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Lenovo\Desktop\"/>
    </mc:Choice>
  </mc:AlternateContent>
  <bookViews>
    <workbookView xWindow="0" yWindow="0" windowWidth="28800" windowHeight="11895"/>
  </bookViews>
  <sheets>
    <sheet name="按选项" sheetId="1" r:id="rId1"/>
    <sheet name="按序号" sheetId="2" state="hidden" r:id="rId2"/>
  </sheets>
  <externalReferences>
    <externalReference r:id="rId3"/>
  </externalReferences>
  <definedNames>
    <definedName name="_xlnm._FilterDatabase" localSheetId="0" hidden="1">按选项!$A$1:$BL$1599</definedName>
  </definedNames>
  <calcPr calcId="152511"/>
</workbook>
</file>

<file path=xl/calcChain.xml><?xml version="1.0" encoding="utf-8"?>
<calcChain xmlns="http://schemas.openxmlformats.org/spreadsheetml/2006/main">
  <c r="AC3" i="2" l="1"/>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2" i="2"/>
  <c r="BM1" i="2" l="1"/>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M1" i="2"/>
  <c r="N1" i="2"/>
  <c r="O1" i="2"/>
  <c r="P1" i="2"/>
  <c r="Q1" i="2"/>
  <c r="R1"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M2" i="2"/>
  <c r="N2" i="2"/>
  <c r="O2" i="2"/>
  <c r="P2" i="2"/>
  <c r="Q2" i="2"/>
  <c r="R2" i="2"/>
  <c r="S2" i="2"/>
  <c r="M3" i="2"/>
  <c r="N3" i="2"/>
  <c r="O3" i="2"/>
  <c r="P3" i="2"/>
  <c r="Q3" i="2"/>
  <c r="R3" i="2"/>
  <c r="S3" i="2"/>
  <c r="M4" i="2"/>
  <c r="N4" i="2"/>
  <c r="O4" i="2"/>
  <c r="P4" i="2"/>
  <c r="Q4" i="2"/>
  <c r="R4" i="2"/>
  <c r="S4" i="2"/>
  <c r="M5" i="2"/>
  <c r="N5" i="2"/>
  <c r="O5" i="2"/>
  <c r="P5" i="2"/>
  <c r="Q5" i="2"/>
  <c r="R5" i="2"/>
  <c r="S5" i="2"/>
  <c r="M6" i="2"/>
  <c r="N6" i="2"/>
  <c r="O6" i="2"/>
  <c r="P6" i="2"/>
  <c r="Q6" i="2"/>
  <c r="R6" i="2"/>
  <c r="S6" i="2"/>
  <c r="M7" i="2"/>
  <c r="N7" i="2"/>
  <c r="O7" i="2"/>
  <c r="P7" i="2"/>
  <c r="Q7" i="2"/>
  <c r="R7" i="2"/>
  <c r="S7" i="2"/>
  <c r="M8" i="2"/>
  <c r="N8" i="2"/>
  <c r="O8" i="2"/>
  <c r="P8" i="2"/>
  <c r="Q8" i="2"/>
  <c r="R8" i="2"/>
  <c r="S8" i="2"/>
  <c r="M9" i="2"/>
  <c r="N9" i="2"/>
  <c r="O9" i="2"/>
  <c r="P9" i="2"/>
  <c r="Q9" i="2"/>
  <c r="R9" i="2"/>
  <c r="S9" i="2"/>
  <c r="M10" i="2"/>
  <c r="N10" i="2"/>
  <c r="O10" i="2"/>
  <c r="P10" i="2"/>
  <c r="Q10" i="2"/>
  <c r="R10" i="2"/>
  <c r="S10" i="2"/>
  <c r="M11" i="2"/>
  <c r="N11" i="2"/>
  <c r="O11" i="2"/>
  <c r="P11" i="2"/>
  <c r="Q11" i="2"/>
  <c r="R11" i="2"/>
  <c r="S11" i="2"/>
  <c r="M12" i="2"/>
  <c r="N12" i="2"/>
  <c r="O12" i="2"/>
  <c r="P12" i="2"/>
  <c r="Q12" i="2"/>
  <c r="R12" i="2"/>
  <c r="S12" i="2"/>
  <c r="M13" i="2"/>
  <c r="N13" i="2"/>
  <c r="O13" i="2"/>
  <c r="P13" i="2"/>
  <c r="Q13" i="2"/>
  <c r="R13" i="2"/>
  <c r="S13" i="2"/>
  <c r="M14" i="2"/>
  <c r="N14" i="2"/>
  <c r="O14" i="2"/>
  <c r="P14" i="2"/>
  <c r="Q14" i="2"/>
  <c r="R14" i="2"/>
  <c r="S14" i="2"/>
  <c r="M15" i="2"/>
  <c r="N15" i="2"/>
  <c r="O15" i="2"/>
  <c r="P15" i="2"/>
  <c r="Q15" i="2"/>
  <c r="R15" i="2"/>
  <c r="S15" i="2"/>
  <c r="M16" i="2"/>
  <c r="N16" i="2"/>
  <c r="O16" i="2"/>
  <c r="P16" i="2"/>
  <c r="Q16" i="2"/>
  <c r="R16" i="2"/>
  <c r="S16" i="2"/>
  <c r="M17" i="2"/>
  <c r="N17" i="2"/>
  <c r="O17" i="2"/>
  <c r="P17" i="2"/>
  <c r="Q17" i="2"/>
  <c r="R17" i="2"/>
  <c r="S17" i="2"/>
  <c r="M18" i="2"/>
  <c r="N18" i="2"/>
  <c r="O18" i="2"/>
  <c r="P18" i="2"/>
  <c r="Q18" i="2"/>
  <c r="R18" i="2"/>
  <c r="S18" i="2"/>
  <c r="M19" i="2"/>
  <c r="N19" i="2"/>
  <c r="O19" i="2"/>
  <c r="P19" i="2"/>
  <c r="Q19" i="2"/>
  <c r="R19" i="2"/>
  <c r="S19" i="2"/>
  <c r="M20" i="2"/>
  <c r="N20" i="2"/>
  <c r="O20" i="2"/>
  <c r="P20" i="2"/>
  <c r="Q20" i="2"/>
  <c r="R20" i="2"/>
  <c r="S20" i="2"/>
  <c r="M21" i="2"/>
  <c r="N21" i="2"/>
  <c r="O21" i="2"/>
  <c r="P21" i="2"/>
  <c r="Q21" i="2"/>
  <c r="R21" i="2"/>
  <c r="S21" i="2"/>
  <c r="M22" i="2"/>
  <c r="N22" i="2"/>
  <c r="O22" i="2"/>
  <c r="P22" i="2"/>
  <c r="Q22" i="2"/>
  <c r="R22" i="2"/>
  <c r="S22" i="2"/>
  <c r="M23" i="2"/>
  <c r="N23" i="2"/>
  <c r="O23" i="2"/>
  <c r="P23" i="2"/>
  <c r="Q23" i="2"/>
  <c r="R23" i="2"/>
  <c r="S23" i="2"/>
  <c r="M24" i="2"/>
  <c r="N24" i="2"/>
  <c r="O24" i="2"/>
  <c r="P24" i="2"/>
  <c r="Q24" i="2"/>
  <c r="R24" i="2"/>
  <c r="S24" i="2"/>
  <c r="M25" i="2"/>
  <c r="N25" i="2"/>
  <c r="O25" i="2"/>
  <c r="P25" i="2"/>
  <c r="Q25" i="2"/>
  <c r="R25" i="2"/>
  <c r="S25" i="2"/>
  <c r="M26" i="2"/>
  <c r="N26" i="2"/>
  <c r="O26" i="2"/>
  <c r="P26" i="2"/>
  <c r="Q26" i="2"/>
  <c r="R26" i="2"/>
  <c r="S26" i="2"/>
  <c r="M27" i="2"/>
  <c r="N27" i="2"/>
  <c r="O27" i="2"/>
  <c r="P27" i="2"/>
  <c r="Q27" i="2"/>
  <c r="R27" i="2"/>
  <c r="S27" i="2"/>
  <c r="M28" i="2"/>
  <c r="N28" i="2"/>
  <c r="O28" i="2"/>
  <c r="P28" i="2"/>
  <c r="Q28" i="2"/>
  <c r="R28" i="2"/>
  <c r="S28" i="2"/>
  <c r="M29" i="2"/>
  <c r="N29" i="2"/>
  <c r="O29" i="2"/>
  <c r="P29" i="2"/>
  <c r="Q29" i="2"/>
  <c r="R29" i="2"/>
  <c r="S29" i="2"/>
  <c r="M30" i="2"/>
  <c r="N30" i="2"/>
  <c r="O30" i="2"/>
  <c r="P30" i="2"/>
  <c r="Q30" i="2"/>
  <c r="R30" i="2"/>
  <c r="S30" i="2"/>
  <c r="M31" i="2"/>
  <c r="N31" i="2"/>
  <c r="O31" i="2"/>
  <c r="P31" i="2"/>
  <c r="Q31" i="2"/>
  <c r="R31" i="2"/>
  <c r="S31" i="2"/>
  <c r="M32" i="2"/>
  <c r="N32" i="2"/>
  <c r="O32" i="2"/>
  <c r="P32" i="2"/>
  <c r="Q32" i="2"/>
  <c r="R32" i="2"/>
  <c r="S32" i="2"/>
  <c r="M33" i="2"/>
  <c r="N33" i="2"/>
  <c r="O33" i="2"/>
  <c r="P33" i="2"/>
  <c r="Q33" i="2"/>
  <c r="R33" i="2"/>
  <c r="S33" i="2"/>
  <c r="M34" i="2"/>
  <c r="N34" i="2"/>
  <c r="O34" i="2"/>
  <c r="P34" i="2"/>
  <c r="Q34" i="2"/>
  <c r="R34" i="2"/>
  <c r="S34" i="2"/>
  <c r="M35" i="2"/>
  <c r="N35" i="2"/>
  <c r="O35" i="2"/>
  <c r="P35" i="2"/>
  <c r="Q35" i="2"/>
  <c r="R35" i="2"/>
  <c r="S35" i="2"/>
  <c r="M36" i="2"/>
  <c r="N36" i="2"/>
  <c r="O36" i="2"/>
  <c r="P36" i="2"/>
  <c r="Q36" i="2"/>
  <c r="R36" i="2"/>
  <c r="S36" i="2"/>
  <c r="M37" i="2"/>
  <c r="N37" i="2"/>
  <c r="O37" i="2"/>
  <c r="P37" i="2"/>
  <c r="Q37" i="2"/>
  <c r="R37" i="2"/>
  <c r="S37" i="2"/>
  <c r="M38" i="2"/>
  <c r="N38" i="2"/>
  <c r="O38" i="2"/>
  <c r="P38" i="2"/>
  <c r="Q38" i="2"/>
  <c r="R38" i="2"/>
  <c r="S38" i="2"/>
  <c r="M39" i="2"/>
  <c r="N39" i="2"/>
  <c r="O39" i="2"/>
  <c r="P39" i="2"/>
  <c r="Q39" i="2"/>
  <c r="R39" i="2"/>
  <c r="S39" i="2"/>
  <c r="M40" i="2"/>
  <c r="N40" i="2"/>
  <c r="O40" i="2"/>
  <c r="P40" i="2"/>
  <c r="Q40" i="2"/>
  <c r="R40" i="2"/>
  <c r="S40" i="2"/>
  <c r="M41" i="2"/>
  <c r="N41" i="2"/>
  <c r="O41" i="2"/>
  <c r="P41" i="2"/>
  <c r="Q41" i="2"/>
  <c r="R41" i="2"/>
  <c r="S41" i="2"/>
  <c r="M42" i="2"/>
  <c r="N42" i="2"/>
  <c r="O42" i="2"/>
  <c r="P42" i="2"/>
  <c r="Q42" i="2"/>
  <c r="R42" i="2"/>
  <c r="S42" i="2"/>
  <c r="M43" i="2"/>
  <c r="N43" i="2"/>
  <c r="O43" i="2"/>
  <c r="P43" i="2"/>
  <c r="Q43" i="2"/>
  <c r="R43" i="2"/>
  <c r="S43" i="2"/>
  <c r="M44" i="2"/>
  <c r="N44" i="2"/>
  <c r="O44" i="2"/>
  <c r="P44" i="2"/>
  <c r="Q44" i="2"/>
  <c r="R44" i="2"/>
  <c r="S44" i="2"/>
  <c r="M45" i="2"/>
  <c r="N45" i="2"/>
  <c r="O45" i="2"/>
  <c r="P45" i="2"/>
  <c r="Q45" i="2"/>
  <c r="R45" i="2"/>
  <c r="S45" i="2"/>
  <c r="M46" i="2"/>
  <c r="N46" i="2"/>
  <c r="O46" i="2"/>
  <c r="P46" i="2"/>
  <c r="Q46" i="2"/>
  <c r="R46" i="2"/>
  <c r="S46" i="2"/>
  <c r="M47" i="2"/>
  <c r="N47" i="2"/>
  <c r="O47" i="2"/>
  <c r="P47" i="2"/>
  <c r="Q47" i="2"/>
  <c r="R47" i="2"/>
  <c r="S47" i="2"/>
  <c r="M48" i="2"/>
  <c r="N48" i="2"/>
  <c r="O48" i="2"/>
  <c r="P48" i="2"/>
  <c r="Q48" i="2"/>
  <c r="R48" i="2"/>
  <c r="S48" i="2"/>
  <c r="M49" i="2"/>
  <c r="N49" i="2"/>
  <c r="O49" i="2"/>
  <c r="P49" i="2"/>
  <c r="Q49" i="2"/>
  <c r="R49" i="2"/>
  <c r="S49" i="2"/>
  <c r="M50" i="2"/>
  <c r="N50" i="2"/>
  <c r="O50" i="2"/>
  <c r="P50" i="2"/>
  <c r="Q50" i="2"/>
  <c r="R50" i="2"/>
  <c r="S50" i="2"/>
  <c r="M51" i="2"/>
  <c r="N51" i="2"/>
  <c r="O51" i="2"/>
  <c r="P51" i="2"/>
  <c r="Q51" i="2"/>
  <c r="R51" i="2"/>
  <c r="S51" i="2"/>
  <c r="M52" i="2"/>
  <c r="N52" i="2"/>
  <c r="O52" i="2"/>
  <c r="P52" i="2"/>
  <c r="Q52" i="2"/>
  <c r="R52" i="2"/>
  <c r="S52" i="2"/>
  <c r="M53" i="2"/>
  <c r="N53" i="2"/>
  <c r="O53" i="2"/>
  <c r="P53" i="2"/>
  <c r="Q53" i="2"/>
  <c r="R53" i="2"/>
  <c r="S53" i="2"/>
  <c r="M54" i="2"/>
  <c r="N54" i="2"/>
  <c r="O54" i="2"/>
  <c r="P54" i="2"/>
  <c r="Q54" i="2"/>
  <c r="R54" i="2"/>
  <c r="S54" i="2"/>
  <c r="M55" i="2"/>
  <c r="N55" i="2"/>
  <c r="O55" i="2"/>
  <c r="P55" i="2"/>
  <c r="Q55" i="2"/>
  <c r="R55" i="2"/>
  <c r="S55" i="2"/>
  <c r="M56" i="2"/>
  <c r="N56" i="2"/>
  <c r="O56" i="2"/>
  <c r="P56" i="2"/>
  <c r="Q56" i="2"/>
  <c r="R56" i="2"/>
  <c r="S56" i="2"/>
  <c r="M57" i="2"/>
  <c r="N57" i="2"/>
  <c r="O57" i="2"/>
  <c r="P57" i="2"/>
  <c r="Q57" i="2"/>
  <c r="R57" i="2"/>
  <c r="S57" i="2"/>
  <c r="M58" i="2"/>
  <c r="N58" i="2"/>
  <c r="O58" i="2"/>
  <c r="P58" i="2"/>
  <c r="Q58" i="2"/>
  <c r="R58" i="2"/>
  <c r="S58" i="2"/>
  <c r="M59" i="2"/>
  <c r="N59" i="2"/>
  <c r="O59" i="2"/>
  <c r="P59" i="2"/>
  <c r="Q59" i="2"/>
  <c r="R59" i="2"/>
  <c r="S59" i="2"/>
  <c r="M60" i="2"/>
  <c r="N60" i="2"/>
  <c r="O60" i="2"/>
  <c r="P60" i="2"/>
  <c r="Q60" i="2"/>
  <c r="R60" i="2"/>
  <c r="S60" i="2"/>
  <c r="M61" i="2"/>
  <c r="N61" i="2"/>
  <c r="O61" i="2"/>
  <c r="P61" i="2"/>
  <c r="Q61" i="2"/>
  <c r="R61" i="2"/>
  <c r="S61" i="2"/>
  <c r="M62" i="2"/>
  <c r="N62" i="2"/>
  <c r="O62" i="2"/>
  <c r="P62" i="2"/>
  <c r="Q62" i="2"/>
  <c r="R62" i="2"/>
  <c r="S62" i="2"/>
  <c r="M63" i="2"/>
  <c r="N63" i="2"/>
  <c r="O63" i="2"/>
  <c r="P63" i="2"/>
  <c r="Q63" i="2"/>
  <c r="R63" i="2"/>
  <c r="S63" i="2"/>
  <c r="M64" i="2"/>
  <c r="N64" i="2"/>
  <c r="O64" i="2"/>
  <c r="P64" i="2"/>
  <c r="Q64" i="2"/>
  <c r="R64" i="2"/>
  <c r="S64" i="2"/>
  <c r="M65" i="2"/>
  <c r="N65" i="2"/>
  <c r="O65" i="2"/>
  <c r="P65" i="2"/>
  <c r="Q65" i="2"/>
  <c r="R65" i="2"/>
  <c r="S65" i="2"/>
  <c r="M66" i="2"/>
  <c r="N66" i="2"/>
  <c r="O66" i="2"/>
  <c r="P66" i="2"/>
  <c r="Q66" i="2"/>
  <c r="R66" i="2"/>
  <c r="S66" i="2"/>
  <c r="M67" i="2"/>
  <c r="N67" i="2"/>
  <c r="O67" i="2"/>
  <c r="P67" i="2"/>
  <c r="Q67" i="2"/>
  <c r="R67" i="2"/>
  <c r="S67" i="2"/>
  <c r="M68" i="2"/>
  <c r="N68" i="2"/>
  <c r="O68" i="2"/>
  <c r="P68" i="2"/>
  <c r="Q68" i="2"/>
  <c r="R68" i="2"/>
  <c r="S68" i="2"/>
  <c r="M69" i="2"/>
  <c r="N69" i="2"/>
  <c r="O69" i="2"/>
  <c r="P69" i="2"/>
  <c r="Q69" i="2"/>
  <c r="R69" i="2"/>
  <c r="S69" i="2"/>
  <c r="M70" i="2"/>
  <c r="N70" i="2"/>
  <c r="O70" i="2"/>
  <c r="P70" i="2"/>
  <c r="Q70" i="2"/>
  <c r="R70" i="2"/>
  <c r="S70" i="2"/>
  <c r="M71" i="2"/>
  <c r="N71" i="2"/>
  <c r="O71" i="2"/>
  <c r="P71" i="2"/>
  <c r="Q71" i="2"/>
  <c r="R71" i="2"/>
  <c r="S71" i="2"/>
  <c r="M72" i="2"/>
  <c r="N72" i="2"/>
  <c r="O72" i="2"/>
  <c r="P72" i="2"/>
  <c r="Q72" i="2"/>
  <c r="R72" i="2"/>
  <c r="S72" i="2"/>
  <c r="M73" i="2"/>
  <c r="N73" i="2"/>
  <c r="O73" i="2"/>
  <c r="P73" i="2"/>
  <c r="Q73" i="2"/>
  <c r="R73" i="2"/>
  <c r="S73" i="2"/>
  <c r="M74" i="2"/>
  <c r="N74" i="2"/>
  <c r="O74" i="2"/>
  <c r="P74" i="2"/>
  <c r="Q74" i="2"/>
  <c r="R74" i="2"/>
  <c r="S74" i="2"/>
  <c r="M75" i="2"/>
  <c r="N75" i="2"/>
  <c r="O75" i="2"/>
  <c r="P75" i="2"/>
  <c r="Q75" i="2"/>
  <c r="R75" i="2"/>
  <c r="S75" i="2"/>
  <c r="M76" i="2"/>
  <c r="N76" i="2"/>
  <c r="O76" i="2"/>
  <c r="P76" i="2"/>
  <c r="Q76" i="2"/>
  <c r="R76" i="2"/>
  <c r="S76" i="2"/>
  <c r="M77" i="2"/>
  <c r="N77" i="2"/>
  <c r="O77" i="2"/>
  <c r="P77" i="2"/>
  <c r="Q77" i="2"/>
  <c r="R77" i="2"/>
  <c r="S77" i="2"/>
  <c r="M78" i="2"/>
  <c r="N78" i="2"/>
  <c r="O78" i="2"/>
  <c r="P78" i="2"/>
  <c r="Q78" i="2"/>
  <c r="R78" i="2"/>
  <c r="S78" i="2"/>
  <c r="M79" i="2"/>
  <c r="N79" i="2"/>
  <c r="O79" i="2"/>
  <c r="P79" i="2"/>
  <c r="Q79" i="2"/>
  <c r="R79" i="2"/>
  <c r="S79" i="2"/>
  <c r="M80" i="2"/>
  <c r="N80" i="2"/>
  <c r="O80" i="2"/>
  <c r="P80" i="2"/>
  <c r="Q80" i="2"/>
  <c r="R80" i="2"/>
  <c r="S80" i="2"/>
  <c r="M81" i="2"/>
  <c r="N81" i="2"/>
  <c r="O81" i="2"/>
  <c r="P81" i="2"/>
  <c r="Q81" i="2"/>
  <c r="R81" i="2"/>
  <c r="S81" i="2"/>
  <c r="M82" i="2"/>
  <c r="N82" i="2"/>
  <c r="O82" i="2"/>
  <c r="P82" i="2"/>
  <c r="Q82" i="2"/>
  <c r="R82" i="2"/>
  <c r="S82" i="2"/>
  <c r="M83" i="2"/>
  <c r="N83" i="2"/>
  <c r="O83" i="2"/>
  <c r="P83" i="2"/>
  <c r="Q83" i="2"/>
  <c r="R83" i="2"/>
  <c r="S83" i="2"/>
  <c r="M84" i="2"/>
  <c r="N84" i="2"/>
  <c r="O84" i="2"/>
  <c r="P84" i="2"/>
  <c r="Q84" i="2"/>
  <c r="R84" i="2"/>
  <c r="S84" i="2"/>
  <c r="M85" i="2"/>
  <c r="N85" i="2"/>
  <c r="O85" i="2"/>
  <c r="P85" i="2"/>
  <c r="Q85" i="2"/>
  <c r="R85" i="2"/>
  <c r="S85" i="2"/>
  <c r="M86" i="2"/>
  <c r="N86" i="2"/>
  <c r="O86" i="2"/>
  <c r="P86" i="2"/>
  <c r="Q86" i="2"/>
  <c r="R86" i="2"/>
  <c r="S86" i="2"/>
  <c r="M87" i="2"/>
  <c r="N87" i="2"/>
  <c r="O87" i="2"/>
  <c r="P87" i="2"/>
  <c r="Q87" i="2"/>
  <c r="R87" i="2"/>
  <c r="S87" i="2"/>
  <c r="M88" i="2"/>
  <c r="N88" i="2"/>
  <c r="O88" i="2"/>
  <c r="P88" i="2"/>
  <c r="Q88" i="2"/>
  <c r="R88" i="2"/>
  <c r="S88" i="2"/>
  <c r="M89" i="2"/>
  <c r="N89" i="2"/>
  <c r="O89" i="2"/>
  <c r="P89" i="2"/>
  <c r="Q89" i="2"/>
  <c r="R89" i="2"/>
  <c r="S89" i="2"/>
  <c r="M90" i="2"/>
  <c r="N90" i="2"/>
  <c r="O90" i="2"/>
  <c r="P90" i="2"/>
  <c r="Q90" i="2"/>
  <c r="R90" i="2"/>
  <c r="S90" i="2"/>
  <c r="M91" i="2"/>
  <c r="N91" i="2"/>
  <c r="O91" i="2"/>
  <c r="P91" i="2"/>
  <c r="Q91" i="2"/>
  <c r="R91" i="2"/>
  <c r="S91" i="2"/>
  <c r="M92" i="2"/>
  <c r="N92" i="2"/>
  <c r="O92" i="2"/>
  <c r="P92" i="2"/>
  <c r="Q92" i="2"/>
  <c r="R92" i="2"/>
  <c r="S92" i="2"/>
  <c r="M93" i="2"/>
  <c r="N93" i="2"/>
  <c r="O93" i="2"/>
  <c r="P93" i="2"/>
  <c r="Q93" i="2"/>
  <c r="R93" i="2"/>
  <c r="S93" i="2"/>
  <c r="M94" i="2"/>
  <c r="N94" i="2"/>
  <c r="O94" i="2"/>
  <c r="P94" i="2"/>
  <c r="Q94" i="2"/>
  <c r="R94" i="2"/>
  <c r="S94" i="2"/>
  <c r="M95" i="2"/>
  <c r="N95" i="2"/>
  <c r="O95" i="2"/>
  <c r="P95" i="2"/>
  <c r="Q95" i="2"/>
  <c r="R95" i="2"/>
  <c r="S95" i="2"/>
  <c r="M96" i="2"/>
  <c r="N96" i="2"/>
  <c r="O96" i="2"/>
  <c r="P96" i="2"/>
  <c r="Q96" i="2"/>
  <c r="R96" i="2"/>
  <c r="S96" i="2"/>
  <c r="M97" i="2"/>
  <c r="N97" i="2"/>
  <c r="O97" i="2"/>
  <c r="P97" i="2"/>
  <c r="Q97" i="2"/>
  <c r="R97" i="2"/>
  <c r="S97" i="2"/>
  <c r="M98" i="2"/>
  <c r="N98" i="2"/>
  <c r="O98" i="2"/>
  <c r="P98" i="2"/>
  <c r="Q98" i="2"/>
  <c r="R98" i="2"/>
  <c r="S98" i="2"/>
  <c r="M99" i="2"/>
  <c r="N99" i="2"/>
  <c r="O99" i="2"/>
  <c r="P99" i="2"/>
  <c r="Q99" i="2"/>
  <c r="R99" i="2"/>
  <c r="S99" i="2"/>
  <c r="M100" i="2"/>
  <c r="N100" i="2"/>
  <c r="O100" i="2"/>
  <c r="P100" i="2"/>
  <c r="Q100" i="2"/>
  <c r="R100" i="2"/>
  <c r="S100" i="2"/>
  <c r="M101" i="2"/>
  <c r="N101" i="2"/>
  <c r="O101" i="2"/>
  <c r="P101" i="2"/>
  <c r="Q101" i="2"/>
  <c r="R101" i="2"/>
  <c r="S101" i="2"/>
  <c r="M102" i="2"/>
  <c r="N102" i="2"/>
  <c r="O102" i="2"/>
  <c r="P102" i="2"/>
  <c r="Q102" i="2"/>
  <c r="R102" i="2"/>
  <c r="S102" i="2"/>
  <c r="M103" i="2"/>
  <c r="N103" i="2"/>
  <c r="O103" i="2"/>
  <c r="P103" i="2"/>
  <c r="Q103" i="2"/>
  <c r="R103" i="2"/>
  <c r="S103" i="2"/>
  <c r="M104" i="2"/>
  <c r="N104" i="2"/>
  <c r="O104" i="2"/>
  <c r="P104" i="2"/>
  <c r="Q104" i="2"/>
  <c r="R104" i="2"/>
  <c r="S104" i="2"/>
  <c r="M105" i="2"/>
  <c r="N105" i="2"/>
  <c r="O105" i="2"/>
  <c r="P105" i="2"/>
  <c r="Q105" i="2"/>
  <c r="R105" i="2"/>
  <c r="S105" i="2"/>
  <c r="M106" i="2"/>
  <c r="N106" i="2"/>
  <c r="O106" i="2"/>
  <c r="P106" i="2"/>
  <c r="Q106" i="2"/>
  <c r="R106"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O1599" i="2"/>
  <c r="O1598" i="2"/>
  <c r="O1597" i="2"/>
  <c r="O1596" i="2"/>
  <c r="O1595" i="2"/>
  <c r="O1594" i="2"/>
  <c r="O1593" i="2"/>
  <c r="O1592" i="2"/>
  <c r="O1591" i="2"/>
  <c r="O1590" i="2"/>
  <c r="O1589" i="2"/>
  <c r="O1588" i="2"/>
  <c r="O1587" i="2"/>
  <c r="O1586" i="2"/>
  <c r="O1585" i="2"/>
  <c r="O1584" i="2"/>
  <c r="O1583" i="2"/>
  <c r="O1582" i="2"/>
  <c r="O1581" i="2"/>
  <c r="O1580" i="2"/>
  <c r="O1579" i="2"/>
  <c r="O1578" i="2"/>
  <c r="O1577" i="2"/>
  <c r="O1576" i="2"/>
  <c r="O1575" i="2"/>
  <c r="O1574" i="2"/>
  <c r="O1573" i="2"/>
  <c r="O1572" i="2"/>
  <c r="O1571" i="2"/>
  <c r="O1570" i="2"/>
  <c r="O1569" i="2"/>
  <c r="O1568" i="2"/>
  <c r="O1567" i="2"/>
  <c r="O1566" i="2"/>
  <c r="O1565" i="2"/>
  <c r="O1564" i="2"/>
  <c r="O1563" i="2"/>
  <c r="O1562" i="2"/>
  <c r="O1561" i="2"/>
  <c r="O1560" i="2"/>
  <c r="O1559" i="2"/>
  <c r="O1558" i="2"/>
  <c r="O1557" i="2"/>
  <c r="O1556" i="2"/>
  <c r="O1555" i="2"/>
  <c r="O1554" i="2"/>
  <c r="O1553" i="2"/>
  <c r="O1552" i="2"/>
  <c r="O1551" i="2"/>
  <c r="O1550" i="2"/>
  <c r="O1549" i="2"/>
  <c r="O1548" i="2"/>
  <c r="O1547" i="2"/>
  <c r="O1546" i="2"/>
  <c r="O1545" i="2"/>
  <c r="O1544" i="2"/>
  <c r="O1543" i="2"/>
  <c r="O1542" i="2"/>
  <c r="O1541" i="2"/>
  <c r="O1540" i="2"/>
  <c r="O1539" i="2"/>
  <c r="O1538" i="2"/>
  <c r="O1537" i="2"/>
  <c r="O1536" i="2"/>
  <c r="O1535" i="2"/>
  <c r="O1534" i="2"/>
  <c r="O1533" i="2"/>
  <c r="O1532" i="2"/>
  <c r="O1531" i="2"/>
  <c r="O1530" i="2"/>
  <c r="O1529" i="2"/>
  <c r="O1528" i="2"/>
  <c r="O1527" i="2"/>
  <c r="O1526" i="2"/>
  <c r="O1525" i="2"/>
  <c r="O1524" i="2"/>
  <c r="O1523" i="2"/>
  <c r="O1522" i="2"/>
  <c r="O1521" i="2"/>
  <c r="O1520" i="2"/>
  <c r="O1519" i="2"/>
  <c r="O1518" i="2"/>
  <c r="O1517" i="2"/>
  <c r="O1516" i="2"/>
  <c r="O1515" i="2"/>
  <c r="O1514" i="2"/>
  <c r="O1513" i="2"/>
  <c r="O1512" i="2"/>
  <c r="O1511" i="2"/>
  <c r="O1510" i="2"/>
  <c r="O1509" i="2"/>
  <c r="O1508" i="2"/>
  <c r="O1507" i="2"/>
  <c r="O1506" i="2"/>
  <c r="O1505" i="2"/>
  <c r="O1504" i="2"/>
  <c r="O1503" i="2"/>
  <c r="O1502" i="2"/>
  <c r="O1501" i="2"/>
  <c r="O1500" i="2"/>
  <c r="O1499" i="2"/>
  <c r="O1498" i="2"/>
  <c r="O1497" i="2"/>
  <c r="O1496" i="2"/>
  <c r="O1495" i="2"/>
  <c r="O1494" i="2"/>
  <c r="O1493" i="2"/>
  <c r="O1492" i="2"/>
  <c r="O1491" i="2"/>
  <c r="O1490" i="2"/>
  <c r="O1489" i="2"/>
  <c r="O1488" i="2"/>
  <c r="O1487" i="2"/>
  <c r="O1486" i="2"/>
  <c r="O1485" i="2"/>
  <c r="O1484" i="2"/>
  <c r="O1483" i="2"/>
  <c r="O1482" i="2"/>
  <c r="O1481" i="2"/>
  <c r="O1480" i="2"/>
  <c r="O1479" i="2"/>
  <c r="O1478" i="2"/>
  <c r="O1477" i="2"/>
  <c r="O1476" i="2"/>
  <c r="O1475" i="2"/>
  <c r="O1474" i="2"/>
  <c r="O1473" i="2"/>
  <c r="O1472" i="2"/>
  <c r="O1471" i="2"/>
  <c r="O1470" i="2"/>
  <c r="O1469" i="2"/>
  <c r="O1468" i="2"/>
  <c r="O1467" i="2"/>
  <c r="O1466" i="2"/>
  <c r="O1465" i="2"/>
  <c r="O1464" i="2"/>
  <c r="O1463" i="2"/>
  <c r="O1462" i="2"/>
  <c r="O1461" i="2"/>
  <c r="O1460" i="2"/>
  <c r="O1459" i="2"/>
  <c r="O1458" i="2"/>
  <c r="O1457" i="2"/>
  <c r="O1456" i="2"/>
  <c r="O1455" i="2"/>
  <c r="O1454" i="2"/>
  <c r="O1453" i="2"/>
  <c r="O1452" i="2"/>
  <c r="O1451" i="2"/>
  <c r="O1450" i="2"/>
  <c r="O1449" i="2"/>
  <c r="O1448" i="2"/>
  <c r="O1447" i="2"/>
  <c r="O1446" i="2"/>
  <c r="O1445" i="2"/>
  <c r="O1444" i="2"/>
  <c r="O1443" i="2"/>
  <c r="O1442" i="2"/>
  <c r="O1441" i="2"/>
  <c r="O1440" i="2"/>
  <c r="O1439" i="2"/>
  <c r="O1438" i="2"/>
  <c r="O1437" i="2"/>
  <c r="O1436" i="2"/>
  <c r="O1435" i="2"/>
  <c r="O1434" i="2"/>
  <c r="O1433" i="2"/>
  <c r="O1432" i="2"/>
  <c r="O1431" i="2"/>
  <c r="O1430" i="2"/>
  <c r="O1429" i="2"/>
  <c r="O1428" i="2"/>
  <c r="O1427" i="2"/>
  <c r="O1426" i="2"/>
  <c r="O1425" i="2"/>
  <c r="O1424" i="2"/>
  <c r="O1423" i="2"/>
  <c r="O1422" i="2"/>
  <c r="O1421" i="2"/>
  <c r="O1420" i="2"/>
  <c r="O1419" i="2"/>
  <c r="O1418" i="2"/>
  <c r="O1417" i="2"/>
  <c r="O1416" i="2"/>
  <c r="O1415" i="2"/>
  <c r="O1414" i="2"/>
  <c r="O1413" i="2"/>
  <c r="O1412" i="2"/>
  <c r="O1411" i="2"/>
  <c r="O1410" i="2"/>
  <c r="O1409" i="2"/>
  <c r="O1408" i="2"/>
  <c r="O1407" i="2"/>
  <c r="O1406" i="2"/>
  <c r="O1405" i="2"/>
  <c r="O1404" i="2"/>
  <c r="O1403" i="2"/>
  <c r="O1402" i="2"/>
  <c r="O1401" i="2"/>
  <c r="O1400" i="2"/>
  <c r="O1399" i="2"/>
  <c r="O1398" i="2"/>
  <c r="O1397" i="2"/>
  <c r="O1396" i="2"/>
  <c r="O1395" i="2"/>
  <c r="O1394" i="2"/>
  <c r="O1393" i="2"/>
  <c r="O1392" i="2"/>
  <c r="O1391" i="2"/>
  <c r="O1390" i="2"/>
  <c r="O1389" i="2"/>
  <c r="O1388" i="2"/>
  <c r="O1387" i="2"/>
  <c r="O1386" i="2"/>
  <c r="O1385" i="2"/>
  <c r="O1384" i="2"/>
  <c r="O1383" i="2"/>
  <c r="O1382" i="2"/>
  <c r="O1381" i="2"/>
  <c r="O1380" i="2"/>
  <c r="O1379" i="2"/>
  <c r="O1378" i="2"/>
  <c r="O1377" i="2"/>
  <c r="O1376" i="2"/>
  <c r="O1375" i="2"/>
  <c r="O1374" i="2"/>
  <c r="O1373" i="2"/>
  <c r="O1372" i="2"/>
  <c r="O1371" i="2"/>
  <c r="O1370" i="2"/>
  <c r="O1369" i="2"/>
  <c r="O1368" i="2"/>
  <c r="O1367" i="2"/>
  <c r="O1366" i="2"/>
  <c r="O1365" i="2"/>
  <c r="O1364" i="2"/>
  <c r="O1363" i="2"/>
  <c r="O1362" i="2"/>
  <c r="O1361" i="2"/>
  <c r="O1360" i="2"/>
  <c r="O1359" i="2"/>
  <c r="O1358" i="2"/>
  <c r="O1357" i="2"/>
  <c r="O1356" i="2"/>
  <c r="O1355" i="2"/>
  <c r="O1354" i="2"/>
  <c r="O1353" i="2"/>
  <c r="O1352" i="2"/>
  <c r="O1351" i="2"/>
  <c r="O1350" i="2"/>
  <c r="O1349" i="2"/>
  <c r="O1348" i="2"/>
  <c r="O1347" i="2"/>
  <c r="O1346" i="2"/>
  <c r="O1345" i="2"/>
  <c r="O1344" i="2"/>
  <c r="O1343" i="2"/>
  <c r="O1342" i="2"/>
  <c r="O1341" i="2"/>
  <c r="O1340" i="2"/>
  <c r="O1339" i="2"/>
  <c r="O1338" i="2"/>
  <c r="O1337" i="2"/>
  <c r="O1336" i="2"/>
  <c r="O1335" i="2"/>
  <c r="O1334" i="2"/>
  <c r="O1333" i="2"/>
  <c r="O1332" i="2"/>
  <c r="O1331" i="2"/>
  <c r="O1330" i="2"/>
  <c r="O1329" i="2"/>
  <c r="O1328" i="2"/>
  <c r="O1327" i="2"/>
  <c r="O1326" i="2"/>
  <c r="O1325" i="2"/>
  <c r="O1324" i="2"/>
  <c r="O1323" i="2"/>
  <c r="O1322" i="2"/>
  <c r="O1321" i="2"/>
  <c r="O1320" i="2"/>
  <c r="O1319" i="2"/>
  <c r="O1318" i="2"/>
  <c r="O1317" i="2"/>
  <c r="O1316" i="2"/>
  <c r="O1315" i="2"/>
  <c r="O1314" i="2"/>
  <c r="O1313" i="2"/>
  <c r="O1312" i="2"/>
  <c r="O1311" i="2"/>
  <c r="O1310" i="2"/>
  <c r="O1309" i="2"/>
  <c r="O1308" i="2"/>
  <c r="O1307" i="2"/>
  <c r="O1306" i="2"/>
  <c r="O1305" i="2"/>
  <c r="O1304" i="2"/>
  <c r="O1303" i="2"/>
  <c r="O1302" i="2"/>
  <c r="O1301" i="2"/>
  <c r="O1300" i="2"/>
  <c r="O1299" i="2"/>
  <c r="O1298" i="2"/>
  <c r="O1297" i="2"/>
  <c r="O1296" i="2"/>
  <c r="O1295" i="2"/>
  <c r="O1294" i="2"/>
  <c r="O1293" i="2"/>
  <c r="O1292" i="2"/>
  <c r="O1291" i="2"/>
  <c r="O1290" i="2"/>
  <c r="O1289" i="2"/>
  <c r="O1288" i="2"/>
  <c r="O1287" i="2"/>
  <c r="O1286" i="2"/>
  <c r="O1285" i="2"/>
  <c r="O1284" i="2"/>
  <c r="O1283" i="2"/>
  <c r="O1282" i="2"/>
  <c r="O1281" i="2"/>
  <c r="O1280" i="2"/>
  <c r="O1279" i="2"/>
  <c r="O1278" i="2"/>
  <c r="O1277" i="2"/>
  <c r="O1276" i="2"/>
  <c r="O1275" i="2"/>
  <c r="O1274" i="2"/>
  <c r="O1273" i="2"/>
  <c r="O1272" i="2"/>
  <c r="O1271" i="2"/>
  <c r="O1270" i="2"/>
  <c r="O1269" i="2"/>
  <c r="O1268" i="2"/>
  <c r="O1267" i="2"/>
  <c r="O1266" i="2"/>
  <c r="O1265" i="2"/>
  <c r="O1264" i="2"/>
  <c r="O1263" i="2"/>
  <c r="O1262" i="2"/>
  <c r="O1261" i="2"/>
  <c r="O1260" i="2"/>
  <c r="O1259" i="2"/>
  <c r="O1258" i="2"/>
  <c r="O1257" i="2"/>
  <c r="O1256" i="2"/>
  <c r="O1255" i="2"/>
  <c r="O1254" i="2"/>
  <c r="O1253" i="2"/>
  <c r="O1252" i="2"/>
  <c r="O1251" i="2"/>
  <c r="O1250" i="2"/>
  <c r="O1249" i="2"/>
  <c r="O1248" i="2"/>
  <c r="O1247" i="2"/>
  <c r="O1246" i="2"/>
  <c r="O1245" i="2"/>
  <c r="O1244" i="2"/>
  <c r="O1243" i="2"/>
  <c r="O1242" i="2"/>
  <c r="O1241" i="2"/>
  <c r="O1240" i="2"/>
  <c r="O1239" i="2"/>
  <c r="O1238" i="2"/>
  <c r="O1237" i="2"/>
  <c r="O1236" i="2"/>
  <c r="O1235" i="2"/>
  <c r="O1234" i="2"/>
  <c r="O1233" i="2"/>
  <c r="O1232" i="2"/>
  <c r="O1231" i="2"/>
  <c r="O1230" i="2"/>
  <c r="O1229" i="2"/>
  <c r="O1228" i="2"/>
  <c r="O1227" i="2"/>
  <c r="O1226" i="2"/>
  <c r="O1225" i="2"/>
  <c r="O1224" i="2"/>
  <c r="O1223" i="2"/>
  <c r="O1222" i="2"/>
  <c r="O1221" i="2"/>
  <c r="O1220" i="2"/>
  <c r="O1219" i="2"/>
  <c r="O1218" i="2"/>
  <c r="O1217" i="2"/>
  <c r="O1216" i="2"/>
  <c r="O1215" i="2"/>
  <c r="O1214" i="2"/>
  <c r="O1213" i="2"/>
  <c r="O1212" i="2"/>
  <c r="O1211" i="2"/>
  <c r="O1210" i="2"/>
  <c r="O1209" i="2"/>
  <c r="O1208" i="2"/>
  <c r="O1207" i="2"/>
  <c r="O1206" i="2"/>
  <c r="O1205" i="2"/>
  <c r="O1204" i="2"/>
  <c r="O1203" i="2"/>
  <c r="O1202" i="2"/>
  <c r="O1201" i="2"/>
  <c r="O1200" i="2"/>
  <c r="O1199" i="2"/>
  <c r="O1198" i="2"/>
  <c r="O1197" i="2"/>
  <c r="O1196" i="2"/>
  <c r="O1195" i="2"/>
  <c r="O1194" i="2"/>
  <c r="O1193" i="2"/>
  <c r="O1192" i="2"/>
  <c r="O1191" i="2"/>
  <c r="O1190" i="2"/>
  <c r="O1189" i="2"/>
  <c r="O1188" i="2"/>
  <c r="O1187" i="2"/>
  <c r="O1186" i="2"/>
  <c r="O1185" i="2"/>
  <c r="O1184" i="2"/>
  <c r="O1183" i="2"/>
  <c r="O1182" i="2"/>
  <c r="O1181" i="2"/>
  <c r="O1180" i="2"/>
  <c r="O1179" i="2"/>
  <c r="O1178" i="2"/>
  <c r="O1177" i="2"/>
  <c r="O1176" i="2"/>
  <c r="O1175" i="2"/>
  <c r="O1174" i="2"/>
  <c r="O1173" i="2"/>
  <c r="O1172" i="2"/>
  <c r="O1171" i="2"/>
  <c r="O1170" i="2"/>
  <c r="O1169" i="2"/>
  <c r="O1168" i="2"/>
  <c r="O1167" i="2"/>
  <c r="O1166" i="2"/>
  <c r="O1165" i="2"/>
  <c r="O1164" i="2"/>
  <c r="O1163" i="2"/>
  <c r="O1162" i="2"/>
  <c r="O1161" i="2"/>
  <c r="O1160" i="2"/>
  <c r="O1159" i="2"/>
  <c r="O1158" i="2"/>
  <c r="O1157" i="2"/>
  <c r="O1156" i="2"/>
  <c r="O1155" i="2"/>
  <c r="O1154" i="2"/>
  <c r="O1153" i="2"/>
  <c r="O1152" i="2"/>
  <c r="O1151" i="2"/>
  <c r="O1150" i="2"/>
  <c r="O1149" i="2"/>
  <c r="O1148" i="2"/>
  <c r="O1147" i="2"/>
  <c r="O1146" i="2"/>
  <c r="O1145" i="2"/>
  <c r="O1144" i="2"/>
  <c r="O1143" i="2"/>
  <c r="O1142" i="2"/>
  <c r="O1141" i="2"/>
  <c r="O1140" i="2"/>
  <c r="O1139" i="2"/>
  <c r="O1138" i="2"/>
  <c r="O1137" i="2"/>
  <c r="O1136" i="2"/>
  <c r="O1135" i="2"/>
  <c r="O1134" i="2"/>
  <c r="O1133" i="2"/>
  <c r="O1132" i="2"/>
  <c r="O1131" i="2"/>
  <c r="O1130" i="2"/>
  <c r="O1129" i="2"/>
  <c r="O1128" i="2"/>
  <c r="O1127" i="2"/>
  <c r="O1126" i="2"/>
  <c r="O1125" i="2"/>
  <c r="O1124" i="2"/>
  <c r="O1123" i="2"/>
  <c r="O1122" i="2"/>
  <c r="O1121" i="2"/>
  <c r="O1120" i="2"/>
  <c r="O1119" i="2"/>
  <c r="O1118" i="2"/>
  <c r="O1117" i="2"/>
  <c r="O1116" i="2"/>
  <c r="O1115" i="2"/>
  <c r="O1114" i="2"/>
  <c r="O1113" i="2"/>
  <c r="O1112" i="2"/>
  <c r="O1111" i="2"/>
  <c r="O1110" i="2"/>
  <c r="O1109" i="2"/>
  <c r="O1108" i="2"/>
  <c r="O1107" i="2"/>
  <c r="O1106" i="2"/>
  <c r="O1105" i="2"/>
  <c r="O1104" i="2"/>
  <c r="O1103" i="2"/>
  <c r="O1102" i="2"/>
  <c r="O1101" i="2"/>
  <c r="O1100" i="2"/>
  <c r="O1099" i="2"/>
  <c r="O1098" i="2"/>
  <c r="O1097" i="2"/>
  <c r="O1096" i="2"/>
  <c r="O1095" i="2"/>
  <c r="O1094" i="2"/>
  <c r="O1093" i="2"/>
  <c r="O1092" i="2"/>
  <c r="O1091" i="2"/>
  <c r="O1090" i="2"/>
  <c r="O1089" i="2"/>
  <c r="O1088" i="2"/>
  <c r="O1087" i="2"/>
  <c r="O1086" i="2"/>
  <c r="O1085" i="2"/>
  <c r="O1084" i="2"/>
  <c r="O1083" i="2"/>
  <c r="O1082" i="2"/>
  <c r="O1081" i="2"/>
  <c r="O1080" i="2"/>
  <c r="O1079" i="2"/>
  <c r="O1078" i="2"/>
  <c r="O1077" i="2"/>
  <c r="O1076" i="2"/>
  <c r="O1075" i="2"/>
  <c r="O1074" i="2"/>
  <c r="O1073" i="2"/>
  <c r="O1072" i="2"/>
  <c r="O1071" i="2"/>
  <c r="O1070" i="2"/>
  <c r="O1069" i="2"/>
  <c r="O1068" i="2"/>
  <c r="O1067" i="2"/>
  <c r="O1066" i="2"/>
  <c r="O1065" i="2"/>
  <c r="O1064" i="2"/>
  <c r="O1063" i="2"/>
  <c r="O1062" i="2"/>
  <c r="O1061" i="2"/>
  <c r="O1060" i="2"/>
  <c r="O1059" i="2"/>
  <c r="O1058" i="2"/>
  <c r="O1057" i="2"/>
  <c r="O1056" i="2"/>
  <c r="O1055" i="2"/>
  <c r="O1054" i="2"/>
  <c r="O1053" i="2"/>
  <c r="O1052" i="2"/>
  <c r="O1051" i="2"/>
  <c r="O1050" i="2"/>
  <c r="O1049" i="2"/>
  <c r="O1048" i="2"/>
  <c r="O1047" i="2"/>
  <c r="O1046" i="2"/>
  <c r="O1045" i="2"/>
  <c r="O1044" i="2"/>
  <c r="O1043" i="2"/>
  <c r="O1042" i="2"/>
  <c r="O1041" i="2"/>
  <c r="O1040" i="2"/>
  <c r="O1039" i="2"/>
  <c r="O1038" i="2"/>
  <c r="O1037" i="2"/>
  <c r="O1036" i="2"/>
  <c r="O1035" i="2"/>
  <c r="O1034" i="2"/>
  <c r="O1033" i="2"/>
  <c r="O1032" i="2"/>
  <c r="O1031" i="2"/>
  <c r="O1030" i="2"/>
  <c r="O1029" i="2"/>
  <c r="O1028" i="2"/>
  <c r="O1027" i="2"/>
  <c r="O1026" i="2"/>
  <c r="O1025" i="2"/>
  <c r="O1024" i="2"/>
  <c r="O1023" i="2"/>
  <c r="O1022" i="2"/>
  <c r="O1021" i="2"/>
  <c r="O1020" i="2"/>
  <c r="O1019" i="2"/>
  <c r="O1018" i="2"/>
  <c r="O1017" i="2"/>
  <c r="O1016" i="2"/>
  <c r="O1015" i="2"/>
  <c r="O1014" i="2"/>
  <c r="O1013" i="2"/>
  <c r="O1012" i="2"/>
  <c r="O1011" i="2"/>
  <c r="O1010" i="2"/>
  <c r="O1009" i="2"/>
  <c r="O1008" i="2"/>
  <c r="O1007" i="2"/>
  <c r="O1006" i="2"/>
  <c r="O1005" i="2"/>
  <c r="O1004" i="2"/>
  <c r="O1003" i="2"/>
  <c r="O1002" i="2"/>
  <c r="O1001" i="2"/>
  <c r="O1000" i="2"/>
  <c r="O999" i="2"/>
  <c r="O998" i="2"/>
  <c r="O997" i="2"/>
  <c r="O996" i="2"/>
  <c r="O995" i="2"/>
  <c r="O994" i="2"/>
  <c r="O993" i="2"/>
  <c r="O992" i="2"/>
  <c r="O991" i="2"/>
  <c r="O990" i="2"/>
  <c r="O989" i="2"/>
  <c r="O988" i="2"/>
  <c r="O987" i="2"/>
  <c r="O986" i="2"/>
  <c r="O985" i="2"/>
  <c r="O984" i="2"/>
  <c r="O983" i="2"/>
  <c r="O982" i="2"/>
  <c r="O981" i="2"/>
  <c r="O980" i="2"/>
  <c r="O979" i="2"/>
  <c r="O978" i="2"/>
  <c r="O977" i="2"/>
  <c r="O976" i="2"/>
  <c r="O975" i="2"/>
  <c r="O974" i="2"/>
  <c r="O973" i="2"/>
  <c r="O972" i="2"/>
  <c r="O971" i="2"/>
  <c r="O970" i="2"/>
  <c r="O969" i="2"/>
  <c r="O968" i="2"/>
  <c r="O967" i="2"/>
  <c r="O966" i="2"/>
  <c r="O965" i="2"/>
  <c r="O964" i="2"/>
  <c r="O963" i="2"/>
  <c r="O962" i="2"/>
  <c r="O961" i="2"/>
  <c r="O960" i="2"/>
  <c r="O959" i="2"/>
  <c r="O958" i="2"/>
  <c r="O957" i="2"/>
  <c r="O956" i="2"/>
  <c r="O955" i="2"/>
  <c r="O954" i="2"/>
  <c r="O953" i="2"/>
  <c r="O952" i="2"/>
  <c r="O951" i="2"/>
  <c r="O950" i="2"/>
  <c r="O949" i="2"/>
  <c r="O948" i="2"/>
  <c r="O947" i="2"/>
  <c r="O946" i="2"/>
  <c r="O945" i="2"/>
  <c r="O944" i="2"/>
  <c r="O943" i="2"/>
  <c r="O942" i="2"/>
  <c r="O941" i="2"/>
  <c r="O940" i="2"/>
  <c r="O939" i="2"/>
  <c r="O938" i="2"/>
  <c r="O937" i="2"/>
  <c r="O936" i="2"/>
  <c r="O935" i="2"/>
  <c r="O934" i="2"/>
  <c r="O933" i="2"/>
  <c r="O932" i="2"/>
  <c r="O931" i="2"/>
  <c r="O930" i="2"/>
  <c r="O929" i="2"/>
  <c r="O928" i="2"/>
  <c r="O927" i="2"/>
  <c r="O926" i="2"/>
  <c r="O925" i="2"/>
  <c r="O924" i="2"/>
  <c r="O923" i="2"/>
  <c r="O922" i="2"/>
  <c r="O921" i="2"/>
  <c r="O920" i="2"/>
  <c r="O919" i="2"/>
  <c r="O918" i="2"/>
  <c r="O917" i="2"/>
  <c r="O916" i="2"/>
  <c r="O915" i="2"/>
  <c r="O914" i="2"/>
  <c r="O913" i="2"/>
  <c r="O912" i="2"/>
  <c r="O911" i="2"/>
  <c r="O910" i="2"/>
  <c r="O909" i="2"/>
  <c r="O908" i="2"/>
  <c r="O907" i="2"/>
  <c r="O906" i="2"/>
  <c r="O905" i="2"/>
  <c r="O904" i="2"/>
  <c r="O903" i="2"/>
  <c r="O902" i="2"/>
  <c r="O901" i="2"/>
  <c r="O900" i="2"/>
  <c r="O899" i="2"/>
  <c r="O898" i="2"/>
  <c r="O897" i="2"/>
  <c r="O896" i="2"/>
  <c r="O895" i="2"/>
  <c r="O894" i="2"/>
  <c r="O893" i="2"/>
  <c r="O892" i="2"/>
  <c r="O891" i="2"/>
  <c r="O890" i="2"/>
  <c r="O889" i="2"/>
  <c r="O888" i="2"/>
  <c r="O887" i="2"/>
  <c r="O886" i="2"/>
  <c r="O885" i="2"/>
  <c r="O884" i="2"/>
  <c r="O883" i="2"/>
  <c r="O882" i="2"/>
  <c r="O881" i="2"/>
  <c r="O880" i="2"/>
  <c r="O879" i="2"/>
  <c r="O878" i="2"/>
  <c r="O877" i="2"/>
  <c r="O876" i="2"/>
  <c r="O875" i="2"/>
  <c r="O874" i="2"/>
  <c r="O873" i="2"/>
  <c r="O872" i="2"/>
  <c r="O871" i="2"/>
  <c r="O870" i="2"/>
  <c r="O869" i="2"/>
  <c r="O868" i="2"/>
  <c r="O867" i="2"/>
  <c r="O866" i="2"/>
  <c r="O865" i="2"/>
  <c r="O864" i="2"/>
  <c r="O863" i="2"/>
  <c r="O862" i="2"/>
  <c r="O861" i="2"/>
  <c r="O860" i="2"/>
  <c r="O859" i="2"/>
  <c r="O858" i="2"/>
  <c r="O857" i="2"/>
  <c r="O856" i="2"/>
  <c r="O855" i="2"/>
  <c r="O854" i="2"/>
  <c r="O853" i="2"/>
  <c r="O852" i="2"/>
  <c r="O851" i="2"/>
  <c r="O850" i="2"/>
  <c r="O849" i="2"/>
  <c r="O848" i="2"/>
  <c r="O847" i="2"/>
  <c r="O846" i="2"/>
  <c r="O845" i="2"/>
  <c r="O844" i="2"/>
  <c r="O843" i="2"/>
  <c r="O842" i="2"/>
  <c r="O841" i="2"/>
  <c r="O840" i="2"/>
  <c r="O839" i="2"/>
  <c r="O838" i="2"/>
  <c r="O837" i="2"/>
  <c r="O836" i="2"/>
  <c r="O835" i="2"/>
  <c r="O834" i="2"/>
  <c r="O833" i="2"/>
  <c r="O832" i="2"/>
  <c r="O831" i="2"/>
  <c r="O830" i="2"/>
  <c r="O829" i="2"/>
  <c r="O828" i="2"/>
  <c r="O827" i="2"/>
  <c r="O826" i="2"/>
  <c r="O825" i="2"/>
  <c r="O824" i="2"/>
  <c r="O823" i="2"/>
  <c r="O822" i="2"/>
  <c r="O821" i="2"/>
  <c r="O820" i="2"/>
  <c r="O819" i="2"/>
  <c r="O818" i="2"/>
  <c r="O817" i="2"/>
  <c r="O816" i="2"/>
  <c r="O815" i="2"/>
  <c r="O814" i="2"/>
  <c r="O813" i="2"/>
  <c r="O812" i="2"/>
  <c r="O811" i="2"/>
  <c r="O810" i="2"/>
  <c r="O809" i="2"/>
  <c r="O808" i="2"/>
  <c r="O807" i="2"/>
  <c r="O806" i="2"/>
  <c r="O805" i="2"/>
  <c r="O804" i="2"/>
  <c r="O803" i="2"/>
  <c r="O802" i="2"/>
  <c r="O801" i="2"/>
  <c r="O800" i="2"/>
  <c r="O799" i="2"/>
  <c r="O798" i="2"/>
  <c r="O797" i="2"/>
  <c r="O796" i="2"/>
  <c r="O795" i="2"/>
  <c r="O794" i="2"/>
  <c r="O793" i="2"/>
  <c r="O792" i="2"/>
  <c r="O791" i="2"/>
  <c r="O790" i="2"/>
  <c r="O789" i="2"/>
  <c r="O788" i="2"/>
  <c r="O787" i="2"/>
  <c r="O786" i="2"/>
  <c r="O785" i="2"/>
  <c r="O784" i="2"/>
  <c r="O783" i="2"/>
  <c r="O782" i="2"/>
  <c r="O781" i="2"/>
  <c r="O780" i="2"/>
  <c r="O779" i="2"/>
  <c r="O778" i="2"/>
  <c r="O777" i="2"/>
  <c r="O776" i="2"/>
  <c r="O775" i="2"/>
  <c r="O774" i="2"/>
  <c r="O773" i="2"/>
  <c r="O772" i="2"/>
  <c r="O771" i="2"/>
  <c r="O770" i="2"/>
  <c r="O769" i="2"/>
  <c r="O768" i="2"/>
  <c r="O767" i="2"/>
  <c r="O766" i="2"/>
  <c r="O765" i="2"/>
  <c r="O764" i="2"/>
  <c r="O763" i="2"/>
  <c r="O762" i="2"/>
  <c r="O761" i="2"/>
  <c r="O760" i="2"/>
  <c r="O759" i="2"/>
  <c r="O758" i="2"/>
  <c r="O757" i="2"/>
  <c r="O756" i="2"/>
  <c r="O755" i="2"/>
  <c r="O754" i="2"/>
  <c r="O753" i="2"/>
  <c r="O752" i="2"/>
  <c r="O751" i="2"/>
  <c r="O750" i="2"/>
  <c r="O749" i="2"/>
  <c r="O748" i="2"/>
  <c r="O747" i="2"/>
  <c r="O746" i="2"/>
  <c r="O745" i="2"/>
  <c r="O744" i="2"/>
  <c r="O743" i="2"/>
  <c r="O742" i="2"/>
  <c r="O741" i="2"/>
  <c r="O740" i="2"/>
  <c r="O739" i="2"/>
  <c r="O738" i="2"/>
  <c r="O737" i="2"/>
  <c r="O736" i="2"/>
  <c r="O735" i="2"/>
  <c r="O734" i="2"/>
  <c r="O733" i="2"/>
  <c r="O732" i="2"/>
  <c r="O731" i="2"/>
  <c r="O730" i="2"/>
  <c r="O729" i="2"/>
  <c r="O728" i="2"/>
  <c r="O727" i="2"/>
  <c r="O726" i="2"/>
  <c r="O725" i="2"/>
  <c r="O724" i="2"/>
  <c r="O723" i="2"/>
  <c r="O722" i="2"/>
  <c r="O721" i="2"/>
  <c r="O720" i="2"/>
  <c r="O719" i="2"/>
  <c r="O718" i="2"/>
  <c r="O717" i="2"/>
  <c r="O716" i="2"/>
  <c r="O715" i="2"/>
  <c r="O714" i="2"/>
  <c r="O713" i="2"/>
  <c r="O712" i="2"/>
  <c r="O711" i="2"/>
  <c r="O710" i="2"/>
  <c r="O709" i="2"/>
  <c r="O708" i="2"/>
  <c r="O707" i="2"/>
  <c r="O706" i="2"/>
  <c r="O705" i="2"/>
  <c r="O704" i="2"/>
  <c r="O703" i="2"/>
  <c r="O702" i="2"/>
  <c r="O701" i="2"/>
  <c r="O700" i="2"/>
  <c r="O699" i="2"/>
  <c r="O698" i="2"/>
  <c r="O697" i="2"/>
  <c r="O696" i="2"/>
  <c r="O695" i="2"/>
  <c r="O694" i="2"/>
  <c r="O693" i="2"/>
  <c r="O692" i="2"/>
  <c r="O691" i="2"/>
  <c r="O690" i="2"/>
  <c r="O689" i="2"/>
  <c r="O688" i="2"/>
  <c r="O687" i="2"/>
  <c r="O686" i="2"/>
  <c r="O685" i="2"/>
  <c r="O684" i="2"/>
  <c r="O683" i="2"/>
  <c r="O682" i="2"/>
  <c r="O681" i="2"/>
  <c r="O680" i="2"/>
  <c r="O679" i="2"/>
  <c r="O678" i="2"/>
  <c r="O677" i="2"/>
  <c r="O676" i="2"/>
  <c r="O675" i="2"/>
  <c r="O674" i="2"/>
  <c r="O673" i="2"/>
  <c r="O672" i="2"/>
  <c r="O671" i="2"/>
  <c r="O670" i="2"/>
  <c r="O669" i="2"/>
  <c r="O668"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8" i="2"/>
  <c r="O637" i="2"/>
  <c r="O636" i="2"/>
  <c r="O635" i="2"/>
  <c r="O634" i="2"/>
  <c r="O633" i="2"/>
  <c r="O632" i="2"/>
  <c r="O631" i="2"/>
  <c r="O630" i="2"/>
  <c r="O629" i="2"/>
  <c r="O628" i="2"/>
  <c r="O627" i="2"/>
  <c r="O626" i="2"/>
  <c r="O625" i="2"/>
  <c r="O624" i="2"/>
  <c r="O623" i="2"/>
  <c r="O622" i="2"/>
  <c r="O621" i="2"/>
  <c r="O620" i="2"/>
  <c r="O619" i="2"/>
  <c r="O618" i="2"/>
  <c r="O617" i="2"/>
  <c r="O616" i="2"/>
  <c r="O615" i="2"/>
  <c r="O614" i="2"/>
  <c r="O613" i="2"/>
  <c r="O612" i="2"/>
  <c r="O611" i="2"/>
  <c r="O610" i="2"/>
  <c r="O609" i="2"/>
  <c r="O608" i="2"/>
  <c r="O607" i="2"/>
  <c r="O606" i="2"/>
  <c r="O605" i="2"/>
  <c r="O604" i="2"/>
  <c r="O603" i="2"/>
  <c r="O602" i="2"/>
  <c r="O601" i="2"/>
  <c r="O600" i="2"/>
  <c r="O599" i="2"/>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5"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500" i="2"/>
  <c r="O499"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2" i="2"/>
</calcChain>
</file>

<file path=xl/sharedStrings.xml><?xml version="1.0" encoding="utf-8"?>
<sst xmlns="http://schemas.openxmlformats.org/spreadsheetml/2006/main" count="100750" uniqueCount="5110">
  <si>
    <t>序号</t>
  </si>
  <si>
    <t>提交答卷时间</t>
  </si>
  <si>
    <t>所用时间</t>
  </si>
  <si>
    <t>来源</t>
  </si>
  <si>
    <t>来源详情</t>
  </si>
  <si>
    <t>来自IP</t>
  </si>
  <si>
    <t>1、您的性别是：</t>
  </si>
  <si>
    <t>2、您的年龄是：</t>
  </si>
  <si>
    <t>3、您在学校里的身份是：</t>
  </si>
  <si>
    <t>4、您的受教育程度是：</t>
  </si>
  <si>
    <t>5、您的专业类型是：</t>
  </si>
  <si>
    <t>6、您的研究方向或具体专业名称是：</t>
  </si>
  <si>
    <t>7、您平时获取知识信息常用的移动平台有哪些：</t>
  </si>
  <si>
    <t>8、您每周使用这些移动平台获取知识信息的频率：</t>
  </si>
  <si>
    <t>9、您利用图书馆移动信息平台微知识服务的目标是什么?</t>
  </si>
  <si>
    <t>10、您一般通过哪些途径利用图书馆移动信息平台微知识服务?</t>
  </si>
  <si>
    <t>11、您是主动获取图书馆移动信息平台上发布的知识资源还是出于外界压力被迫获取?</t>
  </si>
  <si>
    <t>12、您为什么会选择使用图书馆移动信息平台的微知识服务?</t>
  </si>
  <si>
    <t>13、您在这些移动信息平台上主要查询和获取哪些知识资源和内容?</t>
  </si>
  <si>
    <t>14、原则导向—服务指南清晰、界面结构合理</t>
  </si>
  <si>
    <t>14、图书馆移动信息平台上发布的知识资源全面丰富、更新及时</t>
  </si>
  <si>
    <t>14、图书馆移动信息平台上发布的知识资源获取便捷</t>
  </si>
  <si>
    <t>14、我习惯使用图书馆移动信息平台获取知识资源内容</t>
  </si>
  <si>
    <t>15、地位导向—我会参加线上知识讲座、网络课程等</t>
  </si>
  <si>
    <t>15、图书馆员能够及时回复我的线上咨询</t>
  </si>
  <si>
    <t>15、我通常会对图书馆移动信息平台上发布的知识内容进行评论和点赞</t>
  </si>
  <si>
    <t>15、我喜欢对图书馆移动信息平台的知识资源和服务进行转发和分享，与他人互动交流</t>
  </si>
  <si>
    <t>16、行为导向—我熟悉图书馆移动信息平台微知识服务的各种功能</t>
  </si>
  <si>
    <t>16、我可以通过多种设备和渠道利用知识资源和服务</t>
  </si>
  <si>
    <t>16、我喜欢参加图书馆的在线抽奖、赠品等激励活动</t>
  </si>
  <si>
    <t>16、零碎时间我会利用图书馆移动信息平台上发布的知识资源</t>
  </si>
  <si>
    <t>17、查寻行为—我喜欢自由随意地浏览图书馆移动信息平台上发布的知识资源</t>
  </si>
  <si>
    <t>17、我喜欢跟踪浏览某些主题的知识资源</t>
  </si>
  <si>
    <t>17、我会主动搜索自己所需要的知识内容</t>
  </si>
  <si>
    <t>17、我一般是看到推送通知才会点进去看</t>
  </si>
  <si>
    <t>18、选择行为—我喜欢选择与时俱进、简单易用的知识内容</t>
  </si>
  <si>
    <t>18、知识资源的正确性、适用性对我的体验影响较大</t>
  </si>
  <si>
    <t>18、我喜欢可以免费获取、访问便捷的知识资源</t>
  </si>
  <si>
    <t>18、获取到符合要求的资源后，我会继续查看更多相关联的知识资源</t>
  </si>
  <si>
    <t>18、获取到符合要求的资源后，我会把他们下载下来，以备后用</t>
  </si>
  <si>
    <t>19、交流行为—我喜欢图书馆的推荐、定制、推送服务</t>
  </si>
  <si>
    <t>19、我喜欢集信息发布、组织与传递多种功能、交流畅通的平台</t>
  </si>
  <si>
    <t>19、如果有问题，我会在线向馆员寻求帮助</t>
  </si>
  <si>
    <t>19、我喜欢利用多种方式（如一对一、群、社区等）来进行交流分享</t>
  </si>
  <si>
    <t>19、我喜欢参加网上用户调查，比如参与一些在线交流反馈活动</t>
  </si>
  <si>
    <t>20、关于利用高校图书馆移动信息平台微知识服务的态度方面：—我认为移动信息平台发布的知识资源内容能够满足我的知识需求</t>
  </si>
  <si>
    <t>20、我认为移动信息平台知识服务功能是丰富有用的</t>
  </si>
  <si>
    <t>20、我认为移动信息平台知识服务平台是高效易用的</t>
  </si>
  <si>
    <t>20、我认为移动信息平台知识服务界面设计简洁清晰</t>
  </si>
  <si>
    <t>20、我对图书馆微知识服务的整体水平表示满意</t>
  </si>
  <si>
    <t>20、如有需要，我会继续使用图书馆的微知识服务</t>
  </si>
  <si>
    <t>20、我会向周围朋友推荐或宣传图书馆的微知识服务</t>
  </si>
  <si>
    <t>21、感官体验（指在使用图书馆微知识服务过程中视觉、听觉、触觉等感官产生的综合体验与利用需求）</t>
  </si>
  <si>
    <t>22、信息利用（指在使用图书馆微知识服务中为解决某个问题或实现某一目标而对知识资源本身和知识服务提供的需求）</t>
  </si>
  <si>
    <t>23、技术体验（指对图书馆微知识服务平台所使用的服务技术和信息表现形式方面的需求）</t>
  </si>
  <si>
    <t>24、情感交互（指在使用图书馆微知识服务过程中产生的情感体验，主要体现在服务方式的人机交互和与他人的交流共享两个方面的需求）</t>
  </si>
  <si>
    <t>25、自我实现（指在使用图书馆微知识服务中对自我意愿、感受、价值实现方面的评价和需求）</t>
  </si>
  <si>
    <t>26、在“感官体验”方面，请根据您的实际情况将以下需求按重要程度进行排序</t>
  </si>
  <si>
    <t>27、在“信息利用”方面，请根据您的实际情况将以下需求按重要程度进行排序</t>
  </si>
  <si>
    <t>28、在“技术体验”方面，请根据您的实际情况将以下需求按重要程度进行排序</t>
  </si>
  <si>
    <t>29、在“情感交互”方面，请根据您的实际情况将以下需求按重要程度进行排序</t>
  </si>
  <si>
    <t>30、在与图书馆微知识服务平台交互过程中，请根据您的实际情况将以下情感需求按重要程度进行排序</t>
  </si>
  <si>
    <t>31、在“自我实现”方面，请根据您的实际情况将以下需求按重要程度进行排序</t>
  </si>
  <si>
    <t>总分</t>
  </si>
  <si>
    <t>1</t>
  </si>
  <si>
    <t>2022/3/16 9:54:42</t>
  </si>
  <si>
    <t>354秒</t>
  </si>
  <si>
    <t>微信</t>
  </si>
  <si>
    <t>N/A</t>
  </si>
  <si>
    <t>106.17.228.95(湖南-长沙)</t>
  </si>
  <si>
    <t>女</t>
  </si>
  <si>
    <t>20-30岁</t>
  </si>
  <si>
    <t>学生</t>
  </si>
  <si>
    <t>硕士研究生</t>
  </si>
  <si>
    <t>社会科学类(包括政治学、经济法、法学、社会学、人类学、教育学、体育学、管理学等)</t>
  </si>
  <si>
    <t>法律（证据法）</t>
  </si>
  <si>
    <t>移动端网页┋微信(公众号、视频号)┋抖音、快手等短视频平台┋Blibli(B站)┋知乎、豆瓣等问答社区┋专业知识类APP</t>
  </si>
  <si>
    <t>15次以上</t>
  </si>
  <si>
    <t>查找书籍、文献等学术资源┋获取知识信息、资讯动态┋完成课程/考试/作业┋体验最新服务</t>
  </si>
  <si>
    <t>移动端网页┋微信公众号</t>
  </si>
  <si>
    <t>主动获取</t>
  </si>
  <si>
    <t>图书馆知识资源容易获取┋图书馆知识资源全面、权威┋学习/工作需要┋补充知识</t>
  </si>
  <si>
    <t>培训讲座/学术活动┋阅读/资源推荐┋学科服务</t>
  </si>
  <si>
    <t>比较同意</t>
  </si>
  <si>
    <t>基本同意</t>
  </si>
  <si>
    <t>不确定</t>
  </si>
  <si>
    <t>非常同意</t>
  </si>
  <si>
    <t>非常重要</t>
  </si>
  <si>
    <t>视觉（界面元素及呈现形态，如微平台的LOGO、设计风格、页面大小、布局、色彩、文字、图片、图标、导航等）→听觉（系统音效及其与画面协调度，如微平台上的视频、音频、动画和系统背景音、提示音等服务系统音效及其与界面协调程度等）→触觉</t>
  </si>
  <si>
    <t>知识内容（如微知识资源数量丰富、种类齐全、内容完整、真实可靠、价值大、与需求目的密切相关）→平台功能（如平台提供用户查询、搜索、利用等多种引导信息和功能）→交互方式（如便于用户操作、容易获取、平台响应速度快、交互过程顺畅）→系统服务（如服务栏目多样、提供知识推送、实时参考咨询、检索查询等）</t>
  </si>
  <si>
    <t>使用与交互方式（使用与交互操作简便，难度较低，简单有效，能方便地进行信息利用和交流互动）→信息的展现形式（信息能以方便理解、易于辨识的方式展现出来，并能与多种终端设备兼容）→网络链接稳定性（网络链接快速且稳定）→栏目设置（能直接体现出微服务平台的功能和作用，目录清晰明了）→更新和推送频率（提供的信息量适度、频率适中，发布的时间适当，不会打扰到用户等）</t>
  </si>
  <si>
    <t>与他人交流共享（如转发、分享、与他人交流、用户社区、好友共享）→人机交互（如在线咨询、人工应答、帮助中心、会员服务、评论反馈）</t>
  </si>
  <si>
    <t>希望图书馆微知识服务系统是灵活自由便于操作的→希望体验图书馆微知识服务的过程是轻松快乐的→相信使用图书馆微知识服务对个人隐私是安全的→希望图书馆微知识服务平台能够提供个性化服务</t>
  </si>
  <si>
    <t>希望自己的意愿能够在微平台上得到充分的表达、需求得到有效的满足、意见得到重视和及时反馈→希望在参与服务或活动过程中发挥自己的潜能和价值，进而满足自我价值实现的需求→希望通过转发、分享、点赞、评论、交流等得到他人的关注或认同，从而提高自己的存在感、融入感与成就感</t>
  </si>
  <si>
    <t>243</t>
  </si>
  <si>
    <t>2</t>
  </si>
  <si>
    <t>2022/3/16 10:04:04</t>
  </si>
  <si>
    <t>984秒</t>
  </si>
  <si>
    <t>222.178.202.82(重庆-重庆)</t>
  </si>
  <si>
    <t>专业技术人员</t>
  </si>
  <si>
    <t>图书馆服务</t>
  </si>
  <si>
    <t>移动端网页┋微信(公众号、视频号)┋微博┋Blibli(B站)┋知乎、豆瓣等问答社区┋专业知识类APP</t>
  </si>
  <si>
    <t>查找书籍、文献等学术资源┋获取知识信息、资讯动态┋参加相关活动/培训/讲座┋学习实用技能(如文献管理、数据分析软件等)┋课外/科研实践调研</t>
  </si>
  <si>
    <t>图书馆知识资源容易获取┋图书馆知识资源全面、权威┋学习/工作需要</t>
  </si>
  <si>
    <t>培训讲座/学术活动┋阅读/资源推荐┋信息素养教育┋学科服务┋微课程┋知识产权┋写作指导┋工具利用</t>
  </si>
  <si>
    <t>8</t>
  </si>
  <si>
    <t>7</t>
  </si>
  <si>
    <t>知识内容（如微知识资源数量丰富、种类齐全、内容完整、真实可靠、价值大、与需求目的密切相关）→平台功能（如平台提供用户查询、搜索、利用等多种引导信息和功能）→系统服务（如服务栏目多样、提供知识推送、实时参考咨询、检索查询等）→交互方式（如便于用户操作、容易获取、平台响应速度快、交互过程顺畅）</t>
  </si>
  <si>
    <t>栏目设置（能直接体现出微服务平台的功能和作用，目录清晰明了）→使用与交互方式（使用与交互操作简便，难度较低，简单有效，能方便地进行信息利用和交流互动）→网络链接稳定性（网络链接快速且稳定）→更新和推送频率（提供的信息量适度、频率适中，发布的时间适当，不会打扰到用户等）→信息的展现形式（信息能以方便理解、易于辨识的方式展现出来，并能与多种终端设备兼容）</t>
  </si>
  <si>
    <t>希望图书馆微知识服务平台能够提供个性化服务→相信使用图书馆微知识服务对个人隐私是安全的→希望图书馆微知识服务系统是灵活自由便于操作的→希望体验图书馆微知识服务的过程是轻松快乐的</t>
  </si>
  <si>
    <t>希望自己的意愿能够在微平台上得到充分的表达、需求得到有效的满足、意见得到重视和及时反馈→希望通过转发、分享、点赞、评论、交流等得到他人的关注或认同，从而提高自己的存在感、融入感与成就感→希望在参与服务或活动过程中发挥自己的潜能和价值，进而满足自我价值实现的需求</t>
  </si>
  <si>
    <t>208</t>
  </si>
  <si>
    <t>3</t>
  </si>
  <si>
    <t>2022/3/16 16:25:57</t>
  </si>
  <si>
    <t>364秒</t>
  </si>
  <si>
    <t>117.136.105.148(河南-安阳)</t>
  </si>
  <si>
    <t>公共文化服务</t>
  </si>
  <si>
    <t>移动端网页┋微信(公众号、视频号)┋Blibli(B站)┋知乎、豆瓣等问答社区</t>
  </si>
  <si>
    <t>6-10次</t>
  </si>
  <si>
    <t>查找书籍、文献等学术资源┋获取知识信息、资讯动态┋学习实用技能(如文献管理、数据分析软件等)</t>
  </si>
  <si>
    <t>微信公众号</t>
  </si>
  <si>
    <t>图书馆知识资源容易获取┋学习/工作需要</t>
  </si>
  <si>
    <t>培训讲座/学术活动┋阅读/资源推荐</t>
  </si>
  <si>
    <t>比较不同意</t>
  </si>
  <si>
    <t>不太同意</t>
  </si>
  <si>
    <t>6</t>
  </si>
  <si>
    <t>5</t>
  </si>
  <si>
    <t>知识内容（如微知识资源数量丰富、种类齐全、内容完整、真实可靠、价值大、与需求目的密切相关）→交互方式（如便于用户操作、容易获取、平台响应速度快、交互过程顺畅）→平台功能（如平台提供用户查询、搜索、利用等多种引导信息和功能）→系统服务（如服务栏目多样、提供知识推送、实时参考咨询、检索查询等）</t>
  </si>
  <si>
    <t>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网络链接稳定性（网络链接快速且稳定）→栏目设置（能直接体现出微服务平台的功能和作用，目录清晰明了）</t>
  </si>
  <si>
    <t>人机交互（如在线咨询、人工应答、帮助中心、会员服务、评论反馈）→与他人交流共享（如转发、分享、与他人交流、用户社区、好友共享）</t>
  </si>
  <si>
    <t>相信使用图书馆微知识服务对个人隐私是安全的→希望图书馆微知识服务系统是灵活自由便于操作的→希望体验图书馆微知识服务的过程是轻松快乐的→希望图书馆微知识服务平台能够提供个性化服务</t>
  </si>
  <si>
    <t>207</t>
  </si>
  <si>
    <t>4</t>
  </si>
  <si>
    <t>2022/3/22 17:22:41</t>
  </si>
  <si>
    <t>304秒</t>
  </si>
  <si>
    <t>106.84.183.60(重庆-重庆)</t>
  </si>
  <si>
    <t>男</t>
  </si>
  <si>
    <t>41-50岁</t>
  </si>
  <si>
    <t>行政管理人员</t>
  </si>
  <si>
    <t>本科生</t>
  </si>
  <si>
    <t>自然科学类(包括数学、物理、化学、天文学、地学、生物学、气象学、医学、农学等)</t>
  </si>
  <si>
    <t>新媒体</t>
  </si>
  <si>
    <t>微信(公众号、视频号)┋Blibli(B站)┋专业知识类APP</t>
  </si>
  <si>
    <t>1-5次</t>
  </si>
  <si>
    <t>查找书籍、文献等学术资源┋参加相关活动/培训/讲座</t>
  </si>
  <si>
    <t>学习/工作需要</t>
  </si>
  <si>
    <t>平台功能（如平台提供用户查询、搜索、利用等多种引导信息和功能）→知识内容（如微知识资源数量丰富、种类齐全、内容完整、真实可靠、价值大、与需求目的密切相关）→交互方式（如便于用户操作、容易获取、平台响应速度快、交互过程顺畅）→系统服务（如服务栏目多样、提供知识推送、实时参考咨询、检索查询等）</t>
  </si>
  <si>
    <t>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网络链接稳定性（网络链接快速且稳定）</t>
  </si>
  <si>
    <t>希望图书馆微知识服务系统是灵活自由便于操作的→希望体验图书馆微知识服务的过程是轻松快乐的→希望图书馆微知识服务平台能够提供个性化服务→相信使用图书馆微知识服务对个人隐私是安全的</t>
  </si>
  <si>
    <t>191</t>
  </si>
  <si>
    <t>2022/3/22 17:31:56</t>
  </si>
  <si>
    <t>89秒</t>
  </si>
  <si>
    <t>39.144.218.69(重庆-重庆)</t>
  </si>
  <si>
    <t>20岁以下</t>
  </si>
  <si>
    <t>人文科学类(包括哲学、伦理学、宗教学、语言学、文学、艺术、美学、历史学等)</t>
  </si>
  <si>
    <t>广播电视编导</t>
  </si>
  <si>
    <t>移动端网页┋QQ┋微信(公众号、视频号)┋微博┋抖音、快手等短视频平台┋Blibli(B站)┋知乎、豆瓣等问答社区┋专业知识类APP</t>
  </si>
  <si>
    <t>查找书籍、文献等学术资源</t>
  </si>
  <si>
    <t>移动端网页</t>
  </si>
  <si>
    <t>补充知识</t>
  </si>
  <si>
    <t>培训讲座/学术活动</t>
  </si>
  <si>
    <t>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网络链接稳定性（网络链接快速且稳定）→更新和推送频率（提供的信息量适度、频率适中，发布的时间适当，不会打扰到用户等）</t>
  </si>
  <si>
    <t>希望图书馆微知识服务平台能够提供个性化服务→希望图书馆微知识服务系统是灵活自由便于操作的→希望体验图书馆微知识服务的过程是轻松快乐的→相信使用图书馆微知识服务对个人隐私是安全的</t>
  </si>
  <si>
    <t>希望通过转发、分享、点赞、评论、交流等得到他人的关注或认同，从而提高自己的存在感、融入感与成就感→希望在参与服务或活动过程中发挥自己的潜能和价值，进而满足自我价值实现的需求→希望自己的意愿能够在微平台上得到充分的表达、需求得到有效的满足、意见得到重视和及时反馈</t>
  </si>
  <si>
    <t>200</t>
  </si>
  <si>
    <t>2022/3/22 17:32:55</t>
  </si>
  <si>
    <t>132秒</t>
  </si>
  <si>
    <t>183.230.199.50(重庆-重庆)</t>
  </si>
  <si>
    <t>德语</t>
  </si>
  <si>
    <t>QQ┋微信(公众号、视频号)</t>
  </si>
  <si>
    <t>11-15次</t>
  </si>
  <si>
    <t>查找书籍、文献等学术资源┋完成课程/考试/作业</t>
  </si>
  <si>
    <t>QQ┋微信公众号┋B站</t>
  </si>
  <si>
    <t>被动获取</t>
  </si>
  <si>
    <t>图书馆知识资源容易获取┋图书馆知识资源全面、权威┋图书馆微知识服务涵盖面广</t>
  </si>
  <si>
    <t>阅读/资源推荐</t>
  </si>
  <si>
    <t>知识内容（如微知识资源数量丰富、种类齐全、内容完整、真实可靠、价值大、与需求目的密切相关）→系统服务（如服务栏目多样、提供知识推送、实时参考咨询、检索查询等）→平台功能（如平台提供用户查询、搜索、利用等多种引导信息和功能）→交互方式（如便于用户操作、容易获取、平台响应速度快、交互过程顺畅）</t>
  </si>
  <si>
    <t>信息的展现形式（信息能以方便理解、易于辨识的方式展现出来，并能与多种终端设备兼容）→网络链接稳定性（网络链接快速且稳定）→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t>
  </si>
  <si>
    <t>希望体验图书馆微知识服务的过程是轻松快乐的→希望图书馆微知识服务系统是灵活自由便于操作的→希望图书馆微知识服务平台能够提供个性化服务→相信使用图书馆微知识服务对个人隐私是安全的</t>
  </si>
  <si>
    <t>281</t>
  </si>
  <si>
    <t>2022/3/22 17:33:03</t>
  </si>
  <si>
    <t>77秒</t>
  </si>
  <si>
    <t>183.230.199.43(重庆-重庆)</t>
  </si>
  <si>
    <t>新闻传播学院</t>
  </si>
  <si>
    <t>微博┋Blibli(B站)</t>
  </si>
  <si>
    <t>图书馆知识资源全面、权威</t>
  </si>
  <si>
    <t>知识内容（如微知识资源数量丰富、种类齐全、内容完整、真实可靠、价值大、与需求目的密切相关）→交互方式（如便于用户操作、容易获取、平台响应速度快、交互过程顺畅）→系统服务（如服务栏目多样、提供知识推送、实时参考咨询、检索查询等）</t>
  </si>
  <si>
    <t>使用与交互方式（使用与交互操作简便，难度较低，简单有效，能方便地进行信息利用和交流互动）→信息的展现形式（信息能以方便理解、易于辨识的方式展现出来，并能与多种终端设备兼容）→网络链接稳定性（网络链接快速且稳定）</t>
  </si>
  <si>
    <t>与他人交流共享（如转发、分享、与他人交流、用户社区、好友共享）</t>
  </si>
  <si>
    <t>希望图书馆微知识服务系统是灵活自由便于操作的→希望图书馆微知识服务平台能够提供个性化服务</t>
  </si>
  <si>
    <t>希望自己的意愿能够在微平台上得到充分的表达、需求得到有效的满足、意见得到重视和及时反馈→希望在参与服务或活动过程中发挥自己的潜能和价值，进而满足自我价值实现的需求</t>
  </si>
  <si>
    <t>168</t>
  </si>
  <si>
    <t>2022/3/22 17:33:36</t>
  </si>
  <si>
    <t>188秒</t>
  </si>
  <si>
    <t>183.230.199.49(重庆-重庆)</t>
  </si>
  <si>
    <t>朝鲜语</t>
  </si>
  <si>
    <t>QQ┋微信(公众号、视频号)┋专业知识类APP</t>
  </si>
  <si>
    <t>图书馆知识资源全面、权威┋图书馆微知识服务涵盖面广</t>
  </si>
  <si>
    <t>阅读/资源推荐┋科技查新┋写作指导</t>
  </si>
  <si>
    <t>平台功能（如平台提供用户查询、搜索、利用等多种引导信息和功能）→知识内容（如微知识资源数量丰富、种类齐全、内容完整、真实可靠、价值大、与需求目的密切相关）→系统服务（如服务栏目多样、提供知识推送、实时参考咨询、检索查询等）→交互方式（如便于用户操作、容易获取、平台响应速度快、交互过程顺畅）</t>
  </si>
  <si>
    <t>信息的展现形式（信息能以方便理解、易于辨识的方式展现出来，并能与多种终端设备兼容）→栏目设置（能直接体现出微服务平台的功能和作用，目录清晰明了）→网络链接稳定性（网络链接快速且稳定）→使用与交互方式（使用与交互操作简便，难度较低，简单有效，能方便地进行信息利用和交流互动）→更新和推送频率（提供的信息量适度、频率适中，发布的时间适当，不会打扰到用户等）</t>
  </si>
  <si>
    <t>242</t>
  </si>
  <si>
    <t>9</t>
  </si>
  <si>
    <t>2022/3/22 17:33:39</t>
  </si>
  <si>
    <t>85秒</t>
  </si>
  <si>
    <t>123.147.249.66(重庆-重庆)</t>
  </si>
  <si>
    <t>金融</t>
  </si>
  <si>
    <t>查找书籍、文献等学术资源┋获取知识信息、资讯动态┋参加相关活动/培训/讲座┋完成课程/考试/作业┋学习实用技能(如文献管理、数据分析软件等)┋课外/科研实践调研┋体验最新服务</t>
  </si>
  <si>
    <t>移动端网页┋QQ┋微信公众号┋微博┋抖音、快手等短视频平台┋B站</t>
  </si>
  <si>
    <t>图书馆知识资源容易获取┋图书馆知识资源全面、权威┋图书馆微知识服务涵盖面广┋图书馆微知识服务形式多样┋学习/工作需要┋补充知识┋解决问题</t>
  </si>
  <si>
    <t>培训讲座/学术活动┋阅读/资源推荐┋信息素养教育┋学科服务┋微课程┋科技查新┋查收查引┋知识产权┋专利分析┋写作指导┋工具利用</t>
  </si>
  <si>
    <t>视觉（界面元素及呈现形态，如微平台的LOGO、设计风格、页面大小、布局、色彩、文字、图片、图标、导航等）→听觉（系统音效及其与画面协调度，如微平台上的视频、音频、动画和系统背景音、提示音等服务系统音效及其与界面协调程度等）</t>
  </si>
  <si>
    <t>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网络链接稳定性（网络链接快速且稳定）</t>
  </si>
  <si>
    <t>2022/3/22 17:33:44</t>
  </si>
  <si>
    <t>191秒</t>
  </si>
  <si>
    <t>123.147.248.233(重庆-重庆)</t>
  </si>
  <si>
    <t>葡萄牙语</t>
  </si>
  <si>
    <t>移动端网页┋QQ┋微博┋Blibli(B站)</t>
  </si>
  <si>
    <t>图书馆知识资源容易获取┋图书馆知识资源全面、权威┋图书馆微知识服务涵盖面广┋学习/工作需要┋解决问题</t>
  </si>
  <si>
    <t>阅读/资源推荐┋学科服务┋知识产权┋写作指导</t>
  </si>
  <si>
    <t>视觉（界面元素及呈现形态，如微平台的LOGO、设计风格、页面大小、布局、色彩、文字、图片、图标、导航等）→触觉→听觉（系统音效及其与画面协调度，如微平台上的视频、音频、动画和系统背景音、提示音等服务系统音效及其与界面协调程度等）</t>
  </si>
  <si>
    <t>信息的展现形式（信息能以方便理解、易于辨识的方式展现出来，并能与多种终端设备兼容）→使用与交互方式（使用与交互操作简便，难度较低，简单有效，能方便地进行信息利用和交流互动）→网络链接稳定性（网络链接快速且稳定）→更新和推送频率（提供的信息量适度、频率适中，发布的时间适当，不会打扰到用户等）→栏目设置（能直接体现出微服务平台的功能和作用，目录清晰明了）</t>
  </si>
  <si>
    <t>相信使用图书馆微知识服务对个人隐私是安全的→希望图书馆微知识服务系统是灵活自由便于操作的→希望图书馆微知识服务平台能够提供个性化服务→希望体验图书馆微知识服务的过程是轻松快乐的</t>
  </si>
  <si>
    <t>希望在参与服务或活动过程中发挥自己的潜能和价值，进而满足自我价值实现的需求→希望自己的意愿能够在微平台上得到充分的表达、需求得到有效的满足、意见得到重视和及时反馈→希望通过转发、分享、点赞、评论、交流等得到他人的关注或认同，从而提高自己的存在感、融入感与成就感</t>
  </si>
  <si>
    <t>2022/3/22 17:33:50</t>
  </si>
  <si>
    <t>182秒</t>
  </si>
  <si>
    <t>英语专业</t>
  </si>
  <si>
    <t>QQ┋微信(公众号、视频号)┋知乎、豆瓣等问答社区┋专业知识类APP</t>
  </si>
  <si>
    <t>查找书籍、文献等学术资源┋完成课程/考试/作业┋课外/科研实践调研</t>
  </si>
  <si>
    <t>移动端网页┋微博┋B站</t>
  </si>
  <si>
    <t>阅读/资源推荐┋学科服务┋写作指导</t>
  </si>
  <si>
    <t>信息的展现形式（信息能以方便理解、易于辨识的方式展现出来，并能与多种终端设备兼容）→更新和推送频率（提供的信息量适度、频率适中，发布的时间适当，不会打扰到用户等）→栏目设置（能直接体现出微服务平台的功能和作用，目录清晰明了）→网络链接稳定性（网络链接快速且稳定）→使用与交互方式（使用与交互操作简便，难度较低，简单有效，能方便地进行信息利用和交流互动）</t>
  </si>
  <si>
    <t>希望体验图书馆微知识服务的过程是轻松快乐的→希望图书馆微知识服务系统是灵活自由便于操作的→相信使用图书馆微知识服务对个人隐私是安全的→希望图书馆微知识服务平台能够提供个性化服务</t>
  </si>
  <si>
    <t>266</t>
  </si>
  <si>
    <t>2022/3/22 17:33:51</t>
  </si>
  <si>
    <t>299秒</t>
  </si>
  <si>
    <t>123.147.250.207(重庆-重庆)</t>
  </si>
  <si>
    <t>专业教师</t>
  </si>
  <si>
    <t>体育</t>
  </si>
  <si>
    <t>移动端网页┋微信(公众号、视频号)┋专业知识类APP</t>
  </si>
  <si>
    <t>查找书籍、文献等学术资源┋获取知识信息、资讯动态┋参加相关活动/培训/讲座┋学习实用技能(如文献管理、数据分析软件等)</t>
  </si>
  <si>
    <t>微信公众号┋微博┋抖音、快手等短视频平台</t>
  </si>
  <si>
    <t>培训讲座/学术活动┋阅读/资源推荐┋信息素养教育┋学科服务</t>
  </si>
  <si>
    <t>希望通过转发、分享、点赞、评论、交流等得到他人的关注或认同，从而提高自己的存在感、融入感与成就感→希望自己的意愿能够在微平台上得到充分的表达、需求得到有效的满足、意见得到重视和及时反馈→希望在参与服务或活动过程中发挥自己的潜能和价值，进而满足自我价值实现的需求</t>
  </si>
  <si>
    <t>241</t>
  </si>
  <si>
    <t>2022/3/22 17:33:52</t>
  </si>
  <si>
    <t>122秒</t>
  </si>
  <si>
    <t>106.84.24.73(重庆-重庆)</t>
  </si>
  <si>
    <t>社会学</t>
  </si>
  <si>
    <t>查找书籍、文献等学术资源┋获取知识信息、资讯动态┋参加相关活动/培训/讲座┋完成课程/考试/作业┋学习实用技能(如文献管理、数据分析软件等)</t>
  </si>
  <si>
    <t>交互方式（如便于用户操作、容易获取、平台响应速度快、交互过程顺畅）→平台功能（如平台提供用户查询、搜索、利用等多种引导信息和功能）→知识内容（如微知识资源数量丰富、种类齐全、内容完整、真实可靠、价值大、与需求目的密切相关）→系统服务（如服务栏目多样、提供知识推送、实时参考咨询、检索查询等）</t>
  </si>
  <si>
    <t>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网络链接稳定性（网络链接快速且稳定）</t>
  </si>
  <si>
    <t>236</t>
  </si>
  <si>
    <t>2022/3/22 17:34:04</t>
  </si>
  <si>
    <t>155秒</t>
  </si>
  <si>
    <t>39.144.218.38(重庆-重庆)</t>
  </si>
  <si>
    <t>商务英语</t>
  </si>
  <si>
    <t>移动端网页┋微信公众号┋微博┋抖音、快手等短视频平台┋B站</t>
  </si>
  <si>
    <t>培训讲座/学术活动┋阅读/资源推荐┋信息素养教育┋学科服务┋微课程┋科技查新┋查收查引┋知识产权┋专利分析</t>
  </si>
  <si>
    <t>信息的展现形式（信息能以方便理解、易于辨识的方式展现出来，并能与多种终端设备兼容）→网络链接稳定性（网络链接快速且稳定）→使用与交互方式（使用与交互操作简便，难度较低，简单有效，能方便地进行信息利用和交流互动）→栏目设置（能直接体现出微服务平台的功能和作用，目录清晰明了）→更新和推送频率（提供的信息量适度、频率适中，发布的时间适当，不会打扰到用户等）</t>
  </si>
  <si>
    <t>相信使用图书馆微知识服务对个人隐私是安全的→希望图书馆微知识服务平台能够提供个性化服务→希望图书馆微知识服务系统是灵活自由便于操作的→希望体验图书馆微知识服务的过程是轻松快乐的</t>
  </si>
  <si>
    <t>2022/3/22 17:34:34</t>
  </si>
  <si>
    <t>196秒</t>
  </si>
  <si>
    <t>106.84.165.146(重庆-重庆)</t>
  </si>
  <si>
    <t>政治学类</t>
  </si>
  <si>
    <t>QQ┋微信(公众号、视频号)┋微博┋Blibli(B站)┋知乎、豆瓣等问答社区</t>
  </si>
  <si>
    <t>图书馆知识资源全面、权威┋图书馆微知识服务形式多样┋学习/工作需要</t>
  </si>
  <si>
    <t>知识内容（如微知识资源数量丰富、种类齐全、内容完整、真实可靠、价值大、与需求目的密切相关）→交互方式（如便于用户操作、容易获取、平台响应速度快、交互过程顺畅）→系统服务（如服务栏目多样、提供知识推送、实时参考咨询、检索查询等）→平台功能（如平台提供用户查询、搜索、利用等多种引导信息和功能）</t>
  </si>
  <si>
    <t>希望体验图书馆微知识服务的过程是轻松快乐的→希望图书馆微知识服务平台能够提供个性化服务→希望图书馆微知识服务系统是灵活自由便于操作的→相信使用图书馆微知识服务对个人隐私是安全的</t>
  </si>
  <si>
    <t>195</t>
  </si>
  <si>
    <t>2022/3/22 17:34:48</t>
  </si>
  <si>
    <t>186秒</t>
  </si>
  <si>
    <t>183.230.199.41(重庆-重庆)</t>
  </si>
  <si>
    <t>QQ┋微信(公众号、视频号)┋微博┋抖音、快手等短视频平台┋Blibli(B站)┋知乎、豆瓣等问答社区</t>
  </si>
  <si>
    <t>QQ┋微信公众号┋微博</t>
  </si>
  <si>
    <t>图书馆知识资源容易获取┋图书馆微知识服务形式多样┋学习/工作需要</t>
  </si>
  <si>
    <t>阅读/资源推荐┋学科服务┋查收查引┋工具利用</t>
  </si>
  <si>
    <t>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网络链接稳定性（网络链接快速且稳定）</t>
  </si>
  <si>
    <t>希望体验图书馆微知识服务的过程是轻松快乐的→相信使用图书馆微知识服务对个人隐私是安全的→希望图书馆微知识服务平台能够提供个性化服务→希望图书馆微知识服务系统是灵活自由便于操作的</t>
  </si>
  <si>
    <t>204</t>
  </si>
  <si>
    <t>161秒</t>
  </si>
  <si>
    <t>123.147.246.132(重庆-重庆)</t>
  </si>
  <si>
    <t>翻译</t>
  </si>
  <si>
    <t>移动端网页┋Blibli(B站)┋知乎、豆瓣等问答社区┋专业知识类APP</t>
  </si>
  <si>
    <t>移动端网页┋QQ┋微信公众号┋微博┋B站</t>
  </si>
  <si>
    <t>238</t>
  </si>
  <si>
    <t>2022/3/22 17:35:03</t>
  </si>
  <si>
    <t>115秒</t>
  </si>
  <si>
    <t>223.104.251.33(重庆-重庆)</t>
  </si>
  <si>
    <t>法学</t>
  </si>
  <si>
    <t>QQ┋微信(公众号、视频号)┋微博┋抖音、快手等短视频平台┋Blibli(B站)</t>
  </si>
  <si>
    <t>培训讲座/学术活动┋学科服务┋知识产权┋写作指导</t>
  </si>
  <si>
    <t>280</t>
  </si>
  <si>
    <t>2022/3/22 17:35:07</t>
  </si>
  <si>
    <t>149秒</t>
  </si>
  <si>
    <t>106.84.171.47(重庆-重庆)</t>
  </si>
  <si>
    <t>英语</t>
  </si>
  <si>
    <t>完成课程/考试/作业┋学习实用技能(如文献管理、数据分析软件等)</t>
  </si>
  <si>
    <t>B站</t>
  </si>
  <si>
    <t>阅读/资源推荐┋信息素养教育┋学科服务</t>
  </si>
  <si>
    <t>166</t>
  </si>
  <si>
    <t>2022/3/22 17:35:09</t>
  </si>
  <si>
    <t>培训讲座/学术活动┋阅读/资源推荐┋信息素养教育</t>
  </si>
  <si>
    <t>听觉（系统音效及其与画面协调度，如微平台上的视频、音频、动画和系统背景音、提示音等服务系统音效及其与界面协调程度等）→视觉（界面元素及呈现形态，如微平台的LOGO、设计风格、页面大小、布局、色彩、文字、图片、图标、导航等）→触觉</t>
  </si>
  <si>
    <t>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网络链接稳定性（网络链接快速且稳定）→栏目设置（能直接体现出微服务平台的功能和作用，目录清晰明了）</t>
  </si>
  <si>
    <t>222</t>
  </si>
  <si>
    <t>2022/3/22 17:35:24</t>
  </si>
  <si>
    <t>39.144.219.27(重庆-重庆)</t>
  </si>
  <si>
    <t>微信(公众号、视频号)┋微博┋Blibli(B站)</t>
  </si>
  <si>
    <t>查找书籍、文献等学术资源┋体验最新服务</t>
  </si>
  <si>
    <t>阅读/资源推荐┋学科服务</t>
  </si>
  <si>
    <t>2022/3/22 17:35:29</t>
  </si>
  <si>
    <t>265秒</t>
  </si>
  <si>
    <t>123.147.249.192(重庆-重庆)</t>
  </si>
  <si>
    <t>小语种</t>
  </si>
  <si>
    <t>微博┋Blibli(B站)┋知乎、豆瓣等问答社区</t>
  </si>
  <si>
    <t>查找书籍、文献等学术资源┋获取知识信息、资讯动态┋完成课程/考试/作业┋学习实用技能(如文献管理、数据分析软件等)</t>
  </si>
  <si>
    <t>QQ┋微博┋B站</t>
  </si>
  <si>
    <t>图书馆知识资源全面、权威┋学习/工作需要</t>
  </si>
  <si>
    <t>阅读/资源推荐┋知识产权┋写作指导┋工具利用</t>
  </si>
  <si>
    <t>知识内容（如微知识资源数量丰富、种类齐全、内容完整、真实可靠、价值大、与需求目的密切相关）→系统服务（如服务栏目多样、提供知识推送、实时参考咨询、检索查询等）→交互方式（如便于用户操作、容易获取、平台响应速度快、交互过程顺畅）→平台功能（如平台提供用户查询、搜索、利用等多种引导信息和功能）</t>
  </si>
  <si>
    <t>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栏目设置（能直接体现出微服务平台的功能和作用，目录清晰明了）→网络链接稳定性（网络链接快速且稳定）</t>
  </si>
  <si>
    <t>184</t>
  </si>
  <si>
    <t>2022/3/22 17:35:31</t>
  </si>
  <si>
    <t>195秒</t>
  </si>
  <si>
    <t>183.230.199.45(重庆-重庆)</t>
  </si>
  <si>
    <t>QQ┋微信(公众号、视频号)┋抖音、快手等短视频平台┋Blibli(B站)┋知乎、豆瓣等问答社区</t>
  </si>
  <si>
    <t>查找书籍、文献等学术资源┋获取知识信息、资讯动态</t>
  </si>
  <si>
    <t>微信公众号┋B站</t>
  </si>
  <si>
    <t>图书馆知识资源容易获取┋图书馆微知识服务形式多样┋解决问题</t>
  </si>
  <si>
    <t>平台功能（如平台提供用户查询、搜索、利用等多种引导信息和功能）→系统服务（如服务栏目多样、提供知识推送、实时参考咨询、检索查询等）</t>
  </si>
  <si>
    <t>栏目设置（能直接体现出微服务平台的功能和作用，目录清晰明了）→信息的展现形式（信息能以方便理解、易于辨识的方式展现出来，并能与多种终端设备兼容）</t>
  </si>
  <si>
    <t>希望体验图书馆微知识服务的过程是轻松快乐的→希望图书馆微知识服务平台能够提供个性化服务→相信使用图书馆微知识服务对个人隐私是安全的→希望图书馆微知识服务系统是灵活自由便于操作的</t>
  </si>
  <si>
    <t>239</t>
  </si>
  <si>
    <t>2022/3/22 17:35:52</t>
  </si>
  <si>
    <t>198秒</t>
  </si>
  <si>
    <t>39.144.218.99(重庆-重庆)</t>
  </si>
  <si>
    <t>QQ┋微博┋Blibli(B站)┋知乎、豆瓣等问答社区</t>
  </si>
  <si>
    <t>查找书籍、文献等学术资源┋获取知识信息、资讯动态┋课外/科研实践调研</t>
  </si>
  <si>
    <t>学习/工作需要┋解决问题</t>
  </si>
  <si>
    <t>信息素养教育┋学科服务┋写作指导</t>
  </si>
  <si>
    <t>157</t>
  </si>
  <si>
    <t>2022/3/22 17:36:00</t>
  </si>
  <si>
    <t>203秒</t>
  </si>
  <si>
    <t>123.147.251.53(重庆-重庆)</t>
  </si>
  <si>
    <t>中午</t>
  </si>
  <si>
    <t>移动端网页┋QQ┋微信(公众号、视频号)┋微博┋Blibli(B站)┋知乎、豆瓣等问答社区┋专业知识类APP</t>
  </si>
  <si>
    <t>查找书籍、文献等学术资源┋获取知识信息、资讯动态┋完成课程/考试/作业</t>
  </si>
  <si>
    <t>学科服务</t>
  </si>
  <si>
    <t>2022/3/22 17:36:08</t>
  </si>
  <si>
    <t>80秒</t>
  </si>
  <si>
    <t>117.136.30.112(重庆-重庆)</t>
  </si>
  <si>
    <t>旅游管理</t>
  </si>
  <si>
    <t>移动端网页┋QQ┋微信(公众号、视频号)┋微博┋抖音、快手等短视频平台┋Blibli(B站)┋知乎、豆瓣等问答社区</t>
  </si>
  <si>
    <t>查找书籍、文献等学术资源┋获取知识信息、资讯动态┋参加相关活动/培训/讲座┋完成课程/考试/作业</t>
  </si>
  <si>
    <t>移动端网页┋QQ┋微信公众号┋微博┋抖音、快手等短视频平台</t>
  </si>
  <si>
    <t>图书馆知识资源容易获取┋图书馆知识资源全面、权威┋图书馆微知识服务涵盖面广┋图书馆微知识服务形式多样</t>
  </si>
  <si>
    <t>培训讲座/学术活动┋信息素养教育┋学科服务┋科技查新┋查收查引┋知识产权┋专利分析┋写作指导┋工具利用</t>
  </si>
  <si>
    <t>278</t>
  </si>
  <si>
    <t>2022/3/22 17:36:11</t>
  </si>
  <si>
    <t>220秒</t>
  </si>
  <si>
    <t>106.84.184.123(重庆-重庆)</t>
  </si>
  <si>
    <t>移动端网页┋QQ┋微信(公众号、视频号)┋抖音、快手等短视频平台┋Blibli(B站)</t>
  </si>
  <si>
    <t>移动端网页┋QQ┋微信公众号┋抖音、快手等短视频平台</t>
  </si>
  <si>
    <t>图书馆知识资源容易获取┋图书馆微知识服务形式多样┋学习/工作需要┋补充知识</t>
  </si>
  <si>
    <t>阅读/资源推荐┋学科服务┋微课程┋科技查新</t>
  </si>
  <si>
    <t>栏目设置（能直接体现出微服务平台的功能和作用，目录清晰明了）→网络链接稳定性（网络链接快速且稳定）→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t>
  </si>
  <si>
    <t>192</t>
  </si>
  <si>
    <t>2022/3/22 17:36:34</t>
  </si>
  <si>
    <t>159秒</t>
  </si>
  <si>
    <t>39.144.218.61(重庆-重庆)</t>
  </si>
  <si>
    <t>QQ┋微信(公众号、视频号)┋微博┋知乎、豆瓣等问答社区</t>
  </si>
  <si>
    <t>希望图书馆微知识服务系统是灵活自由便于操作的→相信使用图书馆微知识服务对个人隐私是安全的→希望体验图书馆微知识服务的过程是轻松快乐的→希望图书馆微知识服务平台能够提供个性化服务</t>
  </si>
  <si>
    <t>2022/3/22 17:36:48</t>
  </si>
  <si>
    <t>283秒</t>
  </si>
  <si>
    <t>39.144.218.5(重庆-重庆)</t>
  </si>
  <si>
    <t>图书馆知识资源容易获取┋图书馆知识资源全面、权威┋图书馆微知识服务涵盖面广┋学习/工作需要┋补充知识┋解决问题</t>
  </si>
  <si>
    <t>培训讲座/学术活动┋阅读/资源推荐┋信息素养教育┋微课程┋查收查引</t>
  </si>
  <si>
    <t>希望图书馆微知识服务系统是灵活自由便于操作的→希望图书馆微知识服务平台能够提供个性化服务→相信使用图书馆微知识服务对个人隐私是安全的→希望体验图书馆微知识服务的过程是轻松快乐的</t>
  </si>
  <si>
    <t>2022/3/22 17:37:31</t>
  </si>
  <si>
    <t>311秒</t>
  </si>
  <si>
    <t>39.144.219.0(重庆-重庆)</t>
  </si>
  <si>
    <t>新闻传播专业</t>
  </si>
  <si>
    <t>微信(公众号、视频号)┋抖音、快手等短视频平台┋Blibli(B站)</t>
  </si>
  <si>
    <t>获取知识信息、资讯动态┋完成课程/考试/作业┋学习实用技能(如文献管理、数据分析软件等)</t>
  </si>
  <si>
    <t>QQ┋微信公众号</t>
  </si>
  <si>
    <t>图书馆知识资源全面、权威┋图书馆微知识服务涵盖面广┋学习/工作需要┋补充知识┋解决问题</t>
  </si>
  <si>
    <t>阅读/资源推荐┋学科服务┋查收查引┋知识产权</t>
  </si>
  <si>
    <t>199</t>
  </si>
  <si>
    <t>2022/3/22 17:37:39</t>
  </si>
  <si>
    <t>396秒</t>
  </si>
  <si>
    <t>106.84.153.189(重庆-重庆)</t>
  </si>
  <si>
    <t>查找书籍、文献等学术资源┋获取知识信息、资讯动态┋学习实用技能(如文献管理、数据分析软件等)┋课外/科研实践调研</t>
  </si>
  <si>
    <t>阅读/资源推荐┋学科服务┋科技查新┋专利分析</t>
  </si>
  <si>
    <t>183</t>
  </si>
  <si>
    <t>2022/3/22 17:37:59</t>
  </si>
  <si>
    <t>93秒</t>
  </si>
  <si>
    <t>106.84.168.80(重庆-重庆)</t>
  </si>
  <si>
    <t>QQ┋微信公众号┋微博┋抖音、快手等短视频平台┋B站</t>
  </si>
  <si>
    <t>图书馆知识资源容易获取┋图书馆知识资源全面、权威┋图书馆微知识服务形式多样</t>
  </si>
  <si>
    <t>培训讲座/学术活动┋信息素养教育┋学科服务┋微课程</t>
  </si>
  <si>
    <t>知识内容（如微知识资源数量丰富、种类齐全、内容完整、真实可靠、价值大、与需求目的密切相关）→交互方式（如便于用户操作、容易获取、平台响应速度快、交互过程顺畅）</t>
  </si>
  <si>
    <t>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t>
  </si>
  <si>
    <t>希望体验图书馆微知识服务的过程是轻松快乐的→希望图书馆微知识服务平台能够提供个性化服务→相信使用图书馆微知识服务对个人隐私是安全的</t>
  </si>
  <si>
    <t>希望自己的意愿能够在微平台上得到充分的表达、需求得到有效的满足、意见得到重视和及时反馈→希望通过转发、分享、点赞、评论、交流等得到他人的关注或认同，从而提高自己的存在感、融入感与成就感</t>
  </si>
  <si>
    <t>230</t>
  </si>
  <si>
    <t>2022/3/22 17:38:24</t>
  </si>
  <si>
    <t>106.84.147.142(重庆-重庆)</t>
  </si>
  <si>
    <t>查找书籍、文献等学术资源┋获取知识信息、资讯动态┋参加相关活动/培训/讲座</t>
  </si>
  <si>
    <t>图书馆微知识服务涵盖面广┋图书馆微知识服务形式多样┋解决问题</t>
  </si>
  <si>
    <t>培训讲座/学术活动┋科技查新┋知识产权┋写作指导</t>
  </si>
  <si>
    <t>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栏目设置（能直接体现出微服务平台的功能和作用，目录清晰明了）→网络链接稳定性（网络链接快速且稳定）</t>
  </si>
  <si>
    <t>2022/3/22 17:39:09</t>
  </si>
  <si>
    <t>177秒</t>
  </si>
  <si>
    <t>39.144.219.29(重庆-重庆)</t>
  </si>
  <si>
    <t>微信(公众号、视频号)┋微博┋抖音、快手等短视频平台┋Blibli(B站)</t>
  </si>
  <si>
    <t>学科服务┋微课程</t>
  </si>
  <si>
    <t>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网络链接稳定性（网络链接快速且稳定）→更新和推送频率（提供的信息量适度、频率适中，发布的时间适当，不会打扰到用户等）</t>
  </si>
  <si>
    <t>微信(公众号、视频号)</t>
  </si>
  <si>
    <t>完成课程/考试/作业</t>
  </si>
  <si>
    <t>QQ</t>
  </si>
  <si>
    <t>2022/3/22 17:39:22</t>
  </si>
  <si>
    <t>137秒</t>
  </si>
  <si>
    <t>183.230.199.46(重庆-重庆)</t>
  </si>
  <si>
    <t>中国语言文学类</t>
  </si>
  <si>
    <t>移动端网页┋微信公众号┋B站</t>
  </si>
  <si>
    <t>图书馆知识资源容易获取┋学习/工作需要┋解决问题</t>
  </si>
  <si>
    <t>培训讲座/学术活动┋写作指导┋工具利用</t>
  </si>
  <si>
    <t>使用与交互方式（使用与交互操作简便，难度较低，简单有效，能方便地进行信息利用和交流互动）→更新和推送频率（提供的信息量适度、频率适中，发布的时间适当，不会打扰到用户等）→信息的展现形式（信息能以方便理解、易于辨识的方式展现出来，并能与多种终端设备兼容）→网络链接稳定性（网络链接快速且稳定）→栏目设置（能直接体现出微服务平台的功能和作用，目录清晰明了）</t>
  </si>
  <si>
    <t>相信使用图书馆微知识服务对个人隐私是安全的→希望体验图书馆微知识服务的过程是轻松快乐的→希望图书馆微知识服务系统是灵活自由便于操作的→希望图书馆微知识服务平台能够提供个性化服务</t>
  </si>
  <si>
    <t>188</t>
  </si>
  <si>
    <t>2022/3/22 17:39:25</t>
  </si>
  <si>
    <t>416秒</t>
  </si>
  <si>
    <t>微信(公众号、视频号)┋知乎、豆瓣等问答社区┋专业知识类APP</t>
  </si>
  <si>
    <t>图书馆知识资源容易获取┋图书馆微知识服务涵盖面广┋补充知识</t>
  </si>
  <si>
    <t>阅读/资源推荐┋信息素养教育┋学科服务┋微课程┋写作指导┋工具利用</t>
  </si>
  <si>
    <t>210</t>
  </si>
  <si>
    <t>2022/3/22 17:39:38</t>
  </si>
  <si>
    <t>189秒</t>
  </si>
  <si>
    <t>183.230.199.47(重庆-重庆)</t>
  </si>
  <si>
    <t>国际法学与社会学院 法学系</t>
  </si>
  <si>
    <t>移动端网页┋微信(公众号、视频号)┋微博┋Blibli(B站)┋专业知识类APP</t>
  </si>
  <si>
    <t>查找书籍、文献等学术资源┋课外/科研实践调研</t>
  </si>
  <si>
    <t>阅读/资源推荐┋学科服务┋写作指导┋工具利用</t>
  </si>
  <si>
    <t>209</t>
  </si>
  <si>
    <t>2022/3/22 17:39:52</t>
  </si>
  <si>
    <t>342秒</t>
  </si>
  <si>
    <t>223.104.25.93(重庆-重庆)</t>
  </si>
  <si>
    <t>物流管理</t>
  </si>
  <si>
    <t>移动端网页┋Blibli(B站)┋专业知识类APP</t>
  </si>
  <si>
    <t>查找书籍、文献等学术资源┋完成课程/考试/作业┋学习实用技能(如文献管理、数据分析软件等)</t>
  </si>
  <si>
    <t>移动端网页┋B站</t>
  </si>
  <si>
    <t>阅读/资源推荐┋学科服务┋工具利用</t>
  </si>
  <si>
    <t>非常不同意</t>
  </si>
  <si>
    <t>网络链接稳定性（网络链接快速且稳定）→使用与交互方式（使用与交互操作简便，难度较低，简单有效，能方便地进行信息利用和交流互动）→栏目设置（能直接体现出微服务平台的功能和作用，目录清晰明了）→更新和推送频率（提供的信息量适度、频率适中，发布的时间适当，不会打扰到用户等）→信息的展现形式（信息能以方便理解、易于辨识的方式展现出来，并能与多种终端设备兼容）</t>
  </si>
  <si>
    <t>177</t>
  </si>
  <si>
    <t>2022/3/22 17:40:17</t>
  </si>
  <si>
    <t>330秒</t>
  </si>
  <si>
    <t>223.104.251.62(重庆-重庆)</t>
  </si>
  <si>
    <t>移动端网页┋QQ┋微博┋B站</t>
  </si>
  <si>
    <t>学习/工作需要┋补充知识</t>
  </si>
  <si>
    <t>阅读/资源推荐┋信息素养教育┋微课程┋科技查新</t>
  </si>
  <si>
    <t>交互方式（如便于用户操作、容易获取、平台响应速度快、交互过程顺畅）→知识内容（如微知识资源数量丰富、种类齐全、内容完整、真实可靠、价值大、与需求目的密切相关）→平台功能（如平台提供用户查询、搜索、利用等多种引导信息和功能）→系统服务（如服务栏目多样、提供知识推送、实时参考咨询、检索查询等）</t>
  </si>
  <si>
    <t>使用与交互方式（使用与交互操作简便，难度较低，简单有效，能方便地进行信息利用和交流互动）→网络链接稳定性（网络链接快速且稳定）→更新和推送频率（提供的信息量适度、频率适中，发布的时间适当，不会打扰到用户等）→栏目设置（能直接体现出微服务平台的功能和作用，目录清晰明了）→信息的展现形式（信息能以方便理解、易于辨识的方式展现出来，并能与多种终端设备兼容）</t>
  </si>
  <si>
    <t>221</t>
  </si>
  <si>
    <t>2022/3/22 17:40:20</t>
  </si>
  <si>
    <t>106秒</t>
  </si>
  <si>
    <t>14.105.85.223(重庆-重庆)</t>
  </si>
  <si>
    <t>QQ┋微信(公众号、视频号)┋Blibli(B站)</t>
  </si>
  <si>
    <t>阅读/资源推荐┋信息素养教育┋微课程┋查收查引</t>
  </si>
  <si>
    <t>知识内容（如微知识资源数量丰富、种类齐全、内容完整、真实可靠、价值大、与需求目的密切相关）→平台功能（如平台提供用户查询、搜索、利用等多种引导信息和功能）→交互方式（如便于用户操作、容易获取、平台响应速度快、交互过程顺畅）</t>
  </si>
  <si>
    <t>信息的展现形式（信息能以方便理解、易于辨识的方式展现出来，并能与多种终端设备兼容）→使用与交互方式（使用与交互操作简便，难度较低，简单有效，能方便地进行信息利用和交流互动）</t>
  </si>
  <si>
    <t>215</t>
  </si>
  <si>
    <t>2022/3/22 17:40:43</t>
  </si>
  <si>
    <t>277秒</t>
  </si>
  <si>
    <t>183.230.199.36(重庆-重庆)</t>
  </si>
  <si>
    <t>社会学大类</t>
  </si>
  <si>
    <t>学习/工作需要┋补充知识┋解决问题</t>
  </si>
  <si>
    <t>培训讲座/学术活动┋阅读/资源推荐┋信息素养教育┋学科服务┋微课程┋科技查新┋查收查引┋知识产权┋写作指导┋工具利用</t>
  </si>
  <si>
    <t>更新和推送频率（提供的信息量适度、频率适中，发布的时间适当，不会打扰到用户等）→信息的展现形式（信息能以方便理解、易于辨识的方式展现出来，并能与多种终端设备兼容）→网络链接稳定性（网络链接快速且稳定）→使用与交互方式（使用与交互操作简便，难度较低，简单有效，能方便地进行信息利用和交流互动）→栏目设置（能直接体现出微服务平台的功能和作用，目录清晰明了）</t>
  </si>
  <si>
    <t>希望体验图书馆微知识服务的过程是轻松快乐的→相信使用图书馆微知识服务对个人隐私是安全的→希望图书馆微知识服务系统是灵活自由便于操作的→希望图书馆微知识服务平台能够提供个性化服务</t>
  </si>
  <si>
    <t>212</t>
  </si>
  <si>
    <t>2022/3/22 17:40:47</t>
  </si>
  <si>
    <t>79秒</t>
  </si>
  <si>
    <t>223.104.251.30(重庆-重庆)</t>
  </si>
  <si>
    <t>图书馆知识资源容易获取</t>
  </si>
  <si>
    <t>知识内容（如微知识资源数量丰富、种类齐全、内容完整、真实可靠、价值大、与需求目的密切相关）→平台功能（如平台提供用户查询、搜索、利用等多种引导信息和功能）</t>
  </si>
  <si>
    <t>希望图书馆微知识服务平台能够提供个性化服务→希望图书馆微知识服务系统是灵活自由便于操作的→希望体验图书馆微知识服务的过程是轻松快乐的</t>
  </si>
  <si>
    <t>2022/3/22 17:40:49</t>
  </si>
  <si>
    <t>129秒</t>
  </si>
  <si>
    <t>117.136.30.22(重庆-重庆)</t>
  </si>
  <si>
    <t>摄影</t>
  </si>
  <si>
    <t>触觉</t>
  </si>
  <si>
    <t>使用与交互方式（使用与交互操作简便，难度较低，简单有效，能方便地进行信息利用和交流互动）→网络链接稳定性（网络链接快速且稳定）→更新和推送频率（提供的信息量适度、频率适中，发布的时间适当，不会打扰到用户等）→信息的展现形式（信息能以方便理解、易于辨识的方式展现出来，并能与多种终端设备兼容）</t>
  </si>
  <si>
    <t>2022/3/22 17:41:00</t>
  </si>
  <si>
    <t>237秒</t>
  </si>
  <si>
    <t>223.104.25.232(重庆-重庆)</t>
  </si>
  <si>
    <t>新闻传播学</t>
  </si>
  <si>
    <t>QQ┋抖音、快手等短视频平台┋Blibli(B站)</t>
  </si>
  <si>
    <t>知识内容（如微知识资源数量丰富、种类齐全、内容完整、真实可靠、价值大、与需求目的密切相关）→系统服务（如服务栏目多样、提供知识推送、实时参考咨询、检索查询等）→平台功能（如平台提供用户查询、搜索、利用等多种引导信息和功能）</t>
  </si>
  <si>
    <t>使用与交互方式（使用与交互操作简便，难度较低，简单有效，能方便地进行信息利用和交流互动）→更新和推送频率（提供的信息量适度、频率适中，发布的时间适当，不会打扰到用户等）</t>
  </si>
  <si>
    <t>123.147.249.202(重庆-重庆)</t>
  </si>
  <si>
    <t>教育学</t>
  </si>
  <si>
    <t>QQ┋微信(公众号、视频号)┋微博┋抖音、快手等短视频平台┋Blibli(B站)┋其他〖今日头条〗</t>
  </si>
  <si>
    <t>更新和推送频率（提供的信息量适度、频率适中，发布的时间适当，不会打扰到用户等）→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t>
  </si>
  <si>
    <t>2022/3/22 17:41:01</t>
  </si>
  <si>
    <t>123.147.246.25(重庆-重庆)</t>
  </si>
  <si>
    <t>移动端网页┋微信公众号┋微博┋B站</t>
  </si>
  <si>
    <t>培训讲座/学术活动┋阅读/资源推荐┋信息素养教育┋学科服务┋微课程┋科技查新┋知识产权┋工具利用</t>
  </si>
  <si>
    <t>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网络链接稳定性（网络链接快速且稳定）→使用与交互方式（使用与交互操作简便，难度较低，简单有效，能方便地进行信息利用和交流互动）</t>
  </si>
  <si>
    <t>274</t>
  </si>
  <si>
    <t>2022/3/22 17:41:02</t>
  </si>
  <si>
    <t>14.106.172.214(重庆-重庆)</t>
  </si>
  <si>
    <t>查找书籍、文献等学术资源┋获取知识信息、资讯动态┋参加相关活动/培训/讲座┋完成课程/考试/作业┋学习实用技能(如文献管理、数据分析软件等)┋课外/科研实践调研</t>
  </si>
  <si>
    <t>2022/3/22 17:41:10</t>
  </si>
  <si>
    <t>385秒</t>
  </si>
  <si>
    <t>123.147.246.55(重庆-重庆)</t>
  </si>
  <si>
    <t>学前教育</t>
  </si>
  <si>
    <t>QQ┋微博┋Blibli(B站)┋知乎、豆瓣等问答社区┋专业知识类APP</t>
  </si>
  <si>
    <t>移动端网页┋QQ┋微信公众号</t>
  </si>
  <si>
    <t>图书馆知识资源全面、权威┋图书馆微知识服务涵盖面广┋学习/工作需要</t>
  </si>
  <si>
    <t>阅读/资源推荐┋写作指导</t>
  </si>
  <si>
    <t>信息的展现形式（信息能以方便理解、易于辨识的方式展现出来，并能与多种终端设备兼容）→使用与交互方式（使用与交互操作简便，难度较低，简单有效，能方便地进行信息利用和交流互动）→网络链接稳定性（网络链接快速且稳定）→栏目设置（能直接体现出微服务平台的功能和作用，目录清晰明了）→更新和推送频率（提供的信息量适度、频率适中，发布的时间适当，不会打扰到用户等）</t>
  </si>
  <si>
    <t>211</t>
  </si>
  <si>
    <t>2022/3/22 17:41:12</t>
  </si>
  <si>
    <t>138秒</t>
  </si>
  <si>
    <t>125.84.249.165(重庆-重庆)</t>
  </si>
  <si>
    <t>移动端网页┋QQ┋微信(公众号、视频号)┋抖音、快手等短视频平台┋知乎、豆瓣等问答社区</t>
  </si>
  <si>
    <t>移动端网页┋微信公众号┋抖音、快手等短视频平台</t>
  </si>
  <si>
    <t>平台功能（如平台提供用户查询、搜索、利用等多种引导信息和功能）→交互方式（如便于用户操作、容易获取、平台响应速度快、交互过程顺畅）→系统服务（如服务栏目多样、提供知识推送、实时参考咨询、检索查询等）→知识内容（如微知识资源数量丰富、种类齐全、内容完整、真实可靠、价值大、与需求目的密切相关）</t>
  </si>
  <si>
    <t>希望图书馆微知识服务平台能够提供个性化服务→希望图书馆微知识服务系统是灵活自由便于操作的→相信使用图书馆微知识服务对个人隐私是安全的→希望体验图书馆微知识服务的过程是轻松快乐的</t>
  </si>
  <si>
    <t>146</t>
  </si>
  <si>
    <t>2022/3/22 17:41:21</t>
  </si>
  <si>
    <t>157秒</t>
  </si>
  <si>
    <t>125.82.26.9(重庆-重庆)</t>
  </si>
  <si>
    <t>微信(公众号、视频号)┋Blibli(B站)┋知乎、豆瓣等问答社区┋专业知识类APP</t>
  </si>
  <si>
    <t>信息素养教育┋学科服务┋微课程┋科技查新┋查收查引┋专利分析┋工具利用</t>
  </si>
  <si>
    <t>栏目设置（能直接体现出微服务平台的功能和作用，目录清晰明了）→网络链接稳定性（网络链接快速且稳定）→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t>
  </si>
  <si>
    <t>希望在参与服务或活动过程中发挥自己的潜能和价值，进而满足自我价值实现的需求→希望通过转发、分享、点赞、评论、交流等得到他人的关注或认同，从而提高自己的存在感、融入感与成就感→希望自己的意愿能够在微平台上得到充分的表达、需求得到有效的满足、意见得到重视和及时反馈</t>
  </si>
  <si>
    <t>101秒</t>
  </si>
  <si>
    <t>125.84.249.140(重庆-重庆)</t>
  </si>
  <si>
    <t>软件工程</t>
  </si>
  <si>
    <t>信息素养教育┋微课程┋科技查新</t>
  </si>
  <si>
    <t>165</t>
  </si>
  <si>
    <t>2022/3/22 17:41:38</t>
  </si>
  <si>
    <t>14.105.85.75(重庆-重庆)</t>
  </si>
  <si>
    <t>2022/3/22 17:41:51</t>
  </si>
  <si>
    <t>210秒</t>
  </si>
  <si>
    <t>物管</t>
  </si>
  <si>
    <t>阅读/资源推荐┋微课程┋写作指导</t>
  </si>
  <si>
    <t>信息的展现形式（信息能以方便理解、易于辨识的方式展现出来，并能与多种终端设备兼容）→网络链接稳定性（网络链接快速且稳定）→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t>
  </si>
  <si>
    <t>2022/3/22 17:41:59</t>
  </si>
  <si>
    <t>171秒</t>
  </si>
  <si>
    <t>125.84.249.210(重庆-重庆)</t>
  </si>
  <si>
    <t>土木房建</t>
  </si>
  <si>
    <t>移动端网页┋QQ┋微信(公众号、视频号)┋知乎、豆瓣等问答社区┋专业知识类APP</t>
  </si>
  <si>
    <t>获取知识信息、资讯动态┋完成课程/考试/作业┋体验最新服务</t>
  </si>
  <si>
    <t>培训讲座/学术活动┋微课程</t>
  </si>
  <si>
    <t>2022/3/22 17:42:00</t>
  </si>
  <si>
    <t>125秒</t>
  </si>
  <si>
    <t>手机提交</t>
  </si>
  <si>
    <t>直接访问</t>
  </si>
  <si>
    <t>123.147.249.164(重庆-重庆)</t>
  </si>
  <si>
    <t>物理学</t>
  </si>
  <si>
    <t>系统服务（如服务栏目多样、提供知识推送、实时参考咨询、检索查询等）→知识内容（如微知识资源数量丰富、种类齐全、内容完整、真实可靠、价值大、与需求目的密切相关）→平台功能（如平台提供用户查询、搜索、利用等多种引导信息和功能）→交互方式（如便于用户操作、容易获取、平台响应速度快、交互过程顺畅）</t>
  </si>
  <si>
    <t>信息的展现形式（信息能以方便理解、易于辨识的方式展现出来，并能与多种终端设备兼容）→网络链接稳定性（网络链接快速且稳定）→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t>
  </si>
  <si>
    <t>95秒</t>
  </si>
  <si>
    <t>QQ┋微信(公众号、视频号)┋Blibli(B站)┋知乎、豆瓣等问答社区</t>
  </si>
  <si>
    <t>QQ┋微信公众号┋微博┋B站</t>
  </si>
  <si>
    <t>使用与交互方式（使用与交互操作简便，难度较低，简单有效，能方便地进行信息利用和交流互动）→更新和推送频率（提供的信息量适度、频率适中，发布的时间适当，不会打扰到用户等）→网络链接稳定性（网络链接快速且稳定）→信息的展现形式（信息能以方便理解、易于辨识的方式展现出来，并能与多种终端设备兼容）→栏目设置（能直接体现出微服务平台的功能和作用，目录清晰明了）</t>
  </si>
  <si>
    <t>2022/3/22 17:42:28</t>
  </si>
  <si>
    <t>301秒</t>
  </si>
  <si>
    <t>221.7.112.24(重庆-重庆)</t>
  </si>
  <si>
    <t>电子信息工程</t>
  </si>
  <si>
    <t>移动端网页┋QQ┋微信(公众号、视频号)┋微博┋Blibli(B站)┋专业知识类APP</t>
  </si>
  <si>
    <t>查找书籍、文献等学术资源┋获取知识信息、资讯动态┋完成课程/考试/作业┋学习实用技能(如文献管理、数据分析软件等)┋课外/科研实践调研</t>
  </si>
  <si>
    <t>图书馆知识资源容易获取┋图书馆微知识服务涵盖面广┋学习/工作需要┋补充知识</t>
  </si>
  <si>
    <t>阅读/资源推荐┋科技查新┋写作指导┋工具利用</t>
  </si>
  <si>
    <t>信息的展现形式（信息能以方便理解、易于辨识的方式展现出来，并能与多种终端设备兼容）→更新和推送频率（提供的信息量适度、频率适中，发布的时间适当，不会打扰到用户等）→网络链接稳定性（网络链接快速且稳定）→栏目设置（能直接体现出微服务平台的功能和作用，目录清晰明了）→使用与交互方式（使用与交互操作简便，难度较低，简单有效，能方便地进行信息利用和交流互动）</t>
  </si>
  <si>
    <t>相信使用图书馆微知识服务对个人隐私是安全的→希望体验图书馆微知识服务的过程是轻松快乐的→希望图书馆微知识服务平台能够提供个性化服务→希望图书馆微知识服务系统是灵活自由便于操作的</t>
  </si>
  <si>
    <t>2022/3/22 17:42:30</t>
  </si>
  <si>
    <t>94秒</t>
  </si>
  <si>
    <t>106.84.185.11(重庆-重庆)</t>
  </si>
  <si>
    <t>计算机</t>
  </si>
  <si>
    <t>知乎、豆瓣等问答社区┋专业知识类APP</t>
  </si>
  <si>
    <t>参加相关活动/培训/讲座┋学习实用技能(如文献管理、数据分析软件等)</t>
  </si>
  <si>
    <t>QQ┋微博</t>
  </si>
  <si>
    <t>图书馆知识资源容易获取┋图书馆微知识服务涵盖面广┋解决问题</t>
  </si>
  <si>
    <t>阅读/资源推荐┋学科服务┋知识产权</t>
  </si>
  <si>
    <t>听觉（系统音效及其与画面协调度，如微平台上的视频、音频、动画和系统背景音、提示音等服务系统音效及其与界面协调程度等）→视觉（界面元素及呈现形态，如微平台的LOGO、设计风格、页面大小、布局、色彩、文字、图片、图标、导航等）</t>
  </si>
  <si>
    <t>栏目设置（能直接体现出微服务平台的功能和作用，目录清晰明了）→更新和推送频率（提供的信息量适度、频率适中，发布的时间适当，不会打扰到用户等）→网络链接稳定性（网络链接快速且稳定）</t>
  </si>
  <si>
    <t>2022/3/22 17:42:46</t>
  </si>
  <si>
    <t>356秒</t>
  </si>
  <si>
    <t>183.230.199.37(重庆-重庆)</t>
  </si>
  <si>
    <t>图书馆知识资源容易获取┋图书馆知识资源全面、权威┋图书馆微知识服务涵盖面广┋学习/工作需要</t>
  </si>
  <si>
    <t>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网络链接稳定性（网络链接快速且稳定）</t>
  </si>
  <si>
    <t>2022/3/22 17:42:55</t>
  </si>
  <si>
    <t>154秒</t>
  </si>
  <si>
    <t>39.144.218.60(重庆-重庆)</t>
  </si>
  <si>
    <t>QQ┋微信(公众号、视频号)┋微博┋Blibli(B站)</t>
  </si>
  <si>
    <t>使用与交互方式（使用与交互操作简便，难度较低，简单有效，能方便地进行信息利用和交流互动）→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网络链接稳定性（网络链接快速且稳定）</t>
  </si>
  <si>
    <t>希望图书馆微知识服务系统是灵活自由便于操作的→希望图书馆微知识服务平台能够提供个性化服务→希望体验图书馆微知识服务的过程是轻松快乐的→相信使用图书馆微知识服务对个人隐私是安全的</t>
  </si>
  <si>
    <t>269</t>
  </si>
  <si>
    <t>2022/3/22 17:43:35</t>
  </si>
  <si>
    <t>125.84.249.231(重庆-重庆)</t>
  </si>
  <si>
    <t>移动端网页┋QQ┋微信(公众号、视频号)┋微博┋抖音、快手等短视频平台┋Blibli(B站)</t>
  </si>
  <si>
    <t>图书馆知识资源全面、权威┋学习/工作需要┋补充知识</t>
  </si>
  <si>
    <t>微课程┋写作指导</t>
  </si>
  <si>
    <t>2022/3/22 17:44:10</t>
  </si>
  <si>
    <t>316秒</t>
  </si>
  <si>
    <t>国际工商管理</t>
  </si>
  <si>
    <t>QQ┋微信(公众号、视频号)┋抖音、快手等短视频平台</t>
  </si>
  <si>
    <t>获取知识信息、资讯动态┋完成课程/考试/作业</t>
  </si>
  <si>
    <t>QQ┋其他〖无〗</t>
  </si>
  <si>
    <t>学科服务┋查收查引┋写作指导</t>
  </si>
  <si>
    <t>栏目设置（能直接体现出微服务平台的功能和作用，目录清晰明了）→使用与交互方式（使用与交互操作简便，难度较低，简单有效，能方便地进行信息利用和交流互动）→网络链接稳定性（网络链接快速且稳定）→信息的展现形式（信息能以方便理解、易于辨识的方式展现出来，并能与多种终端设备兼容）→更新和推送频率（提供的信息量适度、频率适中，发布的时间适当，不会打扰到用户等）</t>
  </si>
  <si>
    <t>135</t>
  </si>
  <si>
    <t>2022/3/22 17:44:30</t>
  </si>
  <si>
    <t>259秒</t>
  </si>
  <si>
    <t>117.136.30.221(重庆-重庆)</t>
  </si>
  <si>
    <t>移动端网页┋QQ┋微信(公众号、视频号)┋Blibli(B站)</t>
  </si>
  <si>
    <t>移动端网页┋QQ┋微信公众号┋B站</t>
  </si>
  <si>
    <t>图书馆知识资源容易获取┋图书馆知识资源全面、权威┋图书馆微知识服务涵盖面广┋图书馆微知识服务形式多样┋学习/工作需要</t>
  </si>
  <si>
    <t>培训讲座/学术活动┋学科服务</t>
  </si>
  <si>
    <t>2022/3/22 17:44:37</t>
  </si>
  <si>
    <t>125.84.249.17(重庆-重庆)</t>
  </si>
  <si>
    <t>工程造价</t>
  </si>
  <si>
    <t>移动端网页┋QQ┋微信(公众号、视频号)┋知乎、豆瓣等问答社区</t>
  </si>
  <si>
    <t>获取知识信息、资讯动态</t>
  </si>
  <si>
    <t>信息素养教育</t>
  </si>
  <si>
    <t>视觉（界面元素及呈现形态，如微平台的LOGO、设计风格、页面大小、布局、色彩、文字、图片、图标、导航等）</t>
  </si>
  <si>
    <t>知识内容（如微知识资源数量丰富、种类齐全、内容完整、真实可靠、价值大、与需求目的密切相关）</t>
  </si>
  <si>
    <t>信息的展现形式（信息能以方便理解、易于辨识的方式展现出来，并能与多种终端设备兼容）</t>
  </si>
  <si>
    <t>希望图书馆微知识服务系统是灵活自由便于操作的</t>
  </si>
  <si>
    <t>希望通过转发、分享、点赞、评论、交流等得到他人的关注或认同，从而提高自己的存在感、融入感与成就感</t>
  </si>
  <si>
    <t>248</t>
  </si>
  <si>
    <t>会计</t>
  </si>
  <si>
    <t>培训讲座/学术活动┋阅读/资源推荐┋信息素养教育┋学科服务┋微课程┋科技查新┋查收查引</t>
  </si>
  <si>
    <t>198</t>
  </si>
  <si>
    <t>2022/3/22 17:44:56</t>
  </si>
  <si>
    <t>464秒</t>
  </si>
  <si>
    <t>123.147.250.70(重庆-重庆)</t>
  </si>
  <si>
    <t>风景园林专业</t>
  </si>
  <si>
    <t>图书馆知识资源全面、权威┋学习/工作需要┋解决问题</t>
  </si>
  <si>
    <t>网络链接稳定性（网络链接快速且稳定）→信息的展现形式（信息能以方便理解、易于辨识的方式展现出来，并能与多种终端设备兼容）→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t>
  </si>
  <si>
    <t>201</t>
  </si>
  <si>
    <t>2022/3/22 17:45:07</t>
  </si>
  <si>
    <t>145秒</t>
  </si>
  <si>
    <t>125.84.249.188(重庆-重庆)</t>
  </si>
  <si>
    <t>播音</t>
  </si>
  <si>
    <t>图书馆知识资源容易获取┋图书馆知识资源全面、权威┋图书馆微知识服务涵盖面广┋图书馆微知识服务形式多样┋学习/工作需要┋补充知识</t>
  </si>
  <si>
    <t>网络链接稳定性（网络链接快速且稳定）→使用与交互方式（使用与交互操作简便，难度较低，简单有效，能方便地进行信息利用和交流互动）→更新和推送频率（提供的信息量适度、频率适中，发布的时间适当，不会打扰到用户等）→信息的展现形式（信息能以方便理解、易于辨识的方式展现出来，并能与多种终端设备兼容）→栏目设置（能直接体现出微服务平台的功能和作用，目录清晰明了）</t>
  </si>
  <si>
    <t>2022/3/22 17:45:12</t>
  </si>
  <si>
    <t>98秒</t>
  </si>
  <si>
    <t>14.105.85.174(重庆-重庆)</t>
  </si>
  <si>
    <t>QQ┋微信(公众号、视频号)┋微博┋抖音、快手等短视频平台┋Blibli(B站)┋知乎、豆瓣等问答社区┋专业知识类APP</t>
  </si>
  <si>
    <t>培训讲座/学术活动┋阅读/资源推荐┋信息素养教育┋学科服务┋知识产权┋专利分析</t>
  </si>
  <si>
    <t>人机交互（如在线咨询、人工应答、帮助中心、会员服务、评论反馈）</t>
  </si>
  <si>
    <t>希望图书馆微知识服务平台能够提供个性化服务→相信使用图书馆微知识服务对个人隐私是安全的→希望体验图书馆微知识服务的过程是轻松快乐的→希望图书馆微知识服务系统是灵活自由便于操作的</t>
  </si>
  <si>
    <t>2022/3/22 17:45:13</t>
  </si>
  <si>
    <t>323秒</t>
  </si>
  <si>
    <t>106.84.184.180(重庆-重庆)</t>
  </si>
  <si>
    <t>移动端网页┋微博┋Blibli(B站)┋专业知识类APP</t>
  </si>
  <si>
    <t>移动端网页┋微博┋抖音、快手等短视频平台┋B站</t>
  </si>
  <si>
    <t>阅读/资源推荐┋信息素养教育┋学科服务┋专利分析</t>
  </si>
  <si>
    <t>86秒</t>
  </si>
  <si>
    <t>会计学</t>
  </si>
  <si>
    <t>移动端网页┋QQ┋微信(公众号、视频号)┋微博</t>
  </si>
  <si>
    <t>移动端网页┋微信公众号┋微博</t>
  </si>
  <si>
    <t>图书馆微知识服务形式多样┋补充知识┋解决问题</t>
  </si>
  <si>
    <t>信息素养教育┋学科服务</t>
  </si>
  <si>
    <t>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信息的展现形式（信息能以方便理解、易于辨识的方式展现出来，并能与多种终端设备兼容）→网络链接稳定性（网络链接快速且稳定）</t>
  </si>
  <si>
    <t>2022/3/22 17:45:30</t>
  </si>
  <si>
    <t>123.147.250.122(重庆-重庆)</t>
  </si>
  <si>
    <t>QQ┋微信(公众号、视频号)┋微博</t>
  </si>
  <si>
    <t>参加相关活动/培训/讲座┋完成课程/考试/作业</t>
  </si>
  <si>
    <t>微信公众号┋抖音、快手等短视频平台</t>
  </si>
  <si>
    <t>2022/3/22 17:45:33</t>
  </si>
  <si>
    <t>96秒</t>
  </si>
  <si>
    <t>14.105.85.61(重庆-重庆)</t>
  </si>
  <si>
    <t>计算机科学与技术</t>
  </si>
  <si>
    <t>图书馆知识资源容易获取┋图书馆微知识服务涵盖面广┋图书馆微知识服务形式多样</t>
  </si>
  <si>
    <t>栏目设置（能直接体现出微服务平台的功能和作用，目录清晰明了）→信息的展现形式（信息能以方便理解、易于辨识的方式展现出来，并能与多种终端设备兼容）→网络链接稳定性（网络链接快速且稳定）→更新和推送频率（提供的信息量适度、频率适中，发布的时间适当，不会打扰到用户等）→使用与交互方式（使用与交互操作简便，难度较低，简单有效，能方便地进行信息利用和交流互动）</t>
  </si>
  <si>
    <t>216</t>
  </si>
  <si>
    <t>2022/3/22 17:45:40</t>
  </si>
  <si>
    <t>106.84.155.153(重庆-重庆)</t>
  </si>
  <si>
    <t>移动端网页┋QQ┋微信(公众号、视频号)┋微博┋抖音、快手等短视频平台┋专业知识类APP</t>
  </si>
  <si>
    <t>培训讲座/学术活动┋阅读/资源推荐┋学科服务┋写作指导</t>
  </si>
  <si>
    <t>231</t>
  </si>
  <si>
    <t>2022/3/22 17:45:52</t>
  </si>
  <si>
    <t>108秒</t>
  </si>
  <si>
    <t>125.84.249.12(重庆-重庆)</t>
  </si>
  <si>
    <t>机械设计制造及自动化</t>
  </si>
  <si>
    <t>QQ┋微信(公众号、视频号)┋抖音、快手等短视频平台┋Blibli(B站)</t>
  </si>
  <si>
    <t>移动端网页┋QQ┋微信公众号┋抖音、快手等短视频平台┋B站</t>
  </si>
  <si>
    <t>阅读/资源推荐┋学科服务┋科技查新</t>
  </si>
  <si>
    <t>250</t>
  </si>
  <si>
    <t>136秒</t>
  </si>
  <si>
    <t>125.84.249.137(重庆-重庆)</t>
  </si>
  <si>
    <t>机械设计制造及其自动化</t>
  </si>
  <si>
    <t>希望通过转发、分享、点赞、评论、交流等得到他人的关注或认同，从而提高自己的存在感、融入感与成就感→希望在参与服务或活动过程中发挥自己的潜能和价值，进而满足自我价值实现的需求</t>
  </si>
  <si>
    <t>244</t>
  </si>
  <si>
    <t>2022/3/22 17:45:57</t>
  </si>
  <si>
    <t>124秒</t>
  </si>
  <si>
    <t>106.84.191.102(重庆-重庆)</t>
  </si>
  <si>
    <t>注册会计师</t>
  </si>
  <si>
    <t>QQ┋微博┋抖音、快手等短视频平台┋Blibli(B站)┋知乎、豆瓣等问答社区</t>
  </si>
  <si>
    <t>查找书籍、文献等学术资源┋完成课程/考试/作业┋学习实用技能(如文献管理、数据分析软件等)┋课外/科研实践调研</t>
  </si>
  <si>
    <t>培训讲座/学术活动┋阅读/资源推荐┋信息素养教育┋学科服务┋微课程┋查收查引┋知识产权┋写作指导</t>
  </si>
  <si>
    <t>257</t>
  </si>
  <si>
    <t>2022/3/22 17:46:02</t>
  </si>
  <si>
    <t>117秒</t>
  </si>
  <si>
    <t>125.84.249.50(重庆-重庆)</t>
  </si>
  <si>
    <t>培训讲座/学术活动┋知识产权┋工具利用</t>
  </si>
  <si>
    <t>平台功能（如平台提供用户查询、搜索、利用等多种引导信息和功能）→交互方式（如便于用户操作、容易获取、平台响应速度快、交互过程顺畅）→知识内容（如微知识资源数量丰富、种类齐全、内容完整、真实可靠、价值大、与需求目的密切相关）→系统服务（如服务栏目多样、提供知识推送、实时参考咨询、检索查询等）</t>
  </si>
  <si>
    <t>信息的展现形式（信息能以方便理解、易于辨识的方式展现出来，并能与多种终端设备兼容）→使用与交互方式（使用与交互操作简便，难度较低，简单有效，能方便地进行信息利用和交流互动）→栏目设置（能直接体现出微服务平台的功能和作用，目录清晰明了）→更新和推送频率（提供的信息量适度、频率适中，发布的时间适当，不会打扰到用户等）→网络链接稳定性（网络链接快速且稳定）</t>
  </si>
  <si>
    <t>265</t>
  </si>
  <si>
    <t>2022/3/22 17:46:06</t>
  </si>
  <si>
    <t>106.84.151.33(重庆-重庆)</t>
  </si>
  <si>
    <t>设计</t>
  </si>
  <si>
    <t>图书馆微知识服务形式多样</t>
  </si>
  <si>
    <t>希望图书馆微知识服务平台能够提供个性化服务→希望体验图书馆微知识服务的过程是轻松快乐的→相信使用图书馆微知识服务对个人隐私是安全的→希望图书馆微知识服务系统是灵活自由便于操作的</t>
  </si>
  <si>
    <t>197</t>
  </si>
  <si>
    <t>2022/3/22 17:46:10</t>
  </si>
  <si>
    <t>14.105.85.156(重庆-重庆)</t>
  </si>
  <si>
    <t>专业</t>
  </si>
  <si>
    <t>QQ┋微信(公众号、视频号)┋微博┋抖音、快手等短视频平台</t>
  </si>
  <si>
    <t>查找书籍、文献等学术资源┋参加相关活动/培训/讲座┋完成课程/考试/作业</t>
  </si>
  <si>
    <t>微信公众号┋微博</t>
  </si>
  <si>
    <t>信息素养教育┋学科服务┋科技查新┋查收查引</t>
  </si>
  <si>
    <t>125</t>
  </si>
  <si>
    <t>2022/3/22 17:46:17</t>
  </si>
  <si>
    <t>170秒</t>
  </si>
  <si>
    <t>125.84.249.9(重庆-重庆)</t>
  </si>
  <si>
    <t>经济</t>
  </si>
  <si>
    <t>移动端网页┋QQ┋微信(公众号、视频号)</t>
  </si>
  <si>
    <t>培训讲座/学术活动┋阅读/资源推荐┋信息素养教育┋学科服务┋微课程</t>
  </si>
  <si>
    <t>2022/3/22 17:46:22</t>
  </si>
  <si>
    <t>119.86.207.175(重庆-重庆)</t>
  </si>
  <si>
    <t>移动端网页┋QQ┋微信(公众号、视频号)┋抖音、快手等短视频平台┋Blibli(B站)┋知乎、豆瓣等问答社区┋专业知识类APP</t>
  </si>
  <si>
    <t>查找书籍、文献等学术资源┋获取知识信息、资讯动态┋参加相关活动/培训/讲座┋学习实用技能(如文献管理、数据分析软件等)┋课外/科研实践调研┋体验最新服务</t>
  </si>
  <si>
    <t>2022/3/22 17:46:34</t>
  </si>
  <si>
    <t>106.84.163.58(重庆-重庆)</t>
  </si>
  <si>
    <t>微博┋抖音、快手等短视频平台┋Blibli(B站)┋知乎、豆瓣等问答社区┋专业知识类APP</t>
  </si>
  <si>
    <t>微博┋抖音、快手等短视频平台┋B站</t>
  </si>
  <si>
    <t>图书馆知识资源全面、权威┋图书馆微知识服务涵盖面广┋图书馆微知识服务形式多样┋学习/工作需要</t>
  </si>
  <si>
    <t>阅读/资源推荐┋信息素养教育┋知识产权</t>
  </si>
  <si>
    <t>190</t>
  </si>
  <si>
    <t>2022/3/22 17:46:36</t>
  </si>
  <si>
    <t>14.105.85.185(重庆-重庆)</t>
  </si>
  <si>
    <t>系统服务（如服务栏目多样、提供知识推送、实时参考咨询、检索查询等）→交互方式（如便于用户操作、容易获取、平台响应速度快、交互过程顺畅）→平台功能（如平台提供用户查询、搜索、利用等多种引导信息和功能）→知识内容（如微知识资源数量丰富、种类齐全、内容完整、真实可靠、价值大、与需求目的密切相关）</t>
  </si>
  <si>
    <t>229</t>
  </si>
  <si>
    <t>2022/3/22 17:46:39</t>
  </si>
  <si>
    <t>378秒</t>
  </si>
  <si>
    <t>125.84.249.51(重庆-重庆)</t>
  </si>
  <si>
    <t>QQ┋微信(公众号、视频号)┋抖音、快手等短视频平台┋Blibli(B站)┋知乎、豆瓣等问答社区┋专业知识类APP</t>
  </si>
  <si>
    <t>QQ┋微信公众号┋抖音、快手等短视频平台┋B站</t>
  </si>
  <si>
    <t>培训讲座/学术活动┋阅读/资源推荐┋信息素养教育┋学科服务┋微课程┋科技查新┋查收查引┋写作指导┋工具利用</t>
  </si>
  <si>
    <t>2022/3/22 17:46:59</t>
  </si>
  <si>
    <t>14.105.85.193(重庆-重庆)</t>
  </si>
  <si>
    <t>QQ┋微信(公众号、视频号)┋微博┋抖音、快手等短视频平台┋Blibli(B站)┋专业知识类APP┋其他〖小红书〗</t>
  </si>
  <si>
    <t>阅读/资源推荐┋信息素养教育┋学科服务┋微课程┋科技查新┋查收查引┋知识产权┋专利分析┋写作指导</t>
  </si>
  <si>
    <t>使用与交互方式（使用与交互操作简便，难度较低，简单有效，能方便地进行信息利用和交流互动）→网络链接稳定性（网络链接快速且稳定）→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t>
  </si>
  <si>
    <t>2022/3/22 17:47:00</t>
  </si>
  <si>
    <t>197秒</t>
  </si>
  <si>
    <t>106.84.185.42(重庆-重庆)</t>
  </si>
  <si>
    <t>移动端网页┋微博┋抖音、快手等短视频平台┋专业知识类APP</t>
  </si>
  <si>
    <t>图书馆知识资源容易获取┋图书馆知识资源全面、权威┋图书馆微知识服务涵盖面广┋图书馆微知识服务形式多样┋学习/工作需要┋解决问题</t>
  </si>
  <si>
    <t>阅读/资源推荐┋信息素养教育┋学科服务┋微课程</t>
  </si>
  <si>
    <t>网络链接稳定性（网络链接快速且稳定）→信息的展现形式（信息能以方便理解、易于辨识的方式展现出来，并能与多种终端设备兼容）→使用与交互方式（使用与交互操作简便，难度较低，简单有效，能方便地进行信息利用和交流互动）→栏目设置（能直接体现出微服务平台的功能和作用，目录清晰明了）→更新和推送频率（提供的信息量适度、频率适中，发布的时间适当，不会打扰到用户等）</t>
  </si>
  <si>
    <t>272</t>
  </si>
  <si>
    <t>2022/3/22 17:47:02</t>
  </si>
  <si>
    <t>123.147.250.233(重庆-重庆)</t>
  </si>
  <si>
    <t>历史（师范）</t>
  </si>
  <si>
    <t>移动端网页┋QQ┋微信(公众号、视频号)┋Blibli(B站)┋知乎、豆瓣等问答社区┋专业知识类APP</t>
  </si>
  <si>
    <t>阅读/资源推荐┋信息素养教育┋学科服务┋微课程┋工具利用</t>
  </si>
  <si>
    <t>交互方式（如便于用户操作、容易获取、平台响应速度快、交互过程顺畅）→系统服务（如服务栏目多样、提供知识推送、实时参考咨询、检索查询等）→知识内容（如微知识资源数量丰富、种类齐全、内容完整、真实可靠、价值大、与需求目的密切相关）→平台功能（如平台提供用户查询、搜索、利用等多种引导信息和功能）</t>
  </si>
  <si>
    <t>14.105.85.131(重庆-重庆)</t>
  </si>
  <si>
    <t>获取知识信息、资讯动态┋参加相关活动/培训/讲座</t>
  </si>
  <si>
    <t>图书馆微知识服务涵盖面广┋图书馆微知识服务形式多样</t>
  </si>
  <si>
    <t>平台功能（如平台提供用户查询、搜索、利用等多种引导信息和功能）→交互方式（如便于用户操作、容易获取、平台响应速度快、交互过程顺畅）</t>
  </si>
  <si>
    <t>更新和推送频率（提供的信息量适度、频率适中，发布的时间适当，不会打扰到用户等）→使用与交互方式（使用与交互操作简便，难度较低，简单有效，能方便地进行信息利用和交流互动）→信息的展现形式（信息能以方便理解、易于辨识的方式展现出来，并能与多种终端设备兼容）</t>
  </si>
  <si>
    <t>希望图书馆微知识服务系统是灵活自由便于操作的→相信使用图书馆微知识服务对个人隐私是安全的</t>
  </si>
  <si>
    <t>206</t>
  </si>
  <si>
    <t>2022/3/22 17:47:17</t>
  </si>
  <si>
    <t>462秒</t>
  </si>
  <si>
    <t>125.84.249.28(重庆-重庆)</t>
  </si>
  <si>
    <t>物联网工程</t>
  </si>
  <si>
    <t>图书馆知识资源容易获取┋学习/工作需要┋补充知识┋解决问题</t>
  </si>
  <si>
    <t>阅读/资源推荐┋信息素养教育┋科技查新┋工具利用</t>
  </si>
  <si>
    <t>信息的展现形式（信息能以方便理解、易于辨识的方式展现出来，并能与多种终端设备兼容）→栏目设置（能直接体现出微服务平台的功能和作用，目录清晰明了）→网络链接稳定性（网络链接快速且稳定）→更新和推送频率（提供的信息量适度、频率适中，发布的时间适当，不会打扰到用户等）→使用与交互方式（使用与交互操作简便，难度较低，简单有效，能方便地进行信息利用和交流互动）</t>
  </si>
  <si>
    <t>2022/3/22 17:47:26</t>
  </si>
  <si>
    <t>128秒</t>
  </si>
  <si>
    <t>14.105.85.24(重庆-重庆)</t>
  </si>
  <si>
    <t>培训讲座/学术活动┋阅读/资源推荐┋信息素养教育┋科技查新┋知识产权┋专利分析┋写作指导┋工具利用</t>
  </si>
  <si>
    <t>网络链接稳定性（网络链接快速且稳定）→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t>
  </si>
  <si>
    <t>219</t>
  </si>
  <si>
    <t>2022/3/22 17:47:34</t>
  </si>
  <si>
    <t>125.84.249.164(重庆-重庆)</t>
  </si>
  <si>
    <t>移动端网页┋QQ┋微信(公众号、视频号)┋微博┋抖音、快手等短视频平台</t>
  </si>
  <si>
    <t>图书馆知识资源容易获取┋图书馆知识资源全面、权威┋学习/工作需要┋补充知识┋解决问题</t>
  </si>
  <si>
    <t>培训讲座/学术活动┋信息素养教育┋学科服务┋科技查新</t>
  </si>
  <si>
    <t>系统服务（如服务栏目多样、提供知识推送、实时参考咨询、检索查询等）→平台功能（如平台提供用户查询、搜索、利用等多种引导信息和功能）→交互方式（如便于用户操作、容易获取、平台响应速度快、交互过程顺畅）→知识内容（如微知识资源数量丰富、种类齐全、内容完整、真实可靠、价值大、与需求目的密切相关）</t>
  </si>
  <si>
    <t>更新和推送频率（提供的信息量适度、频率适中，发布的时间适当，不会打扰到用户等）→网络链接稳定性（网络链接快速且稳定）→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t>
  </si>
  <si>
    <t>2022/3/22 17:48:05</t>
  </si>
  <si>
    <t>169秒</t>
  </si>
  <si>
    <t>183.230.225.17(重庆-重庆)</t>
  </si>
  <si>
    <t>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网络链接稳定性（网络链接快速且稳定）→更新和推送频率（提供的信息量适度、频率适中，发布的时间适当，不会打扰到用户等）</t>
  </si>
  <si>
    <t>170</t>
  </si>
  <si>
    <t>2022/3/22 17:48:17</t>
  </si>
  <si>
    <t>446秒</t>
  </si>
  <si>
    <t>14.105.85.248(重庆-重庆)</t>
  </si>
  <si>
    <t>机械</t>
  </si>
  <si>
    <t>图书馆微知识服务涵盖面广┋学习/工作需要┋补充知识</t>
  </si>
  <si>
    <t>栏目设置（能直接体现出微服务平台的功能和作用，目录清晰明了）→信息的展现形式（信息能以方便理解、易于辨识的方式展现出来，并能与多种终端设备兼容）→网络链接稳定性（网络链接快速且稳定）→使用与交互方式（使用与交互操作简便，难度较低，简单有效，能方便地进行信息利用和交流互动）→更新和推送频率（提供的信息量适度、频率适中，发布的时间适当，不会打扰到用户等）</t>
  </si>
  <si>
    <t>2022/3/22 17:48:23</t>
  </si>
  <si>
    <t>142秒</t>
  </si>
  <si>
    <t>14.108.53.24(重庆-重庆)</t>
  </si>
  <si>
    <t>政治类</t>
  </si>
  <si>
    <t>移动端网页┋QQ┋微信(公众号、视频号)┋微博┋抖音、快手等短视频平台┋Blibli(B站)┋专业知识类APP</t>
  </si>
  <si>
    <t>203</t>
  </si>
  <si>
    <t>2022/3/22 17:48:28</t>
  </si>
  <si>
    <t>166秒</t>
  </si>
  <si>
    <t>14.105.85.237(重庆-重庆)</t>
  </si>
  <si>
    <t>通信</t>
  </si>
  <si>
    <t>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t>
  </si>
  <si>
    <t>220</t>
  </si>
  <si>
    <t>2022/3/22 17:48:30</t>
  </si>
  <si>
    <t>106.84.173.112(重庆-重庆)</t>
  </si>
  <si>
    <t>查找书籍、文献等学术资源┋获取知识信息、资讯动态┋参加相关活动/培训/讲座┋完成课程/考试/作业┋体验最新服务</t>
  </si>
  <si>
    <t>微信公众号┋微博┋抖音、快手等短视频平台┋B站</t>
  </si>
  <si>
    <t>阅读/资源推荐┋学科服务┋微课程┋写作指导┋工具利用</t>
  </si>
  <si>
    <t>193</t>
  </si>
  <si>
    <t>2022/3/22 17:48:39</t>
  </si>
  <si>
    <t>715秒</t>
  </si>
  <si>
    <t>123.147.249.74(重庆-重庆)</t>
  </si>
  <si>
    <t>查找书籍、文献等学术资源┋获取知识信息、资讯动态┋参加相关活动/培训/讲座┋完成课程/考试/作业┋课外/科研实践调研</t>
  </si>
  <si>
    <t>图书馆知识资源全面、权威┋图书馆微知识服务涵盖面广┋图书馆微知识服务形式多样┋学习/工作需要┋补充知识┋解决问题</t>
  </si>
  <si>
    <t>培训讲座/学术活动┋阅读/资源推荐┋信息素养教育┋学科服务┋微课程┋科技查新┋查收查引┋写作指导</t>
  </si>
  <si>
    <t>218</t>
  </si>
  <si>
    <t>2022/3/22 17:48:49</t>
  </si>
  <si>
    <t>322秒</t>
  </si>
  <si>
    <t>123.147.251.63(重庆-重庆)</t>
  </si>
  <si>
    <t>会计学（注册会计师方向）</t>
  </si>
  <si>
    <t>其他〖老师传授〗</t>
  </si>
  <si>
    <t>QQ┋微信公众号┋微博┋抖音、快手等短视频平台</t>
  </si>
  <si>
    <t>阅读/资源推荐┋信息素养教育┋学科服务┋微课程┋科技查新┋查收查引┋写作指导</t>
  </si>
  <si>
    <t>2022/3/22 17:48:50</t>
  </si>
  <si>
    <t>225秒</t>
  </si>
  <si>
    <t>125.84.249.222(重庆-重庆)</t>
  </si>
  <si>
    <t>移动端网页┋QQ┋专业知识类APP</t>
  </si>
  <si>
    <t>移动端网页┋QQ</t>
  </si>
  <si>
    <t>希望在参与服务或活动过程中发挥自己的潜能和价值，进而满足自我价值实现的需求→希望通过转发、分享、点赞、评论、交流等得到他人的关注或认同，从而提高自己的存在感、融入感与成就感</t>
  </si>
  <si>
    <t>194</t>
  </si>
  <si>
    <t>2022/3/22 17:48:56</t>
  </si>
  <si>
    <t>293秒</t>
  </si>
  <si>
    <t>14.105.85.132(重庆-重庆)</t>
  </si>
  <si>
    <t>机械制造</t>
  </si>
  <si>
    <t>QQ┋微信(公众号、视频号)┋微博┋抖音、快手等短视频平台┋专业知识类APP</t>
  </si>
  <si>
    <t>获取知识信息、资讯动态┋完成课程/考试/作业┋学习实用技能(如文献管理、数据分析软件等)┋课外/科研实践调研┋体验最新服务</t>
  </si>
  <si>
    <t>查收查引┋专利分析</t>
  </si>
  <si>
    <t>网络链接稳定性（网络链接快速且稳定）→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栏目设置（能直接体现出微服务平台的功能和作用，目录清晰明了）</t>
  </si>
  <si>
    <t>179</t>
  </si>
  <si>
    <t>2022/3/22 17:49:16</t>
  </si>
  <si>
    <t>14.105.85.91(重庆-重庆)</t>
  </si>
  <si>
    <t>工程管理</t>
  </si>
  <si>
    <t>QQ┋微博┋抖音、快手等短视频平台</t>
  </si>
  <si>
    <t>查找书籍、文献等学术资源┋参加相关活动/培训/讲座┋完成课程/考试/作业┋学习实用技能(如文献管理、数据分析软件等)</t>
  </si>
  <si>
    <t>图书馆知识资源全面、权威┋图书馆微知识服务形式多样┋补充知识</t>
  </si>
  <si>
    <t>培训讲座/学术活动┋信息素养教育┋科技查新</t>
  </si>
  <si>
    <t>252</t>
  </si>
  <si>
    <t>2022/3/22 17:49:20</t>
  </si>
  <si>
    <t>106.84.157.133(重庆-重庆)</t>
  </si>
  <si>
    <t>104</t>
  </si>
  <si>
    <t>2022/3/22 17:49:30</t>
  </si>
  <si>
    <t>263秒</t>
  </si>
  <si>
    <t>123.147.251.64(重庆-重庆)</t>
  </si>
  <si>
    <t>编程</t>
  </si>
  <si>
    <t>阅读/资源推荐┋信息素养教育┋学科服务┋微课程┋科技查新┋查收查引┋写作指导┋工具利用</t>
  </si>
  <si>
    <t>更新和推送频率（提供的信息量适度、频率适中，发布的时间适当，不会打扰到用户等）→网络链接稳定性（网络链接快速且稳定）→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t>
  </si>
  <si>
    <t>2022/3/22 17:49:32</t>
  </si>
  <si>
    <t>106.84.171.107(重庆-重庆)</t>
  </si>
  <si>
    <t>西班牙语</t>
  </si>
  <si>
    <t>移动端网页┋QQ┋微信(公众号、视频号)┋Blibli(B站)┋知乎、豆瓣等问答社区</t>
  </si>
  <si>
    <t>培训讲座/学术活动┋阅读/资源推荐┋学科服务┋微课程┋查收查引┋写作指导┋工具利用</t>
  </si>
  <si>
    <t>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网络链接稳定性（网络链接快速且稳定）</t>
  </si>
  <si>
    <t>277</t>
  </si>
  <si>
    <t>2022/3/22 17:49:42</t>
  </si>
  <si>
    <t>143秒</t>
  </si>
  <si>
    <t>125.84.249.83(重庆-重庆)</t>
  </si>
  <si>
    <t>计科</t>
  </si>
  <si>
    <t>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t>
  </si>
  <si>
    <t>235</t>
  </si>
  <si>
    <t>2022/3/22 17:50:20</t>
  </si>
  <si>
    <t>14.105.85.164(重庆-重庆)</t>
  </si>
  <si>
    <t>微信(公众号、视频号)┋Blibli(B站)</t>
  </si>
  <si>
    <t>阅读/资源推荐┋信息素养教育</t>
  </si>
  <si>
    <t>161</t>
  </si>
  <si>
    <t>2022/3/22 17:50:36</t>
  </si>
  <si>
    <t>125.84.249.103(重庆-重庆)</t>
  </si>
  <si>
    <t>2022/3/22 17:50:39</t>
  </si>
  <si>
    <t>140秒</t>
  </si>
  <si>
    <t>网络与新媒体</t>
  </si>
  <si>
    <t>微信(公众号、视频号)┋抖音、快手等短视频平台┋知乎、豆瓣等问答社区</t>
  </si>
  <si>
    <t>获取知识信息、资讯动态┋参加相关活动/培训/讲座┋完成课程/考试/作业┋学习实用技能(如文献管理、数据分析软件等)</t>
  </si>
  <si>
    <t>图书馆知识资源容易获取┋图书馆微知识服务涵盖面广</t>
  </si>
  <si>
    <t>培训讲座/学术活动┋信息素养教育┋学科服务</t>
  </si>
  <si>
    <t>2022/3/22 17:50:52</t>
  </si>
  <si>
    <t>363秒</t>
  </si>
  <si>
    <t>大数据管理与应用</t>
  </si>
  <si>
    <t>111</t>
  </si>
  <si>
    <t>2022/3/22 17:51:00</t>
  </si>
  <si>
    <t>14.105.85.163(重庆-重庆)</t>
  </si>
  <si>
    <t>财会</t>
  </si>
  <si>
    <t>QQ┋抖音、快手等短视频平台</t>
  </si>
  <si>
    <t>查找书籍、文献等学术资源┋学习实用技能(如文献管理、数据分析软件等)</t>
  </si>
  <si>
    <t>补充知识┋解决问题</t>
  </si>
  <si>
    <t>172</t>
  </si>
  <si>
    <t>112</t>
  </si>
  <si>
    <t>2022/3/22 17:51:01</t>
  </si>
  <si>
    <t>133秒</t>
  </si>
  <si>
    <t>125.84.249.80(重庆-重庆)</t>
  </si>
  <si>
    <t>110秒</t>
  </si>
  <si>
    <t>125.84.249.250(重庆-重庆)</t>
  </si>
  <si>
    <t>微信(公众号、视频号)┋微博┋抖音、快手等短视频平台</t>
  </si>
  <si>
    <t>图书馆知识资源容易获取┋图书馆知识资源全面、权威</t>
  </si>
  <si>
    <t>264</t>
  </si>
  <si>
    <t>2022/3/22 17:51:03</t>
  </si>
  <si>
    <t>83秒</t>
  </si>
  <si>
    <t>14.105.85.30(重庆-重庆)</t>
  </si>
  <si>
    <t>获取知识信息、资讯动态┋完成课程/考试/作业┋学习实用技能(如文献管理、数据分析软件等)┋课外/科研实践调研</t>
  </si>
  <si>
    <t>2022/3/22 17:51:04</t>
  </si>
  <si>
    <t>163秒</t>
  </si>
  <si>
    <t>14.105.85.226(重庆-重庆)</t>
  </si>
  <si>
    <t>道路桥梁</t>
  </si>
  <si>
    <t>QQ┋微信(公众号、视频号)┋微博┋抖音、快手等短视频平台┋知乎、豆瓣等问答社区</t>
  </si>
  <si>
    <t>275</t>
  </si>
  <si>
    <t>2022/3/22 17:51:05</t>
  </si>
  <si>
    <t>阅读/资源推荐┋微课程┋科技查新┋工具利用</t>
  </si>
  <si>
    <t>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t>
  </si>
  <si>
    <t>希望体验图书馆微知识服务的过程是轻松快乐的</t>
  </si>
  <si>
    <t>2022/3/22 17:51:07</t>
  </si>
  <si>
    <t>305秒</t>
  </si>
  <si>
    <t>14.105.85.161(重庆-重庆)</t>
  </si>
  <si>
    <t>阅读/资源推荐┋微课程┋查收查引┋写作指导┋工具利用</t>
  </si>
  <si>
    <t>2022/3/22 17:51:08</t>
  </si>
  <si>
    <t>111秒</t>
  </si>
  <si>
    <t>106.84.24.15(重庆-重庆)</t>
  </si>
  <si>
    <t>播音与主持艺术</t>
  </si>
  <si>
    <t>微信(公众号、视频号)┋抖音、快手等短视频平台</t>
  </si>
  <si>
    <t>2022/3/22 17:51:19</t>
  </si>
  <si>
    <t>119秒</t>
  </si>
  <si>
    <t>106.84.163.54(重庆-重庆)</t>
  </si>
  <si>
    <t>金融学</t>
  </si>
  <si>
    <t>262</t>
  </si>
  <si>
    <t>106.91.177.109(重庆-重庆)</t>
  </si>
  <si>
    <t>财务会计</t>
  </si>
  <si>
    <t>QQ┋微信(公众号、视频号)┋抖音、快手等短视频平台┋专业知识类APP</t>
  </si>
  <si>
    <t>图书馆知识资源容易获取┋图书馆知识资源全面、权威┋图书馆微知识服务涵盖面广┋图书馆微知识服务形式多样┋补充知识</t>
  </si>
  <si>
    <t>2022/3/22 17:51:22</t>
  </si>
  <si>
    <t>139秒</t>
  </si>
  <si>
    <t>106.84.189.17(重庆-重庆)</t>
  </si>
  <si>
    <t>机造</t>
  </si>
  <si>
    <t>培训讲座/学术活动┋阅读/资源推荐┋信息素养教育┋学科服务┋科技查新┋查收查引┋知识产权┋专利分析┋写作指导</t>
  </si>
  <si>
    <t>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网络链接稳定性（网络链接快速且稳定）</t>
  </si>
  <si>
    <t>271</t>
  </si>
  <si>
    <t>2022/3/22 17:51:24</t>
  </si>
  <si>
    <t>123.147.249.216(重庆-重庆)</t>
  </si>
  <si>
    <t>农业经济管理</t>
  </si>
  <si>
    <t>移动端网页┋微信(公众号、视频号)┋抖音、快手等短视频平台┋专业知识类APP</t>
  </si>
  <si>
    <t>知识内容（如微知识资源数量丰富、种类齐全、内容完整、真实可靠、价值大、与需求目的密切相关）→平台功能（如平台提供用户查询、搜索、利用等多种引导信息和功能）→系统服务（如服务栏目多样、提供知识推送、实时参考咨询、检索查询等）</t>
  </si>
  <si>
    <t>使用与交互方式（使用与交互操作简便，难度较低，简单有效，能方便地进行信息利用和交流互动）→信息的展现形式（信息能以方便理解、易于辨识的方式展现出来，并能与多种终端设备兼容）</t>
  </si>
  <si>
    <t>267秒</t>
  </si>
  <si>
    <t>14.105.85.224(重庆-重庆)</t>
  </si>
  <si>
    <t>信息素养教育┋学科服务┋科技查新┋工具利用</t>
  </si>
  <si>
    <t>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栏目设置（能直接体现出微服务平台的功能和作用，目录清晰明了）→网络链接稳定性（网络链接快速且稳定）</t>
  </si>
  <si>
    <t>224</t>
  </si>
  <si>
    <t>2022/3/22 17:51:27</t>
  </si>
  <si>
    <t>141秒</t>
  </si>
  <si>
    <t>106.84.153.22(重庆-重庆)</t>
  </si>
  <si>
    <t>数据科学</t>
  </si>
  <si>
    <t>2022/3/22 17:51:35</t>
  </si>
  <si>
    <t>181秒</t>
  </si>
  <si>
    <t>106.84.153.88(重庆-重庆)</t>
  </si>
  <si>
    <t>Blibli(B站)┋专业知识类APP</t>
  </si>
  <si>
    <t>栏目设置（能直接体现出微服务平台的功能和作用，目录清晰明了）→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网络链接稳定性（网络链接快速且稳定）</t>
  </si>
  <si>
    <t>223秒</t>
  </si>
  <si>
    <t>106.84.182.147(重庆-重庆)</t>
  </si>
  <si>
    <t>环境设计</t>
  </si>
  <si>
    <t>移动端网页┋微博┋知乎、豆瓣等问答社区</t>
  </si>
  <si>
    <t>更新和推送频率（提供的信息量适度、频率适中，发布的时间适当，不会打扰到用户等）→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网络链接稳定性（网络链接快速且稳定）</t>
  </si>
  <si>
    <t>2022/3/22 17:51:39</t>
  </si>
  <si>
    <t>246秒</t>
  </si>
  <si>
    <t>14.105.85.39(重庆-重庆)</t>
  </si>
  <si>
    <t>注会</t>
  </si>
  <si>
    <t>微信(公众号、视频号)┋微博┋抖音、快手等短视频平台┋Blibli(B站)┋其他〖小红书〗</t>
  </si>
  <si>
    <t>微信公众号┋微博┋B站</t>
  </si>
  <si>
    <t>阅读/资源推荐┋学科服务┋微课程┋知识产权┋专利分析┋写作指导</t>
  </si>
  <si>
    <t>平台功能（如平台提供用户查询、搜索、利用等多种引导信息和功能）→系统服务（如服务栏目多样、提供知识推送、实时参考咨询、检索查询等）→知识内容（如微知识资源数量丰富、种类齐全、内容完整、真实可靠、价值大、与需求目的密切相关）</t>
  </si>
  <si>
    <t>信息的展现形式（信息能以方便理解、易于辨识的方式展现出来，并能与多种终端设备兼容）→网络链接稳定性（网络链接快速且稳定）→栏目设置（能直接体现出微服务平台的功能和作用，目录清晰明了）</t>
  </si>
  <si>
    <t>453秒</t>
  </si>
  <si>
    <t>14.105.85.2(重庆-重庆)</t>
  </si>
  <si>
    <t>解决问题</t>
  </si>
  <si>
    <t>阅读/资源推荐┋工具利用</t>
  </si>
  <si>
    <t>希望体验图书馆微知识服务的过程是轻松快乐的→希望图书馆微知识服务系统是灵活自由便于操作的→希望图书馆微知识服务平台能够提供个性化服务</t>
  </si>
  <si>
    <t>2022/3/22 17:51:43</t>
  </si>
  <si>
    <t>213秒</t>
  </si>
  <si>
    <t>14.105.85.180(重庆-重庆)</t>
  </si>
  <si>
    <t>QQ┋Blibli(B站)</t>
  </si>
  <si>
    <t>信息的展现形式（信息能以方便理解、易于辨识的方式展现出来，并能与多种终端设备兼容）→更新和推送频率（提供的信息量适度、频率适中，发布的时间适当，不会打扰到用户等）→网络链接稳定性（网络链接快速且稳定）→使用与交互方式（使用与交互操作简便，难度较低，简单有效，能方便地进行信息利用和交流互动）→栏目设置（能直接体现出微服务平台的功能和作用，目录清晰明了）</t>
  </si>
  <si>
    <t>183.70.81.86(重庆-重庆)</t>
  </si>
  <si>
    <t>微信(公众号、视频号)┋微博┋知乎、豆瓣等问答社区┋专业知识类APP</t>
  </si>
  <si>
    <t>图书馆知识资源容易获取┋补充知识</t>
  </si>
  <si>
    <t>科技查新┋工具利用</t>
  </si>
  <si>
    <t>非常不重要</t>
  </si>
  <si>
    <t>2022/3/22 17:51:50</t>
  </si>
  <si>
    <t>690秒</t>
  </si>
  <si>
    <t>223.104.25.247(重庆-重庆)</t>
  </si>
  <si>
    <t>英语语言文学</t>
  </si>
  <si>
    <t>阅读/资源推荐┋信息素养教育┋学科服务┋微课程┋写作指导</t>
  </si>
  <si>
    <t>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网络链接稳定性（网络链接快速且稳定）→栏目设置（能直接体现出微服务平台的功能和作用，目录清晰明了）</t>
  </si>
  <si>
    <t>2022/3/22 17:51:52</t>
  </si>
  <si>
    <t>75秒</t>
  </si>
  <si>
    <t>106.84.151.248(重庆-重庆)</t>
  </si>
  <si>
    <t>学习实用技能(如文献管理、数据分析软件等)</t>
  </si>
  <si>
    <t>微博</t>
  </si>
  <si>
    <t>听觉（系统音效及其与画面协调度，如微平台上的视频、音频、动画和系统背景音、提示音等服务系统音效及其与界面协调程度等）→触觉→视觉（界面元素及呈现形态，如微平台的LOGO、设计风格、页面大小、布局、色彩、文字、图片、图标、导航等）</t>
  </si>
  <si>
    <t>221秒</t>
  </si>
  <si>
    <t>106.84.152.34(重庆-重庆)</t>
  </si>
  <si>
    <t>移动端网页┋抖音、快手等短视频平台┋Blibli(B站)┋知乎、豆瓣等问答社区</t>
  </si>
  <si>
    <t>培训讲座/学术活动┋阅读/资源推荐┋信息素养教育┋微课程</t>
  </si>
  <si>
    <t>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网络链接稳定性（网络链接快速且稳定）→信息的展现形式（信息能以方便理解、易于辨识的方式展现出来，并能与多种终端设备兼容）</t>
  </si>
  <si>
    <t>希望图书馆微知识服务平台能够提供个性化服务→希望体验图书馆微知识服务的过程是轻松快乐的→希望图书馆微知识服务系统是灵活自由便于操作的→相信使用图书馆微知识服务对个人隐私是安全的</t>
  </si>
  <si>
    <t>226</t>
  </si>
  <si>
    <t>2022/3/22 17:51:54</t>
  </si>
  <si>
    <t>127秒</t>
  </si>
  <si>
    <t>14.105.85.106(重庆-重庆)</t>
  </si>
  <si>
    <t>培训讲座/学术活动┋阅读/资源推荐┋信息素养教育┋学科服务┋微课程┋知识产权┋专利分析┋写作指导</t>
  </si>
  <si>
    <t>2022/3/22 17:52:02</t>
  </si>
  <si>
    <t>125.84.249.10(重庆-重庆)</t>
  </si>
  <si>
    <t>查找书籍、文献等学术资源┋参加相关活动/培训/讲座┋完成课程/考试/作业┋课外/科研实践调研</t>
  </si>
  <si>
    <t>移动端网页┋QQ┋微信公众号┋微博</t>
  </si>
  <si>
    <t>培训讲座/学术活动┋阅读/资源推荐┋信息素养教育┋学科服务┋科技查新</t>
  </si>
  <si>
    <t>2022/3/22 17:52:04</t>
  </si>
  <si>
    <t>116秒</t>
  </si>
  <si>
    <t>14.105.85.150(重庆-重庆)</t>
  </si>
  <si>
    <t>工商管理</t>
  </si>
  <si>
    <t>培训讲座/学术活动┋信息素养教育</t>
  </si>
  <si>
    <t>2022/3/22 17:52:14</t>
  </si>
  <si>
    <t>451秒</t>
  </si>
  <si>
    <t>183.70.124.74(重庆-重庆)</t>
  </si>
  <si>
    <t>移动端网页┋微博┋抖音、快手等短视频平台┋Blibli(B站)┋知乎、豆瓣等问答社区</t>
  </si>
  <si>
    <t>2022/3/22 17:52:19</t>
  </si>
  <si>
    <t>256秒</t>
  </si>
  <si>
    <t>106.84.184.35(重庆-重庆)</t>
  </si>
  <si>
    <t>数字媒体艺术</t>
  </si>
  <si>
    <t>移动端网页┋微博┋抖音、快手等短视频平台┋Blibli(B站)</t>
  </si>
  <si>
    <t>图书馆知识资源全面、权威┋解决问题</t>
  </si>
  <si>
    <t>阅读/资源推荐┋科技查新</t>
  </si>
  <si>
    <t>202</t>
  </si>
  <si>
    <t>2022/3/22 17:52:23</t>
  </si>
  <si>
    <t>125.84.249.7(重庆-重庆)</t>
  </si>
  <si>
    <t>建筑学</t>
  </si>
  <si>
    <t>查找书籍、文献等学术资源┋参加相关活动/培训/讲座┋课外/科研实践调研</t>
  </si>
  <si>
    <t>图书馆知识资源容易获取┋图书馆微知识服务形式多样</t>
  </si>
  <si>
    <t>培训讲座/学术活动┋知识产权</t>
  </si>
  <si>
    <t>希望体验图书馆微知识服务的过程是轻松快乐的→相信使用图书馆微知识服务对个人隐私是安全的</t>
  </si>
  <si>
    <t>106.84.154.80(重庆-重庆)</t>
  </si>
  <si>
    <t>管理</t>
  </si>
  <si>
    <t>信息素养教育┋微课程</t>
  </si>
  <si>
    <t>234</t>
  </si>
  <si>
    <t>2022/3/22 17:52:45</t>
  </si>
  <si>
    <t>152秒</t>
  </si>
  <si>
    <t>125.84.249.46(重庆-重庆)</t>
  </si>
  <si>
    <t>2022/3/22 17:52:48</t>
  </si>
  <si>
    <t>179秒</t>
  </si>
  <si>
    <t>125.84.249.24(重庆-重庆)</t>
  </si>
  <si>
    <t>移动端网页┋知乎、豆瓣等问答社区┋专业知识类APP</t>
  </si>
  <si>
    <t>查找书籍、文献等学术资源┋获取知识信息、资讯动态┋完成课程/考试/作业┋课外/科研实践调研</t>
  </si>
  <si>
    <t>2022/3/22 17:52:56</t>
  </si>
  <si>
    <t>242秒</t>
  </si>
  <si>
    <t>微博┋抖音、快手等短视频平台┋Blibli(B站)</t>
  </si>
  <si>
    <t>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网络链接稳定性（网络链接快速且稳定）</t>
  </si>
  <si>
    <t>145</t>
  </si>
  <si>
    <t>2022/3/22 17:53:20</t>
  </si>
  <si>
    <t>249</t>
  </si>
  <si>
    <t>2022/3/22 17:53:28</t>
  </si>
  <si>
    <t>14.105.85.145(重庆-重庆)</t>
  </si>
  <si>
    <t>经济管理</t>
  </si>
  <si>
    <t>信息素养教育┋学科服务┋微课程┋科技查新┋查收查引┋知识产权┋专利分析┋写作指导┋工具利用</t>
  </si>
  <si>
    <t>网络链接稳定性（网络链接快速且稳定）→使用与交互方式（使用与交互操作简便，难度较低，简单有效，能方便地进行信息利用和交流互动）→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t>
  </si>
  <si>
    <t>2022/3/22 17:53:29</t>
  </si>
  <si>
    <t>106.84.187.42(重庆-重庆)</t>
  </si>
  <si>
    <t>土木工程道路桥梁方向</t>
  </si>
  <si>
    <t>移动端网页┋微信(公众号、视频号)┋抖音、快手等短视频平台</t>
  </si>
  <si>
    <t>2022/3/22 17:53:38</t>
  </si>
  <si>
    <t>125.84.249.170(重庆-重庆)</t>
  </si>
  <si>
    <t>2022/3/22 17:53:49</t>
  </si>
  <si>
    <t>81秒</t>
  </si>
  <si>
    <t>14.105.85.25(重庆-重庆)</t>
  </si>
  <si>
    <t>参加相关活动/培训/讲座</t>
  </si>
  <si>
    <t>图书馆微知识服务涵盖面广</t>
  </si>
  <si>
    <t>167</t>
  </si>
  <si>
    <t>2022/3/22 17:53:53</t>
  </si>
  <si>
    <t>260秒</t>
  </si>
  <si>
    <t>14.105.85.6(重庆-重庆)</t>
  </si>
  <si>
    <t>培训讲座/学术活动┋阅读/资源推荐┋学科服务┋写作指导┋工具利用</t>
  </si>
  <si>
    <t>2022/3/22 17:54:04</t>
  </si>
  <si>
    <t>351秒</t>
  </si>
  <si>
    <t>183.70.108.144(重庆-重庆)</t>
  </si>
  <si>
    <t>2022/3/22 17:54:06</t>
  </si>
  <si>
    <t>218秒</t>
  </si>
  <si>
    <t>106.84.45.102(重庆-重庆)</t>
  </si>
  <si>
    <t>微信(公众号、视频号)┋微博┋抖音、快手等短视频平台┋Blibli(B站)┋知乎、豆瓣等问答社区</t>
  </si>
  <si>
    <t>科技查新┋查收查引┋写作指导┋工具利用</t>
  </si>
  <si>
    <t>交互方式（如便于用户操作、容易获取、平台响应速度快、交互过程顺畅）→系统服务（如服务栏目多样、提供知识推送、实时参考咨询、检索查询等）→平台功能（如平台提供用户查询、搜索、利用等多种引导信息和功能）→知识内容（如微知识资源数量丰富、种类齐全、内容完整、真实可靠、价值大、与需求目的密切相关）</t>
  </si>
  <si>
    <t>153</t>
  </si>
  <si>
    <t>2022/3/22 17:54:09</t>
  </si>
  <si>
    <t>125.84.249.60(重庆-重庆)</t>
  </si>
  <si>
    <t>图书馆微知识服务涵盖面广┋图书馆微知识服务形式多样┋补充知识</t>
  </si>
  <si>
    <t>阅读/资源推荐┋学科服务┋微课程┋查收查引┋写作指导</t>
  </si>
  <si>
    <t>196</t>
  </si>
  <si>
    <t>154</t>
  </si>
  <si>
    <t>2022/3/22 17:54:17</t>
  </si>
  <si>
    <t>109秒</t>
  </si>
  <si>
    <t>125.84.249.244(重庆-重庆)</t>
  </si>
  <si>
    <t>QQ┋微信(公众号、视频号)┋抖音、快手等短视频平台┋知乎、豆瓣等问答社区┋专业知识类APP</t>
  </si>
  <si>
    <t>培训讲座/学术活动┋学科服务┋微课程┋查收查引┋知识产权┋写作指导┋工具利用</t>
  </si>
  <si>
    <t>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t>
  </si>
  <si>
    <t>2022/3/22 17:54:19</t>
  </si>
  <si>
    <t>14.108.196.98(重庆-重庆)</t>
  </si>
  <si>
    <t>Blibli(B站)</t>
  </si>
  <si>
    <t>科技查新┋知识产权┋专利分析┋工具利用</t>
  </si>
  <si>
    <t>使用与交互方式（使用与交互操作简便，难度较低，简单有效，能方便地进行信息利用和交流互动）→信息的展现形式（信息能以方便理解、易于辨识的方式展现出来，并能与多种终端设备兼容）→栏目设置（能直接体现出微服务平台的功能和作用，目录清晰明了）→网络链接稳定性（网络链接快速且稳定）→更新和推送频率（提供的信息量适度、频率适中，发布的时间适当，不会打扰到用户等）</t>
  </si>
  <si>
    <t>156</t>
  </si>
  <si>
    <t>2022/3/22 17:54:22</t>
  </si>
  <si>
    <t>14.105.85.188(重庆-重庆)</t>
  </si>
  <si>
    <t>预防人类犯罪</t>
  </si>
  <si>
    <t>移动端网页┋微博┋抖音、快手等短视频平台┋Blibli(B站)┋知乎、豆瓣等问答社区┋专业知识类APP</t>
  </si>
  <si>
    <t>移动端网页┋QQ┋微博┋抖音、快手等短视频平台</t>
  </si>
  <si>
    <t>189</t>
  </si>
  <si>
    <t>2022/3/22 17:54:24</t>
  </si>
  <si>
    <t>123.147.144.181(重庆-重庆)</t>
  </si>
  <si>
    <t>阿拉伯语</t>
  </si>
  <si>
    <t>QQ┋微信(公众号、视频号)┋微博┋Blibli(B站)┋专业知识类APP</t>
  </si>
  <si>
    <t>工具利用</t>
  </si>
  <si>
    <t>网络链接稳定性（网络链接快速且稳定）→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t>
  </si>
  <si>
    <t>173</t>
  </si>
  <si>
    <t>2022/3/22 17:54:27</t>
  </si>
  <si>
    <t>564秒</t>
  </si>
  <si>
    <t>39.144.218.115(重庆-重庆)</t>
  </si>
  <si>
    <t>移动端网页┋QQ┋微信(公众号、视频号)┋抖音、快手等短视频平台</t>
  </si>
  <si>
    <t>217</t>
  </si>
  <si>
    <t>2022/3/22 17:54:34</t>
  </si>
  <si>
    <t>247秒</t>
  </si>
  <si>
    <t>125.84.249.73(重庆-重庆)</t>
  </si>
  <si>
    <t>博士研究生</t>
  </si>
  <si>
    <t>279</t>
  </si>
  <si>
    <t>160</t>
  </si>
  <si>
    <t>2022/3/22 17:54:35</t>
  </si>
  <si>
    <t>184秒</t>
  </si>
  <si>
    <t>14.105.85.209(重庆-重庆)</t>
  </si>
  <si>
    <t>获取知识信息、资讯动态┋参加相关活动/培训/讲座┋完成课程/考试/作业┋体验最新服务</t>
  </si>
  <si>
    <t>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网络链接稳定性（网络链接快速且稳定）→使用与交互方式（使用与交互操作简便，难度较低，简单有效，能方便地进行信息利用和交流互动）</t>
  </si>
  <si>
    <t>2022/3/22 17:54:41</t>
  </si>
  <si>
    <t>69秒</t>
  </si>
  <si>
    <t>移动端网页┋微信(公众号、视频号)</t>
  </si>
  <si>
    <t>获取知识信息、资讯动态┋学习实用技能(如文献管理、数据分析软件等)</t>
  </si>
  <si>
    <t>QQ┋B站</t>
  </si>
  <si>
    <t>182</t>
  </si>
  <si>
    <t>162</t>
  </si>
  <si>
    <t>2022/3/22 17:55:03</t>
  </si>
  <si>
    <t>131秒</t>
  </si>
  <si>
    <t>14.105.85.17(重庆-重庆)</t>
  </si>
  <si>
    <t>参加相关活动/培训/讲座┋完成课程/考试/作业┋学习实用技能(如文献管理、数据分析软件等)┋课外/科研实践调研</t>
  </si>
  <si>
    <t>图书馆微知识服务形式多样┋学习/工作需要</t>
  </si>
  <si>
    <t>微课程</t>
  </si>
  <si>
    <t>163</t>
  </si>
  <si>
    <t>2022/3/22 17:55:14</t>
  </si>
  <si>
    <t>146秒</t>
  </si>
  <si>
    <t>125.84.249.96(重庆-重庆)</t>
  </si>
  <si>
    <t>QQ┋微博┋抖音、快手等短视频平台┋B站</t>
  </si>
  <si>
    <t>培训讲座/学术活动┋信息素养教育┋学科服务┋科技查新┋知识产权┋专利分析┋写作指导</t>
  </si>
  <si>
    <t>希望体验图书馆微知识服务的过程是轻松快乐的→希望图书馆微知识服务系统是灵活自由便于操作的→相信使用图书馆微知识服务对个人隐私是安全的</t>
  </si>
  <si>
    <t>164</t>
  </si>
  <si>
    <t>2022/3/22 17:55:17</t>
  </si>
  <si>
    <t>125.84.249.67(重庆-重庆)</t>
  </si>
  <si>
    <t>土木工程</t>
  </si>
  <si>
    <t>2022/3/22 17:56:05</t>
  </si>
  <si>
    <t>125.84.249.216(重庆-重庆)</t>
  </si>
  <si>
    <t>阅读/资源推荐┋信息素养教育┋学科服务┋科技查新┋查收查引</t>
  </si>
  <si>
    <t>256</t>
  </si>
  <si>
    <t>2022/3/22 17:56:08</t>
  </si>
  <si>
    <t>14.105.85.235(重庆-重庆)</t>
  </si>
  <si>
    <t>培训讲座/学术活动┋阅读/资源推荐┋科技查新┋查收查引┋写作指导┋工具利用</t>
  </si>
  <si>
    <t>2022/3/22 17:56:18</t>
  </si>
  <si>
    <t>756秒</t>
  </si>
  <si>
    <t>106.84.161.196(重庆-重庆)</t>
  </si>
  <si>
    <t>QQ┋抖音、快手等短视频平台┋Blibli(B站)┋知乎、豆瓣等问答社区┋专业知识类APP</t>
  </si>
  <si>
    <t>信息素养教育┋微课程┋知识产权</t>
  </si>
  <si>
    <t>2022/3/22 17:56:38</t>
  </si>
  <si>
    <t>414秒</t>
  </si>
  <si>
    <t>125.84.249.30(重庆-重庆)</t>
  </si>
  <si>
    <t>视觉传达</t>
  </si>
  <si>
    <t>获取知识信息、资讯动态┋参加相关活动/培训/讲座┋完成课程/考试/作业┋学习实用技能(如文献管理、数据分析软件等)┋课外/科研实践调研</t>
  </si>
  <si>
    <t>图书馆知识资源容易获取┋图书馆知识资源全面、权威┋图书馆微知识服务涵盖面广┋图书馆微知识服务形式多样┋解决问题</t>
  </si>
  <si>
    <t>培训讲座/学术活动┋阅读/资源推荐┋信息素养教育┋学科服务┋科技查新┋工具利用</t>
  </si>
  <si>
    <t>系统服务（如服务栏目多样、提供知识推送、实时参考咨询、检索查询等）→平台功能（如平台提供用户查询、搜索、利用等多种引导信息和功能）→知识内容（如微知识资源数量丰富、种类齐全、内容完整、真实可靠、价值大、与需求目的密切相关）→交互方式（如便于用户操作、容易获取、平台响应速度快、交互过程顺畅）</t>
  </si>
  <si>
    <t>169</t>
  </si>
  <si>
    <t>76秒</t>
  </si>
  <si>
    <t>无</t>
  </si>
  <si>
    <t>信息的展现形式（信息能以方便理解、易于辨识的方式展现出来，并能与多种终端设备兼容）→更新和推送频率（提供的信息量适度、频率适中，发布的时间适当，不会打扰到用户等）</t>
  </si>
  <si>
    <t>268</t>
  </si>
  <si>
    <t>2022/3/22 17:56:59</t>
  </si>
  <si>
    <t>106.84.165.43(重庆-重庆)</t>
  </si>
  <si>
    <t>电气</t>
  </si>
  <si>
    <t>245</t>
  </si>
  <si>
    <t>171</t>
  </si>
  <si>
    <t>2022/3/22 17:57:00</t>
  </si>
  <si>
    <t>106.84.185.73(重庆-重庆)</t>
  </si>
  <si>
    <t>图书馆知识资源全面、权威┋图书馆微知识服务涵盖面广┋图书馆微知识服务形式多样</t>
  </si>
  <si>
    <t>学科服务┋微课程┋科技查新</t>
  </si>
  <si>
    <t>听觉（系统音效及其与画面协调度，如微平台上的视频、音频、动画和系统背景音、提示音等服务系统音效及其与界面协调程度等）</t>
  </si>
  <si>
    <t>223</t>
  </si>
  <si>
    <t>2022/3/22 17:57:40</t>
  </si>
  <si>
    <t>82秒</t>
  </si>
  <si>
    <t>14.105.85.179(重庆-重庆)</t>
  </si>
  <si>
    <t>图书馆知识资源容易获取┋图书馆微知识服务涵盖面广┋图书馆微知识服务形式多样┋学习/工作需要</t>
  </si>
  <si>
    <t>培训讲座/学术活动┋学科服务┋微课程┋知识产权┋写作指导</t>
  </si>
  <si>
    <t>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t>
  </si>
  <si>
    <t>希望图书馆微知识服务平台能够提供个性化服务→希望图书馆微知识服务系统是灵活自由便于操作的</t>
  </si>
  <si>
    <t>希望自己的意愿能够在微平台上得到充分的表达、需求得到有效的满足、意见得到重视和及时反馈</t>
  </si>
  <si>
    <t>253</t>
  </si>
  <si>
    <t>2022/3/22 17:57:48</t>
  </si>
  <si>
    <t>223.104.250.17(重庆-重庆)</t>
  </si>
  <si>
    <t>农村区域发展</t>
  </si>
  <si>
    <t>阅读/资源推荐┋信息素养教育┋学科服务┋微课程┋科技查新</t>
  </si>
  <si>
    <t>希望体验图书馆微知识服务的过程是轻松快乐的→希望图书馆微知识服务系统是灵活自由便于操作的</t>
  </si>
  <si>
    <t>214</t>
  </si>
  <si>
    <t>174</t>
  </si>
  <si>
    <t>2022/3/22 17:57:52</t>
  </si>
  <si>
    <t>14.105.85.215(重庆-重庆)</t>
  </si>
  <si>
    <t>QQ┋微信公众号┋抖音、快手等短视频平台</t>
  </si>
  <si>
    <t>273</t>
  </si>
  <si>
    <t>175</t>
  </si>
  <si>
    <t>2022/3/22 17:57:55</t>
  </si>
  <si>
    <t>348秒</t>
  </si>
  <si>
    <t>106.84.43.1(重庆-重庆)</t>
  </si>
  <si>
    <t>移动端网页┋微信(公众号、视频号)┋微博┋抖音、快手等短视频平台┋知乎、豆瓣等问答社区</t>
  </si>
  <si>
    <t>更新和推送频率（提供的信息量适度、频率适中，发布的时间适当，不会打扰到用户等）→网络链接稳定性（网络链接快速且稳定）→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t>
  </si>
  <si>
    <t>176</t>
  </si>
  <si>
    <t>2022/3/22 17:58:04</t>
  </si>
  <si>
    <t>106.84.34.8(重庆-重庆)</t>
  </si>
  <si>
    <t>大数据</t>
  </si>
  <si>
    <t>移动端网页┋专业知识类APP</t>
  </si>
  <si>
    <t>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网络链接稳定性（网络链接快速且稳定）</t>
  </si>
  <si>
    <t>2022/3/22 17:58:09</t>
  </si>
  <si>
    <t>275秒</t>
  </si>
  <si>
    <t>106.84.184.198(重庆-重庆)</t>
  </si>
  <si>
    <t>移动端网页┋QQ┋微信(公众号、视频号)┋微博┋知乎、豆瓣等问答社区</t>
  </si>
  <si>
    <t>培训讲座/学术活动┋阅读/资源推荐┋信息素养教育┋学科服务┋微课程┋科技查新</t>
  </si>
  <si>
    <t>178</t>
  </si>
  <si>
    <t>2022/3/22 17:58:45</t>
  </si>
  <si>
    <t>134秒</t>
  </si>
  <si>
    <t>106.84.161.31(重庆-重庆)</t>
  </si>
  <si>
    <t>给排水科学与工程</t>
  </si>
  <si>
    <t>阅读/资源推荐┋信息素养教育┋微课程┋专利分析</t>
  </si>
  <si>
    <t>网络链接稳定性（网络链接快速且稳定）→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栏目设置（能直接体现出微服务平台的功能和作用，目录清晰明了）</t>
  </si>
  <si>
    <t>180</t>
  </si>
  <si>
    <t>2022/3/22 17:58:48</t>
  </si>
  <si>
    <t>507秒</t>
  </si>
  <si>
    <t>106.84.172.41(重庆-重庆)</t>
  </si>
  <si>
    <t>专业知识类APP</t>
  </si>
  <si>
    <t>培训讲座/学术活动┋阅读/资源推荐┋信息素养教育┋学科服务┋微课程┋科技查新┋查收查引┋专利分析┋写作指导┋工具利用</t>
  </si>
  <si>
    <t>网络链接稳定性（网络链接快速且稳定）→更新和推送频率（提供的信息量适度、频率适中，发布的时间适当，不会打扰到用户等）→使用与交互方式（使用与交互操作简便，难度较低，简单有效，能方便地进行信息利用和交流互动）→信息的展现形式（信息能以方便理解、易于辨识的方式展现出来，并能与多种终端设备兼容）→栏目设置（能直接体现出微服务平台的功能和作用，目录清晰明了）</t>
  </si>
  <si>
    <t>240</t>
  </si>
  <si>
    <t>181</t>
  </si>
  <si>
    <t>2022/3/22 17:58:49</t>
  </si>
  <si>
    <t>384秒</t>
  </si>
  <si>
    <t>123.147.249.217(重庆-重庆)</t>
  </si>
  <si>
    <t>2022/3/22 17:59:02</t>
  </si>
  <si>
    <t>117.136.30.61(重庆-重庆)</t>
  </si>
  <si>
    <t>播音主持</t>
  </si>
  <si>
    <t>2022/3/22 17:59:07</t>
  </si>
  <si>
    <t>250秒</t>
  </si>
  <si>
    <t>183.70.17.250(重庆-重庆)</t>
  </si>
  <si>
    <t>人力资源管理</t>
  </si>
  <si>
    <t>微信(公众号、视频号)┋微博┋专业知识类APP</t>
  </si>
  <si>
    <t>学科服务┋专利分析</t>
  </si>
  <si>
    <t>使用与交互方式（使用与交互操作简便，难度较低，简单有效，能方便地进行信息利用和交流互动）→网络链接稳定性（网络链接快速且稳定）→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t>
  </si>
  <si>
    <t>228</t>
  </si>
  <si>
    <t>2022/3/22 17:59:08</t>
  </si>
  <si>
    <t>106.84.153.208(重庆-重庆)</t>
  </si>
  <si>
    <t>图书馆知识资源容易获取┋学习/工作需要┋补充知识</t>
  </si>
  <si>
    <t>阅读/资源推荐┋查收查引</t>
  </si>
  <si>
    <t>185</t>
  </si>
  <si>
    <t>2022/3/22 17:59:13</t>
  </si>
  <si>
    <t>199秒</t>
  </si>
  <si>
    <t>125.84.249.211(重庆-重庆)</t>
  </si>
  <si>
    <t>阅读/资源推荐┋信息素养教育┋学科服务┋科技查新┋查收查引┋写作指导</t>
  </si>
  <si>
    <t>交互方式（如便于用户操作、容易获取、平台响应速度快、交互过程顺畅）→知识内容（如微知识资源数量丰富、种类齐全、内容完整、真实可靠、价值大、与需求目的密切相关）→系统服务（如服务栏目多样、提供知识推送、实时参考咨询、检索查询等）→平台功能（如平台提供用户查询、搜索、利用等多种引导信息和功能）</t>
  </si>
  <si>
    <t>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网络链接稳定性（网络链接快速且稳定）→更新和推送频率（提供的信息量适度、频率适中，发布的时间适当，不会打扰到用户等）</t>
  </si>
  <si>
    <t>186</t>
  </si>
  <si>
    <t>2022/3/22 17:59:29</t>
  </si>
  <si>
    <t>248秒</t>
  </si>
  <si>
    <t>125.84.249.84(重庆-重庆)</t>
  </si>
  <si>
    <t>移动端网页┋抖音、快手等短视频平台</t>
  </si>
  <si>
    <t>图书馆知识资源容易获取┋图书馆知识资源全面、权威┋图书馆微知识服务涵盖面广┋补充知识</t>
  </si>
  <si>
    <t>阅读/资源推荐┋信息素养教育┋学科服务┋科技查新┋查收查引┋知识产权┋专利分析┋写作指导┋工具利用</t>
  </si>
  <si>
    <t>187</t>
  </si>
  <si>
    <t>2022/3/22 17:59:31</t>
  </si>
  <si>
    <t>106.84.163.39(重庆-重庆)</t>
  </si>
  <si>
    <t>知乎、豆瓣等问答社区</t>
  </si>
  <si>
    <t>抖音、快手等短视频平台┋B站</t>
  </si>
  <si>
    <t>233</t>
  </si>
  <si>
    <t>2022/3/22 17:59:35</t>
  </si>
  <si>
    <t>117.136.30.108(重庆-重庆)</t>
  </si>
  <si>
    <t>财务管理</t>
  </si>
  <si>
    <t>微信(公众号、视频号)┋微博┋Blibli(B站)┋专业知识类APP</t>
  </si>
  <si>
    <t>培训讲座/学术活动┋信息素养教育┋工具利用</t>
  </si>
  <si>
    <t>2022/3/22 17:59:49</t>
  </si>
  <si>
    <t>14.105.85.47(重庆-重庆)</t>
  </si>
  <si>
    <t>查找书籍、文献等学术资源┋获取知识信息、资讯动态┋参加相关活动/培训/讲座┋体验最新服务</t>
  </si>
  <si>
    <t>2022/3/22 18:00:40</t>
  </si>
  <si>
    <t>126秒</t>
  </si>
  <si>
    <t>125.84.249.62(重庆-重庆)</t>
  </si>
  <si>
    <t>培训讲座/学术活动┋信息素养教育┋科技查新┋专利分析</t>
  </si>
  <si>
    <t>2022/3/22 18:00:46</t>
  </si>
  <si>
    <t>106.84.156.188(重庆-重庆)</t>
  </si>
  <si>
    <t>2022/3/22 18:01:01</t>
  </si>
  <si>
    <t>87秒</t>
  </si>
  <si>
    <t>123.147.251.190(重庆-重庆)</t>
  </si>
  <si>
    <t>78秒</t>
  </si>
  <si>
    <t>移动端网页┋微博</t>
  </si>
  <si>
    <t>栏目设置（能直接体现出微服务平台的功能和作用，目录清晰明了）</t>
  </si>
  <si>
    <t>2022/3/22 18:01:18</t>
  </si>
  <si>
    <t>14.105.85.122(重庆-重庆)</t>
  </si>
  <si>
    <t>道路桥梁专业</t>
  </si>
  <si>
    <t>查找书籍、文献等学术资源┋获取知识信息、资讯动态┋完成课程/考试/作业┋学习实用技能(如文献管理、数据分析软件等)┋课外/科研实践调研┋体验最新服务</t>
  </si>
  <si>
    <t>移动端网页┋抖音、快手等短视频平台┋B站</t>
  </si>
  <si>
    <t>栏目设置（能直接体现出微服务平台的功能和作用，目录清晰明了）→使用与交互方式（使用与交互操作简便，难度较低，简单有效，能方便地进行信息利用和交流互动）</t>
  </si>
  <si>
    <t>2022/3/22 18:01:20</t>
  </si>
  <si>
    <t>68秒</t>
  </si>
  <si>
    <t>125.84.249.132(重庆-重庆)</t>
  </si>
  <si>
    <t>移动端网页┋QQ┋微博</t>
  </si>
  <si>
    <t>学科服务┋微课程┋工具利用</t>
  </si>
  <si>
    <t>希望图书馆微知识服务系统是灵活自由便于操作的→希望图书馆微知识服务平台能够提供个性化服务→相信使用图书馆微知识服务对个人隐私是安全的</t>
  </si>
  <si>
    <t>2022/3/22 18:01:40</t>
  </si>
  <si>
    <t>272秒</t>
  </si>
  <si>
    <t>106.84.171.142(重庆-重庆)</t>
  </si>
  <si>
    <t>移动端网页┋QQ┋抖音、快手等短视频平台┋专业知识类APP</t>
  </si>
  <si>
    <t>移动端网页┋QQ┋抖音、快手等短视频平台</t>
  </si>
  <si>
    <t>培训讲座/学术活动┋阅读/资源推荐┋微课程</t>
  </si>
  <si>
    <t>希望图书馆微知识服务系统是灵活自由便于操作的→相信使用图书馆微知识服务对个人隐私是安全的→希望图书馆微知识服务平台能够提供个性化服务→希望体验图书馆微知识服务的过程是轻松快乐的</t>
  </si>
  <si>
    <t>2022/3/22 18:01:46</t>
  </si>
  <si>
    <t>183.230.199.52(重庆-重庆)</t>
  </si>
  <si>
    <t>QQ┋微信(公众号、视频号)┋微博┋Blibli(B站)┋知乎、豆瓣等问答社区┋专业知识类APP</t>
  </si>
  <si>
    <t>知识内容（如微知识资源数量丰富、种类齐全、内容完整、真实可靠、价值大、与需求目的密切相关）→系统服务（如服务栏目多样、提供知识推送、实时参考咨询、检索查询等）</t>
  </si>
  <si>
    <t>227</t>
  </si>
  <si>
    <t>2022/3/22 18:01:56</t>
  </si>
  <si>
    <t>120秒</t>
  </si>
  <si>
    <t>106.84.170.22(重庆-重庆)</t>
  </si>
  <si>
    <t>艺术</t>
  </si>
  <si>
    <t>信息素养教育┋学科服务┋微课程┋科技查新┋查收查引</t>
  </si>
  <si>
    <t>希望体验图书馆微知识服务的过程是轻松快乐的→希望图书馆微知识服务平台能够提供个性化服务</t>
  </si>
  <si>
    <t>希望通过转发、分享、点赞、评论、交流等得到他人的关注或认同，从而提高自己的存在感、融入感与成就感→希望自己的意愿能够在微平台上得到充分的表达、需求得到有效的满足、意见得到重视和及时反馈</t>
  </si>
  <si>
    <t>2022/3/22 18:02:17</t>
  </si>
  <si>
    <t>230秒</t>
  </si>
  <si>
    <t>106.84.185.253(重庆-重庆)</t>
  </si>
  <si>
    <t>抖音、快手等短视频平台</t>
  </si>
  <si>
    <t>2022/3/22 18:02:39</t>
  </si>
  <si>
    <t>2022/3/22 18:02:55</t>
  </si>
  <si>
    <t>192秒</t>
  </si>
  <si>
    <t>123.147.249.86(重庆-重庆)</t>
  </si>
  <si>
    <t>管理方面</t>
  </si>
  <si>
    <t>图书馆知识资源全面、权威┋图书馆微知识服务形式多样┋学习/工作需要┋补充知识┋解决问题</t>
  </si>
  <si>
    <t>网络链接稳定性（网络链接快速且稳定）→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t>
  </si>
  <si>
    <t>270</t>
  </si>
  <si>
    <t>2022/3/22 18:02:56</t>
  </si>
  <si>
    <t>501秒</t>
  </si>
  <si>
    <t>106.84.171.131(重庆-重庆)</t>
  </si>
  <si>
    <t>2022/3/22 18:03:03</t>
  </si>
  <si>
    <t>长方体混凝土移动工程</t>
  </si>
  <si>
    <t>信息素养教育┋学科服务┋微课程</t>
  </si>
  <si>
    <t>2022/3/22 18:03:16</t>
  </si>
  <si>
    <t>106.84.145.35(重庆-重庆)</t>
  </si>
  <si>
    <t>移动端网页┋微博┋抖音、快手等短视频平台</t>
  </si>
  <si>
    <t>培训讲座/学术活动┋阅读/资源推荐┋信息素养教育┋学科服务┋科技查新┋知识产权</t>
  </si>
  <si>
    <t>213</t>
  </si>
  <si>
    <t>205</t>
  </si>
  <si>
    <t>39.144.218.8(重庆-重庆)</t>
  </si>
  <si>
    <t>日耳曼文学</t>
  </si>
  <si>
    <t>培训讲座/学术活动┋阅读/资源推荐┋微课程┋查收查引</t>
  </si>
  <si>
    <t>2022/3/22 18:03:27</t>
  </si>
  <si>
    <t>153秒</t>
  </si>
  <si>
    <t>106.84.150.251(重庆-重庆)</t>
  </si>
  <si>
    <t>培训讲座/学术活动┋学科服务┋微课程</t>
  </si>
  <si>
    <t>平台功能（如平台提供用户查询、搜索、利用等多种引导信息和功能）→系统服务（如服务栏目多样、提供知识推送、实时参考咨询、检索查询等）→交互方式（如便于用户操作、容易获取、平台响应速度快、交互过程顺畅）→知识内容（如微知识资源数量丰富、种类齐全、内容完整、真实可靠、价值大、与需求目的密切相关）</t>
  </si>
  <si>
    <t>2022/3/22 18:03:34</t>
  </si>
  <si>
    <t>1115秒</t>
  </si>
  <si>
    <t>106.84.170.75(重庆-重庆)</t>
  </si>
  <si>
    <t>微信(公众号、视频号)┋抖音、快手等短视频平台┋Blibli(B站)┋专业知识类APP</t>
  </si>
  <si>
    <t>图书馆知识资源容易获取┋图书馆知识资源全面、权威┋图书馆微知识服务形式多样┋解决问题</t>
  </si>
  <si>
    <t>培训讲座/学术活动┋阅读/资源推荐┋信息素养教育┋知识产权</t>
  </si>
  <si>
    <t>希望图书馆微知识服务系统是灵活自由便于操作的→希望图书馆微知识服务平台能够提供个性化服务→希望体验图书馆微知识服务的过程是轻松快乐的</t>
  </si>
  <si>
    <t>2022/3/22 18:03:46</t>
  </si>
  <si>
    <t>14.105.85.130(重庆-重庆)</t>
  </si>
  <si>
    <t>2022/3/22 18:03:47</t>
  </si>
  <si>
    <t>获取知识信息、资讯动态┋参加相关活动/培训/讲座┋课外/科研实践调研┋体验最新服务</t>
  </si>
  <si>
    <t>网络链接稳定性（网络链接快速且稳定）→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t>
  </si>
  <si>
    <t>2022/3/22 18:04:05</t>
  </si>
  <si>
    <t>514秒</t>
  </si>
  <si>
    <t>14.105.85.194(重庆-重庆)</t>
  </si>
  <si>
    <t>培训讲座/学术活动┋阅读/资源推荐┋信息素养教育┋科技查新┋查收查引┋写作指导┋工具利用</t>
  </si>
  <si>
    <t>2022/3/22 18:04:16</t>
  </si>
  <si>
    <t>158秒</t>
  </si>
  <si>
    <t>119.85.31.247(重庆-重庆)</t>
  </si>
  <si>
    <t>物联网</t>
  </si>
  <si>
    <t>获取知识信息、资讯动态┋学习实用技能(如文献管理、数据分析软件等)┋体验最新服务</t>
  </si>
  <si>
    <t>阅读/资源推荐┋学科服务┋微课程</t>
  </si>
  <si>
    <t>2022/3/22 18:04:29</t>
  </si>
  <si>
    <t>125.84.249.26(重庆-重庆)</t>
  </si>
  <si>
    <t>移动端网页┋QQ┋微信(公众号、视频号)┋抖音、快手等短视频平台┋Blibli(B站)┋专业知识类APP</t>
  </si>
  <si>
    <t>2022/3/22 18:04:38</t>
  </si>
  <si>
    <t>118秒</t>
  </si>
  <si>
    <t>14.105.85.53(重庆-重庆)</t>
  </si>
  <si>
    <t>培训讲座/学术活动┋阅读/资源推荐┋信息素养教育┋微课程┋查收查引┋知识产权</t>
  </si>
  <si>
    <t>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信息的展现形式（信息能以方便理解、易于辨识的方式展现出来，并能与多种终端设备兼容）→网络链接稳定性（网络链接快速且稳定）</t>
  </si>
  <si>
    <t>2022/3/22 18:04:45</t>
  </si>
  <si>
    <t>534秒</t>
  </si>
  <si>
    <t>QQ┋微信(公众号、视频号)┋微博┋抖音、快手等短视频平台┋知乎、豆瓣等问答社区┋专业知识类APP</t>
  </si>
  <si>
    <t>阅读/资源推荐┋信息素养教育┋学科服务┋微课程┋科技查新┋查收查引┋知识产权┋写作指导┋工具利用</t>
  </si>
  <si>
    <t>网络链接稳定性（网络链接快速且稳定）→更新和推送频率（提供的信息量适度、频率适中，发布的时间适当，不会打扰到用户等）→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t>
  </si>
  <si>
    <t>237</t>
  </si>
  <si>
    <t>2022/3/22 18:05:09</t>
  </si>
  <si>
    <t>123.147.249.49(重庆-重庆)</t>
  </si>
  <si>
    <t>中国语言文化学院</t>
  </si>
  <si>
    <t>图书馆知识资源容易获取┋图书馆知识资源全面、权威┋补充知识</t>
  </si>
  <si>
    <t>交互方式（如便于用户操作、容易获取、平台响应速度快、交互过程顺畅）→平台功能（如平台提供用户查询、搜索、利用等多种引导信息和功能）</t>
  </si>
  <si>
    <t>2022/3/22 18:05:25</t>
  </si>
  <si>
    <t>338秒</t>
  </si>
  <si>
    <t>183.230.199.42(重庆-重庆)</t>
  </si>
  <si>
    <t>网络链接稳定性（网络链接快速且稳定）→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t>
  </si>
  <si>
    <t>225</t>
  </si>
  <si>
    <t>2022/3/22 18:05:37</t>
  </si>
  <si>
    <t>392秒</t>
  </si>
  <si>
    <t>106.84.152.150(重庆-重庆)</t>
  </si>
  <si>
    <t>电气工程及其自动化</t>
  </si>
  <si>
    <t>抖音、快手等短视频平台┋Blibli(B站)┋知乎、豆瓣等问答社区</t>
  </si>
  <si>
    <t>2022/3/22 18:05:50</t>
  </si>
  <si>
    <t>175秒</t>
  </si>
  <si>
    <t>14.105.85.119(重庆-重庆)</t>
  </si>
  <si>
    <t>获取知识信息、资讯动态┋参加相关活动/培训/讲座┋完成课程/考试/作业</t>
  </si>
  <si>
    <t>QQ┋抖音、快手等短视频平台┋B站</t>
  </si>
  <si>
    <t>图书馆知识资源容易获取┋图书馆知识资源全面、权威┋图书馆微知识服务形式多样┋学习/工作需要┋补充知识┋解决问题</t>
  </si>
  <si>
    <t>学科服务┋微课程┋知识产权</t>
  </si>
  <si>
    <t>希望图书馆微知识服务平台能够提供个性化服务</t>
  </si>
  <si>
    <t>2022/3/22 18:05:56</t>
  </si>
  <si>
    <t>123.147.248.16(重庆-重庆)</t>
  </si>
  <si>
    <t>查找书籍、文献等学术资源┋获取知识信息、资讯动态┋学习实用技能(如文献管理、数据分析软件等)┋体验最新服务</t>
  </si>
  <si>
    <t>2022/3/22 18:05:57</t>
  </si>
  <si>
    <t>160秒</t>
  </si>
  <si>
    <t>123.147.250.68(重庆-重庆)</t>
  </si>
  <si>
    <t>信息素养教育┋科技查新┋查收查引</t>
  </si>
  <si>
    <t>2022/3/22 18:06:21</t>
  </si>
  <si>
    <t>162秒</t>
  </si>
  <si>
    <t>培训讲座/学术活动┋信息素养教育┋微课程┋查收查引</t>
  </si>
  <si>
    <t>2022/3/22 18:06:36</t>
  </si>
  <si>
    <t>227秒</t>
  </si>
  <si>
    <t>223.104.25.90(重庆-重庆)</t>
  </si>
  <si>
    <t>国际金融与贸易</t>
  </si>
  <si>
    <t>2022/3/22 18:06:55</t>
  </si>
  <si>
    <t>502秒</t>
  </si>
  <si>
    <t>平台功能（如平台提供用户查询、搜索、利用等多种引导信息和功能）</t>
  </si>
  <si>
    <t>使用与交互方式（使用与交互操作简便，难度较低，简单有效，能方便地进行信息利用和交流互动）</t>
  </si>
  <si>
    <t>2022/3/22 18:07:06</t>
  </si>
  <si>
    <t>223.104.250.230(重庆-重庆)</t>
  </si>
  <si>
    <t>企业管理</t>
  </si>
  <si>
    <t>微信(公众号、视频号)┋微博┋Blibli(B站)┋知乎、豆瓣等问答社区</t>
  </si>
  <si>
    <t>培训讲座/学术活动┋阅读/资源推荐┋信息素养教育┋学科服务┋工具利用</t>
  </si>
  <si>
    <t>使用与交互方式（使用与交互操作简便，难度较低，简单有效，能方便地进行信息利用和交流互动）→更新和推送频率（提供的信息量适度、频率适中，发布的时间适当，不会打扰到用户等）→信息的展现形式（信息能以方便理解、易于辨识的方式展现出来，并能与多种终端设备兼容）→栏目设置（能直接体现出微服务平台的功能和作用，目录清晰明了）→网络链接稳定性（网络链接快速且稳定）</t>
  </si>
  <si>
    <t>2022/3/22 18:07:11</t>
  </si>
  <si>
    <t>125.84.249.173(重庆-重庆)</t>
  </si>
  <si>
    <t>移动端网页┋QQ┋微信(公众号、视频号)┋微博┋抖音、快手等短视频平台┋知乎、豆瓣等问答社区</t>
  </si>
  <si>
    <t>获取知识信息、资讯动态┋完成课程/考试/作业┋学习实用技能(如文献管理、数据分析软件等)┋体验最新服务</t>
  </si>
  <si>
    <t>移动端网页┋微信公众号┋抖音、快手等短视频平台┋B站</t>
  </si>
  <si>
    <t>图书馆知识资源容易获取┋图书馆知识资源全面、权威┋图书馆微知识服务涵盖面广┋图书馆微知识服务形式多样┋补充知识┋解决问题</t>
  </si>
  <si>
    <t>阅读/资源推荐┋信息素养教育┋学科服务┋写作指导┋工具利用</t>
  </si>
  <si>
    <t>2022/3/22 18:07:20</t>
  </si>
  <si>
    <t>201秒</t>
  </si>
  <si>
    <t>移动端网页┋QQ┋微博┋抖音、快手等短视频平台┋Blibli(B站)</t>
  </si>
  <si>
    <t>获取知识信息、资讯动态┋完成课程/考试/作业┋课外/科研实践调研</t>
  </si>
  <si>
    <t>2022/3/22 18:07:27</t>
  </si>
  <si>
    <t>14.105.85.85(重庆-重庆)</t>
  </si>
  <si>
    <t>阅读/资源推荐┋学科服务┋微课程┋科技查新┋查收查引┋知识产权┋写作指导</t>
  </si>
  <si>
    <t>2022/3/22 18:07:47</t>
  </si>
  <si>
    <t>193秒</t>
  </si>
  <si>
    <t>QQ┋微信(公众号、视频号)┋抖音、快手等短视频平台┋Blibli(B站)┋专业知识类APP</t>
  </si>
  <si>
    <t>2022/3/22 18:07:57</t>
  </si>
  <si>
    <t>130秒</t>
  </si>
  <si>
    <t>106.84.156.190(重庆-重庆)</t>
  </si>
  <si>
    <t>2022/3/22 18:08:05</t>
  </si>
  <si>
    <t>14.105.85.125(重庆-重庆)</t>
  </si>
  <si>
    <t>法律</t>
  </si>
  <si>
    <t>移动端网页┋QQ┋微信(公众号、视频号)┋抖音、快手等短视频平台┋专业知识类APP</t>
  </si>
  <si>
    <t>使用与交互方式（使用与交互操作简便，难度较低，简单有效，能方便地进行信息利用和交流互动）→更新和推送频率（提供的信息量适度、频率适中，发布的时间适当，不会打扰到用户等）→栏目设置（能直接体现出微服务平台的功能和作用，目录清晰明了）→信息的展现形式（信息能以方便理解、易于辨识的方式展现出来，并能与多种终端设备兼容）→网络链接稳定性（网络链接快速且稳定）</t>
  </si>
  <si>
    <t>2022/3/22 18:08:09</t>
  </si>
  <si>
    <t>183.230.199.38(重庆-重庆)</t>
  </si>
  <si>
    <t>国际经济与贸易</t>
  </si>
  <si>
    <t>微信(公众号、视频号)┋Blibli(B站)┋知乎、豆瓣等问答社区</t>
  </si>
  <si>
    <t>图书馆知识资源容易获取┋图书馆知识资源全面、权威┋图书馆微知识服务涵盖面广┋学习/工作需要┋补充知识</t>
  </si>
  <si>
    <t>232</t>
  </si>
  <si>
    <t>2022/3/22 18:09:37</t>
  </si>
  <si>
    <t>14.105.85.206(重庆-重庆)</t>
  </si>
  <si>
    <t>Blibli(B站)┋知乎、豆瓣等问答社区┋专业知识类APP</t>
  </si>
  <si>
    <t>图书馆知识资源全面、权威┋图书馆微知识服务涵盖面广┋学习/工作需要┋解决问题</t>
  </si>
  <si>
    <t>信息素养教育┋查收查引┋知识产权┋工具利用</t>
  </si>
  <si>
    <t>2022/3/22 18:10:16</t>
  </si>
  <si>
    <t>183.70.83.35(重庆-重庆)</t>
  </si>
  <si>
    <t>2022/3/22 18:10:31</t>
  </si>
  <si>
    <t>150秒</t>
  </si>
  <si>
    <t>14.105.85.170(重庆-重庆)</t>
  </si>
  <si>
    <t>2022/3/22 18:10:37</t>
  </si>
  <si>
    <t>112秒</t>
  </si>
  <si>
    <t>14.105.85.36(重庆-重庆)</t>
  </si>
  <si>
    <t>2022/3/22 18:10:49</t>
  </si>
  <si>
    <t>374秒</t>
  </si>
  <si>
    <t>123.147.251.194(重庆-重庆)</t>
  </si>
  <si>
    <t>2022/3/22 18:10:52</t>
  </si>
  <si>
    <t>114秒</t>
  </si>
  <si>
    <t>14.105.85.20(重庆-重庆)</t>
  </si>
  <si>
    <t>2022/3/22 18:10:55</t>
  </si>
  <si>
    <t>449秒</t>
  </si>
  <si>
    <t>106.84.173.96(重庆-重庆)</t>
  </si>
  <si>
    <t>新闻传播学大类</t>
  </si>
  <si>
    <t>移动端网页┋QQ┋微信(公众号、视频号)┋微博┋Blibli(B站)</t>
  </si>
  <si>
    <t>阅读/资源推荐┋学科服务┋科技查新┋查收查引┋专利分析</t>
  </si>
  <si>
    <t>2022/3/22 18:11:18</t>
  </si>
  <si>
    <t>39.144.218.148(重庆-重庆)</t>
  </si>
  <si>
    <t>园林</t>
  </si>
  <si>
    <t>培训讲座/学术活动┋阅读/资源推荐┋信息素养教育┋学科服务┋微课程┋科技查新┋查收查引┋知识产权┋专利分析┋写作指导</t>
  </si>
  <si>
    <t>258</t>
  </si>
  <si>
    <t>2022/3/22 18:11:24</t>
  </si>
  <si>
    <t>190秒</t>
  </si>
  <si>
    <t>123.147.246.23(重庆-重庆)</t>
  </si>
  <si>
    <t>2022/3/22 18:11:33</t>
  </si>
  <si>
    <t>100秒</t>
  </si>
  <si>
    <t>106.84.187.220(重庆-重庆)</t>
  </si>
  <si>
    <t>移动端网页┋QQ┋Blibli(B站)</t>
  </si>
  <si>
    <t>移动端网页┋QQ┋B站</t>
  </si>
  <si>
    <t>培训讲座/学术活动┋阅读/资源推荐┋专利分析┋写作指导┋工具利用</t>
  </si>
  <si>
    <t>2022/3/22 18:11:34</t>
  </si>
  <si>
    <t>2022/3/22 18:11:45</t>
  </si>
  <si>
    <t>258秒</t>
  </si>
  <si>
    <t>117.136.30.26(重庆-重庆)</t>
  </si>
  <si>
    <t>2022/3/22 18:12:28</t>
  </si>
  <si>
    <t>97秒</t>
  </si>
  <si>
    <t>106.84.46.96(重庆-重庆)</t>
  </si>
  <si>
    <t>276</t>
  </si>
  <si>
    <t>2022/3/22 18:12:31</t>
  </si>
  <si>
    <t>117.136.30.46(重庆-重庆)</t>
  </si>
  <si>
    <t>50岁以上</t>
  </si>
  <si>
    <t>信息管理专业</t>
  </si>
  <si>
    <t>查找书籍、文献等学术资源┋获取知识信息、资讯动态┋体验最新服务</t>
  </si>
  <si>
    <t>栏目设置（能直接体现出微服务平台的功能和作用，目录清晰明了）→更新和推送频率（提供的信息量适度、频率适中，发布的时间适当，不会打扰到用户等）</t>
  </si>
  <si>
    <t>希望图书馆微知识服务平台能够提供个性化服务→相信使用图书馆微知识服务对个人隐私是安全的</t>
  </si>
  <si>
    <t>246</t>
  </si>
  <si>
    <t>39.144.218.13(重庆-重庆)</t>
  </si>
  <si>
    <t>汉语言文学</t>
  </si>
  <si>
    <t>移动端网页┋QQ┋微信(公众号、视频号)┋抖音、快手等短视频平台┋Blibli(B站)┋知乎、豆瓣等问答社区</t>
  </si>
  <si>
    <t>写作指导</t>
  </si>
  <si>
    <t>2022/3/22 18:12:41</t>
  </si>
  <si>
    <t>106.84.188.119(重庆-重庆)</t>
  </si>
  <si>
    <t>新闻传播</t>
  </si>
  <si>
    <t>移动端网页┋微信(公众号、视频号)┋知乎、豆瓣等问答社区┋专业知识类APP</t>
  </si>
  <si>
    <t>2022/3/22 18:13:12</t>
  </si>
  <si>
    <t>223.104.250.190(重庆-重庆)</t>
  </si>
  <si>
    <t>风景园林</t>
  </si>
  <si>
    <t>信息素养教育┋学科服务┋微课程┋知识产权</t>
  </si>
  <si>
    <t>更新和推送频率（提供的信息量适度、频率适中，发布的时间适当，不会打扰到用户等）→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网络链接稳定性（网络链接快速且稳定）</t>
  </si>
  <si>
    <t>2022/3/22 18:13:23</t>
  </si>
  <si>
    <t>106.84.153.36(重庆-重庆)</t>
  </si>
  <si>
    <t>培训讲座/学术活动┋阅读/资源推荐┋微课程┋科技查新┋知识产权┋专利分析</t>
  </si>
  <si>
    <t>2022/3/22 18:13:38</t>
  </si>
  <si>
    <t>39.144.219.76(重庆-重庆)</t>
  </si>
  <si>
    <t>2022/3/22 18:13:46</t>
  </si>
  <si>
    <t>113秒</t>
  </si>
  <si>
    <t>106.84.154.232(重庆-重庆)</t>
  </si>
  <si>
    <t>律师</t>
  </si>
  <si>
    <t>2022/3/22 18:13:56</t>
  </si>
  <si>
    <t>144秒</t>
  </si>
  <si>
    <t>183.230.199.39(重庆-重庆)</t>
  </si>
  <si>
    <t>中国语言文学</t>
  </si>
  <si>
    <t>培训讲座/学术活动┋阅读/资源推荐┋学科服务┋微课程┋科技查新┋专利分析┋写作指导</t>
  </si>
  <si>
    <t>2022/3/22 18:14:21</t>
  </si>
  <si>
    <t>274秒</t>
  </si>
  <si>
    <t>14.106.222.52(重庆-重庆)</t>
  </si>
  <si>
    <t>移动端网页┋QQ┋抖音、快手等短视频平台┋B站</t>
  </si>
  <si>
    <t>培训讲座/学术活动┋阅读/资源推荐┋微课程┋写作指导</t>
  </si>
  <si>
    <t>261</t>
  </si>
  <si>
    <t>254</t>
  </si>
  <si>
    <t>2022/3/22 18:14:56</t>
  </si>
  <si>
    <t>14.105.85.67(重庆-重庆)</t>
  </si>
  <si>
    <t>建筑设计</t>
  </si>
  <si>
    <t>255</t>
  </si>
  <si>
    <t>2022/3/22 18:14:59</t>
  </si>
  <si>
    <t>200秒</t>
  </si>
  <si>
    <t>39.144.219.89(重庆-重庆)</t>
  </si>
  <si>
    <t>微课程┋科技查新┋写作指导</t>
  </si>
  <si>
    <t>2022/3/22 18:15:08</t>
  </si>
  <si>
    <t>268秒</t>
  </si>
  <si>
    <t>106.84.150.141(重庆-重庆)</t>
  </si>
  <si>
    <t>工商管理类</t>
  </si>
  <si>
    <t>2022/3/22 18:15:20</t>
  </si>
  <si>
    <t>106.84.171.251(重庆-重庆)</t>
  </si>
  <si>
    <t>培训讲座/学术活动┋阅读/资源推荐┋信息素养教育┋学科服务┋科技查新┋知识产权┋写作指导┋工具利用</t>
  </si>
  <si>
    <t>2022/3/22 18:16:10</t>
  </si>
  <si>
    <t>512秒</t>
  </si>
  <si>
    <t>14.105.85.199(重庆-重庆)</t>
  </si>
  <si>
    <t>图书馆知识资源容易获取┋图书馆微知识服务涵盖面广┋图书馆微知识服务形式多样┋补充知识┋解决问题</t>
  </si>
  <si>
    <t>阅读/资源推荐┋信息素养教育┋学科服务┋科技查新┋查收查引┋知识产权┋专利分析</t>
  </si>
  <si>
    <t>网络链接稳定性（网络链接快速且稳定）→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t>
  </si>
  <si>
    <t>259</t>
  </si>
  <si>
    <t>2022/3/22 18:16:34</t>
  </si>
  <si>
    <t>39.144.222.25(重庆-重庆)</t>
  </si>
  <si>
    <t>数据科学与大数据技术</t>
  </si>
  <si>
    <t>完成课程/考试/作业┋学习实用技能(如文献管理、数据分析软件等)┋课外/科研实践调研</t>
  </si>
  <si>
    <t>图书馆知识资源全面、权威┋图书馆微知识服务涵盖面广┋图书馆微知识服务形式多样┋补充知识</t>
  </si>
  <si>
    <t>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t>
  </si>
  <si>
    <t>2022/3/22 18:16:52</t>
  </si>
  <si>
    <t>204秒</t>
  </si>
  <si>
    <t>14.105.85.213(重庆-重庆)</t>
  </si>
  <si>
    <t>触觉→听觉（系统音效及其与画面协调度，如微平台上的视频、音频、动画和系统背景音、提示音等服务系统音效及其与界面协调程度等）→视觉（界面元素及呈现形态，如微平台的LOGO、设计风格、页面大小、布局、色彩、文字、图片、图标、导航等）</t>
  </si>
  <si>
    <t>2022/3/22 18:17:16</t>
  </si>
  <si>
    <t>1004秒</t>
  </si>
  <si>
    <t>106.84.145.143(重庆-重庆)</t>
  </si>
  <si>
    <t>移动端网页┋微信(公众号、视频号)┋微博┋Blibli(B站)┋知乎、豆瓣等问答社区┋专业知识类APP┋其他〖。〗</t>
  </si>
  <si>
    <t>查找书籍、文献等学术资源┋获取知识信息、资讯动态┋完成课程/考试/作业┋学习实用技能(如文献管理、数据分析软件等)┋课外/科研实践调研┋其他〖。〗</t>
  </si>
  <si>
    <t>移动端网页┋微信公众号┋微博┋B站┋其他〖。〗</t>
  </si>
  <si>
    <t>图书馆知识资源容易获取┋图书馆知识资源全面、权威┋图书馆微知识服务涵盖面广┋图书馆微知识服务形式多样┋学习/工作需要┋补充知识┋解决问题┋其他〖。〗</t>
  </si>
  <si>
    <t>阅读/资源推荐┋信息素养教育┋学科服务┋微课程┋科技查新┋查收查引┋工具利用</t>
  </si>
  <si>
    <t>网络链接稳定性（网络链接快速且稳定）→信息的展现形式（信息能以方便理解、易于辨识的方式展现出来，并能与多种终端设备兼容）→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t>
  </si>
  <si>
    <t>106.84.169.203(重庆-重庆)</t>
  </si>
  <si>
    <t>教师</t>
  </si>
  <si>
    <t>培训讲座/学术活动┋阅读/资源推荐┋信息素养教育┋学科服务┋微课程┋科技查新┋查收查引┋知识产权</t>
  </si>
  <si>
    <t>263</t>
  </si>
  <si>
    <t>2022/3/22 18:17:57</t>
  </si>
  <si>
    <t>125.84.249.198(重庆-重庆)</t>
  </si>
  <si>
    <t>培训讲座/学术活动┋阅读/资源推荐┋查收查引</t>
  </si>
  <si>
    <t>2022/3/22 18:18:02</t>
  </si>
  <si>
    <t>123.147.246.46(重庆-重庆)</t>
  </si>
  <si>
    <t>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网络链接稳定性（网络链接快速且稳定）</t>
  </si>
  <si>
    <t>2022/3/22 18:18:36</t>
  </si>
  <si>
    <t>117.136.30.19(重庆-重庆)</t>
  </si>
  <si>
    <t>2022/3/22 18:18:38</t>
  </si>
  <si>
    <t>183.70.91.70(重庆-重庆)</t>
  </si>
  <si>
    <t>获取知识信息、资讯动态┋学习实用技能(如文献管理、数据分析软件等)┋其他〖娱乐，学习〗</t>
  </si>
  <si>
    <t>其他〖Kindle〗</t>
  </si>
  <si>
    <t>图书馆知识资源全面、权威┋补充知识</t>
  </si>
  <si>
    <t>阅读/资源推荐┋学科服务┋微课程┋工具利用</t>
  </si>
  <si>
    <t>267</t>
  </si>
  <si>
    <t>90秒</t>
  </si>
  <si>
    <t>学习实用技能(如文献管理、数据分析软件等)┋体验最新服务</t>
  </si>
  <si>
    <t>触觉→视觉（界面元素及呈现形态，如微平台的LOGO、设计风格、页面大小、布局、色彩、文字、图片、图标、导航等）→听觉（系统音效及其与画面协调度，如微平台上的视频、音频、动画和系统背景音、提示音等服务系统音效及其与界面协调程度等）</t>
  </si>
  <si>
    <t>2022/3/22 18:18:55</t>
  </si>
  <si>
    <t>413秒</t>
  </si>
  <si>
    <t>123.147.251.198(重庆-重庆)</t>
  </si>
  <si>
    <t>电力系统</t>
  </si>
  <si>
    <t>图书馆知识资源容易获取┋图书馆微知识服务涵盖面广┋学习/工作需要┋解决问题</t>
  </si>
  <si>
    <t>阅读/资源推荐┋信息素养教育┋查收查引┋写作指导</t>
  </si>
  <si>
    <t>更新和推送频率（提供的信息量适度、频率适中，发布的时间适当，不会打扰到用户等）→使用与交互方式（使用与交互操作简便，难度较低，简单有效，能方便地进行信息利用和交流互动）→信息的展现形式（信息能以方便理解、易于辨识的方式展现出来，并能与多种终端设备兼容）→栏目设置（能直接体现出微服务平台的功能和作用，目录清晰明了）→网络链接稳定性（网络链接快速且稳定）</t>
  </si>
  <si>
    <t>2022/3/22 18:18:57</t>
  </si>
  <si>
    <t>125.84.249.171(重庆-重庆)</t>
  </si>
  <si>
    <t>栏目设置（能直接体现出微服务平台的功能和作用，目录清晰明了）→使用与交互方式（使用与交互操作简便，难度较低，简单有效，能方便地进行信息利用和交流互动）→更新和推送频率（提供的信息量适度、频率适中，发布的时间适当，不会打扰到用户等）→网络链接稳定性（网络链接快速且稳定）→信息的展现形式（信息能以方便理解、易于辨识的方式展现出来，并能与多种终端设备兼容）</t>
  </si>
  <si>
    <t>2022/3/22 18:19:38</t>
  </si>
  <si>
    <t>310秒</t>
  </si>
  <si>
    <t>223.104.250.143(重庆-重庆)</t>
  </si>
  <si>
    <t>风景园林类</t>
  </si>
  <si>
    <t>QQ┋微信(公众号、视频号)┋微博┋抖音、快手等短视频平台┋Blibli(B站)┋专业知识类APP</t>
  </si>
  <si>
    <t>培训讲座/学术活动┋信息素养教育┋科技查新┋查收查引┋写作指导┋工具利用</t>
  </si>
  <si>
    <t>2022/3/22 18:19:43</t>
  </si>
  <si>
    <t>400秒</t>
  </si>
  <si>
    <t>123.147.246.77(重庆-重庆)</t>
  </si>
  <si>
    <t>历史学师范</t>
  </si>
  <si>
    <t>微信(公众号、视频号)┋微博┋抖音、快手等短视频平台┋Blibli(B站)┋知乎、豆瓣等问答社区┋专业知识类APP</t>
  </si>
  <si>
    <t>信息的展现形式（信息能以方便理解、易于辨识的方式展现出来，并能与多种终端设备兼容）→网络链接稳定性（网络链接快速且稳定）→使用与交互方式（使用与交互操作简便，难度较低，简单有效，能方便地进行信息利用和交流互动）→更新和推送频率（提供的信息量适度、频率适中，发布的时间适当，不会打扰到用户等）→栏目设置（能直接体现出微服务平台的功能和作用，目录清晰明了）</t>
  </si>
  <si>
    <t>2022/3/22 18:20:56</t>
  </si>
  <si>
    <t>359秒</t>
  </si>
  <si>
    <t>数字媒体技术</t>
  </si>
  <si>
    <t>QQ┋微信(公众号、视频号)┋Blibli(B站)┋其他〖樊登听书 小红书 人民日报  百度网盘〗</t>
  </si>
  <si>
    <t>图书馆知识资源容易获取┋图书馆微知识服务涵盖面广┋补充知识┋解决问题</t>
  </si>
  <si>
    <t>2022/3/22 18:21:01</t>
  </si>
  <si>
    <t>2022/3/22 18:21:15</t>
  </si>
  <si>
    <t>106.84.148.80(重庆-重庆)</t>
  </si>
  <si>
    <t>图书馆微知识服务涵盖面广┋图书馆微知识服务形式多样┋学习/工作需要┋补充知识</t>
  </si>
  <si>
    <t>阅读/资源推荐┋信息素养教育┋学科服务┋科技查新┋知识产权┋专利分析┋工具利用</t>
  </si>
  <si>
    <t>2022/3/22 18:21:48</t>
  </si>
  <si>
    <t>103秒</t>
  </si>
  <si>
    <t>106.84.166.122(重庆-重庆)</t>
  </si>
  <si>
    <t>完成课程/考试/作业┋课外/科研实践调研</t>
  </si>
  <si>
    <t>培训讲座/学术活动┋学科服务┋科技查新┋专利分析</t>
  </si>
  <si>
    <t>系统服务（如服务栏目多样、提供知识推送、实时参考咨询、检索查询等）→知识内容（如微知识资源数量丰富、种类齐全、内容完整、真实可靠、价值大、与需求目的密切相关）→交互方式（如便于用户操作、容易获取、平台响应速度快、交互过程顺畅）→平台功能（如平台提供用户查询、搜索、利用等多种引导信息和功能）</t>
  </si>
  <si>
    <t>2022/3/22 18:21:53</t>
  </si>
  <si>
    <t>39.144.219.42(重庆-重庆)</t>
  </si>
  <si>
    <t>电子商务</t>
  </si>
  <si>
    <t>培训讲座/学术活动┋学科服务┋工具利用</t>
  </si>
  <si>
    <t>2022/3/22 18:22:26</t>
  </si>
  <si>
    <t>117.136.30.137(重庆-重庆)</t>
  </si>
  <si>
    <t>伦理学</t>
  </si>
  <si>
    <t>2022/3/22 18:22:54</t>
  </si>
  <si>
    <t>106.84.44.28(重庆-重庆)</t>
  </si>
  <si>
    <t>培训讲座/学术活动┋微课程┋查收查引┋专利分析</t>
  </si>
  <si>
    <t>2022/3/22 18:22:59</t>
  </si>
  <si>
    <t>106.84.160.195(重庆-重庆)</t>
  </si>
  <si>
    <t>移动端网页┋QQ┋抖音、快手等短视频平台┋Blibli(B站)┋知乎、豆瓣等问答社区┋专业知识类APP</t>
  </si>
  <si>
    <t>2022/3/22 18:23:04</t>
  </si>
  <si>
    <t>14.105.85.197(重庆-重庆)</t>
  </si>
  <si>
    <t>2022/3/22 18:23:26</t>
  </si>
  <si>
    <t>812秒</t>
  </si>
  <si>
    <t>39.144.219.21(重庆-重庆)</t>
  </si>
  <si>
    <t>QQ┋微博┋抖音、快手等短视频平台┋Blibli(B站)</t>
  </si>
  <si>
    <t>2022/3/22 18:23:34</t>
  </si>
  <si>
    <t>377秒</t>
  </si>
  <si>
    <t>2022/3/22 18:24:11</t>
  </si>
  <si>
    <t>183.70.117.191(重庆-重庆)</t>
  </si>
  <si>
    <t>2022/3/22 18:24:26</t>
  </si>
  <si>
    <t>125.84.249.106(重庆-重庆)</t>
  </si>
  <si>
    <t>查找书籍、文献等学术资源┋参加相关活动/培训/讲座┋学习实用技能(如文献管理、数据分析软件等)┋课外/科研实践调研</t>
  </si>
  <si>
    <t>图书馆知识资源容易获取┋图书馆微知识服务形式多样┋补充知识</t>
  </si>
  <si>
    <t>2022/3/22 18:24:53</t>
  </si>
  <si>
    <t>276秒</t>
  </si>
  <si>
    <t>123.147.249.60(重庆-重庆)</t>
  </si>
  <si>
    <t>图书馆知识资源全面、权威┋其他〖方便〗</t>
  </si>
  <si>
    <t>培训讲座/学术活动┋阅读/资源推荐┋科技查新┋工具利用</t>
  </si>
  <si>
    <t>相信使用图书馆微知识服务对个人隐私是安全的→希望图书馆微知识服务平台能够提供个性化服务→希望体验图书馆微知识服务的过程是轻松快乐的→希望图书馆微知识服务系统是灵活自由便于操作的</t>
  </si>
  <si>
    <t>2022/3/22 18:26:01</t>
  </si>
  <si>
    <t>315秒</t>
  </si>
  <si>
    <t>106.84.32.19(重庆-重庆)</t>
  </si>
  <si>
    <t>计算机科学</t>
  </si>
  <si>
    <t>2022/3/22 18:26:45</t>
  </si>
  <si>
    <t>14.105.85.216(重庆-重庆)</t>
  </si>
  <si>
    <t>2022/3/22 18:27:04</t>
  </si>
  <si>
    <t>411秒</t>
  </si>
  <si>
    <t>106.92.100.122(重庆-重庆)</t>
  </si>
  <si>
    <t>QQ┋微信(公众号、视频号)┋微博┋专业知识类APP</t>
  </si>
  <si>
    <t>培训讲座/学术活动┋阅读/资源推荐┋信息素养教育┋学科服务┋查收查引┋写作指导</t>
  </si>
  <si>
    <t>2022/3/22 18:27:41</t>
  </si>
  <si>
    <t>410秒</t>
  </si>
  <si>
    <t>106.84.144.220(重庆-重庆)</t>
  </si>
  <si>
    <t>图书馆知识资源容易获取┋图书馆微知识服务涵盖面广┋图书馆微知识服务形式多样┋学习/工作需要┋解决问题</t>
  </si>
  <si>
    <t>2022/3/22 18:27:47</t>
  </si>
  <si>
    <t>106.84.153.155(重庆-重庆)</t>
  </si>
  <si>
    <t>土木工程房屋建筑</t>
  </si>
  <si>
    <t>图书馆知识资源全面、权威┋图书馆微知识服务涵盖面广┋补充知识</t>
  </si>
  <si>
    <t>培训讲座/学术活动┋阅读/资源推荐┋信息素养教育┋科技查新┋知识产权┋专利分析┋工具利用</t>
  </si>
  <si>
    <t>使用与交互方式（使用与交互操作简便，难度较低，简单有效，能方便地进行信息利用和交流互动）→栏目设置（能直接体现出微服务平台的功能和作用，目录清晰明了）→网络链接稳定性（网络链接快速且稳定）→信息的展现形式（信息能以方便理解、易于辨识的方式展现出来，并能与多种终端设备兼容）→更新和推送频率（提供的信息量适度、频率适中，发布的时间适当，不会打扰到用户等）</t>
  </si>
  <si>
    <t>2022/3/22 18:27:50</t>
  </si>
  <si>
    <t>254秒</t>
  </si>
  <si>
    <t>125.84.249.241(重庆-重庆)</t>
  </si>
  <si>
    <t>图书馆微知识服务涵盖面广┋图书馆微知识服务形式多样┋学习/工作需要</t>
  </si>
  <si>
    <t>阅读/资源推荐┋信息素养教育┋微课程┋科技查新┋查收查引┋知识产权</t>
  </si>
  <si>
    <t>2022/3/22 18:28:06</t>
  </si>
  <si>
    <t>236秒</t>
  </si>
  <si>
    <t>117.136.30.3(重庆-重庆)</t>
  </si>
  <si>
    <t>移动端网页┋抖音、快手等短视频平台┋知乎、豆瓣等问答社区┋专业知识类APP</t>
  </si>
  <si>
    <t>2022/3/22 18:28:35</t>
  </si>
  <si>
    <t>117.136.30.57(重庆-重庆)</t>
  </si>
  <si>
    <t>通信工程</t>
  </si>
  <si>
    <t>网络链接稳定性（网络链接快速且稳定）→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t>
  </si>
  <si>
    <t>2022/3/22 18:28:43</t>
  </si>
  <si>
    <t>312秒</t>
  </si>
  <si>
    <t>183.70.36.25(重庆-重庆)</t>
  </si>
  <si>
    <t>心理学</t>
  </si>
  <si>
    <t>2022/3/22 18:28:48</t>
  </si>
  <si>
    <t>183.227.200.129(重庆-重庆)</t>
  </si>
  <si>
    <t>移动端网页┋微信(公众号、视频号)┋Blibli(B站)┋知乎、豆瓣等问答社区┋专业知识类APP</t>
  </si>
  <si>
    <t>查找书籍、文献等学术资源┋其他〖兴趣〗</t>
  </si>
  <si>
    <t>2022/3/22 18:29:07</t>
  </si>
  <si>
    <t>222秒</t>
  </si>
  <si>
    <t>106.84.155.129(重庆-重庆)</t>
  </si>
  <si>
    <t>材料物理</t>
  </si>
  <si>
    <t>阅读/资源推荐┋信息素养教育┋学科服务┋科技查新┋知识产权┋专利分析┋写作指导</t>
  </si>
  <si>
    <t>2022/3/22 18:29:50</t>
  </si>
  <si>
    <t>262秒</t>
  </si>
  <si>
    <t>123.147.249.72(重庆-重庆)</t>
  </si>
  <si>
    <t>电子信息类</t>
  </si>
  <si>
    <t>2022/3/22 18:29:55</t>
  </si>
  <si>
    <t>123.147.251.0(重庆-重庆)</t>
  </si>
  <si>
    <t>图书馆知识资源容易获取┋图书馆微知识服务涵盖面广┋学习/工作需要</t>
  </si>
  <si>
    <t>信息素养教育┋微课程┋科技查新┋专利分析</t>
  </si>
  <si>
    <t>2022/3/22 18:29:57</t>
  </si>
  <si>
    <t>39.144.219.8(重庆-重庆)</t>
  </si>
  <si>
    <t>2022/3/22 18:30:30</t>
  </si>
  <si>
    <t>698秒</t>
  </si>
  <si>
    <t>123.147.249.165(重庆-重庆)</t>
  </si>
  <si>
    <t>查找书籍、文献等学术资源┋获取知识信息、资讯动态┋完成课程/考试/作业┋课外/科研实践调研┋体验最新服务</t>
  </si>
  <si>
    <t>更新和推送频率（提供的信息量适度、频率适中，发布的时间适当，不会打扰到用户等）→信息的展现形式（信息能以方便理解、易于辨识的方式展现出来，并能与多种终端设备兼容）→栏目设置（能直接体现出微服务平台的功能和作用，目录清晰明了）→网络链接稳定性（网络链接快速且稳定）→使用与交互方式（使用与交互操作简便，难度较低，简单有效，能方便地进行信息利用和交流互动）</t>
  </si>
  <si>
    <t>2022/3/22 18:30:32</t>
  </si>
  <si>
    <t>183.70.109.189(重庆-重庆)</t>
  </si>
  <si>
    <t>课外/科研实践调研</t>
  </si>
  <si>
    <t>培训讲座/学术活动┋信息素养教育┋学科服务┋科技查新┋查收查引┋知识产权</t>
  </si>
  <si>
    <t>2022/3/22 18:30:35</t>
  </si>
  <si>
    <t>183.70.72.158(重庆-重庆)</t>
  </si>
  <si>
    <t>2022/3/22 18:30:59</t>
  </si>
  <si>
    <t>14.105.85.124(重庆-重庆)</t>
  </si>
  <si>
    <t>2022/3/22 18:31:12</t>
  </si>
  <si>
    <t>223.104.251.2(重庆-重庆)</t>
  </si>
  <si>
    <t>2022/3/22 18:31:39</t>
  </si>
  <si>
    <t>14.105.85.38(重庆-重庆)</t>
  </si>
  <si>
    <t>培训讲座/学术活动┋阅读/资源推荐┋信息素养教育┋学科服务┋科技查新┋查收查引</t>
  </si>
  <si>
    <t>2022/3/22 18:32:07</t>
  </si>
  <si>
    <t>14.105.85.79(重庆-重庆)</t>
  </si>
  <si>
    <t>图书馆知识资源全面、权威┋补充知识┋解决问题</t>
  </si>
  <si>
    <t>阅读/资源推荐┋学科服务┋微课程┋查收查引</t>
  </si>
  <si>
    <t>更新和推送频率（提供的信息量适度、频率适中，发布的时间适当，不会打扰到用户等）→网络链接稳定性（网络链接快速且稳定）→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t>
  </si>
  <si>
    <t>2022/3/22 18:32:09</t>
  </si>
  <si>
    <t>211秒</t>
  </si>
  <si>
    <t>223.104.251.13(重庆-重庆)</t>
  </si>
  <si>
    <t>2022/3/22 18:33:54</t>
  </si>
  <si>
    <t>232秒</t>
  </si>
  <si>
    <t>183.230.225.13(重庆-重庆)</t>
  </si>
  <si>
    <t>英语（师范）</t>
  </si>
  <si>
    <t>阅读/资源推荐┋学科服务┋查收查引┋写作指导</t>
  </si>
  <si>
    <t>2022/3/22 18:34:19</t>
  </si>
  <si>
    <t>309秒</t>
  </si>
  <si>
    <t>14.108.189.52(重庆-重庆)</t>
  </si>
  <si>
    <t>自动化</t>
  </si>
  <si>
    <t>2022/3/22 18:35:16</t>
  </si>
  <si>
    <t>1053秒</t>
  </si>
  <si>
    <t>106.84.174.179(重庆-重庆)</t>
  </si>
  <si>
    <t>移动端网页┋Blibli(B站)┋知乎、豆瓣等问答社区</t>
  </si>
  <si>
    <t>阅读/资源推荐┋信息素养教育┋学科服务┋写作指导</t>
  </si>
  <si>
    <t>2022/3/22 18:36:17</t>
  </si>
  <si>
    <t>183.70.93.86(重庆-重庆)</t>
  </si>
  <si>
    <t>获取知识信息、资讯动态┋学习实用技能(如文献管理、数据分析软件等)┋课外/科研实践调研</t>
  </si>
  <si>
    <t>图书馆微知识服务涵盖面广┋学习/工作需要</t>
  </si>
  <si>
    <t>阅读/资源推荐┋微课程</t>
  </si>
  <si>
    <t>2022/3/22 18:37:08</t>
  </si>
  <si>
    <t>183.70.79.59(重庆-重庆)</t>
  </si>
  <si>
    <t>软件开发</t>
  </si>
  <si>
    <t>移动端网页┋QQ┋Blibli(B站)┋知乎、豆瓣等问答社区</t>
  </si>
  <si>
    <t>2022/3/22 18:37:36</t>
  </si>
  <si>
    <t>255秒</t>
  </si>
  <si>
    <t>117.136.30.100(重庆-重庆)</t>
  </si>
  <si>
    <t>国贸</t>
  </si>
  <si>
    <t>培训讲座/学术活动┋阅读/资源推荐┋学科服务┋查收查引┋写作指导┋工具利用</t>
  </si>
  <si>
    <t>2022/3/22 18:37:51</t>
  </si>
  <si>
    <t>2150秒</t>
  </si>
  <si>
    <t>14.105.85.205(重庆-重庆)</t>
  </si>
  <si>
    <t>培训讲座/学术活动┋阅读/资源推荐┋科技查新┋查收查引┋专利分析┋写作指导┋工具利用</t>
  </si>
  <si>
    <t>交互方式（如便于用户操作、容易获取、平台响应速度快、交互过程顺畅）→平台功能（如平台提供用户查询、搜索、利用等多种引导信息和功能）→系统服务（如服务栏目多样、提供知识推送、实时参考咨询、检索查询等）→知识内容（如微知识资源数量丰富、种类齐全、内容完整、真实可靠、价值大、与需求目的密切相关）</t>
  </si>
  <si>
    <t>2022/3/22 18:37:56</t>
  </si>
  <si>
    <t>443秒</t>
  </si>
  <si>
    <t>14.108.201.69(重庆-重庆)</t>
  </si>
  <si>
    <t>社会工作</t>
  </si>
  <si>
    <t>移动端网页┋微信(公众号、视频号)┋微博┋专业知识类APP</t>
  </si>
  <si>
    <t>图书馆知识资源全面、权威┋学习/工作需要┋补充知识┋解决问题</t>
  </si>
  <si>
    <t>2022/3/22 18:38:57</t>
  </si>
  <si>
    <t>123.147.248.106(重庆-重庆)</t>
  </si>
  <si>
    <t>电信工程及管理</t>
  </si>
  <si>
    <t>2022/3/22 18:39:14</t>
  </si>
  <si>
    <t>167秒</t>
  </si>
  <si>
    <t>125.84.249.135(重庆-重庆)</t>
  </si>
  <si>
    <t>培训讲座/学术活动┋信息素养教育┋微课程┋科技查新┋知识产权┋专利分析</t>
  </si>
  <si>
    <t>2022/3/22 18:39:51</t>
  </si>
  <si>
    <t>106.84.162.237(重庆-重庆)</t>
  </si>
  <si>
    <t>2022/3/22 18:40:07</t>
  </si>
  <si>
    <t>183秒</t>
  </si>
  <si>
    <t>183.70.126.205(重庆-重庆)</t>
  </si>
  <si>
    <t>程序员</t>
  </si>
  <si>
    <t>培训讲座/学术活动┋阅读/资源推荐┋科技查新┋知识产权┋写作指导</t>
  </si>
  <si>
    <t>2022/3/22 18:40:20</t>
  </si>
  <si>
    <t>121秒</t>
  </si>
  <si>
    <t>14.105.85.218(重庆-重庆)</t>
  </si>
  <si>
    <t>科技查新</t>
  </si>
  <si>
    <t>2022/3/22 18:41:32</t>
  </si>
  <si>
    <t>369秒</t>
  </si>
  <si>
    <t>123.147.250.255(重庆-重庆)</t>
  </si>
  <si>
    <t>Blibli(B站)┋其他〖百度热搜〗</t>
  </si>
  <si>
    <t>使用与交互方式（使用与交互操作简便，难度较低，简单有效，能方便地进行信息利用和交流互动）→更新和推送频率（提供的信息量适度、频率适中，发布的时间适当，不会打扰到用户等）→信息的展现形式（信息能以方便理解、易于辨识的方式展现出来，并能与多种终端设备兼容）→网络链接稳定性（网络链接快速且稳定）</t>
  </si>
  <si>
    <t>2022/3/22 18:43:32</t>
  </si>
  <si>
    <t>125.84.249.185(重庆-重庆)</t>
  </si>
  <si>
    <t>参加相关活动/培训/讲座┋课外/科研实践调研┋体验最新服务</t>
  </si>
  <si>
    <t>学科服务┋查收查引┋知识产权</t>
  </si>
  <si>
    <t>使用与交互方式（使用与交互操作简便，难度较低，简单有效，能方便地进行信息利用和交流互动）→栏目设置（能直接体现出微服务平台的功能和作用，目录清晰明了）→更新和推送频率（提供的信息量适度、频率适中，发布的时间适当，不会打扰到用户等）→网络链接稳定性（网络链接快速且稳定）→信息的展现形式（信息能以方便理解、易于辨识的方式展现出来，并能与多种终端设备兼容）</t>
  </si>
  <si>
    <t>2022/3/22 18:43:39</t>
  </si>
  <si>
    <t>397秒</t>
  </si>
  <si>
    <t>106.84.162.218(重庆-重庆)</t>
  </si>
  <si>
    <t>阅读/资源推荐┋信息素养教育┋学科服务┋科技查新┋知识产权┋专利分析┋写作指导┋工具利用</t>
  </si>
  <si>
    <t>2022/3/22 18:46:05</t>
  </si>
  <si>
    <t>327秒</t>
  </si>
  <si>
    <t>QQ┋抖音、快手等短视频平台┋Blibli(B站)┋知乎、豆瓣等问答社区</t>
  </si>
  <si>
    <t>2022/3/22 18:46:14</t>
  </si>
  <si>
    <t>117.136.30.126(重庆-重庆)</t>
  </si>
  <si>
    <t>体育教育</t>
  </si>
  <si>
    <t>使用与交互方式（使用与交互操作简便，难度较低，简单有效，能方便地进行信息利用和交流互动）→信息的展现形式（信息能以方便理解、易于辨识的方式展现出来，并能与多种终端设备兼容）→网络链接稳定性（网络链接快速且稳定）→更新和推送频率（提供的信息量适度、频率适中，发布的时间适当，不会打扰到用户等）→栏目设置（能直接体现出微服务平台的功能和作用，目录清晰明了）</t>
  </si>
  <si>
    <t>2022/3/22 18:46:28</t>
  </si>
  <si>
    <t>102秒</t>
  </si>
  <si>
    <t>14.105.85.242(重庆-重庆)</t>
  </si>
  <si>
    <t>2022/3/22 18:47:05</t>
  </si>
  <si>
    <t>156秒</t>
  </si>
  <si>
    <t>14.108.172.96(重庆-重庆)</t>
  </si>
  <si>
    <t>体育教育专业</t>
  </si>
  <si>
    <t>图书馆知识资源容易获取┋图书馆微知识服务涵盖面广┋图书馆微知识服务形式多样┋学习/工作需要┋补充知识┋解决问题</t>
  </si>
  <si>
    <t>2022/3/22 18:47:09</t>
  </si>
  <si>
    <t>123.147.250.83(重庆-重庆)</t>
  </si>
  <si>
    <t>2022/3/22 18:48:17</t>
  </si>
  <si>
    <t>183.70.110.57(重庆-重庆)</t>
  </si>
  <si>
    <t>儿童体适能</t>
  </si>
  <si>
    <t>微博┋抖音、快手等短视频平台┋Blibli(B站)┋专业知识类APP</t>
  </si>
  <si>
    <t>培训讲座/学术活动┋阅读/资源推荐┋学科服务┋微课程</t>
  </si>
  <si>
    <t>2022/3/22 18:49:14</t>
  </si>
  <si>
    <t>39.144.219.87(重庆-重庆)</t>
  </si>
  <si>
    <t>移动端网页┋QQ┋微博┋知乎、豆瓣等问答社区┋专业知识类APP</t>
  </si>
  <si>
    <t>阅读/资源推荐┋写作指导┋工具利用</t>
  </si>
  <si>
    <t>2022/3/22 18:49:29</t>
  </si>
  <si>
    <t>257秒</t>
  </si>
  <si>
    <t>106.84.174.166(重庆-重庆)</t>
  </si>
  <si>
    <t>查找书籍、文献等学术资源┋获取知识信息、资讯动态┋完成课程/考试/作业┋学习实用技能(如文献管理、数据分析软件等)┋体验最新服务</t>
  </si>
  <si>
    <t>2022/3/22 18:49:48</t>
  </si>
  <si>
    <t>282秒</t>
  </si>
  <si>
    <t>106.84.183.165(重庆-重庆)</t>
  </si>
  <si>
    <t>QQ┋微信(公众号、视频号)┋Blibli(B站)┋知乎、豆瓣等问答社区┋专业知识类APP</t>
  </si>
  <si>
    <t>图书馆知识资源容易获取┋图书馆微知识服务涵盖面广┋学习/工作需要┋补充知识┋解决问题</t>
  </si>
  <si>
    <t>培训讲座/学术活动┋阅读/资源推荐┋信息素养教育┋微课程┋科技查新┋写作指导┋工具利用</t>
  </si>
  <si>
    <t>123.147.246.50(重庆-重庆)</t>
  </si>
  <si>
    <t>图书馆微知识服务涵盖面广┋学习/工作需要┋解决问题</t>
  </si>
  <si>
    <t>学科服务┋微课程┋科技查新┋查收查引┋工具利用</t>
  </si>
  <si>
    <t>2022/3/22 18:49:49</t>
  </si>
  <si>
    <t>106.84.156.66(重庆-重庆)</t>
  </si>
  <si>
    <t>QQ┋微信(公众号、视频号)┋抖音、快手等短视频平台┋知乎、豆瓣等问答社区</t>
  </si>
  <si>
    <t>2022/3/22 18:49:52</t>
  </si>
  <si>
    <t>移动端网页┋QQ┋微信(公众号、视频号)┋微博┋抖音、快手等短视频平台┋Blibli(B站)┋知乎、豆瓣等问答社区┋专业知识类APP┋其他〖b站〗</t>
  </si>
  <si>
    <t>2022/3/22 18:51:42</t>
  </si>
  <si>
    <t>39.144.219.98(重庆-重庆)</t>
  </si>
  <si>
    <t>查找书籍、文献等学术资源┋获取知识信息、资讯动态┋参加相关活动/培训/讲座┋学习实用技能(如文献管理、数据分析软件等)┋体验最新服务</t>
  </si>
  <si>
    <t>阅读/资源推荐┋学科服务┋专利分析┋写作指导</t>
  </si>
  <si>
    <t>2022/3/22 18:54:48</t>
  </si>
  <si>
    <t>183.70.105.142(重庆-重庆)</t>
  </si>
  <si>
    <t>城乡规划</t>
  </si>
  <si>
    <t>学科服务┋微课程┋写作指导┋工具利用</t>
  </si>
  <si>
    <t>2022/3/22 18:57:10</t>
  </si>
  <si>
    <t>345秒</t>
  </si>
  <si>
    <t>39.144.219.44(重庆-重庆)</t>
  </si>
  <si>
    <t>图书馆知识资源容易获取┋图书馆知识资源全面、权威┋图书馆微知识服务形式多样┋学习/工作需要┋解决问题</t>
  </si>
  <si>
    <t>2022/3/22 18:57:27</t>
  </si>
  <si>
    <t>106.84.164.0(重庆-重庆)</t>
  </si>
  <si>
    <t>阅读/资源推荐┋科技查新┋知识产权┋写作指导</t>
  </si>
  <si>
    <t>2022/3/22 18:57:50</t>
  </si>
  <si>
    <t>394秒</t>
  </si>
  <si>
    <t>106.84.164.203(重庆-重庆)</t>
  </si>
  <si>
    <t>电子信息</t>
  </si>
  <si>
    <t>2022/3/22 19:00:04</t>
  </si>
  <si>
    <t>333秒</t>
  </si>
  <si>
    <t>39.144.219.67(重庆-重庆)</t>
  </si>
  <si>
    <t>阅读/资源推荐┋信息素养教育┋科技查新┋专利分析┋写作指导┋工具利用</t>
  </si>
  <si>
    <t>更新和推送频率（提供的信息量适度、频率适中，发布的时间适当，不会打扰到用户等）</t>
  </si>
  <si>
    <t>希望在参与服务或活动过程中发挥自己的潜能和价值，进而满足自我价值实现的需求</t>
  </si>
  <si>
    <t>2022/3/22 19:00:53</t>
  </si>
  <si>
    <t>92秒</t>
  </si>
  <si>
    <t>106.84.150.147(重庆-重庆)</t>
  </si>
  <si>
    <t>给排水</t>
  </si>
  <si>
    <t>2022/3/22 19:01:13</t>
  </si>
  <si>
    <t>99秒</t>
  </si>
  <si>
    <t>223.104.25.241(重庆-重庆)</t>
  </si>
  <si>
    <t>阅读/资源推荐┋信息素养教育┋微课程┋科技查新┋知识产权┋专利分析┋写作指导</t>
  </si>
  <si>
    <t>2022/3/22 19:02:28</t>
  </si>
  <si>
    <t>173秒</t>
  </si>
  <si>
    <t>14.105.85.21(重庆-重庆)</t>
  </si>
  <si>
    <t>电气自动化</t>
  </si>
  <si>
    <t>信息的展现形式（信息能以方便理解、易于辨识的方式展现出来，并能与多种终端设备兼容）→网络链接稳定性（网络链接快速且稳定）→更新和推送频率（提供的信息量适度、频率适中，发布的时间适当，不会打扰到用户等）→使用与交互方式（使用与交互操作简便，难度较低，简单有效，能方便地进行信息利用和交流互动）→栏目设置（能直接体现出微服务平台的功能和作用，目录清晰明了）</t>
  </si>
  <si>
    <t>2022/3/22 19:04:26</t>
  </si>
  <si>
    <t>39.144.218.36(重庆-重庆)</t>
  </si>
  <si>
    <t>微博┋专业知识类APP</t>
  </si>
  <si>
    <t>2022/3/22 19:10:34</t>
  </si>
  <si>
    <t>217秒</t>
  </si>
  <si>
    <t>223.104.250.18(重庆-重庆)</t>
  </si>
  <si>
    <t>音乐</t>
  </si>
  <si>
    <t>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网络链接稳定性（网络链接快速且稳定）→栏目设置（能直接体现出微服务平台的功能和作用，目录清晰明了）</t>
  </si>
  <si>
    <t>2022/3/22 19:12:38</t>
  </si>
  <si>
    <t>106.84.182.56(重庆-重庆)</t>
  </si>
  <si>
    <t>2022/3/22 19:12:58</t>
  </si>
  <si>
    <t>117.136.30.42(重庆-重庆)</t>
  </si>
  <si>
    <t>使用与交互方式（使用与交互操作简便，难度较低，简单有效，能方便地进行信息利用和交流互动）→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t>
  </si>
  <si>
    <t>2022/3/22 19:14:12</t>
  </si>
  <si>
    <t>2022/3/22 19:14:13</t>
  </si>
  <si>
    <t>185秒</t>
  </si>
  <si>
    <t>14.105.85.81(重庆-重庆)</t>
  </si>
  <si>
    <t>建筑土木</t>
  </si>
  <si>
    <t>移动端网页┋QQ┋微信公众号┋微博┋抖音、快手等短视频平台┋B站┋其他〖无〗</t>
  </si>
  <si>
    <t>2022/3/22 19:15:49</t>
  </si>
  <si>
    <t>39.144.218.186(重庆-重庆)</t>
  </si>
  <si>
    <t>查找书籍、文献等学术资源┋获取知识信息、资讯动态┋参加相关活动/培训/讲座┋完成课程/考试/作业┋学习实用技能(如文献管理、数据分析软件等)┋体验最新服务</t>
  </si>
  <si>
    <t>阅读/资源推荐┋微课程┋写作指导┋工具利用</t>
  </si>
  <si>
    <t>2022/3/22 19:16:15</t>
  </si>
  <si>
    <t>135秒</t>
  </si>
  <si>
    <t>183.70.28.157(重庆-重庆)</t>
  </si>
  <si>
    <t>2022/3/22 19:17:31</t>
  </si>
  <si>
    <t>QQ┋抖音、快手等短视频平台┋知乎、豆瓣等问答社区</t>
  </si>
  <si>
    <t>2022/3/22 19:18:07</t>
  </si>
  <si>
    <t>244秒</t>
  </si>
  <si>
    <t>14.105.85.233(重庆-重庆)</t>
  </si>
  <si>
    <t>Blibli(B站)┋知乎、豆瓣等问答社区┋其他〖浏览器 微博〗</t>
  </si>
  <si>
    <t>2022/3/22 19:20:39</t>
  </si>
  <si>
    <t>243秒</t>
  </si>
  <si>
    <t>218.70.255.206(重庆-重庆)</t>
  </si>
  <si>
    <t>网络链接稳定性（网络链接快速且稳定）→更新和推送频率（提供的信息量适度、频率适中，发布的时间适当，不会打扰到用户等）→使用与交互方式（使用与交互操作简便，难度较低，简单有效，能方便地进行信息利用和交流互动）→栏目设置（能直接体现出微服务平台的功能和作用，目录清晰明了）→信息的展现形式（信息能以方便理解、易于辨识的方式展现出来，并能与多种终端设备兼容）</t>
  </si>
  <si>
    <t>2022/3/22 19:20:48</t>
  </si>
  <si>
    <t>123.147.251.66(重庆-重庆)</t>
  </si>
  <si>
    <t>学科服务┋写作指导┋工具利用</t>
  </si>
  <si>
    <t>2022/3/22 19:22:57</t>
  </si>
  <si>
    <t>视觉传达设计</t>
  </si>
  <si>
    <t>培训讲座/学术活动┋信息素养教育┋学科服务┋查收查引┋知识产权┋专利分析┋写作指导</t>
  </si>
  <si>
    <t>2022/3/22 19:24:08</t>
  </si>
  <si>
    <t>106.84.164.234(重庆-重庆)</t>
  </si>
  <si>
    <t>2022/3/22 19:28:49</t>
  </si>
  <si>
    <t>270秒</t>
  </si>
  <si>
    <t>123.147.248.239(重庆-重庆)</t>
  </si>
  <si>
    <t>图书馆微知识服务涵盖面广┋补充知识┋解决问题</t>
  </si>
  <si>
    <t>信息素养教育┋学科服务┋写作指导┋工具利用</t>
  </si>
  <si>
    <t>2022/3/22 19:28:51</t>
  </si>
  <si>
    <t>106.84.180.228(重庆-重庆)</t>
  </si>
  <si>
    <t>学习实用技能(如文献管理、数据分析软件等)┋课外/科研实践调研</t>
  </si>
  <si>
    <t>2022/3/22 19:29:38</t>
  </si>
  <si>
    <t>223.104.25.86(重庆-重庆)</t>
  </si>
  <si>
    <t>移动端网页┋QQ┋微信(公众号、视频号)┋微博┋知乎、豆瓣等问答社区┋专业知识类APP</t>
  </si>
  <si>
    <t>培训讲座/学术活动┋学科服务┋查收查引┋知识产权┋写作指导┋工具利用</t>
  </si>
  <si>
    <t>查找书籍、文献等学术资源┋学习实用技能(如文献管理、数据分析软件等)┋课外/科研实践调研</t>
  </si>
  <si>
    <t>2022/3/22 19:35:40</t>
  </si>
  <si>
    <t>395秒</t>
  </si>
  <si>
    <t>106.84.167.210(重庆-重庆)</t>
  </si>
  <si>
    <t>2022/3/22 19:37:47</t>
  </si>
  <si>
    <t>245秒</t>
  </si>
  <si>
    <t>125.84.249.175(重庆-重庆)</t>
  </si>
  <si>
    <t>2022/3/22 19:38:16</t>
  </si>
  <si>
    <t>125.84.249.238(重庆-重庆)</t>
  </si>
  <si>
    <t>智能家居</t>
  </si>
  <si>
    <t>移动端网页┋微博┋抖音、快手等短视频平台┋知乎、豆瓣等问答社区┋专业知识类APP</t>
  </si>
  <si>
    <t>阅读/资源推荐┋信息素养教育┋科技查新┋专利分析┋写作指导</t>
  </si>
  <si>
    <t>2022/3/22 19:38:21</t>
  </si>
  <si>
    <t>网络链接稳定性（网络链接快速且稳定）→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t>
  </si>
  <si>
    <t>2022/3/22 19:41:11</t>
  </si>
  <si>
    <t>174秒</t>
  </si>
  <si>
    <t>39.144.218.80(重庆-重庆)</t>
  </si>
  <si>
    <t>2022/3/22 19:41:20</t>
  </si>
  <si>
    <t>106.84.186.96(重庆-重庆)</t>
  </si>
  <si>
    <t>数字媒体</t>
  </si>
  <si>
    <t>移动端网页┋QQ┋微信(公众号、视频号)┋微博┋Blibli(B站)┋知乎、豆瓣等问答社区</t>
  </si>
  <si>
    <t>培训讲座/学术活动┋阅读/资源推荐┋专利分析</t>
  </si>
  <si>
    <t>交互方式（如便于用户操作、容易获取、平台响应速度快、交互过程顺畅）</t>
  </si>
  <si>
    <t>2022/3/22 19:44:26</t>
  </si>
  <si>
    <t>图书馆知识资源全面、权威┋图书馆微知识服务形式多样</t>
  </si>
  <si>
    <t>栏目设置（能直接体现出微服务平台的功能和作用，目录清晰明了）→更新和推送频率（提供的信息量适度、频率适中，发布的时间适当，不会打扰到用户等）→网络链接稳定性（网络链接快速且稳定）→使用与交互方式（使用与交互操作简便，难度较低，简单有效，能方便地进行信息利用和交流互动）→信息的展现形式（信息能以方便理解、易于辨识的方式展现出来，并能与多种终端设备兼容）</t>
  </si>
  <si>
    <t>2022/3/22 19:54:57</t>
  </si>
  <si>
    <t>125.84.249.196(重庆-重庆)</t>
  </si>
  <si>
    <t>阅读/资源推荐┋学科服务┋微课程┋科技查新┋写作指导</t>
  </si>
  <si>
    <t>2022/3/22 20:04:37</t>
  </si>
  <si>
    <t>125.84.249.77(重庆-重庆)</t>
  </si>
  <si>
    <t>阅读/资源推荐┋信息素养教育┋学科服务┋微课程┋科技查新┋查收查引┋知识产权┋专利分析┋写作指导┋工具利用</t>
  </si>
  <si>
    <t>2022/3/22 20:05:53</t>
  </si>
  <si>
    <t>216秒</t>
  </si>
  <si>
    <t>39.144.219.112(重庆-重庆)</t>
  </si>
  <si>
    <t>更新和推送频率（提供的信息量适度、频率适中，发布的时间适当，不会打扰到用户等）→栏目设置（能直接体现出微服务平台的功能和作用，目录清晰明了）→信息的展现形式（信息能以方便理解、易于辨识的方式展现出来，并能与多种终端设备兼容）→网络链接稳定性（网络链接快速且稳定）→使用与交互方式（使用与交互操作简便，难度较低，简单有效，能方便地进行信息利用和交流互动）</t>
  </si>
  <si>
    <t>2022/3/22 20:06:45</t>
  </si>
  <si>
    <t>366秒</t>
  </si>
  <si>
    <t>106.84.190.67(重庆-重庆)</t>
  </si>
  <si>
    <t>Blibli(B站)┋其他〖钉钉〗</t>
  </si>
  <si>
    <t>2022/3/22 20:07:18</t>
  </si>
  <si>
    <t>14.105.85.176(重庆-重庆)</t>
  </si>
  <si>
    <t>2022/3/22 20:07:51</t>
  </si>
  <si>
    <t>14.108.207.10(重庆-重庆)</t>
  </si>
  <si>
    <t>信息素养教育┋学科服务┋科技查新┋知识产权┋专利分析┋写作指导┋工具利用</t>
  </si>
  <si>
    <t>2022/3/22 20:08:04</t>
  </si>
  <si>
    <t>500秒</t>
  </si>
  <si>
    <t>223.104.251.37(重庆-重庆)</t>
  </si>
  <si>
    <t>移动端网页┋微信(公众号、视频号)┋微博</t>
  </si>
  <si>
    <t>2022/3/22 20:19:48</t>
  </si>
  <si>
    <t>39.144.218.22(重庆-重庆)</t>
  </si>
  <si>
    <t>2022/3/22 20:47:19</t>
  </si>
  <si>
    <t>221.7.112.22(重庆-重庆)</t>
  </si>
  <si>
    <t>蚕学</t>
  </si>
  <si>
    <t>2022/3/22 20:51:10</t>
  </si>
  <si>
    <t>106.84.167.166(重庆-重庆)</t>
  </si>
  <si>
    <t>移动端网页┋Blibli(B站)</t>
  </si>
  <si>
    <t>2022/3/22 20:54:28</t>
  </si>
  <si>
    <t>123.147.250.185(重庆-重庆)</t>
  </si>
  <si>
    <t>市场营销</t>
  </si>
  <si>
    <t>阅读/资源推荐┋知识产权</t>
  </si>
  <si>
    <t>2022/3/22 21:24:56</t>
  </si>
  <si>
    <t>106.85.254.53(重庆-重庆)</t>
  </si>
  <si>
    <t>31-40岁</t>
  </si>
  <si>
    <t>哲学</t>
  </si>
  <si>
    <t>移动端网页┋微信(公众号、视频号)┋Blibli(B站)┋其他〖知网〗</t>
  </si>
  <si>
    <t>2022/3/22 21:42:29</t>
  </si>
  <si>
    <t>183.230.225.6(重庆-重庆)</t>
  </si>
  <si>
    <t>管理科学与工程类</t>
  </si>
  <si>
    <t>2022/3/22 21:43:17</t>
  </si>
  <si>
    <t>222.183.184.247(重庆-重庆)</t>
  </si>
  <si>
    <t>市场营销专业</t>
  </si>
  <si>
    <t>2022/3/22 21:43:21</t>
  </si>
  <si>
    <t>117.136.30.8(重庆-重庆)</t>
  </si>
  <si>
    <t>管理科学与工程</t>
  </si>
  <si>
    <t>2022/3/22 21:43:34</t>
  </si>
  <si>
    <t>183.230.225.19(重庆-重庆)</t>
  </si>
  <si>
    <t>市营</t>
  </si>
  <si>
    <t>QQ┋抖音、快手等短视频平台┋知乎、豆瓣等问答社区┋专业知识类APP</t>
  </si>
  <si>
    <t>2022/3/22 21:43:56</t>
  </si>
  <si>
    <t>180秒</t>
  </si>
  <si>
    <t>106.84.170.25(重庆-重庆)</t>
  </si>
  <si>
    <t>微博┋B站</t>
  </si>
  <si>
    <t>阅读/资源推荐┋微课程┋查收查引┋写作指导</t>
  </si>
  <si>
    <t>2022/3/22 21:44:35</t>
  </si>
  <si>
    <t>39.144.222.20(重庆-重庆)</t>
  </si>
  <si>
    <t>培训讲座/学术活动┋信息素养教育┋科技查新┋写作指导┋工具利用</t>
  </si>
  <si>
    <t>2022/3/22 21:44:39</t>
  </si>
  <si>
    <t>39.144.222.26(重庆-重庆)</t>
  </si>
  <si>
    <t>移动端网页┋微信(公众号、视频号)┋抖音、快手等短视频平台┋Blibli(B站)┋专业知识类APP</t>
  </si>
  <si>
    <t>阅读/资源推荐┋信息素养教育┋学科服务┋微课程┋查收查引</t>
  </si>
  <si>
    <t>2022/3/22 21:45:02</t>
  </si>
  <si>
    <t>培训讲座/学术活动┋阅读/资源推荐┋知识产权</t>
  </si>
  <si>
    <t>2022/3/22 21:45:11</t>
  </si>
  <si>
    <t>238秒</t>
  </si>
  <si>
    <t>222.183.184.49(重庆-重庆)</t>
  </si>
  <si>
    <t>2022/3/22 21:45:20</t>
  </si>
  <si>
    <t>106.84.150.144(重庆-重庆)</t>
  </si>
  <si>
    <t>移动端网页┋QQ┋微博┋Blibli(B站)┋知乎、豆瓣等问答社区┋专业知识类APP</t>
  </si>
  <si>
    <t>阅读/资源推荐┋信息素养教育┋工具利用</t>
  </si>
  <si>
    <t>2022/3/22 21:45:22</t>
  </si>
  <si>
    <t>269秒</t>
  </si>
  <si>
    <t>221.7.112.7(重庆-重庆)</t>
  </si>
  <si>
    <t>2022/3/22 21:45:53</t>
  </si>
  <si>
    <t>123.147.249.76(重庆-重庆)</t>
  </si>
  <si>
    <t>知识产权</t>
  </si>
  <si>
    <t>2022/3/22 21:45:55</t>
  </si>
  <si>
    <t>221.7.112.6(重庆-重庆)</t>
  </si>
  <si>
    <t>QQ┋微信(公众号、视频号)┋微博┋抖音、快手等短视频平台┋其他〖室友〗</t>
  </si>
  <si>
    <t>2022/3/22 21:46:18</t>
  </si>
  <si>
    <t>317秒</t>
  </si>
  <si>
    <t>222.183.184.222(重庆-重庆)</t>
  </si>
  <si>
    <t>QQ┋微信(公众号、视频号)┋Blibli(B站)┋其他〖小红书，百度〗</t>
  </si>
  <si>
    <t>图书馆知识资源容易获取┋图书馆知识资源全面、权威┋图书馆微知识服务涵盖面广┋补充知识┋解决问题</t>
  </si>
  <si>
    <t>阅读/资源推荐┋科技查新┋查收查引</t>
  </si>
  <si>
    <t>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栏目设置（能直接体现出微服务平台的功能和作用，目录清晰明了）→网络链接稳定性（网络链接快速且稳定）</t>
  </si>
  <si>
    <t>2022/3/22 21:46:24</t>
  </si>
  <si>
    <t>294秒</t>
  </si>
  <si>
    <t>222.183.184.10(重庆-重庆)</t>
  </si>
  <si>
    <t>信息的展现形式（信息能以方便理解、易于辨识的方式展现出来，并能与多种终端设备兼容）→使用与交互方式（使用与交互操作简便，难度较低，简单有效，能方便地进行信息利用和交流互动）→栏目设置（能直接体现出微服务平台的功能和作用，目录清晰明了）→网络链接稳定性（网络链接快速且稳定）→更新和推送频率（提供的信息量适度、频率适中，发布的时间适当，不会打扰到用户等）</t>
  </si>
  <si>
    <t>2022/3/22 21:46:26</t>
  </si>
  <si>
    <t>222.183.184.24(重庆-重庆)</t>
  </si>
  <si>
    <t>培训讲座/学术活动┋阅读/资源推荐┋信息素养教育┋学科服务┋微课程┋科技查新┋查收查引┋知识产权┋工具利用</t>
  </si>
  <si>
    <t>2022/3/22 21:46:29</t>
  </si>
  <si>
    <t>39.144.222.18(重庆-重庆)</t>
  </si>
  <si>
    <t>母猪的产后护理</t>
  </si>
  <si>
    <t>2022/3/22 21:47:02</t>
  </si>
  <si>
    <t>106.84.180.128(重庆-重庆)</t>
  </si>
  <si>
    <t>移动端网页┋微信(公众号、视频号)┋抖音、快手等短视频平台┋Blibli(B站)┋知乎、豆瓣等问答社区┋专业知识类APP┋其他〖西南大学官网数字图书馆〗</t>
  </si>
  <si>
    <t>图书馆知识资源容易获取┋图书馆知识资源全面、权威┋图书馆微知识服务涵盖面广┋图书馆微知识服务形式多样┋学习/工作需要┋补充知识┋解决问题┋其他〖免费〗</t>
  </si>
  <si>
    <t>阅读/资源推荐┋学科服务┋知识产权┋写作指导┋工具利用</t>
  </si>
  <si>
    <t>2022/3/22 21:47:09</t>
  </si>
  <si>
    <t>14.108.56.115(重庆-重庆)</t>
  </si>
  <si>
    <t>2022/3/22 21:47:15</t>
  </si>
  <si>
    <t>222.178.202.71(重庆-重庆)</t>
  </si>
  <si>
    <t>阅读/资源推荐┋信息素养教育┋查收查引┋知识产权</t>
  </si>
  <si>
    <t>信息的展现形式（信息能以方便理解、易于辨识的方式展现出来，并能与多种终端设备兼容）→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网络链接稳定性（网络链接快速且稳定）</t>
  </si>
  <si>
    <t>2022/3/22 21:48:07</t>
  </si>
  <si>
    <t>357秒</t>
  </si>
  <si>
    <t>39.144.222.16(重庆-重庆)</t>
  </si>
  <si>
    <t>微信(公众号、视频号)┋微博┋知乎、豆瓣等问答社区┋其他〖百度〗</t>
  </si>
  <si>
    <t>栏目设置（能直接体现出微服务平台的功能和作用，目录清晰明了）→网络链接稳定性（网络链接快速且稳定）→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t>
  </si>
  <si>
    <t>移动端网页┋微信(公众号、视频号)┋微博┋抖音、快手等短视频平台┋Blibli(B站)┋知乎、豆瓣等问答社区┋专业知识类APP</t>
  </si>
  <si>
    <t>2022/3/22 21:50:34</t>
  </si>
  <si>
    <t>307秒</t>
  </si>
  <si>
    <t>222.183.184.100(重庆-重庆)</t>
  </si>
  <si>
    <t>移动端网页┋QQ┋微博┋知乎、豆瓣等问答社区</t>
  </si>
  <si>
    <t>2022/3/22 21:51:05</t>
  </si>
  <si>
    <t>231秒</t>
  </si>
  <si>
    <t>39.144.222.0(重庆-重庆)</t>
  </si>
  <si>
    <t>2022/3/22 21:51:12</t>
  </si>
  <si>
    <t>183.230.225.14(重庆-重庆)</t>
  </si>
  <si>
    <t>查找书籍、文献等学术资源┋完成课程/考试/作业┋体验最新服务</t>
  </si>
  <si>
    <t>2022/3/22 21:52:34</t>
  </si>
  <si>
    <t>117.136.30.58(重庆-重庆)</t>
  </si>
  <si>
    <t>培训讲座/学术活动┋阅读/资源推荐┋信息素养教育┋学科服务┋微课程┋科技查新┋知识产权┋专利分析┋写作指导┋工具利用</t>
  </si>
  <si>
    <t>2022/3/22 21:53:05</t>
  </si>
  <si>
    <t>183.230.225.20(重庆-重庆)</t>
  </si>
  <si>
    <t>2022/3/22 21:54:08</t>
  </si>
  <si>
    <t>39.144.222.29(重庆-重庆)</t>
  </si>
  <si>
    <t>2022/3/22 21:54:39</t>
  </si>
  <si>
    <t>581秒</t>
  </si>
  <si>
    <t>106.84.25.8(重庆-重庆)</t>
  </si>
  <si>
    <t>市场营销类</t>
  </si>
  <si>
    <t>2022/3/22 21:54:59</t>
  </si>
  <si>
    <t>521秒</t>
  </si>
  <si>
    <t>2022/3/22 21:55:09</t>
  </si>
  <si>
    <t>221.7.112.25(重庆-重庆)</t>
  </si>
  <si>
    <t>移动端网页┋Blibli(B站)┋知乎、豆瓣等问答社区┋专业知识类APP┋其他〖国家管理部门〗</t>
  </si>
  <si>
    <t>图书馆知识资源容易获取┋图书馆知识资源全面、权威┋图书馆微知识服务涵盖面广┋图书馆微知识服务形式多样┋学习/工作需要┋补充知识┋解决问题┋其他〖陶治情操〗</t>
  </si>
  <si>
    <t>2022/3/22 21:56:05</t>
  </si>
  <si>
    <t>362秒</t>
  </si>
  <si>
    <t>123.147.249.219(重庆-重庆)</t>
  </si>
  <si>
    <t>2022/3/22 21:56:13</t>
  </si>
  <si>
    <t>251秒</t>
  </si>
  <si>
    <t>221.7.112.2(重庆-重庆)</t>
  </si>
  <si>
    <t>2022/3/22 21:56:39</t>
  </si>
  <si>
    <t>183.230.225.4(重庆-重庆)</t>
  </si>
  <si>
    <t>2022/3/22 21:57:17</t>
  </si>
  <si>
    <t>208秒</t>
  </si>
  <si>
    <t>183.230.225.23(重庆-重庆)</t>
  </si>
  <si>
    <t>移动端网页┋QQ┋微信(公众号、视频号)┋微博┋抖音、快手等短视频平台┋Blibli(B站)┋知乎、豆瓣等问答社区┋专业知识类APP┋其他〖百度〗</t>
  </si>
  <si>
    <t>学科服务┋查收查引┋写作指导┋工具利用</t>
  </si>
  <si>
    <t>2022/3/22 21:57:55</t>
  </si>
  <si>
    <t>2022/3/22 21:59:12</t>
  </si>
  <si>
    <t>233秒</t>
  </si>
  <si>
    <t>222.183.184.116(重庆-重庆)</t>
  </si>
  <si>
    <t>科技查新┋查收查引</t>
  </si>
  <si>
    <t>2022/3/22 21:59:40</t>
  </si>
  <si>
    <t>123.147.250.130(重庆-重庆)</t>
  </si>
  <si>
    <t>微信(公众号、视频号)┋抖音、快手等短视频平台┋Blibli(B站)┋知乎、豆瓣等问答社区┋专业知识类APP</t>
  </si>
  <si>
    <t>微信公众号┋抖音、快手等短视频平台┋B站</t>
  </si>
  <si>
    <t>2022/3/22 22:00:07</t>
  </si>
  <si>
    <t>281秒</t>
  </si>
  <si>
    <t>39.144.218.176(重庆-重庆)</t>
  </si>
  <si>
    <t>移动端网页┋微博┋知乎、豆瓣等问答社区┋专业知识类APP</t>
  </si>
  <si>
    <t>图书馆知识资源容易获取┋图书馆知识资源全面、权威┋学习/工作需要┋解决问题</t>
  </si>
  <si>
    <t>2022/3/22 22:00:51</t>
  </si>
  <si>
    <t>539秒</t>
  </si>
  <si>
    <t>39.144.222.15(重庆-重庆)</t>
  </si>
  <si>
    <t>公共事业管理</t>
  </si>
  <si>
    <t>2022/3/22 22:02:03</t>
  </si>
  <si>
    <t>39.144.218.169(重庆-重庆)</t>
  </si>
  <si>
    <t>2022/3/22 22:02:59</t>
  </si>
  <si>
    <t>123.147.249.185(重庆-重庆)</t>
  </si>
  <si>
    <t>培训讲座/学术活动┋阅读/资源推荐┋信息素养教育┋学科服务┋微课程┋知识产权┋专利分析┋写作指导┋工具利用</t>
  </si>
  <si>
    <t>2022/3/22 22:04:16</t>
  </si>
  <si>
    <t>398秒</t>
  </si>
  <si>
    <t>183.70.73.211(重庆-重庆)</t>
  </si>
  <si>
    <t>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t>
  </si>
  <si>
    <t>2022/3/22 22:06:10</t>
  </si>
  <si>
    <t>253秒</t>
  </si>
  <si>
    <t>2022/3/22 22:11:57</t>
  </si>
  <si>
    <t>2022/3/22 22:12:44</t>
  </si>
  <si>
    <t>123.147.251.74(重庆-重庆)</t>
  </si>
  <si>
    <t>图书馆知识资源全面、权威┋图书馆微知识服务形式多样┋学习/工作需要┋补充知识</t>
  </si>
  <si>
    <t>阅读/资源推荐┋学科服务┋微课程┋科技查新┋工具利用</t>
  </si>
  <si>
    <t>2022/3/22 22:13:14</t>
  </si>
  <si>
    <t>321秒</t>
  </si>
  <si>
    <t>223.104.250.201(重庆-重庆)</t>
  </si>
  <si>
    <t>QQ┋抖音、快手等短视频平台┋Blibli(B站)┋专业知识类APP</t>
  </si>
  <si>
    <t>查找书籍、文献等学术资源┋完成课程/考试/作业┋课外/科研实践调研┋体验最新服务</t>
  </si>
  <si>
    <t>学科服务┋科技查新┋写作指导</t>
  </si>
  <si>
    <t>2022/3/22 22:18:42</t>
  </si>
  <si>
    <t>386秒</t>
  </si>
  <si>
    <t>222.183.184.38(重庆-重庆)</t>
  </si>
  <si>
    <t>抖音、快手等短视频平台┋专业知识类APP</t>
  </si>
  <si>
    <t>2022/3/22 22:20:21</t>
  </si>
  <si>
    <t>14.105.85.32(重庆-重庆)</t>
  </si>
  <si>
    <t>2022/3/22 22:21:08</t>
  </si>
  <si>
    <t>106.84.157.63(重庆-重庆)</t>
  </si>
  <si>
    <t>2022/3/22 22:21:26</t>
  </si>
  <si>
    <t>日语</t>
  </si>
  <si>
    <t>移动端网页┋微信(公众号、视频号)┋Blibli(B站)</t>
  </si>
  <si>
    <t>写作指导┋工具利用</t>
  </si>
  <si>
    <t>2022/3/22 22:26:51</t>
  </si>
  <si>
    <t>117.136.30.62(重庆-重庆)</t>
  </si>
  <si>
    <t>栏目设置（能直接体现出微服务平台的功能和作用，目录清晰明了）→网络链接稳定性（网络链接快速且稳定）→更新和推送频率（提供的信息量适度、频率适中，发布的时间适当，不会打扰到用户等）→使用与交互方式（使用与交互操作简便，难度较低，简单有效，能方便地进行信息利用和交流互动）→信息的展现形式（信息能以方便理解、易于辨识的方式展现出来，并能与多种终端设备兼容）</t>
  </si>
  <si>
    <t>2022/3/22 22:27:29</t>
  </si>
  <si>
    <t>183.70.112.66(重庆-重庆)</t>
  </si>
  <si>
    <t>培训讲座/学术活动┋阅读/资源推荐┋信息素养教育┋学科服务┋微课程┋写作指导┋工具利用</t>
  </si>
  <si>
    <t>2022/3/22 22:43:53</t>
  </si>
  <si>
    <t>125.84.249.145(重庆-重庆)</t>
  </si>
  <si>
    <t>QQ┋知乎、豆瓣等问答社区</t>
  </si>
  <si>
    <t>参加相关活动/培训/讲座┋体验最新服务</t>
  </si>
  <si>
    <t>2022/3/22 23:04:07</t>
  </si>
  <si>
    <t>39.144.219.40(重庆-重庆)</t>
  </si>
  <si>
    <t>2022/3/22 23:08:52</t>
  </si>
  <si>
    <t>123.147.251.84(重庆-重庆)</t>
  </si>
  <si>
    <t>查找书籍、文献等学术资源┋完成课程/考试/作业┋学习实用技能(如文献管理、数据分析软件等)┋课外/科研实践调研┋体验最新服务</t>
  </si>
  <si>
    <t>2022/3/22 23:10:43</t>
  </si>
  <si>
    <t>土木工程房建</t>
  </si>
  <si>
    <t>移动端网页┋QQ┋微信(公众号、视频号)┋微博┋抖音、快手等短视频平台┋知乎、豆瓣等问答社区┋专业知识类APP</t>
  </si>
  <si>
    <t>2022/3/22 23:32:10</t>
  </si>
  <si>
    <t>222.183.184.142(重庆-重庆)</t>
  </si>
  <si>
    <t>2022/3/22 23:35:46</t>
  </si>
  <si>
    <t>353秒</t>
  </si>
  <si>
    <t>阅读/资源推荐┋学科服务┋微课程┋查收查引┋知识产权┋工具利用</t>
  </si>
  <si>
    <t>2022/3/22 23:38:21</t>
  </si>
  <si>
    <t>183.226.19.93(重庆-重庆)</t>
  </si>
  <si>
    <t>智能化</t>
  </si>
  <si>
    <t>移动端网页┋QQ┋微信(公众号、视频号)┋知乎、豆瓣等问答社区┋专业知识类APP┋其他〖百度〗</t>
  </si>
  <si>
    <t>查找书籍、文献等学术资源┋获取知识信息、资讯动态┋参加相关活动/培训/讲座┋学习实用技能(如文献管理、数据分析软件等)┋其他〖资料查阅〗</t>
  </si>
  <si>
    <t>图书馆知识资源全面、权威┋图书馆微知识服务涵盖面广┋图书馆微知识服务形式多样┋学习/工作需要┋解决问题</t>
  </si>
  <si>
    <t>阅读/资源推荐┋科技查新┋工具利用</t>
  </si>
  <si>
    <t>2022/3/22 23:41:41</t>
  </si>
  <si>
    <t>106.84.169.93(重庆-重庆)</t>
  </si>
  <si>
    <t>2022/3/22 23:43:14</t>
  </si>
  <si>
    <t>383秒</t>
  </si>
  <si>
    <t>183.70.94.211(重庆-重庆)</t>
  </si>
  <si>
    <t>移动端网页┋QQ┋微信(公众号、视频号)┋专业知识类APP</t>
  </si>
  <si>
    <t>2022/3/22 23:56:33</t>
  </si>
  <si>
    <t>125.84.249.71(重庆-重庆)</t>
  </si>
  <si>
    <t>土木</t>
  </si>
  <si>
    <t>培训讲座/学术活动┋阅读/资源推荐┋学科服务┋微课程┋查收查引┋工具利用</t>
  </si>
  <si>
    <t>2022/3/23 0:07:33</t>
  </si>
  <si>
    <t>484秒</t>
  </si>
  <si>
    <t>管科</t>
  </si>
  <si>
    <t>2022/3/23 0:27:39</t>
  </si>
  <si>
    <t>482秒</t>
  </si>
  <si>
    <t>125.84.249.54(重庆-重庆)</t>
  </si>
  <si>
    <t>2022/3/23 7:54:56</t>
  </si>
  <si>
    <t>513秒</t>
  </si>
  <si>
    <t>106.84.151.137(重庆-重庆)</t>
  </si>
  <si>
    <t>查收查引┋写作指导┋工具利用</t>
  </si>
  <si>
    <t>2022/3/23 7:55:17</t>
  </si>
  <si>
    <t>183.230.225.11(重庆-重庆)</t>
  </si>
  <si>
    <t>信息管理与信息系统</t>
  </si>
  <si>
    <t>微信(公众号、视频号)┋抖音、快手等短视频平台┋Blibli(B站)┋知乎、豆瓣等问答社区</t>
  </si>
  <si>
    <t>学科服务┋专利分析┋写作指导┋工具利用</t>
  </si>
  <si>
    <t>2022/3/23 8:04:51</t>
  </si>
  <si>
    <t>222.183.184.246(重庆-重庆)</t>
  </si>
  <si>
    <t>移动端网页┋抖音、快手等短视频平台┋Blibli(B站)</t>
  </si>
  <si>
    <t>培训讲座/学术活动┋学科服务┋知识产权</t>
  </si>
  <si>
    <t>获取知识信息、资讯动态┋参加相关活动/培训/讲座┋课外/科研实践调研</t>
  </si>
  <si>
    <t>微博┋抖音、快手等短视频平台</t>
  </si>
  <si>
    <t>2022/3/23 9:36:19</t>
  </si>
  <si>
    <t>1886秒</t>
  </si>
  <si>
    <t>119.85.165.77(重庆-重庆)</t>
  </si>
  <si>
    <t>建筑信息化，工程管理，建筑成本管理</t>
  </si>
  <si>
    <t>微信(公众号、视频号)┋专业知识类APP┋其他〖知网〗</t>
  </si>
  <si>
    <t>其他〖免费〗</t>
  </si>
  <si>
    <t>培训讲座/学术活动┋阅读/资源推荐┋写作指导</t>
  </si>
  <si>
    <t>2022/3/23 10:05:25</t>
  </si>
  <si>
    <t>14.105.85.89(重庆-重庆)</t>
  </si>
  <si>
    <t>2022/3/23 10:07:06</t>
  </si>
  <si>
    <t>624秒</t>
  </si>
  <si>
    <t>183.230.225.12(重庆-重庆)</t>
  </si>
  <si>
    <t>QQ┋微信(公众号、视频号)┋知乎、豆瓣等问答社区</t>
  </si>
  <si>
    <t>培训讲座/学术活动┋科技查新┋写作指导</t>
  </si>
  <si>
    <t>2022/3/23 10:22:12</t>
  </si>
  <si>
    <t>222.178.202.81(重庆-重庆)</t>
  </si>
  <si>
    <t>农业经济</t>
  </si>
  <si>
    <t>2022/3/23 10:53:45</t>
  </si>
  <si>
    <t>117.136.30.102(重庆-重庆)</t>
  </si>
  <si>
    <t>2022/3/23 10:54:41</t>
  </si>
  <si>
    <t>207秒</t>
  </si>
  <si>
    <t>117.136.30.56(重庆-重庆)</t>
  </si>
  <si>
    <t>运动训练</t>
  </si>
  <si>
    <t>培训讲座/学术活动┋学科服务┋微课程┋专利分析</t>
  </si>
  <si>
    <t>2022/3/23 10:55:13</t>
  </si>
  <si>
    <t>14.108.207.135(重庆-重庆)</t>
  </si>
  <si>
    <t>移动端网页┋QQ┋知乎、豆瓣等问答社区</t>
  </si>
  <si>
    <t>2022/3/23 10:58:40</t>
  </si>
  <si>
    <t>125.80.141.18(重庆-重庆)</t>
  </si>
  <si>
    <t>2022/3/23 11:00:15</t>
  </si>
  <si>
    <t>223.104.249.243(重庆-重庆)</t>
  </si>
  <si>
    <t>其他〖邮件〗</t>
  </si>
  <si>
    <t>2022/3/23 11:10:51</t>
  </si>
  <si>
    <t>183.230.225.10(重庆-重庆)</t>
  </si>
  <si>
    <t>培训讲座/学术活动┋阅读/资源推荐┋信息素养教育┋学科服务┋微课程┋科技查新┋查收查引┋专利分析┋写作指导</t>
  </si>
  <si>
    <t>2022/3/23 11:16:08</t>
  </si>
  <si>
    <t>信息的展现形式（信息能以方便理解、易于辨识的方式展现出来，并能与多种终端设备兼容）→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网络链接稳定性（网络链接快速且稳定）</t>
  </si>
  <si>
    <t>2022/3/23 11:22:47</t>
  </si>
  <si>
    <t>39.144.218.24(重庆-重庆)</t>
  </si>
  <si>
    <t>现当代文学</t>
  </si>
  <si>
    <t>2022/3/23 11:35:40</t>
  </si>
  <si>
    <t>218.70.255.230(重庆-重庆)</t>
  </si>
  <si>
    <t>2022/3/23 11:37:45</t>
  </si>
  <si>
    <t>106.84.43.75(重庆-重庆)</t>
  </si>
  <si>
    <t>材料科学与工程</t>
  </si>
  <si>
    <t>2022/3/23 11:41:46</t>
  </si>
  <si>
    <t>344秒</t>
  </si>
  <si>
    <t>39.144.219.5(重庆-重庆)</t>
  </si>
  <si>
    <t>日本文化</t>
  </si>
  <si>
    <t>微信(公众号、视频号)┋抖音、快手等短视频平台┋专业知识类APP</t>
  </si>
  <si>
    <t>2022/3/23 12:03:19</t>
  </si>
  <si>
    <t>106.84.35.10(重庆-重庆)</t>
  </si>
  <si>
    <t>QQ┋Blibli(B站)┋其他〖推特〗</t>
  </si>
  <si>
    <t>2022/3/23 12:04:34</t>
  </si>
  <si>
    <t>14.105.85.134(重庆-重庆)</t>
  </si>
  <si>
    <t>QQ┋微博┋抖音、快手等短视频平台┋Blibli(B站)┋知乎、豆瓣等问答社区┋专业知识类APP</t>
  </si>
  <si>
    <t>2022/3/23 12:48:27</t>
  </si>
  <si>
    <t>117.136.30.121(重庆-重庆)</t>
  </si>
  <si>
    <t>更新和推送频率（提供的信息量适度、频率适中，发布的时间适当，不会打扰到用户等）→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网络链接稳定性（网络链接快速且稳定）</t>
  </si>
  <si>
    <t>2022/3/23 12:49:47</t>
  </si>
  <si>
    <t>222.178.202.102(重庆-重庆)</t>
  </si>
  <si>
    <t>阅读/资源推荐┋查收查引┋写作指导</t>
  </si>
  <si>
    <t>2022/3/23 12:52:44</t>
  </si>
  <si>
    <t>206秒</t>
  </si>
  <si>
    <t>183.70.76.33(重庆-重庆)</t>
  </si>
  <si>
    <t>阅读/资源推荐┋学科服务┋科技查新┋写作指导</t>
  </si>
  <si>
    <t>2022/3/23 12:53:55</t>
  </si>
  <si>
    <t>能源经济</t>
  </si>
  <si>
    <t>2022/3/23 12:59:36</t>
  </si>
  <si>
    <t>445秒</t>
  </si>
  <si>
    <t>117.136.30.104(重庆-重庆)</t>
  </si>
  <si>
    <t>经济学</t>
  </si>
  <si>
    <t>移动端网页┋微信(公众号、视频号)┋知乎、豆瓣等问答社区</t>
  </si>
  <si>
    <t>阅读/资源推荐┋信息素养教育┋科技查新┋写作指导┋工具利用</t>
  </si>
  <si>
    <t>2022/3/23 13:02:33</t>
  </si>
  <si>
    <t>117.136.30.117(重庆-重庆)</t>
  </si>
  <si>
    <t>中国语言文化</t>
  </si>
  <si>
    <t>2022/3/23 13:06:28</t>
  </si>
  <si>
    <t>115.218.201.28(浙江-温州)</t>
  </si>
  <si>
    <t>微信(公众号、视频号)┋微博┋Blibli(B站)┋知乎、豆瓣等问答社区┋专业知识类APP</t>
  </si>
  <si>
    <t>2022/3/23 13:55:21</t>
  </si>
  <si>
    <t>352秒</t>
  </si>
  <si>
    <t>183.230.225.9(重庆-重庆)</t>
  </si>
  <si>
    <t>学科服务┋写作指导</t>
  </si>
  <si>
    <t>2022/3/23 14:18:19</t>
  </si>
  <si>
    <t>105秒</t>
  </si>
  <si>
    <t>106.84.185.30(重庆-重庆)</t>
  </si>
  <si>
    <t>2022/3/23 15:54:46</t>
  </si>
  <si>
    <t>125.84.249.112(重庆-重庆)</t>
  </si>
  <si>
    <t>播音与主持</t>
  </si>
  <si>
    <t>2022/3/23 17:56:33</t>
  </si>
  <si>
    <t>125.84.249.215(重庆-重庆)</t>
  </si>
  <si>
    <t>2022/3/23 19:19:42</t>
  </si>
  <si>
    <t>524秒</t>
  </si>
  <si>
    <t>183.230.225.21(重庆-重庆)</t>
  </si>
  <si>
    <t>292秒</t>
  </si>
  <si>
    <t>2022/3/23 22:05:20</t>
  </si>
  <si>
    <t>178秒</t>
  </si>
  <si>
    <t>117.136.30.12(重庆-重庆)</t>
  </si>
  <si>
    <t>2022/3/23 22:06:20</t>
  </si>
  <si>
    <t>194秒</t>
  </si>
  <si>
    <t>123.147.249.161(重庆-重庆)</t>
  </si>
  <si>
    <t>查找书籍、文献等学术资源┋获取知识信息、资讯动态┋学习实用技能(如文献管理、数据分析软件等)┋课外/科研实践调研┋体验最新服务</t>
  </si>
  <si>
    <t>2022/3/23 22:06:28</t>
  </si>
  <si>
    <t>39.144.218.56(重庆-重庆)</t>
  </si>
  <si>
    <t>2022/3/23 22:07:13</t>
  </si>
  <si>
    <t>279秒</t>
  </si>
  <si>
    <t>123.147.248.230(重庆-重庆)</t>
  </si>
  <si>
    <t>工商管理大类</t>
  </si>
  <si>
    <t>2022/3/23 22:07:56</t>
  </si>
  <si>
    <t>119.62.124.166(云南-昆明)</t>
  </si>
  <si>
    <t>工商管理类专业</t>
  </si>
  <si>
    <t>2022/3/23 22:09:52</t>
  </si>
  <si>
    <t>461秒</t>
  </si>
  <si>
    <t>123.147.250.121(重庆-重庆)</t>
  </si>
  <si>
    <t>阅读/资源推荐┋学科服务┋微课程┋专利分析┋写作指导┋工具利用</t>
  </si>
  <si>
    <t>2022/3/23 22:10:16</t>
  </si>
  <si>
    <t>39.144.219.51(重庆-重庆)</t>
  </si>
  <si>
    <t>移动端网页┋微信(公众号、视频号)┋抖音、快手等短视频平台┋Blibli(B站)</t>
  </si>
  <si>
    <t>科技查新┋专利分析┋工具利用</t>
  </si>
  <si>
    <t>网络链接稳定性（网络链接快速且稳定）→使用与交互方式（使用与交互操作简便，难度较低，简单有效，能方便地进行信息利用和交流互动）→信息的展现形式（信息能以方便理解、易于辨识的方式展现出来，并能与多种终端设备兼容）→更新和推送频率（提供的信息量适度、频率适中，发布的时间适当，不会打扰到用户等）→栏目设置（能直接体现出微服务平台的功能和作用，目录清晰明了）</t>
  </si>
  <si>
    <t>2022/3/23 22:11:54</t>
  </si>
  <si>
    <t>123.147.250.135(重庆-重庆)</t>
  </si>
  <si>
    <t>移动端网页┋微信(公众号、视频号)┋Blibli(B站)┋专业知识类APP</t>
  </si>
  <si>
    <t>2022/3/23 22:12:29</t>
  </si>
  <si>
    <t>223.104.250.151(重庆-重庆)</t>
  </si>
  <si>
    <t>2022/3/23 22:16:00</t>
  </si>
  <si>
    <t>106.84.28.61(重庆-重庆)</t>
  </si>
  <si>
    <t>2022/3/23 22:20:46</t>
  </si>
  <si>
    <t>106.84.24.117(重庆-重庆)</t>
  </si>
  <si>
    <t>培训讲座/学术活动┋阅读/资源推荐┋学科服务┋科技查新┋写作指导┋工具利用</t>
  </si>
  <si>
    <t>2022/3/23 22:25:20</t>
  </si>
  <si>
    <t>223.104.248.11(重庆-重庆)</t>
  </si>
  <si>
    <t>移动端网页┋微博┋Blibli(B站)┋知乎、豆瓣等问答社区┋专业知识类APP</t>
  </si>
  <si>
    <t>图书馆知识资源全面、权威┋图书馆微知识服务涵盖面广┋学习/工作需要┋补充知识</t>
  </si>
  <si>
    <t>2022/3/23 22:26:27</t>
  </si>
  <si>
    <t>522秒</t>
  </si>
  <si>
    <t>183.230.225.1(重庆-重庆)</t>
  </si>
  <si>
    <t>2022/3/23 22:30:49</t>
  </si>
  <si>
    <t>39.144.219.26(重庆-重庆)</t>
  </si>
  <si>
    <t>移动端网页┋QQ┋微博┋抖音、快手等短视频平台┋B站</t>
  </si>
  <si>
    <t>2022/3/23 22:49:17</t>
  </si>
  <si>
    <t>2601秒</t>
  </si>
  <si>
    <t>223.104.248.4(重庆-重庆)</t>
  </si>
  <si>
    <t>2022/3/24 9:05:45</t>
  </si>
  <si>
    <t>407秒</t>
  </si>
  <si>
    <t>14.108.199.15(重庆-重庆)</t>
  </si>
  <si>
    <t>语言学</t>
  </si>
  <si>
    <t>2022/3/24 9:49:34</t>
  </si>
  <si>
    <t>106.84.186.86(重庆-重庆)</t>
  </si>
  <si>
    <t>查找书籍、文献等学术资源┋参加相关活动/培训/讲座┋完成课程/考试/作业┋学习实用技能(如文献管理、数据分析软件等)┋课外/科研实践调研┋体验最新服务</t>
  </si>
  <si>
    <t>2022/3/24 9:49:56</t>
  </si>
  <si>
    <t>106.84.147.112(重庆-重庆)</t>
  </si>
  <si>
    <t>应用统计学</t>
  </si>
  <si>
    <t>信息素养教育┋学科服务┋科技查新┋写作指导</t>
  </si>
  <si>
    <t>2022/3/24 9:50:00</t>
  </si>
  <si>
    <t>104秒</t>
  </si>
  <si>
    <t>39.144.219.34(重庆-重庆)</t>
  </si>
  <si>
    <t>计算机类</t>
  </si>
  <si>
    <t>2022/3/24 9:50:28</t>
  </si>
  <si>
    <t>223.104.249.237(重庆-重庆)</t>
  </si>
  <si>
    <t>金融数学</t>
  </si>
  <si>
    <t>2022/3/24 9:50:50</t>
  </si>
  <si>
    <t>117.136.30.21(重庆-重庆)</t>
  </si>
  <si>
    <t>应用物理学</t>
  </si>
  <si>
    <t>2022/3/24 9:51:06</t>
  </si>
  <si>
    <t>移动端网页┋微博┋专业知识类APP</t>
  </si>
  <si>
    <t>阅读/资源推荐┋信息素养教育┋学科服务┋微课程┋科技查新┋工具利用</t>
  </si>
  <si>
    <t>2022/3/24 9:51:44</t>
  </si>
  <si>
    <t>39.144.218.85(重庆-重庆)</t>
  </si>
  <si>
    <t>移动端网页┋微博┋Blibli(B站)</t>
  </si>
  <si>
    <t>培训讲座/学术活动┋阅读/资源推荐┋学科服务┋查收查引</t>
  </si>
  <si>
    <t>2022/3/24 9:51:52</t>
  </si>
  <si>
    <t>119.85.31.100(重庆-重庆)</t>
  </si>
  <si>
    <t>计算机科学与工程学院</t>
  </si>
  <si>
    <t>移动端网页┋抖音、快手等短视频平台┋其他〖小红书〗</t>
  </si>
  <si>
    <t>2022/3/24 9:51:59</t>
  </si>
  <si>
    <t>39.144.218.63(重庆-重庆)</t>
  </si>
  <si>
    <t>图书馆知识资源容易获取┋图书馆知识资源全面、权威┋图书馆微知识服务涵盖面广┋图书馆微知识服务形式多样┋学习/工作需要┋补充知识┋解决问题┋其他〖喜欢纸质书〗</t>
  </si>
  <si>
    <t>知识产权┋写作指导┋工具利用</t>
  </si>
  <si>
    <t>224秒</t>
  </si>
  <si>
    <t>106.84.149.11(重庆-重庆)</t>
  </si>
  <si>
    <t>信息素养教育┋学科服务┋知识产权┋写作指导┋工具利用</t>
  </si>
  <si>
    <t>2022/3/24 9:52:05</t>
  </si>
  <si>
    <t>332秒</t>
  </si>
  <si>
    <t>117.136.30.17(重庆-重庆)</t>
  </si>
  <si>
    <t>其他〖百度〗</t>
  </si>
  <si>
    <t>2022/3/24 9:52:08</t>
  </si>
  <si>
    <t>2022/3/24 9:52:24</t>
  </si>
  <si>
    <t>39.144.219.136(重庆-重庆)</t>
  </si>
  <si>
    <t>机械类</t>
  </si>
  <si>
    <t>移动端网页┋QQ┋微信(公众号、视频号)┋Blibli(B站)┋专业知识类APP</t>
  </si>
  <si>
    <t>2022/3/24 9:52:25</t>
  </si>
  <si>
    <t>117.136.30.52(重庆-重庆)</t>
  </si>
  <si>
    <t>测控技术与仪器</t>
  </si>
  <si>
    <t>2022/3/24 9:53:20</t>
  </si>
  <si>
    <t>图书馆微知识服务涵盖面广┋图书馆微知识服务形式多样┋学习/工作需要┋解决问题</t>
  </si>
  <si>
    <t>2022/3/24 9:53:38</t>
  </si>
  <si>
    <t>223.104.250.43(重庆-重庆)</t>
  </si>
  <si>
    <t>计算机物联网</t>
  </si>
  <si>
    <t>2022/3/24 9:54:05</t>
  </si>
  <si>
    <t>223.104.250.136(重庆-重庆)</t>
  </si>
  <si>
    <t>2022/3/24 9:54:28</t>
  </si>
  <si>
    <t>39.144.219.25(重庆-重庆)</t>
  </si>
  <si>
    <t>2022/3/24 9:54:39</t>
  </si>
  <si>
    <t>106.84.188.225(重庆-重庆)</t>
  </si>
  <si>
    <t>培训讲座/学术活动┋阅读/资源推荐┋学科服务┋工具利用</t>
  </si>
  <si>
    <t>2022/3/24 9:54:43</t>
  </si>
  <si>
    <t>278秒</t>
  </si>
  <si>
    <t>106.84.183.31(重庆-重庆)</t>
  </si>
  <si>
    <t>阅读/资源推荐┋学科服务┋查收查引┋写作指导┋工具利用</t>
  </si>
  <si>
    <t>2022/3/24 9:54:52</t>
  </si>
  <si>
    <t>319秒</t>
  </si>
  <si>
    <t>123.147.249.59(重庆-重庆)</t>
  </si>
  <si>
    <t>网络链接稳定性（网络链接快速且稳定）→栏目设置（能直接体现出微服务平台的功能和作用，目录清晰明了）→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t>
  </si>
  <si>
    <t>2022/3/24 9:54:53</t>
  </si>
  <si>
    <t>123.147.249.222(重庆-重庆)</t>
  </si>
  <si>
    <t>2022/3/24 9:54:54</t>
  </si>
  <si>
    <t>379秒</t>
  </si>
  <si>
    <t>117.136.30.2(重庆-重庆)</t>
  </si>
  <si>
    <t>财管</t>
  </si>
  <si>
    <t>抖音、快手等短视频平台┋知乎、豆瓣等问答社区</t>
  </si>
  <si>
    <t>2022/3/24 9:54:59</t>
  </si>
  <si>
    <t>106.84.24.25(重庆-重庆)</t>
  </si>
  <si>
    <t>2022/3/24 9:56:32</t>
  </si>
  <si>
    <t>480秒</t>
  </si>
  <si>
    <t>计算机科学与工程学院计算机类</t>
  </si>
  <si>
    <t>2022/3/24 9:56:59</t>
  </si>
  <si>
    <t>266秒</t>
  </si>
  <si>
    <t>117.136.30.1(重庆-重庆)</t>
  </si>
  <si>
    <t>应统</t>
  </si>
  <si>
    <t>阅读/资源推荐┋查收查引┋专利分析┋写作指导</t>
  </si>
  <si>
    <t>2022/3/24 9:57:12</t>
  </si>
  <si>
    <t>223.104.250.35(重庆-重庆)</t>
  </si>
  <si>
    <t>2022/3/24 9:57:18</t>
  </si>
  <si>
    <t>390秒</t>
  </si>
  <si>
    <t>39.144.219.78(重庆-重庆)</t>
  </si>
  <si>
    <t>图书馆知识资源全面、权威┋图书馆微知识服务形式多样┋补充知识┋解决问题</t>
  </si>
  <si>
    <t>2022/3/24 9:57:44</t>
  </si>
  <si>
    <t>203.93.97.130(重庆-重庆)</t>
  </si>
  <si>
    <t>生死哲学</t>
  </si>
  <si>
    <t>移动端网页┋知乎、豆瓣等问答社区</t>
  </si>
  <si>
    <t>2022/3/24 10:00:33</t>
  </si>
  <si>
    <t>117.136.30.18(重庆-重庆)</t>
  </si>
  <si>
    <t>Blibli(B站)┋知乎、豆瓣等问答社区</t>
  </si>
  <si>
    <t>2022/3/24 10:02:18</t>
  </si>
  <si>
    <t>209秒</t>
  </si>
  <si>
    <t>39.144.219.16(重庆-重庆)</t>
  </si>
  <si>
    <t>阅读/资源推荐┋查收查引┋写作指导┋工具利用</t>
  </si>
  <si>
    <t>2022/3/24 10:03:48</t>
  </si>
  <si>
    <t>261秒</t>
  </si>
  <si>
    <t>39.144.218.26(重庆-重庆)</t>
  </si>
  <si>
    <t>2022/3/24 10:04:08</t>
  </si>
  <si>
    <t>572秒</t>
  </si>
  <si>
    <t>2022/3/24 10:05:03</t>
  </si>
  <si>
    <t>阅读/资源推荐┋知识产权┋写作指导</t>
  </si>
  <si>
    <t>2022/3/24 10:08:09</t>
  </si>
  <si>
    <t>1173秒</t>
  </si>
  <si>
    <t>106.84.173.84(重庆-重庆)</t>
  </si>
  <si>
    <t>2022/3/24 10:08:59</t>
  </si>
  <si>
    <t>388秒</t>
  </si>
  <si>
    <t>106.84.187.153(重庆-重庆)</t>
  </si>
  <si>
    <t>计算机科学与工程</t>
  </si>
  <si>
    <t>2022/3/24 10:09:28</t>
  </si>
  <si>
    <t>113.250.235.118(重庆-重庆)</t>
  </si>
  <si>
    <t>马克思主义哲学</t>
  </si>
  <si>
    <t>阅读/资源推荐┋信息素养教育┋查收查引</t>
  </si>
  <si>
    <t>2022/3/24 10:11:15</t>
  </si>
  <si>
    <t>123.147.251.43(重庆-重庆)</t>
  </si>
  <si>
    <t>2022/3/24 10:13:02</t>
  </si>
  <si>
    <t>106.84.32.14(重庆-重庆)</t>
  </si>
  <si>
    <t>2022/3/24 10:13:23</t>
  </si>
  <si>
    <t>297秒</t>
  </si>
  <si>
    <t>106.84.182.40(重庆-重庆)</t>
  </si>
  <si>
    <t>参加相关活动/培训/讲座┋完成课程/考试/作业┋课外/科研实践调研┋体验最新服务</t>
  </si>
  <si>
    <t>2022/3/24 10:13:47</t>
  </si>
  <si>
    <t>39.144.219.12(重庆-重庆)</t>
  </si>
  <si>
    <t>2022/3/24 10:14:47</t>
  </si>
  <si>
    <t>717秒</t>
  </si>
  <si>
    <t>125.44.101.52(河南-漯河)</t>
  </si>
  <si>
    <t>传统文化、诗词等</t>
  </si>
  <si>
    <t>移动端网页┋微信(公众号、视频号)┋抖音、快手等短视频平台┋知乎、豆瓣等问答社区┋专业知识类APP</t>
  </si>
  <si>
    <t>2022/3/24 10:15:38</t>
  </si>
  <si>
    <t>223.104.248.10(重庆-重庆)</t>
  </si>
  <si>
    <t>阅读/资源推荐┋学科服务┋微课程┋写作指导</t>
  </si>
  <si>
    <t>2022/3/24 10:16:02</t>
  </si>
  <si>
    <t>39.144.219.139(重庆-重庆)</t>
  </si>
  <si>
    <t>阅读/资源推荐┋信息素养教育┋学科服务┋微课程┋查收查引┋写作指导┋工具利用</t>
  </si>
  <si>
    <t>2022/3/24 10:17:18</t>
  </si>
  <si>
    <t>106.84.171.44(重庆-重庆)</t>
  </si>
  <si>
    <t>汽车服务工程</t>
  </si>
  <si>
    <t>培训讲座/学术活动┋阅读/资源推荐┋信息素养教育┋写作指导┋工具利用</t>
  </si>
  <si>
    <t>2022/3/24 10:17:24</t>
  </si>
  <si>
    <t>183.70.30.43(重庆-重庆)</t>
  </si>
  <si>
    <t>2022/3/24 10:17:49</t>
  </si>
  <si>
    <t>106.84.156.206(重庆-重庆)</t>
  </si>
  <si>
    <t>QQ┋Blibli(B站)┋专业知识类APP</t>
  </si>
  <si>
    <t>2022/3/24 10:18:13</t>
  </si>
  <si>
    <t>486秒</t>
  </si>
  <si>
    <t>39.144.218.75(重庆-重庆)</t>
  </si>
  <si>
    <t>2022/3/24 10:18:14</t>
  </si>
  <si>
    <t>106.84.46.2(重庆-重庆)</t>
  </si>
  <si>
    <t>QQ┋知乎、豆瓣等问答社区┋专业知识类APP</t>
  </si>
  <si>
    <t>2022/3/24 10:18:23</t>
  </si>
  <si>
    <t>494秒</t>
  </si>
  <si>
    <t>14.108.205.101(重庆-重庆)</t>
  </si>
  <si>
    <t>2022/3/24 10:18:40</t>
  </si>
  <si>
    <t>39.144.218.67(重庆-重庆)</t>
  </si>
  <si>
    <t>2022/3/24 10:19:17</t>
  </si>
  <si>
    <t>223.104.248.15(重庆-重庆)</t>
  </si>
  <si>
    <t>2022/3/24 10:19:35</t>
  </si>
  <si>
    <t>106.84.146.233(重庆-重庆)</t>
  </si>
  <si>
    <t>2022/3/24 10:20:46</t>
  </si>
  <si>
    <t>117.136.30.14(重庆-重庆)</t>
  </si>
  <si>
    <t>汉语国际教育</t>
  </si>
  <si>
    <t>图书馆知识资源全面、权威┋图书馆微知识服务涵盖面广┋图书馆微知识服务形式多样┋学习/工作需要┋补充知识</t>
  </si>
  <si>
    <t>培训讲座/学术活动┋阅读/资源推荐┋信息素养教育┋科技查新┋写作指导</t>
  </si>
  <si>
    <t>2022/3/24 10:21:18</t>
  </si>
  <si>
    <t>223.104.250.161(重庆-重庆)</t>
  </si>
  <si>
    <t>经济管理专业</t>
  </si>
  <si>
    <t>培训讲座/学术活动┋阅读/资源推荐┋微课程┋工具利用</t>
  </si>
  <si>
    <t>2022/3/24 10:23:06</t>
  </si>
  <si>
    <t>613秒</t>
  </si>
  <si>
    <t>汽车服务</t>
  </si>
  <si>
    <t>2022/3/24 10:23:08</t>
  </si>
  <si>
    <t>39.144.218.31(重庆-重庆)</t>
  </si>
  <si>
    <t>2022/3/24 10:23:41</t>
  </si>
  <si>
    <t>39.144.218.57(重庆-重庆)</t>
  </si>
  <si>
    <t>2022/3/24 10:24:04</t>
  </si>
  <si>
    <t>223.104.250.166(重庆-重庆)</t>
  </si>
  <si>
    <t>阅读/资源推荐┋信息素养教育┋学科服务┋工具利用</t>
  </si>
  <si>
    <t>2022/3/24 10:24:16</t>
  </si>
  <si>
    <t>112.96.237.100(广东-广州)</t>
  </si>
  <si>
    <t>2022/3/24 10:24:40</t>
  </si>
  <si>
    <t>培训讲座/学术活动┋信息素养教育┋微课程</t>
  </si>
  <si>
    <t>2022/3/24 10:24:53</t>
  </si>
  <si>
    <t>39.144.219.134(重庆-重庆)</t>
  </si>
  <si>
    <t>微博┋Blibli(B站)┋专业知识类APP┋其他〖百度〗</t>
  </si>
  <si>
    <t>2022/3/24 10:26:05</t>
  </si>
  <si>
    <t>223.104.249.247(重庆-重庆)</t>
  </si>
  <si>
    <t>2022/3/24 10:26:08</t>
  </si>
  <si>
    <t>840秒</t>
  </si>
  <si>
    <t>113.204.144.163(重庆-重庆)</t>
  </si>
  <si>
    <t>2022/3/24 10:26:26</t>
  </si>
  <si>
    <t>39.144.219.137(重庆-重庆)</t>
  </si>
  <si>
    <t>2022/3/24 10:26:45</t>
  </si>
  <si>
    <t>631秒</t>
  </si>
  <si>
    <t>183.227.101.118(重庆-重庆)</t>
  </si>
  <si>
    <t>2022/3/24 10:27:22</t>
  </si>
  <si>
    <t>106.84.152.186(重庆-重庆)</t>
  </si>
  <si>
    <t>2022/3/24 10:27:48</t>
  </si>
  <si>
    <t>429秒</t>
  </si>
  <si>
    <t>106.84.184.154(重庆-重庆)</t>
  </si>
  <si>
    <t>移动端网页┋QQ┋微信(公众号、视频号)┋微博┋抖音、快手等短视频平台┋Blibli(B站)┋专业知识类APP┋其他〖百度〗</t>
  </si>
  <si>
    <t>2022/3/24 10:34:07</t>
  </si>
  <si>
    <t>350秒</t>
  </si>
  <si>
    <t>106.84.169.117(重庆-重庆)</t>
  </si>
  <si>
    <t>中国古代文学</t>
  </si>
  <si>
    <t>移动端网页┋QQ┋微信(公众号、视频号)┋Blibli(B站)┋知乎、豆瓣等问答社区┋专业知识类APP┋其他〖数据库〗</t>
  </si>
  <si>
    <t>2022/3/24 10:36:22</t>
  </si>
  <si>
    <t>106.84.37.133(重庆-重庆)</t>
  </si>
  <si>
    <t>2022/3/24 10:37:42</t>
  </si>
  <si>
    <t>117.136.30.13(重庆-重庆)</t>
  </si>
  <si>
    <t>完成课程/考试/作业┋课外/科研实践调研┋体验最新服务</t>
  </si>
  <si>
    <t>2022/3/24 10:38:02</t>
  </si>
  <si>
    <t>223.104.250.140(重庆-重庆)</t>
  </si>
  <si>
    <t>图书馆知识资源容易获取┋图书馆微知识服务形式多样┋学习/工作需要┋解决问题</t>
  </si>
  <si>
    <t>2022/3/24 10:46:43</t>
  </si>
  <si>
    <t>341秒</t>
  </si>
  <si>
    <t>117.136.30.149(重庆-重庆)</t>
  </si>
  <si>
    <t>思想政治教育</t>
  </si>
  <si>
    <t>2022/3/24 10:47:27</t>
  </si>
  <si>
    <t>117.136.74.193(湖北-武汉)</t>
  </si>
  <si>
    <t>世界情感经济生态理论</t>
  </si>
  <si>
    <t>学科服务┋科技查新┋知识产权</t>
  </si>
  <si>
    <t>2022/3/24 10:56:07</t>
  </si>
  <si>
    <t>123.147.251.169(重庆-重庆)</t>
  </si>
  <si>
    <t>信息与计算科学</t>
  </si>
  <si>
    <t>2022/3/24 11:06:57</t>
  </si>
  <si>
    <t>222.178.202.80(重庆-重庆)</t>
  </si>
  <si>
    <t>历史学</t>
  </si>
  <si>
    <t>2022/3/24 11:18:23</t>
  </si>
  <si>
    <t>183.70.100.205(重庆-重庆)</t>
  </si>
  <si>
    <t>汽车</t>
  </si>
  <si>
    <t>培训讲座/学术活动┋信息素养教育┋学科服务┋微课程┋科技查新┋写作指导┋工具利用</t>
  </si>
  <si>
    <t>2022/3/24 11:18:36</t>
  </si>
  <si>
    <t>382秒</t>
  </si>
  <si>
    <t>106.84.183.57(重庆-重庆)</t>
  </si>
  <si>
    <t>水土保持与荒漠化防治</t>
  </si>
  <si>
    <t>培训讲座/学术活动┋阅读/资源推荐┋科技查新</t>
  </si>
  <si>
    <t>2022/3/24 11:47:45</t>
  </si>
  <si>
    <t>106.84.152.167(重庆-重庆)</t>
  </si>
  <si>
    <t>2022/3/24 11:51:06</t>
  </si>
  <si>
    <t>172秒</t>
  </si>
  <si>
    <t>39.144.219.101(重庆-重庆)</t>
  </si>
  <si>
    <t>2022/3/24 11:52:41</t>
  </si>
  <si>
    <t>123.147.249.55(重庆-重庆)</t>
  </si>
  <si>
    <t>阅读/资源推荐┋学科服务┋科技查新┋查收查引┋写作指导</t>
  </si>
  <si>
    <t>2022/3/24 12:03:56</t>
  </si>
  <si>
    <t>14.108.198.30(重庆-重庆)</t>
  </si>
  <si>
    <t>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信息的展现形式（信息能以方便理解、易于辨识的方式展现出来，并能与多种终端设备兼容）</t>
  </si>
  <si>
    <t>2022/3/24 12:10:05</t>
  </si>
  <si>
    <t>223.104.250.216(重庆-重庆)</t>
  </si>
  <si>
    <t>培训讲座/学术活动┋阅读/资源推荐┋信息素养教育┋微课程┋科技查新┋查收查引┋专利分析┋写作指导┋工具利用</t>
  </si>
  <si>
    <t>网络链接稳定性（网络链接快速且稳定）→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信息的展现形式（信息能以方便理解、易于辨识的方式展现出来，并能与多种终端设备兼容）</t>
  </si>
  <si>
    <t>2022/3/24 12:14:00</t>
  </si>
  <si>
    <t>252秒</t>
  </si>
  <si>
    <t>117.136.30.4(重庆-重庆)</t>
  </si>
  <si>
    <t>2022/3/24 12:14:42</t>
  </si>
  <si>
    <t>165秒</t>
  </si>
  <si>
    <t>117.136.30.45(重庆-重庆)</t>
  </si>
  <si>
    <t>物理</t>
  </si>
  <si>
    <t>2022/3/24 12:18:12</t>
  </si>
  <si>
    <t>39.144.219.48(重庆-重庆)</t>
  </si>
  <si>
    <t>新能源电池，新能源汽车</t>
  </si>
  <si>
    <t>信息素养教育┋学科服务┋微课程┋科技查新┋专利分析</t>
  </si>
  <si>
    <t>2022/3/24 12:19:32</t>
  </si>
  <si>
    <t>123.147.250.230(重庆-重庆)</t>
  </si>
  <si>
    <t>培训讲座/学术活动┋阅读/资源推荐┋信息素养教育┋学科服务┋科技查新┋知识产权┋专利分析</t>
  </si>
  <si>
    <t>2022/3/24 12:41:27</t>
  </si>
  <si>
    <t>508秒</t>
  </si>
  <si>
    <t>106.85.247.222(重庆-重庆)</t>
  </si>
  <si>
    <t>英语教学理论与实践</t>
  </si>
  <si>
    <t>微信(公众号、视频号)┋专业知识类APP┋其他〖网易公开课，百度〗</t>
  </si>
  <si>
    <t>获取知识信息、资讯动态┋课外/科研实践调研</t>
  </si>
  <si>
    <t>阅读/资源推荐┋信息素养教育┋微课程</t>
  </si>
  <si>
    <t>2022/3/24 13:35:14</t>
  </si>
  <si>
    <t>296秒</t>
  </si>
  <si>
    <t>117.136.30.60(重庆-重庆)</t>
  </si>
  <si>
    <t>2022/3/24 13:46:37</t>
  </si>
  <si>
    <t>222.178.235.134(重庆-重庆)</t>
  </si>
  <si>
    <t>信息的展现形式（信息能以方便理解、易于辨识的方式展现出来，并能与多种终端设备兼容）→更新和推送频率（提供的信息量适度、频率适中，发布的时间适当，不会打扰到用户等）→栏目设置（能直接体现出微服务平台的功能和作用，目录清晰明了）→使用与交互方式（使用与交互操作简便，难度较低，简单有效，能方便地进行信息利用和交流互动）</t>
  </si>
  <si>
    <t>2022/3/24 14:17:42</t>
  </si>
  <si>
    <t>223.104.250.225(重庆-重庆)</t>
  </si>
  <si>
    <t>阅读/资源推荐┋学科服务┋专利分析┋工具利用</t>
  </si>
  <si>
    <t>2022/3/24 15:44:54</t>
  </si>
  <si>
    <t>1638秒</t>
  </si>
  <si>
    <t>移动端网页┋QQ┋微博┋抖音、快手等短视频平台┋Blibli(B站)┋知乎、豆瓣等问答社区</t>
  </si>
  <si>
    <t>培训讲座/学术活动┋阅读/资源推荐┋学科服务┋科技查新┋工具利用</t>
  </si>
  <si>
    <t>2022/3/24 16:16:39</t>
  </si>
  <si>
    <t>808秒</t>
  </si>
  <si>
    <t>223.104.249.240(重庆-重庆)</t>
  </si>
  <si>
    <t>计算机大类</t>
  </si>
  <si>
    <t>2022/3/24 16:21:20</t>
  </si>
  <si>
    <t>2022/3/24 19:19:15</t>
  </si>
  <si>
    <t>106.84.188.131(重庆-重庆)</t>
  </si>
  <si>
    <t>图书馆知识资源容易获取┋图书馆知识资源全面、权威┋图书馆微知识服务形式多样┋学习/工作需要</t>
  </si>
  <si>
    <t>学科服务┋科技查新┋写作指导┋工具利用</t>
  </si>
  <si>
    <t>2022/3/25 9:42:19</t>
  </si>
  <si>
    <t>39.144.219.14(重庆-重庆)</t>
  </si>
  <si>
    <t>培训讲座/学术活动┋阅读/资源推荐┋查收查引┋知识产权┋专利分析</t>
  </si>
  <si>
    <t>2022/3/25 11:08:37</t>
  </si>
  <si>
    <t>4523秒</t>
  </si>
  <si>
    <t>思政，党建</t>
  </si>
  <si>
    <t>2022/3/25 12:17:41</t>
  </si>
  <si>
    <t>183.226.228.190(重庆-重庆)</t>
  </si>
  <si>
    <t>殡葬  社工</t>
  </si>
  <si>
    <t>培训讲座/学术活动┋微课程┋工具利用</t>
  </si>
  <si>
    <t>2022/3/25 14:20:56</t>
  </si>
  <si>
    <t>229秒</t>
  </si>
  <si>
    <t>183.227.101.104(重庆-重庆)</t>
  </si>
  <si>
    <t>安全工程</t>
  </si>
  <si>
    <t>2022/3/25 14:28:59</t>
  </si>
  <si>
    <t>576秒</t>
  </si>
  <si>
    <t>119.85.24.194(重庆-重庆)</t>
  </si>
  <si>
    <t>音乐与舞蹈学</t>
  </si>
  <si>
    <t>培训讲座/学术活动┋阅读/资源推荐┋信息素养教育┋学科服务┋写作指导┋工具利用</t>
  </si>
  <si>
    <t>2022/3/25 14:34:57</t>
  </si>
  <si>
    <t>14.108.198.46(重庆-重庆)</t>
  </si>
  <si>
    <t>2022/3/25 17:48:38</t>
  </si>
  <si>
    <t>39.144.219.135(重庆-重庆)</t>
  </si>
  <si>
    <t>印地语</t>
  </si>
  <si>
    <t>微博┋知乎、豆瓣等问答社区┋专业知识类APP</t>
  </si>
  <si>
    <t>图书馆微知识服务形式多样┋补充知识</t>
  </si>
  <si>
    <t>2022/3/25 22:41:00</t>
  </si>
  <si>
    <t>112.43.4.240(新疆-乌鲁木齐)</t>
  </si>
  <si>
    <t>音乐表演</t>
  </si>
  <si>
    <t>2022/3/26 11:08:26</t>
  </si>
  <si>
    <t>图书馆微知识服务涵盖面广┋补充知识</t>
  </si>
  <si>
    <t>2022/3/28 9:56:37</t>
  </si>
  <si>
    <t>320秒</t>
  </si>
  <si>
    <t>183.162.159.181(安徽-六安)</t>
  </si>
  <si>
    <t>信息素养教育┋知识产权</t>
  </si>
  <si>
    <t>信息的展现形式（信息能以方便理解、易于辨识的方式展现出来，并能与多种终端设备兼容）→更新和推送频率（提供的信息量适度、频率适中，发布的时间适当，不会打扰到用户等）→网络链接稳定性（网络链接快速且稳定）</t>
  </si>
  <si>
    <t>(跳过)</t>
  </si>
  <si>
    <t>2022/3/28 9:56:40</t>
  </si>
  <si>
    <t>117.155.56.229(湖北-仙桃)</t>
  </si>
  <si>
    <t>获取知识信息、资讯动态┋课外/科研实践调研┋体验最新服务</t>
  </si>
  <si>
    <t>专利分析┋写作指导┋工具利用</t>
  </si>
  <si>
    <t>视觉（界面元素及呈现形态，如微平台的LOGO、设计风格、页面大小、布局、色彩、文字、图片、图标、导航等）→触觉</t>
  </si>
  <si>
    <t>2022/3/28 9:56:55</t>
  </si>
  <si>
    <t>302秒</t>
  </si>
  <si>
    <t>42.55.181.237(辽宁-鞍山)</t>
  </si>
  <si>
    <t>微课程┋科技查新┋知识产权</t>
  </si>
  <si>
    <t>网络链接稳定性（网络链接快速且稳定）→更新和推送频率（提供的信息量适度、频率适中，发布的时间适当，不会打扰到用户等）→使用与交互方式（使用与交互操作简便，难度较低，简单有效，能方便地进行信息利用和交流互动）</t>
  </si>
  <si>
    <t>2022/3/28 9:56:58</t>
  </si>
  <si>
    <t>36.57.237.142(安徽-蚌埠)</t>
  </si>
  <si>
    <t>微信(公众号、视频号)┋微博</t>
  </si>
  <si>
    <t>图书馆微知识服务涵盖面广┋解决问题</t>
  </si>
  <si>
    <t>科技查新┋知识产权</t>
  </si>
  <si>
    <t>触觉→听觉（系统音效及其与画面协调度，如微平台上的视频、音频、动画和系统背景音、提示音等服务系统音效及其与界面协调程度等）</t>
  </si>
  <si>
    <t>栏目设置（能直接体现出微服务平台的功能和作用，目录清晰明了）→更新和推送频率（提供的信息量适度、频率适中，发布的时间适当，不会打扰到用户等）→信息的展现形式（信息能以方便理解、易于辨识的方式展现出来，并能与多种终端设备兼容）</t>
  </si>
  <si>
    <t>2022/3/28 9:57:02</t>
  </si>
  <si>
    <t>361秒</t>
  </si>
  <si>
    <t>59.109.208.79(吉林-长春)</t>
  </si>
  <si>
    <t>微课程┋查收查引┋专利分析</t>
  </si>
  <si>
    <t>331秒</t>
  </si>
  <si>
    <t>220.178.218.93(安徽-淮南)</t>
  </si>
  <si>
    <t>QQ┋微博┋Blibli(B站)</t>
  </si>
  <si>
    <t>图书馆知识资源容易获取┋解决问题</t>
  </si>
  <si>
    <t>培训讲座/学术活动┋写作指导┋其他</t>
  </si>
  <si>
    <t>2022/3/28 9:57:06</t>
  </si>
  <si>
    <t>119.86.160.160(重庆-重庆)</t>
  </si>
  <si>
    <t>微信(公众号、视频号)┋知乎、豆瓣等问答社区</t>
  </si>
  <si>
    <t>微信公众号┋抖音、快手等短视频平台┋其他</t>
  </si>
  <si>
    <t>查收查引┋专利分析┋写作指导</t>
  </si>
  <si>
    <t>知识内容（如微知识资源数量丰富、种类齐全、内容完整、真实可靠、价值大、与需求目的密切相关）→交互方式（如便于用户操作、容易获取、平台响应速度快、交互过程顺畅）→平台功能（如平台提供用户查询、搜索、利用等多种引导信息和功能）</t>
  </si>
  <si>
    <t>栏目设置（能直接体现出微服务平台的功能和作用，目录清晰明了）→更新和推送频率（提供的信息量适度、频率适中，发布的时间适当，不会打扰到用户等）→网络链接稳定性（网络链接快速且稳定）→使用与交互方式（使用与交互操作简便，难度较低，简单有效，能方便地进行信息利用和交流互动）</t>
  </si>
  <si>
    <t>2022/3/28 9:57:10</t>
  </si>
  <si>
    <t>115.208.85.251(浙江-湖州)</t>
  </si>
  <si>
    <t>培训讲座/学术活动┋学科服务┋专利分析</t>
  </si>
  <si>
    <t>系统服务（如服务栏目多样、提供知识推送、实时参考咨询、检索查询等）→交互方式（如便于用户操作、容易获取、平台响应速度快、交互过程顺畅）→平台功能（如平台提供用户查询、搜索、利用等多种引导信息和功能）</t>
  </si>
  <si>
    <t>栏目设置（能直接体现出微服务平台的功能和作用，目录清晰明了）→更新和推送频率（提供的信息量适度、频率适中，发布的时间适当，不会打扰到用户等）→信息的展现形式（信息能以方便理解、易于辨识的方式展现出来，并能与多种终端设备兼容）→网络链接稳定性（网络链接快速且稳定）</t>
  </si>
  <si>
    <t>2022/3/28 9:57:14</t>
  </si>
  <si>
    <t>308秒</t>
  </si>
  <si>
    <t>223.102.151.8(辽宁-鞍山)</t>
  </si>
  <si>
    <t>查收查引┋工具利用</t>
  </si>
  <si>
    <t>2022/3/28 9:57:20</t>
  </si>
  <si>
    <t>300秒</t>
  </si>
  <si>
    <t>183.167.164.210(安徽-淮南)</t>
  </si>
  <si>
    <t>课外/科研实践调研┋体验最新服务</t>
  </si>
  <si>
    <t>培训讲座/学术活动┋科技查新┋知识产权</t>
  </si>
  <si>
    <t>2022/3/28 9:57:35</t>
  </si>
  <si>
    <t>220.185.30.110(浙江-衢州)</t>
  </si>
  <si>
    <t>获取知识信息、资讯动态┋参加相关活动/培训/讲座┋学习实用技能(如文献管理、数据分析软件等)</t>
  </si>
  <si>
    <t>阅读/资源推荐┋学科服务┋专利分析</t>
  </si>
  <si>
    <t>2022/3/28 9:57:38</t>
  </si>
  <si>
    <t>114.63.45.206(上海-上海)</t>
  </si>
  <si>
    <t>微信(公众号、视频号)┋微博┋知乎、豆瓣等问答社区</t>
  </si>
  <si>
    <t>栏目设置（能直接体现出微服务平台的功能和作用，目录清晰明了）→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t>
  </si>
  <si>
    <t>180.122.231.119(江苏-泰州)</t>
  </si>
  <si>
    <t>科技查新┋知识产权┋写作指导</t>
  </si>
  <si>
    <t>网络链接稳定性（网络链接快速且稳定）→更新和推送频率（提供的信息量适度、频率适中，发布的时间适当，不会打扰到用户等）</t>
  </si>
  <si>
    <t>2022/3/28 9:57:43</t>
  </si>
  <si>
    <t>264秒</t>
  </si>
  <si>
    <t>27.157.225.234(福建-南平)</t>
  </si>
  <si>
    <t>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t>
  </si>
  <si>
    <t>2022/3/28 9:57:45</t>
  </si>
  <si>
    <t>180.116.189.181(江苏-常州)</t>
  </si>
  <si>
    <t>参加相关活动/培训/讲座┋课外/科研实践调研</t>
  </si>
  <si>
    <t>微课程┋科技查新┋工具利用</t>
  </si>
  <si>
    <t>栏目设置（能直接体现出微服务平台的功能和作用，目录清晰明了）→信息的展现形式（信息能以方便理解、易于辨识的方式展现出来，并能与多种终端设备兼容）→更新和推送频率（提供的信息量适度、频率适中，发布的时间适当，不会打扰到用户等）→网络链接稳定性（网络链接快速且稳定）</t>
  </si>
  <si>
    <t>2022/3/28 9:57:47</t>
  </si>
  <si>
    <t>49.65.164.97(江苏-南京)</t>
  </si>
  <si>
    <t>查收查引┋专利分析┋工具利用</t>
  </si>
  <si>
    <t>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t>
  </si>
  <si>
    <t>2022/3/28 9:57:49</t>
  </si>
  <si>
    <t>119.7.230.13(四川-雅安)</t>
  </si>
  <si>
    <t>知识产权┋专利分析</t>
  </si>
  <si>
    <t>更新和推送频率（提供的信息量适度、频率适中，发布的时间适当，不会打扰到用户等）→信息的展现形式（信息能以方便理解、易于辨识的方式展现出来，并能与多种终端设备兼容）→网络链接稳定性（网络链接快速且稳定）</t>
  </si>
  <si>
    <t>2022/3/28 9:57:50</t>
  </si>
  <si>
    <t>125.78.218.248(福建-莆田)</t>
  </si>
  <si>
    <t>科技查新┋查收查引┋专利分析</t>
  </si>
  <si>
    <t>交互方式（如便于用户操作、容易获取、平台响应速度快、交互过程顺畅）→系统服务（如服务栏目多样、提供知识推送、实时参考咨询、检索查询等）</t>
  </si>
  <si>
    <t>2022/3/28 9:57:57</t>
  </si>
  <si>
    <t>180.103.157.37(江苏-苏州)</t>
  </si>
  <si>
    <t>图书馆知识资源容易获取┋图书馆知识资源全面、权威┋解决问题</t>
  </si>
  <si>
    <t>培训讲座/学术活动┋科技查新┋工具利用</t>
  </si>
  <si>
    <t>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t>
  </si>
  <si>
    <t>2022/3/28 9:58:01</t>
  </si>
  <si>
    <t>114.106.156.199(安徽-池州)</t>
  </si>
  <si>
    <t>知识内容（如微知识资源数量丰富、种类齐全、内容完整、真实可靠、价值大、与需求目的密切相关）→系统服务（如服务栏目多样、提供知识推送、实时参考咨询、检索查询等）→交互方式（如便于用户操作、容易获取、平台响应速度快、交互过程顺畅）</t>
  </si>
  <si>
    <t>2022/3/28 9:58:11</t>
  </si>
  <si>
    <t>347秒</t>
  </si>
  <si>
    <t>123.96.25.167(浙江-舟山)</t>
  </si>
  <si>
    <t>培训讲座/学术活动┋微课程┋查收查引</t>
  </si>
  <si>
    <t>更新和推送频率（提供的信息量适度、频率适中，发布的时间适当，不会打扰到用户等）→网络链接稳定性（网络链接快速且稳定）→使用与交互方式（使用与交互操作简便，难度较低，简单有效，能方便地进行信息利用和交流互动）</t>
  </si>
  <si>
    <t>343秒</t>
  </si>
  <si>
    <t>培训讲座/学术活动┋科技查新┋查收查引</t>
  </si>
  <si>
    <t>2022/3/28 9:58:20</t>
  </si>
  <si>
    <t>112.117.122.227(云南-昆明)</t>
  </si>
  <si>
    <t>学习实用技能(如文献管理、数据分析软件等)┋课外/科研实践调研┋体验最新服务</t>
  </si>
  <si>
    <t>微信公众号┋B站┋其他</t>
  </si>
  <si>
    <t>网络链接稳定性（网络链接快速且稳定）→信息的展现形式（信息能以方便理解、易于辨识的方式展现出来，并能与多种终端设备兼容）→更新和推送频率（提供的信息量适度、频率适中，发布的时间适当，不会打扰到用户等）→使用与交互方式（使用与交互操作简便，难度较低，简单有效，能方便地进行信息利用和交流互动）</t>
  </si>
  <si>
    <t>2022/3/28 9:58:33</t>
  </si>
  <si>
    <t>306秒</t>
  </si>
  <si>
    <t>27.159.184.181(福建-宁德)</t>
  </si>
  <si>
    <t>专利分析┋工具利用</t>
  </si>
  <si>
    <t>栏目设置（能直接体现出微服务平台的功能和作用，目录清晰明了）→更新和推送频率（提供的信息量适度、频率适中，发布的时间适当，不会打扰到用户等）→使用与交互方式（使用与交互操作简便，难度较低，简单有效，能方便地进行信息利用和交流互动）→网络链接稳定性（网络链接快速且稳定）</t>
  </si>
  <si>
    <t>2022/3/28 9:58:39</t>
  </si>
  <si>
    <t>340秒</t>
  </si>
  <si>
    <t>123.96.209.4(浙江-舟山)</t>
  </si>
  <si>
    <t>培训讲座/学术活动┋查收查引</t>
  </si>
  <si>
    <t>系统服务（如服务栏目多样、提供知识推送、实时参考咨询、检索查询等）→交互方式（如便于用户操作、容易获取、平台响应速度快、交互过程顺畅）</t>
  </si>
  <si>
    <t>信息的展现形式（信息能以方便理解、易于辨识的方式展现出来，并能与多种终端设备兼容）→网络链接稳定性（网络链接快速且稳定）→使用与交互方式（使用与交互操作简便，难度较低，简单有效，能方便地进行信息利用和交流互动）</t>
  </si>
  <si>
    <t>2022/3/28 9:58:43</t>
  </si>
  <si>
    <t>175.155.50.194(四川-乐山)</t>
  </si>
  <si>
    <t>抖音、快手等短视频平台┋Blibli(B站)</t>
  </si>
  <si>
    <t>2022/3/28 9:58:46</t>
  </si>
  <si>
    <t>49.82.120.196(江苏-淮安)</t>
  </si>
  <si>
    <t>完成课程/考试/作业┋体验最新服务</t>
  </si>
  <si>
    <t>信息素养教育┋工具利用</t>
  </si>
  <si>
    <t>1.48.62.145(贵州-安顺)</t>
  </si>
  <si>
    <t>微课程┋工具利用</t>
  </si>
  <si>
    <t>2022/3/28 9:58:53</t>
  </si>
  <si>
    <t>115.207.159.109(浙江-湖州)</t>
  </si>
  <si>
    <t>图书馆微知识服务形式多样┋学习/工作需要┋解决问题</t>
  </si>
  <si>
    <t>网络链接稳定性（网络链接快速且稳定）→使用与交互方式（使用与交互操作简便，难度较低，简单有效，能方便地进行信息利用和交流互动）</t>
  </si>
  <si>
    <t>303秒</t>
  </si>
  <si>
    <t>223.242.22.187(安徽-六安)</t>
  </si>
  <si>
    <t>专利分析┋写作指导</t>
  </si>
  <si>
    <t>2022/3/28 9:58:57</t>
  </si>
  <si>
    <t>334秒</t>
  </si>
  <si>
    <t>58.219.60.104(江苏-无锡)</t>
  </si>
  <si>
    <t>QQ┋其他</t>
  </si>
  <si>
    <t>知识产权┋专利分析┋写作指导</t>
  </si>
  <si>
    <t>栏目设置（能直接体现出微服务平台的功能和作用，目录清晰明了）→网络链接稳定性（网络链接快速且稳定）</t>
  </si>
  <si>
    <t>2022/3/28 9:59:00</t>
  </si>
  <si>
    <t>183.226.32.46(重庆-重庆)</t>
  </si>
  <si>
    <t>栏目设置（能直接体现出微服务平台的功能和作用，目录清晰明了）→信息的展现形式（信息能以方便理解、易于辨识的方式展现出来，并能与多种终端设备兼容）→使用与交互方式（使用与交互操作简便，难度较低，简单有效，能方便地进行信息利用和交流互动）</t>
  </si>
  <si>
    <t>2022/3/28 9:59:04</t>
  </si>
  <si>
    <t>125.73.100.255(广西-柳州)</t>
  </si>
  <si>
    <t>2022/3/28 9:59:07</t>
  </si>
  <si>
    <t>114.238.91.82(江苏-淮安)</t>
  </si>
  <si>
    <t>微课程┋专利分析┋工具利用</t>
  </si>
  <si>
    <t>2022/3/28 9:59:08</t>
  </si>
  <si>
    <t>346秒</t>
  </si>
  <si>
    <t>49.79.145.254(江苏-南通)</t>
  </si>
  <si>
    <t>2022/3/28 9:59:10</t>
  </si>
  <si>
    <t>116.138.210.113(辽宁-葫芦岛)</t>
  </si>
  <si>
    <t>图书馆微知识服务形式多样┋学习/工作需要┋补充知识</t>
  </si>
  <si>
    <t>2022/3/28 9:59:12</t>
  </si>
  <si>
    <t>218.91.76.94(江苏-扬州)</t>
  </si>
  <si>
    <t>移动端网页┋抖音、快手等短视频平台┋其他</t>
  </si>
  <si>
    <t>2022/3/28 9:59:14</t>
  </si>
  <si>
    <t>335秒</t>
  </si>
  <si>
    <t>42.55.94.34(辽宁-葫芦岛)</t>
  </si>
  <si>
    <t>完成课程/考试/作业┋学习实用技能(如文献管理、数据分析软件等)┋体验最新服务</t>
  </si>
  <si>
    <t>2022/3/28 9:59:15</t>
  </si>
  <si>
    <t>移动端网页┋抖音、快手等短视频平台┋专业知识类APP</t>
  </si>
  <si>
    <t>栏目设置（能直接体现出微服务平台的功能和作用，目录清晰明了）→信息的展现形式（信息能以方便理解、易于辨识的方式展现出来，并能与多种终端设备兼容）→网络链接稳定性（网络链接快速且稳定）</t>
  </si>
  <si>
    <t>2022/3/28 9:59:17</t>
  </si>
  <si>
    <t>49.74.195.162(江苏-南京)</t>
  </si>
  <si>
    <t>2022/3/28 9:59:20</t>
  </si>
  <si>
    <t>358秒</t>
  </si>
  <si>
    <t>117.82.188.180(江苏-苏州)</t>
  </si>
  <si>
    <t>信息的展现形式（信息能以方便理解、易于辨识的方式展现出来，并能与多种终端设备兼容）→使用与交互方式（使用与交互操作简便，难度较低，简单有效，能方便地进行信息利用和交流互动）→更新和推送频率（提供的信息量适度、频率适中，发布的时间适当，不会打扰到用户等）→网络链接稳定性（网络链接快速且稳定）</t>
  </si>
  <si>
    <t>2022/3/28 9:59:23</t>
  </si>
  <si>
    <t>114.233.179.155(江苏-泰州)</t>
  </si>
  <si>
    <t>栏目设置（能直接体现出微服务平台的功能和作用，目录清晰明了）→信息的展现形式（信息能以方便理解、易于辨识的方式展现出来，并能与多种终端设备兼容）→网络链接稳定性（网络链接快速且稳定）→使用与交互方式（使用与交互操作简便，难度较低，简单有效，能方便地进行信息利用和交流互动）</t>
  </si>
  <si>
    <t>2022/3/28 9:59:32</t>
  </si>
  <si>
    <t>58.16.55.0(贵州-贵阳)</t>
  </si>
  <si>
    <t>信息素养教育┋微课程┋工具利用</t>
  </si>
  <si>
    <t>交互方式（如便于用户操作、容易获取、平台响应速度快、交互过程顺畅）→系统服务（如服务栏目多样、提供知识推送、实时参考咨询、检索查询等）→平台功能（如平台提供用户查询、搜索、利用等多种引导信息和功能）</t>
  </si>
  <si>
    <t>更新和推送频率（提供的信息量适度、频率适中，发布的时间适当，不会打扰到用户等）→使用与交互方式（使用与交互操作简便，难度较低，简单有效，能方便地进行信息利用和交流互动）</t>
  </si>
  <si>
    <t>2022/3/28 9:59:45</t>
  </si>
  <si>
    <t>110.230.215.181(河北-保定)</t>
  </si>
  <si>
    <t>2022/3/28 9:59:48</t>
  </si>
  <si>
    <t>183.226.113.109(重庆-重庆)</t>
  </si>
  <si>
    <t>抖音、快手等短视频平台┋知乎、豆瓣等问答社区┋专业知识类APP</t>
  </si>
  <si>
    <t>获取知识信息、资讯动态┋体验最新服务</t>
  </si>
  <si>
    <t>信息素养教育┋专利分析┋工具利用</t>
  </si>
  <si>
    <t>2022/3/28 9:59:56</t>
  </si>
  <si>
    <t>171.34.218.134(江西-南昌)</t>
  </si>
  <si>
    <t>图书馆知识资源全面、权威┋图书馆微知识服务形式多样┋解决问题</t>
  </si>
  <si>
    <t>栏目设置（能直接体现出微服务平台的功能和作用，目录清晰明了）→网络链接稳定性（网络链接快速且稳定）→信息的展现形式（信息能以方便理解、易于辨识的方式展现出来，并能与多种终端设备兼容）→更新和推送频率（提供的信息量适度、频率适中，发布的时间适当，不会打扰到用户等）</t>
  </si>
  <si>
    <t>2022/3/28 10:00:01</t>
  </si>
  <si>
    <t>115.207.159.184(浙江-湖州)</t>
  </si>
  <si>
    <t>2022/3/28 10:00:03</t>
  </si>
  <si>
    <t>120.39.142.119(福建-宁德)</t>
  </si>
  <si>
    <t>学科服务┋知识产权┋工具利用</t>
  </si>
  <si>
    <t>2022/3/28 10:00:05</t>
  </si>
  <si>
    <t>325秒</t>
  </si>
  <si>
    <t>223.243.67.167(安徽-六安)</t>
  </si>
  <si>
    <t>微课程┋查收查引┋知识产权</t>
  </si>
  <si>
    <t>网络链接稳定性（网络链接快速且稳定）→信息的展现形式（信息能以方便理解、易于辨识的方式展现出来，并能与多种终端设备兼容）→更新和推送频率（提供的信息量适度、频率适中，发布的时间适当，不会打扰到用户等）</t>
  </si>
  <si>
    <t>2022/3/28 10:00:09</t>
  </si>
  <si>
    <t>140.250.153.6(山东-济南)</t>
  </si>
  <si>
    <t>2022/3/28 10:00:11</t>
  </si>
  <si>
    <t>115.211.123.83(浙江-金华)</t>
  </si>
  <si>
    <t>QQ┋微博┋知乎、豆瓣等问答社区</t>
  </si>
  <si>
    <t>2022/3/28 10:00:15</t>
  </si>
  <si>
    <t>117.85.57.84(江苏-无锡)</t>
  </si>
  <si>
    <t>学科服务┋微课程┋写作指导</t>
  </si>
  <si>
    <t>2022/3/28 10:00:17</t>
  </si>
  <si>
    <t>42.84.167.119(辽宁-大连)</t>
  </si>
  <si>
    <t>2022/3/28 10:00:18</t>
  </si>
  <si>
    <t>120.224.57.98(山东-济南)</t>
  </si>
  <si>
    <t>信息素养教育┋学科服务┋科技查新</t>
  </si>
  <si>
    <t>栏目设置（能直接体现出微服务平台的功能和作用，目录清晰明了）→网络链接稳定性（网络链接快速且稳定）→使用与交互方式（使用与交互操作简便，难度较低，简单有效，能方便地进行信息利用和交流互动）</t>
  </si>
  <si>
    <t>2022/3/28 10:00:20</t>
  </si>
  <si>
    <t>180.114.150.29(江苏-无锡)</t>
  </si>
  <si>
    <t>培训讲座/学术活动┋查收查引┋知识产权</t>
  </si>
  <si>
    <t>微课程┋知识产权┋工具利用</t>
  </si>
  <si>
    <t>2022/3/28 10:00:23</t>
  </si>
  <si>
    <t>180.115.242.92(江苏-常州)</t>
  </si>
  <si>
    <t>图书馆知识资源全面、权威┋解决问题┋其他</t>
  </si>
  <si>
    <t>微课程┋专利分析</t>
  </si>
  <si>
    <t>栏目设置（能直接体现出微服务平台的功能和作用，目录清晰明了）→网络链接稳定性（网络链接快速且稳定）→更新和推送频率（提供的信息量适度、频率适中，发布的时间适当，不会打扰到用户等）</t>
  </si>
  <si>
    <t>2022/3/28 10:00:30</t>
  </si>
  <si>
    <t>106.110.208.24(江苏-宿迁)</t>
  </si>
  <si>
    <t>阅读/资源推荐┋查收查引┋专利分析</t>
  </si>
  <si>
    <t>2022/3/28 10:00:33</t>
  </si>
  <si>
    <t>117.71.185.191(安徽-六安)</t>
  </si>
  <si>
    <t>信息素养教育┋查收查引┋专利分析</t>
  </si>
  <si>
    <t>2022/3/28 10:00:36</t>
  </si>
  <si>
    <t>271秒</t>
  </si>
  <si>
    <t>59.109.209.12(吉林-长春)</t>
  </si>
  <si>
    <t>微博┋抖音、快手等短视频平台┋知乎、豆瓣等问答社区</t>
  </si>
  <si>
    <t>参加相关活动/培训/讲座┋完成课程/考试/作业┋课外/科研实践调研</t>
  </si>
  <si>
    <t>微课程┋知识产权</t>
  </si>
  <si>
    <t>121.231.160.136(江苏-常州)</t>
  </si>
  <si>
    <t>获取知识信息、资讯动态┋参加相关活动/培训/讲座┋体验最新服务</t>
  </si>
  <si>
    <t>微课程┋专利分析┋写作指导</t>
  </si>
  <si>
    <t>2022/3/28 10:00:40</t>
  </si>
  <si>
    <t>218.93.71.212(江苏-常州)</t>
  </si>
  <si>
    <t>科技查新┋知识产权┋工具利用</t>
  </si>
  <si>
    <t>系统服务（如服务栏目多样、提供知识推送、实时参考咨询、检索查询等）→平台功能（如平台提供用户查询、搜索、利用等多种引导信息和功能）</t>
  </si>
  <si>
    <t>2022/3/28 10:00:43</t>
  </si>
  <si>
    <t>114.216.60.254(江苏-苏州)</t>
  </si>
  <si>
    <t>信息素养教育┋学科服务┋专利分析</t>
  </si>
  <si>
    <t>更新和推送频率（提供的信息量适度、频率适中，发布的时间适当，不会打扰到用户等）→使用与交互方式（使用与交互操作简便，难度较低，简单有效，能方便地进行信息利用和交流互动）→网络链接稳定性（网络链接快速且稳定）</t>
  </si>
  <si>
    <t>2022/3/28 10:00:48</t>
  </si>
  <si>
    <t>117.88.83.166(江苏-南京)</t>
  </si>
  <si>
    <t>2022/3/28 10:00:51</t>
  </si>
  <si>
    <t>113.236.231.227(辽宁-本溪)</t>
  </si>
  <si>
    <t>2022/3/28 10:00:59</t>
  </si>
  <si>
    <t>121.231.34.52(江苏-常州)</t>
  </si>
  <si>
    <t>2022/3/28 10:01:01</t>
  </si>
  <si>
    <t>221.227.241.229(江苏-南通)</t>
  </si>
  <si>
    <t>更新和推送频率（提供的信息量适度、频率适中，发布的时间适当，不会打扰到用户等）→信息的展现形式（信息能以方便理解、易于辨识的方式展现出来，并能与多种终端设备兼容）</t>
  </si>
  <si>
    <t>2022/3/28 10:01:03</t>
  </si>
  <si>
    <t>49.76.119.222(江苏-无锡)</t>
  </si>
  <si>
    <t>查找书籍、文献等学术资源┋参加相关活动/培训/讲座┋体验最新服务</t>
  </si>
  <si>
    <t>信息素养教育┋科技查新┋工具利用</t>
  </si>
  <si>
    <t>2022/3/28 10:01:05</t>
  </si>
  <si>
    <t>336秒</t>
  </si>
  <si>
    <t>42.55.182.115(辽宁-鞍山)</t>
  </si>
  <si>
    <t>QQ┋Blibli(B站)┋知乎、豆瓣等问答社区</t>
  </si>
  <si>
    <t>2022/3/28 10:01:08</t>
  </si>
  <si>
    <t>115.63.124.80(河南-周口)</t>
  </si>
  <si>
    <t>参加相关活动/培训/讲座┋学习实用技能(如文献管理、数据分析软件等)┋体验最新服务</t>
  </si>
  <si>
    <t>信息的展现形式（信息能以方便理解、易于辨识的方式展现出来，并能与多种终端设备兼容）→网络链接稳定性（网络链接快速且稳定）</t>
  </si>
  <si>
    <t>2022/3/28 10:01:12</t>
  </si>
  <si>
    <t>360秒</t>
  </si>
  <si>
    <t>101.87.94.44(上海-上海)</t>
  </si>
  <si>
    <t>2022/3/28 10:01:16</t>
  </si>
  <si>
    <t>180.122.114.103(江苏-泰州)</t>
  </si>
  <si>
    <t>2022/3/28 10:01:26</t>
  </si>
  <si>
    <t>106.47.36.244(天津-天津)</t>
  </si>
  <si>
    <t>抖音、快手等短视频平台┋B站┋其他</t>
  </si>
  <si>
    <t>科技查新┋专利分析┋写作指导</t>
  </si>
  <si>
    <t>更新和推送频率（提供的信息量适度、频率适中，发布的时间适当，不会打扰到用户等）→信息的展现形式（信息能以方便理解、易于辨识的方式展现出来，并能与多种终端设备兼容）→网络链接稳定性（网络链接快速且稳定）→使用与交互方式（使用与交互操作简便，难度较低，简单有效，能方便地进行信息利用和交流互动）</t>
  </si>
  <si>
    <t>2022/3/28 10:01:32</t>
  </si>
  <si>
    <t>222.138.146.196(河南-商丘)</t>
  </si>
  <si>
    <t>信息素养教育┋微课程┋写作指导</t>
  </si>
  <si>
    <t>2022/3/28 10:01:35</t>
  </si>
  <si>
    <t>284秒</t>
  </si>
  <si>
    <t>49.69.192.86(江苏-盐城)</t>
  </si>
  <si>
    <t>栏目设置（能直接体现出微服务平台的功能和作用，目录清晰明了）→网络链接稳定性（网络链接快速且稳定）→信息的展现形式（信息能以方便理解、易于辨识的方式展现出来，并能与多种终端设备兼容）→使用与交互方式（使用与交互操作简便，难度较低，简单有效，能方便地进行信息利用和交流互动）</t>
  </si>
  <si>
    <t>2022/3/28 10:01:41</t>
  </si>
  <si>
    <t>218.91.3.118(江苏-扬州)</t>
  </si>
  <si>
    <t>2022/3/28 10:01:43</t>
  </si>
  <si>
    <t>367秒</t>
  </si>
  <si>
    <t>117.81.227.106(江苏-苏州)</t>
  </si>
  <si>
    <t>2022/3/28 10:01:45</t>
  </si>
  <si>
    <t>49.69.179.206(江苏-盐城)</t>
  </si>
  <si>
    <t>2022/3/28 10:01:50</t>
  </si>
  <si>
    <t>49.73.54.251(江苏-苏州)</t>
  </si>
  <si>
    <t>参加相关活动/培训/讲座┋学习实用技能(如文献管理、数据分析软件等)┋课外/科研实践调研</t>
  </si>
  <si>
    <t>2022/3/28 10:02:03</t>
  </si>
  <si>
    <t>180.120.101.212(江苏-南通)</t>
  </si>
  <si>
    <t>2022/3/28 10:02:06</t>
  </si>
  <si>
    <t>49.73.54.88(江苏-苏州)</t>
  </si>
  <si>
    <t>微课程┋查收查引</t>
  </si>
  <si>
    <t>2022/3/28 10:02:08</t>
  </si>
  <si>
    <t>329秒</t>
  </si>
  <si>
    <t>223.243.232.69(安徽-蚌埠)</t>
  </si>
  <si>
    <t>培训讲座/学术活动┋知识产权┋专利分析</t>
  </si>
  <si>
    <t>2022/3/28 10:02:09</t>
  </si>
  <si>
    <t>121.205.230.49(福建-莆田)</t>
  </si>
  <si>
    <t>移动端网页┋其他</t>
  </si>
  <si>
    <t>2022/3/28 10:02:16</t>
  </si>
  <si>
    <t>1.198.217.201(河南-郑州)</t>
  </si>
  <si>
    <t>2022/3/28 10:02:20</t>
  </si>
  <si>
    <t>115.208.86.44(浙江-湖州)</t>
  </si>
  <si>
    <t>2022/3/28 10:02:24</t>
  </si>
  <si>
    <t>123.175.107.127(山西-朔州)</t>
  </si>
  <si>
    <t>2022/3/28 10:02:37</t>
  </si>
  <si>
    <t>182.38.127.126(山东-威海)</t>
  </si>
  <si>
    <t>信息素养教育┋写作指导┋工具利用</t>
  </si>
  <si>
    <t>信息素养教育┋专利分析</t>
  </si>
  <si>
    <t>2022/3/28 10:02:40</t>
  </si>
  <si>
    <t>115.209.225.77(浙江-丽水)</t>
  </si>
  <si>
    <t>49.71.163.245(江苏-泰州)</t>
  </si>
  <si>
    <t>图书馆知识资源容易获取┋补充知识┋解决问题</t>
  </si>
  <si>
    <t>2022/3/28 10:02:44</t>
  </si>
  <si>
    <t>328秒</t>
  </si>
  <si>
    <t>113.124.222.178(山东-烟台)</t>
  </si>
  <si>
    <t>图书馆知识资源容易获取┋图书馆微知识服务形式多样┋其他</t>
  </si>
  <si>
    <t>2022/3/28 10:02:50</t>
  </si>
  <si>
    <t>326秒</t>
  </si>
  <si>
    <t>175.166.35.114(辽宁-本溪)</t>
  </si>
  <si>
    <t>QQ┋微博┋专业知识类APP</t>
  </si>
  <si>
    <t>图书馆知识资源全面、权威┋图书馆微知识服务涵盖面广┋解决问题</t>
  </si>
  <si>
    <t>信息素养教育┋专利分析┋写作指导</t>
  </si>
  <si>
    <t>2022/3/28 10:02:55</t>
  </si>
  <si>
    <t>119.5.225.187(四川-雅安)</t>
  </si>
  <si>
    <t>2022/3/28 10:02:57</t>
  </si>
  <si>
    <t>280秒</t>
  </si>
  <si>
    <t>58.209.150.151(江苏-苏州)</t>
  </si>
  <si>
    <t>培训讲座/学术活动┋工具利用┋其他</t>
  </si>
  <si>
    <t>2022/3/28 10:02:58</t>
  </si>
  <si>
    <t>175.150.102.170(辽宁-葫芦岛)</t>
  </si>
  <si>
    <t>微博┋抖音、快手等短视频平台┋专业知识类APP</t>
  </si>
  <si>
    <t>培训讲座/学术活动┋专利分析┋工具利用</t>
  </si>
  <si>
    <t>2022/3/28 10:03:08</t>
  </si>
  <si>
    <t>121.234.81.197(江苏-盐城)</t>
  </si>
  <si>
    <t>学科服务┋查收查引</t>
  </si>
  <si>
    <t>2022/3/28 10:03:11</t>
  </si>
  <si>
    <t>114.224.9.174(江苏-无锡)</t>
  </si>
  <si>
    <t>栏目设置（能直接体现出微服务平台的功能和作用，目录清晰明了）→网络链接稳定性（网络链接快速且稳定）→更新和推送频率（提供的信息量适度、频率适中，发布的时间适当，不会打扰到用户等）→使用与交互方式（使用与交互操作简便，难度较低，简单有效，能方便地进行信息利用和交流互动）</t>
  </si>
  <si>
    <t>2022/3/28 10:03:14</t>
  </si>
  <si>
    <t>180.102.244.191(江苏-南京)</t>
  </si>
  <si>
    <t>2022/3/28 10:03:18</t>
  </si>
  <si>
    <t>58.62.2.202(广东-广州)</t>
  </si>
  <si>
    <t>2022/3/28 10:03:22</t>
  </si>
  <si>
    <t>180.120.148.55(江苏-南通)</t>
  </si>
  <si>
    <t>QQ┋抖音、快手等短视频平台┋其他</t>
  </si>
  <si>
    <t>2022/3/28 10:03:27</t>
  </si>
  <si>
    <t>27.150.41.137(福建-南平)</t>
  </si>
  <si>
    <t>图书馆微知识服务形式多样┋解决问题┋其他</t>
  </si>
  <si>
    <t>2022/3/28 10:03:31</t>
  </si>
  <si>
    <t>355秒</t>
  </si>
  <si>
    <t>119.116.9.235(辽宁-鞍山)</t>
  </si>
  <si>
    <t>知识产权┋专利分析┋其他</t>
  </si>
  <si>
    <t>2022/3/28 10:03:44</t>
  </si>
  <si>
    <t>49.88.205.223(江苏-连云港)</t>
  </si>
  <si>
    <t>2022/3/28 10:03:46</t>
  </si>
  <si>
    <t>114.223.66.19(江苏-无锡)</t>
  </si>
  <si>
    <t>2022/3/28 10:03:48</t>
  </si>
  <si>
    <t>313秒</t>
  </si>
  <si>
    <t>211.92.56.54(重庆-重庆)</t>
  </si>
  <si>
    <t>学科服务┋查收查引┋专利分析</t>
  </si>
  <si>
    <t>2022/3/28 10:03:50</t>
  </si>
  <si>
    <t>339秒</t>
  </si>
  <si>
    <t>183.52.199.34(广东-清远)</t>
  </si>
  <si>
    <t>培训讲座/学术活动┋科技查新</t>
  </si>
  <si>
    <t>2022/3/28 10:03:51</t>
  </si>
  <si>
    <t>117.92.146.137(江苏-连云港)</t>
  </si>
  <si>
    <t>2022/3/28 10:03:53</t>
  </si>
  <si>
    <t>175.147.100.148(辽宁-鞍山)</t>
  </si>
  <si>
    <t>知识产权┋工具利用</t>
  </si>
  <si>
    <t>2022/3/28 10:03:55</t>
  </si>
  <si>
    <t>58.210.220.215(江苏-苏州)</t>
  </si>
  <si>
    <t>2022/3/28 10:03:57</t>
  </si>
  <si>
    <t>110.83.149.69(福建-宁德)</t>
  </si>
  <si>
    <t>查收查引┋知识产权┋工具利用</t>
  </si>
  <si>
    <t>2022/3/28 10:04:03</t>
  </si>
  <si>
    <t>114.99.12.119(安徽-铜陵)</t>
  </si>
  <si>
    <t>2022/3/28 10:04:07</t>
  </si>
  <si>
    <t>121.238.230.190(江苏-苏州)</t>
  </si>
  <si>
    <t>2022/3/28 10:04:10</t>
  </si>
  <si>
    <t>287秒</t>
  </si>
  <si>
    <t>120.243.129.28(安徽-淮南)</t>
  </si>
  <si>
    <t>知识产权┋专利分析┋工具利用</t>
  </si>
  <si>
    <t>2022/3/28 10:04:11</t>
  </si>
  <si>
    <t>27.150.38.209(福建-南平)</t>
  </si>
  <si>
    <t>2022/3/28 10:04:14</t>
  </si>
  <si>
    <t>318秒</t>
  </si>
  <si>
    <t>112.251.141.197(山东-临沂)</t>
  </si>
  <si>
    <t>180.107.131.180(江苏-苏州)</t>
  </si>
  <si>
    <t>2022/3/28 10:04:18</t>
  </si>
  <si>
    <t>183.218.57.169(江西-赣州)</t>
  </si>
  <si>
    <t>学科服务┋专利分析┋工具利用</t>
  </si>
  <si>
    <t>2022/3/28 10:04:24</t>
  </si>
  <si>
    <t>298秒</t>
  </si>
  <si>
    <t>182.120.205.87(河南-漯河)</t>
  </si>
  <si>
    <t>查收查引┋写作指导</t>
  </si>
  <si>
    <t>2022/3/28 10:04:25</t>
  </si>
  <si>
    <t>121.229.112.248(江苏-南京)</t>
  </si>
  <si>
    <t>培训讲座/学术活动┋信息素养教育┋查收查引</t>
  </si>
  <si>
    <t>2022/3/28 10:04:27</t>
  </si>
  <si>
    <t>180.115.125.107(江苏-常州)</t>
  </si>
  <si>
    <t>信息素养教育┋查收查引</t>
  </si>
  <si>
    <t>2022/3/28 10:04:31</t>
  </si>
  <si>
    <t>119.5.224.14(四川-雅安)</t>
  </si>
  <si>
    <t>117.60.232.39(江苏-淮安)</t>
  </si>
  <si>
    <t>图书馆知识资源容易获取┋解决问题┋其他</t>
  </si>
  <si>
    <t>2022/3/28 10:04:36</t>
  </si>
  <si>
    <t>112.194.89.73(四川-自贡)</t>
  </si>
  <si>
    <t>2022/3/28 10:04:39</t>
  </si>
  <si>
    <t>295秒</t>
  </si>
  <si>
    <t>60.172.212.130(安徽-淮北)</t>
  </si>
  <si>
    <t>参加相关活动/培训/讲座┋完成课程/考试/作业┋学习实用技能(如文献管理、数据分析软件等)</t>
  </si>
  <si>
    <t>图书馆微知识服务形式多样┋解决问题</t>
  </si>
  <si>
    <t>2022/3/28 10:04:42</t>
  </si>
  <si>
    <t>信息素养教育┋查收查引┋工具利用</t>
  </si>
  <si>
    <t>2022/3/28 10:04:45</t>
  </si>
  <si>
    <t>117.92.122.235(江苏-连云港)</t>
  </si>
  <si>
    <t>解决问题┋其他</t>
  </si>
  <si>
    <t>培训讲座/学术活动┋工具利用</t>
  </si>
  <si>
    <t>2022/3/28 10:04:50</t>
  </si>
  <si>
    <t>111.182.48.149(湖北-荆门)</t>
  </si>
  <si>
    <t>2022/3/28 10:05:02</t>
  </si>
  <si>
    <t>49.88.235.70(江苏-连云港)</t>
  </si>
  <si>
    <t>2022/3/28 10:05:04</t>
  </si>
  <si>
    <t>180.162.188.36(上海-上海)</t>
  </si>
  <si>
    <t>2022/3/28 10:05:12</t>
  </si>
  <si>
    <t>117.92.121.189(江苏-连云港)</t>
  </si>
  <si>
    <t>2022/3/28 10:05:14</t>
  </si>
  <si>
    <t>183.192.20.200(上海-上海)</t>
  </si>
  <si>
    <t>221.229.16.72(江苏-扬州)</t>
  </si>
  <si>
    <t>2022/3/28 10:05:28</t>
  </si>
  <si>
    <t>112.47.139.129(福建-泉州)</t>
  </si>
  <si>
    <t>查找书籍、文献等学术资源┋课外/科研实践调研┋体验最新服务</t>
  </si>
  <si>
    <t>2022/3/28 10:05:30</t>
  </si>
  <si>
    <t>120.43.97.112(福建-漳州)</t>
  </si>
  <si>
    <t>查收查引┋知识产权┋专利分析</t>
  </si>
  <si>
    <t>2022/3/28 10:05:33</t>
  </si>
  <si>
    <t>221.225.247.225(江苏-苏州)</t>
  </si>
  <si>
    <t>微信(公众号、视频号)┋专业知识类APP</t>
  </si>
  <si>
    <t>2022/3/28 10:05:34</t>
  </si>
  <si>
    <t>183.197.60.53(河北-沧州)</t>
  </si>
  <si>
    <t>科技查新┋专利分析</t>
  </si>
  <si>
    <t>2022/3/28 10:05:36</t>
  </si>
  <si>
    <t>2022/3/28 10:05:41</t>
  </si>
  <si>
    <t>218.2.98.197(江苏-南京)</t>
  </si>
  <si>
    <t>培训讲座/学术活动┋其他</t>
  </si>
  <si>
    <t>2022/3/28 10:05:42</t>
  </si>
  <si>
    <t>123.183.150.105(河北-秦皇岛)</t>
  </si>
  <si>
    <t>微课程┋查收查引┋写作指导</t>
  </si>
  <si>
    <t>2022/3/28 10:05:46</t>
  </si>
  <si>
    <t>106.114.86.208(河北-石家庄)</t>
  </si>
  <si>
    <t>查收查引┋知识产权┋写作指导</t>
  </si>
  <si>
    <t>2022/3/28 10:05:47</t>
  </si>
  <si>
    <t>121.226.212.20(江苏-宿迁)</t>
  </si>
  <si>
    <t>2022/3/28 10:05:50</t>
  </si>
  <si>
    <t>365秒</t>
  </si>
  <si>
    <t>182.111.187.71(江西-赣州)</t>
  </si>
  <si>
    <t>移动端网页┋抖音、快手等短视频平台┋知乎、豆瓣等问答社区</t>
  </si>
  <si>
    <t>2022/3/28 10:05:51</t>
  </si>
  <si>
    <t>110.82.143.3(福建-莆田)</t>
  </si>
  <si>
    <t>2022/3/28 10:05:55</t>
  </si>
  <si>
    <t>42.54.157.156(辽宁-葫芦岛)</t>
  </si>
  <si>
    <t>2022/3/28 10:06:01</t>
  </si>
  <si>
    <t>114.238.173.137(江苏-淮安)</t>
  </si>
  <si>
    <t>223.240.48.96(安徽-淮南)</t>
  </si>
  <si>
    <t>2022/3/28 10:06:09</t>
  </si>
  <si>
    <t>114.228.3.144(江苏-常州)</t>
  </si>
  <si>
    <t>图书馆微知识服务涵盖面广┋补充知识┋其他</t>
  </si>
  <si>
    <t>2022/3/28 10:06:11</t>
  </si>
  <si>
    <t>125.112.152.156(浙江-金华)</t>
  </si>
  <si>
    <t>信息素养教育┋科技查新┋专利分析</t>
  </si>
  <si>
    <t>2022/3/28 10:06:13</t>
  </si>
  <si>
    <t>114.216.98.121(江苏-苏州)</t>
  </si>
  <si>
    <t>2022/3/28 10:06:15</t>
  </si>
  <si>
    <t>121.230.168.193(江苏-泰州)</t>
  </si>
  <si>
    <t>栏目设置（能直接体现出微服务平台的功能和作用，目录清晰明了）→网络链接稳定性（网络链接快速且稳定）→信息的展现形式（信息能以方便理解、易于辨识的方式展现出来，并能与多种终端设备兼容）</t>
  </si>
  <si>
    <t>2022/3/28 10:06:18</t>
  </si>
  <si>
    <t>39.183.155.158(浙江-金华)</t>
  </si>
  <si>
    <t>2022/3/28 10:06:19</t>
  </si>
  <si>
    <t>114.227.114.56(江苏-常州)</t>
  </si>
  <si>
    <t>2022/3/28 10:06:24</t>
  </si>
  <si>
    <t>223.215.177.62(安徽-池州)</t>
  </si>
  <si>
    <t>2022/3/28 10:06:29</t>
  </si>
  <si>
    <t>114.228.143.227(江苏-常州)</t>
  </si>
  <si>
    <t>QQ┋微信公众号┋其他</t>
  </si>
  <si>
    <t>2022/3/28 10:06:38</t>
  </si>
  <si>
    <t>120.43.116.79(福建-漳州)</t>
  </si>
  <si>
    <t>2022/3/28 10:06:39</t>
  </si>
  <si>
    <t>175.166.33.169(辽宁-本溪)</t>
  </si>
  <si>
    <t>2022/3/28 10:06:44</t>
  </si>
  <si>
    <t>183.92.236.162(湖北-随州)</t>
  </si>
  <si>
    <t>2022/3/28 10:06:45</t>
  </si>
  <si>
    <t>223.101.159.242(辽宁-抚顺)</t>
  </si>
  <si>
    <t>2022/3/28 10:06:49</t>
  </si>
  <si>
    <t>125.87.80.44(重庆-重庆)</t>
  </si>
  <si>
    <t>2022/3/28 10:06:54</t>
  </si>
  <si>
    <t>117.92.18.34(江苏-连云港)</t>
  </si>
  <si>
    <t>120.216.155.42(河南-济源)</t>
  </si>
  <si>
    <t>2022/3/28 10:06:59</t>
  </si>
  <si>
    <t>114.227.145.70(江苏-常州)</t>
  </si>
  <si>
    <t>2022/3/28 10:07:02</t>
  </si>
  <si>
    <t>36.142.158.159(甘肃-未知)</t>
  </si>
  <si>
    <t>信息素养教育┋知识产权┋写作指导</t>
  </si>
  <si>
    <t>更新和推送频率（提供的信息量适度、频率适中，发布的时间适当，不会打扰到用户等）→信息的展现形式（信息能以方便理解、易于辨识的方式展现出来，并能与多种终端设备兼容）→使用与交互方式（使用与交互操作简便，难度较低，简单有效，能方便地进行信息利用和交流互动）→网络链接稳定性（网络链接快速且稳定）</t>
  </si>
  <si>
    <t>2022/3/28 10:07:07</t>
  </si>
  <si>
    <t>180.112.236.174(江苏-无锡)</t>
  </si>
  <si>
    <t>抖音、快手等短视频平台┋Blibli(B站)┋专业知识类APP</t>
  </si>
  <si>
    <t>写作指导┋工具利用┋其他</t>
  </si>
  <si>
    <t>117.85.56.192(江苏-无锡)</t>
  </si>
  <si>
    <t>B站┋其他</t>
  </si>
  <si>
    <t>2022/3/28 10:07:17</t>
  </si>
  <si>
    <t>273秒</t>
  </si>
  <si>
    <t>183.164.245.35(安徽-淮北)</t>
  </si>
  <si>
    <t>2022/3/28 10:07:20</t>
  </si>
  <si>
    <t>39.79.215.48(山东-东营)</t>
  </si>
  <si>
    <t>移动端网页┋微博┋其他</t>
  </si>
  <si>
    <t>信息素养教育┋微课程┋查收查引</t>
  </si>
  <si>
    <t>2022/3/28 10:07:24</t>
  </si>
  <si>
    <t>114.238.91.90(江苏-淮安)</t>
  </si>
  <si>
    <t>2022/3/28 10:07:28</t>
  </si>
  <si>
    <t>112.39.89.16(辽宁-沈阳)</t>
  </si>
  <si>
    <t>2022/3/28 10:07:29</t>
  </si>
  <si>
    <t>289秒</t>
  </si>
  <si>
    <t>125.78.219.226(福建-莆田)</t>
  </si>
  <si>
    <t>图书馆知识资源容易获取┋图书馆微知识服务涵盖面广┋其他</t>
  </si>
  <si>
    <t>2022/3/28 10:07:33</t>
  </si>
  <si>
    <t>49.79.203.66(江苏-南通)</t>
  </si>
  <si>
    <t>2022/3/28 10:07:38</t>
  </si>
  <si>
    <t>123.181.239.255(河北-秦皇岛)</t>
  </si>
  <si>
    <t>2022/3/28 10:07:39</t>
  </si>
  <si>
    <t>221.226.162.117(江苏-南京)</t>
  </si>
  <si>
    <t>2022/3/28 10:07:46</t>
  </si>
  <si>
    <t>180.122.204.223(江苏-泰州)</t>
  </si>
  <si>
    <t>抖音、快手等短视频平台┋其他</t>
  </si>
  <si>
    <t>信息素养教育┋科技查新┋知识产权</t>
  </si>
  <si>
    <t>2022/3/28 10:07:50</t>
  </si>
  <si>
    <t>49.87.83.63(江苏-淮安)</t>
  </si>
  <si>
    <t>2022/3/28 10:07:53</t>
  </si>
  <si>
    <t>117.63.30.62(江苏-常州)</t>
  </si>
  <si>
    <t>2022/3/28 10:07:55</t>
  </si>
  <si>
    <t>121.238.49.171(江苏-无锡)</t>
  </si>
  <si>
    <t>2022/3/28 10:07:59</t>
  </si>
  <si>
    <t>49.87.83.66(江苏-淮安)</t>
  </si>
  <si>
    <t>信息素养教育┋科技查新</t>
  </si>
  <si>
    <t>2022/3/28 10:08:04</t>
  </si>
  <si>
    <t>121.231.160.68(江苏-常州)</t>
  </si>
  <si>
    <t>微博┋知乎、豆瓣等问答社区</t>
  </si>
  <si>
    <t>2022/3/28 10:08:08</t>
  </si>
  <si>
    <t>117.188.23.146(贵州-贵阳)</t>
  </si>
  <si>
    <t>2022/3/28 10:08:09</t>
  </si>
  <si>
    <t>180.122.102.5(江苏-泰州)</t>
  </si>
  <si>
    <t>培训讲座/学术活动┋专利分析</t>
  </si>
  <si>
    <t>2022/3/28 10:08:13</t>
  </si>
  <si>
    <t>58.219.231.209(江苏-盐城)</t>
  </si>
  <si>
    <t>学科服务┋微课程┋专利分析</t>
  </si>
  <si>
    <t>2022/3/28 10:08:15</t>
  </si>
  <si>
    <t>182.38.125.87(山东-威海)</t>
  </si>
  <si>
    <t>2022/3/28 10:08:18</t>
  </si>
  <si>
    <t>180.115.125.159(江苏-常州)</t>
  </si>
  <si>
    <t>2022/3/28 10:08:24</t>
  </si>
  <si>
    <t>59.109.116.107(北京-北京)</t>
  </si>
  <si>
    <t>2022/3/28 10:08:33</t>
  </si>
  <si>
    <t>117.57.91.150(安徽-淮北)</t>
  </si>
  <si>
    <t>查找书籍、文献等学术资源┋参加相关活动/培训/讲座┋学习实用技能(如文献管理、数据分析软件等)</t>
  </si>
  <si>
    <t>网络链接稳定性（网络链接快速且稳定）→信息的展现形式（信息能以方便理解、易于辨识的方式展现出来，并能与多种终端设备兼容）→使用与交互方式（使用与交互操作简便，难度较低，简单有效，能方便地进行信息利用和交流互动）</t>
  </si>
  <si>
    <t>2022/3/28 10:08:35</t>
  </si>
  <si>
    <t>36.44.79.240(陕西-西安)</t>
  </si>
  <si>
    <t>培训讲座/学术活动┋微课程┋写作指导</t>
  </si>
  <si>
    <t>2022/3/28 10:08:38</t>
  </si>
  <si>
    <t>180.122.165.35(江苏-泰州)</t>
  </si>
  <si>
    <t>2022/3/28 10:08:39</t>
  </si>
  <si>
    <t>222.191.178.88(江苏-无锡)</t>
  </si>
  <si>
    <t>补充知识┋其他</t>
  </si>
  <si>
    <t>2022/3/28 10:08:46</t>
  </si>
  <si>
    <t>103.98.240.221(湖北-武汉)</t>
  </si>
  <si>
    <t>2022/3/28 10:08:47</t>
  </si>
  <si>
    <t>60.20.196.228(辽宁-大连)</t>
  </si>
  <si>
    <t>2022/3/28 10:08:50</t>
  </si>
  <si>
    <t>114.237.210.220(江苏-连云港)</t>
  </si>
  <si>
    <t>2022/3/28 10:08:52</t>
  </si>
  <si>
    <t>180.116.98.176(江苏-常州)</t>
  </si>
  <si>
    <t>QQ┋专业知识类APP</t>
  </si>
  <si>
    <t>2022/3/28 10:08:54</t>
  </si>
  <si>
    <t>121.231.83.63(江苏-常州)</t>
  </si>
  <si>
    <t>2022/3/28 10:08:59</t>
  </si>
  <si>
    <t>114.99.17.249(安徽-铜陵)</t>
  </si>
  <si>
    <t>移动端网页┋微信公众号┋其他</t>
  </si>
  <si>
    <t>2022/3/28 10:09:02</t>
  </si>
  <si>
    <t>106.8.243.174(河北-沧州)</t>
  </si>
  <si>
    <t>2022/3/28 10:09:03</t>
  </si>
  <si>
    <t>222.188.248.253(江苏-常州)</t>
  </si>
  <si>
    <t>2022/3/28 10:09:07</t>
  </si>
  <si>
    <t>223.242.235.218(安徽-淮南)</t>
  </si>
  <si>
    <t>培训讲座/学术活动┋信息素养教育┋写作指导</t>
  </si>
  <si>
    <t>2022/3/28 10:09:13</t>
  </si>
  <si>
    <t>182.34.32.157(山东-烟台)</t>
  </si>
  <si>
    <t>培训讲座/学术活动┋查收查引┋工具利用</t>
  </si>
  <si>
    <t>2022/3/28 10:09:24</t>
  </si>
  <si>
    <t>49.69.121.34(江苏-盐城)</t>
  </si>
  <si>
    <t>学科服务┋工具利用</t>
  </si>
  <si>
    <t>2022/3/28 10:09:25</t>
  </si>
  <si>
    <t>220.179.210.98(安徽-铜陵)</t>
  </si>
  <si>
    <t>培训讲座/学术活动┋查收查引┋写作指导</t>
  </si>
  <si>
    <t>2022/3/28 10:09:30</t>
  </si>
  <si>
    <t>180.114.189.247(江苏-无锡)</t>
  </si>
  <si>
    <t>信息素养教育┋查收查引┋知识产权</t>
  </si>
  <si>
    <t>2022/3/28 10:09:33</t>
  </si>
  <si>
    <t>27.159.188.233(福建-宁德)</t>
  </si>
  <si>
    <t>微课程┋科技查新</t>
  </si>
  <si>
    <t>2022/3/28 10:09:36</t>
  </si>
  <si>
    <t>222.185.109.226(江苏-常州)</t>
  </si>
  <si>
    <t>2022/3/28 10:09:42</t>
  </si>
  <si>
    <t>111.60.183.210(湖北-荆州)</t>
  </si>
  <si>
    <t>微信公众号┋其他</t>
  </si>
  <si>
    <t>2022/3/28 10:09:43</t>
  </si>
  <si>
    <t>117.69.201.46(安徽-淮北)</t>
  </si>
  <si>
    <t>2022/3/28 10:09:47</t>
  </si>
  <si>
    <t>117.62.140.176(江苏-南京)</t>
  </si>
  <si>
    <t>培训讲座/学术活动┋微课程┋专利分析</t>
  </si>
  <si>
    <t>2022/3/28 10:09:48</t>
  </si>
  <si>
    <t>36.143.67.53(河北-邯郸)</t>
  </si>
  <si>
    <t>2022/3/28 10:09:53</t>
  </si>
  <si>
    <t>183.164.233.181(安徽-淮北)</t>
  </si>
  <si>
    <t>2022/3/28 10:09:58</t>
  </si>
  <si>
    <t>QQ┋抖音、快手等短视频平台┋专业知识类APP</t>
  </si>
  <si>
    <t>180.122.203.241(江苏-泰州)</t>
  </si>
  <si>
    <t>2022/3/28 10:10:07</t>
  </si>
  <si>
    <t>180.125.161.10(江苏-盐城)</t>
  </si>
  <si>
    <t>学科服务┋知识产权┋专利分析</t>
  </si>
  <si>
    <t>2022/3/28 10:10:09</t>
  </si>
  <si>
    <t>106.5.41.243(江西-上饶)</t>
  </si>
  <si>
    <t>2022/3/28 10:10:12</t>
  </si>
  <si>
    <t>175.16.200.155(吉林-吉林)</t>
  </si>
  <si>
    <t>2022/3/28 10:10:18</t>
  </si>
  <si>
    <t>27.150.166.140(福建-三明)</t>
  </si>
  <si>
    <t>2022/3/28 10:10:22</t>
  </si>
  <si>
    <t>211.91.216.154(湖南-郴州)</t>
  </si>
  <si>
    <t>2022/3/28 10:10:24</t>
  </si>
  <si>
    <t>42.85.66.40(辽宁-本溪)</t>
  </si>
  <si>
    <t>2022/3/28 10:10:26</t>
  </si>
  <si>
    <t>111.58.144.166(广西-贵港)</t>
  </si>
  <si>
    <t>2022/3/28 10:10:30</t>
  </si>
  <si>
    <t>180.122.102.26(江苏-泰州)</t>
  </si>
  <si>
    <t>阅读/资源推荐┋科技查新┋专利分析</t>
  </si>
  <si>
    <t>2022/3/28 10:10:32</t>
  </si>
  <si>
    <t>183.152.222.113(浙江-舟山)</t>
  </si>
  <si>
    <t>2022/3/28 10:10:34</t>
  </si>
  <si>
    <t>117.155.224.84(湖北-黄石)</t>
  </si>
  <si>
    <t>2022/3/28 10:10:35</t>
  </si>
  <si>
    <t>180.107.243.116(江苏-苏州)</t>
  </si>
  <si>
    <t>2022/3/28 10:10:39</t>
  </si>
  <si>
    <t>117.92.121.185(江苏-连云港)</t>
  </si>
  <si>
    <t>2022/3/28 10:10:40</t>
  </si>
  <si>
    <t>121.226.85.119(江苏-南通)</t>
  </si>
  <si>
    <t>2022/3/28 10:10:43</t>
  </si>
  <si>
    <t>286秒</t>
  </si>
  <si>
    <t>180.122.204.105(江苏-泰州)</t>
  </si>
  <si>
    <t>2022/3/28 10:10:45</t>
  </si>
  <si>
    <t>信息素养教育┋学科服务┋知识产权</t>
  </si>
  <si>
    <t>2022/3/28 10:10:50</t>
  </si>
  <si>
    <t>49.74.57.43(江苏-南京)</t>
  </si>
  <si>
    <t>2022/3/28 10:10:51</t>
  </si>
  <si>
    <t>180.121.157.43(江苏-南通)</t>
  </si>
  <si>
    <t>2022/3/28 10:10:55</t>
  </si>
  <si>
    <t>49.88.236.87(江苏-连云港)</t>
  </si>
  <si>
    <t>网络链接稳定性（网络链接快速且稳定）→信息的展现形式（信息能以方便理解、易于辨识的方式展现出来，并能与多种终端设备兼容）</t>
  </si>
  <si>
    <t>2022/3/28 10:10:56</t>
  </si>
  <si>
    <t>139.200.10.54(四川-雅安)</t>
  </si>
  <si>
    <t>2022/3/28 10:11:06</t>
  </si>
  <si>
    <t>222.93.18.177(江苏-苏州)</t>
  </si>
  <si>
    <t>图书馆微知识服务涵盖面广┋解决问题┋其他</t>
  </si>
  <si>
    <t>培训讲座/学术活动┋写作指导</t>
  </si>
  <si>
    <t>2022/3/28 10:11:07</t>
  </si>
  <si>
    <t>314秒</t>
  </si>
  <si>
    <t>121.238.3.184(江苏-无锡)</t>
  </si>
  <si>
    <t>2022/3/28 10:11:11</t>
  </si>
  <si>
    <t>117.91.164.11(江苏-扬州)</t>
  </si>
  <si>
    <t>2022/3/28 10:11:17</t>
  </si>
  <si>
    <t>120.235.183.66(广东-广州)</t>
  </si>
  <si>
    <t>49.74.57.216(江苏-南京)</t>
  </si>
  <si>
    <t>2022/3/28 10:11:21</t>
  </si>
  <si>
    <t>114.99.199.249(安徽-滁州)</t>
  </si>
  <si>
    <t>2022/3/28 10:11:28</t>
  </si>
  <si>
    <t>121.231.83.52(江苏-常州)</t>
  </si>
  <si>
    <t>2022/3/28 10:11:30</t>
  </si>
  <si>
    <t>114.237.75.90(江苏-连云港)</t>
  </si>
  <si>
    <t>科技查新┋专利分析┋其他</t>
  </si>
  <si>
    <t>2022/3/28 10:11:32</t>
  </si>
  <si>
    <t>115.211.61.197(浙江-金华)</t>
  </si>
  <si>
    <t>微课程┋查收查引┋工具利用</t>
  </si>
  <si>
    <t>2022/3/28 10:11:35</t>
  </si>
  <si>
    <t>337秒</t>
  </si>
  <si>
    <t>140.250.91.92(山东-威海)</t>
  </si>
  <si>
    <t>微课程┋工具利用┋其他</t>
  </si>
  <si>
    <t>2022/3/28 10:11:37</t>
  </si>
  <si>
    <t>123.96.239.198(浙江-舟山)</t>
  </si>
  <si>
    <t>2022/3/28 10:11:40</t>
  </si>
  <si>
    <t>288秒</t>
  </si>
  <si>
    <t>223.242.114.105(安徽-蚌埠)</t>
  </si>
  <si>
    <t>2022/3/28 10:11:46</t>
  </si>
  <si>
    <t>183.92.19.163(湖北-黄冈)</t>
  </si>
  <si>
    <t>2022/3/28 10:11:47</t>
  </si>
  <si>
    <t>113.76.41.68(广东-珠海)</t>
  </si>
  <si>
    <t>2022/3/28 10:11:50</t>
  </si>
  <si>
    <t>58.101.35.173(浙江-杭州)</t>
  </si>
  <si>
    <t>信息素养教育┋查收查引┋写作指导</t>
  </si>
  <si>
    <t>2022/3/28 10:11:54</t>
  </si>
  <si>
    <t>114.61.55.6(上海-上海)</t>
  </si>
  <si>
    <t>2022/3/28 10:11:59</t>
  </si>
  <si>
    <t>124.237.7.74(河北-沧州)</t>
  </si>
  <si>
    <t>2022/3/28 10:12:03</t>
  </si>
  <si>
    <t>290秒</t>
  </si>
  <si>
    <t>112.38.170.24(山东-济南)</t>
  </si>
  <si>
    <t>2022/3/28 10:12:27</t>
  </si>
  <si>
    <t>121.227.21.136(江苏-苏州)</t>
  </si>
  <si>
    <t>查收查引┋其他</t>
  </si>
  <si>
    <t>220.162.2.60(福建-泉州)</t>
  </si>
  <si>
    <t>2022/3/28 10:12:31</t>
  </si>
  <si>
    <t>117.62.140.86(江苏-南京)</t>
  </si>
  <si>
    <t>2022/3/28 10:12:37</t>
  </si>
  <si>
    <t>119.114.4.151(辽宁-鞍山)</t>
  </si>
  <si>
    <t>2022/3/28 10:12:40</t>
  </si>
  <si>
    <t>117.62.140.61(江苏-南京)</t>
  </si>
  <si>
    <t>2022/3/28 10:12:42</t>
  </si>
  <si>
    <t>1.80.240.47(陕西-西安)</t>
  </si>
  <si>
    <t>微博┋B站┋其他</t>
  </si>
  <si>
    <t>培训讲座/学术活动┋查收查引┋专利分析</t>
  </si>
  <si>
    <t>2022/3/28 10:12:44</t>
  </si>
  <si>
    <t>180.127.19.73(江苏-连云港)</t>
  </si>
  <si>
    <t>2022/3/28 10:12:46</t>
  </si>
  <si>
    <t>182.118.115.86(河南-许昌)</t>
  </si>
  <si>
    <t>2022/3/28 10:12:50</t>
  </si>
  <si>
    <t>140.255.84.88(山东-菏泽)</t>
  </si>
  <si>
    <t>2022/3/28 10:12:54</t>
  </si>
  <si>
    <t>222.185.109.105(江苏-常州)</t>
  </si>
  <si>
    <t>信息素养教育┋微课程┋专利分析</t>
  </si>
  <si>
    <t>2022/3/28 10:13:02</t>
  </si>
  <si>
    <t>180.120.189.114(江苏-南通)</t>
  </si>
  <si>
    <t>2022/3/28 10:13:11</t>
  </si>
  <si>
    <t>180.127.240.101(江苏-连云港)</t>
  </si>
  <si>
    <t>2022/3/28 10:13:12</t>
  </si>
  <si>
    <t>119.249.40.107(河北-保定)</t>
  </si>
  <si>
    <t>2022/3/28 10:13:16</t>
  </si>
  <si>
    <t>60.172.212.24(安徽-淮北)</t>
  </si>
  <si>
    <t>2022/3/28 10:13:18</t>
  </si>
  <si>
    <t>114.103.88.181(安徽-池州)</t>
  </si>
  <si>
    <t>2022/3/28 10:13:23</t>
  </si>
  <si>
    <t>119.115.99.42(辽宁-葫芦岛)</t>
  </si>
  <si>
    <t>2022/3/28 10:13:24</t>
  </si>
  <si>
    <t>117.82.211.6(江苏-苏州)</t>
  </si>
  <si>
    <t>培训讲座/学术活动┋信息素养教育┋知识产权</t>
  </si>
  <si>
    <t>2022/3/28 10:13:29</t>
  </si>
  <si>
    <t>36.44.74.87(陕西-西安)</t>
  </si>
  <si>
    <t>科技查新┋查收查引┋工具利用</t>
  </si>
  <si>
    <t>2022/3/28 10:13:33</t>
  </si>
  <si>
    <t>183.165.194.15(安徽-滁州)</t>
  </si>
  <si>
    <t>微课程┋知识产权┋专利分析</t>
  </si>
  <si>
    <t>2022/3/28 10:13:42</t>
  </si>
  <si>
    <t>36.22.75.253(浙江-金华)</t>
  </si>
  <si>
    <t>2022/3/28 10:13:44</t>
  </si>
  <si>
    <t>1.57.40.64(黑龙江-绥化)</t>
  </si>
  <si>
    <t>2022/3/28 10:13:47</t>
  </si>
  <si>
    <t>49.86.218.136(江苏-扬州)</t>
  </si>
  <si>
    <t>2022/3/28 10:13:48</t>
  </si>
  <si>
    <t>171.120.233.65(山西-太原)</t>
  </si>
  <si>
    <t>2022/3/28 10:13:51</t>
  </si>
  <si>
    <t>117.95.165.112(江苏-宿迁)</t>
  </si>
  <si>
    <t>培训讲座/学术活动┋信息素养教育┋专利分析</t>
  </si>
  <si>
    <t>2022/3/28 10:13:59</t>
  </si>
  <si>
    <t>140.250.90.150(山东-威海)</t>
  </si>
  <si>
    <t>2022/3/28 10:14:00</t>
  </si>
  <si>
    <t>222.188.132.87(江苏-常州)</t>
  </si>
  <si>
    <t>2022/3/28 10:14:02</t>
  </si>
  <si>
    <t>117.160.141.30(河南-郑州)</t>
  </si>
  <si>
    <t>2022/3/28 10:14:07</t>
  </si>
  <si>
    <t>49.71.163.182(江苏-泰州)</t>
  </si>
  <si>
    <t>2022/3/28 10:14:09</t>
  </si>
  <si>
    <t>349秒</t>
  </si>
  <si>
    <t>222.188.143.53(江苏-常州)</t>
  </si>
  <si>
    <t>2022/3/28 10:14:13</t>
  </si>
  <si>
    <t>223.88.154.197(河南-洛阳)</t>
  </si>
  <si>
    <t>2022/3/28 10:14:18</t>
  </si>
  <si>
    <t>182.200.104.166(辽宁-沈阳)</t>
  </si>
  <si>
    <t>2022/3/28 10:14:19</t>
  </si>
  <si>
    <t>180.122.115.215(江苏-泰州)</t>
  </si>
  <si>
    <t>微博┋其他</t>
  </si>
  <si>
    <t>2022/3/28 10:14:25</t>
  </si>
  <si>
    <t>285秒</t>
  </si>
  <si>
    <t>157.156.24.133(广东-广州)</t>
  </si>
  <si>
    <t>专利分析┋工具利用┋其他</t>
  </si>
  <si>
    <t>2022/3/28 10:14:28</t>
  </si>
  <si>
    <t>42.84.172.30(辽宁-大连)</t>
  </si>
  <si>
    <t>信息素养教育┋写作指导</t>
  </si>
  <si>
    <t>2022/3/28 10:14:29</t>
  </si>
  <si>
    <t>175.175.178.146(辽宁-铁岭)</t>
  </si>
  <si>
    <t>2022/3/28 10:14:32</t>
  </si>
  <si>
    <t>49.74.88.151(江苏-南京)</t>
  </si>
  <si>
    <t>2022/3/28 10:14:34</t>
  </si>
  <si>
    <t>221.227.204.143(江苏-南通)</t>
  </si>
  <si>
    <t>更新和推送频率（提供的信息量适度、频率适中，发布的时间适当，不会打扰到用户等）→网络链接稳定性（网络链接快速且稳定）</t>
  </si>
  <si>
    <t>2022/3/28 10:14:36</t>
  </si>
  <si>
    <t>27.153.140.152(福建-莆田)</t>
  </si>
  <si>
    <t>2022/3/28 10:14:42</t>
  </si>
  <si>
    <t>123.96.236.137(浙江-舟山)</t>
  </si>
  <si>
    <t>2022/3/28 10:14:46</t>
  </si>
  <si>
    <t>218.91.93.59(江苏-扬州)</t>
  </si>
  <si>
    <t>117.23.227.153(陕西-安康)</t>
  </si>
  <si>
    <t>2022/3/28 10:14:51</t>
  </si>
  <si>
    <t>114.228.139.242(江苏-常州)</t>
  </si>
  <si>
    <t>125.87.95.72(重庆-重庆)</t>
  </si>
  <si>
    <t>2022/3/28 10:14:55</t>
  </si>
  <si>
    <t>121.226.186.136(江苏-宿迁)</t>
  </si>
  <si>
    <t>2022/3/28 10:14:57</t>
  </si>
  <si>
    <t>59.59.150.93(福建-南平)</t>
  </si>
  <si>
    <t>2022/3/28 10:15:02</t>
  </si>
  <si>
    <t>112.82.214.22(江苏-常州)</t>
  </si>
  <si>
    <t>图书馆微知识服务涵盖面广┋图书馆微知识服务形式多样┋其他</t>
  </si>
  <si>
    <t>2022/3/28 10:15:07</t>
  </si>
  <si>
    <t>218.6.104.188(福建-莆田)</t>
  </si>
  <si>
    <t>2022/3/28 10:15:10</t>
  </si>
  <si>
    <t>121.226.85.48(江苏-南通)</t>
  </si>
  <si>
    <t>2022/3/28 10:15:17</t>
  </si>
  <si>
    <t>218.93.71.209(江苏-常州)</t>
  </si>
  <si>
    <t>2022/3/28 10:15:19</t>
  </si>
  <si>
    <t>49.79.203.89(江苏-南通)</t>
  </si>
  <si>
    <t>图书馆微知识服务涵盖面广┋学习/工作需要┋其他</t>
  </si>
  <si>
    <t>阅读/资源推荐┋信息素养教育┋科技查新</t>
  </si>
  <si>
    <t>2022/3/28 10:15:24</t>
  </si>
  <si>
    <t>183.155.229.101(浙江-金华)</t>
  </si>
  <si>
    <t>2022/3/28 10:15:25</t>
  </si>
  <si>
    <t>49.69.120.234(江苏-盐城)</t>
  </si>
  <si>
    <t>图书馆微知识服务形式多样┋其他</t>
  </si>
  <si>
    <t>2022/3/28 10:15:39</t>
  </si>
  <si>
    <t>110.84.72.57(福建-泉州)</t>
  </si>
  <si>
    <t>2022/3/28 10:15:43</t>
  </si>
  <si>
    <t>117.92.39.109(江苏-连云港)</t>
  </si>
  <si>
    <t>培训讲座/学术活动┋知识产权┋写作指导</t>
  </si>
  <si>
    <t>2022/3/28 10:15:52</t>
  </si>
  <si>
    <t>222.184.186.148(江苏-南通)</t>
  </si>
  <si>
    <t>2022/3/28 10:15:53</t>
  </si>
  <si>
    <t>221.225.254.93(江苏-苏州)</t>
  </si>
  <si>
    <t>2022/3/28 10:15:58</t>
  </si>
  <si>
    <t>117.81.106.96(江苏-苏州)</t>
  </si>
  <si>
    <t>2022/3/28 10:16:00</t>
  </si>
  <si>
    <t>49.83.7.46(江苏-盐城)</t>
  </si>
  <si>
    <t>2022/3/28 10:16:05</t>
  </si>
  <si>
    <t>140.250.148.152(山东-济南)</t>
  </si>
  <si>
    <t>2022/3/28 10:16:10</t>
  </si>
  <si>
    <t>106.122.194.36(福建-厦门)</t>
  </si>
  <si>
    <t>微信公众号┋微博┋其他</t>
  </si>
  <si>
    <t>2022/3/28 10:16:13</t>
  </si>
  <si>
    <t>117.94.203.218(江苏-泰州)</t>
  </si>
  <si>
    <t>移动端网页┋B站┋其他</t>
  </si>
  <si>
    <t>知识产权┋写作指导</t>
  </si>
  <si>
    <t>2022/3/28 10:16:15</t>
  </si>
  <si>
    <t>180.109.125.152(江苏-南京)</t>
  </si>
  <si>
    <t>2022/3/28 10:16:17</t>
  </si>
  <si>
    <t>115.208.66.97(浙江-湖州)</t>
  </si>
  <si>
    <t>2022/3/28 10:16:21</t>
  </si>
  <si>
    <t>324秒</t>
  </si>
  <si>
    <t>36.6.140.24(安徽-淮北)</t>
  </si>
  <si>
    <t>2022/3/28 10:16:24</t>
  </si>
  <si>
    <t>113.77.192.121(广东-东莞)</t>
  </si>
  <si>
    <t>2022/3/28 10:16:30</t>
  </si>
  <si>
    <t>49.64.14.240(江苏-苏州)</t>
  </si>
  <si>
    <t>学习/工作需要┋解决问题┋其他</t>
  </si>
  <si>
    <t>2022/3/28 10:16:35</t>
  </si>
  <si>
    <t>49.87.117.111(江苏-淮安)</t>
  </si>
  <si>
    <t>2022/3/28 10:16:39</t>
  </si>
  <si>
    <t>36.22.73.59(浙江-金华)</t>
  </si>
  <si>
    <t>2022/3/28 10:16:44</t>
  </si>
  <si>
    <t>180.103.40.53(江苏-扬州)</t>
  </si>
  <si>
    <t>2022/3/28 10:16:46</t>
  </si>
  <si>
    <t>61.52.184.134(河南-郑州)</t>
  </si>
  <si>
    <t>2022/3/28 10:16:49</t>
  </si>
  <si>
    <t>58.243.29.231(安徽-池州)</t>
  </si>
  <si>
    <t>2022/3/28 10:16:51</t>
  </si>
  <si>
    <t>140.237.158.4(福建-南平)</t>
  </si>
  <si>
    <t>查收查引┋知识产权</t>
  </si>
  <si>
    <t>2022/3/28 10:16:53</t>
  </si>
  <si>
    <t>49.77.159.211(江苏-南京)</t>
  </si>
  <si>
    <t>2022/3/28 10:16:55</t>
  </si>
  <si>
    <t>180.102.245.63(江苏-南京)</t>
  </si>
  <si>
    <t>2022/3/28 10:16:59</t>
  </si>
  <si>
    <t>59.59.158.179(福建-南平)</t>
  </si>
  <si>
    <t>2022/3/28 10:17:05</t>
  </si>
  <si>
    <t>106.122.175.110(福建-厦门)</t>
  </si>
  <si>
    <t>2022/3/28 10:17:15</t>
  </si>
  <si>
    <t>121.225.65.42(江苏-南京)</t>
  </si>
  <si>
    <t>2022/3/28 10:17:16</t>
  </si>
  <si>
    <t>123.15.129.203(河南-新乡)</t>
  </si>
  <si>
    <t>2022/3/28 10:17:21</t>
  </si>
  <si>
    <t>36.44.74.46(陕西-西安)</t>
  </si>
  <si>
    <t>114.222.244.217(江苏-南京)</t>
  </si>
  <si>
    <t>2022/3/28 10:17:24</t>
  </si>
  <si>
    <t>183.166.42.130(安徽-淮南)</t>
  </si>
  <si>
    <t>2022/3/28 10:17:27</t>
  </si>
  <si>
    <t>49.88.218.231(江苏-连云港)</t>
  </si>
  <si>
    <t>2022/3/28 10:17:32</t>
  </si>
  <si>
    <t>175.167.21.227(辽宁-鞍山)</t>
  </si>
  <si>
    <t>2022/3/28 10:17:37</t>
  </si>
  <si>
    <t>117.95.22.132(江苏-淮安)</t>
  </si>
  <si>
    <t>2022/3/28 10:17:44</t>
  </si>
  <si>
    <t>183.164.238.181(安徽-淮北)</t>
  </si>
  <si>
    <t>2022/3/28 10:17:49</t>
  </si>
  <si>
    <t>222.185.109.62(江苏-常州)</t>
  </si>
  <si>
    <t>2022/3/28 10:17:53</t>
  </si>
  <si>
    <t>114.232.33.177(江苏-南通)</t>
  </si>
  <si>
    <t>2022/3/28 10:17:54</t>
  </si>
  <si>
    <t>114.232.33.4(江苏-南通)</t>
  </si>
  <si>
    <t>2022/3/28 10:18:08</t>
  </si>
  <si>
    <t>119.0.45.2(贵州-黔东南)</t>
  </si>
  <si>
    <t>2022/3/28 10:18:09</t>
  </si>
  <si>
    <t>221.227.240.102(江苏-南通)</t>
  </si>
  <si>
    <t>2022/3/28 10:18:17</t>
  </si>
  <si>
    <t>113.236.224.149(辽宁-本溪)</t>
  </si>
  <si>
    <t>2022/3/28 10:18:23</t>
  </si>
  <si>
    <t>119.114.1.237(辽宁-鞍山)</t>
  </si>
  <si>
    <t>信息素养教育┋工具利用┋其他</t>
  </si>
  <si>
    <t>2022/3/28 10:18:26</t>
  </si>
  <si>
    <t>27.150.41.145(福建-南平)</t>
  </si>
  <si>
    <t>查找书籍、文献等学术资源┋学习实用技能(如文献管理、数据分析软件等)┋体验最新服务</t>
  </si>
  <si>
    <t>2022/3/28 10:18:32</t>
  </si>
  <si>
    <t>2022/3/28 10:18:37</t>
  </si>
  <si>
    <t>114.103.21.153(安徽-六安)</t>
  </si>
  <si>
    <t>2022/3/28 10:18:47</t>
  </si>
  <si>
    <t>114.231.124.5(江苏-南通)</t>
  </si>
  <si>
    <t>2022/3/28 10:18:53</t>
  </si>
  <si>
    <t>36.62.210.223(安徽-滁州)</t>
  </si>
  <si>
    <t>2022/3/28 10:18:57</t>
  </si>
  <si>
    <t>42.7.159.44(辽宁-铁岭)</t>
  </si>
  <si>
    <t>2022/3/28 10:19:06</t>
  </si>
  <si>
    <t>36.44.72.215(陕西-西安)</t>
  </si>
  <si>
    <t>2022/3/28 10:19:13</t>
  </si>
  <si>
    <t>115.208.80.15(浙江-湖州)</t>
  </si>
  <si>
    <t>2022/3/28 10:19:18</t>
  </si>
  <si>
    <t>180.116.99.4(江苏-常州)</t>
  </si>
  <si>
    <t>查收查引┋工具利用┋其他</t>
  </si>
  <si>
    <t>2022/3/28 10:19:21</t>
  </si>
  <si>
    <t>49.64.189.5(江苏-苏州)</t>
  </si>
  <si>
    <t>2022/3/28 10:19:23</t>
  </si>
  <si>
    <t>114.228.3.66(江苏-常州)</t>
  </si>
  <si>
    <t>2022/3/28 10:19:27</t>
  </si>
  <si>
    <t>117.57.101.139(安徽-淮北)</t>
  </si>
  <si>
    <t>微课程┋写作指导┋工具利用</t>
  </si>
  <si>
    <t>2022/3/28 10:19:28</t>
  </si>
  <si>
    <t>110.230.210.109(河北-保定)</t>
  </si>
  <si>
    <t>2022/3/28 10:19:31</t>
  </si>
  <si>
    <t>180.103.18.119(江苏-泰州)</t>
  </si>
  <si>
    <t>微课程┋知识产权┋写作指导</t>
  </si>
  <si>
    <t>2022/3/28 10:19:32</t>
  </si>
  <si>
    <t>125.78.218.160(福建-莆田)</t>
  </si>
  <si>
    <t>2022/3/28 10:19:35</t>
  </si>
  <si>
    <t>121.225.65.107(江苏-南京)</t>
  </si>
  <si>
    <t>2022/3/28 10:19:38</t>
  </si>
  <si>
    <t>39.154.69.238(内蒙古-乌海)</t>
  </si>
  <si>
    <t>2022/3/28 10:19:41</t>
  </si>
  <si>
    <t>125.78.216.161(福建-莆田)</t>
  </si>
  <si>
    <t>2022/3/28 10:19:43</t>
  </si>
  <si>
    <t>49.74.88.154(江苏-南京)</t>
  </si>
  <si>
    <t>2022/3/28 10:19:46</t>
  </si>
  <si>
    <t>49.74.88.117(江苏-南京)</t>
  </si>
  <si>
    <t>2022/3/28 10:19:50</t>
  </si>
  <si>
    <t>106.47.118.52(天津-天津)</t>
  </si>
  <si>
    <t>图书馆知识资源容易获取┋其他</t>
  </si>
  <si>
    <t>2022/3/28 10:19:52</t>
  </si>
  <si>
    <t>36.62.217.56(安徽-滁州)</t>
  </si>
  <si>
    <t>2022/3/28 10:19:54</t>
  </si>
  <si>
    <t>222.140.249.27(河南-焦作)</t>
  </si>
  <si>
    <t>2022/3/28 10:19:58</t>
  </si>
  <si>
    <t>49.87.83.201(江苏-淮安)</t>
  </si>
  <si>
    <t>2022/3/28 10:20:04</t>
  </si>
  <si>
    <t>291秒</t>
  </si>
  <si>
    <t>114.237.160.151(江苏-连云港)</t>
  </si>
  <si>
    <t>2022/3/28 10:20:10</t>
  </si>
  <si>
    <t>114.237.160.193(江苏-连云港)</t>
  </si>
  <si>
    <t>阅读/资源推荐┋专利分析</t>
  </si>
  <si>
    <t>2022/3/28 10:20:14</t>
  </si>
  <si>
    <t>49.83.46.204(江苏-盐城)</t>
  </si>
  <si>
    <t>2022/3/28 10:20:22</t>
  </si>
  <si>
    <t>223.68.53.16(江苏-宿迁)</t>
  </si>
  <si>
    <t>2022/3/28 10:20:24</t>
  </si>
  <si>
    <t>49.72.105.198(江苏-苏州)</t>
  </si>
  <si>
    <t>2022/3/28 10:20:27</t>
  </si>
  <si>
    <t>115.208.84.122(浙江-湖州)</t>
  </si>
  <si>
    <t>2022/3/28 10:20:32</t>
  </si>
  <si>
    <t>36.44.77.226(陕西-西安)</t>
  </si>
  <si>
    <t>培训讲座/学术活动┋学科服务┋查收查引</t>
  </si>
  <si>
    <t>2022/3/28 10:20:42</t>
  </si>
  <si>
    <t>180.102.244.160(江苏-南京)</t>
  </si>
  <si>
    <t>2022/3/28 10:20:47</t>
  </si>
  <si>
    <t>123.96.238.68(浙江-舟山)</t>
  </si>
  <si>
    <t>2022/3/28 10:20:51</t>
  </si>
  <si>
    <t>180.103.18.250(江苏-泰州)</t>
  </si>
  <si>
    <t>117.63.82.91(江苏-常州)</t>
  </si>
  <si>
    <t>2022/3/28 10:20:58</t>
  </si>
  <si>
    <t>111.121.43.215(贵州-贵阳)</t>
  </si>
  <si>
    <t>2022/3/28 10:20:59</t>
  </si>
  <si>
    <t>218.91.166.197(江苏-南通)</t>
  </si>
  <si>
    <t>阅读/资源推荐┋微课程┋工具利用</t>
  </si>
  <si>
    <t>2022/3/28 10:21:02</t>
  </si>
  <si>
    <t>180.105.76.98(江苏-连云港)</t>
  </si>
  <si>
    <t>2022/3/28 10:21:06</t>
  </si>
  <si>
    <t>117.24.137.232(福建-泉州)</t>
  </si>
  <si>
    <t>2022/3/28 10:21:08</t>
  </si>
  <si>
    <t>116.10.182.90(广西-贵港)</t>
  </si>
  <si>
    <t>科技查新┋写作指导┋工具利用</t>
  </si>
  <si>
    <t>2022/3/28 10:21:10</t>
  </si>
  <si>
    <t>183.225.47.233(云南-曲靖)</t>
  </si>
  <si>
    <t>2022/3/28 10:21:15</t>
  </si>
  <si>
    <t>117.63.2.244(江苏-常州)</t>
  </si>
  <si>
    <t>2022/3/28 10:21:19</t>
  </si>
  <si>
    <t>114.228.245.175(江苏-常州)</t>
  </si>
  <si>
    <t>信息素养教育┋知识产权┋工具利用</t>
  </si>
  <si>
    <t>2022/3/28 10:21:20</t>
  </si>
  <si>
    <t>183.202.157.189(山西-临汾)</t>
  </si>
  <si>
    <t>2022/3/28 10:21:23</t>
  </si>
  <si>
    <t>180.125.120.197(江苏-淮安)</t>
  </si>
  <si>
    <t>2022/3/28 10:21:25</t>
  </si>
  <si>
    <t>113.121.20.79(山东-烟台)</t>
  </si>
  <si>
    <t>2022/3/28 10:21:28</t>
  </si>
  <si>
    <t>49.70.138.169(江苏-镇江)</t>
  </si>
  <si>
    <t>信息素养教育┋查收查引┋其他</t>
  </si>
  <si>
    <t>2022/3/28 10:21:29</t>
  </si>
  <si>
    <t>121.231.206.14(江苏-常州)</t>
  </si>
  <si>
    <t>2022/3/28 10:21:34</t>
  </si>
  <si>
    <t>223.89.222.252(河南-商丘)</t>
  </si>
  <si>
    <t>2022/3/28 10:21:36</t>
  </si>
  <si>
    <t>119.114.74.68(辽宁-鞍山)</t>
  </si>
  <si>
    <t>2022/3/28 10:21:39</t>
  </si>
  <si>
    <t>36.44.76.132(陕西-西安)</t>
  </si>
  <si>
    <t>移动端网页┋QQ┋其他</t>
  </si>
  <si>
    <t>2022/3/28 10:21:46</t>
  </si>
  <si>
    <t>49.88.119.217(江苏-连云港)</t>
  </si>
  <si>
    <t>2022/3/28 10:21:51</t>
  </si>
  <si>
    <t>114.219.119.182(江苏-苏州)</t>
  </si>
  <si>
    <t>101.205.34.149(四川-德阳)</t>
  </si>
  <si>
    <t>2022/3/28 10:21:58</t>
  </si>
  <si>
    <t>36.44.72.251(陕西-西安)</t>
  </si>
  <si>
    <t>2022/3/28 10:22:04</t>
  </si>
  <si>
    <t>180.122.80.203(江苏-泰州)</t>
  </si>
  <si>
    <t>2022/3/28 10:22:11</t>
  </si>
  <si>
    <t>183.252.212.135(福建-漳州)</t>
  </si>
  <si>
    <t>2022/3/28 10:22:12</t>
  </si>
  <si>
    <t>39.162.140.156(河南-郑州)</t>
  </si>
  <si>
    <t>2022/3/28 10:22:15</t>
  </si>
  <si>
    <t>49.87.94.220(江苏-淮安)</t>
  </si>
  <si>
    <t>2022/3/28 10:22:17</t>
  </si>
  <si>
    <t>49.87.94.189(江苏-淮安)</t>
  </si>
  <si>
    <t>2022/3/28 10:22:20</t>
  </si>
  <si>
    <t>60.23.117.2(辽宁-葫芦岛)</t>
  </si>
  <si>
    <t>信息素养教育┋学科服务┋工具利用</t>
  </si>
  <si>
    <t>2022/3/28 10:22:22</t>
  </si>
  <si>
    <t>117.84.91.45(江苏-无锡)</t>
  </si>
  <si>
    <t>2022/3/28 10:22:31</t>
  </si>
  <si>
    <t>114.99.200.175(安徽-滁州)</t>
  </si>
  <si>
    <t>2022/3/28 10:22:37</t>
  </si>
  <si>
    <t>117.71.184.113(安徽-六安)</t>
  </si>
  <si>
    <t>2022/3/28 10:22:39</t>
  </si>
  <si>
    <t>49.64.151.186(江苏-苏州)</t>
  </si>
  <si>
    <t>2022/3/28 10:22:46</t>
  </si>
  <si>
    <t>27.158.254.112(福建-漳州)</t>
  </si>
  <si>
    <t>2022/3/28 10:22:47</t>
  </si>
  <si>
    <t>49.69.202.115(江苏-盐城)</t>
  </si>
  <si>
    <t>2022/3/28 10:22:52</t>
  </si>
  <si>
    <t>49.74.57.96(江苏-南京)</t>
  </si>
  <si>
    <t>2022/3/28 10:22:53</t>
  </si>
  <si>
    <t>49.86.59.92(江苏-扬州)</t>
  </si>
  <si>
    <t>2022/3/28 10:22:57</t>
  </si>
  <si>
    <t>140.250.150.186(山东-济南)</t>
  </si>
  <si>
    <t>2022/3/28 10:23:03</t>
  </si>
  <si>
    <t>117.92.154.157(江苏-连云港)</t>
  </si>
  <si>
    <t>2022/3/28 10:23:04</t>
  </si>
  <si>
    <t>175.165.163.252(辽宁-葫芦岛)</t>
  </si>
  <si>
    <t>2022/3/28 10:23:07</t>
  </si>
  <si>
    <t>117.84.112.14(江苏-无锡)</t>
  </si>
  <si>
    <t>2022/3/28 10:23:10</t>
  </si>
  <si>
    <t>49.79.0.99(江苏-南通)</t>
  </si>
  <si>
    <t>2022/3/28 10:23:11</t>
  </si>
  <si>
    <t>121.226.155.152(江苏-宿迁)</t>
  </si>
  <si>
    <t>2022/3/28 10:23:14</t>
  </si>
  <si>
    <t>221.227.181.52(江苏-南通)</t>
  </si>
  <si>
    <t>2022/3/28 10:23:18</t>
  </si>
  <si>
    <t>49.88.122.105(江苏-连云港)</t>
  </si>
  <si>
    <t>QQ┋B站┋其他</t>
  </si>
  <si>
    <t>2022/3/28 10:23:19</t>
  </si>
  <si>
    <t>117.86.173.180(江苏-南通)</t>
  </si>
  <si>
    <t>2022/3/28 10:23:24</t>
  </si>
  <si>
    <t>175.155.253.49(四川-德阳)</t>
  </si>
  <si>
    <t>2022/3/28 10:23:29</t>
  </si>
  <si>
    <t>140.250.91.43(山东-威海)</t>
  </si>
  <si>
    <t>2022/3/28 10:23:35</t>
  </si>
  <si>
    <t>121.235.195.51(江苏-无锡)</t>
  </si>
  <si>
    <t>2022/3/28 10:23:39</t>
  </si>
  <si>
    <t>222.188.132.198(江苏-常州)</t>
  </si>
  <si>
    <t>2022/3/28 10:23:42</t>
  </si>
  <si>
    <t>49.77.159.148(江苏-南京)</t>
  </si>
  <si>
    <t>2022/3/28 10:23:49</t>
  </si>
  <si>
    <t>49.67.121.188(江苏-南通)</t>
  </si>
  <si>
    <t>2022/3/28 10:23:52</t>
  </si>
  <si>
    <t>222.184.186.179(江苏-南通)</t>
  </si>
  <si>
    <t>2022/3/28 10:23:53</t>
  </si>
  <si>
    <t>49.88.113.31(江苏-连云港)</t>
  </si>
  <si>
    <t>2022/3/28 10:23:58</t>
  </si>
  <si>
    <t>110.181.89.118(山西-大同)</t>
  </si>
  <si>
    <t>2022/3/28 10:24:02</t>
  </si>
  <si>
    <t>182.35.86.68(山东-泰安)</t>
  </si>
  <si>
    <t>2022/3/28 10:24:09</t>
  </si>
  <si>
    <t>110.230.219.0(河北-保定)</t>
  </si>
  <si>
    <t>2022/3/28 10:24:11</t>
  </si>
  <si>
    <t>114.99.12.133(安徽-铜陵)</t>
  </si>
  <si>
    <t>2022/3/28 10:24:13</t>
  </si>
  <si>
    <t>218.23.196.25(安徽-淮南)</t>
  </si>
  <si>
    <t>2022/3/28 10:24:15</t>
  </si>
  <si>
    <t>175.174.118.28(辽宁-鞍山)</t>
  </si>
  <si>
    <t>2022/3/28 10:24:24</t>
  </si>
  <si>
    <t>49.88.120.165(江苏-连云港)</t>
  </si>
  <si>
    <t>2022/3/28 10:24:26</t>
  </si>
  <si>
    <t>114.227.14.223(江苏-常州)</t>
  </si>
  <si>
    <t>2022/3/28 10:24:28</t>
  </si>
  <si>
    <t>113.124.223.69(山东-烟台)</t>
  </si>
  <si>
    <t>2022/3/28 10:24:47</t>
  </si>
  <si>
    <t>120.2.10.192(河北-保定)</t>
  </si>
  <si>
    <t>学科服务┋科技查新</t>
  </si>
  <si>
    <t>2022/3/28 10:24:52</t>
  </si>
  <si>
    <t>180.120.138.218(江苏-南通)</t>
  </si>
  <si>
    <t>2022/3/28 10:24:58</t>
  </si>
  <si>
    <t>117.92.195.99(江苏-连云港)</t>
  </si>
  <si>
    <t>科技查新┋写作指导</t>
  </si>
  <si>
    <t>2022/3/28 10:25:03</t>
  </si>
  <si>
    <t>180.112.213.2(江苏-无锡)</t>
  </si>
  <si>
    <t>2022/3/28 10:25:11</t>
  </si>
  <si>
    <t>180.119.95.126(江苏-扬州)</t>
  </si>
  <si>
    <t>2022/3/28 10:25:15</t>
  </si>
  <si>
    <t>101.74.6.185(河北-保定)</t>
  </si>
  <si>
    <t>2022/3/28 10:25:17</t>
  </si>
  <si>
    <t>117.62.140.221(江苏-南京)</t>
  </si>
  <si>
    <t>2022/3/28 10:25:23</t>
  </si>
  <si>
    <t>222.188.132.113(江苏-常州)</t>
  </si>
  <si>
    <t>2022/3/28 10:25:30</t>
  </si>
  <si>
    <t>114.99.14.95(安徽-铜陵)</t>
  </si>
  <si>
    <t>2022/3/28 10:25:32</t>
  </si>
  <si>
    <t>49.82.73.150(江苏-淮安)</t>
  </si>
  <si>
    <t>科技查新┋知识产权┋专利分析</t>
  </si>
  <si>
    <t>2022/3/28 10:25:35</t>
  </si>
  <si>
    <t>14.157.119.168(广东-佛山)</t>
  </si>
  <si>
    <t>2022/3/28 10:25:39</t>
  </si>
  <si>
    <t>221.226.163.221(江苏-南京)</t>
  </si>
  <si>
    <t>2022/3/28 10:25:44</t>
  </si>
  <si>
    <t>42.103.0.214(黑龙江-齐齐哈尔)</t>
  </si>
  <si>
    <t>2022/3/28 10:25:48</t>
  </si>
  <si>
    <t>114.236.174.163(江苏-盐城)</t>
  </si>
  <si>
    <t>2022/3/28 10:25:50</t>
  </si>
  <si>
    <t>114.233.196.15(江苏-泰州)</t>
  </si>
  <si>
    <t>2022/3/28 10:25:52</t>
  </si>
  <si>
    <t>180.112.213.150(江苏-无锡)</t>
  </si>
  <si>
    <t>2022/3/28 10:25:57</t>
  </si>
  <si>
    <t>115.229.169.211(浙江-舟山)</t>
  </si>
  <si>
    <t>2022/3/28 10:26:02</t>
  </si>
  <si>
    <t>117.92.49.113(江苏-连云港)</t>
  </si>
  <si>
    <t>2022/3/28 10:26:03</t>
  </si>
  <si>
    <t>123.96.31.236(浙江-舟山)</t>
  </si>
  <si>
    <t>2022/3/28 10:26:14</t>
  </si>
  <si>
    <t>1.27.50.127(内蒙古-呼和浩特)</t>
  </si>
  <si>
    <t>2022/3/28 10:26:19</t>
  </si>
  <si>
    <t>117.60.35.92(江苏-淮安)</t>
  </si>
  <si>
    <t>2022/3/28 10:26:24</t>
  </si>
  <si>
    <t>222.185.65.187(江苏-常州)</t>
  </si>
  <si>
    <t>学科服务┋知识产权</t>
  </si>
  <si>
    <t>2022/3/28 10:26:34</t>
  </si>
  <si>
    <t>183.254.33.211(海南-海口)</t>
  </si>
  <si>
    <t>2022/3/28 10:26:37</t>
  </si>
  <si>
    <t>211.93.121.51(辽宁-锦州)</t>
  </si>
  <si>
    <t>2022/3/28 10:26:43</t>
  </si>
  <si>
    <t>110.88.31.54(福建-三明)</t>
  </si>
  <si>
    <t>2022/3/28 10:26:44</t>
  </si>
  <si>
    <t>175.150.96.90(辽宁-葫芦岛)</t>
  </si>
  <si>
    <t>2022/3/28 10:26:54</t>
  </si>
  <si>
    <t>119.7.144.179(四川-德阳)</t>
  </si>
  <si>
    <t>2022/3/28 10:27:00</t>
  </si>
  <si>
    <t>1.192.216.219(河南-郑州)</t>
  </si>
  <si>
    <t>180.120.148.174(江苏-南通)</t>
  </si>
  <si>
    <t>2022/3/28 10:27:05</t>
  </si>
  <si>
    <t>175.146.101.18(辽宁-鞍山)</t>
  </si>
  <si>
    <t>学习/工作需要┋其他</t>
  </si>
  <si>
    <t>2022/3/28 10:27:15</t>
  </si>
  <si>
    <t>117.57.21.234(安徽-铜陵)</t>
  </si>
  <si>
    <t>2022/3/28 10:27:20</t>
  </si>
  <si>
    <t>119.125.133.56(广东-梅州)</t>
  </si>
  <si>
    <t>49.74.89.129(江苏-南京)</t>
  </si>
  <si>
    <t>2022/3/28 10:27:31</t>
  </si>
  <si>
    <t>49.70.138.143(江苏-镇江)</t>
  </si>
  <si>
    <t>2022/3/28 10:27:39</t>
  </si>
  <si>
    <t>183.154.233.56(浙江-金华)</t>
  </si>
  <si>
    <t>2022/3/28 10:27:40</t>
  </si>
  <si>
    <t>114.237.9.193(江苏-连云港)</t>
  </si>
  <si>
    <t>2022/3/28 10:27:44</t>
  </si>
  <si>
    <t>58.255.142.194(广东-江门)</t>
  </si>
  <si>
    <t>2022/3/28 10:27:46</t>
  </si>
  <si>
    <t>120.235.52.65(广东-东莞)</t>
  </si>
  <si>
    <t>2022/3/28 10:27:50</t>
  </si>
  <si>
    <t>117.63.192.57(江苏-常州)</t>
  </si>
  <si>
    <t>2022/3/28 10:27:52</t>
  </si>
  <si>
    <t>114.227.118.121(江苏-常州)</t>
  </si>
  <si>
    <t>2022/3/28 10:28:04</t>
  </si>
  <si>
    <t>124.238.68.160(河北-沧州)</t>
  </si>
  <si>
    <t>122.230.148.50(浙江-湖州)</t>
  </si>
  <si>
    <t>2022/3/28 10:28:09</t>
  </si>
  <si>
    <t>36.22.74.168(浙江-金华)</t>
  </si>
  <si>
    <t>2022/3/28 10:28:10</t>
  </si>
  <si>
    <t>114.236.252.42(江苏-盐城)</t>
  </si>
  <si>
    <t>2022/3/28 10:28:14</t>
  </si>
  <si>
    <t>123.191.129.133(辽宁-沈阳)</t>
  </si>
  <si>
    <t>2022/3/28 10:28:18</t>
  </si>
  <si>
    <t>116.27.47.155(广东-茂名)</t>
  </si>
  <si>
    <t>2022/3/28 10:28:22</t>
  </si>
  <si>
    <t>121.205.177.209(福建-宁德)</t>
  </si>
  <si>
    <t>2022/3/28 10:28:27</t>
  </si>
  <si>
    <t>180.120.189.95(江苏-南通)</t>
  </si>
  <si>
    <t>2022/3/28 10:28:33</t>
  </si>
  <si>
    <t>49.72.72.143(江苏-苏州)</t>
  </si>
  <si>
    <t>2022/3/28 10:28:34</t>
  </si>
  <si>
    <t>117.60.238.49(江苏-淮安)</t>
  </si>
  <si>
    <t>2022/3/28 10:28:38</t>
  </si>
  <si>
    <t>42.85.17.218(辽宁-本溪)</t>
  </si>
  <si>
    <t>2022/3/28 10:28:44</t>
  </si>
  <si>
    <t>114.250.231.140(北京-北京)</t>
  </si>
  <si>
    <t>180.111.111.220(江苏-南京)</t>
  </si>
  <si>
    <t>图书馆知识资源全面、权威┋图书馆微知识服务涵盖面广┋其他</t>
  </si>
  <si>
    <t>2022/3/28 10:28:49</t>
  </si>
  <si>
    <t>106.110.207.101(江苏-宿迁)</t>
  </si>
  <si>
    <t>2022/3/28 10:28:54</t>
  </si>
  <si>
    <t>122.232.164.162(浙江-湖州)</t>
  </si>
  <si>
    <t>2022/3/28 10:28:59</t>
  </si>
  <si>
    <t>183.164.238.120(安徽-淮北)</t>
  </si>
  <si>
    <t>114.238.91.98(江苏-淮安)</t>
  </si>
  <si>
    <t>2022/3/28 10:29:08</t>
  </si>
  <si>
    <t>1.193.165.244(河南-洛阳)</t>
  </si>
  <si>
    <t>科技查新┋查收查引┋知识产权</t>
  </si>
  <si>
    <t>2022/3/28 10:29:11</t>
  </si>
  <si>
    <t>49.64.151.249(江苏-苏州)</t>
  </si>
  <si>
    <t>2022/3/28 10:29:13</t>
  </si>
  <si>
    <t>222.185.109.151(江苏-常州)</t>
  </si>
  <si>
    <t>2022/3/28 10:29:19</t>
  </si>
  <si>
    <t>223.214.31.42(安徽-六安)</t>
  </si>
  <si>
    <t>2022/3/28 10:29:25</t>
  </si>
  <si>
    <t>49.69.192.82(江苏-盐城)</t>
  </si>
  <si>
    <t>2022/3/28 10:29:27</t>
  </si>
  <si>
    <t>175.174.112.238(辽宁-鞍山)</t>
  </si>
  <si>
    <t>2022/3/28 10:29:41</t>
  </si>
  <si>
    <t>180.114.177.147(江苏-无锡)</t>
  </si>
  <si>
    <t>2022/3/28 10:29:43</t>
  </si>
  <si>
    <t>183.143.59.199(浙江-湖州)</t>
  </si>
  <si>
    <t>2022/3/28 10:29:49</t>
  </si>
  <si>
    <t>175.175.160.154(辽宁-铁岭)</t>
  </si>
  <si>
    <t>2022/3/28 10:29:54</t>
  </si>
  <si>
    <t>114.229.16.142(江苏-镇江)</t>
  </si>
  <si>
    <t>2022/3/28 10:29:56</t>
  </si>
  <si>
    <t>111.25.121.206(吉林-四平)</t>
  </si>
  <si>
    <t>2022/3/28 10:29:59</t>
  </si>
  <si>
    <t>117.95.90.66(江苏-淮安)</t>
  </si>
  <si>
    <t>2022/3/28 10:30:02</t>
  </si>
  <si>
    <t>112.38.55.49(山东-聊城)</t>
  </si>
  <si>
    <t>2022/3/28 10:30:08</t>
  </si>
  <si>
    <t>119.7.231.37(四川-雅安)</t>
  </si>
  <si>
    <t>2022/3/28 10:30:09</t>
  </si>
  <si>
    <t>183.165.224.90(安徽-池州)</t>
  </si>
  <si>
    <t>2022/3/28 10:30:14</t>
  </si>
  <si>
    <t>180.117.251.241(江苏-苏州)</t>
  </si>
  <si>
    <t>2022/3/28 10:30:19</t>
  </si>
  <si>
    <t>117.26.231.15(福建-莆田)</t>
  </si>
  <si>
    <t>2022/3/28 10:30:20</t>
  </si>
  <si>
    <t>175.147.70.240(辽宁-鞍山)</t>
  </si>
  <si>
    <t>2022/3/28 10:30:25</t>
  </si>
  <si>
    <t>113.121.21.190(山东-烟台)</t>
  </si>
  <si>
    <t>2022/3/28 10:30:26</t>
  </si>
  <si>
    <t>113.124.221.9(山东-烟台)</t>
  </si>
  <si>
    <t>2022/3/28 10:30:30</t>
  </si>
  <si>
    <t>59.58.104.209(福建-莆田)</t>
  </si>
  <si>
    <t>2022/3/28 10:30:31</t>
  </si>
  <si>
    <t>123.169.39.14(山东-烟台)</t>
  </si>
  <si>
    <t>2022/3/28 10:30:34</t>
  </si>
  <si>
    <t>106.111.28.113(江苏-泰州)</t>
  </si>
  <si>
    <t>2022/3/28 10:30:39</t>
  </si>
  <si>
    <t>36.62.194.181(安徽-滁州)</t>
  </si>
  <si>
    <t>信息素养教育┋其他</t>
  </si>
  <si>
    <t>2022/3/28 10:30:44</t>
  </si>
  <si>
    <t>114.228.251.5(江苏-常州)</t>
  </si>
  <si>
    <t>图书馆微知识服务涵盖面广┋其他</t>
  </si>
  <si>
    <t>微课程┋其他</t>
  </si>
  <si>
    <t>2022/3/28 10:30:46</t>
  </si>
  <si>
    <t>175.10.59.120(湖南-长沙)</t>
  </si>
  <si>
    <t>学习/工作需要┋补充知识┋其他</t>
  </si>
  <si>
    <t>2022/3/28 10:30:49</t>
  </si>
  <si>
    <t>119.7.146.187(四川-德阳)</t>
  </si>
  <si>
    <t>2022/3/28 10:30:51</t>
  </si>
  <si>
    <t>117.60.232.169(江苏-淮安)</t>
  </si>
  <si>
    <t>2022/3/28 10:30:55</t>
  </si>
  <si>
    <t>42.179.251.190(辽宁-朝阳)</t>
  </si>
  <si>
    <t>2022/3/28 10:30:59</t>
  </si>
  <si>
    <t>42.85.53.129(辽宁-本溪)</t>
  </si>
  <si>
    <t>2022/3/28 10:31:03</t>
  </si>
  <si>
    <t>49.70.138.123(江苏-镇江)</t>
  </si>
  <si>
    <t>2022/3/28 10:31:07</t>
  </si>
  <si>
    <t>222.185.43.178(江苏-常州)</t>
  </si>
  <si>
    <t>2022/3/28 10:31:10</t>
  </si>
  <si>
    <t>124.94.241.191(辽宁-鞍山)</t>
  </si>
  <si>
    <t>2022/3/28 10:31:16</t>
  </si>
  <si>
    <t>114.217.171.171(江苏-苏州)</t>
  </si>
  <si>
    <t>2022/3/28 10:31:21</t>
  </si>
  <si>
    <t>49.79.203.228(江苏-南通)</t>
  </si>
  <si>
    <t>参加相关活动/培训/讲座┋完成课程/考试/作业┋体验最新服务</t>
  </si>
  <si>
    <t>2022/3/28 10:31:26</t>
  </si>
  <si>
    <t>49.87.83.139(江苏-淮安)</t>
  </si>
  <si>
    <t>2022/3/28 10:31:32</t>
  </si>
  <si>
    <t>175.4.210.121(湖南-郴州)</t>
  </si>
  <si>
    <t>2022/3/28 10:31:33</t>
  </si>
  <si>
    <t>114.103.89.163(安徽-池州)</t>
  </si>
  <si>
    <t>2022/3/28 10:31:40</t>
  </si>
  <si>
    <t>123.53.77.168(河南-南阳)</t>
  </si>
  <si>
    <t>2022/3/28 10:31:43</t>
  </si>
  <si>
    <t>140.250.146.89(山东-济南)</t>
  </si>
  <si>
    <t>2022/3/28 10:31:49</t>
  </si>
  <si>
    <t>221.227.254.171(江苏-南通)</t>
  </si>
  <si>
    <t>2022/3/28 10:31:58</t>
  </si>
  <si>
    <t>112.99.88.3(黑龙江-佳木斯)</t>
  </si>
  <si>
    <t>2022/3/28 10:32:00</t>
  </si>
  <si>
    <t>117.60.236.25(江苏-淮安)</t>
  </si>
  <si>
    <t>2022/3/28 10:32:03</t>
  </si>
  <si>
    <t>222.188.248.137(江苏-常州)</t>
  </si>
  <si>
    <t>2022/3/28 10:32:06</t>
  </si>
  <si>
    <t>103.57.12.7(吉林-长春)</t>
  </si>
  <si>
    <t>2022/3/28 10:32:11</t>
  </si>
  <si>
    <t>27.150.165.19(福建-三明)</t>
  </si>
  <si>
    <t>2022/3/28 10:32:13</t>
  </si>
  <si>
    <t>221.230.162.51(江苏-泰州)</t>
  </si>
  <si>
    <t>2022/3/28 10:32:17</t>
  </si>
  <si>
    <t>2022/3/28 10:32:18</t>
  </si>
  <si>
    <t>120.239.124.237(广东-云浮)</t>
  </si>
  <si>
    <t>2022/3/28 10:32:21</t>
  </si>
  <si>
    <t>122.230.159.97(浙江-湖州)</t>
  </si>
  <si>
    <t>2022/3/28 10:32:30</t>
  </si>
  <si>
    <t>223.243.73.32(安徽-六安)</t>
  </si>
  <si>
    <t>2022/3/28 10:32:33</t>
  </si>
  <si>
    <t>120.38.18.38(福建-漳州)</t>
  </si>
  <si>
    <t>2022/3/28 10:32:37</t>
  </si>
  <si>
    <t>117.62.140.33(江苏-南京)</t>
  </si>
  <si>
    <t>2022/3/28 10:32:38</t>
  </si>
  <si>
    <t>49.85.94.243(江苏-泰州)</t>
  </si>
  <si>
    <t>2022/3/28 10:32:42</t>
  </si>
  <si>
    <t>183.154.184.165(浙江-金华)</t>
  </si>
  <si>
    <t>2022/3/28 10:32:44</t>
  </si>
  <si>
    <t>125.78.224.235(福建-莆田)</t>
  </si>
  <si>
    <t>2022/3/28 10:32:47</t>
  </si>
  <si>
    <t>119.7.146.82(四川-德阳)</t>
  </si>
  <si>
    <t>2022/3/28 10:32:48</t>
  </si>
  <si>
    <t>117.60.238.209(江苏-淮安)</t>
  </si>
  <si>
    <t>2022/3/28 10:32:51</t>
  </si>
  <si>
    <t>114.237.44.240(江苏-连云港)</t>
  </si>
  <si>
    <t>2022/3/28 10:32:58</t>
  </si>
  <si>
    <t>180.116.211.211(江苏-常州)</t>
  </si>
  <si>
    <t>2022/3/28 10:33:01</t>
  </si>
  <si>
    <t>49.89.127.44(江苏-宿迁)</t>
  </si>
  <si>
    <t>2022/3/28 10:33:06</t>
  </si>
  <si>
    <t>223.243.78.12(安徽-六安)</t>
  </si>
  <si>
    <t>2022/3/28 10:33:07</t>
  </si>
  <si>
    <t>114.99.16.207(安徽-铜陵)</t>
  </si>
  <si>
    <t>2022/3/28 10:33:12</t>
  </si>
  <si>
    <t>114.232.35.28(江苏-南通)</t>
  </si>
  <si>
    <t>2022/3/28 10:33:13</t>
  </si>
  <si>
    <t>49.88.114.198(江苏-连云港)</t>
  </si>
  <si>
    <t>2022/3/28 10:33:18</t>
  </si>
  <si>
    <t>183.165.195.61(安徽-滁州)</t>
  </si>
  <si>
    <t>2022/3/28 10:33:20</t>
  </si>
  <si>
    <t>183.216.157.120(江西-上饶)</t>
  </si>
  <si>
    <t>2022/3/28 10:33:22</t>
  </si>
  <si>
    <t>123.96.232.179(浙江-舟山)</t>
  </si>
  <si>
    <t>2022/3/28 10:33:25</t>
  </si>
  <si>
    <t>119.5.225.223(四川-雅安)</t>
  </si>
  <si>
    <t>2022/3/28 10:33:41</t>
  </si>
  <si>
    <t>222.93.232.206(江苏-苏州)</t>
  </si>
  <si>
    <t>114.232.251.17(江苏-南通)</t>
  </si>
  <si>
    <t>2022/3/28 10:33:45</t>
  </si>
  <si>
    <t>220.162.2.157(福建-泉州)</t>
  </si>
  <si>
    <t>2022/3/28 10:33:47</t>
  </si>
  <si>
    <t>114.99.4.97(安徽-铜陵)</t>
  </si>
  <si>
    <t>2022/3/28 10:33:54</t>
  </si>
  <si>
    <t>110.86.182.67(福建-莆田)</t>
  </si>
  <si>
    <t>2022/3/28 10:33:55</t>
  </si>
  <si>
    <t>117.70.41.25(安徽-池州)</t>
  </si>
  <si>
    <t>2022/3/28 10:34:02</t>
  </si>
  <si>
    <t>111.194.218.30(北京-北京)</t>
  </si>
  <si>
    <t>2022/3/28 10:34:03</t>
  </si>
  <si>
    <t>121.231.83.8(江苏-常州)</t>
  </si>
  <si>
    <t>2022/3/28 10:34:08</t>
  </si>
  <si>
    <t>116.147.12.4(江苏-无锡)</t>
  </si>
  <si>
    <t>2022/3/28 10:34:09</t>
  </si>
  <si>
    <t>114.230.78.242(江苏-扬州)</t>
  </si>
  <si>
    <t>2022/3/28 10:34:14</t>
  </si>
  <si>
    <t>42.55.40.20(辽宁-营口)</t>
  </si>
  <si>
    <t>2022/3/28 10:34:20</t>
  </si>
  <si>
    <t>49.88.115.71(江苏-连云港)</t>
  </si>
  <si>
    <t>微博┋抖音、快手等短视频平台┋其他</t>
  </si>
  <si>
    <t>2022/3/28 10:34:25</t>
  </si>
  <si>
    <t>112.103.36.99(黑龙江-哈尔滨)</t>
  </si>
  <si>
    <t>学科服务┋查收查引┋工具利用</t>
  </si>
  <si>
    <t>182.47.115.86(山东-滨州)</t>
  </si>
  <si>
    <t>2022/3/28 10:34:29</t>
  </si>
  <si>
    <t>121.226.149.194(江苏-宿迁)</t>
  </si>
  <si>
    <t>图书馆微知识服务形式多样┋补充知识┋其他</t>
  </si>
  <si>
    <t>2022/3/28 10:34:32</t>
  </si>
  <si>
    <t>120.208.245.66(山西-朔州)</t>
  </si>
  <si>
    <t>2022/3/28 10:34:36</t>
  </si>
  <si>
    <t>123.11.249.134(河南-南阳)</t>
  </si>
  <si>
    <t>2022/3/28 10:34:39</t>
  </si>
  <si>
    <t>140.237.14.184(福建-莆田)</t>
  </si>
  <si>
    <t>2022/3/28 10:34:40</t>
  </si>
  <si>
    <t>220.192.230.143(辽宁-葫芦岛)</t>
  </si>
  <si>
    <t>2022/3/28 10:34:43</t>
  </si>
  <si>
    <t>49.71.163.174(江苏-泰州)</t>
  </si>
  <si>
    <t>2022/3/28 10:34:46</t>
  </si>
  <si>
    <t>113.81.148.193(广东-惠州)</t>
  </si>
  <si>
    <t>2022/3/28 10:34:47</t>
  </si>
  <si>
    <t>117.82.198.152(江苏-苏州)</t>
  </si>
  <si>
    <t>2022/3/28 10:34:53</t>
  </si>
  <si>
    <t>140.250.145.216(山东-济南)</t>
  </si>
  <si>
    <t>2022/3/28 10:34:56</t>
  </si>
  <si>
    <t>180.120.149.64(江苏-南通)</t>
  </si>
  <si>
    <t>阅读/资源推荐┋专利分析┋工具利用</t>
  </si>
  <si>
    <t>2022/3/28 10:34:57</t>
  </si>
  <si>
    <t>180.111.139.151(江苏-南京)</t>
  </si>
  <si>
    <t>信息素养教育┋知识产权┋专利分析</t>
  </si>
  <si>
    <t>2022/3/28 10:35:03</t>
  </si>
  <si>
    <t>114.228.245.91(江苏-常州)</t>
  </si>
  <si>
    <t>2022/3/28 10:35:05</t>
  </si>
  <si>
    <t>49.69.218.229(江苏-盐城)</t>
  </si>
  <si>
    <t>2022/3/28 10:35:15</t>
  </si>
  <si>
    <t>114.237.10.72(江苏-连云港)</t>
  </si>
  <si>
    <t>2022/3/28 10:35:20</t>
  </si>
  <si>
    <t>60.19.175.185(辽宁-鞍山)</t>
  </si>
  <si>
    <t>2022/3/28 10:35:26</t>
  </si>
  <si>
    <t>117.95.90.112(江苏-淮安)</t>
  </si>
  <si>
    <t>2022/3/28 10:35:32</t>
  </si>
  <si>
    <t>39.144.13.59(广东-汕头)</t>
  </si>
  <si>
    <t>微课程┋科技查新┋查收查引</t>
  </si>
  <si>
    <t>2022/3/28 10:35:49</t>
  </si>
  <si>
    <t>180.122.202.14(江苏-泰州)</t>
  </si>
  <si>
    <t>信息素养教育┋微课程┋其他</t>
  </si>
  <si>
    <t>2022/3/28 10:35:50</t>
  </si>
  <si>
    <t>114.222.244.37(江苏-南京)</t>
  </si>
  <si>
    <t>2022/3/28 10:35:53</t>
  </si>
  <si>
    <t>223.244.192.246(安徽-滁州)</t>
  </si>
  <si>
    <t>2022/3/28 10:35:57</t>
  </si>
  <si>
    <t>49.76.129.209(江苏-无锡)</t>
  </si>
  <si>
    <t>2022/3/28 10:35:58</t>
  </si>
  <si>
    <t>101.87.75.134(上海-上海)</t>
  </si>
  <si>
    <t>培训讲座/学术活动┋阅读/资源推荐┋工具利用</t>
  </si>
  <si>
    <t>2022/3/28 10:36:02</t>
  </si>
  <si>
    <t>183.136.53.84(浙江-台州)</t>
  </si>
  <si>
    <t>2022/3/28 10:36:07</t>
  </si>
  <si>
    <t>183.221.147.80(四川-绵阳)</t>
  </si>
  <si>
    <t>121.205.220.131(福建-莆田)</t>
  </si>
  <si>
    <t>2022/3/28 10:36:11</t>
  </si>
  <si>
    <t>36.56.191.247(安徽-六安)</t>
  </si>
  <si>
    <t>2022/3/28 10:36:17</t>
  </si>
  <si>
    <t>查收查引┋知识产权┋其他</t>
  </si>
  <si>
    <t>2022/3/28 10:36:19</t>
  </si>
  <si>
    <t>121.231.186.33(江苏-常州)</t>
  </si>
  <si>
    <t>2022/3/28 10:36:24</t>
  </si>
  <si>
    <t>140.250.90.243(山东-威海)</t>
  </si>
  <si>
    <t>2022/3/28 10:36:26</t>
  </si>
  <si>
    <t>36.28.18.142(浙江-杭州)</t>
  </si>
  <si>
    <t>2022/3/28 10:36:29</t>
  </si>
  <si>
    <t>140.237.29.102(福建-莆田)</t>
  </si>
  <si>
    <t>2022/3/28 10:36:31</t>
  </si>
  <si>
    <t>125.79.52.116(福建-三明)</t>
  </si>
  <si>
    <t>2022/3/28 10:36:34</t>
  </si>
  <si>
    <t>183.17.59.147(广东-深圳)</t>
  </si>
  <si>
    <t>2022/3/28 10:36:37</t>
  </si>
  <si>
    <t>114.239.144.2(江苏-宿迁)</t>
  </si>
  <si>
    <t>2022/3/28 10:36:39</t>
  </si>
  <si>
    <t>42.179.250.235(辽宁-朝阳)</t>
  </si>
  <si>
    <t>2022/3/28 10:36:44</t>
  </si>
  <si>
    <t>124.238.66.219(河北-沧州)</t>
  </si>
  <si>
    <t>2022/3/28 10:36:52</t>
  </si>
  <si>
    <t>112.194.89.128(四川-自贡)</t>
  </si>
  <si>
    <t>2022/3/28 10:37:05</t>
  </si>
  <si>
    <t>121.235.144.155(江苏-无锡)</t>
  </si>
  <si>
    <t>2022/3/28 10:37:08</t>
  </si>
  <si>
    <t>125.117.1.207(浙江-金华)</t>
  </si>
  <si>
    <t>2022/3/28 10:37:10</t>
  </si>
  <si>
    <t>182.34.100.85(山东-烟台)</t>
  </si>
  <si>
    <t>2022/3/28 10:37:13</t>
  </si>
  <si>
    <t>119.132.88.13(广东-珠海)</t>
  </si>
  <si>
    <t>2022/3/28 10:37:17</t>
  </si>
  <si>
    <t>121.226.102.16(江苏-南通)</t>
  </si>
  <si>
    <t>180.122.204.45(江苏-泰州)</t>
  </si>
  <si>
    <t>2022/3/28 10:37:27</t>
  </si>
  <si>
    <t>106.110.169.160(江苏-连云港)</t>
  </si>
  <si>
    <t>2022/3/28 10:37:31</t>
  </si>
  <si>
    <t>49.74.91.28(江苏-南京)</t>
  </si>
  <si>
    <t>2022/3/28 10:37:33</t>
  </si>
  <si>
    <t>36.142.144.58(甘肃-未知)</t>
  </si>
  <si>
    <t>2022/3/28 10:37:39</t>
  </si>
  <si>
    <t>115.212.102.222(浙江-金华)</t>
  </si>
  <si>
    <t>图书馆微知识服务形式多样┋学习/工作需要┋其他</t>
  </si>
  <si>
    <t>2022/3/28 10:37:40</t>
  </si>
  <si>
    <t>27.191.74.98(河北-唐山)</t>
  </si>
  <si>
    <t>2022/3/28 10:37:45</t>
  </si>
  <si>
    <t>175.174.186.189(辽宁-大连)</t>
  </si>
  <si>
    <t>2022/3/28 10:37:55</t>
  </si>
  <si>
    <t>223.101.195.70(辽宁-阜新)</t>
  </si>
  <si>
    <t>2022/3/28 10:38:01</t>
  </si>
  <si>
    <t>110.53.205.108(湖南-长沙)</t>
  </si>
  <si>
    <t>2022/3/28 10:38:02</t>
  </si>
  <si>
    <t>58.219.231.114(江苏-盐城)</t>
  </si>
  <si>
    <t>信息素养教育┋学科服务┋查收查引</t>
  </si>
  <si>
    <t>2022/3/28 10:38:07</t>
  </si>
  <si>
    <t>49.69.196.30(江苏-盐城)</t>
  </si>
  <si>
    <t>2022/3/28 10:38:11</t>
  </si>
  <si>
    <t>27.156.196.22(福建-宁德)</t>
  </si>
  <si>
    <t>知识产权┋其他</t>
  </si>
  <si>
    <t>2022/3/28 10:38:12</t>
  </si>
  <si>
    <t>111.37.234.61(山东-烟台)</t>
  </si>
  <si>
    <t>2022/3/28 10:38:15</t>
  </si>
  <si>
    <t>218.93.93.224(江苏-常州)</t>
  </si>
  <si>
    <t>专利分析┋其他</t>
  </si>
  <si>
    <t>2022/3/28 10:38:19</t>
  </si>
  <si>
    <t>117.60.236.100(江苏-淮安)</t>
  </si>
  <si>
    <t>2022/3/28 10:38:22</t>
  </si>
  <si>
    <t>114.226.25.252(江苏-常州)</t>
  </si>
  <si>
    <t>2022/3/28 10:38:32</t>
  </si>
  <si>
    <t>175.147.64.222(辽宁-鞍山)</t>
  </si>
  <si>
    <t>2022/3/28 10:38:33</t>
  </si>
  <si>
    <t>110.230.219.193(河北-保定)</t>
  </si>
  <si>
    <t>2022/3/28 10:38:38</t>
  </si>
  <si>
    <t>49.75.4.75(江苏-苏州)</t>
  </si>
  <si>
    <t>2022/3/28 10:38:40</t>
  </si>
  <si>
    <t>113.26.93.154(山西-吕梁)</t>
  </si>
  <si>
    <t>2022/3/28 10:38:52</t>
  </si>
  <si>
    <t>112.40.41.75(辽宁-营口)</t>
  </si>
  <si>
    <t>2022/3/28 10:38:59</t>
  </si>
  <si>
    <t>119.112.80.68(辽宁-大连)</t>
  </si>
  <si>
    <t>2022/3/28 10:39:02</t>
  </si>
  <si>
    <t>59.60.133.169(福建-漳州)</t>
  </si>
  <si>
    <t>2022/3/28 10:39:04</t>
  </si>
  <si>
    <t>111.227.71.225(河北-唐山)</t>
  </si>
  <si>
    <t>2022/3/28 10:39:07</t>
  </si>
  <si>
    <t>2022/3/28 10:39:14</t>
  </si>
  <si>
    <t>121.238.49.196(江苏-无锡)</t>
  </si>
  <si>
    <t>2022/3/28 10:39:15</t>
  </si>
  <si>
    <t>2022/3/28 10:39:19</t>
  </si>
  <si>
    <t>221.10.217.40(四川-雅安)</t>
  </si>
  <si>
    <t>123.96.28.41(浙江-舟山)</t>
  </si>
  <si>
    <t>2022/3/28 10:39:24</t>
  </si>
  <si>
    <t>114.233.138.174(江苏-泰州)</t>
  </si>
  <si>
    <t>2022/3/28 10:39:29</t>
  </si>
  <si>
    <t>140.250.146.251(山东-济南)</t>
  </si>
  <si>
    <t>2022/3/28 10:39:53</t>
  </si>
  <si>
    <t>49.67.121.250(江苏-南通)</t>
  </si>
  <si>
    <t>2022/3/28 10:39:55</t>
  </si>
  <si>
    <t>124.161.43.210(四川-乐山)</t>
  </si>
  <si>
    <t>2022/3/28 10:40:06</t>
  </si>
  <si>
    <t>114.99.1.228(安徽-铜陵)</t>
  </si>
  <si>
    <t>2022/3/28 10:40:11</t>
  </si>
  <si>
    <t>140.250.92.70(山东-威海)</t>
  </si>
  <si>
    <t>175.174.186.245(辽宁-大连)</t>
  </si>
  <si>
    <t>2022/3/28 10:40:15</t>
  </si>
  <si>
    <t>120.39.142.11(福建-宁德)</t>
  </si>
  <si>
    <t>2022/3/28 10:40:17</t>
  </si>
  <si>
    <t>140.250.90.176(山东-威海)</t>
  </si>
  <si>
    <t>2022/3/28 10:40:20</t>
  </si>
  <si>
    <t>112.39.25.201(辽宁-盘锦)</t>
  </si>
  <si>
    <t>2022/3/28 10:40:22</t>
  </si>
  <si>
    <t>110.82.5.66(福建-漳州)</t>
  </si>
  <si>
    <t>2022/3/28 10:40:26</t>
  </si>
  <si>
    <t>59.33.102.47(广东-中山)</t>
  </si>
  <si>
    <t>2022/3/28 10:40:37</t>
  </si>
  <si>
    <t>180.104.180.244(江苏-徐州)</t>
  </si>
  <si>
    <t>2022/3/28 10:40:46</t>
  </si>
  <si>
    <t>49.85.177.128(江苏-泰州)</t>
  </si>
  <si>
    <t>2022/3/28 10:40:50</t>
  </si>
  <si>
    <t>182.38.248.38(山东-滨州)</t>
  </si>
  <si>
    <t>2022/3/28 10:40:51</t>
  </si>
  <si>
    <t>117.84.58.156(江苏-无锡)</t>
  </si>
  <si>
    <t>2022/3/28 10:40:55</t>
  </si>
  <si>
    <t>117.92.124.231(江苏-连云港)</t>
  </si>
  <si>
    <t>2022/3/28 10:40:56</t>
  </si>
  <si>
    <t>42.177.183.48(辽宁-铁岭)</t>
  </si>
  <si>
    <t>2022/3/28 10:41:00</t>
  </si>
  <si>
    <t>49.79.136.37(江苏-南通)</t>
  </si>
  <si>
    <t>微博┋Blibli(B站)┋专业知识类APP</t>
  </si>
  <si>
    <t>2022/3/28 10:41:03</t>
  </si>
  <si>
    <t>117.183.206.150(广西-玉林)</t>
  </si>
  <si>
    <t>2022/3/28 10:41:05</t>
  </si>
  <si>
    <t>119.114.107.127(辽宁-鞍山)</t>
  </si>
  <si>
    <t>2022/3/28 10:41:06</t>
  </si>
  <si>
    <t>2022/3/28 10:41:11</t>
  </si>
  <si>
    <t>180.113.66.213(江苏-无锡)</t>
  </si>
  <si>
    <t>180.106.46.35(江苏-苏州)</t>
  </si>
  <si>
    <t>2022/3/28 10:41:16</t>
  </si>
  <si>
    <t>114.103.22.42(安徽-六安)</t>
  </si>
  <si>
    <t>2022/3/28 10:41:21</t>
  </si>
  <si>
    <t>140.237.30.92(福建-莆田)</t>
  </si>
  <si>
    <t>2022/3/28 10:41:25</t>
  </si>
  <si>
    <t>114.226.25.25(江苏-常州)</t>
  </si>
  <si>
    <t>2022/3/28 10:41:26</t>
  </si>
  <si>
    <t>218.93.93.248(江苏-常州)</t>
  </si>
  <si>
    <t>2022/3/28 10:41:31</t>
  </si>
  <si>
    <t>122.188.245.192(湖北-随州)</t>
  </si>
  <si>
    <t>2022/3/28 10:41:36</t>
  </si>
  <si>
    <t>220.185.24.86(浙江-衢州)</t>
  </si>
  <si>
    <t>2022/3/28 10:41:41</t>
  </si>
  <si>
    <t>49.77.19.194(江苏-南京)</t>
  </si>
  <si>
    <t>培训讲座/学术活动┋学科服务┋写作指导</t>
  </si>
  <si>
    <t>2022/3/28 10:41:45</t>
  </si>
  <si>
    <t>27.222.204.84(山东-菏泽)</t>
  </si>
  <si>
    <t>2022/3/28 10:41:48</t>
  </si>
  <si>
    <t>180.102.244.69(江苏-南京)</t>
  </si>
  <si>
    <t>2022/3/28 10:41:50</t>
  </si>
  <si>
    <t>183.162.146.28(安徽-六安)</t>
  </si>
  <si>
    <t>阅读/资源推荐┋查收查引┋工具利用</t>
  </si>
  <si>
    <t>2022/3/28 10:41:52</t>
  </si>
  <si>
    <t>113.128.230.218(山东-济南)</t>
  </si>
  <si>
    <t>2022/3/28 10:42:09</t>
  </si>
  <si>
    <t>59.109.208.60(吉林-长春)</t>
  </si>
  <si>
    <t>2022/3/28 10:42:15</t>
  </si>
  <si>
    <t>114.232.108.33(江苏-南通)</t>
  </si>
  <si>
    <t>2022/3/28 10:42:19</t>
  </si>
  <si>
    <t>59.60.130.136(福建-漳州)</t>
  </si>
  <si>
    <t>2022/3/28 10:42:24</t>
  </si>
  <si>
    <t>115.63.126.7(河南-周口)</t>
  </si>
  <si>
    <t>2022/3/28 10:42:33</t>
  </si>
  <si>
    <t>61.140.122.48(广东-广州)</t>
  </si>
  <si>
    <t>科技查新┋知识产权┋其他</t>
  </si>
  <si>
    <t>2022/3/28 10:42:37</t>
  </si>
  <si>
    <t>140.250.145.229(山东-济南)</t>
  </si>
  <si>
    <t>2022/3/28 10:42:41</t>
  </si>
  <si>
    <t>117.69.242.44(安徽-淮北)</t>
  </si>
  <si>
    <t>2022/3/28 10:42:46</t>
  </si>
  <si>
    <t>2022/3/28 10:42:50</t>
  </si>
  <si>
    <t>49.70.103.90(江苏-宿迁)</t>
  </si>
  <si>
    <t>图书馆知识资源容易获取┋补充知识┋其他</t>
  </si>
  <si>
    <t>2022/3/28 10:43:00</t>
  </si>
  <si>
    <t>122.194.195.91(江苏-徐州)</t>
  </si>
  <si>
    <t>2022/3/28 10:43:05</t>
  </si>
  <si>
    <t>180.127.48.168(江苏-连云港)</t>
  </si>
  <si>
    <t>2022/3/28 10:43:09</t>
  </si>
  <si>
    <t>58.209.90.51(江苏-苏州)</t>
  </si>
  <si>
    <t>2022/3/28 10:43:21</t>
  </si>
  <si>
    <t>114.228.253.137(江苏-常州)</t>
  </si>
  <si>
    <t>2022/3/28 10:43:26</t>
  </si>
  <si>
    <t>140.250.145.128(山东-济南)</t>
  </si>
  <si>
    <t>2022/3/28 10:43:31</t>
  </si>
  <si>
    <t>114.233.80.17(江苏-泰州)</t>
  </si>
  <si>
    <t>2022/3/28 10:43:42</t>
  </si>
  <si>
    <t>120.229.163.36(广东-惠州)</t>
  </si>
  <si>
    <t>2022/3/28 10:43:51</t>
  </si>
  <si>
    <t>123.131.216.101(山东-临沂)</t>
  </si>
  <si>
    <t>2022/3/28 10:43:55</t>
  </si>
  <si>
    <t>117.60.45.250(江苏-淮安)</t>
  </si>
  <si>
    <t>2022/3/28 10:43:59</t>
  </si>
  <si>
    <t>114.227.154.191(江苏-常州)</t>
  </si>
  <si>
    <t>2022/3/28 10:44:04</t>
  </si>
  <si>
    <t>42.232.93.197(河南-南阳)</t>
  </si>
  <si>
    <t>2022/3/28 10:44:09</t>
  </si>
  <si>
    <t>114.99.222.32(安徽-滁州)</t>
  </si>
  <si>
    <t>2022/3/28 10:44:13</t>
  </si>
  <si>
    <t>49.64.235.118(江苏-苏州)</t>
  </si>
  <si>
    <t>2022/3/28 10:44:22</t>
  </si>
  <si>
    <t>183.193.25.145(上海-上海)</t>
  </si>
  <si>
    <t>2022/3/28 10:44:28</t>
  </si>
  <si>
    <t>111.25.211.105(吉林-白山)</t>
  </si>
  <si>
    <t>2022/3/28 10:44:36</t>
  </si>
  <si>
    <t>114.228.253.230(江苏-常州)</t>
  </si>
  <si>
    <t>学科服务┋查收查引┋其他</t>
  </si>
  <si>
    <t>2022/3/28 10:44:48</t>
  </si>
  <si>
    <t>220.162.0.189(福建-泉州)</t>
  </si>
  <si>
    <t>2022/3/28 10:45:00</t>
  </si>
  <si>
    <t>121.226.33.162(江苏-南通)</t>
  </si>
  <si>
    <t>2022/3/28 10:45:09</t>
  </si>
  <si>
    <t>175.147.99.181(辽宁-鞍山)</t>
  </si>
  <si>
    <t>2022/3/28 10:45:17</t>
  </si>
  <si>
    <t>59.61.220.241(福建-泉州)</t>
  </si>
  <si>
    <t>2022/3/28 10:45:21</t>
  </si>
  <si>
    <t>49.86.182.83(江苏-扬州)</t>
  </si>
  <si>
    <t>2022/3/28 10:45:32</t>
  </si>
  <si>
    <t>49.74.91.250(江苏-南京)</t>
  </si>
  <si>
    <t>2022/3/28 10:45:36</t>
  </si>
  <si>
    <t>119.189.188.81(山东-德州)</t>
  </si>
  <si>
    <t>2022/3/28 10:45:41</t>
  </si>
  <si>
    <t>121.231.83.224(江苏-常州)</t>
  </si>
  <si>
    <t>2022/3/28 10:45:46</t>
  </si>
  <si>
    <t>49.85.15.76(江苏-泰州)</t>
  </si>
  <si>
    <t>2022/3/28 10:45:52</t>
  </si>
  <si>
    <t>180.102.245.136(江苏-南京)</t>
  </si>
  <si>
    <t>2022/3/28 10:45:58</t>
  </si>
  <si>
    <t>42.238.179.174(河南-商丘)</t>
  </si>
  <si>
    <t>2022/3/28 10:46:08</t>
  </si>
  <si>
    <t>119.5.229.84(四川-雅安)</t>
  </si>
  <si>
    <t>2022/3/28 10:46:32</t>
  </si>
  <si>
    <t>182.46.5.164(山东-潍坊)</t>
  </si>
  <si>
    <t>培训讲座/学术活动┋科技查新┋专利分析</t>
  </si>
  <si>
    <t>2022/3/28 10:46:41</t>
  </si>
  <si>
    <t>180.122.165.126(江苏-泰州)</t>
  </si>
  <si>
    <t>2022/3/28 10:46:46</t>
  </si>
  <si>
    <t>180.119.81.213(江苏-扬州)</t>
  </si>
  <si>
    <t>2022/3/28 10:46:52</t>
  </si>
  <si>
    <t>49.77.159.47(江苏-南京)</t>
  </si>
  <si>
    <t>2022/3/28 10:46:57</t>
  </si>
  <si>
    <t>49.79.145.123(江苏-南通)</t>
  </si>
  <si>
    <t>2022/3/28 10:47:05</t>
  </si>
  <si>
    <t>114.238.77.14(江苏-淮安)</t>
  </si>
  <si>
    <t>2022/3/28 10:47:23</t>
  </si>
  <si>
    <t>114.238.77.241(江苏-淮安)</t>
  </si>
  <si>
    <t>2022/3/28 10:47:29</t>
  </si>
  <si>
    <t>61.134.223.226(山西-太原)</t>
  </si>
  <si>
    <t>2022/3/28 10:47:34</t>
  </si>
  <si>
    <t>114.104.133.73(安徽-黄山)</t>
  </si>
  <si>
    <t>2022/3/28 10:47:38</t>
  </si>
  <si>
    <t>111.226.17.243(河北-邯郸)</t>
  </si>
  <si>
    <t>2022/3/28 10:47:42</t>
  </si>
  <si>
    <t>49.79.129.15(江苏-南通)</t>
  </si>
  <si>
    <t>2022/3/28 10:47:57</t>
  </si>
  <si>
    <t>106.118.202.142(河北-衡水)</t>
  </si>
  <si>
    <t>2022/3/28 10:48:01</t>
  </si>
  <si>
    <t>36.161.83.59(安徽-黄山)</t>
  </si>
  <si>
    <t>2022/3/28 10:48:06</t>
  </si>
  <si>
    <t>117.69.200.171(安徽-淮北)</t>
  </si>
  <si>
    <t>2022/3/28 10:48:11</t>
  </si>
  <si>
    <t>180.122.201.32(江苏-泰州)</t>
  </si>
  <si>
    <t>2022/3/28 10:48:15</t>
  </si>
  <si>
    <t>180.108.200.167(江苏-苏州)</t>
  </si>
  <si>
    <t>2022/3/28 10:48:29</t>
  </si>
  <si>
    <t>110.253.227.247(河北-张家口)</t>
  </si>
  <si>
    <t>2022/3/28 10:48:34</t>
  </si>
  <si>
    <t>114.238.91.212(江苏-淮安)</t>
  </si>
  <si>
    <t>2022/3/28 10:48:38</t>
  </si>
  <si>
    <t>120.41.134.192(福建-厦门)</t>
  </si>
  <si>
    <t>2022/3/28 10:48:42</t>
  </si>
  <si>
    <t>42.89.115.86(甘肃-天水)</t>
  </si>
  <si>
    <t>2022/3/28 10:48:55</t>
  </si>
  <si>
    <t>36.22.64.11(浙江-金华)</t>
  </si>
  <si>
    <t>2022/3/28 10:49:06</t>
  </si>
  <si>
    <t>180.113.64.10(江苏-无锡)</t>
  </si>
  <si>
    <t>2022/3/28 10:49:20</t>
  </si>
  <si>
    <t>122.157.163.72(黑龙江-齐齐哈尔)</t>
  </si>
  <si>
    <t>2022/3/28 10:49:25</t>
  </si>
  <si>
    <t>123.188.38.60(辽宁-葫芦岛)</t>
  </si>
  <si>
    <t>2022/3/28 10:49:30</t>
  </si>
  <si>
    <t>113.123.93.182(山东-滨州)</t>
  </si>
  <si>
    <t>2022/3/28 10:49:39</t>
  </si>
  <si>
    <t>36.27.149.217(浙江-金华)</t>
  </si>
  <si>
    <t>2022/3/28 10:49:43</t>
  </si>
  <si>
    <t>103.63.154.111(辽宁-营口)</t>
  </si>
  <si>
    <t>2022/3/28 10:49:47</t>
  </si>
  <si>
    <t>49.67.192.178(江苏-南通)</t>
  </si>
  <si>
    <t>2022/3/28 10:49:56</t>
  </si>
  <si>
    <t>115.58.224.146(河南-平顶山)</t>
  </si>
  <si>
    <t>2022/3/28 10:50:08</t>
  </si>
  <si>
    <t>171.38.23.31(广西-玉林)</t>
  </si>
  <si>
    <t>2022/3/28 10:50:15</t>
  </si>
  <si>
    <t>49.70.249.18(江苏-镇江)</t>
  </si>
  <si>
    <t>2022/3/28 10:50:19</t>
  </si>
  <si>
    <t>103.63.154.240(辽宁-营口)</t>
  </si>
  <si>
    <t>2022/3/28 10:50:24</t>
  </si>
  <si>
    <t>2022/3/28 10:50:29</t>
  </si>
  <si>
    <t>101.72.114.251(河北-保定)</t>
  </si>
  <si>
    <t>2022/3/28 10:50:39</t>
  </si>
  <si>
    <t>119.54.125.2(吉林-四平)</t>
  </si>
  <si>
    <t>2022/3/28 10:50:49</t>
  </si>
  <si>
    <t>49.76.141.193(江苏-无锡)</t>
  </si>
  <si>
    <t>2022/3/28 10:50:53</t>
  </si>
  <si>
    <t>42.54.91.224(辽宁-鞍山)</t>
  </si>
  <si>
    <t>查收查引┋专利分析┋其他</t>
  </si>
  <si>
    <t>2022/3/28 10:51:02</t>
  </si>
  <si>
    <t>175.154.45.119(四川-乐山)</t>
  </si>
  <si>
    <t>2022/3/28 10:51:16</t>
  </si>
  <si>
    <t>120.36.103.187(福建-福州)</t>
  </si>
  <si>
    <t>2022/3/28 10:51:26</t>
  </si>
  <si>
    <t>117.155.88.255(湖北-孝感)</t>
  </si>
  <si>
    <t>2022/3/28 10:51:40</t>
  </si>
  <si>
    <t>27.156.187.70(福建-宁德)</t>
  </si>
  <si>
    <t>2022/3/28 10:51:57</t>
  </si>
  <si>
    <t>218.93.63.73(江苏-常州)</t>
  </si>
  <si>
    <t>2022/3/28 10:52:02</t>
  </si>
  <si>
    <t>117.57.90.224(安徽-淮北)</t>
  </si>
  <si>
    <t>2022/3/28 10:52:15</t>
  </si>
  <si>
    <t>180.113.67.33(江苏-无锡)</t>
  </si>
  <si>
    <t>2022/3/28 10:52:20</t>
  </si>
  <si>
    <t>182.112.207.225(河南-周口)</t>
  </si>
  <si>
    <t>2022/3/28 10:52:29</t>
  </si>
  <si>
    <t>112.194.89.42(四川-自贡)</t>
  </si>
  <si>
    <t>2022/3/28 10:52:34</t>
  </si>
  <si>
    <t>60.1.36.139(河北-石家庄)</t>
  </si>
  <si>
    <t>2022/3/28 10:52:39</t>
  </si>
  <si>
    <t>121.235.146.217(江苏-无锡)</t>
  </si>
  <si>
    <t>2022/3/28 10:52:43</t>
  </si>
  <si>
    <t>180.116.47.186(江苏-常州)</t>
  </si>
  <si>
    <t>2022/3/28 10:52:51</t>
  </si>
  <si>
    <t>183.143.43.32(浙江-湖州)</t>
  </si>
  <si>
    <t>培训讲座/学术活动┋专利分析┋写作指导</t>
  </si>
  <si>
    <t>2022/3/28 10:53:05</t>
  </si>
  <si>
    <t>202.104.185.156(广东-珠海)</t>
  </si>
  <si>
    <t>2022/3/28 10:53:11</t>
  </si>
  <si>
    <t>222.188.141.248(江苏-常州)</t>
  </si>
  <si>
    <t>2022/3/28 10:53:15</t>
  </si>
  <si>
    <t>223.214.72.79(安徽-六安)</t>
  </si>
  <si>
    <t>2022/3/28 10:53:20</t>
  </si>
  <si>
    <t>180.109.146.135(江苏-南京)</t>
  </si>
  <si>
    <t>2022/3/28 10:53:25</t>
  </si>
  <si>
    <t>183.248.12.91(浙江-金华)</t>
  </si>
  <si>
    <t>2022/3/28 10:53:40</t>
  </si>
  <si>
    <t>139.170.100.28(青海-西宁)</t>
  </si>
  <si>
    <t>2022/3/28 10:53:45</t>
  </si>
  <si>
    <t>117.153.49.194(湖北-宜昌)</t>
  </si>
  <si>
    <t>信息的展现形式（信息能以方便理解、易于辨识的方式展现出来，并能与多种终端设备兼容）→使用与交互方式（使用与交互操作简便，难度较低，简单有效，能方便地进行信息利用和交流互动）→网络链接稳定性（网络链接快速且稳定）</t>
  </si>
  <si>
    <t>2022/3/28 10:53:49</t>
  </si>
  <si>
    <t>114.227.118.108(江苏-常州)</t>
  </si>
  <si>
    <t>2022/3/28 10:53:53</t>
  </si>
  <si>
    <t>125.105.147.43(浙江-衢州)</t>
  </si>
  <si>
    <t>2022/3/28 10:54:10</t>
  </si>
  <si>
    <t>42.85.90.150(辽宁-本溪)</t>
  </si>
  <si>
    <t>2022/3/28 10:54:26</t>
  </si>
  <si>
    <t>175.154.45.181(四川-乐山)</t>
  </si>
  <si>
    <t>2022/3/28 10:54:37</t>
  </si>
  <si>
    <t>49.71.159.251(江苏-泰州)</t>
  </si>
  <si>
    <t>2022/3/28 10:54:41</t>
  </si>
  <si>
    <t>60.173.25.41(安徽-铜陵)</t>
  </si>
  <si>
    <t>2022/3/28 10:54:46</t>
  </si>
  <si>
    <t>117.179.45.130(黑龙江-鹤岗)</t>
  </si>
  <si>
    <t>2022/3/28 10:54:50</t>
  </si>
  <si>
    <t>49.83.160.117(江苏-盐城)</t>
  </si>
  <si>
    <t>2022/3/28 10:54:54</t>
  </si>
  <si>
    <t>112.194.91.34(四川-自贡)</t>
  </si>
  <si>
    <t>2022/3/28 10:54:59</t>
  </si>
  <si>
    <t>117.60.42.248(江苏-淮安)</t>
  </si>
  <si>
    <t>2022/3/28 10:55:03</t>
  </si>
  <si>
    <t>117.62.140.95(江苏-南京)</t>
  </si>
  <si>
    <t>培训讲座/学术活动┋学科服务┋其他</t>
  </si>
  <si>
    <t>2022/3/28 10:55:15</t>
  </si>
  <si>
    <t>49.79.138.91(江苏-南通)</t>
  </si>
  <si>
    <t>2022/3/28 10:55:22</t>
  </si>
  <si>
    <t>123.121.108.50(北京-北京)</t>
  </si>
  <si>
    <t>2022/3/28 10:55:42</t>
  </si>
  <si>
    <t>2022/3/28 10:55:53</t>
  </si>
  <si>
    <t>42.53.132.233(辽宁-葫芦岛)</t>
  </si>
  <si>
    <t>2022/3/28 10:55:58</t>
  </si>
  <si>
    <t>218.93.131.37(江苏-常州)</t>
  </si>
  <si>
    <t>2022/3/28 10:56:02</t>
  </si>
  <si>
    <t>2022/3/28 10:56:07</t>
  </si>
  <si>
    <t>49.88.123.52(江苏-连云港)</t>
  </si>
  <si>
    <t>2022/3/28 10:56:12</t>
  </si>
  <si>
    <t>183.217.81.39(江西-南昌)</t>
  </si>
  <si>
    <t>微课程┋写作指导┋其他</t>
  </si>
  <si>
    <t>2022/3/28 10:56:16</t>
  </si>
  <si>
    <t>117.140.229.2(广西-防城港)</t>
  </si>
  <si>
    <t>2022/3/28 10:56:22</t>
  </si>
  <si>
    <t>120.202.23.111(湖北-武汉)</t>
  </si>
  <si>
    <t>2022/3/28 10:56:39</t>
  </si>
  <si>
    <t>180.116.189.77(江苏-常州)</t>
  </si>
  <si>
    <t>2022/3/28 10:56:50</t>
  </si>
  <si>
    <t>180.114.148.214(江苏-无锡)</t>
  </si>
  <si>
    <t>2022/3/28 10:56:57</t>
  </si>
  <si>
    <t>106.111.143.221(江苏-淮安)</t>
  </si>
  <si>
    <t>2022/3/28 10:57:02</t>
  </si>
  <si>
    <t>223.214.33.182(安徽-六安)</t>
  </si>
  <si>
    <t>2022/3/28 10:57:31</t>
  </si>
  <si>
    <t>223.242.235.153(安徽-淮南)</t>
  </si>
  <si>
    <t>2022/3/28 10:57:36</t>
  </si>
  <si>
    <t>42.87.82.34(辽宁-朝阳)</t>
  </si>
  <si>
    <t>2022/3/28 10:57:41</t>
  </si>
  <si>
    <t>183.152.219.29(浙江-舟山)</t>
  </si>
  <si>
    <t>2022/3/28 10:57:46</t>
  </si>
  <si>
    <t>180.116.98.12(江苏-常州)</t>
  </si>
  <si>
    <t>2022/3/28 10:57:50</t>
  </si>
  <si>
    <t>36.148.94.166(湖南-衡阳)</t>
  </si>
  <si>
    <t>2022/3/28 10:57:54</t>
  </si>
  <si>
    <t>171.34.218.144(江西-南昌)</t>
  </si>
  <si>
    <t>2022/3/28 10:57:58</t>
  </si>
  <si>
    <t>112.36.207.194(山东-济南)</t>
  </si>
  <si>
    <t>培训讲座/学术活动┋微课程┋知识产权</t>
  </si>
  <si>
    <t>2022/3/28 10:58:07</t>
  </si>
  <si>
    <t>119.7.145.110(四川-德阳)</t>
  </si>
  <si>
    <t>信息素养教育┋科技查新┋写作指导</t>
  </si>
  <si>
    <t>2022/3/28 10:58:15</t>
  </si>
  <si>
    <t>114.227.154.87(江苏-常州)</t>
  </si>
  <si>
    <t>2022/3/28 10:58:20</t>
  </si>
  <si>
    <t>221.197.132.209(天津-天津)</t>
  </si>
  <si>
    <t>2022/3/28 10:58:29</t>
  </si>
  <si>
    <t>125.87.82.96(重庆-重庆)</t>
  </si>
  <si>
    <t>阅读/资源推荐┋微课程┋查收查引</t>
  </si>
  <si>
    <t>2022/3/28 10:58:49</t>
  </si>
  <si>
    <t>220.197.160.187(贵州-贵阳)</t>
  </si>
  <si>
    <t>2022/3/28 10:59:03</t>
  </si>
  <si>
    <t>49.69.90.230(江苏-盐城)</t>
  </si>
  <si>
    <t>2022/3/28 10:59:15</t>
  </si>
  <si>
    <t>36.22.71.61(浙江-金华)</t>
  </si>
  <si>
    <t>2022/3/28 10:59:20</t>
  </si>
  <si>
    <t>112.0.27.132(江苏-盐城)</t>
  </si>
  <si>
    <t>2022/3/28 10:59:38</t>
  </si>
  <si>
    <t>223.73.219.35(广东-广州)</t>
  </si>
  <si>
    <t>2022/3/28 10:59:42</t>
  </si>
  <si>
    <t>122.232.167.126(浙江-湖州)</t>
  </si>
  <si>
    <t>2022/3/28 10:59:54</t>
  </si>
  <si>
    <t>125.87.81.204(重庆-重庆)</t>
  </si>
  <si>
    <t>2022/3/28 10:59:59</t>
  </si>
  <si>
    <t>114.238.145.158(江苏-淮安)</t>
  </si>
  <si>
    <t>2022/3/28 11:00:04</t>
  </si>
  <si>
    <t>117.86.187.118(江苏-南通)</t>
  </si>
  <si>
    <t>2022/3/28 11:00:24</t>
  </si>
  <si>
    <t>110.18.13.16(内蒙古-呼和浩特)</t>
  </si>
  <si>
    <t>2022/3/28 11:00:37</t>
  </si>
  <si>
    <t>119.132.84.232(广东-珠海)</t>
  </si>
  <si>
    <t>2022/3/28 11:00:57</t>
  </si>
  <si>
    <t>42.54.81.134(辽宁-鞍山)</t>
  </si>
  <si>
    <t>图书馆知识资源全面、权威┋图书馆微知识服务形式多样┋其他</t>
  </si>
  <si>
    <t>2022/3/28 11:01:05</t>
  </si>
  <si>
    <t>49.69.251.178(江苏-盐城)</t>
  </si>
  <si>
    <t>2022/3/28 11:01:13</t>
  </si>
  <si>
    <t>117.27.25.111(福建-漳州)</t>
  </si>
  <si>
    <t>2022/3/28 11:01:17</t>
  </si>
  <si>
    <t>119.114.76.164(辽宁-鞍山)</t>
  </si>
  <si>
    <t>2022/3/28 11:01:26</t>
  </si>
  <si>
    <t>171.43.226.69(湖北-武汉)</t>
  </si>
  <si>
    <t>2022/3/28 11:01:45</t>
  </si>
  <si>
    <t>114.99.0.239(安徽-铜陵)</t>
  </si>
  <si>
    <t>2022/3/28 11:01:54</t>
  </si>
  <si>
    <t>121.226.81.164(江苏-南通)</t>
  </si>
  <si>
    <t>2022/3/28 11:02:14</t>
  </si>
  <si>
    <t>60.22.184.201(辽宁-盘锦)</t>
  </si>
  <si>
    <t>2022/3/28 11:02:23</t>
  </si>
  <si>
    <t>113.116.20.126(广东-深圳)</t>
  </si>
  <si>
    <t>2022/3/28 11:02:41</t>
  </si>
  <si>
    <t>59.109.211.134(吉林-长春)</t>
  </si>
  <si>
    <t>2022/3/28 11:02:46</t>
  </si>
  <si>
    <t>39.148.168.250(河南-郑州)</t>
  </si>
  <si>
    <t>2022/3/28 11:02:54</t>
  </si>
  <si>
    <t>123.119.111.96(北京-北京)</t>
  </si>
  <si>
    <t>图书馆知识资源容易获取┋学习/工作需要┋其他</t>
  </si>
  <si>
    <t>2022/3/28 11:03:14</t>
  </si>
  <si>
    <t>49.85.226.98(江苏-苏州)</t>
  </si>
  <si>
    <t>2022/3/28 11:03:25</t>
  </si>
  <si>
    <t>49.89.226.56(江苏-宿迁)</t>
  </si>
  <si>
    <t>2022/3/28 11:03:52</t>
  </si>
  <si>
    <t>36.6.69.221(安徽-蚌埠)</t>
  </si>
  <si>
    <t>2022/3/28 11:04:00</t>
  </si>
  <si>
    <t>1.204.227.127(贵州-贵阳)</t>
  </si>
  <si>
    <t>2022/3/28 11:04:05</t>
  </si>
  <si>
    <t>59.58.150.92(福建-莆田)</t>
  </si>
  <si>
    <t>2022/3/28 11:04:11</t>
  </si>
  <si>
    <t>27.157.130.71(福建-三明)</t>
  </si>
  <si>
    <t>2022/3/28 11:04:31</t>
  </si>
  <si>
    <t>113.89.8.74(广东-深圳)</t>
  </si>
  <si>
    <t>2022/3/28 11:04:49</t>
  </si>
  <si>
    <t>140.255.98.163(山东-菏泽)</t>
  </si>
  <si>
    <t>2022/3/28 11:04:56</t>
  </si>
  <si>
    <t>49.67.135.186(江苏-南通)</t>
  </si>
  <si>
    <t>2022/3/28 11:05:00</t>
  </si>
  <si>
    <t>223.74.229.68(广东-揭阳)</t>
  </si>
  <si>
    <t>2022/3/28 11:05:05</t>
  </si>
  <si>
    <t>180.116.157.229(江苏-常州)</t>
  </si>
  <si>
    <t>2022/3/28 11:05:10</t>
  </si>
  <si>
    <t>49.76.148.200(江苏-无锡)</t>
  </si>
  <si>
    <t>2022/3/28 11:05:14</t>
  </si>
  <si>
    <t>117.28.16.136(福建-泉州)</t>
  </si>
  <si>
    <t>2022/3/28 11:05:19</t>
  </si>
  <si>
    <t>180.108.37.101(江苏-苏州)</t>
  </si>
  <si>
    <t>2022/3/28 11:05:23</t>
  </si>
  <si>
    <t>117.92.121.209(江苏-连云港)</t>
  </si>
  <si>
    <t>2022/3/28 11:05:31</t>
  </si>
  <si>
    <t>119.5.75.13(四川-德阳)</t>
  </si>
  <si>
    <t>2022/3/28 11:05:35</t>
  </si>
  <si>
    <t>183.162.158.87(安徽-六安)</t>
  </si>
  <si>
    <t>2022/3/28 11:05:42</t>
  </si>
  <si>
    <t>42.58.229.131(辽宁-铁岭)</t>
  </si>
  <si>
    <t>2022/3/28 11:05:47</t>
  </si>
  <si>
    <t>119.102.251.73(湖北-宜昌)</t>
  </si>
  <si>
    <t>2022/3/28 11:05:53</t>
  </si>
  <si>
    <t>119.7.230.88(四川-雅安)</t>
  </si>
  <si>
    <t>2022/3/28 11:05:58</t>
  </si>
  <si>
    <t>223.80.136.36(山东-青岛)</t>
  </si>
  <si>
    <t>2022/3/28 11:06:03</t>
  </si>
  <si>
    <t>49.89.141.6(江苏-宿迁)</t>
  </si>
  <si>
    <t>2022/3/28 11:06:10</t>
  </si>
  <si>
    <t>218.93.90.246(江苏-常州)</t>
  </si>
  <si>
    <t>2022/3/28 11:06:15</t>
  </si>
  <si>
    <t>119.116.13.71(辽宁-鞍山)</t>
  </si>
  <si>
    <t>2022/3/28 11:06:28</t>
  </si>
  <si>
    <t>122.137.26.22(吉林-吉林)</t>
  </si>
  <si>
    <t>2022/3/28 11:06:40</t>
  </si>
  <si>
    <t>60.19.94.238(辽宁-本溪)</t>
  </si>
  <si>
    <t>2022/3/28 11:06:45</t>
  </si>
  <si>
    <t>49.83.252.250(江苏-盐城)</t>
  </si>
  <si>
    <t>2022/3/28 11:06:51</t>
  </si>
  <si>
    <t>123.186.79.183(辽宁-抚顺)</t>
  </si>
  <si>
    <t>2022/3/28 11:07:09</t>
  </si>
  <si>
    <t>114.227.154.40(江苏-常州)</t>
  </si>
  <si>
    <t>2022/3/28 11:07:19</t>
  </si>
  <si>
    <t>117.84.59.171(江苏-无锡)</t>
  </si>
  <si>
    <t>2022/3/28 11:07:25</t>
  </si>
  <si>
    <t>114.226.29.193(江苏-常州)</t>
  </si>
  <si>
    <t>2022/3/28 11:07:29</t>
  </si>
  <si>
    <t>121.231.34.67(江苏-常州)</t>
  </si>
  <si>
    <t>2022/3/28 11:07:35</t>
  </si>
  <si>
    <t>43.227.137.93(湖北-武汉)</t>
  </si>
  <si>
    <t>2022/3/28 11:07:38</t>
  </si>
  <si>
    <t>27.188.123.138(河北-邯郸)</t>
  </si>
  <si>
    <t>2022/3/28 11:07:42</t>
  </si>
  <si>
    <t>117.95.201.181(江苏-宿迁)</t>
  </si>
  <si>
    <t>2022/3/28 11:08:10</t>
  </si>
  <si>
    <t>36.100.65.240(青海-海西)</t>
  </si>
  <si>
    <t>2022/3/28 11:08:16</t>
  </si>
  <si>
    <t>114.224.191.185(江苏-无锡)</t>
  </si>
  <si>
    <t>2022/3/28 11:08:22</t>
  </si>
  <si>
    <t>222.188.140.104(江苏-常州)</t>
  </si>
  <si>
    <t>2022/3/28 11:08:26</t>
  </si>
  <si>
    <t>39.130.43.171(云南-曲靖)</t>
  </si>
  <si>
    <t>2022/3/28 11:08:40</t>
  </si>
  <si>
    <t>27.186.171.171(河北-保定)</t>
  </si>
  <si>
    <t>2022/3/28 11:08:51</t>
  </si>
  <si>
    <t>114.228.143.91(江苏-常州)</t>
  </si>
  <si>
    <t>工具利用┋其他</t>
  </si>
  <si>
    <t>2022/3/28 11:09:09</t>
  </si>
  <si>
    <t>180.125.96.181(江苏-淮安)</t>
  </si>
  <si>
    <t>2022/3/28 11:09:14</t>
  </si>
  <si>
    <t>114.237.137.154(江苏-连云港)</t>
  </si>
  <si>
    <t>2022/3/28 11:09:20</t>
  </si>
  <si>
    <t>42.179.250.131(辽宁-朝阳)</t>
  </si>
  <si>
    <t>2022/3/28 11:09:24</t>
  </si>
  <si>
    <t>223.101.30.197(辽宁-沈阳)</t>
  </si>
  <si>
    <t>2022/3/28 11:09:29</t>
  </si>
  <si>
    <t>121.230.225.202(江苏-泰州)</t>
  </si>
  <si>
    <t>2022/3/28 11:09:33</t>
  </si>
  <si>
    <t>60.185.249.48(浙江-舟山)</t>
  </si>
  <si>
    <t>2022/3/28 11:09:37</t>
  </si>
  <si>
    <t>123.133.105.81(山东-潍坊)</t>
  </si>
  <si>
    <t>2022/3/28 11:09:47</t>
  </si>
  <si>
    <t>223.86.93.36(四川-广元)</t>
  </si>
  <si>
    <t>2022/3/28 11:09:52</t>
  </si>
  <si>
    <t>125.127.210.220(浙江-台州)</t>
  </si>
  <si>
    <t>2022/3/28 11:10:03</t>
  </si>
  <si>
    <t>175.150.255.173(辽宁-本溪)</t>
  </si>
  <si>
    <t>2022/3/28 11:10:10</t>
  </si>
  <si>
    <t>49.83.54.169(江苏-盐城)</t>
  </si>
  <si>
    <t>2022/3/28 11:10:13</t>
  </si>
  <si>
    <t>114.228.245.38(江苏-常州)</t>
  </si>
  <si>
    <t>2022/3/28 11:10:18</t>
  </si>
  <si>
    <t>113.64.150.125(广东-揭阳)</t>
  </si>
  <si>
    <t>2022/3/28 11:10:23</t>
  </si>
  <si>
    <t>218.93.71.106(江苏-常州)</t>
  </si>
  <si>
    <t>2022/3/28 11:10:32</t>
  </si>
  <si>
    <t>171.44.176.48(湖北-宜昌)</t>
  </si>
  <si>
    <t>2022/3/28 11:10:37</t>
  </si>
  <si>
    <t>1.196.15.29(河南-许昌)</t>
  </si>
  <si>
    <t>2022/3/28 11:10:41</t>
  </si>
  <si>
    <t>42.57.80.125(辽宁-鞍山)</t>
  </si>
  <si>
    <t>2022/3/28 11:10:45</t>
  </si>
  <si>
    <t>58.243.29.83(安徽-池州)</t>
  </si>
  <si>
    <t>写作指导┋其他</t>
  </si>
  <si>
    <t>2022/3/28 11:10:50</t>
  </si>
  <si>
    <t>27.222.144.23(山东-菏泽)</t>
  </si>
  <si>
    <t>2022/3/28 11:10:54</t>
  </si>
  <si>
    <t>106.58.53.112(云南-昭通)</t>
  </si>
  <si>
    <t>2022/3/28 11:10:59</t>
  </si>
  <si>
    <t>175.147.103.172(辽宁-鞍山)</t>
  </si>
  <si>
    <t>2022/3/28 11:11:04</t>
  </si>
  <si>
    <t>182.38.127.18(山东-威海)</t>
  </si>
  <si>
    <t>2022/3/28 11:11:13</t>
  </si>
  <si>
    <t>59.58.105.138(福建-莆田)</t>
  </si>
  <si>
    <t>2022/3/28 11:11:19</t>
  </si>
  <si>
    <t>114.226.106.249(江苏-常州)</t>
  </si>
  <si>
    <t>2022/3/28 11:11:24</t>
  </si>
  <si>
    <t>111.15.42.115(山东-潍坊)</t>
  </si>
  <si>
    <t>2022/3/28 11:11:29</t>
  </si>
  <si>
    <t>220.185.30.230(浙江-衢州)</t>
  </si>
  <si>
    <t>2022/3/28 11:11:33</t>
  </si>
  <si>
    <t>49.70.32.249(江苏-宿迁)</t>
  </si>
  <si>
    <t>2022/3/28 11:11:42</t>
  </si>
  <si>
    <t>114.238.197.93(江苏-淮安)</t>
  </si>
  <si>
    <t>2022/3/28 11:11:49</t>
  </si>
  <si>
    <t>163.125.194.171(广东-深圳)</t>
  </si>
  <si>
    <t>2022/3/28 11:11:54</t>
  </si>
  <si>
    <t>27.153.140.179(福建-莆田)</t>
  </si>
  <si>
    <t>2022/3/28 11:12:01</t>
  </si>
  <si>
    <t>2022/3/28 11:12:04</t>
  </si>
  <si>
    <t>183.143.48.197(浙江-湖州)</t>
  </si>
  <si>
    <t>2022/3/28 11:12:08</t>
  </si>
  <si>
    <t>223.102.99.253(辽宁-鞍山)</t>
  </si>
  <si>
    <t>2022/3/28 11:12:14</t>
  </si>
  <si>
    <t>49.64.14.2(江苏-苏州)</t>
  </si>
  <si>
    <t>2022/3/28 11:12:20</t>
  </si>
  <si>
    <t>27.190.3.239(河北-唐山)</t>
  </si>
  <si>
    <t>2022/3/28 11:12:26</t>
  </si>
  <si>
    <t>182.38.127.161(山东-威海)</t>
  </si>
  <si>
    <t>2022/3/28 11:12:35</t>
  </si>
  <si>
    <t>49.88.45.248(江苏-连云港)</t>
  </si>
  <si>
    <t>2022/3/28 11:12:39</t>
  </si>
  <si>
    <t>114.228.245.70(江苏-常州)</t>
  </si>
  <si>
    <t>2022/3/28 11:12:44</t>
  </si>
  <si>
    <t>222.182.18.136(重庆-重庆)</t>
  </si>
  <si>
    <t>2022/3/28 11:13:08</t>
  </si>
  <si>
    <t>120.32.12.119(福建-漳州)</t>
  </si>
  <si>
    <t>2022/3/28 11:13:19</t>
  </si>
  <si>
    <t>42.59.110.185(辽宁-鞍山)</t>
  </si>
  <si>
    <t>117.95.22.117(江苏-淮安)</t>
  </si>
  <si>
    <t>2022/3/28 11:13:28</t>
  </si>
  <si>
    <t>180.122.201.167(江苏-泰州)</t>
  </si>
  <si>
    <t>2022/3/28 11:13:33</t>
  </si>
  <si>
    <t>2022/3/28 11:13:38</t>
  </si>
  <si>
    <t>175.150.99.123(辽宁-葫芦岛)</t>
  </si>
  <si>
    <t>2022/3/28 11:13:43</t>
  </si>
  <si>
    <t>112.3.107.161(江苏-常州)</t>
  </si>
  <si>
    <t>微课程┋专利分析┋其他</t>
  </si>
  <si>
    <t>2022/3/28 11:13:47</t>
  </si>
  <si>
    <t>61.190.160.190(安徽-铜陵)</t>
  </si>
  <si>
    <t>2022/3/28 11:13:51</t>
  </si>
  <si>
    <t>222.95.101.236(江苏-南京)</t>
  </si>
  <si>
    <t>2022/3/28 11:13:55</t>
  </si>
  <si>
    <t>114.228.251.181(江苏-常州)</t>
  </si>
  <si>
    <t>2022/3/28 11:13:59</t>
  </si>
  <si>
    <t>117.85.191.38(江苏-无锡)</t>
  </si>
  <si>
    <t>2022/3/28 11:14:03</t>
  </si>
  <si>
    <t>182.34.22.194(山东-烟台)</t>
  </si>
  <si>
    <t>阅读/资源推荐┋微课程┋专利分析</t>
  </si>
  <si>
    <t>2022/3/28 11:14:11</t>
  </si>
  <si>
    <t>49.75.222.49(江苏-苏州)</t>
  </si>
  <si>
    <t>2022/3/28 11:14:17</t>
  </si>
  <si>
    <t>42.84.162.106(辽宁-大连)</t>
  </si>
  <si>
    <t>2022/3/28 11:14:22</t>
  </si>
  <si>
    <t>39.148.94.119(河南-南阳)</t>
  </si>
  <si>
    <t>2022/3/28 11:14:43</t>
  </si>
  <si>
    <t>117.182.14.137(广西-百色)</t>
  </si>
  <si>
    <t>2022/3/28 11:14:48</t>
  </si>
  <si>
    <t>120.41.154.132(福建-厦门)</t>
  </si>
  <si>
    <t>2022/3/28 11:14:52</t>
  </si>
  <si>
    <t>42.84.162.36(辽宁-大连)</t>
  </si>
  <si>
    <t>2022/3/28 11:15:06</t>
  </si>
  <si>
    <t>1.188.252.196(黑龙江-牡丹江)</t>
  </si>
  <si>
    <t>2022/3/28 11:15:12</t>
  </si>
  <si>
    <t>36.143.37.97(河北-邯郸)</t>
  </si>
  <si>
    <t>2022/3/28 11:15:16</t>
  </si>
  <si>
    <t>101.80.196.229(上海-上海)</t>
  </si>
  <si>
    <t>2022/3/28 11:15:30</t>
  </si>
  <si>
    <t>49.76.46.28(江苏-无锡)</t>
  </si>
  <si>
    <t>2022/3/28 11:15:40</t>
  </si>
  <si>
    <t>117.93.51.29(江苏-盐城)</t>
  </si>
  <si>
    <t>2022/3/28 11:15:44</t>
  </si>
  <si>
    <t>183.165.224.133(安徽-池州)</t>
  </si>
  <si>
    <t>2022/3/28 11:15:49</t>
  </si>
  <si>
    <t>121.235.194.53(江苏-无锡)</t>
  </si>
  <si>
    <t>2022/3/28 11:15:54</t>
  </si>
  <si>
    <t>114.231.163.81(江苏-南通)</t>
  </si>
  <si>
    <t>2022/3/28 11:16:00</t>
  </si>
  <si>
    <t>120.42.194.139(福建-泉州)</t>
  </si>
  <si>
    <t>2022/3/28 11:16:08</t>
  </si>
  <si>
    <t>119.50.127.118(吉林-延边)</t>
  </si>
  <si>
    <t>2022/3/28 11:16:13</t>
  </si>
  <si>
    <t>111.25.26.195(吉林-长春)</t>
  </si>
  <si>
    <t>2022/3/28 11:16:18</t>
  </si>
  <si>
    <t>49.88.245.104(江苏-连云港)</t>
  </si>
  <si>
    <t>培训讲座/学术活动┋微课程┋科技查新</t>
  </si>
  <si>
    <t>2022/3/28 11:16:41</t>
  </si>
  <si>
    <t>60.173.34.94(安徽-铜陵)</t>
  </si>
  <si>
    <t>2022/3/28 11:16:46</t>
  </si>
  <si>
    <t>183.193.150.189(上海-上海)</t>
  </si>
  <si>
    <t>2022/3/28 11:16:51</t>
  </si>
  <si>
    <t>120.41.248.150(福建-厦门)</t>
  </si>
  <si>
    <t>2022/3/28 11:16:56</t>
  </si>
  <si>
    <t>183.250.138.172(福建-龙岩)</t>
  </si>
  <si>
    <t>2022/3/28 11:17:00</t>
  </si>
  <si>
    <t>125.210.235.7(浙江-杭州)</t>
  </si>
  <si>
    <t>学科服务┋专利分析┋写作指导</t>
  </si>
  <si>
    <t>2022/3/28 11:17:04</t>
  </si>
  <si>
    <t>49.64.189.168(江苏-苏州)</t>
  </si>
  <si>
    <t>2022/3/28 11:17:09</t>
  </si>
  <si>
    <t>121.226.151.249(江苏-宿迁)</t>
  </si>
  <si>
    <t>2022/3/28 11:17:14</t>
  </si>
  <si>
    <t>112.41.175.203(辽宁-朝阳)</t>
  </si>
  <si>
    <t>2022/3/28 11:17:18</t>
  </si>
  <si>
    <t>218.86.97.57(福建-龙岩)</t>
  </si>
  <si>
    <t>2022/3/28 11:17:27</t>
  </si>
  <si>
    <t>117.85.125.93(江苏-无锡)</t>
  </si>
  <si>
    <t>2022/3/28 11:17:31</t>
  </si>
  <si>
    <t>140.237.29.130(福建-莆田)</t>
  </si>
  <si>
    <t>2022/3/28 11:17:36</t>
  </si>
  <si>
    <t>221.227.150.30(江苏-南通)</t>
  </si>
  <si>
    <t>2022/3/28 11:17:42</t>
  </si>
  <si>
    <t>36.22.68.109(浙江-金华)</t>
  </si>
  <si>
    <t>2022/3/28 11:18:13</t>
  </si>
  <si>
    <t>49.75.120.86(江苏-苏州)</t>
  </si>
  <si>
    <t>2022/3/28 11:18:18</t>
  </si>
  <si>
    <t>113.12.163.80(广西-南宁)</t>
  </si>
  <si>
    <t>2022/3/28 11:18:22</t>
  </si>
  <si>
    <t>116.130.169.73(天津-天津)</t>
  </si>
  <si>
    <t>2022/3/28 11:18:27</t>
  </si>
  <si>
    <t>36.44.74.32(陕西-西安)</t>
  </si>
  <si>
    <t>2022/3/28 11:18:31</t>
  </si>
  <si>
    <t>121.239.128.183(江苏-苏州)</t>
  </si>
  <si>
    <t>2022/3/28 11:18:35</t>
  </si>
  <si>
    <t>114.238.91.106(江苏-淮安)</t>
  </si>
  <si>
    <t>2022/3/28 11:18:39</t>
  </si>
  <si>
    <t>114.238.59.150(江苏-淮安)</t>
  </si>
  <si>
    <t>2022/3/28 11:19:07</t>
  </si>
  <si>
    <t>49.71.159.210(江苏-泰州)</t>
  </si>
  <si>
    <t>2022/3/28 11:19:11</t>
  </si>
  <si>
    <t>117.92.123.37(江苏-连云港)</t>
  </si>
  <si>
    <t>2022/3/28 11:19:15</t>
  </si>
  <si>
    <t>121.233.176.191(江苏-扬州)</t>
  </si>
  <si>
    <t>2022/3/28 11:19:33</t>
  </si>
  <si>
    <t>125.79.14.101(福建-漳州)</t>
  </si>
  <si>
    <t>2022/3/28 11:19:38</t>
  </si>
  <si>
    <t>114.230.125.65(江苏-扬州)</t>
  </si>
  <si>
    <t>2022/3/28 11:19:43</t>
  </si>
  <si>
    <t>121.237.88.181(江苏-南京)</t>
  </si>
  <si>
    <t>2022/3/28 11:20:01</t>
  </si>
  <si>
    <t>121.230.132.113(江苏-泰州)</t>
  </si>
  <si>
    <t>2022/3/28 11:20:06</t>
  </si>
  <si>
    <t>180.105.239.210(江苏-连云港)</t>
  </si>
  <si>
    <t>2022/3/28 11:20:15</t>
  </si>
  <si>
    <t>115.209.38.122(浙江-舟山)</t>
  </si>
  <si>
    <t>2022/3/28 11:20:19</t>
  </si>
  <si>
    <t>223.242.222.125(安徽-淮北)</t>
  </si>
  <si>
    <t>2022/3/28 11:20:29</t>
  </si>
  <si>
    <t>183.164.238.73(安徽-淮北)</t>
  </si>
  <si>
    <t>2022/3/28 11:20:34</t>
  </si>
  <si>
    <t>118.247.177.160(北京-北京)</t>
  </si>
  <si>
    <t>2022/3/28 11:20:59</t>
  </si>
  <si>
    <t>117.69.231.136(安徽-淮北)</t>
  </si>
  <si>
    <t>2022/3/28 11:21:04</t>
  </si>
  <si>
    <t>124.94.250.71(辽宁-鞍山)</t>
  </si>
  <si>
    <t>2022/3/28 11:21:15</t>
  </si>
  <si>
    <t>117.28.194.40(福建-福州)</t>
  </si>
  <si>
    <t>2022/3/28 11:21:24</t>
  </si>
  <si>
    <t>183.152.211.75(浙江-舟山)</t>
  </si>
  <si>
    <t>2022/3/28 11:21:28</t>
  </si>
  <si>
    <t>117.94.156.116(江苏-泰州)</t>
  </si>
  <si>
    <t>2022/3/28 11:21:32</t>
  </si>
  <si>
    <t>2022/3/28 11:21:43</t>
  </si>
  <si>
    <t>2022/3/28 11:21:47</t>
  </si>
  <si>
    <t>119.130.159.9(广东-广州)</t>
  </si>
  <si>
    <t>2022/3/28 11:21:55</t>
  </si>
  <si>
    <t>117.60.42.198(江苏-淮安)</t>
  </si>
  <si>
    <t>2022/3/28 11:22:02</t>
  </si>
  <si>
    <t>113.235.71.156(辽宁-大连)</t>
  </si>
  <si>
    <t>2022/3/28 11:22:06</t>
  </si>
  <si>
    <t>182.240.91.184(云南-曲靖)</t>
  </si>
  <si>
    <t>2022/3/28 11:22:12</t>
  </si>
  <si>
    <t>117.92.243.30(江苏-连云港)</t>
  </si>
  <si>
    <t>2022/3/28 11:22:15</t>
  </si>
  <si>
    <t>42.180.61.19(辽宁-葫芦岛)</t>
  </si>
  <si>
    <t>2022/3/28 11:22:20</t>
  </si>
  <si>
    <t>49.88.115.159(江苏-连云港)</t>
  </si>
  <si>
    <t>2022/3/28 11:22:29</t>
  </si>
  <si>
    <t>183.164.238.80(安徽-淮北)</t>
  </si>
  <si>
    <t>2022/3/28 11:22:34</t>
  </si>
  <si>
    <t>182.247.98.191(云南-保山)</t>
  </si>
  <si>
    <t>2022/3/28 11:22:44</t>
  </si>
  <si>
    <t>49.83.105.105(江苏-盐城)</t>
  </si>
  <si>
    <t>2022/3/28 11:22:51</t>
  </si>
  <si>
    <t>223.242.14.94(安徽-六安)</t>
  </si>
  <si>
    <t>2022/3/28 11:22:55</t>
  </si>
  <si>
    <t>114.96.167.107(安徽-淮北)</t>
  </si>
  <si>
    <t>2022/3/28 11:23:05</t>
  </si>
  <si>
    <t>117.95.195.222(江苏-宿迁)</t>
  </si>
  <si>
    <t>2022/3/28 11:23:10</t>
  </si>
  <si>
    <t>180.111.138.141(江苏-南京)</t>
  </si>
  <si>
    <t>2022/3/28 11:23:19</t>
  </si>
  <si>
    <t>183.143.51.190(浙江-湖州)</t>
  </si>
  <si>
    <t>2022/3/28 11:23:23</t>
  </si>
  <si>
    <t>117.92.246.40(江苏-连云港)</t>
  </si>
  <si>
    <t>2022/3/28 11:23:28</t>
  </si>
  <si>
    <t>115.171.20.48(北京-北京)</t>
  </si>
  <si>
    <t>2022/3/28 11:23:33</t>
  </si>
  <si>
    <t>113.234.186.147(辽宁-大连)</t>
  </si>
  <si>
    <t>2022/3/28 11:23:37</t>
  </si>
  <si>
    <t>171.34.213.23(江西-南昌)</t>
  </si>
  <si>
    <t>2022/3/28 11:23:49</t>
  </si>
  <si>
    <t>222.188.141.110(江苏-常州)</t>
  </si>
  <si>
    <t>2022/3/28 11:24:03</t>
  </si>
  <si>
    <t>175.148.99.147(辽宁-葫芦岛)</t>
  </si>
  <si>
    <t>2022/3/28 11:24:07</t>
  </si>
  <si>
    <t>114.99.0.110(安徽-铜陵)</t>
  </si>
  <si>
    <t>2022/3/28 11:24:21</t>
  </si>
  <si>
    <t>114.233.216.97(江苏-泰州)</t>
  </si>
  <si>
    <t>2022/3/28 11:24:30</t>
  </si>
  <si>
    <t>120.235.14.117(广东-广州)</t>
  </si>
  <si>
    <t>2022/3/28 11:24:39</t>
  </si>
  <si>
    <t>42.87.84.161(辽宁-朝阳)</t>
  </si>
  <si>
    <t>2022/3/28 11:24:44</t>
  </si>
  <si>
    <t>180.103.18.175(江苏-泰州)</t>
  </si>
  <si>
    <t>2022/3/28 11:24:49</t>
  </si>
  <si>
    <t>120.2.2.213(河北-保定)</t>
  </si>
  <si>
    <t>2022/3/28 11:24:53</t>
  </si>
  <si>
    <t>140.250.147.193(山东-济南)</t>
  </si>
  <si>
    <t>2022/3/28 11:24:59</t>
  </si>
  <si>
    <t>180.114.151.13(江苏-无锡)</t>
  </si>
  <si>
    <t>2022/3/28 11:25:06</t>
  </si>
  <si>
    <t>218.93.63.141(江苏-常州)</t>
  </si>
  <si>
    <t>2022/3/28 11:25:17</t>
  </si>
  <si>
    <t>123.96.30.25(浙江-舟山)</t>
  </si>
  <si>
    <t>2022/3/29 16:09:42</t>
  </si>
  <si>
    <t>125.84.249.199(重庆-重庆)</t>
  </si>
  <si>
    <t>不确定</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</si>
</sst>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0_ "/>
  </numFmts>
  <fonts count="4" x14ac:knownFonts="1">
    <font>
      <sz val="10"/>
      <name val="Arial"/>
      <family val="2"/>
    </font>
    <font>
      <sz val="10"/>
      <name val="Arial"/>
      <family val="2"/>
    </font>
    <font>
      <sz val="9"/>
      <name val="宋体"/>
      <family val="3"/>
      <charset val="134"/>
    </font>
    <font>
      <sz val="10"/>
      <name val="宋体"/>
      <family val="3"/>
      <charset val="134"/>
    </font>
  </fonts>
  <fills count="2">
    <fill>
      <patternFill patternType="none"/>
    </fill>
    <fill>
      <patternFill patternType="gray125"/>
    </fill>
  </fills>
  <borders count="1">
    <border>
      <left/>
      <right/>
      <top/>
      <bottom/>
      <diagonal/>
    </border>
  </borders>
  <cellStyleXfs count="7">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cellStyleXfs>
  <cellXfs count="4">
    <xf numFmtId="0" fontId="0" fillId="0" borderId="0" xfId="0"/>
    <xf numFmtId="0" fontId="3" fillId="0" borderId="0" xfId="0" applyFont="1"/>
    <xf numFmtId="0" fontId="0" fillId="0" borderId="0" xfId="0" applyNumberFormat="1"/>
    <xf numFmtId="176" fontId="0" fillId="0" borderId="0" xfId="0" applyNumberFormat="1"/>
  </cellXfs>
  <cellStyles count="7">
    <cellStyle name="Comma" xfId="4"/>
    <cellStyle name="Comma [0]" xfId="5"/>
    <cellStyle name="Currency" xfId="2"/>
    <cellStyle name="Currency [0]" xfId="3"/>
    <cellStyle name="Normal" xfId="6"/>
    <cellStyle name="Percent"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52190791_2_&#39640;&#26657;&#22270;&#20070;&#39302;&#24494;&#30693;&#35782;&#26381;&#21153;&#29992;&#25143;&#35843;&#26597;&#38382;&#21367;_1649_164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ow r="1">
          <cell r="A1" t="str">
            <v>序号</v>
          </cell>
          <cell r="B1" t="str">
            <v>提交答卷时间</v>
          </cell>
          <cell r="C1" t="str">
            <v>所用时间</v>
          </cell>
          <cell r="D1" t="str">
            <v>来源</v>
          </cell>
          <cell r="E1" t="str">
            <v>来源详情</v>
          </cell>
          <cell r="F1" t="str">
            <v>来自IP</v>
          </cell>
          <cell r="G1" t="str">
            <v>1、您的性别是：</v>
          </cell>
          <cell r="H1" t="str">
            <v>2、您的年龄是：</v>
          </cell>
          <cell r="I1" t="str">
            <v>3、您在学校里的身份是：</v>
          </cell>
          <cell r="J1" t="str">
            <v>4、您的受教育程度是：</v>
          </cell>
          <cell r="K1" t="str">
            <v>5、您的专业类型是：</v>
          </cell>
          <cell r="L1" t="str">
            <v>6、您的研究方向或具体专业名称是：</v>
          </cell>
          <cell r="M1" t="str">
            <v>7、(移动端网页)</v>
          </cell>
          <cell r="N1" t="str">
            <v>7、(QQ)</v>
          </cell>
          <cell r="O1" t="str">
            <v>7、(微信(公众号、视频号))</v>
          </cell>
          <cell r="P1" t="str">
            <v>7、(微博)</v>
          </cell>
          <cell r="Q1" t="str">
            <v>7、(抖音、快手等短视频平台)</v>
          </cell>
          <cell r="R1" t="str">
            <v>7、(Blibli(B站))</v>
          </cell>
          <cell r="S1" t="str">
            <v>7、(知乎、豆瓣等问答社区)</v>
          </cell>
          <cell r="T1" t="str">
            <v>7、(专业知识类APP)</v>
          </cell>
          <cell r="U1" t="str">
            <v>7、(其他)</v>
          </cell>
          <cell r="V1" t="str">
            <v>8、您每周使用这些移动平台获取知识信息的频率：</v>
          </cell>
          <cell r="W1" t="str">
            <v>9、(查找书籍、文献等学术资源)</v>
          </cell>
          <cell r="X1" t="str">
            <v>9、(获取知识信息、资讯动态)</v>
          </cell>
          <cell r="Y1" t="str">
            <v>9、(参加相关活动/培训/讲座)</v>
          </cell>
          <cell r="Z1" t="str">
            <v>9、(完成课程/考试/作业)</v>
          </cell>
          <cell r="AA1" t="str">
            <v>9、(学习实用技能(如文献管理、数据分析软件等))</v>
          </cell>
          <cell r="AB1" t="str">
            <v>9、(课外/科研实践调研)</v>
          </cell>
          <cell r="AC1" t="str">
            <v>9、(体验最新服务)</v>
          </cell>
          <cell r="AD1" t="str">
            <v>9、(其他)</v>
          </cell>
          <cell r="AE1" t="str">
            <v>10、(移动端网页)</v>
          </cell>
          <cell r="AF1" t="str">
            <v>10、(QQ)</v>
          </cell>
          <cell r="AG1" t="str">
            <v>10、(微信公众号)</v>
          </cell>
          <cell r="AH1" t="str">
            <v>10、(微博)</v>
          </cell>
          <cell r="AI1" t="str">
            <v>10、(抖音、快手等短视频平台)</v>
          </cell>
          <cell r="AJ1" t="str">
            <v>10、(B站)</v>
          </cell>
          <cell r="AK1" t="str">
            <v>10、(其他)</v>
          </cell>
          <cell r="AL1" t="str">
            <v>11、您是主动获取图书馆移动信息平台上发布的知识资源还是出于外界压力被迫获取?</v>
          </cell>
          <cell r="AM1" t="str">
            <v>12、(图书馆知识资源容易获取)</v>
          </cell>
          <cell r="AN1" t="str">
            <v>12、(图书馆知识资源全面、权威)</v>
          </cell>
          <cell r="AO1" t="str">
            <v>12、(图书馆微知识服务涵盖面广)</v>
          </cell>
          <cell r="AP1" t="str">
            <v>12、(图书馆微知识服务形式多样)</v>
          </cell>
          <cell r="AQ1" t="str">
            <v>12、(学习/工作需要)</v>
          </cell>
          <cell r="AR1" t="str">
            <v>12、(补充知识)</v>
          </cell>
          <cell r="AS1" t="str">
            <v>12、(解决问题)</v>
          </cell>
          <cell r="AT1" t="str">
            <v>12、(其他)</v>
          </cell>
          <cell r="AU1" t="str">
            <v>13、(培训讲座/学术活动)</v>
          </cell>
          <cell r="AV1" t="str">
            <v>13、(阅读/资源推荐)</v>
          </cell>
          <cell r="AW1" t="str">
            <v>13、(信息素养教育)</v>
          </cell>
          <cell r="AX1" t="str">
            <v>13、(学科服务)</v>
          </cell>
          <cell r="AY1" t="str">
            <v>13、(微课程)</v>
          </cell>
          <cell r="AZ1" t="str">
            <v>13、(科技查新)</v>
          </cell>
          <cell r="BA1" t="str">
            <v>13、(查收查引)</v>
          </cell>
          <cell r="BB1" t="str">
            <v>13、(知识产权)</v>
          </cell>
          <cell r="BC1" t="str">
            <v>13、(专利分析)</v>
          </cell>
          <cell r="BD1" t="str">
            <v>13、(写作指导)</v>
          </cell>
          <cell r="BE1" t="str">
            <v>13、(工具利用)</v>
          </cell>
          <cell r="BF1" t="str">
            <v>13、(其他)</v>
          </cell>
          <cell r="BG1" t="str">
            <v>14、原则导向—服务指南清晰、界面结构合理</v>
          </cell>
          <cell r="BH1" t="str">
            <v>14、图书馆移动信息平台上发布的知识资源全面丰富、更新及时</v>
          </cell>
          <cell r="BI1" t="str">
            <v>14、图书馆移动信息平台上发布的知识资源获取便捷</v>
          </cell>
          <cell r="BJ1" t="str">
            <v>14、我习惯使用图书馆移动信息平台获取知识资源内容</v>
          </cell>
          <cell r="BK1" t="str">
            <v>15、地位导向—我会参加线上知识讲座、网络课程等</v>
          </cell>
          <cell r="BL1" t="str">
            <v>15、图书馆员能够及时回复我的线上咨询</v>
          </cell>
          <cell r="BM1" t="str">
            <v>15、我通常会对图书馆移动信息平台上发布的知识内容进行评论和点赞</v>
          </cell>
          <cell r="BN1" t="str">
            <v>15、我喜欢对图书馆移动信息平台的知识资源和服务进行转发和分享，与他人互动交流</v>
          </cell>
          <cell r="BO1" t="str">
            <v>16、行为导向—我熟悉图书馆移动信息平台微知识服务的各种功能</v>
          </cell>
          <cell r="BP1" t="str">
            <v>16、我可以通过多种设备和渠道利用知识资源和服务</v>
          </cell>
          <cell r="BQ1" t="str">
            <v>16、我喜欢参加图书馆的在线抽奖、赠品等激励活动</v>
          </cell>
          <cell r="BR1" t="str">
            <v>16、零碎时间我会利用图书馆移动信息平台上发布的知识资源</v>
          </cell>
          <cell r="BS1" t="str">
            <v>17、查寻行为—我喜欢自由随意地浏览图书馆移动信息平台上发布的知识资源</v>
          </cell>
          <cell r="BT1" t="str">
            <v>17、我喜欢跟踪浏览某些主题的知识资源</v>
          </cell>
          <cell r="BU1" t="str">
            <v>17、我会主动搜索自己所需要的知识内容</v>
          </cell>
          <cell r="BV1" t="str">
            <v>17、我一般是看到推送通知才会点进去看</v>
          </cell>
          <cell r="BW1" t="str">
            <v>18、选择行为—我喜欢选择与时俱进、简单易用的知识内容</v>
          </cell>
          <cell r="BX1" t="str">
            <v>18、知识资源的正确性、适用性对我的体验影响较大</v>
          </cell>
          <cell r="BY1" t="str">
            <v>18、我喜欢可以免费获取、访问便捷的知识资源</v>
          </cell>
          <cell r="BZ1" t="str">
            <v>18、获取到符合要求的资源后，我会继续查看更多相关联的知识资源</v>
          </cell>
          <cell r="CA1" t="str">
            <v>18、获取到符合要求的资源后，我会把他们下载下来，以备后用</v>
          </cell>
          <cell r="CB1" t="str">
            <v>19、交流行为—我喜欢图书馆的推荐、定制、推送服务</v>
          </cell>
          <cell r="CC1" t="str">
            <v>19、我喜欢集信息发布、组织与传递多种功能、交流畅通的平台</v>
          </cell>
          <cell r="CD1" t="str">
            <v>19、如果有问题，我会在线向馆员寻求帮助</v>
          </cell>
          <cell r="CE1" t="str">
            <v>19、我喜欢利用多种方式（如一对一、群、社区等）来进行交流分享</v>
          </cell>
          <cell r="CF1" t="str">
            <v>19、我喜欢参加网上用户调查，比如参与一些在线交流反馈活动</v>
          </cell>
          <cell r="CG1" t="str">
            <v>20、关于利用高校图书馆移动信息平台微知识服务的态度方面：—我认为移动信息平台发布的知识资源内容能够满足我的知识需求</v>
          </cell>
          <cell r="CH1" t="str">
            <v>20、我认为移动信息平台知识服务功能是丰富有用的</v>
          </cell>
          <cell r="CI1" t="str">
            <v>20、我认为移动信息平台知识服务平台是高效易用的</v>
          </cell>
          <cell r="CJ1" t="str">
            <v>20、我认为移动信息平台知识服务界面设计简洁清晰</v>
          </cell>
          <cell r="CK1" t="str">
            <v>20、我对图书馆微知识服务的整体水平表示满意</v>
          </cell>
          <cell r="CL1" t="str">
            <v>20、如有需要，我会继续使用图书馆的微知识服务</v>
          </cell>
          <cell r="CM1" t="str">
            <v>20、我会向周围朋友推荐或宣传图书馆的微知识服务</v>
          </cell>
          <cell r="CN1" t="str">
            <v>21、感官体验（指在使用图书馆微知识服务过程中视觉、听觉、触觉等感官产生的综合体验与利用需求）</v>
          </cell>
          <cell r="CO1" t="str">
            <v>22、信息利用（指在使用图书馆微知识服务中为解决某个问题或实现某一目标而对知识资源本身和知识服务提供的需求）</v>
          </cell>
          <cell r="CP1" t="str">
            <v>23、技术体验（指对图书馆微知识服务平台所使用的服务技术和信息表现形式方面的需求）</v>
          </cell>
          <cell r="CQ1" t="str">
            <v>24、情感交互（指在使用图书馆微知识服务过程中产生的情感体验，主要体现在服务方式的人机交互和与他人的交流共享两个方面的需求）</v>
          </cell>
          <cell r="CR1" t="str">
            <v>25、自我实现（指在使用图书馆微知识服务中对自我意愿、感受、价值实现方面的评价和需求）</v>
          </cell>
          <cell r="CS1" t="str">
            <v>26、(视觉（界面元素及呈现形态，如微平台的LOGO、设计风格、页面大小、布局、色彩、文字、图片、图标、导航等）)</v>
          </cell>
          <cell r="CT1" t="str">
            <v>26、(听觉（系统音效及其与画面协调度，如微平台上的视频、音频、动画和系统背景音、提示音等服务系统音效及其与界面协调程度等）)</v>
          </cell>
          <cell r="CU1" t="str">
            <v>26、(触觉)</v>
          </cell>
          <cell r="CV1" t="str">
            <v>27、(知识内容（如微知识资源数量丰富、种类齐全、内容完整、真实可靠、价值大、与需求目的密切相关）)</v>
          </cell>
          <cell r="CW1" t="str">
            <v>27、(平台功能（如平台提供用户查询、搜索、利用等多种引导信息和功能）)</v>
          </cell>
          <cell r="CX1" t="str">
            <v>27、(交互方式（如便于用户操作、容易获取、平台响应速度快、交互过程顺畅）)</v>
          </cell>
          <cell r="CY1" t="str">
            <v>27、(系统服务（如服务栏目多样、提供知识推送、实时参考咨询、检索查询等）)</v>
          </cell>
          <cell r="CZ1" t="str">
            <v>28、(栏目设置（能直接体现出微服务平台的功能和作用，目录清晰明了）)</v>
          </cell>
          <cell r="DA1" t="str">
            <v>28、(使用与交互方式（使用与交互操作简便，难度较低，简单有效，能方便地进行信息利用和交流互动）)</v>
          </cell>
          <cell r="DB1" t="str">
            <v>28、(信息的展现形式（信息能以方便理解、易于辨识的方式展现出来，并能与多种终端设备兼容）)</v>
          </cell>
          <cell r="DC1" t="str">
            <v>28、(更新和推送频率（提供的信息量适度、频率适中，发布的时间适当，不会打扰到用户等）)</v>
          </cell>
          <cell r="DD1" t="str">
            <v>28、(网络链接稳定性（网络链接快速且稳定）)</v>
          </cell>
          <cell r="DE1" t="str">
            <v>29、(人机交互（如在线咨询、人工应答、帮助中心、会员服务、评论反馈）)</v>
          </cell>
          <cell r="DF1" t="str">
            <v>29、(与他人交流共享（如转发、分享、与他人交流、用户社区、好友共享）)</v>
          </cell>
          <cell r="DG1" t="str">
            <v>30、(希望体验图书馆微知识服务的过程是轻松快乐的)</v>
          </cell>
          <cell r="DH1" t="str">
            <v>30、(希望图书馆微知识服务系统是灵活自由便于操作的)</v>
          </cell>
          <cell r="DI1" t="str">
            <v>30、(希望图书馆微知识服务平台能够提供个性化服务)</v>
          </cell>
          <cell r="DJ1" t="str">
            <v>30、(相信使用图书馆微知识服务对个人隐私是安全的)</v>
          </cell>
          <cell r="DK1" t="str">
            <v>31、(希望自己的意愿能够在微平台上得到充分的表达、需求得到有效的满足、意见得到重视和及时反馈)</v>
          </cell>
          <cell r="DL1" t="str">
            <v>31、(希望通过转发、分享、点赞、评论、交流等得到他人的关注或认同，从而提高自己的存在感、融入感与成就感)</v>
          </cell>
          <cell r="DM1" t="str">
            <v>31、(希望在参与服务或活动过程中发挥自己的潜能和价值，进而满足自我价值实现的需求)</v>
          </cell>
          <cell r="DN1" t="str">
            <v>总分</v>
          </cell>
        </row>
        <row r="2">
          <cell r="A2">
            <v>1</v>
          </cell>
          <cell r="B2" t="str">
            <v>2022/3/16 9:54:42</v>
          </cell>
          <cell r="C2" t="str">
            <v>354秒</v>
          </cell>
          <cell r="D2" t="str">
            <v>微信</v>
          </cell>
          <cell r="E2" t="str">
            <v>N/A</v>
          </cell>
          <cell r="F2" t="str">
            <v>106.17.228.95(湖南-长沙)</v>
          </cell>
          <cell r="G2">
            <v>2</v>
          </cell>
          <cell r="H2">
            <v>2</v>
          </cell>
          <cell r="I2">
            <v>1</v>
          </cell>
          <cell r="J2">
            <v>2</v>
          </cell>
          <cell r="K2">
            <v>2</v>
          </cell>
          <cell r="L2" t="str">
            <v>法律（证据法）</v>
          </cell>
          <cell r="M2">
            <v>1</v>
          </cell>
          <cell r="N2">
            <v>0</v>
          </cell>
          <cell r="O2">
            <v>1</v>
          </cell>
          <cell r="P2">
            <v>0</v>
          </cell>
          <cell r="Q2">
            <v>1</v>
          </cell>
          <cell r="R2">
            <v>1</v>
          </cell>
          <cell r="S2">
            <v>1</v>
          </cell>
          <cell r="T2">
            <v>1</v>
          </cell>
          <cell r="U2">
            <v>0</v>
          </cell>
          <cell r="V2">
            <v>5</v>
          </cell>
          <cell r="W2">
            <v>1</v>
          </cell>
          <cell r="X2">
            <v>1</v>
          </cell>
          <cell r="Y2">
            <v>0</v>
          </cell>
          <cell r="Z2">
            <v>1</v>
          </cell>
          <cell r="AA2">
            <v>0</v>
          </cell>
          <cell r="AB2">
            <v>0</v>
          </cell>
          <cell r="AC2">
            <v>1</v>
          </cell>
          <cell r="AD2">
            <v>0</v>
          </cell>
          <cell r="AE2">
            <v>1</v>
          </cell>
          <cell r="AF2">
            <v>0</v>
          </cell>
          <cell r="AG2">
            <v>1</v>
          </cell>
          <cell r="AH2">
            <v>0</v>
          </cell>
          <cell r="AI2">
            <v>0</v>
          </cell>
          <cell r="AJ2">
            <v>0</v>
          </cell>
          <cell r="AK2">
            <v>0</v>
          </cell>
          <cell r="AL2">
            <v>1</v>
          </cell>
          <cell r="AM2">
            <v>1</v>
          </cell>
          <cell r="AN2">
            <v>1</v>
          </cell>
          <cell r="AO2">
            <v>0</v>
          </cell>
          <cell r="AP2">
            <v>0</v>
          </cell>
          <cell r="AQ2">
            <v>1</v>
          </cell>
          <cell r="AR2">
            <v>1</v>
          </cell>
          <cell r="AS2">
            <v>0</v>
          </cell>
          <cell r="AT2">
            <v>0</v>
          </cell>
          <cell r="AU2">
            <v>1</v>
          </cell>
          <cell r="AV2">
            <v>1</v>
          </cell>
          <cell r="AW2">
            <v>0</v>
          </cell>
          <cell r="AX2">
            <v>1</v>
          </cell>
          <cell r="AY2">
            <v>0</v>
          </cell>
          <cell r="AZ2">
            <v>0</v>
          </cell>
          <cell r="BA2">
            <v>0</v>
          </cell>
          <cell r="BB2">
            <v>0</v>
          </cell>
          <cell r="BC2">
            <v>0</v>
          </cell>
          <cell r="BD2">
            <v>0</v>
          </cell>
          <cell r="BE2">
            <v>0</v>
          </cell>
          <cell r="BF2">
            <v>0</v>
          </cell>
          <cell r="BG2">
            <v>6</v>
          </cell>
          <cell r="BH2">
            <v>6</v>
          </cell>
          <cell r="BI2">
            <v>6</v>
          </cell>
          <cell r="BJ2">
            <v>6</v>
          </cell>
          <cell r="BK2">
            <v>5</v>
          </cell>
          <cell r="BL2">
            <v>5</v>
          </cell>
          <cell r="BM2">
            <v>6</v>
          </cell>
          <cell r="BN2">
            <v>6</v>
          </cell>
          <cell r="BO2">
            <v>5</v>
          </cell>
          <cell r="BP2">
            <v>5</v>
          </cell>
          <cell r="BQ2">
            <v>4</v>
          </cell>
          <cell r="BR2">
            <v>5</v>
          </cell>
          <cell r="BS2">
            <v>5</v>
          </cell>
          <cell r="BT2">
            <v>5</v>
          </cell>
          <cell r="BU2">
            <v>6</v>
          </cell>
          <cell r="BV2">
            <v>6</v>
          </cell>
          <cell r="BW2">
            <v>6</v>
          </cell>
          <cell r="BX2">
            <v>6</v>
          </cell>
          <cell r="BY2">
            <v>7</v>
          </cell>
          <cell r="BZ2">
            <v>6</v>
          </cell>
          <cell r="CA2">
            <v>6</v>
          </cell>
          <cell r="CB2">
            <v>6</v>
          </cell>
          <cell r="CC2">
            <v>6</v>
          </cell>
          <cell r="CD2">
            <v>5</v>
          </cell>
          <cell r="CE2">
            <v>5</v>
          </cell>
          <cell r="CF2">
            <v>4</v>
          </cell>
          <cell r="CG2">
            <v>7</v>
          </cell>
          <cell r="CH2">
            <v>7</v>
          </cell>
          <cell r="CI2">
            <v>7</v>
          </cell>
          <cell r="CJ2">
            <v>7</v>
          </cell>
          <cell r="CK2">
            <v>7</v>
          </cell>
          <cell r="CL2">
            <v>7</v>
          </cell>
          <cell r="CM2">
            <v>7</v>
          </cell>
          <cell r="CN2">
            <v>11</v>
          </cell>
          <cell r="CO2">
            <v>11</v>
          </cell>
          <cell r="CP2">
            <v>11</v>
          </cell>
          <cell r="CQ2">
            <v>11</v>
          </cell>
          <cell r="CR2">
            <v>11</v>
          </cell>
          <cell r="CS2">
            <v>1</v>
          </cell>
          <cell r="CT2">
            <v>2</v>
          </cell>
          <cell r="CU2">
            <v>3</v>
          </cell>
          <cell r="CV2">
            <v>1</v>
          </cell>
          <cell r="CW2">
            <v>2</v>
          </cell>
          <cell r="CX2">
            <v>3</v>
          </cell>
          <cell r="CY2">
            <v>4</v>
          </cell>
          <cell r="CZ2">
            <v>4</v>
          </cell>
          <cell r="DA2">
            <v>1</v>
          </cell>
          <cell r="DB2">
            <v>2</v>
          </cell>
          <cell r="DC2">
            <v>5</v>
          </cell>
          <cell r="DD2">
            <v>3</v>
          </cell>
          <cell r="DE2">
            <v>2</v>
          </cell>
          <cell r="DF2">
            <v>1</v>
          </cell>
          <cell r="DG2">
            <v>2</v>
          </cell>
          <cell r="DH2">
            <v>1</v>
          </cell>
          <cell r="DI2">
            <v>4</v>
          </cell>
          <cell r="DJ2">
            <v>3</v>
          </cell>
          <cell r="DK2">
            <v>1</v>
          </cell>
          <cell r="DL2">
            <v>3</v>
          </cell>
          <cell r="DM2">
            <v>2</v>
          </cell>
          <cell r="DN2">
            <v>243</v>
          </cell>
        </row>
        <row r="3">
          <cell r="A3">
            <v>2</v>
          </cell>
          <cell r="B3" t="str">
            <v>2022/3/16 10:04:04</v>
          </cell>
          <cell r="C3" t="str">
            <v>984秒</v>
          </cell>
          <cell r="D3" t="str">
            <v>微信</v>
          </cell>
          <cell r="E3" t="str">
            <v>N/A</v>
          </cell>
          <cell r="F3" t="str">
            <v>222.178.202.82(重庆-重庆)</v>
          </cell>
          <cell r="G3">
            <v>2</v>
          </cell>
          <cell r="H3">
            <v>2</v>
          </cell>
          <cell r="I3">
            <v>4</v>
          </cell>
          <cell r="J3">
            <v>2</v>
          </cell>
          <cell r="K3">
            <v>2</v>
          </cell>
          <cell r="L3" t="str">
            <v>图书馆服务</v>
          </cell>
          <cell r="M3">
            <v>1</v>
          </cell>
          <cell r="N3">
            <v>0</v>
          </cell>
          <cell r="O3">
            <v>1</v>
          </cell>
          <cell r="P3">
            <v>1</v>
          </cell>
          <cell r="Q3">
            <v>0</v>
          </cell>
          <cell r="R3">
            <v>1</v>
          </cell>
          <cell r="S3">
            <v>1</v>
          </cell>
          <cell r="T3">
            <v>1</v>
          </cell>
          <cell r="U3">
            <v>0</v>
          </cell>
          <cell r="V3">
            <v>5</v>
          </cell>
          <cell r="W3">
            <v>1</v>
          </cell>
          <cell r="X3">
            <v>1</v>
          </cell>
          <cell r="Y3">
            <v>1</v>
          </cell>
          <cell r="Z3">
            <v>0</v>
          </cell>
          <cell r="AA3">
            <v>1</v>
          </cell>
          <cell r="AB3">
            <v>1</v>
          </cell>
          <cell r="AC3">
            <v>0</v>
          </cell>
          <cell r="AD3">
            <v>0</v>
          </cell>
          <cell r="AE3">
            <v>1</v>
          </cell>
          <cell r="AF3">
            <v>0</v>
          </cell>
          <cell r="AG3">
            <v>1</v>
          </cell>
          <cell r="AH3">
            <v>0</v>
          </cell>
          <cell r="AI3">
            <v>0</v>
          </cell>
          <cell r="AJ3">
            <v>0</v>
          </cell>
          <cell r="AK3">
            <v>0</v>
          </cell>
          <cell r="AL3">
            <v>1</v>
          </cell>
          <cell r="AM3">
            <v>1</v>
          </cell>
          <cell r="AN3">
            <v>1</v>
          </cell>
          <cell r="AO3">
            <v>0</v>
          </cell>
          <cell r="AP3">
            <v>0</v>
          </cell>
          <cell r="AQ3">
            <v>1</v>
          </cell>
          <cell r="AR3">
            <v>0</v>
          </cell>
          <cell r="AS3">
            <v>0</v>
          </cell>
          <cell r="AT3">
            <v>0</v>
          </cell>
          <cell r="AU3">
            <v>1</v>
          </cell>
          <cell r="AV3">
            <v>1</v>
          </cell>
          <cell r="AW3">
            <v>1</v>
          </cell>
          <cell r="AX3">
            <v>1</v>
          </cell>
          <cell r="AY3">
            <v>1</v>
          </cell>
          <cell r="AZ3">
            <v>0</v>
          </cell>
          <cell r="BA3">
            <v>0</v>
          </cell>
          <cell r="BB3">
            <v>1</v>
          </cell>
          <cell r="BC3">
            <v>0</v>
          </cell>
          <cell r="BD3">
            <v>1</v>
          </cell>
          <cell r="BE3">
            <v>1</v>
          </cell>
          <cell r="BF3">
            <v>0</v>
          </cell>
          <cell r="BG3">
            <v>6</v>
          </cell>
          <cell r="BH3">
            <v>5</v>
          </cell>
          <cell r="BI3">
            <v>6</v>
          </cell>
          <cell r="BJ3">
            <v>5</v>
          </cell>
          <cell r="BK3">
            <v>5</v>
          </cell>
          <cell r="BL3">
            <v>4</v>
          </cell>
          <cell r="BM3">
            <v>4</v>
          </cell>
          <cell r="BN3">
            <v>5</v>
          </cell>
          <cell r="BO3">
            <v>5</v>
          </cell>
          <cell r="BP3">
            <v>5</v>
          </cell>
          <cell r="BQ3">
            <v>5</v>
          </cell>
          <cell r="BR3">
            <v>5</v>
          </cell>
          <cell r="BS3">
            <v>6</v>
          </cell>
          <cell r="BT3">
            <v>4</v>
          </cell>
          <cell r="BU3">
            <v>5</v>
          </cell>
          <cell r="BV3">
            <v>6</v>
          </cell>
          <cell r="BW3">
            <v>6</v>
          </cell>
          <cell r="BX3">
            <v>6</v>
          </cell>
          <cell r="BY3">
            <v>6</v>
          </cell>
          <cell r="BZ3">
            <v>5</v>
          </cell>
          <cell r="CA3">
            <v>5</v>
          </cell>
          <cell r="CB3">
            <v>5</v>
          </cell>
          <cell r="CC3">
            <v>6</v>
          </cell>
          <cell r="CD3">
            <v>4</v>
          </cell>
          <cell r="CE3">
            <v>5</v>
          </cell>
          <cell r="CF3">
            <v>6</v>
          </cell>
          <cell r="CG3">
            <v>5</v>
          </cell>
          <cell r="CH3">
            <v>5</v>
          </cell>
          <cell r="CI3">
            <v>5</v>
          </cell>
          <cell r="CJ3">
            <v>6</v>
          </cell>
          <cell r="CK3">
            <v>5</v>
          </cell>
          <cell r="CL3">
            <v>5</v>
          </cell>
          <cell r="CM3">
            <v>5</v>
          </cell>
          <cell r="CN3">
            <v>9</v>
          </cell>
          <cell r="CO3">
            <v>9</v>
          </cell>
          <cell r="CP3">
            <v>8</v>
          </cell>
          <cell r="CQ3">
            <v>8</v>
          </cell>
          <cell r="CR3">
            <v>8</v>
          </cell>
          <cell r="CS3">
            <v>1</v>
          </cell>
          <cell r="CT3">
            <v>2</v>
          </cell>
          <cell r="CU3">
            <v>3</v>
          </cell>
          <cell r="CV3">
            <v>1</v>
          </cell>
          <cell r="CW3">
            <v>2</v>
          </cell>
          <cell r="CX3">
            <v>4</v>
          </cell>
          <cell r="CY3">
            <v>3</v>
          </cell>
          <cell r="CZ3">
            <v>1</v>
          </cell>
          <cell r="DA3">
            <v>2</v>
          </cell>
          <cell r="DB3">
            <v>5</v>
          </cell>
          <cell r="DC3">
            <v>4</v>
          </cell>
          <cell r="DD3">
            <v>3</v>
          </cell>
          <cell r="DE3">
            <v>2</v>
          </cell>
          <cell r="DF3">
            <v>1</v>
          </cell>
          <cell r="DG3">
            <v>4</v>
          </cell>
          <cell r="DH3">
            <v>3</v>
          </cell>
          <cell r="DI3">
            <v>1</v>
          </cell>
          <cell r="DJ3">
            <v>2</v>
          </cell>
          <cell r="DK3">
            <v>1</v>
          </cell>
          <cell r="DL3">
            <v>2</v>
          </cell>
          <cell r="DM3">
            <v>3</v>
          </cell>
          <cell r="DN3">
            <v>208</v>
          </cell>
        </row>
        <row r="4">
          <cell r="A4">
            <v>3</v>
          </cell>
          <cell r="B4" t="str">
            <v>2022/3/16 16:25:57</v>
          </cell>
          <cell r="C4" t="str">
            <v>364秒</v>
          </cell>
          <cell r="D4" t="str">
            <v>微信</v>
          </cell>
          <cell r="E4" t="str">
            <v>N/A</v>
          </cell>
          <cell r="F4" t="str">
            <v>117.136.105.148(河南-安阳)</v>
          </cell>
          <cell r="G4">
            <v>2</v>
          </cell>
          <cell r="H4">
            <v>2</v>
          </cell>
          <cell r="I4">
            <v>1</v>
          </cell>
          <cell r="J4">
            <v>2</v>
          </cell>
          <cell r="K4">
            <v>2</v>
          </cell>
          <cell r="L4" t="str">
            <v>公共文化服务</v>
          </cell>
          <cell r="M4">
            <v>1</v>
          </cell>
          <cell r="N4">
            <v>0</v>
          </cell>
          <cell r="O4">
            <v>1</v>
          </cell>
          <cell r="P4">
            <v>0</v>
          </cell>
          <cell r="Q4">
            <v>0</v>
          </cell>
          <cell r="R4">
            <v>1</v>
          </cell>
          <cell r="S4">
            <v>1</v>
          </cell>
          <cell r="T4">
            <v>0</v>
          </cell>
          <cell r="U4">
            <v>0</v>
          </cell>
          <cell r="V4">
            <v>3</v>
          </cell>
          <cell r="W4">
            <v>1</v>
          </cell>
          <cell r="X4">
            <v>1</v>
          </cell>
          <cell r="Y4">
            <v>0</v>
          </cell>
          <cell r="Z4">
            <v>0</v>
          </cell>
          <cell r="AA4">
            <v>1</v>
          </cell>
          <cell r="AB4">
            <v>0</v>
          </cell>
          <cell r="AC4">
            <v>0</v>
          </cell>
          <cell r="AD4">
            <v>0</v>
          </cell>
          <cell r="AE4">
            <v>0</v>
          </cell>
          <cell r="AF4">
            <v>0</v>
          </cell>
          <cell r="AG4">
            <v>1</v>
          </cell>
          <cell r="AH4">
            <v>0</v>
          </cell>
          <cell r="AI4">
            <v>0</v>
          </cell>
          <cell r="AJ4">
            <v>0</v>
          </cell>
          <cell r="AK4">
            <v>0</v>
          </cell>
          <cell r="AL4">
            <v>1</v>
          </cell>
          <cell r="AM4">
            <v>1</v>
          </cell>
          <cell r="AN4">
            <v>0</v>
          </cell>
          <cell r="AO4">
            <v>0</v>
          </cell>
          <cell r="AP4">
            <v>0</v>
          </cell>
          <cell r="AQ4">
            <v>1</v>
          </cell>
          <cell r="AR4">
            <v>0</v>
          </cell>
          <cell r="AS4">
            <v>0</v>
          </cell>
          <cell r="AT4">
            <v>0</v>
          </cell>
          <cell r="AU4">
            <v>1</v>
          </cell>
          <cell r="AV4">
            <v>1</v>
          </cell>
          <cell r="AW4">
            <v>0</v>
          </cell>
          <cell r="AX4">
            <v>0</v>
          </cell>
          <cell r="AY4">
            <v>0</v>
          </cell>
          <cell r="AZ4">
            <v>0</v>
          </cell>
          <cell r="BA4">
            <v>0</v>
          </cell>
          <cell r="BB4">
            <v>0</v>
          </cell>
          <cell r="BC4">
            <v>0</v>
          </cell>
          <cell r="BD4">
            <v>0</v>
          </cell>
          <cell r="BE4">
            <v>0</v>
          </cell>
          <cell r="BF4">
            <v>0</v>
          </cell>
          <cell r="BG4">
            <v>6</v>
          </cell>
          <cell r="BH4">
            <v>5</v>
          </cell>
          <cell r="BI4">
            <v>6</v>
          </cell>
          <cell r="BJ4">
            <v>6</v>
          </cell>
          <cell r="BK4">
            <v>5</v>
          </cell>
          <cell r="BL4">
            <v>4</v>
          </cell>
          <cell r="BM4">
            <v>2</v>
          </cell>
          <cell r="BN4">
            <v>5</v>
          </cell>
          <cell r="BO4">
            <v>4</v>
          </cell>
          <cell r="BP4">
            <v>6</v>
          </cell>
          <cell r="BQ4">
            <v>5</v>
          </cell>
          <cell r="BR4">
            <v>6</v>
          </cell>
          <cell r="BS4">
            <v>6</v>
          </cell>
          <cell r="BT4">
            <v>5</v>
          </cell>
          <cell r="BU4">
            <v>6</v>
          </cell>
          <cell r="BV4">
            <v>3</v>
          </cell>
          <cell r="BW4">
            <v>5</v>
          </cell>
          <cell r="BX4">
            <v>6</v>
          </cell>
          <cell r="BY4">
            <v>6</v>
          </cell>
          <cell r="BZ4">
            <v>5</v>
          </cell>
          <cell r="CA4">
            <v>6</v>
          </cell>
          <cell r="CB4">
            <v>6</v>
          </cell>
          <cell r="CC4">
            <v>6</v>
          </cell>
          <cell r="CD4">
            <v>4</v>
          </cell>
          <cell r="CE4">
            <v>4</v>
          </cell>
          <cell r="CF4">
            <v>5</v>
          </cell>
          <cell r="CG4">
            <v>5</v>
          </cell>
          <cell r="CH4">
            <v>6</v>
          </cell>
          <cell r="CI4">
            <v>6</v>
          </cell>
          <cell r="CJ4">
            <v>5</v>
          </cell>
          <cell r="CK4">
            <v>6</v>
          </cell>
          <cell r="CL4">
            <v>6</v>
          </cell>
          <cell r="CM4">
            <v>6</v>
          </cell>
          <cell r="CN4">
            <v>7</v>
          </cell>
          <cell r="CO4">
            <v>9</v>
          </cell>
          <cell r="CP4">
            <v>9</v>
          </cell>
          <cell r="CQ4">
            <v>6</v>
          </cell>
          <cell r="CR4">
            <v>8</v>
          </cell>
          <cell r="CS4">
            <v>1</v>
          </cell>
          <cell r="CT4">
            <v>2</v>
          </cell>
          <cell r="CU4">
            <v>3</v>
          </cell>
          <cell r="CV4">
            <v>1</v>
          </cell>
          <cell r="CW4">
            <v>3</v>
          </cell>
          <cell r="CX4">
            <v>2</v>
          </cell>
          <cell r="CY4">
            <v>4</v>
          </cell>
          <cell r="CZ4">
            <v>5</v>
          </cell>
          <cell r="DA4">
            <v>2</v>
          </cell>
          <cell r="DB4">
            <v>1</v>
          </cell>
          <cell r="DC4">
            <v>3</v>
          </cell>
          <cell r="DD4">
            <v>4</v>
          </cell>
          <cell r="DE4">
            <v>1</v>
          </cell>
          <cell r="DF4">
            <v>2</v>
          </cell>
          <cell r="DG4">
            <v>3</v>
          </cell>
          <cell r="DH4">
            <v>2</v>
          </cell>
          <cell r="DI4">
            <v>4</v>
          </cell>
          <cell r="DJ4">
            <v>1</v>
          </cell>
          <cell r="DK4">
            <v>1</v>
          </cell>
          <cell r="DL4">
            <v>3</v>
          </cell>
          <cell r="DM4">
            <v>2</v>
          </cell>
          <cell r="DN4">
            <v>207</v>
          </cell>
        </row>
        <row r="5">
          <cell r="A5">
            <v>4</v>
          </cell>
          <cell r="B5" t="str">
            <v>2022/3/22 17:22:41</v>
          </cell>
          <cell r="C5" t="str">
            <v>304秒</v>
          </cell>
          <cell r="D5" t="str">
            <v>微信</v>
          </cell>
          <cell r="E5" t="str">
            <v>N/A</v>
          </cell>
          <cell r="F5" t="str">
            <v>106.84.183.60(重庆-重庆)</v>
          </cell>
          <cell r="G5">
            <v>1</v>
          </cell>
          <cell r="H5">
            <v>4</v>
          </cell>
          <cell r="I5">
            <v>3</v>
          </cell>
          <cell r="J5">
            <v>1</v>
          </cell>
          <cell r="K5">
            <v>1</v>
          </cell>
          <cell r="L5" t="str">
            <v>新媒体</v>
          </cell>
          <cell r="M5">
            <v>0</v>
          </cell>
          <cell r="N5">
            <v>0</v>
          </cell>
          <cell r="O5">
            <v>1</v>
          </cell>
          <cell r="P5">
            <v>0</v>
          </cell>
          <cell r="Q5">
            <v>0</v>
          </cell>
          <cell r="R5">
            <v>1</v>
          </cell>
          <cell r="S5">
            <v>0</v>
          </cell>
          <cell r="T5">
            <v>1</v>
          </cell>
          <cell r="U5">
            <v>0</v>
          </cell>
          <cell r="V5">
            <v>2</v>
          </cell>
          <cell r="W5">
            <v>1</v>
          </cell>
          <cell r="X5">
            <v>0</v>
          </cell>
          <cell r="Y5">
            <v>1</v>
          </cell>
          <cell r="Z5">
            <v>0</v>
          </cell>
          <cell r="AA5">
            <v>0</v>
          </cell>
          <cell r="AB5">
            <v>0</v>
          </cell>
          <cell r="AC5">
            <v>0</v>
          </cell>
          <cell r="AD5">
            <v>0</v>
          </cell>
          <cell r="AE5">
            <v>0</v>
          </cell>
          <cell r="AF5">
            <v>0</v>
          </cell>
          <cell r="AG5">
            <v>1</v>
          </cell>
          <cell r="AH5">
            <v>0</v>
          </cell>
          <cell r="AI5">
            <v>0</v>
          </cell>
          <cell r="AJ5">
            <v>0</v>
          </cell>
          <cell r="AK5">
            <v>0</v>
          </cell>
          <cell r="AL5">
            <v>1</v>
          </cell>
          <cell r="AM5">
            <v>0</v>
          </cell>
          <cell r="AN5">
            <v>0</v>
          </cell>
          <cell r="AO5">
            <v>0</v>
          </cell>
          <cell r="AP5">
            <v>0</v>
          </cell>
          <cell r="AQ5">
            <v>1</v>
          </cell>
          <cell r="AR5">
            <v>0</v>
          </cell>
          <cell r="AS5">
            <v>0</v>
          </cell>
          <cell r="AT5">
            <v>0</v>
          </cell>
          <cell r="AU5">
            <v>1</v>
          </cell>
          <cell r="AV5">
            <v>1</v>
          </cell>
          <cell r="AW5">
            <v>0</v>
          </cell>
          <cell r="AX5">
            <v>0</v>
          </cell>
          <cell r="AY5">
            <v>0</v>
          </cell>
          <cell r="AZ5">
            <v>0</v>
          </cell>
          <cell r="BA5">
            <v>0</v>
          </cell>
          <cell r="BB5">
            <v>0</v>
          </cell>
          <cell r="BC5">
            <v>0</v>
          </cell>
          <cell r="BD5">
            <v>0</v>
          </cell>
          <cell r="BE5">
            <v>0</v>
          </cell>
          <cell r="BF5">
            <v>0</v>
          </cell>
          <cell r="BG5">
            <v>4</v>
          </cell>
          <cell r="BH5">
            <v>4</v>
          </cell>
          <cell r="BI5">
            <v>5</v>
          </cell>
          <cell r="BJ5">
            <v>5</v>
          </cell>
          <cell r="BK5">
            <v>5</v>
          </cell>
          <cell r="BL5">
            <v>4</v>
          </cell>
          <cell r="BM5">
            <v>4</v>
          </cell>
          <cell r="BN5">
            <v>4</v>
          </cell>
          <cell r="BO5">
            <v>5</v>
          </cell>
          <cell r="BP5">
            <v>5</v>
          </cell>
          <cell r="BQ5">
            <v>4</v>
          </cell>
          <cell r="BR5">
            <v>4</v>
          </cell>
          <cell r="BS5">
            <v>5</v>
          </cell>
          <cell r="BT5">
            <v>4</v>
          </cell>
          <cell r="BU5">
            <v>5</v>
          </cell>
          <cell r="BV5">
            <v>5</v>
          </cell>
          <cell r="BW5">
            <v>5</v>
          </cell>
          <cell r="BX5">
            <v>5</v>
          </cell>
          <cell r="BY5">
            <v>5</v>
          </cell>
          <cell r="BZ5">
            <v>5</v>
          </cell>
          <cell r="CA5">
            <v>5</v>
          </cell>
          <cell r="CB5">
            <v>5</v>
          </cell>
          <cell r="CC5">
            <v>5</v>
          </cell>
          <cell r="CD5">
            <v>5</v>
          </cell>
          <cell r="CE5">
            <v>5</v>
          </cell>
          <cell r="CF5">
            <v>4</v>
          </cell>
          <cell r="CG5">
            <v>5</v>
          </cell>
          <cell r="CH5">
            <v>5</v>
          </cell>
          <cell r="CI5">
            <v>5</v>
          </cell>
          <cell r="CJ5">
            <v>5</v>
          </cell>
          <cell r="CK5">
            <v>5</v>
          </cell>
          <cell r="CL5">
            <v>5</v>
          </cell>
          <cell r="CM5">
            <v>5</v>
          </cell>
          <cell r="CN5">
            <v>8</v>
          </cell>
          <cell r="CO5">
            <v>8</v>
          </cell>
          <cell r="CP5">
            <v>8</v>
          </cell>
          <cell r="CQ5">
            <v>8</v>
          </cell>
          <cell r="CR5">
            <v>8</v>
          </cell>
          <cell r="CS5">
            <v>1</v>
          </cell>
          <cell r="CT5">
            <v>2</v>
          </cell>
          <cell r="CU5">
            <v>3</v>
          </cell>
          <cell r="CV5">
            <v>2</v>
          </cell>
          <cell r="CW5">
            <v>1</v>
          </cell>
          <cell r="CX5">
            <v>3</v>
          </cell>
          <cell r="CY5">
            <v>4</v>
          </cell>
          <cell r="CZ5">
            <v>2</v>
          </cell>
          <cell r="DA5">
            <v>1</v>
          </cell>
          <cell r="DB5">
            <v>3</v>
          </cell>
          <cell r="DC5">
            <v>4</v>
          </cell>
          <cell r="DD5">
            <v>5</v>
          </cell>
          <cell r="DE5">
            <v>1</v>
          </cell>
          <cell r="DF5">
            <v>2</v>
          </cell>
          <cell r="DG5">
            <v>2</v>
          </cell>
          <cell r="DH5">
            <v>1</v>
          </cell>
          <cell r="DI5">
            <v>3</v>
          </cell>
          <cell r="DJ5">
            <v>4</v>
          </cell>
          <cell r="DK5">
            <v>1</v>
          </cell>
          <cell r="DL5">
            <v>2</v>
          </cell>
          <cell r="DM5">
            <v>3</v>
          </cell>
          <cell r="DN5">
            <v>191</v>
          </cell>
        </row>
        <row r="6">
          <cell r="A6">
            <v>5</v>
          </cell>
          <cell r="B6" t="str">
            <v>2022/3/22 17:31:56</v>
          </cell>
          <cell r="C6" t="str">
            <v>89秒</v>
          </cell>
          <cell r="D6" t="str">
            <v>微信</v>
          </cell>
          <cell r="E6" t="str">
            <v>N/A</v>
          </cell>
          <cell r="F6" t="str">
            <v>39.144.218.69(重庆-重庆)</v>
          </cell>
          <cell r="G6">
            <v>2</v>
          </cell>
          <cell r="H6">
            <v>1</v>
          </cell>
          <cell r="I6">
            <v>1</v>
          </cell>
          <cell r="J6">
            <v>1</v>
          </cell>
          <cell r="K6">
            <v>3</v>
          </cell>
          <cell r="L6" t="str">
            <v>广播电视编导</v>
          </cell>
          <cell r="M6">
            <v>1</v>
          </cell>
          <cell r="N6">
            <v>1</v>
          </cell>
          <cell r="O6">
            <v>1</v>
          </cell>
          <cell r="P6">
            <v>1</v>
          </cell>
          <cell r="Q6">
            <v>1</v>
          </cell>
          <cell r="R6">
            <v>1</v>
          </cell>
          <cell r="S6">
            <v>1</v>
          </cell>
          <cell r="T6">
            <v>1</v>
          </cell>
          <cell r="U6">
            <v>0</v>
          </cell>
          <cell r="V6">
            <v>3</v>
          </cell>
          <cell r="W6">
            <v>1</v>
          </cell>
          <cell r="X6">
            <v>0</v>
          </cell>
          <cell r="Y6">
            <v>0</v>
          </cell>
          <cell r="Z6">
            <v>0</v>
          </cell>
          <cell r="AA6">
            <v>0</v>
          </cell>
          <cell r="AB6">
            <v>0</v>
          </cell>
          <cell r="AC6">
            <v>0</v>
          </cell>
          <cell r="AD6">
            <v>0</v>
          </cell>
          <cell r="AE6">
            <v>1</v>
          </cell>
          <cell r="AF6">
            <v>0</v>
          </cell>
          <cell r="AG6">
            <v>0</v>
          </cell>
          <cell r="AH6">
            <v>0</v>
          </cell>
          <cell r="AI6">
            <v>0</v>
          </cell>
          <cell r="AJ6">
            <v>0</v>
          </cell>
          <cell r="AK6">
            <v>0</v>
          </cell>
          <cell r="AL6">
            <v>1</v>
          </cell>
          <cell r="AM6">
            <v>0</v>
          </cell>
          <cell r="AN6">
            <v>0</v>
          </cell>
          <cell r="AO6">
            <v>0</v>
          </cell>
          <cell r="AP6">
            <v>0</v>
          </cell>
          <cell r="AQ6">
            <v>0</v>
          </cell>
          <cell r="AR6">
            <v>1</v>
          </cell>
          <cell r="AS6">
            <v>0</v>
          </cell>
          <cell r="AT6">
            <v>0</v>
          </cell>
          <cell r="AU6">
            <v>1</v>
          </cell>
          <cell r="AV6">
            <v>0</v>
          </cell>
          <cell r="AW6">
            <v>0</v>
          </cell>
          <cell r="AX6">
            <v>0</v>
          </cell>
          <cell r="AY6">
            <v>0</v>
          </cell>
          <cell r="AZ6">
            <v>0</v>
          </cell>
          <cell r="BA6">
            <v>0</v>
          </cell>
          <cell r="BB6">
            <v>0</v>
          </cell>
          <cell r="BC6">
            <v>0</v>
          </cell>
          <cell r="BD6">
            <v>0</v>
          </cell>
          <cell r="BE6">
            <v>0</v>
          </cell>
          <cell r="BF6">
            <v>0</v>
          </cell>
          <cell r="BG6">
            <v>5</v>
          </cell>
          <cell r="BH6">
            <v>5</v>
          </cell>
          <cell r="BI6">
            <v>5</v>
          </cell>
          <cell r="BJ6">
            <v>5</v>
          </cell>
          <cell r="BK6">
            <v>5</v>
          </cell>
          <cell r="BL6">
            <v>5</v>
          </cell>
          <cell r="BM6">
            <v>5</v>
          </cell>
          <cell r="BN6">
            <v>5</v>
          </cell>
          <cell r="BO6">
            <v>5</v>
          </cell>
          <cell r="BP6">
            <v>6</v>
          </cell>
          <cell r="BQ6">
            <v>5</v>
          </cell>
          <cell r="BR6">
            <v>4</v>
          </cell>
          <cell r="BS6">
            <v>6</v>
          </cell>
          <cell r="BT6">
            <v>4</v>
          </cell>
          <cell r="BU6">
            <v>5</v>
          </cell>
          <cell r="BV6">
            <v>5</v>
          </cell>
          <cell r="BW6">
            <v>4</v>
          </cell>
          <cell r="BX6">
            <v>5</v>
          </cell>
          <cell r="BY6">
            <v>6</v>
          </cell>
          <cell r="BZ6">
            <v>4</v>
          </cell>
          <cell r="CA6">
            <v>5</v>
          </cell>
          <cell r="CB6">
            <v>5</v>
          </cell>
          <cell r="CC6">
            <v>5</v>
          </cell>
          <cell r="CD6">
            <v>5</v>
          </cell>
          <cell r="CE6">
            <v>5</v>
          </cell>
          <cell r="CF6">
            <v>5</v>
          </cell>
          <cell r="CG6">
            <v>5</v>
          </cell>
          <cell r="CH6">
            <v>5</v>
          </cell>
          <cell r="CI6">
            <v>4</v>
          </cell>
          <cell r="CJ6">
            <v>5</v>
          </cell>
          <cell r="CK6">
            <v>5</v>
          </cell>
          <cell r="CL6">
            <v>5</v>
          </cell>
          <cell r="CM6">
            <v>4</v>
          </cell>
          <cell r="CN6">
            <v>9</v>
          </cell>
          <cell r="CO6">
            <v>9</v>
          </cell>
          <cell r="CP6">
            <v>8</v>
          </cell>
          <cell r="CQ6">
            <v>8</v>
          </cell>
          <cell r="CR6">
            <v>9</v>
          </cell>
          <cell r="CS6">
            <v>1</v>
          </cell>
          <cell r="CT6">
            <v>2</v>
          </cell>
          <cell r="CU6">
            <v>3</v>
          </cell>
          <cell r="CV6">
            <v>1</v>
          </cell>
          <cell r="CW6">
            <v>2</v>
          </cell>
          <cell r="CX6">
            <v>4</v>
          </cell>
          <cell r="CY6">
            <v>3</v>
          </cell>
          <cell r="CZ6">
            <v>2</v>
          </cell>
          <cell r="DA6">
            <v>1</v>
          </cell>
          <cell r="DB6">
            <v>3</v>
          </cell>
          <cell r="DC6">
            <v>5</v>
          </cell>
          <cell r="DD6">
            <v>4</v>
          </cell>
          <cell r="DE6">
            <v>1</v>
          </cell>
          <cell r="DF6">
            <v>2</v>
          </cell>
          <cell r="DG6">
            <v>3</v>
          </cell>
          <cell r="DH6">
            <v>2</v>
          </cell>
          <cell r="DI6">
            <v>1</v>
          </cell>
          <cell r="DJ6">
            <v>4</v>
          </cell>
          <cell r="DK6">
            <v>3</v>
          </cell>
          <cell r="DL6">
            <v>1</v>
          </cell>
          <cell r="DM6">
            <v>2</v>
          </cell>
          <cell r="DN6">
            <v>200</v>
          </cell>
        </row>
        <row r="7">
          <cell r="A7">
            <v>6</v>
          </cell>
          <cell r="B7" t="str">
            <v>2022/3/22 17:32:55</v>
          </cell>
          <cell r="C7" t="str">
            <v>132秒</v>
          </cell>
          <cell r="D7" t="str">
            <v>微信</v>
          </cell>
          <cell r="E7" t="str">
            <v>N/A</v>
          </cell>
          <cell r="F7" t="str">
            <v>183.230.199.50(重庆-重庆)</v>
          </cell>
          <cell r="G7">
            <v>2</v>
          </cell>
          <cell r="H7">
            <v>2</v>
          </cell>
          <cell r="I7">
            <v>1</v>
          </cell>
          <cell r="J7">
            <v>1</v>
          </cell>
          <cell r="K7">
            <v>3</v>
          </cell>
          <cell r="L7" t="str">
            <v>德语</v>
          </cell>
          <cell r="M7">
            <v>0</v>
          </cell>
          <cell r="N7">
            <v>1</v>
          </cell>
          <cell r="O7">
            <v>1</v>
          </cell>
          <cell r="P7">
            <v>0</v>
          </cell>
          <cell r="Q7">
            <v>0</v>
          </cell>
          <cell r="R7">
            <v>0</v>
          </cell>
          <cell r="S7">
            <v>0</v>
          </cell>
          <cell r="T7">
            <v>0</v>
          </cell>
          <cell r="U7">
            <v>0</v>
          </cell>
          <cell r="V7">
            <v>4</v>
          </cell>
          <cell r="W7">
            <v>1</v>
          </cell>
          <cell r="X7">
            <v>0</v>
          </cell>
          <cell r="Y7">
            <v>0</v>
          </cell>
          <cell r="Z7">
            <v>1</v>
          </cell>
          <cell r="AA7">
            <v>0</v>
          </cell>
          <cell r="AB7">
            <v>0</v>
          </cell>
          <cell r="AC7">
            <v>0</v>
          </cell>
          <cell r="AD7">
            <v>0</v>
          </cell>
          <cell r="AE7">
            <v>0</v>
          </cell>
          <cell r="AF7">
            <v>1</v>
          </cell>
          <cell r="AG7">
            <v>1</v>
          </cell>
          <cell r="AH7">
            <v>0</v>
          </cell>
          <cell r="AI7">
            <v>0</v>
          </cell>
          <cell r="AJ7">
            <v>1</v>
          </cell>
          <cell r="AK7">
            <v>0</v>
          </cell>
          <cell r="AL7">
            <v>2</v>
          </cell>
          <cell r="AM7">
            <v>1</v>
          </cell>
          <cell r="AN7">
            <v>1</v>
          </cell>
          <cell r="AO7">
            <v>1</v>
          </cell>
          <cell r="AP7">
            <v>0</v>
          </cell>
          <cell r="AQ7">
            <v>0</v>
          </cell>
          <cell r="AR7">
            <v>0</v>
          </cell>
          <cell r="AS7">
            <v>0</v>
          </cell>
          <cell r="AT7">
            <v>0</v>
          </cell>
          <cell r="AU7">
            <v>0</v>
          </cell>
          <cell r="AV7">
            <v>1</v>
          </cell>
          <cell r="AW7">
            <v>0</v>
          </cell>
          <cell r="AX7">
            <v>0</v>
          </cell>
          <cell r="AY7">
            <v>0</v>
          </cell>
          <cell r="AZ7">
            <v>0</v>
          </cell>
          <cell r="BA7">
            <v>0</v>
          </cell>
          <cell r="BB7">
            <v>0</v>
          </cell>
          <cell r="BC7">
            <v>0</v>
          </cell>
          <cell r="BD7">
            <v>0</v>
          </cell>
          <cell r="BE7">
            <v>0</v>
          </cell>
          <cell r="BF7">
            <v>0</v>
          </cell>
          <cell r="BG7">
            <v>7</v>
          </cell>
          <cell r="BH7">
            <v>7</v>
          </cell>
          <cell r="BI7">
            <v>7</v>
          </cell>
          <cell r="BJ7">
            <v>7</v>
          </cell>
          <cell r="BK7">
            <v>7</v>
          </cell>
          <cell r="BL7">
            <v>7</v>
          </cell>
          <cell r="BM7">
            <v>7</v>
          </cell>
          <cell r="BN7">
            <v>7</v>
          </cell>
          <cell r="BO7">
            <v>7</v>
          </cell>
          <cell r="BP7">
            <v>7</v>
          </cell>
          <cell r="BQ7">
            <v>7</v>
          </cell>
          <cell r="BR7">
            <v>7</v>
          </cell>
          <cell r="BS7">
            <v>7</v>
          </cell>
          <cell r="BT7">
            <v>7</v>
          </cell>
          <cell r="BU7">
            <v>7</v>
          </cell>
          <cell r="BV7">
            <v>7</v>
          </cell>
          <cell r="BW7">
            <v>7</v>
          </cell>
          <cell r="BX7">
            <v>7</v>
          </cell>
          <cell r="BY7">
            <v>7</v>
          </cell>
          <cell r="BZ7">
            <v>7</v>
          </cell>
          <cell r="CA7">
            <v>7</v>
          </cell>
          <cell r="CB7">
            <v>7</v>
          </cell>
          <cell r="CC7">
            <v>7</v>
          </cell>
          <cell r="CD7">
            <v>7</v>
          </cell>
          <cell r="CE7">
            <v>7</v>
          </cell>
          <cell r="CF7">
            <v>7</v>
          </cell>
          <cell r="CG7">
            <v>7</v>
          </cell>
          <cell r="CH7">
            <v>7</v>
          </cell>
          <cell r="CI7">
            <v>7</v>
          </cell>
          <cell r="CJ7">
            <v>7</v>
          </cell>
          <cell r="CK7">
            <v>7</v>
          </cell>
          <cell r="CL7">
            <v>7</v>
          </cell>
          <cell r="CM7">
            <v>7</v>
          </cell>
          <cell r="CN7">
            <v>11</v>
          </cell>
          <cell r="CO7">
            <v>11</v>
          </cell>
          <cell r="CP7">
            <v>11</v>
          </cell>
          <cell r="CQ7">
            <v>11</v>
          </cell>
          <cell r="CR7">
            <v>11</v>
          </cell>
          <cell r="CS7">
            <v>1</v>
          </cell>
          <cell r="CT7">
            <v>2</v>
          </cell>
          <cell r="CU7">
            <v>3</v>
          </cell>
          <cell r="CV7">
            <v>1</v>
          </cell>
          <cell r="CW7">
            <v>3</v>
          </cell>
          <cell r="CX7">
            <v>4</v>
          </cell>
          <cell r="CY7">
            <v>2</v>
          </cell>
          <cell r="CZ7">
            <v>3</v>
          </cell>
          <cell r="DA7">
            <v>4</v>
          </cell>
          <cell r="DB7">
            <v>1</v>
          </cell>
          <cell r="DC7">
            <v>5</v>
          </cell>
          <cell r="DD7">
            <v>2</v>
          </cell>
          <cell r="DE7">
            <v>1</v>
          </cell>
          <cell r="DF7">
            <v>2</v>
          </cell>
          <cell r="DG7">
            <v>1</v>
          </cell>
          <cell r="DH7">
            <v>2</v>
          </cell>
          <cell r="DI7">
            <v>3</v>
          </cell>
          <cell r="DJ7">
            <v>4</v>
          </cell>
          <cell r="DK7">
            <v>1</v>
          </cell>
          <cell r="DL7">
            <v>2</v>
          </cell>
          <cell r="DM7">
            <v>3</v>
          </cell>
          <cell r="DN7">
            <v>281</v>
          </cell>
        </row>
        <row r="8">
          <cell r="A8">
            <v>7</v>
          </cell>
          <cell r="B8" t="str">
            <v>2022/3/22 17:33:03</v>
          </cell>
          <cell r="C8" t="str">
            <v>77秒</v>
          </cell>
          <cell r="D8" t="str">
            <v>微信</v>
          </cell>
          <cell r="E8" t="str">
            <v>N/A</v>
          </cell>
          <cell r="F8" t="str">
            <v>183.230.199.43(重庆-重庆)</v>
          </cell>
          <cell r="G8">
            <v>2</v>
          </cell>
          <cell r="H8">
            <v>2</v>
          </cell>
          <cell r="I8">
            <v>1</v>
          </cell>
          <cell r="J8">
            <v>1</v>
          </cell>
          <cell r="K8">
            <v>3</v>
          </cell>
          <cell r="L8" t="str">
            <v>新闻传播学院</v>
          </cell>
          <cell r="M8">
            <v>0</v>
          </cell>
          <cell r="N8">
            <v>0</v>
          </cell>
          <cell r="O8">
            <v>0</v>
          </cell>
          <cell r="P8">
            <v>1</v>
          </cell>
          <cell r="Q8">
            <v>0</v>
          </cell>
          <cell r="R8">
            <v>1</v>
          </cell>
          <cell r="S8">
            <v>0</v>
          </cell>
          <cell r="T8">
            <v>0</v>
          </cell>
          <cell r="U8">
            <v>0</v>
          </cell>
          <cell r="V8">
            <v>4</v>
          </cell>
          <cell r="W8">
            <v>1</v>
          </cell>
          <cell r="X8">
            <v>0</v>
          </cell>
          <cell r="Y8">
            <v>0</v>
          </cell>
          <cell r="Z8">
            <v>0</v>
          </cell>
          <cell r="AA8">
            <v>0</v>
          </cell>
          <cell r="AB8">
            <v>0</v>
          </cell>
          <cell r="AC8">
            <v>0</v>
          </cell>
          <cell r="AD8">
            <v>0</v>
          </cell>
          <cell r="AE8">
            <v>1</v>
          </cell>
          <cell r="AF8">
            <v>0</v>
          </cell>
          <cell r="AG8">
            <v>0</v>
          </cell>
          <cell r="AH8">
            <v>0</v>
          </cell>
          <cell r="AI8">
            <v>0</v>
          </cell>
          <cell r="AJ8">
            <v>0</v>
          </cell>
          <cell r="AK8">
            <v>0</v>
          </cell>
          <cell r="AL8">
            <v>1</v>
          </cell>
          <cell r="AM8">
            <v>0</v>
          </cell>
          <cell r="AN8">
            <v>1</v>
          </cell>
          <cell r="AO8">
            <v>0</v>
          </cell>
          <cell r="AP8">
            <v>0</v>
          </cell>
          <cell r="AQ8">
            <v>0</v>
          </cell>
          <cell r="AR8">
            <v>0</v>
          </cell>
          <cell r="AS8">
            <v>0</v>
          </cell>
          <cell r="AT8">
            <v>0</v>
          </cell>
          <cell r="AU8">
            <v>0</v>
          </cell>
          <cell r="AV8">
            <v>1</v>
          </cell>
          <cell r="AW8">
            <v>0</v>
          </cell>
          <cell r="AX8">
            <v>0</v>
          </cell>
          <cell r="AY8">
            <v>0</v>
          </cell>
          <cell r="AZ8">
            <v>0</v>
          </cell>
          <cell r="BA8">
            <v>0</v>
          </cell>
          <cell r="BB8">
            <v>0</v>
          </cell>
          <cell r="BC8">
            <v>0</v>
          </cell>
          <cell r="BD8">
            <v>0</v>
          </cell>
          <cell r="BE8">
            <v>0</v>
          </cell>
          <cell r="BF8">
            <v>0</v>
          </cell>
          <cell r="BG8">
            <v>4</v>
          </cell>
          <cell r="BH8">
            <v>2</v>
          </cell>
          <cell r="BI8">
            <v>5</v>
          </cell>
          <cell r="BJ8">
            <v>4</v>
          </cell>
          <cell r="BK8">
            <v>4</v>
          </cell>
          <cell r="BL8">
            <v>4</v>
          </cell>
          <cell r="BM8">
            <v>4</v>
          </cell>
          <cell r="BN8">
            <v>4</v>
          </cell>
          <cell r="BO8">
            <v>4</v>
          </cell>
          <cell r="BP8">
            <v>5</v>
          </cell>
          <cell r="BQ8">
            <v>4</v>
          </cell>
          <cell r="BR8">
            <v>4</v>
          </cell>
          <cell r="BS8">
            <v>4</v>
          </cell>
          <cell r="BT8">
            <v>4</v>
          </cell>
          <cell r="BU8">
            <v>4</v>
          </cell>
          <cell r="BV8">
            <v>4</v>
          </cell>
          <cell r="BW8">
            <v>4</v>
          </cell>
          <cell r="BX8">
            <v>4</v>
          </cell>
          <cell r="BY8">
            <v>4</v>
          </cell>
          <cell r="BZ8">
            <v>4</v>
          </cell>
          <cell r="CA8">
            <v>4</v>
          </cell>
          <cell r="CB8">
            <v>4</v>
          </cell>
          <cell r="CC8">
            <v>4</v>
          </cell>
          <cell r="CD8">
            <v>4</v>
          </cell>
          <cell r="CE8">
            <v>4</v>
          </cell>
          <cell r="CF8">
            <v>4</v>
          </cell>
          <cell r="CG8">
            <v>4</v>
          </cell>
          <cell r="CH8">
            <v>4</v>
          </cell>
          <cell r="CI8">
            <v>4</v>
          </cell>
          <cell r="CJ8">
            <v>4</v>
          </cell>
          <cell r="CK8">
            <v>4</v>
          </cell>
          <cell r="CL8">
            <v>4</v>
          </cell>
          <cell r="CM8">
            <v>4</v>
          </cell>
          <cell r="CN8">
            <v>8</v>
          </cell>
          <cell r="CO8">
            <v>8</v>
          </cell>
          <cell r="CP8">
            <v>9</v>
          </cell>
          <cell r="CQ8">
            <v>8</v>
          </cell>
          <cell r="CR8">
            <v>8</v>
          </cell>
          <cell r="CS8">
            <v>1</v>
          </cell>
          <cell r="CT8">
            <v>2</v>
          </cell>
          <cell r="CU8">
            <v>3</v>
          </cell>
          <cell r="CV8">
            <v>1</v>
          </cell>
          <cell r="CW8">
            <v>-2</v>
          </cell>
          <cell r="CX8">
            <v>2</v>
          </cell>
          <cell r="CY8">
            <v>3</v>
          </cell>
          <cell r="CZ8">
            <v>-2</v>
          </cell>
          <cell r="DA8">
            <v>1</v>
          </cell>
          <cell r="DB8">
            <v>2</v>
          </cell>
          <cell r="DC8">
            <v>-2</v>
          </cell>
          <cell r="DD8">
            <v>3</v>
          </cell>
          <cell r="DE8">
            <v>-2</v>
          </cell>
          <cell r="DF8">
            <v>1</v>
          </cell>
          <cell r="DG8">
            <v>-2</v>
          </cell>
          <cell r="DH8">
            <v>1</v>
          </cell>
          <cell r="DI8">
            <v>2</v>
          </cell>
          <cell r="DJ8">
            <v>-2</v>
          </cell>
          <cell r="DK8">
            <v>1</v>
          </cell>
          <cell r="DL8">
            <v>-2</v>
          </cell>
          <cell r="DM8">
            <v>2</v>
          </cell>
          <cell r="DN8">
            <v>168</v>
          </cell>
        </row>
        <row r="9">
          <cell r="A9">
            <v>8</v>
          </cell>
          <cell r="B9" t="str">
            <v>2022/3/22 17:33:36</v>
          </cell>
          <cell r="C9" t="str">
            <v>188秒</v>
          </cell>
          <cell r="D9" t="str">
            <v>微信</v>
          </cell>
          <cell r="E9" t="str">
            <v>N/A</v>
          </cell>
          <cell r="F9" t="str">
            <v>183.230.199.49(重庆-重庆)</v>
          </cell>
          <cell r="G9">
            <v>2</v>
          </cell>
          <cell r="H9">
            <v>2</v>
          </cell>
          <cell r="I9">
            <v>1</v>
          </cell>
          <cell r="J9">
            <v>1</v>
          </cell>
          <cell r="K9">
            <v>3</v>
          </cell>
          <cell r="L9" t="str">
            <v>朝鲜语</v>
          </cell>
          <cell r="M9">
            <v>0</v>
          </cell>
          <cell r="N9">
            <v>1</v>
          </cell>
          <cell r="O9">
            <v>1</v>
          </cell>
          <cell r="P9">
            <v>0</v>
          </cell>
          <cell r="Q9">
            <v>0</v>
          </cell>
          <cell r="R9">
            <v>0</v>
          </cell>
          <cell r="S9">
            <v>0</v>
          </cell>
          <cell r="T9">
            <v>1</v>
          </cell>
          <cell r="U9">
            <v>0</v>
          </cell>
          <cell r="V9">
            <v>2</v>
          </cell>
          <cell r="W9">
            <v>1</v>
          </cell>
          <cell r="X9">
            <v>0</v>
          </cell>
          <cell r="Y9">
            <v>0</v>
          </cell>
          <cell r="Z9">
            <v>0</v>
          </cell>
          <cell r="AA9">
            <v>0</v>
          </cell>
          <cell r="AB9">
            <v>0</v>
          </cell>
          <cell r="AC9">
            <v>0</v>
          </cell>
          <cell r="AD9">
            <v>0</v>
          </cell>
          <cell r="AE9">
            <v>1</v>
          </cell>
          <cell r="AF9">
            <v>0</v>
          </cell>
          <cell r="AG9">
            <v>0</v>
          </cell>
          <cell r="AH9">
            <v>0</v>
          </cell>
          <cell r="AI9">
            <v>0</v>
          </cell>
          <cell r="AJ9">
            <v>0</v>
          </cell>
          <cell r="AK9">
            <v>0</v>
          </cell>
          <cell r="AL9">
            <v>2</v>
          </cell>
          <cell r="AM9">
            <v>0</v>
          </cell>
          <cell r="AN9">
            <v>1</v>
          </cell>
          <cell r="AO9">
            <v>1</v>
          </cell>
          <cell r="AP9">
            <v>0</v>
          </cell>
          <cell r="AQ9">
            <v>0</v>
          </cell>
          <cell r="AR9">
            <v>0</v>
          </cell>
          <cell r="AS9">
            <v>0</v>
          </cell>
          <cell r="AT9">
            <v>0</v>
          </cell>
          <cell r="AU9">
            <v>0</v>
          </cell>
          <cell r="AV9">
            <v>1</v>
          </cell>
          <cell r="AW9">
            <v>0</v>
          </cell>
          <cell r="AX9">
            <v>0</v>
          </cell>
          <cell r="AY9">
            <v>0</v>
          </cell>
          <cell r="AZ9">
            <v>1</v>
          </cell>
          <cell r="BA9">
            <v>0</v>
          </cell>
          <cell r="BB9">
            <v>0</v>
          </cell>
          <cell r="BC9">
            <v>0</v>
          </cell>
          <cell r="BD9">
            <v>1</v>
          </cell>
          <cell r="BE9">
            <v>0</v>
          </cell>
          <cell r="BF9">
            <v>0</v>
          </cell>
          <cell r="BG9">
            <v>7</v>
          </cell>
          <cell r="BH9">
            <v>7</v>
          </cell>
          <cell r="BI9">
            <v>7</v>
          </cell>
          <cell r="BJ9">
            <v>7</v>
          </cell>
          <cell r="BK9">
            <v>6</v>
          </cell>
          <cell r="BL9">
            <v>6</v>
          </cell>
          <cell r="BM9">
            <v>6</v>
          </cell>
          <cell r="BN9">
            <v>6</v>
          </cell>
          <cell r="BO9">
            <v>6</v>
          </cell>
          <cell r="BP9">
            <v>6</v>
          </cell>
          <cell r="BQ9">
            <v>6</v>
          </cell>
          <cell r="BR9">
            <v>6</v>
          </cell>
          <cell r="BS9">
            <v>6</v>
          </cell>
          <cell r="BT9">
            <v>6</v>
          </cell>
          <cell r="BU9">
            <v>6</v>
          </cell>
          <cell r="BV9">
            <v>6</v>
          </cell>
          <cell r="BW9">
            <v>7</v>
          </cell>
          <cell r="BX9">
            <v>7</v>
          </cell>
          <cell r="BY9">
            <v>7</v>
          </cell>
          <cell r="BZ9">
            <v>7</v>
          </cell>
          <cell r="CA9">
            <v>7</v>
          </cell>
          <cell r="CB9">
            <v>6</v>
          </cell>
          <cell r="CC9">
            <v>6</v>
          </cell>
          <cell r="CD9">
            <v>6</v>
          </cell>
          <cell r="CE9">
            <v>6</v>
          </cell>
          <cell r="CF9">
            <v>6</v>
          </cell>
          <cell r="CG9">
            <v>6</v>
          </cell>
          <cell r="CH9">
            <v>6</v>
          </cell>
          <cell r="CI9">
            <v>6</v>
          </cell>
          <cell r="CJ9">
            <v>6</v>
          </cell>
          <cell r="CK9">
            <v>6</v>
          </cell>
          <cell r="CL9">
            <v>6</v>
          </cell>
          <cell r="CM9">
            <v>6</v>
          </cell>
          <cell r="CN9">
            <v>8</v>
          </cell>
          <cell r="CO9">
            <v>8</v>
          </cell>
          <cell r="CP9">
            <v>8</v>
          </cell>
          <cell r="CQ9">
            <v>8</v>
          </cell>
          <cell r="CR9">
            <v>8</v>
          </cell>
          <cell r="CS9">
            <v>1</v>
          </cell>
          <cell r="CT9">
            <v>2</v>
          </cell>
          <cell r="CU9">
            <v>3</v>
          </cell>
          <cell r="CV9">
            <v>2</v>
          </cell>
          <cell r="CW9">
            <v>1</v>
          </cell>
          <cell r="CX9">
            <v>4</v>
          </cell>
          <cell r="CY9">
            <v>3</v>
          </cell>
          <cell r="CZ9">
            <v>2</v>
          </cell>
          <cell r="DA9">
            <v>4</v>
          </cell>
          <cell r="DB9">
            <v>1</v>
          </cell>
          <cell r="DC9">
            <v>5</v>
          </cell>
          <cell r="DD9">
            <v>3</v>
          </cell>
          <cell r="DE9">
            <v>1</v>
          </cell>
          <cell r="DF9">
            <v>2</v>
          </cell>
          <cell r="DG9">
            <v>3</v>
          </cell>
          <cell r="DH9">
            <v>2</v>
          </cell>
          <cell r="DI9">
            <v>1</v>
          </cell>
          <cell r="DJ9">
            <v>4</v>
          </cell>
          <cell r="DK9">
            <v>1</v>
          </cell>
          <cell r="DL9">
            <v>3</v>
          </cell>
          <cell r="DM9">
            <v>2</v>
          </cell>
          <cell r="DN9">
            <v>242</v>
          </cell>
        </row>
        <row r="10">
          <cell r="A10">
            <v>9</v>
          </cell>
          <cell r="B10" t="str">
            <v>2022/3/22 17:33:39</v>
          </cell>
          <cell r="C10" t="str">
            <v>85秒</v>
          </cell>
          <cell r="D10" t="str">
            <v>微信</v>
          </cell>
          <cell r="E10" t="str">
            <v>N/A</v>
          </cell>
          <cell r="F10" t="str">
            <v>123.147.249.66(重庆-重庆)</v>
          </cell>
          <cell r="G10">
            <v>2</v>
          </cell>
          <cell r="H10">
            <v>1</v>
          </cell>
          <cell r="I10">
            <v>1</v>
          </cell>
          <cell r="J10">
            <v>1</v>
          </cell>
          <cell r="K10">
            <v>2</v>
          </cell>
          <cell r="L10" t="str">
            <v>金融</v>
          </cell>
          <cell r="M10">
            <v>1</v>
          </cell>
          <cell r="N10">
            <v>1</v>
          </cell>
          <cell r="O10">
            <v>1</v>
          </cell>
          <cell r="P10">
            <v>1</v>
          </cell>
          <cell r="Q10">
            <v>1</v>
          </cell>
          <cell r="R10">
            <v>1</v>
          </cell>
          <cell r="S10">
            <v>1</v>
          </cell>
          <cell r="T10">
            <v>1</v>
          </cell>
          <cell r="U10">
            <v>0</v>
          </cell>
          <cell r="V10">
            <v>5</v>
          </cell>
          <cell r="W10">
            <v>1</v>
          </cell>
          <cell r="X10">
            <v>1</v>
          </cell>
          <cell r="Y10">
            <v>1</v>
          </cell>
          <cell r="Z10">
            <v>1</v>
          </cell>
          <cell r="AA10">
            <v>1</v>
          </cell>
          <cell r="AB10">
            <v>1</v>
          </cell>
          <cell r="AC10">
            <v>1</v>
          </cell>
          <cell r="AD10">
            <v>0</v>
          </cell>
          <cell r="AE10">
            <v>1</v>
          </cell>
          <cell r="AF10">
            <v>1</v>
          </cell>
          <cell r="AG10">
            <v>1</v>
          </cell>
          <cell r="AH10">
            <v>1</v>
          </cell>
          <cell r="AI10">
            <v>1</v>
          </cell>
          <cell r="AJ10">
            <v>1</v>
          </cell>
          <cell r="AK10">
            <v>0</v>
          </cell>
          <cell r="AL10">
            <v>1</v>
          </cell>
          <cell r="AM10">
            <v>1</v>
          </cell>
          <cell r="AN10">
            <v>1</v>
          </cell>
          <cell r="AO10">
            <v>1</v>
          </cell>
          <cell r="AP10">
            <v>1</v>
          </cell>
          <cell r="AQ10">
            <v>1</v>
          </cell>
          <cell r="AR10">
            <v>1</v>
          </cell>
          <cell r="AS10">
            <v>1</v>
          </cell>
          <cell r="AT10">
            <v>0</v>
          </cell>
          <cell r="AU10">
            <v>1</v>
          </cell>
          <cell r="AV10">
            <v>1</v>
          </cell>
          <cell r="AW10">
            <v>1</v>
          </cell>
          <cell r="AX10">
            <v>1</v>
          </cell>
          <cell r="AY10">
            <v>1</v>
          </cell>
          <cell r="AZ10">
            <v>1</v>
          </cell>
          <cell r="BA10">
            <v>1</v>
          </cell>
          <cell r="BB10">
            <v>1</v>
          </cell>
          <cell r="BC10">
            <v>1</v>
          </cell>
          <cell r="BD10">
            <v>1</v>
          </cell>
          <cell r="BE10">
            <v>1</v>
          </cell>
          <cell r="BF10">
            <v>0</v>
          </cell>
          <cell r="BG10">
            <v>7</v>
          </cell>
          <cell r="BH10">
            <v>7</v>
          </cell>
          <cell r="BI10">
            <v>7</v>
          </cell>
          <cell r="BJ10">
            <v>7</v>
          </cell>
          <cell r="BK10">
            <v>7</v>
          </cell>
          <cell r="BL10">
            <v>7</v>
          </cell>
          <cell r="BM10">
            <v>7</v>
          </cell>
          <cell r="BN10">
            <v>7</v>
          </cell>
          <cell r="BO10">
            <v>7</v>
          </cell>
          <cell r="BP10">
            <v>7</v>
          </cell>
          <cell r="BQ10">
            <v>7</v>
          </cell>
          <cell r="BR10">
            <v>7</v>
          </cell>
          <cell r="BS10">
            <v>7</v>
          </cell>
          <cell r="BT10">
            <v>7</v>
          </cell>
          <cell r="BU10">
            <v>7</v>
          </cell>
          <cell r="BV10">
            <v>7</v>
          </cell>
          <cell r="BW10">
            <v>7</v>
          </cell>
          <cell r="BX10">
            <v>7</v>
          </cell>
          <cell r="BY10">
            <v>7</v>
          </cell>
          <cell r="BZ10">
            <v>7</v>
          </cell>
          <cell r="CA10">
            <v>7</v>
          </cell>
          <cell r="CB10">
            <v>7</v>
          </cell>
          <cell r="CC10">
            <v>7</v>
          </cell>
          <cell r="CD10">
            <v>7</v>
          </cell>
          <cell r="CE10">
            <v>7</v>
          </cell>
          <cell r="CF10">
            <v>7</v>
          </cell>
          <cell r="CG10">
            <v>7</v>
          </cell>
          <cell r="CH10">
            <v>7</v>
          </cell>
          <cell r="CI10">
            <v>7</v>
          </cell>
          <cell r="CJ10">
            <v>7</v>
          </cell>
          <cell r="CK10">
            <v>7</v>
          </cell>
          <cell r="CL10">
            <v>7</v>
          </cell>
          <cell r="CM10">
            <v>7</v>
          </cell>
          <cell r="CN10">
            <v>11</v>
          </cell>
          <cell r="CO10">
            <v>11</v>
          </cell>
          <cell r="CP10">
            <v>11</v>
          </cell>
          <cell r="CQ10">
            <v>11</v>
          </cell>
          <cell r="CR10">
            <v>11</v>
          </cell>
          <cell r="CS10">
            <v>1</v>
          </cell>
          <cell r="CT10">
            <v>2</v>
          </cell>
          <cell r="CU10">
            <v>-2</v>
          </cell>
          <cell r="CV10">
            <v>1</v>
          </cell>
          <cell r="CW10">
            <v>2</v>
          </cell>
          <cell r="CX10">
            <v>3</v>
          </cell>
          <cell r="CY10">
            <v>4</v>
          </cell>
          <cell r="CZ10">
            <v>1</v>
          </cell>
          <cell r="DA10">
            <v>2</v>
          </cell>
          <cell r="DB10">
            <v>3</v>
          </cell>
          <cell r="DC10">
            <v>4</v>
          </cell>
          <cell r="DD10">
            <v>5</v>
          </cell>
          <cell r="DE10">
            <v>1</v>
          </cell>
          <cell r="DF10">
            <v>2</v>
          </cell>
          <cell r="DG10">
            <v>1</v>
          </cell>
          <cell r="DH10">
            <v>2</v>
          </cell>
          <cell r="DI10">
            <v>3</v>
          </cell>
          <cell r="DJ10">
            <v>4</v>
          </cell>
          <cell r="DK10">
            <v>1</v>
          </cell>
          <cell r="DL10">
            <v>2</v>
          </cell>
          <cell r="DM10">
            <v>3</v>
          </cell>
          <cell r="DN10">
            <v>281</v>
          </cell>
        </row>
        <row r="11">
          <cell r="A11">
            <v>10</v>
          </cell>
          <cell r="B11" t="str">
            <v>2022/3/22 17:33:44</v>
          </cell>
          <cell r="C11" t="str">
            <v>191秒</v>
          </cell>
          <cell r="D11" t="str">
            <v>微信</v>
          </cell>
          <cell r="E11" t="str">
            <v>N/A</v>
          </cell>
          <cell r="F11" t="str">
            <v>123.147.248.233(重庆-重庆)</v>
          </cell>
          <cell r="G11">
            <v>2</v>
          </cell>
          <cell r="H11">
            <v>1</v>
          </cell>
          <cell r="I11">
            <v>1</v>
          </cell>
          <cell r="J11">
            <v>1</v>
          </cell>
          <cell r="K11">
            <v>3</v>
          </cell>
          <cell r="L11" t="str">
            <v>葡萄牙语</v>
          </cell>
          <cell r="M11">
            <v>1</v>
          </cell>
          <cell r="N11">
            <v>1</v>
          </cell>
          <cell r="O11">
            <v>0</v>
          </cell>
          <cell r="P11">
            <v>1</v>
          </cell>
          <cell r="Q11">
            <v>0</v>
          </cell>
          <cell r="R11">
            <v>1</v>
          </cell>
          <cell r="S11">
            <v>0</v>
          </cell>
          <cell r="T11">
            <v>0</v>
          </cell>
          <cell r="U11">
            <v>0</v>
          </cell>
          <cell r="V11">
            <v>3</v>
          </cell>
          <cell r="W11">
            <v>1</v>
          </cell>
          <cell r="X11">
            <v>0</v>
          </cell>
          <cell r="Y11">
            <v>0</v>
          </cell>
          <cell r="Z11">
            <v>1</v>
          </cell>
          <cell r="AA11">
            <v>0</v>
          </cell>
          <cell r="AB11">
            <v>0</v>
          </cell>
          <cell r="AC11">
            <v>0</v>
          </cell>
          <cell r="AD11">
            <v>0</v>
          </cell>
          <cell r="AE11">
            <v>1</v>
          </cell>
          <cell r="AF11">
            <v>0</v>
          </cell>
          <cell r="AG11">
            <v>0</v>
          </cell>
          <cell r="AH11">
            <v>0</v>
          </cell>
          <cell r="AI11">
            <v>0</v>
          </cell>
          <cell r="AJ11">
            <v>0</v>
          </cell>
          <cell r="AK11">
            <v>0</v>
          </cell>
          <cell r="AL11">
            <v>1</v>
          </cell>
          <cell r="AM11">
            <v>1</v>
          </cell>
          <cell r="AN11">
            <v>1</v>
          </cell>
          <cell r="AO11">
            <v>1</v>
          </cell>
          <cell r="AP11">
            <v>0</v>
          </cell>
          <cell r="AQ11">
            <v>1</v>
          </cell>
          <cell r="AR11">
            <v>0</v>
          </cell>
          <cell r="AS11">
            <v>1</v>
          </cell>
          <cell r="AT11">
            <v>0</v>
          </cell>
          <cell r="AU11">
            <v>0</v>
          </cell>
          <cell r="AV11">
            <v>1</v>
          </cell>
          <cell r="AW11">
            <v>0</v>
          </cell>
          <cell r="AX11">
            <v>1</v>
          </cell>
          <cell r="AY11">
            <v>0</v>
          </cell>
          <cell r="AZ11">
            <v>0</v>
          </cell>
          <cell r="BA11">
            <v>0</v>
          </cell>
          <cell r="BB11">
            <v>1</v>
          </cell>
          <cell r="BC11">
            <v>0</v>
          </cell>
          <cell r="BD11">
            <v>1</v>
          </cell>
          <cell r="BE11">
            <v>0</v>
          </cell>
          <cell r="BF11">
            <v>0</v>
          </cell>
          <cell r="BG11">
            <v>7</v>
          </cell>
          <cell r="BH11">
            <v>7</v>
          </cell>
          <cell r="BI11">
            <v>7</v>
          </cell>
          <cell r="BJ11">
            <v>7</v>
          </cell>
          <cell r="BK11">
            <v>7</v>
          </cell>
          <cell r="BL11">
            <v>7</v>
          </cell>
          <cell r="BM11">
            <v>7</v>
          </cell>
          <cell r="BN11">
            <v>7</v>
          </cell>
          <cell r="BO11">
            <v>7</v>
          </cell>
          <cell r="BP11">
            <v>7</v>
          </cell>
          <cell r="BQ11">
            <v>7</v>
          </cell>
          <cell r="BR11">
            <v>7</v>
          </cell>
          <cell r="BS11">
            <v>7</v>
          </cell>
          <cell r="BT11">
            <v>7</v>
          </cell>
          <cell r="BU11">
            <v>7</v>
          </cell>
          <cell r="BV11">
            <v>7</v>
          </cell>
          <cell r="BW11">
            <v>7</v>
          </cell>
          <cell r="BX11">
            <v>7</v>
          </cell>
          <cell r="BY11">
            <v>7</v>
          </cell>
          <cell r="BZ11">
            <v>7</v>
          </cell>
          <cell r="CA11">
            <v>7</v>
          </cell>
          <cell r="CB11">
            <v>7</v>
          </cell>
          <cell r="CC11">
            <v>7</v>
          </cell>
          <cell r="CD11">
            <v>7</v>
          </cell>
          <cell r="CE11">
            <v>7</v>
          </cell>
          <cell r="CF11">
            <v>7</v>
          </cell>
          <cell r="CG11">
            <v>7</v>
          </cell>
          <cell r="CH11">
            <v>7</v>
          </cell>
          <cell r="CI11">
            <v>7</v>
          </cell>
          <cell r="CJ11">
            <v>7</v>
          </cell>
          <cell r="CK11">
            <v>7</v>
          </cell>
          <cell r="CL11">
            <v>7</v>
          </cell>
          <cell r="CM11">
            <v>7</v>
          </cell>
          <cell r="CN11">
            <v>11</v>
          </cell>
          <cell r="CO11">
            <v>11</v>
          </cell>
          <cell r="CP11">
            <v>11</v>
          </cell>
          <cell r="CQ11">
            <v>11</v>
          </cell>
          <cell r="CR11">
            <v>11</v>
          </cell>
          <cell r="CS11">
            <v>1</v>
          </cell>
          <cell r="CT11">
            <v>3</v>
          </cell>
          <cell r="CU11">
            <v>2</v>
          </cell>
          <cell r="CV11">
            <v>1</v>
          </cell>
          <cell r="CW11">
            <v>3</v>
          </cell>
          <cell r="CX11">
            <v>2</v>
          </cell>
          <cell r="CY11">
            <v>4</v>
          </cell>
          <cell r="CZ11">
            <v>5</v>
          </cell>
          <cell r="DA11">
            <v>2</v>
          </cell>
          <cell r="DB11">
            <v>1</v>
          </cell>
          <cell r="DC11">
            <v>4</v>
          </cell>
          <cell r="DD11">
            <v>3</v>
          </cell>
          <cell r="DE11">
            <v>1</v>
          </cell>
          <cell r="DF11">
            <v>2</v>
          </cell>
          <cell r="DG11">
            <v>4</v>
          </cell>
          <cell r="DH11">
            <v>2</v>
          </cell>
          <cell r="DI11">
            <v>3</v>
          </cell>
          <cell r="DJ11">
            <v>1</v>
          </cell>
          <cell r="DK11">
            <v>2</v>
          </cell>
          <cell r="DL11">
            <v>3</v>
          </cell>
          <cell r="DM11">
            <v>1</v>
          </cell>
          <cell r="DN11">
            <v>281</v>
          </cell>
        </row>
        <row r="12">
          <cell r="A12">
            <v>11</v>
          </cell>
          <cell r="B12" t="str">
            <v>2022/3/22 17:33:50</v>
          </cell>
          <cell r="C12" t="str">
            <v>182秒</v>
          </cell>
          <cell r="D12" t="str">
            <v>微信</v>
          </cell>
          <cell r="E12" t="str">
            <v>N/A</v>
          </cell>
          <cell r="F12" t="str">
            <v>183.230.199.49(重庆-重庆)</v>
          </cell>
          <cell r="G12">
            <v>2</v>
          </cell>
          <cell r="H12">
            <v>2</v>
          </cell>
          <cell r="I12">
            <v>1</v>
          </cell>
          <cell r="J12">
            <v>1</v>
          </cell>
          <cell r="K12">
            <v>3</v>
          </cell>
          <cell r="L12" t="str">
            <v>英语专业</v>
          </cell>
          <cell r="M12">
            <v>0</v>
          </cell>
          <cell r="N12">
            <v>1</v>
          </cell>
          <cell r="O12">
            <v>1</v>
          </cell>
          <cell r="P12">
            <v>0</v>
          </cell>
          <cell r="Q12">
            <v>0</v>
          </cell>
          <cell r="R12">
            <v>0</v>
          </cell>
          <cell r="S12">
            <v>1</v>
          </cell>
          <cell r="T12">
            <v>1</v>
          </cell>
          <cell r="U12">
            <v>0</v>
          </cell>
          <cell r="V12">
            <v>5</v>
          </cell>
          <cell r="W12">
            <v>1</v>
          </cell>
          <cell r="X12">
            <v>0</v>
          </cell>
          <cell r="Y12">
            <v>0</v>
          </cell>
          <cell r="Z12">
            <v>1</v>
          </cell>
          <cell r="AA12">
            <v>0</v>
          </cell>
          <cell r="AB12">
            <v>1</v>
          </cell>
          <cell r="AC12">
            <v>0</v>
          </cell>
          <cell r="AD12">
            <v>0</v>
          </cell>
          <cell r="AE12">
            <v>1</v>
          </cell>
          <cell r="AF12">
            <v>0</v>
          </cell>
          <cell r="AG12">
            <v>0</v>
          </cell>
          <cell r="AH12">
            <v>1</v>
          </cell>
          <cell r="AI12">
            <v>0</v>
          </cell>
          <cell r="AJ12">
            <v>1</v>
          </cell>
          <cell r="AK12">
            <v>0</v>
          </cell>
          <cell r="AL12">
            <v>1</v>
          </cell>
          <cell r="AM12">
            <v>0</v>
          </cell>
          <cell r="AN12">
            <v>1</v>
          </cell>
          <cell r="AO12">
            <v>1</v>
          </cell>
          <cell r="AP12">
            <v>0</v>
          </cell>
          <cell r="AQ12">
            <v>0</v>
          </cell>
          <cell r="AR12">
            <v>0</v>
          </cell>
          <cell r="AS12">
            <v>0</v>
          </cell>
          <cell r="AT12">
            <v>0</v>
          </cell>
          <cell r="AU12">
            <v>0</v>
          </cell>
          <cell r="AV12">
            <v>1</v>
          </cell>
          <cell r="AW12">
            <v>0</v>
          </cell>
          <cell r="AX12">
            <v>1</v>
          </cell>
          <cell r="AY12">
            <v>0</v>
          </cell>
          <cell r="AZ12">
            <v>0</v>
          </cell>
          <cell r="BA12">
            <v>0</v>
          </cell>
          <cell r="BB12">
            <v>0</v>
          </cell>
          <cell r="BC12">
            <v>0</v>
          </cell>
          <cell r="BD12">
            <v>1</v>
          </cell>
          <cell r="BE12">
            <v>0</v>
          </cell>
          <cell r="BF12">
            <v>0</v>
          </cell>
          <cell r="BG12">
            <v>7</v>
          </cell>
          <cell r="BH12">
            <v>7</v>
          </cell>
          <cell r="BI12">
            <v>7</v>
          </cell>
          <cell r="BJ12">
            <v>7</v>
          </cell>
          <cell r="BK12">
            <v>5</v>
          </cell>
          <cell r="BL12">
            <v>7</v>
          </cell>
          <cell r="BM12">
            <v>7</v>
          </cell>
          <cell r="BN12">
            <v>7</v>
          </cell>
          <cell r="BO12">
            <v>4</v>
          </cell>
          <cell r="BP12">
            <v>5</v>
          </cell>
          <cell r="BQ12">
            <v>7</v>
          </cell>
          <cell r="BR12">
            <v>4</v>
          </cell>
          <cell r="BS12">
            <v>7</v>
          </cell>
          <cell r="BT12">
            <v>7</v>
          </cell>
          <cell r="BU12">
            <v>7</v>
          </cell>
          <cell r="BV12">
            <v>4</v>
          </cell>
          <cell r="BW12">
            <v>7</v>
          </cell>
          <cell r="BX12">
            <v>7</v>
          </cell>
          <cell r="BY12">
            <v>7</v>
          </cell>
          <cell r="BZ12">
            <v>7</v>
          </cell>
          <cell r="CA12">
            <v>5</v>
          </cell>
          <cell r="CB12">
            <v>7</v>
          </cell>
          <cell r="CC12">
            <v>7</v>
          </cell>
          <cell r="CD12">
            <v>7</v>
          </cell>
          <cell r="CE12">
            <v>7</v>
          </cell>
          <cell r="CF12">
            <v>7</v>
          </cell>
          <cell r="CG12">
            <v>7</v>
          </cell>
          <cell r="CH12">
            <v>7</v>
          </cell>
          <cell r="CI12">
            <v>7</v>
          </cell>
          <cell r="CJ12">
            <v>7</v>
          </cell>
          <cell r="CK12">
            <v>7</v>
          </cell>
          <cell r="CL12">
            <v>7</v>
          </cell>
          <cell r="CM12">
            <v>7</v>
          </cell>
          <cell r="CN12">
            <v>11</v>
          </cell>
          <cell r="CO12">
            <v>11</v>
          </cell>
          <cell r="CP12">
            <v>11</v>
          </cell>
          <cell r="CQ12">
            <v>11</v>
          </cell>
          <cell r="CR12">
            <v>11</v>
          </cell>
          <cell r="CS12">
            <v>1</v>
          </cell>
          <cell r="CT12">
            <v>2</v>
          </cell>
          <cell r="CU12">
            <v>3</v>
          </cell>
          <cell r="CV12">
            <v>1</v>
          </cell>
          <cell r="CW12">
            <v>2</v>
          </cell>
          <cell r="CX12">
            <v>4</v>
          </cell>
          <cell r="CY12">
            <v>3</v>
          </cell>
          <cell r="CZ12">
            <v>3</v>
          </cell>
          <cell r="DA12">
            <v>5</v>
          </cell>
          <cell r="DB12">
            <v>1</v>
          </cell>
          <cell r="DC12">
            <v>2</v>
          </cell>
          <cell r="DD12">
            <v>4</v>
          </cell>
          <cell r="DE12">
            <v>2</v>
          </cell>
          <cell r="DF12">
            <v>1</v>
          </cell>
          <cell r="DG12">
            <v>1</v>
          </cell>
          <cell r="DH12">
            <v>2</v>
          </cell>
          <cell r="DI12">
            <v>4</v>
          </cell>
          <cell r="DJ12">
            <v>3</v>
          </cell>
          <cell r="DK12">
            <v>2</v>
          </cell>
          <cell r="DL12">
            <v>3</v>
          </cell>
          <cell r="DM12">
            <v>1</v>
          </cell>
          <cell r="DN12">
            <v>266</v>
          </cell>
        </row>
        <row r="13">
          <cell r="A13">
            <v>12</v>
          </cell>
          <cell r="B13" t="str">
            <v>2022/3/22 17:33:51</v>
          </cell>
          <cell r="C13" t="str">
            <v>299秒</v>
          </cell>
          <cell r="D13" t="str">
            <v>微信</v>
          </cell>
          <cell r="E13" t="str">
            <v>N/A</v>
          </cell>
          <cell r="F13" t="str">
            <v>123.147.250.207(重庆-重庆)</v>
          </cell>
          <cell r="G13">
            <v>1</v>
          </cell>
          <cell r="H13">
            <v>2</v>
          </cell>
          <cell r="I13">
            <v>2</v>
          </cell>
          <cell r="J13">
            <v>2</v>
          </cell>
          <cell r="K13">
            <v>2</v>
          </cell>
          <cell r="L13" t="str">
            <v>体育</v>
          </cell>
          <cell r="M13">
            <v>1</v>
          </cell>
          <cell r="N13">
            <v>0</v>
          </cell>
          <cell r="O13">
            <v>1</v>
          </cell>
          <cell r="P13">
            <v>0</v>
          </cell>
          <cell r="Q13">
            <v>0</v>
          </cell>
          <cell r="R13">
            <v>0</v>
          </cell>
          <cell r="S13">
            <v>0</v>
          </cell>
          <cell r="T13">
            <v>1</v>
          </cell>
          <cell r="U13">
            <v>0</v>
          </cell>
          <cell r="V13">
            <v>2</v>
          </cell>
          <cell r="W13">
            <v>1</v>
          </cell>
          <cell r="X13">
            <v>1</v>
          </cell>
          <cell r="Y13">
            <v>1</v>
          </cell>
          <cell r="Z13">
            <v>0</v>
          </cell>
          <cell r="AA13">
            <v>1</v>
          </cell>
          <cell r="AB13">
            <v>0</v>
          </cell>
          <cell r="AC13">
            <v>0</v>
          </cell>
          <cell r="AD13">
            <v>0</v>
          </cell>
          <cell r="AE13">
            <v>0</v>
          </cell>
          <cell r="AF13">
            <v>0</v>
          </cell>
          <cell r="AG13">
            <v>1</v>
          </cell>
          <cell r="AH13">
            <v>1</v>
          </cell>
          <cell r="AI13">
            <v>1</v>
          </cell>
          <cell r="AJ13">
            <v>0</v>
          </cell>
          <cell r="AK13">
            <v>0</v>
          </cell>
          <cell r="AL13">
            <v>1</v>
          </cell>
          <cell r="AM13">
            <v>1</v>
          </cell>
          <cell r="AN13">
            <v>1</v>
          </cell>
          <cell r="AO13">
            <v>1</v>
          </cell>
          <cell r="AP13">
            <v>0</v>
          </cell>
          <cell r="AQ13">
            <v>0</v>
          </cell>
          <cell r="AR13">
            <v>0</v>
          </cell>
          <cell r="AS13">
            <v>0</v>
          </cell>
          <cell r="AT13">
            <v>0</v>
          </cell>
          <cell r="AU13">
            <v>1</v>
          </cell>
          <cell r="AV13">
            <v>1</v>
          </cell>
          <cell r="AW13">
            <v>1</v>
          </cell>
          <cell r="AX13">
            <v>1</v>
          </cell>
          <cell r="AY13">
            <v>0</v>
          </cell>
          <cell r="AZ13">
            <v>0</v>
          </cell>
          <cell r="BA13">
            <v>0</v>
          </cell>
          <cell r="BB13">
            <v>0</v>
          </cell>
          <cell r="BC13">
            <v>0</v>
          </cell>
          <cell r="BD13">
            <v>0</v>
          </cell>
          <cell r="BE13">
            <v>0</v>
          </cell>
          <cell r="BF13">
            <v>0</v>
          </cell>
          <cell r="BG13">
            <v>6</v>
          </cell>
          <cell r="BH13">
            <v>6</v>
          </cell>
          <cell r="BI13">
            <v>6</v>
          </cell>
          <cell r="BJ13">
            <v>5</v>
          </cell>
          <cell r="BK13">
            <v>6</v>
          </cell>
          <cell r="BL13">
            <v>6</v>
          </cell>
          <cell r="BM13">
            <v>5</v>
          </cell>
          <cell r="BN13">
            <v>6</v>
          </cell>
          <cell r="BO13">
            <v>5</v>
          </cell>
          <cell r="BP13">
            <v>6</v>
          </cell>
          <cell r="BQ13">
            <v>5</v>
          </cell>
          <cell r="BR13">
            <v>6</v>
          </cell>
          <cell r="BS13">
            <v>6</v>
          </cell>
          <cell r="BT13">
            <v>7</v>
          </cell>
          <cell r="BU13">
            <v>7</v>
          </cell>
          <cell r="BV13">
            <v>6</v>
          </cell>
          <cell r="BW13">
            <v>6</v>
          </cell>
          <cell r="BX13">
            <v>6</v>
          </cell>
          <cell r="BY13">
            <v>7</v>
          </cell>
          <cell r="BZ13">
            <v>6</v>
          </cell>
          <cell r="CA13">
            <v>7</v>
          </cell>
          <cell r="CB13">
            <v>6</v>
          </cell>
          <cell r="CC13">
            <v>7</v>
          </cell>
          <cell r="CD13">
            <v>7</v>
          </cell>
          <cell r="CE13">
            <v>6</v>
          </cell>
          <cell r="CF13">
            <v>7</v>
          </cell>
          <cell r="CG13">
            <v>6</v>
          </cell>
          <cell r="CH13">
            <v>5</v>
          </cell>
          <cell r="CI13">
            <v>6</v>
          </cell>
          <cell r="CJ13">
            <v>5</v>
          </cell>
          <cell r="CK13">
            <v>6</v>
          </cell>
          <cell r="CL13">
            <v>5</v>
          </cell>
          <cell r="CM13">
            <v>7</v>
          </cell>
          <cell r="CN13">
            <v>9</v>
          </cell>
          <cell r="CO13">
            <v>8</v>
          </cell>
          <cell r="CP13">
            <v>10</v>
          </cell>
          <cell r="CQ13">
            <v>9</v>
          </cell>
          <cell r="CR13">
            <v>11</v>
          </cell>
          <cell r="CS13">
            <v>1</v>
          </cell>
          <cell r="CT13">
            <v>2</v>
          </cell>
          <cell r="CU13">
            <v>3</v>
          </cell>
          <cell r="CV13">
            <v>1</v>
          </cell>
          <cell r="CW13">
            <v>2</v>
          </cell>
          <cell r="CX13">
            <v>3</v>
          </cell>
          <cell r="CY13">
            <v>4</v>
          </cell>
          <cell r="CZ13">
            <v>2</v>
          </cell>
          <cell r="DA13">
            <v>1</v>
          </cell>
          <cell r="DB13">
            <v>3</v>
          </cell>
          <cell r="DC13">
            <v>4</v>
          </cell>
          <cell r="DD13">
            <v>5</v>
          </cell>
          <cell r="DE13">
            <v>2</v>
          </cell>
          <cell r="DF13">
            <v>1</v>
          </cell>
          <cell r="DG13">
            <v>2</v>
          </cell>
          <cell r="DH13">
            <v>1</v>
          </cell>
          <cell r="DI13">
            <v>3</v>
          </cell>
          <cell r="DJ13">
            <v>4</v>
          </cell>
          <cell r="DK13">
            <v>2</v>
          </cell>
          <cell r="DL13">
            <v>1</v>
          </cell>
          <cell r="DM13">
            <v>3</v>
          </cell>
          <cell r="DN13">
            <v>241</v>
          </cell>
        </row>
        <row r="14">
          <cell r="A14">
            <v>13</v>
          </cell>
          <cell r="B14" t="str">
            <v>2022/3/22 17:33:52</v>
          </cell>
          <cell r="C14" t="str">
            <v>122秒</v>
          </cell>
          <cell r="D14" t="str">
            <v>微信</v>
          </cell>
          <cell r="E14" t="str">
            <v>N/A</v>
          </cell>
          <cell r="F14" t="str">
            <v>106.84.24.73(重庆-重庆)</v>
          </cell>
          <cell r="G14">
            <v>2</v>
          </cell>
          <cell r="H14">
            <v>1</v>
          </cell>
          <cell r="I14">
            <v>1</v>
          </cell>
          <cell r="J14">
            <v>1</v>
          </cell>
          <cell r="K14">
            <v>2</v>
          </cell>
          <cell r="L14" t="str">
            <v>社会学</v>
          </cell>
          <cell r="M14">
            <v>1</v>
          </cell>
          <cell r="N14">
            <v>1</v>
          </cell>
          <cell r="O14">
            <v>1</v>
          </cell>
          <cell r="P14">
            <v>1</v>
          </cell>
          <cell r="Q14">
            <v>1</v>
          </cell>
          <cell r="R14">
            <v>1</v>
          </cell>
          <cell r="S14">
            <v>1</v>
          </cell>
          <cell r="T14">
            <v>1</v>
          </cell>
          <cell r="U14">
            <v>0</v>
          </cell>
          <cell r="V14">
            <v>5</v>
          </cell>
          <cell r="W14">
            <v>1</v>
          </cell>
          <cell r="X14">
            <v>1</v>
          </cell>
          <cell r="Y14">
            <v>1</v>
          </cell>
          <cell r="Z14">
            <v>1</v>
          </cell>
          <cell r="AA14">
            <v>1</v>
          </cell>
          <cell r="AB14">
            <v>0</v>
          </cell>
          <cell r="AC14">
            <v>0</v>
          </cell>
          <cell r="AD14">
            <v>0</v>
          </cell>
          <cell r="AE14">
            <v>1</v>
          </cell>
          <cell r="AF14">
            <v>1</v>
          </cell>
          <cell r="AG14">
            <v>1</v>
          </cell>
          <cell r="AH14">
            <v>1</v>
          </cell>
          <cell r="AI14">
            <v>1</v>
          </cell>
          <cell r="AJ14">
            <v>1</v>
          </cell>
          <cell r="AK14">
            <v>0</v>
          </cell>
          <cell r="AL14">
            <v>1</v>
          </cell>
          <cell r="AM14">
            <v>1</v>
          </cell>
          <cell r="AN14">
            <v>1</v>
          </cell>
          <cell r="AO14">
            <v>1</v>
          </cell>
          <cell r="AP14">
            <v>1</v>
          </cell>
          <cell r="AQ14">
            <v>1</v>
          </cell>
          <cell r="AR14">
            <v>1</v>
          </cell>
          <cell r="AS14">
            <v>1</v>
          </cell>
          <cell r="AT14">
            <v>0</v>
          </cell>
          <cell r="AU14">
            <v>1</v>
          </cell>
          <cell r="AV14">
            <v>1</v>
          </cell>
          <cell r="AW14">
            <v>1</v>
          </cell>
          <cell r="AX14">
            <v>1</v>
          </cell>
          <cell r="AY14">
            <v>1</v>
          </cell>
          <cell r="AZ14">
            <v>1</v>
          </cell>
          <cell r="BA14">
            <v>1</v>
          </cell>
          <cell r="BB14">
            <v>1</v>
          </cell>
          <cell r="BC14">
            <v>1</v>
          </cell>
          <cell r="BD14">
            <v>1</v>
          </cell>
          <cell r="BE14">
            <v>1</v>
          </cell>
          <cell r="BF14">
            <v>0</v>
          </cell>
          <cell r="BG14">
            <v>6</v>
          </cell>
          <cell r="BH14">
            <v>6</v>
          </cell>
          <cell r="BI14">
            <v>6</v>
          </cell>
          <cell r="BJ14">
            <v>6</v>
          </cell>
          <cell r="BK14">
            <v>6</v>
          </cell>
          <cell r="BL14">
            <v>6</v>
          </cell>
          <cell r="BM14">
            <v>6</v>
          </cell>
          <cell r="BN14">
            <v>6</v>
          </cell>
          <cell r="BO14">
            <v>6</v>
          </cell>
          <cell r="BP14">
            <v>6</v>
          </cell>
          <cell r="BQ14">
            <v>6</v>
          </cell>
          <cell r="BR14">
            <v>6</v>
          </cell>
          <cell r="BS14">
            <v>6</v>
          </cell>
          <cell r="BT14">
            <v>6</v>
          </cell>
          <cell r="BU14">
            <v>6</v>
          </cell>
          <cell r="BV14">
            <v>6</v>
          </cell>
          <cell r="BW14">
            <v>6</v>
          </cell>
          <cell r="BX14">
            <v>6</v>
          </cell>
          <cell r="BY14">
            <v>6</v>
          </cell>
          <cell r="BZ14">
            <v>6</v>
          </cell>
          <cell r="CA14">
            <v>6</v>
          </cell>
          <cell r="CB14">
            <v>6</v>
          </cell>
          <cell r="CC14">
            <v>6</v>
          </cell>
          <cell r="CD14">
            <v>6</v>
          </cell>
          <cell r="CE14">
            <v>6</v>
          </cell>
          <cell r="CF14">
            <v>6</v>
          </cell>
          <cell r="CG14">
            <v>6</v>
          </cell>
          <cell r="CH14">
            <v>6</v>
          </cell>
          <cell r="CI14">
            <v>6</v>
          </cell>
          <cell r="CJ14">
            <v>6</v>
          </cell>
          <cell r="CK14">
            <v>6</v>
          </cell>
          <cell r="CL14">
            <v>6</v>
          </cell>
          <cell r="CM14">
            <v>6</v>
          </cell>
          <cell r="CN14">
            <v>7</v>
          </cell>
          <cell r="CO14">
            <v>9</v>
          </cell>
          <cell r="CP14">
            <v>9</v>
          </cell>
          <cell r="CQ14">
            <v>9</v>
          </cell>
          <cell r="CR14">
            <v>9</v>
          </cell>
          <cell r="CS14">
            <v>1</v>
          </cell>
          <cell r="CT14">
            <v>2</v>
          </cell>
          <cell r="CU14">
            <v>3</v>
          </cell>
          <cell r="CV14">
            <v>3</v>
          </cell>
          <cell r="CW14">
            <v>2</v>
          </cell>
          <cell r="CX14">
            <v>1</v>
          </cell>
          <cell r="CY14">
            <v>4</v>
          </cell>
          <cell r="CZ14">
            <v>1</v>
          </cell>
          <cell r="DA14">
            <v>3</v>
          </cell>
          <cell r="DB14">
            <v>2</v>
          </cell>
          <cell r="DC14">
            <v>4</v>
          </cell>
          <cell r="DD14">
            <v>5</v>
          </cell>
          <cell r="DE14">
            <v>2</v>
          </cell>
          <cell r="DF14">
            <v>1</v>
          </cell>
          <cell r="DG14">
            <v>1</v>
          </cell>
          <cell r="DH14">
            <v>2</v>
          </cell>
          <cell r="DI14">
            <v>4</v>
          </cell>
          <cell r="DJ14">
            <v>3</v>
          </cell>
          <cell r="DK14">
            <v>1</v>
          </cell>
          <cell r="DL14">
            <v>2</v>
          </cell>
          <cell r="DM14">
            <v>3</v>
          </cell>
          <cell r="DN14">
            <v>236</v>
          </cell>
        </row>
        <row r="15">
          <cell r="A15">
            <v>14</v>
          </cell>
          <cell r="B15" t="str">
            <v>2022/3/22 17:34:04</v>
          </cell>
          <cell r="C15" t="str">
            <v>155秒</v>
          </cell>
          <cell r="D15" t="str">
            <v>微信</v>
          </cell>
          <cell r="E15" t="str">
            <v>N/A</v>
          </cell>
          <cell r="F15" t="str">
            <v>39.144.218.38(重庆-重庆)</v>
          </cell>
          <cell r="G15">
            <v>2</v>
          </cell>
          <cell r="H15">
            <v>1</v>
          </cell>
          <cell r="I15">
            <v>1</v>
          </cell>
          <cell r="J15">
            <v>1</v>
          </cell>
          <cell r="K15">
            <v>3</v>
          </cell>
          <cell r="L15" t="str">
            <v>商务英语</v>
          </cell>
          <cell r="M15">
            <v>1</v>
          </cell>
          <cell r="N15">
            <v>0</v>
          </cell>
          <cell r="O15">
            <v>1</v>
          </cell>
          <cell r="P15">
            <v>1</v>
          </cell>
          <cell r="Q15">
            <v>0</v>
          </cell>
          <cell r="R15">
            <v>1</v>
          </cell>
          <cell r="S15">
            <v>1</v>
          </cell>
          <cell r="T15">
            <v>1</v>
          </cell>
          <cell r="U15">
            <v>0</v>
          </cell>
          <cell r="V15">
            <v>5</v>
          </cell>
          <cell r="W15">
            <v>1</v>
          </cell>
          <cell r="X15">
            <v>1</v>
          </cell>
          <cell r="Y15">
            <v>1</v>
          </cell>
          <cell r="Z15">
            <v>1</v>
          </cell>
          <cell r="AA15">
            <v>1</v>
          </cell>
          <cell r="AB15">
            <v>1</v>
          </cell>
          <cell r="AC15">
            <v>1</v>
          </cell>
          <cell r="AD15">
            <v>0</v>
          </cell>
          <cell r="AE15">
            <v>1</v>
          </cell>
          <cell r="AF15">
            <v>0</v>
          </cell>
          <cell r="AG15">
            <v>1</v>
          </cell>
          <cell r="AH15">
            <v>1</v>
          </cell>
          <cell r="AI15">
            <v>1</v>
          </cell>
          <cell r="AJ15">
            <v>1</v>
          </cell>
          <cell r="AK15">
            <v>0</v>
          </cell>
          <cell r="AL15">
            <v>1</v>
          </cell>
          <cell r="AM15">
            <v>1</v>
          </cell>
          <cell r="AN15">
            <v>1</v>
          </cell>
          <cell r="AO15">
            <v>1</v>
          </cell>
          <cell r="AP15">
            <v>1</v>
          </cell>
          <cell r="AQ15">
            <v>1</v>
          </cell>
          <cell r="AR15">
            <v>1</v>
          </cell>
          <cell r="AS15">
            <v>1</v>
          </cell>
          <cell r="AT15">
            <v>0</v>
          </cell>
          <cell r="AU15">
            <v>1</v>
          </cell>
          <cell r="AV15">
            <v>1</v>
          </cell>
          <cell r="AW15">
            <v>1</v>
          </cell>
          <cell r="AX15">
            <v>1</v>
          </cell>
          <cell r="AY15">
            <v>1</v>
          </cell>
          <cell r="AZ15">
            <v>1</v>
          </cell>
          <cell r="BA15">
            <v>1</v>
          </cell>
          <cell r="BB15">
            <v>1</v>
          </cell>
          <cell r="BC15">
            <v>1</v>
          </cell>
          <cell r="BD15">
            <v>0</v>
          </cell>
          <cell r="BE15">
            <v>0</v>
          </cell>
          <cell r="BF15">
            <v>0</v>
          </cell>
          <cell r="BG15">
            <v>7</v>
          </cell>
          <cell r="BH15">
            <v>7</v>
          </cell>
          <cell r="BI15">
            <v>7</v>
          </cell>
          <cell r="BJ15">
            <v>7</v>
          </cell>
          <cell r="BK15">
            <v>7</v>
          </cell>
          <cell r="BL15">
            <v>7</v>
          </cell>
          <cell r="BM15">
            <v>7</v>
          </cell>
          <cell r="BN15">
            <v>7</v>
          </cell>
          <cell r="BO15">
            <v>7</v>
          </cell>
          <cell r="BP15">
            <v>7</v>
          </cell>
          <cell r="BQ15">
            <v>7</v>
          </cell>
          <cell r="BR15">
            <v>7</v>
          </cell>
          <cell r="BS15">
            <v>7</v>
          </cell>
          <cell r="BT15">
            <v>7</v>
          </cell>
          <cell r="BU15">
            <v>7</v>
          </cell>
          <cell r="BV15">
            <v>7</v>
          </cell>
          <cell r="BW15">
            <v>7</v>
          </cell>
          <cell r="BX15">
            <v>7</v>
          </cell>
          <cell r="BY15">
            <v>7</v>
          </cell>
          <cell r="BZ15">
            <v>7</v>
          </cell>
          <cell r="CA15">
            <v>7</v>
          </cell>
          <cell r="CB15">
            <v>7</v>
          </cell>
          <cell r="CC15">
            <v>7</v>
          </cell>
          <cell r="CD15">
            <v>7</v>
          </cell>
          <cell r="CE15">
            <v>7</v>
          </cell>
          <cell r="CF15">
            <v>7</v>
          </cell>
          <cell r="CG15">
            <v>7</v>
          </cell>
          <cell r="CH15">
            <v>7</v>
          </cell>
          <cell r="CI15">
            <v>7</v>
          </cell>
          <cell r="CJ15">
            <v>7</v>
          </cell>
          <cell r="CK15">
            <v>7</v>
          </cell>
          <cell r="CL15">
            <v>7</v>
          </cell>
          <cell r="CM15">
            <v>7</v>
          </cell>
          <cell r="CN15">
            <v>11</v>
          </cell>
          <cell r="CO15">
            <v>11</v>
          </cell>
          <cell r="CP15">
            <v>11</v>
          </cell>
          <cell r="CQ15">
            <v>11</v>
          </cell>
          <cell r="CR15">
            <v>11</v>
          </cell>
          <cell r="CS15">
            <v>1</v>
          </cell>
          <cell r="CT15">
            <v>3</v>
          </cell>
          <cell r="CU15">
            <v>2</v>
          </cell>
          <cell r="CV15">
            <v>1</v>
          </cell>
          <cell r="CW15">
            <v>2</v>
          </cell>
          <cell r="CX15">
            <v>3</v>
          </cell>
          <cell r="CY15">
            <v>4</v>
          </cell>
          <cell r="CZ15">
            <v>4</v>
          </cell>
          <cell r="DA15">
            <v>3</v>
          </cell>
          <cell r="DB15">
            <v>1</v>
          </cell>
          <cell r="DC15">
            <v>5</v>
          </cell>
          <cell r="DD15">
            <v>2</v>
          </cell>
          <cell r="DE15">
            <v>1</v>
          </cell>
          <cell r="DF15">
            <v>2</v>
          </cell>
          <cell r="DG15">
            <v>4</v>
          </cell>
          <cell r="DH15">
            <v>3</v>
          </cell>
          <cell r="DI15">
            <v>2</v>
          </cell>
          <cell r="DJ15">
            <v>1</v>
          </cell>
          <cell r="DK15">
            <v>2</v>
          </cell>
          <cell r="DL15">
            <v>1</v>
          </cell>
          <cell r="DM15">
            <v>3</v>
          </cell>
          <cell r="DN15">
            <v>281</v>
          </cell>
        </row>
        <row r="16">
          <cell r="A16">
            <v>15</v>
          </cell>
          <cell r="B16" t="str">
            <v>2022/3/22 17:34:34</v>
          </cell>
          <cell r="C16" t="str">
            <v>196秒</v>
          </cell>
          <cell r="D16" t="str">
            <v>微信</v>
          </cell>
          <cell r="E16" t="str">
            <v>N/A</v>
          </cell>
          <cell r="F16" t="str">
            <v>106.84.165.146(重庆-重庆)</v>
          </cell>
          <cell r="G16">
            <v>2</v>
          </cell>
          <cell r="H16">
            <v>1</v>
          </cell>
          <cell r="I16">
            <v>1</v>
          </cell>
          <cell r="J16">
            <v>1</v>
          </cell>
          <cell r="K16">
            <v>2</v>
          </cell>
          <cell r="L16" t="str">
            <v>政治学类</v>
          </cell>
          <cell r="M16">
            <v>0</v>
          </cell>
          <cell r="N16">
            <v>1</v>
          </cell>
          <cell r="O16">
            <v>1</v>
          </cell>
          <cell r="P16">
            <v>1</v>
          </cell>
          <cell r="Q16">
            <v>0</v>
          </cell>
          <cell r="R16">
            <v>1</v>
          </cell>
          <cell r="S16">
            <v>1</v>
          </cell>
          <cell r="T16">
            <v>0</v>
          </cell>
          <cell r="U16">
            <v>0</v>
          </cell>
          <cell r="V16">
            <v>5</v>
          </cell>
          <cell r="W16">
            <v>1</v>
          </cell>
          <cell r="X16">
            <v>0</v>
          </cell>
          <cell r="Y16">
            <v>0</v>
          </cell>
          <cell r="Z16">
            <v>1</v>
          </cell>
          <cell r="AA16">
            <v>0</v>
          </cell>
          <cell r="AB16">
            <v>0</v>
          </cell>
          <cell r="AC16">
            <v>0</v>
          </cell>
          <cell r="AD16">
            <v>0</v>
          </cell>
          <cell r="AE16">
            <v>1</v>
          </cell>
          <cell r="AF16">
            <v>0</v>
          </cell>
          <cell r="AG16">
            <v>1</v>
          </cell>
          <cell r="AH16">
            <v>0</v>
          </cell>
          <cell r="AI16">
            <v>0</v>
          </cell>
          <cell r="AJ16">
            <v>0</v>
          </cell>
          <cell r="AK16">
            <v>0</v>
          </cell>
          <cell r="AL16">
            <v>2</v>
          </cell>
          <cell r="AM16">
            <v>0</v>
          </cell>
          <cell r="AN16">
            <v>1</v>
          </cell>
          <cell r="AO16">
            <v>0</v>
          </cell>
          <cell r="AP16">
            <v>1</v>
          </cell>
          <cell r="AQ16">
            <v>1</v>
          </cell>
          <cell r="AR16">
            <v>0</v>
          </cell>
          <cell r="AS16">
            <v>0</v>
          </cell>
          <cell r="AT16">
            <v>0</v>
          </cell>
          <cell r="AU16">
            <v>0</v>
          </cell>
          <cell r="AV16">
            <v>1</v>
          </cell>
          <cell r="AW16">
            <v>0</v>
          </cell>
          <cell r="AX16">
            <v>1</v>
          </cell>
          <cell r="AY16">
            <v>0</v>
          </cell>
          <cell r="AZ16">
            <v>0</v>
          </cell>
          <cell r="BA16">
            <v>0</v>
          </cell>
          <cell r="BB16">
            <v>0</v>
          </cell>
          <cell r="BC16">
            <v>0</v>
          </cell>
          <cell r="BD16">
            <v>1</v>
          </cell>
          <cell r="BE16">
            <v>0</v>
          </cell>
          <cell r="BF16">
            <v>0</v>
          </cell>
          <cell r="BG16">
            <v>5</v>
          </cell>
          <cell r="BH16">
            <v>5</v>
          </cell>
          <cell r="BI16">
            <v>5</v>
          </cell>
          <cell r="BJ16">
            <v>5</v>
          </cell>
          <cell r="BK16">
            <v>5</v>
          </cell>
          <cell r="BL16">
            <v>5</v>
          </cell>
          <cell r="BM16">
            <v>5</v>
          </cell>
          <cell r="BN16">
            <v>5</v>
          </cell>
          <cell r="BO16">
            <v>5</v>
          </cell>
          <cell r="BP16">
            <v>5</v>
          </cell>
          <cell r="BQ16">
            <v>5</v>
          </cell>
          <cell r="BR16">
            <v>5</v>
          </cell>
          <cell r="BS16">
            <v>5</v>
          </cell>
          <cell r="BT16">
            <v>5</v>
          </cell>
          <cell r="BU16">
            <v>5</v>
          </cell>
          <cell r="BV16">
            <v>5</v>
          </cell>
          <cell r="BW16">
            <v>5</v>
          </cell>
          <cell r="BX16">
            <v>5</v>
          </cell>
          <cell r="BY16">
            <v>5</v>
          </cell>
          <cell r="BZ16">
            <v>5</v>
          </cell>
          <cell r="CA16">
            <v>5</v>
          </cell>
          <cell r="CB16">
            <v>5</v>
          </cell>
          <cell r="CC16">
            <v>5</v>
          </cell>
          <cell r="CD16">
            <v>5</v>
          </cell>
          <cell r="CE16">
            <v>5</v>
          </cell>
          <cell r="CF16">
            <v>5</v>
          </cell>
          <cell r="CG16">
            <v>5</v>
          </cell>
          <cell r="CH16">
            <v>5</v>
          </cell>
          <cell r="CI16">
            <v>5</v>
          </cell>
          <cell r="CJ16">
            <v>5</v>
          </cell>
          <cell r="CK16">
            <v>5</v>
          </cell>
          <cell r="CL16">
            <v>5</v>
          </cell>
          <cell r="CM16">
            <v>5</v>
          </cell>
          <cell r="CN16">
            <v>7</v>
          </cell>
          <cell r="CO16">
            <v>7</v>
          </cell>
          <cell r="CP16">
            <v>7</v>
          </cell>
          <cell r="CQ16">
            <v>7</v>
          </cell>
          <cell r="CR16">
            <v>7</v>
          </cell>
          <cell r="CS16">
            <v>1</v>
          </cell>
          <cell r="CT16">
            <v>3</v>
          </cell>
          <cell r="CU16">
            <v>2</v>
          </cell>
          <cell r="CV16">
            <v>1</v>
          </cell>
          <cell r="CW16">
            <v>4</v>
          </cell>
          <cell r="CX16">
            <v>2</v>
          </cell>
          <cell r="CY16">
            <v>3</v>
          </cell>
          <cell r="CZ16">
            <v>1</v>
          </cell>
          <cell r="DA16">
            <v>2</v>
          </cell>
          <cell r="DB16">
            <v>5</v>
          </cell>
          <cell r="DC16">
            <v>4</v>
          </cell>
          <cell r="DD16">
            <v>3</v>
          </cell>
          <cell r="DE16">
            <v>2</v>
          </cell>
          <cell r="DF16">
            <v>1</v>
          </cell>
          <cell r="DG16">
            <v>1</v>
          </cell>
          <cell r="DH16">
            <v>3</v>
          </cell>
          <cell r="DI16">
            <v>2</v>
          </cell>
          <cell r="DJ16">
            <v>4</v>
          </cell>
          <cell r="DK16">
            <v>1</v>
          </cell>
          <cell r="DL16">
            <v>3</v>
          </cell>
          <cell r="DM16">
            <v>2</v>
          </cell>
          <cell r="DN16">
            <v>195</v>
          </cell>
        </row>
        <row r="17">
          <cell r="A17">
            <v>16</v>
          </cell>
          <cell r="B17" t="str">
            <v>2022/3/22 17:34:48</v>
          </cell>
          <cell r="C17" t="str">
            <v>186秒</v>
          </cell>
          <cell r="D17" t="str">
            <v>微信</v>
          </cell>
          <cell r="E17" t="str">
            <v>N/A</v>
          </cell>
          <cell r="F17" t="str">
            <v>183.230.199.41(重庆-重庆)</v>
          </cell>
          <cell r="G17">
            <v>2</v>
          </cell>
          <cell r="H17">
            <v>1</v>
          </cell>
          <cell r="I17">
            <v>1</v>
          </cell>
          <cell r="J17">
            <v>1</v>
          </cell>
          <cell r="K17">
            <v>3</v>
          </cell>
          <cell r="L17" t="str">
            <v>商务英语</v>
          </cell>
          <cell r="M17">
            <v>0</v>
          </cell>
          <cell r="N17">
            <v>1</v>
          </cell>
          <cell r="O17">
            <v>1</v>
          </cell>
          <cell r="P17">
            <v>1</v>
          </cell>
          <cell r="Q17">
            <v>1</v>
          </cell>
          <cell r="R17">
            <v>1</v>
          </cell>
          <cell r="S17">
            <v>1</v>
          </cell>
          <cell r="T17">
            <v>0</v>
          </cell>
          <cell r="U17">
            <v>0</v>
          </cell>
          <cell r="V17">
            <v>4</v>
          </cell>
          <cell r="W17">
            <v>1</v>
          </cell>
          <cell r="X17">
            <v>0</v>
          </cell>
          <cell r="Y17">
            <v>0</v>
          </cell>
          <cell r="Z17">
            <v>1</v>
          </cell>
          <cell r="AA17">
            <v>0</v>
          </cell>
          <cell r="AB17">
            <v>0</v>
          </cell>
          <cell r="AC17">
            <v>0</v>
          </cell>
          <cell r="AD17">
            <v>0</v>
          </cell>
          <cell r="AE17">
            <v>0</v>
          </cell>
          <cell r="AF17">
            <v>1</v>
          </cell>
          <cell r="AG17">
            <v>1</v>
          </cell>
          <cell r="AH17">
            <v>1</v>
          </cell>
          <cell r="AI17">
            <v>0</v>
          </cell>
          <cell r="AJ17">
            <v>0</v>
          </cell>
          <cell r="AK17">
            <v>0</v>
          </cell>
          <cell r="AL17">
            <v>1</v>
          </cell>
          <cell r="AM17">
            <v>1</v>
          </cell>
          <cell r="AN17">
            <v>0</v>
          </cell>
          <cell r="AO17">
            <v>0</v>
          </cell>
          <cell r="AP17">
            <v>1</v>
          </cell>
          <cell r="AQ17">
            <v>1</v>
          </cell>
          <cell r="AR17">
            <v>0</v>
          </cell>
          <cell r="AS17">
            <v>0</v>
          </cell>
          <cell r="AT17">
            <v>0</v>
          </cell>
          <cell r="AU17">
            <v>0</v>
          </cell>
          <cell r="AV17">
            <v>1</v>
          </cell>
          <cell r="AW17">
            <v>0</v>
          </cell>
          <cell r="AX17">
            <v>1</v>
          </cell>
          <cell r="AY17">
            <v>0</v>
          </cell>
          <cell r="AZ17">
            <v>0</v>
          </cell>
          <cell r="BA17">
            <v>1</v>
          </cell>
          <cell r="BB17">
            <v>0</v>
          </cell>
          <cell r="BC17">
            <v>0</v>
          </cell>
          <cell r="BD17">
            <v>0</v>
          </cell>
          <cell r="BE17">
            <v>1</v>
          </cell>
          <cell r="BF17">
            <v>0</v>
          </cell>
          <cell r="BG17">
            <v>6</v>
          </cell>
          <cell r="BH17">
            <v>6</v>
          </cell>
          <cell r="BI17">
            <v>6</v>
          </cell>
          <cell r="BJ17">
            <v>6</v>
          </cell>
          <cell r="BK17">
            <v>4</v>
          </cell>
          <cell r="BL17">
            <v>6</v>
          </cell>
          <cell r="BM17">
            <v>4</v>
          </cell>
          <cell r="BN17">
            <v>4</v>
          </cell>
          <cell r="BO17">
            <v>5</v>
          </cell>
          <cell r="BP17">
            <v>6</v>
          </cell>
          <cell r="BQ17">
            <v>3</v>
          </cell>
          <cell r="BR17">
            <v>5</v>
          </cell>
          <cell r="BS17">
            <v>6</v>
          </cell>
          <cell r="BT17">
            <v>5</v>
          </cell>
          <cell r="BU17">
            <v>6</v>
          </cell>
          <cell r="BV17">
            <v>4</v>
          </cell>
          <cell r="BW17">
            <v>6</v>
          </cell>
          <cell r="BX17">
            <v>4</v>
          </cell>
          <cell r="BY17">
            <v>6</v>
          </cell>
          <cell r="BZ17">
            <v>7</v>
          </cell>
          <cell r="CA17">
            <v>7</v>
          </cell>
          <cell r="CB17">
            <v>5</v>
          </cell>
          <cell r="CC17">
            <v>5</v>
          </cell>
          <cell r="CD17">
            <v>4</v>
          </cell>
          <cell r="CE17">
            <v>3</v>
          </cell>
          <cell r="CF17">
            <v>4</v>
          </cell>
          <cell r="CG17">
            <v>5</v>
          </cell>
          <cell r="CH17">
            <v>5</v>
          </cell>
          <cell r="CI17">
            <v>5</v>
          </cell>
          <cell r="CJ17">
            <v>5</v>
          </cell>
          <cell r="CK17">
            <v>5</v>
          </cell>
          <cell r="CL17">
            <v>6</v>
          </cell>
          <cell r="CM17">
            <v>5</v>
          </cell>
          <cell r="CN17">
            <v>8</v>
          </cell>
          <cell r="CO17">
            <v>7</v>
          </cell>
          <cell r="CP17">
            <v>7</v>
          </cell>
          <cell r="CQ17">
            <v>9</v>
          </cell>
          <cell r="CR17">
            <v>9</v>
          </cell>
          <cell r="CS17">
            <v>1</v>
          </cell>
          <cell r="CT17">
            <v>2</v>
          </cell>
          <cell r="CU17">
            <v>3</v>
          </cell>
          <cell r="CV17">
            <v>2</v>
          </cell>
          <cell r="CW17">
            <v>1</v>
          </cell>
          <cell r="CX17">
            <v>3</v>
          </cell>
          <cell r="CY17">
            <v>4</v>
          </cell>
          <cell r="CZ17">
            <v>-2</v>
          </cell>
          <cell r="DA17">
            <v>1</v>
          </cell>
          <cell r="DB17">
            <v>2</v>
          </cell>
          <cell r="DC17">
            <v>3</v>
          </cell>
          <cell r="DD17">
            <v>4</v>
          </cell>
          <cell r="DE17">
            <v>2</v>
          </cell>
          <cell r="DF17">
            <v>1</v>
          </cell>
          <cell r="DG17">
            <v>1</v>
          </cell>
          <cell r="DH17">
            <v>4</v>
          </cell>
          <cell r="DI17">
            <v>3</v>
          </cell>
          <cell r="DJ17">
            <v>2</v>
          </cell>
          <cell r="DK17">
            <v>1</v>
          </cell>
          <cell r="DL17">
            <v>2</v>
          </cell>
          <cell r="DM17">
            <v>3</v>
          </cell>
          <cell r="DN17">
            <v>204</v>
          </cell>
        </row>
        <row r="18">
          <cell r="A18">
            <v>17</v>
          </cell>
          <cell r="B18" t="str">
            <v>2022/3/22 17:34:48</v>
          </cell>
          <cell r="C18" t="str">
            <v>161秒</v>
          </cell>
          <cell r="D18" t="str">
            <v>微信</v>
          </cell>
          <cell r="E18" t="str">
            <v>N/A</v>
          </cell>
          <cell r="F18" t="str">
            <v>123.147.246.132(重庆-重庆)</v>
          </cell>
          <cell r="G18">
            <v>2</v>
          </cell>
          <cell r="H18">
            <v>1</v>
          </cell>
          <cell r="I18">
            <v>1</v>
          </cell>
          <cell r="J18">
            <v>1</v>
          </cell>
          <cell r="K18">
            <v>3</v>
          </cell>
          <cell r="L18" t="str">
            <v>翻译</v>
          </cell>
          <cell r="M18">
            <v>1</v>
          </cell>
          <cell r="N18">
            <v>0</v>
          </cell>
          <cell r="O18">
            <v>0</v>
          </cell>
          <cell r="P18">
            <v>0</v>
          </cell>
          <cell r="Q18">
            <v>0</v>
          </cell>
          <cell r="R18">
            <v>1</v>
          </cell>
          <cell r="S18">
            <v>1</v>
          </cell>
          <cell r="T18">
            <v>1</v>
          </cell>
          <cell r="U18">
            <v>0</v>
          </cell>
          <cell r="V18">
            <v>4</v>
          </cell>
          <cell r="W18">
            <v>1</v>
          </cell>
          <cell r="X18">
            <v>1</v>
          </cell>
          <cell r="Y18">
            <v>1</v>
          </cell>
          <cell r="Z18">
            <v>1</v>
          </cell>
          <cell r="AA18">
            <v>1</v>
          </cell>
          <cell r="AB18">
            <v>1</v>
          </cell>
          <cell r="AC18">
            <v>1</v>
          </cell>
          <cell r="AD18">
            <v>0</v>
          </cell>
          <cell r="AE18">
            <v>1</v>
          </cell>
          <cell r="AF18">
            <v>1</v>
          </cell>
          <cell r="AG18">
            <v>1</v>
          </cell>
          <cell r="AH18">
            <v>1</v>
          </cell>
          <cell r="AI18">
            <v>0</v>
          </cell>
          <cell r="AJ18">
            <v>1</v>
          </cell>
          <cell r="AK18">
            <v>0</v>
          </cell>
          <cell r="AL18">
            <v>1</v>
          </cell>
          <cell r="AM18">
            <v>1</v>
          </cell>
          <cell r="AN18">
            <v>1</v>
          </cell>
          <cell r="AO18">
            <v>1</v>
          </cell>
          <cell r="AP18">
            <v>1</v>
          </cell>
          <cell r="AQ18">
            <v>1</v>
          </cell>
          <cell r="AR18">
            <v>1</v>
          </cell>
          <cell r="AS18">
            <v>1</v>
          </cell>
          <cell r="AT18">
            <v>0</v>
          </cell>
          <cell r="AU18">
            <v>1</v>
          </cell>
          <cell r="AV18">
            <v>1</v>
          </cell>
          <cell r="AW18">
            <v>1</v>
          </cell>
          <cell r="AX18">
            <v>1</v>
          </cell>
          <cell r="AY18">
            <v>1</v>
          </cell>
          <cell r="AZ18">
            <v>1</v>
          </cell>
          <cell r="BA18">
            <v>1</v>
          </cell>
          <cell r="BB18">
            <v>1</v>
          </cell>
          <cell r="BC18">
            <v>1</v>
          </cell>
          <cell r="BD18">
            <v>1</v>
          </cell>
          <cell r="BE18">
            <v>1</v>
          </cell>
          <cell r="BF18">
            <v>0</v>
          </cell>
          <cell r="BG18">
            <v>6</v>
          </cell>
          <cell r="BH18">
            <v>6</v>
          </cell>
          <cell r="BI18">
            <v>6</v>
          </cell>
          <cell r="BJ18">
            <v>6</v>
          </cell>
          <cell r="BK18">
            <v>6</v>
          </cell>
          <cell r="BL18">
            <v>6</v>
          </cell>
          <cell r="BM18">
            <v>6</v>
          </cell>
          <cell r="BN18">
            <v>6</v>
          </cell>
          <cell r="BO18">
            <v>6</v>
          </cell>
          <cell r="BP18">
            <v>6</v>
          </cell>
          <cell r="BQ18">
            <v>6</v>
          </cell>
          <cell r="BR18">
            <v>6</v>
          </cell>
          <cell r="BS18">
            <v>6</v>
          </cell>
          <cell r="BT18">
            <v>6</v>
          </cell>
          <cell r="BU18">
            <v>6</v>
          </cell>
          <cell r="BV18">
            <v>6</v>
          </cell>
          <cell r="BW18">
            <v>6</v>
          </cell>
          <cell r="BX18">
            <v>6</v>
          </cell>
          <cell r="BY18">
            <v>6</v>
          </cell>
          <cell r="BZ18">
            <v>6</v>
          </cell>
          <cell r="CA18">
            <v>6</v>
          </cell>
          <cell r="CB18">
            <v>6</v>
          </cell>
          <cell r="CC18">
            <v>6</v>
          </cell>
          <cell r="CD18">
            <v>6</v>
          </cell>
          <cell r="CE18">
            <v>6</v>
          </cell>
          <cell r="CF18">
            <v>6</v>
          </cell>
          <cell r="CG18">
            <v>6</v>
          </cell>
          <cell r="CH18">
            <v>6</v>
          </cell>
          <cell r="CI18">
            <v>6</v>
          </cell>
          <cell r="CJ18">
            <v>6</v>
          </cell>
          <cell r="CK18">
            <v>6</v>
          </cell>
          <cell r="CL18">
            <v>6</v>
          </cell>
          <cell r="CM18">
            <v>6</v>
          </cell>
          <cell r="CN18">
            <v>9</v>
          </cell>
          <cell r="CO18">
            <v>9</v>
          </cell>
          <cell r="CP18">
            <v>9</v>
          </cell>
          <cell r="CQ18">
            <v>9</v>
          </cell>
          <cell r="CR18">
            <v>9</v>
          </cell>
          <cell r="CS18">
            <v>1</v>
          </cell>
          <cell r="CT18">
            <v>2</v>
          </cell>
          <cell r="CU18">
            <v>3</v>
          </cell>
          <cell r="CV18">
            <v>1</v>
          </cell>
          <cell r="CW18">
            <v>2</v>
          </cell>
          <cell r="CX18">
            <v>3</v>
          </cell>
          <cell r="CY18">
            <v>4</v>
          </cell>
          <cell r="CZ18">
            <v>1</v>
          </cell>
          <cell r="DA18">
            <v>2</v>
          </cell>
          <cell r="DB18">
            <v>3</v>
          </cell>
          <cell r="DC18">
            <v>4</v>
          </cell>
          <cell r="DD18">
            <v>5</v>
          </cell>
          <cell r="DE18">
            <v>1</v>
          </cell>
          <cell r="DF18">
            <v>2</v>
          </cell>
          <cell r="DG18">
            <v>1</v>
          </cell>
          <cell r="DH18">
            <v>2</v>
          </cell>
          <cell r="DI18">
            <v>3</v>
          </cell>
          <cell r="DJ18">
            <v>4</v>
          </cell>
          <cell r="DK18">
            <v>1</v>
          </cell>
          <cell r="DL18">
            <v>2</v>
          </cell>
          <cell r="DM18">
            <v>3</v>
          </cell>
          <cell r="DN18">
            <v>238</v>
          </cell>
        </row>
        <row r="19">
          <cell r="A19">
            <v>18</v>
          </cell>
          <cell r="B19" t="str">
            <v>2022/3/22 17:35:03</v>
          </cell>
          <cell r="C19" t="str">
            <v>115秒</v>
          </cell>
          <cell r="D19" t="str">
            <v>微信</v>
          </cell>
          <cell r="E19" t="str">
            <v>N/A</v>
          </cell>
          <cell r="F19" t="str">
            <v>223.104.251.33(重庆-重庆)</v>
          </cell>
          <cell r="G19">
            <v>1</v>
          </cell>
          <cell r="H19">
            <v>1</v>
          </cell>
          <cell r="I19">
            <v>1</v>
          </cell>
          <cell r="J19">
            <v>1</v>
          </cell>
          <cell r="K19">
            <v>2</v>
          </cell>
          <cell r="L19" t="str">
            <v>法学</v>
          </cell>
          <cell r="M19">
            <v>0</v>
          </cell>
          <cell r="N19">
            <v>1</v>
          </cell>
          <cell r="O19">
            <v>1</v>
          </cell>
          <cell r="P19">
            <v>1</v>
          </cell>
          <cell r="Q19">
            <v>1</v>
          </cell>
          <cell r="R19">
            <v>1</v>
          </cell>
          <cell r="S19">
            <v>0</v>
          </cell>
          <cell r="T19">
            <v>0</v>
          </cell>
          <cell r="U19">
            <v>0</v>
          </cell>
          <cell r="V19">
            <v>5</v>
          </cell>
          <cell r="W19">
            <v>1</v>
          </cell>
          <cell r="X19">
            <v>1</v>
          </cell>
          <cell r="Y19">
            <v>1</v>
          </cell>
          <cell r="Z19">
            <v>1</v>
          </cell>
          <cell r="AA19">
            <v>1</v>
          </cell>
          <cell r="AB19">
            <v>1</v>
          </cell>
          <cell r="AC19">
            <v>1</v>
          </cell>
          <cell r="AD19">
            <v>0</v>
          </cell>
          <cell r="AE19">
            <v>1</v>
          </cell>
          <cell r="AF19">
            <v>1</v>
          </cell>
          <cell r="AG19">
            <v>1</v>
          </cell>
          <cell r="AH19">
            <v>1</v>
          </cell>
          <cell r="AI19">
            <v>1</v>
          </cell>
          <cell r="AJ19">
            <v>1</v>
          </cell>
          <cell r="AK19">
            <v>0</v>
          </cell>
          <cell r="AL19">
            <v>1</v>
          </cell>
          <cell r="AM19">
            <v>1</v>
          </cell>
          <cell r="AN19">
            <v>1</v>
          </cell>
          <cell r="AO19">
            <v>1</v>
          </cell>
          <cell r="AP19">
            <v>1</v>
          </cell>
          <cell r="AQ19">
            <v>1</v>
          </cell>
          <cell r="AR19">
            <v>1</v>
          </cell>
          <cell r="AS19">
            <v>1</v>
          </cell>
          <cell r="AT19">
            <v>0</v>
          </cell>
          <cell r="AU19">
            <v>1</v>
          </cell>
          <cell r="AV19">
            <v>0</v>
          </cell>
          <cell r="AW19">
            <v>0</v>
          </cell>
          <cell r="AX19">
            <v>1</v>
          </cell>
          <cell r="AY19">
            <v>0</v>
          </cell>
          <cell r="AZ19">
            <v>0</v>
          </cell>
          <cell r="BA19">
            <v>0</v>
          </cell>
          <cell r="BB19">
            <v>1</v>
          </cell>
          <cell r="BC19">
            <v>0</v>
          </cell>
          <cell r="BD19">
            <v>1</v>
          </cell>
          <cell r="BE19">
            <v>0</v>
          </cell>
          <cell r="BF19">
            <v>0</v>
          </cell>
          <cell r="BG19">
            <v>7</v>
          </cell>
          <cell r="BH19">
            <v>6</v>
          </cell>
          <cell r="BI19">
            <v>7</v>
          </cell>
          <cell r="BJ19">
            <v>7</v>
          </cell>
          <cell r="BK19">
            <v>7</v>
          </cell>
          <cell r="BL19">
            <v>7</v>
          </cell>
          <cell r="BM19">
            <v>7</v>
          </cell>
          <cell r="BN19">
            <v>7</v>
          </cell>
          <cell r="BO19">
            <v>7</v>
          </cell>
          <cell r="BP19">
            <v>7</v>
          </cell>
          <cell r="BQ19">
            <v>7</v>
          </cell>
          <cell r="BR19">
            <v>7</v>
          </cell>
          <cell r="BS19">
            <v>7</v>
          </cell>
          <cell r="BT19">
            <v>7</v>
          </cell>
          <cell r="BU19">
            <v>7</v>
          </cell>
          <cell r="BV19">
            <v>7</v>
          </cell>
          <cell r="BW19">
            <v>7</v>
          </cell>
          <cell r="BX19">
            <v>7</v>
          </cell>
          <cell r="BY19">
            <v>7</v>
          </cell>
          <cell r="BZ19">
            <v>7</v>
          </cell>
          <cell r="CA19">
            <v>7</v>
          </cell>
          <cell r="CB19">
            <v>7</v>
          </cell>
          <cell r="CC19">
            <v>7</v>
          </cell>
          <cell r="CD19">
            <v>7</v>
          </cell>
          <cell r="CE19">
            <v>7</v>
          </cell>
          <cell r="CF19">
            <v>7</v>
          </cell>
          <cell r="CG19">
            <v>7</v>
          </cell>
          <cell r="CH19">
            <v>7</v>
          </cell>
          <cell r="CI19">
            <v>7</v>
          </cell>
          <cell r="CJ19">
            <v>7</v>
          </cell>
          <cell r="CK19">
            <v>7</v>
          </cell>
          <cell r="CL19">
            <v>7</v>
          </cell>
          <cell r="CM19">
            <v>7</v>
          </cell>
          <cell r="CN19">
            <v>11</v>
          </cell>
          <cell r="CO19">
            <v>11</v>
          </cell>
          <cell r="CP19">
            <v>11</v>
          </cell>
          <cell r="CQ19">
            <v>11</v>
          </cell>
          <cell r="CR19">
            <v>11</v>
          </cell>
          <cell r="CS19">
            <v>1</v>
          </cell>
          <cell r="CT19">
            <v>2</v>
          </cell>
          <cell r="CU19">
            <v>3</v>
          </cell>
          <cell r="CV19">
            <v>1</v>
          </cell>
          <cell r="CW19">
            <v>4</v>
          </cell>
          <cell r="CX19">
            <v>2</v>
          </cell>
          <cell r="CY19">
            <v>3</v>
          </cell>
          <cell r="CZ19">
            <v>1</v>
          </cell>
          <cell r="DA19">
            <v>2</v>
          </cell>
          <cell r="DB19">
            <v>5</v>
          </cell>
          <cell r="DC19">
            <v>4</v>
          </cell>
          <cell r="DD19">
            <v>3</v>
          </cell>
          <cell r="DE19">
            <v>1</v>
          </cell>
          <cell r="DF19">
            <v>2</v>
          </cell>
          <cell r="DG19">
            <v>1</v>
          </cell>
          <cell r="DH19">
            <v>2</v>
          </cell>
          <cell r="DI19">
            <v>3</v>
          </cell>
          <cell r="DJ19">
            <v>4</v>
          </cell>
          <cell r="DK19">
            <v>1</v>
          </cell>
          <cell r="DL19">
            <v>2</v>
          </cell>
          <cell r="DM19">
            <v>3</v>
          </cell>
          <cell r="DN19">
            <v>280</v>
          </cell>
        </row>
        <row r="20">
          <cell r="A20">
            <v>19</v>
          </cell>
          <cell r="B20" t="str">
            <v>2022/3/22 17:35:07</v>
          </cell>
          <cell r="C20" t="str">
            <v>149秒</v>
          </cell>
          <cell r="D20" t="str">
            <v>微信</v>
          </cell>
          <cell r="E20" t="str">
            <v>N/A</v>
          </cell>
          <cell r="F20" t="str">
            <v>106.84.171.47(重庆-重庆)</v>
          </cell>
          <cell r="G20">
            <v>2</v>
          </cell>
          <cell r="H20">
            <v>1</v>
          </cell>
          <cell r="I20">
            <v>1</v>
          </cell>
          <cell r="J20">
            <v>1</v>
          </cell>
          <cell r="K20">
            <v>3</v>
          </cell>
          <cell r="L20" t="str">
            <v>英语</v>
          </cell>
          <cell r="M20">
            <v>0</v>
          </cell>
          <cell r="N20">
            <v>0</v>
          </cell>
          <cell r="O20">
            <v>1</v>
          </cell>
          <cell r="P20">
            <v>0</v>
          </cell>
          <cell r="Q20">
            <v>0</v>
          </cell>
          <cell r="R20">
            <v>1</v>
          </cell>
          <cell r="S20">
            <v>0</v>
          </cell>
          <cell r="T20">
            <v>1</v>
          </cell>
          <cell r="U20">
            <v>0</v>
          </cell>
          <cell r="V20">
            <v>2</v>
          </cell>
          <cell r="W20">
            <v>0</v>
          </cell>
          <cell r="X20">
            <v>0</v>
          </cell>
          <cell r="Y20">
            <v>0</v>
          </cell>
          <cell r="Z20">
            <v>1</v>
          </cell>
          <cell r="AA20">
            <v>1</v>
          </cell>
          <cell r="AB20">
            <v>0</v>
          </cell>
          <cell r="AC20">
            <v>0</v>
          </cell>
          <cell r="AD20">
            <v>0</v>
          </cell>
          <cell r="AE20">
            <v>0</v>
          </cell>
          <cell r="AF20">
            <v>0</v>
          </cell>
          <cell r="AG20">
            <v>0</v>
          </cell>
          <cell r="AH20">
            <v>0</v>
          </cell>
          <cell r="AI20">
            <v>0</v>
          </cell>
          <cell r="AJ20">
            <v>1</v>
          </cell>
          <cell r="AK20">
            <v>0</v>
          </cell>
          <cell r="AL20">
            <v>1</v>
          </cell>
          <cell r="AM20">
            <v>1</v>
          </cell>
          <cell r="AN20">
            <v>1</v>
          </cell>
          <cell r="AO20">
            <v>1</v>
          </cell>
          <cell r="AP20">
            <v>1</v>
          </cell>
          <cell r="AQ20">
            <v>1</v>
          </cell>
          <cell r="AR20">
            <v>1</v>
          </cell>
          <cell r="AS20">
            <v>1</v>
          </cell>
          <cell r="AT20">
            <v>0</v>
          </cell>
          <cell r="AU20">
            <v>0</v>
          </cell>
          <cell r="AV20">
            <v>1</v>
          </cell>
          <cell r="AW20">
            <v>1</v>
          </cell>
          <cell r="AX20">
            <v>1</v>
          </cell>
          <cell r="AY20">
            <v>0</v>
          </cell>
          <cell r="AZ20">
            <v>0</v>
          </cell>
          <cell r="BA20">
            <v>0</v>
          </cell>
          <cell r="BB20">
            <v>0</v>
          </cell>
          <cell r="BC20">
            <v>0</v>
          </cell>
          <cell r="BD20">
            <v>0</v>
          </cell>
          <cell r="BE20">
            <v>0</v>
          </cell>
          <cell r="BF20">
            <v>0</v>
          </cell>
          <cell r="BG20">
            <v>6</v>
          </cell>
          <cell r="BH20">
            <v>6</v>
          </cell>
          <cell r="BI20">
            <v>6</v>
          </cell>
          <cell r="BJ20">
            <v>5</v>
          </cell>
          <cell r="BK20">
            <v>4</v>
          </cell>
          <cell r="BL20">
            <v>6</v>
          </cell>
          <cell r="BM20">
            <v>4</v>
          </cell>
          <cell r="BN20">
            <v>4</v>
          </cell>
          <cell r="BO20">
            <v>4</v>
          </cell>
          <cell r="BP20">
            <v>4</v>
          </cell>
          <cell r="BQ20">
            <v>4</v>
          </cell>
          <cell r="BR20">
            <v>4</v>
          </cell>
          <cell r="BS20">
            <v>4</v>
          </cell>
          <cell r="BT20">
            <v>4</v>
          </cell>
          <cell r="BU20">
            <v>4</v>
          </cell>
          <cell r="BV20">
            <v>4</v>
          </cell>
          <cell r="BW20">
            <v>4</v>
          </cell>
          <cell r="BX20">
            <v>4</v>
          </cell>
          <cell r="BY20">
            <v>4</v>
          </cell>
          <cell r="BZ20">
            <v>4</v>
          </cell>
          <cell r="CA20">
            <v>4</v>
          </cell>
          <cell r="CB20">
            <v>4</v>
          </cell>
          <cell r="CC20">
            <v>4</v>
          </cell>
          <cell r="CD20">
            <v>4</v>
          </cell>
          <cell r="CE20">
            <v>4</v>
          </cell>
          <cell r="CF20">
            <v>4</v>
          </cell>
          <cell r="CG20">
            <v>4</v>
          </cell>
          <cell r="CH20">
            <v>4</v>
          </cell>
          <cell r="CI20">
            <v>4</v>
          </cell>
          <cell r="CJ20">
            <v>4</v>
          </cell>
          <cell r="CK20">
            <v>4</v>
          </cell>
          <cell r="CL20">
            <v>4</v>
          </cell>
          <cell r="CM20">
            <v>4</v>
          </cell>
          <cell r="CN20">
            <v>6</v>
          </cell>
          <cell r="CO20">
            <v>6</v>
          </cell>
          <cell r="CP20">
            <v>6</v>
          </cell>
          <cell r="CQ20">
            <v>6</v>
          </cell>
          <cell r="CR20">
            <v>6</v>
          </cell>
          <cell r="CS20">
            <v>1</v>
          </cell>
          <cell r="CT20">
            <v>2</v>
          </cell>
          <cell r="CU20">
            <v>3</v>
          </cell>
          <cell r="CV20">
            <v>1</v>
          </cell>
          <cell r="CW20">
            <v>2</v>
          </cell>
          <cell r="CX20">
            <v>3</v>
          </cell>
          <cell r="CY20">
            <v>4</v>
          </cell>
          <cell r="CZ20">
            <v>2</v>
          </cell>
          <cell r="DA20">
            <v>1</v>
          </cell>
          <cell r="DB20">
            <v>3</v>
          </cell>
          <cell r="DC20">
            <v>4</v>
          </cell>
          <cell r="DD20">
            <v>5</v>
          </cell>
          <cell r="DE20">
            <v>1</v>
          </cell>
          <cell r="DF20">
            <v>2</v>
          </cell>
          <cell r="DG20">
            <v>1</v>
          </cell>
          <cell r="DH20">
            <v>2</v>
          </cell>
          <cell r="DI20">
            <v>4</v>
          </cell>
          <cell r="DJ20">
            <v>3</v>
          </cell>
          <cell r="DK20">
            <v>1</v>
          </cell>
          <cell r="DL20">
            <v>2</v>
          </cell>
          <cell r="DM20">
            <v>3</v>
          </cell>
          <cell r="DN20">
            <v>166</v>
          </cell>
        </row>
        <row r="21">
          <cell r="A21">
            <v>20</v>
          </cell>
          <cell r="B21" t="str">
            <v>2022/3/22 17:35:09</v>
          </cell>
          <cell r="C21" t="str">
            <v>155秒</v>
          </cell>
          <cell r="D21" t="str">
            <v>微信</v>
          </cell>
          <cell r="E21" t="str">
            <v>N/A</v>
          </cell>
          <cell r="F21" t="str">
            <v>183.230.199.43(重庆-重庆)</v>
          </cell>
          <cell r="G21">
            <v>2</v>
          </cell>
          <cell r="H21">
            <v>1</v>
          </cell>
          <cell r="I21">
            <v>1</v>
          </cell>
          <cell r="J21">
            <v>1</v>
          </cell>
          <cell r="K21">
            <v>3</v>
          </cell>
          <cell r="L21" t="str">
            <v>翻译</v>
          </cell>
          <cell r="M21">
            <v>0</v>
          </cell>
          <cell r="N21">
            <v>1</v>
          </cell>
          <cell r="O21">
            <v>1</v>
          </cell>
          <cell r="P21">
            <v>1</v>
          </cell>
          <cell r="Q21">
            <v>1</v>
          </cell>
          <cell r="R21">
            <v>1</v>
          </cell>
          <cell r="S21">
            <v>1</v>
          </cell>
          <cell r="T21">
            <v>0</v>
          </cell>
          <cell r="U21">
            <v>0</v>
          </cell>
          <cell r="V21">
            <v>4</v>
          </cell>
          <cell r="W21">
            <v>1</v>
          </cell>
          <cell r="X21">
            <v>0</v>
          </cell>
          <cell r="Y21">
            <v>0</v>
          </cell>
          <cell r="Z21">
            <v>0</v>
          </cell>
          <cell r="AA21">
            <v>0</v>
          </cell>
          <cell r="AB21">
            <v>0</v>
          </cell>
          <cell r="AC21">
            <v>0</v>
          </cell>
          <cell r="AD21">
            <v>0</v>
          </cell>
          <cell r="AE21">
            <v>1</v>
          </cell>
          <cell r="AF21">
            <v>0</v>
          </cell>
          <cell r="AG21">
            <v>0</v>
          </cell>
          <cell r="AH21">
            <v>0</v>
          </cell>
          <cell r="AI21">
            <v>0</v>
          </cell>
          <cell r="AJ21">
            <v>0</v>
          </cell>
          <cell r="AK21">
            <v>0</v>
          </cell>
          <cell r="AL21">
            <v>1</v>
          </cell>
          <cell r="AM21">
            <v>1</v>
          </cell>
          <cell r="AN21">
            <v>1</v>
          </cell>
          <cell r="AO21">
            <v>1</v>
          </cell>
          <cell r="AP21">
            <v>0</v>
          </cell>
          <cell r="AQ21">
            <v>0</v>
          </cell>
          <cell r="AR21">
            <v>0</v>
          </cell>
          <cell r="AS21">
            <v>0</v>
          </cell>
          <cell r="AT21">
            <v>0</v>
          </cell>
          <cell r="AU21">
            <v>1</v>
          </cell>
          <cell r="AV21">
            <v>1</v>
          </cell>
          <cell r="AW21">
            <v>1</v>
          </cell>
          <cell r="AX21">
            <v>0</v>
          </cell>
          <cell r="AY21">
            <v>0</v>
          </cell>
          <cell r="AZ21">
            <v>0</v>
          </cell>
          <cell r="BA21">
            <v>0</v>
          </cell>
          <cell r="BB21">
            <v>0</v>
          </cell>
          <cell r="BC21">
            <v>0</v>
          </cell>
          <cell r="BD21">
            <v>0</v>
          </cell>
          <cell r="BE21">
            <v>0</v>
          </cell>
          <cell r="BF21">
            <v>0</v>
          </cell>
          <cell r="BG21">
            <v>2</v>
          </cell>
          <cell r="BH21">
            <v>2</v>
          </cell>
          <cell r="BI21">
            <v>2</v>
          </cell>
          <cell r="BJ21">
            <v>2</v>
          </cell>
          <cell r="BK21">
            <v>6</v>
          </cell>
          <cell r="BL21">
            <v>6</v>
          </cell>
          <cell r="BM21">
            <v>6</v>
          </cell>
          <cell r="BN21">
            <v>6</v>
          </cell>
          <cell r="BO21">
            <v>6</v>
          </cell>
          <cell r="BP21">
            <v>6</v>
          </cell>
          <cell r="BQ21">
            <v>6</v>
          </cell>
          <cell r="BR21">
            <v>6</v>
          </cell>
          <cell r="BS21">
            <v>6</v>
          </cell>
          <cell r="BT21">
            <v>6</v>
          </cell>
          <cell r="BU21">
            <v>6</v>
          </cell>
          <cell r="BV21">
            <v>6</v>
          </cell>
          <cell r="BW21">
            <v>6</v>
          </cell>
          <cell r="BX21">
            <v>6</v>
          </cell>
          <cell r="BY21">
            <v>6</v>
          </cell>
          <cell r="BZ21">
            <v>6</v>
          </cell>
          <cell r="CA21">
            <v>6</v>
          </cell>
          <cell r="CB21">
            <v>6</v>
          </cell>
          <cell r="CC21">
            <v>6</v>
          </cell>
          <cell r="CD21">
            <v>6</v>
          </cell>
          <cell r="CE21">
            <v>6</v>
          </cell>
          <cell r="CF21">
            <v>6</v>
          </cell>
          <cell r="CG21">
            <v>6</v>
          </cell>
          <cell r="CH21">
            <v>6</v>
          </cell>
          <cell r="CI21">
            <v>6</v>
          </cell>
          <cell r="CJ21">
            <v>6</v>
          </cell>
          <cell r="CK21">
            <v>6</v>
          </cell>
          <cell r="CL21">
            <v>6</v>
          </cell>
          <cell r="CM21">
            <v>6</v>
          </cell>
          <cell r="CN21">
            <v>9</v>
          </cell>
          <cell r="CO21">
            <v>9</v>
          </cell>
          <cell r="CP21">
            <v>9</v>
          </cell>
          <cell r="CQ21">
            <v>9</v>
          </cell>
          <cell r="CR21">
            <v>9</v>
          </cell>
          <cell r="CS21">
            <v>2</v>
          </cell>
          <cell r="CT21">
            <v>1</v>
          </cell>
          <cell r="CU21">
            <v>3</v>
          </cell>
          <cell r="CV21">
            <v>2</v>
          </cell>
          <cell r="CW21">
            <v>1</v>
          </cell>
          <cell r="CX21">
            <v>3</v>
          </cell>
          <cell r="CY21">
            <v>4</v>
          </cell>
          <cell r="CZ21">
            <v>5</v>
          </cell>
          <cell r="DA21">
            <v>1</v>
          </cell>
          <cell r="DB21">
            <v>2</v>
          </cell>
          <cell r="DC21">
            <v>3</v>
          </cell>
          <cell r="DD21">
            <v>4</v>
          </cell>
          <cell r="DE21">
            <v>2</v>
          </cell>
          <cell r="DF21">
            <v>1</v>
          </cell>
          <cell r="DG21">
            <v>1</v>
          </cell>
          <cell r="DH21">
            <v>2</v>
          </cell>
          <cell r="DI21">
            <v>3</v>
          </cell>
          <cell r="DJ21">
            <v>4</v>
          </cell>
          <cell r="DK21">
            <v>1</v>
          </cell>
          <cell r="DL21">
            <v>2</v>
          </cell>
          <cell r="DM21">
            <v>3</v>
          </cell>
          <cell r="DN21">
            <v>222</v>
          </cell>
        </row>
        <row r="22">
          <cell r="A22">
            <v>21</v>
          </cell>
          <cell r="B22" t="str">
            <v>2022/3/22 17:35:24</v>
          </cell>
          <cell r="C22" t="str">
            <v>191秒</v>
          </cell>
          <cell r="D22" t="str">
            <v>微信</v>
          </cell>
          <cell r="E22" t="str">
            <v>N/A</v>
          </cell>
          <cell r="F22" t="str">
            <v>39.144.219.27(重庆-重庆)</v>
          </cell>
          <cell r="G22">
            <v>2</v>
          </cell>
          <cell r="H22">
            <v>1</v>
          </cell>
          <cell r="I22">
            <v>1</v>
          </cell>
          <cell r="J22">
            <v>1</v>
          </cell>
          <cell r="K22">
            <v>3</v>
          </cell>
          <cell r="L22" t="str">
            <v>翻译</v>
          </cell>
          <cell r="M22">
            <v>0</v>
          </cell>
          <cell r="N22">
            <v>0</v>
          </cell>
          <cell r="O22">
            <v>1</v>
          </cell>
          <cell r="P22">
            <v>1</v>
          </cell>
          <cell r="Q22">
            <v>0</v>
          </cell>
          <cell r="R22">
            <v>1</v>
          </cell>
          <cell r="S22">
            <v>0</v>
          </cell>
          <cell r="T22">
            <v>0</v>
          </cell>
          <cell r="U22">
            <v>0</v>
          </cell>
          <cell r="V22">
            <v>5</v>
          </cell>
          <cell r="W22">
            <v>1</v>
          </cell>
          <cell r="X22">
            <v>0</v>
          </cell>
          <cell r="Y22">
            <v>0</v>
          </cell>
          <cell r="Z22">
            <v>0</v>
          </cell>
          <cell r="AA22">
            <v>0</v>
          </cell>
          <cell r="AB22">
            <v>0</v>
          </cell>
          <cell r="AC22">
            <v>1</v>
          </cell>
          <cell r="AD22">
            <v>0</v>
          </cell>
          <cell r="AE22">
            <v>1</v>
          </cell>
          <cell r="AF22">
            <v>0</v>
          </cell>
          <cell r="AG22">
            <v>0</v>
          </cell>
          <cell r="AH22">
            <v>0</v>
          </cell>
          <cell r="AI22">
            <v>0</v>
          </cell>
          <cell r="AJ22">
            <v>0</v>
          </cell>
          <cell r="AK22">
            <v>0</v>
          </cell>
          <cell r="AL22">
            <v>1</v>
          </cell>
          <cell r="AM22">
            <v>0</v>
          </cell>
          <cell r="AN22">
            <v>0</v>
          </cell>
          <cell r="AO22">
            <v>0</v>
          </cell>
          <cell r="AP22">
            <v>0</v>
          </cell>
          <cell r="AQ22">
            <v>1</v>
          </cell>
          <cell r="AR22">
            <v>0</v>
          </cell>
          <cell r="AS22">
            <v>0</v>
          </cell>
          <cell r="AT22">
            <v>0</v>
          </cell>
          <cell r="AU22">
            <v>0</v>
          </cell>
          <cell r="AV22">
            <v>1</v>
          </cell>
          <cell r="AW22">
            <v>0</v>
          </cell>
          <cell r="AX22">
            <v>1</v>
          </cell>
          <cell r="AY22">
            <v>0</v>
          </cell>
          <cell r="AZ22">
            <v>0</v>
          </cell>
          <cell r="BA22">
            <v>0</v>
          </cell>
          <cell r="BB22">
            <v>0</v>
          </cell>
          <cell r="BC22">
            <v>0</v>
          </cell>
          <cell r="BD22">
            <v>0</v>
          </cell>
          <cell r="BE22">
            <v>0</v>
          </cell>
          <cell r="BF22">
            <v>0</v>
          </cell>
          <cell r="BG22">
            <v>7</v>
          </cell>
          <cell r="BH22">
            <v>7</v>
          </cell>
          <cell r="BI22">
            <v>7</v>
          </cell>
          <cell r="BJ22">
            <v>7</v>
          </cell>
          <cell r="BK22">
            <v>7</v>
          </cell>
          <cell r="BL22">
            <v>7</v>
          </cell>
          <cell r="BM22">
            <v>7</v>
          </cell>
          <cell r="BN22">
            <v>7</v>
          </cell>
          <cell r="BO22">
            <v>7</v>
          </cell>
          <cell r="BP22">
            <v>7</v>
          </cell>
          <cell r="BQ22">
            <v>7</v>
          </cell>
          <cell r="BR22">
            <v>7</v>
          </cell>
          <cell r="BS22">
            <v>7</v>
          </cell>
          <cell r="BT22">
            <v>7</v>
          </cell>
          <cell r="BU22">
            <v>7</v>
          </cell>
          <cell r="BV22">
            <v>7</v>
          </cell>
          <cell r="BW22">
            <v>7</v>
          </cell>
          <cell r="BX22">
            <v>7</v>
          </cell>
          <cell r="BY22">
            <v>7</v>
          </cell>
          <cell r="BZ22">
            <v>7</v>
          </cell>
          <cell r="CA22">
            <v>7</v>
          </cell>
          <cell r="CB22">
            <v>7</v>
          </cell>
          <cell r="CC22">
            <v>7</v>
          </cell>
          <cell r="CD22">
            <v>7</v>
          </cell>
          <cell r="CE22">
            <v>7</v>
          </cell>
          <cell r="CF22">
            <v>7</v>
          </cell>
          <cell r="CG22">
            <v>7</v>
          </cell>
          <cell r="CH22">
            <v>7</v>
          </cell>
          <cell r="CI22">
            <v>7</v>
          </cell>
          <cell r="CJ22">
            <v>7</v>
          </cell>
          <cell r="CK22">
            <v>7</v>
          </cell>
          <cell r="CL22">
            <v>7</v>
          </cell>
          <cell r="CM22">
            <v>7</v>
          </cell>
          <cell r="CN22">
            <v>11</v>
          </cell>
          <cell r="CO22">
            <v>11</v>
          </cell>
          <cell r="CP22">
            <v>11</v>
          </cell>
          <cell r="CQ22">
            <v>11</v>
          </cell>
          <cell r="CR22">
            <v>11</v>
          </cell>
          <cell r="CS22">
            <v>1</v>
          </cell>
          <cell r="CT22">
            <v>2</v>
          </cell>
          <cell r="CU22">
            <v>-2</v>
          </cell>
          <cell r="CV22">
            <v>1</v>
          </cell>
          <cell r="CW22">
            <v>2</v>
          </cell>
          <cell r="CX22">
            <v>3</v>
          </cell>
          <cell r="CY22">
            <v>4</v>
          </cell>
          <cell r="CZ22">
            <v>1</v>
          </cell>
          <cell r="DA22">
            <v>2</v>
          </cell>
          <cell r="DB22">
            <v>3</v>
          </cell>
          <cell r="DC22">
            <v>4</v>
          </cell>
          <cell r="DD22">
            <v>5</v>
          </cell>
          <cell r="DE22">
            <v>1</v>
          </cell>
          <cell r="DF22">
            <v>2</v>
          </cell>
          <cell r="DG22">
            <v>1</v>
          </cell>
          <cell r="DH22">
            <v>2</v>
          </cell>
          <cell r="DI22">
            <v>3</v>
          </cell>
          <cell r="DJ22">
            <v>4</v>
          </cell>
          <cell r="DK22">
            <v>1</v>
          </cell>
          <cell r="DL22">
            <v>2</v>
          </cell>
          <cell r="DM22">
            <v>3</v>
          </cell>
          <cell r="DN22">
            <v>281</v>
          </cell>
        </row>
        <row r="23">
          <cell r="A23">
            <v>22</v>
          </cell>
          <cell r="B23" t="str">
            <v>2022/3/22 17:35:29</v>
          </cell>
          <cell r="C23" t="str">
            <v>265秒</v>
          </cell>
          <cell r="D23" t="str">
            <v>微信</v>
          </cell>
          <cell r="E23" t="str">
            <v>N/A</v>
          </cell>
          <cell r="F23" t="str">
            <v>123.147.249.192(重庆-重庆)</v>
          </cell>
          <cell r="G23">
            <v>2</v>
          </cell>
          <cell r="H23">
            <v>1</v>
          </cell>
          <cell r="I23">
            <v>1</v>
          </cell>
          <cell r="J23">
            <v>1</v>
          </cell>
          <cell r="K23">
            <v>3</v>
          </cell>
          <cell r="L23" t="str">
            <v>小语种</v>
          </cell>
          <cell r="M23">
            <v>0</v>
          </cell>
          <cell r="N23">
            <v>0</v>
          </cell>
          <cell r="O23">
            <v>0</v>
          </cell>
          <cell r="P23">
            <v>1</v>
          </cell>
          <cell r="Q23">
            <v>0</v>
          </cell>
          <cell r="R23">
            <v>1</v>
          </cell>
          <cell r="S23">
            <v>1</v>
          </cell>
          <cell r="T23">
            <v>0</v>
          </cell>
          <cell r="U23">
            <v>0</v>
          </cell>
          <cell r="V23">
            <v>5</v>
          </cell>
          <cell r="W23">
            <v>1</v>
          </cell>
          <cell r="X23">
            <v>1</v>
          </cell>
          <cell r="Y23">
            <v>0</v>
          </cell>
          <cell r="Z23">
            <v>1</v>
          </cell>
          <cell r="AA23">
            <v>1</v>
          </cell>
          <cell r="AB23">
            <v>0</v>
          </cell>
          <cell r="AC23">
            <v>0</v>
          </cell>
          <cell r="AD23">
            <v>0</v>
          </cell>
          <cell r="AE23">
            <v>0</v>
          </cell>
          <cell r="AF23">
            <v>1</v>
          </cell>
          <cell r="AG23">
            <v>0</v>
          </cell>
          <cell r="AH23">
            <v>1</v>
          </cell>
          <cell r="AI23">
            <v>0</v>
          </cell>
          <cell r="AJ23">
            <v>1</v>
          </cell>
          <cell r="AK23">
            <v>0</v>
          </cell>
          <cell r="AL23">
            <v>1</v>
          </cell>
          <cell r="AM23">
            <v>0</v>
          </cell>
          <cell r="AN23">
            <v>1</v>
          </cell>
          <cell r="AO23">
            <v>0</v>
          </cell>
          <cell r="AP23">
            <v>0</v>
          </cell>
          <cell r="AQ23">
            <v>1</v>
          </cell>
          <cell r="AR23">
            <v>0</v>
          </cell>
          <cell r="AS23">
            <v>0</v>
          </cell>
          <cell r="AT23">
            <v>0</v>
          </cell>
          <cell r="AU23">
            <v>0</v>
          </cell>
          <cell r="AV23">
            <v>1</v>
          </cell>
          <cell r="AW23">
            <v>0</v>
          </cell>
          <cell r="AX23">
            <v>0</v>
          </cell>
          <cell r="AY23">
            <v>0</v>
          </cell>
          <cell r="AZ23">
            <v>0</v>
          </cell>
          <cell r="BA23">
            <v>0</v>
          </cell>
          <cell r="BB23">
            <v>1</v>
          </cell>
          <cell r="BC23">
            <v>0</v>
          </cell>
          <cell r="BD23">
            <v>1</v>
          </cell>
          <cell r="BE23">
            <v>1</v>
          </cell>
          <cell r="BF23">
            <v>0</v>
          </cell>
          <cell r="BG23">
            <v>3</v>
          </cell>
          <cell r="BH23">
            <v>4</v>
          </cell>
          <cell r="BI23">
            <v>5</v>
          </cell>
          <cell r="BJ23">
            <v>3</v>
          </cell>
          <cell r="BK23">
            <v>5</v>
          </cell>
          <cell r="BL23">
            <v>4</v>
          </cell>
          <cell r="BM23">
            <v>5</v>
          </cell>
          <cell r="BN23">
            <v>5</v>
          </cell>
          <cell r="BO23">
            <v>4</v>
          </cell>
          <cell r="BP23">
            <v>5</v>
          </cell>
          <cell r="BQ23">
            <v>4</v>
          </cell>
          <cell r="BR23">
            <v>4</v>
          </cell>
          <cell r="BS23">
            <v>3</v>
          </cell>
          <cell r="BT23">
            <v>5</v>
          </cell>
          <cell r="BU23">
            <v>5</v>
          </cell>
          <cell r="BV23">
            <v>3</v>
          </cell>
          <cell r="BW23">
            <v>5</v>
          </cell>
          <cell r="BX23">
            <v>5</v>
          </cell>
          <cell r="BY23">
            <v>5</v>
          </cell>
          <cell r="BZ23">
            <v>5</v>
          </cell>
          <cell r="CA23">
            <v>4</v>
          </cell>
          <cell r="CB23">
            <v>4</v>
          </cell>
          <cell r="CC23">
            <v>5</v>
          </cell>
          <cell r="CD23">
            <v>5</v>
          </cell>
          <cell r="CE23">
            <v>5</v>
          </cell>
          <cell r="CF23">
            <v>5</v>
          </cell>
          <cell r="CG23">
            <v>3</v>
          </cell>
          <cell r="CH23">
            <v>5</v>
          </cell>
          <cell r="CI23">
            <v>4</v>
          </cell>
          <cell r="CJ23">
            <v>3</v>
          </cell>
          <cell r="CK23">
            <v>5</v>
          </cell>
          <cell r="CL23">
            <v>5</v>
          </cell>
          <cell r="CM23">
            <v>4</v>
          </cell>
          <cell r="CN23">
            <v>9</v>
          </cell>
          <cell r="CO23">
            <v>11</v>
          </cell>
          <cell r="CP23">
            <v>9</v>
          </cell>
          <cell r="CQ23">
            <v>8</v>
          </cell>
          <cell r="CR23">
            <v>8</v>
          </cell>
          <cell r="CS23">
            <v>1</v>
          </cell>
          <cell r="CT23">
            <v>2</v>
          </cell>
          <cell r="CU23">
            <v>3</v>
          </cell>
          <cell r="CV23">
            <v>1</v>
          </cell>
          <cell r="CW23">
            <v>4</v>
          </cell>
          <cell r="CX23">
            <v>3</v>
          </cell>
          <cell r="CY23">
            <v>2</v>
          </cell>
          <cell r="CZ23">
            <v>4</v>
          </cell>
          <cell r="DA23">
            <v>1</v>
          </cell>
          <cell r="DB23">
            <v>2</v>
          </cell>
          <cell r="DC23">
            <v>3</v>
          </cell>
          <cell r="DD23">
            <v>5</v>
          </cell>
          <cell r="DE23">
            <v>2</v>
          </cell>
          <cell r="DF23">
            <v>1</v>
          </cell>
          <cell r="DG23">
            <v>3</v>
          </cell>
          <cell r="DH23">
            <v>2</v>
          </cell>
          <cell r="DI23">
            <v>4</v>
          </cell>
          <cell r="DJ23">
            <v>1</v>
          </cell>
          <cell r="DK23">
            <v>1</v>
          </cell>
          <cell r="DL23">
            <v>2</v>
          </cell>
          <cell r="DM23">
            <v>3</v>
          </cell>
          <cell r="DN23">
            <v>184</v>
          </cell>
        </row>
        <row r="24">
          <cell r="A24">
            <v>23</v>
          </cell>
          <cell r="B24" t="str">
            <v>2022/3/22 17:35:31</v>
          </cell>
          <cell r="C24" t="str">
            <v>195秒</v>
          </cell>
          <cell r="D24" t="str">
            <v>微信</v>
          </cell>
          <cell r="E24" t="str">
            <v>N/A</v>
          </cell>
          <cell r="F24" t="str">
            <v>183.230.199.45(重庆-重庆)</v>
          </cell>
          <cell r="G24">
            <v>2</v>
          </cell>
          <cell r="H24">
            <v>1</v>
          </cell>
          <cell r="I24">
            <v>1</v>
          </cell>
          <cell r="J24">
            <v>1</v>
          </cell>
          <cell r="K24">
            <v>3</v>
          </cell>
          <cell r="L24" t="str">
            <v>商务英语</v>
          </cell>
          <cell r="M24">
            <v>0</v>
          </cell>
          <cell r="N24">
            <v>1</v>
          </cell>
          <cell r="O24">
            <v>1</v>
          </cell>
          <cell r="P24">
            <v>0</v>
          </cell>
          <cell r="Q24">
            <v>1</v>
          </cell>
          <cell r="R24">
            <v>1</v>
          </cell>
          <cell r="S24">
            <v>1</v>
          </cell>
          <cell r="T24">
            <v>0</v>
          </cell>
          <cell r="U24">
            <v>0</v>
          </cell>
          <cell r="V24">
            <v>2</v>
          </cell>
          <cell r="W24">
            <v>1</v>
          </cell>
          <cell r="X24">
            <v>1</v>
          </cell>
          <cell r="Y24">
            <v>0</v>
          </cell>
          <cell r="Z24">
            <v>0</v>
          </cell>
          <cell r="AA24">
            <v>0</v>
          </cell>
          <cell r="AB24">
            <v>0</v>
          </cell>
          <cell r="AC24">
            <v>0</v>
          </cell>
          <cell r="AD24">
            <v>0</v>
          </cell>
          <cell r="AE24">
            <v>0</v>
          </cell>
          <cell r="AF24">
            <v>0</v>
          </cell>
          <cell r="AG24">
            <v>1</v>
          </cell>
          <cell r="AH24">
            <v>0</v>
          </cell>
          <cell r="AI24">
            <v>0</v>
          </cell>
          <cell r="AJ24">
            <v>1</v>
          </cell>
          <cell r="AK24">
            <v>0</v>
          </cell>
          <cell r="AL24">
            <v>1</v>
          </cell>
          <cell r="AM24">
            <v>1</v>
          </cell>
          <cell r="AN24">
            <v>0</v>
          </cell>
          <cell r="AO24">
            <v>0</v>
          </cell>
          <cell r="AP24">
            <v>1</v>
          </cell>
          <cell r="AQ24">
            <v>0</v>
          </cell>
          <cell r="AR24">
            <v>0</v>
          </cell>
          <cell r="AS24">
            <v>1</v>
          </cell>
          <cell r="AT24">
            <v>0</v>
          </cell>
          <cell r="AU24">
            <v>1</v>
          </cell>
          <cell r="AV24">
            <v>1</v>
          </cell>
          <cell r="AW24">
            <v>1</v>
          </cell>
          <cell r="AX24">
            <v>0</v>
          </cell>
          <cell r="AY24">
            <v>0</v>
          </cell>
          <cell r="AZ24">
            <v>0</v>
          </cell>
          <cell r="BA24">
            <v>0</v>
          </cell>
          <cell r="BB24">
            <v>0</v>
          </cell>
          <cell r="BC24">
            <v>0</v>
          </cell>
          <cell r="BD24">
            <v>0</v>
          </cell>
          <cell r="BE24">
            <v>0</v>
          </cell>
          <cell r="BF24">
            <v>0</v>
          </cell>
          <cell r="BG24">
            <v>5</v>
          </cell>
          <cell r="BH24">
            <v>6</v>
          </cell>
          <cell r="BI24">
            <v>6</v>
          </cell>
          <cell r="BJ24">
            <v>6</v>
          </cell>
          <cell r="BK24">
            <v>6</v>
          </cell>
          <cell r="BL24">
            <v>6</v>
          </cell>
          <cell r="BM24">
            <v>6</v>
          </cell>
          <cell r="BN24">
            <v>6</v>
          </cell>
          <cell r="BO24">
            <v>6</v>
          </cell>
          <cell r="BP24">
            <v>6</v>
          </cell>
          <cell r="BQ24">
            <v>6</v>
          </cell>
          <cell r="BR24">
            <v>6</v>
          </cell>
          <cell r="BS24">
            <v>6</v>
          </cell>
          <cell r="BT24">
            <v>6</v>
          </cell>
          <cell r="BU24">
            <v>6</v>
          </cell>
          <cell r="BV24">
            <v>6</v>
          </cell>
          <cell r="BW24">
            <v>6</v>
          </cell>
          <cell r="BX24">
            <v>6</v>
          </cell>
          <cell r="BY24">
            <v>6</v>
          </cell>
          <cell r="BZ24">
            <v>6</v>
          </cell>
          <cell r="CA24">
            <v>6</v>
          </cell>
          <cell r="CB24">
            <v>6</v>
          </cell>
          <cell r="CC24">
            <v>6</v>
          </cell>
          <cell r="CD24">
            <v>6</v>
          </cell>
          <cell r="CE24">
            <v>6</v>
          </cell>
          <cell r="CF24">
            <v>6</v>
          </cell>
          <cell r="CG24">
            <v>6</v>
          </cell>
          <cell r="CH24">
            <v>6</v>
          </cell>
          <cell r="CI24">
            <v>6</v>
          </cell>
          <cell r="CJ24">
            <v>6</v>
          </cell>
          <cell r="CK24">
            <v>6</v>
          </cell>
          <cell r="CL24">
            <v>6</v>
          </cell>
          <cell r="CM24">
            <v>6</v>
          </cell>
          <cell r="CN24">
            <v>9</v>
          </cell>
          <cell r="CO24">
            <v>9</v>
          </cell>
          <cell r="CP24">
            <v>10</v>
          </cell>
          <cell r="CQ24">
            <v>10</v>
          </cell>
          <cell r="CR24">
            <v>9</v>
          </cell>
          <cell r="CS24">
            <v>1</v>
          </cell>
          <cell r="CT24">
            <v>3</v>
          </cell>
          <cell r="CU24">
            <v>2</v>
          </cell>
          <cell r="CV24">
            <v>-2</v>
          </cell>
          <cell r="CW24">
            <v>1</v>
          </cell>
          <cell r="CX24">
            <v>-2</v>
          </cell>
          <cell r="CY24">
            <v>2</v>
          </cell>
          <cell r="CZ24">
            <v>1</v>
          </cell>
          <cell r="DA24">
            <v>-2</v>
          </cell>
          <cell r="DB24">
            <v>2</v>
          </cell>
          <cell r="DC24">
            <v>-2</v>
          </cell>
          <cell r="DD24">
            <v>-2</v>
          </cell>
          <cell r="DE24">
            <v>1</v>
          </cell>
          <cell r="DF24">
            <v>2</v>
          </cell>
          <cell r="DG24">
            <v>1</v>
          </cell>
          <cell r="DH24">
            <v>4</v>
          </cell>
          <cell r="DI24">
            <v>2</v>
          </cell>
          <cell r="DJ24">
            <v>3</v>
          </cell>
          <cell r="DK24">
            <v>1</v>
          </cell>
          <cell r="DL24">
            <v>3</v>
          </cell>
          <cell r="DM24">
            <v>2</v>
          </cell>
          <cell r="DN24">
            <v>239</v>
          </cell>
        </row>
        <row r="25">
          <cell r="A25">
            <v>24</v>
          </cell>
          <cell r="B25" t="str">
            <v>2022/3/22 17:35:52</v>
          </cell>
          <cell r="C25" t="str">
            <v>198秒</v>
          </cell>
          <cell r="D25" t="str">
            <v>微信</v>
          </cell>
          <cell r="E25" t="str">
            <v>N/A</v>
          </cell>
          <cell r="F25" t="str">
            <v>39.144.218.99(重庆-重庆)</v>
          </cell>
          <cell r="G25">
            <v>2</v>
          </cell>
          <cell r="H25">
            <v>1</v>
          </cell>
          <cell r="I25">
            <v>1</v>
          </cell>
          <cell r="J25">
            <v>1</v>
          </cell>
          <cell r="K25">
            <v>3</v>
          </cell>
          <cell r="L25" t="str">
            <v>英语</v>
          </cell>
          <cell r="M25">
            <v>0</v>
          </cell>
          <cell r="N25">
            <v>1</v>
          </cell>
          <cell r="O25">
            <v>0</v>
          </cell>
          <cell r="P25">
            <v>1</v>
          </cell>
          <cell r="Q25">
            <v>0</v>
          </cell>
          <cell r="R25">
            <v>1</v>
          </cell>
          <cell r="S25">
            <v>1</v>
          </cell>
          <cell r="T25">
            <v>0</v>
          </cell>
          <cell r="U25">
            <v>0</v>
          </cell>
          <cell r="V25">
            <v>3</v>
          </cell>
          <cell r="W25">
            <v>1</v>
          </cell>
          <cell r="X25">
            <v>1</v>
          </cell>
          <cell r="Y25">
            <v>0</v>
          </cell>
          <cell r="Z25">
            <v>0</v>
          </cell>
          <cell r="AA25">
            <v>0</v>
          </cell>
          <cell r="AB25">
            <v>1</v>
          </cell>
          <cell r="AC25">
            <v>0</v>
          </cell>
          <cell r="AD25">
            <v>0</v>
          </cell>
          <cell r="AE25">
            <v>0</v>
          </cell>
          <cell r="AF25">
            <v>1</v>
          </cell>
          <cell r="AG25">
            <v>0</v>
          </cell>
          <cell r="AH25">
            <v>1</v>
          </cell>
          <cell r="AI25">
            <v>0</v>
          </cell>
          <cell r="AJ25">
            <v>1</v>
          </cell>
          <cell r="AK25">
            <v>0</v>
          </cell>
          <cell r="AL25">
            <v>2</v>
          </cell>
          <cell r="AM25">
            <v>0</v>
          </cell>
          <cell r="AN25">
            <v>0</v>
          </cell>
          <cell r="AO25">
            <v>0</v>
          </cell>
          <cell r="AP25">
            <v>0</v>
          </cell>
          <cell r="AQ25">
            <v>1</v>
          </cell>
          <cell r="AR25">
            <v>0</v>
          </cell>
          <cell r="AS25">
            <v>1</v>
          </cell>
          <cell r="AT25">
            <v>0</v>
          </cell>
          <cell r="AU25">
            <v>0</v>
          </cell>
          <cell r="AV25">
            <v>0</v>
          </cell>
          <cell r="AW25">
            <v>1</v>
          </cell>
          <cell r="AX25">
            <v>1</v>
          </cell>
          <cell r="AY25">
            <v>0</v>
          </cell>
          <cell r="AZ25">
            <v>0</v>
          </cell>
          <cell r="BA25">
            <v>0</v>
          </cell>
          <cell r="BB25">
            <v>0</v>
          </cell>
          <cell r="BC25">
            <v>0</v>
          </cell>
          <cell r="BD25">
            <v>1</v>
          </cell>
          <cell r="BE25">
            <v>0</v>
          </cell>
          <cell r="BF25">
            <v>0</v>
          </cell>
          <cell r="BG25">
            <v>4</v>
          </cell>
          <cell r="BH25">
            <v>4</v>
          </cell>
          <cell r="BI25">
            <v>4</v>
          </cell>
          <cell r="BJ25">
            <v>4</v>
          </cell>
          <cell r="BK25">
            <v>4</v>
          </cell>
          <cell r="BL25">
            <v>4</v>
          </cell>
          <cell r="BM25">
            <v>4</v>
          </cell>
          <cell r="BN25">
            <v>4</v>
          </cell>
          <cell r="BO25">
            <v>4</v>
          </cell>
          <cell r="BP25">
            <v>4</v>
          </cell>
          <cell r="BQ25">
            <v>4</v>
          </cell>
          <cell r="BR25">
            <v>4</v>
          </cell>
          <cell r="BS25">
            <v>4</v>
          </cell>
          <cell r="BT25">
            <v>4</v>
          </cell>
          <cell r="BU25">
            <v>4</v>
          </cell>
          <cell r="BV25">
            <v>4</v>
          </cell>
          <cell r="BW25">
            <v>4</v>
          </cell>
          <cell r="BX25">
            <v>4</v>
          </cell>
          <cell r="BY25">
            <v>4</v>
          </cell>
          <cell r="BZ25">
            <v>4</v>
          </cell>
          <cell r="CA25">
            <v>4</v>
          </cell>
          <cell r="CB25">
            <v>4</v>
          </cell>
          <cell r="CC25">
            <v>4</v>
          </cell>
          <cell r="CD25">
            <v>4</v>
          </cell>
          <cell r="CE25">
            <v>4</v>
          </cell>
          <cell r="CF25">
            <v>4</v>
          </cell>
          <cell r="CG25">
            <v>4</v>
          </cell>
          <cell r="CH25">
            <v>4</v>
          </cell>
          <cell r="CI25">
            <v>4</v>
          </cell>
          <cell r="CJ25">
            <v>4</v>
          </cell>
          <cell r="CK25">
            <v>4</v>
          </cell>
          <cell r="CL25">
            <v>4</v>
          </cell>
          <cell r="CM25">
            <v>4</v>
          </cell>
          <cell r="CN25">
            <v>6</v>
          </cell>
          <cell r="CO25">
            <v>6</v>
          </cell>
          <cell r="CP25">
            <v>6</v>
          </cell>
          <cell r="CQ25">
            <v>6</v>
          </cell>
          <cell r="CR25">
            <v>6</v>
          </cell>
          <cell r="CS25">
            <v>1</v>
          </cell>
          <cell r="CT25">
            <v>2</v>
          </cell>
          <cell r="CU25">
            <v>3</v>
          </cell>
          <cell r="CV25">
            <v>1</v>
          </cell>
          <cell r="CW25">
            <v>2</v>
          </cell>
          <cell r="CX25">
            <v>3</v>
          </cell>
          <cell r="CY25">
            <v>4</v>
          </cell>
          <cell r="CZ25">
            <v>1</v>
          </cell>
          <cell r="DA25">
            <v>2</v>
          </cell>
          <cell r="DB25">
            <v>3</v>
          </cell>
          <cell r="DC25">
            <v>4</v>
          </cell>
          <cell r="DD25">
            <v>5</v>
          </cell>
          <cell r="DE25">
            <v>1</v>
          </cell>
          <cell r="DF25">
            <v>2</v>
          </cell>
          <cell r="DG25">
            <v>1</v>
          </cell>
          <cell r="DH25">
            <v>2</v>
          </cell>
          <cell r="DI25">
            <v>3</v>
          </cell>
          <cell r="DJ25">
            <v>4</v>
          </cell>
          <cell r="DK25">
            <v>1</v>
          </cell>
          <cell r="DL25">
            <v>2</v>
          </cell>
          <cell r="DM25">
            <v>3</v>
          </cell>
          <cell r="DN25">
            <v>157</v>
          </cell>
        </row>
        <row r="26">
          <cell r="A26">
            <v>25</v>
          </cell>
          <cell r="B26" t="str">
            <v>2022/3/22 17:36:00</v>
          </cell>
          <cell r="C26" t="str">
            <v>203秒</v>
          </cell>
          <cell r="D26" t="str">
            <v>微信</v>
          </cell>
          <cell r="E26" t="str">
            <v>N/A</v>
          </cell>
          <cell r="F26" t="str">
            <v>123.147.251.53(重庆-重庆)</v>
          </cell>
          <cell r="G26">
            <v>2</v>
          </cell>
          <cell r="H26">
            <v>1</v>
          </cell>
          <cell r="I26">
            <v>1</v>
          </cell>
          <cell r="J26">
            <v>1</v>
          </cell>
          <cell r="K26">
            <v>3</v>
          </cell>
          <cell r="L26" t="str">
            <v>中午</v>
          </cell>
          <cell r="M26">
            <v>1</v>
          </cell>
          <cell r="N26">
            <v>1</v>
          </cell>
          <cell r="O26">
            <v>1</v>
          </cell>
          <cell r="P26">
            <v>1</v>
          </cell>
          <cell r="Q26">
            <v>0</v>
          </cell>
          <cell r="R26">
            <v>1</v>
          </cell>
          <cell r="S26">
            <v>1</v>
          </cell>
          <cell r="T26">
            <v>1</v>
          </cell>
          <cell r="U26">
            <v>0</v>
          </cell>
          <cell r="V26">
            <v>5</v>
          </cell>
          <cell r="W26">
            <v>1</v>
          </cell>
          <cell r="X26">
            <v>1</v>
          </cell>
          <cell r="Y26">
            <v>0</v>
          </cell>
          <cell r="Z26">
            <v>1</v>
          </cell>
          <cell r="AA26">
            <v>0</v>
          </cell>
          <cell r="AB26">
            <v>0</v>
          </cell>
          <cell r="AC26">
            <v>0</v>
          </cell>
          <cell r="AD26">
            <v>0</v>
          </cell>
          <cell r="AE26">
            <v>1</v>
          </cell>
          <cell r="AF26">
            <v>0</v>
          </cell>
          <cell r="AG26">
            <v>0</v>
          </cell>
          <cell r="AH26">
            <v>0</v>
          </cell>
          <cell r="AI26">
            <v>0</v>
          </cell>
          <cell r="AJ26">
            <v>0</v>
          </cell>
          <cell r="AK26">
            <v>0</v>
          </cell>
          <cell r="AL26">
            <v>1</v>
          </cell>
          <cell r="AM26">
            <v>1</v>
          </cell>
          <cell r="AN26">
            <v>1</v>
          </cell>
          <cell r="AO26">
            <v>1</v>
          </cell>
          <cell r="AP26">
            <v>1</v>
          </cell>
          <cell r="AQ26">
            <v>1</v>
          </cell>
          <cell r="AR26">
            <v>1</v>
          </cell>
          <cell r="AS26">
            <v>1</v>
          </cell>
          <cell r="AT26">
            <v>0</v>
          </cell>
          <cell r="AU26">
            <v>0</v>
          </cell>
          <cell r="AV26">
            <v>0</v>
          </cell>
          <cell r="AW26">
            <v>0</v>
          </cell>
          <cell r="AX26">
            <v>1</v>
          </cell>
          <cell r="AY26">
            <v>0</v>
          </cell>
          <cell r="AZ26">
            <v>0</v>
          </cell>
          <cell r="BA26">
            <v>0</v>
          </cell>
          <cell r="BB26">
            <v>0</v>
          </cell>
          <cell r="BC26">
            <v>0</v>
          </cell>
          <cell r="BD26">
            <v>0</v>
          </cell>
          <cell r="BE26">
            <v>0</v>
          </cell>
          <cell r="BF26">
            <v>0</v>
          </cell>
          <cell r="BG26">
            <v>7</v>
          </cell>
          <cell r="BH26">
            <v>7</v>
          </cell>
          <cell r="BI26">
            <v>7</v>
          </cell>
          <cell r="BJ26">
            <v>7</v>
          </cell>
          <cell r="BK26">
            <v>7</v>
          </cell>
          <cell r="BL26">
            <v>7</v>
          </cell>
          <cell r="BM26">
            <v>7</v>
          </cell>
          <cell r="BN26">
            <v>7</v>
          </cell>
          <cell r="BO26">
            <v>7</v>
          </cell>
          <cell r="BP26">
            <v>7</v>
          </cell>
          <cell r="BQ26">
            <v>7</v>
          </cell>
          <cell r="BR26">
            <v>7</v>
          </cell>
          <cell r="BS26">
            <v>7</v>
          </cell>
          <cell r="BT26">
            <v>7</v>
          </cell>
          <cell r="BU26">
            <v>7</v>
          </cell>
          <cell r="BV26">
            <v>7</v>
          </cell>
          <cell r="BW26">
            <v>7</v>
          </cell>
          <cell r="BX26">
            <v>7</v>
          </cell>
          <cell r="BY26">
            <v>7</v>
          </cell>
          <cell r="BZ26">
            <v>7</v>
          </cell>
          <cell r="CA26">
            <v>7</v>
          </cell>
          <cell r="CB26">
            <v>7</v>
          </cell>
          <cell r="CC26">
            <v>7</v>
          </cell>
          <cell r="CD26">
            <v>7</v>
          </cell>
          <cell r="CE26">
            <v>7</v>
          </cell>
          <cell r="CF26">
            <v>7</v>
          </cell>
          <cell r="CG26">
            <v>7</v>
          </cell>
          <cell r="CH26">
            <v>7</v>
          </cell>
          <cell r="CI26">
            <v>7</v>
          </cell>
          <cell r="CJ26">
            <v>7</v>
          </cell>
          <cell r="CK26">
            <v>7</v>
          </cell>
          <cell r="CL26">
            <v>7</v>
          </cell>
          <cell r="CM26">
            <v>7</v>
          </cell>
          <cell r="CN26">
            <v>11</v>
          </cell>
          <cell r="CO26">
            <v>11</v>
          </cell>
          <cell r="CP26">
            <v>11</v>
          </cell>
          <cell r="CQ26">
            <v>11</v>
          </cell>
          <cell r="CR26">
            <v>11</v>
          </cell>
          <cell r="CS26">
            <v>1</v>
          </cell>
          <cell r="CT26">
            <v>2</v>
          </cell>
          <cell r="CU26">
            <v>3</v>
          </cell>
          <cell r="CV26">
            <v>2</v>
          </cell>
          <cell r="CW26">
            <v>1</v>
          </cell>
          <cell r="CX26">
            <v>4</v>
          </cell>
          <cell r="CY26">
            <v>3</v>
          </cell>
          <cell r="CZ26">
            <v>3</v>
          </cell>
          <cell r="DA26">
            <v>5</v>
          </cell>
          <cell r="DB26">
            <v>1</v>
          </cell>
          <cell r="DC26">
            <v>2</v>
          </cell>
          <cell r="DD26">
            <v>4</v>
          </cell>
          <cell r="DE26">
            <v>1</v>
          </cell>
          <cell r="DF26">
            <v>2</v>
          </cell>
          <cell r="DG26">
            <v>3</v>
          </cell>
          <cell r="DH26">
            <v>2</v>
          </cell>
          <cell r="DI26">
            <v>4</v>
          </cell>
          <cell r="DJ26">
            <v>1</v>
          </cell>
          <cell r="DK26">
            <v>1</v>
          </cell>
          <cell r="DL26">
            <v>3</v>
          </cell>
          <cell r="DM26">
            <v>2</v>
          </cell>
          <cell r="DN26">
            <v>281</v>
          </cell>
        </row>
        <row r="27">
          <cell r="A27">
            <v>26</v>
          </cell>
          <cell r="B27" t="str">
            <v>2022/3/22 17:36:08</v>
          </cell>
          <cell r="C27" t="str">
            <v>80秒</v>
          </cell>
          <cell r="D27" t="str">
            <v>微信</v>
          </cell>
          <cell r="E27" t="str">
            <v>N/A</v>
          </cell>
          <cell r="F27" t="str">
            <v>117.136.30.112(重庆-重庆)</v>
          </cell>
          <cell r="G27">
            <v>1</v>
          </cell>
          <cell r="H27">
            <v>1</v>
          </cell>
          <cell r="I27">
            <v>1</v>
          </cell>
          <cell r="J27">
            <v>1</v>
          </cell>
          <cell r="K27">
            <v>2</v>
          </cell>
          <cell r="L27" t="str">
            <v>旅游管理</v>
          </cell>
          <cell r="M27">
            <v>1</v>
          </cell>
          <cell r="N27">
            <v>1</v>
          </cell>
          <cell r="O27">
            <v>1</v>
          </cell>
          <cell r="P27">
            <v>1</v>
          </cell>
          <cell r="Q27">
            <v>1</v>
          </cell>
          <cell r="R27">
            <v>1</v>
          </cell>
          <cell r="S27">
            <v>1</v>
          </cell>
          <cell r="T27">
            <v>0</v>
          </cell>
          <cell r="U27">
            <v>0</v>
          </cell>
          <cell r="V27">
            <v>4</v>
          </cell>
          <cell r="W27">
            <v>1</v>
          </cell>
          <cell r="X27">
            <v>1</v>
          </cell>
          <cell r="Y27">
            <v>1</v>
          </cell>
          <cell r="Z27">
            <v>1</v>
          </cell>
          <cell r="AA27">
            <v>0</v>
          </cell>
          <cell r="AB27">
            <v>0</v>
          </cell>
          <cell r="AC27">
            <v>0</v>
          </cell>
          <cell r="AD27">
            <v>0</v>
          </cell>
          <cell r="AE27">
            <v>1</v>
          </cell>
          <cell r="AF27">
            <v>1</v>
          </cell>
          <cell r="AG27">
            <v>1</v>
          </cell>
          <cell r="AH27">
            <v>1</v>
          </cell>
          <cell r="AI27">
            <v>1</v>
          </cell>
          <cell r="AJ27">
            <v>0</v>
          </cell>
          <cell r="AK27">
            <v>0</v>
          </cell>
          <cell r="AL27">
            <v>1</v>
          </cell>
          <cell r="AM27">
            <v>1</v>
          </cell>
          <cell r="AN27">
            <v>1</v>
          </cell>
          <cell r="AO27">
            <v>1</v>
          </cell>
          <cell r="AP27">
            <v>1</v>
          </cell>
          <cell r="AQ27">
            <v>0</v>
          </cell>
          <cell r="AR27">
            <v>0</v>
          </cell>
          <cell r="AS27">
            <v>0</v>
          </cell>
          <cell r="AT27">
            <v>0</v>
          </cell>
          <cell r="AU27">
            <v>1</v>
          </cell>
          <cell r="AV27">
            <v>0</v>
          </cell>
          <cell r="AW27">
            <v>1</v>
          </cell>
          <cell r="AX27">
            <v>1</v>
          </cell>
          <cell r="AY27">
            <v>0</v>
          </cell>
          <cell r="AZ27">
            <v>1</v>
          </cell>
          <cell r="BA27">
            <v>1</v>
          </cell>
          <cell r="BB27">
            <v>1</v>
          </cell>
          <cell r="BC27">
            <v>1</v>
          </cell>
          <cell r="BD27">
            <v>1</v>
          </cell>
          <cell r="BE27">
            <v>1</v>
          </cell>
          <cell r="BF27">
            <v>0</v>
          </cell>
          <cell r="BG27">
            <v>7</v>
          </cell>
          <cell r="BH27">
            <v>7</v>
          </cell>
          <cell r="BI27">
            <v>7</v>
          </cell>
          <cell r="BJ27">
            <v>7</v>
          </cell>
          <cell r="BK27">
            <v>7</v>
          </cell>
          <cell r="BL27">
            <v>7</v>
          </cell>
          <cell r="BM27">
            <v>7</v>
          </cell>
          <cell r="BN27">
            <v>7</v>
          </cell>
          <cell r="BO27">
            <v>7</v>
          </cell>
          <cell r="BP27">
            <v>7</v>
          </cell>
          <cell r="BQ27">
            <v>7</v>
          </cell>
          <cell r="BR27">
            <v>7</v>
          </cell>
          <cell r="BS27">
            <v>7</v>
          </cell>
          <cell r="BT27">
            <v>7</v>
          </cell>
          <cell r="BU27">
            <v>7</v>
          </cell>
          <cell r="BV27">
            <v>7</v>
          </cell>
          <cell r="BW27">
            <v>7</v>
          </cell>
          <cell r="BX27">
            <v>7</v>
          </cell>
          <cell r="BY27">
            <v>7</v>
          </cell>
          <cell r="BZ27">
            <v>7</v>
          </cell>
          <cell r="CA27">
            <v>7</v>
          </cell>
          <cell r="CB27">
            <v>7</v>
          </cell>
          <cell r="CC27">
            <v>7</v>
          </cell>
          <cell r="CD27">
            <v>7</v>
          </cell>
          <cell r="CE27">
            <v>7</v>
          </cell>
          <cell r="CF27">
            <v>7</v>
          </cell>
          <cell r="CG27">
            <v>7</v>
          </cell>
          <cell r="CH27">
            <v>7</v>
          </cell>
          <cell r="CI27">
            <v>7</v>
          </cell>
          <cell r="CJ27">
            <v>7</v>
          </cell>
          <cell r="CK27">
            <v>7</v>
          </cell>
          <cell r="CL27">
            <v>7</v>
          </cell>
          <cell r="CM27">
            <v>7</v>
          </cell>
          <cell r="CN27">
            <v>11</v>
          </cell>
          <cell r="CO27">
            <v>11</v>
          </cell>
          <cell r="CP27">
            <v>11</v>
          </cell>
          <cell r="CQ27">
            <v>10</v>
          </cell>
          <cell r="CR27">
            <v>9</v>
          </cell>
          <cell r="CS27">
            <v>1</v>
          </cell>
          <cell r="CT27">
            <v>2</v>
          </cell>
          <cell r="CU27">
            <v>3</v>
          </cell>
          <cell r="CV27">
            <v>1</v>
          </cell>
          <cell r="CW27">
            <v>3</v>
          </cell>
          <cell r="CX27">
            <v>4</v>
          </cell>
          <cell r="CY27">
            <v>2</v>
          </cell>
          <cell r="CZ27">
            <v>1</v>
          </cell>
          <cell r="DA27">
            <v>2</v>
          </cell>
          <cell r="DB27">
            <v>3</v>
          </cell>
          <cell r="DC27">
            <v>4</v>
          </cell>
          <cell r="DD27">
            <v>5</v>
          </cell>
          <cell r="DE27">
            <v>1</v>
          </cell>
          <cell r="DF27">
            <v>2</v>
          </cell>
          <cell r="DG27">
            <v>1</v>
          </cell>
          <cell r="DH27">
            <v>2</v>
          </cell>
          <cell r="DI27">
            <v>3</v>
          </cell>
          <cell r="DJ27">
            <v>4</v>
          </cell>
          <cell r="DK27">
            <v>1</v>
          </cell>
          <cell r="DL27">
            <v>2</v>
          </cell>
          <cell r="DM27">
            <v>3</v>
          </cell>
          <cell r="DN27">
            <v>278</v>
          </cell>
        </row>
        <row r="28">
          <cell r="A28">
            <v>27</v>
          </cell>
          <cell r="B28" t="str">
            <v>2022/3/22 17:36:11</v>
          </cell>
          <cell r="C28" t="str">
            <v>220秒</v>
          </cell>
          <cell r="D28" t="str">
            <v>微信</v>
          </cell>
          <cell r="E28" t="str">
            <v>N/A</v>
          </cell>
          <cell r="F28" t="str">
            <v>106.84.184.123(重庆-重庆)</v>
          </cell>
          <cell r="G28">
            <v>1</v>
          </cell>
          <cell r="H28">
            <v>1</v>
          </cell>
          <cell r="I28">
            <v>1</v>
          </cell>
          <cell r="J28">
            <v>1</v>
          </cell>
          <cell r="K28">
            <v>2</v>
          </cell>
          <cell r="L28" t="str">
            <v>英语</v>
          </cell>
          <cell r="M28">
            <v>1</v>
          </cell>
          <cell r="N28">
            <v>1</v>
          </cell>
          <cell r="O28">
            <v>1</v>
          </cell>
          <cell r="P28">
            <v>0</v>
          </cell>
          <cell r="Q28">
            <v>1</v>
          </cell>
          <cell r="R28">
            <v>1</v>
          </cell>
          <cell r="S28">
            <v>0</v>
          </cell>
          <cell r="T28">
            <v>0</v>
          </cell>
          <cell r="U28">
            <v>0</v>
          </cell>
          <cell r="V28">
            <v>3</v>
          </cell>
          <cell r="W28">
            <v>1</v>
          </cell>
          <cell r="X28">
            <v>1</v>
          </cell>
          <cell r="Y28">
            <v>0</v>
          </cell>
          <cell r="Z28">
            <v>1</v>
          </cell>
          <cell r="AA28">
            <v>0</v>
          </cell>
          <cell r="AB28">
            <v>0</v>
          </cell>
          <cell r="AC28">
            <v>0</v>
          </cell>
          <cell r="AD28">
            <v>0</v>
          </cell>
          <cell r="AE28">
            <v>1</v>
          </cell>
          <cell r="AF28">
            <v>1</v>
          </cell>
          <cell r="AG28">
            <v>1</v>
          </cell>
          <cell r="AH28">
            <v>0</v>
          </cell>
          <cell r="AI28">
            <v>1</v>
          </cell>
          <cell r="AJ28">
            <v>0</v>
          </cell>
          <cell r="AK28">
            <v>0</v>
          </cell>
          <cell r="AL28">
            <v>1</v>
          </cell>
          <cell r="AM28">
            <v>1</v>
          </cell>
          <cell r="AN28">
            <v>0</v>
          </cell>
          <cell r="AO28">
            <v>0</v>
          </cell>
          <cell r="AP28">
            <v>1</v>
          </cell>
          <cell r="AQ28">
            <v>1</v>
          </cell>
          <cell r="AR28">
            <v>1</v>
          </cell>
          <cell r="AS28">
            <v>0</v>
          </cell>
          <cell r="AT28">
            <v>0</v>
          </cell>
          <cell r="AU28">
            <v>0</v>
          </cell>
          <cell r="AV28">
            <v>1</v>
          </cell>
          <cell r="AW28">
            <v>0</v>
          </cell>
          <cell r="AX28">
            <v>1</v>
          </cell>
          <cell r="AY28">
            <v>1</v>
          </cell>
          <cell r="AZ28">
            <v>1</v>
          </cell>
          <cell r="BA28">
            <v>0</v>
          </cell>
          <cell r="BB28">
            <v>0</v>
          </cell>
          <cell r="BC28">
            <v>0</v>
          </cell>
          <cell r="BD28">
            <v>0</v>
          </cell>
          <cell r="BE28">
            <v>0</v>
          </cell>
          <cell r="BF28">
            <v>0</v>
          </cell>
          <cell r="BG28">
            <v>4</v>
          </cell>
          <cell r="BH28">
            <v>5</v>
          </cell>
          <cell r="BI28">
            <v>5</v>
          </cell>
          <cell r="BJ28">
            <v>5</v>
          </cell>
          <cell r="BK28">
            <v>5</v>
          </cell>
          <cell r="BL28">
            <v>4</v>
          </cell>
          <cell r="BM28">
            <v>4</v>
          </cell>
          <cell r="BN28">
            <v>5</v>
          </cell>
          <cell r="BO28">
            <v>5</v>
          </cell>
          <cell r="BP28">
            <v>5</v>
          </cell>
          <cell r="BQ28">
            <v>4</v>
          </cell>
          <cell r="BR28">
            <v>5</v>
          </cell>
          <cell r="BS28">
            <v>5</v>
          </cell>
          <cell r="BT28">
            <v>5</v>
          </cell>
          <cell r="BU28">
            <v>5</v>
          </cell>
          <cell r="BV28">
            <v>4</v>
          </cell>
          <cell r="BW28">
            <v>5</v>
          </cell>
          <cell r="BX28">
            <v>6</v>
          </cell>
          <cell r="BY28">
            <v>6</v>
          </cell>
          <cell r="BZ28">
            <v>6</v>
          </cell>
          <cell r="CA28">
            <v>5</v>
          </cell>
          <cell r="CB28">
            <v>4</v>
          </cell>
          <cell r="CC28">
            <v>5</v>
          </cell>
          <cell r="CD28">
            <v>5</v>
          </cell>
          <cell r="CE28">
            <v>5</v>
          </cell>
          <cell r="CF28">
            <v>4</v>
          </cell>
          <cell r="CG28">
            <v>5</v>
          </cell>
          <cell r="CH28">
            <v>5</v>
          </cell>
          <cell r="CI28">
            <v>5</v>
          </cell>
          <cell r="CJ28">
            <v>5</v>
          </cell>
          <cell r="CK28">
            <v>5</v>
          </cell>
          <cell r="CL28">
            <v>5</v>
          </cell>
          <cell r="CM28">
            <v>4</v>
          </cell>
          <cell r="CN28">
            <v>8</v>
          </cell>
          <cell r="CO28">
            <v>6</v>
          </cell>
          <cell r="CP28">
            <v>7</v>
          </cell>
          <cell r="CQ28">
            <v>7</v>
          </cell>
          <cell r="CR28">
            <v>9</v>
          </cell>
          <cell r="CS28">
            <v>1</v>
          </cell>
          <cell r="CT28">
            <v>2</v>
          </cell>
          <cell r="CU28">
            <v>3</v>
          </cell>
          <cell r="CV28">
            <v>1</v>
          </cell>
          <cell r="CW28">
            <v>2</v>
          </cell>
          <cell r="CX28">
            <v>4</v>
          </cell>
          <cell r="CY28">
            <v>3</v>
          </cell>
          <cell r="CZ28">
            <v>1</v>
          </cell>
          <cell r="DA28">
            <v>5</v>
          </cell>
          <cell r="DB28">
            <v>3</v>
          </cell>
          <cell r="DC28">
            <v>4</v>
          </cell>
          <cell r="DD28">
            <v>2</v>
          </cell>
          <cell r="DE28">
            <v>1</v>
          </cell>
          <cell r="DF28">
            <v>2</v>
          </cell>
          <cell r="DG28">
            <v>4</v>
          </cell>
          <cell r="DH28">
            <v>3</v>
          </cell>
          <cell r="DI28">
            <v>1</v>
          </cell>
          <cell r="DJ28">
            <v>2</v>
          </cell>
          <cell r="DK28">
            <v>1</v>
          </cell>
          <cell r="DL28">
            <v>2</v>
          </cell>
          <cell r="DM28">
            <v>3</v>
          </cell>
          <cell r="DN28">
            <v>192</v>
          </cell>
        </row>
        <row r="29">
          <cell r="A29">
            <v>28</v>
          </cell>
          <cell r="B29" t="str">
            <v>2022/3/22 17:36:34</v>
          </cell>
          <cell r="C29" t="str">
            <v>159秒</v>
          </cell>
          <cell r="D29" t="str">
            <v>微信</v>
          </cell>
          <cell r="E29" t="str">
            <v>N/A</v>
          </cell>
          <cell r="F29" t="str">
            <v>39.144.218.61(重庆-重庆)</v>
          </cell>
          <cell r="G29">
            <v>2</v>
          </cell>
          <cell r="H29">
            <v>1</v>
          </cell>
          <cell r="I29">
            <v>1</v>
          </cell>
          <cell r="J29">
            <v>1</v>
          </cell>
          <cell r="K29">
            <v>3</v>
          </cell>
          <cell r="L29" t="str">
            <v>朝鲜语</v>
          </cell>
          <cell r="M29">
            <v>0</v>
          </cell>
          <cell r="N29">
            <v>1</v>
          </cell>
          <cell r="O29">
            <v>1</v>
          </cell>
          <cell r="P29">
            <v>1</v>
          </cell>
          <cell r="Q29">
            <v>0</v>
          </cell>
          <cell r="R29">
            <v>0</v>
          </cell>
          <cell r="S29">
            <v>1</v>
          </cell>
          <cell r="T29">
            <v>0</v>
          </cell>
          <cell r="U29">
            <v>0</v>
          </cell>
          <cell r="V29">
            <v>3</v>
          </cell>
          <cell r="W29">
            <v>1</v>
          </cell>
          <cell r="X29">
            <v>1</v>
          </cell>
          <cell r="Y29">
            <v>1</v>
          </cell>
          <cell r="Z29">
            <v>1</v>
          </cell>
          <cell r="AA29">
            <v>0</v>
          </cell>
          <cell r="AB29">
            <v>0</v>
          </cell>
          <cell r="AC29">
            <v>0</v>
          </cell>
          <cell r="AD29">
            <v>0</v>
          </cell>
          <cell r="AE29">
            <v>0</v>
          </cell>
          <cell r="AF29">
            <v>0</v>
          </cell>
          <cell r="AG29">
            <v>1</v>
          </cell>
          <cell r="AH29">
            <v>0</v>
          </cell>
          <cell r="AI29">
            <v>0</v>
          </cell>
          <cell r="AJ29">
            <v>0</v>
          </cell>
          <cell r="AK29">
            <v>0</v>
          </cell>
          <cell r="AL29">
            <v>1</v>
          </cell>
          <cell r="AM29">
            <v>1</v>
          </cell>
          <cell r="AN29">
            <v>1</v>
          </cell>
          <cell r="AO29">
            <v>1</v>
          </cell>
          <cell r="AP29">
            <v>1</v>
          </cell>
          <cell r="AQ29">
            <v>1</v>
          </cell>
          <cell r="AR29">
            <v>1</v>
          </cell>
          <cell r="AS29">
            <v>1</v>
          </cell>
          <cell r="AT29">
            <v>0</v>
          </cell>
          <cell r="AU29">
            <v>0</v>
          </cell>
          <cell r="AV29">
            <v>1</v>
          </cell>
          <cell r="AW29">
            <v>1</v>
          </cell>
          <cell r="AX29">
            <v>1</v>
          </cell>
          <cell r="AY29">
            <v>0</v>
          </cell>
          <cell r="AZ29">
            <v>0</v>
          </cell>
          <cell r="BA29">
            <v>0</v>
          </cell>
          <cell r="BB29">
            <v>0</v>
          </cell>
          <cell r="BC29">
            <v>0</v>
          </cell>
          <cell r="BD29">
            <v>0</v>
          </cell>
          <cell r="BE29">
            <v>0</v>
          </cell>
          <cell r="BF29">
            <v>0</v>
          </cell>
          <cell r="BG29">
            <v>7</v>
          </cell>
          <cell r="BH29">
            <v>7</v>
          </cell>
          <cell r="BI29">
            <v>7</v>
          </cell>
          <cell r="BJ29">
            <v>7</v>
          </cell>
          <cell r="BK29">
            <v>4</v>
          </cell>
          <cell r="BL29">
            <v>3</v>
          </cell>
          <cell r="BM29">
            <v>3</v>
          </cell>
          <cell r="BN29">
            <v>4</v>
          </cell>
          <cell r="BO29">
            <v>5</v>
          </cell>
          <cell r="BP29">
            <v>4</v>
          </cell>
          <cell r="BQ29">
            <v>4</v>
          </cell>
          <cell r="BR29">
            <v>4</v>
          </cell>
          <cell r="BS29">
            <v>5</v>
          </cell>
          <cell r="BT29">
            <v>4</v>
          </cell>
          <cell r="BU29">
            <v>5</v>
          </cell>
          <cell r="BV29">
            <v>5</v>
          </cell>
          <cell r="BW29">
            <v>5</v>
          </cell>
          <cell r="BX29">
            <v>5</v>
          </cell>
          <cell r="BY29">
            <v>5</v>
          </cell>
          <cell r="BZ29">
            <v>5</v>
          </cell>
          <cell r="CA29">
            <v>5</v>
          </cell>
          <cell r="CB29">
            <v>5</v>
          </cell>
          <cell r="CC29">
            <v>5</v>
          </cell>
          <cell r="CD29">
            <v>5</v>
          </cell>
          <cell r="CE29">
            <v>5</v>
          </cell>
          <cell r="CF29">
            <v>5</v>
          </cell>
          <cell r="CG29">
            <v>6</v>
          </cell>
          <cell r="CH29">
            <v>5</v>
          </cell>
          <cell r="CI29">
            <v>6</v>
          </cell>
          <cell r="CJ29">
            <v>5</v>
          </cell>
          <cell r="CK29">
            <v>6</v>
          </cell>
          <cell r="CL29">
            <v>6</v>
          </cell>
          <cell r="CM29">
            <v>6</v>
          </cell>
          <cell r="CN29">
            <v>9</v>
          </cell>
          <cell r="CO29">
            <v>9</v>
          </cell>
          <cell r="CP29">
            <v>9</v>
          </cell>
          <cell r="CQ29">
            <v>10</v>
          </cell>
          <cell r="CR29">
            <v>8</v>
          </cell>
          <cell r="CS29">
            <v>2</v>
          </cell>
          <cell r="CT29">
            <v>1</v>
          </cell>
          <cell r="CU29">
            <v>3</v>
          </cell>
          <cell r="CV29">
            <v>1</v>
          </cell>
          <cell r="CW29">
            <v>2</v>
          </cell>
          <cell r="CX29">
            <v>4</v>
          </cell>
          <cell r="CY29">
            <v>3</v>
          </cell>
          <cell r="CZ29">
            <v>3</v>
          </cell>
          <cell r="DA29">
            <v>4</v>
          </cell>
          <cell r="DB29">
            <v>1</v>
          </cell>
          <cell r="DC29">
            <v>5</v>
          </cell>
          <cell r="DD29">
            <v>2</v>
          </cell>
          <cell r="DE29">
            <v>2</v>
          </cell>
          <cell r="DF29">
            <v>1</v>
          </cell>
          <cell r="DG29">
            <v>3</v>
          </cell>
          <cell r="DH29">
            <v>1</v>
          </cell>
          <cell r="DI29">
            <v>4</v>
          </cell>
          <cell r="DJ29">
            <v>2</v>
          </cell>
          <cell r="DK29">
            <v>2</v>
          </cell>
          <cell r="DL29">
            <v>3</v>
          </cell>
          <cell r="DM29">
            <v>1</v>
          </cell>
          <cell r="DN29">
            <v>208</v>
          </cell>
        </row>
        <row r="30">
          <cell r="A30">
            <v>29</v>
          </cell>
          <cell r="B30" t="str">
            <v>2022/3/22 17:36:48</v>
          </cell>
          <cell r="C30" t="str">
            <v>283秒</v>
          </cell>
          <cell r="D30" t="str">
            <v>微信</v>
          </cell>
          <cell r="E30" t="str">
            <v>N/A</v>
          </cell>
          <cell r="F30" t="str">
            <v>39.144.218.5(重庆-重庆)</v>
          </cell>
          <cell r="G30">
            <v>2</v>
          </cell>
          <cell r="H30">
            <v>1</v>
          </cell>
          <cell r="I30">
            <v>1</v>
          </cell>
          <cell r="J30">
            <v>1</v>
          </cell>
          <cell r="K30">
            <v>2</v>
          </cell>
          <cell r="L30" t="str">
            <v>旅游管理</v>
          </cell>
          <cell r="M30">
            <v>1</v>
          </cell>
          <cell r="N30">
            <v>1</v>
          </cell>
          <cell r="O30">
            <v>1</v>
          </cell>
          <cell r="P30">
            <v>1</v>
          </cell>
          <cell r="Q30">
            <v>1</v>
          </cell>
          <cell r="R30">
            <v>1</v>
          </cell>
          <cell r="S30">
            <v>1</v>
          </cell>
          <cell r="T30">
            <v>0</v>
          </cell>
          <cell r="U30">
            <v>0</v>
          </cell>
          <cell r="V30">
            <v>2</v>
          </cell>
          <cell r="W30">
            <v>1</v>
          </cell>
          <cell r="X30">
            <v>1</v>
          </cell>
          <cell r="Y30">
            <v>0</v>
          </cell>
          <cell r="Z30">
            <v>1</v>
          </cell>
          <cell r="AA30">
            <v>0</v>
          </cell>
          <cell r="AB30">
            <v>0</v>
          </cell>
          <cell r="AC30">
            <v>0</v>
          </cell>
          <cell r="AD30">
            <v>0</v>
          </cell>
          <cell r="AE30">
            <v>1</v>
          </cell>
          <cell r="AF30">
            <v>1</v>
          </cell>
          <cell r="AG30">
            <v>1</v>
          </cell>
          <cell r="AH30">
            <v>1</v>
          </cell>
          <cell r="AI30">
            <v>1</v>
          </cell>
          <cell r="AJ30">
            <v>1</v>
          </cell>
          <cell r="AK30">
            <v>0</v>
          </cell>
          <cell r="AL30">
            <v>1</v>
          </cell>
          <cell r="AM30">
            <v>1</v>
          </cell>
          <cell r="AN30">
            <v>1</v>
          </cell>
          <cell r="AO30">
            <v>1</v>
          </cell>
          <cell r="AP30">
            <v>0</v>
          </cell>
          <cell r="AQ30">
            <v>1</v>
          </cell>
          <cell r="AR30">
            <v>1</v>
          </cell>
          <cell r="AS30">
            <v>1</v>
          </cell>
          <cell r="AT30">
            <v>0</v>
          </cell>
          <cell r="AU30">
            <v>1</v>
          </cell>
          <cell r="AV30">
            <v>1</v>
          </cell>
          <cell r="AW30">
            <v>1</v>
          </cell>
          <cell r="AX30">
            <v>0</v>
          </cell>
          <cell r="AY30">
            <v>1</v>
          </cell>
          <cell r="AZ30">
            <v>0</v>
          </cell>
          <cell r="BA30">
            <v>1</v>
          </cell>
          <cell r="BB30">
            <v>0</v>
          </cell>
          <cell r="BC30">
            <v>0</v>
          </cell>
          <cell r="BD30">
            <v>0</v>
          </cell>
          <cell r="BE30">
            <v>0</v>
          </cell>
          <cell r="BF30">
            <v>0</v>
          </cell>
          <cell r="BG30">
            <v>5</v>
          </cell>
          <cell r="BH30">
            <v>6</v>
          </cell>
          <cell r="BI30">
            <v>6</v>
          </cell>
          <cell r="BJ30">
            <v>5</v>
          </cell>
          <cell r="BK30">
            <v>4</v>
          </cell>
          <cell r="BL30">
            <v>5</v>
          </cell>
          <cell r="BM30">
            <v>4</v>
          </cell>
          <cell r="BN30">
            <v>3</v>
          </cell>
          <cell r="BO30">
            <v>4</v>
          </cell>
          <cell r="BP30">
            <v>5</v>
          </cell>
          <cell r="BQ30">
            <v>5</v>
          </cell>
          <cell r="BR30">
            <v>5</v>
          </cell>
          <cell r="BS30">
            <v>4</v>
          </cell>
          <cell r="BT30">
            <v>4</v>
          </cell>
          <cell r="BU30">
            <v>5</v>
          </cell>
          <cell r="BV30">
            <v>4</v>
          </cell>
          <cell r="BW30">
            <v>5</v>
          </cell>
          <cell r="BX30">
            <v>5</v>
          </cell>
          <cell r="BY30">
            <v>5</v>
          </cell>
          <cell r="BZ30">
            <v>5</v>
          </cell>
          <cell r="CA30">
            <v>5</v>
          </cell>
          <cell r="CB30">
            <v>5</v>
          </cell>
          <cell r="CC30">
            <v>5</v>
          </cell>
          <cell r="CD30">
            <v>5</v>
          </cell>
          <cell r="CE30">
            <v>5</v>
          </cell>
          <cell r="CF30">
            <v>5</v>
          </cell>
          <cell r="CG30">
            <v>5</v>
          </cell>
          <cell r="CH30">
            <v>5</v>
          </cell>
          <cell r="CI30">
            <v>6</v>
          </cell>
          <cell r="CJ30">
            <v>5</v>
          </cell>
          <cell r="CK30">
            <v>5</v>
          </cell>
          <cell r="CL30">
            <v>6</v>
          </cell>
          <cell r="CM30">
            <v>5</v>
          </cell>
          <cell r="CN30">
            <v>9</v>
          </cell>
          <cell r="CO30">
            <v>9</v>
          </cell>
          <cell r="CP30">
            <v>9</v>
          </cell>
          <cell r="CQ30">
            <v>9</v>
          </cell>
          <cell r="CR30">
            <v>8</v>
          </cell>
          <cell r="CS30">
            <v>1</v>
          </cell>
          <cell r="CT30">
            <v>2</v>
          </cell>
          <cell r="CU30">
            <v>3</v>
          </cell>
          <cell r="CV30">
            <v>1</v>
          </cell>
          <cell r="CW30">
            <v>2</v>
          </cell>
          <cell r="CX30">
            <v>3</v>
          </cell>
          <cell r="CY30">
            <v>4</v>
          </cell>
          <cell r="CZ30">
            <v>4</v>
          </cell>
          <cell r="DA30">
            <v>1</v>
          </cell>
          <cell r="DB30">
            <v>2</v>
          </cell>
          <cell r="DC30">
            <v>3</v>
          </cell>
          <cell r="DD30">
            <v>5</v>
          </cell>
          <cell r="DE30">
            <v>2</v>
          </cell>
          <cell r="DF30">
            <v>1</v>
          </cell>
          <cell r="DG30">
            <v>4</v>
          </cell>
          <cell r="DH30">
            <v>1</v>
          </cell>
          <cell r="DI30">
            <v>2</v>
          </cell>
          <cell r="DJ30">
            <v>3</v>
          </cell>
          <cell r="DK30">
            <v>1</v>
          </cell>
          <cell r="DL30">
            <v>2</v>
          </cell>
          <cell r="DM30">
            <v>3</v>
          </cell>
          <cell r="DN30">
            <v>200</v>
          </cell>
        </row>
        <row r="31">
          <cell r="A31">
            <v>30</v>
          </cell>
          <cell r="B31" t="str">
            <v>2022/3/22 17:37:31</v>
          </cell>
          <cell r="C31" t="str">
            <v>311秒</v>
          </cell>
          <cell r="D31" t="str">
            <v>微信</v>
          </cell>
          <cell r="E31" t="str">
            <v>N/A</v>
          </cell>
          <cell r="F31" t="str">
            <v>39.144.219.0(重庆-重庆)</v>
          </cell>
          <cell r="G31">
            <v>2</v>
          </cell>
          <cell r="H31">
            <v>2</v>
          </cell>
          <cell r="I31">
            <v>1</v>
          </cell>
          <cell r="J31">
            <v>1</v>
          </cell>
          <cell r="K31">
            <v>3</v>
          </cell>
          <cell r="L31" t="str">
            <v>新闻传播专业</v>
          </cell>
          <cell r="M31">
            <v>0</v>
          </cell>
          <cell r="N31">
            <v>0</v>
          </cell>
          <cell r="O31">
            <v>1</v>
          </cell>
          <cell r="P31">
            <v>0</v>
          </cell>
          <cell r="Q31">
            <v>1</v>
          </cell>
          <cell r="R31">
            <v>1</v>
          </cell>
          <cell r="S31">
            <v>0</v>
          </cell>
          <cell r="T31">
            <v>0</v>
          </cell>
          <cell r="U31">
            <v>0</v>
          </cell>
          <cell r="V31">
            <v>3</v>
          </cell>
          <cell r="W31">
            <v>0</v>
          </cell>
          <cell r="X31">
            <v>1</v>
          </cell>
          <cell r="Y31">
            <v>0</v>
          </cell>
          <cell r="Z31">
            <v>1</v>
          </cell>
          <cell r="AA31">
            <v>1</v>
          </cell>
          <cell r="AB31">
            <v>0</v>
          </cell>
          <cell r="AC31">
            <v>0</v>
          </cell>
          <cell r="AD31">
            <v>0</v>
          </cell>
          <cell r="AE31">
            <v>0</v>
          </cell>
          <cell r="AF31">
            <v>1</v>
          </cell>
          <cell r="AG31">
            <v>1</v>
          </cell>
          <cell r="AH31">
            <v>0</v>
          </cell>
          <cell r="AI31">
            <v>0</v>
          </cell>
          <cell r="AJ31">
            <v>0</v>
          </cell>
          <cell r="AK31">
            <v>0</v>
          </cell>
          <cell r="AL31">
            <v>2</v>
          </cell>
          <cell r="AM31">
            <v>0</v>
          </cell>
          <cell r="AN31">
            <v>1</v>
          </cell>
          <cell r="AO31">
            <v>1</v>
          </cell>
          <cell r="AP31">
            <v>0</v>
          </cell>
          <cell r="AQ31">
            <v>1</v>
          </cell>
          <cell r="AR31">
            <v>1</v>
          </cell>
          <cell r="AS31">
            <v>1</v>
          </cell>
          <cell r="AT31">
            <v>0</v>
          </cell>
          <cell r="AU31">
            <v>0</v>
          </cell>
          <cell r="AV31">
            <v>1</v>
          </cell>
          <cell r="AW31">
            <v>0</v>
          </cell>
          <cell r="AX31">
            <v>1</v>
          </cell>
          <cell r="AY31">
            <v>0</v>
          </cell>
          <cell r="AZ31">
            <v>0</v>
          </cell>
          <cell r="BA31">
            <v>1</v>
          </cell>
          <cell r="BB31">
            <v>1</v>
          </cell>
          <cell r="BC31">
            <v>0</v>
          </cell>
          <cell r="BD31">
            <v>0</v>
          </cell>
          <cell r="BE31">
            <v>0</v>
          </cell>
          <cell r="BF31">
            <v>0</v>
          </cell>
          <cell r="BG31">
            <v>5</v>
          </cell>
          <cell r="BH31">
            <v>5</v>
          </cell>
          <cell r="BI31">
            <v>5</v>
          </cell>
          <cell r="BJ31">
            <v>3</v>
          </cell>
          <cell r="BK31">
            <v>3</v>
          </cell>
          <cell r="BL31">
            <v>3</v>
          </cell>
          <cell r="BM31">
            <v>3</v>
          </cell>
          <cell r="BN31">
            <v>3</v>
          </cell>
          <cell r="BO31">
            <v>3</v>
          </cell>
          <cell r="BP31">
            <v>4</v>
          </cell>
          <cell r="BQ31">
            <v>4</v>
          </cell>
          <cell r="BR31">
            <v>4</v>
          </cell>
          <cell r="BS31">
            <v>4</v>
          </cell>
          <cell r="BT31">
            <v>5</v>
          </cell>
          <cell r="BU31">
            <v>5</v>
          </cell>
          <cell r="BV31">
            <v>6</v>
          </cell>
          <cell r="BW31">
            <v>5</v>
          </cell>
          <cell r="BX31">
            <v>5</v>
          </cell>
          <cell r="BY31">
            <v>5</v>
          </cell>
          <cell r="BZ31">
            <v>5</v>
          </cell>
          <cell r="CA31">
            <v>5</v>
          </cell>
          <cell r="CB31">
            <v>4</v>
          </cell>
          <cell r="CC31">
            <v>5</v>
          </cell>
          <cell r="CD31">
            <v>5</v>
          </cell>
          <cell r="CE31">
            <v>5</v>
          </cell>
          <cell r="CF31">
            <v>5</v>
          </cell>
          <cell r="CG31">
            <v>4</v>
          </cell>
          <cell r="CH31">
            <v>6</v>
          </cell>
          <cell r="CI31">
            <v>6</v>
          </cell>
          <cell r="CJ31">
            <v>5</v>
          </cell>
          <cell r="CK31">
            <v>6</v>
          </cell>
          <cell r="CL31">
            <v>6</v>
          </cell>
          <cell r="CM31">
            <v>4</v>
          </cell>
          <cell r="CN31">
            <v>10</v>
          </cell>
          <cell r="CO31">
            <v>11</v>
          </cell>
          <cell r="CP31">
            <v>11</v>
          </cell>
          <cell r="CQ31">
            <v>10</v>
          </cell>
          <cell r="CR31">
            <v>11</v>
          </cell>
          <cell r="CS31">
            <v>1</v>
          </cell>
          <cell r="CT31">
            <v>2</v>
          </cell>
          <cell r="CU31">
            <v>-2</v>
          </cell>
          <cell r="CV31">
            <v>1</v>
          </cell>
          <cell r="CW31">
            <v>3</v>
          </cell>
          <cell r="CX31">
            <v>2</v>
          </cell>
          <cell r="CY31">
            <v>4</v>
          </cell>
          <cell r="CZ31">
            <v>5</v>
          </cell>
          <cell r="DA31">
            <v>1</v>
          </cell>
          <cell r="DB31">
            <v>2</v>
          </cell>
          <cell r="DC31">
            <v>3</v>
          </cell>
          <cell r="DD31">
            <v>4</v>
          </cell>
          <cell r="DE31">
            <v>2</v>
          </cell>
          <cell r="DF31">
            <v>1</v>
          </cell>
          <cell r="DG31">
            <v>1</v>
          </cell>
          <cell r="DH31">
            <v>3</v>
          </cell>
          <cell r="DI31">
            <v>2</v>
          </cell>
          <cell r="DJ31">
            <v>4</v>
          </cell>
          <cell r="DK31">
            <v>3</v>
          </cell>
          <cell r="DL31">
            <v>1</v>
          </cell>
          <cell r="DM31">
            <v>2</v>
          </cell>
          <cell r="DN31">
            <v>199</v>
          </cell>
        </row>
        <row r="32">
          <cell r="A32">
            <v>31</v>
          </cell>
          <cell r="B32" t="str">
            <v>2022/3/22 17:37:39</v>
          </cell>
          <cell r="C32" t="str">
            <v>396秒</v>
          </cell>
          <cell r="D32" t="str">
            <v>微信</v>
          </cell>
          <cell r="E32" t="str">
            <v>N/A</v>
          </cell>
          <cell r="F32" t="str">
            <v>106.84.153.189(重庆-重庆)</v>
          </cell>
          <cell r="G32">
            <v>2</v>
          </cell>
          <cell r="H32">
            <v>2</v>
          </cell>
          <cell r="I32">
            <v>1</v>
          </cell>
          <cell r="J32">
            <v>1</v>
          </cell>
          <cell r="K32">
            <v>2</v>
          </cell>
          <cell r="L32" t="str">
            <v>旅游管理</v>
          </cell>
          <cell r="M32">
            <v>1</v>
          </cell>
          <cell r="N32">
            <v>1</v>
          </cell>
          <cell r="O32">
            <v>1</v>
          </cell>
          <cell r="P32">
            <v>1</v>
          </cell>
          <cell r="Q32">
            <v>1</v>
          </cell>
          <cell r="R32">
            <v>1</v>
          </cell>
          <cell r="S32">
            <v>1</v>
          </cell>
          <cell r="T32">
            <v>0</v>
          </cell>
          <cell r="U32">
            <v>0</v>
          </cell>
          <cell r="V32">
            <v>5</v>
          </cell>
          <cell r="W32">
            <v>1</v>
          </cell>
          <cell r="X32">
            <v>1</v>
          </cell>
          <cell r="Y32">
            <v>0</v>
          </cell>
          <cell r="Z32">
            <v>0</v>
          </cell>
          <cell r="AA32">
            <v>1</v>
          </cell>
          <cell r="AB32">
            <v>1</v>
          </cell>
          <cell r="AC32">
            <v>0</v>
          </cell>
          <cell r="AD32">
            <v>0</v>
          </cell>
          <cell r="AE32">
            <v>1</v>
          </cell>
          <cell r="AF32">
            <v>0</v>
          </cell>
          <cell r="AG32">
            <v>1</v>
          </cell>
          <cell r="AH32">
            <v>1</v>
          </cell>
          <cell r="AI32">
            <v>1</v>
          </cell>
          <cell r="AJ32">
            <v>1</v>
          </cell>
          <cell r="AK32">
            <v>0</v>
          </cell>
          <cell r="AL32">
            <v>1</v>
          </cell>
          <cell r="AM32">
            <v>0</v>
          </cell>
          <cell r="AN32">
            <v>1</v>
          </cell>
          <cell r="AO32">
            <v>0</v>
          </cell>
          <cell r="AP32">
            <v>0</v>
          </cell>
          <cell r="AQ32">
            <v>1</v>
          </cell>
          <cell r="AR32">
            <v>0</v>
          </cell>
          <cell r="AS32">
            <v>0</v>
          </cell>
          <cell r="AT32">
            <v>0</v>
          </cell>
          <cell r="AU32">
            <v>0</v>
          </cell>
          <cell r="AV32">
            <v>1</v>
          </cell>
          <cell r="AW32">
            <v>0</v>
          </cell>
          <cell r="AX32">
            <v>1</v>
          </cell>
          <cell r="AY32">
            <v>0</v>
          </cell>
          <cell r="AZ32">
            <v>1</v>
          </cell>
          <cell r="BA32">
            <v>0</v>
          </cell>
          <cell r="BB32">
            <v>0</v>
          </cell>
          <cell r="BC32">
            <v>1</v>
          </cell>
          <cell r="BD32">
            <v>0</v>
          </cell>
          <cell r="BE32">
            <v>0</v>
          </cell>
          <cell r="BF32">
            <v>0</v>
          </cell>
          <cell r="BG32">
            <v>7</v>
          </cell>
          <cell r="BH32">
            <v>5</v>
          </cell>
          <cell r="BI32">
            <v>6</v>
          </cell>
          <cell r="BJ32">
            <v>5</v>
          </cell>
          <cell r="BK32">
            <v>5</v>
          </cell>
          <cell r="BL32">
            <v>3</v>
          </cell>
          <cell r="BM32">
            <v>2</v>
          </cell>
          <cell r="BN32">
            <v>3</v>
          </cell>
          <cell r="BO32">
            <v>5</v>
          </cell>
          <cell r="BP32">
            <v>5</v>
          </cell>
          <cell r="BQ32">
            <v>2</v>
          </cell>
          <cell r="BR32">
            <v>5</v>
          </cell>
          <cell r="BS32">
            <v>5</v>
          </cell>
          <cell r="BT32">
            <v>5</v>
          </cell>
          <cell r="BU32">
            <v>5</v>
          </cell>
          <cell r="BV32">
            <v>5</v>
          </cell>
          <cell r="BW32">
            <v>5</v>
          </cell>
          <cell r="BX32">
            <v>4</v>
          </cell>
          <cell r="BY32">
            <v>5</v>
          </cell>
          <cell r="BZ32">
            <v>4</v>
          </cell>
          <cell r="CA32">
            <v>4</v>
          </cell>
          <cell r="CB32">
            <v>4</v>
          </cell>
          <cell r="CC32">
            <v>5</v>
          </cell>
          <cell r="CD32">
            <v>2</v>
          </cell>
          <cell r="CE32">
            <v>7</v>
          </cell>
          <cell r="CF32">
            <v>5</v>
          </cell>
          <cell r="CG32">
            <v>6</v>
          </cell>
          <cell r="CH32">
            <v>5</v>
          </cell>
          <cell r="CI32">
            <v>5</v>
          </cell>
          <cell r="CJ32">
            <v>5</v>
          </cell>
          <cell r="CK32">
            <v>5</v>
          </cell>
          <cell r="CL32">
            <v>5</v>
          </cell>
          <cell r="CM32">
            <v>4</v>
          </cell>
          <cell r="CN32">
            <v>8</v>
          </cell>
          <cell r="CO32">
            <v>8</v>
          </cell>
          <cell r="CP32">
            <v>7</v>
          </cell>
          <cell r="CQ32">
            <v>5</v>
          </cell>
          <cell r="CR32">
            <v>7</v>
          </cell>
          <cell r="CS32">
            <v>2</v>
          </cell>
          <cell r="CT32">
            <v>1</v>
          </cell>
          <cell r="CU32">
            <v>3</v>
          </cell>
          <cell r="CV32">
            <v>2</v>
          </cell>
          <cell r="CW32">
            <v>1</v>
          </cell>
          <cell r="CX32">
            <v>3</v>
          </cell>
          <cell r="CY32">
            <v>4</v>
          </cell>
          <cell r="CZ32">
            <v>2</v>
          </cell>
          <cell r="DA32">
            <v>1</v>
          </cell>
          <cell r="DB32">
            <v>3</v>
          </cell>
          <cell r="DC32">
            <v>4</v>
          </cell>
          <cell r="DD32">
            <v>5</v>
          </cell>
          <cell r="DE32">
            <v>2</v>
          </cell>
          <cell r="DF32">
            <v>1</v>
          </cell>
          <cell r="DG32">
            <v>4</v>
          </cell>
          <cell r="DH32">
            <v>1</v>
          </cell>
          <cell r="DI32">
            <v>2</v>
          </cell>
          <cell r="DJ32">
            <v>3</v>
          </cell>
          <cell r="DK32">
            <v>1</v>
          </cell>
          <cell r="DL32">
            <v>3</v>
          </cell>
          <cell r="DM32">
            <v>2</v>
          </cell>
          <cell r="DN32">
            <v>183</v>
          </cell>
        </row>
        <row r="33">
          <cell r="A33">
            <v>32</v>
          </cell>
          <cell r="B33" t="str">
            <v>2022/3/22 17:37:59</v>
          </cell>
          <cell r="C33" t="str">
            <v>93秒</v>
          </cell>
          <cell r="D33" t="str">
            <v>微信</v>
          </cell>
          <cell r="E33" t="str">
            <v>N/A</v>
          </cell>
          <cell r="F33" t="str">
            <v>106.84.168.80(重庆-重庆)</v>
          </cell>
          <cell r="G33">
            <v>2</v>
          </cell>
          <cell r="H33">
            <v>1</v>
          </cell>
          <cell r="I33">
            <v>1</v>
          </cell>
          <cell r="J33">
            <v>1</v>
          </cell>
          <cell r="K33">
            <v>2</v>
          </cell>
          <cell r="L33" t="str">
            <v>金融</v>
          </cell>
          <cell r="M33">
            <v>1</v>
          </cell>
          <cell r="N33">
            <v>1</v>
          </cell>
          <cell r="O33">
            <v>1</v>
          </cell>
          <cell r="P33">
            <v>1</v>
          </cell>
          <cell r="Q33">
            <v>1</v>
          </cell>
          <cell r="R33">
            <v>1</v>
          </cell>
          <cell r="S33">
            <v>1</v>
          </cell>
          <cell r="T33">
            <v>1</v>
          </cell>
          <cell r="U33">
            <v>0</v>
          </cell>
          <cell r="V33">
            <v>3</v>
          </cell>
          <cell r="W33">
            <v>1</v>
          </cell>
          <cell r="X33">
            <v>1</v>
          </cell>
          <cell r="Y33">
            <v>0</v>
          </cell>
          <cell r="Z33">
            <v>1</v>
          </cell>
          <cell r="AA33">
            <v>0</v>
          </cell>
          <cell r="AB33">
            <v>0</v>
          </cell>
          <cell r="AC33">
            <v>0</v>
          </cell>
          <cell r="AD33">
            <v>0</v>
          </cell>
          <cell r="AE33">
            <v>0</v>
          </cell>
          <cell r="AF33">
            <v>1</v>
          </cell>
          <cell r="AG33">
            <v>1</v>
          </cell>
          <cell r="AH33">
            <v>1</v>
          </cell>
          <cell r="AI33">
            <v>1</v>
          </cell>
          <cell r="AJ33">
            <v>1</v>
          </cell>
          <cell r="AK33">
            <v>0</v>
          </cell>
          <cell r="AL33">
            <v>1</v>
          </cell>
          <cell r="AM33">
            <v>1</v>
          </cell>
          <cell r="AN33">
            <v>1</v>
          </cell>
          <cell r="AO33">
            <v>0</v>
          </cell>
          <cell r="AP33">
            <v>1</v>
          </cell>
          <cell r="AQ33">
            <v>0</v>
          </cell>
          <cell r="AR33">
            <v>0</v>
          </cell>
          <cell r="AS33">
            <v>0</v>
          </cell>
          <cell r="AT33">
            <v>0</v>
          </cell>
          <cell r="AU33">
            <v>1</v>
          </cell>
          <cell r="AV33">
            <v>0</v>
          </cell>
          <cell r="AW33">
            <v>1</v>
          </cell>
          <cell r="AX33">
            <v>1</v>
          </cell>
          <cell r="AY33">
            <v>1</v>
          </cell>
          <cell r="AZ33">
            <v>0</v>
          </cell>
          <cell r="BA33">
            <v>0</v>
          </cell>
          <cell r="BB33">
            <v>0</v>
          </cell>
          <cell r="BC33">
            <v>0</v>
          </cell>
          <cell r="BD33">
            <v>0</v>
          </cell>
          <cell r="BE33">
            <v>0</v>
          </cell>
          <cell r="BF33">
            <v>0</v>
          </cell>
          <cell r="BG33">
            <v>5</v>
          </cell>
          <cell r="BH33">
            <v>6</v>
          </cell>
          <cell r="BI33">
            <v>6</v>
          </cell>
          <cell r="BJ33">
            <v>6</v>
          </cell>
          <cell r="BK33">
            <v>6</v>
          </cell>
          <cell r="BL33">
            <v>6</v>
          </cell>
          <cell r="BM33">
            <v>6</v>
          </cell>
          <cell r="BN33">
            <v>6</v>
          </cell>
          <cell r="BO33">
            <v>6</v>
          </cell>
          <cell r="BP33">
            <v>6</v>
          </cell>
          <cell r="BQ33">
            <v>6</v>
          </cell>
          <cell r="BR33">
            <v>6</v>
          </cell>
          <cell r="BS33">
            <v>6</v>
          </cell>
          <cell r="BT33">
            <v>6</v>
          </cell>
          <cell r="BU33">
            <v>6</v>
          </cell>
          <cell r="BV33">
            <v>6</v>
          </cell>
          <cell r="BW33">
            <v>6</v>
          </cell>
          <cell r="BX33">
            <v>6</v>
          </cell>
          <cell r="BY33">
            <v>6</v>
          </cell>
          <cell r="BZ33">
            <v>6</v>
          </cell>
          <cell r="CA33">
            <v>6</v>
          </cell>
          <cell r="CB33">
            <v>6</v>
          </cell>
          <cell r="CC33">
            <v>6</v>
          </cell>
          <cell r="CD33">
            <v>6</v>
          </cell>
          <cell r="CE33">
            <v>6</v>
          </cell>
          <cell r="CF33">
            <v>6</v>
          </cell>
          <cell r="CG33">
            <v>6</v>
          </cell>
          <cell r="CH33">
            <v>6</v>
          </cell>
          <cell r="CI33">
            <v>6</v>
          </cell>
          <cell r="CJ33">
            <v>6</v>
          </cell>
          <cell r="CK33">
            <v>6</v>
          </cell>
          <cell r="CL33">
            <v>6</v>
          </cell>
          <cell r="CM33">
            <v>6</v>
          </cell>
          <cell r="CN33">
            <v>8</v>
          </cell>
          <cell r="CO33">
            <v>7</v>
          </cell>
          <cell r="CP33">
            <v>7</v>
          </cell>
          <cell r="CQ33">
            <v>8</v>
          </cell>
          <cell r="CR33">
            <v>8</v>
          </cell>
          <cell r="CS33">
            <v>1</v>
          </cell>
          <cell r="CT33">
            <v>2</v>
          </cell>
          <cell r="CU33">
            <v>-2</v>
          </cell>
          <cell r="CV33">
            <v>1</v>
          </cell>
          <cell r="CW33">
            <v>-2</v>
          </cell>
          <cell r="CX33">
            <v>2</v>
          </cell>
          <cell r="CY33">
            <v>-2</v>
          </cell>
          <cell r="CZ33">
            <v>1</v>
          </cell>
          <cell r="DA33">
            <v>2</v>
          </cell>
          <cell r="DB33">
            <v>3</v>
          </cell>
          <cell r="DC33">
            <v>4</v>
          </cell>
          <cell r="DD33">
            <v>-2</v>
          </cell>
          <cell r="DE33">
            <v>1</v>
          </cell>
          <cell r="DF33">
            <v>2</v>
          </cell>
          <cell r="DG33">
            <v>1</v>
          </cell>
          <cell r="DH33">
            <v>-2</v>
          </cell>
          <cell r="DI33">
            <v>2</v>
          </cell>
          <cell r="DJ33">
            <v>3</v>
          </cell>
          <cell r="DK33">
            <v>1</v>
          </cell>
          <cell r="DL33">
            <v>2</v>
          </cell>
          <cell r="DM33">
            <v>-2</v>
          </cell>
          <cell r="DN33">
            <v>230</v>
          </cell>
        </row>
        <row r="34">
          <cell r="A34">
            <v>33</v>
          </cell>
          <cell r="B34" t="str">
            <v>2022/3/22 17:38:24</v>
          </cell>
          <cell r="C34" t="str">
            <v>85秒</v>
          </cell>
          <cell r="D34" t="str">
            <v>微信</v>
          </cell>
          <cell r="E34" t="str">
            <v>N/A</v>
          </cell>
          <cell r="F34" t="str">
            <v>106.84.147.142(重庆-重庆)</v>
          </cell>
          <cell r="G34">
            <v>1</v>
          </cell>
          <cell r="H34">
            <v>1</v>
          </cell>
          <cell r="I34">
            <v>1</v>
          </cell>
          <cell r="J34">
            <v>1</v>
          </cell>
          <cell r="K34">
            <v>2</v>
          </cell>
          <cell r="L34" t="str">
            <v>法学</v>
          </cell>
          <cell r="M34">
            <v>1</v>
          </cell>
          <cell r="N34">
            <v>0</v>
          </cell>
          <cell r="O34">
            <v>0</v>
          </cell>
          <cell r="P34">
            <v>0</v>
          </cell>
          <cell r="Q34">
            <v>0</v>
          </cell>
          <cell r="R34">
            <v>0</v>
          </cell>
          <cell r="S34">
            <v>0</v>
          </cell>
          <cell r="T34">
            <v>0</v>
          </cell>
          <cell r="U34">
            <v>0</v>
          </cell>
          <cell r="V34">
            <v>2</v>
          </cell>
          <cell r="W34">
            <v>1</v>
          </cell>
          <cell r="X34">
            <v>1</v>
          </cell>
          <cell r="Y34">
            <v>1</v>
          </cell>
          <cell r="Z34">
            <v>0</v>
          </cell>
          <cell r="AA34">
            <v>0</v>
          </cell>
          <cell r="AB34">
            <v>0</v>
          </cell>
          <cell r="AC34">
            <v>0</v>
          </cell>
          <cell r="AD34">
            <v>0</v>
          </cell>
          <cell r="AE34">
            <v>0</v>
          </cell>
          <cell r="AF34">
            <v>1</v>
          </cell>
          <cell r="AG34">
            <v>1</v>
          </cell>
          <cell r="AH34">
            <v>0</v>
          </cell>
          <cell r="AI34">
            <v>0</v>
          </cell>
          <cell r="AJ34">
            <v>1</v>
          </cell>
          <cell r="AK34">
            <v>0</v>
          </cell>
          <cell r="AL34">
            <v>1</v>
          </cell>
          <cell r="AM34">
            <v>0</v>
          </cell>
          <cell r="AN34">
            <v>0</v>
          </cell>
          <cell r="AO34">
            <v>1</v>
          </cell>
          <cell r="AP34">
            <v>1</v>
          </cell>
          <cell r="AQ34">
            <v>0</v>
          </cell>
          <cell r="AR34">
            <v>0</v>
          </cell>
          <cell r="AS34">
            <v>1</v>
          </cell>
          <cell r="AT34">
            <v>0</v>
          </cell>
          <cell r="AU34">
            <v>1</v>
          </cell>
          <cell r="AV34">
            <v>0</v>
          </cell>
          <cell r="AW34">
            <v>0</v>
          </cell>
          <cell r="AX34">
            <v>0</v>
          </cell>
          <cell r="AY34">
            <v>0</v>
          </cell>
          <cell r="AZ34">
            <v>1</v>
          </cell>
          <cell r="BA34">
            <v>0</v>
          </cell>
          <cell r="BB34">
            <v>1</v>
          </cell>
          <cell r="BC34">
            <v>0</v>
          </cell>
          <cell r="BD34">
            <v>1</v>
          </cell>
          <cell r="BE34">
            <v>0</v>
          </cell>
          <cell r="BF34">
            <v>0</v>
          </cell>
          <cell r="BG34">
            <v>7</v>
          </cell>
          <cell r="BH34">
            <v>7</v>
          </cell>
          <cell r="BI34">
            <v>7</v>
          </cell>
          <cell r="BJ34">
            <v>7</v>
          </cell>
          <cell r="BK34">
            <v>7</v>
          </cell>
          <cell r="BL34">
            <v>7</v>
          </cell>
          <cell r="BM34">
            <v>7</v>
          </cell>
          <cell r="BN34">
            <v>7</v>
          </cell>
          <cell r="BO34">
            <v>7</v>
          </cell>
          <cell r="BP34">
            <v>7</v>
          </cell>
          <cell r="BQ34">
            <v>7</v>
          </cell>
          <cell r="BR34">
            <v>7</v>
          </cell>
          <cell r="BS34">
            <v>7</v>
          </cell>
          <cell r="BT34">
            <v>7</v>
          </cell>
          <cell r="BU34">
            <v>7</v>
          </cell>
          <cell r="BV34">
            <v>7</v>
          </cell>
          <cell r="BW34">
            <v>7</v>
          </cell>
          <cell r="BX34">
            <v>7</v>
          </cell>
          <cell r="BY34">
            <v>7</v>
          </cell>
          <cell r="BZ34">
            <v>7</v>
          </cell>
          <cell r="CA34">
            <v>7</v>
          </cell>
          <cell r="CB34">
            <v>7</v>
          </cell>
          <cell r="CC34">
            <v>7</v>
          </cell>
          <cell r="CD34">
            <v>7</v>
          </cell>
          <cell r="CE34">
            <v>7</v>
          </cell>
          <cell r="CF34">
            <v>7</v>
          </cell>
          <cell r="CG34">
            <v>7</v>
          </cell>
          <cell r="CH34">
            <v>7</v>
          </cell>
          <cell r="CI34">
            <v>7</v>
          </cell>
          <cell r="CJ34">
            <v>7</v>
          </cell>
          <cell r="CK34">
            <v>7</v>
          </cell>
          <cell r="CL34">
            <v>7</v>
          </cell>
          <cell r="CM34">
            <v>7</v>
          </cell>
          <cell r="CN34">
            <v>11</v>
          </cell>
          <cell r="CO34">
            <v>11</v>
          </cell>
          <cell r="CP34">
            <v>11</v>
          </cell>
          <cell r="CQ34">
            <v>11</v>
          </cell>
          <cell r="CR34">
            <v>11</v>
          </cell>
          <cell r="CS34">
            <v>2</v>
          </cell>
          <cell r="CT34">
            <v>1</v>
          </cell>
          <cell r="CU34">
            <v>3</v>
          </cell>
          <cell r="CV34">
            <v>2</v>
          </cell>
          <cell r="CW34">
            <v>1</v>
          </cell>
          <cell r="CX34">
            <v>3</v>
          </cell>
          <cell r="CY34">
            <v>4</v>
          </cell>
          <cell r="CZ34">
            <v>4</v>
          </cell>
          <cell r="DA34">
            <v>3</v>
          </cell>
          <cell r="DB34">
            <v>2</v>
          </cell>
          <cell r="DC34">
            <v>1</v>
          </cell>
          <cell r="DD34">
            <v>5</v>
          </cell>
          <cell r="DE34">
            <v>2</v>
          </cell>
          <cell r="DF34">
            <v>1</v>
          </cell>
          <cell r="DG34">
            <v>1</v>
          </cell>
          <cell r="DH34">
            <v>2</v>
          </cell>
          <cell r="DI34">
            <v>4</v>
          </cell>
          <cell r="DJ34">
            <v>3</v>
          </cell>
          <cell r="DK34">
            <v>2</v>
          </cell>
          <cell r="DL34">
            <v>1</v>
          </cell>
          <cell r="DM34">
            <v>3</v>
          </cell>
          <cell r="DN34">
            <v>281</v>
          </cell>
        </row>
        <row r="35">
          <cell r="A35">
            <v>34</v>
          </cell>
          <cell r="B35" t="str">
            <v>2022/3/22 17:39:09</v>
          </cell>
          <cell r="C35" t="str">
            <v>177秒</v>
          </cell>
          <cell r="D35" t="str">
            <v>微信</v>
          </cell>
          <cell r="E35" t="str">
            <v>N/A</v>
          </cell>
          <cell r="F35" t="str">
            <v>39.144.219.29(重庆-重庆)</v>
          </cell>
          <cell r="G35">
            <v>2</v>
          </cell>
          <cell r="H35">
            <v>2</v>
          </cell>
          <cell r="I35">
            <v>1</v>
          </cell>
          <cell r="J35">
            <v>1</v>
          </cell>
          <cell r="K35">
            <v>3</v>
          </cell>
          <cell r="L35" t="str">
            <v>英语</v>
          </cell>
          <cell r="M35">
            <v>0</v>
          </cell>
          <cell r="N35">
            <v>0</v>
          </cell>
          <cell r="O35">
            <v>1</v>
          </cell>
          <cell r="P35">
            <v>1</v>
          </cell>
          <cell r="Q35">
            <v>1</v>
          </cell>
          <cell r="R35">
            <v>1</v>
          </cell>
          <cell r="S35">
            <v>0</v>
          </cell>
          <cell r="T35">
            <v>0</v>
          </cell>
          <cell r="U35">
            <v>0</v>
          </cell>
          <cell r="V35">
            <v>5</v>
          </cell>
          <cell r="W35">
            <v>1</v>
          </cell>
          <cell r="X35">
            <v>1</v>
          </cell>
          <cell r="Y35">
            <v>0</v>
          </cell>
          <cell r="Z35">
            <v>1</v>
          </cell>
          <cell r="AA35">
            <v>0</v>
          </cell>
          <cell r="AB35">
            <v>0</v>
          </cell>
          <cell r="AC35">
            <v>0</v>
          </cell>
          <cell r="AD35">
            <v>0</v>
          </cell>
          <cell r="AE35">
            <v>1</v>
          </cell>
          <cell r="AF35">
            <v>0</v>
          </cell>
          <cell r="AG35">
            <v>0</v>
          </cell>
          <cell r="AH35">
            <v>0</v>
          </cell>
          <cell r="AI35">
            <v>0</v>
          </cell>
          <cell r="AJ35">
            <v>0</v>
          </cell>
          <cell r="AK35">
            <v>0</v>
          </cell>
          <cell r="AL35">
            <v>2</v>
          </cell>
          <cell r="AM35">
            <v>1</v>
          </cell>
          <cell r="AN35">
            <v>1</v>
          </cell>
          <cell r="AO35">
            <v>1</v>
          </cell>
          <cell r="AP35">
            <v>1</v>
          </cell>
          <cell r="AQ35">
            <v>0</v>
          </cell>
          <cell r="AR35">
            <v>0</v>
          </cell>
          <cell r="AS35">
            <v>0</v>
          </cell>
          <cell r="AT35">
            <v>0</v>
          </cell>
          <cell r="AU35">
            <v>0</v>
          </cell>
          <cell r="AV35">
            <v>0</v>
          </cell>
          <cell r="AW35">
            <v>0</v>
          </cell>
          <cell r="AX35">
            <v>1</v>
          </cell>
          <cell r="AY35">
            <v>1</v>
          </cell>
          <cell r="AZ35">
            <v>0</v>
          </cell>
          <cell r="BA35">
            <v>0</v>
          </cell>
          <cell r="BB35">
            <v>0</v>
          </cell>
          <cell r="BC35">
            <v>0</v>
          </cell>
          <cell r="BD35">
            <v>0</v>
          </cell>
          <cell r="BE35">
            <v>0</v>
          </cell>
          <cell r="BF35">
            <v>0</v>
          </cell>
          <cell r="BG35">
            <v>6</v>
          </cell>
          <cell r="BH35">
            <v>6</v>
          </cell>
          <cell r="BI35">
            <v>6</v>
          </cell>
          <cell r="BJ35">
            <v>6</v>
          </cell>
          <cell r="BK35">
            <v>6</v>
          </cell>
          <cell r="BL35">
            <v>6</v>
          </cell>
          <cell r="BM35">
            <v>6</v>
          </cell>
          <cell r="BN35">
            <v>6</v>
          </cell>
          <cell r="BO35">
            <v>6</v>
          </cell>
          <cell r="BP35">
            <v>6</v>
          </cell>
          <cell r="BQ35">
            <v>6</v>
          </cell>
          <cell r="BR35">
            <v>6</v>
          </cell>
          <cell r="BS35">
            <v>6</v>
          </cell>
          <cell r="BT35">
            <v>6</v>
          </cell>
          <cell r="BU35">
            <v>6</v>
          </cell>
          <cell r="BV35">
            <v>6</v>
          </cell>
          <cell r="BW35">
            <v>6</v>
          </cell>
          <cell r="BX35">
            <v>6</v>
          </cell>
          <cell r="BY35">
            <v>6</v>
          </cell>
          <cell r="BZ35">
            <v>6</v>
          </cell>
          <cell r="CA35">
            <v>6</v>
          </cell>
          <cell r="CB35">
            <v>6</v>
          </cell>
          <cell r="CC35">
            <v>6</v>
          </cell>
          <cell r="CD35">
            <v>6</v>
          </cell>
          <cell r="CE35">
            <v>6</v>
          </cell>
          <cell r="CF35">
            <v>6</v>
          </cell>
          <cell r="CG35">
            <v>6</v>
          </cell>
          <cell r="CH35">
            <v>6</v>
          </cell>
          <cell r="CI35">
            <v>6</v>
          </cell>
          <cell r="CJ35">
            <v>6</v>
          </cell>
          <cell r="CK35">
            <v>6</v>
          </cell>
          <cell r="CL35">
            <v>6</v>
          </cell>
          <cell r="CM35">
            <v>6</v>
          </cell>
          <cell r="CN35">
            <v>9</v>
          </cell>
          <cell r="CO35">
            <v>9</v>
          </cell>
          <cell r="CP35">
            <v>9</v>
          </cell>
          <cell r="CQ35">
            <v>9</v>
          </cell>
          <cell r="CR35">
            <v>9</v>
          </cell>
          <cell r="CS35">
            <v>1</v>
          </cell>
          <cell r="CT35">
            <v>2</v>
          </cell>
          <cell r="CU35">
            <v>3</v>
          </cell>
          <cell r="CV35">
            <v>1</v>
          </cell>
          <cell r="CW35">
            <v>2</v>
          </cell>
          <cell r="CX35">
            <v>3</v>
          </cell>
          <cell r="CY35">
            <v>4</v>
          </cell>
          <cell r="CZ35">
            <v>1</v>
          </cell>
          <cell r="DA35">
            <v>2</v>
          </cell>
          <cell r="DB35">
            <v>3</v>
          </cell>
          <cell r="DC35">
            <v>5</v>
          </cell>
          <cell r="DD35">
            <v>4</v>
          </cell>
          <cell r="DE35">
            <v>1</v>
          </cell>
          <cell r="DF35">
            <v>2</v>
          </cell>
          <cell r="DG35">
            <v>3</v>
          </cell>
          <cell r="DH35">
            <v>2</v>
          </cell>
          <cell r="DI35">
            <v>4</v>
          </cell>
          <cell r="DJ35">
            <v>1</v>
          </cell>
          <cell r="DK35">
            <v>1</v>
          </cell>
          <cell r="DL35">
            <v>3</v>
          </cell>
          <cell r="DM35">
            <v>2</v>
          </cell>
          <cell r="DN35">
            <v>238</v>
          </cell>
        </row>
        <row r="36">
          <cell r="A36">
            <v>35</v>
          </cell>
          <cell r="B36" t="str">
            <v>2022/3/22 17:39:16</v>
          </cell>
          <cell r="C36" t="str">
            <v>71秒</v>
          </cell>
          <cell r="D36" t="str">
            <v>微信</v>
          </cell>
          <cell r="E36" t="str">
            <v>N/A</v>
          </cell>
          <cell r="F36" t="str">
            <v>106.84.167.237(重庆-重庆)</v>
          </cell>
          <cell r="G36">
            <v>1</v>
          </cell>
          <cell r="H36">
            <v>1</v>
          </cell>
          <cell r="I36">
            <v>1</v>
          </cell>
          <cell r="J36">
            <v>1</v>
          </cell>
          <cell r="K36">
            <v>2</v>
          </cell>
          <cell r="L36" t="str">
            <v>电气工程</v>
          </cell>
          <cell r="M36">
            <v>0</v>
          </cell>
          <cell r="N36">
            <v>0</v>
          </cell>
          <cell r="O36">
            <v>1</v>
          </cell>
          <cell r="P36">
            <v>0</v>
          </cell>
          <cell r="Q36">
            <v>0</v>
          </cell>
          <cell r="R36">
            <v>0</v>
          </cell>
          <cell r="S36">
            <v>0</v>
          </cell>
          <cell r="T36">
            <v>0</v>
          </cell>
          <cell r="U36">
            <v>0</v>
          </cell>
          <cell r="V36">
            <v>1</v>
          </cell>
          <cell r="W36">
            <v>0</v>
          </cell>
          <cell r="X36">
            <v>0</v>
          </cell>
          <cell r="Y36">
            <v>0</v>
          </cell>
          <cell r="Z36">
            <v>1</v>
          </cell>
          <cell r="AA36">
            <v>0</v>
          </cell>
          <cell r="AB36">
            <v>0</v>
          </cell>
          <cell r="AC36">
            <v>0</v>
          </cell>
          <cell r="AD36">
            <v>0</v>
          </cell>
          <cell r="AE36">
            <v>0</v>
          </cell>
          <cell r="AF36">
            <v>1</v>
          </cell>
          <cell r="AG36">
            <v>0</v>
          </cell>
          <cell r="AH36">
            <v>0</v>
          </cell>
          <cell r="AI36">
            <v>0</v>
          </cell>
          <cell r="AJ36">
            <v>0</v>
          </cell>
          <cell r="AK36">
            <v>0</v>
          </cell>
          <cell r="AL36">
            <v>1</v>
          </cell>
          <cell r="AM36">
            <v>0</v>
          </cell>
          <cell r="AN36">
            <v>0</v>
          </cell>
          <cell r="AO36">
            <v>0</v>
          </cell>
          <cell r="AP36">
            <v>0</v>
          </cell>
          <cell r="AQ36">
            <v>0</v>
          </cell>
          <cell r="AR36">
            <v>1</v>
          </cell>
          <cell r="AS36">
            <v>0</v>
          </cell>
          <cell r="AT36">
            <v>0</v>
          </cell>
          <cell r="AU36">
            <v>0</v>
          </cell>
          <cell r="AV36">
            <v>0</v>
          </cell>
          <cell r="AW36">
            <v>0</v>
          </cell>
          <cell r="AX36">
            <v>1</v>
          </cell>
          <cell r="AY36">
            <v>0</v>
          </cell>
          <cell r="AZ36">
            <v>0</v>
          </cell>
          <cell r="BA36">
            <v>0</v>
          </cell>
          <cell r="BB36">
            <v>0</v>
          </cell>
          <cell r="BC36">
            <v>0</v>
          </cell>
          <cell r="BD36">
            <v>0</v>
          </cell>
          <cell r="BE36">
            <v>0</v>
          </cell>
          <cell r="BF36">
            <v>0</v>
          </cell>
          <cell r="BG36">
            <v>7</v>
          </cell>
          <cell r="BH36">
            <v>7</v>
          </cell>
          <cell r="BI36">
            <v>7</v>
          </cell>
          <cell r="BJ36">
            <v>7</v>
          </cell>
          <cell r="BK36">
            <v>7</v>
          </cell>
          <cell r="BL36">
            <v>7</v>
          </cell>
          <cell r="BM36">
            <v>7</v>
          </cell>
          <cell r="BN36">
            <v>7</v>
          </cell>
          <cell r="BO36">
            <v>7</v>
          </cell>
          <cell r="BP36">
            <v>7</v>
          </cell>
          <cell r="BQ36">
            <v>7</v>
          </cell>
          <cell r="BR36">
            <v>7</v>
          </cell>
          <cell r="BS36">
            <v>7</v>
          </cell>
          <cell r="BT36">
            <v>7</v>
          </cell>
          <cell r="BU36">
            <v>7</v>
          </cell>
          <cell r="BV36">
            <v>7</v>
          </cell>
          <cell r="BW36">
            <v>7</v>
          </cell>
          <cell r="BX36">
            <v>7</v>
          </cell>
          <cell r="BY36">
            <v>7</v>
          </cell>
          <cell r="BZ36">
            <v>7</v>
          </cell>
          <cell r="CA36">
            <v>7</v>
          </cell>
          <cell r="CB36">
            <v>7</v>
          </cell>
          <cell r="CC36">
            <v>7</v>
          </cell>
          <cell r="CD36">
            <v>7</v>
          </cell>
          <cell r="CE36">
            <v>7</v>
          </cell>
          <cell r="CF36">
            <v>7</v>
          </cell>
          <cell r="CG36">
            <v>7</v>
          </cell>
          <cell r="CH36">
            <v>7</v>
          </cell>
          <cell r="CI36">
            <v>7</v>
          </cell>
          <cell r="CJ36">
            <v>7</v>
          </cell>
          <cell r="CK36">
            <v>7</v>
          </cell>
          <cell r="CL36">
            <v>7</v>
          </cell>
          <cell r="CM36">
            <v>7</v>
          </cell>
          <cell r="CN36">
            <v>11</v>
          </cell>
          <cell r="CO36">
            <v>11</v>
          </cell>
          <cell r="CP36">
            <v>11</v>
          </cell>
          <cell r="CQ36">
            <v>11</v>
          </cell>
          <cell r="CR36">
            <v>11</v>
          </cell>
          <cell r="CS36">
            <v>1</v>
          </cell>
          <cell r="CT36">
            <v>3</v>
          </cell>
          <cell r="CU36">
            <v>2</v>
          </cell>
          <cell r="CV36">
            <v>1</v>
          </cell>
          <cell r="CW36">
            <v>2</v>
          </cell>
          <cell r="CX36">
            <v>3</v>
          </cell>
          <cell r="CY36">
            <v>4</v>
          </cell>
          <cell r="CZ36">
            <v>1</v>
          </cell>
          <cell r="DA36">
            <v>2</v>
          </cell>
          <cell r="DB36">
            <v>3</v>
          </cell>
          <cell r="DC36">
            <v>4</v>
          </cell>
          <cell r="DD36">
            <v>5</v>
          </cell>
          <cell r="DE36">
            <v>1</v>
          </cell>
          <cell r="DF36">
            <v>2</v>
          </cell>
          <cell r="DG36">
            <v>1</v>
          </cell>
          <cell r="DH36">
            <v>2</v>
          </cell>
          <cell r="DI36">
            <v>3</v>
          </cell>
          <cell r="DJ36">
            <v>4</v>
          </cell>
          <cell r="DK36">
            <v>1</v>
          </cell>
          <cell r="DL36">
            <v>2</v>
          </cell>
          <cell r="DM36">
            <v>3</v>
          </cell>
          <cell r="DN36">
            <v>281</v>
          </cell>
        </row>
        <row r="37">
          <cell r="A37">
            <v>36</v>
          </cell>
          <cell r="B37" t="str">
            <v>2022/3/22 17:39:22</v>
          </cell>
          <cell r="C37" t="str">
            <v>137秒</v>
          </cell>
          <cell r="D37" t="str">
            <v>微信</v>
          </cell>
          <cell r="E37" t="str">
            <v>N/A</v>
          </cell>
          <cell r="F37" t="str">
            <v>183.230.199.46(重庆-重庆)</v>
          </cell>
          <cell r="G37">
            <v>2</v>
          </cell>
          <cell r="H37">
            <v>1</v>
          </cell>
          <cell r="I37">
            <v>1</v>
          </cell>
          <cell r="J37">
            <v>1</v>
          </cell>
          <cell r="K37">
            <v>3</v>
          </cell>
          <cell r="L37" t="str">
            <v>中国语言文学类</v>
          </cell>
          <cell r="M37">
            <v>1</v>
          </cell>
          <cell r="N37">
            <v>0</v>
          </cell>
          <cell r="O37">
            <v>0</v>
          </cell>
          <cell r="P37">
            <v>0</v>
          </cell>
          <cell r="Q37">
            <v>0</v>
          </cell>
          <cell r="R37">
            <v>0</v>
          </cell>
          <cell r="S37">
            <v>0</v>
          </cell>
          <cell r="T37">
            <v>0</v>
          </cell>
          <cell r="U37">
            <v>0</v>
          </cell>
          <cell r="V37">
            <v>3</v>
          </cell>
          <cell r="W37">
            <v>1</v>
          </cell>
          <cell r="X37">
            <v>0</v>
          </cell>
          <cell r="Y37">
            <v>0</v>
          </cell>
          <cell r="Z37">
            <v>1</v>
          </cell>
          <cell r="AA37">
            <v>0</v>
          </cell>
          <cell r="AB37">
            <v>0</v>
          </cell>
          <cell r="AC37">
            <v>0</v>
          </cell>
          <cell r="AD37">
            <v>0</v>
          </cell>
          <cell r="AE37">
            <v>1</v>
          </cell>
          <cell r="AF37">
            <v>0</v>
          </cell>
          <cell r="AG37">
            <v>1</v>
          </cell>
          <cell r="AH37">
            <v>0</v>
          </cell>
          <cell r="AI37">
            <v>0</v>
          </cell>
          <cell r="AJ37">
            <v>1</v>
          </cell>
          <cell r="AK37">
            <v>0</v>
          </cell>
          <cell r="AL37">
            <v>1</v>
          </cell>
          <cell r="AM37">
            <v>1</v>
          </cell>
          <cell r="AN37">
            <v>0</v>
          </cell>
          <cell r="AO37">
            <v>0</v>
          </cell>
          <cell r="AP37">
            <v>0</v>
          </cell>
          <cell r="AQ37">
            <v>1</v>
          </cell>
          <cell r="AR37">
            <v>0</v>
          </cell>
          <cell r="AS37">
            <v>1</v>
          </cell>
          <cell r="AT37">
            <v>0</v>
          </cell>
          <cell r="AU37">
            <v>1</v>
          </cell>
          <cell r="AV37">
            <v>0</v>
          </cell>
          <cell r="AW37">
            <v>0</v>
          </cell>
          <cell r="AX37">
            <v>0</v>
          </cell>
          <cell r="AY37">
            <v>0</v>
          </cell>
          <cell r="AZ37">
            <v>0</v>
          </cell>
          <cell r="BA37">
            <v>0</v>
          </cell>
          <cell r="BB37">
            <v>0</v>
          </cell>
          <cell r="BC37">
            <v>0</v>
          </cell>
          <cell r="BD37">
            <v>1</v>
          </cell>
          <cell r="BE37">
            <v>1</v>
          </cell>
          <cell r="BF37">
            <v>0</v>
          </cell>
          <cell r="BG37">
            <v>4</v>
          </cell>
          <cell r="BH37">
            <v>4</v>
          </cell>
          <cell r="BI37">
            <v>4</v>
          </cell>
          <cell r="BJ37">
            <v>4</v>
          </cell>
          <cell r="BK37">
            <v>5</v>
          </cell>
          <cell r="BL37">
            <v>4</v>
          </cell>
          <cell r="BM37">
            <v>4</v>
          </cell>
          <cell r="BN37">
            <v>4</v>
          </cell>
          <cell r="BO37">
            <v>4</v>
          </cell>
          <cell r="BP37">
            <v>4</v>
          </cell>
          <cell r="BQ37">
            <v>4</v>
          </cell>
          <cell r="BR37">
            <v>4</v>
          </cell>
          <cell r="BS37">
            <v>6</v>
          </cell>
          <cell r="BT37">
            <v>5</v>
          </cell>
          <cell r="BU37">
            <v>6</v>
          </cell>
          <cell r="BV37">
            <v>3</v>
          </cell>
          <cell r="BW37">
            <v>5</v>
          </cell>
          <cell r="BX37">
            <v>5</v>
          </cell>
          <cell r="BY37">
            <v>5</v>
          </cell>
          <cell r="BZ37">
            <v>5</v>
          </cell>
          <cell r="CA37">
            <v>5</v>
          </cell>
          <cell r="CB37">
            <v>5</v>
          </cell>
          <cell r="CC37">
            <v>5</v>
          </cell>
          <cell r="CD37">
            <v>5</v>
          </cell>
          <cell r="CE37">
            <v>5</v>
          </cell>
          <cell r="CF37">
            <v>5</v>
          </cell>
          <cell r="CG37">
            <v>5</v>
          </cell>
          <cell r="CH37">
            <v>5</v>
          </cell>
          <cell r="CI37">
            <v>5</v>
          </cell>
          <cell r="CJ37">
            <v>5</v>
          </cell>
          <cell r="CK37">
            <v>5</v>
          </cell>
          <cell r="CL37">
            <v>5</v>
          </cell>
          <cell r="CM37">
            <v>5</v>
          </cell>
          <cell r="CN37">
            <v>7</v>
          </cell>
          <cell r="CO37">
            <v>8</v>
          </cell>
          <cell r="CP37">
            <v>8</v>
          </cell>
          <cell r="CQ37">
            <v>8</v>
          </cell>
          <cell r="CR37">
            <v>8</v>
          </cell>
          <cell r="CS37">
            <v>2</v>
          </cell>
          <cell r="CT37">
            <v>1</v>
          </cell>
          <cell r="CU37">
            <v>3</v>
          </cell>
          <cell r="CV37">
            <v>1</v>
          </cell>
          <cell r="CW37">
            <v>2</v>
          </cell>
          <cell r="CX37">
            <v>3</v>
          </cell>
          <cell r="CY37">
            <v>4</v>
          </cell>
          <cell r="CZ37">
            <v>5</v>
          </cell>
          <cell r="DA37">
            <v>1</v>
          </cell>
          <cell r="DB37">
            <v>3</v>
          </cell>
          <cell r="DC37">
            <v>2</v>
          </cell>
          <cell r="DD37">
            <v>4</v>
          </cell>
          <cell r="DE37">
            <v>2</v>
          </cell>
          <cell r="DF37">
            <v>1</v>
          </cell>
          <cell r="DG37">
            <v>2</v>
          </cell>
          <cell r="DH37">
            <v>3</v>
          </cell>
          <cell r="DI37">
            <v>4</v>
          </cell>
          <cell r="DJ37">
            <v>1</v>
          </cell>
          <cell r="DK37">
            <v>2</v>
          </cell>
          <cell r="DL37">
            <v>1</v>
          </cell>
          <cell r="DM37">
            <v>3</v>
          </cell>
          <cell r="DN37">
            <v>188</v>
          </cell>
        </row>
        <row r="38">
          <cell r="A38">
            <v>37</v>
          </cell>
          <cell r="B38" t="str">
            <v>2022/3/22 17:39:25</v>
          </cell>
          <cell r="C38" t="str">
            <v>416秒</v>
          </cell>
          <cell r="D38" t="str">
            <v>微信</v>
          </cell>
          <cell r="E38" t="str">
            <v>N/A</v>
          </cell>
          <cell r="F38" t="str">
            <v>39.144.219.29(重庆-重庆)</v>
          </cell>
          <cell r="G38">
            <v>2</v>
          </cell>
          <cell r="H38">
            <v>1</v>
          </cell>
          <cell r="I38">
            <v>1</v>
          </cell>
          <cell r="J38">
            <v>1</v>
          </cell>
          <cell r="K38">
            <v>3</v>
          </cell>
          <cell r="L38" t="str">
            <v>英语</v>
          </cell>
          <cell r="M38">
            <v>0</v>
          </cell>
          <cell r="N38">
            <v>0</v>
          </cell>
          <cell r="O38">
            <v>1</v>
          </cell>
          <cell r="P38">
            <v>0</v>
          </cell>
          <cell r="Q38">
            <v>0</v>
          </cell>
          <cell r="R38">
            <v>0</v>
          </cell>
          <cell r="S38">
            <v>1</v>
          </cell>
          <cell r="T38">
            <v>1</v>
          </cell>
          <cell r="U38">
            <v>0</v>
          </cell>
          <cell r="V38">
            <v>5</v>
          </cell>
          <cell r="W38">
            <v>1</v>
          </cell>
          <cell r="X38">
            <v>1</v>
          </cell>
          <cell r="Y38">
            <v>0</v>
          </cell>
          <cell r="Z38">
            <v>0</v>
          </cell>
          <cell r="AA38">
            <v>0</v>
          </cell>
          <cell r="AB38">
            <v>0</v>
          </cell>
          <cell r="AC38">
            <v>0</v>
          </cell>
          <cell r="AD38">
            <v>0</v>
          </cell>
          <cell r="AE38">
            <v>0</v>
          </cell>
          <cell r="AF38">
            <v>0</v>
          </cell>
          <cell r="AG38">
            <v>1</v>
          </cell>
          <cell r="AH38">
            <v>0</v>
          </cell>
          <cell r="AI38">
            <v>0</v>
          </cell>
          <cell r="AJ38">
            <v>0</v>
          </cell>
          <cell r="AK38">
            <v>0</v>
          </cell>
          <cell r="AL38">
            <v>1</v>
          </cell>
          <cell r="AM38">
            <v>1</v>
          </cell>
          <cell r="AN38">
            <v>0</v>
          </cell>
          <cell r="AO38">
            <v>1</v>
          </cell>
          <cell r="AP38">
            <v>0</v>
          </cell>
          <cell r="AQ38">
            <v>0</v>
          </cell>
          <cell r="AR38">
            <v>1</v>
          </cell>
          <cell r="AS38">
            <v>0</v>
          </cell>
          <cell r="AT38">
            <v>0</v>
          </cell>
          <cell r="AU38">
            <v>0</v>
          </cell>
          <cell r="AV38">
            <v>1</v>
          </cell>
          <cell r="AW38">
            <v>1</v>
          </cell>
          <cell r="AX38">
            <v>1</v>
          </cell>
          <cell r="AY38">
            <v>1</v>
          </cell>
          <cell r="AZ38">
            <v>0</v>
          </cell>
          <cell r="BA38">
            <v>0</v>
          </cell>
          <cell r="BB38">
            <v>0</v>
          </cell>
          <cell r="BC38">
            <v>0</v>
          </cell>
          <cell r="BD38">
            <v>1</v>
          </cell>
          <cell r="BE38">
            <v>1</v>
          </cell>
          <cell r="BF38">
            <v>0</v>
          </cell>
          <cell r="BG38">
            <v>6</v>
          </cell>
          <cell r="BH38">
            <v>6</v>
          </cell>
          <cell r="BI38">
            <v>6</v>
          </cell>
          <cell r="BJ38">
            <v>6</v>
          </cell>
          <cell r="BK38">
            <v>4</v>
          </cell>
          <cell r="BL38">
            <v>5</v>
          </cell>
          <cell r="BM38">
            <v>4</v>
          </cell>
          <cell r="BN38">
            <v>3</v>
          </cell>
          <cell r="BO38">
            <v>4</v>
          </cell>
          <cell r="BP38">
            <v>4</v>
          </cell>
          <cell r="BQ38">
            <v>3</v>
          </cell>
          <cell r="BR38">
            <v>3</v>
          </cell>
          <cell r="BS38">
            <v>5</v>
          </cell>
          <cell r="BT38">
            <v>6</v>
          </cell>
          <cell r="BU38">
            <v>5</v>
          </cell>
          <cell r="BV38">
            <v>5</v>
          </cell>
          <cell r="BW38">
            <v>6</v>
          </cell>
          <cell r="BX38">
            <v>6</v>
          </cell>
          <cell r="BY38">
            <v>6</v>
          </cell>
          <cell r="BZ38">
            <v>4</v>
          </cell>
          <cell r="CA38">
            <v>6</v>
          </cell>
          <cell r="CB38">
            <v>6</v>
          </cell>
          <cell r="CC38">
            <v>6</v>
          </cell>
          <cell r="CD38">
            <v>4</v>
          </cell>
          <cell r="CE38">
            <v>3</v>
          </cell>
          <cell r="CF38">
            <v>4</v>
          </cell>
          <cell r="CG38">
            <v>6</v>
          </cell>
          <cell r="CH38">
            <v>6</v>
          </cell>
          <cell r="CI38">
            <v>6</v>
          </cell>
          <cell r="CJ38">
            <v>6</v>
          </cell>
          <cell r="CK38">
            <v>6</v>
          </cell>
          <cell r="CL38">
            <v>6</v>
          </cell>
          <cell r="CM38">
            <v>6</v>
          </cell>
          <cell r="CN38">
            <v>9</v>
          </cell>
          <cell r="CO38">
            <v>10</v>
          </cell>
          <cell r="CP38">
            <v>10</v>
          </cell>
          <cell r="CQ38">
            <v>8</v>
          </cell>
          <cell r="CR38">
            <v>10</v>
          </cell>
          <cell r="CS38">
            <v>1</v>
          </cell>
          <cell r="CT38">
            <v>2</v>
          </cell>
          <cell r="CU38">
            <v>3</v>
          </cell>
          <cell r="CV38">
            <v>1</v>
          </cell>
          <cell r="CW38">
            <v>4</v>
          </cell>
          <cell r="CX38">
            <v>2</v>
          </cell>
          <cell r="CY38">
            <v>3</v>
          </cell>
          <cell r="CZ38">
            <v>1</v>
          </cell>
          <cell r="DA38">
            <v>3</v>
          </cell>
          <cell r="DB38">
            <v>2</v>
          </cell>
          <cell r="DC38">
            <v>4</v>
          </cell>
          <cell r="DD38">
            <v>5</v>
          </cell>
          <cell r="DE38">
            <v>1</v>
          </cell>
          <cell r="DF38">
            <v>2</v>
          </cell>
          <cell r="DG38">
            <v>3</v>
          </cell>
          <cell r="DH38">
            <v>2</v>
          </cell>
          <cell r="DI38">
            <v>4</v>
          </cell>
          <cell r="DJ38">
            <v>1</v>
          </cell>
          <cell r="DK38">
            <v>1</v>
          </cell>
          <cell r="DL38">
            <v>3</v>
          </cell>
          <cell r="DM38">
            <v>2</v>
          </cell>
          <cell r="DN38">
            <v>210</v>
          </cell>
        </row>
        <row r="39">
          <cell r="A39">
            <v>38</v>
          </cell>
          <cell r="B39" t="str">
            <v>2022/3/22 17:39:38</v>
          </cell>
          <cell r="C39" t="str">
            <v>189秒</v>
          </cell>
          <cell r="D39" t="str">
            <v>微信</v>
          </cell>
          <cell r="E39" t="str">
            <v>N/A</v>
          </cell>
          <cell r="F39" t="str">
            <v>183.230.199.47(重庆-重庆)</v>
          </cell>
          <cell r="G39">
            <v>2</v>
          </cell>
          <cell r="H39">
            <v>2</v>
          </cell>
          <cell r="I39">
            <v>1</v>
          </cell>
          <cell r="J39">
            <v>1</v>
          </cell>
          <cell r="K39">
            <v>2</v>
          </cell>
          <cell r="L39" t="str">
            <v>国际法学与社会学院 法学系</v>
          </cell>
          <cell r="M39">
            <v>1</v>
          </cell>
          <cell r="N39">
            <v>0</v>
          </cell>
          <cell r="O39">
            <v>1</v>
          </cell>
          <cell r="P39">
            <v>1</v>
          </cell>
          <cell r="Q39">
            <v>0</v>
          </cell>
          <cell r="R39">
            <v>1</v>
          </cell>
          <cell r="S39">
            <v>0</v>
          </cell>
          <cell r="T39">
            <v>1</v>
          </cell>
          <cell r="U39">
            <v>0</v>
          </cell>
          <cell r="V39">
            <v>3</v>
          </cell>
          <cell r="W39">
            <v>1</v>
          </cell>
          <cell r="X39">
            <v>0</v>
          </cell>
          <cell r="Y39">
            <v>0</v>
          </cell>
          <cell r="Z39">
            <v>0</v>
          </cell>
          <cell r="AA39">
            <v>0</v>
          </cell>
          <cell r="AB39">
            <v>1</v>
          </cell>
          <cell r="AC39">
            <v>0</v>
          </cell>
          <cell r="AD39">
            <v>0</v>
          </cell>
          <cell r="AE39">
            <v>0</v>
          </cell>
          <cell r="AF39">
            <v>0</v>
          </cell>
          <cell r="AG39">
            <v>1</v>
          </cell>
          <cell r="AH39">
            <v>0</v>
          </cell>
          <cell r="AI39">
            <v>0</v>
          </cell>
          <cell r="AJ39">
            <v>0</v>
          </cell>
          <cell r="AK39">
            <v>0</v>
          </cell>
          <cell r="AL39">
            <v>1</v>
          </cell>
          <cell r="AM39">
            <v>1</v>
          </cell>
          <cell r="AN39">
            <v>1</v>
          </cell>
          <cell r="AO39">
            <v>0</v>
          </cell>
          <cell r="AP39">
            <v>0</v>
          </cell>
          <cell r="AQ39">
            <v>1</v>
          </cell>
          <cell r="AR39">
            <v>0</v>
          </cell>
          <cell r="AS39">
            <v>0</v>
          </cell>
          <cell r="AT39">
            <v>0</v>
          </cell>
          <cell r="AU39">
            <v>0</v>
          </cell>
          <cell r="AV39">
            <v>1</v>
          </cell>
          <cell r="AW39">
            <v>0</v>
          </cell>
          <cell r="AX39">
            <v>1</v>
          </cell>
          <cell r="AY39">
            <v>0</v>
          </cell>
          <cell r="AZ39">
            <v>0</v>
          </cell>
          <cell r="BA39">
            <v>0</v>
          </cell>
          <cell r="BB39">
            <v>0</v>
          </cell>
          <cell r="BC39">
            <v>0</v>
          </cell>
          <cell r="BD39">
            <v>1</v>
          </cell>
          <cell r="BE39">
            <v>1</v>
          </cell>
          <cell r="BF39">
            <v>0</v>
          </cell>
          <cell r="BG39">
            <v>6</v>
          </cell>
          <cell r="BH39">
            <v>6</v>
          </cell>
          <cell r="BI39">
            <v>6</v>
          </cell>
          <cell r="BJ39">
            <v>6</v>
          </cell>
          <cell r="BK39">
            <v>4</v>
          </cell>
          <cell r="BL39">
            <v>4</v>
          </cell>
          <cell r="BM39">
            <v>4</v>
          </cell>
          <cell r="BN39">
            <v>4</v>
          </cell>
          <cell r="BO39">
            <v>5</v>
          </cell>
          <cell r="BP39">
            <v>5</v>
          </cell>
          <cell r="BQ39">
            <v>4</v>
          </cell>
          <cell r="BR39">
            <v>5</v>
          </cell>
          <cell r="BS39">
            <v>5</v>
          </cell>
          <cell r="BT39">
            <v>5</v>
          </cell>
          <cell r="BU39">
            <v>5</v>
          </cell>
          <cell r="BV39">
            <v>3</v>
          </cell>
          <cell r="BW39">
            <v>6</v>
          </cell>
          <cell r="BX39">
            <v>6</v>
          </cell>
          <cell r="BY39">
            <v>6</v>
          </cell>
          <cell r="BZ39">
            <v>6</v>
          </cell>
          <cell r="CA39">
            <v>5</v>
          </cell>
          <cell r="CB39">
            <v>4</v>
          </cell>
          <cell r="CC39">
            <v>4</v>
          </cell>
          <cell r="CD39">
            <v>5</v>
          </cell>
          <cell r="CE39">
            <v>3</v>
          </cell>
          <cell r="CF39">
            <v>4</v>
          </cell>
          <cell r="CG39">
            <v>6</v>
          </cell>
          <cell r="CH39">
            <v>6</v>
          </cell>
          <cell r="CI39">
            <v>6</v>
          </cell>
          <cell r="CJ39">
            <v>6</v>
          </cell>
          <cell r="CK39">
            <v>6</v>
          </cell>
          <cell r="CL39">
            <v>6</v>
          </cell>
          <cell r="CM39">
            <v>6</v>
          </cell>
          <cell r="CN39">
            <v>9</v>
          </cell>
          <cell r="CO39">
            <v>9</v>
          </cell>
          <cell r="CP39">
            <v>9</v>
          </cell>
          <cell r="CQ39">
            <v>9</v>
          </cell>
          <cell r="CR39">
            <v>10</v>
          </cell>
          <cell r="CS39">
            <v>1</v>
          </cell>
          <cell r="CT39">
            <v>2</v>
          </cell>
          <cell r="CU39">
            <v>3</v>
          </cell>
          <cell r="CV39">
            <v>1</v>
          </cell>
          <cell r="CW39">
            <v>2</v>
          </cell>
          <cell r="CX39">
            <v>3</v>
          </cell>
          <cell r="CY39">
            <v>4</v>
          </cell>
          <cell r="CZ39">
            <v>2</v>
          </cell>
          <cell r="DA39">
            <v>1</v>
          </cell>
          <cell r="DB39">
            <v>3</v>
          </cell>
          <cell r="DC39">
            <v>4</v>
          </cell>
          <cell r="DD39">
            <v>5</v>
          </cell>
          <cell r="DE39">
            <v>1</v>
          </cell>
          <cell r="DF39">
            <v>2</v>
          </cell>
          <cell r="DG39">
            <v>4</v>
          </cell>
          <cell r="DH39">
            <v>3</v>
          </cell>
          <cell r="DI39">
            <v>1</v>
          </cell>
          <cell r="DJ39">
            <v>2</v>
          </cell>
          <cell r="DK39">
            <v>1</v>
          </cell>
          <cell r="DL39">
            <v>3</v>
          </cell>
          <cell r="DM39">
            <v>2</v>
          </cell>
          <cell r="DN39">
            <v>209</v>
          </cell>
        </row>
        <row r="40">
          <cell r="A40">
            <v>39</v>
          </cell>
          <cell r="B40" t="str">
            <v>2022/3/22 17:39:52</v>
          </cell>
          <cell r="C40" t="str">
            <v>342秒</v>
          </cell>
          <cell r="D40" t="str">
            <v>微信</v>
          </cell>
          <cell r="E40" t="str">
            <v>N/A</v>
          </cell>
          <cell r="F40" t="str">
            <v>223.104.25.93(重庆-重庆)</v>
          </cell>
          <cell r="G40">
            <v>2</v>
          </cell>
          <cell r="H40">
            <v>1</v>
          </cell>
          <cell r="I40">
            <v>1</v>
          </cell>
          <cell r="J40">
            <v>1</v>
          </cell>
          <cell r="K40">
            <v>2</v>
          </cell>
          <cell r="L40" t="str">
            <v>物流管理</v>
          </cell>
          <cell r="M40">
            <v>1</v>
          </cell>
          <cell r="N40">
            <v>0</v>
          </cell>
          <cell r="O40">
            <v>0</v>
          </cell>
          <cell r="P40">
            <v>0</v>
          </cell>
          <cell r="Q40">
            <v>0</v>
          </cell>
          <cell r="R40">
            <v>1</v>
          </cell>
          <cell r="S40">
            <v>0</v>
          </cell>
          <cell r="T40">
            <v>1</v>
          </cell>
          <cell r="U40">
            <v>0</v>
          </cell>
          <cell r="V40">
            <v>5</v>
          </cell>
          <cell r="W40">
            <v>1</v>
          </cell>
          <cell r="X40">
            <v>0</v>
          </cell>
          <cell r="Y40">
            <v>0</v>
          </cell>
          <cell r="Z40">
            <v>1</v>
          </cell>
          <cell r="AA40">
            <v>1</v>
          </cell>
          <cell r="AB40">
            <v>0</v>
          </cell>
          <cell r="AC40">
            <v>0</v>
          </cell>
          <cell r="AD40">
            <v>0</v>
          </cell>
          <cell r="AE40">
            <v>1</v>
          </cell>
          <cell r="AF40">
            <v>0</v>
          </cell>
          <cell r="AG40">
            <v>0</v>
          </cell>
          <cell r="AH40">
            <v>0</v>
          </cell>
          <cell r="AI40">
            <v>0</v>
          </cell>
          <cell r="AJ40">
            <v>1</v>
          </cell>
          <cell r="AK40">
            <v>0</v>
          </cell>
          <cell r="AL40">
            <v>2</v>
          </cell>
          <cell r="AM40">
            <v>0</v>
          </cell>
          <cell r="AN40">
            <v>0</v>
          </cell>
          <cell r="AO40">
            <v>0</v>
          </cell>
          <cell r="AP40">
            <v>0</v>
          </cell>
          <cell r="AQ40">
            <v>1</v>
          </cell>
          <cell r="AR40">
            <v>0</v>
          </cell>
          <cell r="AS40">
            <v>1</v>
          </cell>
          <cell r="AT40">
            <v>0</v>
          </cell>
          <cell r="AU40">
            <v>0</v>
          </cell>
          <cell r="AV40">
            <v>1</v>
          </cell>
          <cell r="AW40">
            <v>0</v>
          </cell>
          <cell r="AX40">
            <v>1</v>
          </cell>
          <cell r="AY40">
            <v>0</v>
          </cell>
          <cell r="AZ40">
            <v>0</v>
          </cell>
          <cell r="BA40">
            <v>0</v>
          </cell>
          <cell r="BB40">
            <v>0</v>
          </cell>
          <cell r="BC40">
            <v>0</v>
          </cell>
          <cell r="BD40">
            <v>0</v>
          </cell>
          <cell r="BE40">
            <v>1</v>
          </cell>
          <cell r="BF40">
            <v>0</v>
          </cell>
          <cell r="BG40">
            <v>5</v>
          </cell>
          <cell r="BH40">
            <v>6</v>
          </cell>
          <cell r="BI40">
            <v>6</v>
          </cell>
          <cell r="BJ40">
            <v>4</v>
          </cell>
          <cell r="BK40">
            <v>4</v>
          </cell>
          <cell r="BL40">
            <v>3</v>
          </cell>
          <cell r="BM40">
            <v>2</v>
          </cell>
          <cell r="BN40">
            <v>1</v>
          </cell>
          <cell r="BO40">
            <v>4</v>
          </cell>
          <cell r="BP40">
            <v>4</v>
          </cell>
          <cell r="BQ40">
            <v>1</v>
          </cell>
          <cell r="BR40">
            <v>4</v>
          </cell>
          <cell r="BS40">
            <v>5</v>
          </cell>
          <cell r="BT40">
            <v>7</v>
          </cell>
          <cell r="BU40">
            <v>6</v>
          </cell>
          <cell r="BV40">
            <v>1</v>
          </cell>
          <cell r="BW40">
            <v>6</v>
          </cell>
          <cell r="BX40">
            <v>7</v>
          </cell>
          <cell r="BY40">
            <v>7</v>
          </cell>
          <cell r="BZ40">
            <v>7</v>
          </cell>
          <cell r="CA40">
            <v>4</v>
          </cell>
          <cell r="CB40">
            <v>3</v>
          </cell>
          <cell r="CC40">
            <v>4</v>
          </cell>
          <cell r="CD40">
            <v>7</v>
          </cell>
          <cell r="CE40">
            <v>1</v>
          </cell>
          <cell r="CF40">
            <v>3</v>
          </cell>
          <cell r="CG40">
            <v>5</v>
          </cell>
          <cell r="CH40">
            <v>5</v>
          </cell>
          <cell r="CI40">
            <v>4</v>
          </cell>
          <cell r="CJ40">
            <v>3</v>
          </cell>
          <cell r="CK40">
            <v>5</v>
          </cell>
          <cell r="CL40">
            <v>6</v>
          </cell>
          <cell r="CM40">
            <v>4</v>
          </cell>
          <cell r="CN40">
            <v>11</v>
          </cell>
          <cell r="CO40">
            <v>11</v>
          </cell>
          <cell r="CP40">
            <v>7</v>
          </cell>
          <cell r="CQ40">
            <v>4</v>
          </cell>
          <cell r="CR40">
            <v>5</v>
          </cell>
          <cell r="CS40">
            <v>1</v>
          </cell>
          <cell r="CT40">
            <v>2</v>
          </cell>
          <cell r="CU40">
            <v>3</v>
          </cell>
          <cell r="CV40">
            <v>1</v>
          </cell>
          <cell r="CW40">
            <v>2</v>
          </cell>
          <cell r="CX40">
            <v>4</v>
          </cell>
          <cell r="CY40">
            <v>3</v>
          </cell>
          <cell r="CZ40">
            <v>3</v>
          </cell>
          <cell r="DA40">
            <v>2</v>
          </cell>
          <cell r="DB40">
            <v>5</v>
          </cell>
          <cell r="DC40">
            <v>4</v>
          </cell>
          <cell r="DD40">
            <v>1</v>
          </cell>
          <cell r="DE40">
            <v>1</v>
          </cell>
          <cell r="DF40">
            <v>2</v>
          </cell>
          <cell r="DG40">
            <v>4</v>
          </cell>
          <cell r="DH40">
            <v>2</v>
          </cell>
          <cell r="DI40">
            <v>3</v>
          </cell>
          <cell r="DJ40">
            <v>1</v>
          </cell>
          <cell r="DK40">
            <v>1</v>
          </cell>
          <cell r="DL40">
            <v>3</v>
          </cell>
          <cell r="DM40">
            <v>2</v>
          </cell>
          <cell r="DN40">
            <v>177</v>
          </cell>
        </row>
        <row r="41">
          <cell r="A41">
            <v>40</v>
          </cell>
          <cell r="B41" t="str">
            <v>2022/3/22 17:40:17</v>
          </cell>
          <cell r="C41" t="str">
            <v>330秒</v>
          </cell>
          <cell r="D41" t="str">
            <v>微信</v>
          </cell>
          <cell r="E41" t="str">
            <v>N/A</v>
          </cell>
          <cell r="F41" t="str">
            <v>223.104.251.62(重庆-重庆)</v>
          </cell>
          <cell r="G41">
            <v>1</v>
          </cell>
          <cell r="H41">
            <v>2</v>
          </cell>
          <cell r="I41">
            <v>1</v>
          </cell>
          <cell r="J41">
            <v>1</v>
          </cell>
          <cell r="K41">
            <v>3</v>
          </cell>
          <cell r="L41" t="str">
            <v>英语</v>
          </cell>
          <cell r="M41">
            <v>1</v>
          </cell>
          <cell r="N41">
            <v>1</v>
          </cell>
          <cell r="O41">
            <v>0</v>
          </cell>
          <cell r="P41">
            <v>1</v>
          </cell>
          <cell r="Q41">
            <v>0</v>
          </cell>
          <cell r="R41">
            <v>1</v>
          </cell>
          <cell r="S41">
            <v>0</v>
          </cell>
          <cell r="T41">
            <v>0</v>
          </cell>
          <cell r="U41">
            <v>0</v>
          </cell>
          <cell r="V41">
            <v>4</v>
          </cell>
          <cell r="W41">
            <v>1</v>
          </cell>
          <cell r="X41">
            <v>0</v>
          </cell>
          <cell r="Y41">
            <v>0</v>
          </cell>
          <cell r="Z41">
            <v>0</v>
          </cell>
          <cell r="AA41">
            <v>0</v>
          </cell>
          <cell r="AB41">
            <v>0</v>
          </cell>
          <cell r="AC41">
            <v>0</v>
          </cell>
          <cell r="AD41">
            <v>0</v>
          </cell>
          <cell r="AE41">
            <v>1</v>
          </cell>
          <cell r="AF41">
            <v>1</v>
          </cell>
          <cell r="AG41">
            <v>0</v>
          </cell>
          <cell r="AH41">
            <v>1</v>
          </cell>
          <cell r="AI41">
            <v>0</v>
          </cell>
          <cell r="AJ41">
            <v>1</v>
          </cell>
          <cell r="AK41">
            <v>0</v>
          </cell>
          <cell r="AL41">
            <v>1</v>
          </cell>
          <cell r="AM41">
            <v>0</v>
          </cell>
          <cell r="AN41">
            <v>0</v>
          </cell>
          <cell r="AO41">
            <v>0</v>
          </cell>
          <cell r="AP41">
            <v>0</v>
          </cell>
          <cell r="AQ41">
            <v>1</v>
          </cell>
          <cell r="AR41">
            <v>1</v>
          </cell>
          <cell r="AS41">
            <v>0</v>
          </cell>
          <cell r="AT41">
            <v>0</v>
          </cell>
          <cell r="AU41">
            <v>0</v>
          </cell>
          <cell r="AV41">
            <v>1</v>
          </cell>
          <cell r="AW41">
            <v>1</v>
          </cell>
          <cell r="AX41">
            <v>0</v>
          </cell>
          <cell r="AY41">
            <v>1</v>
          </cell>
          <cell r="AZ41">
            <v>1</v>
          </cell>
          <cell r="BA41">
            <v>0</v>
          </cell>
          <cell r="BB41">
            <v>0</v>
          </cell>
          <cell r="BC41">
            <v>0</v>
          </cell>
          <cell r="BD41">
            <v>0</v>
          </cell>
          <cell r="BE41">
            <v>0</v>
          </cell>
          <cell r="BF41">
            <v>0</v>
          </cell>
          <cell r="BG41">
            <v>6</v>
          </cell>
          <cell r="BH41">
            <v>6</v>
          </cell>
          <cell r="BI41">
            <v>6</v>
          </cell>
          <cell r="BJ41">
            <v>6</v>
          </cell>
          <cell r="BK41">
            <v>6</v>
          </cell>
          <cell r="BL41">
            <v>5</v>
          </cell>
          <cell r="BM41">
            <v>4</v>
          </cell>
          <cell r="BN41">
            <v>5</v>
          </cell>
          <cell r="BO41">
            <v>5</v>
          </cell>
          <cell r="BP41">
            <v>6</v>
          </cell>
          <cell r="BQ41">
            <v>5</v>
          </cell>
          <cell r="BR41">
            <v>5</v>
          </cell>
          <cell r="BS41">
            <v>6</v>
          </cell>
          <cell r="BT41">
            <v>5</v>
          </cell>
          <cell r="BU41">
            <v>6</v>
          </cell>
          <cell r="BV41">
            <v>5</v>
          </cell>
          <cell r="BW41">
            <v>5</v>
          </cell>
          <cell r="BX41">
            <v>6</v>
          </cell>
          <cell r="BY41">
            <v>5</v>
          </cell>
          <cell r="BZ41">
            <v>6</v>
          </cell>
          <cell r="CA41">
            <v>5</v>
          </cell>
          <cell r="CB41">
            <v>6</v>
          </cell>
          <cell r="CC41">
            <v>5</v>
          </cell>
          <cell r="CD41">
            <v>4</v>
          </cell>
          <cell r="CE41">
            <v>6</v>
          </cell>
          <cell r="CF41">
            <v>6</v>
          </cell>
          <cell r="CG41">
            <v>6</v>
          </cell>
          <cell r="CH41">
            <v>6</v>
          </cell>
          <cell r="CI41">
            <v>5</v>
          </cell>
          <cell r="CJ41">
            <v>6</v>
          </cell>
          <cell r="CK41">
            <v>6</v>
          </cell>
          <cell r="CL41">
            <v>5</v>
          </cell>
          <cell r="CM41">
            <v>6</v>
          </cell>
          <cell r="CN41">
            <v>9</v>
          </cell>
          <cell r="CO41">
            <v>8</v>
          </cell>
          <cell r="CP41">
            <v>9</v>
          </cell>
          <cell r="CQ41">
            <v>10</v>
          </cell>
          <cell r="CR41">
            <v>9</v>
          </cell>
          <cell r="CS41">
            <v>1</v>
          </cell>
          <cell r="CT41">
            <v>2</v>
          </cell>
          <cell r="CU41">
            <v>3</v>
          </cell>
          <cell r="CV41">
            <v>2</v>
          </cell>
          <cell r="CW41">
            <v>3</v>
          </cell>
          <cell r="CX41">
            <v>1</v>
          </cell>
          <cell r="CY41">
            <v>4</v>
          </cell>
          <cell r="CZ41">
            <v>4</v>
          </cell>
          <cell r="DA41">
            <v>1</v>
          </cell>
          <cell r="DB41">
            <v>5</v>
          </cell>
          <cell r="DC41">
            <v>3</v>
          </cell>
          <cell r="DD41">
            <v>2</v>
          </cell>
          <cell r="DE41">
            <v>1</v>
          </cell>
          <cell r="DF41">
            <v>2</v>
          </cell>
          <cell r="DG41">
            <v>1</v>
          </cell>
          <cell r="DH41">
            <v>3</v>
          </cell>
          <cell r="DI41">
            <v>2</v>
          </cell>
          <cell r="DJ41">
            <v>4</v>
          </cell>
          <cell r="DK41">
            <v>3</v>
          </cell>
          <cell r="DL41">
            <v>1</v>
          </cell>
          <cell r="DM41">
            <v>2</v>
          </cell>
          <cell r="DN41">
            <v>221</v>
          </cell>
        </row>
        <row r="42">
          <cell r="A42">
            <v>41</v>
          </cell>
          <cell r="B42" t="str">
            <v>2022/3/22 17:40:20</v>
          </cell>
          <cell r="C42" t="str">
            <v>106秒</v>
          </cell>
          <cell r="D42" t="str">
            <v>微信</v>
          </cell>
          <cell r="E42" t="str">
            <v>N/A</v>
          </cell>
          <cell r="F42" t="str">
            <v>14.105.85.223(重庆-重庆)</v>
          </cell>
          <cell r="G42">
            <v>2</v>
          </cell>
          <cell r="H42">
            <v>1</v>
          </cell>
          <cell r="I42">
            <v>1</v>
          </cell>
          <cell r="J42">
            <v>1</v>
          </cell>
          <cell r="K42">
            <v>3</v>
          </cell>
          <cell r="L42" t="str">
            <v>英语</v>
          </cell>
          <cell r="M42">
            <v>0</v>
          </cell>
          <cell r="N42">
            <v>1</v>
          </cell>
          <cell r="O42">
            <v>1</v>
          </cell>
          <cell r="P42">
            <v>0</v>
          </cell>
          <cell r="Q42">
            <v>0</v>
          </cell>
          <cell r="R42">
            <v>1</v>
          </cell>
          <cell r="S42">
            <v>0</v>
          </cell>
          <cell r="T42">
            <v>0</v>
          </cell>
          <cell r="U42">
            <v>0</v>
          </cell>
          <cell r="V42">
            <v>2</v>
          </cell>
          <cell r="W42">
            <v>1</v>
          </cell>
          <cell r="X42">
            <v>1</v>
          </cell>
          <cell r="Y42">
            <v>0</v>
          </cell>
          <cell r="Z42">
            <v>0</v>
          </cell>
          <cell r="AA42">
            <v>0</v>
          </cell>
          <cell r="AB42">
            <v>0</v>
          </cell>
          <cell r="AC42">
            <v>0</v>
          </cell>
          <cell r="AD42">
            <v>0</v>
          </cell>
          <cell r="AE42">
            <v>0</v>
          </cell>
          <cell r="AF42">
            <v>1</v>
          </cell>
          <cell r="AG42">
            <v>1</v>
          </cell>
          <cell r="AH42">
            <v>0</v>
          </cell>
          <cell r="AI42">
            <v>0</v>
          </cell>
          <cell r="AJ42">
            <v>1</v>
          </cell>
          <cell r="AK42">
            <v>0</v>
          </cell>
          <cell r="AL42">
            <v>1</v>
          </cell>
          <cell r="AM42">
            <v>0</v>
          </cell>
          <cell r="AN42">
            <v>1</v>
          </cell>
          <cell r="AO42">
            <v>0</v>
          </cell>
          <cell r="AP42">
            <v>1</v>
          </cell>
          <cell r="AQ42">
            <v>1</v>
          </cell>
          <cell r="AR42">
            <v>0</v>
          </cell>
          <cell r="AS42">
            <v>0</v>
          </cell>
          <cell r="AT42">
            <v>0</v>
          </cell>
          <cell r="AU42">
            <v>0</v>
          </cell>
          <cell r="AV42">
            <v>1</v>
          </cell>
          <cell r="AW42">
            <v>1</v>
          </cell>
          <cell r="AX42">
            <v>0</v>
          </cell>
          <cell r="AY42">
            <v>1</v>
          </cell>
          <cell r="AZ42">
            <v>0</v>
          </cell>
          <cell r="BA42">
            <v>1</v>
          </cell>
          <cell r="BB42">
            <v>0</v>
          </cell>
          <cell r="BC42">
            <v>0</v>
          </cell>
          <cell r="BD42">
            <v>0</v>
          </cell>
          <cell r="BE42">
            <v>0</v>
          </cell>
          <cell r="BF42">
            <v>0</v>
          </cell>
          <cell r="BG42">
            <v>2</v>
          </cell>
          <cell r="BH42">
            <v>6</v>
          </cell>
          <cell r="BI42">
            <v>5</v>
          </cell>
          <cell r="BJ42">
            <v>5</v>
          </cell>
          <cell r="BK42">
            <v>5</v>
          </cell>
          <cell r="BL42">
            <v>5</v>
          </cell>
          <cell r="BM42">
            <v>6</v>
          </cell>
          <cell r="BN42">
            <v>6</v>
          </cell>
          <cell r="BO42">
            <v>6</v>
          </cell>
          <cell r="BP42">
            <v>6</v>
          </cell>
          <cell r="BQ42">
            <v>5</v>
          </cell>
          <cell r="BR42">
            <v>6</v>
          </cell>
          <cell r="BS42">
            <v>6</v>
          </cell>
          <cell r="BT42">
            <v>5</v>
          </cell>
          <cell r="BU42">
            <v>6</v>
          </cell>
          <cell r="BV42">
            <v>6</v>
          </cell>
          <cell r="BW42">
            <v>6</v>
          </cell>
          <cell r="BX42">
            <v>6</v>
          </cell>
          <cell r="BY42">
            <v>6</v>
          </cell>
          <cell r="BZ42">
            <v>6</v>
          </cell>
          <cell r="CA42">
            <v>6</v>
          </cell>
          <cell r="CB42">
            <v>5</v>
          </cell>
          <cell r="CC42">
            <v>5</v>
          </cell>
          <cell r="CD42">
            <v>5</v>
          </cell>
          <cell r="CE42">
            <v>5</v>
          </cell>
          <cell r="CF42">
            <v>5</v>
          </cell>
          <cell r="CG42">
            <v>6</v>
          </cell>
          <cell r="CH42">
            <v>6</v>
          </cell>
          <cell r="CI42">
            <v>6</v>
          </cell>
          <cell r="CJ42">
            <v>6</v>
          </cell>
          <cell r="CK42">
            <v>6</v>
          </cell>
          <cell r="CL42">
            <v>6</v>
          </cell>
          <cell r="CM42">
            <v>6</v>
          </cell>
          <cell r="CN42">
            <v>10</v>
          </cell>
          <cell r="CO42">
            <v>7</v>
          </cell>
          <cell r="CP42">
            <v>7</v>
          </cell>
          <cell r="CQ42">
            <v>7</v>
          </cell>
          <cell r="CR42">
            <v>6</v>
          </cell>
          <cell r="CS42">
            <v>1</v>
          </cell>
          <cell r="CT42">
            <v>2</v>
          </cell>
          <cell r="CU42">
            <v>3</v>
          </cell>
          <cell r="CV42">
            <v>1</v>
          </cell>
          <cell r="CW42">
            <v>2</v>
          </cell>
          <cell r="CX42">
            <v>3</v>
          </cell>
          <cell r="CY42">
            <v>-2</v>
          </cell>
          <cell r="CZ42">
            <v>-2</v>
          </cell>
          <cell r="DA42">
            <v>2</v>
          </cell>
          <cell r="DB42">
            <v>1</v>
          </cell>
          <cell r="DC42">
            <v>-2</v>
          </cell>
          <cell r="DD42">
            <v>-2</v>
          </cell>
          <cell r="DE42">
            <v>1</v>
          </cell>
          <cell r="DF42">
            <v>2</v>
          </cell>
          <cell r="DG42">
            <v>1</v>
          </cell>
          <cell r="DH42">
            <v>3</v>
          </cell>
          <cell r="DI42">
            <v>2</v>
          </cell>
          <cell r="DJ42">
            <v>4</v>
          </cell>
          <cell r="DK42">
            <v>1</v>
          </cell>
          <cell r="DL42">
            <v>2</v>
          </cell>
          <cell r="DM42">
            <v>3</v>
          </cell>
          <cell r="DN42">
            <v>215</v>
          </cell>
        </row>
        <row r="43">
          <cell r="A43">
            <v>42</v>
          </cell>
          <cell r="B43" t="str">
            <v>2022/3/22 17:40:43</v>
          </cell>
          <cell r="C43" t="str">
            <v>277秒</v>
          </cell>
          <cell r="D43" t="str">
            <v>微信</v>
          </cell>
          <cell r="E43" t="str">
            <v>N/A</v>
          </cell>
          <cell r="F43" t="str">
            <v>183.230.199.36(重庆-重庆)</v>
          </cell>
          <cell r="G43">
            <v>2</v>
          </cell>
          <cell r="H43">
            <v>2</v>
          </cell>
          <cell r="I43">
            <v>1</v>
          </cell>
          <cell r="J43">
            <v>1</v>
          </cell>
          <cell r="K43">
            <v>2</v>
          </cell>
          <cell r="L43" t="str">
            <v>社会学大类</v>
          </cell>
          <cell r="M43">
            <v>1</v>
          </cell>
          <cell r="N43">
            <v>1</v>
          </cell>
          <cell r="O43">
            <v>1</v>
          </cell>
          <cell r="P43">
            <v>1</v>
          </cell>
          <cell r="Q43">
            <v>1</v>
          </cell>
          <cell r="R43">
            <v>1</v>
          </cell>
          <cell r="S43">
            <v>1</v>
          </cell>
          <cell r="T43">
            <v>1</v>
          </cell>
          <cell r="U43">
            <v>0</v>
          </cell>
          <cell r="V43">
            <v>5</v>
          </cell>
          <cell r="W43">
            <v>1</v>
          </cell>
          <cell r="X43">
            <v>1</v>
          </cell>
          <cell r="Y43">
            <v>1</v>
          </cell>
          <cell r="Z43">
            <v>1</v>
          </cell>
          <cell r="AA43">
            <v>1</v>
          </cell>
          <cell r="AB43">
            <v>1</v>
          </cell>
          <cell r="AC43">
            <v>1</v>
          </cell>
          <cell r="AD43">
            <v>0</v>
          </cell>
          <cell r="AE43">
            <v>1</v>
          </cell>
          <cell r="AF43">
            <v>1</v>
          </cell>
          <cell r="AG43">
            <v>1</v>
          </cell>
          <cell r="AH43">
            <v>1</v>
          </cell>
          <cell r="AI43">
            <v>1</v>
          </cell>
          <cell r="AJ43">
            <v>1</v>
          </cell>
          <cell r="AK43">
            <v>0</v>
          </cell>
          <cell r="AL43">
            <v>1</v>
          </cell>
          <cell r="AM43">
            <v>0</v>
          </cell>
          <cell r="AN43">
            <v>0</v>
          </cell>
          <cell r="AO43">
            <v>0</v>
          </cell>
          <cell r="AP43">
            <v>0</v>
          </cell>
          <cell r="AQ43">
            <v>1</v>
          </cell>
          <cell r="AR43">
            <v>1</v>
          </cell>
          <cell r="AS43">
            <v>1</v>
          </cell>
          <cell r="AT43">
            <v>0</v>
          </cell>
          <cell r="AU43">
            <v>1</v>
          </cell>
          <cell r="AV43">
            <v>1</v>
          </cell>
          <cell r="AW43">
            <v>1</v>
          </cell>
          <cell r="AX43">
            <v>1</v>
          </cell>
          <cell r="AY43">
            <v>1</v>
          </cell>
          <cell r="AZ43">
            <v>1</v>
          </cell>
          <cell r="BA43">
            <v>1</v>
          </cell>
          <cell r="BB43">
            <v>1</v>
          </cell>
          <cell r="BC43">
            <v>0</v>
          </cell>
          <cell r="BD43">
            <v>1</v>
          </cell>
          <cell r="BE43">
            <v>1</v>
          </cell>
          <cell r="BF43">
            <v>0</v>
          </cell>
          <cell r="BG43">
            <v>5</v>
          </cell>
          <cell r="BH43">
            <v>5</v>
          </cell>
          <cell r="BI43">
            <v>5</v>
          </cell>
          <cell r="BJ43">
            <v>5</v>
          </cell>
          <cell r="BK43">
            <v>5</v>
          </cell>
          <cell r="BL43">
            <v>5</v>
          </cell>
          <cell r="BM43">
            <v>5</v>
          </cell>
          <cell r="BN43">
            <v>4</v>
          </cell>
          <cell r="BO43">
            <v>5</v>
          </cell>
          <cell r="BP43">
            <v>6</v>
          </cell>
          <cell r="BQ43">
            <v>4</v>
          </cell>
          <cell r="BR43">
            <v>4</v>
          </cell>
          <cell r="BS43">
            <v>6</v>
          </cell>
          <cell r="BT43">
            <v>4</v>
          </cell>
          <cell r="BU43">
            <v>6</v>
          </cell>
          <cell r="BV43">
            <v>4</v>
          </cell>
          <cell r="BW43">
            <v>6</v>
          </cell>
          <cell r="BX43">
            <v>6</v>
          </cell>
          <cell r="BY43">
            <v>6</v>
          </cell>
          <cell r="BZ43">
            <v>6</v>
          </cell>
          <cell r="CA43">
            <v>4</v>
          </cell>
          <cell r="CB43">
            <v>5</v>
          </cell>
          <cell r="CC43">
            <v>5</v>
          </cell>
          <cell r="CD43">
            <v>5</v>
          </cell>
          <cell r="CE43">
            <v>5</v>
          </cell>
          <cell r="CF43">
            <v>5</v>
          </cell>
          <cell r="CG43">
            <v>5</v>
          </cell>
          <cell r="CH43">
            <v>5</v>
          </cell>
          <cell r="CI43">
            <v>5</v>
          </cell>
          <cell r="CJ43">
            <v>5</v>
          </cell>
          <cell r="CK43">
            <v>5</v>
          </cell>
          <cell r="CL43">
            <v>5</v>
          </cell>
          <cell r="CM43">
            <v>5</v>
          </cell>
          <cell r="CN43">
            <v>10</v>
          </cell>
          <cell r="CO43">
            <v>10</v>
          </cell>
          <cell r="CP43">
            <v>10</v>
          </cell>
          <cell r="CQ43">
            <v>10</v>
          </cell>
          <cell r="CR43">
            <v>11</v>
          </cell>
          <cell r="CS43">
            <v>1</v>
          </cell>
          <cell r="CT43">
            <v>2</v>
          </cell>
          <cell r="CU43">
            <v>3</v>
          </cell>
          <cell r="CV43">
            <v>1</v>
          </cell>
          <cell r="CW43">
            <v>2</v>
          </cell>
          <cell r="CX43">
            <v>3</v>
          </cell>
          <cell r="CY43">
            <v>4</v>
          </cell>
          <cell r="CZ43">
            <v>5</v>
          </cell>
          <cell r="DA43">
            <v>4</v>
          </cell>
          <cell r="DB43">
            <v>2</v>
          </cell>
          <cell r="DC43">
            <v>1</v>
          </cell>
          <cell r="DD43">
            <v>3</v>
          </cell>
          <cell r="DE43">
            <v>2</v>
          </cell>
          <cell r="DF43">
            <v>1</v>
          </cell>
          <cell r="DG43">
            <v>1</v>
          </cell>
          <cell r="DH43">
            <v>3</v>
          </cell>
          <cell r="DI43">
            <v>4</v>
          </cell>
          <cell r="DJ43">
            <v>2</v>
          </cell>
          <cell r="DK43">
            <v>1</v>
          </cell>
          <cell r="DL43">
            <v>3</v>
          </cell>
          <cell r="DM43">
            <v>2</v>
          </cell>
          <cell r="DN43">
            <v>212</v>
          </cell>
        </row>
        <row r="44">
          <cell r="A44">
            <v>43</v>
          </cell>
          <cell r="B44" t="str">
            <v>2022/3/22 17:40:47</v>
          </cell>
          <cell r="C44" t="str">
            <v>79秒</v>
          </cell>
          <cell r="D44" t="str">
            <v>微信</v>
          </cell>
          <cell r="E44" t="str">
            <v>N/A</v>
          </cell>
          <cell r="F44" t="str">
            <v>223.104.251.30(重庆-重庆)</v>
          </cell>
          <cell r="G44">
            <v>2</v>
          </cell>
          <cell r="H44">
            <v>1</v>
          </cell>
          <cell r="I44">
            <v>1</v>
          </cell>
          <cell r="J44">
            <v>1</v>
          </cell>
          <cell r="K44">
            <v>3</v>
          </cell>
          <cell r="L44" t="str">
            <v>商务英语</v>
          </cell>
          <cell r="M44">
            <v>1</v>
          </cell>
          <cell r="N44">
            <v>0</v>
          </cell>
          <cell r="O44">
            <v>0</v>
          </cell>
          <cell r="P44">
            <v>0</v>
          </cell>
          <cell r="Q44">
            <v>0</v>
          </cell>
          <cell r="R44">
            <v>0</v>
          </cell>
          <cell r="S44">
            <v>0</v>
          </cell>
          <cell r="T44">
            <v>0</v>
          </cell>
          <cell r="U44">
            <v>0</v>
          </cell>
          <cell r="V44">
            <v>4</v>
          </cell>
          <cell r="W44">
            <v>1</v>
          </cell>
          <cell r="X44">
            <v>0</v>
          </cell>
          <cell r="Y44">
            <v>0</v>
          </cell>
          <cell r="Z44">
            <v>0</v>
          </cell>
          <cell r="AA44">
            <v>0</v>
          </cell>
          <cell r="AB44">
            <v>0</v>
          </cell>
          <cell r="AC44">
            <v>0</v>
          </cell>
          <cell r="AD44">
            <v>0</v>
          </cell>
          <cell r="AE44">
            <v>1</v>
          </cell>
          <cell r="AF44">
            <v>0</v>
          </cell>
          <cell r="AG44">
            <v>0</v>
          </cell>
          <cell r="AH44">
            <v>0</v>
          </cell>
          <cell r="AI44">
            <v>0</v>
          </cell>
          <cell r="AJ44">
            <v>0</v>
          </cell>
          <cell r="AK44">
            <v>0</v>
          </cell>
          <cell r="AL44">
            <v>1</v>
          </cell>
          <cell r="AM44">
            <v>1</v>
          </cell>
          <cell r="AN44">
            <v>0</v>
          </cell>
          <cell r="AO44">
            <v>0</v>
          </cell>
          <cell r="AP44">
            <v>0</v>
          </cell>
          <cell r="AQ44">
            <v>0</v>
          </cell>
          <cell r="AR44">
            <v>0</v>
          </cell>
          <cell r="AS44">
            <v>0</v>
          </cell>
          <cell r="AT44">
            <v>0</v>
          </cell>
          <cell r="AU44">
            <v>1</v>
          </cell>
          <cell r="AV44">
            <v>0</v>
          </cell>
          <cell r="AW44">
            <v>0</v>
          </cell>
          <cell r="AX44">
            <v>0</v>
          </cell>
          <cell r="AY44">
            <v>0</v>
          </cell>
          <cell r="AZ44">
            <v>0</v>
          </cell>
          <cell r="BA44">
            <v>0</v>
          </cell>
          <cell r="BB44">
            <v>0</v>
          </cell>
          <cell r="BC44">
            <v>0</v>
          </cell>
          <cell r="BD44">
            <v>0</v>
          </cell>
          <cell r="BE44">
            <v>0</v>
          </cell>
          <cell r="BF44">
            <v>0</v>
          </cell>
          <cell r="BG44">
            <v>5</v>
          </cell>
          <cell r="BH44">
            <v>5</v>
          </cell>
          <cell r="BI44">
            <v>5</v>
          </cell>
          <cell r="BJ44">
            <v>5</v>
          </cell>
          <cell r="BK44">
            <v>5</v>
          </cell>
          <cell r="BL44">
            <v>5</v>
          </cell>
          <cell r="BM44">
            <v>5</v>
          </cell>
          <cell r="BN44">
            <v>5</v>
          </cell>
          <cell r="BO44">
            <v>5</v>
          </cell>
          <cell r="BP44">
            <v>5</v>
          </cell>
          <cell r="BQ44">
            <v>5</v>
          </cell>
          <cell r="BR44">
            <v>5</v>
          </cell>
          <cell r="BS44">
            <v>5</v>
          </cell>
          <cell r="BT44">
            <v>5</v>
          </cell>
          <cell r="BU44">
            <v>5</v>
          </cell>
          <cell r="BV44">
            <v>5</v>
          </cell>
          <cell r="BW44">
            <v>5</v>
          </cell>
          <cell r="BX44">
            <v>5</v>
          </cell>
          <cell r="BY44">
            <v>5</v>
          </cell>
          <cell r="BZ44">
            <v>5</v>
          </cell>
          <cell r="CA44">
            <v>5</v>
          </cell>
          <cell r="CB44">
            <v>5</v>
          </cell>
          <cell r="CC44">
            <v>5</v>
          </cell>
          <cell r="CD44">
            <v>5</v>
          </cell>
          <cell r="CE44">
            <v>5</v>
          </cell>
          <cell r="CF44">
            <v>5</v>
          </cell>
          <cell r="CG44">
            <v>5</v>
          </cell>
          <cell r="CH44">
            <v>5</v>
          </cell>
          <cell r="CI44">
            <v>5</v>
          </cell>
          <cell r="CJ44">
            <v>5</v>
          </cell>
          <cell r="CK44">
            <v>5</v>
          </cell>
          <cell r="CL44">
            <v>5</v>
          </cell>
          <cell r="CM44">
            <v>5</v>
          </cell>
          <cell r="CN44">
            <v>7</v>
          </cell>
          <cell r="CO44">
            <v>8</v>
          </cell>
          <cell r="CP44">
            <v>8</v>
          </cell>
          <cell r="CQ44">
            <v>8</v>
          </cell>
          <cell r="CR44">
            <v>9</v>
          </cell>
          <cell r="CS44">
            <v>1</v>
          </cell>
          <cell r="CT44">
            <v>2</v>
          </cell>
          <cell r="CU44">
            <v>-2</v>
          </cell>
          <cell r="CV44">
            <v>1</v>
          </cell>
          <cell r="CW44">
            <v>2</v>
          </cell>
          <cell r="CX44">
            <v>-2</v>
          </cell>
          <cell r="CY44">
            <v>-2</v>
          </cell>
          <cell r="CZ44">
            <v>1</v>
          </cell>
          <cell r="DA44">
            <v>2</v>
          </cell>
          <cell r="DB44">
            <v>3</v>
          </cell>
          <cell r="DC44">
            <v>4</v>
          </cell>
          <cell r="DD44">
            <v>-2</v>
          </cell>
          <cell r="DE44">
            <v>-2</v>
          </cell>
          <cell r="DF44">
            <v>1</v>
          </cell>
          <cell r="DG44">
            <v>3</v>
          </cell>
          <cell r="DH44">
            <v>2</v>
          </cell>
          <cell r="DI44">
            <v>1</v>
          </cell>
          <cell r="DJ44">
            <v>-2</v>
          </cell>
          <cell r="DK44">
            <v>1</v>
          </cell>
          <cell r="DL44">
            <v>2</v>
          </cell>
          <cell r="DM44">
            <v>3</v>
          </cell>
          <cell r="DN44">
            <v>200</v>
          </cell>
        </row>
        <row r="45">
          <cell r="A45">
            <v>44</v>
          </cell>
          <cell r="B45" t="str">
            <v>2022/3/22 17:40:49</v>
          </cell>
          <cell r="C45" t="str">
            <v>129秒</v>
          </cell>
          <cell r="D45" t="str">
            <v>微信</v>
          </cell>
          <cell r="E45" t="str">
            <v>N/A</v>
          </cell>
          <cell r="F45" t="str">
            <v>117.136.30.22(重庆-重庆)</v>
          </cell>
          <cell r="G45">
            <v>2</v>
          </cell>
          <cell r="H45">
            <v>1</v>
          </cell>
          <cell r="I45">
            <v>1</v>
          </cell>
          <cell r="J45">
            <v>1</v>
          </cell>
          <cell r="K45">
            <v>3</v>
          </cell>
          <cell r="L45" t="str">
            <v>摄影</v>
          </cell>
          <cell r="M45">
            <v>1</v>
          </cell>
          <cell r="N45">
            <v>1</v>
          </cell>
          <cell r="O45">
            <v>1</v>
          </cell>
          <cell r="P45">
            <v>1</v>
          </cell>
          <cell r="Q45">
            <v>1</v>
          </cell>
          <cell r="R45">
            <v>1</v>
          </cell>
          <cell r="S45">
            <v>1</v>
          </cell>
          <cell r="T45">
            <v>1</v>
          </cell>
          <cell r="U45">
            <v>0</v>
          </cell>
          <cell r="V45">
            <v>5</v>
          </cell>
          <cell r="W45">
            <v>1</v>
          </cell>
          <cell r="X45">
            <v>1</v>
          </cell>
          <cell r="Y45">
            <v>1</v>
          </cell>
          <cell r="Z45">
            <v>1</v>
          </cell>
          <cell r="AA45">
            <v>1</v>
          </cell>
          <cell r="AB45">
            <v>1</v>
          </cell>
          <cell r="AC45">
            <v>1</v>
          </cell>
          <cell r="AD45">
            <v>0</v>
          </cell>
          <cell r="AE45">
            <v>1</v>
          </cell>
          <cell r="AF45">
            <v>1</v>
          </cell>
          <cell r="AG45">
            <v>1</v>
          </cell>
          <cell r="AH45">
            <v>1</v>
          </cell>
          <cell r="AI45">
            <v>1</v>
          </cell>
          <cell r="AJ45">
            <v>1</v>
          </cell>
          <cell r="AK45">
            <v>0</v>
          </cell>
          <cell r="AL45">
            <v>1</v>
          </cell>
          <cell r="AM45">
            <v>1</v>
          </cell>
          <cell r="AN45">
            <v>1</v>
          </cell>
          <cell r="AO45">
            <v>1</v>
          </cell>
          <cell r="AP45">
            <v>1</v>
          </cell>
          <cell r="AQ45">
            <v>1</v>
          </cell>
          <cell r="AR45">
            <v>1</v>
          </cell>
          <cell r="AS45">
            <v>1</v>
          </cell>
          <cell r="AT45">
            <v>0</v>
          </cell>
          <cell r="AU45">
            <v>1</v>
          </cell>
          <cell r="AV45">
            <v>1</v>
          </cell>
          <cell r="AW45">
            <v>1</v>
          </cell>
          <cell r="AX45">
            <v>1</v>
          </cell>
          <cell r="AY45">
            <v>1</v>
          </cell>
          <cell r="AZ45">
            <v>1</v>
          </cell>
          <cell r="BA45">
            <v>1</v>
          </cell>
          <cell r="BB45">
            <v>1</v>
          </cell>
          <cell r="BC45">
            <v>1</v>
          </cell>
          <cell r="BD45">
            <v>1</v>
          </cell>
          <cell r="BE45">
            <v>1</v>
          </cell>
          <cell r="BF45">
            <v>0</v>
          </cell>
          <cell r="BG45">
            <v>7</v>
          </cell>
          <cell r="BH45">
            <v>7</v>
          </cell>
          <cell r="BI45">
            <v>7</v>
          </cell>
          <cell r="BJ45">
            <v>7</v>
          </cell>
          <cell r="BK45">
            <v>7</v>
          </cell>
          <cell r="BL45">
            <v>7</v>
          </cell>
          <cell r="BM45">
            <v>7</v>
          </cell>
          <cell r="BN45">
            <v>7</v>
          </cell>
          <cell r="BO45">
            <v>7</v>
          </cell>
          <cell r="BP45">
            <v>7</v>
          </cell>
          <cell r="BQ45">
            <v>7</v>
          </cell>
          <cell r="BR45">
            <v>7</v>
          </cell>
          <cell r="BS45">
            <v>7</v>
          </cell>
          <cell r="BT45">
            <v>7</v>
          </cell>
          <cell r="BU45">
            <v>7</v>
          </cell>
          <cell r="BV45">
            <v>7</v>
          </cell>
          <cell r="BW45">
            <v>7</v>
          </cell>
          <cell r="BX45">
            <v>7</v>
          </cell>
          <cell r="BY45">
            <v>7</v>
          </cell>
          <cell r="BZ45">
            <v>7</v>
          </cell>
          <cell r="CA45">
            <v>7</v>
          </cell>
          <cell r="CB45">
            <v>7</v>
          </cell>
          <cell r="CC45">
            <v>7</v>
          </cell>
          <cell r="CD45">
            <v>7</v>
          </cell>
          <cell r="CE45">
            <v>7</v>
          </cell>
          <cell r="CF45">
            <v>7</v>
          </cell>
          <cell r="CG45">
            <v>7</v>
          </cell>
          <cell r="CH45">
            <v>7</v>
          </cell>
          <cell r="CI45">
            <v>7</v>
          </cell>
          <cell r="CJ45">
            <v>7</v>
          </cell>
          <cell r="CK45">
            <v>7</v>
          </cell>
          <cell r="CL45">
            <v>7</v>
          </cell>
          <cell r="CM45">
            <v>7</v>
          </cell>
          <cell r="CN45">
            <v>11</v>
          </cell>
          <cell r="CO45">
            <v>10</v>
          </cell>
          <cell r="CP45">
            <v>11</v>
          </cell>
          <cell r="CQ45">
            <v>11</v>
          </cell>
          <cell r="CR45">
            <v>11</v>
          </cell>
          <cell r="CS45">
            <v>-2</v>
          </cell>
          <cell r="CT45">
            <v>-2</v>
          </cell>
          <cell r="CU45">
            <v>1</v>
          </cell>
          <cell r="CV45">
            <v>1</v>
          </cell>
          <cell r="CW45">
            <v>4</v>
          </cell>
          <cell r="CX45">
            <v>3</v>
          </cell>
          <cell r="CY45">
            <v>2</v>
          </cell>
          <cell r="CZ45">
            <v>-2</v>
          </cell>
          <cell r="DA45">
            <v>1</v>
          </cell>
          <cell r="DB45">
            <v>4</v>
          </cell>
          <cell r="DC45">
            <v>3</v>
          </cell>
          <cell r="DD45">
            <v>2</v>
          </cell>
          <cell r="DE45">
            <v>1</v>
          </cell>
          <cell r="DF45">
            <v>2</v>
          </cell>
          <cell r="DG45">
            <v>1</v>
          </cell>
          <cell r="DH45">
            <v>2</v>
          </cell>
          <cell r="DI45">
            <v>3</v>
          </cell>
          <cell r="DJ45">
            <v>4</v>
          </cell>
          <cell r="DK45">
            <v>1</v>
          </cell>
          <cell r="DL45">
            <v>2</v>
          </cell>
          <cell r="DM45">
            <v>3</v>
          </cell>
          <cell r="DN45">
            <v>280</v>
          </cell>
        </row>
        <row r="46">
          <cell r="A46">
            <v>45</v>
          </cell>
          <cell r="B46" t="str">
            <v>2022/3/22 17:41:00</v>
          </cell>
          <cell r="C46" t="str">
            <v>237秒</v>
          </cell>
          <cell r="D46" t="str">
            <v>微信</v>
          </cell>
          <cell r="E46" t="str">
            <v>N/A</v>
          </cell>
          <cell r="F46" t="str">
            <v>223.104.25.232(重庆-重庆)</v>
          </cell>
          <cell r="G46">
            <v>1</v>
          </cell>
          <cell r="H46">
            <v>1</v>
          </cell>
          <cell r="I46">
            <v>1</v>
          </cell>
          <cell r="J46">
            <v>1</v>
          </cell>
          <cell r="K46">
            <v>2</v>
          </cell>
          <cell r="L46" t="str">
            <v>新闻传播学</v>
          </cell>
          <cell r="M46">
            <v>0</v>
          </cell>
          <cell r="N46">
            <v>1</v>
          </cell>
          <cell r="O46">
            <v>0</v>
          </cell>
          <cell r="P46">
            <v>0</v>
          </cell>
          <cell r="Q46">
            <v>1</v>
          </cell>
          <cell r="R46">
            <v>1</v>
          </cell>
          <cell r="S46">
            <v>0</v>
          </cell>
          <cell r="T46">
            <v>0</v>
          </cell>
          <cell r="U46">
            <v>0</v>
          </cell>
          <cell r="V46">
            <v>4</v>
          </cell>
          <cell r="W46">
            <v>1</v>
          </cell>
          <cell r="X46">
            <v>0</v>
          </cell>
          <cell r="Y46">
            <v>0</v>
          </cell>
          <cell r="Z46">
            <v>0</v>
          </cell>
          <cell r="AA46">
            <v>0</v>
          </cell>
          <cell r="AB46">
            <v>0</v>
          </cell>
          <cell r="AC46">
            <v>0</v>
          </cell>
          <cell r="AD46">
            <v>0</v>
          </cell>
          <cell r="AE46">
            <v>1</v>
          </cell>
          <cell r="AF46">
            <v>0</v>
          </cell>
          <cell r="AG46">
            <v>0</v>
          </cell>
          <cell r="AH46">
            <v>0</v>
          </cell>
          <cell r="AI46">
            <v>0</v>
          </cell>
          <cell r="AJ46">
            <v>0</v>
          </cell>
          <cell r="AK46">
            <v>0</v>
          </cell>
          <cell r="AL46">
            <v>1</v>
          </cell>
          <cell r="AM46">
            <v>1</v>
          </cell>
          <cell r="AN46">
            <v>0</v>
          </cell>
          <cell r="AO46">
            <v>0</v>
          </cell>
          <cell r="AP46">
            <v>1</v>
          </cell>
          <cell r="AQ46">
            <v>1</v>
          </cell>
          <cell r="AR46">
            <v>0</v>
          </cell>
          <cell r="AS46">
            <v>0</v>
          </cell>
          <cell r="AT46">
            <v>0</v>
          </cell>
          <cell r="AU46">
            <v>0</v>
          </cell>
          <cell r="AV46">
            <v>0</v>
          </cell>
          <cell r="AW46">
            <v>0</v>
          </cell>
          <cell r="AX46">
            <v>1</v>
          </cell>
          <cell r="AY46">
            <v>0</v>
          </cell>
          <cell r="AZ46">
            <v>0</v>
          </cell>
          <cell r="BA46">
            <v>0</v>
          </cell>
          <cell r="BB46">
            <v>0</v>
          </cell>
          <cell r="BC46">
            <v>0</v>
          </cell>
          <cell r="BD46">
            <v>0</v>
          </cell>
          <cell r="BE46">
            <v>0</v>
          </cell>
          <cell r="BF46">
            <v>0</v>
          </cell>
          <cell r="BG46">
            <v>6</v>
          </cell>
          <cell r="BH46">
            <v>4</v>
          </cell>
          <cell r="BI46">
            <v>5</v>
          </cell>
          <cell r="BJ46">
            <v>5</v>
          </cell>
          <cell r="BK46">
            <v>3</v>
          </cell>
          <cell r="BL46">
            <v>4</v>
          </cell>
          <cell r="BM46">
            <v>2</v>
          </cell>
          <cell r="BN46">
            <v>4</v>
          </cell>
          <cell r="BO46">
            <v>3</v>
          </cell>
          <cell r="BP46">
            <v>3</v>
          </cell>
          <cell r="BQ46">
            <v>3</v>
          </cell>
          <cell r="BR46">
            <v>3</v>
          </cell>
          <cell r="BS46">
            <v>3</v>
          </cell>
          <cell r="BT46">
            <v>3</v>
          </cell>
          <cell r="BU46">
            <v>5</v>
          </cell>
          <cell r="BV46">
            <v>3</v>
          </cell>
          <cell r="BW46">
            <v>5</v>
          </cell>
          <cell r="BX46">
            <v>5</v>
          </cell>
          <cell r="BY46">
            <v>7</v>
          </cell>
          <cell r="BZ46">
            <v>3</v>
          </cell>
          <cell r="CA46">
            <v>4</v>
          </cell>
          <cell r="CB46">
            <v>5</v>
          </cell>
          <cell r="CC46">
            <v>6</v>
          </cell>
          <cell r="CD46">
            <v>6</v>
          </cell>
          <cell r="CE46">
            <v>3</v>
          </cell>
          <cell r="CF46">
            <v>3</v>
          </cell>
          <cell r="CG46">
            <v>3</v>
          </cell>
          <cell r="CH46">
            <v>5</v>
          </cell>
          <cell r="CI46">
            <v>5</v>
          </cell>
          <cell r="CJ46">
            <v>5</v>
          </cell>
          <cell r="CK46">
            <v>5</v>
          </cell>
          <cell r="CL46">
            <v>4</v>
          </cell>
          <cell r="CM46">
            <v>3</v>
          </cell>
          <cell r="CN46">
            <v>11</v>
          </cell>
          <cell r="CO46">
            <v>11</v>
          </cell>
          <cell r="CP46">
            <v>8</v>
          </cell>
          <cell r="CQ46">
            <v>11</v>
          </cell>
          <cell r="CR46">
            <v>11</v>
          </cell>
          <cell r="CS46">
            <v>1</v>
          </cell>
          <cell r="CT46">
            <v>2</v>
          </cell>
          <cell r="CU46">
            <v>-2</v>
          </cell>
          <cell r="CV46">
            <v>1</v>
          </cell>
          <cell r="CW46">
            <v>3</v>
          </cell>
          <cell r="CX46">
            <v>-2</v>
          </cell>
          <cell r="CY46">
            <v>2</v>
          </cell>
          <cell r="CZ46">
            <v>-2</v>
          </cell>
          <cell r="DA46">
            <v>1</v>
          </cell>
          <cell r="DB46">
            <v>-2</v>
          </cell>
          <cell r="DC46">
            <v>2</v>
          </cell>
          <cell r="DD46">
            <v>-2</v>
          </cell>
          <cell r="DE46">
            <v>2</v>
          </cell>
          <cell r="DF46">
            <v>1</v>
          </cell>
          <cell r="DG46">
            <v>1</v>
          </cell>
          <cell r="DH46">
            <v>3</v>
          </cell>
          <cell r="DI46">
            <v>4</v>
          </cell>
          <cell r="DJ46">
            <v>2</v>
          </cell>
          <cell r="DK46">
            <v>1</v>
          </cell>
          <cell r="DL46">
            <v>3</v>
          </cell>
          <cell r="DM46">
            <v>2</v>
          </cell>
          <cell r="DN46">
            <v>183</v>
          </cell>
        </row>
        <row r="47">
          <cell r="A47">
            <v>46</v>
          </cell>
          <cell r="B47" t="str">
            <v>2022/3/22 17:41:00</v>
          </cell>
          <cell r="C47" t="str">
            <v>182秒</v>
          </cell>
          <cell r="D47" t="str">
            <v>微信</v>
          </cell>
          <cell r="E47" t="str">
            <v>N/A</v>
          </cell>
          <cell r="F47" t="str">
            <v>123.147.249.202(重庆-重庆)</v>
          </cell>
          <cell r="G47">
            <v>2</v>
          </cell>
          <cell r="H47">
            <v>1</v>
          </cell>
          <cell r="I47">
            <v>1</v>
          </cell>
          <cell r="J47">
            <v>1</v>
          </cell>
          <cell r="K47">
            <v>2</v>
          </cell>
          <cell r="L47" t="str">
            <v>教育学</v>
          </cell>
          <cell r="M47">
            <v>0</v>
          </cell>
          <cell r="N47">
            <v>1</v>
          </cell>
          <cell r="O47">
            <v>1</v>
          </cell>
          <cell r="P47">
            <v>1</v>
          </cell>
          <cell r="Q47">
            <v>1</v>
          </cell>
          <cell r="R47">
            <v>1</v>
          </cell>
          <cell r="S47">
            <v>0</v>
          </cell>
          <cell r="T47">
            <v>0</v>
          </cell>
          <cell r="U47">
            <v>1</v>
          </cell>
          <cell r="V47">
            <v>5</v>
          </cell>
          <cell r="W47">
            <v>1</v>
          </cell>
          <cell r="X47">
            <v>1</v>
          </cell>
          <cell r="Y47">
            <v>0</v>
          </cell>
          <cell r="Z47">
            <v>1</v>
          </cell>
          <cell r="AA47">
            <v>0</v>
          </cell>
          <cell r="AB47">
            <v>0</v>
          </cell>
          <cell r="AC47">
            <v>0</v>
          </cell>
          <cell r="AD47">
            <v>0</v>
          </cell>
          <cell r="AE47">
            <v>0</v>
          </cell>
          <cell r="AF47">
            <v>0</v>
          </cell>
          <cell r="AG47">
            <v>1</v>
          </cell>
          <cell r="AH47">
            <v>0</v>
          </cell>
          <cell r="AI47">
            <v>0</v>
          </cell>
          <cell r="AJ47">
            <v>0</v>
          </cell>
          <cell r="AK47">
            <v>0</v>
          </cell>
          <cell r="AL47">
            <v>1</v>
          </cell>
          <cell r="AM47">
            <v>1</v>
          </cell>
          <cell r="AN47">
            <v>1</v>
          </cell>
          <cell r="AO47">
            <v>0</v>
          </cell>
          <cell r="AP47">
            <v>0</v>
          </cell>
          <cell r="AQ47">
            <v>1</v>
          </cell>
          <cell r="AR47">
            <v>0</v>
          </cell>
          <cell r="AS47">
            <v>0</v>
          </cell>
          <cell r="AT47">
            <v>0</v>
          </cell>
          <cell r="AU47">
            <v>0</v>
          </cell>
          <cell r="AV47">
            <v>1</v>
          </cell>
          <cell r="AW47">
            <v>0</v>
          </cell>
          <cell r="AX47">
            <v>1</v>
          </cell>
          <cell r="AY47">
            <v>0</v>
          </cell>
          <cell r="AZ47">
            <v>0</v>
          </cell>
          <cell r="BA47">
            <v>0</v>
          </cell>
          <cell r="BB47">
            <v>0</v>
          </cell>
          <cell r="BC47">
            <v>0</v>
          </cell>
          <cell r="BD47">
            <v>0</v>
          </cell>
          <cell r="BE47">
            <v>1</v>
          </cell>
          <cell r="BF47">
            <v>0</v>
          </cell>
          <cell r="BG47">
            <v>7</v>
          </cell>
          <cell r="BH47">
            <v>7</v>
          </cell>
          <cell r="BI47">
            <v>7</v>
          </cell>
          <cell r="BJ47">
            <v>7</v>
          </cell>
          <cell r="BK47">
            <v>7</v>
          </cell>
          <cell r="BL47">
            <v>7</v>
          </cell>
          <cell r="BM47">
            <v>7</v>
          </cell>
          <cell r="BN47">
            <v>7</v>
          </cell>
          <cell r="BO47">
            <v>7</v>
          </cell>
          <cell r="BP47">
            <v>7</v>
          </cell>
          <cell r="BQ47">
            <v>7</v>
          </cell>
          <cell r="BR47">
            <v>7</v>
          </cell>
          <cell r="BS47">
            <v>7</v>
          </cell>
          <cell r="BT47">
            <v>7</v>
          </cell>
          <cell r="BU47">
            <v>7</v>
          </cell>
          <cell r="BV47">
            <v>7</v>
          </cell>
          <cell r="BW47">
            <v>7</v>
          </cell>
          <cell r="BX47">
            <v>7</v>
          </cell>
          <cell r="BY47">
            <v>7</v>
          </cell>
          <cell r="BZ47">
            <v>7</v>
          </cell>
          <cell r="CA47">
            <v>7</v>
          </cell>
          <cell r="CB47">
            <v>7</v>
          </cell>
          <cell r="CC47">
            <v>7</v>
          </cell>
          <cell r="CD47">
            <v>7</v>
          </cell>
          <cell r="CE47">
            <v>7</v>
          </cell>
          <cell r="CF47">
            <v>7</v>
          </cell>
          <cell r="CG47">
            <v>7</v>
          </cell>
          <cell r="CH47">
            <v>7</v>
          </cell>
          <cell r="CI47">
            <v>7</v>
          </cell>
          <cell r="CJ47">
            <v>7</v>
          </cell>
          <cell r="CK47">
            <v>7</v>
          </cell>
          <cell r="CL47">
            <v>7</v>
          </cell>
          <cell r="CM47">
            <v>7</v>
          </cell>
          <cell r="CN47">
            <v>11</v>
          </cell>
          <cell r="CO47">
            <v>11</v>
          </cell>
          <cell r="CP47">
            <v>11</v>
          </cell>
          <cell r="CQ47">
            <v>11</v>
          </cell>
          <cell r="CR47">
            <v>11</v>
          </cell>
          <cell r="CS47">
            <v>1</v>
          </cell>
          <cell r="CT47">
            <v>2</v>
          </cell>
          <cell r="CU47">
            <v>3</v>
          </cell>
          <cell r="CV47">
            <v>1</v>
          </cell>
          <cell r="CW47">
            <v>2</v>
          </cell>
          <cell r="CX47">
            <v>3</v>
          </cell>
          <cell r="CY47">
            <v>4</v>
          </cell>
          <cell r="CZ47">
            <v>3</v>
          </cell>
          <cell r="DA47">
            <v>4</v>
          </cell>
          <cell r="DB47">
            <v>2</v>
          </cell>
          <cell r="DC47">
            <v>1</v>
          </cell>
          <cell r="DD47">
            <v>-2</v>
          </cell>
          <cell r="DE47">
            <v>2</v>
          </cell>
          <cell r="DF47">
            <v>1</v>
          </cell>
          <cell r="DG47">
            <v>4</v>
          </cell>
          <cell r="DH47">
            <v>2</v>
          </cell>
          <cell r="DI47">
            <v>3</v>
          </cell>
          <cell r="DJ47">
            <v>1</v>
          </cell>
          <cell r="DK47">
            <v>2</v>
          </cell>
          <cell r="DL47">
            <v>3</v>
          </cell>
          <cell r="DM47">
            <v>1</v>
          </cell>
          <cell r="DN47">
            <v>281</v>
          </cell>
        </row>
        <row r="48">
          <cell r="A48">
            <v>47</v>
          </cell>
          <cell r="B48" t="str">
            <v>2022/3/22 17:41:01</v>
          </cell>
          <cell r="C48" t="str">
            <v>122秒</v>
          </cell>
          <cell r="D48" t="str">
            <v>微信</v>
          </cell>
          <cell r="E48" t="str">
            <v>N/A</v>
          </cell>
          <cell r="F48" t="str">
            <v>123.147.246.25(重庆-重庆)</v>
          </cell>
          <cell r="G48">
            <v>2</v>
          </cell>
          <cell r="H48">
            <v>1</v>
          </cell>
          <cell r="I48">
            <v>1</v>
          </cell>
          <cell r="J48">
            <v>1</v>
          </cell>
          <cell r="K48">
            <v>3</v>
          </cell>
          <cell r="L48" t="str">
            <v>摄影</v>
          </cell>
          <cell r="M48">
            <v>1</v>
          </cell>
          <cell r="N48">
            <v>1</v>
          </cell>
          <cell r="O48">
            <v>1</v>
          </cell>
          <cell r="P48">
            <v>1</v>
          </cell>
          <cell r="Q48">
            <v>1</v>
          </cell>
          <cell r="R48">
            <v>1</v>
          </cell>
          <cell r="S48">
            <v>1</v>
          </cell>
          <cell r="T48">
            <v>1</v>
          </cell>
          <cell r="U48">
            <v>0</v>
          </cell>
          <cell r="V48">
            <v>5</v>
          </cell>
          <cell r="W48">
            <v>1</v>
          </cell>
          <cell r="X48">
            <v>1</v>
          </cell>
          <cell r="Y48">
            <v>0</v>
          </cell>
          <cell r="Z48">
            <v>1</v>
          </cell>
          <cell r="AA48">
            <v>1</v>
          </cell>
          <cell r="AB48">
            <v>0</v>
          </cell>
          <cell r="AC48">
            <v>0</v>
          </cell>
          <cell r="AD48">
            <v>0</v>
          </cell>
          <cell r="AE48">
            <v>1</v>
          </cell>
          <cell r="AF48">
            <v>0</v>
          </cell>
          <cell r="AG48">
            <v>1</v>
          </cell>
          <cell r="AH48">
            <v>1</v>
          </cell>
          <cell r="AI48">
            <v>0</v>
          </cell>
          <cell r="AJ48">
            <v>1</v>
          </cell>
          <cell r="AK48">
            <v>0</v>
          </cell>
          <cell r="AL48">
            <v>1</v>
          </cell>
          <cell r="AM48">
            <v>1</v>
          </cell>
          <cell r="AN48">
            <v>1</v>
          </cell>
          <cell r="AO48">
            <v>1</v>
          </cell>
          <cell r="AP48">
            <v>1</v>
          </cell>
          <cell r="AQ48">
            <v>1</v>
          </cell>
          <cell r="AR48">
            <v>1</v>
          </cell>
          <cell r="AS48">
            <v>1</v>
          </cell>
          <cell r="AT48">
            <v>0</v>
          </cell>
          <cell r="AU48">
            <v>1</v>
          </cell>
          <cell r="AV48">
            <v>1</v>
          </cell>
          <cell r="AW48">
            <v>1</v>
          </cell>
          <cell r="AX48">
            <v>1</v>
          </cell>
          <cell r="AY48">
            <v>1</v>
          </cell>
          <cell r="AZ48">
            <v>1</v>
          </cell>
          <cell r="BA48">
            <v>0</v>
          </cell>
          <cell r="BB48">
            <v>1</v>
          </cell>
          <cell r="BC48">
            <v>0</v>
          </cell>
          <cell r="BD48">
            <v>0</v>
          </cell>
          <cell r="BE48">
            <v>1</v>
          </cell>
          <cell r="BF48">
            <v>0</v>
          </cell>
          <cell r="BG48">
            <v>6</v>
          </cell>
          <cell r="BH48">
            <v>7</v>
          </cell>
          <cell r="BI48">
            <v>7</v>
          </cell>
          <cell r="BJ48">
            <v>7</v>
          </cell>
          <cell r="BK48">
            <v>7</v>
          </cell>
          <cell r="BL48">
            <v>7</v>
          </cell>
          <cell r="BM48">
            <v>7</v>
          </cell>
          <cell r="BN48">
            <v>7</v>
          </cell>
          <cell r="BO48">
            <v>6</v>
          </cell>
          <cell r="BP48">
            <v>7</v>
          </cell>
          <cell r="BQ48">
            <v>7</v>
          </cell>
          <cell r="BR48">
            <v>7</v>
          </cell>
          <cell r="BS48">
            <v>7</v>
          </cell>
          <cell r="BT48">
            <v>7</v>
          </cell>
          <cell r="BU48">
            <v>7</v>
          </cell>
          <cell r="BV48">
            <v>6</v>
          </cell>
          <cell r="BW48">
            <v>7</v>
          </cell>
          <cell r="BX48">
            <v>7</v>
          </cell>
          <cell r="BY48">
            <v>7</v>
          </cell>
          <cell r="BZ48">
            <v>7</v>
          </cell>
          <cell r="CA48">
            <v>7</v>
          </cell>
          <cell r="CB48">
            <v>7</v>
          </cell>
          <cell r="CC48">
            <v>7</v>
          </cell>
          <cell r="CD48">
            <v>7</v>
          </cell>
          <cell r="CE48">
            <v>7</v>
          </cell>
          <cell r="CF48">
            <v>7</v>
          </cell>
          <cell r="CG48">
            <v>7</v>
          </cell>
          <cell r="CH48">
            <v>7</v>
          </cell>
          <cell r="CI48">
            <v>6</v>
          </cell>
          <cell r="CJ48">
            <v>6</v>
          </cell>
          <cell r="CK48">
            <v>7</v>
          </cell>
          <cell r="CL48">
            <v>7</v>
          </cell>
          <cell r="CM48">
            <v>7</v>
          </cell>
          <cell r="CN48">
            <v>11</v>
          </cell>
          <cell r="CO48">
            <v>9</v>
          </cell>
          <cell r="CP48">
            <v>11</v>
          </cell>
          <cell r="CQ48">
            <v>11</v>
          </cell>
          <cell r="CR48">
            <v>11</v>
          </cell>
          <cell r="CS48">
            <v>1</v>
          </cell>
          <cell r="CT48">
            <v>3</v>
          </cell>
          <cell r="CU48">
            <v>2</v>
          </cell>
          <cell r="CV48">
            <v>1</v>
          </cell>
          <cell r="CW48">
            <v>2</v>
          </cell>
          <cell r="CX48">
            <v>3</v>
          </cell>
          <cell r="CY48">
            <v>4</v>
          </cell>
          <cell r="CZ48">
            <v>1</v>
          </cell>
          <cell r="DA48">
            <v>5</v>
          </cell>
          <cell r="DB48">
            <v>2</v>
          </cell>
          <cell r="DC48">
            <v>3</v>
          </cell>
          <cell r="DD48">
            <v>4</v>
          </cell>
          <cell r="DE48">
            <v>1</v>
          </cell>
          <cell r="DF48">
            <v>2</v>
          </cell>
          <cell r="DG48">
            <v>1</v>
          </cell>
          <cell r="DH48">
            <v>2</v>
          </cell>
          <cell r="DI48">
            <v>3</v>
          </cell>
          <cell r="DJ48">
            <v>4</v>
          </cell>
          <cell r="DK48">
            <v>1</v>
          </cell>
          <cell r="DL48">
            <v>2</v>
          </cell>
          <cell r="DM48">
            <v>3</v>
          </cell>
          <cell r="DN48">
            <v>274</v>
          </cell>
        </row>
        <row r="49">
          <cell r="A49">
            <v>48</v>
          </cell>
          <cell r="B49" t="str">
            <v>2022/3/22 17:41:02</v>
          </cell>
          <cell r="C49" t="str">
            <v>129秒</v>
          </cell>
          <cell r="D49" t="str">
            <v>微信</v>
          </cell>
          <cell r="E49" t="str">
            <v>N/A</v>
          </cell>
          <cell r="F49" t="str">
            <v>14.106.172.214(重庆-重庆)</v>
          </cell>
          <cell r="G49">
            <v>2</v>
          </cell>
          <cell r="H49">
            <v>2</v>
          </cell>
          <cell r="I49">
            <v>1</v>
          </cell>
          <cell r="J49">
            <v>1</v>
          </cell>
          <cell r="K49">
            <v>2</v>
          </cell>
          <cell r="L49" t="str">
            <v>法学</v>
          </cell>
          <cell r="M49">
            <v>1</v>
          </cell>
          <cell r="N49">
            <v>0</v>
          </cell>
          <cell r="O49">
            <v>1</v>
          </cell>
          <cell r="P49">
            <v>1</v>
          </cell>
          <cell r="Q49">
            <v>0</v>
          </cell>
          <cell r="R49">
            <v>1</v>
          </cell>
          <cell r="S49">
            <v>1</v>
          </cell>
          <cell r="T49">
            <v>1</v>
          </cell>
          <cell r="U49">
            <v>0</v>
          </cell>
          <cell r="V49">
            <v>3</v>
          </cell>
          <cell r="W49">
            <v>1</v>
          </cell>
          <cell r="X49">
            <v>1</v>
          </cell>
          <cell r="Y49">
            <v>1</v>
          </cell>
          <cell r="Z49">
            <v>1</v>
          </cell>
          <cell r="AA49">
            <v>1</v>
          </cell>
          <cell r="AB49">
            <v>1</v>
          </cell>
          <cell r="AC49">
            <v>0</v>
          </cell>
          <cell r="AD49">
            <v>0</v>
          </cell>
          <cell r="AE49">
            <v>1</v>
          </cell>
          <cell r="AF49">
            <v>1</v>
          </cell>
          <cell r="AG49">
            <v>1</v>
          </cell>
          <cell r="AH49">
            <v>1</v>
          </cell>
          <cell r="AI49">
            <v>0</v>
          </cell>
          <cell r="AJ49">
            <v>1</v>
          </cell>
          <cell r="AK49">
            <v>0</v>
          </cell>
          <cell r="AL49">
            <v>1</v>
          </cell>
          <cell r="AM49">
            <v>1</v>
          </cell>
          <cell r="AN49">
            <v>1</v>
          </cell>
          <cell r="AO49">
            <v>1</v>
          </cell>
          <cell r="AP49">
            <v>1</v>
          </cell>
          <cell r="AQ49">
            <v>1</v>
          </cell>
          <cell r="AR49">
            <v>1</v>
          </cell>
          <cell r="AS49">
            <v>1</v>
          </cell>
          <cell r="AT49">
            <v>0</v>
          </cell>
          <cell r="AU49">
            <v>1</v>
          </cell>
          <cell r="AV49">
            <v>1</v>
          </cell>
          <cell r="AW49">
            <v>1</v>
          </cell>
          <cell r="AX49">
            <v>1</v>
          </cell>
          <cell r="AY49">
            <v>1</v>
          </cell>
          <cell r="AZ49">
            <v>1</v>
          </cell>
          <cell r="BA49">
            <v>1</v>
          </cell>
          <cell r="BB49">
            <v>1</v>
          </cell>
          <cell r="BC49">
            <v>1</v>
          </cell>
          <cell r="BD49">
            <v>1</v>
          </cell>
          <cell r="BE49">
            <v>1</v>
          </cell>
          <cell r="BF49">
            <v>0</v>
          </cell>
          <cell r="BG49">
            <v>7</v>
          </cell>
          <cell r="BH49">
            <v>7</v>
          </cell>
          <cell r="BI49">
            <v>7</v>
          </cell>
          <cell r="BJ49">
            <v>7</v>
          </cell>
          <cell r="BK49">
            <v>7</v>
          </cell>
          <cell r="BL49">
            <v>7</v>
          </cell>
          <cell r="BM49">
            <v>7</v>
          </cell>
          <cell r="BN49">
            <v>7</v>
          </cell>
          <cell r="BO49">
            <v>7</v>
          </cell>
          <cell r="BP49">
            <v>7</v>
          </cell>
          <cell r="BQ49">
            <v>7</v>
          </cell>
          <cell r="BR49">
            <v>7</v>
          </cell>
          <cell r="BS49">
            <v>7</v>
          </cell>
          <cell r="BT49">
            <v>7</v>
          </cell>
          <cell r="BU49">
            <v>7</v>
          </cell>
          <cell r="BV49">
            <v>7</v>
          </cell>
          <cell r="BW49">
            <v>7</v>
          </cell>
          <cell r="BX49">
            <v>7</v>
          </cell>
          <cell r="BY49">
            <v>7</v>
          </cell>
          <cell r="BZ49">
            <v>7</v>
          </cell>
          <cell r="CA49">
            <v>7</v>
          </cell>
          <cell r="CB49">
            <v>7</v>
          </cell>
          <cell r="CC49">
            <v>7</v>
          </cell>
          <cell r="CD49">
            <v>7</v>
          </cell>
          <cell r="CE49">
            <v>7</v>
          </cell>
          <cell r="CF49">
            <v>7</v>
          </cell>
          <cell r="CG49">
            <v>7</v>
          </cell>
          <cell r="CH49">
            <v>7</v>
          </cell>
          <cell r="CI49">
            <v>7</v>
          </cell>
          <cell r="CJ49">
            <v>7</v>
          </cell>
          <cell r="CK49">
            <v>7</v>
          </cell>
          <cell r="CL49">
            <v>7</v>
          </cell>
          <cell r="CM49">
            <v>7</v>
          </cell>
          <cell r="CN49">
            <v>11</v>
          </cell>
          <cell r="CO49">
            <v>11</v>
          </cell>
          <cell r="CP49">
            <v>11</v>
          </cell>
          <cell r="CQ49">
            <v>11</v>
          </cell>
          <cell r="CR49">
            <v>11</v>
          </cell>
          <cell r="CS49">
            <v>1</v>
          </cell>
          <cell r="CT49">
            <v>2</v>
          </cell>
          <cell r="CU49">
            <v>-2</v>
          </cell>
          <cell r="CV49">
            <v>1</v>
          </cell>
          <cell r="CW49">
            <v>2</v>
          </cell>
          <cell r="CX49">
            <v>3</v>
          </cell>
          <cell r="CY49">
            <v>4</v>
          </cell>
          <cell r="CZ49">
            <v>1</v>
          </cell>
          <cell r="DA49">
            <v>2</v>
          </cell>
          <cell r="DB49">
            <v>3</v>
          </cell>
          <cell r="DC49">
            <v>4</v>
          </cell>
          <cell r="DD49">
            <v>5</v>
          </cell>
          <cell r="DE49">
            <v>1</v>
          </cell>
          <cell r="DF49">
            <v>2</v>
          </cell>
          <cell r="DG49">
            <v>1</v>
          </cell>
          <cell r="DH49">
            <v>2</v>
          </cell>
          <cell r="DI49">
            <v>3</v>
          </cell>
          <cell r="DJ49">
            <v>4</v>
          </cell>
          <cell r="DK49">
            <v>1</v>
          </cell>
          <cell r="DL49">
            <v>2</v>
          </cell>
          <cell r="DM49">
            <v>3</v>
          </cell>
          <cell r="DN49">
            <v>281</v>
          </cell>
        </row>
        <row r="50">
          <cell r="A50">
            <v>49</v>
          </cell>
          <cell r="B50" t="str">
            <v>2022/3/22 17:41:10</v>
          </cell>
          <cell r="C50" t="str">
            <v>385秒</v>
          </cell>
          <cell r="D50" t="str">
            <v>微信</v>
          </cell>
          <cell r="E50" t="str">
            <v>N/A</v>
          </cell>
          <cell r="F50" t="str">
            <v>123.147.246.55(重庆-重庆)</v>
          </cell>
          <cell r="G50">
            <v>2</v>
          </cell>
          <cell r="H50">
            <v>1</v>
          </cell>
          <cell r="I50">
            <v>1</v>
          </cell>
          <cell r="J50">
            <v>1</v>
          </cell>
          <cell r="K50">
            <v>2</v>
          </cell>
          <cell r="L50" t="str">
            <v>学前教育</v>
          </cell>
          <cell r="M50">
            <v>0</v>
          </cell>
          <cell r="N50">
            <v>1</v>
          </cell>
          <cell r="O50">
            <v>0</v>
          </cell>
          <cell r="P50">
            <v>1</v>
          </cell>
          <cell r="Q50">
            <v>0</v>
          </cell>
          <cell r="R50">
            <v>1</v>
          </cell>
          <cell r="S50">
            <v>1</v>
          </cell>
          <cell r="T50">
            <v>1</v>
          </cell>
          <cell r="U50">
            <v>0</v>
          </cell>
          <cell r="V50">
            <v>3</v>
          </cell>
          <cell r="W50">
            <v>1</v>
          </cell>
          <cell r="X50">
            <v>1</v>
          </cell>
          <cell r="Y50">
            <v>0</v>
          </cell>
          <cell r="Z50">
            <v>1</v>
          </cell>
          <cell r="AA50">
            <v>0</v>
          </cell>
          <cell r="AB50">
            <v>0</v>
          </cell>
          <cell r="AC50">
            <v>0</v>
          </cell>
          <cell r="AD50">
            <v>0</v>
          </cell>
          <cell r="AE50">
            <v>1</v>
          </cell>
          <cell r="AF50">
            <v>1</v>
          </cell>
          <cell r="AG50">
            <v>1</v>
          </cell>
          <cell r="AH50">
            <v>0</v>
          </cell>
          <cell r="AI50">
            <v>0</v>
          </cell>
          <cell r="AJ50">
            <v>0</v>
          </cell>
          <cell r="AK50">
            <v>0</v>
          </cell>
          <cell r="AL50">
            <v>2</v>
          </cell>
          <cell r="AM50">
            <v>0</v>
          </cell>
          <cell r="AN50">
            <v>1</v>
          </cell>
          <cell r="AO50">
            <v>1</v>
          </cell>
          <cell r="AP50">
            <v>0</v>
          </cell>
          <cell r="AQ50">
            <v>1</v>
          </cell>
          <cell r="AR50">
            <v>0</v>
          </cell>
          <cell r="AS50">
            <v>0</v>
          </cell>
          <cell r="AT50">
            <v>0</v>
          </cell>
          <cell r="AU50">
            <v>0</v>
          </cell>
          <cell r="AV50">
            <v>1</v>
          </cell>
          <cell r="AW50">
            <v>0</v>
          </cell>
          <cell r="AX50">
            <v>0</v>
          </cell>
          <cell r="AY50">
            <v>0</v>
          </cell>
          <cell r="AZ50">
            <v>0</v>
          </cell>
          <cell r="BA50">
            <v>0</v>
          </cell>
          <cell r="BB50">
            <v>0</v>
          </cell>
          <cell r="BC50">
            <v>0</v>
          </cell>
          <cell r="BD50">
            <v>1</v>
          </cell>
          <cell r="BE50">
            <v>0</v>
          </cell>
          <cell r="BF50">
            <v>0</v>
          </cell>
          <cell r="BG50">
            <v>5</v>
          </cell>
          <cell r="BH50">
            <v>5</v>
          </cell>
          <cell r="BI50">
            <v>5</v>
          </cell>
          <cell r="BJ50">
            <v>5</v>
          </cell>
          <cell r="BK50">
            <v>4</v>
          </cell>
          <cell r="BL50">
            <v>5</v>
          </cell>
          <cell r="BM50">
            <v>5</v>
          </cell>
          <cell r="BN50">
            <v>5</v>
          </cell>
          <cell r="BO50">
            <v>4</v>
          </cell>
          <cell r="BP50">
            <v>5</v>
          </cell>
          <cell r="BQ50">
            <v>3</v>
          </cell>
          <cell r="BR50">
            <v>4</v>
          </cell>
          <cell r="BS50">
            <v>5</v>
          </cell>
          <cell r="BT50">
            <v>5</v>
          </cell>
          <cell r="BU50">
            <v>5</v>
          </cell>
          <cell r="BV50">
            <v>4</v>
          </cell>
          <cell r="BW50">
            <v>5</v>
          </cell>
          <cell r="BX50">
            <v>5</v>
          </cell>
          <cell r="BY50">
            <v>7</v>
          </cell>
          <cell r="BZ50">
            <v>7</v>
          </cell>
          <cell r="CA50">
            <v>7</v>
          </cell>
          <cell r="CB50">
            <v>6</v>
          </cell>
          <cell r="CC50">
            <v>6</v>
          </cell>
          <cell r="CD50">
            <v>5</v>
          </cell>
          <cell r="CE50">
            <v>6</v>
          </cell>
          <cell r="CF50">
            <v>5</v>
          </cell>
          <cell r="CG50">
            <v>5</v>
          </cell>
          <cell r="CH50">
            <v>5</v>
          </cell>
          <cell r="CI50">
            <v>5</v>
          </cell>
          <cell r="CJ50">
            <v>5</v>
          </cell>
          <cell r="CK50">
            <v>5</v>
          </cell>
          <cell r="CL50">
            <v>5</v>
          </cell>
          <cell r="CM50">
            <v>5</v>
          </cell>
          <cell r="CN50">
            <v>9</v>
          </cell>
          <cell r="CO50">
            <v>10</v>
          </cell>
          <cell r="CP50">
            <v>10</v>
          </cell>
          <cell r="CQ50">
            <v>9</v>
          </cell>
          <cell r="CR50">
            <v>10</v>
          </cell>
          <cell r="CS50">
            <v>1</v>
          </cell>
          <cell r="CT50">
            <v>3</v>
          </cell>
          <cell r="CU50">
            <v>2</v>
          </cell>
          <cell r="CV50">
            <v>1</v>
          </cell>
          <cell r="CW50">
            <v>2</v>
          </cell>
          <cell r="CX50">
            <v>3</v>
          </cell>
          <cell r="CY50">
            <v>4</v>
          </cell>
          <cell r="CZ50">
            <v>4</v>
          </cell>
          <cell r="DA50">
            <v>2</v>
          </cell>
          <cell r="DB50">
            <v>1</v>
          </cell>
          <cell r="DC50">
            <v>5</v>
          </cell>
          <cell r="DD50">
            <v>3</v>
          </cell>
          <cell r="DE50">
            <v>2</v>
          </cell>
          <cell r="DF50">
            <v>1</v>
          </cell>
          <cell r="DG50">
            <v>3</v>
          </cell>
          <cell r="DH50">
            <v>1</v>
          </cell>
          <cell r="DI50">
            <v>4</v>
          </cell>
          <cell r="DJ50">
            <v>2</v>
          </cell>
          <cell r="DK50">
            <v>2</v>
          </cell>
          <cell r="DL50">
            <v>3</v>
          </cell>
          <cell r="DM50">
            <v>1</v>
          </cell>
          <cell r="DN50">
            <v>211</v>
          </cell>
        </row>
        <row r="51">
          <cell r="A51">
            <v>50</v>
          </cell>
          <cell r="B51" t="str">
            <v>2022/3/22 17:41:12</v>
          </cell>
          <cell r="C51" t="str">
            <v>138秒</v>
          </cell>
          <cell r="D51" t="str">
            <v>微信</v>
          </cell>
          <cell r="E51" t="str">
            <v>N/A</v>
          </cell>
          <cell r="F51" t="str">
            <v>125.84.249.165(重庆-重庆)</v>
          </cell>
          <cell r="G51">
            <v>1</v>
          </cell>
          <cell r="H51">
            <v>1</v>
          </cell>
          <cell r="I51">
            <v>1</v>
          </cell>
          <cell r="J51">
            <v>1</v>
          </cell>
          <cell r="K51">
            <v>3</v>
          </cell>
          <cell r="L51" t="str">
            <v>法学</v>
          </cell>
          <cell r="M51">
            <v>1</v>
          </cell>
          <cell r="N51">
            <v>1</v>
          </cell>
          <cell r="O51">
            <v>1</v>
          </cell>
          <cell r="P51">
            <v>0</v>
          </cell>
          <cell r="Q51">
            <v>1</v>
          </cell>
          <cell r="R51">
            <v>0</v>
          </cell>
          <cell r="S51">
            <v>1</v>
          </cell>
          <cell r="T51">
            <v>0</v>
          </cell>
          <cell r="U51">
            <v>0</v>
          </cell>
          <cell r="V51">
            <v>5</v>
          </cell>
          <cell r="W51">
            <v>1</v>
          </cell>
          <cell r="X51">
            <v>1</v>
          </cell>
          <cell r="Y51">
            <v>1</v>
          </cell>
          <cell r="Z51">
            <v>1</v>
          </cell>
          <cell r="AA51">
            <v>1</v>
          </cell>
          <cell r="AB51">
            <v>1</v>
          </cell>
          <cell r="AC51">
            <v>1</v>
          </cell>
          <cell r="AD51">
            <v>0</v>
          </cell>
          <cell r="AE51">
            <v>1</v>
          </cell>
          <cell r="AF51">
            <v>0</v>
          </cell>
          <cell r="AG51">
            <v>1</v>
          </cell>
          <cell r="AH51">
            <v>0</v>
          </cell>
          <cell r="AI51">
            <v>1</v>
          </cell>
          <cell r="AJ51">
            <v>0</v>
          </cell>
          <cell r="AK51">
            <v>0</v>
          </cell>
          <cell r="AL51">
            <v>1</v>
          </cell>
          <cell r="AM51">
            <v>1</v>
          </cell>
          <cell r="AN51">
            <v>0</v>
          </cell>
          <cell r="AO51">
            <v>0</v>
          </cell>
          <cell r="AP51">
            <v>0</v>
          </cell>
          <cell r="AQ51">
            <v>1</v>
          </cell>
          <cell r="AR51">
            <v>0</v>
          </cell>
          <cell r="AS51">
            <v>0</v>
          </cell>
          <cell r="AT51">
            <v>0</v>
          </cell>
          <cell r="AU51">
            <v>1</v>
          </cell>
          <cell r="AV51">
            <v>1</v>
          </cell>
          <cell r="AW51">
            <v>0</v>
          </cell>
          <cell r="AX51">
            <v>0</v>
          </cell>
          <cell r="AY51">
            <v>0</v>
          </cell>
          <cell r="AZ51">
            <v>0</v>
          </cell>
          <cell r="BA51">
            <v>0</v>
          </cell>
          <cell r="BB51">
            <v>0</v>
          </cell>
          <cell r="BC51">
            <v>0</v>
          </cell>
          <cell r="BD51">
            <v>0</v>
          </cell>
          <cell r="BE51">
            <v>0</v>
          </cell>
          <cell r="BF51">
            <v>0</v>
          </cell>
          <cell r="BG51">
            <v>2</v>
          </cell>
          <cell r="BH51">
            <v>1</v>
          </cell>
          <cell r="BI51">
            <v>2</v>
          </cell>
          <cell r="BJ51">
            <v>2</v>
          </cell>
          <cell r="BK51">
            <v>1</v>
          </cell>
          <cell r="BL51">
            <v>1</v>
          </cell>
          <cell r="BM51">
            <v>1</v>
          </cell>
          <cell r="BN51">
            <v>1</v>
          </cell>
          <cell r="BO51">
            <v>4</v>
          </cell>
          <cell r="BP51">
            <v>4</v>
          </cell>
          <cell r="BQ51">
            <v>4</v>
          </cell>
          <cell r="BR51">
            <v>4</v>
          </cell>
          <cell r="BS51">
            <v>4</v>
          </cell>
          <cell r="BT51">
            <v>4</v>
          </cell>
          <cell r="BU51">
            <v>4</v>
          </cell>
          <cell r="BV51">
            <v>4</v>
          </cell>
          <cell r="BW51">
            <v>4</v>
          </cell>
          <cell r="BX51">
            <v>4</v>
          </cell>
          <cell r="BY51">
            <v>4</v>
          </cell>
          <cell r="BZ51">
            <v>4</v>
          </cell>
          <cell r="CA51">
            <v>4</v>
          </cell>
          <cell r="CB51">
            <v>4</v>
          </cell>
          <cell r="CC51">
            <v>4</v>
          </cell>
          <cell r="CD51">
            <v>4</v>
          </cell>
          <cell r="CE51">
            <v>4</v>
          </cell>
          <cell r="CF51">
            <v>4</v>
          </cell>
          <cell r="CG51">
            <v>5</v>
          </cell>
          <cell r="CH51">
            <v>5</v>
          </cell>
          <cell r="CI51">
            <v>5</v>
          </cell>
          <cell r="CJ51">
            <v>5</v>
          </cell>
          <cell r="CK51">
            <v>5</v>
          </cell>
          <cell r="CL51">
            <v>5</v>
          </cell>
          <cell r="CM51">
            <v>5</v>
          </cell>
          <cell r="CN51">
            <v>11</v>
          </cell>
          <cell r="CO51">
            <v>5</v>
          </cell>
          <cell r="CP51">
            <v>5</v>
          </cell>
          <cell r="CQ51">
            <v>5</v>
          </cell>
          <cell r="CR51">
            <v>7</v>
          </cell>
          <cell r="CS51">
            <v>1</v>
          </cell>
          <cell r="CT51">
            <v>2</v>
          </cell>
          <cell r="CU51">
            <v>3</v>
          </cell>
          <cell r="CV51">
            <v>4</v>
          </cell>
          <cell r="CW51">
            <v>1</v>
          </cell>
          <cell r="CX51">
            <v>2</v>
          </cell>
          <cell r="CY51">
            <v>3</v>
          </cell>
          <cell r="CZ51">
            <v>4</v>
          </cell>
          <cell r="DA51">
            <v>1</v>
          </cell>
          <cell r="DB51">
            <v>2</v>
          </cell>
          <cell r="DC51">
            <v>3</v>
          </cell>
          <cell r="DD51">
            <v>5</v>
          </cell>
          <cell r="DE51">
            <v>2</v>
          </cell>
          <cell r="DF51">
            <v>1</v>
          </cell>
          <cell r="DG51">
            <v>4</v>
          </cell>
          <cell r="DH51">
            <v>2</v>
          </cell>
          <cell r="DI51">
            <v>1</v>
          </cell>
          <cell r="DJ51">
            <v>3</v>
          </cell>
          <cell r="DK51">
            <v>1</v>
          </cell>
          <cell r="DL51">
            <v>3</v>
          </cell>
          <cell r="DM51">
            <v>2</v>
          </cell>
          <cell r="DN51">
            <v>146</v>
          </cell>
        </row>
        <row r="52">
          <cell r="A52">
            <v>51</v>
          </cell>
          <cell r="B52" t="str">
            <v>2022/3/22 17:41:21</v>
          </cell>
          <cell r="C52" t="str">
            <v>157秒</v>
          </cell>
          <cell r="D52" t="str">
            <v>微信</v>
          </cell>
          <cell r="E52" t="str">
            <v>N/A</v>
          </cell>
          <cell r="F52" t="str">
            <v>125.82.26.9(重庆-重庆)</v>
          </cell>
          <cell r="G52">
            <v>2</v>
          </cell>
          <cell r="H52">
            <v>2</v>
          </cell>
          <cell r="I52">
            <v>1</v>
          </cell>
          <cell r="J52">
            <v>1</v>
          </cell>
          <cell r="K52">
            <v>3</v>
          </cell>
          <cell r="L52" t="str">
            <v>德语</v>
          </cell>
          <cell r="M52">
            <v>0</v>
          </cell>
          <cell r="N52">
            <v>0</v>
          </cell>
          <cell r="O52">
            <v>1</v>
          </cell>
          <cell r="P52">
            <v>0</v>
          </cell>
          <cell r="Q52">
            <v>0</v>
          </cell>
          <cell r="R52">
            <v>1</v>
          </cell>
          <cell r="S52">
            <v>1</v>
          </cell>
          <cell r="T52">
            <v>1</v>
          </cell>
          <cell r="U52">
            <v>0</v>
          </cell>
          <cell r="V52">
            <v>2</v>
          </cell>
          <cell r="W52">
            <v>1</v>
          </cell>
          <cell r="X52">
            <v>1</v>
          </cell>
          <cell r="Y52">
            <v>0</v>
          </cell>
          <cell r="Z52">
            <v>0</v>
          </cell>
          <cell r="AA52">
            <v>0</v>
          </cell>
          <cell r="AB52">
            <v>1</v>
          </cell>
          <cell r="AC52">
            <v>0</v>
          </cell>
          <cell r="AD52">
            <v>0</v>
          </cell>
          <cell r="AE52">
            <v>1</v>
          </cell>
          <cell r="AF52">
            <v>0</v>
          </cell>
          <cell r="AG52">
            <v>1</v>
          </cell>
          <cell r="AH52">
            <v>0</v>
          </cell>
          <cell r="AI52">
            <v>0</v>
          </cell>
          <cell r="AJ52">
            <v>1</v>
          </cell>
          <cell r="AK52">
            <v>0</v>
          </cell>
          <cell r="AL52">
            <v>1</v>
          </cell>
          <cell r="AM52">
            <v>1</v>
          </cell>
          <cell r="AN52">
            <v>1</v>
          </cell>
          <cell r="AO52">
            <v>1</v>
          </cell>
          <cell r="AP52">
            <v>1</v>
          </cell>
          <cell r="AQ52">
            <v>1</v>
          </cell>
          <cell r="AR52">
            <v>1</v>
          </cell>
          <cell r="AS52">
            <v>1</v>
          </cell>
          <cell r="AT52">
            <v>0</v>
          </cell>
          <cell r="AU52">
            <v>0</v>
          </cell>
          <cell r="AV52">
            <v>0</v>
          </cell>
          <cell r="AW52">
            <v>1</v>
          </cell>
          <cell r="AX52">
            <v>1</v>
          </cell>
          <cell r="AY52">
            <v>1</v>
          </cell>
          <cell r="AZ52">
            <v>1</v>
          </cell>
          <cell r="BA52">
            <v>1</v>
          </cell>
          <cell r="BB52">
            <v>0</v>
          </cell>
          <cell r="BC52">
            <v>1</v>
          </cell>
          <cell r="BD52">
            <v>0</v>
          </cell>
          <cell r="BE52">
            <v>1</v>
          </cell>
          <cell r="BF52">
            <v>0</v>
          </cell>
          <cell r="BG52">
            <v>7</v>
          </cell>
          <cell r="BH52">
            <v>5</v>
          </cell>
          <cell r="BI52">
            <v>7</v>
          </cell>
          <cell r="BJ52">
            <v>5</v>
          </cell>
          <cell r="BK52">
            <v>7</v>
          </cell>
          <cell r="BL52">
            <v>5</v>
          </cell>
          <cell r="BM52">
            <v>5</v>
          </cell>
          <cell r="BN52">
            <v>7</v>
          </cell>
          <cell r="BO52">
            <v>7</v>
          </cell>
          <cell r="BP52">
            <v>5</v>
          </cell>
          <cell r="BQ52">
            <v>4</v>
          </cell>
          <cell r="BR52">
            <v>7</v>
          </cell>
          <cell r="BS52">
            <v>4</v>
          </cell>
          <cell r="BT52">
            <v>5</v>
          </cell>
          <cell r="BU52">
            <v>5</v>
          </cell>
          <cell r="BV52">
            <v>5</v>
          </cell>
          <cell r="BW52">
            <v>4</v>
          </cell>
          <cell r="BX52">
            <v>5</v>
          </cell>
          <cell r="BY52">
            <v>5</v>
          </cell>
          <cell r="BZ52">
            <v>4</v>
          </cell>
          <cell r="CA52">
            <v>5</v>
          </cell>
          <cell r="CB52">
            <v>5</v>
          </cell>
          <cell r="CC52">
            <v>4</v>
          </cell>
          <cell r="CD52">
            <v>5</v>
          </cell>
          <cell r="CE52">
            <v>5</v>
          </cell>
          <cell r="CF52">
            <v>4</v>
          </cell>
          <cell r="CG52">
            <v>7</v>
          </cell>
          <cell r="CH52">
            <v>5</v>
          </cell>
          <cell r="CI52">
            <v>6</v>
          </cell>
          <cell r="CJ52">
            <v>7</v>
          </cell>
          <cell r="CK52">
            <v>7</v>
          </cell>
          <cell r="CL52">
            <v>5</v>
          </cell>
          <cell r="CM52">
            <v>6</v>
          </cell>
          <cell r="CN52">
            <v>11</v>
          </cell>
          <cell r="CO52">
            <v>9</v>
          </cell>
          <cell r="CP52">
            <v>10</v>
          </cell>
          <cell r="CQ52">
            <v>8</v>
          </cell>
          <cell r="CR52">
            <v>9</v>
          </cell>
          <cell r="CS52">
            <v>1</v>
          </cell>
          <cell r="CT52">
            <v>3</v>
          </cell>
          <cell r="CU52">
            <v>2</v>
          </cell>
          <cell r="CV52">
            <v>3</v>
          </cell>
          <cell r="CW52">
            <v>2</v>
          </cell>
          <cell r="CX52">
            <v>1</v>
          </cell>
          <cell r="CY52">
            <v>4</v>
          </cell>
          <cell r="CZ52">
            <v>1</v>
          </cell>
          <cell r="DA52">
            <v>3</v>
          </cell>
          <cell r="DB52">
            <v>4</v>
          </cell>
          <cell r="DC52">
            <v>5</v>
          </cell>
          <cell r="DD52">
            <v>2</v>
          </cell>
          <cell r="DE52">
            <v>2</v>
          </cell>
          <cell r="DF52">
            <v>1</v>
          </cell>
          <cell r="DG52">
            <v>4</v>
          </cell>
          <cell r="DH52">
            <v>3</v>
          </cell>
          <cell r="DI52">
            <v>1</v>
          </cell>
          <cell r="DJ52">
            <v>2</v>
          </cell>
          <cell r="DK52">
            <v>3</v>
          </cell>
          <cell r="DL52">
            <v>2</v>
          </cell>
          <cell r="DM52">
            <v>1</v>
          </cell>
          <cell r="DN52">
            <v>221</v>
          </cell>
        </row>
        <row r="53">
          <cell r="A53">
            <v>52</v>
          </cell>
          <cell r="B53" t="str">
            <v>2022/3/22 17:41:21</v>
          </cell>
          <cell r="C53" t="str">
            <v>101秒</v>
          </cell>
          <cell r="D53" t="str">
            <v>微信</v>
          </cell>
          <cell r="E53" t="str">
            <v>N/A</v>
          </cell>
          <cell r="F53" t="str">
            <v>125.84.249.140(重庆-重庆)</v>
          </cell>
          <cell r="G53">
            <v>1</v>
          </cell>
          <cell r="H53">
            <v>2</v>
          </cell>
          <cell r="I53">
            <v>1</v>
          </cell>
          <cell r="J53">
            <v>1</v>
          </cell>
          <cell r="K53">
            <v>1</v>
          </cell>
          <cell r="L53" t="str">
            <v>软件工程</v>
          </cell>
          <cell r="M53">
            <v>1</v>
          </cell>
          <cell r="N53">
            <v>1</v>
          </cell>
          <cell r="O53">
            <v>1</v>
          </cell>
          <cell r="P53">
            <v>1</v>
          </cell>
          <cell r="Q53">
            <v>1</v>
          </cell>
          <cell r="R53">
            <v>1</v>
          </cell>
          <cell r="S53">
            <v>1</v>
          </cell>
          <cell r="T53">
            <v>0</v>
          </cell>
          <cell r="U53">
            <v>0</v>
          </cell>
          <cell r="V53">
            <v>3</v>
          </cell>
          <cell r="W53">
            <v>1</v>
          </cell>
          <cell r="X53">
            <v>1</v>
          </cell>
          <cell r="Y53">
            <v>1</v>
          </cell>
          <cell r="Z53">
            <v>0</v>
          </cell>
          <cell r="AA53">
            <v>1</v>
          </cell>
          <cell r="AB53">
            <v>0</v>
          </cell>
          <cell r="AC53">
            <v>0</v>
          </cell>
          <cell r="AD53">
            <v>0</v>
          </cell>
          <cell r="AE53">
            <v>1</v>
          </cell>
          <cell r="AF53">
            <v>1</v>
          </cell>
          <cell r="AG53">
            <v>1</v>
          </cell>
          <cell r="AH53">
            <v>1</v>
          </cell>
          <cell r="AI53">
            <v>1</v>
          </cell>
          <cell r="AJ53">
            <v>0</v>
          </cell>
          <cell r="AK53">
            <v>0</v>
          </cell>
          <cell r="AL53">
            <v>2</v>
          </cell>
          <cell r="AM53">
            <v>1</v>
          </cell>
          <cell r="AN53">
            <v>1</v>
          </cell>
          <cell r="AO53">
            <v>1</v>
          </cell>
          <cell r="AP53">
            <v>0</v>
          </cell>
          <cell r="AQ53">
            <v>0</v>
          </cell>
          <cell r="AR53">
            <v>0</v>
          </cell>
          <cell r="AS53">
            <v>0</v>
          </cell>
          <cell r="AT53">
            <v>0</v>
          </cell>
          <cell r="AU53">
            <v>0</v>
          </cell>
          <cell r="AV53">
            <v>0</v>
          </cell>
          <cell r="AW53">
            <v>1</v>
          </cell>
          <cell r="AX53">
            <v>0</v>
          </cell>
          <cell r="AY53">
            <v>1</v>
          </cell>
          <cell r="AZ53">
            <v>1</v>
          </cell>
          <cell r="BA53">
            <v>0</v>
          </cell>
          <cell r="BB53">
            <v>0</v>
          </cell>
          <cell r="BC53">
            <v>0</v>
          </cell>
          <cell r="BD53">
            <v>0</v>
          </cell>
          <cell r="BE53">
            <v>0</v>
          </cell>
          <cell r="BF53">
            <v>0</v>
          </cell>
          <cell r="BG53">
            <v>4</v>
          </cell>
          <cell r="BH53">
            <v>4</v>
          </cell>
          <cell r="BI53">
            <v>3</v>
          </cell>
          <cell r="BJ53">
            <v>3</v>
          </cell>
          <cell r="BK53">
            <v>3</v>
          </cell>
          <cell r="BL53">
            <v>4</v>
          </cell>
          <cell r="BM53">
            <v>3</v>
          </cell>
          <cell r="BN53">
            <v>3</v>
          </cell>
          <cell r="BO53">
            <v>4</v>
          </cell>
          <cell r="BP53">
            <v>3</v>
          </cell>
          <cell r="BQ53">
            <v>2</v>
          </cell>
          <cell r="BR53">
            <v>2</v>
          </cell>
          <cell r="BS53">
            <v>4</v>
          </cell>
          <cell r="BT53">
            <v>3</v>
          </cell>
          <cell r="BU53">
            <v>2</v>
          </cell>
          <cell r="BV53">
            <v>2</v>
          </cell>
          <cell r="BW53">
            <v>5</v>
          </cell>
          <cell r="BX53">
            <v>5</v>
          </cell>
          <cell r="BY53">
            <v>5</v>
          </cell>
          <cell r="BZ53">
            <v>5</v>
          </cell>
          <cell r="CA53">
            <v>6</v>
          </cell>
          <cell r="CB53">
            <v>5</v>
          </cell>
          <cell r="CC53">
            <v>4</v>
          </cell>
          <cell r="CD53">
            <v>5</v>
          </cell>
          <cell r="CE53">
            <v>5</v>
          </cell>
          <cell r="CF53">
            <v>5</v>
          </cell>
          <cell r="CG53">
            <v>5</v>
          </cell>
          <cell r="CH53">
            <v>4</v>
          </cell>
          <cell r="CI53">
            <v>5</v>
          </cell>
          <cell r="CJ53">
            <v>4</v>
          </cell>
          <cell r="CK53">
            <v>5</v>
          </cell>
          <cell r="CL53">
            <v>4</v>
          </cell>
          <cell r="CM53">
            <v>5</v>
          </cell>
          <cell r="CN53">
            <v>9</v>
          </cell>
          <cell r="CO53">
            <v>7</v>
          </cell>
          <cell r="CP53">
            <v>7</v>
          </cell>
          <cell r="CQ53">
            <v>7</v>
          </cell>
          <cell r="CR53">
            <v>9</v>
          </cell>
          <cell r="CS53">
            <v>2</v>
          </cell>
          <cell r="CT53">
            <v>1</v>
          </cell>
          <cell r="CU53">
            <v>3</v>
          </cell>
          <cell r="CV53">
            <v>4</v>
          </cell>
          <cell r="CW53">
            <v>1</v>
          </cell>
          <cell r="CX53">
            <v>2</v>
          </cell>
          <cell r="CY53">
            <v>3</v>
          </cell>
          <cell r="CZ53">
            <v>4</v>
          </cell>
          <cell r="DA53">
            <v>1</v>
          </cell>
          <cell r="DB53">
            <v>2</v>
          </cell>
          <cell r="DC53">
            <v>3</v>
          </cell>
          <cell r="DD53">
            <v>5</v>
          </cell>
          <cell r="DE53">
            <v>1</v>
          </cell>
          <cell r="DF53">
            <v>2</v>
          </cell>
          <cell r="DG53">
            <v>1</v>
          </cell>
          <cell r="DH53">
            <v>2</v>
          </cell>
          <cell r="DI53">
            <v>4</v>
          </cell>
          <cell r="DJ53">
            <v>3</v>
          </cell>
          <cell r="DK53">
            <v>1</v>
          </cell>
          <cell r="DL53">
            <v>3</v>
          </cell>
          <cell r="DM53">
            <v>2</v>
          </cell>
          <cell r="DN53">
            <v>165</v>
          </cell>
        </row>
        <row r="54">
          <cell r="A54">
            <v>53</v>
          </cell>
          <cell r="B54" t="str">
            <v>2022/3/22 17:41:38</v>
          </cell>
          <cell r="C54" t="str">
            <v>129秒</v>
          </cell>
          <cell r="D54" t="str">
            <v>微信</v>
          </cell>
          <cell r="E54" t="str">
            <v>N/A</v>
          </cell>
          <cell r="F54" t="str">
            <v>14.105.85.75(重庆-重庆)</v>
          </cell>
          <cell r="G54">
            <v>2</v>
          </cell>
          <cell r="H54">
            <v>2</v>
          </cell>
          <cell r="I54">
            <v>1</v>
          </cell>
          <cell r="J54">
            <v>1</v>
          </cell>
          <cell r="K54">
            <v>3</v>
          </cell>
          <cell r="L54" t="str">
            <v>英语</v>
          </cell>
          <cell r="M54">
            <v>1</v>
          </cell>
          <cell r="N54">
            <v>1</v>
          </cell>
          <cell r="O54">
            <v>1</v>
          </cell>
          <cell r="P54">
            <v>1</v>
          </cell>
          <cell r="Q54">
            <v>1</v>
          </cell>
          <cell r="R54">
            <v>1</v>
          </cell>
          <cell r="S54">
            <v>1</v>
          </cell>
          <cell r="T54">
            <v>1</v>
          </cell>
          <cell r="U54">
            <v>0</v>
          </cell>
          <cell r="V54">
            <v>5</v>
          </cell>
          <cell r="W54">
            <v>1</v>
          </cell>
          <cell r="X54">
            <v>1</v>
          </cell>
          <cell r="Y54">
            <v>1</v>
          </cell>
          <cell r="Z54">
            <v>1</v>
          </cell>
          <cell r="AA54">
            <v>1</v>
          </cell>
          <cell r="AB54">
            <v>1</v>
          </cell>
          <cell r="AC54">
            <v>1</v>
          </cell>
          <cell r="AD54">
            <v>0</v>
          </cell>
          <cell r="AE54">
            <v>1</v>
          </cell>
          <cell r="AF54">
            <v>1</v>
          </cell>
          <cell r="AG54">
            <v>1</v>
          </cell>
          <cell r="AH54">
            <v>1</v>
          </cell>
          <cell r="AI54">
            <v>1</v>
          </cell>
          <cell r="AJ54">
            <v>1</v>
          </cell>
          <cell r="AK54">
            <v>0</v>
          </cell>
          <cell r="AL54">
            <v>1</v>
          </cell>
          <cell r="AM54">
            <v>1</v>
          </cell>
          <cell r="AN54">
            <v>1</v>
          </cell>
          <cell r="AO54">
            <v>1</v>
          </cell>
          <cell r="AP54">
            <v>1</v>
          </cell>
          <cell r="AQ54">
            <v>1</v>
          </cell>
          <cell r="AR54">
            <v>1</v>
          </cell>
          <cell r="AS54">
            <v>1</v>
          </cell>
          <cell r="AT54">
            <v>0</v>
          </cell>
          <cell r="AU54">
            <v>1</v>
          </cell>
          <cell r="AV54">
            <v>1</v>
          </cell>
          <cell r="AW54">
            <v>1</v>
          </cell>
          <cell r="AX54">
            <v>1</v>
          </cell>
          <cell r="AY54">
            <v>1</v>
          </cell>
          <cell r="AZ54">
            <v>1</v>
          </cell>
          <cell r="BA54">
            <v>1</v>
          </cell>
          <cell r="BB54">
            <v>1</v>
          </cell>
          <cell r="BC54">
            <v>1</v>
          </cell>
          <cell r="BD54">
            <v>1</v>
          </cell>
          <cell r="BE54">
            <v>1</v>
          </cell>
          <cell r="BF54">
            <v>0</v>
          </cell>
          <cell r="BG54">
            <v>5</v>
          </cell>
          <cell r="BH54">
            <v>5</v>
          </cell>
          <cell r="BI54">
            <v>5</v>
          </cell>
          <cell r="BJ54">
            <v>5</v>
          </cell>
          <cell r="BK54">
            <v>5</v>
          </cell>
          <cell r="BL54">
            <v>5</v>
          </cell>
          <cell r="BM54">
            <v>5</v>
          </cell>
          <cell r="BN54">
            <v>5</v>
          </cell>
          <cell r="BO54">
            <v>5</v>
          </cell>
          <cell r="BP54">
            <v>5</v>
          </cell>
          <cell r="BQ54">
            <v>5</v>
          </cell>
          <cell r="BR54">
            <v>5</v>
          </cell>
          <cell r="BS54">
            <v>5</v>
          </cell>
          <cell r="BT54">
            <v>5</v>
          </cell>
          <cell r="BU54">
            <v>5</v>
          </cell>
          <cell r="BV54">
            <v>5</v>
          </cell>
          <cell r="BW54">
            <v>5</v>
          </cell>
          <cell r="BX54">
            <v>5</v>
          </cell>
          <cell r="BY54">
            <v>5</v>
          </cell>
          <cell r="BZ54">
            <v>5</v>
          </cell>
          <cell r="CA54">
            <v>5</v>
          </cell>
          <cell r="CB54">
            <v>5</v>
          </cell>
          <cell r="CC54">
            <v>5</v>
          </cell>
          <cell r="CD54">
            <v>5</v>
          </cell>
          <cell r="CE54">
            <v>5</v>
          </cell>
          <cell r="CF54">
            <v>5</v>
          </cell>
          <cell r="CG54">
            <v>5</v>
          </cell>
          <cell r="CH54">
            <v>5</v>
          </cell>
          <cell r="CI54">
            <v>5</v>
          </cell>
          <cell r="CJ54">
            <v>5</v>
          </cell>
          <cell r="CK54">
            <v>5</v>
          </cell>
          <cell r="CL54">
            <v>5</v>
          </cell>
          <cell r="CM54">
            <v>5</v>
          </cell>
          <cell r="CN54">
            <v>8</v>
          </cell>
          <cell r="CO54">
            <v>11</v>
          </cell>
          <cell r="CP54">
            <v>11</v>
          </cell>
          <cell r="CQ54">
            <v>10</v>
          </cell>
          <cell r="CR54">
            <v>11</v>
          </cell>
          <cell r="CS54">
            <v>1</v>
          </cell>
          <cell r="CT54">
            <v>2</v>
          </cell>
          <cell r="CU54">
            <v>3</v>
          </cell>
          <cell r="CV54">
            <v>1</v>
          </cell>
          <cell r="CW54">
            <v>2</v>
          </cell>
          <cell r="CX54">
            <v>3</v>
          </cell>
          <cell r="CY54">
            <v>4</v>
          </cell>
          <cell r="CZ54">
            <v>1</v>
          </cell>
          <cell r="DA54">
            <v>2</v>
          </cell>
          <cell r="DB54">
            <v>3</v>
          </cell>
          <cell r="DC54">
            <v>4</v>
          </cell>
          <cell r="DD54">
            <v>5</v>
          </cell>
          <cell r="DE54">
            <v>1</v>
          </cell>
          <cell r="DF54">
            <v>2</v>
          </cell>
          <cell r="DG54">
            <v>4</v>
          </cell>
          <cell r="DH54">
            <v>2</v>
          </cell>
          <cell r="DI54">
            <v>3</v>
          </cell>
          <cell r="DJ54">
            <v>1</v>
          </cell>
          <cell r="DK54">
            <v>1</v>
          </cell>
          <cell r="DL54">
            <v>2</v>
          </cell>
          <cell r="DM54">
            <v>3</v>
          </cell>
          <cell r="DN54">
            <v>211</v>
          </cell>
        </row>
        <row r="55">
          <cell r="A55">
            <v>54</v>
          </cell>
          <cell r="B55" t="str">
            <v>2022/3/22 17:41:51</v>
          </cell>
          <cell r="C55" t="str">
            <v>210秒</v>
          </cell>
          <cell r="D55" t="str">
            <v>微信</v>
          </cell>
          <cell r="E55" t="str">
            <v>N/A</v>
          </cell>
          <cell r="F55" t="str">
            <v>183.230.199.41(重庆-重庆)</v>
          </cell>
          <cell r="G55">
            <v>2</v>
          </cell>
          <cell r="H55">
            <v>1</v>
          </cell>
          <cell r="I55">
            <v>1</v>
          </cell>
          <cell r="J55">
            <v>1</v>
          </cell>
          <cell r="K55">
            <v>2</v>
          </cell>
          <cell r="L55" t="str">
            <v>物管</v>
          </cell>
          <cell r="M55">
            <v>1</v>
          </cell>
          <cell r="N55">
            <v>0</v>
          </cell>
          <cell r="O55">
            <v>0</v>
          </cell>
          <cell r="P55">
            <v>0</v>
          </cell>
          <cell r="Q55">
            <v>0</v>
          </cell>
          <cell r="R55">
            <v>1</v>
          </cell>
          <cell r="S55">
            <v>1</v>
          </cell>
          <cell r="T55">
            <v>1</v>
          </cell>
          <cell r="U55">
            <v>0</v>
          </cell>
          <cell r="V55">
            <v>4</v>
          </cell>
          <cell r="W55">
            <v>1</v>
          </cell>
          <cell r="X55">
            <v>1</v>
          </cell>
          <cell r="Y55">
            <v>1</v>
          </cell>
          <cell r="Z55">
            <v>1</v>
          </cell>
          <cell r="AA55">
            <v>1</v>
          </cell>
          <cell r="AB55">
            <v>1</v>
          </cell>
          <cell r="AC55">
            <v>0</v>
          </cell>
          <cell r="AD55">
            <v>0</v>
          </cell>
          <cell r="AE55">
            <v>1</v>
          </cell>
          <cell r="AF55">
            <v>0</v>
          </cell>
          <cell r="AG55">
            <v>0</v>
          </cell>
          <cell r="AH55">
            <v>0</v>
          </cell>
          <cell r="AI55">
            <v>0</v>
          </cell>
          <cell r="AJ55">
            <v>0</v>
          </cell>
          <cell r="AK55">
            <v>0</v>
          </cell>
          <cell r="AL55">
            <v>1</v>
          </cell>
          <cell r="AM55">
            <v>1</v>
          </cell>
          <cell r="AN55">
            <v>1</v>
          </cell>
          <cell r="AO55">
            <v>1</v>
          </cell>
          <cell r="AP55">
            <v>1</v>
          </cell>
          <cell r="AQ55">
            <v>0</v>
          </cell>
          <cell r="AR55">
            <v>0</v>
          </cell>
          <cell r="AS55">
            <v>0</v>
          </cell>
          <cell r="AT55">
            <v>0</v>
          </cell>
          <cell r="AU55">
            <v>0</v>
          </cell>
          <cell r="AV55">
            <v>1</v>
          </cell>
          <cell r="AW55">
            <v>0</v>
          </cell>
          <cell r="AX55">
            <v>0</v>
          </cell>
          <cell r="AY55">
            <v>1</v>
          </cell>
          <cell r="AZ55">
            <v>0</v>
          </cell>
          <cell r="BA55">
            <v>0</v>
          </cell>
          <cell r="BB55">
            <v>0</v>
          </cell>
          <cell r="BC55">
            <v>0</v>
          </cell>
          <cell r="BD55">
            <v>1</v>
          </cell>
          <cell r="BE55">
            <v>0</v>
          </cell>
          <cell r="BF55">
            <v>0</v>
          </cell>
          <cell r="BG55">
            <v>6</v>
          </cell>
          <cell r="BH55">
            <v>6</v>
          </cell>
          <cell r="BI55">
            <v>6</v>
          </cell>
          <cell r="BJ55">
            <v>6</v>
          </cell>
          <cell r="BK55">
            <v>6</v>
          </cell>
          <cell r="BL55">
            <v>6</v>
          </cell>
          <cell r="BM55">
            <v>6</v>
          </cell>
          <cell r="BN55">
            <v>6</v>
          </cell>
          <cell r="BO55">
            <v>6</v>
          </cell>
          <cell r="BP55">
            <v>6</v>
          </cell>
          <cell r="BQ55">
            <v>6</v>
          </cell>
          <cell r="BR55">
            <v>6</v>
          </cell>
          <cell r="BS55">
            <v>6</v>
          </cell>
          <cell r="BT55">
            <v>6</v>
          </cell>
          <cell r="BU55">
            <v>6</v>
          </cell>
          <cell r="BV55">
            <v>6</v>
          </cell>
          <cell r="BW55">
            <v>6</v>
          </cell>
          <cell r="BX55">
            <v>6</v>
          </cell>
          <cell r="BY55">
            <v>6</v>
          </cell>
          <cell r="BZ55">
            <v>5</v>
          </cell>
          <cell r="CA55">
            <v>6</v>
          </cell>
          <cell r="CB55">
            <v>5</v>
          </cell>
          <cell r="CC55">
            <v>6</v>
          </cell>
          <cell r="CD55">
            <v>4</v>
          </cell>
          <cell r="CE55">
            <v>4</v>
          </cell>
          <cell r="CF55">
            <v>4</v>
          </cell>
          <cell r="CG55">
            <v>6</v>
          </cell>
          <cell r="CH55">
            <v>6</v>
          </cell>
          <cell r="CI55">
            <v>6</v>
          </cell>
          <cell r="CJ55">
            <v>6</v>
          </cell>
          <cell r="CK55">
            <v>6</v>
          </cell>
          <cell r="CL55">
            <v>6</v>
          </cell>
          <cell r="CM55">
            <v>6</v>
          </cell>
          <cell r="CN55">
            <v>11</v>
          </cell>
          <cell r="CO55">
            <v>11</v>
          </cell>
          <cell r="CP55">
            <v>10</v>
          </cell>
          <cell r="CQ55">
            <v>11</v>
          </cell>
          <cell r="CR55">
            <v>10</v>
          </cell>
          <cell r="CS55">
            <v>1</v>
          </cell>
          <cell r="CT55">
            <v>2</v>
          </cell>
          <cell r="CU55">
            <v>3</v>
          </cell>
          <cell r="CV55">
            <v>1</v>
          </cell>
          <cell r="CW55">
            <v>2</v>
          </cell>
          <cell r="CX55">
            <v>4</v>
          </cell>
          <cell r="CY55">
            <v>3</v>
          </cell>
          <cell r="CZ55">
            <v>3</v>
          </cell>
          <cell r="DA55">
            <v>5</v>
          </cell>
          <cell r="DB55">
            <v>1</v>
          </cell>
          <cell r="DC55">
            <v>4</v>
          </cell>
          <cell r="DD55">
            <v>2</v>
          </cell>
          <cell r="DE55">
            <v>2</v>
          </cell>
          <cell r="DF55">
            <v>1</v>
          </cell>
          <cell r="DG55">
            <v>1</v>
          </cell>
          <cell r="DH55">
            <v>2</v>
          </cell>
          <cell r="DI55">
            <v>3</v>
          </cell>
          <cell r="DJ55">
            <v>4</v>
          </cell>
          <cell r="DK55">
            <v>1</v>
          </cell>
          <cell r="DL55">
            <v>3</v>
          </cell>
          <cell r="DM55">
            <v>2</v>
          </cell>
          <cell r="DN55">
            <v>238</v>
          </cell>
        </row>
        <row r="56">
          <cell r="A56">
            <v>55</v>
          </cell>
          <cell r="B56" t="str">
            <v>2022/3/22 17:41:59</v>
          </cell>
          <cell r="C56" t="str">
            <v>171秒</v>
          </cell>
          <cell r="D56" t="str">
            <v>微信</v>
          </cell>
          <cell r="E56" t="str">
            <v>N/A</v>
          </cell>
          <cell r="F56" t="str">
            <v>125.84.249.210(重庆-重庆)</v>
          </cell>
          <cell r="G56">
            <v>1</v>
          </cell>
          <cell r="H56">
            <v>2</v>
          </cell>
          <cell r="I56">
            <v>1</v>
          </cell>
          <cell r="J56">
            <v>1</v>
          </cell>
          <cell r="K56">
            <v>1</v>
          </cell>
          <cell r="L56" t="str">
            <v>土木房建</v>
          </cell>
          <cell r="M56">
            <v>1</v>
          </cell>
          <cell r="N56">
            <v>1</v>
          </cell>
          <cell r="O56">
            <v>1</v>
          </cell>
          <cell r="P56">
            <v>0</v>
          </cell>
          <cell r="Q56">
            <v>0</v>
          </cell>
          <cell r="R56">
            <v>0</v>
          </cell>
          <cell r="S56">
            <v>1</v>
          </cell>
          <cell r="T56">
            <v>1</v>
          </cell>
          <cell r="U56">
            <v>0</v>
          </cell>
          <cell r="V56">
            <v>5</v>
          </cell>
          <cell r="W56">
            <v>0</v>
          </cell>
          <cell r="X56">
            <v>1</v>
          </cell>
          <cell r="Y56">
            <v>0</v>
          </cell>
          <cell r="Z56">
            <v>1</v>
          </cell>
          <cell r="AA56">
            <v>0</v>
          </cell>
          <cell r="AB56">
            <v>0</v>
          </cell>
          <cell r="AC56">
            <v>1</v>
          </cell>
          <cell r="AD56">
            <v>0</v>
          </cell>
          <cell r="AE56">
            <v>0</v>
          </cell>
          <cell r="AF56">
            <v>1</v>
          </cell>
          <cell r="AG56">
            <v>0</v>
          </cell>
          <cell r="AH56">
            <v>0</v>
          </cell>
          <cell r="AI56">
            <v>0</v>
          </cell>
          <cell r="AJ56">
            <v>0</v>
          </cell>
          <cell r="AK56">
            <v>0</v>
          </cell>
          <cell r="AL56">
            <v>1</v>
          </cell>
          <cell r="AM56">
            <v>1</v>
          </cell>
          <cell r="AN56">
            <v>1</v>
          </cell>
          <cell r="AO56">
            <v>1</v>
          </cell>
          <cell r="AP56">
            <v>1</v>
          </cell>
          <cell r="AQ56">
            <v>1</v>
          </cell>
          <cell r="AR56">
            <v>1</v>
          </cell>
          <cell r="AS56">
            <v>1</v>
          </cell>
          <cell r="AT56">
            <v>0</v>
          </cell>
          <cell r="AU56">
            <v>1</v>
          </cell>
          <cell r="AV56">
            <v>0</v>
          </cell>
          <cell r="AW56">
            <v>0</v>
          </cell>
          <cell r="AX56">
            <v>0</v>
          </cell>
          <cell r="AY56">
            <v>1</v>
          </cell>
          <cell r="AZ56">
            <v>0</v>
          </cell>
          <cell r="BA56">
            <v>0</v>
          </cell>
          <cell r="BB56">
            <v>0</v>
          </cell>
          <cell r="BC56">
            <v>0</v>
          </cell>
          <cell r="BD56">
            <v>0</v>
          </cell>
          <cell r="BE56">
            <v>0</v>
          </cell>
          <cell r="BF56">
            <v>0</v>
          </cell>
          <cell r="BG56">
            <v>7</v>
          </cell>
          <cell r="BH56">
            <v>5</v>
          </cell>
          <cell r="BI56">
            <v>6</v>
          </cell>
          <cell r="BJ56">
            <v>6</v>
          </cell>
          <cell r="BK56">
            <v>6</v>
          </cell>
          <cell r="BL56">
            <v>6</v>
          </cell>
          <cell r="BM56">
            <v>7</v>
          </cell>
          <cell r="BN56">
            <v>7</v>
          </cell>
          <cell r="BO56">
            <v>5</v>
          </cell>
          <cell r="BP56">
            <v>6</v>
          </cell>
          <cell r="BQ56">
            <v>7</v>
          </cell>
          <cell r="BR56">
            <v>5</v>
          </cell>
          <cell r="BS56">
            <v>6</v>
          </cell>
          <cell r="BT56">
            <v>7</v>
          </cell>
          <cell r="BU56">
            <v>5</v>
          </cell>
          <cell r="BV56">
            <v>6</v>
          </cell>
          <cell r="BW56">
            <v>7</v>
          </cell>
          <cell r="BX56">
            <v>7</v>
          </cell>
          <cell r="BY56">
            <v>5</v>
          </cell>
          <cell r="BZ56">
            <v>6</v>
          </cell>
          <cell r="CA56">
            <v>5</v>
          </cell>
          <cell r="CB56">
            <v>7</v>
          </cell>
          <cell r="CC56">
            <v>5</v>
          </cell>
          <cell r="CD56">
            <v>6</v>
          </cell>
          <cell r="CE56">
            <v>5</v>
          </cell>
          <cell r="CF56">
            <v>6</v>
          </cell>
          <cell r="CG56">
            <v>6</v>
          </cell>
          <cell r="CH56">
            <v>6</v>
          </cell>
          <cell r="CI56">
            <v>7</v>
          </cell>
          <cell r="CJ56">
            <v>5</v>
          </cell>
          <cell r="CK56">
            <v>5</v>
          </cell>
          <cell r="CL56">
            <v>7</v>
          </cell>
          <cell r="CM56">
            <v>4</v>
          </cell>
          <cell r="CN56">
            <v>11</v>
          </cell>
          <cell r="CO56">
            <v>9</v>
          </cell>
          <cell r="CP56">
            <v>8</v>
          </cell>
          <cell r="CQ56">
            <v>8</v>
          </cell>
          <cell r="CR56">
            <v>11</v>
          </cell>
          <cell r="CS56">
            <v>2</v>
          </cell>
          <cell r="CT56">
            <v>1</v>
          </cell>
          <cell r="CU56">
            <v>3</v>
          </cell>
          <cell r="CV56">
            <v>1</v>
          </cell>
          <cell r="CW56">
            <v>2</v>
          </cell>
          <cell r="CX56">
            <v>3</v>
          </cell>
          <cell r="CY56">
            <v>4</v>
          </cell>
          <cell r="CZ56">
            <v>2</v>
          </cell>
          <cell r="DA56">
            <v>1</v>
          </cell>
          <cell r="DB56">
            <v>3</v>
          </cell>
          <cell r="DC56">
            <v>4</v>
          </cell>
          <cell r="DD56">
            <v>5</v>
          </cell>
          <cell r="DE56">
            <v>1</v>
          </cell>
          <cell r="DF56">
            <v>2</v>
          </cell>
          <cell r="DG56">
            <v>1</v>
          </cell>
          <cell r="DH56">
            <v>4</v>
          </cell>
          <cell r="DI56">
            <v>2</v>
          </cell>
          <cell r="DJ56">
            <v>3</v>
          </cell>
          <cell r="DK56">
            <v>1</v>
          </cell>
          <cell r="DL56">
            <v>2</v>
          </cell>
          <cell r="DM56">
            <v>3</v>
          </cell>
          <cell r="DN56">
            <v>238</v>
          </cell>
        </row>
        <row r="57">
          <cell r="A57">
            <v>56</v>
          </cell>
          <cell r="B57" t="str">
            <v>2022/3/22 17:42:00</v>
          </cell>
          <cell r="C57" t="str">
            <v>125秒</v>
          </cell>
          <cell r="D57" t="str">
            <v>手机提交</v>
          </cell>
          <cell r="E57" t="str">
            <v>直接访问</v>
          </cell>
          <cell r="F57" t="str">
            <v>123.147.249.164(重庆-重庆)</v>
          </cell>
          <cell r="G57">
            <v>2</v>
          </cell>
          <cell r="H57">
            <v>1</v>
          </cell>
          <cell r="I57">
            <v>1</v>
          </cell>
          <cell r="J57">
            <v>1</v>
          </cell>
          <cell r="K57">
            <v>1</v>
          </cell>
          <cell r="L57" t="str">
            <v>物理学</v>
          </cell>
          <cell r="M57">
            <v>1</v>
          </cell>
          <cell r="N57">
            <v>1</v>
          </cell>
          <cell r="O57">
            <v>1</v>
          </cell>
          <cell r="P57">
            <v>1</v>
          </cell>
          <cell r="Q57">
            <v>0</v>
          </cell>
          <cell r="R57">
            <v>1</v>
          </cell>
          <cell r="S57">
            <v>1</v>
          </cell>
          <cell r="T57">
            <v>1</v>
          </cell>
          <cell r="U57">
            <v>0</v>
          </cell>
          <cell r="V57">
            <v>5</v>
          </cell>
          <cell r="W57">
            <v>1</v>
          </cell>
          <cell r="X57">
            <v>1</v>
          </cell>
          <cell r="Y57">
            <v>0</v>
          </cell>
          <cell r="Z57">
            <v>1</v>
          </cell>
          <cell r="AA57">
            <v>0</v>
          </cell>
          <cell r="AB57">
            <v>0</v>
          </cell>
          <cell r="AC57">
            <v>0</v>
          </cell>
          <cell r="AD57">
            <v>0</v>
          </cell>
          <cell r="AE57">
            <v>1</v>
          </cell>
          <cell r="AF57">
            <v>0</v>
          </cell>
          <cell r="AG57">
            <v>0</v>
          </cell>
          <cell r="AH57">
            <v>0</v>
          </cell>
          <cell r="AI57">
            <v>0</v>
          </cell>
          <cell r="AJ57">
            <v>0</v>
          </cell>
          <cell r="AK57">
            <v>0</v>
          </cell>
          <cell r="AL57">
            <v>1</v>
          </cell>
          <cell r="AM57">
            <v>1</v>
          </cell>
          <cell r="AN57">
            <v>1</v>
          </cell>
          <cell r="AO57">
            <v>1</v>
          </cell>
          <cell r="AP57">
            <v>1</v>
          </cell>
          <cell r="AQ57">
            <v>0</v>
          </cell>
          <cell r="AR57">
            <v>0</v>
          </cell>
          <cell r="AS57">
            <v>0</v>
          </cell>
          <cell r="AT57">
            <v>0</v>
          </cell>
          <cell r="AU57">
            <v>1</v>
          </cell>
          <cell r="AV57">
            <v>1</v>
          </cell>
          <cell r="AW57">
            <v>1</v>
          </cell>
          <cell r="AX57">
            <v>0</v>
          </cell>
          <cell r="AY57">
            <v>0</v>
          </cell>
          <cell r="AZ57">
            <v>0</v>
          </cell>
          <cell r="BA57">
            <v>0</v>
          </cell>
          <cell r="BB57">
            <v>0</v>
          </cell>
          <cell r="BC57">
            <v>0</v>
          </cell>
          <cell r="BD57">
            <v>0</v>
          </cell>
          <cell r="BE57">
            <v>0</v>
          </cell>
          <cell r="BF57">
            <v>0</v>
          </cell>
          <cell r="BG57">
            <v>5</v>
          </cell>
          <cell r="BH57">
            <v>5</v>
          </cell>
          <cell r="BI57">
            <v>5</v>
          </cell>
          <cell r="BJ57">
            <v>4</v>
          </cell>
          <cell r="BK57">
            <v>4</v>
          </cell>
          <cell r="BL57">
            <v>5</v>
          </cell>
          <cell r="BM57">
            <v>5</v>
          </cell>
          <cell r="BN57">
            <v>5</v>
          </cell>
          <cell r="BO57">
            <v>5</v>
          </cell>
          <cell r="BP57">
            <v>5</v>
          </cell>
          <cell r="BQ57">
            <v>5</v>
          </cell>
          <cell r="BR57">
            <v>5</v>
          </cell>
          <cell r="BS57">
            <v>5</v>
          </cell>
          <cell r="BT57">
            <v>5</v>
          </cell>
          <cell r="BU57">
            <v>5</v>
          </cell>
          <cell r="BV57">
            <v>5</v>
          </cell>
          <cell r="BW57">
            <v>5</v>
          </cell>
          <cell r="BX57">
            <v>5</v>
          </cell>
          <cell r="BY57">
            <v>5</v>
          </cell>
          <cell r="BZ57">
            <v>5</v>
          </cell>
          <cell r="CA57">
            <v>5</v>
          </cell>
          <cell r="CB57">
            <v>5</v>
          </cell>
          <cell r="CC57">
            <v>5</v>
          </cell>
          <cell r="CD57">
            <v>5</v>
          </cell>
          <cell r="CE57">
            <v>5</v>
          </cell>
          <cell r="CF57">
            <v>5</v>
          </cell>
          <cell r="CG57">
            <v>5</v>
          </cell>
          <cell r="CH57">
            <v>5</v>
          </cell>
          <cell r="CI57">
            <v>5</v>
          </cell>
          <cell r="CJ57">
            <v>5</v>
          </cell>
          <cell r="CK57">
            <v>5</v>
          </cell>
          <cell r="CL57">
            <v>5</v>
          </cell>
          <cell r="CM57">
            <v>5</v>
          </cell>
          <cell r="CN57">
            <v>8</v>
          </cell>
          <cell r="CO57">
            <v>9</v>
          </cell>
          <cell r="CP57">
            <v>8</v>
          </cell>
          <cell r="CQ57">
            <v>9</v>
          </cell>
          <cell r="CR57">
            <v>8</v>
          </cell>
          <cell r="CS57">
            <v>1</v>
          </cell>
          <cell r="CT57">
            <v>2</v>
          </cell>
          <cell r="CU57">
            <v>-2</v>
          </cell>
          <cell r="CV57">
            <v>2</v>
          </cell>
          <cell r="CW57">
            <v>3</v>
          </cell>
          <cell r="CX57">
            <v>4</v>
          </cell>
          <cell r="CY57">
            <v>1</v>
          </cell>
          <cell r="CZ57">
            <v>4</v>
          </cell>
          <cell r="DA57">
            <v>5</v>
          </cell>
          <cell r="DB57">
            <v>1</v>
          </cell>
          <cell r="DC57">
            <v>3</v>
          </cell>
          <cell r="DD57">
            <v>2</v>
          </cell>
          <cell r="DE57">
            <v>1</v>
          </cell>
          <cell r="DF57">
            <v>2</v>
          </cell>
          <cell r="DG57">
            <v>4</v>
          </cell>
          <cell r="DH57">
            <v>2</v>
          </cell>
          <cell r="DI57">
            <v>3</v>
          </cell>
          <cell r="DJ57">
            <v>1</v>
          </cell>
          <cell r="DK57">
            <v>2</v>
          </cell>
          <cell r="DL57">
            <v>1</v>
          </cell>
          <cell r="DM57">
            <v>3</v>
          </cell>
          <cell r="DN57">
            <v>200</v>
          </cell>
        </row>
        <row r="58">
          <cell r="A58">
            <v>57</v>
          </cell>
          <cell r="B58" t="str">
            <v>2022/3/22 17:42:03</v>
          </cell>
          <cell r="C58" t="str">
            <v>95秒</v>
          </cell>
          <cell r="D58" t="str">
            <v>手机提交</v>
          </cell>
          <cell r="E58" t="str">
            <v>直接访问</v>
          </cell>
          <cell r="F58" t="str">
            <v>39.144.218.30(重庆-重庆)</v>
          </cell>
          <cell r="G58">
            <v>2</v>
          </cell>
          <cell r="H58">
            <v>2</v>
          </cell>
          <cell r="I58">
            <v>1</v>
          </cell>
          <cell r="J58">
            <v>1</v>
          </cell>
          <cell r="K58">
            <v>3</v>
          </cell>
          <cell r="L58" t="str">
            <v>德语语言文学</v>
          </cell>
          <cell r="M58">
            <v>0</v>
          </cell>
          <cell r="N58">
            <v>1</v>
          </cell>
          <cell r="O58">
            <v>1</v>
          </cell>
          <cell r="P58">
            <v>0</v>
          </cell>
          <cell r="Q58">
            <v>0</v>
          </cell>
          <cell r="R58">
            <v>1</v>
          </cell>
          <cell r="S58">
            <v>1</v>
          </cell>
          <cell r="T58">
            <v>0</v>
          </cell>
          <cell r="U58">
            <v>0</v>
          </cell>
          <cell r="V58">
            <v>4</v>
          </cell>
          <cell r="W58">
            <v>1</v>
          </cell>
          <cell r="X58">
            <v>1</v>
          </cell>
          <cell r="Y58">
            <v>1</v>
          </cell>
          <cell r="Z58">
            <v>1</v>
          </cell>
          <cell r="AA58">
            <v>0</v>
          </cell>
          <cell r="AB58">
            <v>0</v>
          </cell>
          <cell r="AC58">
            <v>0</v>
          </cell>
          <cell r="AD58">
            <v>0</v>
          </cell>
          <cell r="AE58">
            <v>0</v>
          </cell>
          <cell r="AF58">
            <v>1</v>
          </cell>
          <cell r="AG58">
            <v>1</v>
          </cell>
          <cell r="AH58">
            <v>1</v>
          </cell>
          <cell r="AI58">
            <v>0</v>
          </cell>
          <cell r="AJ58">
            <v>1</v>
          </cell>
          <cell r="AK58">
            <v>0</v>
          </cell>
          <cell r="AL58">
            <v>1</v>
          </cell>
          <cell r="AM58">
            <v>1</v>
          </cell>
          <cell r="AN58">
            <v>1</v>
          </cell>
          <cell r="AO58">
            <v>1</v>
          </cell>
          <cell r="AP58">
            <v>1</v>
          </cell>
          <cell r="AQ58">
            <v>0</v>
          </cell>
          <cell r="AR58">
            <v>0</v>
          </cell>
          <cell r="AS58">
            <v>0</v>
          </cell>
          <cell r="AT58">
            <v>0</v>
          </cell>
          <cell r="AU58">
            <v>1</v>
          </cell>
          <cell r="AV58">
            <v>1</v>
          </cell>
          <cell r="AW58">
            <v>1</v>
          </cell>
          <cell r="AX58">
            <v>1</v>
          </cell>
          <cell r="AY58">
            <v>0</v>
          </cell>
          <cell r="AZ58">
            <v>0</v>
          </cell>
          <cell r="BA58">
            <v>0</v>
          </cell>
          <cell r="BB58">
            <v>0</v>
          </cell>
          <cell r="BC58">
            <v>0</v>
          </cell>
          <cell r="BD58">
            <v>1</v>
          </cell>
          <cell r="BE58">
            <v>0</v>
          </cell>
          <cell r="BF58">
            <v>0</v>
          </cell>
          <cell r="BG58">
            <v>1</v>
          </cell>
          <cell r="BH58">
            <v>1</v>
          </cell>
          <cell r="BI58">
            <v>1</v>
          </cell>
          <cell r="BJ58">
            <v>1</v>
          </cell>
          <cell r="BK58">
            <v>1</v>
          </cell>
          <cell r="BL58">
            <v>1</v>
          </cell>
          <cell r="BM58">
            <v>1</v>
          </cell>
          <cell r="BN58">
            <v>1</v>
          </cell>
          <cell r="BO58">
            <v>1</v>
          </cell>
          <cell r="BP58">
            <v>1</v>
          </cell>
          <cell r="BQ58">
            <v>1</v>
          </cell>
          <cell r="BR58">
            <v>1</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7</v>
          </cell>
          <cell r="CH58">
            <v>7</v>
          </cell>
          <cell r="CI58">
            <v>7</v>
          </cell>
          <cell r="CJ58">
            <v>7</v>
          </cell>
          <cell r="CK58">
            <v>7</v>
          </cell>
          <cell r="CL58">
            <v>7</v>
          </cell>
          <cell r="CM58">
            <v>7</v>
          </cell>
          <cell r="CN58">
            <v>8</v>
          </cell>
          <cell r="CO58">
            <v>7</v>
          </cell>
          <cell r="CP58">
            <v>8</v>
          </cell>
          <cell r="CQ58">
            <v>8</v>
          </cell>
          <cell r="CR58">
            <v>8</v>
          </cell>
          <cell r="CS58">
            <v>1</v>
          </cell>
          <cell r="CT58">
            <v>3</v>
          </cell>
          <cell r="CU58">
            <v>2</v>
          </cell>
          <cell r="CV58">
            <v>2</v>
          </cell>
          <cell r="CW58">
            <v>1</v>
          </cell>
          <cell r="CX58">
            <v>3</v>
          </cell>
          <cell r="CY58">
            <v>4</v>
          </cell>
          <cell r="CZ58">
            <v>5</v>
          </cell>
          <cell r="DA58">
            <v>1</v>
          </cell>
          <cell r="DB58">
            <v>4</v>
          </cell>
          <cell r="DC58">
            <v>2</v>
          </cell>
          <cell r="DD58">
            <v>3</v>
          </cell>
          <cell r="DE58">
            <v>1</v>
          </cell>
          <cell r="DF58">
            <v>2</v>
          </cell>
          <cell r="DG58">
            <v>1</v>
          </cell>
          <cell r="DH58">
            <v>2</v>
          </cell>
          <cell r="DI58">
            <v>3</v>
          </cell>
          <cell r="DJ58">
            <v>4</v>
          </cell>
          <cell r="DK58">
            <v>1</v>
          </cell>
          <cell r="DL58">
            <v>3</v>
          </cell>
          <cell r="DM58">
            <v>2</v>
          </cell>
          <cell r="DN58">
            <v>109</v>
          </cell>
        </row>
        <row r="59">
          <cell r="A59">
            <v>58</v>
          </cell>
          <cell r="B59" t="str">
            <v>2022/3/22 17:42:28</v>
          </cell>
          <cell r="C59" t="str">
            <v>301秒</v>
          </cell>
          <cell r="D59" t="str">
            <v>手机提交</v>
          </cell>
          <cell r="E59" t="str">
            <v>直接访问</v>
          </cell>
          <cell r="F59" t="str">
            <v>221.7.112.24(重庆-重庆)</v>
          </cell>
          <cell r="G59">
            <v>1</v>
          </cell>
          <cell r="H59">
            <v>1</v>
          </cell>
          <cell r="I59">
            <v>1</v>
          </cell>
          <cell r="J59">
            <v>1</v>
          </cell>
          <cell r="K59">
            <v>1</v>
          </cell>
          <cell r="L59" t="str">
            <v>电子信息工程</v>
          </cell>
          <cell r="M59">
            <v>1</v>
          </cell>
          <cell r="N59">
            <v>1</v>
          </cell>
          <cell r="O59">
            <v>1</v>
          </cell>
          <cell r="P59">
            <v>1</v>
          </cell>
          <cell r="Q59">
            <v>0</v>
          </cell>
          <cell r="R59">
            <v>1</v>
          </cell>
          <cell r="S59">
            <v>0</v>
          </cell>
          <cell r="T59">
            <v>1</v>
          </cell>
          <cell r="U59">
            <v>0</v>
          </cell>
          <cell r="V59">
            <v>2</v>
          </cell>
          <cell r="W59">
            <v>1</v>
          </cell>
          <cell r="X59">
            <v>1</v>
          </cell>
          <cell r="Y59">
            <v>0</v>
          </cell>
          <cell r="Z59">
            <v>1</v>
          </cell>
          <cell r="AA59">
            <v>1</v>
          </cell>
          <cell r="AB59">
            <v>1</v>
          </cell>
          <cell r="AC59">
            <v>0</v>
          </cell>
          <cell r="AD59">
            <v>0</v>
          </cell>
          <cell r="AE59">
            <v>1</v>
          </cell>
          <cell r="AF59">
            <v>1</v>
          </cell>
          <cell r="AG59">
            <v>1</v>
          </cell>
          <cell r="AH59">
            <v>0</v>
          </cell>
          <cell r="AI59">
            <v>0</v>
          </cell>
          <cell r="AJ59">
            <v>0</v>
          </cell>
          <cell r="AK59">
            <v>0</v>
          </cell>
          <cell r="AL59">
            <v>1</v>
          </cell>
          <cell r="AM59">
            <v>1</v>
          </cell>
          <cell r="AN59">
            <v>0</v>
          </cell>
          <cell r="AO59">
            <v>1</v>
          </cell>
          <cell r="AP59">
            <v>0</v>
          </cell>
          <cell r="AQ59">
            <v>1</v>
          </cell>
          <cell r="AR59">
            <v>1</v>
          </cell>
          <cell r="AS59">
            <v>0</v>
          </cell>
          <cell r="AT59">
            <v>0</v>
          </cell>
          <cell r="AU59">
            <v>0</v>
          </cell>
          <cell r="AV59">
            <v>1</v>
          </cell>
          <cell r="AW59">
            <v>0</v>
          </cell>
          <cell r="AX59">
            <v>0</v>
          </cell>
          <cell r="AY59">
            <v>0</v>
          </cell>
          <cell r="AZ59">
            <v>1</v>
          </cell>
          <cell r="BA59">
            <v>0</v>
          </cell>
          <cell r="BB59">
            <v>0</v>
          </cell>
          <cell r="BC59">
            <v>0</v>
          </cell>
          <cell r="BD59">
            <v>1</v>
          </cell>
          <cell r="BE59">
            <v>1</v>
          </cell>
          <cell r="BF59">
            <v>0</v>
          </cell>
          <cell r="BG59">
            <v>7</v>
          </cell>
          <cell r="BH59">
            <v>7</v>
          </cell>
          <cell r="BI59">
            <v>7</v>
          </cell>
          <cell r="BJ59">
            <v>7</v>
          </cell>
          <cell r="BK59">
            <v>7</v>
          </cell>
          <cell r="BL59">
            <v>7</v>
          </cell>
          <cell r="BM59">
            <v>7</v>
          </cell>
          <cell r="BN59">
            <v>7</v>
          </cell>
          <cell r="BO59">
            <v>7</v>
          </cell>
          <cell r="BP59">
            <v>7</v>
          </cell>
          <cell r="BQ59">
            <v>7</v>
          </cell>
          <cell r="BR59">
            <v>7</v>
          </cell>
          <cell r="BS59">
            <v>7</v>
          </cell>
          <cell r="BT59">
            <v>7</v>
          </cell>
          <cell r="BU59">
            <v>7</v>
          </cell>
          <cell r="BV59">
            <v>7</v>
          </cell>
          <cell r="BW59">
            <v>7</v>
          </cell>
          <cell r="BX59">
            <v>7</v>
          </cell>
          <cell r="BY59">
            <v>7</v>
          </cell>
          <cell r="BZ59">
            <v>7</v>
          </cell>
          <cell r="CA59">
            <v>7</v>
          </cell>
          <cell r="CB59">
            <v>7</v>
          </cell>
          <cell r="CC59">
            <v>7</v>
          </cell>
          <cell r="CD59">
            <v>7</v>
          </cell>
          <cell r="CE59">
            <v>7</v>
          </cell>
          <cell r="CF59">
            <v>7</v>
          </cell>
          <cell r="CG59">
            <v>7</v>
          </cell>
          <cell r="CH59">
            <v>7</v>
          </cell>
          <cell r="CI59">
            <v>7</v>
          </cell>
          <cell r="CJ59">
            <v>7</v>
          </cell>
          <cell r="CK59">
            <v>7</v>
          </cell>
          <cell r="CL59">
            <v>7</v>
          </cell>
          <cell r="CM59">
            <v>7</v>
          </cell>
          <cell r="CN59">
            <v>11</v>
          </cell>
          <cell r="CO59">
            <v>11</v>
          </cell>
          <cell r="CP59">
            <v>11</v>
          </cell>
          <cell r="CQ59">
            <v>11</v>
          </cell>
          <cell r="CR59">
            <v>11</v>
          </cell>
          <cell r="CS59">
            <v>2</v>
          </cell>
          <cell r="CT59">
            <v>1</v>
          </cell>
          <cell r="CU59">
            <v>3</v>
          </cell>
          <cell r="CV59">
            <v>1</v>
          </cell>
          <cell r="CW59">
            <v>3</v>
          </cell>
          <cell r="CX59">
            <v>2</v>
          </cell>
          <cell r="CY59">
            <v>4</v>
          </cell>
          <cell r="CZ59">
            <v>4</v>
          </cell>
          <cell r="DA59">
            <v>5</v>
          </cell>
          <cell r="DB59">
            <v>1</v>
          </cell>
          <cell r="DC59">
            <v>2</v>
          </cell>
          <cell r="DD59">
            <v>3</v>
          </cell>
          <cell r="DE59">
            <v>2</v>
          </cell>
          <cell r="DF59">
            <v>1</v>
          </cell>
          <cell r="DG59">
            <v>2</v>
          </cell>
          <cell r="DH59">
            <v>4</v>
          </cell>
          <cell r="DI59">
            <v>3</v>
          </cell>
          <cell r="DJ59">
            <v>1</v>
          </cell>
          <cell r="DK59">
            <v>3</v>
          </cell>
          <cell r="DL59">
            <v>1</v>
          </cell>
          <cell r="DM59">
            <v>2</v>
          </cell>
          <cell r="DN59">
            <v>281</v>
          </cell>
        </row>
        <row r="60">
          <cell r="A60">
            <v>59</v>
          </cell>
          <cell r="B60" t="str">
            <v>2022/3/22 17:42:30</v>
          </cell>
          <cell r="C60" t="str">
            <v>94秒</v>
          </cell>
          <cell r="D60" t="str">
            <v>微信</v>
          </cell>
          <cell r="E60" t="str">
            <v>N/A</v>
          </cell>
          <cell r="F60" t="str">
            <v>106.84.185.11(重庆-重庆)</v>
          </cell>
          <cell r="G60">
            <v>1</v>
          </cell>
          <cell r="H60">
            <v>2</v>
          </cell>
          <cell r="I60">
            <v>1</v>
          </cell>
          <cell r="J60">
            <v>1</v>
          </cell>
          <cell r="K60">
            <v>1</v>
          </cell>
          <cell r="L60" t="str">
            <v>计算机</v>
          </cell>
          <cell r="M60">
            <v>0</v>
          </cell>
          <cell r="N60">
            <v>0</v>
          </cell>
          <cell r="O60">
            <v>0</v>
          </cell>
          <cell r="P60">
            <v>0</v>
          </cell>
          <cell r="Q60">
            <v>0</v>
          </cell>
          <cell r="R60">
            <v>0</v>
          </cell>
          <cell r="S60">
            <v>1</v>
          </cell>
          <cell r="T60">
            <v>1</v>
          </cell>
          <cell r="U60">
            <v>0</v>
          </cell>
          <cell r="V60">
            <v>3</v>
          </cell>
          <cell r="W60">
            <v>0</v>
          </cell>
          <cell r="X60">
            <v>0</v>
          </cell>
          <cell r="Y60">
            <v>1</v>
          </cell>
          <cell r="Z60">
            <v>0</v>
          </cell>
          <cell r="AA60">
            <v>1</v>
          </cell>
          <cell r="AB60">
            <v>0</v>
          </cell>
          <cell r="AC60">
            <v>0</v>
          </cell>
          <cell r="AD60">
            <v>0</v>
          </cell>
          <cell r="AE60">
            <v>0</v>
          </cell>
          <cell r="AF60">
            <v>1</v>
          </cell>
          <cell r="AG60">
            <v>0</v>
          </cell>
          <cell r="AH60">
            <v>1</v>
          </cell>
          <cell r="AI60">
            <v>0</v>
          </cell>
          <cell r="AJ60">
            <v>0</v>
          </cell>
          <cell r="AK60">
            <v>0</v>
          </cell>
          <cell r="AL60">
            <v>1</v>
          </cell>
          <cell r="AM60">
            <v>1</v>
          </cell>
          <cell r="AN60">
            <v>0</v>
          </cell>
          <cell r="AO60">
            <v>1</v>
          </cell>
          <cell r="AP60">
            <v>0</v>
          </cell>
          <cell r="AQ60">
            <v>0</v>
          </cell>
          <cell r="AR60">
            <v>0</v>
          </cell>
          <cell r="AS60">
            <v>1</v>
          </cell>
          <cell r="AT60">
            <v>0</v>
          </cell>
          <cell r="AU60">
            <v>0</v>
          </cell>
          <cell r="AV60">
            <v>1</v>
          </cell>
          <cell r="AW60">
            <v>0</v>
          </cell>
          <cell r="AX60">
            <v>1</v>
          </cell>
          <cell r="AY60">
            <v>0</v>
          </cell>
          <cell r="AZ60">
            <v>0</v>
          </cell>
          <cell r="BA60">
            <v>0</v>
          </cell>
          <cell r="BB60">
            <v>1</v>
          </cell>
          <cell r="BC60">
            <v>0</v>
          </cell>
          <cell r="BD60">
            <v>0</v>
          </cell>
          <cell r="BE60">
            <v>0</v>
          </cell>
          <cell r="BF60">
            <v>0</v>
          </cell>
          <cell r="BG60">
            <v>5</v>
          </cell>
          <cell r="BH60">
            <v>5</v>
          </cell>
          <cell r="BI60">
            <v>5</v>
          </cell>
          <cell r="BJ60">
            <v>5</v>
          </cell>
          <cell r="BK60">
            <v>5</v>
          </cell>
          <cell r="BL60">
            <v>5</v>
          </cell>
          <cell r="BM60">
            <v>6</v>
          </cell>
          <cell r="BN60">
            <v>4</v>
          </cell>
          <cell r="BO60">
            <v>6</v>
          </cell>
          <cell r="BP60">
            <v>6</v>
          </cell>
          <cell r="BQ60">
            <v>6</v>
          </cell>
          <cell r="BR60">
            <v>6</v>
          </cell>
          <cell r="BS60">
            <v>5</v>
          </cell>
          <cell r="BT60">
            <v>5</v>
          </cell>
          <cell r="BU60">
            <v>5</v>
          </cell>
          <cell r="BV60">
            <v>6</v>
          </cell>
          <cell r="BW60">
            <v>5</v>
          </cell>
          <cell r="BX60">
            <v>5</v>
          </cell>
          <cell r="BY60">
            <v>6</v>
          </cell>
          <cell r="BZ60">
            <v>6</v>
          </cell>
          <cell r="CA60">
            <v>5</v>
          </cell>
          <cell r="CB60">
            <v>5</v>
          </cell>
          <cell r="CC60">
            <v>5</v>
          </cell>
          <cell r="CD60">
            <v>6</v>
          </cell>
          <cell r="CE60">
            <v>6</v>
          </cell>
          <cell r="CF60">
            <v>5</v>
          </cell>
          <cell r="CG60">
            <v>5</v>
          </cell>
          <cell r="CH60">
            <v>5</v>
          </cell>
          <cell r="CI60">
            <v>6</v>
          </cell>
          <cell r="CJ60">
            <v>6</v>
          </cell>
          <cell r="CK60">
            <v>5</v>
          </cell>
          <cell r="CL60">
            <v>4</v>
          </cell>
          <cell r="CM60">
            <v>5</v>
          </cell>
          <cell r="CN60">
            <v>9</v>
          </cell>
          <cell r="CO60">
            <v>7</v>
          </cell>
          <cell r="CP60">
            <v>8</v>
          </cell>
          <cell r="CQ60">
            <v>7</v>
          </cell>
          <cell r="CR60">
            <v>9</v>
          </cell>
          <cell r="CS60">
            <v>2</v>
          </cell>
          <cell r="CT60">
            <v>1</v>
          </cell>
          <cell r="CU60">
            <v>-2</v>
          </cell>
          <cell r="CV60">
            <v>1</v>
          </cell>
          <cell r="CW60">
            <v>2</v>
          </cell>
          <cell r="CX60">
            <v>-2</v>
          </cell>
          <cell r="CY60">
            <v>-2</v>
          </cell>
          <cell r="CZ60">
            <v>1</v>
          </cell>
          <cell r="DA60">
            <v>-2</v>
          </cell>
          <cell r="DB60">
            <v>-2</v>
          </cell>
          <cell r="DC60">
            <v>2</v>
          </cell>
          <cell r="DD60">
            <v>3</v>
          </cell>
          <cell r="DE60">
            <v>1</v>
          </cell>
          <cell r="DF60">
            <v>2</v>
          </cell>
          <cell r="DG60">
            <v>1</v>
          </cell>
          <cell r="DH60">
            <v>2</v>
          </cell>
          <cell r="DI60">
            <v>4</v>
          </cell>
          <cell r="DJ60">
            <v>3</v>
          </cell>
          <cell r="DK60">
            <v>1</v>
          </cell>
          <cell r="DL60">
            <v>2</v>
          </cell>
          <cell r="DM60">
            <v>3</v>
          </cell>
          <cell r="DN60">
            <v>210</v>
          </cell>
        </row>
        <row r="61">
          <cell r="A61">
            <v>60</v>
          </cell>
          <cell r="B61" t="str">
            <v>2022/3/22 17:42:46</v>
          </cell>
          <cell r="C61" t="str">
            <v>356秒</v>
          </cell>
          <cell r="D61" t="str">
            <v>微信</v>
          </cell>
          <cell r="E61" t="str">
            <v>N/A</v>
          </cell>
          <cell r="F61" t="str">
            <v>183.230.199.37(重庆-重庆)</v>
          </cell>
          <cell r="G61">
            <v>2</v>
          </cell>
          <cell r="H61">
            <v>1</v>
          </cell>
          <cell r="I61">
            <v>1</v>
          </cell>
          <cell r="J61">
            <v>1</v>
          </cell>
          <cell r="K61">
            <v>3</v>
          </cell>
          <cell r="L61" t="str">
            <v>商务英语</v>
          </cell>
          <cell r="M61">
            <v>0</v>
          </cell>
          <cell r="N61">
            <v>1</v>
          </cell>
          <cell r="O61">
            <v>1</v>
          </cell>
          <cell r="P61">
            <v>1</v>
          </cell>
          <cell r="Q61">
            <v>1</v>
          </cell>
          <cell r="R61">
            <v>1</v>
          </cell>
          <cell r="S61">
            <v>0</v>
          </cell>
          <cell r="T61">
            <v>0</v>
          </cell>
          <cell r="U61">
            <v>0</v>
          </cell>
          <cell r="V61">
            <v>5</v>
          </cell>
          <cell r="W61">
            <v>1</v>
          </cell>
          <cell r="X61">
            <v>1</v>
          </cell>
          <cell r="Y61">
            <v>0</v>
          </cell>
          <cell r="Z61">
            <v>0</v>
          </cell>
          <cell r="AA61">
            <v>0</v>
          </cell>
          <cell r="AB61">
            <v>0</v>
          </cell>
          <cell r="AC61">
            <v>0</v>
          </cell>
          <cell r="AD61">
            <v>0</v>
          </cell>
          <cell r="AE61">
            <v>0</v>
          </cell>
          <cell r="AF61">
            <v>1</v>
          </cell>
          <cell r="AG61">
            <v>1</v>
          </cell>
          <cell r="AH61">
            <v>0</v>
          </cell>
          <cell r="AI61">
            <v>0</v>
          </cell>
          <cell r="AJ61">
            <v>0</v>
          </cell>
          <cell r="AK61">
            <v>0</v>
          </cell>
          <cell r="AL61">
            <v>1</v>
          </cell>
          <cell r="AM61">
            <v>1</v>
          </cell>
          <cell r="AN61">
            <v>1</v>
          </cell>
          <cell r="AO61">
            <v>1</v>
          </cell>
          <cell r="AP61">
            <v>0</v>
          </cell>
          <cell r="AQ61">
            <v>1</v>
          </cell>
          <cell r="AR61">
            <v>0</v>
          </cell>
          <cell r="AS61">
            <v>0</v>
          </cell>
          <cell r="AT61">
            <v>0</v>
          </cell>
          <cell r="AU61">
            <v>0</v>
          </cell>
          <cell r="AV61">
            <v>1</v>
          </cell>
          <cell r="AW61">
            <v>0</v>
          </cell>
          <cell r="AX61">
            <v>1</v>
          </cell>
          <cell r="AY61">
            <v>0</v>
          </cell>
          <cell r="AZ61">
            <v>0</v>
          </cell>
          <cell r="BA61">
            <v>0</v>
          </cell>
          <cell r="BB61">
            <v>0</v>
          </cell>
          <cell r="BC61">
            <v>0</v>
          </cell>
          <cell r="BD61">
            <v>0</v>
          </cell>
          <cell r="BE61">
            <v>1</v>
          </cell>
          <cell r="BF61">
            <v>0</v>
          </cell>
          <cell r="BG61">
            <v>7</v>
          </cell>
          <cell r="BH61">
            <v>5</v>
          </cell>
          <cell r="BI61">
            <v>7</v>
          </cell>
          <cell r="BJ61">
            <v>5</v>
          </cell>
          <cell r="BK61">
            <v>4</v>
          </cell>
          <cell r="BL61">
            <v>4</v>
          </cell>
          <cell r="BM61">
            <v>4</v>
          </cell>
          <cell r="BN61">
            <v>4</v>
          </cell>
          <cell r="BO61">
            <v>5</v>
          </cell>
          <cell r="BP61">
            <v>5</v>
          </cell>
          <cell r="BQ61">
            <v>3</v>
          </cell>
          <cell r="BR61">
            <v>5</v>
          </cell>
          <cell r="BS61">
            <v>6</v>
          </cell>
          <cell r="BT61">
            <v>5</v>
          </cell>
          <cell r="BU61">
            <v>6</v>
          </cell>
          <cell r="BV61">
            <v>5</v>
          </cell>
          <cell r="BW61">
            <v>6</v>
          </cell>
          <cell r="BX61">
            <v>6</v>
          </cell>
          <cell r="BY61">
            <v>7</v>
          </cell>
          <cell r="BZ61">
            <v>7</v>
          </cell>
          <cell r="CA61">
            <v>5</v>
          </cell>
          <cell r="CB61">
            <v>5</v>
          </cell>
          <cell r="CC61">
            <v>5</v>
          </cell>
          <cell r="CD61">
            <v>5</v>
          </cell>
          <cell r="CE61">
            <v>5</v>
          </cell>
          <cell r="CF61">
            <v>4</v>
          </cell>
          <cell r="CG61">
            <v>6</v>
          </cell>
          <cell r="CH61">
            <v>6</v>
          </cell>
          <cell r="CI61">
            <v>6</v>
          </cell>
          <cell r="CJ61">
            <v>6</v>
          </cell>
          <cell r="CK61">
            <v>6</v>
          </cell>
          <cell r="CL61">
            <v>6</v>
          </cell>
          <cell r="CM61">
            <v>6</v>
          </cell>
          <cell r="CN61">
            <v>8</v>
          </cell>
          <cell r="CO61">
            <v>8</v>
          </cell>
          <cell r="CP61">
            <v>9</v>
          </cell>
          <cell r="CQ61">
            <v>6</v>
          </cell>
          <cell r="CR61">
            <v>8</v>
          </cell>
          <cell r="CS61">
            <v>1</v>
          </cell>
          <cell r="CT61">
            <v>2</v>
          </cell>
          <cell r="CU61">
            <v>3</v>
          </cell>
          <cell r="CV61">
            <v>1</v>
          </cell>
          <cell r="CW61">
            <v>2</v>
          </cell>
          <cell r="CX61">
            <v>4</v>
          </cell>
          <cell r="CY61">
            <v>3</v>
          </cell>
          <cell r="CZ61">
            <v>1</v>
          </cell>
          <cell r="DA61">
            <v>4</v>
          </cell>
          <cell r="DB61">
            <v>2</v>
          </cell>
          <cell r="DC61">
            <v>3</v>
          </cell>
          <cell r="DD61">
            <v>5</v>
          </cell>
          <cell r="DE61">
            <v>1</v>
          </cell>
          <cell r="DF61">
            <v>2</v>
          </cell>
          <cell r="DG61">
            <v>4</v>
          </cell>
          <cell r="DH61">
            <v>1</v>
          </cell>
          <cell r="DI61">
            <v>2</v>
          </cell>
          <cell r="DJ61">
            <v>3</v>
          </cell>
          <cell r="DK61">
            <v>1</v>
          </cell>
          <cell r="DL61">
            <v>3</v>
          </cell>
          <cell r="DM61">
            <v>2</v>
          </cell>
          <cell r="DN61">
            <v>211</v>
          </cell>
        </row>
        <row r="62">
          <cell r="A62">
            <v>61</v>
          </cell>
          <cell r="B62" t="str">
            <v>2022/3/22 17:42:55</v>
          </cell>
          <cell r="C62" t="str">
            <v>154秒</v>
          </cell>
          <cell r="D62" t="str">
            <v>微信</v>
          </cell>
          <cell r="E62" t="str">
            <v>N/A</v>
          </cell>
          <cell r="F62" t="str">
            <v>39.144.218.60(重庆-重庆)</v>
          </cell>
          <cell r="G62">
            <v>2</v>
          </cell>
          <cell r="H62">
            <v>2</v>
          </cell>
          <cell r="I62">
            <v>1</v>
          </cell>
          <cell r="J62">
            <v>1</v>
          </cell>
          <cell r="K62">
            <v>3</v>
          </cell>
          <cell r="L62" t="str">
            <v>英语</v>
          </cell>
          <cell r="M62">
            <v>0</v>
          </cell>
          <cell r="N62">
            <v>1</v>
          </cell>
          <cell r="O62">
            <v>1</v>
          </cell>
          <cell r="P62">
            <v>1</v>
          </cell>
          <cell r="Q62">
            <v>0</v>
          </cell>
          <cell r="R62">
            <v>1</v>
          </cell>
          <cell r="S62">
            <v>0</v>
          </cell>
          <cell r="T62">
            <v>0</v>
          </cell>
          <cell r="U62">
            <v>0</v>
          </cell>
          <cell r="V62">
            <v>5</v>
          </cell>
          <cell r="W62">
            <v>0</v>
          </cell>
          <cell r="X62">
            <v>0</v>
          </cell>
          <cell r="Y62">
            <v>0</v>
          </cell>
          <cell r="Z62">
            <v>1</v>
          </cell>
          <cell r="AA62">
            <v>0</v>
          </cell>
          <cell r="AB62">
            <v>0</v>
          </cell>
          <cell r="AC62">
            <v>0</v>
          </cell>
          <cell r="AD62">
            <v>0</v>
          </cell>
          <cell r="AE62">
            <v>1</v>
          </cell>
          <cell r="AF62">
            <v>0</v>
          </cell>
          <cell r="AG62">
            <v>0</v>
          </cell>
          <cell r="AH62">
            <v>0</v>
          </cell>
          <cell r="AI62">
            <v>0</v>
          </cell>
          <cell r="AJ62">
            <v>1</v>
          </cell>
          <cell r="AK62">
            <v>0</v>
          </cell>
          <cell r="AL62">
            <v>2</v>
          </cell>
          <cell r="AM62">
            <v>0</v>
          </cell>
          <cell r="AN62">
            <v>1</v>
          </cell>
          <cell r="AO62">
            <v>0</v>
          </cell>
          <cell r="AP62">
            <v>0</v>
          </cell>
          <cell r="AQ62">
            <v>1</v>
          </cell>
          <cell r="AR62">
            <v>0</v>
          </cell>
          <cell r="AS62">
            <v>0</v>
          </cell>
          <cell r="AT62">
            <v>0</v>
          </cell>
          <cell r="AU62">
            <v>1</v>
          </cell>
          <cell r="AV62">
            <v>0</v>
          </cell>
          <cell r="AW62">
            <v>0</v>
          </cell>
          <cell r="AX62">
            <v>0</v>
          </cell>
          <cell r="AY62">
            <v>0</v>
          </cell>
          <cell r="AZ62">
            <v>0</v>
          </cell>
          <cell r="BA62">
            <v>0</v>
          </cell>
          <cell r="BB62">
            <v>0</v>
          </cell>
          <cell r="BC62">
            <v>0</v>
          </cell>
          <cell r="BD62">
            <v>0</v>
          </cell>
          <cell r="BE62">
            <v>0</v>
          </cell>
          <cell r="BF62">
            <v>0</v>
          </cell>
          <cell r="BG62">
            <v>7</v>
          </cell>
          <cell r="BH62">
            <v>7</v>
          </cell>
          <cell r="BI62">
            <v>7</v>
          </cell>
          <cell r="BJ62">
            <v>3</v>
          </cell>
          <cell r="BK62">
            <v>7</v>
          </cell>
          <cell r="BL62">
            <v>7</v>
          </cell>
          <cell r="BM62">
            <v>7</v>
          </cell>
          <cell r="BN62">
            <v>7</v>
          </cell>
          <cell r="BO62">
            <v>6</v>
          </cell>
          <cell r="BP62">
            <v>7</v>
          </cell>
          <cell r="BQ62">
            <v>6</v>
          </cell>
          <cell r="BR62">
            <v>7</v>
          </cell>
          <cell r="BS62">
            <v>7</v>
          </cell>
          <cell r="BT62">
            <v>7</v>
          </cell>
          <cell r="BU62">
            <v>7</v>
          </cell>
          <cell r="BV62">
            <v>7</v>
          </cell>
          <cell r="BW62">
            <v>7</v>
          </cell>
          <cell r="BX62">
            <v>7</v>
          </cell>
          <cell r="BY62">
            <v>7</v>
          </cell>
          <cell r="BZ62">
            <v>7</v>
          </cell>
          <cell r="CA62">
            <v>7</v>
          </cell>
          <cell r="CB62">
            <v>7</v>
          </cell>
          <cell r="CC62">
            <v>7</v>
          </cell>
          <cell r="CD62">
            <v>7</v>
          </cell>
          <cell r="CE62">
            <v>7</v>
          </cell>
          <cell r="CF62">
            <v>7</v>
          </cell>
          <cell r="CG62">
            <v>7</v>
          </cell>
          <cell r="CH62">
            <v>7</v>
          </cell>
          <cell r="CI62">
            <v>7</v>
          </cell>
          <cell r="CJ62">
            <v>7</v>
          </cell>
          <cell r="CK62">
            <v>7</v>
          </cell>
          <cell r="CL62">
            <v>7</v>
          </cell>
          <cell r="CM62">
            <v>7</v>
          </cell>
          <cell r="CN62">
            <v>11</v>
          </cell>
          <cell r="CO62">
            <v>9</v>
          </cell>
          <cell r="CP62">
            <v>11</v>
          </cell>
          <cell r="CQ62">
            <v>11</v>
          </cell>
          <cell r="CR62">
            <v>7</v>
          </cell>
          <cell r="CS62">
            <v>1</v>
          </cell>
          <cell r="CT62">
            <v>2</v>
          </cell>
          <cell r="CU62">
            <v>3</v>
          </cell>
          <cell r="CV62">
            <v>2</v>
          </cell>
          <cell r="CW62">
            <v>1</v>
          </cell>
          <cell r="CX62">
            <v>3</v>
          </cell>
          <cell r="CY62">
            <v>4</v>
          </cell>
          <cell r="CZ62">
            <v>3</v>
          </cell>
          <cell r="DA62">
            <v>1</v>
          </cell>
          <cell r="DB62">
            <v>2</v>
          </cell>
          <cell r="DC62">
            <v>4</v>
          </cell>
          <cell r="DD62">
            <v>5</v>
          </cell>
          <cell r="DE62">
            <v>1</v>
          </cell>
          <cell r="DF62">
            <v>2</v>
          </cell>
          <cell r="DG62">
            <v>3</v>
          </cell>
          <cell r="DH62">
            <v>1</v>
          </cell>
          <cell r="DI62">
            <v>2</v>
          </cell>
          <cell r="DJ62">
            <v>4</v>
          </cell>
          <cell r="DK62">
            <v>1</v>
          </cell>
          <cell r="DL62">
            <v>2</v>
          </cell>
          <cell r="DM62">
            <v>3</v>
          </cell>
          <cell r="DN62">
            <v>269</v>
          </cell>
        </row>
        <row r="63">
          <cell r="A63">
            <v>62</v>
          </cell>
          <cell r="B63" t="str">
            <v>2022/3/22 17:43:35</v>
          </cell>
          <cell r="C63" t="str">
            <v>155秒</v>
          </cell>
          <cell r="D63" t="str">
            <v>微信</v>
          </cell>
          <cell r="E63" t="str">
            <v>N/A</v>
          </cell>
          <cell r="F63" t="str">
            <v>125.84.249.231(重庆-重庆)</v>
          </cell>
          <cell r="G63">
            <v>1</v>
          </cell>
          <cell r="H63">
            <v>2</v>
          </cell>
          <cell r="I63">
            <v>1</v>
          </cell>
          <cell r="J63">
            <v>1</v>
          </cell>
          <cell r="K63">
            <v>1</v>
          </cell>
          <cell r="L63" t="str">
            <v>计算机</v>
          </cell>
          <cell r="M63">
            <v>1</v>
          </cell>
          <cell r="N63">
            <v>1</v>
          </cell>
          <cell r="O63">
            <v>1</v>
          </cell>
          <cell r="P63">
            <v>1</v>
          </cell>
          <cell r="Q63">
            <v>1</v>
          </cell>
          <cell r="R63">
            <v>1</v>
          </cell>
          <cell r="S63">
            <v>0</v>
          </cell>
          <cell r="T63">
            <v>0</v>
          </cell>
          <cell r="U63">
            <v>0</v>
          </cell>
          <cell r="V63">
            <v>3</v>
          </cell>
          <cell r="W63">
            <v>1</v>
          </cell>
          <cell r="X63">
            <v>1</v>
          </cell>
          <cell r="Y63">
            <v>0</v>
          </cell>
          <cell r="Z63">
            <v>1</v>
          </cell>
          <cell r="AA63">
            <v>1</v>
          </cell>
          <cell r="AB63">
            <v>0</v>
          </cell>
          <cell r="AC63">
            <v>0</v>
          </cell>
          <cell r="AD63">
            <v>0</v>
          </cell>
          <cell r="AE63">
            <v>1</v>
          </cell>
          <cell r="AF63">
            <v>1</v>
          </cell>
          <cell r="AG63">
            <v>1</v>
          </cell>
          <cell r="AH63">
            <v>1</v>
          </cell>
          <cell r="AI63">
            <v>1</v>
          </cell>
          <cell r="AJ63">
            <v>0</v>
          </cell>
          <cell r="AK63">
            <v>0</v>
          </cell>
          <cell r="AL63">
            <v>1</v>
          </cell>
          <cell r="AM63">
            <v>0</v>
          </cell>
          <cell r="AN63">
            <v>1</v>
          </cell>
          <cell r="AO63">
            <v>0</v>
          </cell>
          <cell r="AP63">
            <v>0</v>
          </cell>
          <cell r="AQ63">
            <v>1</v>
          </cell>
          <cell r="AR63">
            <v>1</v>
          </cell>
          <cell r="AS63">
            <v>0</v>
          </cell>
          <cell r="AT63">
            <v>0</v>
          </cell>
          <cell r="AU63">
            <v>0</v>
          </cell>
          <cell r="AV63">
            <v>0</v>
          </cell>
          <cell r="AW63">
            <v>0</v>
          </cell>
          <cell r="AX63">
            <v>0</v>
          </cell>
          <cell r="AY63">
            <v>1</v>
          </cell>
          <cell r="AZ63">
            <v>0</v>
          </cell>
          <cell r="BA63">
            <v>0</v>
          </cell>
          <cell r="BB63">
            <v>0</v>
          </cell>
          <cell r="BC63">
            <v>0</v>
          </cell>
          <cell r="BD63">
            <v>1</v>
          </cell>
          <cell r="BE63">
            <v>0</v>
          </cell>
          <cell r="BF63">
            <v>0</v>
          </cell>
          <cell r="BG63">
            <v>5</v>
          </cell>
          <cell r="BH63">
            <v>5</v>
          </cell>
          <cell r="BI63">
            <v>5</v>
          </cell>
          <cell r="BJ63">
            <v>5</v>
          </cell>
          <cell r="BK63">
            <v>5</v>
          </cell>
          <cell r="BL63">
            <v>5</v>
          </cell>
          <cell r="BM63">
            <v>5</v>
          </cell>
          <cell r="BN63">
            <v>5</v>
          </cell>
          <cell r="BO63">
            <v>5</v>
          </cell>
          <cell r="BP63">
            <v>5</v>
          </cell>
          <cell r="BQ63">
            <v>5</v>
          </cell>
          <cell r="BR63">
            <v>5</v>
          </cell>
          <cell r="BS63">
            <v>5</v>
          </cell>
          <cell r="BT63">
            <v>5</v>
          </cell>
          <cell r="BU63">
            <v>5</v>
          </cell>
          <cell r="BV63">
            <v>5</v>
          </cell>
          <cell r="BW63">
            <v>5</v>
          </cell>
          <cell r="BX63">
            <v>5</v>
          </cell>
          <cell r="BY63">
            <v>5</v>
          </cell>
          <cell r="BZ63">
            <v>5</v>
          </cell>
          <cell r="CA63">
            <v>5</v>
          </cell>
          <cell r="CB63">
            <v>5</v>
          </cell>
          <cell r="CC63">
            <v>5</v>
          </cell>
          <cell r="CD63">
            <v>5</v>
          </cell>
          <cell r="CE63">
            <v>5</v>
          </cell>
          <cell r="CF63">
            <v>5</v>
          </cell>
          <cell r="CG63">
            <v>5</v>
          </cell>
          <cell r="CH63">
            <v>5</v>
          </cell>
          <cell r="CI63">
            <v>5</v>
          </cell>
          <cell r="CJ63">
            <v>5</v>
          </cell>
          <cell r="CK63">
            <v>5</v>
          </cell>
          <cell r="CL63">
            <v>5</v>
          </cell>
          <cell r="CM63">
            <v>5</v>
          </cell>
          <cell r="CN63">
            <v>7</v>
          </cell>
          <cell r="CO63">
            <v>6</v>
          </cell>
          <cell r="CP63">
            <v>8</v>
          </cell>
          <cell r="CQ63">
            <v>6</v>
          </cell>
          <cell r="CR63">
            <v>8</v>
          </cell>
          <cell r="CS63">
            <v>1</v>
          </cell>
          <cell r="CT63">
            <v>3</v>
          </cell>
          <cell r="CU63">
            <v>2</v>
          </cell>
          <cell r="CV63">
            <v>1</v>
          </cell>
          <cell r="CW63">
            <v>4</v>
          </cell>
          <cell r="CX63">
            <v>3</v>
          </cell>
          <cell r="CY63">
            <v>2</v>
          </cell>
          <cell r="CZ63">
            <v>2</v>
          </cell>
          <cell r="DA63">
            <v>1</v>
          </cell>
          <cell r="DB63">
            <v>3</v>
          </cell>
          <cell r="DC63">
            <v>5</v>
          </cell>
          <cell r="DD63">
            <v>4</v>
          </cell>
          <cell r="DE63">
            <v>1</v>
          </cell>
          <cell r="DF63">
            <v>2</v>
          </cell>
          <cell r="DG63">
            <v>1</v>
          </cell>
          <cell r="DH63">
            <v>2</v>
          </cell>
          <cell r="DI63">
            <v>4</v>
          </cell>
          <cell r="DJ63">
            <v>3</v>
          </cell>
          <cell r="DK63">
            <v>3</v>
          </cell>
          <cell r="DL63">
            <v>1</v>
          </cell>
          <cell r="DM63">
            <v>2</v>
          </cell>
          <cell r="DN63">
            <v>195</v>
          </cell>
        </row>
        <row r="64">
          <cell r="A64">
            <v>63</v>
          </cell>
          <cell r="B64" t="str">
            <v>2022/3/22 17:44:10</v>
          </cell>
          <cell r="C64" t="str">
            <v>316秒</v>
          </cell>
          <cell r="D64" t="str">
            <v>微信</v>
          </cell>
          <cell r="E64" t="str">
            <v>N/A</v>
          </cell>
          <cell r="F64" t="str">
            <v>117.136.30.112(重庆-重庆)</v>
          </cell>
          <cell r="G64">
            <v>2</v>
          </cell>
          <cell r="H64">
            <v>1</v>
          </cell>
          <cell r="I64">
            <v>1</v>
          </cell>
          <cell r="J64">
            <v>1</v>
          </cell>
          <cell r="K64">
            <v>2</v>
          </cell>
          <cell r="L64" t="str">
            <v>国际工商管理</v>
          </cell>
          <cell r="M64">
            <v>0</v>
          </cell>
          <cell r="N64">
            <v>1</v>
          </cell>
          <cell r="O64">
            <v>1</v>
          </cell>
          <cell r="P64">
            <v>0</v>
          </cell>
          <cell r="Q64">
            <v>1</v>
          </cell>
          <cell r="R64">
            <v>0</v>
          </cell>
          <cell r="S64">
            <v>0</v>
          </cell>
          <cell r="T64">
            <v>0</v>
          </cell>
          <cell r="U64">
            <v>0</v>
          </cell>
          <cell r="V64">
            <v>2</v>
          </cell>
          <cell r="W64">
            <v>0</v>
          </cell>
          <cell r="X64">
            <v>1</v>
          </cell>
          <cell r="Y64">
            <v>0</v>
          </cell>
          <cell r="Z64">
            <v>1</v>
          </cell>
          <cell r="AA64">
            <v>0</v>
          </cell>
          <cell r="AB64">
            <v>0</v>
          </cell>
          <cell r="AC64">
            <v>0</v>
          </cell>
          <cell r="AD64">
            <v>0</v>
          </cell>
          <cell r="AE64">
            <v>0</v>
          </cell>
          <cell r="AF64">
            <v>1</v>
          </cell>
          <cell r="AG64">
            <v>0</v>
          </cell>
          <cell r="AH64">
            <v>0</v>
          </cell>
          <cell r="AI64">
            <v>0</v>
          </cell>
          <cell r="AJ64">
            <v>0</v>
          </cell>
          <cell r="AK64">
            <v>1</v>
          </cell>
          <cell r="AL64">
            <v>2</v>
          </cell>
          <cell r="AM64">
            <v>0</v>
          </cell>
          <cell r="AN64">
            <v>0</v>
          </cell>
          <cell r="AO64">
            <v>0</v>
          </cell>
          <cell r="AP64">
            <v>0</v>
          </cell>
          <cell r="AQ64">
            <v>1</v>
          </cell>
          <cell r="AR64">
            <v>0</v>
          </cell>
          <cell r="AS64">
            <v>1</v>
          </cell>
          <cell r="AT64">
            <v>0</v>
          </cell>
          <cell r="AU64">
            <v>0</v>
          </cell>
          <cell r="AV64">
            <v>0</v>
          </cell>
          <cell r="AW64">
            <v>0</v>
          </cell>
          <cell r="AX64">
            <v>1</v>
          </cell>
          <cell r="AY64">
            <v>0</v>
          </cell>
          <cell r="AZ64">
            <v>0</v>
          </cell>
          <cell r="BA64">
            <v>1</v>
          </cell>
          <cell r="BB64">
            <v>0</v>
          </cell>
          <cell r="BC64">
            <v>0</v>
          </cell>
          <cell r="BD64">
            <v>1</v>
          </cell>
          <cell r="BE64">
            <v>0</v>
          </cell>
          <cell r="BF64">
            <v>0</v>
          </cell>
          <cell r="BG64">
            <v>4</v>
          </cell>
          <cell r="BH64">
            <v>4</v>
          </cell>
          <cell r="BI64">
            <v>2</v>
          </cell>
          <cell r="BJ64">
            <v>4</v>
          </cell>
          <cell r="BK64">
            <v>1</v>
          </cell>
          <cell r="BL64">
            <v>4</v>
          </cell>
          <cell r="BM64">
            <v>1</v>
          </cell>
          <cell r="BN64">
            <v>1</v>
          </cell>
          <cell r="BO64">
            <v>1</v>
          </cell>
          <cell r="BP64">
            <v>2</v>
          </cell>
          <cell r="BQ64">
            <v>1</v>
          </cell>
          <cell r="BR64">
            <v>1</v>
          </cell>
          <cell r="BS64">
            <v>1</v>
          </cell>
          <cell r="BT64">
            <v>1</v>
          </cell>
          <cell r="BU64">
            <v>1</v>
          </cell>
          <cell r="BV64">
            <v>2</v>
          </cell>
          <cell r="BW64">
            <v>1</v>
          </cell>
          <cell r="BX64">
            <v>1</v>
          </cell>
          <cell r="BY64">
            <v>1</v>
          </cell>
          <cell r="BZ64">
            <v>1</v>
          </cell>
          <cell r="CA64">
            <v>4</v>
          </cell>
          <cell r="CB64">
            <v>1</v>
          </cell>
          <cell r="CC64">
            <v>4</v>
          </cell>
          <cell r="CD64">
            <v>4</v>
          </cell>
          <cell r="CE64">
            <v>1</v>
          </cell>
          <cell r="CF64">
            <v>1</v>
          </cell>
          <cell r="CG64">
            <v>5</v>
          </cell>
          <cell r="CH64">
            <v>5</v>
          </cell>
          <cell r="CI64">
            <v>5</v>
          </cell>
          <cell r="CJ64">
            <v>5</v>
          </cell>
          <cell r="CK64">
            <v>5</v>
          </cell>
          <cell r="CL64">
            <v>5</v>
          </cell>
          <cell r="CM64">
            <v>5</v>
          </cell>
          <cell r="CN64">
            <v>11</v>
          </cell>
          <cell r="CO64">
            <v>11</v>
          </cell>
          <cell r="CP64">
            <v>11</v>
          </cell>
          <cell r="CQ64">
            <v>11</v>
          </cell>
          <cell r="CR64">
            <v>11</v>
          </cell>
          <cell r="CS64">
            <v>1</v>
          </cell>
          <cell r="CT64">
            <v>2</v>
          </cell>
          <cell r="CU64">
            <v>3</v>
          </cell>
          <cell r="CV64">
            <v>1</v>
          </cell>
          <cell r="CW64">
            <v>2</v>
          </cell>
          <cell r="CX64">
            <v>3</v>
          </cell>
          <cell r="CY64">
            <v>4</v>
          </cell>
          <cell r="CZ64">
            <v>1</v>
          </cell>
          <cell r="DA64">
            <v>2</v>
          </cell>
          <cell r="DB64">
            <v>4</v>
          </cell>
          <cell r="DC64">
            <v>5</v>
          </cell>
          <cell r="DD64">
            <v>3</v>
          </cell>
          <cell r="DE64">
            <v>1</v>
          </cell>
          <cell r="DF64">
            <v>2</v>
          </cell>
          <cell r="DG64">
            <v>1</v>
          </cell>
          <cell r="DH64">
            <v>2</v>
          </cell>
          <cell r="DI64">
            <v>3</v>
          </cell>
          <cell r="DJ64">
            <v>4</v>
          </cell>
          <cell r="DK64">
            <v>1</v>
          </cell>
          <cell r="DL64">
            <v>2</v>
          </cell>
          <cell r="DM64">
            <v>-2</v>
          </cell>
          <cell r="DN64">
            <v>135</v>
          </cell>
        </row>
        <row r="65">
          <cell r="A65">
            <v>64</v>
          </cell>
          <cell r="B65" t="str">
            <v>2022/3/22 17:44:30</v>
          </cell>
          <cell r="C65" t="str">
            <v>259秒</v>
          </cell>
          <cell r="D65" t="str">
            <v>微信</v>
          </cell>
          <cell r="E65" t="str">
            <v>N/A</v>
          </cell>
          <cell r="F65" t="str">
            <v>117.136.30.221(重庆-重庆)</v>
          </cell>
          <cell r="G65">
            <v>2</v>
          </cell>
          <cell r="H65">
            <v>1</v>
          </cell>
          <cell r="I65">
            <v>1</v>
          </cell>
          <cell r="J65">
            <v>1</v>
          </cell>
          <cell r="K65">
            <v>3</v>
          </cell>
          <cell r="L65" t="str">
            <v>英语专业</v>
          </cell>
          <cell r="M65">
            <v>1</v>
          </cell>
          <cell r="N65">
            <v>1</v>
          </cell>
          <cell r="O65">
            <v>1</v>
          </cell>
          <cell r="P65">
            <v>0</v>
          </cell>
          <cell r="Q65">
            <v>0</v>
          </cell>
          <cell r="R65">
            <v>1</v>
          </cell>
          <cell r="S65">
            <v>0</v>
          </cell>
          <cell r="T65">
            <v>0</v>
          </cell>
          <cell r="U65">
            <v>0</v>
          </cell>
          <cell r="V65">
            <v>5</v>
          </cell>
          <cell r="W65">
            <v>1</v>
          </cell>
          <cell r="X65">
            <v>0</v>
          </cell>
          <cell r="Y65">
            <v>0</v>
          </cell>
          <cell r="Z65">
            <v>0</v>
          </cell>
          <cell r="AA65">
            <v>0</v>
          </cell>
          <cell r="AB65">
            <v>0</v>
          </cell>
          <cell r="AC65">
            <v>0</v>
          </cell>
          <cell r="AD65">
            <v>0</v>
          </cell>
          <cell r="AE65">
            <v>1</v>
          </cell>
          <cell r="AF65">
            <v>1</v>
          </cell>
          <cell r="AG65">
            <v>1</v>
          </cell>
          <cell r="AH65">
            <v>0</v>
          </cell>
          <cell r="AI65">
            <v>0</v>
          </cell>
          <cell r="AJ65">
            <v>1</v>
          </cell>
          <cell r="AK65">
            <v>0</v>
          </cell>
          <cell r="AL65">
            <v>1</v>
          </cell>
          <cell r="AM65">
            <v>1</v>
          </cell>
          <cell r="AN65">
            <v>1</v>
          </cell>
          <cell r="AO65">
            <v>1</v>
          </cell>
          <cell r="AP65">
            <v>1</v>
          </cell>
          <cell r="AQ65">
            <v>1</v>
          </cell>
          <cell r="AR65">
            <v>0</v>
          </cell>
          <cell r="AS65">
            <v>0</v>
          </cell>
          <cell r="AT65">
            <v>0</v>
          </cell>
          <cell r="AU65">
            <v>1</v>
          </cell>
          <cell r="AV65">
            <v>0</v>
          </cell>
          <cell r="AW65">
            <v>0</v>
          </cell>
          <cell r="AX65">
            <v>1</v>
          </cell>
          <cell r="AY65">
            <v>0</v>
          </cell>
          <cell r="AZ65">
            <v>0</v>
          </cell>
          <cell r="BA65">
            <v>0</v>
          </cell>
          <cell r="BB65">
            <v>0</v>
          </cell>
          <cell r="BC65">
            <v>0</v>
          </cell>
          <cell r="BD65">
            <v>0</v>
          </cell>
          <cell r="BE65">
            <v>0</v>
          </cell>
          <cell r="BF65">
            <v>0</v>
          </cell>
          <cell r="BG65">
            <v>7</v>
          </cell>
          <cell r="BH65">
            <v>7</v>
          </cell>
          <cell r="BI65">
            <v>7</v>
          </cell>
          <cell r="BJ65">
            <v>7</v>
          </cell>
          <cell r="BK65">
            <v>7</v>
          </cell>
          <cell r="BL65">
            <v>7</v>
          </cell>
          <cell r="BM65">
            <v>7</v>
          </cell>
          <cell r="BN65">
            <v>7</v>
          </cell>
          <cell r="BO65">
            <v>7</v>
          </cell>
          <cell r="BP65">
            <v>7</v>
          </cell>
          <cell r="BQ65">
            <v>7</v>
          </cell>
          <cell r="BR65">
            <v>7</v>
          </cell>
          <cell r="BS65">
            <v>7</v>
          </cell>
          <cell r="BT65">
            <v>7</v>
          </cell>
          <cell r="BU65">
            <v>7</v>
          </cell>
          <cell r="BV65">
            <v>7</v>
          </cell>
          <cell r="BW65">
            <v>7</v>
          </cell>
          <cell r="BX65">
            <v>7</v>
          </cell>
          <cell r="BY65">
            <v>7</v>
          </cell>
          <cell r="BZ65">
            <v>7</v>
          </cell>
          <cell r="CA65">
            <v>7</v>
          </cell>
          <cell r="CB65">
            <v>7</v>
          </cell>
          <cell r="CC65">
            <v>7</v>
          </cell>
          <cell r="CD65">
            <v>7</v>
          </cell>
          <cell r="CE65">
            <v>7</v>
          </cell>
          <cell r="CF65">
            <v>7</v>
          </cell>
          <cell r="CG65">
            <v>7</v>
          </cell>
          <cell r="CH65">
            <v>7</v>
          </cell>
          <cell r="CI65">
            <v>7</v>
          </cell>
          <cell r="CJ65">
            <v>7</v>
          </cell>
          <cell r="CK65">
            <v>7</v>
          </cell>
          <cell r="CL65">
            <v>7</v>
          </cell>
          <cell r="CM65">
            <v>7</v>
          </cell>
          <cell r="CN65">
            <v>11</v>
          </cell>
          <cell r="CO65">
            <v>11</v>
          </cell>
          <cell r="CP65">
            <v>11</v>
          </cell>
          <cell r="CQ65">
            <v>11</v>
          </cell>
          <cell r="CR65">
            <v>11</v>
          </cell>
          <cell r="CS65">
            <v>1</v>
          </cell>
          <cell r="CT65">
            <v>2</v>
          </cell>
          <cell r="CU65">
            <v>3</v>
          </cell>
          <cell r="CV65">
            <v>1</v>
          </cell>
          <cell r="CW65">
            <v>2</v>
          </cell>
          <cell r="CX65">
            <v>3</v>
          </cell>
          <cell r="CY65">
            <v>4</v>
          </cell>
          <cell r="CZ65">
            <v>1</v>
          </cell>
          <cell r="DA65">
            <v>2</v>
          </cell>
          <cell r="DB65">
            <v>3</v>
          </cell>
          <cell r="DC65">
            <v>4</v>
          </cell>
          <cell r="DD65">
            <v>5</v>
          </cell>
          <cell r="DE65">
            <v>1</v>
          </cell>
          <cell r="DF65">
            <v>2</v>
          </cell>
          <cell r="DG65">
            <v>1</v>
          </cell>
          <cell r="DH65">
            <v>2</v>
          </cell>
          <cell r="DI65">
            <v>3</v>
          </cell>
          <cell r="DJ65">
            <v>4</v>
          </cell>
          <cell r="DK65">
            <v>1</v>
          </cell>
          <cell r="DL65">
            <v>2</v>
          </cell>
          <cell r="DM65">
            <v>3</v>
          </cell>
          <cell r="DN65">
            <v>281</v>
          </cell>
        </row>
        <row r="66">
          <cell r="A66">
            <v>65</v>
          </cell>
          <cell r="B66" t="str">
            <v>2022/3/22 17:44:37</v>
          </cell>
          <cell r="C66" t="str">
            <v>79秒</v>
          </cell>
          <cell r="D66" t="str">
            <v>微信</v>
          </cell>
          <cell r="E66" t="str">
            <v>N/A</v>
          </cell>
          <cell r="F66" t="str">
            <v>125.84.249.17(重庆-重庆)</v>
          </cell>
          <cell r="G66">
            <v>2</v>
          </cell>
          <cell r="H66">
            <v>1</v>
          </cell>
          <cell r="I66">
            <v>1</v>
          </cell>
          <cell r="J66">
            <v>1</v>
          </cell>
          <cell r="K66">
            <v>2</v>
          </cell>
          <cell r="L66" t="str">
            <v>工程造价</v>
          </cell>
          <cell r="M66">
            <v>1</v>
          </cell>
          <cell r="N66">
            <v>1</v>
          </cell>
          <cell r="O66">
            <v>1</v>
          </cell>
          <cell r="P66">
            <v>0</v>
          </cell>
          <cell r="Q66">
            <v>0</v>
          </cell>
          <cell r="R66">
            <v>0</v>
          </cell>
          <cell r="S66">
            <v>1</v>
          </cell>
          <cell r="T66">
            <v>0</v>
          </cell>
          <cell r="U66">
            <v>0</v>
          </cell>
          <cell r="V66">
            <v>5</v>
          </cell>
          <cell r="W66">
            <v>0</v>
          </cell>
          <cell r="X66">
            <v>1</v>
          </cell>
          <cell r="Y66">
            <v>0</v>
          </cell>
          <cell r="Z66">
            <v>0</v>
          </cell>
          <cell r="AA66">
            <v>0</v>
          </cell>
          <cell r="AB66">
            <v>0</v>
          </cell>
          <cell r="AC66">
            <v>0</v>
          </cell>
          <cell r="AD66">
            <v>0</v>
          </cell>
          <cell r="AE66">
            <v>1</v>
          </cell>
          <cell r="AF66">
            <v>0</v>
          </cell>
          <cell r="AG66">
            <v>0</v>
          </cell>
          <cell r="AH66">
            <v>0</v>
          </cell>
          <cell r="AI66">
            <v>0</v>
          </cell>
          <cell r="AJ66">
            <v>0</v>
          </cell>
          <cell r="AK66">
            <v>0</v>
          </cell>
          <cell r="AL66">
            <v>2</v>
          </cell>
          <cell r="AM66">
            <v>1</v>
          </cell>
          <cell r="AN66">
            <v>0</v>
          </cell>
          <cell r="AO66">
            <v>0</v>
          </cell>
          <cell r="AP66">
            <v>0</v>
          </cell>
          <cell r="AQ66">
            <v>0</v>
          </cell>
          <cell r="AR66">
            <v>0</v>
          </cell>
          <cell r="AS66">
            <v>0</v>
          </cell>
          <cell r="AT66">
            <v>0</v>
          </cell>
          <cell r="AU66">
            <v>0</v>
          </cell>
          <cell r="AV66">
            <v>0</v>
          </cell>
          <cell r="AW66">
            <v>1</v>
          </cell>
          <cell r="AX66">
            <v>0</v>
          </cell>
          <cell r="AY66">
            <v>0</v>
          </cell>
          <cell r="AZ66">
            <v>0</v>
          </cell>
          <cell r="BA66">
            <v>0</v>
          </cell>
          <cell r="BB66">
            <v>0</v>
          </cell>
          <cell r="BC66">
            <v>0</v>
          </cell>
          <cell r="BD66">
            <v>0</v>
          </cell>
          <cell r="BE66">
            <v>0</v>
          </cell>
          <cell r="BF66">
            <v>0</v>
          </cell>
          <cell r="BG66">
            <v>6</v>
          </cell>
          <cell r="BH66">
            <v>6</v>
          </cell>
          <cell r="BI66">
            <v>6</v>
          </cell>
          <cell r="BJ66">
            <v>6</v>
          </cell>
          <cell r="BK66">
            <v>6</v>
          </cell>
          <cell r="BL66">
            <v>6</v>
          </cell>
          <cell r="BM66">
            <v>6</v>
          </cell>
          <cell r="BN66">
            <v>6</v>
          </cell>
          <cell r="BO66">
            <v>6</v>
          </cell>
          <cell r="BP66">
            <v>6</v>
          </cell>
          <cell r="BQ66">
            <v>6</v>
          </cell>
          <cell r="BR66">
            <v>6</v>
          </cell>
          <cell r="BS66">
            <v>6</v>
          </cell>
          <cell r="BT66">
            <v>6</v>
          </cell>
          <cell r="BU66">
            <v>6</v>
          </cell>
          <cell r="BV66">
            <v>6</v>
          </cell>
          <cell r="BW66">
            <v>6</v>
          </cell>
          <cell r="BX66">
            <v>6</v>
          </cell>
          <cell r="BY66">
            <v>6</v>
          </cell>
          <cell r="BZ66">
            <v>6</v>
          </cell>
          <cell r="CA66">
            <v>6</v>
          </cell>
          <cell r="CB66">
            <v>6</v>
          </cell>
          <cell r="CC66">
            <v>6</v>
          </cell>
          <cell r="CD66">
            <v>6</v>
          </cell>
          <cell r="CE66">
            <v>6</v>
          </cell>
          <cell r="CF66">
            <v>6</v>
          </cell>
          <cell r="CG66">
            <v>6</v>
          </cell>
          <cell r="CH66">
            <v>6</v>
          </cell>
          <cell r="CI66">
            <v>6</v>
          </cell>
          <cell r="CJ66">
            <v>6</v>
          </cell>
          <cell r="CK66">
            <v>6</v>
          </cell>
          <cell r="CL66">
            <v>6</v>
          </cell>
          <cell r="CM66">
            <v>6</v>
          </cell>
          <cell r="CN66">
            <v>11</v>
          </cell>
          <cell r="CO66">
            <v>11</v>
          </cell>
          <cell r="CP66">
            <v>11</v>
          </cell>
          <cell r="CQ66">
            <v>11</v>
          </cell>
          <cell r="CR66">
            <v>11</v>
          </cell>
          <cell r="CS66">
            <v>1</v>
          </cell>
          <cell r="CT66">
            <v>-2</v>
          </cell>
          <cell r="CU66">
            <v>-2</v>
          </cell>
          <cell r="CV66">
            <v>1</v>
          </cell>
          <cell r="CW66">
            <v>-2</v>
          </cell>
          <cell r="CX66">
            <v>-2</v>
          </cell>
          <cell r="CY66">
            <v>-2</v>
          </cell>
          <cell r="CZ66">
            <v>-2</v>
          </cell>
          <cell r="DA66">
            <v>-2</v>
          </cell>
          <cell r="DB66">
            <v>1</v>
          </cell>
          <cell r="DC66">
            <v>-2</v>
          </cell>
          <cell r="DD66">
            <v>-2</v>
          </cell>
          <cell r="DE66">
            <v>-2</v>
          </cell>
          <cell r="DF66">
            <v>1</v>
          </cell>
          <cell r="DG66">
            <v>-2</v>
          </cell>
          <cell r="DH66">
            <v>1</v>
          </cell>
          <cell r="DI66">
            <v>-2</v>
          </cell>
          <cell r="DJ66">
            <v>-2</v>
          </cell>
          <cell r="DK66">
            <v>-2</v>
          </cell>
          <cell r="DL66">
            <v>1</v>
          </cell>
          <cell r="DM66">
            <v>-2</v>
          </cell>
          <cell r="DN66">
            <v>248</v>
          </cell>
        </row>
        <row r="67">
          <cell r="A67">
            <v>66</v>
          </cell>
          <cell r="B67" t="str">
            <v>2022/3/22 17:44:53</v>
          </cell>
          <cell r="C67" t="str">
            <v>88秒</v>
          </cell>
          <cell r="D67" t="str">
            <v>微信</v>
          </cell>
          <cell r="E67" t="str">
            <v>N/A</v>
          </cell>
          <cell r="F67" t="str">
            <v>106.84.34.111(重庆-重庆)</v>
          </cell>
          <cell r="G67">
            <v>1</v>
          </cell>
          <cell r="H67">
            <v>2</v>
          </cell>
          <cell r="I67">
            <v>1</v>
          </cell>
          <cell r="J67">
            <v>1</v>
          </cell>
          <cell r="K67">
            <v>2</v>
          </cell>
          <cell r="L67" t="str">
            <v>会计</v>
          </cell>
          <cell r="M67">
            <v>1</v>
          </cell>
          <cell r="N67">
            <v>1</v>
          </cell>
          <cell r="O67">
            <v>1</v>
          </cell>
          <cell r="P67">
            <v>0</v>
          </cell>
          <cell r="Q67">
            <v>0</v>
          </cell>
          <cell r="R67">
            <v>1</v>
          </cell>
          <cell r="S67">
            <v>0</v>
          </cell>
          <cell r="T67">
            <v>0</v>
          </cell>
          <cell r="U67">
            <v>0</v>
          </cell>
          <cell r="V67">
            <v>3</v>
          </cell>
          <cell r="W67">
            <v>1</v>
          </cell>
          <cell r="X67">
            <v>1</v>
          </cell>
          <cell r="Y67">
            <v>1</v>
          </cell>
          <cell r="Z67">
            <v>1</v>
          </cell>
          <cell r="AA67">
            <v>1</v>
          </cell>
          <cell r="AB67">
            <v>1</v>
          </cell>
          <cell r="AC67">
            <v>1</v>
          </cell>
          <cell r="AD67">
            <v>0</v>
          </cell>
          <cell r="AE67">
            <v>1</v>
          </cell>
          <cell r="AF67">
            <v>1</v>
          </cell>
          <cell r="AG67">
            <v>1</v>
          </cell>
          <cell r="AH67">
            <v>0</v>
          </cell>
          <cell r="AI67">
            <v>0</v>
          </cell>
          <cell r="AJ67">
            <v>1</v>
          </cell>
          <cell r="AK67">
            <v>0</v>
          </cell>
          <cell r="AL67">
            <v>1</v>
          </cell>
          <cell r="AM67">
            <v>1</v>
          </cell>
          <cell r="AN67">
            <v>1</v>
          </cell>
          <cell r="AO67">
            <v>1</v>
          </cell>
          <cell r="AP67">
            <v>1</v>
          </cell>
          <cell r="AQ67">
            <v>1</v>
          </cell>
          <cell r="AR67">
            <v>1</v>
          </cell>
          <cell r="AS67">
            <v>1</v>
          </cell>
          <cell r="AT67">
            <v>0</v>
          </cell>
          <cell r="AU67">
            <v>1</v>
          </cell>
          <cell r="AV67">
            <v>1</v>
          </cell>
          <cell r="AW67">
            <v>1</v>
          </cell>
          <cell r="AX67">
            <v>1</v>
          </cell>
          <cell r="AY67">
            <v>1</v>
          </cell>
          <cell r="AZ67">
            <v>1</v>
          </cell>
          <cell r="BA67">
            <v>1</v>
          </cell>
          <cell r="BB67">
            <v>0</v>
          </cell>
          <cell r="BC67">
            <v>0</v>
          </cell>
          <cell r="BD67">
            <v>0</v>
          </cell>
          <cell r="BE67">
            <v>0</v>
          </cell>
          <cell r="BF67">
            <v>0</v>
          </cell>
          <cell r="BG67">
            <v>1</v>
          </cell>
          <cell r="BH67">
            <v>1</v>
          </cell>
          <cell r="BI67">
            <v>1</v>
          </cell>
          <cell r="BJ67">
            <v>1</v>
          </cell>
          <cell r="BK67">
            <v>1</v>
          </cell>
          <cell r="BL67">
            <v>1</v>
          </cell>
          <cell r="BM67">
            <v>1</v>
          </cell>
          <cell r="BN67">
            <v>1</v>
          </cell>
          <cell r="BO67">
            <v>1</v>
          </cell>
          <cell r="BP67">
            <v>1</v>
          </cell>
          <cell r="BQ67">
            <v>1</v>
          </cell>
          <cell r="BR67">
            <v>1</v>
          </cell>
          <cell r="BS67">
            <v>7</v>
          </cell>
          <cell r="BT67">
            <v>7</v>
          </cell>
          <cell r="BU67">
            <v>7</v>
          </cell>
          <cell r="BV67">
            <v>7</v>
          </cell>
          <cell r="BW67">
            <v>7</v>
          </cell>
          <cell r="BX67">
            <v>7</v>
          </cell>
          <cell r="BY67">
            <v>7</v>
          </cell>
          <cell r="BZ67">
            <v>7</v>
          </cell>
          <cell r="CA67">
            <v>7</v>
          </cell>
          <cell r="CB67">
            <v>7</v>
          </cell>
          <cell r="CC67">
            <v>7</v>
          </cell>
          <cell r="CD67">
            <v>7</v>
          </cell>
          <cell r="CE67">
            <v>7</v>
          </cell>
          <cell r="CF67">
            <v>7</v>
          </cell>
          <cell r="CG67">
            <v>7</v>
          </cell>
          <cell r="CH67">
            <v>7</v>
          </cell>
          <cell r="CI67">
            <v>7</v>
          </cell>
          <cell r="CJ67">
            <v>7</v>
          </cell>
          <cell r="CK67">
            <v>7</v>
          </cell>
          <cell r="CL67">
            <v>7</v>
          </cell>
          <cell r="CM67">
            <v>7</v>
          </cell>
          <cell r="CN67">
            <v>9</v>
          </cell>
          <cell r="CO67">
            <v>9</v>
          </cell>
          <cell r="CP67">
            <v>8</v>
          </cell>
          <cell r="CQ67">
            <v>9</v>
          </cell>
          <cell r="CR67">
            <v>9</v>
          </cell>
          <cell r="CS67">
            <v>1</v>
          </cell>
          <cell r="CT67">
            <v>2</v>
          </cell>
          <cell r="CU67">
            <v>3</v>
          </cell>
          <cell r="CV67">
            <v>1</v>
          </cell>
          <cell r="CW67">
            <v>2</v>
          </cell>
          <cell r="CX67">
            <v>3</v>
          </cell>
          <cell r="CY67">
            <v>4</v>
          </cell>
          <cell r="CZ67">
            <v>1</v>
          </cell>
          <cell r="DA67">
            <v>2</v>
          </cell>
          <cell r="DB67">
            <v>3</v>
          </cell>
          <cell r="DC67">
            <v>4</v>
          </cell>
          <cell r="DD67">
            <v>5</v>
          </cell>
          <cell r="DE67">
            <v>2</v>
          </cell>
          <cell r="DF67">
            <v>1</v>
          </cell>
          <cell r="DG67">
            <v>1</v>
          </cell>
          <cell r="DH67">
            <v>2</v>
          </cell>
          <cell r="DI67">
            <v>3</v>
          </cell>
          <cell r="DJ67">
            <v>4</v>
          </cell>
          <cell r="DK67">
            <v>1</v>
          </cell>
          <cell r="DL67">
            <v>2</v>
          </cell>
          <cell r="DM67">
            <v>3</v>
          </cell>
          <cell r="DN67">
            <v>198</v>
          </cell>
        </row>
        <row r="68">
          <cell r="A68">
            <v>67</v>
          </cell>
          <cell r="B68" t="str">
            <v>2022/3/22 17:44:56</v>
          </cell>
          <cell r="C68" t="str">
            <v>464秒</v>
          </cell>
          <cell r="D68" t="str">
            <v>手机提交</v>
          </cell>
          <cell r="E68" t="str">
            <v>直接访问</v>
          </cell>
          <cell r="F68" t="str">
            <v>123.147.250.70(重庆-重庆)</v>
          </cell>
          <cell r="G68">
            <v>2</v>
          </cell>
          <cell r="H68">
            <v>1</v>
          </cell>
          <cell r="I68">
            <v>1</v>
          </cell>
          <cell r="J68">
            <v>1</v>
          </cell>
          <cell r="K68">
            <v>1</v>
          </cell>
          <cell r="L68" t="str">
            <v>风景园林专业</v>
          </cell>
          <cell r="M68">
            <v>0</v>
          </cell>
          <cell r="N68">
            <v>0</v>
          </cell>
          <cell r="O68">
            <v>1</v>
          </cell>
          <cell r="P68">
            <v>0</v>
          </cell>
          <cell r="Q68">
            <v>0</v>
          </cell>
          <cell r="R68">
            <v>1</v>
          </cell>
          <cell r="S68">
            <v>0</v>
          </cell>
          <cell r="T68">
            <v>1</v>
          </cell>
          <cell r="U68">
            <v>0</v>
          </cell>
          <cell r="V68">
            <v>4</v>
          </cell>
          <cell r="W68">
            <v>1</v>
          </cell>
          <cell r="X68">
            <v>0</v>
          </cell>
          <cell r="Y68">
            <v>0</v>
          </cell>
          <cell r="Z68">
            <v>1</v>
          </cell>
          <cell r="AA68">
            <v>0</v>
          </cell>
          <cell r="AB68">
            <v>1</v>
          </cell>
          <cell r="AC68">
            <v>0</v>
          </cell>
          <cell r="AD68">
            <v>0</v>
          </cell>
          <cell r="AE68">
            <v>1</v>
          </cell>
          <cell r="AF68">
            <v>0</v>
          </cell>
          <cell r="AG68">
            <v>1</v>
          </cell>
          <cell r="AH68">
            <v>0</v>
          </cell>
          <cell r="AI68">
            <v>0</v>
          </cell>
          <cell r="AJ68">
            <v>0</v>
          </cell>
          <cell r="AK68">
            <v>0</v>
          </cell>
          <cell r="AL68">
            <v>1</v>
          </cell>
          <cell r="AM68">
            <v>0</v>
          </cell>
          <cell r="AN68">
            <v>1</v>
          </cell>
          <cell r="AO68">
            <v>0</v>
          </cell>
          <cell r="AP68">
            <v>0</v>
          </cell>
          <cell r="AQ68">
            <v>1</v>
          </cell>
          <cell r="AR68">
            <v>0</v>
          </cell>
          <cell r="AS68">
            <v>1</v>
          </cell>
          <cell r="AT68">
            <v>0</v>
          </cell>
          <cell r="AU68">
            <v>0</v>
          </cell>
          <cell r="AV68">
            <v>1</v>
          </cell>
          <cell r="AW68">
            <v>0</v>
          </cell>
          <cell r="AX68">
            <v>0</v>
          </cell>
          <cell r="AY68">
            <v>0</v>
          </cell>
          <cell r="AZ68">
            <v>0</v>
          </cell>
          <cell r="BA68">
            <v>0</v>
          </cell>
          <cell r="BB68">
            <v>0</v>
          </cell>
          <cell r="BC68">
            <v>0</v>
          </cell>
          <cell r="BD68">
            <v>0</v>
          </cell>
          <cell r="BE68">
            <v>0</v>
          </cell>
          <cell r="BF68">
            <v>0</v>
          </cell>
          <cell r="BG68">
            <v>6</v>
          </cell>
          <cell r="BH68">
            <v>6</v>
          </cell>
          <cell r="BI68">
            <v>6</v>
          </cell>
          <cell r="BJ68">
            <v>5</v>
          </cell>
          <cell r="BK68">
            <v>4</v>
          </cell>
          <cell r="BL68">
            <v>5</v>
          </cell>
          <cell r="BM68">
            <v>5</v>
          </cell>
          <cell r="BN68">
            <v>5</v>
          </cell>
          <cell r="BO68">
            <v>4</v>
          </cell>
          <cell r="BP68">
            <v>3</v>
          </cell>
          <cell r="BQ68">
            <v>5</v>
          </cell>
          <cell r="BR68">
            <v>4</v>
          </cell>
          <cell r="BS68">
            <v>5</v>
          </cell>
          <cell r="BT68">
            <v>6</v>
          </cell>
          <cell r="BU68">
            <v>5</v>
          </cell>
          <cell r="BV68">
            <v>2</v>
          </cell>
          <cell r="BW68">
            <v>4</v>
          </cell>
          <cell r="BX68">
            <v>5</v>
          </cell>
          <cell r="BY68">
            <v>6</v>
          </cell>
          <cell r="BZ68">
            <v>5</v>
          </cell>
          <cell r="CA68">
            <v>7</v>
          </cell>
          <cell r="CB68">
            <v>5</v>
          </cell>
          <cell r="CC68">
            <v>4</v>
          </cell>
          <cell r="CD68">
            <v>6</v>
          </cell>
          <cell r="CE68">
            <v>6</v>
          </cell>
          <cell r="CF68">
            <v>5</v>
          </cell>
          <cell r="CG68">
            <v>5</v>
          </cell>
          <cell r="CH68">
            <v>5</v>
          </cell>
          <cell r="CI68">
            <v>4</v>
          </cell>
          <cell r="CJ68">
            <v>4</v>
          </cell>
          <cell r="CK68">
            <v>5</v>
          </cell>
          <cell r="CL68">
            <v>6</v>
          </cell>
          <cell r="CM68">
            <v>5</v>
          </cell>
          <cell r="CN68">
            <v>8</v>
          </cell>
          <cell r="CO68">
            <v>10</v>
          </cell>
          <cell r="CP68">
            <v>7</v>
          </cell>
          <cell r="CQ68">
            <v>9</v>
          </cell>
          <cell r="CR68">
            <v>9</v>
          </cell>
          <cell r="CS68">
            <v>1</v>
          </cell>
          <cell r="CT68">
            <v>2</v>
          </cell>
          <cell r="CU68">
            <v>3</v>
          </cell>
          <cell r="CV68">
            <v>1</v>
          </cell>
          <cell r="CW68">
            <v>4</v>
          </cell>
          <cell r="CX68">
            <v>3</v>
          </cell>
          <cell r="CY68">
            <v>2</v>
          </cell>
          <cell r="CZ68">
            <v>4</v>
          </cell>
          <cell r="DA68">
            <v>5</v>
          </cell>
          <cell r="DB68">
            <v>2</v>
          </cell>
          <cell r="DC68">
            <v>3</v>
          </cell>
          <cell r="DD68">
            <v>1</v>
          </cell>
          <cell r="DE68">
            <v>2</v>
          </cell>
          <cell r="DF68">
            <v>1</v>
          </cell>
          <cell r="DG68">
            <v>1</v>
          </cell>
          <cell r="DH68">
            <v>4</v>
          </cell>
          <cell r="DI68">
            <v>3</v>
          </cell>
          <cell r="DJ68">
            <v>2</v>
          </cell>
          <cell r="DK68">
            <v>2</v>
          </cell>
          <cell r="DL68">
            <v>3</v>
          </cell>
          <cell r="DM68">
            <v>1</v>
          </cell>
          <cell r="DN68">
            <v>201</v>
          </cell>
        </row>
        <row r="69">
          <cell r="A69">
            <v>68</v>
          </cell>
          <cell r="B69" t="str">
            <v>2022/3/22 17:45:07</v>
          </cell>
          <cell r="C69" t="str">
            <v>145秒</v>
          </cell>
          <cell r="D69" t="str">
            <v>微信</v>
          </cell>
          <cell r="E69" t="str">
            <v>N/A</v>
          </cell>
          <cell r="F69" t="str">
            <v>125.84.249.188(重庆-重庆)</v>
          </cell>
          <cell r="G69">
            <v>1</v>
          </cell>
          <cell r="H69">
            <v>2</v>
          </cell>
          <cell r="I69">
            <v>1</v>
          </cell>
          <cell r="J69">
            <v>1</v>
          </cell>
          <cell r="K69">
            <v>3</v>
          </cell>
          <cell r="L69" t="str">
            <v>播音</v>
          </cell>
          <cell r="M69">
            <v>1</v>
          </cell>
          <cell r="N69">
            <v>1</v>
          </cell>
          <cell r="O69">
            <v>1</v>
          </cell>
          <cell r="P69">
            <v>1</v>
          </cell>
          <cell r="Q69">
            <v>1</v>
          </cell>
          <cell r="R69">
            <v>1</v>
          </cell>
          <cell r="S69">
            <v>1</v>
          </cell>
          <cell r="T69">
            <v>1</v>
          </cell>
          <cell r="U69">
            <v>0</v>
          </cell>
          <cell r="V69">
            <v>5</v>
          </cell>
          <cell r="W69">
            <v>1</v>
          </cell>
          <cell r="X69">
            <v>1</v>
          </cell>
          <cell r="Y69">
            <v>1</v>
          </cell>
          <cell r="Z69">
            <v>1</v>
          </cell>
          <cell r="AA69">
            <v>1</v>
          </cell>
          <cell r="AB69">
            <v>1</v>
          </cell>
          <cell r="AC69">
            <v>1</v>
          </cell>
          <cell r="AD69">
            <v>0</v>
          </cell>
          <cell r="AE69">
            <v>1</v>
          </cell>
          <cell r="AF69">
            <v>1</v>
          </cell>
          <cell r="AG69">
            <v>1</v>
          </cell>
          <cell r="AH69">
            <v>1</v>
          </cell>
          <cell r="AI69">
            <v>1</v>
          </cell>
          <cell r="AJ69">
            <v>1</v>
          </cell>
          <cell r="AK69">
            <v>0</v>
          </cell>
          <cell r="AL69">
            <v>1</v>
          </cell>
          <cell r="AM69">
            <v>1</v>
          </cell>
          <cell r="AN69">
            <v>1</v>
          </cell>
          <cell r="AO69">
            <v>1</v>
          </cell>
          <cell r="AP69">
            <v>1</v>
          </cell>
          <cell r="AQ69">
            <v>1</v>
          </cell>
          <cell r="AR69">
            <v>1</v>
          </cell>
          <cell r="AS69">
            <v>0</v>
          </cell>
          <cell r="AT69">
            <v>0</v>
          </cell>
          <cell r="AU69">
            <v>1</v>
          </cell>
          <cell r="AV69">
            <v>1</v>
          </cell>
          <cell r="AW69">
            <v>1</v>
          </cell>
          <cell r="AX69">
            <v>1</v>
          </cell>
          <cell r="AY69">
            <v>1</v>
          </cell>
          <cell r="AZ69">
            <v>1</v>
          </cell>
          <cell r="BA69">
            <v>1</v>
          </cell>
          <cell r="BB69">
            <v>0</v>
          </cell>
          <cell r="BC69">
            <v>0</v>
          </cell>
          <cell r="BD69">
            <v>0</v>
          </cell>
          <cell r="BE69">
            <v>0</v>
          </cell>
          <cell r="BF69">
            <v>0</v>
          </cell>
          <cell r="BG69">
            <v>7</v>
          </cell>
          <cell r="BH69">
            <v>7</v>
          </cell>
          <cell r="BI69">
            <v>7</v>
          </cell>
          <cell r="BJ69">
            <v>7</v>
          </cell>
          <cell r="BK69">
            <v>7</v>
          </cell>
          <cell r="BL69">
            <v>7</v>
          </cell>
          <cell r="BM69">
            <v>7</v>
          </cell>
          <cell r="BN69">
            <v>7</v>
          </cell>
          <cell r="BO69">
            <v>7</v>
          </cell>
          <cell r="BP69">
            <v>7</v>
          </cell>
          <cell r="BQ69">
            <v>7</v>
          </cell>
          <cell r="BR69">
            <v>7</v>
          </cell>
          <cell r="BS69">
            <v>7</v>
          </cell>
          <cell r="BT69">
            <v>7</v>
          </cell>
          <cell r="BU69">
            <v>7</v>
          </cell>
          <cell r="BV69">
            <v>7</v>
          </cell>
          <cell r="BW69">
            <v>7</v>
          </cell>
          <cell r="BX69">
            <v>7</v>
          </cell>
          <cell r="BY69">
            <v>7</v>
          </cell>
          <cell r="BZ69">
            <v>7</v>
          </cell>
          <cell r="CA69">
            <v>7</v>
          </cell>
          <cell r="CB69">
            <v>7</v>
          </cell>
          <cell r="CC69">
            <v>7</v>
          </cell>
          <cell r="CD69">
            <v>7</v>
          </cell>
          <cell r="CE69">
            <v>7</v>
          </cell>
          <cell r="CF69">
            <v>7</v>
          </cell>
          <cell r="CG69">
            <v>7</v>
          </cell>
          <cell r="CH69">
            <v>7</v>
          </cell>
          <cell r="CI69">
            <v>7</v>
          </cell>
          <cell r="CJ69">
            <v>7</v>
          </cell>
          <cell r="CK69">
            <v>7</v>
          </cell>
          <cell r="CL69">
            <v>7</v>
          </cell>
          <cell r="CM69">
            <v>7</v>
          </cell>
          <cell r="CN69">
            <v>11</v>
          </cell>
          <cell r="CO69">
            <v>11</v>
          </cell>
          <cell r="CP69">
            <v>11</v>
          </cell>
          <cell r="CQ69">
            <v>11</v>
          </cell>
          <cell r="CR69">
            <v>11</v>
          </cell>
          <cell r="CS69">
            <v>2</v>
          </cell>
          <cell r="CT69">
            <v>1</v>
          </cell>
          <cell r="CU69">
            <v>3</v>
          </cell>
          <cell r="CV69">
            <v>2</v>
          </cell>
          <cell r="CW69">
            <v>3</v>
          </cell>
          <cell r="CX69">
            <v>4</v>
          </cell>
          <cell r="CY69">
            <v>1</v>
          </cell>
          <cell r="CZ69">
            <v>5</v>
          </cell>
          <cell r="DA69">
            <v>2</v>
          </cell>
          <cell r="DB69">
            <v>4</v>
          </cell>
          <cell r="DC69">
            <v>3</v>
          </cell>
          <cell r="DD69">
            <v>1</v>
          </cell>
          <cell r="DE69">
            <v>2</v>
          </cell>
          <cell r="DF69">
            <v>1</v>
          </cell>
          <cell r="DG69">
            <v>2</v>
          </cell>
          <cell r="DH69">
            <v>1</v>
          </cell>
          <cell r="DI69">
            <v>4</v>
          </cell>
          <cell r="DJ69">
            <v>3</v>
          </cell>
          <cell r="DK69">
            <v>2</v>
          </cell>
          <cell r="DL69">
            <v>1</v>
          </cell>
          <cell r="DM69">
            <v>3</v>
          </cell>
          <cell r="DN69">
            <v>281</v>
          </cell>
        </row>
        <row r="70">
          <cell r="A70">
            <v>69</v>
          </cell>
          <cell r="B70" t="str">
            <v>2022/3/22 17:45:12</v>
          </cell>
          <cell r="C70" t="str">
            <v>98秒</v>
          </cell>
          <cell r="D70" t="str">
            <v>微信</v>
          </cell>
          <cell r="E70" t="str">
            <v>N/A</v>
          </cell>
          <cell r="F70" t="str">
            <v>14.105.85.174(重庆-重庆)</v>
          </cell>
          <cell r="G70">
            <v>2</v>
          </cell>
          <cell r="H70">
            <v>1</v>
          </cell>
          <cell r="I70">
            <v>1</v>
          </cell>
          <cell r="J70">
            <v>1</v>
          </cell>
          <cell r="K70">
            <v>2</v>
          </cell>
          <cell r="L70" t="str">
            <v>工程造价</v>
          </cell>
          <cell r="M70">
            <v>0</v>
          </cell>
          <cell r="N70">
            <v>1</v>
          </cell>
          <cell r="O70">
            <v>1</v>
          </cell>
          <cell r="P70">
            <v>1</v>
          </cell>
          <cell r="Q70">
            <v>1</v>
          </cell>
          <cell r="R70">
            <v>1</v>
          </cell>
          <cell r="S70">
            <v>1</v>
          </cell>
          <cell r="T70">
            <v>1</v>
          </cell>
          <cell r="U70">
            <v>0</v>
          </cell>
          <cell r="V70">
            <v>5</v>
          </cell>
          <cell r="W70">
            <v>1</v>
          </cell>
          <cell r="X70">
            <v>1</v>
          </cell>
          <cell r="Y70">
            <v>1</v>
          </cell>
          <cell r="Z70">
            <v>1</v>
          </cell>
          <cell r="AA70">
            <v>1</v>
          </cell>
          <cell r="AB70">
            <v>1</v>
          </cell>
          <cell r="AC70">
            <v>1</v>
          </cell>
          <cell r="AD70">
            <v>0</v>
          </cell>
          <cell r="AE70">
            <v>1</v>
          </cell>
          <cell r="AF70">
            <v>1</v>
          </cell>
          <cell r="AG70">
            <v>1</v>
          </cell>
          <cell r="AH70">
            <v>1</v>
          </cell>
          <cell r="AI70">
            <v>1</v>
          </cell>
          <cell r="AJ70">
            <v>1</v>
          </cell>
          <cell r="AK70">
            <v>0</v>
          </cell>
          <cell r="AL70">
            <v>1</v>
          </cell>
          <cell r="AM70">
            <v>1</v>
          </cell>
          <cell r="AN70">
            <v>1</v>
          </cell>
          <cell r="AO70">
            <v>1</v>
          </cell>
          <cell r="AP70">
            <v>1</v>
          </cell>
          <cell r="AQ70">
            <v>1</v>
          </cell>
          <cell r="AR70">
            <v>1</v>
          </cell>
          <cell r="AS70">
            <v>1</v>
          </cell>
          <cell r="AT70">
            <v>0</v>
          </cell>
          <cell r="AU70">
            <v>1</v>
          </cell>
          <cell r="AV70">
            <v>1</v>
          </cell>
          <cell r="AW70">
            <v>1</v>
          </cell>
          <cell r="AX70">
            <v>1</v>
          </cell>
          <cell r="AY70">
            <v>0</v>
          </cell>
          <cell r="AZ70">
            <v>0</v>
          </cell>
          <cell r="BA70">
            <v>0</v>
          </cell>
          <cell r="BB70">
            <v>1</v>
          </cell>
          <cell r="BC70">
            <v>1</v>
          </cell>
          <cell r="BD70">
            <v>0</v>
          </cell>
          <cell r="BE70">
            <v>0</v>
          </cell>
          <cell r="BF70">
            <v>0</v>
          </cell>
          <cell r="BG70">
            <v>5</v>
          </cell>
          <cell r="BH70">
            <v>5</v>
          </cell>
          <cell r="BI70">
            <v>5</v>
          </cell>
          <cell r="BJ70">
            <v>5</v>
          </cell>
          <cell r="BK70">
            <v>5</v>
          </cell>
          <cell r="BL70">
            <v>4</v>
          </cell>
          <cell r="BM70">
            <v>6</v>
          </cell>
          <cell r="BN70">
            <v>4</v>
          </cell>
          <cell r="BO70">
            <v>4</v>
          </cell>
          <cell r="BP70">
            <v>5</v>
          </cell>
          <cell r="BQ70">
            <v>6</v>
          </cell>
          <cell r="BR70">
            <v>4</v>
          </cell>
          <cell r="BS70">
            <v>4</v>
          </cell>
          <cell r="BT70">
            <v>5</v>
          </cell>
          <cell r="BU70">
            <v>5</v>
          </cell>
          <cell r="BV70">
            <v>7</v>
          </cell>
          <cell r="BW70">
            <v>5</v>
          </cell>
          <cell r="BX70">
            <v>5</v>
          </cell>
          <cell r="BY70">
            <v>5</v>
          </cell>
          <cell r="BZ70">
            <v>4</v>
          </cell>
          <cell r="CA70">
            <v>5</v>
          </cell>
          <cell r="CB70">
            <v>6</v>
          </cell>
          <cell r="CC70">
            <v>6</v>
          </cell>
          <cell r="CD70">
            <v>6</v>
          </cell>
          <cell r="CE70">
            <v>6</v>
          </cell>
          <cell r="CF70">
            <v>4</v>
          </cell>
          <cell r="CG70">
            <v>5</v>
          </cell>
          <cell r="CH70">
            <v>5</v>
          </cell>
          <cell r="CI70">
            <v>6</v>
          </cell>
          <cell r="CJ70">
            <v>7</v>
          </cell>
          <cell r="CK70">
            <v>7</v>
          </cell>
          <cell r="CL70">
            <v>6</v>
          </cell>
          <cell r="CM70">
            <v>5</v>
          </cell>
          <cell r="CN70">
            <v>8</v>
          </cell>
          <cell r="CO70">
            <v>9</v>
          </cell>
          <cell r="CP70">
            <v>9</v>
          </cell>
          <cell r="CQ70">
            <v>7</v>
          </cell>
          <cell r="CR70">
            <v>7</v>
          </cell>
          <cell r="CS70">
            <v>1</v>
          </cell>
          <cell r="CT70">
            <v>2</v>
          </cell>
          <cell r="CU70">
            <v>3</v>
          </cell>
          <cell r="CV70">
            <v>1</v>
          </cell>
          <cell r="CW70">
            <v>2</v>
          </cell>
          <cell r="CX70">
            <v>3</v>
          </cell>
          <cell r="CY70">
            <v>4</v>
          </cell>
          <cell r="CZ70">
            <v>4</v>
          </cell>
          <cell r="DA70">
            <v>1</v>
          </cell>
          <cell r="DB70">
            <v>2</v>
          </cell>
          <cell r="DC70">
            <v>3</v>
          </cell>
          <cell r="DD70">
            <v>5</v>
          </cell>
          <cell r="DE70">
            <v>1</v>
          </cell>
          <cell r="DF70">
            <v>-2</v>
          </cell>
          <cell r="DG70">
            <v>3</v>
          </cell>
          <cell r="DH70">
            <v>4</v>
          </cell>
          <cell r="DI70">
            <v>1</v>
          </cell>
          <cell r="DJ70">
            <v>2</v>
          </cell>
          <cell r="DK70">
            <v>3</v>
          </cell>
          <cell r="DL70">
            <v>2</v>
          </cell>
          <cell r="DM70">
            <v>1</v>
          </cell>
          <cell r="DN70">
            <v>207</v>
          </cell>
        </row>
        <row r="71">
          <cell r="A71">
            <v>70</v>
          </cell>
          <cell r="B71" t="str">
            <v>2022/3/22 17:45:13</v>
          </cell>
          <cell r="C71" t="str">
            <v>323秒</v>
          </cell>
          <cell r="D71" t="str">
            <v>微信</v>
          </cell>
          <cell r="E71" t="str">
            <v>N/A</v>
          </cell>
          <cell r="F71" t="str">
            <v>106.84.184.180(重庆-重庆)</v>
          </cell>
          <cell r="G71">
            <v>2</v>
          </cell>
          <cell r="H71">
            <v>2</v>
          </cell>
          <cell r="I71">
            <v>1</v>
          </cell>
          <cell r="J71">
            <v>1</v>
          </cell>
          <cell r="K71">
            <v>3</v>
          </cell>
          <cell r="L71" t="str">
            <v>摄影</v>
          </cell>
          <cell r="M71">
            <v>1</v>
          </cell>
          <cell r="N71">
            <v>0</v>
          </cell>
          <cell r="O71">
            <v>0</v>
          </cell>
          <cell r="P71">
            <v>1</v>
          </cell>
          <cell r="Q71">
            <v>0</v>
          </cell>
          <cell r="R71">
            <v>1</v>
          </cell>
          <cell r="S71">
            <v>0</v>
          </cell>
          <cell r="T71">
            <v>1</v>
          </cell>
          <cell r="U71">
            <v>0</v>
          </cell>
          <cell r="V71">
            <v>3</v>
          </cell>
          <cell r="W71">
            <v>1</v>
          </cell>
          <cell r="X71">
            <v>1</v>
          </cell>
          <cell r="Y71">
            <v>0</v>
          </cell>
          <cell r="Z71">
            <v>1</v>
          </cell>
          <cell r="AA71">
            <v>1</v>
          </cell>
          <cell r="AB71">
            <v>0</v>
          </cell>
          <cell r="AC71">
            <v>0</v>
          </cell>
          <cell r="AD71">
            <v>0</v>
          </cell>
          <cell r="AE71">
            <v>1</v>
          </cell>
          <cell r="AF71">
            <v>0</v>
          </cell>
          <cell r="AG71">
            <v>0</v>
          </cell>
          <cell r="AH71">
            <v>1</v>
          </cell>
          <cell r="AI71">
            <v>1</v>
          </cell>
          <cell r="AJ71">
            <v>1</v>
          </cell>
          <cell r="AK71">
            <v>0</v>
          </cell>
          <cell r="AL71">
            <v>1</v>
          </cell>
          <cell r="AM71">
            <v>1</v>
          </cell>
          <cell r="AN71">
            <v>1</v>
          </cell>
          <cell r="AO71">
            <v>1</v>
          </cell>
          <cell r="AP71">
            <v>1</v>
          </cell>
          <cell r="AQ71">
            <v>1</v>
          </cell>
          <cell r="AR71">
            <v>1</v>
          </cell>
          <cell r="AS71">
            <v>1</v>
          </cell>
          <cell r="AT71">
            <v>0</v>
          </cell>
          <cell r="AU71">
            <v>0</v>
          </cell>
          <cell r="AV71">
            <v>1</v>
          </cell>
          <cell r="AW71">
            <v>1</v>
          </cell>
          <cell r="AX71">
            <v>1</v>
          </cell>
          <cell r="AY71">
            <v>0</v>
          </cell>
          <cell r="AZ71">
            <v>0</v>
          </cell>
          <cell r="BA71">
            <v>0</v>
          </cell>
          <cell r="BB71">
            <v>0</v>
          </cell>
          <cell r="BC71">
            <v>1</v>
          </cell>
          <cell r="BD71">
            <v>0</v>
          </cell>
          <cell r="BE71">
            <v>0</v>
          </cell>
          <cell r="BF71">
            <v>0</v>
          </cell>
          <cell r="BG71">
            <v>5</v>
          </cell>
          <cell r="BH71">
            <v>6</v>
          </cell>
          <cell r="BI71">
            <v>6</v>
          </cell>
          <cell r="BJ71">
            <v>5</v>
          </cell>
          <cell r="BK71">
            <v>4</v>
          </cell>
          <cell r="BL71">
            <v>4</v>
          </cell>
          <cell r="BM71">
            <v>5</v>
          </cell>
          <cell r="BN71">
            <v>5</v>
          </cell>
          <cell r="BO71">
            <v>5</v>
          </cell>
          <cell r="BP71">
            <v>5</v>
          </cell>
          <cell r="BQ71">
            <v>4</v>
          </cell>
          <cell r="BR71">
            <v>5</v>
          </cell>
          <cell r="BS71">
            <v>6</v>
          </cell>
          <cell r="BT71">
            <v>6</v>
          </cell>
          <cell r="BU71">
            <v>7</v>
          </cell>
          <cell r="BV71">
            <v>4</v>
          </cell>
          <cell r="BW71">
            <v>6</v>
          </cell>
          <cell r="BX71">
            <v>6</v>
          </cell>
          <cell r="BY71">
            <v>7</v>
          </cell>
          <cell r="BZ71">
            <v>7</v>
          </cell>
          <cell r="CA71">
            <v>5</v>
          </cell>
          <cell r="CB71">
            <v>5</v>
          </cell>
          <cell r="CC71">
            <v>5</v>
          </cell>
          <cell r="CD71">
            <v>4</v>
          </cell>
          <cell r="CE71">
            <v>6</v>
          </cell>
          <cell r="CF71">
            <v>6</v>
          </cell>
          <cell r="CG71">
            <v>5</v>
          </cell>
          <cell r="CH71">
            <v>5</v>
          </cell>
          <cell r="CI71">
            <v>6</v>
          </cell>
          <cell r="CJ71">
            <v>6</v>
          </cell>
          <cell r="CK71">
            <v>5</v>
          </cell>
          <cell r="CL71">
            <v>5</v>
          </cell>
          <cell r="CM71">
            <v>5</v>
          </cell>
          <cell r="CN71">
            <v>8</v>
          </cell>
          <cell r="CO71">
            <v>9</v>
          </cell>
          <cell r="CP71">
            <v>8</v>
          </cell>
          <cell r="CQ71">
            <v>7</v>
          </cell>
          <cell r="CR71">
            <v>9</v>
          </cell>
          <cell r="CS71">
            <v>1</v>
          </cell>
          <cell r="CT71">
            <v>2</v>
          </cell>
          <cell r="CU71">
            <v>3</v>
          </cell>
          <cell r="CV71">
            <v>1</v>
          </cell>
          <cell r="CW71">
            <v>2</v>
          </cell>
          <cell r="CX71">
            <v>3</v>
          </cell>
          <cell r="CY71">
            <v>4</v>
          </cell>
          <cell r="CZ71">
            <v>2</v>
          </cell>
          <cell r="DA71">
            <v>1</v>
          </cell>
          <cell r="DB71">
            <v>3</v>
          </cell>
          <cell r="DC71">
            <v>4</v>
          </cell>
          <cell r="DD71">
            <v>5</v>
          </cell>
          <cell r="DE71">
            <v>2</v>
          </cell>
          <cell r="DF71">
            <v>1</v>
          </cell>
          <cell r="DG71">
            <v>2</v>
          </cell>
          <cell r="DH71">
            <v>1</v>
          </cell>
          <cell r="DI71">
            <v>3</v>
          </cell>
          <cell r="DJ71">
            <v>4</v>
          </cell>
          <cell r="DK71">
            <v>1</v>
          </cell>
          <cell r="DL71">
            <v>3</v>
          </cell>
          <cell r="DM71">
            <v>2</v>
          </cell>
          <cell r="DN71">
            <v>212</v>
          </cell>
        </row>
        <row r="72">
          <cell r="A72">
            <v>71</v>
          </cell>
          <cell r="B72" t="str">
            <v>2022/3/22 17:45:16</v>
          </cell>
          <cell r="C72" t="str">
            <v>86秒</v>
          </cell>
          <cell r="D72" t="str">
            <v>微信</v>
          </cell>
          <cell r="E72" t="str">
            <v>N/A</v>
          </cell>
          <cell r="F72" t="str">
            <v>125.84.249.245(重庆-重庆)</v>
          </cell>
          <cell r="G72">
            <v>1</v>
          </cell>
          <cell r="H72">
            <v>1</v>
          </cell>
          <cell r="I72">
            <v>1</v>
          </cell>
          <cell r="J72">
            <v>1</v>
          </cell>
          <cell r="K72">
            <v>3</v>
          </cell>
          <cell r="L72" t="str">
            <v>会计学</v>
          </cell>
          <cell r="M72">
            <v>1</v>
          </cell>
          <cell r="N72">
            <v>1</v>
          </cell>
          <cell r="O72">
            <v>1</v>
          </cell>
          <cell r="P72">
            <v>1</v>
          </cell>
          <cell r="Q72">
            <v>0</v>
          </cell>
          <cell r="R72">
            <v>0</v>
          </cell>
          <cell r="S72">
            <v>0</v>
          </cell>
          <cell r="T72">
            <v>0</v>
          </cell>
          <cell r="U72">
            <v>0</v>
          </cell>
          <cell r="V72">
            <v>3</v>
          </cell>
          <cell r="W72">
            <v>1</v>
          </cell>
          <cell r="X72">
            <v>0</v>
          </cell>
          <cell r="Y72">
            <v>0</v>
          </cell>
          <cell r="Z72">
            <v>1</v>
          </cell>
          <cell r="AA72">
            <v>0</v>
          </cell>
          <cell r="AB72">
            <v>1</v>
          </cell>
          <cell r="AC72">
            <v>0</v>
          </cell>
          <cell r="AD72">
            <v>0</v>
          </cell>
          <cell r="AE72">
            <v>1</v>
          </cell>
          <cell r="AF72">
            <v>0</v>
          </cell>
          <cell r="AG72">
            <v>1</v>
          </cell>
          <cell r="AH72">
            <v>1</v>
          </cell>
          <cell r="AI72">
            <v>0</v>
          </cell>
          <cell r="AJ72">
            <v>0</v>
          </cell>
          <cell r="AK72">
            <v>0</v>
          </cell>
          <cell r="AL72">
            <v>2</v>
          </cell>
          <cell r="AM72">
            <v>0</v>
          </cell>
          <cell r="AN72">
            <v>0</v>
          </cell>
          <cell r="AO72">
            <v>0</v>
          </cell>
          <cell r="AP72">
            <v>1</v>
          </cell>
          <cell r="AQ72">
            <v>0</v>
          </cell>
          <cell r="AR72">
            <v>1</v>
          </cell>
          <cell r="AS72">
            <v>1</v>
          </cell>
          <cell r="AT72">
            <v>0</v>
          </cell>
          <cell r="AU72">
            <v>0</v>
          </cell>
          <cell r="AV72">
            <v>0</v>
          </cell>
          <cell r="AW72">
            <v>1</v>
          </cell>
          <cell r="AX72">
            <v>1</v>
          </cell>
          <cell r="AY72">
            <v>0</v>
          </cell>
          <cell r="AZ72">
            <v>0</v>
          </cell>
          <cell r="BA72">
            <v>0</v>
          </cell>
          <cell r="BB72">
            <v>0</v>
          </cell>
          <cell r="BC72">
            <v>0</v>
          </cell>
          <cell r="BD72">
            <v>0</v>
          </cell>
          <cell r="BE72">
            <v>0</v>
          </cell>
          <cell r="BF72">
            <v>0</v>
          </cell>
          <cell r="BG72">
            <v>2</v>
          </cell>
          <cell r="BH72">
            <v>2</v>
          </cell>
          <cell r="BI72">
            <v>2</v>
          </cell>
          <cell r="BJ72">
            <v>2</v>
          </cell>
          <cell r="BK72">
            <v>2</v>
          </cell>
          <cell r="BL72">
            <v>2</v>
          </cell>
          <cell r="BM72">
            <v>2</v>
          </cell>
          <cell r="BN72">
            <v>2</v>
          </cell>
          <cell r="BO72">
            <v>2</v>
          </cell>
          <cell r="BP72">
            <v>2</v>
          </cell>
          <cell r="BQ72">
            <v>2</v>
          </cell>
          <cell r="BR72">
            <v>2</v>
          </cell>
          <cell r="BS72">
            <v>2</v>
          </cell>
          <cell r="BT72">
            <v>2</v>
          </cell>
          <cell r="BU72">
            <v>2</v>
          </cell>
          <cell r="BV72">
            <v>2</v>
          </cell>
          <cell r="BW72">
            <v>2</v>
          </cell>
          <cell r="BX72">
            <v>2</v>
          </cell>
          <cell r="BY72">
            <v>2</v>
          </cell>
          <cell r="BZ72">
            <v>2</v>
          </cell>
          <cell r="CA72">
            <v>2</v>
          </cell>
          <cell r="CB72">
            <v>2</v>
          </cell>
          <cell r="CC72">
            <v>2</v>
          </cell>
          <cell r="CD72">
            <v>2</v>
          </cell>
          <cell r="CE72">
            <v>2</v>
          </cell>
          <cell r="CF72">
            <v>2</v>
          </cell>
          <cell r="CG72">
            <v>2</v>
          </cell>
          <cell r="CH72">
            <v>2</v>
          </cell>
          <cell r="CI72">
            <v>2</v>
          </cell>
          <cell r="CJ72">
            <v>2</v>
          </cell>
          <cell r="CK72">
            <v>2</v>
          </cell>
          <cell r="CL72">
            <v>2</v>
          </cell>
          <cell r="CM72">
            <v>2</v>
          </cell>
          <cell r="CN72">
            <v>11</v>
          </cell>
          <cell r="CO72">
            <v>10</v>
          </cell>
          <cell r="CP72">
            <v>11</v>
          </cell>
          <cell r="CQ72">
            <v>11</v>
          </cell>
          <cell r="CR72">
            <v>10</v>
          </cell>
          <cell r="CS72">
            <v>1</v>
          </cell>
          <cell r="CT72">
            <v>2</v>
          </cell>
          <cell r="CU72">
            <v>3</v>
          </cell>
          <cell r="CV72">
            <v>1</v>
          </cell>
          <cell r="CW72">
            <v>3</v>
          </cell>
          <cell r="CX72">
            <v>4</v>
          </cell>
          <cell r="CY72">
            <v>2</v>
          </cell>
          <cell r="CZ72">
            <v>1</v>
          </cell>
          <cell r="DA72">
            <v>3</v>
          </cell>
          <cell r="DB72">
            <v>4</v>
          </cell>
          <cell r="DC72">
            <v>2</v>
          </cell>
          <cell r="DD72">
            <v>5</v>
          </cell>
          <cell r="DE72">
            <v>1</v>
          </cell>
          <cell r="DF72">
            <v>2</v>
          </cell>
          <cell r="DG72">
            <v>1</v>
          </cell>
          <cell r="DH72">
            <v>4</v>
          </cell>
          <cell r="DI72">
            <v>2</v>
          </cell>
          <cell r="DJ72">
            <v>3</v>
          </cell>
          <cell r="DK72">
            <v>1</v>
          </cell>
          <cell r="DL72">
            <v>2</v>
          </cell>
          <cell r="DM72">
            <v>3</v>
          </cell>
          <cell r="DN72">
            <v>114</v>
          </cell>
        </row>
        <row r="73">
          <cell r="A73">
            <v>72</v>
          </cell>
          <cell r="B73" t="str">
            <v>2022/3/22 17:45:30</v>
          </cell>
          <cell r="C73" t="str">
            <v>86秒</v>
          </cell>
          <cell r="D73" t="str">
            <v>微信</v>
          </cell>
          <cell r="E73" t="str">
            <v>N/A</v>
          </cell>
          <cell r="F73" t="str">
            <v>123.147.250.122(重庆-重庆)</v>
          </cell>
          <cell r="G73">
            <v>1</v>
          </cell>
          <cell r="H73">
            <v>2</v>
          </cell>
          <cell r="I73">
            <v>1</v>
          </cell>
          <cell r="J73">
            <v>1</v>
          </cell>
          <cell r="K73">
            <v>2</v>
          </cell>
          <cell r="L73" t="str">
            <v>会计学</v>
          </cell>
          <cell r="M73">
            <v>0</v>
          </cell>
          <cell r="N73">
            <v>1</v>
          </cell>
          <cell r="O73">
            <v>1</v>
          </cell>
          <cell r="P73">
            <v>1</v>
          </cell>
          <cell r="Q73">
            <v>0</v>
          </cell>
          <cell r="R73">
            <v>0</v>
          </cell>
          <cell r="S73">
            <v>0</v>
          </cell>
          <cell r="T73">
            <v>0</v>
          </cell>
          <cell r="U73">
            <v>0</v>
          </cell>
          <cell r="V73">
            <v>5</v>
          </cell>
          <cell r="W73">
            <v>0</v>
          </cell>
          <cell r="X73">
            <v>0</v>
          </cell>
          <cell r="Y73">
            <v>1</v>
          </cell>
          <cell r="Z73">
            <v>1</v>
          </cell>
          <cell r="AA73">
            <v>0</v>
          </cell>
          <cell r="AB73">
            <v>0</v>
          </cell>
          <cell r="AC73">
            <v>0</v>
          </cell>
          <cell r="AD73">
            <v>0</v>
          </cell>
          <cell r="AE73">
            <v>0</v>
          </cell>
          <cell r="AF73">
            <v>0</v>
          </cell>
          <cell r="AG73">
            <v>1</v>
          </cell>
          <cell r="AH73">
            <v>0</v>
          </cell>
          <cell r="AI73">
            <v>1</v>
          </cell>
          <cell r="AJ73">
            <v>0</v>
          </cell>
          <cell r="AK73">
            <v>0</v>
          </cell>
          <cell r="AL73">
            <v>1</v>
          </cell>
          <cell r="AM73">
            <v>1</v>
          </cell>
          <cell r="AN73">
            <v>0</v>
          </cell>
          <cell r="AO73">
            <v>0</v>
          </cell>
          <cell r="AP73">
            <v>0</v>
          </cell>
          <cell r="AQ73">
            <v>0</v>
          </cell>
          <cell r="AR73">
            <v>0</v>
          </cell>
          <cell r="AS73">
            <v>0</v>
          </cell>
          <cell r="AT73">
            <v>0</v>
          </cell>
          <cell r="AU73">
            <v>1</v>
          </cell>
          <cell r="AV73">
            <v>0</v>
          </cell>
          <cell r="AW73">
            <v>0</v>
          </cell>
          <cell r="AX73">
            <v>0</v>
          </cell>
          <cell r="AY73">
            <v>0</v>
          </cell>
          <cell r="AZ73">
            <v>0</v>
          </cell>
          <cell r="BA73">
            <v>0</v>
          </cell>
          <cell r="BB73">
            <v>0</v>
          </cell>
          <cell r="BC73">
            <v>0</v>
          </cell>
          <cell r="BD73">
            <v>0</v>
          </cell>
          <cell r="BE73">
            <v>0</v>
          </cell>
          <cell r="BF73">
            <v>0</v>
          </cell>
          <cell r="BG73">
            <v>5</v>
          </cell>
          <cell r="BH73">
            <v>5</v>
          </cell>
          <cell r="BI73">
            <v>5</v>
          </cell>
          <cell r="BJ73">
            <v>5</v>
          </cell>
          <cell r="BK73">
            <v>5</v>
          </cell>
          <cell r="BL73">
            <v>5</v>
          </cell>
          <cell r="BM73">
            <v>5</v>
          </cell>
          <cell r="BN73">
            <v>5</v>
          </cell>
          <cell r="BO73">
            <v>5</v>
          </cell>
          <cell r="BP73">
            <v>5</v>
          </cell>
          <cell r="BQ73">
            <v>5</v>
          </cell>
          <cell r="BR73">
            <v>5</v>
          </cell>
          <cell r="BS73">
            <v>5</v>
          </cell>
          <cell r="BT73">
            <v>5</v>
          </cell>
          <cell r="BU73">
            <v>5</v>
          </cell>
          <cell r="BV73">
            <v>5</v>
          </cell>
          <cell r="BW73">
            <v>5</v>
          </cell>
          <cell r="BX73">
            <v>5</v>
          </cell>
          <cell r="BY73">
            <v>5</v>
          </cell>
          <cell r="BZ73">
            <v>5</v>
          </cell>
          <cell r="CA73">
            <v>5</v>
          </cell>
          <cell r="CB73">
            <v>5</v>
          </cell>
          <cell r="CC73">
            <v>5</v>
          </cell>
          <cell r="CD73">
            <v>5</v>
          </cell>
          <cell r="CE73">
            <v>5</v>
          </cell>
          <cell r="CF73">
            <v>5</v>
          </cell>
          <cell r="CG73">
            <v>6</v>
          </cell>
          <cell r="CH73">
            <v>6</v>
          </cell>
          <cell r="CI73">
            <v>6</v>
          </cell>
          <cell r="CJ73">
            <v>6</v>
          </cell>
          <cell r="CK73">
            <v>6</v>
          </cell>
          <cell r="CL73">
            <v>6</v>
          </cell>
          <cell r="CM73">
            <v>6</v>
          </cell>
          <cell r="CN73">
            <v>9</v>
          </cell>
          <cell r="CO73">
            <v>8</v>
          </cell>
          <cell r="CP73">
            <v>7</v>
          </cell>
          <cell r="CQ73">
            <v>7</v>
          </cell>
          <cell r="CR73">
            <v>6</v>
          </cell>
          <cell r="CS73">
            <v>1</v>
          </cell>
          <cell r="CT73">
            <v>2</v>
          </cell>
          <cell r="CU73">
            <v>3</v>
          </cell>
          <cell r="CV73">
            <v>1</v>
          </cell>
          <cell r="CW73">
            <v>2</v>
          </cell>
          <cell r="CX73">
            <v>4</v>
          </cell>
          <cell r="CY73">
            <v>3</v>
          </cell>
          <cell r="CZ73">
            <v>1</v>
          </cell>
          <cell r="DA73">
            <v>5</v>
          </cell>
          <cell r="DB73">
            <v>2</v>
          </cell>
          <cell r="DC73">
            <v>3</v>
          </cell>
          <cell r="DD73">
            <v>4</v>
          </cell>
          <cell r="DE73">
            <v>1</v>
          </cell>
          <cell r="DF73">
            <v>2</v>
          </cell>
          <cell r="DG73">
            <v>1</v>
          </cell>
          <cell r="DH73">
            <v>2</v>
          </cell>
          <cell r="DI73">
            <v>3</v>
          </cell>
          <cell r="DJ73">
            <v>4</v>
          </cell>
          <cell r="DK73">
            <v>1</v>
          </cell>
          <cell r="DL73">
            <v>2</v>
          </cell>
          <cell r="DM73">
            <v>3</v>
          </cell>
          <cell r="DN73">
            <v>204</v>
          </cell>
        </row>
        <row r="74">
          <cell r="A74">
            <v>73</v>
          </cell>
          <cell r="B74" t="str">
            <v>2022/3/22 17:45:33</v>
          </cell>
          <cell r="C74" t="str">
            <v>96秒</v>
          </cell>
          <cell r="D74" t="str">
            <v>微信</v>
          </cell>
          <cell r="E74" t="str">
            <v>N/A</v>
          </cell>
          <cell r="F74" t="str">
            <v>14.105.85.61(重庆-重庆)</v>
          </cell>
          <cell r="G74">
            <v>1</v>
          </cell>
          <cell r="H74">
            <v>2</v>
          </cell>
          <cell r="I74">
            <v>1</v>
          </cell>
          <cell r="J74">
            <v>1</v>
          </cell>
          <cell r="K74">
            <v>1</v>
          </cell>
          <cell r="L74" t="str">
            <v>计算机科学与技术</v>
          </cell>
          <cell r="M74">
            <v>0</v>
          </cell>
          <cell r="N74">
            <v>1</v>
          </cell>
          <cell r="O74">
            <v>0</v>
          </cell>
          <cell r="P74">
            <v>0</v>
          </cell>
          <cell r="Q74">
            <v>1</v>
          </cell>
          <cell r="R74">
            <v>1</v>
          </cell>
          <cell r="S74">
            <v>0</v>
          </cell>
          <cell r="T74">
            <v>0</v>
          </cell>
          <cell r="U74">
            <v>0</v>
          </cell>
          <cell r="V74">
            <v>3</v>
          </cell>
          <cell r="W74">
            <v>1</v>
          </cell>
          <cell r="X74">
            <v>0</v>
          </cell>
          <cell r="Y74">
            <v>1</v>
          </cell>
          <cell r="Z74">
            <v>0</v>
          </cell>
          <cell r="AA74">
            <v>0</v>
          </cell>
          <cell r="AB74">
            <v>0</v>
          </cell>
          <cell r="AC74">
            <v>0</v>
          </cell>
          <cell r="AD74">
            <v>0</v>
          </cell>
          <cell r="AE74">
            <v>0</v>
          </cell>
          <cell r="AF74">
            <v>1</v>
          </cell>
          <cell r="AG74">
            <v>1</v>
          </cell>
          <cell r="AH74">
            <v>1</v>
          </cell>
          <cell r="AI74">
            <v>1</v>
          </cell>
          <cell r="AJ74">
            <v>1</v>
          </cell>
          <cell r="AK74">
            <v>0</v>
          </cell>
          <cell r="AL74">
            <v>1</v>
          </cell>
          <cell r="AM74">
            <v>1</v>
          </cell>
          <cell r="AN74">
            <v>0</v>
          </cell>
          <cell r="AO74">
            <v>1</v>
          </cell>
          <cell r="AP74">
            <v>1</v>
          </cell>
          <cell r="AQ74">
            <v>0</v>
          </cell>
          <cell r="AR74">
            <v>0</v>
          </cell>
          <cell r="AS74">
            <v>0</v>
          </cell>
          <cell r="AT74">
            <v>0</v>
          </cell>
          <cell r="AU74">
            <v>1</v>
          </cell>
          <cell r="AV74">
            <v>0</v>
          </cell>
          <cell r="AW74">
            <v>0</v>
          </cell>
          <cell r="AX74">
            <v>1</v>
          </cell>
          <cell r="AY74">
            <v>0</v>
          </cell>
          <cell r="AZ74">
            <v>0</v>
          </cell>
          <cell r="BA74">
            <v>0</v>
          </cell>
          <cell r="BB74">
            <v>0</v>
          </cell>
          <cell r="BC74">
            <v>0</v>
          </cell>
          <cell r="BD74">
            <v>0</v>
          </cell>
          <cell r="BE74">
            <v>0</v>
          </cell>
          <cell r="BF74">
            <v>0</v>
          </cell>
          <cell r="BG74">
            <v>4</v>
          </cell>
          <cell r="BH74">
            <v>5</v>
          </cell>
          <cell r="BI74">
            <v>5</v>
          </cell>
          <cell r="BJ74">
            <v>4</v>
          </cell>
          <cell r="BK74">
            <v>5</v>
          </cell>
          <cell r="BL74">
            <v>5</v>
          </cell>
          <cell r="BM74">
            <v>6</v>
          </cell>
          <cell r="BN74">
            <v>5</v>
          </cell>
          <cell r="BO74">
            <v>5</v>
          </cell>
          <cell r="BP74">
            <v>6</v>
          </cell>
          <cell r="BQ74">
            <v>4</v>
          </cell>
          <cell r="BR74">
            <v>6</v>
          </cell>
          <cell r="BS74">
            <v>4</v>
          </cell>
          <cell r="BT74">
            <v>5</v>
          </cell>
          <cell r="BU74">
            <v>6</v>
          </cell>
          <cell r="BV74">
            <v>5</v>
          </cell>
          <cell r="BW74">
            <v>5</v>
          </cell>
          <cell r="BX74">
            <v>6</v>
          </cell>
          <cell r="BY74">
            <v>5</v>
          </cell>
          <cell r="BZ74">
            <v>6</v>
          </cell>
          <cell r="CA74">
            <v>6</v>
          </cell>
          <cell r="CB74">
            <v>5</v>
          </cell>
          <cell r="CC74">
            <v>5</v>
          </cell>
          <cell r="CD74">
            <v>6</v>
          </cell>
          <cell r="CE74">
            <v>5</v>
          </cell>
          <cell r="CF74">
            <v>6</v>
          </cell>
          <cell r="CG74">
            <v>6</v>
          </cell>
          <cell r="CH74">
            <v>6</v>
          </cell>
          <cell r="CI74">
            <v>5</v>
          </cell>
          <cell r="CJ74">
            <v>6</v>
          </cell>
          <cell r="CK74">
            <v>6</v>
          </cell>
          <cell r="CL74">
            <v>6</v>
          </cell>
          <cell r="CM74">
            <v>6</v>
          </cell>
          <cell r="CN74">
            <v>9</v>
          </cell>
          <cell r="CO74">
            <v>9</v>
          </cell>
          <cell r="CP74">
            <v>9</v>
          </cell>
          <cell r="CQ74">
            <v>9</v>
          </cell>
          <cell r="CR74">
            <v>9</v>
          </cell>
          <cell r="CS74">
            <v>1</v>
          </cell>
          <cell r="CT74">
            <v>2</v>
          </cell>
          <cell r="CU74">
            <v>3</v>
          </cell>
          <cell r="CV74">
            <v>1</v>
          </cell>
          <cell r="CW74">
            <v>2</v>
          </cell>
          <cell r="CX74">
            <v>4</v>
          </cell>
          <cell r="CY74">
            <v>3</v>
          </cell>
          <cell r="CZ74">
            <v>1</v>
          </cell>
          <cell r="DA74">
            <v>5</v>
          </cell>
          <cell r="DB74">
            <v>2</v>
          </cell>
          <cell r="DC74">
            <v>4</v>
          </cell>
          <cell r="DD74">
            <v>3</v>
          </cell>
          <cell r="DE74">
            <v>1</v>
          </cell>
          <cell r="DF74">
            <v>2</v>
          </cell>
          <cell r="DG74">
            <v>1</v>
          </cell>
          <cell r="DH74">
            <v>4</v>
          </cell>
          <cell r="DI74">
            <v>3</v>
          </cell>
          <cell r="DJ74">
            <v>2</v>
          </cell>
          <cell r="DK74">
            <v>1</v>
          </cell>
          <cell r="DL74">
            <v>2</v>
          </cell>
          <cell r="DM74">
            <v>3</v>
          </cell>
          <cell r="DN74">
            <v>216</v>
          </cell>
        </row>
        <row r="75">
          <cell r="A75">
            <v>74</v>
          </cell>
          <cell r="B75" t="str">
            <v>2022/3/22 17:45:40</v>
          </cell>
          <cell r="C75" t="str">
            <v>137秒</v>
          </cell>
          <cell r="D75" t="str">
            <v>微信</v>
          </cell>
          <cell r="E75" t="str">
            <v>N/A</v>
          </cell>
          <cell r="F75" t="str">
            <v>106.84.155.153(重庆-重庆)</v>
          </cell>
          <cell r="G75">
            <v>2</v>
          </cell>
          <cell r="H75">
            <v>2</v>
          </cell>
          <cell r="I75">
            <v>1</v>
          </cell>
          <cell r="J75">
            <v>1</v>
          </cell>
          <cell r="K75">
            <v>2</v>
          </cell>
          <cell r="L75" t="str">
            <v>会计</v>
          </cell>
          <cell r="M75">
            <v>1</v>
          </cell>
          <cell r="N75">
            <v>1</v>
          </cell>
          <cell r="O75">
            <v>1</v>
          </cell>
          <cell r="P75">
            <v>1</v>
          </cell>
          <cell r="Q75">
            <v>1</v>
          </cell>
          <cell r="R75">
            <v>0</v>
          </cell>
          <cell r="S75">
            <v>0</v>
          </cell>
          <cell r="T75">
            <v>1</v>
          </cell>
          <cell r="U75">
            <v>0</v>
          </cell>
          <cell r="V75">
            <v>2</v>
          </cell>
          <cell r="W75">
            <v>1</v>
          </cell>
          <cell r="X75">
            <v>0</v>
          </cell>
          <cell r="Y75">
            <v>0</v>
          </cell>
          <cell r="Z75">
            <v>1</v>
          </cell>
          <cell r="AA75">
            <v>0</v>
          </cell>
          <cell r="AB75">
            <v>0</v>
          </cell>
          <cell r="AC75">
            <v>0</v>
          </cell>
          <cell r="AD75">
            <v>0</v>
          </cell>
          <cell r="AE75">
            <v>1</v>
          </cell>
          <cell r="AF75">
            <v>1</v>
          </cell>
          <cell r="AG75">
            <v>1</v>
          </cell>
          <cell r="AH75">
            <v>1</v>
          </cell>
          <cell r="AI75">
            <v>1</v>
          </cell>
          <cell r="AJ75">
            <v>0</v>
          </cell>
          <cell r="AK75">
            <v>0</v>
          </cell>
          <cell r="AL75">
            <v>1</v>
          </cell>
          <cell r="AM75">
            <v>0</v>
          </cell>
          <cell r="AN75">
            <v>0</v>
          </cell>
          <cell r="AO75">
            <v>0</v>
          </cell>
          <cell r="AP75">
            <v>0</v>
          </cell>
          <cell r="AQ75">
            <v>1</v>
          </cell>
          <cell r="AR75">
            <v>0</v>
          </cell>
          <cell r="AS75">
            <v>0</v>
          </cell>
          <cell r="AT75">
            <v>0</v>
          </cell>
          <cell r="AU75">
            <v>1</v>
          </cell>
          <cell r="AV75">
            <v>1</v>
          </cell>
          <cell r="AW75">
            <v>0</v>
          </cell>
          <cell r="AX75">
            <v>1</v>
          </cell>
          <cell r="AY75">
            <v>0</v>
          </cell>
          <cell r="AZ75">
            <v>0</v>
          </cell>
          <cell r="BA75">
            <v>0</v>
          </cell>
          <cell r="BB75">
            <v>0</v>
          </cell>
          <cell r="BC75">
            <v>0</v>
          </cell>
          <cell r="BD75">
            <v>1</v>
          </cell>
          <cell r="BE75">
            <v>0</v>
          </cell>
          <cell r="BF75">
            <v>0</v>
          </cell>
          <cell r="BG75">
            <v>6</v>
          </cell>
          <cell r="BH75">
            <v>5</v>
          </cell>
          <cell r="BI75">
            <v>5</v>
          </cell>
          <cell r="BJ75">
            <v>5</v>
          </cell>
          <cell r="BK75">
            <v>6</v>
          </cell>
          <cell r="BL75">
            <v>6</v>
          </cell>
          <cell r="BM75">
            <v>6</v>
          </cell>
          <cell r="BN75">
            <v>6</v>
          </cell>
          <cell r="BO75">
            <v>6</v>
          </cell>
          <cell r="BP75">
            <v>6</v>
          </cell>
          <cell r="BQ75">
            <v>6</v>
          </cell>
          <cell r="BR75">
            <v>6</v>
          </cell>
          <cell r="BS75">
            <v>6</v>
          </cell>
          <cell r="BT75">
            <v>5</v>
          </cell>
          <cell r="BU75">
            <v>5</v>
          </cell>
          <cell r="BV75">
            <v>6</v>
          </cell>
          <cell r="BW75">
            <v>6</v>
          </cell>
          <cell r="BX75">
            <v>5</v>
          </cell>
          <cell r="BY75">
            <v>6</v>
          </cell>
          <cell r="BZ75">
            <v>6</v>
          </cell>
          <cell r="CA75">
            <v>6</v>
          </cell>
          <cell r="CB75">
            <v>6</v>
          </cell>
          <cell r="CC75">
            <v>6</v>
          </cell>
          <cell r="CD75">
            <v>6</v>
          </cell>
          <cell r="CE75">
            <v>6</v>
          </cell>
          <cell r="CF75">
            <v>6</v>
          </cell>
          <cell r="CG75">
            <v>6</v>
          </cell>
          <cell r="CH75">
            <v>6</v>
          </cell>
          <cell r="CI75">
            <v>6</v>
          </cell>
          <cell r="CJ75">
            <v>6</v>
          </cell>
          <cell r="CK75">
            <v>6</v>
          </cell>
          <cell r="CL75">
            <v>6</v>
          </cell>
          <cell r="CM75">
            <v>6</v>
          </cell>
          <cell r="CN75">
            <v>9</v>
          </cell>
          <cell r="CO75">
            <v>8</v>
          </cell>
          <cell r="CP75">
            <v>9</v>
          </cell>
          <cell r="CQ75">
            <v>9</v>
          </cell>
          <cell r="CR75">
            <v>9</v>
          </cell>
          <cell r="CS75">
            <v>1</v>
          </cell>
          <cell r="CT75">
            <v>2</v>
          </cell>
          <cell r="CU75">
            <v>3</v>
          </cell>
          <cell r="CV75">
            <v>1</v>
          </cell>
          <cell r="CW75">
            <v>3</v>
          </cell>
          <cell r="CX75">
            <v>4</v>
          </cell>
          <cell r="CY75">
            <v>2</v>
          </cell>
          <cell r="CZ75">
            <v>2</v>
          </cell>
          <cell r="DA75">
            <v>1</v>
          </cell>
          <cell r="DB75">
            <v>3</v>
          </cell>
          <cell r="DC75">
            <v>4</v>
          </cell>
          <cell r="DD75">
            <v>5</v>
          </cell>
          <cell r="DE75">
            <v>1</v>
          </cell>
          <cell r="DF75">
            <v>2</v>
          </cell>
          <cell r="DG75">
            <v>1</v>
          </cell>
          <cell r="DH75">
            <v>2</v>
          </cell>
          <cell r="DI75">
            <v>3</v>
          </cell>
          <cell r="DJ75">
            <v>4</v>
          </cell>
          <cell r="DK75">
            <v>1</v>
          </cell>
          <cell r="DL75">
            <v>2</v>
          </cell>
          <cell r="DM75">
            <v>3</v>
          </cell>
          <cell r="DN75">
            <v>231</v>
          </cell>
        </row>
        <row r="76">
          <cell r="A76">
            <v>75</v>
          </cell>
          <cell r="B76" t="str">
            <v>2022/3/22 17:45:52</v>
          </cell>
          <cell r="C76" t="str">
            <v>108秒</v>
          </cell>
          <cell r="D76" t="str">
            <v>微信</v>
          </cell>
          <cell r="E76" t="str">
            <v>N/A</v>
          </cell>
          <cell r="F76" t="str">
            <v>125.84.249.12(重庆-重庆)</v>
          </cell>
          <cell r="G76">
            <v>1</v>
          </cell>
          <cell r="H76">
            <v>2</v>
          </cell>
          <cell r="I76">
            <v>1</v>
          </cell>
          <cell r="J76">
            <v>1</v>
          </cell>
          <cell r="K76">
            <v>1</v>
          </cell>
          <cell r="L76" t="str">
            <v>机械设计制造及自动化</v>
          </cell>
          <cell r="M76">
            <v>0</v>
          </cell>
          <cell r="N76">
            <v>1</v>
          </cell>
          <cell r="O76">
            <v>1</v>
          </cell>
          <cell r="P76">
            <v>0</v>
          </cell>
          <cell r="Q76">
            <v>1</v>
          </cell>
          <cell r="R76">
            <v>1</v>
          </cell>
          <cell r="S76">
            <v>0</v>
          </cell>
          <cell r="T76">
            <v>0</v>
          </cell>
          <cell r="U76">
            <v>0</v>
          </cell>
          <cell r="V76">
            <v>5</v>
          </cell>
          <cell r="W76">
            <v>1</v>
          </cell>
          <cell r="X76">
            <v>1</v>
          </cell>
          <cell r="Y76">
            <v>1</v>
          </cell>
          <cell r="Z76">
            <v>1</v>
          </cell>
          <cell r="AA76">
            <v>1</v>
          </cell>
          <cell r="AB76">
            <v>1</v>
          </cell>
          <cell r="AC76">
            <v>1</v>
          </cell>
          <cell r="AD76">
            <v>0</v>
          </cell>
          <cell r="AE76">
            <v>1</v>
          </cell>
          <cell r="AF76">
            <v>1</v>
          </cell>
          <cell r="AG76">
            <v>1</v>
          </cell>
          <cell r="AH76">
            <v>0</v>
          </cell>
          <cell r="AI76">
            <v>1</v>
          </cell>
          <cell r="AJ76">
            <v>1</v>
          </cell>
          <cell r="AK76">
            <v>0</v>
          </cell>
          <cell r="AL76">
            <v>2</v>
          </cell>
          <cell r="AM76">
            <v>0</v>
          </cell>
          <cell r="AN76">
            <v>1</v>
          </cell>
          <cell r="AO76">
            <v>1</v>
          </cell>
          <cell r="AP76">
            <v>0</v>
          </cell>
          <cell r="AQ76">
            <v>0</v>
          </cell>
          <cell r="AR76">
            <v>0</v>
          </cell>
          <cell r="AS76">
            <v>0</v>
          </cell>
          <cell r="AT76">
            <v>0</v>
          </cell>
          <cell r="AU76">
            <v>0</v>
          </cell>
          <cell r="AV76">
            <v>1</v>
          </cell>
          <cell r="AW76">
            <v>0</v>
          </cell>
          <cell r="AX76">
            <v>1</v>
          </cell>
          <cell r="AY76">
            <v>0</v>
          </cell>
          <cell r="AZ76">
            <v>1</v>
          </cell>
          <cell r="BA76">
            <v>0</v>
          </cell>
          <cell r="BB76">
            <v>0</v>
          </cell>
          <cell r="BC76">
            <v>0</v>
          </cell>
          <cell r="BD76">
            <v>0</v>
          </cell>
          <cell r="BE76">
            <v>0</v>
          </cell>
          <cell r="BF76">
            <v>0</v>
          </cell>
          <cell r="BG76">
            <v>5</v>
          </cell>
          <cell r="BH76">
            <v>4</v>
          </cell>
          <cell r="BI76">
            <v>5</v>
          </cell>
          <cell r="BJ76">
            <v>4</v>
          </cell>
          <cell r="BK76">
            <v>6</v>
          </cell>
          <cell r="BL76">
            <v>7</v>
          </cell>
          <cell r="BM76">
            <v>7</v>
          </cell>
          <cell r="BN76">
            <v>5</v>
          </cell>
          <cell r="BO76">
            <v>7</v>
          </cell>
          <cell r="BP76">
            <v>7</v>
          </cell>
          <cell r="BQ76">
            <v>7</v>
          </cell>
          <cell r="BR76">
            <v>5</v>
          </cell>
          <cell r="BS76">
            <v>7</v>
          </cell>
          <cell r="BT76">
            <v>6</v>
          </cell>
          <cell r="BU76">
            <v>7</v>
          </cell>
          <cell r="BV76">
            <v>6</v>
          </cell>
          <cell r="BW76">
            <v>7</v>
          </cell>
          <cell r="BX76">
            <v>5</v>
          </cell>
          <cell r="BY76">
            <v>7</v>
          </cell>
          <cell r="BZ76">
            <v>7</v>
          </cell>
          <cell r="CA76">
            <v>7</v>
          </cell>
          <cell r="CB76">
            <v>7</v>
          </cell>
          <cell r="CC76">
            <v>7</v>
          </cell>
          <cell r="CD76">
            <v>5</v>
          </cell>
          <cell r="CE76">
            <v>7</v>
          </cell>
          <cell r="CF76">
            <v>7</v>
          </cell>
          <cell r="CG76">
            <v>7</v>
          </cell>
          <cell r="CH76">
            <v>6</v>
          </cell>
          <cell r="CI76">
            <v>7</v>
          </cell>
          <cell r="CJ76">
            <v>7</v>
          </cell>
          <cell r="CK76">
            <v>7</v>
          </cell>
          <cell r="CL76">
            <v>6</v>
          </cell>
          <cell r="CM76">
            <v>6</v>
          </cell>
          <cell r="CN76">
            <v>10</v>
          </cell>
          <cell r="CO76">
            <v>10</v>
          </cell>
          <cell r="CP76">
            <v>8</v>
          </cell>
          <cell r="CQ76">
            <v>11</v>
          </cell>
          <cell r="CR76">
            <v>9</v>
          </cell>
          <cell r="CS76">
            <v>1</v>
          </cell>
          <cell r="CT76">
            <v>2</v>
          </cell>
          <cell r="CU76">
            <v>3</v>
          </cell>
          <cell r="CV76">
            <v>1</v>
          </cell>
          <cell r="CW76">
            <v>2</v>
          </cell>
          <cell r="CX76">
            <v>3</v>
          </cell>
          <cell r="CY76">
            <v>4</v>
          </cell>
          <cell r="CZ76">
            <v>2</v>
          </cell>
          <cell r="DA76">
            <v>1</v>
          </cell>
          <cell r="DB76">
            <v>3</v>
          </cell>
          <cell r="DC76">
            <v>5</v>
          </cell>
          <cell r="DD76">
            <v>4</v>
          </cell>
          <cell r="DE76">
            <v>2</v>
          </cell>
          <cell r="DF76">
            <v>1</v>
          </cell>
          <cell r="DG76">
            <v>1</v>
          </cell>
          <cell r="DH76">
            <v>2</v>
          </cell>
          <cell r="DI76">
            <v>4</v>
          </cell>
          <cell r="DJ76">
            <v>3</v>
          </cell>
          <cell r="DK76">
            <v>3</v>
          </cell>
          <cell r="DL76">
            <v>1</v>
          </cell>
          <cell r="DM76">
            <v>2</v>
          </cell>
          <cell r="DN76">
            <v>250</v>
          </cell>
        </row>
        <row r="77">
          <cell r="A77">
            <v>76</v>
          </cell>
          <cell r="B77" t="str">
            <v>2022/3/22 17:45:52</v>
          </cell>
          <cell r="C77" t="str">
            <v>136秒</v>
          </cell>
          <cell r="D77" t="str">
            <v>微信</v>
          </cell>
          <cell r="E77" t="str">
            <v>N/A</v>
          </cell>
          <cell r="F77" t="str">
            <v>125.84.249.137(重庆-重庆)</v>
          </cell>
          <cell r="G77">
            <v>1</v>
          </cell>
          <cell r="H77">
            <v>2</v>
          </cell>
          <cell r="I77">
            <v>1</v>
          </cell>
          <cell r="J77">
            <v>1</v>
          </cell>
          <cell r="K77">
            <v>1</v>
          </cell>
          <cell r="L77" t="str">
            <v>机械设计制造及其自动化</v>
          </cell>
          <cell r="M77">
            <v>1</v>
          </cell>
          <cell r="N77">
            <v>1</v>
          </cell>
          <cell r="O77">
            <v>1</v>
          </cell>
          <cell r="P77">
            <v>1</v>
          </cell>
          <cell r="Q77">
            <v>1</v>
          </cell>
          <cell r="R77">
            <v>1</v>
          </cell>
          <cell r="S77">
            <v>1</v>
          </cell>
          <cell r="T77">
            <v>1</v>
          </cell>
          <cell r="U77">
            <v>0</v>
          </cell>
          <cell r="V77">
            <v>2</v>
          </cell>
          <cell r="W77">
            <v>1</v>
          </cell>
          <cell r="X77">
            <v>1</v>
          </cell>
          <cell r="Y77">
            <v>0</v>
          </cell>
          <cell r="Z77">
            <v>0</v>
          </cell>
          <cell r="AA77">
            <v>0</v>
          </cell>
          <cell r="AB77">
            <v>0</v>
          </cell>
          <cell r="AC77">
            <v>0</v>
          </cell>
          <cell r="AD77">
            <v>0</v>
          </cell>
          <cell r="AE77">
            <v>1</v>
          </cell>
          <cell r="AF77">
            <v>1</v>
          </cell>
          <cell r="AG77">
            <v>1</v>
          </cell>
          <cell r="AH77">
            <v>0</v>
          </cell>
          <cell r="AI77">
            <v>0</v>
          </cell>
          <cell r="AJ77">
            <v>0</v>
          </cell>
          <cell r="AK77">
            <v>0</v>
          </cell>
          <cell r="AL77">
            <v>1</v>
          </cell>
          <cell r="AM77">
            <v>1</v>
          </cell>
          <cell r="AN77">
            <v>1</v>
          </cell>
          <cell r="AO77">
            <v>1</v>
          </cell>
          <cell r="AP77">
            <v>1</v>
          </cell>
          <cell r="AQ77">
            <v>0</v>
          </cell>
          <cell r="AR77">
            <v>0</v>
          </cell>
          <cell r="AS77">
            <v>0</v>
          </cell>
          <cell r="AT77">
            <v>0</v>
          </cell>
          <cell r="AU77">
            <v>1</v>
          </cell>
          <cell r="AV77">
            <v>1</v>
          </cell>
          <cell r="AW77">
            <v>1</v>
          </cell>
          <cell r="AX77">
            <v>0</v>
          </cell>
          <cell r="AY77">
            <v>1</v>
          </cell>
          <cell r="AZ77">
            <v>0</v>
          </cell>
          <cell r="BA77">
            <v>1</v>
          </cell>
          <cell r="BB77">
            <v>0</v>
          </cell>
          <cell r="BC77">
            <v>0</v>
          </cell>
          <cell r="BD77">
            <v>0</v>
          </cell>
          <cell r="BE77">
            <v>0</v>
          </cell>
          <cell r="BF77">
            <v>0</v>
          </cell>
          <cell r="BG77">
            <v>7</v>
          </cell>
          <cell r="BH77">
            <v>7</v>
          </cell>
          <cell r="BI77">
            <v>7</v>
          </cell>
          <cell r="BJ77">
            <v>7</v>
          </cell>
          <cell r="BK77">
            <v>6</v>
          </cell>
          <cell r="BL77">
            <v>5</v>
          </cell>
          <cell r="BM77">
            <v>6</v>
          </cell>
          <cell r="BN77">
            <v>5</v>
          </cell>
          <cell r="BO77">
            <v>6</v>
          </cell>
          <cell r="BP77">
            <v>6</v>
          </cell>
          <cell r="BQ77">
            <v>6</v>
          </cell>
          <cell r="BR77">
            <v>6</v>
          </cell>
          <cell r="BS77">
            <v>6</v>
          </cell>
          <cell r="BT77">
            <v>6</v>
          </cell>
          <cell r="BU77">
            <v>6</v>
          </cell>
          <cell r="BV77">
            <v>6</v>
          </cell>
          <cell r="BW77">
            <v>6</v>
          </cell>
          <cell r="BX77">
            <v>6</v>
          </cell>
          <cell r="BY77">
            <v>5</v>
          </cell>
          <cell r="BZ77">
            <v>5</v>
          </cell>
          <cell r="CA77">
            <v>6</v>
          </cell>
          <cell r="CB77">
            <v>6</v>
          </cell>
          <cell r="CC77">
            <v>5</v>
          </cell>
          <cell r="CD77">
            <v>5</v>
          </cell>
          <cell r="CE77">
            <v>6</v>
          </cell>
          <cell r="CF77">
            <v>6</v>
          </cell>
          <cell r="CG77">
            <v>7</v>
          </cell>
          <cell r="CH77">
            <v>5</v>
          </cell>
          <cell r="CI77">
            <v>6</v>
          </cell>
          <cell r="CJ77">
            <v>7</v>
          </cell>
          <cell r="CK77">
            <v>5</v>
          </cell>
          <cell r="CL77">
            <v>5</v>
          </cell>
          <cell r="CM77">
            <v>5</v>
          </cell>
          <cell r="CN77">
            <v>11</v>
          </cell>
          <cell r="CO77">
            <v>11</v>
          </cell>
          <cell r="CP77">
            <v>11</v>
          </cell>
          <cell r="CQ77">
            <v>11</v>
          </cell>
          <cell r="CR77">
            <v>11</v>
          </cell>
          <cell r="CS77">
            <v>1</v>
          </cell>
          <cell r="CT77">
            <v>3</v>
          </cell>
          <cell r="CU77">
            <v>2</v>
          </cell>
          <cell r="CV77">
            <v>1</v>
          </cell>
          <cell r="CW77">
            <v>2</v>
          </cell>
          <cell r="CX77">
            <v>3</v>
          </cell>
          <cell r="CY77">
            <v>4</v>
          </cell>
          <cell r="CZ77">
            <v>1</v>
          </cell>
          <cell r="DA77">
            <v>2</v>
          </cell>
          <cell r="DB77">
            <v>3</v>
          </cell>
          <cell r="DC77">
            <v>4</v>
          </cell>
          <cell r="DD77">
            <v>5</v>
          </cell>
          <cell r="DE77">
            <v>1</v>
          </cell>
          <cell r="DF77">
            <v>-2</v>
          </cell>
          <cell r="DG77">
            <v>1</v>
          </cell>
          <cell r="DH77">
            <v>2</v>
          </cell>
          <cell r="DI77">
            <v>3</v>
          </cell>
          <cell r="DJ77">
            <v>4</v>
          </cell>
          <cell r="DK77">
            <v>-2</v>
          </cell>
          <cell r="DL77">
            <v>1</v>
          </cell>
          <cell r="DM77">
            <v>2</v>
          </cell>
          <cell r="DN77">
            <v>244</v>
          </cell>
        </row>
        <row r="78">
          <cell r="A78">
            <v>77</v>
          </cell>
          <cell r="B78" t="str">
            <v>2022/3/22 17:45:57</v>
          </cell>
          <cell r="C78" t="str">
            <v>124秒</v>
          </cell>
          <cell r="D78" t="str">
            <v>微信</v>
          </cell>
          <cell r="E78" t="str">
            <v>N/A</v>
          </cell>
          <cell r="F78" t="str">
            <v>106.84.191.102(重庆-重庆)</v>
          </cell>
          <cell r="G78">
            <v>2</v>
          </cell>
          <cell r="H78">
            <v>2</v>
          </cell>
          <cell r="I78">
            <v>1</v>
          </cell>
          <cell r="J78">
            <v>1</v>
          </cell>
          <cell r="K78">
            <v>2</v>
          </cell>
          <cell r="L78" t="str">
            <v>注册会计师</v>
          </cell>
          <cell r="M78">
            <v>0</v>
          </cell>
          <cell r="N78">
            <v>1</v>
          </cell>
          <cell r="O78">
            <v>0</v>
          </cell>
          <cell r="P78">
            <v>1</v>
          </cell>
          <cell r="Q78">
            <v>1</v>
          </cell>
          <cell r="R78">
            <v>1</v>
          </cell>
          <cell r="S78">
            <v>1</v>
          </cell>
          <cell r="T78">
            <v>0</v>
          </cell>
          <cell r="U78">
            <v>0</v>
          </cell>
          <cell r="V78">
            <v>5</v>
          </cell>
          <cell r="W78">
            <v>1</v>
          </cell>
          <cell r="X78">
            <v>0</v>
          </cell>
          <cell r="Y78">
            <v>0</v>
          </cell>
          <cell r="Z78">
            <v>1</v>
          </cell>
          <cell r="AA78">
            <v>1</v>
          </cell>
          <cell r="AB78">
            <v>1</v>
          </cell>
          <cell r="AC78">
            <v>0</v>
          </cell>
          <cell r="AD78">
            <v>0</v>
          </cell>
          <cell r="AE78">
            <v>0</v>
          </cell>
          <cell r="AF78">
            <v>1</v>
          </cell>
          <cell r="AG78">
            <v>1</v>
          </cell>
          <cell r="AH78">
            <v>1</v>
          </cell>
          <cell r="AI78">
            <v>0</v>
          </cell>
          <cell r="AJ78">
            <v>1</v>
          </cell>
          <cell r="AK78">
            <v>0</v>
          </cell>
          <cell r="AL78">
            <v>1</v>
          </cell>
          <cell r="AM78">
            <v>1</v>
          </cell>
          <cell r="AN78">
            <v>1</v>
          </cell>
          <cell r="AO78">
            <v>1</v>
          </cell>
          <cell r="AP78">
            <v>1</v>
          </cell>
          <cell r="AQ78">
            <v>1</v>
          </cell>
          <cell r="AR78">
            <v>1</v>
          </cell>
          <cell r="AS78">
            <v>1</v>
          </cell>
          <cell r="AT78">
            <v>0</v>
          </cell>
          <cell r="AU78">
            <v>1</v>
          </cell>
          <cell r="AV78">
            <v>1</v>
          </cell>
          <cell r="AW78">
            <v>1</v>
          </cell>
          <cell r="AX78">
            <v>1</v>
          </cell>
          <cell r="AY78">
            <v>1</v>
          </cell>
          <cell r="AZ78">
            <v>0</v>
          </cell>
          <cell r="BA78">
            <v>1</v>
          </cell>
          <cell r="BB78">
            <v>1</v>
          </cell>
          <cell r="BC78">
            <v>0</v>
          </cell>
          <cell r="BD78">
            <v>1</v>
          </cell>
          <cell r="BE78">
            <v>0</v>
          </cell>
          <cell r="BF78">
            <v>0</v>
          </cell>
          <cell r="BG78">
            <v>7</v>
          </cell>
          <cell r="BH78">
            <v>7</v>
          </cell>
          <cell r="BI78">
            <v>7</v>
          </cell>
          <cell r="BJ78">
            <v>7</v>
          </cell>
          <cell r="BK78">
            <v>4</v>
          </cell>
          <cell r="BL78">
            <v>5</v>
          </cell>
          <cell r="BM78">
            <v>5</v>
          </cell>
          <cell r="BN78">
            <v>6</v>
          </cell>
          <cell r="BO78">
            <v>6</v>
          </cell>
          <cell r="BP78">
            <v>5</v>
          </cell>
          <cell r="BQ78">
            <v>6</v>
          </cell>
          <cell r="BR78">
            <v>7</v>
          </cell>
          <cell r="BS78">
            <v>6</v>
          </cell>
          <cell r="BT78">
            <v>6</v>
          </cell>
          <cell r="BU78">
            <v>6</v>
          </cell>
          <cell r="BV78">
            <v>7</v>
          </cell>
          <cell r="BW78">
            <v>7</v>
          </cell>
          <cell r="BX78">
            <v>7</v>
          </cell>
          <cell r="BY78">
            <v>7</v>
          </cell>
          <cell r="BZ78">
            <v>7</v>
          </cell>
          <cell r="CA78">
            <v>7</v>
          </cell>
          <cell r="CB78">
            <v>6</v>
          </cell>
          <cell r="CC78">
            <v>6</v>
          </cell>
          <cell r="CD78">
            <v>7</v>
          </cell>
          <cell r="CE78">
            <v>7</v>
          </cell>
          <cell r="CF78">
            <v>7</v>
          </cell>
          <cell r="CG78">
            <v>7</v>
          </cell>
          <cell r="CH78">
            <v>6</v>
          </cell>
          <cell r="CI78">
            <v>6</v>
          </cell>
          <cell r="CJ78">
            <v>7</v>
          </cell>
          <cell r="CK78">
            <v>7</v>
          </cell>
          <cell r="CL78">
            <v>7</v>
          </cell>
          <cell r="CM78">
            <v>7</v>
          </cell>
          <cell r="CN78">
            <v>9</v>
          </cell>
          <cell r="CO78">
            <v>10</v>
          </cell>
          <cell r="CP78">
            <v>11</v>
          </cell>
          <cell r="CQ78">
            <v>11</v>
          </cell>
          <cell r="CR78">
            <v>9</v>
          </cell>
          <cell r="CS78">
            <v>1</v>
          </cell>
          <cell r="CT78">
            <v>2</v>
          </cell>
          <cell r="CU78">
            <v>3</v>
          </cell>
          <cell r="CV78">
            <v>1</v>
          </cell>
          <cell r="CW78">
            <v>2</v>
          </cell>
          <cell r="CX78">
            <v>3</v>
          </cell>
          <cell r="CY78">
            <v>4</v>
          </cell>
          <cell r="CZ78">
            <v>1</v>
          </cell>
          <cell r="DA78">
            <v>2</v>
          </cell>
          <cell r="DB78">
            <v>3</v>
          </cell>
          <cell r="DC78">
            <v>4</v>
          </cell>
          <cell r="DD78">
            <v>5</v>
          </cell>
          <cell r="DE78">
            <v>2</v>
          </cell>
          <cell r="DF78">
            <v>1</v>
          </cell>
          <cell r="DG78">
            <v>1</v>
          </cell>
          <cell r="DH78">
            <v>4</v>
          </cell>
          <cell r="DI78">
            <v>2</v>
          </cell>
          <cell r="DJ78">
            <v>3</v>
          </cell>
          <cell r="DK78">
            <v>1</v>
          </cell>
          <cell r="DL78">
            <v>2</v>
          </cell>
          <cell r="DM78">
            <v>3</v>
          </cell>
          <cell r="DN78">
            <v>257</v>
          </cell>
        </row>
        <row r="79">
          <cell r="A79">
            <v>78</v>
          </cell>
          <cell r="B79" t="str">
            <v>2022/3/22 17:46:02</v>
          </cell>
          <cell r="C79" t="str">
            <v>117秒</v>
          </cell>
          <cell r="D79" t="str">
            <v>微信</v>
          </cell>
          <cell r="E79" t="str">
            <v>N/A</v>
          </cell>
          <cell r="F79" t="str">
            <v>125.84.249.50(重庆-重庆)</v>
          </cell>
          <cell r="G79">
            <v>2</v>
          </cell>
          <cell r="H79">
            <v>2</v>
          </cell>
          <cell r="I79">
            <v>1</v>
          </cell>
          <cell r="J79">
            <v>1</v>
          </cell>
          <cell r="K79">
            <v>2</v>
          </cell>
          <cell r="L79" t="str">
            <v>会计学</v>
          </cell>
          <cell r="M79">
            <v>0</v>
          </cell>
          <cell r="N79">
            <v>1</v>
          </cell>
          <cell r="O79">
            <v>0</v>
          </cell>
          <cell r="P79">
            <v>1</v>
          </cell>
          <cell r="Q79">
            <v>0</v>
          </cell>
          <cell r="R79">
            <v>1</v>
          </cell>
          <cell r="S79">
            <v>1</v>
          </cell>
          <cell r="T79">
            <v>1</v>
          </cell>
          <cell r="U79">
            <v>0</v>
          </cell>
          <cell r="V79">
            <v>2</v>
          </cell>
          <cell r="W79">
            <v>1</v>
          </cell>
          <cell r="X79">
            <v>1</v>
          </cell>
          <cell r="Y79">
            <v>1</v>
          </cell>
          <cell r="Z79">
            <v>0</v>
          </cell>
          <cell r="AA79">
            <v>0</v>
          </cell>
          <cell r="AB79">
            <v>0</v>
          </cell>
          <cell r="AC79">
            <v>0</v>
          </cell>
          <cell r="AD79">
            <v>0</v>
          </cell>
          <cell r="AE79">
            <v>1</v>
          </cell>
          <cell r="AF79">
            <v>1</v>
          </cell>
          <cell r="AG79">
            <v>1</v>
          </cell>
          <cell r="AH79">
            <v>0</v>
          </cell>
          <cell r="AI79">
            <v>0</v>
          </cell>
          <cell r="AJ79">
            <v>0</v>
          </cell>
          <cell r="AK79">
            <v>0</v>
          </cell>
          <cell r="AL79">
            <v>1</v>
          </cell>
          <cell r="AM79">
            <v>1</v>
          </cell>
          <cell r="AN79">
            <v>1</v>
          </cell>
          <cell r="AO79">
            <v>1</v>
          </cell>
          <cell r="AP79">
            <v>1</v>
          </cell>
          <cell r="AQ79">
            <v>0</v>
          </cell>
          <cell r="AR79">
            <v>0</v>
          </cell>
          <cell r="AS79">
            <v>0</v>
          </cell>
          <cell r="AT79">
            <v>0</v>
          </cell>
          <cell r="AU79">
            <v>1</v>
          </cell>
          <cell r="AV79">
            <v>0</v>
          </cell>
          <cell r="AW79">
            <v>0</v>
          </cell>
          <cell r="AX79">
            <v>0</v>
          </cell>
          <cell r="AY79">
            <v>0</v>
          </cell>
          <cell r="AZ79">
            <v>0</v>
          </cell>
          <cell r="BA79">
            <v>0</v>
          </cell>
          <cell r="BB79">
            <v>1</v>
          </cell>
          <cell r="BC79">
            <v>0</v>
          </cell>
          <cell r="BD79">
            <v>0</v>
          </cell>
          <cell r="BE79">
            <v>1</v>
          </cell>
          <cell r="BF79">
            <v>0</v>
          </cell>
          <cell r="BG79">
            <v>7</v>
          </cell>
          <cell r="BH79">
            <v>7</v>
          </cell>
          <cell r="BI79">
            <v>7</v>
          </cell>
          <cell r="BJ79">
            <v>7</v>
          </cell>
          <cell r="BK79">
            <v>7</v>
          </cell>
          <cell r="BL79">
            <v>7</v>
          </cell>
          <cell r="BM79">
            <v>7</v>
          </cell>
          <cell r="BN79">
            <v>7</v>
          </cell>
          <cell r="BO79">
            <v>7</v>
          </cell>
          <cell r="BP79">
            <v>7</v>
          </cell>
          <cell r="BQ79">
            <v>7</v>
          </cell>
          <cell r="BR79">
            <v>7</v>
          </cell>
          <cell r="BS79">
            <v>7</v>
          </cell>
          <cell r="BT79">
            <v>7</v>
          </cell>
          <cell r="BU79">
            <v>7</v>
          </cell>
          <cell r="BV79">
            <v>7</v>
          </cell>
          <cell r="BW79">
            <v>7</v>
          </cell>
          <cell r="BX79">
            <v>7</v>
          </cell>
          <cell r="BY79">
            <v>7</v>
          </cell>
          <cell r="BZ79">
            <v>7</v>
          </cell>
          <cell r="CA79">
            <v>7</v>
          </cell>
          <cell r="CB79">
            <v>7</v>
          </cell>
          <cell r="CC79">
            <v>7</v>
          </cell>
          <cell r="CD79">
            <v>7</v>
          </cell>
          <cell r="CE79">
            <v>7</v>
          </cell>
          <cell r="CF79">
            <v>7</v>
          </cell>
          <cell r="CG79">
            <v>7</v>
          </cell>
          <cell r="CH79">
            <v>7</v>
          </cell>
          <cell r="CI79">
            <v>7</v>
          </cell>
          <cell r="CJ79">
            <v>7</v>
          </cell>
          <cell r="CK79">
            <v>7</v>
          </cell>
          <cell r="CL79">
            <v>7</v>
          </cell>
          <cell r="CM79">
            <v>7</v>
          </cell>
          <cell r="CN79">
            <v>7</v>
          </cell>
          <cell r="CO79">
            <v>9</v>
          </cell>
          <cell r="CP79">
            <v>6</v>
          </cell>
          <cell r="CQ79">
            <v>9</v>
          </cell>
          <cell r="CR79">
            <v>8</v>
          </cell>
          <cell r="CS79">
            <v>2</v>
          </cell>
          <cell r="CT79">
            <v>1</v>
          </cell>
          <cell r="CU79">
            <v>3</v>
          </cell>
          <cell r="CV79">
            <v>3</v>
          </cell>
          <cell r="CW79">
            <v>1</v>
          </cell>
          <cell r="CX79">
            <v>2</v>
          </cell>
          <cell r="CY79">
            <v>4</v>
          </cell>
          <cell r="CZ79">
            <v>3</v>
          </cell>
          <cell r="DA79">
            <v>2</v>
          </cell>
          <cell r="DB79">
            <v>1</v>
          </cell>
          <cell r="DC79">
            <v>4</v>
          </cell>
          <cell r="DD79">
            <v>5</v>
          </cell>
          <cell r="DE79">
            <v>1</v>
          </cell>
          <cell r="DF79">
            <v>2</v>
          </cell>
          <cell r="DG79">
            <v>4</v>
          </cell>
          <cell r="DH79">
            <v>3</v>
          </cell>
          <cell r="DI79">
            <v>1</v>
          </cell>
          <cell r="DJ79">
            <v>2</v>
          </cell>
          <cell r="DK79">
            <v>3</v>
          </cell>
          <cell r="DL79">
            <v>1</v>
          </cell>
          <cell r="DM79">
            <v>2</v>
          </cell>
          <cell r="DN79">
            <v>265</v>
          </cell>
        </row>
        <row r="80">
          <cell r="A80">
            <v>79</v>
          </cell>
          <cell r="B80" t="str">
            <v>2022/3/22 17:46:06</v>
          </cell>
          <cell r="C80" t="str">
            <v>129秒</v>
          </cell>
          <cell r="D80" t="str">
            <v>微信</v>
          </cell>
          <cell r="E80" t="str">
            <v>N/A</v>
          </cell>
          <cell r="F80" t="str">
            <v>106.84.151.33(重庆-重庆)</v>
          </cell>
          <cell r="G80">
            <v>2</v>
          </cell>
          <cell r="H80">
            <v>1</v>
          </cell>
          <cell r="I80">
            <v>1</v>
          </cell>
          <cell r="J80">
            <v>1</v>
          </cell>
          <cell r="K80">
            <v>3</v>
          </cell>
          <cell r="L80" t="str">
            <v>设计</v>
          </cell>
          <cell r="M80">
            <v>0</v>
          </cell>
          <cell r="N80">
            <v>1</v>
          </cell>
          <cell r="O80">
            <v>1</v>
          </cell>
          <cell r="P80">
            <v>0</v>
          </cell>
          <cell r="Q80">
            <v>0</v>
          </cell>
          <cell r="R80">
            <v>0</v>
          </cell>
          <cell r="S80">
            <v>0</v>
          </cell>
          <cell r="T80">
            <v>0</v>
          </cell>
          <cell r="U80">
            <v>0</v>
          </cell>
          <cell r="V80">
            <v>5</v>
          </cell>
          <cell r="W80">
            <v>0</v>
          </cell>
          <cell r="X80">
            <v>0</v>
          </cell>
          <cell r="Y80">
            <v>0</v>
          </cell>
          <cell r="Z80">
            <v>1</v>
          </cell>
          <cell r="AA80">
            <v>0</v>
          </cell>
          <cell r="AB80">
            <v>0</v>
          </cell>
          <cell r="AC80">
            <v>0</v>
          </cell>
          <cell r="AD80">
            <v>0</v>
          </cell>
          <cell r="AE80">
            <v>0</v>
          </cell>
          <cell r="AF80">
            <v>1</v>
          </cell>
          <cell r="AG80">
            <v>0</v>
          </cell>
          <cell r="AH80">
            <v>0</v>
          </cell>
          <cell r="AI80">
            <v>0</v>
          </cell>
          <cell r="AJ80">
            <v>0</v>
          </cell>
          <cell r="AK80">
            <v>0</v>
          </cell>
          <cell r="AL80">
            <v>2</v>
          </cell>
          <cell r="AM80">
            <v>0</v>
          </cell>
          <cell r="AN80">
            <v>0</v>
          </cell>
          <cell r="AO80">
            <v>0</v>
          </cell>
          <cell r="AP80">
            <v>1</v>
          </cell>
          <cell r="AQ80">
            <v>0</v>
          </cell>
          <cell r="AR80">
            <v>0</v>
          </cell>
          <cell r="AS80">
            <v>0</v>
          </cell>
          <cell r="AT80">
            <v>0</v>
          </cell>
          <cell r="AU80">
            <v>1</v>
          </cell>
          <cell r="AV80">
            <v>1</v>
          </cell>
          <cell r="AW80">
            <v>0</v>
          </cell>
          <cell r="AX80">
            <v>1</v>
          </cell>
          <cell r="AY80">
            <v>0</v>
          </cell>
          <cell r="AZ80">
            <v>0</v>
          </cell>
          <cell r="BA80">
            <v>0</v>
          </cell>
          <cell r="BB80">
            <v>0</v>
          </cell>
          <cell r="BC80">
            <v>0</v>
          </cell>
          <cell r="BD80">
            <v>0</v>
          </cell>
          <cell r="BE80">
            <v>0</v>
          </cell>
          <cell r="BF80">
            <v>0</v>
          </cell>
          <cell r="BG80">
            <v>4</v>
          </cell>
          <cell r="BH80">
            <v>4</v>
          </cell>
          <cell r="BI80">
            <v>4</v>
          </cell>
          <cell r="BJ80">
            <v>4</v>
          </cell>
          <cell r="BK80">
            <v>4</v>
          </cell>
          <cell r="BL80">
            <v>4</v>
          </cell>
          <cell r="BM80">
            <v>4</v>
          </cell>
          <cell r="BN80">
            <v>4</v>
          </cell>
          <cell r="BO80">
            <v>4</v>
          </cell>
          <cell r="BP80">
            <v>4</v>
          </cell>
          <cell r="BQ80">
            <v>4</v>
          </cell>
          <cell r="BR80">
            <v>4</v>
          </cell>
          <cell r="BS80">
            <v>5</v>
          </cell>
          <cell r="BT80">
            <v>5</v>
          </cell>
          <cell r="BU80">
            <v>5</v>
          </cell>
          <cell r="BV80">
            <v>5</v>
          </cell>
          <cell r="BW80">
            <v>6</v>
          </cell>
          <cell r="BX80">
            <v>6</v>
          </cell>
          <cell r="BY80">
            <v>6</v>
          </cell>
          <cell r="BZ80">
            <v>6</v>
          </cell>
          <cell r="CA80">
            <v>6</v>
          </cell>
          <cell r="CB80">
            <v>6</v>
          </cell>
          <cell r="CC80">
            <v>6</v>
          </cell>
          <cell r="CD80">
            <v>6</v>
          </cell>
          <cell r="CE80">
            <v>6</v>
          </cell>
          <cell r="CF80">
            <v>6</v>
          </cell>
          <cell r="CG80">
            <v>6</v>
          </cell>
          <cell r="CH80">
            <v>6</v>
          </cell>
          <cell r="CI80">
            <v>6</v>
          </cell>
          <cell r="CJ80">
            <v>6</v>
          </cell>
          <cell r="CK80">
            <v>6</v>
          </cell>
          <cell r="CL80">
            <v>6</v>
          </cell>
          <cell r="CM80">
            <v>6</v>
          </cell>
          <cell r="CN80">
            <v>6</v>
          </cell>
          <cell r="CO80">
            <v>7</v>
          </cell>
          <cell r="CP80">
            <v>6</v>
          </cell>
          <cell r="CQ80">
            <v>7</v>
          </cell>
          <cell r="CR80">
            <v>6</v>
          </cell>
          <cell r="CS80">
            <v>2</v>
          </cell>
          <cell r="CT80">
            <v>1</v>
          </cell>
          <cell r="CU80">
            <v>3</v>
          </cell>
          <cell r="CV80">
            <v>2</v>
          </cell>
          <cell r="CW80">
            <v>1</v>
          </cell>
          <cell r="CX80">
            <v>3</v>
          </cell>
          <cell r="CY80">
            <v>4</v>
          </cell>
          <cell r="CZ80">
            <v>2</v>
          </cell>
          <cell r="DA80">
            <v>1</v>
          </cell>
          <cell r="DB80">
            <v>3</v>
          </cell>
          <cell r="DC80">
            <v>5</v>
          </cell>
          <cell r="DD80">
            <v>4</v>
          </cell>
          <cell r="DE80">
            <v>1</v>
          </cell>
          <cell r="DF80">
            <v>2</v>
          </cell>
          <cell r="DG80">
            <v>2</v>
          </cell>
          <cell r="DH80">
            <v>4</v>
          </cell>
          <cell r="DI80">
            <v>1</v>
          </cell>
          <cell r="DJ80">
            <v>3</v>
          </cell>
          <cell r="DK80">
            <v>1</v>
          </cell>
          <cell r="DL80">
            <v>3</v>
          </cell>
          <cell r="DM80">
            <v>2</v>
          </cell>
          <cell r="DN80">
            <v>197</v>
          </cell>
        </row>
        <row r="81">
          <cell r="A81">
            <v>80</v>
          </cell>
          <cell r="B81" t="str">
            <v>2022/3/22 17:46:10</v>
          </cell>
          <cell r="C81" t="str">
            <v>138秒</v>
          </cell>
          <cell r="D81" t="str">
            <v>微信</v>
          </cell>
          <cell r="E81" t="str">
            <v>N/A</v>
          </cell>
          <cell r="F81" t="str">
            <v>14.105.85.156(重庆-重庆)</v>
          </cell>
          <cell r="G81">
            <v>2</v>
          </cell>
          <cell r="H81">
            <v>2</v>
          </cell>
          <cell r="I81">
            <v>1</v>
          </cell>
          <cell r="J81">
            <v>1</v>
          </cell>
          <cell r="K81">
            <v>2</v>
          </cell>
          <cell r="L81" t="str">
            <v>专业</v>
          </cell>
          <cell r="M81">
            <v>0</v>
          </cell>
          <cell r="N81">
            <v>1</v>
          </cell>
          <cell r="O81">
            <v>1</v>
          </cell>
          <cell r="P81">
            <v>1</v>
          </cell>
          <cell r="Q81">
            <v>1</v>
          </cell>
          <cell r="R81">
            <v>0</v>
          </cell>
          <cell r="S81">
            <v>0</v>
          </cell>
          <cell r="T81">
            <v>0</v>
          </cell>
          <cell r="U81">
            <v>0</v>
          </cell>
          <cell r="V81">
            <v>2</v>
          </cell>
          <cell r="W81">
            <v>1</v>
          </cell>
          <cell r="X81">
            <v>0</v>
          </cell>
          <cell r="Y81">
            <v>1</v>
          </cell>
          <cell r="Z81">
            <v>1</v>
          </cell>
          <cell r="AA81">
            <v>0</v>
          </cell>
          <cell r="AB81">
            <v>0</v>
          </cell>
          <cell r="AC81">
            <v>0</v>
          </cell>
          <cell r="AD81">
            <v>0</v>
          </cell>
          <cell r="AE81">
            <v>0</v>
          </cell>
          <cell r="AF81">
            <v>0</v>
          </cell>
          <cell r="AG81">
            <v>1</v>
          </cell>
          <cell r="AH81">
            <v>1</v>
          </cell>
          <cell r="AI81">
            <v>0</v>
          </cell>
          <cell r="AJ81">
            <v>0</v>
          </cell>
          <cell r="AK81">
            <v>0</v>
          </cell>
          <cell r="AL81">
            <v>1</v>
          </cell>
          <cell r="AM81">
            <v>0</v>
          </cell>
          <cell r="AN81">
            <v>1</v>
          </cell>
          <cell r="AO81">
            <v>1</v>
          </cell>
          <cell r="AP81">
            <v>0</v>
          </cell>
          <cell r="AQ81">
            <v>1</v>
          </cell>
          <cell r="AR81">
            <v>0</v>
          </cell>
          <cell r="AS81">
            <v>0</v>
          </cell>
          <cell r="AT81">
            <v>0</v>
          </cell>
          <cell r="AU81">
            <v>0</v>
          </cell>
          <cell r="AV81">
            <v>0</v>
          </cell>
          <cell r="AW81">
            <v>1</v>
          </cell>
          <cell r="AX81">
            <v>1</v>
          </cell>
          <cell r="AY81">
            <v>0</v>
          </cell>
          <cell r="AZ81">
            <v>1</v>
          </cell>
          <cell r="BA81">
            <v>1</v>
          </cell>
          <cell r="BB81">
            <v>0</v>
          </cell>
          <cell r="BC81">
            <v>0</v>
          </cell>
          <cell r="BD81">
            <v>0</v>
          </cell>
          <cell r="BE81">
            <v>0</v>
          </cell>
          <cell r="BF81">
            <v>0</v>
          </cell>
          <cell r="BG81">
            <v>3</v>
          </cell>
          <cell r="BH81">
            <v>4</v>
          </cell>
          <cell r="BI81">
            <v>1</v>
          </cell>
          <cell r="BJ81">
            <v>4</v>
          </cell>
          <cell r="BK81">
            <v>4</v>
          </cell>
          <cell r="BL81">
            <v>2</v>
          </cell>
          <cell r="BM81">
            <v>2</v>
          </cell>
          <cell r="BN81">
            <v>4</v>
          </cell>
          <cell r="BO81">
            <v>1</v>
          </cell>
          <cell r="BP81">
            <v>2</v>
          </cell>
          <cell r="BQ81">
            <v>4</v>
          </cell>
          <cell r="BR81">
            <v>5</v>
          </cell>
          <cell r="BS81">
            <v>4</v>
          </cell>
          <cell r="BT81">
            <v>1</v>
          </cell>
          <cell r="BU81">
            <v>4</v>
          </cell>
          <cell r="BV81">
            <v>2</v>
          </cell>
          <cell r="BW81">
            <v>1</v>
          </cell>
          <cell r="BX81">
            <v>3</v>
          </cell>
          <cell r="BY81">
            <v>2</v>
          </cell>
          <cell r="BZ81">
            <v>2</v>
          </cell>
          <cell r="CA81">
            <v>2</v>
          </cell>
          <cell r="CB81">
            <v>2</v>
          </cell>
          <cell r="CC81">
            <v>2</v>
          </cell>
          <cell r="CD81">
            <v>1</v>
          </cell>
          <cell r="CE81">
            <v>2</v>
          </cell>
          <cell r="CF81">
            <v>2</v>
          </cell>
          <cell r="CG81">
            <v>2</v>
          </cell>
          <cell r="CH81">
            <v>2</v>
          </cell>
          <cell r="CI81">
            <v>3</v>
          </cell>
          <cell r="CJ81">
            <v>3</v>
          </cell>
          <cell r="CK81">
            <v>3</v>
          </cell>
          <cell r="CL81">
            <v>2</v>
          </cell>
          <cell r="CM81">
            <v>2</v>
          </cell>
          <cell r="CN81">
            <v>8</v>
          </cell>
          <cell r="CO81">
            <v>9</v>
          </cell>
          <cell r="CP81">
            <v>9</v>
          </cell>
          <cell r="CQ81">
            <v>10</v>
          </cell>
          <cell r="CR81">
            <v>11</v>
          </cell>
          <cell r="CS81">
            <v>2</v>
          </cell>
          <cell r="CT81">
            <v>1</v>
          </cell>
          <cell r="CU81">
            <v>3</v>
          </cell>
          <cell r="CV81">
            <v>2</v>
          </cell>
          <cell r="CW81">
            <v>1</v>
          </cell>
          <cell r="CX81">
            <v>3</v>
          </cell>
          <cell r="CY81">
            <v>4</v>
          </cell>
          <cell r="CZ81">
            <v>1</v>
          </cell>
          <cell r="DA81">
            <v>2</v>
          </cell>
          <cell r="DB81">
            <v>3</v>
          </cell>
          <cell r="DC81">
            <v>4</v>
          </cell>
          <cell r="DD81">
            <v>5</v>
          </cell>
          <cell r="DE81">
            <v>1</v>
          </cell>
          <cell r="DF81">
            <v>2</v>
          </cell>
          <cell r="DG81">
            <v>3</v>
          </cell>
          <cell r="DH81">
            <v>2</v>
          </cell>
          <cell r="DI81">
            <v>1</v>
          </cell>
          <cell r="DJ81">
            <v>4</v>
          </cell>
          <cell r="DK81">
            <v>3</v>
          </cell>
          <cell r="DL81">
            <v>1</v>
          </cell>
          <cell r="DM81">
            <v>2</v>
          </cell>
          <cell r="DN81">
            <v>125</v>
          </cell>
        </row>
        <row r="82">
          <cell r="A82">
            <v>81</v>
          </cell>
          <cell r="B82" t="str">
            <v>2022/3/22 17:46:17</v>
          </cell>
          <cell r="C82" t="str">
            <v>170秒</v>
          </cell>
          <cell r="D82" t="str">
            <v>微信</v>
          </cell>
          <cell r="E82" t="str">
            <v>N/A</v>
          </cell>
          <cell r="F82" t="str">
            <v>125.84.249.9(重庆-重庆)</v>
          </cell>
          <cell r="G82">
            <v>1</v>
          </cell>
          <cell r="H82">
            <v>2</v>
          </cell>
          <cell r="I82">
            <v>1</v>
          </cell>
          <cell r="J82">
            <v>1</v>
          </cell>
          <cell r="K82">
            <v>2</v>
          </cell>
          <cell r="L82" t="str">
            <v>经济</v>
          </cell>
          <cell r="M82">
            <v>1</v>
          </cell>
          <cell r="N82">
            <v>1</v>
          </cell>
          <cell r="O82">
            <v>1</v>
          </cell>
          <cell r="P82">
            <v>0</v>
          </cell>
          <cell r="Q82">
            <v>0</v>
          </cell>
          <cell r="R82">
            <v>0</v>
          </cell>
          <cell r="S82">
            <v>0</v>
          </cell>
          <cell r="T82">
            <v>0</v>
          </cell>
          <cell r="U82">
            <v>0</v>
          </cell>
          <cell r="V82">
            <v>2</v>
          </cell>
          <cell r="W82">
            <v>1</v>
          </cell>
          <cell r="X82">
            <v>1</v>
          </cell>
          <cell r="Y82">
            <v>1</v>
          </cell>
          <cell r="Z82">
            <v>1</v>
          </cell>
          <cell r="AA82">
            <v>0</v>
          </cell>
          <cell r="AB82">
            <v>0</v>
          </cell>
          <cell r="AC82">
            <v>0</v>
          </cell>
          <cell r="AD82">
            <v>0</v>
          </cell>
          <cell r="AE82">
            <v>1</v>
          </cell>
          <cell r="AF82">
            <v>1</v>
          </cell>
          <cell r="AG82">
            <v>1</v>
          </cell>
          <cell r="AH82">
            <v>0</v>
          </cell>
          <cell r="AI82">
            <v>0</v>
          </cell>
          <cell r="AJ82">
            <v>1</v>
          </cell>
          <cell r="AK82">
            <v>0</v>
          </cell>
          <cell r="AL82">
            <v>1</v>
          </cell>
          <cell r="AM82">
            <v>1</v>
          </cell>
          <cell r="AN82">
            <v>1</v>
          </cell>
          <cell r="AO82">
            <v>1</v>
          </cell>
          <cell r="AP82">
            <v>1</v>
          </cell>
          <cell r="AQ82">
            <v>1</v>
          </cell>
          <cell r="AR82">
            <v>1</v>
          </cell>
          <cell r="AS82">
            <v>1</v>
          </cell>
          <cell r="AT82">
            <v>0</v>
          </cell>
          <cell r="AU82">
            <v>1</v>
          </cell>
          <cell r="AV82">
            <v>1</v>
          </cell>
          <cell r="AW82">
            <v>1</v>
          </cell>
          <cell r="AX82">
            <v>1</v>
          </cell>
          <cell r="AY82">
            <v>1</v>
          </cell>
          <cell r="AZ82">
            <v>0</v>
          </cell>
          <cell r="BA82">
            <v>0</v>
          </cell>
          <cell r="BB82">
            <v>0</v>
          </cell>
          <cell r="BC82">
            <v>0</v>
          </cell>
          <cell r="BD82">
            <v>0</v>
          </cell>
          <cell r="BE82">
            <v>0</v>
          </cell>
          <cell r="BF82">
            <v>0</v>
          </cell>
          <cell r="BG82">
            <v>5</v>
          </cell>
          <cell r="BH82">
            <v>6</v>
          </cell>
          <cell r="BI82">
            <v>6</v>
          </cell>
          <cell r="BJ82">
            <v>6</v>
          </cell>
          <cell r="BK82">
            <v>6</v>
          </cell>
          <cell r="BL82">
            <v>6</v>
          </cell>
          <cell r="BM82">
            <v>6</v>
          </cell>
          <cell r="BN82">
            <v>6</v>
          </cell>
          <cell r="BO82">
            <v>6</v>
          </cell>
          <cell r="BP82">
            <v>6</v>
          </cell>
          <cell r="BQ82">
            <v>5</v>
          </cell>
          <cell r="BR82">
            <v>6</v>
          </cell>
          <cell r="BS82">
            <v>6</v>
          </cell>
          <cell r="BT82">
            <v>6</v>
          </cell>
          <cell r="BU82">
            <v>6</v>
          </cell>
          <cell r="BV82">
            <v>6</v>
          </cell>
          <cell r="BW82">
            <v>6</v>
          </cell>
          <cell r="BX82">
            <v>6</v>
          </cell>
          <cell r="BY82">
            <v>6</v>
          </cell>
          <cell r="BZ82">
            <v>6</v>
          </cell>
          <cell r="CA82">
            <v>6</v>
          </cell>
          <cell r="CB82">
            <v>6</v>
          </cell>
          <cell r="CC82">
            <v>6</v>
          </cell>
          <cell r="CD82">
            <v>6</v>
          </cell>
          <cell r="CE82">
            <v>6</v>
          </cell>
          <cell r="CF82">
            <v>6</v>
          </cell>
          <cell r="CG82">
            <v>6</v>
          </cell>
          <cell r="CH82">
            <v>7</v>
          </cell>
          <cell r="CI82">
            <v>7</v>
          </cell>
          <cell r="CJ82">
            <v>7</v>
          </cell>
          <cell r="CK82">
            <v>7</v>
          </cell>
          <cell r="CL82">
            <v>6</v>
          </cell>
          <cell r="CM82">
            <v>6</v>
          </cell>
          <cell r="CN82">
            <v>11</v>
          </cell>
          <cell r="CO82">
            <v>11</v>
          </cell>
          <cell r="CP82">
            <v>10</v>
          </cell>
          <cell r="CQ82">
            <v>11</v>
          </cell>
          <cell r="CR82">
            <v>10</v>
          </cell>
          <cell r="CS82">
            <v>1</v>
          </cell>
          <cell r="CT82">
            <v>2</v>
          </cell>
          <cell r="CU82">
            <v>3</v>
          </cell>
          <cell r="CV82">
            <v>1</v>
          </cell>
          <cell r="CW82">
            <v>4</v>
          </cell>
          <cell r="CX82">
            <v>2</v>
          </cell>
          <cell r="CY82">
            <v>3</v>
          </cell>
          <cell r="CZ82">
            <v>3</v>
          </cell>
          <cell r="DA82">
            <v>2</v>
          </cell>
          <cell r="DB82">
            <v>1</v>
          </cell>
          <cell r="DC82">
            <v>4</v>
          </cell>
          <cell r="DD82">
            <v>5</v>
          </cell>
          <cell r="DE82">
            <v>1</v>
          </cell>
          <cell r="DF82">
            <v>2</v>
          </cell>
          <cell r="DG82">
            <v>3</v>
          </cell>
          <cell r="DH82">
            <v>1</v>
          </cell>
          <cell r="DI82">
            <v>2</v>
          </cell>
          <cell r="DJ82">
            <v>4</v>
          </cell>
          <cell r="DK82">
            <v>1</v>
          </cell>
          <cell r="DL82">
            <v>2</v>
          </cell>
          <cell r="DM82">
            <v>3</v>
          </cell>
          <cell r="DN82">
            <v>248</v>
          </cell>
        </row>
        <row r="83">
          <cell r="A83">
            <v>82</v>
          </cell>
          <cell r="B83" t="str">
            <v>2022/3/22 17:46:22</v>
          </cell>
          <cell r="C83" t="str">
            <v>157秒</v>
          </cell>
          <cell r="D83" t="str">
            <v>微信</v>
          </cell>
          <cell r="E83" t="str">
            <v>N/A</v>
          </cell>
          <cell r="F83" t="str">
            <v>119.86.207.175(重庆-重庆)</v>
          </cell>
          <cell r="G83">
            <v>1</v>
          </cell>
          <cell r="H83">
            <v>2</v>
          </cell>
          <cell r="I83">
            <v>1</v>
          </cell>
          <cell r="J83">
            <v>1</v>
          </cell>
          <cell r="K83">
            <v>2</v>
          </cell>
          <cell r="L83" t="str">
            <v>工程造价</v>
          </cell>
          <cell r="M83">
            <v>1</v>
          </cell>
          <cell r="N83">
            <v>1</v>
          </cell>
          <cell r="O83">
            <v>1</v>
          </cell>
          <cell r="P83">
            <v>0</v>
          </cell>
          <cell r="Q83">
            <v>1</v>
          </cell>
          <cell r="R83">
            <v>1</v>
          </cell>
          <cell r="S83">
            <v>1</v>
          </cell>
          <cell r="T83">
            <v>1</v>
          </cell>
          <cell r="U83">
            <v>0</v>
          </cell>
          <cell r="V83">
            <v>5</v>
          </cell>
          <cell r="W83">
            <v>1</v>
          </cell>
          <cell r="X83">
            <v>1</v>
          </cell>
          <cell r="Y83">
            <v>1</v>
          </cell>
          <cell r="Z83">
            <v>0</v>
          </cell>
          <cell r="AA83">
            <v>1</v>
          </cell>
          <cell r="AB83">
            <v>1</v>
          </cell>
          <cell r="AC83">
            <v>1</v>
          </cell>
          <cell r="AD83">
            <v>0</v>
          </cell>
          <cell r="AE83">
            <v>1</v>
          </cell>
          <cell r="AF83">
            <v>1</v>
          </cell>
          <cell r="AG83">
            <v>1</v>
          </cell>
          <cell r="AH83">
            <v>1</v>
          </cell>
          <cell r="AI83">
            <v>1</v>
          </cell>
          <cell r="AJ83">
            <v>1</v>
          </cell>
          <cell r="AK83">
            <v>0</v>
          </cell>
          <cell r="AL83">
            <v>2</v>
          </cell>
          <cell r="AM83">
            <v>1</v>
          </cell>
          <cell r="AN83">
            <v>1</v>
          </cell>
          <cell r="AO83">
            <v>1</v>
          </cell>
          <cell r="AP83">
            <v>1</v>
          </cell>
          <cell r="AQ83">
            <v>1</v>
          </cell>
          <cell r="AR83">
            <v>1</v>
          </cell>
          <cell r="AS83">
            <v>1</v>
          </cell>
          <cell r="AT83">
            <v>0</v>
          </cell>
          <cell r="AU83">
            <v>1</v>
          </cell>
          <cell r="AV83">
            <v>1</v>
          </cell>
          <cell r="AW83">
            <v>1</v>
          </cell>
          <cell r="AX83">
            <v>1</v>
          </cell>
          <cell r="AY83">
            <v>1</v>
          </cell>
          <cell r="AZ83">
            <v>1</v>
          </cell>
          <cell r="BA83">
            <v>1</v>
          </cell>
          <cell r="BB83">
            <v>1</v>
          </cell>
          <cell r="BC83">
            <v>1</v>
          </cell>
          <cell r="BD83">
            <v>0</v>
          </cell>
          <cell r="BE83">
            <v>0</v>
          </cell>
          <cell r="BF83">
            <v>0</v>
          </cell>
          <cell r="BG83">
            <v>7</v>
          </cell>
          <cell r="BH83">
            <v>7</v>
          </cell>
          <cell r="BI83">
            <v>7</v>
          </cell>
          <cell r="BJ83">
            <v>7</v>
          </cell>
          <cell r="BK83">
            <v>7</v>
          </cell>
          <cell r="BL83">
            <v>7</v>
          </cell>
          <cell r="BM83">
            <v>7</v>
          </cell>
          <cell r="BN83">
            <v>7</v>
          </cell>
          <cell r="BO83">
            <v>7</v>
          </cell>
          <cell r="BP83">
            <v>7</v>
          </cell>
          <cell r="BQ83">
            <v>7</v>
          </cell>
          <cell r="BR83">
            <v>7</v>
          </cell>
          <cell r="BS83">
            <v>7</v>
          </cell>
          <cell r="BT83">
            <v>7</v>
          </cell>
          <cell r="BU83">
            <v>7</v>
          </cell>
          <cell r="BV83">
            <v>7</v>
          </cell>
          <cell r="BW83">
            <v>7</v>
          </cell>
          <cell r="BX83">
            <v>7</v>
          </cell>
          <cell r="BY83">
            <v>7</v>
          </cell>
          <cell r="BZ83">
            <v>7</v>
          </cell>
          <cell r="CA83">
            <v>7</v>
          </cell>
          <cell r="CB83">
            <v>7</v>
          </cell>
          <cell r="CC83">
            <v>7</v>
          </cell>
          <cell r="CD83">
            <v>7</v>
          </cell>
          <cell r="CE83">
            <v>7</v>
          </cell>
          <cell r="CF83">
            <v>7</v>
          </cell>
          <cell r="CG83">
            <v>7</v>
          </cell>
          <cell r="CH83">
            <v>7</v>
          </cell>
          <cell r="CI83">
            <v>7</v>
          </cell>
          <cell r="CJ83">
            <v>7</v>
          </cell>
          <cell r="CK83">
            <v>7</v>
          </cell>
          <cell r="CL83">
            <v>7</v>
          </cell>
          <cell r="CM83">
            <v>7</v>
          </cell>
          <cell r="CN83">
            <v>11</v>
          </cell>
          <cell r="CO83">
            <v>11</v>
          </cell>
          <cell r="CP83">
            <v>11</v>
          </cell>
          <cell r="CQ83">
            <v>11</v>
          </cell>
          <cell r="CR83">
            <v>11</v>
          </cell>
          <cell r="CS83">
            <v>1</v>
          </cell>
          <cell r="CT83">
            <v>2</v>
          </cell>
          <cell r="CU83">
            <v>3</v>
          </cell>
          <cell r="CV83">
            <v>1</v>
          </cell>
          <cell r="CW83">
            <v>2</v>
          </cell>
          <cell r="CX83">
            <v>3</v>
          </cell>
          <cell r="CY83">
            <v>4</v>
          </cell>
          <cell r="CZ83">
            <v>1</v>
          </cell>
          <cell r="DA83">
            <v>2</v>
          </cell>
          <cell r="DB83">
            <v>3</v>
          </cell>
          <cell r="DC83">
            <v>4</v>
          </cell>
          <cell r="DD83">
            <v>5</v>
          </cell>
          <cell r="DE83">
            <v>1</v>
          </cell>
          <cell r="DF83">
            <v>2</v>
          </cell>
          <cell r="DG83">
            <v>1</v>
          </cell>
          <cell r="DH83">
            <v>2</v>
          </cell>
          <cell r="DI83">
            <v>3</v>
          </cell>
          <cell r="DJ83">
            <v>4</v>
          </cell>
          <cell r="DK83">
            <v>1</v>
          </cell>
          <cell r="DL83">
            <v>2</v>
          </cell>
          <cell r="DM83">
            <v>3</v>
          </cell>
          <cell r="DN83">
            <v>281</v>
          </cell>
        </row>
        <row r="84">
          <cell r="A84">
            <v>83</v>
          </cell>
          <cell r="B84" t="str">
            <v>2022/3/22 17:46:34</v>
          </cell>
          <cell r="C84" t="str">
            <v>196秒</v>
          </cell>
          <cell r="D84" t="str">
            <v>微信</v>
          </cell>
          <cell r="E84" t="str">
            <v>N/A</v>
          </cell>
          <cell r="F84" t="str">
            <v>106.84.163.58(重庆-重庆)</v>
          </cell>
          <cell r="G84">
            <v>2</v>
          </cell>
          <cell r="H84">
            <v>1</v>
          </cell>
          <cell r="I84">
            <v>1</v>
          </cell>
          <cell r="J84">
            <v>1</v>
          </cell>
          <cell r="K84">
            <v>3</v>
          </cell>
          <cell r="L84" t="str">
            <v>英语</v>
          </cell>
          <cell r="M84">
            <v>0</v>
          </cell>
          <cell r="N84">
            <v>0</v>
          </cell>
          <cell r="O84">
            <v>0</v>
          </cell>
          <cell r="P84">
            <v>1</v>
          </cell>
          <cell r="Q84">
            <v>1</v>
          </cell>
          <cell r="R84">
            <v>1</v>
          </cell>
          <cell r="S84">
            <v>1</v>
          </cell>
          <cell r="T84">
            <v>1</v>
          </cell>
          <cell r="U84">
            <v>0</v>
          </cell>
          <cell r="V84">
            <v>2</v>
          </cell>
          <cell r="W84">
            <v>1</v>
          </cell>
          <cell r="X84">
            <v>1</v>
          </cell>
          <cell r="Y84">
            <v>0</v>
          </cell>
          <cell r="Z84">
            <v>1</v>
          </cell>
          <cell r="AA84">
            <v>0</v>
          </cell>
          <cell r="AB84">
            <v>0</v>
          </cell>
          <cell r="AC84">
            <v>0</v>
          </cell>
          <cell r="AD84">
            <v>0</v>
          </cell>
          <cell r="AE84">
            <v>0</v>
          </cell>
          <cell r="AF84">
            <v>0</v>
          </cell>
          <cell r="AG84">
            <v>0</v>
          </cell>
          <cell r="AH84">
            <v>1</v>
          </cell>
          <cell r="AI84">
            <v>1</v>
          </cell>
          <cell r="AJ84">
            <v>1</v>
          </cell>
          <cell r="AK84">
            <v>0</v>
          </cell>
          <cell r="AL84">
            <v>2</v>
          </cell>
          <cell r="AM84">
            <v>0</v>
          </cell>
          <cell r="AN84">
            <v>1</v>
          </cell>
          <cell r="AO84">
            <v>1</v>
          </cell>
          <cell r="AP84">
            <v>1</v>
          </cell>
          <cell r="AQ84">
            <v>1</v>
          </cell>
          <cell r="AR84">
            <v>0</v>
          </cell>
          <cell r="AS84">
            <v>0</v>
          </cell>
          <cell r="AT84">
            <v>0</v>
          </cell>
          <cell r="AU84">
            <v>0</v>
          </cell>
          <cell r="AV84">
            <v>1</v>
          </cell>
          <cell r="AW84">
            <v>1</v>
          </cell>
          <cell r="AX84">
            <v>0</v>
          </cell>
          <cell r="AY84">
            <v>0</v>
          </cell>
          <cell r="AZ84">
            <v>0</v>
          </cell>
          <cell r="BA84">
            <v>0</v>
          </cell>
          <cell r="BB84">
            <v>1</v>
          </cell>
          <cell r="BC84">
            <v>0</v>
          </cell>
          <cell r="BD84">
            <v>0</v>
          </cell>
          <cell r="BE84">
            <v>0</v>
          </cell>
          <cell r="BF84">
            <v>0</v>
          </cell>
          <cell r="BG84">
            <v>5</v>
          </cell>
          <cell r="BH84">
            <v>5</v>
          </cell>
          <cell r="BI84">
            <v>5</v>
          </cell>
          <cell r="BJ84">
            <v>5</v>
          </cell>
          <cell r="BK84">
            <v>5</v>
          </cell>
          <cell r="BL84">
            <v>5</v>
          </cell>
          <cell r="BM84">
            <v>5</v>
          </cell>
          <cell r="BN84">
            <v>5</v>
          </cell>
          <cell r="BO84">
            <v>5</v>
          </cell>
          <cell r="BP84">
            <v>5</v>
          </cell>
          <cell r="BQ84">
            <v>5</v>
          </cell>
          <cell r="BR84">
            <v>5</v>
          </cell>
          <cell r="BS84">
            <v>5</v>
          </cell>
          <cell r="BT84">
            <v>5</v>
          </cell>
          <cell r="BU84">
            <v>5</v>
          </cell>
          <cell r="BV84">
            <v>5</v>
          </cell>
          <cell r="BW84">
            <v>5</v>
          </cell>
          <cell r="BX84">
            <v>5</v>
          </cell>
          <cell r="BY84">
            <v>5</v>
          </cell>
          <cell r="BZ84">
            <v>5</v>
          </cell>
          <cell r="CA84">
            <v>5</v>
          </cell>
          <cell r="CB84">
            <v>5</v>
          </cell>
          <cell r="CC84">
            <v>5</v>
          </cell>
          <cell r="CD84">
            <v>5</v>
          </cell>
          <cell r="CE84">
            <v>5</v>
          </cell>
          <cell r="CF84">
            <v>5</v>
          </cell>
          <cell r="CG84">
            <v>5</v>
          </cell>
          <cell r="CH84">
            <v>5</v>
          </cell>
          <cell r="CI84">
            <v>5</v>
          </cell>
          <cell r="CJ84">
            <v>5</v>
          </cell>
          <cell r="CK84">
            <v>5</v>
          </cell>
          <cell r="CL84">
            <v>5</v>
          </cell>
          <cell r="CM84">
            <v>5</v>
          </cell>
          <cell r="CN84">
            <v>6</v>
          </cell>
          <cell r="CO84">
            <v>6</v>
          </cell>
          <cell r="CP84">
            <v>6</v>
          </cell>
          <cell r="CQ84">
            <v>6</v>
          </cell>
          <cell r="CR84">
            <v>6</v>
          </cell>
          <cell r="CS84">
            <v>1</v>
          </cell>
          <cell r="CT84">
            <v>2</v>
          </cell>
          <cell r="CU84">
            <v>3</v>
          </cell>
          <cell r="CV84">
            <v>1</v>
          </cell>
          <cell r="CW84">
            <v>2</v>
          </cell>
          <cell r="CX84">
            <v>3</v>
          </cell>
          <cell r="CY84">
            <v>4</v>
          </cell>
          <cell r="CZ84">
            <v>2</v>
          </cell>
          <cell r="DA84">
            <v>1</v>
          </cell>
          <cell r="DB84">
            <v>3</v>
          </cell>
          <cell r="DC84">
            <v>4</v>
          </cell>
          <cell r="DD84">
            <v>5</v>
          </cell>
          <cell r="DE84">
            <v>1</v>
          </cell>
          <cell r="DF84">
            <v>2</v>
          </cell>
          <cell r="DG84">
            <v>1</v>
          </cell>
          <cell r="DH84">
            <v>3</v>
          </cell>
          <cell r="DI84">
            <v>2</v>
          </cell>
          <cell r="DJ84">
            <v>4</v>
          </cell>
          <cell r="DK84">
            <v>1</v>
          </cell>
          <cell r="DL84">
            <v>2</v>
          </cell>
          <cell r="DM84">
            <v>3</v>
          </cell>
          <cell r="DN84">
            <v>190</v>
          </cell>
        </row>
        <row r="85">
          <cell r="A85">
            <v>84</v>
          </cell>
          <cell r="B85" t="str">
            <v>2022/3/22 17:46:36</v>
          </cell>
          <cell r="C85" t="str">
            <v>159秒</v>
          </cell>
          <cell r="D85" t="str">
            <v>微信</v>
          </cell>
          <cell r="E85" t="str">
            <v>N/A</v>
          </cell>
          <cell r="F85" t="str">
            <v>14.105.85.185(重庆-重庆)</v>
          </cell>
          <cell r="G85">
            <v>1</v>
          </cell>
          <cell r="H85">
            <v>2</v>
          </cell>
          <cell r="I85">
            <v>1</v>
          </cell>
          <cell r="J85">
            <v>1</v>
          </cell>
          <cell r="K85">
            <v>1</v>
          </cell>
          <cell r="L85" t="str">
            <v>英语</v>
          </cell>
          <cell r="M85">
            <v>0</v>
          </cell>
          <cell r="N85">
            <v>1</v>
          </cell>
          <cell r="O85">
            <v>1</v>
          </cell>
          <cell r="P85">
            <v>0</v>
          </cell>
          <cell r="Q85">
            <v>0</v>
          </cell>
          <cell r="R85">
            <v>0</v>
          </cell>
          <cell r="S85">
            <v>0</v>
          </cell>
          <cell r="T85">
            <v>1</v>
          </cell>
          <cell r="U85">
            <v>0</v>
          </cell>
          <cell r="V85">
            <v>5</v>
          </cell>
          <cell r="W85">
            <v>1</v>
          </cell>
          <cell r="X85">
            <v>1</v>
          </cell>
          <cell r="Y85">
            <v>1</v>
          </cell>
          <cell r="Z85">
            <v>1</v>
          </cell>
          <cell r="AA85">
            <v>1</v>
          </cell>
          <cell r="AB85">
            <v>1</v>
          </cell>
          <cell r="AC85">
            <v>0</v>
          </cell>
          <cell r="AD85">
            <v>0</v>
          </cell>
          <cell r="AE85">
            <v>0</v>
          </cell>
          <cell r="AF85">
            <v>1</v>
          </cell>
          <cell r="AG85">
            <v>1</v>
          </cell>
          <cell r="AH85">
            <v>1</v>
          </cell>
          <cell r="AI85">
            <v>0</v>
          </cell>
          <cell r="AJ85">
            <v>0</v>
          </cell>
          <cell r="AK85">
            <v>0</v>
          </cell>
          <cell r="AL85">
            <v>1</v>
          </cell>
          <cell r="AM85">
            <v>1</v>
          </cell>
          <cell r="AN85">
            <v>1</v>
          </cell>
          <cell r="AO85">
            <v>1</v>
          </cell>
          <cell r="AP85">
            <v>1</v>
          </cell>
          <cell r="AQ85">
            <v>1</v>
          </cell>
          <cell r="AR85">
            <v>1</v>
          </cell>
          <cell r="AS85">
            <v>0</v>
          </cell>
          <cell r="AT85">
            <v>0</v>
          </cell>
          <cell r="AU85">
            <v>1</v>
          </cell>
          <cell r="AV85">
            <v>1</v>
          </cell>
          <cell r="AW85">
            <v>1</v>
          </cell>
          <cell r="AX85">
            <v>1</v>
          </cell>
          <cell r="AY85">
            <v>1</v>
          </cell>
          <cell r="AZ85">
            <v>1</v>
          </cell>
          <cell r="BA85">
            <v>1</v>
          </cell>
          <cell r="BB85">
            <v>1</v>
          </cell>
          <cell r="BC85">
            <v>1</v>
          </cell>
          <cell r="BD85">
            <v>1</v>
          </cell>
          <cell r="BE85">
            <v>1</v>
          </cell>
          <cell r="BF85">
            <v>0</v>
          </cell>
          <cell r="BG85">
            <v>5</v>
          </cell>
          <cell r="BH85">
            <v>5</v>
          </cell>
          <cell r="BI85">
            <v>5</v>
          </cell>
          <cell r="BJ85">
            <v>5</v>
          </cell>
          <cell r="BK85">
            <v>6</v>
          </cell>
          <cell r="BL85">
            <v>6</v>
          </cell>
          <cell r="BM85">
            <v>6</v>
          </cell>
          <cell r="BN85">
            <v>6</v>
          </cell>
          <cell r="BO85">
            <v>6</v>
          </cell>
          <cell r="BP85">
            <v>6</v>
          </cell>
          <cell r="BQ85">
            <v>6</v>
          </cell>
          <cell r="BR85">
            <v>6</v>
          </cell>
          <cell r="BS85">
            <v>6</v>
          </cell>
          <cell r="BT85">
            <v>6</v>
          </cell>
          <cell r="BU85">
            <v>6</v>
          </cell>
          <cell r="BV85">
            <v>6</v>
          </cell>
          <cell r="BW85">
            <v>6</v>
          </cell>
          <cell r="BX85">
            <v>6</v>
          </cell>
          <cell r="BY85">
            <v>6</v>
          </cell>
          <cell r="BZ85">
            <v>6</v>
          </cell>
          <cell r="CA85">
            <v>6</v>
          </cell>
          <cell r="CB85">
            <v>6</v>
          </cell>
          <cell r="CC85">
            <v>6</v>
          </cell>
          <cell r="CD85">
            <v>6</v>
          </cell>
          <cell r="CE85">
            <v>6</v>
          </cell>
          <cell r="CF85">
            <v>6</v>
          </cell>
          <cell r="CG85">
            <v>6</v>
          </cell>
          <cell r="CH85">
            <v>6</v>
          </cell>
          <cell r="CI85">
            <v>6</v>
          </cell>
          <cell r="CJ85">
            <v>6</v>
          </cell>
          <cell r="CK85">
            <v>6</v>
          </cell>
          <cell r="CL85">
            <v>6</v>
          </cell>
          <cell r="CM85">
            <v>6</v>
          </cell>
          <cell r="CN85">
            <v>8</v>
          </cell>
          <cell r="CO85">
            <v>8</v>
          </cell>
          <cell r="CP85">
            <v>8</v>
          </cell>
          <cell r="CQ85">
            <v>8</v>
          </cell>
          <cell r="CR85">
            <v>8</v>
          </cell>
          <cell r="CS85">
            <v>2</v>
          </cell>
          <cell r="CT85">
            <v>1</v>
          </cell>
          <cell r="CU85">
            <v>3</v>
          </cell>
          <cell r="CV85">
            <v>4</v>
          </cell>
          <cell r="CW85">
            <v>3</v>
          </cell>
          <cell r="CX85">
            <v>2</v>
          </cell>
          <cell r="CY85">
            <v>1</v>
          </cell>
          <cell r="CZ85">
            <v>1</v>
          </cell>
          <cell r="DA85">
            <v>2</v>
          </cell>
          <cell r="DB85">
            <v>3</v>
          </cell>
          <cell r="DC85">
            <v>4</v>
          </cell>
          <cell r="DD85">
            <v>5</v>
          </cell>
          <cell r="DE85">
            <v>1</v>
          </cell>
          <cell r="DF85">
            <v>2</v>
          </cell>
          <cell r="DG85">
            <v>1</v>
          </cell>
          <cell r="DH85">
            <v>2</v>
          </cell>
          <cell r="DI85">
            <v>3</v>
          </cell>
          <cell r="DJ85">
            <v>4</v>
          </cell>
          <cell r="DK85">
            <v>1</v>
          </cell>
          <cell r="DL85">
            <v>2</v>
          </cell>
          <cell r="DM85">
            <v>3</v>
          </cell>
          <cell r="DN85">
            <v>229</v>
          </cell>
        </row>
        <row r="86">
          <cell r="A86">
            <v>85</v>
          </cell>
          <cell r="B86" t="str">
            <v>2022/3/22 17:46:39</v>
          </cell>
          <cell r="C86" t="str">
            <v>378秒</v>
          </cell>
          <cell r="D86" t="str">
            <v>微信</v>
          </cell>
          <cell r="E86" t="str">
            <v>N/A</v>
          </cell>
          <cell r="F86" t="str">
            <v>125.84.249.51(重庆-重庆)</v>
          </cell>
          <cell r="G86">
            <v>1</v>
          </cell>
          <cell r="H86">
            <v>2</v>
          </cell>
          <cell r="I86">
            <v>1</v>
          </cell>
          <cell r="J86">
            <v>1</v>
          </cell>
          <cell r="K86">
            <v>1</v>
          </cell>
          <cell r="L86" t="str">
            <v>机械设计制造及其自动化</v>
          </cell>
          <cell r="M86">
            <v>0</v>
          </cell>
          <cell r="N86">
            <v>1</v>
          </cell>
          <cell r="O86">
            <v>1</v>
          </cell>
          <cell r="P86">
            <v>0</v>
          </cell>
          <cell r="Q86">
            <v>1</v>
          </cell>
          <cell r="R86">
            <v>1</v>
          </cell>
          <cell r="S86">
            <v>1</v>
          </cell>
          <cell r="T86">
            <v>1</v>
          </cell>
          <cell r="U86">
            <v>0</v>
          </cell>
          <cell r="V86">
            <v>2</v>
          </cell>
          <cell r="W86">
            <v>1</v>
          </cell>
          <cell r="X86">
            <v>1</v>
          </cell>
          <cell r="Y86">
            <v>1</v>
          </cell>
          <cell r="Z86">
            <v>0</v>
          </cell>
          <cell r="AA86">
            <v>1</v>
          </cell>
          <cell r="AB86">
            <v>1</v>
          </cell>
          <cell r="AC86">
            <v>0</v>
          </cell>
          <cell r="AD86">
            <v>0</v>
          </cell>
          <cell r="AE86">
            <v>0</v>
          </cell>
          <cell r="AF86">
            <v>1</v>
          </cell>
          <cell r="AG86">
            <v>1</v>
          </cell>
          <cell r="AH86">
            <v>0</v>
          </cell>
          <cell r="AI86">
            <v>1</v>
          </cell>
          <cell r="AJ86">
            <v>1</v>
          </cell>
          <cell r="AK86">
            <v>0</v>
          </cell>
          <cell r="AL86">
            <v>1</v>
          </cell>
          <cell r="AM86">
            <v>1</v>
          </cell>
          <cell r="AN86">
            <v>1</v>
          </cell>
          <cell r="AO86">
            <v>1</v>
          </cell>
          <cell r="AP86">
            <v>1</v>
          </cell>
          <cell r="AQ86">
            <v>1</v>
          </cell>
          <cell r="AR86">
            <v>1</v>
          </cell>
          <cell r="AS86">
            <v>1</v>
          </cell>
          <cell r="AT86">
            <v>0</v>
          </cell>
          <cell r="AU86">
            <v>1</v>
          </cell>
          <cell r="AV86">
            <v>1</v>
          </cell>
          <cell r="AW86">
            <v>1</v>
          </cell>
          <cell r="AX86">
            <v>1</v>
          </cell>
          <cell r="AY86">
            <v>1</v>
          </cell>
          <cell r="AZ86">
            <v>1</v>
          </cell>
          <cell r="BA86">
            <v>1</v>
          </cell>
          <cell r="BB86">
            <v>0</v>
          </cell>
          <cell r="BC86">
            <v>0</v>
          </cell>
          <cell r="BD86">
            <v>1</v>
          </cell>
          <cell r="BE86">
            <v>1</v>
          </cell>
          <cell r="BF86">
            <v>0</v>
          </cell>
          <cell r="BG86">
            <v>5</v>
          </cell>
          <cell r="BH86">
            <v>5</v>
          </cell>
          <cell r="BI86">
            <v>5</v>
          </cell>
          <cell r="BJ86">
            <v>5</v>
          </cell>
          <cell r="BK86">
            <v>5</v>
          </cell>
          <cell r="BL86">
            <v>5</v>
          </cell>
          <cell r="BM86">
            <v>5</v>
          </cell>
          <cell r="BN86">
            <v>5</v>
          </cell>
          <cell r="BO86">
            <v>5</v>
          </cell>
          <cell r="BP86">
            <v>5</v>
          </cell>
          <cell r="BQ86">
            <v>5</v>
          </cell>
          <cell r="BR86">
            <v>5</v>
          </cell>
          <cell r="BS86">
            <v>5</v>
          </cell>
          <cell r="BT86">
            <v>5</v>
          </cell>
          <cell r="BU86">
            <v>5</v>
          </cell>
          <cell r="BV86">
            <v>5</v>
          </cell>
          <cell r="BW86">
            <v>5</v>
          </cell>
          <cell r="BX86">
            <v>5</v>
          </cell>
          <cell r="BY86">
            <v>5</v>
          </cell>
          <cell r="BZ86">
            <v>5</v>
          </cell>
          <cell r="CA86">
            <v>5</v>
          </cell>
          <cell r="CB86">
            <v>5</v>
          </cell>
          <cell r="CC86">
            <v>5</v>
          </cell>
          <cell r="CD86">
            <v>5</v>
          </cell>
          <cell r="CE86">
            <v>5</v>
          </cell>
          <cell r="CF86">
            <v>5</v>
          </cell>
          <cell r="CG86">
            <v>5</v>
          </cell>
          <cell r="CH86">
            <v>5</v>
          </cell>
          <cell r="CI86">
            <v>5</v>
          </cell>
          <cell r="CJ86">
            <v>5</v>
          </cell>
          <cell r="CK86">
            <v>5</v>
          </cell>
          <cell r="CL86">
            <v>5</v>
          </cell>
          <cell r="CM86">
            <v>5</v>
          </cell>
          <cell r="CN86">
            <v>11</v>
          </cell>
          <cell r="CO86">
            <v>11</v>
          </cell>
          <cell r="CP86">
            <v>11</v>
          </cell>
          <cell r="CQ86">
            <v>11</v>
          </cell>
          <cell r="CR86">
            <v>11</v>
          </cell>
          <cell r="CS86">
            <v>1</v>
          </cell>
          <cell r="CT86">
            <v>2</v>
          </cell>
          <cell r="CU86">
            <v>3</v>
          </cell>
          <cell r="CV86">
            <v>1</v>
          </cell>
          <cell r="CW86">
            <v>2</v>
          </cell>
          <cell r="CX86">
            <v>3</v>
          </cell>
          <cell r="CY86">
            <v>4</v>
          </cell>
          <cell r="CZ86">
            <v>1</v>
          </cell>
          <cell r="DA86">
            <v>2</v>
          </cell>
          <cell r="DB86">
            <v>3</v>
          </cell>
          <cell r="DC86">
            <v>4</v>
          </cell>
          <cell r="DD86">
            <v>5</v>
          </cell>
          <cell r="DE86">
            <v>1</v>
          </cell>
          <cell r="DF86">
            <v>2</v>
          </cell>
          <cell r="DG86">
            <v>1</v>
          </cell>
          <cell r="DH86">
            <v>2</v>
          </cell>
          <cell r="DI86">
            <v>3</v>
          </cell>
          <cell r="DJ86">
            <v>4</v>
          </cell>
          <cell r="DK86">
            <v>1</v>
          </cell>
          <cell r="DL86">
            <v>2</v>
          </cell>
          <cell r="DM86">
            <v>3</v>
          </cell>
          <cell r="DN86">
            <v>215</v>
          </cell>
        </row>
        <row r="87">
          <cell r="A87">
            <v>86</v>
          </cell>
          <cell r="B87" t="str">
            <v>2022/3/22 17:46:59</v>
          </cell>
          <cell r="C87" t="str">
            <v>330秒</v>
          </cell>
          <cell r="D87" t="str">
            <v>微信</v>
          </cell>
          <cell r="E87" t="str">
            <v>N/A</v>
          </cell>
          <cell r="F87" t="str">
            <v>14.105.85.193(重庆-重庆)</v>
          </cell>
          <cell r="G87">
            <v>2</v>
          </cell>
          <cell r="H87">
            <v>1</v>
          </cell>
          <cell r="I87">
            <v>1</v>
          </cell>
          <cell r="J87">
            <v>1</v>
          </cell>
          <cell r="K87">
            <v>3</v>
          </cell>
          <cell r="L87" t="str">
            <v>摄影</v>
          </cell>
          <cell r="M87">
            <v>0</v>
          </cell>
          <cell r="N87">
            <v>1</v>
          </cell>
          <cell r="O87">
            <v>1</v>
          </cell>
          <cell r="P87">
            <v>1</v>
          </cell>
          <cell r="Q87">
            <v>1</v>
          </cell>
          <cell r="R87">
            <v>1</v>
          </cell>
          <cell r="S87">
            <v>0</v>
          </cell>
          <cell r="T87">
            <v>1</v>
          </cell>
          <cell r="U87">
            <v>1</v>
          </cell>
          <cell r="V87">
            <v>5</v>
          </cell>
          <cell r="W87">
            <v>1</v>
          </cell>
          <cell r="X87">
            <v>1</v>
          </cell>
          <cell r="Y87">
            <v>1</v>
          </cell>
          <cell r="Z87">
            <v>1</v>
          </cell>
          <cell r="AA87">
            <v>1</v>
          </cell>
          <cell r="AB87">
            <v>1</v>
          </cell>
          <cell r="AC87">
            <v>1</v>
          </cell>
          <cell r="AD87">
            <v>0</v>
          </cell>
          <cell r="AE87">
            <v>1</v>
          </cell>
          <cell r="AF87">
            <v>1</v>
          </cell>
          <cell r="AG87">
            <v>1</v>
          </cell>
          <cell r="AH87">
            <v>1</v>
          </cell>
          <cell r="AI87">
            <v>1</v>
          </cell>
          <cell r="AJ87">
            <v>1</v>
          </cell>
          <cell r="AK87">
            <v>0</v>
          </cell>
          <cell r="AL87">
            <v>1</v>
          </cell>
          <cell r="AM87">
            <v>1</v>
          </cell>
          <cell r="AN87">
            <v>1</v>
          </cell>
          <cell r="AO87">
            <v>1</v>
          </cell>
          <cell r="AP87">
            <v>1</v>
          </cell>
          <cell r="AQ87">
            <v>1</v>
          </cell>
          <cell r="AR87">
            <v>1</v>
          </cell>
          <cell r="AS87">
            <v>1</v>
          </cell>
          <cell r="AT87">
            <v>0</v>
          </cell>
          <cell r="AU87">
            <v>0</v>
          </cell>
          <cell r="AV87">
            <v>1</v>
          </cell>
          <cell r="AW87">
            <v>1</v>
          </cell>
          <cell r="AX87">
            <v>1</v>
          </cell>
          <cell r="AY87">
            <v>1</v>
          </cell>
          <cell r="AZ87">
            <v>1</v>
          </cell>
          <cell r="BA87">
            <v>1</v>
          </cell>
          <cell r="BB87">
            <v>1</v>
          </cell>
          <cell r="BC87">
            <v>1</v>
          </cell>
          <cell r="BD87">
            <v>1</v>
          </cell>
          <cell r="BE87">
            <v>0</v>
          </cell>
          <cell r="BF87">
            <v>0</v>
          </cell>
          <cell r="BG87">
            <v>6</v>
          </cell>
          <cell r="BH87">
            <v>6</v>
          </cell>
          <cell r="BI87">
            <v>6</v>
          </cell>
          <cell r="BJ87">
            <v>4</v>
          </cell>
          <cell r="BK87">
            <v>6</v>
          </cell>
          <cell r="BL87">
            <v>4</v>
          </cell>
          <cell r="BM87">
            <v>4</v>
          </cell>
          <cell r="BN87">
            <v>4</v>
          </cell>
          <cell r="BO87">
            <v>6</v>
          </cell>
          <cell r="BP87">
            <v>6</v>
          </cell>
          <cell r="BQ87">
            <v>4</v>
          </cell>
          <cell r="BR87">
            <v>4</v>
          </cell>
          <cell r="BS87">
            <v>5</v>
          </cell>
          <cell r="BT87">
            <v>5</v>
          </cell>
          <cell r="BU87">
            <v>5</v>
          </cell>
          <cell r="BV87">
            <v>4</v>
          </cell>
          <cell r="BW87">
            <v>6</v>
          </cell>
          <cell r="BX87">
            <v>6</v>
          </cell>
          <cell r="BY87">
            <v>5</v>
          </cell>
          <cell r="BZ87">
            <v>5</v>
          </cell>
          <cell r="CA87">
            <v>4</v>
          </cell>
          <cell r="CB87">
            <v>6</v>
          </cell>
          <cell r="CC87">
            <v>4</v>
          </cell>
          <cell r="CD87">
            <v>4</v>
          </cell>
          <cell r="CE87">
            <v>4</v>
          </cell>
          <cell r="CF87">
            <v>5</v>
          </cell>
          <cell r="CG87">
            <v>6</v>
          </cell>
          <cell r="CH87">
            <v>6</v>
          </cell>
          <cell r="CI87">
            <v>6</v>
          </cell>
          <cell r="CJ87">
            <v>6</v>
          </cell>
          <cell r="CK87">
            <v>6</v>
          </cell>
          <cell r="CL87">
            <v>6</v>
          </cell>
          <cell r="CM87">
            <v>6</v>
          </cell>
          <cell r="CN87">
            <v>10</v>
          </cell>
          <cell r="CO87">
            <v>10</v>
          </cell>
          <cell r="CP87">
            <v>10</v>
          </cell>
          <cell r="CQ87">
            <v>10</v>
          </cell>
          <cell r="CR87">
            <v>11</v>
          </cell>
          <cell r="CS87">
            <v>1</v>
          </cell>
          <cell r="CT87">
            <v>3</v>
          </cell>
          <cell r="CU87">
            <v>2</v>
          </cell>
          <cell r="CV87">
            <v>2</v>
          </cell>
          <cell r="CW87">
            <v>1</v>
          </cell>
          <cell r="CX87">
            <v>4</v>
          </cell>
          <cell r="CY87">
            <v>3</v>
          </cell>
          <cell r="CZ87">
            <v>3</v>
          </cell>
          <cell r="DA87">
            <v>1</v>
          </cell>
          <cell r="DB87">
            <v>4</v>
          </cell>
          <cell r="DC87">
            <v>5</v>
          </cell>
          <cell r="DD87">
            <v>2</v>
          </cell>
          <cell r="DE87">
            <v>2</v>
          </cell>
          <cell r="DF87">
            <v>1</v>
          </cell>
          <cell r="DG87">
            <v>4</v>
          </cell>
          <cell r="DH87">
            <v>3</v>
          </cell>
          <cell r="DI87">
            <v>2</v>
          </cell>
          <cell r="DJ87">
            <v>1</v>
          </cell>
          <cell r="DK87">
            <v>1</v>
          </cell>
          <cell r="DL87">
            <v>2</v>
          </cell>
          <cell r="DM87">
            <v>3</v>
          </cell>
          <cell r="DN87">
            <v>216</v>
          </cell>
        </row>
        <row r="88">
          <cell r="A88">
            <v>87</v>
          </cell>
          <cell r="B88" t="str">
            <v>2022/3/22 17:47:00</v>
          </cell>
          <cell r="C88" t="str">
            <v>197秒</v>
          </cell>
          <cell r="D88" t="str">
            <v>微信</v>
          </cell>
          <cell r="E88" t="str">
            <v>N/A</v>
          </cell>
          <cell r="F88" t="str">
            <v>106.84.185.42(重庆-重庆)</v>
          </cell>
          <cell r="G88">
            <v>2</v>
          </cell>
          <cell r="H88">
            <v>1</v>
          </cell>
          <cell r="I88">
            <v>1</v>
          </cell>
          <cell r="J88">
            <v>1</v>
          </cell>
          <cell r="K88">
            <v>2</v>
          </cell>
          <cell r="L88" t="str">
            <v>注册会计师</v>
          </cell>
          <cell r="M88">
            <v>1</v>
          </cell>
          <cell r="N88">
            <v>0</v>
          </cell>
          <cell r="O88">
            <v>0</v>
          </cell>
          <cell r="P88">
            <v>1</v>
          </cell>
          <cell r="Q88">
            <v>1</v>
          </cell>
          <cell r="R88">
            <v>0</v>
          </cell>
          <cell r="S88">
            <v>0</v>
          </cell>
          <cell r="T88">
            <v>1</v>
          </cell>
          <cell r="U88">
            <v>0</v>
          </cell>
          <cell r="V88">
            <v>3</v>
          </cell>
          <cell r="W88">
            <v>1</v>
          </cell>
          <cell r="X88">
            <v>1</v>
          </cell>
          <cell r="Y88">
            <v>0</v>
          </cell>
          <cell r="Z88">
            <v>1</v>
          </cell>
          <cell r="AA88">
            <v>1</v>
          </cell>
          <cell r="AB88">
            <v>0</v>
          </cell>
          <cell r="AC88">
            <v>0</v>
          </cell>
          <cell r="AD88">
            <v>0</v>
          </cell>
          <cell r="AE88">
            <v>1</v>
          </cell>
          <cell r="AF88">
            <v>0</v>
          </cell>
          <cell r="AG88">
            <v>1</v>
          </cell>
          <cell r="AH88">
            <v>0</v>
          </cell>
          <cell r="AI88">
            <v>0</v>
          </cell>
          <cell r="AJ88">
            <v>0</v>
          </cell>
          <cell r="AK88">
            <v>0</v>
          </cell>
          <cell r="AL88">
            <v>2</v>
          </cell>
          <cell r="AM88">
            <v>1</v>
          </cell>
          <cell r="AN88">
            <v>1</v>
          </cell>
          <cell r="AO88">
            <v>1</v>
          </cell>
          <cell r="AP88">
            <v>1</v>
          </cell>
          <cell r="AQ88">
            <v>1</v>
          </cell>
          <cell r="AR88">
            <v>0</v>
          </cell>
          <cell r="AS88">
            <v>1</v>
          </cell>
          <cell r="AT88">
            <v>0</v>
          </cell>
          <cell r="AU88">
            <v>0</v>
          </cell>
          <cell r="AV88">
            <v>1</v>
          </cell>
          <cell r="AW88">
            <v>1</v>
          </cell>
          <cell r="AX88">
            <v>1</v>
          </cell>
          <cell r="AY88">
            <v>1</v>
          </cell>
          <cell r="AZ88">
            <v>0</v>
          </cell>
          <cell r="BA88">
            <v>0</v>
          </cell>
          <cell r="BB88">
            <v>0</v>
          </cell>
          <cell r="BC88">
            <v>0</v>
          </cell>
          <cell r="BD88">
            <v>0</v>
          </cell>
          <cell r="BE88">
            <v>0</v>
          </cell>
          <cell r="BF88">
            <v>0</v>
          </cell>
          <cell r="BG88">
            <v>7</v>
          </cell>
          <cell r="BH88">
            <v>7</v>
          </cell>
          <cell r="BI88">
            <v>7</v>
          </cell>
          <cell r="BJ88">
            <v>7</v>
          </cell>
          <cell r="BK88">
            <v>7</v>
          </cell>
          <cell r="BL88">
            <v>7</v>
          </cell>
          <cell r="BM88">
            <v>7</v>
          </cell>
          <cell r="BN88">
            <v>7</v>
          </cell>
          <cell r="BO88">
            <v>4</v>
          </cell>
          <cell r="BP88">
            <v>7</v>
          </cell>
          <cell r="BQ88">
            <v>7</v>
          </cell>
          <cell r="BR88">
            <v>7</v>
          </cell>
          <cell r="BS88">
            <v>7</v>
          </cell>
          <cell r="BT88">
            <v>7</v>
          </cell>
          <cell r="BU88">
            <v>7</v>
          </cell>
          <cell r="BV88">
            <v>7</v>
          </cell>
          <cell r="BW88">
            <v>7</v>
          </cell>
          <cell r="BX88">
            <v>7</v>
          </cell>
          <cell r="BY88">
            <v>7</v>
          </cell>
          <cell r="BZ88">
            <v>7</v>
          </cell>
          <cell r="CA88">
            <v>7</v>
          </cell>
          <cell r="CB88">
            <v>7</v>
          </cell>
          <cell r="CC88">
            <v>7</v>
          </cell>
          <cell r="CD88">
            <v>7</v>
          </cell>
          <cell r="CE88">
            <v>7</v>
          </cell>
          <cell r="CF88">
            <v>7</v>
          </cell>
          <cell r="CG88">
            <v>7</v>
          </cell>
          <cell r="CH88">
            <v>7</v>
          </cell>
          <cell r="CI88">
            <v>7</v>
          </cell>
          <cell r="CJ88">
            <v>7</v>
          </cell>
          <cell r="CK88">
            <v>7</v>
          </cell>
          <cell r="CL88">
            <v>7</v>
          </cell>
          <cell r="CM88">
            <v>7</v>
          </cell>
          <cell r="CN88">
            <v>9</v>
          </cell>
          <cell r="CO88">
            <v>10</v>
          </cell>
          <cell r="CP88">
            <v>10</v>
          </cell>
          <cell r="CQ88">
            <v>10</v>
          </cell>
          <cell r="CR88">
            <v>10</v>
          </cell>
          <cell r="CS88">
            <v>1</v>
          </cell>
          <cell r="CT88">
            <v>2</v>
          </cell>
          <cell r="CU88">
            <v>3</v>
          </cell>
          <cell r="CV88">
            <v>3</v>
          </cell>
          <cell r="CW88">
            <v>1</v>
          </cell>
          <cell r="CX88">
            <v>2</v>
          </cell>
          <cell r="CY88">
            <v>4</v>
          </cell>
          <cell r="CZ88">
            <v>4</v>
          </cell>
          <cell r="DA88">
            <v>3</v>
          </cell>
          <cell r="DB88">
            <v>2</v>
          </cell>
          <cell r="DC88">
            <v>5</v>
          </cell>
          <cell r="DD88">
            <v>1</v>
          </cell>
          <cell r="DE88">
            <v>2</v>
          </cell>
          <cell r="DF88">
            <v>1</v>
          </cell>
          <cell r="DG88">
            <v>4</v>
          </cell>
          <cell r="DH88">
            <v>2</v>
          </cell>
          <cell r="DI88">
            <v>3</v>
          </cell>
          <cell r="DJ88">
            <v>1</v>
          </cell>
          <cell r="DK88">
            <v>2</v>
          </cell>
          <cell r="DL88">
            <v>1</v>
          </cell>
          <cell r="DM88">
            <v>3</v>
          </cell>
          <cell r="DN88">
            <v>272</v>
          </cell>
        </row>
        <row r="89">
          <cell r="A89">
            <v>88</v>
          </cell>
          <cell r="B89" t="str">
            <v>2022/3/22 17:47:02</v>
          </cell>
          <cell r="C89" t="str">
            <v>210秒</v>
          </cell>
          <cell r="D89" t="str">
            <v>手机提交</v>
          </cell>
          <cell r="E89" t="str">
            <v>直接访问</v>
          </cell>
          <cell r="F89" t="str">
            <v>123.147.250.233(重庆-重庆)</v>
          </cell>
          <cell r="G89">
            <v>2</v>
          </cell>
          <cell r="H89">
            <v>2</v>
          </cell>
          <cell r="I89">
            <v>1</v>
          </cell>
          <cell r="J89">
            <v>1</v>
          </cell>
          <cell r="K89">
            <v>3</v>
          </cell>
          <cell r="L89" t="str">
            <v>历史（师范）</v>
          </cell>
          <cell r="M89">
            <v>1</v>
          </cell>
          <cell r="N89">
            <v>1</v>
          </cell>
          <cell r="O89">
            <v>1</v>
          </cell>
          <cell r="P89">
            <v>0</v>
          </cell>
          <cell r="Q89">
            <v>0</v>
          </cell>
          <cell r="R89">
            <v>1</v>
          </cell>
          <cell r="S89">
            <v>1</v>
          </cell>
          <cell r="T89">
            <v>1</v>
          </cell>
          <cell r="U89">
            <v>0</v>
          </cell>
          <cell r="V89">
            <v>5</v>
          </cell>
          <cell r="W89">
            <v>1</v>
          </cell>
          <cell r="X89">
            <v>1</v>
          </cell>
          <cell r="Y89">
            <v>1</v>
          </cell>
          <cell r="Z89">
            <v>1</v>
          </cell>
          <cell r="AA89">
            <v>1</v>
          </cell>
          <cell r="AB89">
            <v>1</v>
          </cell>
          <cell r="AC89">
            <v>1</v>
          </cell>
          <cell r="AD89">
            <v>0</v>
          </cell>
          <cell r="AE89">
            <v>1</v>
          </cell>
          <cell r="AF89">
            <v>1</v>
          </cell>
          <cell r="AG89">
            <v>1</v>
          </cell>
          <cell r="AH89">
            <v>0</v>
          </cell>
          <cell r="AI89">
            <v>0</v>
          </cell>
          <cell r="AJ89">
            <v>1</v>
          </cell>
          <cell r="AK89">
            <v>0</v>
          </cell>
          <cell r="AL89">
            <v>1</v>
          </cell>
          <cell r="AM89">
            <v>1</v>
          </cell>
          <cell r="AN89">
            <v>1</v>
          </cell>
          <cell r="AO89">
            <v>1</v>
          </cell>
          <cell r="AP89">
            <v>1</v>
          </cell>
          <cell r="AQ89">
            <v>1</v>
          </cell>
          <cell r="AR89">
            <v>1</v>
          </cell>
          <cell r="AS89">
            <v>1</v>
          </cell>
          <cell r="AT89">
            <v>0</v>
          </cell>
          <cell r="AU89">
            <v>0</v>
          </cell>
          <cell r="AV89">
            <v>1</v>
          </cell>
          <cell r="AW89">
            <v>1</v>
          </cell>
          <cell r="AX89">
            <v>1</v>
          </cell>
          <cell r="AY89">
            <v>1</v>
          </cell>
          <cell r="AZ89">
            <v>0</v>
          </cell>
          <cell r="BA89">
            <v>0</v>
          </cell>
          <cell r="BB89">
            <v>0</v>
          </cell>
          <cell r="BC89">
            <v>0</v>
          </cell>
          <cell r="BD89">
            <v>0</v>
          </cell>
          <cell r="BE89">
            <v>1</v>
          </cell>
          <cell r="BF89">
            <v>0</v>
          </cell>
          <cell r="BG89">
            <v>7</v>
          </cell>
          <cell r="BH89">
            <v>7</v>
          </cell>
          <cell r="BI89">
            <v>7</v>
          </cell>
          <cell r="BJ89">
            <v>7</v>
          </cell>
          <cell r="BK89">
            <v>7</v>
          </cell>
          <cell r="BL89">
            <v>5</v>
          </cell>
          <cell r="BM89">
            <v>7</v>
          </cell>
          <cell r="BN89">
            <v>7</v>
          </cell>
          <cell r="BO89">
            <v>5</v>
          </cell>
          <cell r="BP89">
            <v>5</v>
          </cell>
          <cell r="BQ89">
            <v>6</v>
          </cell>
          <cell r="BR89">
            <v>5</v>
          </cell>
          <cell r="BS89">
            <v>6</v>
          </cell>
          <cell r="BT89">
            <v>6</v>
          </cell>
          <cell r="BU89">
            <v>6</v>
          </cell>
          <cell r="BV89">
            <v>6</v>
          </cell>
          <cell r="BW89">
            <v>6</v>
          </cell>
          <cell r="BX89">
            <v>6</v>
          </cell>
          <cell r="BY89">
            <v>6</v>
          </cell>
          <cell r="BZ89">
            <v>6</v>
          </cell>
          <cell r="CA89">
            <v>6</v>
          </cell>
          <cell r="CB89">
            <v>6</v>
          </cell>
          <cell r="CC89">
            <v>6</v>
          </cell>
          <cell r="CD89">
            <v>6</v>
          </cell>
          <cell r="CE89">
            <v>6</v>
          </cell>
          <cell r="CF89">
            <v>6</v>
          </cell>
          <cell r="CG89">
            <v>6</v>
          </cell>
          <cell r="CH89">
            <v>6</v>
          </cell>
          <cell r="CI89">
            <v>6</v>
          </cell>
          <cell r="CJ89">
            <v>6</v>
          </cell>
          <cell r="CK89">
            <v>7</v>
          </cell>
          <cell r="CL89">
            <v>7</v>
          </cell>
          <cell r="CM89">
            <v>7</v>
          </cell>
          <cell r="CN89">
            <v>10</v>
          </cell>
          <cell r="CO89">
            <v>9</v>
          </cell>
          <cell r="CP89">
            <v>10</v>
          </cell>
          <cell r="CQ89">
            <v>6</v>
          </cell>
          <cell r="CR89">
            <v>9</v>
          </cell>
          <cell r="CS89">
            <v>1</v>
          </cell>
          <cell r="CT89">
            <v>2</v>
          </cell>
          <cell r="CU89">
            <v>3</v>
          </cell>
          <cell r="CV89">
            <v>3</v>
          </cell>
          <cell r="CW89">
            <v>4</v>
          </cell>
          <cell r="CX89">
            <v>1</v>
          </cell>
          <cell r="CY89">
            <v>2</v>
          </cell>
          <cell r="CZ89">
            <v>4</v>
          </cell>
          <cell r="DA89">
            <v>5</v>
          </cell>
          <cell r="DB89">
            <v>1</v>
          </cell>
          <cell r="DC89">
            <v>2</v>
          </cell>
          <cell r="DD89">
            <v>3</v>
          </cell>
          <cell r="DE89">
            <v>1</v>
          </cell>
          <cell r="DF89">
            <v>2</v>
          </cell>
          <cell r="DG89">
            <v>4</v>
          </cell>
          <cell r="DH89">
            <v>1</v>
          </cell>
          <cell r="DI89">
            <v>2</v>
          </cell>
          <cell r="DJ89">
            <v>3</v>
          </cell>
          <cell r="DK89">
            <v>1</v>
          </cell>
          <cell r="DL89">
            <v>2</v>
          </cell>
          <cell r="DM89">
            <v>3</v>
          </cell>
          <cell r="DN89">
            <v>243</v>
          </cell>
        </row>
        <row r="90">
          <cell r="A90">
            <v>89</v>
          </cell>
          <cell r="B90" t="str">
            <v>2022/3/22 17:47:02</v>
          </cell>
          <cell r="C90" t="str">
            <v>89秒</v>
          </cell>
          <cell r="D90" t="str">
            <v>微信</v>
          </cell>
          <cell r="E90" t="str">
            <v>N/A</v>
          </cell>
          <cell r="F90" t="str">
            <v>14.105.85.131(重庆-重庆)</v>
          </cell>
          <cell r="G90">
            <v>1</v>
          </cell>
          <cell r="H90">
            <v>2</v>
          </cell>
          <cell r="I90">
            <v>1</v>
          </cell>
          <cell r="J90">
            <v>1</v>
          </cell>
          <cell r="K90">
            <v>2</v>
          </cell>
          <cell r="L90" t="str">
            <v>会计</v>
          </cell>
          <cell r="M90">
            <v>1</v>
          </cell>
          <cell r="N90">
            <v>1</v>
          </cell>
          <cell r="O90">
            <v>1</v>
          </cell>
          <cell r="P90">
            <v>1</v>
          </cell>
          <cell r="Q90">
            <v>1</v>
          </cell>
          <cell r="R90">
            <v>1</v>
          </cell>
          <cell r="S90">
            <v>0</v>
          </cell>
          <cell r="T90">
            <v>0</v>
          </cell>
          <cell r="U90">
            <v>0</v>
          </cell>
          <cell r="V90">
            <v>2</v>
          </cell>
          <cell r="W90">
            <v>0</v>
          </cell>
          <cell r="X90">
            <v>1</v>
          </cell>
          <cell r="Y90">
            <v>1</v>
          </cell>
          <cell r="Z90">
            <v>0</v>
          </cell>
          <cell r="AA90">
            <v>0</v>
          </cell>
          <cell r="AB90">
            <v>0</v>
          </cell>
          <cell r="AC90">
            <v>0</v>
          </cell>
          <cell r="AD90">
            <v>0</v>
          </cell>
          <cell r="AE90">
            <v>0</v>
          </cell>
          <cell r="AF90">
            <v>1</v>
          </cell>
          <cell r="AG90">
            <v>1</v>
          </cell>
          <cell r="AH90">
            <v>0</v>
          </cell>
          <cell r="AI90">
            <v>1</v>
          </cell>
          <cell r="AJ90">
            <v>1</v>
          </cell>
          <cell r="AK90">
            <v>0</v>
          </cell>
          <cell r="AL90">
            <v>2</v>
          </cell>
          <cell r="AM90">
            <v>0</v>
          </cell>
          <cell r="AN90">
            <v>0</v>
          </cell>
          <cell r="AO90">
            <v>1</v>
          </cell>
          <cell r="AP90">
            <v>1</v>
          </cell>
          <cell r="AQ90">
            <v>0</v>
          </cell>
          <cell r="AR90">
            <v>0</v>
          </cell>
          <cell r="AS90">
            <v>0</v>
          </cell>
          <cell r="AT90">
            <v>0</v>
          </cell>
          <cell r="AU90">
            <v>0</v>
          </cell>
          <cell r="AV90">
            <v>1</v>
          </cell>
          <cell r="AW90">
            <v>0</v>
          </cell>
          <cell r="AX90">
            <v>1</v>
          </cell>
          <cell r="AY90">
            <v>0</v>
          </cell>
          <cell r="AZ90">
            <v>0</v>
          </cell>
          <cell r="BA90">
            <v>0</v>
          </cell>
          <cell r="BB90">
            <v>0</v>
          </cell>
          <cell r="BC90">
            <v>0</v>
          </cell>
          <cell r="BD90">
            <v>0</v>
          </cell>
          <cell r="BE90">
            <v>0</v>
          </cell>
          <cell r="BF90">
            <v>0</v>
          </cell>
          <cell r="BG90">
            <v>4</v>
          </cell>
          <cell r="BH90">
            <v>5</v>
          </cell>
          <cell r="BI90">
            <v>5</v>
          </cell>
          <cell r="BJ90">
            <v>5</v>
          </cell>
          <cell r="BK90">
            <v>5</v>
          </cell>
          <cell r="BL90">
            <v>5</v>
          </cell>
          <cell r="BM90">
            <v>5</v>
          </cell>
          <cell r="BN90">
            <v>5</v>
          </cell>
          <cell r="BO90">
            <v>5</v>
          </cell>
          <cell r="BP90">
            <v>5</v>
          </cell>
          <cell r="BQ90">
            <v>5</v>
          </cell>
          <cell r="BR90">
            <v>5</v>
          </cell>
          <cell r="BS90">
            <v>5</v>
          </cell>
          <cell r="BT90">
            <v>5</v>
          </cell>
          <cell r="BU90">
            <v>5</v>
          </cell>
          <cell r="BV90">
            <v>5</v>
          </cell>
          <cell r="BW90">
            <v>5</v>
          </cell>
          <cell r="BX90">
            <v>4</v>
          </cell>
          <cell r="BY90">
            <v>5</v>
          </cell>
          <cell r="BZ90">
            <v>5</v>
          </cell>
          <cell r="CA90">
            <v>6</v>
          </cell>
          <cell r="CB90">
            <v>6</v>
          </cell>
          <cell r="CC90">
            <v>6</v>
          </cell>
          <cell r="CD90">
            <v>5</v>
          </cell>
          <cell r="CE90">
            <v>6</v>
          </cell>
          <cell r="CF90">
            <v>6</v>
          </cell>
          <cell r="CG90">
            <v>6</v>
          </cell>
          <cell r="CH90">
            <v>5</v>
          </cell>
          <cell r="CI90">
            <v>5</v>
          </cell>
          <cell r="CJ90">
            <v>5</v>
          </cell>
          <cell r="CK90">
            <v>6</v>
          </cell>
          <cell r="CL90">
            <v>6</v>
          </cell>
          <cell r="CM90">
            <v>6</v>
          </cell>
          <cell r="CN90">
            <v>9</v>
          </cell>
          <cell r="CO90">
            <v>8</v>
          </cell>
          <cell r="CP90">
            <v>8</v>
          </cell>
          <cell r="CQ90">
            <v>7</v>
          </cell>
          <cell r="CR90">
            <v>7</v>
          </cell>
          <cell r="CS90">
            <v>1</v>
          </cell>
          <cell r="CT90">
            <v>2</v>
          </cell>
          <cell r="CU90">
            <v>-2</v>
          </cell>
          <cell r="CV90">
            <v>-2</v>
          </cell>
          <cell r="CW90">
            <v>1</v>
          </cell>
          <cell r="CX90">
            <v>2</v>
          </cell>
          <cell r="CY90">
            <v>-2</v>
          </cell>
          <cell r="CZ90">
            <v>-2</v>
          </cell>
          <cell r="DA90">
            <v>2</v>
          </cell>
          <cell r="DB90">
            <v>3</v>
          </cell>
          <cell r="DC90">
            <v>1</v>
          </cell>
          <cell r="DD90">
            <v>-2</v>
          </cell>
          <cell r="DE90">
            <v>1</v>
          </cell>
          <cell r="DF90">
            <v>2</v>
          </cell>
          <cell r="DG90">
            <v>-2</v>
          </cell>
          <cell r="DH90">
            <v>1</v>
          </cell>
          <cell r="DI90">
            <v>-2</v>
          </cell>
          <cell r="DJ90">
            <v>2</v>
          </cell>
          <cell r="DK90">
            <v>-2</v>
          </cell>
          <cell r="DL90">
            <v>1</v>
          </cell>
          <cell r="DM90">
            <v>-2</v>
          </cell>
          <cell r="DN90">
            <v>206</v>
          </cell>
        </row>
        <row r="91">
          <cell r="A91">
            <v>90</v>
          </cell>
          <cell r="B91" t="str">
            <v>2022/3/22 17:47:17</v>
          </cell>
          <cell r="C91" t="str">
            <v>462秒</v>
          </cell>
          <cell r="D91" t="str">
            <v>微信</v>
          </cell>
          <cell r="E91" t="str">
            <v>N/A</v>
          </cell>
          <cell r="F91" t="str">
            <v>125.84.249.28(重庆-重庆)</v>
          </cell>
          <cell r="G91">
            <v>2</v>
          </cell>
          <cell r="H91">
            <v>2</v>
          </cell>
          <cell r="I91">
            <v>1</v>
          </cell>
          <cell r="J91">
            <v>1</v>
          </cell>
          <cell r="K91">
            <v>1</v>
          </cell>
          <cell r="L91" t="str">
            <v>物联网工程</v>
          </cell>
          <cell r="M91">
            <v>1</v>
          </cell>
          <cell r="N91">
            <v>1</v>
          </cell>
          <cell r="O91">
            <v>1</v>
          </cell>
          <cell r="P91">
            <v>1</v>
          </cell>
          <cell r="Q91">
            <v>1</v>
          </cell>
          <cell r="R91">
            <v>1</v>
          </cell>
          <cell r="S91">
            <v>1</v>
          </cell>
          <cell r="T91">
            <v>0</v>
          </cell>
          <cell r="U91">
            <v>0</v>
          </cell>
          <cell r="V91">
            <v>5</v>
          </cell>
          <cell r="W91">
            <v>1</v>
          </cell>
          <cell r="X91">
            <v>1</v>
          </cell>
          <cell r="Y91">
            <v>0</v>
          </cell>
          <cell r="Z91">
            <v>1</v>
          </cell>
          <cell r="AA91">
            <v>1</v>
          </cell>
          <cell r="AB91">
            <v>0</v>
          </cell>
          <cell r="AC91">
            <v>0</v>
          </cell>
          <cell r="AD91">
            <v>0</v>
          </cell>
          <cell r="AE91">
            <v>1</v>
          </cell>
          <cell r="AF91">
            <v>0</v>
          </cell>
          <cell r="AG91">
            <v>1</v>
          </cell>
          <cell r="AH91">
            <v>1</v>
          </cell>
          <cell r="AI91">
            <v>0</v>
          </cell>
          <cell r="AJ91">
            <v>1</v>
          </cell>
          <cell r="AK91">
            <v>0</v>
          </cell>
          <cell r="AL91">
            <v>1</v>
          </cell>
          <cell r="AM91">
            <v>1</v>
          </cell>
          <cell r="AN91">
            <v>0</v>
          </cell>
          <cell r="AO91">
            <v>0</v>
          </cell>
          <cell r="AP91">
            <v>0</v>
          </cell>
          <cell r="AQ91">
            <v>1</v>
          </cell>
          <cell r="AR91">
            <v>1</v>
          </cell>
          <cell r="AS91">
            <v>1</v>
          </cell>
          <cell r="AT91">
            <v>0</v>
          </cell>
          <cell r="AU91">
            <v>0</v>
          </cell>
          <cell r="AV91">
            <v>1</v>
          </cell>
          <cell r="AW91">
            <v>1</v>
          </cell>
          <cell r="AX91">
            <v>0</v>
          </cell>
          <cell r="AY91">
            <v>0</v>
          </cell>
          <cell r="AZ91">
            <v>1</v>
          </cell>
          <cell r="BA91">
            <v>0</v>
          </cell>
          <cell r="BB91">
            <v>0</v>
          </cell>
          <cell r="BC91">
            <v>0</v>
          </cell>
          <cell r="BD91">
            <v>0</v>
          </cell>
          <cell r="BE91">
            <v>1</v>
          </cell>
          <cell r="BF91">
            <v>0</v>
          </cell>
          <cell r="BG91">
            <v>6</v>
          </cell>
          <cell r="BH91">
            <v>6</v>
          </cell>
          <cell r="BI91">
            <v>6</v>
          </cell>
          <cell r="BJ91">
            <v>6</v>
          </cell>
          <cell r="BK91">
            <v>4</v>
          </cell>
          <cell r="BL91">
            <v>4</v>
          </cell>
          <cell r="BM91">
            <v>4</v>
          </cell>
          <cell r="BN91">
            <v>4</v>
          </cell>
          <cell r="BO91">
            <v>4</v>
          </cell>
          <cell r="BP91">
            <v>4</v>
          </cell>
          <cell r="BQ91">
            <v>3</v>
          </cell>
          <cell r="BR91">
            <v>3</v>
          </cell>
          <cell r="BS91">
            <v>5</v>
          </cell>
          <cell r="BT91">
            <v>5</v>
          </cell>
          <cell r="BU91">
            <v>5</v>
          </cell>
          <cell r="BV91">
            <v>4</v>
          </cell>
          <cell r="BW91">
            <v>5</v>
          </cell>
          <cell r="BX91">
            <v>5</v>
          </cell>
          <cell r="BY91">
            <v>5</v>
          </cell>
          <cell r="BZ91">
            <v>5</v>
          </cell>
          <cell r="CA91">
            <v>4</v>
          </cell>
          <cell r="CB91">
            <v>4</v>
          </cell>
          <cell r="CC91">
            <v>5</v>
          </cell>
          <cell r="CD91">
            <v>4</v>
          </cell>
          <cell r="CE91">
            <v>4</v>
          </cell>
          <cell r="CF91">
            <v>4</v>
          </cell>
          <cell r="CG91">
            <v>4</v>
          </cell>
          <cell r="CH91">
            <v>5</v>
          </cell>
          <cell r="CI91">
            <v>5</v>
          </cell>
          <cell r="CJ91">
            <v>4</v>
          </cell>
          <cell r="CK91">
            <v>5</v>
          </cell>
          <cell r="CL91">
            <v>5</v>
          </cell>
          <cell r="CM91">
            <v>4</v>
          </cell>
          <cell r="CN91">
            <v>9</v>
          </cell>
          <cell r="CO91">
            <v>9</v>
          </cell>
          <cell r="CP91">
            <v>9</v>
          </cell>
          <cell r="CQ91">
            <v>9</v>
          </cell>
          <cell r="CR91">
            <v>9</v>
          </cell>
          <cell r="CS91">
            <v>1</v>
          </cell>
          <cell r="CT91">
            <v>2</v>
          </cell>
          <cell r="CU91">
            <v>3</v>
          </cell>
          <cell r="CV91">
            <v>1</v>
          </cell>
          <cell r="CW91">
            <v>2</v>
          </cell>
          <cell r="CX91">
            <v>4</v>
          </cell>
          <cell r="CY91">
            <v>3</v>
          </cell>
          <cell r="CZ91">
            <v>2</v>
          </cell>
          <cell r="DA91">
            <v>5</v>
          </cell>
          <cell r="DB91">
            <v>1</v>
          </cell>
          <cell r="DC91">
            <v>4</v>
          </cell>
          <cell r="DD91">
            <v>3</v>
          </cell>
          <cell r="DE91">
            <v>1</v>
          </cell>
          <cell r="DF91">
            <v>2</v>
          </cell>
          <cell r="DG91">
            <v>1</v>
          </cell>
          <cell r="DH91">
            <v>3</v>
          </cell>
          <cell r="DI91">
            <v>4</v>
          </cell>
          <cell r="DJ91">
            <v>2</v>
          </cell>
          <cell r="DK91">
            <v>1</v>
          </cell>
          <cell r="DL91">
            <v>3</v>
          </cell>
          <cell r="DM91">
            <v>2</v>
          </cell>
          <cell r="DN91">
            <v>190</v>
          </cell>
        </row>
        <row r="92">
          <cell r="A92">
            <v>91</v>
          </cell>
          <cell r="B92" t="str">
            <v>2022/3/22 17:47:26</v>
          </cell>
          <cell r="C92" t="str">
            <v>128秒</v>
          </cell>
          <cell r="D92" t="str">
            <v>微信</v>
          </cell>
          <cell r="E92" t="str">
            <v>N/A</v>
          </cell>
          <cell r="F92" t="str">
            <v>14.105.85.24(重庆-重庆)</v>
          </cell>
          <cell r="G92">
            <v>2</v>
          </cell>
          <cell r="H92">
            <v>1</v>
          </cell>
          <cell r="I92">
            <v>1</v>
          </cell>
          <cell r="J92">
            <v>1</v>
          </cell>
          <cell r="K92">
            <v>2</v>
          </cell>
          <cell r="L92" t="str">
            <v>注册会计师</v>
          </cell>
          <cell r="M92">
            <v>1</v>
          </cell>
          <cell r="N92">
            <v>1</v>
          </cell>
          <cell r="O92">
            <v>1</v>
          </cell>
          <cell r="P92">
            <v>1</v>
          </cell>
          <cell r="Q92">
            <v>1</v>
          </cell>
          <cell r="R92">
            <v>1</v>
          </cell>
          <cell r="S92">
            <v>1</v>
          </cell>
          <cell r="T92">
            <v>0</v>
          </cell>
          <cell r="U92">
            <v>0</v>
          </cell>
          <cell r="V92">
            <v>5</v>
          </cell>
          <cell r="W92">
            <v>1</v>
          </cell>
          <cell r="X92">
            <v>1</v>
          </cell>
          <cell r="Y92">
            <v>1</v>
          </cell>
          <cell r="Z92">
            <v>1</v>
          </cell>
          <cell r="AA92">
            <v>0</v>
          </cell>
          <cell r="AB92">
            <v>0</v>
          </cell>
          <cell r="AC92">
            <v>0</v>
          </cell>
          <cell r="AD92">
            <v>0</v>
          </cell>
          <cell r="AE92">
            <v>1</v>
          </cell>
          <cell r="AF92">
            <v>1</v>
          </cell>
          <cell r="AG92">
            <v>1</v>
          </cell>
          <cell r="AH92">
            <v>1</v>
          </cell>
          <cell r="AI92">
            <v>1</v>
          </cell>
          <cell r="AJ92">
            <v>1</v>
          </cell>
          <cell r="AK92">
            <v>0</v>
          </cell>
          <cell r="AL92">
            <v>1</v>
          </cell>
          <cell r="AM92">
            <v>0</v>
          </cell>
          <cell r="AN92">
            <v>0</v>
          </cell>
          <cell r="AO92">
            <v>0</v>
          </cell>
          <cell r="AP92">
            <v>0</v>
          </cell>
          <cell r="AQ92">
            <v>1</v>
          </cell>
          <cell r="AR92">
            <v>0</v>
          </cell>
          <cell r="AS92">
            <v>0</v>
          </cell>
          <cell r="AT92">
            <v>0</v>
          </cell>
          <cell r="AU92">
            <v>1</v>
          </cell>
          <cell r="AV92">
            <v>1</v>
          </cell>
          <cell r="AW92">
            <v>1</v>
          </cell>
          <cell r="AX92">
            <v>0</v>
          </cell>
          <cell r="AY92">
            <v>0</v>
          </cell>
          <cell r="AZ92">
            <v>1</v>
          </cell>
          <cell r="BA92">
            <v>0</v>
          </cell>
          <cell r="BB92">
            <v>1</v>
          </cell>
          <cell r="BC92">
            <v>1</v>
          </cell>
          <cell r="BD92">
            <v>1</v>
          </cell>
          <cell r="BE92">
            <v>1</v>
          </cell>
          <cell r="BF92">
            <v>0</v>
          </cell>
          <cell r="BG92">
            <v>5</v>
          </cell>
          <cell r="BH92">
            <v>6</v>
          </cell>
          <cell r="BI92">
            <v>6</v>
          </cell>
          <cell r="BJ92">
            <v>6</v>
          </cell>
          <cell r="BK92">
            <v>6</v>
          </cell>
          <cell r="BL92">
            <v>6</v>
          </cell>
          <cell r="BM92">
            <v>6</v>
          </cell>
          <cell r="BN92">
            <v>3</v>
          </cell>
          <cell r="BO92">
            <v>3</v>
          </cell>
          <cell r="BP92">
            <v>4</v>
          </cell>
          <cell r="BQ92">
            <v>5</v>
          </cell>
          <cell r="BR92">
            <v>5</v>
          </cell>
          <cell r="BS92">
            <v>5</v>
          </cell>
          <cell r="BT92">
            <v>5</v>
          </cell>
          <cell r="BU92">
            <v>5</v>
          </cell>
          <cell r="BV92">
            <v>5</v>
          </cell>
          <cell r="BW92">
            <v>6</v>
          </cell>
          <cell r="BX92">
            <v>6</v>
          </cell>
          <cell r="BY92">
            <v>6</v>
          </cell>
          <cell r="BZ92">
            <v>6</v>
          </cell>
          <cell r="CA92">
            <v>6</v>
          </cell>
          <cell r="CB92">
            <v>6</v>
          </cell>
          <cell r="CC92">
            <v>6</v>
          </cell>
          <cell r="CD92">
            <v>6</v>
          </cell>
          <cell r="CE92">
            <v>6</v>
          </cell>
          <cell r="CF92">
            <v>5</v>
          </cell>
          <cell r="CG92">
            <v>3</v>
          </cell>
          <cell r="CH92">
            <v>4</v>
          </cell>
          <cell r="CI92">
            <v>4</v>
          </cell>
          <cell r="CJ92">
            <v>6</v>
          </cell>
          <cell r="CK92">
            <v>5</v>
          </cell>
          <cell r="CL92">
            <v>6</v>
          </cell>
          <cell r="CM92">
            <v>6</v>
          </cell>
          <cell r="CN92">
            <v>11</v>
          </cell>
          <cell r="CO92">
            <v>11</v>
          </cell>
          <cell r="CP92">
            <v>9</v>
          </cell>
          <cell r="CQ92">
            <v>10</v>
          </cell>
          <cell r="CR92">
            <v>9</v>
          </cell>
          <cell r="CS92">
            <v>1</v>
          </cell>
          <cell r="CT92">
            <v>2</v>
          </cell>
          <cell r="CU92">
            <v>3</v>
          </cell>
          <cell r="CV92">
            <v>1</v>
          </cell>
          <cell r="CW92">
            <v>2</v>
          </cell>
          <cell r="CX92">
            <v>4</v>
          </cell>
          <cell r="CY92">
            <v>3</v>
          </cell>
          <cell r="CZ92">
            <v>2</v>
          </cell>
          <cell r="DA92">
            <v>3</v>
          </cell>
          <cell r="DB92">
            <v>4</v>
          </cell>
          <cell r="DC92">
            <v>5</v>
          </cell>
          <cell r="DD92">
            <v>1</v>
          </cell>
          <cell r="DE92">
            <v>2</v>
          </cell>
          <cell r="DF92">
            <v>1</v>
          </cell>
          <cell r="DG92">
            <v>1</v>
          </cell>
          <cell r="DH92">
            <v>2</v>
          </cell>
          <cell r="DI92">
            <v>4</v>
          </cell>
          <cell r="DJ92">
            <v>3</v>
          </cell>
          <cell r="DK92">
            <v>1</v>
          </cell>
          <cell r="DL92">
            <v>3</v>
          </cell>
          <cell r="DM92">
            <v>2</v>
          </cell>
          <cell r="DN92">
            <v>219</v>
          </cell>
        </row>
        <row r="93">
          <cell r="A93">
            <v>92</v>
          </cell>
          <cell r="B93" t="str">
            <v>2022/3/22 17:47:34</v>
          </cell>
          <cell r="C93" t="str">
            <v>155秒</v>
          </cell>
          <cell r="D93" t="str">
            <v>微信</v>
          </cell>
          <cell r="E93" t="str">
            <v>N/A</v>
          </cell>
          <cell r="F93" t="str">
            <v>125.84.249.164(重庆-重庆)</v>
          </cell>
          <cell r="G93">
            <v>1</v>
          </cell>
          <cell r="H93">
            <v>2</v>
          </cell>
          <cell r="I93">
            <v>1</v>
          </cell>
          <cell r="J93">
            <v>1</v>
          </cell>
          <cell r="K93">
            <v>2</v>
          </cell>
          <cell r="L93" t="str">
            <v>工程造价</v>
          </cell>
          <cell r="M93">
            <v>1</v>
          </cell>
          <cell r="N93">
            <v>1</v>
          </cell>
          <cell r="O93">
            <v>1</v>
          </cell>
          <cell r="P93">
            <v>1</v>
          </cell>
          <cell r="Q93">
            <v>1</v>
          </cell>
          <cell r="R93">
            <v>0</v>
          </cell>
          <cell r="S93">
            <v>0</v>
          </cell>
          <cell r="T93">
            <v>0</v>
          </cell>
          <cell r="U93">
            <v>0</v>
          </cell>
          <cell r="V93">
            <v>5</v>
          </cell>
          <cell r="W93">
            <v>1</v>
          </cell>
          <cell r="X93">
            <v>0</v>
          </cell>
          <cell r="Y93">
            <v>0</v>
          </cell>
          <cell r="Z93">
            <v>1</v>
          </cell>
          <cell r="AA93">
            <v>0</v>
          </cell>
          <cell r="AB93">
            <v>1</v>
          </cell>
          <cell r="AC93">
            <v>0</v>
          </cell>
          <cell r="AD93">
            <v>0</v>
          </cell>
          <cell r="AE93">
            <v>1</v>
          </cell>
          <cell r="AF93">
            <v>1</v>
          </cell>
          <cell r="AG93">
            <v>1</v>
          </cell>
          <cell r="AH93">
            <v>1</v>
          </cell>
          <cell r="AI93">
            <v>1</v>
          </cell>
          <cell r="AJ93">
            <v>0</v>
          </cell>
          <cell r="AK93">
            <v>0</v>
          </cell>
          <cell r="AL93">
            <v>1</v>
          </cell>
          <cell r="AM93">
            <v>1</v>
          </cell>
          <cell r="AN93">
            <v>1</v>
          </cell>
          <cell r="AO93">
            <v>0</v>
          </cell>
          <cell r="AP93">
            <v>0</v>
          </cell>
          <cell r="AQ93">
            <v>1</v>
          </cell>
          <cell r="AR93">
            <v>1</v>
          </cell>
          <cell r="AS93">
            <v>1</v>
          </cell>
          <cell r="AT93">
            <v>0</v>
          </cell>
          <cell r="AU93">
            <v>1</v>
          </cell>
          <cell r="AV93">
            <v>0</v>
          </cell>
          <cell r="AW93">
            <v>1</v>
          </cell>
          <cell r="AX93">
            <v>1</v>
          </cell>
          <cell r="AY93">
            <v>0</v>
          </cell>
          <cell r="AZ93">
            <v>1</v>
          </cell>
          <cell r="BA93">
            <v>0</v>
          </cell>
          <cell r="BB93">
            <v>0</v>
          </cell>
          <cell r="BC93">
            <v>0</v>
          </cell>
          <cell r="BD93">
            <v>0</v>
          </cell>
          <cell r="BE93">
            <v>0</v>
          </cell>
          <cell r="BF93">
            <v>0</v>
          </cell>
          <cell r="BG93">
            <v>7</v>
          </cell>
          <cell r="BH93">
            <v>6</v>
          </cell>
          <cell r="BI93">
            <v>7</v>
          </cell>
          <cell r="BJ93">
            <v>4</v>
          </cell>
          <cell r="BK93">
            <v>3</v>
          </cell>
          <cell r="BL93">
            <v>4</v>
          </cell>
          <cell r="BM93">
            <v>4</v>
          </cell>
          <cell r="BN93">
            <v>6</v>
          </cell>
          <cell r="BO93">
            <v>4</v>
          </cell>
          <cell r="BP93">
            <v>3</v>
          </cell>
          <cell r="BQ93">
            <v>5</v>
          </cell>
          <cell r="BR93">
            <v>5</v>
          </cell>
          <cell r="BS93">
            <v>5</v>
          </cell>
          <cell r="BT93">
            <v>6</v>
          </cell>
          <cell r="BU93">
            <v>7</v>
          </cell>
          <cell r="BV93">
            <v>6</v>
          </cell>
          <cell r="BW93">
            <v>7</v>
          </cell>
          <cell r="BX93">
            <v>7</v>
          </cell>
          <cell r="BY93">
            <v>7</v>
          </cell>
          <cell r="BZ93">
            <v>7</v>
          </cell>
          <cell r="CA93">
            <v>7</v>
          </cell>
          <cell r="CB93">
            <v>7</v>
          </cell>
          <cell r="CC93">
            <v>7</v>
          </cell>
          <cell r="CD93">
            <v>7</v>
          </cell>
          <cell r="CE93">
            <v>7</v>
          </cell>
          <cell r="CF93">
            <v>7</v>
          </cell>
          <cell r="CG93">
            <v>7</v>
          </cell>
          <cell r="CH93">
            <v>7</v>
          </cell>
          <cell r="CI93">
            <v>7</v>
          </cell>
          <cell r="CJ93">
            <v>7</v>
          </cell>
          <cell r="CK93">
            <v>7</v>
          </cell>
          <cell r="CL93">
            <v>7</v>
          </cell>
          <cell r="CM93">
            <v>7</v>
          </cell>
          <cell r="CN93">
            <v>10</v>
          </cell>
          <cell r="CO93">
            <v>9</v>
          </cell>
          <cell r="CP93">
            <v>7</v>
          </cell>
          <cell r="CQ93">
            <v>10</v>
          </cell>
          <cell r="CR93">
            <v>9</v>
          </cell>
          <cell r="CS93">
            <v>1</v>
          </cell>
          <cell r="CT93">
            <v>2</v>
          </cell>
          <cell r="CU93">
            <v>3</v>
          </cell>
          <cell r="CV93">
            <v>4</v>
          </cell>
          <cell r="CW93">
            <v>2</v>
          </cell>
          <cell r="CX93">
            <v>3</v>
          </cell>
          <cell r="CY93">
            <v>1</v>
          </cell>
          <cell r="CZ93">
            <v>3</v>
          </cell>
          <cell r="DA93">
            <v>4</v>
          </cell>
          <cell r="DB93">
            <v>5</v>
          </cell>
          <cell r="DC93">
            <v>1</v>
          </cell>
          <cell r="DD93">
            <v>2</v>
          </cell>
          <cell r="DE93">
            <v>1</v>
          </cell>
          <cell r="DF93">
            <v>2</v>
          </cell>
          <cell r="DG93">
            <v>1</v>
          </cell>
          <cell r="DH93">
            <v>2</v>
          </cell>
          <cell r="DI93">
            <v>3</v>
          </cell>
          <cell r="DJ93">
            <v>4</v>
          </cell>
          <cell r="DK93">
            <v>1</v>
          </cell>
          <cell r="DL93">
            <v>2</v>
          </cell>
          <cell r="DM93">
            <v>3</v>
          </cell>
          <cell r="DN93">
            <v>241</v>
          </cell>
        </row>
        <row r="94">
          <cell r="A94">
            <v>93</v>
          </cell>
          <cell r="B94" t="str">
            <v>2022/3/22 17:48:05</v>
          </cell>
          <cell r="C94" t="str">
            <v>169秒</v>
          </cell>
          <cell r="D94" t="str">
            <v>手机提交</v>
          </cell>
          <cell r="E94" t="str">
            <v>直接访问</v>
          </cell>
          <cell r="F94" t="str">
            <v>183.230.225.17(重庆-重庆)</v>
          </cell>
          <cell r="G94">
            <v>1</v>
          </cell>
          <cell r="H94">
            <v>1</v>
          </cell>
          <cell r="I94">
            <v>1</v>
          </cell>
          <cell r="J94">
            <v>1</v>
          </cell>
          <cell r="K94">
            <v>3</v>
          </cell>
          <cell r="L94" t="str">
            <v>英语</v>
          </cell>
          <cell r="M94">
            <v>1</v>
          </cell>
          <cell r="N94">
            <v>1</v>
          </cell>
          <cell r="O94">
            <v>1</v>
          </cell>
          <cell r="P94">
            <v>1</v>
          </cell>
          <cell r="Q94">
            <v>1</v>
          </cell>
          <cell r="R94">
            <v>1</v>
          </cell>
          <cell r="S94">
            <v>1</v>
          </cell>
          <cell r="T94">
            <v>0</v>
          </cell>
          <cell r="U94">
            <v>0</v>
          </cell>
          <cell r="V94">
            <v>5</v>
          </cell>
          <cell r="W94">
            <v>1</v>
          </cell>
          <cell r="X94">
            <v>0</v>
          </cell>
          <cell r="Y94">
            <v>0</v>
          </cell>
          <cell r="Z94">
            <v>1</v>
          </cell>
          <cell r="AA94">
            <v>0</v>
          </cell>
          <cell r="AB94">
            <v>1</v>
          </cell>
          <cell r="AC94">
            <v>0</v>
          </cell>
          <cell r="AD94">
            <v>0</v>
          </cell>
          <cell r="AE94">
            <v>1</v>
          </cell>
          <cell r="AF94">
            <v>0</v>
          </cell>
          <cell r="AG94">
            <v>1</v>
          </cell>
          <cell r="AH94">
            <v>0</v>
          </cell>
          <cell r="AI94">
            <v>0</v>
          </cell>
          <cell r="AJ94">
            <v>0</v>
          </cell>
          <cell r="AK94">
            <v>0</v>
          </cell>
          <cell r="AL94">
            <v>2</v>
          </cell>
          <cell r="AM94">
            <v>0</v>
          </cell>
          <cell r="AN94">
            <v>1</v>
          </cell>
          <cell r="AO94">
            <v>0</v>
          </cell>
          <cell r="AP94">
            <v>0</v>
          </cell>
          <cell r="AQ94">
            <v>1</v>
          </cell>
          <cell r="AR94">
            <v>0</v>
          </cell>
          <cell r="AS94">
            <v>0</v>
          </cell>
          <cell r="AT94">
            <v>0</v>
          </cell>
          <cell r="AU94">
            <v>1</v>
          </cell>
          <cell r="AV94">
            <v>1</v>
          </cell>
          <cell r="AW94">
            <v>0</v>
          </cell>
          <cell r="AX94">
            <v>0</v>
          </cell>
          <cell r="AY94">
            <v>0</v>
          </cell>
          <cell r="AZ94">
            <v>0</v>
          </cell>
          <cell r="BA94">
            <v>0</v>
          </cell>
          <cell r="BB94">
            <v>0</v>
          </cell>
          <cell r="BC94">
            <v>0</v>
          </cell>
          <cell r="BD94">
            <v>0</v>
          </cell>
          <cell r="BE94">
            <v>0</v>
          </cell>
          <cell r="BF94">
            <v>0</v>
          </cell>
          <cell r="BG94">
            <v>6</v>
          </cell>
          <cell r="BH94">
            <v>5</v>
          </cell>
          <cell r="BI94">
            <v>5</v>
          </cell>
          <cell r="BJ94">
            <v>2</v>
          </cell>
          <cell r="BK94">
            <v>3</v>
          </cell>
          <cell r="BL94">
            <v>3</v>
          </cell>
          <cell r="BM94">
            <v>3</v>
          </cell>
          <cell r="BN94">
            <v>3</v>
          </cell>
          <cell r="BO94">
            <v>5</v>
          </cell>
          <cell r="BP94">
            <v>5</v>
          </cell>
          <cell r="BQ94">
            <v>2</v>
          </cell>
          <cell r="BR94">
            <v>2</v>
          </cell>
          <cell r="BS94">
            <v>4</v>
          </cell>
          <cell r="BT94">
            <v>3</v>
          </cell>
          <cell r="BU94">
            <v>3</v>
          </cell>
          <cell r="BV94">
            <v>3</v>
          </cell>
          <cell r="BW94">
            <v>3</v>
          </cell>
          <cell r="BX94">
            <v>4</v>
          </cell>
          <cell r="BY94">
            <v>4</v>
          </cell>
          <cell r="BZ94">
            <v>4</v>
          </cell>
          <cell r="CA94">
            <v>3</v>
          </cell>
          <cell r="CB94">
            <v>5</v>
          </cell>
          <cell r="CC94">
            <v>3</v>
          </cell>
          <cell r="CD94">
            <v>4</v>
          </cell>
          <cell r="CE94">
            <v>5</v>
          </cell>
          <cell r="CF94">
            <v>4</v>
          </cell>
          <cell r="CG94">
            <v>5</v>
          </cell>
          <cell r="CH94">
            <v>4</v>
          </cell>
          <cell r="CI94">
            <v>5</v>
          </cell>
          <cell r="CJ94">
            <v>5</v>
          </cell>
          <cell r="CK94">
            <v>5</v>
          </cell>
          <cell r="CL94">
            <v>5</v>
          </cell>
          <cell r="CM94">
            <v>5</v>
          </cell>
          <cell r="CN94">
            <v>9</v>
          </cell>
          <cell r="CO94">
            <v>10</v>
          </cell>
          <cell r="CP94">
            <v>9</v>
          </cell>
          <cell r="CQ94">
            <v>11</v>
          </cell>
          <cell r="CR94">
            <v>6</v>
          </cell>
          <cell r="CS94">
            <v>1</v>
          </cell>
          <cell r="CT94">
            <v>2</v>
          </cell>
          <cell r="CU94">
            <v>3</v>
          </cell>
          <cell r="CV94">
            <v>1</v>
          </cell>
          <cell r="CW94">
            <v>3</v>
          </cell>
          <cell r="CX94">
            <v>2</v>
          </cell>
          <cell r="CY94">
            <v>4</v>
          </cell>
          <cell r="CZ94">
            <v>2</v>
          </cell>
          <cell r="DA94">
            <v>3</v>
          </cell>
          <cell r="DB94">
            <v>1</v>
          </cell>
          <cell r="DC94">
            <v>5</v>
          </cell>
          <cell r="DD94">
            <v>4</v>
          </cell>
          <cell r="DE94">
            <v>2</v>
          </cell>
          <cell r="DF94">
            <v>1</v>
          </cell>
          <cell r="DG94">
            <v>1</v>
          </cell>
          <cell r="DH94">
            <v>3</v>
          </cell>
          <cell r="DI94">
            <v>4</v>
          </cell>
          <cell r="DJ94">
            <v>2</v>
          </cell>
          <cell r="DK94">
            <v>1</v>
          </cell>
          <cell r="DL94">
            <v>3</v>
          </cell>
          <cell r="DM94">
            <v>2</v>
          </cell>
          <cell r="DN94">
            <v>170</v>
          </cell>
        </row>
        <row r="95">
          <cell r="A95">
            <v>94</v>
          </cell>
          <cell r="B95" t="str">
            <v>2022/3/22 17:48:17</v>
          </cell>
          <cell r="C95" t="str">
            <v>446秒</v>
          </cell>
          <cell r="D95" t="str">
            <v>微信</v>
          </cell>
          <cell r="E95" t="str">
            <v>N/A</v>
          </cell>
          <cell r="F95" t="str">
            <v>14.105.85.248(重庆-重庆)</v>
          </cell>
          <cell r="G95">
            <v>1</v>
          </cell>
          <cell r="H95">
            <v>2</v>
          </cell>
          <cell r="I95">
            <v>1</v>
          </cell>
          <cell r="J95">
            <v>1</v>
          </cell>
          <cell r="K95">
            <v>1</v>
          </cell>
          <cell r="L95" t="str">
            <v>机械</v>
          </cell>
          <cell r="M95">
            <v>1</v>
          </cell>
          <cell r="N95">
            <v>0</v>
          </cell>
          <cell r="O95">
            <v>0</v>
          </cell>
          <cell r="P95">
            <v>0</v>
          </cell>
          <cell r="Q95">
            <v>0</v>
          </cell>
          <cell r="R95">
            <v>1</v>
          </cell>
          <cell r="S95">
            <v>1</v>
          </cell>
          <cell r="T95">
            <v>1</v>
          </cell>
          <cell r="U95">
            <v>0</v>
          </cell>
          <cell r="V95">
            <v>5</v>
          </cell>
          <cell r="W95">
            <v>1</v>
          </cell>
          <cell r="X95">
            <v>1</v>
          </cell>
          <cell r="Y95">
            <v>0</v>
          </cell>
          <cell r="Z95">
            <v>1</v>
          </cell>
          <cell r="AA95">
            <v>1</v>
          </cell>
          <cell r="AB95">
            <v>0</v>
          </cell>
          <cell r="AC95">
            <v>0</v>
          </cell>
          <cell r="AD95">
            <v>0</v>
          </cell>
          <cell r="AE95">
            <v>1</v>
          </cell>
          <cell r="AF95">
            <v>0</v>
          </cell>
          <cell r="AG95">
            <v>0</v>
          </cell>
          <cell r="AH95">
            <v>0</v>
          </cell>
          <cell r="AI95">
            <v>0</v>
          </cell>
          <cell r="AJ95">
            <v>1</v>
          </cell>
          <cell r="AK95">
            <v>0</v>
          </cell>
          <cell r="AL95">
            <v>1</v>
          </cell>
          <cell r="AM95">
            <v>0</v>
          </cell>
          <cell r="AN95">
            <v>0</v>
          </cell>
          <cell r="AO95">
            <v>1</v>
          </cell>
          <cell r="AP95">
            <v>0</v>
          </cell>
          <cell r="AQ95">
            <v>1</v>
          </cell>
          <cell r="AR95">
            <v>1</v>
          </cell>
          <cell r="AS95">
            <v>0</v>
          </cell>
          <cell r="AT95">
            <v>0</v>
          </cell>
          <cell r="AU95">
            <v>0</v>
          </cell>
          <cell r="AV95">
            <v>1</v>
          </cell>
          <cell r="AW95">
            <v>0</v>
          </cell>
          <cell r="AX95">
            <v>1</v>
          </cell>
          <cell r="AY95">
            <v>0</v>
          </cell>
          <cell r="AZ95">
            <v>0</v>
          </cell>
          <cell r="BA95">
            <v>0</v>
          </cell>
          <cell r="BB95">
            <v>0</v>
          </cell>
          <cell r="BC95">
            <v>0</v>
          </cell>
          <cell r="BD95">
            <v>0</v>
          </cell>
          <cell r="BE95">
            <v>0</v>
          </cell>
          <cell r="BF95">
            <v>0</v>
          </cell>
          <cell r="BG95">
            <v>5</v>
          </cell>
          <cell r="BH95">
            <v>6</v>
          </cell>
          <cell r="BI95">
            <v>5</v>
          </cell>
          <cell r="BJ95">
            <v>5</v>
          </cell>
          <cell r="BK95">
            <v>4</v>
          </cell>
          <cell r="BL95">
            <v>5</v>
          </cell>
          <cell r="BM95">
            <v>4</v>
          </cell>
          <cell r="BN95">
            <v>4</v>
          </cell>
          <cell r="BO95">
            <v>4</v>
          </cell>
          <cell r="BP95">
            <v>4</v>
          </cell>
          <cell r="BQ95">
            <v>3</v>
          </cell>
          <cell r="BR95">
            <v>4</v>
          </cell>
          <cell r="BS95">
            <v>5</v>
          </cell>
          <cell r="BT95">
            <v>5</v>
          </cell>
          <cell r="BU95">
            <v>4</v>
          </cell>
          <cell r="BV95">
            <v>4</v>
          </cell>
          <cell r="BW95">
            <v>5</v>
          </cell>
          <cell r="BX95">
            <v>6</v>
          </cell>
          <cell r="BY95">
            <v>6</v>
          </cell>
          <cell r="BZ95">
            <v>5</v>
          </cell>
          <cell r="CA95">
            <v>4</v>
          </cell>
          <cell r="CB95">
            <v>4</v>
          </cell>
          <cell r="CC95">
            <v>5</v>
          </cell>
          <cell r="CD95">
            <v>5</v>
          </cell>
          <cell r="CE95">
            <v>4</v>
          </cell>
          <cell r="CF95">
            <v>5</v>
          </cell>
          <cell r="CG95">
            <v>4</v>
          </cell>
          <cell r="CH95">
            <v>4</v>
          </cell>
          <cell r="CI95">
            <v>4</v>
          </cell>
          <cell r="CJ95">
            <v>3</v>
          </cell>
          <cell r="CK95">
            <v>5</v>
          </cell>
          <cell r="CL95">
            <v>4</v>
          </cell>
          <cell r="CM95">
            <v>4</v>
          </cell>
          <cell r="CN95">
            <v>9</v>
          </cell>
          <cell r="CO95">
            <v>9</v>
          </cell>
          <cell r="CP95">
            <v>10</v>
          </cell>
          <cell r="CQ95">
            <v>10</v>
          </cell>
          <cell r="CR95">
            <v>9</v>
          </cell>
          <cell r="CS95">
            <v>1</v>
          </cell>
          <cell r="CT95">
            <v>2</v>
          </cell>
          <cell r="CU95">
            <v>3</v>
          </cell>
          <cell r="CV95">
            <v>1</v>
          </cell>
          <cell r="CW95">
            <v>3</v>
          </cell>
          <cell r="CX95">
            <v>2</v>
          </cell>
          <cell r="CY95">
            <v>4</v>
          </cell>
          <cell r="CZ95">
            <v>1</v>
          </cell>
          <cell r="DA95">
            <v>4</v>
          </cell>
          <cell r="DB95">
            <v>2</v>
          </cell>
          <cell r="DC95">
            <v>5</v>
          </cell>
          <cell r="DD95">
            <v>3</v>
          </cell>
          <cell r="DE95">
            <v>2</v>
          </cell>
          <cell r="DF95">
            <v>1</v>
          </cell>
          <cell r="DG95">
            <v>2</v>
          </cell>
          <cell r="DH95">
            <v>3</v>
          </cell>
          <cell r="DI95">
            <v>4</v>
          </cell>
          <cell r="DJ95">
            <v>1</v>
          </cell>
          <cell r="DK95">
            <v>1</v>
          </cell>
          <cell r="DL95">
            <v>2</v>
          </cell>
          <cell r="DM95">
            <v>3</v>
          </cell>
          <cell r="DN95">
            <v>190</v>
          </cell>
        </row>
        <row r="96">
          <cell r="A96">
            <v>95</v>
          </cell>
          <cell r="B96" t="str">
            <v>2022/3/22 17:48:23</v>
          </cell>
          <cell r="C96" t="str">
            <v>142秒</v>
          </cell>
          <cell r="D96" t="str">
            <v>微信</v>
          </cell>
          <cell r="E96" t="str">
            <v>N/A</v>
          </cell>
          <cell r="F96" t="str">
            <v>14.108.53.24(重庆-重庆)</v>
          </cell>
          <cell r="G96">
            <v>2</v>
          </cell>
          <cell r="H96">
            <v>1</v>
          </cell>
          <cell r="I96">
            <v>1</v>
          </cell>
          <cell r="J96">
            <v>1</v>
          </cell>
          <cell r="K96">
            <v>2</v>
          </cell>
          <cell r="L96" t="str">
            <v>政治类</v>
          </cell>
          <cell r="M96">
            <v>1</v>
          </cell>
          <cell r="N96">
            <v>1</v>
          </cell>
          <cell r="O96">
            <v>1</v>
          </cell>
          <cell r="P96">
            <v>1</v>
          </cell>
          <cell r="Q96">
            <v>1</v>
          </cell>
          <cell r="R96">
            <v>1</v>
          </cell>
          <cell r="S96">
            <v>0</v>
          </cell>
          <cell r="T96">
            <v>1</v>
          </cell>
          <cell r="U96">
            <v>0</v>
          </cell>
          <cell r="V96">
            <v>3</v>
          </cell>
          <cell r="W96">
            <v>1</v>
          </cell>
          <cell r="X96">
            <v>1</v>
          </cell>
          <cell r="Y96">
            <v>1</v>
          </cell>
          <cell r="Z96">
            <v>1</v>
          </cell>
          <cell r="AA96">
            <v>1</v>
          </cell>
          <cell r="AB96">
            <v>1</v>
          </cell>
          <cell r="AC96">
            <v>1</v>
          </cell>
          <cell r="AD96">
            <v>0</v>
          </cell>
          <cell r="AE96">
            <v>1</v>
          </cell>
          <cell r="AF96">
            <v>1</v>
          </cell>
          <cell r="AG96">
            <v>1</v>
          </cell>
          <cell r="AH96">
            <v>1</v>
          </cell>
          <cell r="AI96">
            <v>1</v>
          </cell>
          <cell r="AJ96">
            <v>1</v>
          </cell>
          <cell r="AK96">
            <v>0</v>
          </cell>
          <cell r="AL96">
            <v>1</v>
          </cell>
          <cell r="AM96">
            <v>1</v>
          </cell>
          <cell r="AN96">
            <v>1</v>
          </cell>
          <cell r="AO96">
            <v>1</v>
          </cell>
          <cell r="AP96">
            <v>0</v>
          </cell>
          <cell r="AQ96">
            <v>0</v>
          </cell>
          <cell r="AR96">
            <v>0</v>
          </cell>
          <cell r="AS96">
            <v>0</v>
          </cell>
          <cell r="AT96">
            <v>0</v>
          </cell>
          <cell r="AU96">
            <v>0</v>
          </cell>
          <cell r="AV96">
            <v>1</v>
          </cell>
          <cell r="AW96">
            <v>1</v>
          </cell>
          <cell r="AX96">
            <v>1</v>
          </cell>
          <cell r="AY96">
            <v>1</v>
          </cell>
          <cell r="AZ96">
            <v>0</v>
          </cell>
          <cell r="BA96">
            <v>0</v>
          </cell>
          <cell r="BB96">
            <v>0</v>
          </cell>
          <cell r="BC96">
            <v>0</v>
          </cell>
          <cell r="BD96">
            <v>1</v>
          </cell>
          <cell r="BE96">
            <v>1</v>
          </cell>
          <cell r="BF96">
            <v>0</v>
          </cell>
          <cell r="BG96">
            <v>5</v>
          </cell>
          <cell r="BH96">
            <v>4</v>
          </cell>
          <cell r="BI96">
            <v>5</v>
          </cell>
          <cell r="BJ96">
            <v>5</v>
          </cell>
          <cell r="BK96">
            <v>4</v>
          </cell>
          <cell r="BL96">
            <v>5</v>
          </cell>
          <cell r="BM96">
            <v>6</v>
          </cell>
          <cell r="BN96">
            <v>5</v>
          </cell>
          <cell r="BO96">
            <v>5</v>
          </cell>
          <cell r="BP96">
            <v>5</v>
          </cell>
          <cell r="BQ96">
            <v>5</v>
          </cell>
          <cell r="BR96">
            <v>5</v>
          </cell>
          <cell r="BS96">
            <v>5</v>
          </cell>
          <cell r="BT96">
            <v>5</v>
          </cell>
          <cell r="BU96">
            <v>5</v>
          </cell>
          <cell r="BV96">
            <v>5</v>
          </cell>
          <cell r="BW96">
            <v>5</v>
          </cell>
          <cell r="BX96">
            <v>5</v>
          </cell>
          <cell r="BY96">
            <v>4</v>
          </cell>
          <cell r="BZ96">
            <v>6</v>
          </cell>
          <cell r="CA96">
            <v>5</v>
          </cell>
          <cell r="CB96">
            <v>3</v>
          </cell>
          <cell r="CC96">
            <v>6</v>
          </cell>
          <cell r="CD96">
            <v>5</v>
          </cell>
          <cell r="CE96">
            <v>3</v>
          </cell>
          <cell r="CF96">
            <v>4</v>
          </cell>
          <cell r="CG96">
            <v>5</v>
          </cell>
          <cell r="CH96">
            <v>5</v>
          </cell>
          <cell r="CI96">
            <v>4</v>
          </cell>
          <cell r="CJ96">
            <v>5</v>
          </cell>
          <cell r="CK96">
            <v>5</v>
          </cell>
          <cell r="CL96">
            <v>4</v>
          </cell>
          <cell r="CM96">
            <v>5</v>
          </cell>
          <cell r="CN96">
            <v>9</v>
          </cell>
          <cell r="CO96">
            <v>10</v>
          </cell>
          <cell r="CP96">
            <v>11</v>
          </cell>
          <cell r="CQ96">
            <v>9</v>
          </cell>
          <cell r="CR96">
            <v>11</v>
          </cell>
          <cell r="CS96">
            <v>1</v>
          </cell>
          <cell r="CT96">
            <v>3</v>
          </cell>
          <cell r="CU96">
            <v>2</v>
          </cell>
          <cell r="CV96">
            <v>2</v>
          </cell>
          <cell r="CW96">
            <v>1</v>
          </cell>
          <cell r="CX96">
            <v>3</v>
          </cell>
          <cell r="CY96">
            <v>4</v>
          </cell>
          <cell r="CZ96">
            <v>1</v>
          </cell>
          <cell r="DA96">
            <v>3</v>
          </cell>
          <cell r="DB96">
            <v>2</v>
          </cell>
          <cell r="DC96">
            <v>4</v>
          </cell>
          <cell r="DD96">
            <v>5</v>
          </cell>
          <cell r="DE96">
            <v>2</v>
          </cell>
          <cell r="DF96">
            <v>1</v>
          </cell>
          <cell r="DG96">
            <v>2</v>
          </cell>
          <cell r="DH96">
            <v>4</v>
          </cell>
          <cell r="DI96">
            <v>3</v>
          </cell>
          <cell r="DJ96">
            <v>1</v>
          </cell>
          <cell r="DK96">
            <v>1</v>
          </cell>
          <cell r="DL96">
            <v>2</v>
          </cell>
          <cell r="DM96">
            <v>3</v>
          </cell>
          <cell r="DN96">
            <v>203</v>
          </cell>
        </row>
        <row r="97">
          <cell r="A97">
            <v>96</v>
          </cell>
          <cell r="B97" t="str">
            <v>2022/3/22 17:48:28</v>
          </cell>
          <cell r="C97" t="str">
            <v>166秒</v>
          </cell>
          <cell r="D97" t="str">
            <v>微信</v>
          </cell>
          <cell r="E97" t="str">
            <v>N/A</v>
          </cell>
          <cell r="F97" t="str">
            <v>14.105.85.237(重庆-重庆)</v>
          </cell>
          <cell r="G97">
            <v>1</v>
          </cell>
          <cell r="H97">
            <v>2</v>
          </cell>
          <cell r="I97">
            <v>1</v>
          </cell>
          <cell r="J97">
            <v>1</v>
          </cell>
          <cell r="K97">
            <v>1</v>
          </cell>
          <cell r="L97" t="str">
            <v>通信</v>
          </cell>
          <cell r="M97">
            <v>1</v>
          </cell>
          <cell r="N97">
            <v>1</v>
          </cell>
          <cell r="O97">
            <v>1</v>
          </cell>
          <cell r="P97">
            <v>1</v>
          </cell>
          <cell r="Q97">
            <v>1</v>
          </cell>
          <cell r="R97">
            <v>1</v>
          </cell>
          <cell r="S97">
            <v>1</v>
          </cell>
          <cell r="T97">
            <v>1</v>
          </cell>
          <cell r="U97">
            <v>0</v>
          </cell>
          <cell r="V97">
            <v>5</v>
          </cell>
          <cell r="W97">
            <v>1</v>
          </cell>
          <cell r="X97">
            <v>1</v>
          </cell>
          <cell r="Y97">
            <v>1</v>
          </cell>
          <cell r="Z97">
            <v>1</v>
          </cell>
          <cell r="AA97">
            <v>1</v>
          </cell>
          <cell r="AB97">
            <v>1</v>
          </cell>
          <cell r="AC97">
            <v>0</v>
          </cell>
          <cell r="AD97">
            <v>0</v>
          </cell>
          <cell r="AE97">
            <v>1</v>
          </cell>
          <cell r="AF97">
            <v>0</v>
          </cell>
          <cell r="AG97">
            <v>1</v>
          </cell>
          <cell r="AH97">
            <v>1</v>
          </cell>
          <cell r="AI97">
            <v>0</v>
          </cell>
          <cell r="AJ97">
            <v>0</v>
          </cell>
          <cell r="AK97">
            <v>0</v>
          </cell>
          <cell r="AL97">
            <v>1</v>
          </cell>
          <cell r="AM97">
            <v>1</v>
          </cell>
          <cell r="AN97">
            <v>1</v>
          </cell>
          <cell r="AO97">
            <v>1</v>
          </cell>
          <cell r="AP97">
            <v>1</v>
          </cell>
          <cell r="AQ97">
            <v>0</v>
          </cell>
          <cell r="AR97">
            <v>0</v>
          </cell>
          <cell r="AS97">
            <v>0</v>
          </cell>
          <cell r="AT97">
            <v>0</v>
          </cell>
          <cell r="AU97">
            <v>1</v>
          </cell>
          <cell r="AV97">
            <v>1</v>
          </cell>
          <cell r="AW97">
            <v>1</v>
          </cell>
          <cell r="AX97">
            <v>1</v>
          </cell>
          <cell r="AY97">
            <v>0</v>
          </cell>
          <cell r="AZ97">
            <v>0</v>
          </cell>
          <cell r="BA97">
            <v>0</v>
          </cell>
          <cell r="BB97">
            <v>0</v>
          </cell>
          <cell r="BC97">
            <v>0</v>
          </cell>
          <cell r="BD97">
            <v>0</v>
          </cell>
          <cell r="BE97">
            <v>0</v>
          </cell>
          <cell r="BF97">
            <v>0</v>
          </cell>
          <cell r="BG97">
            <v>5</v>
          </cell>
          <cell r="BH97">
            <v>6</v>
          </cell>
          <cell r="BI97">
            <v>5</v>
          </cell>
          <cell r="BJ97">
            <v>6</v>
          </cell>
          <cell r="BK97">
            <v>6</v>
          </cell>
          <cell r="BL97">
            <v>6</v>
          </cell>
          <cell r="BM97">
            <v>5</v>
          </cell>
          <cell r="BN97">
            <v>5</v>
          </cell>
          <cell r="BO97">
            <v>6</v>
          </cell>
          <cell r="BP97">
            <v>6</v>
          </cell>
          <cell r="BQ97">
            <v>5</v>
          </cell>
          <cell r="BR97">
            <v>5</v>
          </cell>
          <cell r="BS97">
            <v>5</v>
          </cell>
          <cell r="BT97">
            <v>6</v>
          </cell>
          <cell r="BU97">
            <v>5</v>
          </cell>
          <cell r="BV97">
            <v>5</v>
          </cell>
          <cell r="BW97">
            <v>6</v>
          </cell>
          <cell r="BX97">
            <v>6</v>
          </cell>
          <cell r="BY97">
            <v>6</v>
          </cell>
          <cell r="BZ97">
            <v>6</v>
          </cell>
          <cell r="CA97">
            <v>6</v>
          </cell>
          <cell r="CB97">
            <v>5</v>
          </cell>
          <cell r="CC97">
            <v>5</v>
          </cell>
          <cell r="CD97">
            <v>5</v>
          </cell>
          <cell r="CE97">
            <v>6</v>
          </cell>
          <cell r="CF97">
            <v>5</v>
          </cell>
          <cell r="CG97">
            <v>5</v>
          </cell>
          <cell r="CH97">
            <v>6</v>
          </cell>
          <cell r="CI97">
            <v>5</v>
          </cell>
          <cell r="CJ97">
            <v>5</v>
          </cell>
          <cell r="CK97">
            <v>5</v>
          </cell>
          <cell r="CL97">
            <v>6</v>
          </cell>
          <cell r="CM97">
            <v>5</v>
          </cell>
          <cell r="CN97">
            <v>8</v>
          </cell>
          <cell r="CO97">
            <v>10</v>
          </cell>
          <cell r="CP97">
            <v>10</v>
          </cell>
          <cell r="CQ97">
            <v>9</v>
          </cell>
          <cell r="CR97">
            <v>8</v>
          </cell>
          <cell r="CS97">
            <v>1</v>
          </cell>
          <cell r="CT97">
            <v>2</v>
          </cell>
          <cell r="CU97">
            <v>-2</v>
          </cell>
          <cell r="CV97">
            <v>1</v>
          </cell>
          <cell r="CW97">
            <v>2</v>
          </cell>
          <cell r="CX97">
            <v>3</v>
          </cell>
          <cell r="CY97">
            <v>4</v>
          </cell>
          <cell r="CZ97">
            <v>1</v>
          </cell>
          <cell r="DA97">
            <v>-2</v>
          </cell>
          <cell r="DB97">
            <v>2</v>
          </cell>
          <cell r="DC97">
            <v>3</v>
          </cell>
          <cell r="DD97">
            <v>-2</v>
          </cell>
          <cell r="DE97">
            <v>-2</v>
          </cell>
          <cell r="DF97">
            <v>1</v>
          </cell>
          <cell r="DG97">
            <v>1</v>
          </cell>
          <cell r="DH97">
            <v>2</v>
          </cell>
          <cell r="DI97">
            <v>4</v>
          </cell>
          <cell r="DJ97">
            <v>3</v>
          </cell>
          <cell r="DK97">
            <v>1</v>
          </cell>
          <cell r="DL97">
            <v>2</v>
          </cell>
          <cell r="DM97">
            <v>3</v>
          </cell>
          <cell r="DN97">
            <v>220</v>
          </cell>
        </row>
        <row r="98">
          <cell r="A98">
            <v>97</v>
          </cell>
          <cell r="B98" t="str">
            <v>2022/3/22 17:48:30</v>
          </cell>
          <cell r="C98" t="str">
            <v>182秒</v>
          </cell>
          <cell r="D98" t="str">
            <v>微信</v>
          </cell>
          <cell r="E98" t="str">
            <v>N/A</v>
          </cell>
          <cell r="F98" t="str">
            <v>106.84.173.112(重庆-重庆)</v>
          </cell>
          <cell r="G98">
            <v>2</v>
          </cell>
          <cell r="H98">
            <v>2</v>
          </cell>
          <cell r="I98">
            <v>1</v>
          </cell>
          <cell r="J98">
            <v>1</v>
          </cell>
          <cell r="K98">
            <v>2</v>
          </cell>
          <cell r="L98" t="str">
            <v>英语专业</v>
          </cell>
          <cell r="M98">
            <v>0</v>
          </cell>
          <cell r="N98">
            <v>1</v>
          </cell>
          <cell r="O98">
            <v>1</v>
          </cell>
          <cell r="P98">
            <v>0</v>
          </cell>
          <cell r="Q98">
            <v>1</v>
          </cell>
          <cell r="R98">
            <v>1</v>
          </cell>
          <cell r="S98">
            <v>1</v>
          </cell>
          <cell r="T98">
            <v>1</v>
          </cell>
          <cell r="U98">
            <v>0</v>
          </cell>
          <cell r="V98">
            <v>5</v>
          </cell>
          <cell r="W98">
            <v>1</v>
          </cell>
          <cell r="X98">
            <v>1</v>
          </cell>
          <cell r="Y98">
            <v>1</v>
          </cell>
          <cell r="Z98">
            <v>1</v>
          </cell>
          <cell r="AA98">
            <v>0</v>
          </cell>
          <cell r="AB98">
            <v>0</v>
          </cell>
          <cell r="AC98">
            <v>1</v>
          </cell>
          <cell r="AD98">
            <v>0</v>
          </cell>
          <cell r="AE98">
            <v>0</v>
          </cell>
          <cell r="AF98">
            <v>0</v>
          </cell>
          <cell r="AG98">
            <v>1</v>
          </cell>
          <cell r="AH98">
            <v>1</v>
          </cell>
          <cell r="AI98">
            <v>1</v>
          </cell>
          <cell r="AJ98">
            <v>1</v>
          </cell>
          <cell r="AK98">
            <v>0</v>
          </cell>
          <cell r="AL98">
            <v>1</v>
          </cell>
          <cell r="AM98">
            <v>1</v>
          </cell>
          <cell r="AN98">
            <v>1</v>
          </cell>
          <cell r="AO98">
            <v>1</v>
          </cell>
          <cell r="AP98">
            <v>0</v>
          </cell>
          <cell r="AQ98">
            <v>1</v>
          </cell>
          <cell r="AR98">
            <v>1</v>
          </cell>
          <cell r="AS98">
            <v>1</v>
          </cell>
          <cell r="AT98">
            <v>0</v>
          </cell>
          <cell r="AU98">
            <v>0</v>
          </cell>
          <cell r="AV98">
            <v>1</v>
          </cell>
          <cell r="AW98">
            <v>0</v>
          </cell>
          <cell r="AX98">
            <v>1</v>
          </cell>
          <cell r="AY98">
            <v>1</v>
          </cell>
          <cell r="AZ98">
            <v>0</v>
          </cell>
          <cell r="BA98">
            <v>0</v>
          </cell>
          <cell r="BB98">
            <v>0</v>
          </cell>
          <cell r="BC98">
            <v>0</v>
          </cell>
          <cell r="BD98">
            <v>1</v>
          </cell>
          <cell r="BE98">
            <v>1</v>
          </cell>
          <cell r="BF98">
            <v>0</v>
          </cell>
          <cell r="BG98">
            <v>5</v>
          </cell>
          <cell r="BH98">
            <v>5</v>
          </cell>
          <cell r="BI98">
            <v>5</v>
          </cell>
          <cell r="BJ98">
            <v>5</v>
          </cell>
          <cell r="BK98">
            <v>3</v>
          </cell>
          <cell r="BL98">
            <v>3</v>
          </cell>
          <cell r="BM98">
            <v>5</v>
          </cell>
          <cell r="BN98">
            <v>5</v>
          </cell>
          <cell r="BO98">
            <v>5</v>
          </cell>
          <cell r="BP98">
            <v>5</v>
          </cell>
          <cell r="BQ98">
            <v>5</v>
          </cell>
          <cell r="BR98">
            <v>5</v>
          </cell>
          <cell r="BS98">
            <v>4</v>
          </cell>
          <cell r="BT98">
            <v>4</v>
          </cell>
          <cell r="BU98">
            <v>4</v>
          </cell>
          <cell r="BV98">
            <v>4</v>
          </cell>
          <cell r="BW98">
            <v>5</v>
          </cell>
          <cell r="BX98">
            <v>5</v>
          </cell>
          <cell r="BY98">
            <v>5</v>
          </cell>
          <cell r="BZ98">
            <v>5</v>
          </cell>
          <cell r="CA98">
            <v>5</v>
          </cell>
          <cell r="CB98">
            <v>5</v>
          </cell>
          <cell r="CC98">
            <v>5</v>
          </cell>
          <cell r="CD98">
            <v>5</v>
          </cell>
          <cell r="CE98">
            <v>5</v>
          </cell>
          <cell r="CF98">
            <v>5</v>
          </cell>
          <cell r="CG98">
            <v>5</v>
          </cell>
          <cell r="CH98">
            <v>5</v>
          </cell>
          <cell r="CI98">
            <v>5</v>
          </cell>
          <cell r="CJ98">
            <v>5</v>
          </cell>
          <cell r="CK98">
            <v>5</v>
          </cell>
          <cell r="CL98">
            <v>5</v>
          </cell>
          <cell r="CM98">
            <v>5</v>
          </cell>
          <cell r="CN98">
            <v>9</v>
          </cell>
          <cell r="CO98">
            <v>8</v>
          </cell>
          <cell r="CP98">
            <v>8</v>
          </cell>
          <cell r="CQ98">
            <v>8</v>
          </cell>
          <cell r="CR98">
            <v>8</v>
          </cell>
          <cell r="CS98">
            <v>2</v>
          </cell>
          <cell r="CT98">
            <v>1</v>
          </cell>
          <cell r="CU98">
            <v>3</v>
          </cell>
          <cell r="CV98">
            <v>1</v>
          </cell>
          <cell r="CW98">
            <v>2</v>
          </cell>
          <cell r="CX98">
            <v>4</v>
          </cell>
          <cell r="CY98">
            <v>3</v>
          </cell>
          <cell r="CZ98">
            <v>1</v>
          </cell>
          <cell r="DA98">
            <v>2</v>
          </cell>
          <cell r="DB98">
            <v>5</v>
          </cell>
          <cell r="DC98">
            <v>4</v>
          </cell>
          <cell r="DD98">
            <v>3</v>
          </cell>
          <cell r="DE98">
            <v>1</v>
          </cell>
          <cell r="DF98">
            <v>2</v>
          </cell>
          <cell r="DG98">
            <v>2</v>
          </cell>
          <cell r="DH98">
            <v>1</v>
          </cell>
          <cell r="DI98">
            <v>4</v>
          </cell>
          <cell r="DJ98">
            <v>3</v>
          </cell>
          <cell r="DK98">
            <v>2</v>
          </cell>
          <cell r="DL98">
            <v>1</v>
          </cell>
          <cell r="DM98">
            <v>3</v>
          </cell>
          <cell r="DN98">
            <v>193</v>
          </cell>
        </row>
        <row r="99">
          <cell r="A99">
            <v>98</v>
          </cell>
          <cell r="B99" t="str">
            <v>2022/3/22 17:48:39</v>
          </cell>
          <cell r="C99" t="str">
            <v>715秒</v>
          </cell>
          <cell r="D99" t="str">
            <v>微信</v>
          </cell>
          <cell r="E99" t="str">
            <v>N/A</v>
          </cell>
          <cell r="F99" t="str">
            <v>123.147.249.74(重庆-重庆)</v>
          </cell>
          <cell r="G99">
            <v>2</v>
          </cell>
          <cell r="H99">
            <v>1</v>
          </cell>
          <cell r="I99">
            <v>1</v>
          </cell>
          <cell r="J99">
            <v>1</v>
          </cell>
          <cell r="K99">
            <v>3</v>
          </cell>
          <cell r="L99" t="str">
            <v>中国语言文学类</v>
          </cell>
          <cell r="M99">
            <v>1</v>
          </cell>
          <cell r="N99">
            <v>0</v>
          </cell>
          <cell r="O99">
            <v>0</v>
          </cell>
          <cell r="P99">
            <v>0</v>
          </cell>
          <cell r="Q99">
            <v>0</v>
          </cell>
          <cell r="R99">
            <v>1</v>
          </cell>
          <cell r="S99">
            <v>1</v>
          </cell>
          <cell r="T99">
            <v>1</v>
          </cell>
          <cell r="U99">
            <v>0</v>
          </cell>
          <cell r="V99">
            <v>5</v>
          </cell>
          <cell r="W99">
            <v>1</v>
          </cell>
          <cell r="X99">
            <v>1</v>
          </cell>
          <cell r="Y99">
            <v>1</v>
          </cell>
          <cell r="Z99">
            <v>1</v>
          </cell>
          <cell r="AA99">
            <v>0</v>
          </cell>
          <cell r="AB99">
            <v>1</v>
          </cell>
          <cell r="AC99">
            <v>0</v>
          </cell>
          <cell r="AD99">
            <v>0</v>
          </cell>
          <cell r="AE99">
            <v>1</v>
          </cell>
          <cell r="AF99">
            <v>0</v>
          </cell>
          <cell r="AG99">
            <v>0</v>
          </cell>
          <cell r="AH99">
            <v>0</v>
          </cell>
          <cell r="AI99">
            <v>0</v>
          </cell>
          <cell r="AJ99">
            <v>1</v>
          </cell>
          <cell r="AK99">
            <v>0</v>
          </cell>
          <cell r="AL99">
            <v>1</v>
          </cell>
          <cell r="AM99">
            <v>0</v>
          </cell>
          <cell r="AN99">
            <v>1</v>
          </cell>
          <cell r="AO99">
            <v>1</v>
          </cell>
          <cell r="AP99">
            <v>1</v>
          </cell>
          <cell r="AQ99">
            <v>1</v>
          </cell>
          <cell r="AR99">
            <v>1</v>
          </cell>
          <cell r="AS99">
            <v>1</v>
          </cell>
          <cell r="AT99">
            <v>0</v>
          </cell>
          <cell r="AU99">
            <v>1</v>
          </cell>
          <cell r="AV99">
            <v>1</v>
          </cell>
          <cell r="AW99">
            <v>1</v>
          </cell>
          <cell r="AX99">
            <v>1</v>
          </cell>
          <cell r="AY99">
            <v>1</v>
          </cell>
          <cell r="AZ99">
            <v>1</v>
          </cell>
          <cell r="BA99">
            <v>1</v>
          </cell>
          <cell r="BB99">
            <v>0</v>
          </cell>
          <cell r="BC99">
            <v>0</v>
          </cell>
          <cell r="BD99">
            <v>1</v>
          </cell>
          <cell r="BE99">
            <v>0</v>
          </cell>
          <cell r="BF99">
            <v>0</v>
          </cell>
          <cell r="BG99">
            <v>4</v>
          </cell>
          <cell r="BH99">
            <v>5</v>
          </cell>
          <cell r="BI99">
            <v>4</v>
          </cell>
          <cell r="BJ99">
            <v>3</v>
          </cell>
          <cell r="BK99">
            <v>6</v>
          </cell>
          <cell r="BL99">
            <v>4</v>
          </cell>
          <cell r="BM99">
            <v>3</v>
          </cell>
          <cell r="BN99">
            <v>6</v>
          </cell>
          <cell r="BO99">
            <v>5</v>
          </cell>
          <cell r="BP99">
            <v>6</v>
          </cell>
          <cell r="BQ99">
            <v>4</v>
          </cell>
          <cell r="BR99">
            <v>3</v>
          </cell>
          <cell r="BS99">
            <v>3</v>
          </cell>
          <cell r="BT99">
            <v>4</v>
          </cell>
          <cell r="BU99">
            <v>7</v>
          </cell>
          <cell r="BV99">
            <v>5</v>
          </cell>
          <cell r="BW99">
            <v>6</v>
          </cell>
          <cell r="BX99">
            <v>7</v>
          </cell>
          <cell r="BY99">
            <v>7</v>
          </cell>
          <cell r="BZ99">
            <v>7</v>
          </cell>
          <cell r="CA99">
            <v>7</v>
          </cell>
          <cell r="CB99">
            <v>7</v>
          </cell>
          <cell r="CC99">
            <v>7</v>
          </cell>
          <cell r="CD99">
            <v>6</v>
          </cell>
          <cell r="CE99">
            <v>4</v>
          </cell>
          <cell r="CF99">
            <v>2</v>
          </cell>
          <cell r="CG99">
            <v>6</v>
          </cell>
          <cell r="CH99">
            <v>6</v>
          </cell>
          <cell r="CI99">
            <v>7</v>
          </cell>
          <cell r="CJ99">
            <v>7</v>
          </cell>
          <cell r="CK99">
            <v>4</v>
          </cell>
          <cell r="CL99">
            <v>5</v>
          </cell>
          <cell r="CM99">
            <v>5</v>
          </cell>
          <cell r="CN99">
            <v>11</v>
          </cell>
          <cell r="CO99">
            <v>10</v>
          </cell>
          <cell r="CP99">
            <v>11</v>
          </cell>
          <cell r="CQ99">
            <v>8</v>
          </cell>
          <cell r="CR99">
            <v>11</v>
          </cell>
          <cell r="CS99">
            <v>1</v>
          </cell>
          <cell r="CT99">
            <v>3</v>
          </cell>
          <cell r="CU99">
            <v>2</v>
          </cell>
          <cell r="CV99">
            <v>1</v>
          </cell>
          <cell r="CW99">
            <v>2</v>
          </cell>
          <cell r="CX99">
            <v>4</v>
          </cell>
          <cell r="CY99">
            <v>3</v>
          </cell>
          <cell r="CZ99">
            <v>2</v>
          </cell>
          <cell r="DA99">
            <v>5</v>
          </cell>
          <cell r="DB99">
            <v>1</v>
          </cell>
          <cell r="DC99">
            <v>4</v>
          </cell>
          <cell r="DD99">
            <v>3</v>
          </cell>
          <cell r="DE99">
            <v>1</v>
          </cell>
          <cell r="DF99">
            <v>2</v>
          </cell>
          <cell r="DG99">
            <v>4</v>
          </cell>
          <cell r="DH99">
            <v>2</v>
          </cell>
          <cell r="DI99">
            <v>3</v>
          </cell>
          <cell r="DJ99">
            <v>1</v>
          </cell>
          <cell r="DK99">
            <v>2</v>
          </cell>
          <cell r="DL99">
            <v>3</v>
          </cell>
          <cell r="DM99">
            <v>1</v>
          </cell>
          <cell r="DN99">
            <v>218</v>
          </cell>
        </row>
        <row r="100">
          <cell r="A100">
            <v>99</v>
          </cell>
          <cell r="B100" t="str">
            <v>2022/3/22 17:48:49</v>
          </cell>
          <cell r="C100" t="str">
            <v>322秒</v>
          </cell>
          <cell r="D100" t="str">
            <v>微信</v>
          </cell>
          <cell r="E100" t="str">
            <v>N/A</v>
          </cell>
          <cell r="F100" t="str">
            <v>123.147.251.63(重庆-重庆)</v>
          </cell>
          <cell r="G100">
            <v>2</v>
          </cell>
          <cell r="H100">
            <v>1</v>
          </cell>
          <cell r="I100">
            <v>1</v>
          </cell>
          <cell r="J100">
            <v>1</v>
          </cell>
          <cell r="K100">
            <v>2</v>
          </cell>
          <cell r="L100" t="str">
            <v>会计学（注册会计师方向）</v>
          </cell>
          <cell r="M100">
            <v>0</v>
          </cell>
          <cell r="N100">
            <v>0</v>
          </cell>
          <cell r="O100">
            <v>0</v>
          </cell>
          <cell r="P100">
            <v>0</v>
          </cell>
          <cell r="Q100">
            <v>0</v>
          </cell>
          <cell r="R100">
            <v>0</v>
          </cell>
          <cell r="S100">
            <v>0</v>
          </cell>
          <cell r="T100">
            <v>0</v>
          </cell>
          <cell r="U100">
            <v>1</v>
          </cell>
          <cell r="V100">
            <v>4</v>
          </cell>
          <cell r="W100">
            <v>1</v>
          </cell>
          <cell r="X100">
            <v>1</v>
          </cell>
          <cell r="Y100">
            <v>0</v>
          </cell>
          <cell r="Z100">
            <v>1</v>
          </cell>
          <cell r="AA100">
            <v>0</v>
          </cell>
          <cell r="AB100">
            <v>0</v>
          </cell>
          <cell r="AC100">
            <v>0</v>
          </cell>
          <cell r="AD100">
            <v>0</v>
          </cell>
          <cell r="AE100">
            <v>0</v>
          </cell>
          <cell r="AF100">
            <v>1</v>
          </cell>
          <cell r="AG100">
            <v>1</v>
          </cell>
          <cell r="AH100">
            <v>1</v>
          </cell>
          <cell r="AI100">
            <v>1</v>
          </cell>
          <cell r="AJ100">
            <v>0</v>
          </cell>
          <cell r="AK100">
            <v>0</v>
          </cell>
          <cell r="AL100">
            <v>2</v>
          </cell>
          <cell r="AM100">
            <v>1</v>
          </cell>
          <cell r="AN100">
            <v>1</v>
          </cell>
          <cell r="AO100">
            <v>1</v>
          </cell>
          <cell r="AP100">
            <v>1</v>
          </cell>
          <cell r="AQ100">
            <v>1</v>
          </cell>
          <cell r="AR100">
            <v>1</v>
          </cell>
          <cell r="AS100">
            <v>1</v>
          </cell>
          <cell r="AT100">
            <v>0</v>
          </cell>
          <cell r="AU100">
            <v>0</v>
          </cell>
          <cell r="AV100">
            <v>1</v>
          </cell>
          <cell r="AW100">
            <v>1</v>
          </cell>
          <cell r="AX100">
            <v>1</v>
          </cell>
          <cell r="AY100">
            <v>1</v>
          </cell>
          <cell r="AZ100">
            <v>1</v>
          </cell>
          <cell r="BA100">
            <v>1</v>
          </cell>
          <cell r="BB100">
            <v>0</v>
          </cell>
          <cell r="BC100">
            <v>0</v>
          </cell>
          <cell r="BD100">
            <v>1</v>
          </cell>
          <cell r="BE100">
            <v>0</v>
          </cell>
          <cell r="BF100">
            <v>0</v>
          </cell>
          <cell r="BG100">
            <v>5</v>
          </cell>
          <cell r="BH100">
            <v>7</v>
          </cell>
          <cell r="BI100">
            <v>7</v>
          </cell>
          <cell r="BJ100">
            <v>4</v>
          </cell>
          <cell r="BK100">
            <v>4</v>
          </cell>
          <cell r="BL100">
            <v>4</v>
          </cell>
          <cell r="BM100">
            <v>5</v>
          </cell>
          <cell r="BN100">
            <v>2</v>
          </cell>
          <cell r="BO100">
            <v>3</v>
          </cell>
          <cell r="BP100">
            <v>5</v>
          </cell>
          <cell r="BQ100">
            <v>7</v>
          </cell>
          <cell r="BR100">
            <v>5</v>
          </cell>
          <cell r="BS100">
            <v>7</v>
          </cell>
          <cell r="BT100">
            <v>7</v>
          </cell>
          <cell r="BU100">
            <v>7</v>
          </cell>
          <cell r="BV100">
            <v>2</v>
          </cell>
          <cell r="BW100">
            <v>5</v>
          </cell>
          <cell r="BX100">
            <v>5</v>
          </cell>
          <cell r="BY100">
            <v>7</v>
          </cell>
          <cell r="BZ100">
            <v>6</v>
          </cell>
          <cell r="CA100">
            <v>5</v>
          </cell>
          <cell r="CB100">
            <v>5</v>
          </cell>
          <cell r="CC100">
            <v>5</v>
          </cell>
          <cell r="CD100">
            <v>5</v>
          </cell>
          <cell r="CE100">
            <v>5</v>
          </cell>
          <cell r="CF100">
            <v>6</v>
          </cell>
          <cell r="CG100">
            <v>5</v>
          </cell>
          <cell r="CH100">
            <v>4</v>
          </cell>
          <cell r="CI100">
            <v>6</v>
          </cell>
          <cell r="CJ100">
            <v>4</v>
          </cell>
          <cell r="CK100">
            <v>5</v>
          </cell>
          <cell r="CL100">
            <v>4</v>
          </cell>
          <cell r="CM100">
            <v>5</v>
          </cell>
          <cell r="CN100">
            <v>10</v>
          </cell>
          <cell r="CO100">
            <v>8</v>
          </cell>
          <cell r="CP100">
            <v>9</v>
          </cell>
          <cell r="CQ100">
            <v>8</v>
          </cell>
          <cell r="CR100">
            <v>9</v>
          </cell>
          <cell r="CS100">
            <v>2</v>
          </cell>
          <cell r="CT100">
            <v>1</v>
          </cell>
          <cell r="CU100">
            <v>3</v>
          </cell>
          <cell r="CV100">
            <v>1</v>
          </cell>
          <cell r="CW100">
            <v>3</v>
          </cell>
          <cell r="CX100">
            <v>4</v>
          </cell>
          <cell r="CY100">
            <v>2</v>
          </cell>
          <cell r="CZ100">
            <v>1</v>
          </cell>
          <cell r="DA100">
            <v>5</v>
          </cell>
          <cell r="DB100">
            <v>3</v>
          </cell>
          <cell r="DC100">
            <v>4</v>
          </cell>
          <cell r="DD100">
            <v>2</v>
          </cell>
          <cell r="DE100">
            <v>2</v>
          </cell>
          <cell r="DF100">
            <v>1</v>
          </cell>
          <cell r="DG100">
            <v>2</v>
          </cell>
          <cell r="DH100">
            <v>3</v>
          </cell>
          <cell r="DI100">
            <v>4</v>
          </cell>
          <cell r="DJ100">
            <v>1</v>
          </cell>
          <cell r="DK100">
            <v>1</v>
          </cell>
          <cell r="DL100">
            <v>3</v>
          </cell>
          <cell r="DM100">
            <v>2</v>
          </cell>
          <cell r="DN100">
            <v>207</v>
          </cell>
        </row>
        <row r="101">
          <cell r="A101">
            <v>100</v>
          </cell>
          <cell r="B101" t="str">
            <v>2022/3/22 17:48:50</v>
          </cell>
          <cell r="C101" t="str">
            <v>225秒</v>
          </cell>
          <cell r="D101" t="str">
            <v>微信</v>
          </cell>
          <cell r="E101" t="str">
            <v>N/A</v>
          </cell>
          <cell r="F101" t="str">
            <v>125.84.249.222(重庆-重庆)</v>
          </cell>
          <cell r="G101">
            <v>2</v>
          </cell>
          <cell r="H101">
            <v>2</v>
          </cell>
          <cell r="I101">
            <v>1</v>
          </cell>
          <cell r="J101">
            <v>1</v>
          </cell>
          <cell r="K101">
            <v>2</v>
          </cell>
          <cell r="L101" t="str">
            <v>工程造价</v>
          </cell>
          <cell r="M101">
            <v>1</v>
          </cell>
          <cell r="N101">
            <v>1</v>
          </cell>
          <cell r="O101">
            <v>0</v>
          </cell>
          <cell r="P101">
            <v>0</v>
          </cell>
          <cell r="Q101">
            <v>0</v>
          </cell>
          <cell r="R101">
            <v>0</v>
          </cell>
          <cell r="S101">
            <v>0</v>
          </cell>
          <cell r="T101">
            <v>1</v>
          </cell>
          <cell r="U101">
            <v>0</v>
          </cell>
          <cell r="V101">
            <v>5</v>
          </cell>
          <cell r="W101">
            <v>1</v>
          </cell>
          <cell r="X101">
            <v>0</v>
          </cell>
          <cell r="Y101">
            <v>0</v>
          </cell>
          <cell r="Z101">
            <v>1</v>
          </cell>
          <cell r="AA101">
            <v>0</v>
          </cell>
          <cell r="AB101">
            <v>0</v>
          </cell>
          <cell r="AC101">
            <v>0</v>
          </cell>
          <cell r="AD101">
            <v>0</v>
          </cell>
          <cell r="AE101">
            <v>1</v>
          </cell>
          <cell r="AF101">
            <v>1</v>
          </cell>
          <cell r="AG101">
            <v>0</v>
          </cell>
          <cell r="AH101">
            <v>0</v>
          </cell>
          <cell r="AI101">
            <v>0</v>
          </cell>
          <cell r="AJ101">
            <v>0</v>
          </cell>
          <cell r="AK101">
            <v>0</v>
          </cell>
          <cell r="AL101">
            <v>1</v>
          </cell>
          <cell r="AM101">
            <v>1</v>
          </cell>
          <cell r="AN101">
            <v>1</v>
          </cell>
          <cell r="AO101">
            <v>1</v>
          </cell>
          <cell r="AP101">
            <v>1</v>
          </cell>
          <cell r="AQ101">
            <v>0</v>
          </cell>
          <cell r="AR101">
            <v>0</v>
          </cell>
          <cell r="AS101">
            <v>0</v>
          </cell>
          <cell r="AT101">
            <v>0</v>
          </cell>
          <cell r="AU101">
            <v>1</v>
          </cell>
          <cell r="AV101">
            <v>1</v>
          </cell>
          <cell r="AW101">
            <v>1</v>
          </cell>
          <cell r="AX101">
            <v>0</v>
          </cell>
          <cell r="AY101">
            <v>0</v>
          </cell>
          <cell r="AZ101">
            <v>0</v>
          </cell>
          <cell r="BA101">
            <v>0</v>
          </cell>
          <cell r="BB101">
            <v>0</v>
          </cell>
          <cell r="BC101">
            <v>0</v>
          </cell>
          <cell r="BD101">
            <v>0</v>
          </cell>
          <cell r="BE101">
            <v>0</v>
          </cell>
          <cell r="BF101">
            <v>0</v>
          </cell>
          <cell r="BG101">
            <v>2</v>
          </cell>
          <cell r="BH101">
            <v>5</v>
          </cell>
          <cell r="BI101">
            <v>2</v>
          </cell>
          <cell r="BJ101">
            <v>6</v>
          </cell>
          <cell r="BK101">
            <v>5</v>
          </cell>
          <cell r="BL101">
            <v>4</v>
          </cell>
          <cell r="BM101">
            <v>5</v>
          </cell>
          <cell r="BN101">
            <v>5</v>
          </cell>
          <cell r="BO101">
            <v>5</v>
          </cell>
          <cell r="BP101">
            <v>5</v>
          </cell>
          <cell r="BQ101">
            <v>5</v>
          </cell>
          <cell r="BR101">
            <v>5</v>
          </cell>
          <cell r="BS101">
            <v>5</v>
          </cell>
          <cell r="BT101">
            <v>5</v>
          </cell>
          <cell r="BU101">
            <v>5</v>
          </cell>
          <cell r="BV101">
            <v>5</v>
          </cell>
          <cell r="BW101">
            <v>5</v>
          </cell>
          <cell r="BX101">
            <v>5</v>
          </cell>
          <cell r="BY101">
            <v>5</v>
          </cell>
          <cell r="BZ101">
            <v>5</v>
          </cell>
          <cell r="CA101">
            <v>5</v>
          </cell>
          <cell r="CB101">
            <v>5</v>
          </cell>
          <cell r="CC101">
            <v>5</v>
          </cell>
          <cell r="CD101">
            <v>5</v>
          </cell>
          <cell r="CE101">
            <v>5</v>
          </cell>
          <cell r="CF101">
            <v>5</v>
          </cell>
          <cell r="CG101">
            <v>5</v>
          </cell>
          <cell r="CH101">
            <v>5</v>
          </cell>
          <cell r="CI101">
            <v>5</v>
          </cell>
          <cell r="CJ101">
            <v>5</v>
          </cell>
          <cell r="CK101">
            <v>5</v>
          </cell>
          <cell r="CL101">
            <v>5</v>
          </cell>
          <cell r="CM101">
            <v>5</v>
          </cell>
          <cell r="CN101">
            <v>8</v>
          </cell>
          <cell r="CO101">
            <v>7</v>
          </cell>
          <cell r="CP101">
            <v>8</v>
          </cell>
          <cell r="CQ101">
            <v>9</v>
          </cell>
          <cell r="CR101">
            <v>8</v>
          </cell>
          <cell r="CS101">
            <v>1</v>
          </cell>
          <cell r="CT101">
            <v>2</v>
          </cell>
          <cell r="CU101">
            <v>3</v>
          </cell>
          <cell r="CV101">
            <v>1</v>
          </cell>
          <cell r="CW101">
            <v>2</v>
          </cell>
          <cell r="CX101">
            <v>3</v>
          </cell>
          <cell r="CY101">
            <v>4</v>
          </cell>
          <cell r="CZ101">
            <v>2</v>
          </cell>
          <cell r="DA101">
            <v>1</v>
          </cell>
          <cell r="DB101">
            <v>3</v>
          </cell>
          <cell r="DC101">
            <v>4</v>
          </cell>
          <cell r="DD101">
            <v>5</v>
          </cell>
          <cell r="DE101">
            <v>1</v>
          </cell>
          <cell r="DF101">
            <v>2</v>
          </cell>
          <cell r="DG101">
            <v>1</v>
          </cell>
          <cell r="DH101">
            <v>2</v>
          </cell>
          <cell r="DI101">
            <v>3</v>
          </cell>
          <cell r="DJ101">
            <v>4</v>
          </cell>
          <cell r="DK101">
            <v>-2</v>
          </cell>
          <cell r="DL101">
            <v>2</v>
          </cell>
          <cell r="DM101">
            <v>1</v>
          </cell>
          <cell r="DN101">
            <v>194</v>
          </cell>
        </row>
        <row r="102">
          <cell r="A102">
            <v>101</v>
          </cell>
          <cell r="B102" t="str">
            <v>2022/3/22 17:48:56</v>
          </cell>
          <cell r="C102" t="str">
            <v>293秒</v>
          </cell>
          <cell r="D102" t="str">
            <v>微信</v>
          </cell>
          <cell r="E102" t="str">
            <v>N/A</v>
          </cell>
          <cell r="F102" t="str">
            <v>14.105.85.132(重庆-重庆)</v>
          </cell>
          <cell r="G102">
            <v>1</v>
          </cell>
          <cell r="H102">
            <v>1</v>
          </cell>
          <cell r="I102">
            <v>1</v>
          </cell>
          <cell r="J102">
            <v>1</v>
          </cell>
          <cell r="K102">
            <v>1</v>
          </cell>
          <cell r="L102" t="str">
            <v>机械制造</v>
          </cell>
          <cell r="M102">
            <v>0</v>
          </cell>
          <cell r="N102">
            <v>1</v>
          </cell>
          <cell r="O102">
            <v>1</v>
          </cell>
          <cell r="P102">
            <v>1</v>
          </cell>
          <cell r="Q102">
            <v>1</v>
          </cell>
          <cell r="R102">
            <v>0</v>
          </cell>
          <cell r="S102">
            <v>0</v>
          </cell>
          <cell r="T102">
            <v>1</v>
          </cell>
          <cell r="U102">
            <v>0</v>
          </cell>
          <cell r="V102">
            <v>3</v>
          </cell>
          <cell r="W102">
            <v>0</v>
          </cell>
          <cell r="X102">
            <v>1</v>
          </cell>
          <cell r="Y102">
            <v>0</v>
          </cell>
          <cell r="Z102">
            <v>1</v>
          </cell>
          <cell r="AA102">
            <v>1</v>
          </cell>
          <cell r="AB102">
            <v>1</v>
          </cell>
          <cell r="AC102">
            <v>1</v>
          </cell>
          <cell r="AD102">
            <v>0</v>
          </cell>
          <cell r="AE102">
            <v>0</v>
          </cell>
          <cell r="AF102">
            <v>1</v>
          </cell>
          <cell r="AG102">
            <v>1</v>
          </cell>
          <cell r="AH102">
            <v>1</v>
          </cell>
          <cell r="AI102">
            <v>1</v>
          </cell>
          <cell r="AJ102">
            <v>0</v>
          </cell>
          <cell r="AK102">
            <v>0</v>
          </cell>
          <cell r="AL102">
            <v>1</v>
          </cell>
          <cell r="AM102">
            <v>1</v>
          </cell>
          <cell r="AN102">
            <v>0</v>
          </cell>
          <cell r="AO102">
            <v>0</v>
          </cell>
          <cell r="AP102">
            <v>0</v>
          </cell>
          <cell r="AQ102">
            <v>1</v>
          </cell>
          <cell r="AR102">
            <v>0</v>
          </cell>
          <cell r="AS102">
            <v>1</v>
          </cell>
          <cell r="AT102">
            <v>0</v>
          </cell>
          <cell r="AU102">
            <v>0</v>
          </cell>
          <cell r="AV102">
            <v>0</v>
          </cell>
          <cell r="AW102">
            <v>0</v>
          </cell>
          <cell r="AX102">
            <v>0</v>
          </cell>
          <cell r="AY102">
            <v>0</v>
          </cell>
          <cell r="AZ102">
            <v>0</v>
          </cell>
          <cell r="BA102">
            <v>1</v>
          </cell>
          <cell r="BB102">
            <v>0</v>
          </cell>
          <cell r="BC102">
            <v>1</v>
          </cell>
          <cell r="BD102">
            <v>0</v>
          </cell>
          <cell r="BE102">
            <v>0</v>
          </cell>
          <cell r="BF102">
            <v>0</v>
          </cell>
          <cell r="BG102">
            <v>4</v>
          </cell>
          <cell r="BH102">
            <v>3</v>
          </cell>
          <cell r="BI102">
            <v>4</v>
          </cell>
          <cell r="BJ102">
            <v>4</v>
          </cell>
          <cell r="BK102">
            <v>4</v>
          </cell>
          <cell r="BL102">
            <v>4</v>
          </cell>
          <cell r="BM102">
            <v>4</v>
          </cell>
          <cell r="BN102">
            <v>4</v>
          </cell>
          <cell r="BO102">
            <v>4</v>
          </cell>
          <cell r="BP102">
            <v>4</v>
          </cell>
          <cell r="BQ102">
            <v>4</v>
          </cell>
          <cell r="BR102">
            <v>4</v>
          </cell>
          <cell r="BS102">
            <v>4</v>
          </cell>
          <cell r="BT102">
            <v>4</v>
          </cell>
          <cell r="BU102">
            <v>4</v>
          </cell>
          <cell r="BV102">
            <v>4</v>
          </cell>
          <cell r="BW102">
            <v>4</v>
          </cell>
          <cell r="BX102">
            <v>4</v>
          </cell>
          <cell r="BY102">
            <v>4</v>
          </cell>
          <cell r="BZ102">
            <v>4</v>
          </cell>
          <cell r="CA102">
            <v>4</v>
          </cell>
          <cell r="CB102">
            <v>4</v>
          </cell>
          <cell r="CC102">
            <v>4</v>
          </cell>
          <cell r="CD102">
            <v>4</v>
          </cell>
          <cell r="CE102">
            <v>4</v>
          </cell>
          <cell r="CF102">
            <v>4</v>
          </cell>
          <cell r="CG102">
            <v>4</v>
          </cell>
          <cell r="CH102">
            <v>4</v>
          </cell>
          <cell r="CI102">
            <v>4</v>
          </cell>
          <cell r="CJ102">
            <v>4</v>
          </cell>
          <cell r="CK102">
            <v>4</v>
          </cell>
          <cell r="CL102">
            <v>4</v>
          </cell>
          <cell r="CM102">
            <v>4</v>
          </cell>
          <cell r="CN102">
            <v>11</v>
          </cell>
          <cell r="CO102">
            <v>10</v>
          </cell>
          <cell r="CP102">
            <v>11</v>
          </cell>
          <cell r="CQ102">
            <v>10</v>
          </cell>
          <cell r="CR102">
            <v>11</v>
          </cell>
          <cell r="CS102">
            <v>1</v>
          </cell>
          <cell r="CT102">
            <v>2</v>
          </cell>
          <cell r="CU102">
            <v>3</v>
          </cell>
          <cell r="CV102">
            <v>2</v>
          </cell>
          <cell r="CW102">
            <v>1</v>
          </cell>
          <cell r="CX102">
            <v>4</v>
          </cell>
          <cell r="CY102">
            <v>3</v>
          </cell>
          <cell r="CZ102">
            <v>5</v>
          </cell>
          <cell r="DA102">
            <v>4</v>
          </cell>
          <cell r="DB102">
            <v>2</v>
          </cell>
          <cell r="DC102">
            <v>3</v>
          </cell>
          <cell r="DD102">
            <v>1</v>
          </cell>
          <cell r="DE102">
            <v>2</v>
          </cell>
          <cell r="DF102">
            <v>1</v>
          </cell>
          <cell r="DG102">
            <v>3</v>
          </cell>
          <cell r="DH102">
            <v>2</v>
          </cell>
          <cell r="DI102">
            <v>4</v>
          </cell>
          <cell r="DJ102">
            <v>1</v>
          </cell>
          <cell r="DK102">
            <v>1</v>
          </cell>
          <cell r="DL102">
            <v>3</v>
          </cell>
          <cell r="DM102">
            <v>2</v>
          </cell>
          <cell r="DN102">
            <v>179</v>
          </cell>
        </row>
        <row r="103">
          <cell r="A103">
            <v>102</v>
          </cell>
          <cell r="B103" t="str">
            <v>2022/3/22 17:49:16</v>
          </cell>
          <cell r="C103" t="str">
            <v>89秒</v>
          </cell>
          <cell r="D103" t="str">
            <v>微信</v>
          </cell>
          <cell r="E103" t="str">
            <v>N/A</v>
          </cell>
          <cell r="F103" t="str">
            <v>14.105.85.91(重庆-重庆)</v>
          </cell>
          <cell r="G103">
            <v>1</v>
          </cell>
          <cell r="H103">
            <v>1</v>
          </cell>
          <cell r="I103">
            <v>1</v>
          </cell>
          <cell r="J103">
            <v>1</v>
          </cell>
          <cell r="K103">
            <v>1</v>
          </cell>
          <cell r="L103" t="str">
            <v>工程管理</v>
          </cell>
          <cell r="M103">
            <v>0</v>
          </cell>
          <cell r="N103">
            <v>1</v>
          </cell>
          <cell r="O103">
            <v>0</v>
          </cell>
          <cell r="P103">
            <v>1</v>
          </cell>
          <cell r="Q103">
            <v>1</v>
          </cell>
          <cell r="R103">
            <v>0</v>
          </cell>
          <cell r="S103">
            <v>0</v>
          </cell>
          <cell r="T103">
            <v>0</v>
          </cell>
          <cell r="U103">
            <v>0</v>
          </cell>
          <cell r="V103">
            <v>2</v>
          </cell>
          <cell r="W103">
            <v>1</v>
          </cell>
          <cell r="X103">
            <v>0</v>
          </cell>
          <cell r="Y103">
            <v>1</v>
          </cell>
          <cell r="Z103">
            <v>1</v>
          </cell>
          <cell r="AA103">
            <v>1</v>
          </cell>
          <cell r="AB103">
            <v>0</v>
          </cell>
          <cell r="AC103">
            <v>0</v>
          </cell>
          <cell r="AD103">
            <v>0</v>
          </cell>
          <cell r="AE103">
            <v>1</v>
          </cell>
          <cell r="AF103">
            <v>1</v>
          </cell>
          <cell r="AG103">
            <v>0</v>
          </cell>
          <cell r="AH103">
            <v>0</v>
          </cell>
          <cell r="AI103">
            <v>0</v>
          </cell>
          <cell r="AJ103">
            <v>0</v>
          </cell>
          <cell r="AK103">
            <v>0</v>
          </cell>
          <cell r="AL103">
            <v>1</v>
          </cell>
          <cell r="AM103">
            <v>0</v>
          </cell>
          <cell r="AN103">
            <v>1</v>
          </cell>
          <cell r="AO103">
            <v>0</v>
          </cell>
          <cell r="AP103">
            <v>1</v>
          </cell>
          <cell r="AQ103">
            <v>0</v>
          </cell>
          <cell r="AR103">
            <v>1</v>
          </cell>
          <cell r="AS103">
            <v>0</v>
          </cell>
          <cell r="AT103">
            <v>0</v>
          </cell>
          <cell r="AU103">
            <v>1</v>
          </cell>
          <cell r="AV103">
            <v>0</v>
          </cell>
          <cell r="AW103">
            <v>1</v>
          </cell>
          <cell r="AX103">
            <v>0</v>
          </cell>
          <cell r="AY103">
            <v>0</v>
          </cell>
          <cell r="AZ103">
            <v>1</v>
          </cell>
          <cell r="BA103">
            <v>0</v>
          </cell>
          <cell r="BB103">
            <v>0</v>
          </cell>
          <cell r="BC103">
            <v>0</v>
          </cell>
          <cell r="BD103">
            <v>0</v>
          </cell>
          <cell r="BE103">
            <v>0</v>
          </cell>
          <cell r="BF103">
            <v>0</v>
          </cell>
          <cell r="BG103">
            <v>7</v>
          </cell>
          <cell r="BH103">
            <v>6</v>
          </cell>
          <cell r="BI103">
            <v>6</v>
          </cell>
          <cell r="BJ103">
            <v>6</v>
          </cell>
          <cell r="BK103">
            <v>6</v>
          </cell>
          <cell r="BL103">
            <v>5</v>
          </cell>
          <cell r="BM103">
            <v>5</v>
          </cell>
          <cell r="BN103">
            <v>6</v>
          </cell>
          <cell r="BO103">
            <v>6</v>
          </cell>
          <cell r="BP103">
            <v>6</v>
          </cell>
          <cell r="BQ103">
            <v>6</v>
          </cell>
          <cell r="BR103">
            <v>7</v>
          </cell>
          <cell r="BS103">
            <v>6</v>
          </cell>
          <cell r="BT103">
            <v>7</v>
          </cell>
          <cell r="BU103">
            <v>6</v>
          </cell>
          <cell r="BV103">
            <v>6</v>
          </cell>
          <cell r="BW103">
            <v>6</v>
          </cell>
          <cell r="BX103">
            <v>6</v>
          </cell>
          <cell r="BY103">
            <v>6</v>
          </cell>
          <cell r="BZ103">
            <v>6</v>
          </cell>
          <cell r="CA103">
            <v>7</v>
          </cell>
          <cell r="CB103">
            <v>7</v>
          </cell>
          <cell r="CC103">
            <v>7</v>
          </cell>
          <cell r="CD103">
            <v>7</v>
          </cell>
          <cell r="CE103">
            <v>6</v>
          </cell>
          <cell r="CF103">
            <v>7</v>
          </cell>
          <cell r="CG103">
            <v>7</v>
          </cell>
          <cell r="CH103">
            <v>7</v>
          </cell>
          <cell r="CI103">
            <v>7</v>
          </cell>
          <cell r="CJ103">
            <v>7</v>
          </cell>
          <cell r="CK103">
            <v>6</v>
          </cell>
          <cell r="CL103">
            <v>6</v>
          </cell>
          <cell r="CM103">
            <v>7</v>
          </cell>
          <cell r="CN103">
            <v>9</v>
          </cell>
          <cell r="CO103">
            <v>10</v>
          </cell>
          <cell r="CP103">
            <v>9</v>
          </cell>
          <cell r="CQ103">
            <v>10</v>
          </cell>
          <cell r="CR103">
            <v>10</v>
          </cell>
          <cell r="CS103">
            <v>1</v>
          </cell>
          <cell r="CT103">
            <v>2</v>
          </cell>
          <cell r="CU103">
            <v>3</v>
          </cell>
          <cell r="CV103">
            <v>1</v>
          </cell>
          <cell r="CW103">
            <v>3</v>
          </cell>
          <cell r="CX103">
            <v>2</v>
          </cell>
          <cell r="CY103">
            <v>4</v>
          </cell>
          <cell r="CZ103">
            <v>3</v>
          </cell>
          <cell r="DA103">
            <v>2</v>
          </cell>
          <cell r="DB103">
            <v>1</v>
          </cell>
          <cell r="DC103">
            <v>4</v>
          </cell>
          <cell r="DD103">
            <v>5</v>
          </cell>
          <cell r="DE103">
            <v>1</v>
          </cell>
          <cell r="DF103">
            <v>2</v>
          </cell>
          <cell r="DG103">
            <v>3</v>
          </cell>
          <cell r="DH103">
            <v>2</v>
          </cell>
          <cell r="DI103">
            <v>1</v>
          </cell>
          <cell r="DJ103">
            <v>4</v>
          </cell>
          <cell r="DK103">
            <v>1</v>
          </cell>
          <cell r="DL103">
            <v>2</v>
          </cell>
          <cell r="DM103">
            <v>3</v>
          </cell>
          <cell r="DN103">
            <v>252</v>
          </cell>
        </row>
        <row r="104">
          <cell r="A104">
            <v>103</v>
          </cell>
          <cell r="B104" t="str">
            <v>2022/3/22 17:49:20</v>
          </cell>
          <cell r="C104" t="str">
            <v>94秒</v>
          </cell>
          <cell r="D104" t="str">
            <v>微信</v>
          </cell>
          <cell r="E104" t="str">
            <v>N/A</v>
          </cell>
          <cell r="F104" t="str">
            <v>106.84.157.133(重庆-重庆)</v>
          </cell>
          <cell r="G104">
            <v>2</v>
          </cell>
          <cell r="H104">
            <v>1</v>
          </cell>
          <cell r="I104">
            <v>1</v>
          </cell>
          <cell r="J104">
            <v>1</v>
          </cell>
          <cell r="K104">
            <v>3</v>
          </cell>
          <cell r="L104" t="str">
            <v>播音</v>
          </cell>
          <cell r="M104">
            <v>1</v>
          </cell>
          <cell r="N104">
            <v>1</v>
          </cell>
          <cell r="O104">
            <v>1</v>
          </cell>
          <cell r="P104">
            <v>1</v>
          </cell>
          <cell r="Q104">
            <v>1</v>
          </cell>
          <cell r="R104">
            <v>1</v>
          </cell>
          <cell r="S104">
            <v>1</v>
          </cell>
          <cell r="T104">
            <v>1</v>
          </cell>
          <cell r="U104">
            <v>0</v>
          </cell>
          <cell r="V104">
            <v>5</v>
          </cell>
          <cell r="W104">
            <v>1</v>
          </cell>
          <cell r="X104">
            <v>1</v>
          </cell>
          <cell r="Y104">
            <v>1</v>
          </cell>
          <cell r="Z104">
            <v>1</v>
          </cell>
          <cell r="AA104">
            <v>1</v>
          </cell>
          <cell r="AB104">
            <v>1</v>
          </cell>
          <cell r="AC104">
            <v>1</v>
          </cell>
          <cell r="AD104">
            <v>0</v>
          </cell>
          <cell r="AE104">
            <v>1</v>
          </cell>
          <cell r="AF104">
            <v>1</v>
          </cell>
          <cell r="AG104">
            <v>1</v>
          </cell>
          <cell r="AH104">
            <v>1</v>
          </cell>
          <cell r="AI104">
            <v>1</v>
          </cell>
          <cell r="AJ104">
            <v>1</v>
          </cell>
          <cell r="AK104">
            <v>0</v>
          </cell>
          <cell r="AL104">
            <v>1</v>
          </cell>
          <cell r="AM104">
            <v>1</v>
          </cell>
          <cell r="AN104">
            <v>1</v>
          </cell>
          <cell r="AO104">
            <v>1</v>
          </cell>
          <cell r="AP104">
            <v>1</v>
          </cell>
          <cell r="AQ104">
            <v>1</v>
          </cell>
          <cell r="AR104">
            <v>1</v>
          </cell>
          <cell r="AS104">
            <v>0</v>
          </cell>
          <cell r="AT104">
            <v>0</v>
          </cell>
          <cell r="AU104">
            <v>1</v>
          </cell>
          <cell r="AV104">
            <v>1</v>
          </cell>
          <cell r="AW104">
            <v>1</v>
          </cell>
          <cell r="AX104">
            <v>1</v>
          </cell>
          <cell r="AY104">
            <v>1</v>
          </cell>
          <cell r="AZ104">
            <v>1</v>
          </cell>
          <cell r="BA104">
            <v>1</v>
          </cell>
          <cell r="BB104">
            <v>1</v>
          </cell>
          <cell r="BC104">
            <v>1</v>
          </cell>
          <cell r="BD104">
            <v>1</v>
          </cell>
          <cell r="BE104">
            <v>1</v>
          </cell>
          <cell r="BF104">
            <v>0</v>
          </cell>
          <cell r="BG104">
            <v>7</v>
          </cell>
          <cell r="BH104">
            <v>7</v>
          </cell>
          <cell r="BI104">
            <v>7</v>
          </cell>
          <cell r="BJ104">
            <v>7</v>
          </cell>
          <cell r="BK104">
            <v>7</v>
          </cell>
          <cell r="BL104">
            <v>7</v>
          </cell>
          <cell r="BM104">
            <v>7</v>
          </cell>
          <cell r="BN104">
            <v>7</v>
          </cell>
          <cell r="BO104">
            <v>7</v>
          </cell>
          <cell r="BP104">
            <v>7</v>
          </cell>
          <cell r="BQ104">
            <v>7</v>
          </cell>
          <cell r="BR104">
            <v>7</v>
          </cell>
          <cell r="BS104">
            <v>7</v>
          </cell>
          <cell r="BT104">
            <v>7</v>
          </cell>
          <cell r="BU104">
            <v>7</v>
          </cell>
          <cell r="BV104">
            <v>7</v>
          </cell>
          <cell r="BW104">
            <v>7</v>
          </cell>
          <cell r="BX104">
            <v>7</v>
          </cell>
          <cell r="BY104">
            <v>7</v>
          </cell>
          <cell r="BZ104">
            <v>7</v>
          </cell>
          <cell r="CA104">
            <v>7</v>
          </cell>
          <cell r="CB104">
            <v>7</v>
          </cell>
          <cell r="CC104">
            <v>7</v>
          </cell>
          <cell r="CD104">
            <v>7</v>
          </cell>
          <cell r="CE104">
            <v>7</v>
          </cell>
          <cell r="CF104">
            <v>7</v>
          </cell>
          <cell r="CG104">
            <v>7</v>
          </cell>
          <cell r="CH104">
            <v>7</v>
          </cell>
          <cell r="CI104">
            <v>7</v>
          </cell>
          <cell r="CJ104">
            <v>7</v>
          </cell>
          <cell r="CK104">
            <v>7</v>
          </cell>
          <cell r="CL104">
            <v>7</v>
          </cell>
          <cell r="CM104">
            <v>7</v>
          </cell>
          <cell r="CN104">
            <v>11</v>
          </cell>
          <cell r="CO104">
            <v>11</v>
          </cell>
          <cell r="CP104">
            <v>11</v>
          </cell>
          <cell r="CQ104">
            <v>11</v>
          </cell>
          <cell r="CR104">
            <v>11</v>
          </cell>
          <cell r="CS104">
            <v>1</v>
          </cell>
          <cell r="CT104">
            <v>2</v>
          </cell>
          <cell r="CU104">
            <v>3</v>
          </cell>
          <cell r="CV104">
            <v>1</v>
          </cell>
          <cell r="CW104">
            <v>2</v>
          </cell>
          <cell r="CX104">
            <v>3</v>
          </cell>
          <cell r="CY104">
            <v>4</v>
          </cell>
          <cell r="CZ104">
            <v>1</v>
          </cell>
          <cell r="DA104">
            <v>2</v>
          </cell>
          <cell r="DB104">
            <v>3</v>
          </cell>
          <cell r="DC104">
            <v>4</v>
          </cell>
          <cell r="DD104">
            <v>-2</v>
          </cell>
          <cell r="DE104">
            <v>1</v>
          </cell>
          <cell r="DF104">
            <v>2</v>
          </cell>
          <cell r="DG104">
            <v>1</v>
          </cell>
          <cell r="DH104">
            <v>2</v>
          </cell>
          <cell r="DI104">
            <v>3</v>
          </cell>
          <cell r="DJ104">
            <v>4</v>
          </cell>
          <cell r="DK104">
            <v>1</v>
          </cell>
          <cell r="DL104">
            <v>2</v>
          </cell>
          <cell r="DM104">
            <v>3</v>
          </cell>
          <cell r="DN104">
            <v>281</v>
          </cell>
        </row>
        <row r="105">
          <cell r="A105">
            <v>104</v>
          </cell>
          <cell r="B105" t="str">
            <v>2022/3/22 17:49:30</v>
          </cell>
          <cell r="C105" t="str">
            <v>263秒</v>
          </cell>
          <cell r="D105" t="str">
            <v>微信</v>
          </cell>
          <cell r="E105" t="str">
            <v>N/A</v>
          </cell>
          <cell r="F105" t="str">
            <v>123.147.251.64(重庆-重庆)</v>
          </cell>
          <cell r="G105">
            <v>1</v>
          </cell>
          <cell r="H105">
            <v>2</v>
          </cell>
          <cell r="I105">
            <v>1</v>
          </cell>
          <cell r="J105">
            <v>1</v>
          </cell>
          <cell r="K105">
            <v>1</v>
          </cell>
          <cell r="L105" t="str">
            <v>编程</v>
          </cell>
          <cell r="M105">
            <v>1</v>
          </cell>
          <cell r="N105">
            <v>1</v>
          </cell>
          <cell r="O105">
            <v>1</v>
          </cell>
          <cell r="P105">
            <v>0</v>
          </cell>
          <cell r="Q105">
            <v>0</v>
          </cell>
          <cell r="R105">
            <v>1</v>
          </cell>
          <cell r="S105">
            <v>1</v>
          </cell>
          <cell r="T105">
            <v>1</v>
          </cell>
          <cell r="U105">
            <v>0</v>
          </cell>
          <cell r="V105">
            <v>5</v>
          </cell>
          <cell r="W105">
            <v>1</v>
          </cell>
          <cell r="X105">
            <v>1</v>
          </cell>
          <cell r="Y105">
            <v>0</v>
          </cell>
          <cell r="Z105">
            <v>1</v>
          </cell>
          <cell r="AA105">
            <v>1</v>
          </cell>
          <cell r="AB105">
            <v>0</v>
          </cell>
          <cell r="AC105">
            <v>0</v>
          </cell>
          <cell r="AD105">
            <v>0</v>
          </cell>
          <cell r="AE105">
            <v>1</v>
          </cell>
          <cell r="AF105">
            <v>1</v>
          </cell>
          <cell r="AG105">
            <v>1</v>
          </cell>
          <cell r="AH105">
            <v>0</v>
          </cell>
          <cell r="AI105">
            <v>0</v>
          </cell>
          <cell r="AJ105">
            <v>1</v>
          </cell>
          <cell r="AK105">
            <v>0</v>
          </cell>
          <cell r="AL105">
            <v>1</v>
          </cell>
          <cell r="AM105">
            <v>1</v>
          </cell>
          <cell r="AN105">
            <v>1</v>
          </cell>
          <cell r="AO105">
            <v>1</v>
          </cell>
          <cell r="AP105">
            <v>1</v>
          </cell>
          <cell r="AQ105">
            <v>1</v>
          </cell>
          <cell r="AR105">
            <v>1</v>
          </cell>
          <cell r="AS105">
            <v>1</v>
          </cell>
          <cell r="AT105">
            <v>0</v>
          </cell>
          <cell r="AU105">
            <v>0</v>
          </cell>
          <cell r="AV105">
            <v>1</v>
          </cell>
          <cell r="AW105">
            <v>1</v>
          </cell>
          <cell r="AX105">
            <v>1</v>
          </cell>
          <cell r="AY105">
            <v>1</v>
          </cell>
          <cell r="AZ105">
            <v>1</v>
          </cell>
          <cell r="BA105">
            <v>1</v>
          </cell>
          <cell r="BB105">
            <v>0</v>
          </cell>
          <cell r="BC105">
            <v>0</v>
          </cell>
          <cell r="BD105">
            <v>1</v>
          </cell>
          <cell r="BE105">
            <v>1</v>
          </cell>
          <cell r="BF105">
            <v>0</v>
          </cell>
          <cell r="BG105">
            <v>6</v>
          </cell>
          <cell r="BH105">
            <v>6</v>
          </cell>
          <cell r="BI105">
            <v>6</v>
          </cell>
          <cell r="BJ105">
            <v>6</v>
          </cell>
          <cell r="BK105">
            <v>6</v>
          </cell>
          <cell r="BL105">
            <v>6</v>
          </cell>
          <cell r="BM105">
            <v>6</v>
          </cell>
          <cell r="BN105">
            <v>6</v>
          </cell>
          <cell r="BO105">
            <v>6</v>
          </cell>
          <cell r="BP105">
            <v>6</v>
          </cell>
          <cell r="BQ105">
            <v>6</v>
          </cell>
          <cell r="BR105">
            <v>6</v>
          </cell>
          <cell r="BS105">
            <v>6</v>
          </cell>
          <cell r="BT105">
            <v>6</v>
          </cell>
          <cell r="BU105">
            <v>6</v>
          </cell>
          <cell r="BV105">
            <v>6</v>
          </cell>
          <cell r="BW105">
            <v>6</v>
          </cell>
          <cell r="BX105">
            <v>6</v>
          </cell>
          <cell r="BY105">
            <v>6</v>
          </cell>
          <cell r="BZ105">
            <v>6</v>
          </cell>
          <cell r="CA105">
            <v>6</v>
          </cell>
          <cell r="CB105">
            <v>6</v>
          </cell>
          <cell r="CC105">
            <v>6</v>
          </cell>
          <cell r="CD105">
            <v>6</v>
          </cell>
          <cell r="CE105">
            <v>6</v>
          </cell>
          <cell r="CF105">
            <v>6</v>
          </cell>
          <cell r="CG105">
            <v>6</v>
          </cell>
          <cell r="CH105">
            <v>6</v>
          </cell>
          <cell r="CI105">
            <v>6</v>
          </cell>
          <cell r="CJ105">
            <v>6</v>
          </cell>
          <cell r="CK105">
            <v>6</v>
          </cell>
          <cell r="CL105">
            <v>6</v>
          </cell>
          <cell r="CM105">
            <v>6</v>
          </cell>
          <cell r="CN105">
            <v>10</v>
          </cell>
          <cell r="CO105">
            <v>10</v>
          </cell>
          <cell r="CP105">
            <v>10</v>
          </cell>
          <cell r="CQ105">
            <v>8</v>
          </cell>
          <cell r="CR105">
            <v>10</v>
          </cell>
          <cell r="CS105">
            <v>1</v>
          </cell>
          <cell r="CT105">
            <v>2</v>
          </cell>
          <cell r="CU105">
            <v>3</v>
          </cell>
          <cell r="CV105">
            <v>1</v>
          </cell>
          <cell r="CW105">
            <v>2</v>
          </cell>
          <cell r="CX105">
            <v>3</v>
          </cell>
          <cell r="CY105">
            <v>4</v>
          </cell>
          <cell r="CZ105">
            <v>4</v>
          </cell>
          <cell r="DA105">
            <v>5</v>
          </cell>
          <cell r="DB105">
            <v>3</v>
          </cell>
          <cell r="DC105">
            <v>1</v>
          </cell>
          <cell r="DD105">
            <v>2</v>
          </cell>
          <cell r="DE105">
            <v>1</v>
          </cell>
          <cell r="DF105">
            <v>2</v>
          </cell>
          <cell r="DG105">
            <v>4</v>
          </cell>
          <cell r="DH105">
            <v>3</v>
          </cell>
          <cell r="DI105">
            <v>2</v>
          </cell>
          <cell r="DJ105">
            <v>1</v>
          </cell>
          <cell r="DK105">
            <v>1</v>
          </cell>
          <cell r="DL105">
            <v>3</v>
          </cell>
          <cell r="DM105">
            <v>2</v>
          </cell>
          <cell r="DN105">
            <v>241</v>
          </cell>
        </row>
        <row r="106">
          <cell r="A106">
            <v>105</v>
          </cell>
          <cell r="B106" t="str">
            <v>2022/3/22 17:49:32</v>
          </cell>
          <cell r="C106" t="str">
            <v>198秒</v>
          </cell>
          <cell r="D106" t="str">
            <v>微信</v>
          </cell>
          <cell r="E106" t="str">
            <v>N/A</v>
          </cell>
          <cell r="F106" t="str">
            <v>106.84.171.107(重庆-重庆)</v>
          </cell>
          <cell r="G106">
            <v>1</v>
          </cell>
          <cell r="H106">
            <v>1</v>
          </cell>
          <cell r="I106">
            <v>1</v>
          </cell>
          <cell r="J106">
            <v>1</v>
          </cell>
          <cell r="K106">
            <v>3</v>
          </cell>
          <cell r="L106" t="str">
            <v>西班牙语</v>
          </cell>
          <cell r="M106">
            <v>1</v>
          </cell>
          <cell r="N106">
            <v>1</v>
          </cell>
          <cell r="O106">
            <v>1</v>
          </cell>
          <cell r="P106">
            <v>0</v>
          </cell>
          <cell r="Q106">
            <v>0</v>
          </cell>
          <cell r="R106">
            <v>1</v>
          </cell>
          <cell r="S106">
            <v>1</v>
          </cell>
          <cell r="T106">
            <v>0</v>
          </cell>
          <cell r="U106">
            <v>0</v>
          </cell>
          <cell r="V106">
            <v>4</v>
          </cell>
          <cell r="W106">
            <v>1</v>
          </cell>
          <cell r="X106">
            <v>1</v>
          </cell>
          <cell r="Y106">
            <v>0</v>
          </cell>
          <cell r="Z106">
            <v>1</v>
          </cell>
          <cell r="AA106">
            <v>0</v>
          </cell>
          <cell r="AB106">
            <v>0</v>
          </cell>
          <cell r="AC106">
            <v>0</v>
          </cell>
          <cell r="AD106">
            <v>0</v>
          </cell>
          <cell r="AE106">
            <v>1</v>
          </cell>
          <cell r="AF106">
            <v>1</v>
          </cell>
          <cell r="AG106">
            <v>1</v>
          </cell>
          <cell r="AH106">
            <v>0</v>
          </cell>
          <cell r="AI106">
            <v>0</v>
          </cell>
          <cell r="AJ106">
            <v>1</v>
          </cell>
          <cell r="AK106">
            <v>0</v>
          </cell>
          <cell r="AL106">
            <v>1</v>
          </cell>
          <cell r="AM106">
            <v>1</v>
          </cell>
          <cell r="AN106">
            <v>1</v>
          </cell>
          <cell r="AO106">
            <v>1</v>
          </cell>
          <cell r="AP106">
            <v>0</v>
          </cell>
          <cell r="AQ106">
            <v>0</v>
          </cell>
          <cell r="AR106">
            <v>0</v>
          </cell>
          <cell r="AS106">
            <v>0</v>
          </cell>
          <cell r="AT106">
            <v>0</v>
          </cell>
          <cell r="AU106">
            <v>1</v>
          </cell>
          <cell r="AV106">
            <v>1</v>
          </cell>
          <cell r="AW106">
            <v>0</v>
          </cell>
          <cell r="AX106">
            <v>1</v>
          </cell>
          <cell r="AY106">
            <v>1</v>
          </cell>
          <cell r="AZ106">
            <v>0</v>
          </cell>
          <cell r="BA106">
            <v>1</v>
          </cell>
          <cell r="BB106">
            <v>0</v>
          </cell>
          <cell r="BC106">
            <v>0</v>
          </cell>
          <cell r="BD106">
            <v>1</v>
          </cell>
          <cell r="BE106">
            <v>1</v>
          </cell>
          <cell r="BF106">
            <v>0</v>
          </cell>
          <cell r="BG106">
            <v>7</v>
          </cell>
          <cell r="BH106">
            <v>7</v>
          </cell>
          <cell r="BI106">
            <v>7</v>
          </cell>
          <cell r="BJ106">
            <v>7</v>
          </cell>
          <cell r="BK106">
            <v>7</v>
          </cell>
          <cell r="BL106">
            <v>7</v>
          </cell>
          <cell r="BM106">
            <v>7</v>
          </cell>
          <cell r="BN106">
            <v>7</v>
          </cell>
          <cell r="BO106">
            <v>7</v>
          </cell>
          <cell r="BP106">
            <v>7</v>
          </cell>
          <cell r="BQ106">
            <v>7</v>
          </cell>
          <cell r="BR106">
            <v>7</v>
          </cell>
          <cell r="BS106">
            <v>7</v>
          </cell>
          <cell r="BT106">
            <v>7</v>
          </cell>
          <cell r="BU106">
            <v>7</v>
          </cell>
          <cell r="BV106">
            <v>7</v>
          </cell>
          <cell r="BW106">
            <v>7</v>
          </cell>
          <cell r="BX106">
            <v>7</v>
          </cell>
          <cell r="BY106">
            <v>7</v>
          </cell>
          <cell r="BZ106">
            <v>7</v>
          </cell>
          <cell r="CA106">
            <v>7</v>
          </cell>
          <cell r="CB106">
            <v>7</v>
          </cell>
          <cell r="CC106">
            <v>7</v>
          </cell>
          <cell r="CD106">
            <v>7</v>
          </cell>
          <cell r="CE106">
            <v>7</v>
          </cell>
          <cell r="CF106">
            <v>7</v>
          </cell>
          <cell r="CG106">
            <v>7</v>
          </cell>
          <cell r="CH106">
            <v>7</v>
          </cell>
          <cell r="CI106">
            <v>7</v>
          </cell>
          <cell r="CJ106">
            <v>7</v>
          </cell>
          <cell r="CK106">
            <v>7</v>
          </cell>
          <cell r="CL106">
            <v>6</v>
          </cell>
          <cell r="CM106">
            <v>7</v>
          </cell>
          <cell r="CN106">
            <v>11</v>
          </cell>
          <cell r="CO106">
            <v>11</v>
          </cell>
          <cell r="CP106">
            <v>11</v>
          </cell>
          <cell r="CQ106">
            <v>9</v>
          </cell>
          <cell r="CR106">
            <v>10</v>
          </cell>
          <cell r="CS106">
            <v>1</v>
          </cell>
          <cell r="CT106">
            <v>2</v>
          </cell>
          <cell r="CU106">
            <v>3</v>
          </cell>
          <cell r="CV106">
            <v>1</v>
          </cell>
          <cell r="CW106">
            <v>2</v>
          </cell>
          <cell r="CX106">
            <v>4</v>
          </cell>
          <cell r="CY106">
            <v>3</v>
          </cell>
          <cell r="CZ106">
            <v>1</v>
          </cell>
          <cell r="DA106">
            <v>3</v>
          </cell>
          <cell r="DB106">
            <v>2</v>
          </cell>
          <cell r="DC106">
            <v>-2</v>
          </cell>
          <cell r="DD106">
            <v>4</v>
          </cell>
          <cell r="DE106">
            <v>2</v>
          </cell>
          <cell r="DF106">
            <v>1</v>
          </cell>
          <cell r="DG106">
            <v>1</v>
          </cell>
          <cell r="DH106">
            <v>2</v>
          </cell>
          <cell r="DI106">
            <v>4</v>
          </cell>
          <cell r="DJ106">
            <v>3</v>
          </cell>
          <cell r="DK106">
            <v>1</v>
          </cell>
          <cell r="DL106">
            <v>3</v>
          </cell>
          <cell r="DM106">
            <v>2</v>
          </cell>
          <cell r="DN106">
            <v>277</v>
          </cell>
        </row>
        <row r="107">
          <cell r="A107">
            <v>106</v>
          </cell>
          <cell r="B107" t="str">
            <v>2022/3/22 17:49:42</v>
          </cell>
          <cell r="C107" t="str">
            <v>143秒</v>
          </cell>
          <cell r="D107" t="str">
            <v>微信</v>
          </cell>
          <cell r="E107" t="str">
            <v>N/A</v>
          </cell>
          <cell r="F107" t="str">
            <v>125.84.249.83(重庆-重庆)</v>
          </cell>
          <cell r="G107">
            <v>2</v>
          </cell>
          <cell r="H107">
            <v>1</v>
          </cell>
          <cell r="I107">
            <v>1</v>
          </cell>
          <cell r="J107">
            <v>1</v>
          </cell>
          <cell r="K107">
            <v>1</v>
          </cell>
          <cell r="L107" t="str">
            <v>计科</v>
          </cell>
          <cell r="M107">
            <v>1</v>
          </cell>
          <cell r="N107">
            <v>1</v>
          </cell>
          <cell r="O107">
            <v>1</v>
          </cell>
          <cell r="P107">
            <v>1</v>
          </cell>
          <cell r="Q107">
            <v>1</v>
          </cell>
          <cell r="R107">
            <v>1</v>
          </cell>
          <cell r="S107">
            <v>1</v>
          </cell>
          <cell r="T107">
            <v>1</v>
          </cell>
          <cell r="U107">
            <v>0</v>
          </cell>
          <cell r="V107">
            <v>2</v>
          </cell>
          <cell r="W107">
            <v>1</v>
          </cell>
          <cell r="X107">
            <v>1</v>
          </cell>
          <cell r="Y107">
            <v>1</v>
          </cell>
          <cell r="Z107">
            <v>1</v>
          </cell>
          <cell r="AA107">
            <v>1</v>
          </cell>
          <cell r="AB107">
            <v>1</v>
          </cell>
          <cell r="AC107">
            <v>1</v>
          </cell>
          <cell r="AD107">
            <v>0</v>
          </cell>
          <cell r="AE107">
            <v>1</v>
          </cell>
          <cell r="AF107">
            <v>1</v>
          </cell>
          <cell r="AG107">
            <v>1</v>
          </cell>
          <cell r="AH107">
            <v>1</v>
          </cell>
          <cell r="AI107">
            <v>1</v>
          </cell>
          <cell r="AJ107">
            <v>1</v>
          </cell>
          <cell r="AK107">
            <v>0</v>
          </cell>
          <cell r="AL107">
            <v>1</v>
          </cell>
          <cell r="AM107">
            <v>1</v>
          </cell>
          <cell r="AN107">
            <v>1</v>
          </cell>
          <cell r="AO107">
            <v>1</v>
          </cell>
          <cell r="AP107">
            <v>1</v>
          </cell>
          <cell r="AQ107">
            <v>1</v>
          </cell>
          <cell r="AR107">
            <v>1</v>
          </cell>
          <cell r="AS107">
            <v>1</v>
          </cell>
          <cell r="AT107">
            <v>0</v>
          </cell>
          <cell r="AU107">
            <v>1</v>
          </cell>
          <cell r="AV107">
            <v>1</v>
          </cell>
          <cell r="AW107">
            <v>1</v>
          </cell>
          <cell r="AX107">
            <v>0</v>
          </cell>
          <cell r="AY107">
            <v>0</v>
          </cell>
          <cell r="AZ107">
            <v>0</v>
          </cell>
          <cell r="BA107">
            <v>0</v>
          </cell>
          <cell r="BB107">
            <v>0</v>
          </cell>
          <cell r="BC107">
            <v>0</v>
          </cell>
          <cell r="BD107">
            <v>0</v>
          </cell>
          <cell r="BE107">
            <v>0</v>
          </cell>
          <cell r="BF107">
            <v>0</v>
          </cell>
          <cell r="BG107">
            <v>6</v>
          </cell>
          <cell r="BH107">
            <v>6</v>
          </cell>
          <cell r="BI107">
            <v>6</v>
          </cell>
          <cell r="BJ107">
            <v>5</v>
          </cell>
          <cell r="BK107">
            <v>5</v>
          </cell>
          <cell r="BL107">
            <v>6</v>
          </cell>
          <cell r="BM107">
            <v>6</v>
          </cell>
          <cell r="BN107">
            <v>6</v>
          </cell>
          <cell r="BO107">
            <v>6</v>
          </cell>
          <cell r="BP107">
            <v>6</v>
          </cell>
          <cell r="BQ107">
            <v>6</v>
          </cell>
          <cell r="BR107">
            <v>6</v>
          </cell>
          <cell r="BS107">
            <v>6</v>
          </cell>
          <cell r="BT107">
            <v>6</v>
          </cell>
          <cell r="BU107">
            <v>6</v>
          </cell>
          <cell r="BV107">
            <v>6</v>
          </cell>
          <cell r="BW107">
            <v>6</v>
          </cell>
          <cell r="BX107">
            <v>6</v>
          </cell>
          <cell r="BY107">
            <v>6</v>
          </cell>
          <cell r="BZ107">
            <v>6</v>
          </cell>
          <cell r="CA107">
            <v>6</v>
          </cell>
          <cell r="CB107">
            <v>6</v>
          </cell>
          <cell r="CC107">
            <v>6</v>
          </cell>
          <cell r="CD107">
            <v>6</v>
          </cell>
          <cell r="CE107">
            <v>5</v>
          </cell>
          <cell r="CF107">
            <v>6</v>
          </cell>
          <cell r="CG107">
            <v>6</v>
          </cell>
          <cell r="CH107">
            <v>5</v>
          </cell>
          <cell r="CI107">
            <v>6</v>
          </cell>
          <cell r="CJ107">
            <v>5</v>
          </cell>
          <cell r="CK107">
            <v>6</v>
          </cell>
          <cell r="CL107">
            <v>5</v>
          </cell>
          <cell r="CM107">
            <v>6</v>
          </cell>
          <cell r="CN107">
            <v>9</v>
          </cell>
          <cell r="CO107">
            <v>8</v>
          </cell>
          <cell r="CP107">
            <v>10</v>
          </cell>
          <cell r="CQ107">
            <v>11</v>
          </cell>
          <cell r="CR107">
            <v>10</v>
          </cell>
          <cell r="CS107">
            <v>1</v>
          </cell>
          <cell r="CT107">
            <v>2</v>
          </cell>
          <cell r="CU107">
            <v>-2</v>
          </cell>
          <cell r="CV107">
            <v>1</v>
          </cell>
          <cell r="CW107">
            <v>-2</v>
          </cell>
          <cell r="CX107">
            <v>2</v>
          </cell>
          <cell r="CY107">
            <v>3</v>
          </cell>
          <cell r="CZ107">
            <v>1</v>
          </cell>
          <cell r="DA107">
            <v>2</v>
          </cell>
          <cell r="DB107">
            <v>-2</v>
          </cell>
          <cell r="DC107">
            <v>3</v>
          </cell>
          <cell r="DD107">
            <v>-2</v>
          </cell>
          <cell r="DE107">
            <v>1</v>
          </cell>
          <cell r="DF107">
            <v>2</v>
          </cell>
          <cell r="DG107">
            <v>1</v>
          </cell>
          <cell r="DH107">
            <v>-2</v>
          </cell>
          <cell r="DI107">
            <v>2</v>
          </cell>
          <cell r="DJ107">
            <v>3</v>
          </cell>
          <cell r="DK107">
            <v>1</v>
          </cell>
          <cell r="DL107">
            <v>2</v>
          </cell>
          <cell r="DM107">
            <v>-2</v>
          </cell>
          <cell r="DN107">
            <v>235</v>
          </cell>
        </row>
        <row r="108">
          <cell r="A108">
            <v>107</v>
          </cell>
          <cell r="B108" t="str">
            <v>2022/3/22 17:50:20</v>
          </cell>
          <cell r="C108" t="str">
            <v>149秒</v>
          </cell>
          <cell r="D108" t="str">
            <v>微信</v>
          </cell>
          <cell r="E108" t="str">
            <v>N/A</v>
          </cell>
          <cell r="F108" t="str">
            <v>14.105.85.164(重庆-重庆)</v>
          </cell>
          <cell r="G108">
            <v>1</v>
          </cell>
          <cell r="H108">
            <v>2</v>
          </cell>
          <cell r="I108">
            <v>1</v>
          </cell>
          <cell r="J108">
            <v>1</v>
          </cell>
          <cell r="K108">
            <v>1</v>
          </cell>
          <cell r="L108" t="str">
            <v>软件工程</v>
          </cell>
          <cell r="M108">
            <v>0</v>
          </cell>
          <cell r="N108">
            <v>0</v>
          </cell>
          <cell r="O108">
            <v>1</v>
          </cell>
          <cell r="P108">
            <v>0</v>
          </cell>
          <cell r="Q108">
            <v>0</v>
          </cell>
          <cell r="R108">
            <v>1</v>
          </cell>
          <cell r="S108">
            <v>0</v>
          </cell>
          <cell r="T108">
            <v>0</v>
          </cell>
          <cell r="U108">
            <v>0</v>
          </cell>
          <cell r="V108">
            <v>5</v>
          </cell>
          <cell r="W108">
            <v>1</v>
          </cell>
          <cell r="X108">
            <v>1</v>
          </cell>
          <cell r="Y108">
            <v>1</v>
          </cell>
          <cell r="Z108">
            <v>1</v>
          </cell>
          <cell r="AA108">
            <v>1</v>
          </cell>
          <cell r="AB108">
            <v>0</v>
          </cell>
          <cell r="AC108">
            <v>0</v>
          </cell>
          <cell r="AD108">
            <v>0</v>
          </cell>
          <cell r="AE108">
            <v>0</v>
          </cell>
          <cell r="AF108">
            <v>1</v>
          </cell>
          <cell r="AG108">
            <v>1</v>
          </cell>
          <cell r="AH108">
            <v>0</v>
          </cell>
          <cell r="AI108">
            <v>0</v>
          </cell>
          <cell r="AJ108">
            <v>1</v>
          </cell>
          <cell r="AK108">
            <v>0</v>
          </cell>
          <cell r="AL108">
            <v>1</v>
          </cell>
          <cell r="AM108">
            <v>0</v>
          </cell>
          <cell r="AN108">
            <v>1</v>
          </cell>
          <cell r="AO108">
            <v>1</v>
          </cell>
          <cell r="AP108">
            <v>0</v>
          </cell>
          <cell r="AQ108">
            <v>1</v>
          </cell>
          <cell r="AR108">
            <v>1</v>
          </cell>
          <cell r="AS108">
            <v>1</v>
          </cell>
          <cell r="AT108">
            <v>0</v>
          </cell>
          <cell r="AU108">
            <v>0</v>
          </cell>
          <cell r="AV108">
            <v>1</v>
          </cell>
          <cell r="AW108">
            <v>1</v>
          </cell>
          <cell r="AX108">
            <v>0</v>
          </cell>
          <cell r="AY108">
            <v>0</v>
          </cell>
          <cell r="AZ108">
            <v>0</v>
          </cell>
          <cell r="BA108">
            <v>0</v>
          </cell>
          <cell r="BB108">
            <v>0</v>
          </cell>
          <cell r="BC108">
            <v>0</v>
          </cell>
          <cell r="BD108">
            <v>0</v>
          </cell>
          <cell r="BE108">
            <v>0</v>
          </cell>
          <cell r="BF108">
            <v>0</v>
          </cell>
          <cell r="BG108">
            <v>3</v>
          </cell>
          <cell r="BH108">
            <v>3</v>
          </cell>
          <cell r="BI108">
            <v>6</v>
          </cell>
          <cell r="BJ108">
            <v>3</v>
          </cell>
          <cell r="BK108">
            <v>3</v>
          </cell>
          <cell r="BL108">
            <v>3</v>
          </cell>
          <cell r="BM108">
            <v>3</v>
          </cell>
          <cell r="BN108">
            <v>2</v>
          </cell>
          <cell r="BO108">
            <v>3</v>
          </cell>
          <cell r="BP108">
            <v>3</v>
          </cell>
          <cell r="BQ108">
            <v>6</v>
          </cell>
          <cell r="BR108">
            <v>4</v>
          </cell>
          <cell r="BS108">
            <v>4</v>
          </cell>
          <cell r="BT108">
            <v>6</v>
          </cell>
          <cell r="BU108">
            <v>3</v>
          </cell>
          <cell r="BV108">
            <v>5</v>
          </cell>
          <cell r="BW108">
            <v>4</v>
          </cell>
          <cell r="BX108">
            <v>2</v>
          </cell>
          <cell r="BY108">
            <v>4</v>
          </cell>
          <cell r="BZ108">
            <v>3</v>
          </cell>
          <cell r="CA108">
            <v>4</v>
          </cell>
          <cell r="CB108">
            <v>4</v>
          </cell>
          <cell r="CC108">
            <v>4</v>
          </cell>
          <cell r="CD108">
            <v>2</v>
          </cell>
          <cell r="CE108">
            <v>4</v>
          </cell>
          <cell r="CF108">
            <v>4</v>
          </cell>
          <cell r="CG108">
            <v>4</v>
          </cell>
          <cell r="CH108">
            <v>4</v>
          </cell>
          <cell r="CI108">
            <v>4</v>
          </cell>
          <cell r="CJ108">
            <v>5</v>
          </cell>
          <cell r="CK108">
            <v>4</v>
          </cell>
          <cell r="CL108">
            <v>4</v>
          </cell>
          <cell r="CM108">
            <v>4</v>
          </cell>
          <cell r="CN108">
            <v>9</v>
          </cell>
          <cell r="CO108">
            <v>8</v>
          </cell>
          <cell r="CP108">
            <v>8</v>
          </cell>
          <cell r="CQ108">
            <v>9</v>
          </cell>
          <cell r="CR108">
            <v>8</v>
          </cell>
          <cell r="CS108">
            <v>1</v>
          </cell>
          <cell r="CT108">
            <v>2</v>
          </cell>
          <cell r="CU108">
            <v>3</v>
          </cell>
          <cell r="CV108">
            <v>1</v>
          </cell>
          <cell r="CW108">
            <v>3</v>
          </cell>
          <cell r="CX108">
            <v>2</v>
          </cell>
          <cell r="CY108">
            <v>4</v>
          </cell>
          <cell r="CZ108">
            <v>1</v>
          </cell>
          <cell r="DA108">
            <v>2</v>
          </cell>
          <cell r="DB108">
            <v>3</v>
          </cell>
          <cell r="DC108">
            <v>4</v>
          </cell>
          <cell r="DD108">
            <v>5</v>
          </cell>
          <cell r="DE108">
            <v>1</v>
          </cell>
          <cell r="DF108">
            <v>2</v>
          </cell>
          <cell r="DG108">
            <v>1</v>
          </cell>
          <cell r="DH108">
            <v>2</v>
          </cell>
          <cell r="DI108">
            <v>4</v>
          </cell>
          <cell r="DJ108">
            <v>3</v>
          </cell>
          <cell r="DK108">
            <v>1</v>
          </cell>
          <cell r="DL108">
            <v>2</v>
          </cell>
          <cell r="DM108">
            <v>3</v>
          </cell>
          <cell r="DN108">
            <v>161</v>
          </cell>
        </row>
        <row r="109">
          <cell r="A109">
            <v>108</v>
          </cell>
          <cell r="B109" t="str">
            <v>2022/3/22 17:50:36</v>
          </cell>
          <cell r="C109" t="str">
            <v>137秒</v>
          </cell>
          <cell r="D109" t="str">
            <v>微信</v>
          </cell>
          <cell r="E109" t="str">
            <v>N/A</v>
          </cell>
          <cell r="F109" t="str">
            <v>125.84.249.103(重庆-重庆)</v>
          </cell>
          <cell r="G109">
            <v>2</v>
          </cell>
          <cell r="H109">
            <v>1</v>
          </cell>
          <cell r="I109">
            <v>1</v>
          </cell>
          <cell r="J109">
            <v>1</v>
          </cell>
          <cell r="K109">
            <v>3</v>
          </cell>
          <cell r="L109" t="str">
            <v>英语</v>
          </cell>
          <cell r="M109">
            <v>0</v>
          </cell>
          <cell r="N109">
            <v>1</v>
          </cell>
          <cell r="O109">
            <v>1</v>
          </cell>
          <cell r="P109">
            <v>1</v>
          </cell>
          <cell r="Q109">
            <v>1</v>
          </cell>
          <cell r="R109">
            <v>1</v>
          </cell>
          <cell r="S109">
            <v>1</v>
          </cell>
          <cell r="T109">
            <v>0</v>
          </cell>
          <cell r="U109">
            <v>0</v>
          </cell>
          <cell r="V109">
            <v>2</v>
          </cell>
          <cell r="W109">
            <v>1</v>
          </cell>
          <cell r="X109">
            <v>0</v>
          </cell>
          <cell r="Y109">
            <v>0</v>
          </cell>
          <cell r="Z109">
            <v>0</v>
          </cell>
          <cell r="AA109">
            <v>0</v>
          </cell>
          <cell r="AB109">
            <v>0</v>
          </cell>
          <cell r="AC109">
            <v>0</v>
          </cell>
          <cell r="AD109">
            <v>0</v>
          </cell>
          <cell r="AE109">
            <v>0</v>
          </cell>
          <cell r="AF109">
            <v>1</v>
          </cell>
          <cell r="AG109">
            <v>1</v>
          </cell>
          <cell r="AH109">
            <v>1</v>
          </cell>
          <cell r="AI109">
            <v>1</v>
          </cell>
          <cell r="AJ109">
            <v>1</v>
          </cell>
          <cell r="AK109">
            <v>0</v>
          </cell>
          <cell r="AL109">
            <v>1</v>
          </cell>
          <cell r="AM109">
            <v>0</v>
          </cell>
          <cell r="AN109">
            <v>0</v>
          </cell>
          <cell r="AO109">
            <v>0</v>
          </cell>
          <cell r="AP109">
            <v>0</v>
          </cell>
          <cell r="AQ109">
            <v>1</v>
          </cell>
          <cell r="AR109">
            <v>1</v>
          </cell>
          <cell r="AS109">
            <v>0</v>
          </cell>
          <cell r="AT109">
            <v>0</v>
          </cell>
          <cell r="AU109">
            <v>0</v>
          </cell>
          <cell r="AV109">
            <v>1</v>
          </cell>
          <cell r="AW109">
            <v>0</v>
          </cell>
          <cell r="AX109">
            <v>0</v>
          </cell>
          <cell r="AY109">
            <v>0</v>
          </cell>
          <cell r="AZ109">
            <v>0</v>
          </cell>
          <cell r="BA109">
            <v>0</v>
          </cell>
          <cell r="BB109">
            <v>0</v>
          </cell>
          <cell r="BC109">
            <v>0</v>
          </cell>
          <cell r="BD109">
            <v>0</v>
          </cell>
          <cell r="BE109">
            <v>0</v>
          </cell>
          <cell r="BF109">
            <v>0</v>
          </cell>
          <cell r="BG109">
            <v>5</v>
          </cell>
          <cell r="BH109">
            <v>5</v>
          </cell>
          <cell r="BI109">
            <v>5</v>
          </cell>
          <cell r="BJ109">
            <v>5</v>
          </cell>
          <cell r="BK109">
            <v>5</v>
          </cell>
          <cell r="BL109">
            <v>5</v>
          </cell>
          <cell r="BM109">
            <v>5</v>
          </cell>
          <cell r="BN109">
            <v>5</v>
          </cell>
          <cell r="BO109">
            <v>5</v>
          </cell>
          <cell r="BP109">
            <v>5</v>
          </cell>
          <cell r="BQ109">
            <v>5</v>
          </cell>
          <cell r="BR109">
            <v>5</v>
          </cell>
          <cell r="BS109">
            <v>5</v>
          </cell>
          <cell r="BT109">
            <v>5</v>
          </cell>
          <cell r="BU109">
            <v>5</v>
          </cell>
          <cell r="BV109">
            <v>5</v>
          </cell>
          <cell r="BW109">
            <v>5</v>
          </cell>
          <cell r="BX109">
            <v>5</v>
          </cell>
          <cell r="BY109">
            <v>5</v>
          </cell>
          <cell r="BZ109">
            <v>5</v>
          </cell>
          <cell r="CA109">
            <v>5</v>
          </cell>
          <cell r="CB109">
            <v>5</v>
          </cell>
          <cell r="CC109">
            <v>5</v>
          </cell>
          <cell r="CD109">
            <v>5</v>
          </cell>
          <cell r="CE109">
            <v>5</v>
          </cell>
          <cell r="CF109">
            <v>5</v>
          </cell>
          <cell r="CG109">
            <v>5</v>
          </cell>
          <cell r="CH109">
            <v>5</v>
          </cell>
          <cell r="CI109">
            <v>5</v>
          </cell>
          <cell r="CJ109">
            <v>5</v>
          </cell>
          <cell r="CK109">
            <v>5</v>
          </cell>
          <cell r="CL109">
            <v>5</v>
          </cell>
          <cell r="CM109">
            <v>5</v>
          </cell>
          <cell r="CN109">
            <v>6</v>
          </cell>
          <cell r="CO109">
            <v>6</v>
          </cell>
          <cell r="CP109">
            <v>6</v>
          </cell>
          <cell r="CQ109">
            <v>6</v>
          </cell>
          <cell r="CR109">
            <v>6</v>
          </cell>
          <cell r="CS109">
            <v>1</v>
          </cell>
          <cell r="CT109">
            <v>2</v>
          </cell>
          <cell r="CU109">
            <v>3</v>
          </cell>
          <cell r="CV109">
            <v>2</v>
          </cell>
          <cell r="CW109">
            <v>1</v>
          </cell>
          <cell r="CX109">
            <v>3</v>
          </cell>
          <cell r="CY109">
            <v>4</v>
          </cell>
          <cell r="CZ109">
            <v>3</v>
          </cell>
          <cell r="DA109">
            <v>1</v>
          </cell>
          <cell r="DB109">
            <v>2</v>
          </cell>
          <cell r="DC109">
            <v>4</v>
          </cell>
          <cell r="DD109">
            <v>5</v>
          </cell>
          <cell r="DE109">
            <v>2</v>
          </cell>
          <cell r="DF109">
            <v>1</v>
          </cell>
          <cell r="DG109">
            <v>1</v>
          </cell>
          <cell r="DH109">
            <v>2</v>
          </cell>
          <cell r="DI109">
            <v>3</v>
          </cell>
          <cell r="DJ109">
            <v>4</v>
          </cell>
          <cell r="DK109">
            <v>2</v>
          </cell>
          <cell r="DL109">
            <v>3</v>
          </cell>
          <cell r="DM109">
            <v>1</v>
          </cell>
          <cell r="DN109">
            <v>190</v>
          </cell>
        </row>
        <row r="110">
          <cell r="A110">
            <v>109</v>
          </cell>
          <cell r="B110" t="str">
            <v>2022/3/22 17:50:39</v>
          </cell>
          <cell r="C110" t="str">
            <v>140秒</v>
          </cell>
          <cell r="D110" t="str">
            <v>微信</v>
          </cell>
          <cell r="E110" t="str">
            <v>N/A</v>
          </cell>
          <cell r="F110" t="str">
            <v>14.105.85.185(重庆-重庆)</v>
          </cell>
          <cell r="G110">
            <v>1</v>
          </cell>
          <cell r="H110">
            <v>2</v>
          </cell>
          <cell r="I110">
            <v>1</v>
          </cell>
          <cell r="J110">
            <v>1</v>
          </cell>
          <cell r="K110">
            <v>2</v>
          </cell>
          <cell r="L110" t="str">
            <v>网络与新媒体</v>
          </cell>
          <cell r="M110">
            <v>0</v>
          </cell>
          <cell r="N110">
            <v>0</v>
          </cell>
          <cell r="O110">
            <v>1</v>
          </cell>
          <cell r="P110">
            <v>0</v>
          </cell>
          <cell r="Q110">
            <v>1</v>
          </cell>
          <cell r="R110">
            <v>0</v>
          </cell>
          <cell r="S110">
            <v>1</v>
          </cell>
          <cell r="T110">
            <v>0</v>
          </cell>
          <cell r="U110">
            <v>0</v>
          </cell>
          <cell r="V110">
            <v>5</v>
          </cell>
          <cell r="W110">
            <v>0</v>
          </cell>
          <cell r="X110">
            <v>1</v>
          </cell>
          <cell r="Y110">
            <v>1</v>
          </cell>
          <cell r="Z110">
            <v>1</v>
          </cell>
          <cell r="AA110">
            <v>1</v>
          </cell>
          <cell r="AB110">
            <v>0</v>
          </cell>
          <cell r="AC110">
            <v>0</v>
          </cell>
          <cell r="AD110">
            <v>0</v>
          </cell>
          <cell r="AE110">
            <v>1</v>
          </cell>
          <cell r="AF110">
            <v>0</v>
          </cell>
          <cell r="AG110">
            <v>1</v>
          </cell>
          <cell r="AH110">
            <v>1</v>
          </cell>
          <cell r="AI110">
            <v>0</v>
          </cell>
          <cell r="AJ110">
            <v>0</v>
          </cell>
          <cell r="AK110">
            <v>0</v>
          </cell>
          <cell r="AL110">
            <v>1</v>
          </cell>
          <cell r="AM110">
            <v>1</v>
          </cell>
          <cell r="AN110">
            <v>0</v>
          </cell>
          <cell r="AO110">
            <v>1</v>
          </cell>
          <cell r="AP110">
            <v>0</v>
          </cell>
          <cell r="AQ110">
            <v>0</v>
          </cell>
          <cell r="AR110">
            <v>0</v>
          </cell>
          <cell r="AS110">
            <v>0</v>
          </cell>
          <cell r="AT110">
            <v>0</v>
          </cell>
          <cell r="AU110">
            <v>1</v>
          </cell>
          <cell r="AV110">
            <v>0</v>
          </cell>
          <cell r="AW110">
            <v>1</v>
          </cell>
          <cell r="AX110">
            <v>1</v>
          </cell>
          <cell r="AY110">
            <v>0</v>
          </cell>
          <cell r="AZ110">
            <v>0</v>
          </cell>
          <cell r="BA110">
            <v>0</v>
          </cell>
          <cell r="BB110">
            <v>0</v>
          </cell>
          <cell r="BC110">
            <v>0</v>
          </cell>
          <cell r="BD110">
            <v>0</v>
          </cell>
          <cell r="BE110">
            <v>0</v>
          </cell>
          <cell r="BF110">
            <v>0</v>
          </cell>
          <cell r="BG110">
            <v>7</v>
          </cell>
          <cell r="BH110">
            <v>7</v>
          </cell>
          <cell r="BI110">
            <v>7</v>
          </cell>
          <cell r="BJ110">
            <v>7</v>
          </cell>
          <cell r="BK110">
            <v>7</v>
          </cell>
          <cell r="BL110">
            <v>7</v>
          </cell>
          <cell r="BM110">
            <v>7</v>
          </cell>
          <cell r="BN110">
            <v>7</v>
          </cell>
          <cell r="BO110">
            <v>7</v>
          </cell>
          <cell r="BP110">
            <v>7</v>
          </cell>
          <cell r="BQ110">
            <v>7</v>
          </cell>
          <cell r="BR110">
            <v>7</v>
          </cell>
          <cell r="BS110">
            <v>7</v>
          </cell>
          <cell r="BT110">
            <v>7</v>
          </cell>
          <cell r="BU110">
            <v>7</v>
          </cell>
          <cell r="BV110">
            <v>7</v>
          </cell>
          <cell r="BW110">
            <v>7</v>
          </cell>
          <cell r="BX110">
            <v>7</v>
          </cell>
          <cell r="BY110">
            <v>7</v>
          </cell>
          <cell r="BZ110">
            <v>7</v>
          </cell>
          <cell r="CA110">
            <v>7</v>
          </cell>
          <cell r="CB110">
            <v>7</v>
          </cell>
          <cell r="CC110">
            <v>7</v>
          </cell>
          <cell r="CD110">
            <v>7</v>
          </cell>
          <cell r="CE110">
            <v>7</v>
          </cell>
          <cell r="CF110">
            <v>7</v>
          </cell>
          <cell r="CG110">
            <v>7</v>
          </cell>
          <cell r="CH110">
            <v>7</v>
          </cell>
          <cell r="CI110">
            <v>7</v>
          </cell>
          <cell r="CJ110">
            <v>7</v>
          </cell>
          <cell r="CK110">
            <v>7</v>
          </cell>
          <cell r="CL110">
            <v>7</v>
          </cell>
          <cell r="CM110">
            <v>7</v>
          </cell>
          <cell r="CN110">
            <v>11</v>
          </cell>
          <cell r="CO110">
            <v>11</v>
          </cell>
          <cell r="CP110">
            <v>11</v>
          </cell>
          <cell r="CQ110">
            <v>11</v>
          </cell>
          <cell r="CR110">
            <v>11</v>
          </cell>
          <cell r="CS110">
            <v>1</v>
          </cell>
          <cell r="CT110">
            <v>-2</v>
          </cell>
          <cell r="CU110">
            <v>-2</v>
          </cell>
          <cell r="CV110">
            <v>2</v>
          </cell>
          <cell r="CW110">
            <v>1</v>
          </cell>
          <cell r="CX110">
            <v>3</v>
          </cell>
          <cell r="CY110">
            <v>4</v>
          </cell>
          <cell r="CZ110">
            <v>1</v>
          </cell>
          <cell r="DA110">
            <v>2</v>
          </cell>
          <cell r="DB110">
            <v>5</v>
          </cell>
          <cell r="DC110">
            <v>4</v>
          </cell>
          <cell r="DD110">
            <v>3</v>
          </cell>
          <cell r="DE110">
            <v>1</v>
          </cell>
          <cell r="DF110">
            <v>2</v>
          </cell>
          <cell r="DG110">
            <v>1</v>
          </cell>
          <cell r="DH110">
            <v>4</v>
          </cell>
          <cell r="DI110">
            <v>2</v>
          </cell>
          <cell r="DJ110">
            <v>3</v>
          </cell>
          <cell r="DK110">
            <v>1</v>
          </cell>
          <cell r="DL110">
            <v>2</v>
          </cell>
          <cell r="DM110">
            <v>3</v>
          </cell>
          <cell r="DN110">
            <v>281</v>
          </cell>
        </row>
        <row r="111">
          <cell r="A111">
            <v>110</v>
          </cell>
          <cell r="B111" t="str">
            <v>2022/3/22 17:50:52</v>
          </cell>
          <cell r="C111" t="str">
            <v>363秒</v>
          </cell>
          <cell r="D111" t="str">
            <v>微信</v>
          </cell>
          <cell r="E111" t="str">
            <v>N/A</v>
          </cell>
          <cell r="F111" t="str">
            <v>223.104.251.30(重庆-重庆)</v>
          </cell>
          <cell r="G111">
            <v>1</v>
          </cell>
          <cell r="H111">
            <v>1</v>
          </cell>
          <cell r="I111">
            <v>1</v>
          </cell>
          <cell r="J111">
            <v>1</v>
          </cell>
          <cell r="K111">
            <v>2</v>
          </cell>
          <cell r="L111" t="str">
            <v>大数据管理与应用</v>
          </cell>
          <cell r="M111">
            <v>1</v>
          </cell>
          <cell r="N111">
            <v>1</v>
          </cell>
          <cell r="O111">
            <v>1</v>
          </cell>
          <cell r="P111">
            <v>1</v>
          </cell>
          <cell r="Q111">
            <v>1</v>
          </cell>
          <cell r="R111">
            <v>1</v>
          </cell>
          <cell r="S111">
            <v>1</v>
          </cell>
          <cell r="T111">
            <v>0</v>
          </cell>
          <cell r="U111">
            <v>0</v>
          </cell>
          <cell r="V111">
            <v>5</v>
          </cell>
          <cell r="W111">
            <v>1</v>
          </cell>
          <cell r="X111">
            <v>1</v>
          </cell>
          <cell r="Y111">
            <v>1</v>
          </cell>
          <cell r="Z111">
            <v>1</v>
          </cell>
          <cell r="AA111">
            <v>1</v>
          </cell>
          <cell r="AB111">
            <v>1</v>
          </cell>
          <cell r="AC111">
            <v>1</v>
          </cell>
          <cell r="AD111">
            <v>0</v>
          </cell>
          <cell r="AE111">
            <v>1</v>
          </cell>
          <cell r="AF111">
            <v>1</v>
          </cell>
          <cell r="AG111">
            <v>1</v>
          </cell>
          <cell r="AH111">
            <v>1</v>
          </cell>
          <cell r="AI111">
            <v>1</v>
          </cell>
          <cell r="AJ111">
            <v>1</v>
          </cell>
          <cell r="AK111">
            <v>0</v>
          </cell>
          <cell r="AL111">
            <v>1</v>
          </cell>
          <cell r="AM111">
            <v>1</v>
          </cell>
          <cell r="AN111">
            <v>1</v>
          </cell>
          <cell r="AO111">
            <v>1</v>
          </cell>
          <cell r="AP111">
            <v>1</v>
          </cell>
          <cell r="AQ111">
            <v>1</v>
          </cell>
          <cell r="AR111">
            <v>1</v>
          </cell>
          <cell r="AS111">
            <v>1</v>
          </cell>
          <cell r="AT111">
            <v>0</v>
          </cell>
          <cell r="AU111">
            <v>1</v>
          </cell>
          <cell r="AV111">
            <v>1</v>
          </cell>
          <cell r="AW111">
            <v>1</v>
          </cell>
          <cell r="AX111">
            <v>1</v>
          </cell>
          <cell r="AY111">
            <v>1</v>
          </cell>
          <cell r="AZ111">
            <v>1</v>
          </cell>
          <cell r="BA111">
            <v>1</v>
          </cell>
          <cell r="BB111">
            <v>1</v>
          </cell>
          <cell r="BC111">
            <v>1</v>
          </cell>
          <cell r="BD111">
            <v>0</v>
          </cell>
          <cell r="BE111">
            <v>0</v>
          </cell>
          <cell r="BF111">
            <v>0</v>
          </cell>
          <cell r="BG111">
            <v>7</v>
          </cell>
          <cell r="BH111">
            <v>7</v>
          </cell>
          <cell r="BI111">
            <v>7</v>
          </cell>
          <cell r="BJ111">
            <v>7</v>
          </cell>
          <cell r="BK111">
            <v>7</v>
          </cell>
          <cell r="BL111">
            <v>7</v>
          </cell>
          <cell r="BM111">
            <v>7</v>
          </cell>
          <cell r="BN111">
            <v>7</v>
          </cell>
          <cell r="BO111">
            <v>7</v>
          </cell>
          <cell r="BP111">
            <v>7</v>
          </cell>
          <cell r="BQ111">
            <v>7</v>
          </cell>
          <cell r="BR111">
            <v>7</v>
          </cell>
          <cell r="BS111">
            <v>7</v>
          </cell>
          <cell r="BT111">
            <v>7</v>
          </cell>
          <cell r="BU111">
            <v>7</v>
          </cell>
          <cell r="BV111">
            <v>7</v>
          </cell>
          <cell r="BW111">
            <v>7</v>
          </cell>
          <cell r="BX111">
            <v>7</v>
          </cell>
          <cell r="BY111">
            <v>7</v>
          </cell>
          <cell r="BZ111">
            <v>7</v>
          </cell>
          <cell r="CA111">
            <v>7</v>
          </cell>
          <cell r="CB111">
            <v>7</v>
          </cell>
          <cell r="CC111">
            <v>7</v>
          </cell>
          <cell r="CD111">
            <v>7</v>
          </cell>
          <cell r="CE111">
            <v>7</v>
          </cell>
          <cell r="CF111">
            <v>7</v>
          </cell>
          <cell r="CG111">
            <v>7</v>
          </cell>
          <cell r="CH111">
            <v>7</v>
          </cell>
          <cell r="CI111">
            <v>7</v>
          </cell>
          <cell r="CJ111">
            <v>7</v>
          </cell>
          <cell r="CK111">
            <v>7</v>
          </cell>
          <cell r="CL111">
            <v>7</v>
          </cell>
          <cell r="CM111">
            <v>7</v>
          </cell>
          <cell r="CN111">
            <v>11</v>
          </cell>
          <cell r="CO111">
            <v>11</v>
          </cell>
          <cell r="CP111">
            <v>11</v>
          </cell>
          <cell r="CQ111">
            <v>11</v>
          </cell>
          <cell r="CR111">
            <v>11</v>
          </cell>
          <cell r="CS111">
            <v>1</v>
          </cell>
          <cell r="CT111">
            <v>2</v>
          </cell>
          <cell r="CU111">
            <v>3</v>
          </cell>
          <cell r="CV111">
            <v>1</v>
          </cell>
          <cell r="CW111">
            <v>2</v>
          </cell>
          <cell r="CX111">
            <v>3</v>
          </cell>
          <cell r="CY111">
            <v>4</v>
          </cell>
          <cell r="CZ111">
            <v>1</v>
          </cell>
          <cell r="DA111">
            <v>2</v>
          </cell>
          <cell r="DB111">
            <v>3</v>
          </cell>
          <cell r="DC111">
            <v>4</v>
          </cell>
          <cell r="DD111">
            <v>5</v>
          </cell>
          <cell r="DE111">
            <v>1</v>
          </cell>
          <cell r="DF111">
            <v>2</v>
          </cell>
          <cell r="DG111">
            <v>1</v>
          </cell>
          <cell r="DH111">
            <v>2</v>
          </cell>
          <cell r="DI111">
            <v>3</v>
          </cell>
          <cell r="DJ111">
            <v>4</v>
          </cell>
          <cell r="DK111">
            <v>1</v>
          </cell>
          <cell r="DL111">
            <v>2</v>
          </cell>
          <cell r="DM111">
            <v>3</v>
          </cell>
          <cell r="DN111">
            <v>281</v>
          </cell>
        </row>
        <row r="112">
          <cell r="A112">
            <v>111</v>
          </cell>
          <cell r="B112" t="str">
            <v>2022/3/22 17:51:00</v>
          </cell>
          <cell r="C112" t="str">
            <v>191秒</v>
          </cell>
          <cell r="D112" t="str">
            <v>微信</v>
          </cell>
          <cell r="E112" t="str">
            <v>N/A</v>
          </cell>
          <cell r="F112" t="str">
            <v>14.105.85.163(重庆-重庆)</v>
          </cell>
          <cell r="G112">
            <v>1</v>
          </cell>
          <cell r="H112">
            <v>1</v>
          </cell>
          <cell r="I112">
            <v>1</v>
          </cell>
          <cell r="J112">
            <v>1</v>
          </cell>
          <cell r="K112">
            <v>2</v>
          </cell>
          <cell r="L112" t="str">
            <v>财会</v>
          </cell>
          <cell r="M112">
            <v>0</v>
          </cell>
          <cell r="N112">
            <v>1</v>
          </cell>
          <cell r="O112">
            <v>0</v>
          </cell>
          <cell r="P112">
            <v>0</v>
          </cell>
          <cell r="Q112">
            <v>1</v>
          </cell>
          <cell r="R112">
            <v>0</v>
          </cell>
          <cell r="S112">
            <v>0</v>
          </cell>
          <cell r="T112">
            <v>0</v>
          </cell>
          <cell r="U112">
            <v>0</v>
          </cell>
          <cell r="V112">
            <v>5</v>
          </cell>
          <cell r="W112">
            <v>1</v>
          </cell>
          <cell r="X112">
            <v>0</v>
          </cell>
          <cell r="Y112">
            <v>0</v>
          </cell>
          <cell r="Z112">
            <v>0</v>
          </cell>
          <cell r="AA112">
            <v>1</v>
          </cell>
          <cell r="AB112">
            <v>0</v>
          </cell>
          <cell r="AC112">
            <v>0</v>
          </cell>
          <cell r="AD112">
            <v>0</v>
          </cell>
          <cell r="AE112">
            <v>0</v>
          </cell>
          <cell r="AF112">
            <v>1</v>
          </cell>
          <cell r="AG112">
            <v>0</v>
          </cell>
          <cell r="AH112">
            <v>0</v>
          </cell>
          <cell r="AI112">
            <v>1</v>
          </cell>
          <cell r="AJ112">
            <v>0</v>
          </cell>
          <cell r="AK112">
            <v>0</v>
          </cell>
          <cell r="AL112">
            <v>1</v>
          </cell>
          <cell r="AM112">
            <v>0</v>
          </cell>
          <cell r="AN112">
            <v>0</v>
          </cell>
          <cell r="AO112">
            <v>0</v>
          </cell>
          <cell r="AP112">
            <v>0</v>
          </cell>
          <cell r="AQ112">
            <v>0</v>
          </cell>
          <cell r="AR112">
            <v>1</v>
          </cell>
          <cell r="AS112">
            <v>1</v>
          </cell>
          <cell r="AT112">
            <v>0</v>
          </cell>
          <cell r="AU112">
            <v>0</v>
          </cell>
          <cell r="AV112">
            <v>1</v>
          </cell>
          <cell r="AW112">
            <v>0</v>
          </cell>
          <cell r="AX112">
            <v>1</v>
          </cell>
          <cell r="AY112">
            <v>0</v>
          </cell>
          <cell r="AZ112">
            <v>1</v>
          </cell>
          <cell r="BA112">
            <v>0</v>
          </cell>
          <cell r="BB112">
            <v>0</v>
          </cell>
          <cell r="BC112">
            <v>0</v>
          </cell>
          <cell r="BD112">
            <v>0</v>
          </cell>
          <cell r="BE112">
            <v>0</v>
          </cell>
          <cell r="BF112">
            <v>0</v>
          </cell>
          <cell r="BG112">
            <v>4</v>
          </cell>
          <cell r="BH112">
            <v>4</v>
          </cell>
          <cell r="BI112">
            <v>4</v>
          </cell>
          <cell r="BJ112">
            <v>4</v>
          </cell>
          <cell r="BK112">
            <v>4</v>
          </cell>
          <cell r="BL112">
            <v>4</v>
          </cell>
          <cell r="BM112">
            <v>4</v>
          </cell>
          <cell r="BN112">
            <v>4</v>
          </cell>
          <cell r="BO112">
            <v>4</v>
          </cell>
          <cell r="BP112">
            <v>4</v>
          </cell>
          <cell r="BQ112">
            <v>4</v>
          </cell>
          <cell r="BR112">
            <v>4</v>
          </cell>
          <cell r="BS112">
            <v>4</v>
          </cell>
          <cell r="BT112">
            <v>4</v>
          </cell>
          <cell r="BU112">
            <v>4</v>
          </cell>
          <cell r="BV112">
            <v>4</v>
          </cell>
          <cell r="BW112">
            <v>4</v>
          </cell>
          <cell r="BX112">
            <v>4</v>
          </cell>
          <cell r="BY112">
            <v>4</v>
          </cell>
          <cell r="BZ112">
            <v>4</v>
          </cell>
          <cell r="CA112">
            <v>4</v>
          </cell>
          <cell r="CB112">
            <v>4</v>
          </cell>
          <cell r="CC112">
            <v>4</v>
          </cell>
          <cell r="CD112">
            <v>4</v>
          </cell>
          <cell r="CE112">
            <v>4</v>
          </cell>
          <cell r="CF112">
            <v>4</v>
          </cell>
          <cell r="CG112">
            <v>3</v>
          </cell>
          <cell r="CH112">
            <v>4</v>
          </cell>
          <cell r="CI112">
            <v>5</v>
          </cell>
          <cell r="CJ112">
            <v>4</v>
          </cell>
          <cell r="CK112">
            <v>5</v>
          </cell>
          <cell r="CL112">
            <v>5</v>
          </cell>
          <cell r="CM112">
            <v>5</v>
          </cell>
          <cell r="CN112">
            <v>8</v>
          </cell>
          <cell r="CO112">
            <v>9</v>
          </cell>
          <cell r="CP112">
            <v>8</v>
          </cell>
          <cell r="CQ112">
            <v>8</v>
          </cell>
          <cell r="CR112">
            <v>9</v>
          </cell>
          <cell r="CS112">
            <v>1</v>
          </cell>
          <cell r="CT112">
            <v>2</v>
          </cell>
          <cell r="CU112">
            <v>-2</v>
          </cell>
          <cell r="CV112">
            <v>2</v>
          </cell>
          <cell r="CW112">
            <v>1</v>
          </cell>
          <cell r="CX112">
            <v>4</v>
          </cell>
          <cell r="CY112">
            <v>3</v>
          </cell>
          <cell r="CZ112">
            <v>1</v>
          </cell>
          <cell r="DA112">
            <v>5</v>
          </cell>
          <cell r="DB112">
            <v>2</v>
          </cell>
          <cell r="DC112">
            <v>3</v>
          </cell>
          <cell r="DD112">
            <v>4</v>
          </cell>
          <cell r="DE112">
            <v>1</v>
          </cell>
          <cell r="DF112">
            <v>2</v>
          </cell>
          <cell r="DG112">
            <v>3</v>
          </cell>
          <cell r="DH112">
            <v>2</v>
          </cell>
          <cell r="DI112">
            <v>4</v>
          </cell>
          <cell r="DJ112">
            <v>1</v>
          </cell>
          <cell r="DK112">
            <v>3</v>
          </cell>
          <cell r="DL112">
            <v>2</v>
          </cell>
          <cell r="DM112">
            <v>1</v>
          </cell>
          <cell r="DN112">
            <v>172</v>
          </cell>
        </row>
        <row r="113">
          <cell r="A113">
            <v>112</v>
          </cell>
          <cell r="B113" t="str">
            <v>2022/3/22 17:51:01</v>
          </cell>
          <cell r="C113" t="str">
            <v>133秒</v>
          </cell>
          <cell r="D113" t="str">
            <v>微信</v>
          </cell>
          <cell r="E113" t="str">
            <v>N/A</v>
          </cell>
          <cell r="F113" t="str">
            <v>125.84.249.80(重庆-重庆)</v>
          </cell>
          <cell r="G113">
            <v>1</v>
          </cell>
          <cell r="H113">
            <v>2</v>
          </cell>
          <cell r="I113">
            <v>1</v>
          </cell>
          <cell r="J113">
            <v>1</v>
          </cell>
          <cell r="K113">
            <v>1</v>
          </cell>
          <cell r="L113" t="str">
            <v>机械设计制造及其自动化</v>
          </cell>
          <cell r="M113">
            <v>1</v>
          </cell>
          <cell r="N113">
            <v>0</v>
          </cell>
          <cell r="O113">
            <v>0</v>
          </cell>
          <cell r="P113">
            <v>0</v>
          </cell>
          <cell r="Q113">
            <v>0</v>
          </cell>
          <cell r="R113">
            <v>1</v>
          </cell>
          <cell r="S113">
            <v>1</v>
          </cell>
          <cell r="T113">
            <v>1</v>
          </cell>
          <cell r="U113">
            <v>0</v>
          </cell>
          <cell r="V113">
            <v>4</v>
          </cell>
          <cell r="W113">
            <v>1</v>
          </cell>
          <cell r="X113">
            <v>1</v>
          </cell>
          <cell r="Y113">
            <v>1</v>
          </cell>
          <cell r="Z113">
            <v>1</v>
          </cell>
          <cell r="AA113">
            <v>1</v>
          </cell>
          <cell r="AB113">
            <v>1</v>
          </cell>
          <cell r="AC113">
            <v>0</v>
          </cell>
          <cell r="AD113">
            <v>0</v>
          </cell>
          <cell r="AE113">
            <v>1</v>
          </cell>
          <cell r="AF113">
            <v>1</v>
          </cell>
          <cell r="AG113">
            <v>1</v>
          </cell>
          <cell r="AH113">
            <v>1</v>
          </cell>
          <cell r="AI113">
            <v>1</v>
          </cell>
          <cell r="AJ113">
            <v>1</v>
          </cell>
          <cell r="AK113">
            <v>0</v>
          </cell>
          <cell r="AL113">
            <v>1</v>
          </cell>
          <cell r="AM113">
            <v>1</v>
          </cell>
          <cell r="AN113">
            <v>1</v>
          </cell>
          <cell r="AO113">
            <v>1</v>
          </cell>
          <cell r="AP113">
            <v>1</v>
          </cell>
          <cell r="AQ113">
            <v>1</v>
          </cell>
          <cell r="AR113">
            <v>1</v>
          </cell>
          <cell r="AS113">
            <v>1</v>
          </cell>
          <cell r="AT113">
            <v>0</v>
          </cell>
          <cell r="AU113">
            <v>1</v>
          </cell>
          <cell r="AV113">
            <v>1</v>
          </cell>
          <cell r="AW113">
            <v>1</v>
          </cell>
          <cell r="AX113">
            <v>1</v>
          </cell>
          <cell r="AY113">
            <v>1</v>
          </cell>
          <cell r="AZ113">
            <v>1</v>
          </cell>
          <cell r="BA113">
            <v>1</v>
          </cell>
          <cell r="BB113">
            <v>1</v>
          </cell>
          <cell r="BC113">
            <v>1</v>
          </cell>
          <cell r="BD113">
            <v>1</v>
          </cell>
          <cell r="BE113">
            <v>1</v>
          </cell>
          <cell r="BF113">
            <v>0</v>
          </cell>
          <cell r="BG113">
            <v>7</v>
          </cell>
          <cell r="BH113">
            <v>7</v>
          </cell>
          <cell r="BI113">
            <v>7</v>
          </cell>
          <cell r="BJ113">
            <v>7</v>
          </cell>
          <cell r="BK113">
            <v>7</v>
          </cell>
          <cell r="BL113">
            <v>7</v>
          </cell>
          <cell r="BM113">
            <v>7</v>
          </cell>
          <cell r="BN113">
            <v>7</v>
          </cell>
          <cell r="BO113">
            <v>7</v>
          </cell>
          <cell r="BP113">
            <v>7</v>
          </cell>
          <cell r="BQ113">
            <v>7</v>
          </cell>
          <cell r="BR113">
            <v>7</v>
          </cell>
          <cell r="BS113">
            <v>7</v>
          </cell>
          <cell r="BT113">
            <v>7</v>
          </cell>
          <cell r="BU113">
            <v>7</v>
          </cell>
          <cell r="BV113">
            <v>7</v>
          </cell>
          <cell r="BW113">
            <v>7</v>
          </cell>
          <cell r="BX113">
            <v>7</v>
          </cell>
          <cell r="BY113">
            <v>7</v>
          </cell>
          <cell r="BZ113">
            <v>7</v>
          </cell>
          <cell r="CA113">
            <v>7</v>
          </cell>
          <cell r="CB113">
            <v>7</v>
          </cell>
          <cell r="CC113">
            <v>7</v>
          </cell>
          <cell r="CD113">
            <v>7</v>
          </cell>
          <cell r="CE113">
            <v>7</v>
          </cell>
          <cell r="CF113">
            <v>7</v>
          </cell>
          <cell r="CG113">
            <v>7</v>
          </cell>
          <cell r="CH113">
            <v>7</v>
          </cell>
          <cell r="CI113">
            <v>7</v>
          </cell>
          <cell r="CJ113">
            <v>7</v>
          </cell>
          <cell r="CK113">
            <v>7</v>
          </cell>
          <cell r="CL113">
            <v>7</v>
          </cell>
          <cell r="CM113">
            <v>7</v>
          </cell>
          <cell r="CN113">
            <v>11</v>
          </cell>
          <cell r="CO113">
            <v>11</v>
          </cell>
          <cell r="CP113">
            <v>11</v>
          </cell>
          <cell r="CQ113">
            <v>11</v>
          </cell>
          <cell r="CR113">
            <v>11</v>
          </cell>
          <cell r="CS113">
            <v>1</v>
          </cell>
          <cell r="CT113">
            <v>2</v>
          </cell>
          <cell r="CU113">
            <v>3</v>
          </cell>
          <cell r="CV113">
            <v>1</v>
          </cell>
          <cell r="CW113">
            <v>2</v>
          </cell>
          <cell r="CX113">
            <v>3</v>
          </cell>
          <cell r="CY113">
            <v>4</v>
          </cell>
          <cell r="CZ113">
            <v>2</v>
          </cell>
          <cell r="DA113">
            <v>1</v>
          </cell>
          <cell r="DB113">
            <v>3</v>
          </cell>
          <cell r="DC113">
            <v>4</v>
          </cell>
          <cell r="DD113">
            <v>5</v>
          </cell>
          <cell r="DE113">
            <v>1</v>
          </cell>
          <cell r="DF113">
            <v>2</v>
          </cell>
          <cell r="DG113">
            <v>1</v>
          </cell>
          <cell r="DH113">
            <v>2</v>
          </cell>
          <cell r="DI113">
            <v>3</v>
          </cell>
          <cell r="DJ113">
            <v>4</v>
          </cell>
          <cell r="DK113">
            <v>1</v>
          </cell>
          <cell r="DL113">
            <v>3</v>
          </cell>
          <cell r="DM113">
            <v>2</v>
          </cell>
          <cell r="DN113">
            <v>281</v>
          </cell>
        </row>
        <row r="114">
          <cell r="A114">
            <v>113</v>
          </cell>
          <cell r="B114" t="str">
            <v>2022/3/22 17:51:01</v>
          </cell>
          <cell r="C114" t="str">
            <v>110秒</v>
          </cell>
          <cell r="D114" t="str">
            <v>微信</v>
          </cell>
          <cell r="E114" t="str">
            <v>N/A</v>
          </cell>
          <cell r="F114" t="str">
            <v>125.84.249.250(重庆-重庆)</v>
          </cell>
          <cell r="G114">
            <v>2</v>
          </cell>
          <cell r="H114">
            <v>2</v>
          </cell>
          <cell r="I114">
            <v>1</v>
          </cell>
          <cell r="J114">
            <v>1</v>
          </cell>
          <cell r="K114">
            <v>2</v>
          </cell>
          <cell r="L114" t="str">
            <v>会计</v>
          </cell>
          <cell r="M114">
            <v>0</v>
          </cell>
          <cell r="N114">
            <v>0</v>
          </cell>
          <cell r="O114">
            <v>1</v>
          </cell>
          <cell r="P114">
            <v>1</v>
          </cell>
          <cell r="Q114">
            <v>1</v>
          </cell>
          <cell r="R114">
            <v>0</v>
          </cell>
          <cell r="S114">
            <v>0</v>
          </cell>
          <cell r="T114">
            <v>0</v>
          </cell>
          <cell r="U114">
            <v>0</v>
          </cell>
          <cell r="V114">
            <v>5</v>
          </cell>
          <cell r="W114">
            <v>1</v>
          </cell>
          <cell r="X114">
            <v>1</v>
          </cell>
          <cell r="Y114">
            <v>1</v>
          </cell>
          <cell r="Z114">
            <v>0</v>
          </cell>
          <cell r="AA114">
            <v>0</v>
          </cell>
          <cell r="AB114">
            <v>0</v>
          </cell>
          <cell r="AC114">
            <v>0</v>
          </cell>
          <cell r="AD114">
            <v>0</v>
          </cell>
          <cell r="AE114">
            <v>0</v>
          </cell>
          <cell r="AF114">
            <v>1</v>
          </cell>
          <cell r="AG114">
            <v>0</v>
          </cell>
          <cell r="AH114">
            <v>1</v>
          </cell>
          <cell r="AI114">
            <v>1</v>
          </cell>
          <cell r="AJ114">
            <v>0</v>
          </cell>
          <cell r="AK114">
            <v>0</v>
          </cell>
          <cell r="AL114">
            <v>1</v>
          </cell>
          <cell r="AM114">
            <v>1</v>
          </cell>
          <cell r="AN114">
            <v>1</v>
          </cell>
          <cell r="AO114">
            <v>0</v>
          </cell>
          <cell r="AP114">
            <v>0</v>
          </cell>
          <cell r="AQ114">
            <v>0</v>
          </cell>
          <cell r="AR114">
            <v>0</v>
          </cell>
          <cell r="AS114">
            <v>0</v>
          </cell>
          <cell r="AT114">
            <v>0</v>
          </cell>
          <cell r="AU114">
            <v>1</v>
          </cell>
          <cell r="AV114">
            <v>0</v>
          </cell>
          <cell r="AW114">
            <v>1</v>
          </cell>
          <cell r="AX114">
            <v>1</v>
          </cell>
          <cell r="AY114">
            <v>0</v>
          </cell>
          <cell r="AZ114">
            <v>0</v>
          </cell>
          <cell r="BA114">
            <v>0</v>
          </cell>
          <cell r="BB114">
            <v>0</v>
          </cell>
          <cell r="BC114">
            <v>0</v>
          </cell>
          <cell r="BD114">
            <v>0</v>
          </cell>
          <cell r="BE114">
            <v>0</v>
          </cell>
          <cell r="BF114">
            <v>0</v>
          </cell>
          <cell r="BG114">
            <v>7</v>
          </cell>
          <cell r="BH114">
            <v>7</v>
          </cell>
          <cell r="BI114">
            <v>7</v>
          </cell>
          <cell r="BJ114">
            <v>7</v>
          </cell>
          <cell r="BK114">
            <v>7</v>
          </cell>
          <cell r="BL114">
            <v>7</v>
          </cell>
          <cell r="BM114">
            <v>7</v>
          </cell>
          <cell r="BN114">
            <v>7</v>
          </cell>
          <cell r="BO114">
            <v>7</v>
          </cell>
          <cell r="BP114">
            <v>7</v>
          </cell>
          <cell r="BQ114">
            <v>7</v>
          </cell>
          <cell r="BR114">
            <v>7</v>
          </cell>
          <cell r="BS114">
            <v>7</v>
          </cell>
          <cell r="BT114">
            <v>5</v>
          </cell>
          <cell r="BU114">
            <v>7</v>
          </cell>
          <cell r="BV114">
            <v>3</v>
          </cell>
          <cell r="BW114">
            <v>6</v>
          </cell>
          <cell r="BX114">
            <v>6</v>
          </cell>
          <cell r="BY114">
            <v>6</v>
          </cell>
          <cell r="BZ114">
            <v>6</v>
          </cell>
          <cell r="CA114">
            <v>6</v>
          </cell>
          <cell r="CB114">
            <v>7</v>
          </cell>
          <cell r="CC114">
            <v>7</v>
          </cell>
          <cell r="CD114">
            <v>6</v>
          </cell>
          <cell r="CE114">
            <v>5</v>
          </cell>
          <cell r="CF114">
            <v>7</v>
          </cell>
          <cell r="CG114">
            <v>7</v>
          </cell>
          <cell r="CH114">
            <v>7</v>
          </cell>
          <cell r="CI114">
            <v>7</v>
          </cell>
          <cell r="CJ114">
            <v>7</v>
          </cell>
          <cell r="CK114">
            <v>7</v>
          </cell>
          <cell r="CL114">
            <v>7</v>
          </cell>
          <cell r="CM114">
            <v>7</v>
          </cell>
          <cell r="CN114">
            <v>11</v>
          </cell>
          <cell r="CO114">
            <v>11</v>
          </cell>
          <cell r="CP114">
            <v>11</v>
          </cell>
          <cell r="CQ114">
            <v>8</v>
          </cell>
          <cell r="CR114">
            <v>11</v>
          </cell>
          <cell r="CS114">
            <v>1</v>
          </cell>
          <cell r="CT114">
            <v>2</v>
          </cell>
          <cell r="CU114">
            <v>3</v>
          </cell>
          <cell r="CV114">
            <v>1</v>
          </cell>
          <cell r="CW114">
            <v>2</v>
          </cell>
          <cell r="CX114">
            <v>3</v>
          </cell>
          <cell r="CY114">
            <v>4</v>
          </cell>
          <cell r="CZ114">
            <v>1</v>
          </cell>
          <cell r="DA114">
            <v>2</v>
          </cell>
          <cell r="DB114">
            <v>3</v>
          </cell>
          <cell r="DC114">
            <v>4</v>
          </cell>
          <cell r="DD114">
            <v>5</v>
          </cell>
          <cell r="DE114">
            <v>1</v>
          </cell>
          <cell r="DF114">
            <v>-2</v>
          </cell>
          <cell r="DG114">
            <v>1</v>
          </cell>
          <cell r="DH114">
            <v>3</v>
          </cell>
          <cell r="DI114">
            <v>2</v>
          </cell>
          <cell r="DJ114">
            <v>4</v>
          </cell>
          <cell r="DK114">
            <v>1</v>
          </cell>
          <cell r="DL114">
            <v>2</v>
          </cell>
          <cell r="DM114">
            <v>3</v>
          </cell>
          <cell r="DN114">
            <v>264</v>
          </cell>
        </row>
        <row r="115">
          <cell r="A115">
            <v>114</v>
          </cell>
          <cell r="B115" t="str">
            <v>2022/3/22 17:51:03</v>
          </cell>
          <cell r="C115" t="str">
            <v>83秒</v>
          </cell>
          <cell r="D115" t="str">
            <v>微信</v>
          </cell>
          <cell r="E115" t="str">
            <v>N/A</v>
          </cell>
          <cell r="F115" t="str">
            <v>14.105.85.30(重庆-重庆)</v>
          </cell>
          <cell r="G115">
            <v>1</v>
          </cell>
          <cell r="H115">
            <v>1</v>
          </cell>
          <cell r="I115">
            <v>1</v>
          </cell>
          <cell r="J115">
            <v>1</v>
          </cell>
          <cell r="K115">
            <v>3</v>
          </cell>
          <cell r="L115" t="str">
            <v>摄影</v>
          </cell>
          <cell r="M115">
            <v>1</v>
          </cell>
          <cell r="N115">
            <v>1</v>
          </cell>
          <cell r="O115">
            <v>1</v>
          </cell>
          <cell r="P115">
            <v>1</v>
          </cell>
          <cell r="Q115">
            <v>1</v>
          </cell>
          <cell r="R115">
            <v>1</v>
          </cell>
          <cell r="S115">
            <v>1</v>
          </cell>
          <cell r="T115">
            <v>0</v>
          </cell>
          <cell r="U115">
            <v>0</v>
          </cell>
          <cell r="V115">
            <v>5</v>
          </cell>
          <cell r="W115">
            <v>0</v>
          </cell>
          <cell r="X115">
            <v>1</v>
          </cell>
          <cell r="Y115">
            <v>0</v>
          </cell>
          <cell r="Z115">
            <v>1</v>
          </cell>
          <cell r="AA115">
            <v>1</v>
          </cell>
          <cell r="AB115">
            <v>1</v>
          </cell>
          <cell r="AC115">
            <v>0</v>
          </cell>
          <cell r="AD115">
            <v>0</v>
          </cell>
          <cell r="AE115">
            <v>1</v>
          </cell>
          <cell r="AF115">
            <v>1</v>
          </cell>
          <cell r="AG115">
            <v>1</v>
          </cell>
          <cell r="AH115">
            <v>1</v>
          </cell>
          <cell r="AI115">
            <v>1</v>
          </cell>
          <cell r="AJ115">
            <v>1</v>
          </cell>
          <cell r="AK115">
            <v>0</v>
          </cell>
          <cell r="AL115">
            <v>1</v>
          </cell>
          <cell r="AM115">
            <v>1</v>
          </cell>
          <cell r="AN115">
            <v>1</v>
          </cell>
          <cell r="AO115">
            <v>1</v>
          </cell>
          <cell r="AP115">
            <v>0</v>
          </cell>
          <cell r="AQ115">
            <v>1</v>
          </cell>
          <cell r="AR115">
            <v>0</v>
          </cell>
          <cell r="AS115">
            <v>1</v>
          </cell>
          <cell r="AT115">
            <v>0</v>
          </cell>
          <cell r="AU115">
            <v>1</v>
          </cell>
          <cell r="AV115">
            <v>1</v>
          </cell>
          <cell r="AW115">
            <v>1</v>
          </cell>
          <cell r="AX115">
            <v>1</v>
          </cell>
          <cell r="AY115">
            <v>1</v>
          </cell>
          <cell r="AZ115">
            <v>1</v>
          </cell>
          <cell r="BA115">
            <v>1</v>
          </cell>
          <cell r="BB115">
            <v>1</v>
          </cell>
          <cell r="BC115">
            <v>1</v>
          </cell>
          <cell r="BD115">
            <v>0</v>
          </cell>
          <cell r="BE115">
            <v>0</v>
          </cell>
          <cell r="BF115">
            <v>0</v>
          </cell>
          <cell r="BG115">
            <v>7</v>
          </cell>
          <cell r="BH115">
            <v>7</v>
          </cell>
          <cell r="BI115">
            <v>7</v>
          </cell>
          <cell r="BJ115">
            <v>7</v>
          </cell>
          <cell r="BK115">
            <v>7</v>
          </cell>
          <cell r="BL115">
            <v>7</v>
          </cell>
          <cell r="BM115">
            <v>7</v>
          </cell>
          <cell r="BN115">
            <v>7</v>
          </cell>
          <cell r="BO115">
            <v>7</v>
          </cell>
          <cell r="BP115">
            <v>7</v>
          </cell>
          <cell r="BQ115">
            <v>7</v>
          </cell>
          <cell r="BR115">
            <v>7</v>
          </cell>
          <cell r="BS115">
            <v>7</v>
          </cell>
          <cell r="BT115">
            <v>7</v>
          </cell>
          <cell r="BU115">
            <v>7</v>
          </cell>
          <cell r="BV115">
            <v>7</v>
          </cell>
          <cell r="BW115">
            <v>7</v>
          </cell>
          <cell r="BX115">
            <v>7</v>
          </cell>
          <cell r="BY115">
            <v>7</v>
          </cell>
          <cell r="BZ115">
            <v>7</v>
          </cell>
          <cell r="CA115">
            <v>7</v>
          </cell>
          <cell r="CB115">
            <v>7</v>
          </cell>
          <cell r="CC115">
            <v>7</v>
          </cell>
          <cell r="CD115">
            <v>7</v>
          </cell>
          <cell r="CE115">
            <v>7</v>
          </cell>
          <cell r="CF115">
            <v>7</v>
          </cell>
          <cell r="CG115">
            <v>7</v>
          </cell>
          <cell r="CH115">
            <v>7</v>
          </cell>
          <cell r="CI115">
            <v>7</v>
          </cell>
          <cell r="CJ115">
            <v>7</v>
          </cell>
          <cell r="CK115">
            <v>7</v>
          </cell>
          <cell r="CL115">
            <v>7</v>
          </cell>
          <cell r="CM115">
            <v>7</v>
          </cell>
          <cell r="CN115">
            <v>11</v>
          </cell>
          <cell r="CO115">
            <v>11</v>
          </cell>
          <cell r="CP115">
            <v>11</v>
          </cell>
          <cell r="CQ115">
            <v>11</v>
          </cell>
          <cell r="CR115">
            <v>11</v>
          </cell>
          <cell r="CS115">
            <v>1</v>
          </cell>
          <cell r="CT115">
            <v>2</v>
          </cell>
          <cell r="CU115">
            <v>3</v>
          </cell>
          <cell r="CV115">
            <v>1</v>
          </cell>
          <cell r="CW115">
            <v>2</v>
          </cell>
          <cell r="CX115">
            <v>3</v>
          </cell>
          <cell r="CY115">
            <v>4</v>
          </cell>
          <cell r="CZ115">
            <v>1</v>
          </cell>
          <cell r="DA115">
            <v>2</v>
          </cell>
          <cell r="DB115">
            <v>3</v>
          </cell>
          <cell r="DC115">
            <v>4</v>
          </cell>
          <cell r="DD115">
            <v>5</v>
          </cell>
          <cell r="DE115">
            <v>1</v>
          </cell>
          <cell r="DF115">
            <v>2</v>
          </cell>
          <cell r="DG115">
            <v>1</v>
          </cell>
          <cell r="DH115">
            <v>2</v>
          </cell>
          <cell r="DI115">
            <v>3</v>
          </cell>
          <cell r="DJ115">
            <v>4</v>
          </cell>
          <cell r="DK115">
            <v>1</v>
          </cell>
          <cell r="DL115">
            <v>2</v>
          </cell>
          <cell r="DM115">
            <v>3</v>
          </cell>
          <cell r="DN115">
            <v>281</v>
          </cell>
        </row>
        <row r="116">
          <cell r="A116">
            <v>115</v>
          </cell>
          <cell r="B116" t="str">
            <v>2022/3/22 17:51:04</v>
          </cell>
          <cell r="C116" t="str">
            <v>163秒</v>
          </cell>
          <cell r="D116" t="str">
            <v>微信</v>
          </cell>
          <cell r="E116" t="str">
            <v>N/A</v>
          </cell>
          <cell r="F116" t="str">
            <v>14.105.85.226(重庆-重庆)</v>
          </cell>
          <cell r="G116">
            <v>1</v>
          </cell>
          <cell r="H116">
            <v>1</v>
          </cell>
          <cell r="I116">
            <v>1</v>
          </cell>
          <cell r="J116">
            <v>1</v>
          </cell>
          <cell r="K116">
            <v>1</v>
          </cell>
          <cell r="L116" t="str">
            <v>道路桥梁</v>
          </cell>
          <cell r="M116">
            <v>0</v>
          </cell>
          <cell r="N116">
            <v>1</v>
          </cell>
          <cell r="O116">
            <v>1</v>
          </cell>
          <cell r="P116">
            <v>1</v>
          </cell>
          <cell r="Q116">
            <v>1</v>
          </cell>
          <cell r="R116">
            <v>0</v>
          </cell>
          <cell r="S116">
            <v>1</v>
          </cell>
          <cell r="T116">
            <v>0</v>
          </cell>
          <cell r="U116">
            <v>0</v>
          </cell>
          <cell r="V116">
            <v>5</v>
          </cell>
          <cell r="W116">
            <v>1</v>
          </cell>
          <cell r="X116">
            <v>1</v>
          </cell>
          <cell r="Y116">
            <v>1</v>
          </cell>
          <cell r="Z116">
            <v>1</v>
          </cell>
          <cell r="AA116">
            <v>0</v>
          </cell>
          <cell r="AB116">
            <v>0</v>
          </cell>
          <cell r="AC116">
            <v>0</v>
          </cell>
          <cell r="AD116">
            <v>0</v>
          </cell>
          <cell r="AE116">
            <v>0</v>
          </cell>
          <cell r="AF116">
            <v>1</v>
          </cell>
          <cell r="AG116">
            <v>1</v>
          </cell>
          <cell r="AH116">
            <v>1</v>
          </cell>
          <cell r="AI116">
            <v>0</v>
          </cell>
          <cell r="AJ116">
            <v>0</v>
          </cell>
          <cell r="AK116">
            <v>0</v>
          </cell>
          <cell r="AL116">
            <v>1</v>
          </cell>
          <cell r="AM116">
            <v>0</v>
          </cell>
          <cell r="AN116">
            <v>0</v>
          </cell>
          <cell r="AO116">
            <v>1</v>
          </cell>
          <cell r="AP116">
            <v>1</v>
          </cell>
          <cell r="AQ116">
            <v>0</v>
          </cell>
          <cell r="AR116">
            <v>0</v>
          </cell>
          <cell r="AS116">
            <v>0</v>
          </cell>
          <cell r="AT116">
            <v>0</v>
          </cell>
          <cell r="AU116">
            <v>0</v>
          </cell>
          <cell r="AV116">
            <v>1</v>
          </cell>
          <cell r="AW116">
            <v>1</v>
          </cell>
          <cell r="AX116">
            <v>1</v>
          </cell>
          <cell r="AY116">
            <v>1</v>
          </cell>
          <cell r="AZ116">
            <v>0</v>
          </cell>
          <cell r="BA116">
            <v>0</v>
          </cell>
          <cell r="BB116">
            <v>0</v>
          </cell>
          <cell r="BC116">
            <v>0</v>
          </cell>
          <cell r="BD116">
            <v>0</v>
          </cell>
          <cell r="BE116">
            <v>0</v>
          </cell>
          <cell r="BF116">
            <v>0</v>
          </cell>
          <cell r="BG116">
            <v>7</v>
          </cell>
          <cell r="BH116">
            <v>7</v>
          </cell>
          <cell r="BI116">
            <v>7</v>
          </cell>
          <cell r="BJ116">
            <v>7</v>
          </cell>
          <cell r="BK116">
            <v>7</v>
          </cell>
          <cell r="BL116">
            <v>7</v>
          </cell>
          <cell r="BM116">
            <v>7</v>
          </cell>
          <cell r="BN116">
            <v>7</v>
          </cell>
          <cell r="BO116">
            <v>7</v>
          </cell>
          <cell r="BP116">
            <v>7</v>
          </cell>
          <cell r="BQ116">
            <v>7</v>
          </cell>
          <cell r="BR116">
            <v>7</v>
          </cell>
          <cell r="BS116">
            <v>7</v>
          </cell>
          <cell r="BT116">
            <v>7</v>
          </cell>
          <cell r="BU116">
            <v>7</v>
          </cell>
          <cell r="BV116">
            <v>1</v>
          </cell>
          <cell r="BW116">
            <v>7</v>
          </cell>
          <cell r="BX116">
            <v>7</v>
          </cell>
          <cell r="BY116">
            <v>7</v>
          </cell>
          <cell r="BZ116">
            <v>7</v>
          </cell>
          <cell r="CA116">
            <v>7</v>
          </cell>
          <cell r="CB116">
            <v>7</v>
          </cell>
          <cell r="CC116">
            <v>7</v>
          </cell>
          <cell r="CD116">
            <v>7</v>
          </cell>
          <cell r="CE116">
            <v>7</v>
          </cell>
          <cell r="CF116">
            <v>7</v>
          </cell>
          <cell r="CG116">
            <v>7</v>
          </cell>
          <cell r="CH116">
            <v>7</v>
          </cell>
          <cell r="CI116">
            <v>7</v>
          </cell>
          <cell r="CJ116">
            <v>7</v>
          </cell>
          <cell r="CK116">
            <v>7</v>
          </cell>
          <cell r="CL116">
            <v>7</v>
          </cell>
          <cell r="CM116">
            <v>7</v>
          </cell>
          <cell r="CN116">
            <v>11</v>
          </cell>
          <cell r="CO116">
            <v>11</v>
          </cell>
          <cell r="CP116">
            <v>11</v>
          </cell>
          <cell r="CQ116">
            <v>11</v>
          </cell>
          <cell r="CR116">
            <v>11</v>
          </cell>
          <cell r="CS116">
            <v>1</v>
          </cell>
          <cell r="CT116">
            <v>2</v>
          </cell>
          <cell r="CU116">
            <v>3</v>
          </cell>
          <cell r="CV116">
            <v>1</v>
          </cell>
          <cell r="CW116">
            <v>2</v>
          </cell>
          <cell r="CX116">
            <v>3</v>
          </cell>
          <cell r="CY116">
            <v>4</v>
          </cell>
          <cell r="CZ116">
            <v>2</v>
          </cell>
          <cell r="DA116">
            <v>1</v>
          </cell>
          <cell r="DB116">
            <v>3</v>
          </cell>
          <cell r="DC116">
            <v>4</v>
          </cell>
          <cell r="DD116">
            <v>5</v>
          </cell>
          <cell r="DE116">
            <v>1</v>
          </cell>
          <cell r="DF116">
            <v>2</v>
          </cell>
          <cell r="DG116">
            <v>1</v>
          </cell>
          <cell r="DH116">
            <v>2</v>
          </cell>
          <cell r="DI116">
            <v>3</v>
          </cell>
          <cell r="DJ116">
            <v>4</v>
          </cell>
          <cell r="DK116">
            <v>1</v>
          </cell>
          <cell r="DL116">
            <v>2</v>
          </cell>
          <cell r="DM116">
            <v>3</v>
          </cell>
          <cell r="DN116">
            <v>275</v>
          </cell>
        </row>
        <row r="117">
          <cell r="A117">
            <v>116</v>
          </cell>
          <cell r="B117" t="str">
            <v>2022/3/22 17:51:05</v>
          </cell>
          <cell r="C117" t="str">
            <v>86秒</v>
          </cell>
          <cell r="D117" t="str">
            <v>微信</v>
          </cell>
          <cell r="E117" t="str">
            <v>N/A</v>
          </cell>
          <cell r="F117" t="str">
            <v>183.230.199.49(重庆-重庆)</v>
          </cell>
          <cell r="G117">
            <v>1</v>
          </cell>
          <cell r="H117">
            <v>1</v>
          </cell>
          <cell r="I117">
            <v>1</v>
          </cell>
          <cell r="J117">
            <v>1</v>
          </cell>
          <cell r="K117">
            <v>3</v>
          </cell>
          <cell r="L117" t="str">
            <v>英语</v>
          </cell>
          <cell r="M117">
            <v>1</v>
          </cell>
          <cell r="N117">
            <v>1</v>
          </cell>
          <cell r="O117">
            <v>1</v>
          </cell>
          <cell r="P117">
            <v>1</v>
          </cell>
          <cell r="Q117">
            <v>0</v>
          </cell>
          <cell r="R117">
            <v>1</v>
          </cell>
          <cell r="S117">
            <v>1</v>
          </cell>
          <cell r="T117">
            <v>1</v>
          </cell>
          <cell r="U117">
            <v>0</v>
          </cell>
          <cell r="V117">
            <v>5</v>
          </cell>
          <cell r="W117">
            <v>1</v>
          </cell>
          <cell r="X117">
            <v>0</v>
          </cell>
          <cell r="Y117">
            <v>1</v>
          </cell>
          <cell r="Z117">
            <v>0</v>
          </cell>
          <cell r="AA117">
            <v>0</v>
          </cell>
          <cell r="AB117">
            <v>0</v>
          </cell>
          <cell r="AC117">
            <v>0</v>
          </cell>
          <cell r="AD117">
            <v>0</v>
          </cell>
          <cell r="AE117">
            <v>1</v>
          </cell>
          <cell r="AF117">
            <v>0</v>
          </cell>
          <cell r="AG117">
            <v>1</v>
          </cell>
          <cell r="AH117">
            <v>0</v>
          </cell>
          <cell r="AI117">
            <v>0</v>
          </cell>
          <cell r="AJ117">
            <v>1</v>
          </cell>
          <cell r="AK117">
            <v>0</v>
          </cell>
          <cell r="AL117">
            <v>1</v>
          </cell>
          <cell r="AM117">
            <v>1</v>
          </cell>
          <cell r="AN117">
            <v>0</v>
          </cell>
          <cell r="AO117">
            <v>0</v>
          </cell>
          <cell r="AP117">
            <v>0</v>
          </cell>
          <cell r="AQ117">
            <v>0</v>
          </cell>
          <cell r="AR117">
            <v>0</v>
          </cell>
          <cell r="AS117">
            <v>0</v>
          </cell>
          <cell r="AT117">
            <v>0</v>
          </cell>
          <cell r="AU117">
            <v>0</v>
          </cell>
          <cell r="AV117">
            <v>1</v>
          </cell>
          <cell r="AW117">
            <v>0</v>
          </cell>
          <cell r="AX117">
            <v>0</v>
          </cell>
          <cell r="AY117">
            <v>1</v>
          </cell>
          <cell r="AZ117">
            <v>1</v>
          </cell>
          <cell r="BA117">
            <v>0</v>
          </cell>
          <cell r="BB117">
            <v>0</v>
          </cell>
          <cell r="BC117">
            <v>0</v>
          </cell>
          <cell r="BD117">
            <v>0</v>
          </cell>
          <cell r="BE117">
            <v>1</v>
          </cell>
          <cell r="BF117">
            <v>0</v>
          </cell>
          <cell r="BG117">
            <v>7</v>
          </cell>
          <cell r="BH117">
            <v>7</v>
          </cell>
          <cell r="BI117">
            <v>7</v>
          </cell>
          <cell r="BJ117">
            <v>7</v>
          </cell>
          <cell r="BK117">
            <v>7</v>
          </cell>
          <cell r="BL117">
            <v>7</v>
          </cell>
          <cell r="BM117">
            <v>7</v>
          </cell>
          <cell r="BN117">
            <v>7</v>
          </cell>
          <cell r="BO117">
            <v>7</v>
          </cell>
          <cell r="BP117">
            <v>7</v>
          </cell>
          <cell r="BQ117">
            <v>7</v>
          </cell>
          <cell r="BR117">
            <v>7</v>
          </cell>
          <cell r="BS117">
            <v>7</v>
          </cell>
          <cell r="BT117">
            <v>7</v>
          </cell>
          <cell r="BU117">
            <v>7</v>
          </cell>
          <cell r="BV117">
            <v>7</v>
          </cell>
          <cell r="BW117">
            <v>7</v>
          </cell>
          <cell r="BX117">
            <v>7</v>
          </cell>
          <cell r="BY117">
            <v>7</v>
          </cell>
          <cell r="BZ117">
            <v>7</v>
          </cell>
          <cell r="CA117">
            <v>7</v>
          </cell>
          <cell r="CB117">
            <v>7</v>
          </cell>
          <cell r="CC117">
            <v>7</v>
          </cell>
          <cell r="CD117">
            <v>7</v>
          </cell>
          <cell r="CE117">
            <v>7</v>
          </cell>
          <cell r="CF117">
            <v>7</v>
          </cell>
          <cell r="CG117">
            <v>7</v>
          </cell>
          <cell r="CH117">
            <v>7</v>
          </cell>
          <cell r="CI117">
            <v>7</v>
          </cell>
          <cell r="CJ117">
            <v>7</v>
          </cell>
          <cell r="CK117">
            <v>7</v>
          </cell>
          <cell r="CL117">
            <v>7</v>
          </cell>
          <cell r="CM117">
            <v>7</v>
          </cell>
          <cell r="CN117">
            <v>11</v>
          </cell>
          <cell r="CO117">
            <v>11</v>
          </cell>
          <cell r="CP117">
            <v>11</v>
          </cell>
          <cell r="CQ117">
            <v>11</v>
          </cell>
          <cell r="CR117">
            <v>11</v>
          </cell>
          <cell r="CS117">
            <v>1</v>
          </cell>
          <cell r="CT117">
            <v>-2</v>
          </cell>
          <cell r="CU117">
            <v>-2</v>
          </cell>
          <cell r="CV117">
            <v>1</v>
          </cell>
          <cell r="CW117">
            <v>2</v>
          </cell>
          <cell r="CX117">
            <v>3</v>
          </cell>
          <cell r="CY117">
            <v>-2</v>
          </cell>
          <cell r="CZ117">
            <v>-2</v>
          </cell>
          <cell r="DA117">
            <v>1</v>
          </cell>
          <cell r="DB117">
            <v>2</v>
          </cell>
          <cell r="DC117">
            <v>3</v>
          </cell>
          <cell r="DD117">
            <v>-2</v>
          </cell>
          <cell r="DE117">
            <v>1</v>
          </cell>
          <cell r="DF117">
            <v>2</v>
          </cell>
          <cell r="DG117">
            <v>1</v>
          </cell>
          <cell r="DH117">
            <v>-2</v>
          </cell>
          <cell r="DI117">
            <v>-2</v>
          </cell>
          <cell r="DJ117">
            <v>-2</v>
          </cell>
          <cell r="DK117">
            <v>-2</v>
          </cell>
          <cell r="DL117">
            <v>1</v>
          </cell>
          <cell r="DM117">
            <v>-2</v>
          </cell>
          <cell r="DN117">
            <v>281</v>
          </cell>
        </row>
        <row r="118">
          <cell r="A118">
            <v>117</v>
          </cell>
          <cell r="B118" t="str">
            <v>2022/3/22 17:51:07</v>
          </cell>
          <cell r="C118" t="str">
            <v>305秒</v>
          </cell>
          <cell r="D118" t="str">
            <v>微信</v>
          </cell>
          <cell r="E118" t="str">
            <v>N/A</v>
          </cell>
          <cell r="F118" t="str">
            <v>14.105.85.161(重庆-重庆)</v>
          </cell>
          <cell r="G118">
            <v>2</v>
          </cell>
          <cell r="H118">
            <v>1</v>
          </cell>
          <cell r="I118">
            <v>1</v>
          </cell>
          <cell r="J118">
            <v>1</v>
          </cell>
          <cell r="K118">
            <v>3</v>
          </cell>
          <cell r="L118" t="str">
            <v>英语</v>
          </cell>
          <cell r="M118">
            <v>1</v>
          </cell>
          <cell r="N118">
            <v>1</v>
          </cell>
          <cell r="O118">
            <v>1</v>
          </cell>
          <cell r="P118">
            <v>1</v>
          </cell>
          <cell r="Q118">
            <v>1</v>
          </cell>
          <cell r="R118">
            <v>1</v>
          </cell>
          <cell r="S118">
            <v>0</v>
          </cell>
          <cell r="T118">
            <v>1</v>
          </cell>
          <cell r="U118">
            <v>0</v>
          </cell>
          <cell r="V118">
            <v>5</v>
          </cell>
          <cell r="W118">
            <v>1</v>
          </cell>
          <cell r="X118">
            <v>1</v>
          </cell>
          <cell r="Y118">
            <v>1</v>
          </cell>
          <cell r="Z118">
            <v>1</v>
          </cell>
          <cell r="AA118">
            <v>0</v>
          </cell>
          <cell r="AB118">
            <v>0</v>
          </cell>
          <cell r="AC118">
            <v>0</v>
          </cell>
          <cell r="AD118">
            <v>0</v>
          </cell>
          <cell r="AE118">
            <v>1</v>
          </cell>
          <cell r="AF118">
            <v>1</v>
          </cell>
          <cell r="AG118">
            <v>1</v>
          </cell>
          <cell r="AH118">
            <v>1</v>
          </cell>
          <cell r="AI118">
            <v>1</v>
          </cell>
          <cell r="AJ118">
            <v>1</v>
          </cell>
          <cell r="AK118">
            <v>0</v>
          </cell>
          <cell r="AL118">
            <v>1</v>
          </cell>
          <cell r="AM118">
            <v>1</v>
          </cell>
          <cell r="AN118">
            <v>1</v>
          </cell>
          <cell r="AO118">
            <v>1</v>
          </cell>
          <cell r="AP118">
            <v>1</v>
          </cell>
          <cell r="AQ118">
            <v>1</v>
          </cell>
          <cell r="AR118">
            <v>1</v>
          </cell>
          <cell r="AS118">
            <v>1</v>
          </cell>
          <cell r="AT118">
            <v>0</v>
          </cell>
          <cell r="AU118">
            <v>0</v>
          </cell>
          <cell r="AV118">
            <v>1</v>
          </cell>
          <cell r="AW118">
            <v>0</v>
          </cell>
          <cell r="AX118">
            <v>0</v>
          </cell>
          <cell r="AY118">
            <v>1</v>
          </cell>
          <cell r="AZ118">
            <v>0</v>
          </cell>
          <cell r="BA118">
            <v>1</v>
          </cell>
          <cell r="BB118">
            <v>0</v>
          </cell>
          <cell r="BC118">
            <v>0</v>
          </cell>
          <cell r="BD118">
            <v>1</v>
          </cell>
          <cell r="BE118">
            <v>1</v>
          </cell>
          <cell r="BF118">
            <v>0</v>
          </cell>
          <cell r="BG118">
            <v>6</v>
          </cell>
          <cell r="BH118">
            <v>6</v>
          </cell>
          <cell r="BI118">
            <v>6</v>
          </cell>
          <cell r="BJ118">
            <v>6</v>
          </cell>
          <cell r="BK118">
            <v>6</v>
          </cell>
          <cell r="BL118">
            <v>6</v>
          </cell>
          <cell r="BM118">
            <v>6</v>
          </cell>
          <cell r="BN118">
            <v>6</v>
          </cell>
          <cell r="BO118">
            <v>6</v>
          </cell>
          <cell r="BP118">
            <v>6</v>
          </cell>
          <cell r="BQ118">
            <v>6</v>
          </cell>
          <cell r="BR118">
            <v>6</v>
          </cell>
          <cell r="BS118">
            <v>6</v>
          </cell>
          <cell r="BT118">
            <v>6</v>
          </cell>
          <cell r="BU118">
            <v>6</v>
          </cell>
          <cell r="BV118">
            <v>6</v>
          </cell>
          <cell r="BW118">
            <v>6</v>
          </cell>
          <cell r="BX118">
            <v>6</v>
          </cell>
          <cell r="BY118">
            <v>6</v>
          </cell>
          <cell r="BZ118">
            <v>6</v>
          </cell>
          <cell r="CA118">
            <v>6</v>
          </cell>
          <cell r="CB118">
            <v>6</v>
          </cell>
          <cell r="CC118">
            <v>6</v>
          </cell>
          <cell r="CD118">
            <v>6</v>
          </cell>
          <cell r="CE118">
            <v>6</v>
          </cell>
          <cell r="CF118">
            <v>6</v>
          </cell>
          <cell r="CG118">
            <v>6</v>
          </cell>
          <cell r="CH118">
            <v>6</v>
          </cell>
          <cell r="CI118">
            <v>6</v>
          </cell>
          <cell r="CJ118">
            <v>6</v>
          </cell>
          <cell r="CK118">
            <v>6</v>
          </cell>
          <cell r="CL118">
            <v>6</v>
          </cell>
          <cell r="CM118">
            <v>6</v>
          </cell>
          <cell r="CN118">
            <v>9</v>
          </cell>
          <cell r="CO118">
            <v>9</v>
          </cell>
          <cell r="CP118">
            <v>9</v>
          </cell>
          <cell r="CQ118">
            <v>9</v>
          </cell>
          <cell r="CR118">
            <v>9</v>
          </cell>
          <cell r="CS118">
            <v>1</v>
          </cell>
          <cell r="CT118">
            <v>2</v>
          </cell>
          <cell r="CU118">
            <v>3</v>
          </cell>
          <cell r="CV118">
            <v>1</v>
          </cell>
          <cell r="CW118">
            <v>3</v>
          </cell>
          <cell r="CX118">
            <v>4</v>
          </cell>
          <cell r="CY118">
            <v>2</v>
          </cell>
          <cell r="CZ118">
            <v>1</v>
          </cell>
          <cell r="DA118">
            <v>5</v>
          </cell>
          <cell r="DB118">
            <v>2</v>
          </cell>
          <cell r="DC118">
            <v>3</v>
          </cell>
          <cell r="DD118">
            <v>4</v>
          </cell>
          <cell r="DE118">
            <v>1</v>
          </cell>
          <cell r="DF118">
            <v>2</v>
          </cell>
          <cell r="DG118">
            <v>1</v>
          </cell>
          <cell r="DH118">
            <v>2</v>
          </cell>
          <cell r="DI118">
            <v>3</v>
          </cell>
          <cell r="DJ118">
            <v>4</v>
          </cell>
          <cell r="DK118">
            <v>1</v>
          </cell>
          <cell r="DL118">
            <v>3</v>
          </cell>
          <cell r="DM118">
            <v>2</v>
          </cell>
          <cell r="DN118">
            <v>238</v>
          </cell>
        </row>
        <row r="119">
          <cell r="A119">
            <v>118</v>
          </cell>
          <cell r="B119" t="str">
            <v>2022/3/22 17:51:08</v>
          </cell>
          <cell r="C119" t="str">
            <v>111秒</v>
          </cell>
          <cell r="D119" t="str">
            <v>微信</v>
          </cell>
          <cell r="E119" t="str">
            <v>N/A</v>
          </cell>
          <cell r="F119" t="str">
            <v>106.84.24.15(重庆-重庆)</v>
          </cell>
          <cell r="G119">
            <v>1</v>
          </cell>
          <cell r="H119">
            <v>1</v>
          </cell>
          <cell r="I119">
            <v>1</v>
          </cell>
          <cell r="J119">
            <v>1</v>
          </cell>
          <cell r="K119">
            <v>3</v>
          </cell>
          <cell r="L119" t="str">
            <v>播音与主持艺术</v>
          </cell>
          <cell r="M119">
            <v>0</v>
          </cell>
          <cell r="N119">
            <v>0</v>
          </cell>
          <cell r="O119">
            <v>1</v>
          </cell>
          <cell r="P119">
            <v>0</v>
          </cell>
          <cell r="Q119">
            <v>1</v>
          </cell>
          <cell r="R119">
            <v>0</v>
          </cell>
          <cell r="S119">
            <v>0</v>
          </cell>
          <cell r="T119">
            <v>0</v>
          </cell>
          <cell r="U119">
            <v>0</v>
          </cell>
          <cell r="V119">
            <v>5</v>
          </cell>
          <cell r="W119">
            <v>1</v>
          </cell>
          <cell r="X119">
            <v>0</v>
          </cell>
          <cell r="Y119">
            <v>1</v>
          </cell>
          <cell r="Z119">
            <v>1</v>
          </cell>
          <cell r="AA119">
            <v>0</v>
          </cell>
          <cell r="AB119">
            <v>0</v>
          </cell>
          <cell r="AC119">
            <v>0</v>
          </cell>
          <cell r="AD119">
            <v>0</v>
          </cell>
          <cell r="AE119">
            <v>1</v>
          </cell>
          <cell r="AF119">
            <v>0</v>
          </cell>
          <cell r="AG119">
            <v>1</v>
          </cell>
          <cell r="AH119">
            <v>0</v>
          </cell>
          <cell r="AI119">
            <v>1</v>
          </cell>
          <cell r="AJ119">
            <v>0</v>
          </cell>
          <cell r="AK119">
            <v>0</v>
          </cell>
          <cell r="AL119">
            <v>2</v>
          </cell>
          <cell r="AM119">
            <v>1</v>
          </cell>
          <cell r="AN119">
            <v>0</v>
          </cell>
          <cell r="AO119">
            <v>1</v>
          </cell>
          <cell r="AP119">
            <v>1</v>
          </cell>
          <cell r="AQ119">
            <v>0</v>
          </cell>
          <cell r="AR119">
            <v>0</v>
          </cell>
          <cell r="AS119">
            <v>0</v>
          </cell>
          <cell r="AT119">
            <v>0</v>
          </cell>
          <cell r="AU119">
            <v>0</v>
          </cell>
          <cell r="AV119">
            <v>1</v>
          </cell>
          <cell r="AW119">
            <v>0</v>
          </cell>
          <cell r="AX119">
            <v>1</v>
          </cell>
          <cell r="AY119">
            <v>0</v>
          </cell>
          <cell r="AZ119">
            <v>0</v>
          </cell>
          <cell r="BA119">
            <v>0</v>
          </cell>
          <cell r="BB119">
            <v>0</v>
          </cell>
          <cell r="BC119">
            <v>0</v>
          </cell>
          <cell r="BD119">
            <v>0</v>
          </cell>
          <cell r="BE119">
            <v>0</v>
          </cell>
          <cell r="BF119">
            <v>0</v>
          </cell>
          <cell r="BG119">
            <v>2</v>
          </cell>
          <cell r="BH119">
            <v>4</v>
          </cell>
          <cell r="BI119">
            <v>6</v>
          </cell>
          <cell r="BJ119">
            <v>3</v>
          </cell>
          <cell r="BK119">
            <v>5</v>
          </cell>
          <cell r="BL119">
            <v>5</v>
          </cell>
          <cell r="BM119">
            <v>4</v>
          </cell>
          <cell r="BN119">
            <v>5</v>
          </cell>
          <cell r="BO119">
            <v>5</v>
          </cell>
          <cell r="BP119">
            <v>5</v>
          </cell>
          <cell r="BQ119">
            <v>5</v>
          </cell>
          <cell r="BR119">
            <v>5</v>
          </cell>
          <cell r="BS119">
            <v>4</v>
          </cell>
          <cell r="BT119">
            <v>3</v>
          </cell>
          <cell r="BU119">
            <v>4</v>
          </cell>
          <cell r="BV119">
            <v>4</v>
          </cell>
          <cell r="BW119">
            <v>6</v>
          </cell>
          <cell r="BX119">
            <v>5</v>
          </cell>
          <cell r="BY119">
            <v>2</v>
          </cell>
          <cell r="BZ119">
            <v>4</v>
          </cell>
          <cell r="CA119">
            <v>5</v>
          </cell>
          <cell r="CB119">
            <v>5</v>
          </cell>
          <cell r="CC119">
            <v>3</v>
          </cell>
          <cell r="CD119">
            <v>4</v>
          </cell>
          <cell r="CE119">
            <v>4</v>
          </cell>
          <cell r="CF119">
            <v>4</v>
          </cell>
          <cell r="CG119">
            <v>5</v>
          </cell>
          <cell r="CH119">
            <v>4</v>
          </cell>
          <cell r="CI119">
            <v>4</v>
          </cell>
          <cell r="CJ119">
            <v>4</v>
          </cell>
          <cell r="CK119">
            <v>5</v>
          </cell>
          <cell r="CL119">
            <v>5</v>
          </cell>
          <cell r="CM119">
            <v>4</v>
          </cell>
          <cell r="CN119">
            <v>7</v>
          </cell>
          <cell r="CO119">
            <v>7</v>
          </cell>
          <cell r="CP119">
            <v>5</v>
          </cell>
          <cell r="CQ119">
            <v>7</v>
          </cell>
          <cell r="CR119">
            <v>7</v>
          </cell>
          <cell r="CS119">
            <v>1</v>
          </cell>
          <cell r="CT119">
            <v>-2</v>
          </cell>
          <cell r="CU119">
            <v>-2</v>
          </cell>
          <cell r="CV119">
            <v>1</v>
          </cell>
          <cell r="CW119">
            <v>-2</v>
          </cell>
          <cell r="CX119">
            <v>-2</v>
          </cell>
          <cell r="CY119">
            <v>-2</v>
          </cell>
          <cell r="CZ119">
            <v>1</v>
          </cell>
          <cell r="DA119">
            <v>-2</v>
          </cell>
          <cell r="DB119">
            <v>2</v>
          </cell>
          <cell r="DC119">
            <v>-2</v>
          </cell>
          <cell r="DD119">
            <v>-2</v>
          </cell>
          <cell r="DE119">
            <v>1</v>
          </cell>
          <cell r="DF119">
            <v>-2</v>
          </cell>
          <cell r="DG119">
            <v>-2</v>
          </cell>
          <cell r="DH119">
            <v>1</v>
          </cell>
          <cell r="DI119">
            <v>-2</v>
          </cell>
          <cell r="DJ119">
            <v>2</v>
          </cell>
          <cell r="DK119">
            <v>-2</v>
          </cell>
          <cell r="DL119">
            <v>1</v>
          </cell>
          <cell r="DM119">
            <v>-2</v>
          </cell>
          <cell r="DN119">
            <v>170</v>
          </cell>
        </row>
        <row r="120">
          <cell r="A120">
            <v>119</v>
          </cell>
          <cell r="B120" t="str">
            <v>2022/3/22 17:51:19</v>
          </cell>
          <cell r="C120" t="str">
            <v>119秒</v>
          </cell>
          <cell r="D120" t="str">
            <v>微信</v>
          </cell>
          <cell r="E120" t="str">
            <v>N/A</v>
          </cell>
          <cell r="F120" t="str">
            <v>106.84.163.54(重庆-重庆)</v>
          </cell>
          <cell r="G120">
            <v>1</v>
          </cell>
          <cell r="H120">
            <v>1</v>
          </cell>
          <cell r="I120">
            <v>1</v>
          </cell>
          <cell r="J120">
            <v>1</v>
          </cell>
          <cell r="K120">
            <v>2</v>
          </cell>
          <cell r="L120" t="str">
            <v>金融学</v>
          </cell>
          <cell r="M120">
            <v>0</v>
          </cell>
          <cell r="N120">
            <v>1</v>
          </cell>
          <cell r="O120">
            <v>1</v>
          </cell>
          <cell r="P120">
            <v>0</v>
          </cell>
          <cell r="Q120">
            <v>1</v>
          </cell>
          <cell r="R120">
            <v>0</v>
          </cell>
          <cell r="S120">
            <v>0</v>
          </cell>
          <cell r="T120">
            <v>0</v>
          </cell>
          <cell r="U120">
            <v>0</v>
          </cell>
          <cell r="V120">
            <v>2</v>
          </cell>
          <cell r="W120">
            <v>1</v>
          </cell>
          <cell r="X120">
            <v>0</v>
          </cell>
          <cell r="Y120">
            <v>0</v>
          </cell>
          <cell r="Z120">
            <v>0</v>
          </cell>
          <cell r="AA120">
            <v>0</v>
          </cell>
          <cell r="AB120">
            <v>1</v>
          </cell>
          <cell r="AC120">
            <v>0</v>
          </cell>
          <cell r="AD120">
            <v>0</v>
          </cell>
          <cell r="AE120">
            <v>0</v>
          </cell>
          <cell r="AF120">
            <v>1</v>
          </cell>
          <cell r="AG120">
            <v>0</v>
          </cell>
          <cell r="AH120">
            <v>0</v>
          </cell>
          <cell r="AI120">
            <v>1</v>
          </cell>
          <cell r="AJ120">
            <v>0</v>
          </cell>
          <cell r="AK120">
            <v>0</v>
          </cell>
          <cell r="AL120">
            <v>1</v>
          </cell>
          <cell r="AM120">
            <v>1</v>
          </cell>
          <cell r="AN120">
            <v>0</v>
          </cell>
          <cell r="AO120">
            <v>1</v>
          </cell>
          <cell r="AP120">
            <v>0</v>
          </cell>
          <cell r="AQ120">
            <v>0</v>
          </cell>
          <cell r="AR120">
            <v>0</v>
          </cell>
          <cell r="AS120">
            <v>0</v>
          </cell>
          <cell r="AT120">
            <v>0</v>
          </cell>
          <cell r="AU120">
            <v>1</v>
          </cell>
          <cell r="AV120">
            <v>0</v>
          </cell>
          <cell r="AW120">
            <v>0</v>
          </cell>
          <cell r="AX120">
            <v>0</v>
          </cell>
          <cell r="AY120">
            <v>1</v>
          </cell>
          <cell r="AZ120">
            <v>0</v>
          </cell>
          <cell r="BA120">
            <v>0</v>
          </cell>
          <cell r="BB120">
            <v>0</v>
          </cell>
          <cell r="BC120">
            <v>0</v>
          </cell>
          <cell r="BD120">
            <v>0</v>
          </cell>
          <cell r="BE120">
            <v>0</v>
          </cell>
          <cell r="BF120">
            <v>0</v>
          </cell>
          <cell r="BG120">
            <v>7</v>
          </cell>
          <cell r="BH120">
            <v>7</v>
          </cell>
          <cell r="BI120">
            <v>7</v>
          </cell>
          <cell r="BJ120">
            <v>7</v>
          </cell>
          <cell r="BK120">
            <v>7</v>
          </cell>
          <cell r="BL120">
            <v>7</v>
          </cell>
          <cell r="BM120">
            <v>7</v>
          </cell>
          <cell r="BN120">
            <v>7</v>
          </cell>
          <cell r="BO120">
            <v>7</v>
          </cell>
          <cell r="BP120">
            <v>7</v>
          </cell>
          <cell r="BQ120">
            <v>7</v>
          </cell>
          <cell r="BR120">
            <v>7</v>
          </cell>
          <cell r="BS120">
            <v>7</v>
          </cell>
          <cell r="BT120">
            <v>7</v>
          </cell>
          <cell r="BU120">
            <v>7</v>
          </cell>
          <cell r="BV120">
            <v>7</v>
          </cell>
          <cell r="BW120">
            <v>7</v>
          </cell>
          <cell r="BX120">
            <v>7</v>
          </cell>
          <cell r="BY120">
            <v>7</v>
          </cell>
          <cell r="BZ120">
            <v>7</v>
          </cell>
          <cell r="CA120">
            <v>7</v>
          </cell>
          <cell r="CB120">
            <v>7</v>
          </cell>
          <cell r="CC120">
            <v>7</v>
          </cell>
          <cell r="CD120">
            <v>6</v>
          </cell>
          <cell r="CE120">
            <v>6</v>
          </cell>
          <cell r="CF120">
            <v>6</v>
          </cell>
          <cell r="CG120">
            <v>6</v>
          </cell>
          <cell r="CH120">
            <v>6</v>
          </cell>
          <cell r="CI120">
            <v>6</v>
          </cell>
          <cell r="CJ120">
            <v>6</v>
          </cell>
          <cell r="CK120">
            <v>6</v>
          </cell>
          <cell r="CL120">
            <v>6</v>
          </cell>
          <cell r="CM120">
            <v>6</v>
          </cell>
          <cell r="CN120">
            <v>9</v>
          </cell>
          <cell r="CO120">
            <v>9</v>
          </cell>
          <cell r="CP120">
            <v>10</v>
          </cell>
          <cell r="CQ120">
            <v>9</v>
          </cell>
          <cell r="CR120">
            <v>9</v>
          </cell>
          <cell r="CS120">
            <v>1</v>
          </cell>
          <cell r="CT120">
            <v>2</v>
          </cell>
          <cell r="CU120">
            <v>3</v>
          </cell>
          <cell r="CV120">
            <v>1</v>
          </cell>
          <cell r="CW120">
            <v>2</v>
          </cell>
          <cell r="CX120">
            <v>3</v>
          </cell>
          <cell r="CY120">
            <v>4</v>
          </cell>
          <cell r="CZ120">
            <v>1</v>
          </cell>
          <cell r="DA120">
            <v>2</v>
          </cell>
          <cell r="DB120">
            <v>3</v>
          </cell>
          <cell r="DC120">
            <v>4</v>
          </cell>
          <cell r="DD120">
            <v>5</v>
          </cell>
          <cell r="DE120">
            <v>2</v>
          </cell>
          <cell r="DF120">
            <v>1</v>
          </cell>
          <cell r="DG120">
            <v>1</v>
          </cell>
          <cell r="DH120">
            <v>2</v>
          </cell>
          <cell r="DI120">
            <v>4</v>
          </cell>
          <cell r="DJ120">
            <v>3</v>
          </cell>
          <cell r="DK120">
            <v>1</v>
          </cell>
          <cell r="DL120">
            <v>2</v>
          </cell>
          <cell r="DM120">
            <v>3</v>
          </cell>
          <cell r="DN120">
            <v>262</v>
          </cell>
        </row>
        <row r="121">
          <cell r="A121">
            <v>120</v>
          </cell>
          <cell r="B121" t="str">
            <v>2022/3/22 17:51:19</v>
          </cell>
          <cell r="C121" t="str">
            <v>195秒</v>
          </cell>
          <cell r="D121" t="str">
            <v>微信</v>
          </cell>
          <cell r="E121" t="str">
            <v>N/A</v>
          </cell>
          <cell r="F121" t="str">
            <v>106.91.177.109(重庆-重庆)</v>
          </cell>
          <cell r="G121">
            <v>2</v>
          </cell>
          <cell r="H121">
            <v>1</v>
          </cell>
          <cell r="I121">
            <v>1</v>
          </cell>
          <cell r="J121">
            <v>1</v>
          </cell>
          <cell r="K121">
            <v>2</v>
          </cell>
          <cell r="L121" t="str">
            <v>财务会计</v>
          </cell>
          <cell r="M121">
            <v>0</v>
          </cell>
          <cell r="N121">
            <v>1</v>
          </cell>
          <cell r="O121">
            <v>1</v>
          </cell>
          <cell r="P121">
            <v>0</v>
          </cell>
          <cell r="Q121">
            <v>1</v>
          </cell>
          <cell r="R121">
            <v>0</v>
          </cell>
          <cell r="S121">
            <v>0</v>
          </cell>
          <cell r="T121">
            <v>1</v>
          </cell>
          <cell r="U121">
            <v>0</v>
          </cell>
          <cell r="V121">
            <v>4</v>
          </cell>
          <cell r="W121">
            <v>1</v>
          </cell>
          <cell r="X121">
            <v>1</v>
          </cell>
          <cell r="Y121">
            <v>0</v>
          </cell>
          <cell r="Z121">
            <v>1</v>
          </cell>
          <cell r="AA121">
            <v>0</v>
          </cell>
          <cell r="AB121">
            <v>0</v>
          </cell>
          <cell r="AC121">
            <v>0</v>
          </cell>
          <cell r="AD121">
            <v>0</v>
          </cell>
          <cell r="AE121">
            <v>1</v>
          </cell>
          <cell r="AF121">
            <v>1</v>
          </cell>
          <cell r="AG121">
            <v>1</v>
          </cell>
          <cell r="AH121">
            <v>0</v>
          </cell>
          <cell r="AI121">
            <v>1</v>
          </cell>
          <cell r="AJ121">
            <v>0</v>
          </cell>
          <cell r="AK121">
            <v>0</v>
          </cell>
          <cell r="AL121">
            <v>2</v>
          </cell>
          <cell r="AM121">
            <v>1</v>
          </cell>
          <cell r="AN121">
            <v>1</v>
          </cell>
          <cell r="AO121">
            <v>1</v>
          </cell>
          <cell r="AP121">
            <v>1</v>
          </cell>
          <cell r="AQ121">
            <v>0</v>
          </cell>
          <cell r="AR121">
            <v>1</v>
          </cell>
          <cell r="AS121">
            <v>0</v>
          </cell>
          <cell r="AT121">
            <v>0</v>
          </cell>
          <cell r="AU121">
            <v>0</v>
          </cell>
          <cell r="AV121">
            <v>1</v>
          </cell>
          <cell r="AW121">
            <v>0</v>
          </cell>
          <cell r="AX121">
            <v>1</v>
          </cell>
          <cell r="AY121">
            <v>0</v>
          </cell>
          <cell r="AZ121">
            <v>1</v>
          </cell>
          <cell r="BA121">
            <v>0</v>
          </cell>
          <cell r="BB121">
            <v>0</v>
          </cell>
          <cell r="BC121">
            <v>1</v>
          </cell>
          <cell r="BD121">
            <v>0</v>
          </cell>
          <cell r="BE121">
            <v>0</v>
          </cell>
          <cell r="BF121">
            <v>0</v>
          </cell>
          <cell r="BG121">
            <v>5</v>
          </cell>
          <cell r="BH121">
            <v>6</v>
          </cell>
          <cell r="BI121">
            <v>6</v>
          </cell>
          <cell r="BJ121">
            <v>6</v>
          </cell>
          <cell r="BK121">
            <v>4</v>
          </cell>
          <cell r="BL121">
            <v>4</v>
          </cell>
          <cell r="BM121">
            <v>4</v>
          </cell>
          <cell r="BN121">
            <v>4</v>
          </cell>
          <cell r="BO121">
            <v>4</v>
          </cell>
          <cell r="BP121">
            <v>5</v>
          </cell>
          <cell r="BQ121">
            <v>3</v>
          </cell>
          <cell r="BR121">
            <v>4</v>
          </cell>
          <cell r="BS121">
            <v>5</v>
          </cell>
          <cell r="BT121">
            <v>5</v>
          </cell>
          <cell r="BU121">
            <v>6</v>
          </cell>
          <cell r="BV121">
            <v>6</v>
          </cell>
          <cell r="BW121">
            <v>6</v>
          </cell>
          <cell r="BX121">
            <v>6</v>
          </cell>
          <cell r="BY121">
            <v>6</v>
          </cell>
          <cell r="BZ121">
            <v>6</v>
          </cell>
          <cell r="CA121">
            <v>7</v>
          </cell>
          <cell r="CB121">
            <v>4</v>
          </cell>
          <cell r="CC121">
            <v>5</v>
          </cell>
          <cell r="CD121">
            <v>5</v>
          </cell>
          <cell r="CE121">
            <v>5</v>
          </cell>
          <cell r="CF121">
            <v>5</v>
          </cell>
          <cell r="CG121">
            <v>5</v>
          </cell>
          <cell r="CH121">
            <v>5</v>
          </cell>
          <cell r="CI121">
            <v>6</v>
          </cell>
          <cell r="CJ121">
            <v>5</v>
          </cell>
          <cell r="CK121">
            <v>5</v>
          </cell>
          <cell r="CL121">
            <v>6</v>
          </cell>
          <cell r="CM121">
            <v>6</v>
          </cell>
          <cell r="CN121">
            <v>5</v>
          </cell>
          <cell r="CO121">
            <v>6</v>
          </cell>
          <cell r="CP121">
            <v>7</v>
          </cell>
          <cell r="CQ121">
            <v>7</v>
          </cell>
          <cell r="CR121">
            <v>7</v>
          </cell>
          <cell r="CS121">
            <v>1</v>
          </cell>
          <cell r="CT121">
            <v>2</v>
          </cell>
          <cell r="CU121">
            <v>3</v>
          </cell>
          <cell r="CV121">
            <v>1</v>
          </cell>
          <cell r="CW121">
            <v>3</v>
          </cell>
          <cell r="CX121">
            <v>2</v>
          </cell>
          <cell r="CY121">
            <v>4</v>
          </cell>
          <cell r="CZ121">
            <v>1</v>
          </cell>
          <cell r="DA121">
            <v>5</v>
          </cell>
          <cell r="DB121">
            <v>2</v>
          </cell>
          <cell r="DC121">
            <v>3</v>
          </cell>
          <cell r="DD121">
            <v>4</v>
          </cell>
          <cell r="DE121">
            <v>1</v>
          </cell>
          <cell r="DF121">
            <v>2</v>
          </cell>
          <cell r="DG121">
            <v>4</v>
          </cell>
          <cell r="DH121">
            <v>1</v>
          </cell>
          <cell r="DI121">
            <v>2</v>
          </cell>
          <cell r="DJ121">
            <v>3</v>
          </cell>
          <cell r="DK121">
            <v>1</v>
          </cell>
          <cell r="DL121">
            <v>3</v>
          </cell>
          <cell r="DM121">
            <v>2</v>
          </cell>
          <cell r="DN121">
            <v>197</v>
          </cell>
        </row>
        <row r="122">
          <cell r="A122">
            <v>121</v>
          </cell>
          <cell r="B122" t="str">
            <v>2022/3/22 17:51:22</v>
          </cell>
          <cell r="C122" t="str">
            <v>139秒</v>
          </cell>
          <cell r="D122" t="str">
            <v>微信</v>
          </cell>
          <cell r="E122" t="str">
            <v>N/A</v>
          </cell>
          <cell r="F122" t="str">
            <v>106.84.189.17(重庆-重庆)</v>
          </cell>
          <cell r="G122">
            <v>1</v>
          </cell>
          <cell r="H122">
            <v>2</v>
          </cell>
          <cell r="I122">
            <v>1</v>
          </cell>
          <cell r="J122">
            <v>1</v>
          </cell>
          <cell r="K122">
            <v>1</v>
          </cell>
          <cell r="L122" t="str">
            <v>机造</v>
          </cell>
          <cell r="M122">
            <v>1</v>
          </cell>
          <cell r="N122">
            <v>1</v>
          </cell>
          <cell r="O122">
            <v>1</v>
          </cell>
          <cell r="P122">
            <v>1</v>
          </cell>
          <cell r="Q122">
            <v>0</v>
          </cell>
          <cell r="R122">
            <v>1</v>
          </cell>
          <cell r="S122">
            <v>1</v>
          </cell>
          <cell r="T122">
            <v>1</v>
          </cell>
          <cell r="U122">
            <v>0</v>
          </cell>
          <cell r="V122">
            <v>3</v>
          </cell>
          <cell r="W122">
            <v>1</v>
          </cell>
          <cell r="X122">
            <v>1</v>
          </cell>
          <cell r="Y122">
            <v>1</v>
          </cell>
          <cell r="Z122">
            <v>1</v>
          </cell>
          <cell r="AA122">
            <v>1</v>
          </cell>
          <cell r="AB122">
            <v>1</v>
          </cell>
          <cell r="AC122">
            <v>1</v>
          </cell>
          <cell r="AD122">
            <v>0</v>
          </cell>
          <cell r="AE122">
            <v>1</v>
          </cell>
          <cell r="AF122">
            <v>1</v>
          </cell>
          <cell r="AG122">
            <v>1</v>
          </cell>
          <cell r="AH122">
            <v>1</v>
          </cell>
          <cell r="AI122">
            <v>1</v>
          </cell>
          <cell r="AJ122">
            <v>1</v>
          </cell>
          <cell r="AK122">
            <v>0</v>
          </cell>
          <cell r="AL122">
            <v>1</v>
          </cell>
          <cell r="AM122">
            <v>1</v>
          </cell>
          <cell r="AN122">
            <v>1</v>
          </cell>
          <cell r="AO122">
            <v>1</v>
          </cell>
          <cell r="AP122">
            <v>1</v>
          </cell>
          <cell r="AQ122">
            <v>1</v>
          </cell>
          <cell r="AR122">
            <v>1</v>
          </cell>
          <cell r="AS122">
            <v>1</v>
          </cell>
          <cell r="AT122">
            <v>0</v>
          </cell>
          <cell r="AU122">
            <v>1</v>
          </cell>
          <cell r="AV122">
            <v>1</v>
          </cell>
          <cell r="AW122">
            <v>1</v>
          </cell>
          <cell r="AX122">
            <v>1</v>
          </cell>
          <cell r="AY122">
            <v>0</v>
          </cell>
          <cell r="AZ122">
            <v>1</v>
          </cell>
          <cell r="BA122">
            <v>1</v>
          </cell>
          <cell r="BB122">
            <v>1</v>
          </cell>
          <cell r="BC122">
            <v>1</v>
          </cell>
          <cell r="BD122">
            <v>1</v>
          </cell>
          <cell r="BE122">
            <v>0</v>
          </cell>
          <cell r="BF122">
            <v>0</v>
          </cell>
          <cell r="BG122">
            <v>7</v>
          </cell>
          <cell r="BH122">
            <v>7</v>
          </cell>
          <cell r="BI122">
            <v>7</v>
          </cell>
          <cell r="BJ122">
            <v>7</v>
          </cell>
          <cell r="BK122">
            <v>7</v>
          </cell>
          <cell r="BL122">
            <v>7</v>
          </cell>
          <cell r="BM122">
            <v>7</v>
          </cell>
          <cell r="BN122">
            <v>7</v>
          </cell>
          <cell r="BO122">
            <v>7</v>
          </cell>
          <cell r="BP122">
            <v>7</v>
          </cell>
          <cell r="BQ122">
            <v>7</v>
          </cell>
          <cell r="BR122">
            <v>7</v>
          </cell>
          <cell r="BS122">
            <v>7</v>
          </cell>
          <cell r="BT122">
            <v>7</v>
          </cell>
          <cell r="BU122">
            <v>7</v>
          </cell>
          <cell r="BV122">
            <v>7</v>
          </cell>
          <cell r="BW122">
            <v>7</v>
          </cell>
          <cell r="BX122">
            <v>7</v>
          </cell>
          <cell r="BY122">
            <v>7</v>
          </cell>
          <cell r="BZ122">
            <v>7</v>
          </cell>
          <cell r="CA122">
            <v>7</v>
          </cell>
          <cell r="CB122">
            <v>6</v>
          </cell>
          <cell r="CC122">
            <v>7</v>
          </cell>
          <cell r="CD122">
            <v>7</v>
          </cell>
          <cell r="CE122">
            <v>6</v>
          </cell>
          <cell r="CF122">
            <v>7</v>
          </cell>
          <cell r="CG122">
            <v>7</v>
          </cell>
          <cell r="CH122">
            <v>6</v>
          </cell>
          <cell r="CI122">
            <v>7</v>
          </cell>
          <cell r="CJ122">
            <v>7</v>
          </cell>
          <cell r="CK122">
            <v>6</v>
          </cell>
          <cell r="CL122">
            <v>7</v>
          </cell>
          <cell r="CM122">
            <v>6</v>
          </cell>
          <cell r="CN122">
            <v>11</v>
          </cell>
          <cell r="CO122">
            <v>10</v>
          </cell>
          <cell r="CP122">
            <v>10</v>
          </cell>
          <cell r="CQ122">
            <v>9</v>
          </cell>
          <cell r="CR122">
            <v>10</v>
          </cell>
          <cell r="CS122">
            <v>2</v>
          </cell>
          <cell r="CT122">
            <v>1</v>
          </cell>
          <cell r="CU122">
            <v>3</v>
          </cell>
          <cell r="CV122">
            <v>3</v>
          </cell>
          <cell r="CW122">
            <v>2</v>
          </cell>
          <cell r="CX122">
            <v>1</v>
          </cell>
          <cell r="CY122">
            <v>4</v>
          </cell>
          <cell r="CZ122">
            <v>2</v>
          </cell>
          <cell r="DA122">
            <v>3</v>
          </cell>
          <cell r="DB122">
            <v>1</v>
          </cell>
          <cell r="DC122">
            <v>4</v>
          </cell>
          <cell r="DD122">
            <v>5</v>
          </cell>
          <cell r="DE122">
            <v>2</v>
          </cell>
          <cell r="DF122">
            <v>1</v>
          </cell>
          <cell r="DG122">
            <v>1</v>
          </cell>
          <cell r="DH122">
            <v>2</v>
          </cell>
          <cell r="DI122">
            <v>4</v>
          </cell>
          <cell r="DJ122">
            <v>3</v>
          </cell>
          <cell r="DK122">
            <v>2</v>
          </cell>
          <cell r="DL122">
            <v>1</v>
          </cell>
          <cell r="DM122">
            <v>3</v>
          </cell>
          <cell r="DN122">
            <v>271</v>
          </cell>
        </row>
        <row r="123">
          <cell r="A123">
            <v>122</v>
          </cell>
          <cell r="B123" t="str">
            <v>2022/3/22 17:51:24</v>
          </cell>
          <cell r="C123" t="str">
            <v>93秒</v>
          </cell>
          <cell r="D123" t="str">
            <v>手机提交</v>
          </cell>
          <cell r="E123" t="str">
            <v>直接访问</v>
          </cell>
          <cell r="F123" t="str">
            <v>123.147.249.216(重庆-重庆)</v>
          </cell>
          <cell r="G123">
            <v>2</v>
          </cell>
          <cell r="H123">
            <v>1</v>
          </cell>
          <cell r="I123">
            <v>1</v>
          </cell>
          <cell r="J123">
            <v>1</v>
          </cell>
          <cell r="K123">
            <v>2</v>
          </cell>
          <cell r="L123" t="str">
            <v>农业经济管理</v>
          </cell>
          <cell r="M123">
            <v>1</v>
          </cell>
          <cell r="N123">
            <v>0</v>
          </cell>
          <cell r="O123">
            <v>1</v>
          </cell>
          <cell r="P123">
            <v>0</v>
          </cell>
          <cell r="Q123">
            <v>1</v>
          </cell>
          <cell r="R123">
            <v>0</v>
          </cell>
          <cell r="S123">
            <v>0</v>
          </cell>
          <cell r="T123">
            <v>1</v>
          </cell>
          <cell r="U123">
            <v>0</v>
          </cell>
          <cell r="V123">
            <v>2</v>
          </cell>
          <cell r="W123">
            <v>1</v>
          </cell>
          <cell r="X123">
            <v>0</v>
          </cell>
          <cell r="Y123">
            <v>0</v>
          </cell>
          <cell r="Z123">
            <v>1</v>
          </cell>
          <cell r="AA123">
            <v>0</v>
          </cell>
          <cell r="AB123">
            <v>0</v>
          </cell>
          <cell r="AC123">
            <v>0</v>
          </cell>
          <cell r="AD123">
            <v>0</v>
          </cell>
          <cell r="AE123">
            <v>0</v>
          </cell>
          <cell r="AF123">
            <v>1</v>
          </cell>
          <cell r="AG123">
            <v>0</v>
          </cell>
          <cell r="AH123">
            <v>1</v>
          </cell>
          <cell r="AI123">
            <v>0</v>
          </cell>
          <cell r="AJ123">
            <v>0</v>
          </cell>
          <cell r="AK123">
            <v>0</v>
          </cell>
          <cell r="AL123">
            <v>2</v>
          </cell>
          <cell r="AM123">
            <v>0</v>
          </cell>
          <cell r="AN123">
            <v>1</v>
          </cell>
          <cell r="AO123">
            <v>0</v>
          </cell>
          <cell r="AP123">
            <v>1</v>
          </cell>
          <cell r="AQ123">
            <v>1</v>
          </cell>
          <cell r="AR123">
            <v>0</v>
          </cell>
          <cell r="AS123">
            <v>0</v>
          </cell>
          <cell r="AT123">
            <v>0</v>
          </cell>
          <cell r="AU123">
            <v>0</v>
          </cell>
          <cell r="AV123">
            <v>1</v>
          </cell>
          <cell r="AW123">
            <v>1</v>
          </cell>
          <cell r="AX123">
            <v>0</v>
          </cell>
          <cell r="AY123">
            <v>1</v>
          </cell>
          <cell r="AZ123">
            <v>0</v>
          </cell>
          <cell r="BA123">
            <v>1</v>
          </cell>
          <cell r="BB123">
            <v>0</v>
          </cell>
          <cell r="BC123">
            <v>0</v>
          </cell>
          <cell r="BD123">
            <v>0</v>
          </cell>
          <cell r="BE123">
            <v>0</v>
          </cell>
          <cell r="BF123">
            <v>0</v>
          </cell>
          <cell r="BG123">
            <v>6</v>
          </cell>
          <cell r="BH123">
            <v>6</v>
          </cell>
          <cell r="BI123">
            <v>6</v>
          </cell>
          <cell r="BJ123">
            <v>6</v>
          </cell>
          <cell r="BK123">
            <v>6</v>
          </cell>
          <cell r="BL123">
            <v>6</v>
          </cell>
          <cell r="BM123">
            <v>6</v>
          </cell>
          <cell r="BN123">
            <v>6</v>
          </cell>
          <cell r="BO123">
            <v>6</v>
          </cell>
          <cell r="BP123">
            <v>6</v>
          </cell>
          <cell r="BQ123">
            <v>6</v>
          </cell>
          <cell r="BR123">
            <v>6</v>
          </cell>
          <cell r="BS123">
            <v>6</v>
          </cell>
          <cell r="BT123">
            <v>6</v>
          </cell>
          <cell r="BU123">
            <v>6</v>
          </cell>
          <cell r="BV123">
            <v>6</v>
          </cell>
          <cell r="BW123">
            <v>6</v>
          </cell>
          <cell r="BX123">
            <v>6</v>
          </cell>
          <cell r="BY123">
            <v>6</v>
          </cell>
          <cell r="BZ123">
            <v>6</v>
          </cell>
          <cell r="CA123">
            <v>6</v>
          </cell>
          <cell r="CB123">
            <v>6</v>
          </cell>
          <cell r="CC123">
            <v>6</v>
          </cell>
          <cell r="CD123">
            <v>6</v>
          </cell>
          <cell r="CE123">
            <v>6</v>
          </cell>
          <cell r="CF123">
            <v>6</v>
          </cell>
          <cell r="CG123">
            <v>6</v>
          </cell>
          <cell r="CH123">
            <v>6</v>
          </cell>
          <cell r="CI123">
            <v>6</v>
          </cell>
          <cell r="CJ123">
            <v>6</v>
          </cell>
          <cell r="CK123">
            <v>6</v>
          </cell>
          <cell r="CL123">
            <v>6</v>
          </cell>
          <cell r="CM123">
            <v>6</v>
          </cell>
          <cell r="CN123">
            <v>9</v>
          </cell>
          <cell r="CO123">
            <v>9</v>
          </cell>
          <cell r="CP123">
            <v>8</v>
          </cell>
          <cell r="CQ123">
            <v>10</v>
          </cell>
          <cell r="CR123">
            <v>9</v>
          </cell>
          <cell r="CS123">
            <v>1</v>
          </cell>
          <cell r="CT123">
            <v>2</v>
          </cell>
          <cell r="CU123">
            <v>3</v>
          </cell>
          <cell r="CV123">
            <v>1</v>
          </cell>
          <cell r="CW123">
            <v>2</v>
          </cell>
          <cell r="CX123">
            <v>-2</v>
          </cell>
          <cell r="CY123">
            <v>3</v>
          </cell>
          <cell r="CZ123">
            <v>-2</v>
          </cell>
          <cell r="DA123">
            <v>1</v>
          </cell>
          <cell r="DB123">
            <v>2</v>
          </cell>
          <cell r="DC123">
            <v>-2</v>
          </cell>
          <cell r="DD123">
            <v>-2</v>
          </cell>
          <cell r="DE123">
            <v>1</v>
          </cell>
          <cell r="DF123">
            <v>-2</v>
          </cell>
          <cell r="DG123">
            <v>1</v>
          </cell>
          <cell r="DH123">
            <v>2</v>
          </cell>
          <cell r="DI123">
            <v>3</v>
          </cell>
          <cell r="DJ123">
            <v>4</v>
          </cell>
          <cell r="DK123">
            <v>1</v>
          </cell>
          <cell r="DL123">
            <v>2</v>
          </cell>
          <cell r="DM123">
            <v>3</v>
          </cell>
          <cell r="DN123">
            <v>238</v>
          </cell>
        </row>
        <row r="124">
          <cell r="A124">
            <v>123</v>
          </cell>
          <cell r="B124" t="str">
            <v>2022/3/22 17:51:24</v>
          </cell>
          <cell r="C124" t="str">
            <v>267秒</v>
          </cell>
          <cell r="D124" t="str">
            <v>微信</v>
          </cell>
          <cell r="E124" t="str">
            <v>N/A</v>
          </cell>
          <cell r="F124" t="str">
            <v>14.105.85.224(重庆-重庆)</v>
          </cell>
          <cell r="G124">
            <v>1</v>
          </cell>
          <cell r="H124">
            <v>2</v>
          </cell>
          <cell r="I124">
            <v>1</v>
          </cell>
          <cell r="J124">
            <v>1</v>
          </cell>
          <cell r="K124">
            <v>1</v>
          </cell>
          <cell r="L124" t="str">
            <v>计算机科学与技术</v>
          </cell>
          <cell r="M124">
            <v>1</v>
          </cell>
          <cell r="N124">
            <v>1</v>
          </cell>
          <cell r="O124">
            <v>1</v>
          </cell>
          <cell r="P124">
            <v>1</v>
          </cell>
          <cell r="Q124">
            <v>1</v>
          </cell>
          <cell r="R124">
            <v>1</v>
          </cell>
          <cell r="S124">
            <v>0</v>
          </cell>
          <cell r="T124">
            <v>0</v>
          </cell>
          <cell r="U124">
            <v>0</v>
          </cell>
          <cell r="V124">
            <v>3</v>
          </cell>
          <cell r="W124">
            <v>1</v>
          </cell>
          <cell r="X124">
            <v>1</v>
          </cell>
          <cell r="Y124">
            <v>0</v>
          </cell>
          <cell r="Z124">
            <v>1</v>
          </cell>
          <cell r="AA124">
            <v>1</v>
          </cell>
          <cell r="AB124">
            <v>0</v>
          </cell>
          <cell r="AC124">
            <v>0</v>
          </cell>
          <cell r="AD124">
            <v>0</v>
          </cell>
          <cell r="AE124">
            <v>1</v>
          </cell>
          <cell r="AF124">
            <v>0</v>
          </cell>
          <cell r="AG124">
            <v>1</v>
          </cell>
          <cell r="AH124">
            <v>0</v>
          </cell>
          <cell r="AI124">
            <v>0</v>
          </cell>
          <cell r="AJ124">
            <v>0</v>
          </cell>
          <cell r="AK124">
            <v>0</v>
          </cell>
          <cell r="AL124">
            <v>1</v>
          </cell>
          <cell r="AM124">
            <v>1</v>
          </cell>
          <cell r="AN124">
            <v>1</v>
          </cell>
          <cell r="AO124">
            <v>1</v>
          </cell>
          <cell r="AP124">
            <v>1</v>
          </cell>
          <cell r="AQ124">
            <v>1</v>
          </cell>
          <cell r="AR124">
            <v>1</v>
          </cell>
          <cell r="AS124">
            <v>0</v>
          </cell>
          <cell r="AT124">
            <v>0</v>
          </cell>
          <cell r="AU124">
            <v>0</v>
          </cell>
          <cell r="AV124">
            <v>0</v>
          </cell>
          <cell r="AW124">
            <v>1</v>
          </cell>
          <cell r="AX124">
            <v>1</v>
          </cell>
          <cell r="AY124">
            <v>0</v>
          </cell>
          <cell r="AZ124">
            <v>1</v>
          </cell>
          <cell r="BA124">
            <v>0</v>
          </cell>
          <cell r="BB124">
            <v>0</v>
          </cell>
          <cell r="BC124">
            <v>0</v>
          </cell>
          <cell r="BD124">
            <v>0</v>
          </cell>
          <cell r="BE124">
            <v>1</v>
          </cell>
          <cell r="BF124">
            <v>0</v>
          </cell>
          <cell r="BG124">
            <v>5</v>
          </cell>
          <cell r="BH124">
            <v>5</v>
          </cell>
          <cell r="BI124">
            <v>6</v>
          </cell>
          <cell r="BJ124">
            <v>5</v>
          </cell>
          <cell r="BK124">
            <v>5</v>
          </cell>
          <cell r="BL124">
            <v>5</v>
          </cell>
          <cell r="BM124">
            <v>6</v>
          </cell>
          <cell r="BN124">
            <v>6</v>
          </cell>
          <cell r="BO124">
            <v>5</v>
          </cell>
          <cell r="BP124">
            <v>6</v>
          </cell>
          <cell r="BQ124">
            <v>6</v>
          </cell>
          <cell r="BR124">
            <v>5</v>
          </cell>
          <cell r="BS124">
            <v>6</v>
          </cell>
          <cell r="BT124">
            <v>6</v>
          </cell>
          <cell r="BU124">
            <v>6</v>
          </cell>
          <cell r="BV124">
            <v>5</v>
          </cell>
          <cell r="BW124">
            <v>7</v>
          </cell>
          <cell r="BX124">
            <v>7</v>
          </cell>
          <cell r="BY124">
            <v>7</v>
          </cell>
          <cell r="BZ124">
            <v>6</v>
          </cell>
          <cell r="CA124">
            <v>7</v>
          </cell>
          <cell r="CB124">
            <v>6</v>
          </cell>
          <cell r="CC124">
            <v>6</v>
          </cell>
          <cell r="CD124">
            <v>6</v>
          </cell>
          <cell r="CE124">
            <v>5</v>
          </cell>
          <cell r="CF124">
            <v>6</v>
          </cell>
          <cell r="CG124">
            <v>5</v>
          </cell>
          <cell r="CH124">
            <v>6</v>
          </cell>
          <cell r="CI124">
            <v>6</v>
          </cell>
          <cell r="CJ124">
            <v>6</v>
          </cell>
          <cell r="CK124">
            <v>6</v>
          </cell>
          <cell r="CL124">
            <v>6</v>
          </cell>
          <cell r="CM124">
            <v>5</v>
          </cell>
          <cell r="CN124">
            <v>7</v>
          </cell>
          <cell r="CO124">
            <v>8</v>
          </cell>
          <cell r="CP124">
            <v>8</v>
          </cell>
          <cell r="CQ124">
            <v>7</v>
          </cell>
          <cell r="CR124">
            <v>8</v>
          </cell>
          <cell r="CS124">
            <v>1</v>
          </cell>
          <cell r="CT124">
            <v>2</v>
          </cell>
          <cell r="CU124">
            <v>3</v>
          </cell>
          <cell r="CV124">
            <v>1</v>
          </cell>
          <cell r="CW124">
            <v>2</v>
          </cell>
          <cell r="CX124">
            <v>3</v>
          </cell>
          <cell r="CY124">
            <v>4</v>
          </cell>
          <cell r="CZ124">
            <v>4</v>
          </cell>
          <cell r="DA124">
            <v>3</v>
          </cell>
          <cell r="DB124">
            <v>1</v>
          </cell>
          <cell r="DC124">
            <v>2</v>
          </cell>
          <cell r="DD124">
            <v>5</v>
          </cell>
          <cell r="DE124">
            <v>2</v>
          </cell>
          <cell r="DF124">
            <v>1</v>
          </cell>
          <cell r="DG124">
            <v>1</v>
          </cell>
          <cell r="DH124">
            <v>2</v>
          </cell>
          <cell r="DI124">
            <v>3</v>
          </cell>
          <cell r="DJ124">
            <v>4</v>
          </cell>
          <cell r="DK124">
            <v>1</v>
          </cell>
          <cell r="DL124">
            <v>2</v>
          </cell>
          <cell r="DM124">
            <v>3</v>
          </cell>
          <cell r="DN124">
            <v>224</v>
          </cell>
        </row>
        <row r="125">
          <cell r="A125">
            <v>124</v>
          </cell>
          <cell r="B125" t="str">
            <v>2022/3/22 17:51:27</v>
          </cell>
          <cell r="C125" t="str">
            <v>141秒</v>
          </cell>
          <cell r="D125" t="str">
            <v>微信</v>
          </cell>
          <cell r="E125" t="str">
            <v>N/A</v>
          </cell>
          <cell r="F125" t="str">
            <v>106.84.153.22(重庆-重庆)</v>
          </cell>
          <cell r="G125">
            <v>1</v>
          </cell>
          <cell r="H125">
            <v>1</v>
          </cell>
          <cell r="I125">
            <v>1</v>
          </cell>
          <cell r="J125">
            <v>1</v>
          </cell>
          <cell r="K125">
            <v>1</v>
          </cell>
          <cell r="L125" t="str">
            <v>数据科学</v>
          </cell>
          <cell r="M125">
            <v>1</v>
          </cell>
          <cell r="N125">
            <v>1</v>
          </cell>
          <cell r="O125">
            <v>1</v>
          </cell>
          <cell r="P125">
            <v>1</v>
          </cell>
          <cell r="Q125">
            <v>1</v>
          </cell>
          <cell r="R125">
            <v>1</v>
          </cell>
          <cell r="S125">
            <v>1</v>
          </cell>
          <cell r="T125">
            <v>1</v>
          </cell>
          <cell r="U125">
            <v>0</v>
          </cell>
          <cell r="V125">
            <v>5</v>
          </cell>
          <cell r="W125">
            <v>1</v>
          </cell>
          <cell r="X125">
            <v>1</v>
          </cell>
          <cell r="Y125">
            <v>1</v>
          </cell>
          <cell r="Z125">
            <v>1</v>
          </cell>
          <cell r="AA125">
            <v>1</v>
          </cell>
          <cell r="AB125">
            <v>1</v>
          </cell>
          <cell r="AC125">
            <v>1</v>
          </cell>
          <cell r="AD125">
            <v>0</v>
          </cell>
          <cell r="AE125">
            <v>1</v>
          </cell>
          <cell r="AF125">
            <v>1</v>
          </cell>
          <cell r="AG125">
            <v>1</v>
          </cell>
          <cell r="AH125">
            <v>1</v>
          </cell>
          <cell r="AI125">
            <v>1</v>
          </cell>
          <cell r="AJ125">
            <v>1</v>
          </cell>
          <cell r="AK125">
            <v>0</v>
          </cell>
          <cell r="AL125">
            <v>1</v>
          </cell>
          <cell r="AM125">
            <v>1</v>
          </cell>
          <cell r="AN125">
            <v>1</v>
          </cell>
          <cell r="AO125">
            <v>1</v>
          </cell>
          <cell r="AP125">
            <v>1</v>
          </cell>
          <cell r="AQ125">
            <v>1</v>
          </cell>
          <cell r="AR125">
            <v>1</v>
          </cell>
          <cell r="AS125">
            <v>1</v>
          </cell>
          <cell r="AT125">
            <v>0</v>
          </cell>
          <cell r="AU125">
            <v>1</v>
          </cell>
          <cell r="AV125">
            <v>1</v>
          </cell>
          <cell r="AW125">
            <v>1</v>
          </cell>
          <cell r="AX125">
            <v>1</v>
          </cell>
          <cell r="AY125">
            <v>1</v>
          </cell>
          <cell r="AZ125">
            <v>1</v>
          </cell>
          <cell r="BA125">
            <v>1</v>
          </cell>
          <cell r="BB125">
            <v>1</v>
          </cell>
          <cell r="BC125">
            <v>1</v>
          </cell>
          <cell r="BD125">
            <v>1</v>
          </cell>
          <cell r="BE125">
            <v>1</v>
          </cell>
          <cell r="BF125">
            <v>0</v>
          </cell>
          <cell r="BG125">
            <v>7</v>
          </cell>
          <cell r="BH125">
            <v>7</v>
          </cell>
          <cell r="BI125">
            <v>7</v>
          </cell>
          <cell r="BJ125">
            <v>7</v>
          </cell>
          <cell r="BK125">
            <v>7</v>
          </cell>
          <cell r="BL125">
            <v>7</v>
          </cell>
          <cell r="BM125">
            <v>7</v>
          </cell>
          <cell r="BN125">
            <v>7</v>
          </cell>
          <cell r="BO125">
            <v>7</v>
          </cell>
          <cell r="BP125">
            <v>7</v>
          </cell>
          <cell r="BQ125">
            <v>7</v>
          </cell>
          <cell r="BR125">
            <v>7</v>
          </cell>
          <cell r="BS125">
            <v>7</v>
          </cell>
          <cell r="BT125">
            <v>7</v>
          </cell>
          <cell r="BU125">
            <v>7</v>
          </cell>
          <cell r="BV125">
            <v>7</v>
          </cell>
          <cell r="BW125">
            <v>7</v>
          </cell>
          <cell r="BX125">
            <v>7</v>
          </cell>
          <cell r="BY125">
            <v>7</v>
          </cell>
          <cell r="BZ125">
            <v>7</v>
          </cell>
          <cell r="CA125">
            <v>7</v>
          </cell>
          <cell r="CB125">
            <v>7</v>
          </cell>
          <cell r="CC125">
            <v>7</v>
          </cell>
          <cell r="CD125">
            <v>7</v>
          </cell>
          <cell r="CE125">
            <v>7</v>
          </cell>
          <cell r="CF125">
            <v>7</v>
          </cell>
          <cell r="CG125">
            <v>7</v>
          </cell>
          <cell r="CH125">
            <v>7</v>
          </cell>
          <cell r="CI125">
            <v>7</v>
          </cell>
          <cell r="CJ125">
            <v>7</v>
          </cell>
          <cell r="CK125">
            <v>7</v>
          </cell>
          <cell r="CL125">
            <v>7</v>
          </cell>
          <cell r="CM125">
            <v>7</v>
          </cell>
          <cell r="CN125">
            <v>11</v>
          </cell>
          <cell r="CO125">
            <v>11</v>
          </cell>
          <cell r="CP125">
            <v>11</v>
          </cell>
          <cell r="CQ125">
            <v>11</v>
          </cell>
          <cell r="CR125">
            <v>11</v>
          </cell>
          <cell r="CS125">
            <v>1</v>
          </cell>
          <cell r="CT125">
            <v>2</v>
          </cell>
          <cell r="CU125">
            <v>3</v>
          </cell>
          <cell r="CV125">
            <v>1</v>
          </cell>
          <cell r="CW125">
            <v>2</v>
          </cell>
          <cell r="CX125">
            <v>3</v>
          </cell>
          <cell r="CY125">
            <v>4</v>
          </cell>
          <cell r="CZ125">
            <v>1</v>
          </cell>
          <cell r="DA125">
            <v>2</v>
          </cell>
          <cell r="DB125">
            <v>3</v>
          </cell>
          <cell r="DC125">
            <v>4</v>
          </cell>
          <cell r="DD125">
            <v>5</v>
          </cell>
          <cell r="DE125">
            <v>1</v>
          </cell>
          <cell r="DF125">
            <v>2</v>
          </cell>
          <cell r="DG125">
            <v>1</v>
          </cell>
          <cell r="DH125">
            <v>2</v>
          </cell>
          <cell r="DI125">
            <v>3</v>
          </cell>
          <cell r="DJ125">
            <v>4</v>
          </cell>
          <cell r="DK125">
            <v>1</v>
          </cell>
          <cell r="DL125">
            <v>2</v>
          </cell>
          <cell r="DM125">
            <v>3</v>
          </cell>
          <cell r="DN125">
            <v>281</v>
          </cell>
        </row>
        <row r="126">
          <cell r="A126">
            <v>125</v>
          </cell>
          <cell r="B126" t="str">
            <v>2022/3/22 17:51:35</v>
          </cell>
          <cell r="C126" t="str">
            <v>181秒</v>
          </cell>
          <cell r="D126" t="str">
            <v>微信</v>
          </cell>
          <cell r="E126" t="str">
            <v>N/A</v>
          </cell>
          <cell r="F126" t="str">
            <v>106.84.153.88(重庆-重庆)</v>
          </cell>
          <cell r="G126">
            <v>1</v>
          </cell>
          <cell r="H126">
            <v>1</v>
          </cell>
          <cell r="I126">
            <v>1</v>
          </cell>
          <cell r="J126">
            <v>1</v>
          </cell>
          <cell r="K126">
            <v>2</v>
          </cell>
          <cell r="L126" t="str">
            <v>软件工程</v>
          </cell>
          <cell r="M126">
            <v>0</v>
          </cell>
          <cell r="N126">
            <v>0</v>
          </cell>
          <cell r="O126">
            <v>0</v>
          </cell>
          <cell r="P126">
            <v>0</v>
          </cell>
          <cell r="Q126">
            <v>0</v>
          </cell>
          <cell r="R126">
            <v>1</v>
          </cell>
          <cell r="S126">
            <v>0</v>
          </cell>
          <cell r="T126">
            <v>1</v>
          </cell>
          <cell r="U126">
            <v>0</v>
          </cell>
          <cell r="V126">
            <v>2</v>
          </cell>
          <cell r="W126">
            <v>1</v>
          </cell>
          <cell r="X126">
            <v>1</v>
          </cell>
          <cell r="Y126">
            <v>0</v>
          </cell>
          <cell r="Z126">
            <v>0</v>
          </cell>
          <cell r="AA126">
            <v>0</v>
          </cell>
          <cell r="AB126">
            <v>0</v>
          </cell>
          <cell r="AC126">
            <v>0</v>
          </cell>
          <cell r="AD126">
            <v>0</v>
          </cell>
          <cell r="AE126">
            <v>1</v>
          </cell>
          <cell r="AF126">
            <v>0</v>
          </cell>
          <cell r="AG126">
            <v>0</v>
          </cell>
          <cell r="AH126">
            <v>0</v>
          </cell>
          <cell r="AI126">
            <v>0</v>
          </cell>
          <cell r="AJ126">
            <v>0</v>
          </cell>
          <cell r="AK126">
            <v>0</v>
          </cell>
          <cell r="AL126">
            <v>1</v>
          </cell>
          <cell r="AM126">
            <v>1</v>
          </cell>
          <cell r="AN126">
            <v>1</v>
          </cell>
          <cell r="AO126">
            <v>0</v>
          </cell>
          <cell r="AP126">
            <v>0</v>
          </cell>
          <cell r="AQ126">
            <v>0</v>
          </cell>
          <cell r="AR126">
            <v>0</v>
          </cell>
          <cell r="AS126">
            <v>0</v>
          </cell>
          <cell r="AT126">
            <v>0</v>
          </cell>
          <cell r="AU126">
            <v>1</v>
          </cell>
          <cell r="AV126">
            <v>1</v>
          </cell>
          <cell r="AW126">
            <v>0</v>
          </cell>
          <cell r="AX126">
            <v>0</v>
          </cell>
          <cell r="AY126">
            <v>0</v>
          </cell>
          <cell r="AZ126">
            <v>0</v>
          </cell>
          <cell r="BA126">
            <v>0</v>
          </cell>
          <cell r="BB126">
            <v>0</v>
          </cell>
          <cell r="BC126">
            <v>0</v>
          </cell>
          <cell r="BD126">
            <v>0</v>
          </cell>
          <cell r="BE126">
            <v>0</v>
          </cell>
          <cell r="BF126">
            <v>0</v>
          </cell>
          <cell r="BG126">
            <v>6</v>
          </cell>
          <cell r="BH126">
            <v>6</v>
          </cell>
          <cell r="BI126">
            <v>6</v>
          </cell>
          <cell r="BJ126">
            <v>6</v>
          </cell>
          <cell r="BK126">
            <v>6</v>
          </cell>
          <cell r="BL126">
            <v>6</v>
          </cell>
          <cell r="BM126">
            <v>6</v>
          </cell>
          <cell r="BN126">
            <v>6</v>
          </cell>
          <cell r="BO126">
            <v>6</v>
          </cell>
          <cell r="BP126">
            <v>6</v>
          </cell>
          <cell r="BQ126">
            <v>6</v>
          </cell>
          <cell r="BR126">
            <v>6</v>
          </cell>
          <cell r="BS126">
            <v>5</v>
          </cell>
          <cell r="BT126">
            <v>6</v>
          </cell>
          <cell r="BU126">
            <v>6</v>
          </cell>
          <cell r="BV126">
            <v>5</v>
          </cell>
          <cell r="BW126">
            <v>6</v>
          </cell>
          <cell r="BX126">
            <v>6</v>
          </cell>
          <cell r="BY126">
            <v>6</v>
          </cell>
          <cell r="BZ126">
            <v>6</v>
          </cell>
          <cell r="CA126">
            <v>5</v>
          </cell>
          <cell r="CB126">
            <v>6</v>
          </cell>
          <cell r="CC126">
            <v>5</v>
          </cell>
          <cell r="CD126">
            <v>5</v>
          </cell>
          <cell r="CE126">
            <v>6</v>
          </cell>
          <cell r="CF126">
            <v>5</v>
          </cell>
          <cell r="CG126">
            <v>6</v>
          </cell>
          <cell r="CH126">
            <v>6</v>
          </cell>
          <cell r="CI126">
            <v>6</v>
          </cell>
          <cell r="CJ126">
            <v>6</v>
          </cell>
          <cell r="CK126">
            <v>6</v>
          </cell>
          <cell r="CL126">
            <v>6</v>
          </cell>
          <cell r="CM126">
            <v>6</v>
          </cell>
          <cell r="CN126">
            <v>9</v>
          </cell>
          <cell r="CO126">
            <v>10</v>
          </cell>
          <cell r="CP126">
            <v>10</v>
          </cell>
          <cell r="CQ126">
            <v>10</v>
          </cell>
          <cell r="CR126">
            <v>9</v>
          </cell>
          <cell r="CS126">
            <v>1</v>
          </cell>
          <cell r="CT126">
            <v>2</v>
          </cell>
          <cell r="CU126">
            <v>3</v>
          </cell>
          <cell r="CV126">
            <v>2</v>
          </cell>
          <cell r="CW126">
            <v>1</v>
          </cell>
          <cell r="CX126">
            <v>3</v>
          </cell>
          <cell r="CY126">
            <v>4</v>
          </cell>
          <cell r="CZ126">
            <v>1</v>
          </cell>
          <cell r="DA126">
            <v>4</v>
          </cell>
          <cell r="DB126">
            <v>3</v>
          </cell>
          <cell r="DC126">
            <v>2</v>
          </cell>
          <cell r="DD126">
            <v>5</v>
          </cell>
          <cell r="DE126">
            <v>1</v>
          </cell>
          <cell r="DF126">
            <v>2</v>
          </cell>
          <cell r="DG126">
            <v>1</v>
          </cell>
          <cell r="DH126">
            <v>2</v>
          </cell>
          <cell r="DI126">
            <v>3</v>
          </cell>
          <cell r="DJ126">
            <v>4</v>
          </cell>
          <cell r="DK126">
            <v>1</v>
          </cell>
          <cell r="DL126">
            <v>2</v>
          </cell>
          <cell r="DM126">
            <v>3</v>
          </cell>
          <cell r="DN126">
            <v>235</v>
          </cell>
        </row>
        <row r="127">
          <cell r="A127">
            <v>126</v>
          </cell>
          <cell r="B127" t="str">
            <v>2022/3/22 17:51:35</v>
          </cell>
          <cell r="C127" t="str">
            <v>223秒</v>
          </cell>
          <cell r="D127" t="str">
            <v>微信</v>
          </cell>
          <cell r="E127" t="str">
            <v>N/A</v>
          </cell>
          <cell r="F127" t="str">
            <v>106.84.182.147(重庆-重庆)</v>
          </cell>
          <cell r="G127">
            <v>2</v>
          </cell>
          <cell r="H127">
            <v>2</v>
          </cell>
          <cell r="I127">
            <v>1</v>
          </cell>
          <cell r="J127">
            <v>1</v>
          </cell>
          <cell r="K127">
            <v>3</v>
          </cell>
          <cell r="L127" t="str">
            <v>环境设计</v>
          </cell>
          <cell r="M127">
            <v>1</v>
          </cell>
          <cell r="N127">
            <v>0</v>
          </cell>
          <cell r="O127">
            <v>0</v>
          </cell>
          <cell r="P127">
            <v>1</v>
          </cell>
          <cell r="Q127">
            <v>0</v>
          </cell>
          <cell r="R127">
            <v>0</v>
          </cell>
          <cell r="S127">
            <v>1</v>
          </cell>
          <cell r="T127">
            <v>0</v>
          </cell>
          <cell r="U127">
            <v>0</v>
          </cell>
          <cell r="V127">
            <v>2</v>
          </cell>
          <cell r="W127">
            <v>1</v>
          </cell>
          <cell r="X127">
            <v>1</v>
          </cell>
          <cell r="Y127">
            <v>0</v>
          </cell>
          <cell r="Z127">
            <v>0</v>
          </cell>
          <cell r="AA127">
            <v>0</v>
          </cell>
          <cell r="AB127">
            <v>0</v>
          </cell>
          <cell r="AC127">
            <v>0</v>
          </cell>
          <cell r="AD127">
            <v>0</v>
          </cell>
          <cell r="AE127">
            <v>0</v>
          </cell>
          <cell r="AF127">
            <v>1</v>
          </cell>
          <cell r="AG127">
            <v>1</v>
          </cell>
          <cell r="AH127">
            <v>0</v>
          </cell>
          <cell r="AI127">
            <v>0</v>
          </cell>
          <cell r="AJ127">
            <v>0</v>
          </cell>
          <cell r="AK127">
            <v>0</v>
          </cell>
          <cell r="AL127">
            <v>1</v>
          </cell>
          <cell r="AM127">
            <v>1</v>
          </cell>
          <cell r="AN127">
            <v>1</v>
          </cell>
          <cell r="AO127">
            <v>0</v>
          </cell>
          <cell r="AP127">
            <v>0</v>
          </cell>
          <cell r="AQ127">
            <v>0</v>
          </cell>
          <cell r="AR127">
            <v>0</v>
          </cell>
          <cell r="AS127">
            <v>0</v>
          </cell>
          <cell r="AT127">
            <v>0</v>
          </cell>
          <cell r="AU127">
            <v>0</v>
          </cell>
          <cell r="AV127">
            <v>1</v>
          </cell>
          <cell r="AW127">
            <v>0</v>
          </cell>
          <cell r="AX127">
            <v>1</v>
          </cell>
          <cell r="AY127">
            <v>0</v>
          </cell>
          <cell r="AZ127">
            <v>0</v>
          </cell>
          <cell r="BA127">
            <v>0</v>
          </cell>
          <cell r="BB127">
            <v>0</v>
          </cell>
          <cell r="BC127">
            <v>0</v>
          </cell>
          <cell r="BD127">
            <v>0</v>
          </cell>
          <cell r="BE127">
            <v>0</v>
          </cell>
          <cell r="BF127">
            <v>0</v>
          </cell>
          <cell r="BG127">
            <v>5</v>
          </cell>
          <cell r="BH127">
            <v>5</v>
          </cell>
          <cell r="BI127">
            <v>5</v>
          </cell>
          <cell r="BJ127">
            <v>5</v>
          </cell>
          <cell r="BK127">
            <v>5</v>
          </cell>
          <cell r="BL127">
            <v>5</v>
          </cell>
          <cell r="BM127">
            <v>5</v>
          </cell>
          <cell r="BN127">
            <v>4</v>
          </cell>
          <cell r="BO127">
            <v>4</v>
          </cell>
          <cell r="BP127">
            <v>5</v>
          </cell>
          <cell r="BQ127">
            <v>5</v>
          </cell>
          <cell r="BR127">
            <v>5</v>
          </cell>
          <cell r="BS127">
            <v>6</v>
          </cell>
          <cell r="BT127">
            <v>5</v>
          </cell>
          <cell r="BU127">
            <v>5</v>
          </cell>
          <cell r="BV127">
            <v>6</v>
          </cell>
          <cell r="BW127">
            <v>5</v>
          </cell>
          <cell r="BX127">
            <v>5</v>
          </cell>
          <cell r="BY127">
            <v>5</v>
          </cell>
          <cell r="BZ127">
            <v>6</v>
          </cell>
          <cell r="CA127">
            <v>5</v>
          </cell>
          <cell r="CB127">
            <v>5</v>
          </cell>
          <cell r="CC127">
            <v>5</v>
          </cell>
          <cell r="CD127">
            <v>5</v>
          </cell>
          <cell r="CE127">
            <v>4</v>
          </cell>
          <cell r="CF127">
            <v>4</v>
          </cell>
          <cell r="CG127">
            <v>5</v>
          </cell>
          <cell r="CH127">
            <v>5</v>
          </cell>
          <cell r="CI127">
            <v>5</v>
          </cell>
          <cell r="CJ127">
            <v>5</v>
          </cell>
          <cell r="CK127">
            <v>5</v>
          </cell>
          <cell r="CL127">
            <v>5</v>
          </cell>
          <cell r="CM127">
            <v>5</v>
          </cell>
          <cell r="CN127">
            <v>8</v>
          </cell>
          <cell r="CO127">
            <v>8</v>
          </cell>
          <cell r="CP127">
            <v>8</v>
          </cell>
          <cell r="CQ127">
            <v>8</v>
          </cell>
          <cell r="CR127">
            <v>8</v>
          </cell>
          <cell r="CS127">
            <v>1</v>
          </cell>
          <cell r="CT127">
            <v>2</v>
          </cell>
          <cell r="CU127">
            <v>3</v>
          </cell>
          <cell r="CV127">
            <v>1</v>
          </cell>
          <cell r="CW127">
            <v>2</v>
          </cell>
          <cell r="CX127">
            <v>4</v>
          </cell>
          <cell r="CY127">
            <v>3</v>
          </cell>
          <cell r="CZ127">
            <v>3</v>
          </cell>
          <cell r="DA127">
            <v>4</v>
          </cell>
          <cell r="DB127">
            <v>2</v>
          </cell>
          <cell r="DC127">
            <v>1</v>
          </cell>
          <cell r="DD127">
            <v>5</v>
          </cell>
          <cell r="DE127">
            <v>2</v>
          </cell>
          <cell r="DF127">
            <v>1</v>
          </cell>
          <cell r="DG127">
            <v>1</v>
          </cell>
          <cell r="DH127">
            <v>3</v>
          </cell>
          <cell r="DI127">
            <v>2</v>
          </cell>
          <cell r="DJ127">
            <v>4</v>
          </cell>
          <cell r="DK127">
            <v>3</v>
          </cell>
          <cell r="DL127">
            <v>2</v>
          </cell>
          <cell r="DM127">
            <v>1</v>
          </cell>
          <cell r="DN127">
            <v>199</v>
          </cell>
        </row>
        <row r="128">
          <cell r="A128">
            <v>127</v>
          </cell>
          <cell r="B128" t="str">
            <v>2022/3/22 17:51:39</v>
          </cell>
          <cell r="C128" t="str">
            <v>246秒</v>
          </cell>
          <cell r="D128" t="str">
            <v>微信</v>
          </cell>
          <cell r="E128" t="str">
            <v>N/A</v>
          </cell>
          <cell r="F128" t="str">
            <v>14.105.85.39(重庆-重庆)</v>
          </cell>
          <cell r="G128">
            <v>2</v>
          </cell>
          <cell r="H128">
            <v>1</v>
          </cell>
          <cell r="I128">
            <v>1</v>
          </cell>
          <cell r="J128">
            <v>1</v>
          </cell>
          <cell r="K128">
            <v>2</v>
          </cell>
          <cell r="L128" t="str">
            <v>注会</v>
          </cell>
          <cell r="M128">
            <v>0</v>
          </cell>
          <cell r="N128">
            <v>0</v>
          </cell>
          <cell r="O128">
            <v>1</v>
          </cell>
          <cell r="P128">
            <v>1</v>
          </cell>
          <cell r="Q128">
            <v>1</v>
          </cell>
          <cell r="R128">
            <v>1</v>
          </cell>
          <cell r="S128">
            <v>0</v>
          </cell>
          <cell r="T128">
            <v>0</v>
          </cell>
          <cell r="U128">
            <v>1</v>
          </cell>
          <cell r="V128">
            <v>5</v>
          </cell>
          <cell r="W128">
            <v>0</v>
          </cell>
          <cell r="X128">
            <v>1</v>
          </cell>
          <cell r="Y128">
            <v>0</v>
          </cell>
          <cell r="Z128">
            <v>1</v>
          </cell>
          <cell r="AA128">
            <v>1</v>
          </cell>
          <cell r="AB128">
            <v>0</v>
          </cell>
          <cell r="AC128">
            <v>0</v>
          </cell>
          <cell r="AD128">
            <v>0</v>
          </cell>
          <cell r="AE128">
            <v>0</v>
          </cell>
          <cell r="AF128">
            <v>0</v>
          </cell>
          <cell r="AG128">
            <v>1</v>
          </cell>
          <cell r="AH128">
            <v>1</v>
          </cell>
          <cell r="AI128">
            <v>0</v>
          </cell>
          <cell r="AJ128">
            <v>1</v>
          </cell>
          <cell r="AK128">
            <v>0</v>
          </cell>
          <cell r="AL128">
            <v>2</v>
          </cell>
          <cell r="AM128">
            <v>1</v>
          </cell>
          <cell r="AN128">
            <v>1</v>
          </cell>
          <cell r="AO128">
            <v>1</v>
          </cell>
          <cell r="AP128">
            <v>0</v>
          </cell>
          <cell r="AQ128">
            <v>1</v>
          </cell>
          <cell r="AR128">
            <v>0</v>
          </cell>
          <cell r="AS128">
            <v>0</v>
          </cell>
          <cell r="AT128">
            <v>0</v>
          </cell>
          <cell r="AU128">
            <v>0</v>
          </cell>
          <cell r="AV128">
            <v>1</v>
          </cell>
          <cell r="AW128">
            <v>0</v>
          </cell>
          <cell r="AX128">
            <v>1</v>
          </cell>
          <cell r="AY128">
            <v>1</v>
          </cell>
          <cell r="AZ128">
            <v>0</v>
          </cell>
          <cell r="BA128">
            <v>0</v>
          </cell>
          <cell r="BB128">
            <v>1</v>
          </cell>
          <cell r="BC128">
            <v>1</v>
          </cell>
          <cell r="BD128">
            <v>1</v>
          </cell>
          <cell r="BE128">
            <v>0</v>
          </cell>
          <cell r="BF128">
            <v>0</v>
          </cell>
          <cell r="BG128">
            <v>5</v>
          </cell>
          <cell r="BH128">
            <v>5</v>
          </cell>
          <cell r="BI128">
            <v>5</v>
          </cell>
          <cell r="BJ128">
            <v>5</v>
          </cell>
          <cell r="BK128">
            <v>4</v>
          </cell>
          <cell r="BL128">
            <v>5</v>
          </cell>
          <cell r="BM128">
            <v>4</v>
          </cell>
          <cell r="BN128">
            <v>4</v>
          </cell>
          <cell r="BO128">
            <v>5</v>
          </cell>
          <cell r="BP128">
            <v>5</v>
          </cell>
          <cell r="BQ128">
            <v>5</v>
          </cell>
          <cell r="BR128">
            <v>5</v>
          </cell>
          <cell r="BS128">
            <v>6</v>
          </cell>
          <cell r="BT128">
            <v>6</v>
          </cell>
          <cell r="BU128">
            <v>6</v>
          </cell>
          <cell r="BV128">
            <v>4</v>
          </cell>
          <cell r="BW128">
            <v>6</v>
          </cell>
          <cell r="BX128">
            <v>6</v>
          </cell>
          <cell r="BY128">
            <v>6</v>
          </cell>
          <cell r="BZ128">
            <v>6</v>
          </cell>
          <cell r="CA128">
            <v>6</v>
          </cell>
          <cell r="CB128">
            <v>6</v>
          </cell>
          <cell r="CC128">
            <v>6</v>
          </cell>
          <cell r="CD128">
            <v>6</v>
          </cell>
          <cell r="CE128">
            <v>6</v>
          </cell>
          <cell r="CF128">
            <v>6</v>
          </cell>
          <cell r="CG128">
            <v>6</v>
          </cell>
          <cell r="CH128">
            <v>6</v>
          </cell>
          <cell r="CI128">
            <v>6</v>
          </cell>
          <cell r="CJ128">
            <v>6</v>
          </cell>
          <cell r="CK128">
            <v>6</v>
          </cell>
          <cell r="CL128">
            <v>6</v>
          </cell>
          <cell r="CM128">
            <v>6</v>
          </cell>
          <cell r="CN128">
            <v>8</v>
          </cell>
          <cell r="CO128">
            <v>8</v>
          </cell>
          <cell r="CP128">
            <v>8</v>
          </cell>
          <cell r="CQ128">
            <v>8</v>
          </cell>
          <cell r="CR128">
            <v>8</v>
          </cell>
          <cell r="CS128">
            <v>1</v>
          </cell>
          <cell r="CT128">
            <v>2</v>
          </cell>
          <cell r="CU128">
            <v>3</v>
          </cell>
          <cell r="CV128">
            <v>3</v>
          </cell>
          <cell r="CW128">
            <v>1</v>
          </cell>
          <cell r="CX128">
            <v>-2</v>
          </cell>
          <cell r="CY128">
            <v>2</v>
          </cell>
          <cell r="CZ128">
            <v>3</v>
          </cell>
          <cell r="DA128">
            <v>-2</v>
          </cell>
          <cell r="DB128">
            <v>1</v>
          </cell>
          <cell r="DC128">
            <v>-2</v>
          </cell>
          <cell r="DD128">
            <v>2</v>
          </cell>
          <cell r="DE128">
            <v>1</v>
          </cell>
          <cell r="DF128">
            <v>2</v>
          </cell>
          <cell r="DG128">
            <v>4</v>
          </cell>
          <cell r="DH128">
            <v>2</v>
          </cell>
          <cell r="DI128">
            <v>3</v>
          </cell>
          <cell r="DJ128">
            <v>1</v>
          </cell>
          <cell r="DK128">
            <v>1</v>
          </cell>
          <cell r="DL128">
            <v>3</v>
          </cell>
          <cell r="DM128">
            <v>2</v>
          </cell>
          <cell r="DN128">
            <v>216</v>
          </cell>
        </row>
        <row r="129">
          <cell r="A129">
            <v>128</v>
          </cell>
          <cell r="B129" t="str">
            <v>2022/3/22 17:51:39</v>
          </cell>
          <cell r="C129" t="str">
            <v>453秒</v>
          </cell>
          <cell r="D129" t="str">
            <v>微信</v>
          </cell>
          <cell r="E129" t="str">
            <v>N/A</v>
          </cell>
          <cell r="F129" t="str">
            <v>14.105.85.2(重庆-重庆)</v>
          </cell>
          <cell r="G129">
            <v>1</v>
          </cell>
          <cell r="H129">
            <v>2</v>
          </cell>
          <cell r="I129">
            <v>1</v>
          </cell>
          <cell r="J129">
            <v>1</v>
          </cell>
          <cell r="K129">
            <v>1</v>
          </cell>
          <cell r="L129" t="str">
            <v>工程造价</v>
          </cell>
          <cell r="M129">
            <v>1</v>
          </cell>
          <cell r="N129">
            <v>0</v>
          </cell>
          <cell r="O129">
            <v>0</v>
          </cell>
          <cell r="P129">
            <v>0</v>
          </cell>
          <cell r="Q129">
            <v>0</v>
          </cell>
          <cell r="R129">
            <v>0</v>
          </cell>
          <cell r="S129">
            <v>0</v>
          </cell>
          <cell r="T129">
            <v>0</v>
          </cell>
          <cell r="U129">
            <v>0</v>
          </cell>
          <cell r="V129">
            <v>3</v>
          </cell>
          <cell r="W129">
            <v>0</v>
          </cell>
          <cell r="X129">
            <v>0</v>
          </cell>
          <cell r="Y129">
            <v>0</v>
          </cell>
          <cell r="Z129">
            <v>1</v>
          </cell>
          <cell r="AA129">
            <v>0</v>
          </cell>
          <cell r="AB129">
            <v>0</v>
          </cell>
          <cell r="AC129">
            <v>0</v>
          </cell>
          <cell r="AD129">
            <v>0</v>
          </cell>
          <cell r="AE129">
            <v>1</v>
          </cell>
          <cell r="AF129">
            <v>0</v>
          </cell>
          <cell r="AG129">
            <v>0</v>
          </cell>
          <cell r="AH129">
            <v>0</v>
          </cell>
          <cell r="AI129">
            <v>0</v>
          </cell>
          <cell r="AJ129">
            <v>0</v>
          </cell>
          <cell r="AK129">
            <v>0</v>
          </cell>
          <cell r="AL129">
            <v>2</v>
          </cell>
          <cell r="AM129">
            <v>0</v>
          </cell>
          <cell r="AN129">
            <v>0</v>
          </cell>
          <cell r="AO129">
            <v>0</v>
          </cell>
          <cell r="AP129">
            <v>0</v>
          </cell>
          <cell r="AQ129">
            <v>0</v>
          </cell>
          <cell r="AR129">
            <v>0</v>
          </cell>
          <cell r="AS129">
            <v>1</v>
          </cell>
          <cell r="AT129">
            <v>0</v>
          </cell>
          <cell r="AU129">
            <v>0</v>
          </cell>
          <cell r="AV129">
            <v>1</v>
          </cell>
          <cell r="AW129">
            <v>0</v>
          </cell>
          <cell r="AX129">
            <v>0</v>
          </cell>
          <cell r="AY129">
            <v>0</v>
          </cell>
          <cell r="AZ129">
            <v>0</v>
          </cell>
          <cell r="BA129">
            <v>0</v>
          </cell>
          <cell r="BB129">
            <v>0</v>
          </cell>
          <cell r="BC129">
            <v>0</v>
          </cell>
          <cell r="BD129">
            <v>0</v>
          </cell>
          <cell r="BE129">
            <v>1</v>
          </cell>
          <cell r="BF129">
            <v>0</v>
          </cell>
          <cell r="BG129">
            <v>7</v>
          </cell>
          <cell r="BH129">
            <v>7</v>
          </cell>
          <cell r="BI129">
            <v>7</v>
          </cell>
          <cell r="BJ129">
            <v>7</v>
          </cell>
          <cell r="BK129">
            <v>7</v>
          </cell>
          <cell r="BL129">
            <v>7</v>
          </cell>
          <cell r="BM129">
            <v>7</v>
          </cell>
          <cell r="BN129">
            <v>7</v>
          </cell>
          <cell r="BO129">
            <v>7</v>
          </cell>
          <cell r="BP129">
            <v>7</v>
          </cell>
          <cell r="BQ129">
            <v>7</v>
          </cell>
          <cell r="BR129">
            <v>7</v>
          </cell>
          <cell r="BS129">
            <v>7</v>
          </cell>
          <cell r="BT129">
            <v>7</v>
          </cell>
          <cell r="BU129">
            <v>7</v>
          </cell>
          <cell r="BV129">
            <v>7</v>
          </cell>
          <cell r="BW129">
            <v>7</v>
          </cell>
          <cell r="BX129">
            <v>7</v>
          </cell>
          <cell r="BY129">
            <v>7</v>
          </cell>
          <cell r="BZ129">
            <v>7</v>
          </cell>
          <cell r="CA129">
            <v>7</v>
          </cell>
          <cell r="CB129">
            <v>7</v>
          </cell>
          <cell r="CC129">
            <v>7</v>
          </cell>
          <cell r="CD129">
            <v>7</v>
          </cell>
          <cell r="CE129">
            <v>7</v>
          </cell>
          <cell r="CF129">
            <v>7</v>
          </cell>
          <cell r="CG129">
            <v>7</v>
          </cell>
          <cell r="CH129">
            <v>7</v>
          </cell>
          <cell r="CI129">
            <v>7</v>
          </cell>
          <cell r="CJ129">
            <v>7</v>
          </cell>
          <cell r="CK129">
            <v>7</v>
          </cell>
          <cell r="CL129">
            <v>7</v>
          </cell>
          <cell r="CM129">
            <v>7</v>
          </cell>
          <cell r="CN129">
            <v>11</v>
          </cell>
          <cell r="CO129">
            <v>11</v>
          </cell>
          <cell r="CP129">
            <v>11</v>
          </cell>
          <cell r="CQ129">
            <v>11</v>
          </cell>
          <cell r="CR129">
            <v>11</v>
          </cell>
          <cell r="CS129">
            <v>1</v>
          </cell>
          <cell r="CT129">
            <v>2</v>
          </cell>
          <cell r="CU129">
            <v>3</v>
          </cell>
          <cell r="CV129">
            <v>1</v>
          </cell>
          <cell r="CW129">
            <v>2</v>
          </cell>
          <cell r="CX129">
            <v>3</v>
          </cell>
          <cell r="CY129">
            <v>4</v>
          </cell>
          <cell r="CZ129">
            <v>1</v>
          </cell>
          <cell r="DA129">
            <v>2</v>
          </cell>
          <cell r="DB129">
            <v>3</v>
          </cell>
          <cell r="DC129">
            <v>4</v>
          </cell>
          <cell r="DD129">
            <v>5</v>
          </cell>
          <cell r="DE129">
            <v>1</v>
          </cell>
          <cell r="DF129">
            <v>2</v>
          </cell>
          <cell r="DG129">
            <v>1</v>
          </cell>
          <cell r="DH129">
            <v>2</v>
          </cell>
          <cell r="DI129">
            <v>3</v>
          </cell>
          <cell r="DJ129">
            <v>-2</v>
          </cell>
          <cell r="DK129">
            <v>1</v>
          </cell>
          <cell r="DL129">
            <v>2</v>
          </cell>
          <cell r="DM129">
            <v>3</v>
          </cell>
          <cell r="DN129">
            <v>281</v>
          </cell>
        </row>
        <row r="130">
          <cell r="A130">
            <v>129</v>
          </cell>
          <cell r="B130" t="str">
            <v>2022/3/22 17:51:43</v>
          </cell>
          <cell r="C130" t="str">
            <v>213秒</v>
          </cell>
          <cell r="D130" t="str">
            <v>微信</v>
          </cell>
          <cell r="E130" t="str">
            <v>N/A</v>
          </cell>
          <cell r="F130" t="str">
            <v>14.105.85.180(重庆-重庆)</v>
          </cell>
          <cell r="G130">
            <v>1</v>
          </cell>
          <cell r="H130">
            <v>1</v>
          </cell>
          <cell r="I130">
            <v>1</v>
          </cell>
          <cell r="J130">
            <v>1</v>
          </cell>
          <cell r="K130">
            <v>1</v>
          </cell>
          <cell r="L130" t="str">
            <v>计算机</v>
          </cell>
          <cell r="M130">
            <v>0</v>
          </cell>
          <cell r="N130">
            <v>1</v>
          </cell>
          <cell r="O130">
            <v>0</v>
          </cell>
          <cell r="P130">
            <v>0</v>
          </cell>
          <cell r="Q130">
            <v>0</v>
          </cell>
          <cell r="R130">
            <v>1</v>
          </cell>
          <cell r="S130">
            <v>0</v>
          </cell>
          <cell r="T130">
            <v>0</v>
          </cell>
          <cell r="U130">
            <v>0</v>
          </cell>
          <cell r="V130">
            <v>2</v>
          </cell>
          <cell r="W130">
            <v>1</v>
          </cell>
          <cell r="X130">
            <v>1</v>
          </cell>
          <cell r="Y130">
            <v>0</v>
          </cell>
          <cell r="Z130">
            <v>1</v>
          </cell>
          <cell r="AA130">
            <v>0</v>
          </cell>
          <cell r="AB130">
            <v>0</v>
          </cell>
          <cell r="AC130">
            <v>0</v>
          </cell>
          <cell r="AD130">
            <v>0</v>
          </cell>
          <cell r="AE130">
            <v>1</v>
          </cell>
          <cell r="AF130">
            <v>0</v>
          </cell>
          <cell r="AG130">
            <v>0</v>
          </cell>
          <cell r="AH130">
            <v>0</v>
          </cell>
          <cell r="AI130">
            <v>0</v>
          </cell>
          <cell r="AJ130">
            <v>0</v>
          </cell>
          <cell r="AK130">
            <v>0</v>
          </cell>
          <cell r="AL130">
            <v>1</v>
          </cell>
          <cell r="AM130">
            <v>1</v>
          </cell>
          <cell r="AN130">
            <v>1</v>
          </cell>
          <cell r="AO130">
            <v>0</v>
          </cell>
          <cell r="AP130">
            <v>0</v>
          </cell>
          <cell r="AQ130">
            <v>0</v>
          </cell>
          <cell r="AR130">
            <v>0</v>
          </cell>
          <cell r="AS130">
            <v>0</v>
          </cell>
          <cell r="AT130">
            <v>0</v>
          </cell>
          <cell r="AU130">
            <v>0</v>
          </cell>
          <cell r="AV130">
            <v>1</v>
          </cell>
          <cell r="AW130">
            <v>0</v>
          </cell>
          <cell r="AX130">
            <v>0</v>
          </cell>
          <cell r="AY130">
            <v>0</v>
          </cell>
          <cell r="AZ130">
            <v>0</v>
          </cell>
          <cell r="BA130">
            <v>0</v>
          </cell>
          <cell r="BB130">
            <v>0</v>
          </cell>
          <cell r="BC130">
            <v>0</v>
          </cell>
          <cell r="BD130">
            <v>0</v>
          </cell>
          <cell r="BE130">
            <v>0</v>
          </cell>
          <cell r="BF130">
            <v>0</v>
          </cell>
          <cell r="BG130">
            <v>5</v>
          </cell>
          <cell r="BH130">
            <v>7</v>
          </cell>
          <cell r="BI130">
            <v>7</v>
          </cell>
          <cell r="BJ130">
            <v>7</v>
          </cell>
          <cell r="BK130">
            <v>5</v>
          </cell>
          <cell r="BL130">
            <v>5</v>
          </cell>
          <cell r="BM130">
            <v>5</v>
          </cell>
          <cell r="BN130">
            <v>5</v>
          </cell>
          <cell r="BO130">
            <v>5</v>
          </cell>
          <cell r="BP130">
            <v>5</v>
          </cell>
          <cell r="BQ130">
            <v>5</v>
          </cell>
          <cell r="BR130">
            <v>5</v>
          </cell>
          <cell r="BS130">
            <v>5</v>
          </cell>
          <cell r="BT130">
            <v>5</v>
          </cell>
          <cell r="BU130">
            <v>5</v>
          </cell>
          <cell r="BV130">
            <v>5</v>
          </cell>
          <cell r="BW130">
            <v>5</v>
          </cell>
          <cell r="BX130">
            <v>5</v>
          </cell>
          <cell r="BY130">
            <v>5</v>
          </cell>
          <cell r="BZ130">
            <v>5</v>
          </cell>
          <cell r="CA130">
            <v>5</v>
          </cell>
          <cell r="CB130">
            <v>5</v>
          </cell>
          <cell r="CC130">
            <v>5</v>
          </cell>
          <cell r="CD130">
            <v>5</v>
          </cell>
          <cell r="CE130">
            <v>5</v>
          </cell>
          <cell r="CF130">
            <v>5</v>
          </cell>
          <cell r="CG130">
            <v>5</v>
          </cell>
          <cell r="CH130">
            <v>5</v>
          </cell>
          <cell r="CI130">
            <v>5</v>
          </cell>
          <cell r="CJ130">
            <v>5</v>
          </cell>
          <cell r="CK130">
            <v>5</v>
          </cell>
          <cell r="CL130">
            <v>5</v>
          </cell>
          <cell r="CM130">
            <v>5</v>
          </cell>
          <cell r="CN130">
            <v>11</v>
          </cell>
          <cell r="CO130">
            <v>11</v>
          </cell>
          <cell r="CP130">
            <v>11</v>
          </cell>
          <cell r="CQ130">
            <v>11</v>
          </cell>
          <cell r="CR130">
            <v>11</v>
          </cell>
          <cell r="CS130">
            <v>1</v>
          </cell>
          <cell r="CT130">
            <v>2</v>
          </cell>
          <cell r="CU130">
            <v>3</v>
          </cell>
          <cell r="CV130">
            <v>1</v>
          </cell>
          <cell r="CW130">
            <v>2</v>
          </cell>
          <cell r="CX130">
            <v>4</v>
          </cell>
          <cell r="CY130">
            <v>3</v>
          </cell>
          <cell r="CZ130">
            <v>5</v>
          </cell>
          <cell r="DA130">
            <v>4</v>
          </cell>
          <cell r="DB130">
            <v>1</v>
          </cell>
          <cell r="DC130">
            <v>2</v>
          </cell>
          <cell r="DD130">
            <v>3</v>
          </cell>
          <cell r="DE130">
            <v>2</v>
          </cell>
          <cell r="DF130">
            <v>1</v>
          </cell>
          <cell r="DG130">
            <v>1</v>
          </cell>
          <cell r="DH130">
            <v>2</v>
          </cell>
          <cell r="DI130">
            <v>3</v>
          </cell>
          <cell r="DJ130">
            <v>4</v>
          </cell>
          <cell r="DK130">
            <v>1</v>
          </cell>
          <cell r="DL130">
            <v>2</v>
          </cell>
          <cell r="DM130">
            <v>3</v>
          </cell>
          <cell r="DN130">
            <v>221</v>
          </cell>
        </row>
        <row r="131">
          <cell r="A131">
            <v>130</v>
          </cell>
          <cell r="B131" t="str">
            <v>2022/3/22 17:51:43</v>
          </cell>
          <cell r="C131" t="str">
            <v>140秒</v>
          </cell>
          <cell r="D131" t="str">
            <v>微信</v>
          </cell>
          <cell r="E131" t="str">
            <v>N/A</v>
          </cell>
          <cell r="F131" t="str">
            <v>183.70.81.86(重庆-重庆)</v>
          </cell>
          <cell r="G131">
            <v>1</v>
          </cell>
          <cell r="H131">
            <v>2</v>
          </cell>
          <cell r="I131">
            <v>1</v>
          </cell>
          <cell r="J131">
            <v>1</v>
          </cell>
          <cell r="K131">
            <v>1</v>
          </cell>
          <cell r="L131" t="str">
            <v>工程造价</v>
          </cell>
          <cell r="M131">
            <v>0</v>
          </cell>
          <cell r="N131">
            <v>0</v>
          </cell>
          <cell r="O131">
            <v>1</v>
          </cell>
          <cell r="P131">
            <v>1</v>
          </cell>
          <cell r="Q131">
            <v>0</v>
          </cell>
          <cell r="R131">
            <v>0</v>
          </cell>
          <cell r="S131">
            <v>1</v>
          </cell>
          <cell r="T131">
            <v>1</v>
          </cell>
          <cell r="U131">
            <v>0</v>
          </cell>
          <cell r="V131">
            <v>4</v>
          </cell>
          <cell r="W131">
            <v>1</v>
          </cell>
          <cell r="X131">
            <v>0</v>
          </cell>
          <cell r="Y131">
            <v>0</v>
          </cell>
          <cell r="Z131">
            <v>0</v>
          </cell>
          <cell r="AA131">
            <v>0</v>
          </cell>
          <cell r="AB131">
            <v>0</v>
          </cell>
          <cell r="AC131">
            <v>1</v>
          </cell>
          <cell r="AD131">
            <v>0</v>
          </cell>
          <cell r="AE131">
            <v>1</v>
          </cell>
          <cell r="AF131">
            <v>0</v>
          </cell>
          <cell r="AG131">
            <v>1</v>
          </cell>
          <cell r="AH131">
            <v>0</v>
          </cell>
          <cell r="AI131">
            <v>0</v>
          </cell>
          <cell r="AJ131">
            <v>0</v>
          </cell>
          <cell r="AK131">
            <v>0</v>
          </cell>
          <cell r="AL131">
            <v>1</v>
          </cell>
          <cell r="AM131">
            <v>1</v>
          </cell>
          <cell r="AN131">
            <v>0</v>
          </cell>
          <cell r="AO131">
            <v>0</v>
          </cell>
          <cell r="AP131">
            <v>0</v>
          </cell>
          <cell r="AQ131">
            <v>0</v>
          </cell>
          <cell r="AR131">
            <v>1</v>
          </cell>
          <cell r="AS131">
            <v>0</v>
          </cell>
          <cell r="AT131">
            <v>0</v>
          </cell>
          <cell r="AU131">
            <v>0</v>
          </cell>
          <cell r="AV131">
            <v>0</v>
          </cell>
          <cell r="AW131">
            <v>0</v>
          </cell>
          <cell r="AX131">
            <v>0</v>
          </cell>
          <cell r="AY131">
            <v>0</v>
          </cell>
          <cell r="AZ131">
            <v>1</v>
          </cell>
          <cell r="BA131">
            <v>0</v>
          </cell>
          <cell r="BB131">
            <v>0</v>
          </cell>
          <cell r="BC131">
            <v>0</v>
          </cell>
          <cell r="BD131">
            <v>0</v>
          </cell>
          <cell r="BE131">
            <v>1</v>
          </cell>
          <cell r="BF131">
            <v>0</v>
          </cell>
          <cell r="BG131">
            <v>5</v>
          </cell>
          <cell r="BH131">
            <v>5</v>
          </cell>
          <cell r="BI131">
            <v>6</v>
          </cell>
          <cell r="BJ131">
            <v>5</v>
          </cell>
          <cell r="BK131">
            <v>4</v>
          </cell>
          <cell r="BL131">
            <v>3</v>
          </cell>
          <cell r="BM131">
            <v>5</v>
          </cell>
          <cell r="BN131">
            <v>5</v>
          </cell>
          <cell r="BO131">
            <v>5</v>
          </cell>
          <cell r="BP131">
            <v>4</v>
          </cell>
          <cell r="BQ131">
            <v>5</v>
          </cell>
          <cell r="BR131">
            <v>5</v>
          </cell>
          <cell r="BS131">
            <v>5</v>
          </cell>
          <cell r="BT131">
            <v>4</v>
          </cell>
          <cell r="BU131">
            <v>6</v>
          </cell>
          <cell r="BV131">
            <v>5</v>
          </cell>
          <cell r="BW131">
            <v>4</v>
          </cell>
          <cell r="BX131">
            <v>4</v>
          </cell>
          <cell r="BY131">
            <v>6</v>
          </cell>
          <cell r="BZ131">
            <v>5</v>
          </cell>
          <cell r="CA131">
            <v>5</v>
          </cell>
          <cell r="CB131">
            <v>5</v>
          </cell>
          <cell r="CC131">
            <v>4</v>
          </cell>
          <cell r="CD131">
            <v>4</v>
          </cell>
          <cell r="CE131">
            <v>5</v>
          </cell>
          <cell r="CF131">
            <v>5</v>
          </cell>
          <cell r="CG131">
            <v>5</v>
          </cell>
          <cell r="CH131">
            <v>4</v>
          </cell>
          <cell r="CI131">
            <v>5</v>
          </cell>
          <cell r="CJ131">
            <v>6</v>
          </cell>
          <cell r="CK131">
            <v>5</v>
          </cell>
          <cell r="CL131">
            <v>5</v>
          </cell>
          <cell r="CM131">
            <v>6</v>
          </cell>
          <cell r="CN131">
            <v>8</v>
          </cell>
          <cell r="CO131">
            <v>6</v>
          </cell>
          <cell r="CP131">
            <v>8</v>
          </cell>
          <cell r="CQ131">
            <v>8</v>
          </cell>
          <cell r="CR131">
            <v>7</v>
          </cell>
          <cell r="CS131">
            <v>2</v>
          </cell>
          <cell r="CT131">
            <v>1</v>
          </cell>
          <cell r="CU131">
            <v>3</v>
          </cell>
          <cell r="CV131">
            <v>4</v>
          </cell>
          <cell r="CW131">
            <v>1</v>
          </cell>
          <cell r="CX131">
            <v>2</v>
          </cell>
          <cell r="CY131">
            <v>3</v>
          </cell>
          <cell r="CZ131">
            <v>1</v>
          </cell>
          <cell r="DA131">
            <v>2</v>
          </cell>
          <cell r="DB131">
            <v>3</v>
          </cell>
          <cell r="DC131">
            <v>5</v>
          </cell>
          <cell r="DD131">
            <v>4</v>
          </cell>
          <cell r="DE131">
            <v>2</v>
          </cell>
          <cell r="DF131">
            <v>1</v>
          </cell>
          <cell r="DG131">
            <v>1</v>
          </cell>
          <cell r="DH131">
            <v>4</v>
          </cell>
          <cell r="DI131">
            <v>2</v>
          </cell>
          <cell r="DJ131">
            <v>3</v>
          </cell>
          <cell r="DK131">
            <v>1</v>
          </cell>
          <cell r="DL131">
            <v>2</v>
          </cell>
          <cell r="DM131">
            <v>3</v>
          </cell>
          <cell r="DN131">
            <v>192</v>
          </cell>
        </row>
        <row r="132">
          <cell r="A132">
            <v>131</v>
          </cell>
          <cell r="B132" t="str">
            <v>2022/3/22 17:51:49</v>
          </cell>
          <cell r="C132" t="str">
            <v>148秒</v>
          </cell>
          <cell r="D132" t="str">
            <v>微信</v>
          </cell>
          <cell r="E132" t="str">
            <v>N/A</v>
          </cell>
          <cell r="F132" t="str">
            <v>106.84.165.53(重庆-重庆)</v>
          </cell>
          <cell r="G132">
            <v>2</v>
          </cell>
          <cell r="H132">
            <v>1</v>
          </cell>
          <cell r="I132">
            <v>1</v>
          </cell>
          <cell r="J132">
            <v>1</v>
          </cell>
          <cell r="K132">
            <v>2</v>
          </cell>
          <cell r="L132" t="str">
            <v>英语</v>
          </cell>
          <cell r="M132">
            <v>1</v>
          </cell>
          <cell r="N132">
            <v>0</v>
          </cell>
          <cell r="O132">
            <v>1</v>
          </cell>
          <cell r="P132">
            <v>1</v>
          </cell>
          <cell r="Q132">
            <v>1</v>
          </cell>
          <cell r="R132">
            <v>0</v>
          </cell>
          <cell r="S132">
            <v>0</v>
          </cell>
          <cell r="T132">
            <v>1</v>
          </cell>
          <cell r="U132">
            <v>0</v>
          </cell>
          <cell r="V132">
            <v>3</v>
          </cell>
          <cell r="W132">
            <v>1</v>
          </cell>
          <cell r="X132">
            <v>0</v>
          </cell>
          <cell r="Y132">
            <v>0</v>
          </cell>
          <cell r="Z132">
            <v>0</v>
          </cell>
          <cell r="AA132">
            <v>0</v>
          </cell>
          <cell r="AB132">
            <v>0</v>
          </cell>
          <cell r="AC132">
            <v>0</v>
          </cell>
          <cell r="AD132">
            <v>0</v>
          </cell>
          <cell r="AE132">
            <v>1</v>
          </cell>
          <cell r="AF132">
            <v>0</v>
          </cell>
          <cell r="AG132">
            <v>0</v>
          </cell>
          <cell r="AH132">
            <v>0</v>
          </cell>
          <cell r="AI132">
            <v>0</v>
          </cell>
          <cell r="AJ132">
            <v>0</v>
          </cell>
          <cell r="AK132">
            <v>0</v>
          </cell>
          <cell r="AL132">
            <v>2</v>
          </cell>
          <cell r="AM132">
            <v>0</v>
          </cell>
          <cell r="AN132">
            <v>0</v>
          </cell>
          <cell r="AO132">
            <v>0</v>
          </cell>
          <cell r="AP132">
            <v>1</v>
          </cell>
          <cell r="AQ132">
            <v>0</v>
          </cell>
          <cell r="AR132">
            <v>0</v>
          </cell>
          <cell r="AS132">
            <v>0</v>
          </cell>
          <cell r="AT132">
            <v>0</v>
          </cell>
          <cell r="AU132">
            <v>0</v>
          </cell>
          <cell r="AV132">
            <v>0</v>
          </cell>
          <cell r="AW132">
            <v>1</v>
          </cell>
          <cell r="AX132">
            <v>0</v>
          </cell>
          <cell r="AY132">
            <v>0</v>
          </cell>
          <cell r="AZ132">
            <v>0</v>
          </cell>
          <cell r="BA132">
            <v>0</v>
          </cell>
          <cell r="BB132">
            <v>0</v>
          </cell>
          <cell r="BC132">
            <v>0</v>
          </cell>
          <cell r="BD132">
            <v>0</v>
          </cell>
          <cell r="BE132">
            <v>0</v>
          </cell>
          <cell r="BF132">
            <v>0</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11</v>
          </cell>
          <cell r="CP132">
            <v>11</v>
          </cell>
          <cell r="CQ132">
            <v>11</v>
          </cell>
          <cell r="CR132">
            <v>10</v>
          </cell>
          <cell r="CS132">
            <v>1</v>
          </cell>
          <cell r="CT132">
            <v>-2</v>
          </cell>
          <cell r="CU132">
            <v>-2</v>
          </cell>
          <cell r="CV132">
            <v>1</v>
          </cell>
          <cell r="CW132">
            <v>2</v>
          </cell>
          <cell r="CX132">
            <v>3</v>
          </cell>
          <cell r="CY132">
            <v>4</v>
          </cell>
          <cell r="CZ132">
            <v>1</v>
          </cell>
          <cell r="DA132">
            <v>2</v>
          </cell>
          <cell r="DB132">
            <v>3</v>
          </cell>
          <cell r="DC132">
            <v>4</v>
          </cell>
          <cell r="DD132">
            <v>5</v>
          </cell>
          <cell r="DE132">
            <v>2</v>
          </cell>
          <cell r="DF132">
            <v>1</v>
          </cell>
          <cell r="DG132">
            <v>1</v>
          </cell>
          <cell r="DH132">
            <v>2</v>
          </cell>
          <cell r="DI132">
            <v>3</v>
          </cell>
          <cell r="DJ132">
            <v>4</v>
          </cell>
          <cell r="DK132">
            <v>1</v>
          </cell>
          <cell r="DL132">
            <v>2</v>
          </cell>
          <cell r="DM132">
            <v>3</v>
          </cell>
          <cell r="DN132">
            <v>72</v>
          </cell>
        </row>
        <row r="133">
          <cell r="A133">
            <v>132</v>
          </cell>
          <cell r="B133" t="str">
            <v>2022/3/22 17:51:50</v>
          </cell>
          <cell r="C133" t="str">
            <v>690秒</v>
          </cell>
          <cell r="D133" t="str">
            <v>微信</v>
          </cell>
          <cell r="E133" t="str">
            <v>N/A</v>
          </cell>
          <cell r="F133" t="str">
            <v>223.104.25.247(重庆-重庆)</v>
          </cell>
          <cell r="G133">
            <v>1</v>
          </cell>
          <cell r="H133">
            <v>2</v>
          </cell>
          <cell r="I133">
            <v>1</v>
          </cell>
          <cell r="J133">
            <v>1</v>
          </cell>
          <cell r="K133">
            <v>3</v>
          </cell>
          <cell r="L133" t="str">
            <v>英语语言文学</v>
          </cell>
          <cell r="M133">
            <v>0</v>
          </cell>
          <cell r="N133">
            <v>1</v>
          </cell>
          <cell r="O133">
            <v>1</v>
          </cell>
          <cell r="P133">
            <v>1</v>
          </cell>
          <cell r="Q133">
            <v>1</v>
          </cell>
          <cell r="R133">
            <v>1</v>
          </cell>
          <cell r="S133">
            <v>1</v>
          </cell>
          <cell r="T133">
            <v>0</v>
          </cell>
          <cell r="U133">
            <v>0</v>
          </cell>
          <cell r="V133">
            <v>5</v>
          </cell>
          <cell r="W133">
            <v>1</v>
          </cell>
          <cell r="X133">
            <v>1</v>
          </cell>
          <cell r="Y133">
            <v>0</v>
          </cell>
          <cell r="Z133">
            <v>1</v>
          </cell>
          <cell r="AA133">
            <v>0</v>
          </cell>
          <cell r="AB133">
            <v>0</v>
          </cell>
          <cell r="AC133">
            <v>0</v>
          </cell>
          <cell r="AD133">
            <v>0</v>
          </cell>
          <cell r="AE133">
            <v>0</v>
          </cell>
          <cell r="AF133">
            <v>1</v>
          </cell>
          <cell r="AG133">
            <v>1</v>
          </cell>
          <cell r="AH133">
            <v>0</v>
          </cell>
          <cell r="AI133">
            <v>0</v>
          </cell>
          <cell r="AJ133">
            <v>0</v>
          </cell>
          <cell r="AK133">
            <v>0</v>
          </cell>
          <cell r="AL133">
            <v>1</v>
          </cell>
          <cell r="AM133">
            <v>1</v>
          </cell>
          <cell r="AN133">
            <v>1</v>
          </cell>
          <cell r="AO133">
            <v>1</v>
          </cell>
          <cell r="AP133">
            <v>1</v>
          </cell>
          <cell r="AQ133">
            <v>0</v>
          </cell>
          <cell r="AR133">
            <v>0</v>
          </cell>
          <cell r="AS133">
            <v>0</v>
          </cell>
          <cell r="AT133">
            <v>0</v>
          </cell>
          <cell r="AU133">
            <v>0</v>
          </cell>
          <cell r="AV133">
            <v>1</v>
          </cell>
          <cell r="AW133">
            <v>1</v>
          </cell>
          <cell r="AX133">
            <v>1</v>
          </cell>
          <cell r="AY133">
            <v>1</v>
          </cell>
          <cell r="AZ133">
            <v>0</v>
          </cell>
          <cell r="BA133">
            <v>0</v>
          </cell>
          <cell r="BB133">
            <v>0</v>
          </cell>
          <cell r="BC133">
            <v>0</v>
          </cell>
          <cell r="BD133">
            <v>1</v>
          </cell>
          <cell r="BE133">
            <v>0</v>
          </cell>
          <cell r="BF133">
            <v>0</v>
          </cell>
          <cell r="BG133">
            <v>6</v>
          </cell>
          <cell r="BH133">
            <v>7</v>
          </cell>
          <cell r="BI133">
            <v>5</v>
          </cell>
          <cell r="BJ133">
            <v>6</v>
          </cell>
          <cell r="BK133">
            <v>6</v>
          </cell>
          <cell r="BL133">
            <v>7</v>
          </cell>
          <cell r="BM133">
            <v>6</v>
          </cell>
          <cell r="BN133">
            <v>6</v>
          </cell>
          <cell r="BO133">
            <v>6</v>
          </cell>
          <cell r="BP133">
            <v>7</v>
          </cell>
          <cell r="BQ133">
            <v>5</v>
          </cell>
          <cell r="BR133">
            <v>6</v>
          </cell>
          <cell r="BS133">
            <v>5</v>
          </cell>
          <cell r="BT133">
            <v>7</v>
          </cell>
          <cell r="BU133">
            <v>6</v>
          </cell>
          <cell r="BV133">
            <v>6</v>
          </cell>
          <cell r="BW133">
            <v>5</v>
          </cell>
          <cell r="BX133">
            <v>6</v>
          </cell>
          <cell r="BY133">
            <v>7</v>
          </cell>
          <cell r="BZ133">
            <v>6</v>
          </cell>
          <cell r="CA133">
            <v>6</v>
          </cell>
          <cell r="CB133">
            <v>5</v>
          </cell>
          <cell r="CC133">
            <v>5</v>
          </cell>
          <cell r="CD133">
            <v>6</v>
          </cell>
          <cell r="CE133">
            <v>5</v>
          </cell>
          <cell r="CF133">
            <v>5</v>
          </cell>
          <cell r="CG133">
            <v>5</v>
          </cell>
          <cell r="CH133">
            <v>7</v>
          </cell>
          <cell r="CI133">
            <v>6</v>
          </cell>
          <cell r="CJ133">
            <v>7</v>
          </cell>
          <cell r="CK133">
            <v>6</v>
          </cell>
          <cell r="CL133">
            <v>7</v>
          </cell>
          <cell r="CM133">
            <v>6</v>
          </cell>
          <cell r="CN133">
            <v>9</v>
          </cell>
          <cell r="CO133">
            <v>10</v>
          </cell>
          <cell r="CP133">
            <v>11</v>
          </cell>
          <cell r="CQ133">
            <v>9</v>
          </cell>
          <cell r="CR133">
            <v>10</v>
          </cell>
          <cell r="CS133">
            <v>1</v>
          </cell>
          <cell r="CT133">
            <v>2</v>
          </cell>
          <cell r="CU133">
            <v>3</v>
          </cell>
          <cell r="CV133">
            <v>1</v>
          </cell>
          <cell r="CW133">
            <v>4</v>
          </cell>
          <cell r="CX133">
            <v>2</v>
          </cell>
          <cell r="CY133">
            <v>3</v>
          </cell>
          <cell r="CZ133">
            <v>5</v>
          </cell>
          <cell r="DA133">
            <v>3</v>
          </cell>
          <cell r="DB133">
            <v>1</v>
          </cell>
          <cell r="DC133">
            <v>2</v>
          </cell>
          <cell r="DD133">
            <v>4</v>
          </cell>
          <cell r="DE133">
            <v>2</v>
          </cell>
          <cell r="DF133">
            <v>1</v>
          </cell>
          <cell r="DG133">
            <v>3</v>
          </cell>
          <cell r="DH133">
            <v>4</v>
          </cell>
          <cell r="DI133">
            <v>1</v>
          </cell>
          <cell r="DJ133">
            <v>2</v>
          </cell>
          <cell r="DK133">
            <v>1</v>
          </cell>
          <cell r="DL133">
            <v>3</v>
          </cell>
          <cell r="DM133">
            <v>2</v>
          </cell>
          <cell r="DN133">
            <v>241</v>
          </cell>
        </row>
        <row r="134">
          <cell r="A134">
            <v>133</v>
          </cell>
          <cell r="B134" t="str">
            <v>2022/3/22 17:51:52</v>
          </cell>
          <cell r="C134" t="str">
            <v>75秒</v>
          </cell>
          <cell r="D134" t="str">
            <v>微信</v>
          </cell>
          <cell r="E134" t="str">
            <v>N/A</v>
          </cell>
          <cell r="F134" t="str">
            <v>106.84.151.248(重庆-重庆)</v>
          </cell>
          <cell r="G134">
            <v>1</v>
          </cell>
          <cell r="H134">
            <v>2</v>
          </cell>
          <cell r="I134">
            <v>1</v>
          </cell>
          <cell r="J134">
            <v>1</v>
          </cell>
          <cell r="K134">
            <v>1</v>
          </cell>
          <cell r="L134" t="str">
            <v>机造</v>
          </cell>
          <cell r="M134">
            <v>0</v>
          </cell>
          <cell r="N134">
            <v>0</v>
          </cell>
          <cell r="O134">
            <v>1</v>
          </cell>
          <cell r="P134">
            <v>0</v>
          </cell>
          <cell r="Q134">
            <v>0</v>
          </cell>
          <cell r="R134">
            <v>1</v>
          </cell>
          <cell r="S134">
            <v>0</v>
          </cell>
          <cell r="T134">
            <v>0</v>
          </cell>
          <cell r="U134">
            <v>0</v>
          </cell>
          <cell r="V134">
            <v>2</v>
          </cell>
          <cell r="W134">
            <v>0</v>
          </cell>
          <cell r="X134">
            <v>0</v>
          </cell>
          <cell r="Y134">
            <v>0</v>
          </cell>
          <cell r="Z134">
            <v>0</v>
          </cell>
          <cell r="AA134">
            <v>1</v>
          </cell>
          <cell r="AB134">
            <v>0</v>
          </cell>
          <cell r="AC134">
            <v>0</v>
          </cell>
          <cell r="AD134">
            <v>0</v>
          </cell>
          <cell r="AE134">
            <v>0</v>
          </cell>
          <cell r="AF134">
            <v>0</v>
          </cell>
          <cell r="AG134">
            <v>0</v>
          </cell>
          <cell r="AH134">
            <v>1</v>
          </cell>
          <cell r="AI134">
            <v>0</v>
          </cell>
          <cell r="AJ134">
            <v>0</v>
          </cell>
          <cell r="AK134">
            <v>0</v>
          </cell>
          <cell r="AL134">
            <v>2</v>
          </cell>
          <cell r="AM134">
            <v>0</v>
          </cell>
          <cell r="AN134">
            <v>1</v>
          </cell>
          <cell r="AO134">
            <v>0</v>
          </cell>
          <cell r="AP134">
            <v>0</v>
          </cell>
          <cell r="AQ134">
            <v>0</v>
          </cell>
          <cell r="AR134">
            <v>0</v>
          </cell>
          <cell r="AS134">
            <v>0</v>
          </cell>
          <cell r="AT134">
            <v>0</v>
          </cell>
          <cell r="AU134">
            <v>0</v>
          </cell>
          <cell r="AV134">
            <v>1</v>
          </cell>
          <cell r="AW134">
            <v>0</v>
          </cell>
          <cell r="AX134">
            <v>0</v>
          </cell>
          <cell r="AY134">
            <v>0</v>
          </cell>
          <cell r="AZ134">
            <v>0</v>
          </cell>
          <cell r="BA134">
            <v>0</v>
          </cell>
          <cell r="BB134">
            <v>0</v>
          </cell>
          <cell r="BC134">
            <v>0</v>
          </cell>
          <cell r="BD134">
            <v>0</v>
          </cell>
          <cell r="BE134">
            <v>0</v>
          </cell>
          <cell r="BF134">
            <v>0</v>
          </cell>
          <cell r="BG134">
            <v>5</v>
          </cell>
          <cell r="BH134">
            <v>5</v>
          </cell>
          <cell r="BI134">
            <v>4</v>
          </cell>
          <cell r="BJ134">
            <v>4</v>
          </cell>
          <cell r="BK134">
            <v>5</v>
          </cell>
          <cell r="BL134">
            <v>4</v>
          </cell>
          <cell r="BM134">
            <v>5</v>
          </cell>
          <cell r="BN134">
            <v>5</v>
          </cell>
          <cell r="BO134">
            <v>4</v>
          </cell>
          <cell r="BP134">
            <v>5</v>
          </cell>
          <cell r="BQ134">
            <v>5</v>
          </cell>
          <cell r="BR134">
            <v>5</v>
          </cell>
          <cell r="BS134">
            <v>4</v>
          </cell>
          <cell r="BT134">
            <v>5</v>
          </cell>
          <cell r="BU134">
            <v>5</v>
          </cell>
          <cell r="BV134">
            <v>5</v>
          </cell>
          <cell r="BW134">
            <v>5</v>
          </cell>
          <cell r="BX134">
            <v>5</v>
          </cell>
          <cell r="BY134">
            <v>5</v>
          </cell>
          <cell r="BZ134">
            <v>5</v>
          </cell>
          <cell r="CA134">
            <v>5</v>
          </cell>
          <cell r="CB134">
            <v>4</v>
          </cell>
          <cell r="CC134">
            <v>5</v>
          </cell>
          <cell r="CD134">
            <v>5</v>
          </cell>
          <cell r="CE134">
            <v>5</v>
          </cell>
          <cell r="CF134">
            <v>5</v>
          </cell>
          <cell r="CG134">
            <v>5</v>
          </cell>
          <cell r="CH134">
            <v>5</v>
          </cell>
          <cell r="CI134">
            <v>5</v>
          </cell>
          <cell r="CJ134">
            <v>5</v>
          </cell>
          <cell r="CK134">
            <v>5</v>
          </cell>
          <cell r="CL134">
            <v>5</v>
          </cell>
          <cell r="CM134">
            <v>5</v>
          </cell>
          <cell r="CN134">
            <v>8</v>
          </cell>
          <cell r="CO134">
            <v>8</v>
          </cell>
          <cell r="CP134">
            <v>8</v>
          </cell>
          <cell r="CQ134">
            <v>8</v>
          </cell>
          <cell r="CR134">
            <v>8</v>
          </cell>
          <cell r="CS134">
            <v>3</v>
          </cell>
          <cell r="CT134">
            <v>1</v>
          </cell>
          <cell r="CU134">
            <v>2</v>
          </cell>
          <cell r="CV134">
            <v>1</v>
          </cell>
          <cell r="CW134">
            <v>4</v>
          </cell>
          <cell r="CX134">
            <v>2</v>
          </cell>
          <cell r="CY134">
            <v>3</v>
          </cell>
          <cell r="CZ134">
            <v>1</v>
          </cell>
          <cell r="DA134">
            <v>2</v>
          </cell>
          <cell r="DB134">
            <v>3</v>
          </cell>
          <cell r="DC134">
            <v>4</v>
          </cell>
          <cell r="DD134">
            <v>5</v>
          </cell>
          <cell r="DE134">
            <v>1</v>
          </cell>
          <cell r="DF134">
            <v>2</v>
          </cell>
          <cell r="DG134">
            <v>1</v>
          </cell>
          <cell r="DH134">
            <v>2</v>
          </cell>
          <cell r="DI134">
            <v>3</v>
          </cell>
          <cell r="DJ134">
            <v>4</v>
          </cell>
          <cell r="DK134">
            <v>1</v>
          </cell>
          <cell r="DL134">
            <v>2</v>
          </cell>
          <cell r="DM134">
            <v>3</v>
          </cell>
          <cell r="DN134">
            <v>194</v>
          </cell>
        </row>
        <row r="135">
          <cell r="A135">
            <v>134</v>
          </cell>
          <cell r="B135" t="str">
            <v>2022/3/22 17:51:52</v>
          </cell>
          <cell r="C135" t="str">
            <v>221秒</v>
          </cell>
          <cell r="D135" t="str">
            <v>微信</v>
          </cell>
          <cell r="E135" t="str">
            <v>N/A</v>
          </cell>
          <cell r="F135" t="str">
            <v>106.84.152.34(重庆-重庆)</v>
          </cell>
          <cell r="G135">
            <v>2</v>
          </cell>
          <cell r="H135">
            <v>2</v>
          </cell>
          <cell r="I135">
            <v>1</v>
          </cell>
          <cell r="J135">
            <v>1</v>
          </cell>
          <cell r="K135">
            <v>1</v>
          </cell>
          <cell r="L135" t="str">
            <v>计算机科学与技术</v>
          </cell>
          <cell r="M135">
            <v>1</v>
          </cell>
          <cell r="N135">
            <v>0</v>
          </cell>
          <cell r="O135">
            <v>0</v>
          </cell>
          <cell r="P135">
            <v>0</v>
          </cell>
          <cell r="Q135">
            <v>1</v>
          </cell>
          <cell r="R135">
            <v>1</v>
          </cell>
          <cell r="S135">
            <v>1</v>
          </cell>
          <cell r="T135">
            <v>0</v>
          </cell>
          <cell r="U135">
            <v>0</v>
          </cell>
          <cell r="V135">
            <v>3</v>
          </cell>
          <cell r="W135">
            <v>1</v>
          </cell>
          <cell r="X135">
            <v>1</v>
          </cell>
          <cell r="Y135">
            <v>0</v>
          </cell>
          <cell r="Z135">
            <v>1</v>
          </cell>
          <cell r="AA135">
            <v>0</v>
          </cell>
          <cell r="AB135">
            <v>0</v>
          </cell>
          <cell r="AC135">
            <v>0</v>
          </cell>
          <cell r="AD135">
            <v>0</v>
          </cell>
          <cell r="AE135">
            <v>1</v>
          </cell>
          <cell r="AF135">
            <v>0</v>
          </cell>
          <cell r="AG135">
            <v>0</v>
          </cell>
          <cell r="AH135">
            <v>1</v>
          </cell>
          <cell r="AI135">
            <v>1</v>
          </cell>
          <cell r="AJ135">
            <v>1</v>
          </cell>
          <cell r="AK135">
            <v>0</v>
          </cell>
          <cell r="AL135">
            <v>1</v>
          </cell>
          <cell r="AM135">
            <v>1</v>
          </cell>
          <cell r="AN135">
            <v>1</v>
          </cell>
          <cell r="AO135">
            <v>0</v>
          </cell>
          <cell r="AP135">
            <v>0</v>
          </cell>
          <cell r="AQ135">
            <v>0</v>
          </cell>
          <cell r="AR135">
            <v>0</v>
          </cell>
          <cell r="AS135">
            <v>0</v>
          </cell>
          <cell r="AT135">
            <v>0</v>
          </cell>
          <cell r="AU135">
            <v>1</v>
          </cell>
          <cell r="AV135">
            <v>1</v>
          </cell>
          <cell r="AW135">
            <v>1</v>
          </cell>
          <cell r="AX135">
            <v>0</v>
          </cell>
          <cell r="AY135">
            <v>1</v>
          </cell>
          <cell r="AZ135">
            <v>0</v>
          </cell>
          <cell r="BA135">
            <v>0</v>
          </cell>
          <cell r="BB135">
            <v>0</v>
          </cell>
          <cell r="BC135">
            <v>0</v>
          </cell>
          <cell r="BD135">
            <v>0</v>
          </cell>
          <cell r="BE135">
            <v>0</v>
          </cell>
          <cell r="BF135">
            <v>0</v>
          </cell>
          <cell r="BG135">
            <v>6</v>
          </cell>
          <cell r="BH135">
            <v>6</v>
          </cell>
          <cell r="BI135">
            <v>5</v>
          </cell>
          <cell r="BJ135">
            <v>7</v>
          </cell>
          <cell r="BK135">
            <v>6</v>
          </cell>
          <cell r="BL135">
            <v>5</v>
          </cell>
          <cell r="BM135">
            <v>7</v>
          </cell>
          <cell r="BN135">
            <v>5</v>
          </cell>
          <cell r="BO135">
            <v>5</v>
          </cell>
          <cell r="BP135">
            <v>6</v>
          </cell>
          <cell r="BQ135">
            <v>6</v>
          </cell>
          <cell r="BR135">
            <v>6</v>
          </cell>
          <cell r="BS135">
            <v>6</v>
          </cell>
          <cell r="BT135">
            <v>7</v>
          </cell>
          <cell r="BU135">
            <v>6</v>
          </cell>
          <cell r="BV135">
            <v>5</v>
          </cell>
          <cell r="BW135">
            <v>6</v>
          </cell>
          <cell r="BX135">
            <v>7</v>
          </cell>
          <cell r="BY135">
            <v>5</v>
          </cell>
          <cell r="BZ135">
            <v>7</v>
          </cell>
          <cell r="CA135">
            <v>5</v>
          </cell>
          <cell r="CB135">
            <v>5</v>
          </cell>
          <cell r="CC135">
            <v>5</v>
          </cell>
          <cell r="CD135">
            <v>6</v>
          </cell>
          <cell r="CE135">
            <v>7</v>
          </cell>
          <cell r="CF135">
            <v>5</v>
          </cell>
          <cell r="CG135">
            <v>5</v>
          </cell>
          <cell r="CH135">
            <v>6</v>
          </cell>
          <cell r="CI135">
            <v>5</v>
          </cell>
          <cell r="CJ135">
            <v>7</v>
          </cell>
          <cell r="CK135">
            <v>6</v>
          </cell>
          <cell r="CL135">
            <v>5</v>
          </cell>
          <cell r="CM135">
            <v>7</v>
          </cell>
          <cell r="CN135">
            <v>8</v>
          </cell>
          <cell r="CO135">
            <v>6</v>
          </cell>
          <cell r="CP135">
            <v>9</v>
          </cell>
          <cell r="CQ135">
            <v>9</v>
          </cell>
          <cell r="CR135">
            <v>6</v>
          </cell>
          <cell r="CS135">
            <v>1</v>
          </cell>
          <cell r="CT135">
            <v>3</v>
          </cell>
          <cell r="CU135">
            <v>2</v>
          </cell>
          <cell r="CV135">
            <v>1</v>
          </cell>
          <cell r="CW135">
            <v>2</v>
          </cell>
          <cell r="CX135">
            <v>3</v>
          </cell>
          <cell r="CY135">
            <v>4</v>
          </cell>
          <cell r="CZ135">
            <v>1</v>
          </cell>
          <cell r="DA135">
            <v>3</v>
          </cell>
          <cell r="DB135">
            <v>5</v>
          </cell>
          <cell r="DC135">
            <v>2</v>
          </cell>
          <cell r="DD135">
            <v>4</v>
          </cell>
          <cell r="DE135">
            <v>1</v>
          </cell>
          <cell r="DF135">
            <v>2</v>
          </cell>
          <cell r="DG135">
            <v>2</v>
          </cell>
          <cell r="DH135">
            <v>3</v>
          </cell>
          <cell r="DI135">
            <v>1</v>
          </cell>
          <cell r="DJ135">
            <v>4</v>
          </cell>
          <cell r="DK135">
            <v>2</v>
          </cell>
          <cell r="DL135">
            <v>1</v>
          </cell>
          <cell r="DM135">
            <v>3</v>
          </cell>
          <cell r="DN135">
            <v>226</v>
          </cell>
        </row>
        <row r="136">
          <cell r="A136">
            <v>135</v>
          </cell>
          <cell r="B136" t="str">
            <v>2022/3/22 17:51:54</v>
          </cell>
          <cell r="C136" t="str">
            <v>127秒</v>
          </cell>
          <cell r="D136" t="str">
            <v>微信</v>
          </cell>
          <cell r="E136" t="str">
            <v>N/A</v>
          </cell>
          <cell r="F136" t="str">
            <v>14.105.85.106(重庆-重庆)</v>
          </cell>
          <cell r="G136">
            <v>2</v>
          </cell>
          <cell r="H136">
            <v>1</v>
          </cell>
          <cell r="I136">
            <v>1</v>
          </cell>
          <cell r="J136">
            <v>1</v>
          </cell>
          <cell r="K136">
            <v>2</v>
          </cell>
          <cell r="L136" t="str">
            <v>注册会计师</v>
          </cell>
          <cell r="M136">
            <v>0</v>
          </cell>
          <cell r="N136">
            <v>1</v>
          </cell>
          <cell r="O136">
            <v>1</v>
          </cell>
          <cell r="P136">
            <v>1</v>
          </cell>
          <cell r="Q136">
            <v>1</v>
          </cell>
          <cell r="R136">
            <v>1</v>
          </cell>
          <cell r="S136">
            <v>0</v>
          </cell>
          <cell r="T136">
            <v>0</v>
          </cell>
          <cell r="U136">
            <v>0</v>
          </cell>
          <cell r="V136">
            <v>2</v>
          </cell>
          <cell r="W136">
            <v>1</v>
          </cell>
          <cell r="X136">
            <v>0</v>
          </cell>
          <cell r="Y136">
            <v>1</v>
          </cell>
          <cell r="Z136">
            <v>1</v>
          </cell>
          <cell r="AA136">
            <v>0</v>
          </cell>
          <cell r="AB136">
            <v>0</v>
          </cell>
          <cell r="AC136">
            <v>0</v>
          </cell>
          <cell r="AD136">
            <v>0</v>
          </cell>
          <cell r="AE136">
            <v>0</v>
          </cell>
          <cell r="AF136">
            <v>1</v>
          </cell>
          <cell r="AG136">
            <v>1</v>
          </cell>
          <cell r="AH136">
            <v>1</v>
          </cell>
          <cell r="AI136">
            <v>1</v>
          </cell>
          <cell r="AJ136">
            <v>1</v>
          </cell>
          <cell r="AK136">
            <v>0</v>
          </cell>
          <cell r="AL136">
            <v>1</v>
          </cell>
          <cell r="AM136">
            <v>1</v>
          </cell>
          <cell r="AN136">
            <v>1</v>
          </cell>
          <cell r="AO136">
            <v>1</v>
          </cell>
          <cell r="AP136">
            <v>1</v>
          </cell>
          <cell r="AQ136">
            <v>1</v>
          </cell>
          <cell r="AR136">
            <v>1</v>
          </cell>
          <cell r="AS136">
            <v>1</v>
          </cell>
          <cell r="AT136">
            <v>0</v>
          </cell>
          <cell r="AU136">
            <v>1</v>
          </cell>
          <cell r="AV136">
            <v>1</v>
          </cell>
          <cell r="AW136">
            <v>1</v>
          </cell>
          <cell r="AX136">
            <v>1</v>
          </cell>
          <cell r="AY136">
            <v>1</v>
          </cell>
          <cell r="AZ136">
            <v>0</v>
          </cell>
          <cell r="BA136">
            <v>0</v>
          </cell>
          <cell r="BB136">
            <v>1</v>
          </cell>
          <cell r="BC136">
            <v>1</v>
          </cell>
          <cell r="BD136">
            <v>1</v>
          </cell>
          <cell r="BE136">
            <v>0</v>
          </cell>
          <cell r="BF136">
            <v>0</v>
          </cell>
          <cell r="BG136">
            <v>5</v>
          </cell>
          <cell r="BH136">
            <v>5</v>
          </cell>
          <cell r="BI136">
            <v>5</v>
          </cell>
          <cell r="BJ136">
            <v>5</v>
          </cell>
          <cell r="BK136">
            <v>6</v>
          </cell>
          <cell r="BL136">
            <v>6</v>
          </cell>
          <cell r="BM136">
            <v>6</v>
          </cell>
          <cell r="BN136">
            <v>6</v>
          </cell>
          <cell r="BO136">
            <v>6</v>
          </cell>
          <cell r="BP136">
            <v>6</v>
          </cell>
          <cell r="BQ136">
            <v>6</v>
          </cell>
          <cell r="BR136">
            <v>6</v>
          </cell>
          <cell r="BS136">
            <v>6</v>
          </cell>
          <cell r="BT136">
            <v>6</v>
          </cell>
          <cell r="BU136">
            <v>6</v>
          </cell>
          <cell r="BV136">
            <v>6</v>
          </cell>
          <cell r="BW136">
            <v>6</v>
          </cell>
          <cell r="BX136">
            <v>6</v>
          </cell>
          <cell r="BY136">
            <v>6</v>
          </cell>
          <cell r="BZ136">
            <v>6</v>
          </cell>
          <cell r="CA136">
            <v>6</v>
          </cell>
          <cell r="CB136">
            <v>6</v>
          </cell>
          <cell r="CC136">
            <v>6</v>
          </cell>
          <cell r="CD136">
            <v>6</v>
          </cell>
          <cell r="CE136">
            <v>6</v>
          </cell>
          <cell r="CF136">
            <v>6</v>
          </cell>
          <cell r="CG136">
            <v>6</v>
          </cell>
          <cell r="CH136">
            <v>6</v>
          </cell>
          <cell r="CI136">
            <v>6</v>
          </cell>
          <cell r="CJ136">
            <v>6</v>
          </cell>
          <cell r="CK136">
            <v>6</v>
          </cell>
          <cell r="CL136">
            <v>6</v>
          </cell>
          <cell r="CM136">
            <v>6</v>
          </cell>
          <cell r="CN136">
            <v>11</v>
          </cell>
          <cell r="CO136">
            <v>11</v>
          </cell>
          <cell r="CP136">
            <v>10</v>
          </cell>
          <cell r="CQ136">
            <v>11</v>
          </cell>
          <cell r="CR136">
            <v>11</v>
          </cell>
          <cell r="CS136">
            <v>1</v>
          </cell>
          <cell r="CT136">
            <v>2</v>
          </cell>
          <cell r="CU136">
            <v>3</v>
          </cell>
          <cell r="CV136">
            <v>1</v>
          </cell>
          <cell r="CW136">
            <v>2</v>
          </cell>
          <cell r="CX136">
            <v>3</v>
          </cell>
          <cell r="CY136">
            <v>4</v>
          </cell>
          <cell r="CZ136">
            <v>4</v>
          </cell>
          <cell r="DA136">
            <v>1</v>
          </cell>
          <cell r="DB136">
            <v>2</v>
          </cell>
          <cell r="DC136">
            <v>3</v>
          </cell>
          <cell r="DD136">
            <v>5</v>
          </cell>
          <cell r="DE136">
            <v>2</v>
          </cell>
          <cell r="DF136">
            <v>1</v>
          </cell>
          <cell r="DG136">
            <v>1</v>
          </cell>
          <cell r="DH136">
            <v>3</v>
          </cell>
          <cell r="DI136">
            <v>2</v>
          </cell>
          <cell r="DJ136">
            <v>4</v>
          </cell>
          <cell r="DK136">
            <v>3</v>
          </cell>
          <cell r="DL136">
            <v>2</v>
          </cell>
          <cell r="DM136">
            <v>1</v>
          </cell>
          <cell r="DN136">
            <v>243</v>
          </cell>
        </row>
        <row r="137">
          <cell r="A137">
            <v>136</v>
          </cell>
          <cell r="B137" t="str">
            <v>2022/3/22 17:52:02</v>
          </cell>
          <cell r="C137" t="str">
            <v>122秒</v>
          </cell>
          <cell r="D137" t="str">
            <v>微信</v>
          </cell>
          <cell r="E137" t="str">
            <v>N/A</v>
          </cell>
          <cell r="F137" t="str">
            <v>125.84.249.10(重庆-重庆)</v>
          </cell>
          <cell r="G137">
            <v>2</v>
          </cell>
          <cell r="H137">
            <v>2</v>
          </cell>
          <cell r="I137">
            <v>1</v>
          </cell>
          <cell r="J137">
            <v>1</v>
          </cell>
          <cell r="K137">
            <v>2</v>
          </cell>
          <cell r="L137" t="str">
            <v>工程造价</v>
          </cell>
          <cell r="M137">
            <v>1</v>
          </cell>
          <cell r="N137">
            <v>1</v>
          </cell>
          <cell r="O137">
            <v>1</v>
          </cell>
          <cell r="P137">
            <v>1</v>
          </cell>
          <cell r="Q137">
            <v>1</v>
          </cell>
          <cell r="R137">
            <v>1</v>
          </cell>
          <cell r="S137">
            <v>0</v>
          </cell>
          <cell r="T137">
            <v>0</v>
          </cell>
          <cell r="U137">
            <v>0</v>
          </cell>
          <cell r="V137">
            <v>3</v>
          </cell>
          <cell r="W137">
            <v>1</v>
          </cell>
          <cell r="X137">
            <v>0</v>
          </cell>
          <cell r="Y137">
            <v>1</v>
          </cell>
          <cell r="Z137">
            <v>1</v>
          </cell>
          <cell r="AA137">
            <v>0</v>
          </cell>
          <cell r="AB137">
            <v>1</v>
          </cell>
          <cell r="AC137">
            <v>0</v>
          </cell>
          <cell r="AD137">
            <v>0</v>
          </cell>
          <cell r="AE137">
            <v>1</v>
          </cell>
          <cell r="AF137">
            <v>1</v>
          </cell>
          <cell r="AG137">
            <v>1</v>
          </cell>
          <cell r="AH137">
            <v>1</v>
          </cell>
          <cell r="AI137">
            <v>0</v>
          </cell>
          <cell r="AJ137">
            <v>0</v>
          </cell>
          <cell r="AK137">
            <v>0</v>
          </cell>
          <cell r="AL137">
            <v>1</v>
          </cell>
          <cell r="AM137">
            <v>1</v>
          </cell>
          <cell r="AN137">
            <v>1</v>
          </cell>
          <cell r="AO137">
            <v>1</v>
          </cell>
          <cell r="AP137">
            <v>1</v>
          </cell>
          <cell r="AQ137">
            <v>1</v>
          </cell>
          <cell r="AR137">
            <v>0</v>
          </cell>
          <cell r="AS137">
            <v>0</v>
          </cell>
          <cell r="AT137">
            <v>0</v>
          </cell>
          <cell r="AU137">
            <v>1</v>
          </cell>
          <cell r="AV137">
            <v>1</v>
          </cell>
          <cell r="AW137">
            <v>1</v>
          </cell>
          <cell r="AX137">
            <v>1</v>
          </cell>
          <cell r="AY137">
            <v>0</v>
          </cell>
          <cell r="AZ137">
            <v>1</v>
          </cell>
          <cell r="BA137">
            <v>0</v>
          </cell>
          <cell r="BB137">
            <v>0</v>
          </cell>
          <cell r="BC137">
            <v>0</v>
          </cell>
          <cell r="BD137">
            <v>0</v>
          </cell>
          <cell r="BE137">
            <v>0</v>
          </cell>
          <cell r="BF137">
            <v>0</v>
          </cell>
          <cell r="BG137">
            <v>1</v>
          </cell>
          <cell r="BH137">
            <v>1</v>
          </cell>
          <cell r="BI137">
            <v>1</v>
          </cell>
          <cell r="BJ137">
            <v>1</v>
          </cell>
          <cell r="BK137">
            <v>5</v>
          </cell>
          <cell r="BL137">
            <v>5</v>
          </cell>
          <cell r="BM137">
            <v>5</v>
          </cell>
          <cell r="BN137">
            <v>5</v>
          </cell>
          <cell r="BO137">
            <v>5</v>
          </cell>
          <cell r="BP137">
            <v>5</v>
          </cell>
          <cell r="BQ137">
            <v>5</v>
          </cell>
          <cell r="BR137">
            <v>5</v>
          </cell>
          <cell r="BS137">
            <v>6</v>
          </cell>
          <cell r="BT137">
            <v>6</v>
          </cell>
          <cell r="BU137">
            <v>6</v>
          </cell>
          <cell r="BV137">
            <v>6</v>
          </cell>
          <cell r="BW137">
            <v>6</v>
          </cell>
          <cell r="BX137">
            <v>6</v>
          </cell>
          <cell r="BY137">
            <v>6</v>
          </cell>
          <cell r="BZ137">
            <v>6</v>
          </cell>
          <cell r="CA137">
            <v>6</v>
          </cell>
          <cell r="CB137">
            <v>6</v>
          </cell>
          <cell r="CC137">
            <v>6</v>
          </cell>
          <cell r="CD137">
            <v>7</v>
          </cell>
          <cell r="CE137">
            <v>6</v>
          </cell>
          <cell r="CF137">
            <v>6</v>
          </cell>
          <cell r="CG137">
            <v>6</v>
          </cell>
          <cell r="CH137">
            <v>6</v>
          </cell>
          <cell r="CI137">
            <v>6</v>
          </cell>
          <cell r="CJ137">
            <v>6</v>
          </cell>
          <cell r="CK137">
            <v>6</v>
          </cell>
          <cell r="CL137">
            <v>6</v>
          </cell>
          <cell r="CM137">
            <v>6</v>
          </cell>
          <cell r="CN137">
            <v>11</v>
          </cell>
          <cell r="CO137">
            <v>11</v>
          </cell>
          <cell r="CP137">
            <v>11</v>
          </cell>
          <cell r="CQ137">
            <v>10</v>
          </cell>
          <cell r="CR137">
            <v>9</v>
          </cell>
          <cell r="CS137">
            <v>1</v>
          </cell>
          <cell r="CT137">
            <v>2</v>
          </cell>
          <cell r="CU137">
            <v>3</v>
          </cell>
          <cell r="CV137">
            <v>1</v>
          </cell>
          <cell r="CW137">
            <v>2</v>
          </cell>
          <cell r="CX137">
            <v>4</v>
          </cell>
          <cell r="CY137">
            <v>3</v>
          </cell>
          <cell r="CZ137">
            <v>1</v>
          </cell>
          <cell r="DA137">
            <v>2</v>
          </cell>
          <cell r="DB137">
            <v>3</v>
          </cell>
          <cell r="DC137">
            <v>4</v>
          </cell>
          <cell r="DD137">
            <v>5</v>
          </cell>
          <cell r="DE137">
            <v>1</v>
          </cell>
          <cell r="DF137">
            <v>2</v>
          </cell>
          <cell r="DG137">
            <v>1</v>
          </cell>
          <cell r="DH137">
            <v>2</v>
          </cell>
          <cell r="DI137">
            <v>3</v>
          </cell>
          <cell r="DJ137">
            <v>4</v>
          </cell>
          <cell r="DK137">
            <v>1</v>
          </cell>
          <cell r="DL137">
            <v>2</v>
          </cell>
          <cell r="DM137">
            <v>3</v>
          </cell>
          <cell r="DN137">
            <v>218</v>
          </cell>
        </row>
        <row r="138">
          <cell r="A138">
            <v>137</v>
          </cell>
          <cell r="B138" t="str">
            <v>2022/3/22 17:52:04</v>
          </cell>
          <cell r="C138" t="str">
            <v>116秒</v>
          </cell>
          <cell r="D138" t="str">
            <v>微信</v>
          </cell>
          <cell r="E138" t="str">
            <v>N/A</v>
          </cell>
          <cell r="F138" t="str">
            <v>14.105.85.150(重庆-重庆)</v>
          </cell>
          <cell r="G138">
            <v>2</v>
          </cell>
          <cell r="H138">
            <v>1</v>
          </cell>
          <cell r="I138">
            <v>1</v>
          </cell>
          <cell r="J138">
            <v>1</v>
          </cell>
          <cell r="K138">
            <v>2</v>
          </cell>
          <cell r="L138" t="str">
            <v>工商管理</v>
          </cell>
          <cell r="M138">
            <v>0</v>
          </cell>
          <cell r="N138">
            <v>1</v>
          </cell>
          <cell r="O138">
            <v>1</v>
          </cell>
          <cell r="P138">
            <v>1</v>
          </cell>
          <cell r="Q138">
            <v>1</v>
          </cell>
          <cell r="R138">
            <v>0</v>
          </cell>
          <cell r="S138">
            <v>0</v>
          </cell>
          <cell r="T138">
            <v>0</v>
          </cell>
          <cell r="U138">
            <v>0</v>
          </cell>
          <cell r="V138">
            <v>5</v>
          </cell>
          <cell r="W138">
            <v>1</v>
          </cell>
          <cell r="X138">
            <v>1</v>
          </cell>
          <cell r="Y138">
            <v>0</v>
          </cell>
          <cell r="Z138">
            <v>1</v>
          </cell>
          <cell r="AA138">
            <v>0</v>
          </cell>
          <cell r="AB138">
            <v>0</v>
          </cell>
          <cell r="AC138">
            <v>0</v>
          </cell>
          <cell r="AD138">
            <v>0</v>
          </cell>
          <cell r="AE138">
            <v>1</v>
          </cell>
          <cell r="AF138">
            <v>1</v>
          </cell>
          <cell r="AG138">
            <v>1</v>
          </cell>
          <cell r="AH138">
            <v>1</v>
          </cell>
          <cell r="AI138">
            <v>0</v>
          </cell>
          <cell r="AJ138">
            <v>0</v>
          </cell>
          <cell r="AK138">
            <v>0</v>
          </cell>
          <cell r="AL138">
            <v>1</v>
          </cell>
          <cell r="AM138">
            <v>1</v>
          </cell>
          <cell r="AN138">
            <v>1</v>
          </cell>
          <cell r="AO138">
            <v>0</v>
          </cell>
          <cell r="AP138">
            <v>0</v>
          </cell>
          <cell r="AQ138">
            <v>0</v>
          </cell>
          <cell r="AR138">
            <v>0</v>
          </cell>
          <cell r="AS138">
            <v>0</v>
          </cell>
          <cell r="AT138">
            <v>0</v>
          </cell>
          <cell r="AU138">
            <v>1</v>
          </cell>
          <cell r="AV138">
            <v>0</v>
          </cell>
          <cell r="AW138">
            <v>1</v>
          </cell>
          <cell r="AX138">
            <v>0</v>
          </cell>
          <cell r="AY138">
            <v>0</v>
          </cell>
          <cell r="AZ138">
            <v>0</v>
          </cell>
          <cell r="BA138">
            <v>0</v>
          </cell>
          <cell r="BB138">
            <v>0</v>
          </cell>
          <cell r="BC138">
            <v>0</v>
          </cell>
          <cell r="BD138">
            <v>0</v>
          </cell>
          <cell r="BE138">
            <v>0</v>
          </cell>
          <cell r="BF138">
            <v>0</v>
          </cell>
          <cell r="BG138">
            <v>4</v>
          </cell>
          <cell r="BH138">
            <v>5</v>
          </cell>
          <cell r="BI138">
            <v>5</v>
          </cell>
          <cell r="BJ138">
            <v>6</v>
          </cell>
          <cell r="BK138">
            <v>6</v>
          </cell>
          <cell r="BL138">
            <v>5</v>
          </cell>
          <cell r="BM138">
            <v>6</v>
          </cell>
          <cell r="BN138">
            <v>5</v>
          </cell>
          <cell r="BO138">
            <v>5</v>
          </cell>
          <cell r="BP138">
            <v>6</v>
          </cell>
          <cell r="BQ138">
            <v>5</v>
          </cell>
          <cell r="BR138">
            <v>6</v>
          </cell>
          <cell r="BS138">
            <v>5</v>
          </cell>
          <cell r="BT138">
            <v>6</v>
          </cell>
          <cell r="BU138">
            <v>5</v>
          </cell>
          <cell r="BV138">
            <v>6</v>
          </cell>
          <cell r="BW138">
            <v>5</v>
          </cell>
          <cell r="BX138">
            <v>6</v>
          </cell>
          <cell r="BY138">
            <v>5</v>
          </cell>
          <cell r="BZ138">
            <v>6</v>
          </cell>
          <cell r="CA138">
            <v>5</v>
          </cell>
          <cell r="CB138">
            <v>5</v>
          </cell>
          <cell r="CC138">
            <v>5</v>
          </cell>
          <cell r="CD138">
            <v>6</v>
          </cell>
          <cell r="CE138">
            <v>5</v>
          </cell>
          <cell r="CF138">
            <v>5</v>
          </cell>
          <cell r="CG138">
            <v>4</v>
          </cell>
          <cell r="CH138">
            <v>5</v>
          </cell>
          <cell r="CI138">
            <v>6</v>
          </cell>
          <cell r="CJ138">
            <v>3</v>
          </cell>
          <cell r="CK138">
            <v>5</v>
          </cell>
          <cell r="CL138">
            <v>5</v>
          </cell>
          <cell r="CM138">
            <v>5</v>
          </cell>
          <cell r="CN138">
            <v>8</v>
          </cell>
          <cell r="CO138">
            <v>8</v>
          </cell>
          <cell r="CP138">
            <v>6</v>
          </cell>
          <cell r="CQ138">
            <v>8</v>
          </cell>
          <cell r="CR138">
            <v>7</v>
          </cell>
          <cell r="CS138">
            <v>1</v>
          </cell>
          <cell r="CT138">
            <v>2</v>
          </cell>
          <cell r="CU138">
            <v>3</v>
          </cell>
          <cell r="CV138">
            <v>1</v>
          </cell>
          <cell r="CW138">
            <v>2</v>
          </cell>
          <cell r="CX138">
            <v>3</v>
          </cell>
          <cell r="CY138">
            <v>4</v>
          </cell>
          <cell r="CZ138">
            <v>2</v>
          </cell>
          <cell r="DA138">
            <v>1</v>
          </cell>
          <cell r="DB138">
            <v>3</v>
          </cell>
          <cell r="DC138">
            <v>4</v>
          </cell>
          <cell r="DD138">
            <v>5</v>
          </cell>
          <cell r="DE138">
            <v>2</v>
          </cell>
          <cell r="DF138">
            <v>1</v>
          </cell>
          <cell r="DG138">
            <v>4</v>
          </cell>
          <cell r="DH138">
            <v>3</v>
          </cell>
          <cell r="DI138">
            <v>2</v>
          </cell>
          <cell r="DJ138">
            <v>1</v>
          </cell>
          <cell r="DK138">
            <v>1</v>
          </cell>
          <cell r="DL138">
            <v>2</v>
          </cell>
          <cell r="DM138">
            <v>3</v>
          </cell>
          <cell r="DN138">
            <v>204</v>
          </cell>
        </row>
        <row r="139">
          <cell r="A139">
            <v>138</v>
          </cell>
          <cell r="B139" t="str">
            <v>2022/3/22 17:52:14</v>
          </cell>
          <cell r="C139" t="str">
            <v>451秒</v>
          </cell>
          <cell r="D139" t="str">
            <v>微信</v>
          </cell>
          <cell r="E139" t="str">
            <v>N/A</v>
          </cell>
          <cell r="F139" t="str">
            <v>183.70.124.74(重庆-重庆)</v>
          </cell>
          <cell r="G139">
            <v>2</v>
          </cell>
          <cell r="H139">
            <v>2</v>
          </cell>
          <cell r="I139">
            <v>1</v>
          </cell>
          <cell r="J139">
            <v>1</v>
          </cell>
          <cell r="K139">
            <v>2</v>
          </cell>
          <cell r="L139" t="str">
            <v>会计</v>
          </cell>
          <cell r="M139">
            <v>1</v>
          </cell>
          <cell r="N139">
            <v>0</v>
          </cell>
          <cell r="O139">
            <v>0</v>
          </cell>
          <cell r="P139">
            <v>1</v>
          </cell>
          <cell r="Q139">
            <v>1</v>
          </cell>
          <cell r="R139">
            <v>1</v>
          </cell>
          <cell r="S139">
            <v>1</v>
          </cell>
          <cell r="T139">
            <v>0</v>
          </cell>
          <cell r="U139">
            <v>0</v>
          </cell>
          <cell r="V139">
            <v>5</v>
          </cell>
          <cell r="W139">
            <v>0</v>
          </cell>
          <cell r="X139">
            <v>1</v>
          </cell>
          <cell r="Y139">
            <v>0</v>
          </cell>
          <cell r="Z139">
            <v>1</v>
          </cell>
          <cell r="AA139">
            <v>0</v>
          </cell>
          <cell r="AB139">
            <v>0</v>
          </cell>
          <cell r="AC139">
            <v>0</v>
          </cell>
          <cell r="AD139">
            <v>0</v>
          </cell>
          <cell r="AE139">
            <v>0</v>
          </cell>
          <cell r="AF139">
            <v>1</v>
          </cell>
          <cell r="AG139">
            <v>1</v>
          </cell>
          <cell r="AH139">
            <v>1</v>
          </cell>
          <cell r="AI139">
            <v>0</v>
          </cell>
          <cell r="AJ139">
            <v>0</v>
          </cell>
          <cell r="AK139">
            <v>0</v>
          </cell>
          <cell r="AL139">
            <v>1</v>
          </cell>
          <cell r="AM139">
            <v>1</v>
          </cell>
          <cell r="AN139">
            <v>1</v>
          </cell>
          <cell r="AO139">
            <v>1</v>
          </cell>
          <cell r="AP139">
            <v>1</v>
          </cell>
          <cell r="AQ139">
            <v>1</v>
          </cell>
          <cell r="AR139">
            <v>0</v>
          </cell>
          <cell r="AS139">
            <v>0</v>
          </cell>
          <cell r="AT139">
            <v>0</v>
          </cell>
          <cell r="AU139">
            <v>0</v>
          </cell>
          <cell r="AV139">
            <v>1</v>
          </cell>
          <cell r="AW139">
            <v>0</v>
          </cell>
          <cell r="AX139">
            <v>1</v>
          </cell>
          <cell r="AY139">
            <v>0</v>
          </cell>
          <cell r="AZ139">
            <v>0</v>
          </cell>
          <cell r="BA139">
            <v>0</v>
          </cell>
          <cell r="BB139">
            <v>0</v>
          </cell>
          <cell r="BC139">
            <v>0</v>
          </cell>
          <cell r="BD139">
            <v>1</v>
          </cell>
          <cell r="BE139">
            <v>0</v>
          </cell>
          <cell r="BF139">
            <v>0</v>
          </cell>
          <cell r="BG139">
            <v>6</v>
          </cell>
          <cell r="BH139">
            <v>7</v>
          </cell>
          <cell r="BI139">
            <v>7</v>
          </cell>
          <cell r="BJ139">
            <v>7</v>
          </cell>
          <cell r="BK139">
            <v>4</v>
          </cell>
          <cell r="BL139">
            <v>5</v>
          </cell>
          <cell r="BM139">
            <v>4</v>
          </cell>
          <cell r="BN139">
            <v>4</v>
          </cell>
          <cell r="BO139">
            <v>4</v>
          </cell>
          <cell r="BP139">
            <v>4</v>
          </cell>
          <cell r="BQ139">
            <v>2</v>
          </cell>
          <cell r="BR139">
            <v>4</v>
          </cell>
          <cell r="BS139">
            <v>4</v>
          </cell>
          <cell r="BT139">
            <v>5</v>
          </cell>
          <cell r="BU139">
            <v>6</v>
          </cell>
          <cell r="BV139">
            <v>4</v>
          </cell>
          <cell r="BW139">
            <v>6</v>
          </cell>
          <cell r="BX139">
            <v>7</v>
          </cell>
          <cell r="BY139">
            <v>4</v>
          </cell>
          <cell r="BZ139">
            <v>6</v>
          </cell>
          <cell r="CA139">
            <v>5</v>
          </cell>
          <cell r="CB139">
            <v>2</v>
          </cell>
          <cell r="CC139">
            <v>5</v>
          </cell>
          <cell r="CD139">
            <v>5</v>
          </cell>
          <cell r="CE139">
            <v>6</v>
          </cell>
          <cell r="CF139">
            <v>2</v>
          </cell>
          <cell r="CG139">
            <v>7</v>
          </cell>
          <cell r="CH139">
            <v>7</v>
          </cell>
          <cell r="CI139">
            <v>7</v>
          </cell>
          <cell r="CJ139">
            <v>7</v>
          </cell>
          <cell r="CK139">
            <v>7</v>
          </cell>
          <cell r="CL139">
            <v>7</v>
          </cell>
          <cell r="CM139">
            <v>6</v>
          </cell>
          <cell r="CN139">
            <v>9</v>
          </cell>
          <cell r="CO139">
            <v>9</v>
          </cell>
          <cell r="CP139">
            <v>10</v>
          </cell>
          <cell r="CQ139">
            <v>8</v>
          </cell>
          <cell r="CR139">
            <v>8</v>
          </cell>
          <cell r="CS139">
            <v>1</v>
          </cell>
          <cell r="CT139">
            <v>2</v>
          </cell>
          <cell r="CU139">
            <v>3</v>
          </cell>
          <cell r="CV139">
            <v>1</v>
          </cell>
          <cell r="CW139">
            <v>2</v>
          </cell>
          <cell r="CX139">
            <v>4</v>
          </cell>
          <cell r="CY139">
            <v>3</v>
          </cell>
          <cell r="CZ139">
            <v>3</v>
          </cell>
          <cell r="DA139">
            <v>2</v>
          </cell>
          <cell r="DB139">
            <v>1</v>
          </cell>
          <cell r="DC139">
            <v>4</v>
          </cell>
          <cell r="DD139">
            <v>5</v>
          </cell>
          <cell r="DE139">
            <v>2</v>
          </cell>
          <cell r="DF139">
            <v>1</v>
          </cell>
          <cell r="DG139">
            <v>2</v>
          </cell>
          <cell r="DH139">
            <v>4</v>
          </cell>
          <cell r="DI139">
            <v>3</v>
          </cell>
          <cell r="DJ139">
            <v>1</v>
          </cell>
          <cell r="DK139">
            <v>1</v>
          </cell>
          <cell r="DL139">
            <v>3</v>
          </cell>
          <cell r="DM139">
            <v>2</v>
          </cell>
          <cell r="DN139">
            <v>212</v>
          </cell>
        </row>
        <row r="140">
          <cell r="A140">
            <v>139</v>
          </cell>
          <cell r="B140" t="str">
            <v>2022/3/22 17:52:19</v>
          </cell>
          <cell r="C140" t="str">
            <v>256秒</v>
          </cell>
          <cell r="D140" t="str">
            <v>微信</v>
          </cell>
          <cell r="E140" t="str">
            <v>N/A</v>
          </cell>
          <cell r="F140" t="str">
            <v>106.84.184.35(重庆-重庆)</v>
          </cell>
          <cell r="G140">
            <v>1</v>
          </cell>
          <cell r="H140">
            <v>1</v>
          </cell>
          <cell r="I140">
            <v>1</v>
          </cell>
          <cell r="J140">
            <v>1</v>
          </cell>
          <cell r="K140">
            <v>1</v>
          </cell>
          <cell r="L140" t="str">
            <v>数字媒体艺术</v>
          </cell>
          <cell r="M140">
            <v>1</v>
          </cell>
          <cell r="N140">
            <v>0</v>
          </cell>
          <cell r="O140">
            <v>0</v>
          </cell>
          <cell r="P140">
            <v>1</v>
          </cell>
          <cell r="Q140">
            <v>1</v>
          </cell>
          <cell r="R140">
            <v>1</v>
          </cell>
          <cell r="S140">
            <v>0</v>
          </cell>
          <cell r="T140">
            <v>0</v>
          </cell>
          <cell r="U140">
            <v>0</v>
          </cell>
          <cell r="V140">
            <v>5</v>
          </cell>
          <cell r="W140">
            <v>1</v>
          </cell>
          <cell r="X140">
            <v>0</v>
          </cell>
          <cell r="Y140">
            <v>0</v>
          </cell>
          <cell r="Z140">
            <v>1</v>
          </cell>
          <cell r="AA140">
            <v>1</v>
          </cell>
          <cell r="AB140">
            <v>0</v>
          </cell>
          <cell r="AC140">
            <v>0</v>
          </cell>
          <cell r="AD140">
            <v>0</v>
          </cell>
          <cell r="AE140">
            <v>1</v>
          </cell>
          <cell r="AF140">
            <v>0</v>
          </cell>
          <cell r="AG140">
            <v>1</v>
          </cell>
          <cell r="AH140">
            <v>0</v>
          </cell>
          <cell r="AI140">
            <v>0</v>
          </cell>
          <cell r="AJ140">
            <v>0</v>
          </cell>
          <cell r="AK140">
            <v>0</v>
          </cell>
          <cell r="AL140">
            <v>1</v>
          </cell>
          <cell r="AM140">
            <v>0</v>
          </cell>
          <cell r="AN140">
            <v>1</v>
          </cell>
          <cell r="AO140">
            <v>0</v>
          </cell>
          <cell r="AP140">
            <v>0</v>
          </cell>
          <cell r="AQ140">
            <v>0</v>
          </cell>
          <cell r="AR140">
            <v>0</v>
          </cell>
          <cell r="AS140">
            <v>1</v>
          </cell>
          <cell r="AT140">
            <v>0</v>
          </cell>
          <cell r="AU140">
            <v>0</v>
          </cell>
          <cell r="AV140">
            <v>1</v>
          </cell>
          <cell r="AW140">
            <v>0</v>
          </cell>
          <cell r="AX140">
            <v>0</v>
          </cell>
          <cell r="AY140">
            <v>0</v>
          </cell>
          <cell r="AZ140">
            <v>1</v>
          </cell>
          <cell r="BA140">
            <v>0</v>
          </cell>
          <cell r="BB140">
            <v>0</v>
          </cell>
          <cell r="BC140">
            <v>0</v>
          </cell>
          <cell r="BD140">
            <v>0</v>
          </cell>
          <cell r="BE140">
            <v>0</v>
          </cell>
          <cell r="BF140">
            <v>0</v>
          </cell>
          <cell r="BG140">
            <v>5</v>
          </cell>
          <cell r="BH140">
            <v>5</v>
          </cell>
          <cell r="BI140">
            <v>6</v>
          </cell>
          <cell r="BJ140">
            <v>4</v>
          </cell>
          <cell r="BK140">
            <v>5</v>
          </cell>
          <cell r="BL140">
            <v>5</v>
          </cell>
          <cell r="BM140">
            <v>5</v>
          </cell>
          <cell r="BN140">
            <v>5</v>
          </cell>
          <cell r="BO140">
            <v>5</v>
          </cell>
          <cell r="BP140">
            <v>5</v>
          </cell>
          <cell r="BQ140">
            <v>5</v>
          </cell>
          <cell r="BR140">
            <v>5</v>
          </cell>
          <cell r="BS140">
            <v>5</v>
          </cell>
          <cell r="BT140">
            <v>5</v>
          </cell>
          <cell r="BU140">
            <v>5</v>
          </cell>
          <cell r="BV140">
            <v>5</v>
          </cell>
          <cell r="BW140">
            <v>5</v>
          </cell>
          <cell r="BX140">
            <v>5</v>
          </cell>
          <cell r="BY140">
            <v>5</v>
          </cell>
          <cell r="BZ140">
            <v>5</v>
          </cell>
          <cell r="CA140">
            <v>5</v>
          </cell>
          <cell r="CB140">
            <v>6</v>
          </cell>
          <cell r="CC140">
            <v>5</v>
          </cell>
          <cell r="CD140">
            <v>6</v>
          </cell>
          <cell r="CE140">
            <v>5</v>
          </cell>
          <cell r="CF140">
            <v>6</v>
          </cell>
          <cell r="CG140">
            <v>6</v>
          </cell>
          <cell r="CH140">
            <v>5</v>
          </cell>
          <cell r="CI140">
            <v>6</v>
          </cell>
          <cell r="CJ140">
            <v>6</v>
          </cell>
          <cell r="CK140">
            <v>6</v>
          </cell>
          <cell r="CL140">
            <v>6</v>
          </cell>
          <cell r="CM140">
            <v>5</v>
          </cell>
          <cell r="CN140">
            <v>6</v>
          </cell>
          <cell r="CO140">
            <v>7</v>
          </cell>
          <cell r="CP140">
            <v>7</v>
          </cell>
          <cell r="CQ140">
            <v>5</v>
          </cell>
          <cell r="CR140">
            <v>9</v>
          </cell>
          <cell r="CS140">
            <v>1</v>
          </cell>
          <cell r="CT140">
            <v>2</v>
          </cell>
          <cell r="CU140">
            <v>3</v>
          </cell>
          <cell r="CV140">
            <v>3</v>
          </cell>
          <cell r="CW140">
            <v>2</v>
          </cell>
          <cell r="CX140">
            <v>1</v>
          </cell>
          <cell r="CY140">
            <v>4</v>
          </cell>
          <cell r="CZ140">
            <v>5</v>
          </cell>
          <cell r="DA140">
            <v>2</v>
          </cell>
          <cell r="DB140">
            <v>1</v>
          </cell>
          <cell r="DC140">
            <v>4</v>
          </cell>
          <cell r="DD140">
            <v>3</v>
          </cell>
          <cell r="DE140">
            <v>2</v>
          </cell>
          <cell r="DF140">
            <v>1</v>
          </cell>
          <cell r="DG140">
            <v>3</v>
          </cell>
          <cell r="DH140">
            <v>1</v>
          </cell>
          <cell r="DI140">
            <v>2</v>
          </cell>
          <cell r="DJ140">
            <v>4</v>
          </cell>
          <cell r="DK140">
            <v>2</v>
          </cell>
          <cell r="DL140">
            <v>1</v>
          </cell>
          <cell r="DM140">
            <v>3</v>
          </cell>
          <cell r="DN140">
            <v>202</v>
          </cell>
        </row>
        <row r="141">
          <cell r="A141">
            <v>140</v>
          </cell>
          <cell r="B141" t="str">
            <v>2022/3/22 17:52:23</v>
          </cell>
          <cell r="C141" t="str">
            <v>142秒</v>
          </cell>
          <cell r="D141" t="str">
            <v>微信</v>
          </cell>
          <cell r="E141" t="str">
            <v>N/A</v>
          </cell>
          <cell r="F141" t="str">
            <v>125.84.249.7(重庆-重庆)</v>
          </cell>
          <cell r="G141">
            <v>1</v>
          </cell>
          <cell r="H141">
            <v>1</v>
          </cell>
          <cell r="I141">
            <v>1</v>
          </cell>
          <cell r="J141">
            <v>1</v>
          </cell>
          <cell r="K141">
            <v>1</v>
          </cell>
          <cell r="L141" t="str">
            <v>建筑学</v>
          </cell>
          <cell r="M141">
            <v>0</v>
          </cell>
          <cell r="N141">
            <v>1</v>
          </cell>
          <cell r="O141">
            <v>1</v>
          </cell>
          <cell r="P141">
            <v>0</v>
          </cell>
          <cell r="Q141">
            <v>1</v>
          </cell>
          <cell r="R141">
            <v>1</v>
          </cell>
          <cell r="S141">
            <v>0</v>
          </cell>
          <cell r="T141">
            <v>0</v>
          </cell>
          <cell r="U141">
            <v>0</v>
          </cell>
          <cell r="V141">
            <v>2</v>
          </cell>
          <cell r="W141">
            <v>1</v>
          </cell>
          <cell r="X141">
            <v>0</v>
          </cell>
          <cell r="Y141">
            <v>1</v>
          </cell>
          <cell r="Z141">
            <v>0</v>
          </cell>
          <cell r="AA141">
            <v>0</v>
          </cell>
          <cell r="AB141">
            <v>1</v>
          </cell>
          <cell r="AC141">
            <v>0</v>
          </cell>
          <cell r="AD141">
            <v>0</v>
          </cell>
          <cell r="AE141">
            <v>0</v>
          </cell>
          <cell r="AF141">
            <v>1</v>
          </cell>
          <cell r="AG141">
            <v>1</v>
          </cell>
          <cell r="AH141">
            <v>0</v>
          </cell>
          <cell r="AI141">
            <v>0</v>
          </cell>
          <cell r="AJ141">
            <v>1</v>
          </cell>
          <cell r="AK141">
            <v>0</v>
          </cell>
          <cell r="AL141">
            <v>1</v>
          </cell>
          <cell r="AM141">
            <v>1</v>
          </cell>
          <cell r="AN141">
            <v>0</v>
          </cell>
          <cell r="AO141">
            <v>0</v>
          </cell>
          <cell r="AP141">
            <v>1</v>
          </cell>
          <cell r="AQ141">
            <v>0</v>
          </cell>
          <cell r="AR141">
            <v>0</v>
          </cell>
          <cell r="AS141">
            <v>0</v>
          </cell>
          <cell r="AT141">
            <v>0</v>
          </cell>
          <cell r="AU141">
            <v>1</v>
          </cell>
          <cell r="AV141">
            <v>0</v>
          </cell>
          <cell r="AW141">
            <v>0</v>
          </cell>
          <cell r="AX141">
            <v>0</v>
          </cell>
          <cell r="AY141">
            <v>0</v>
          </cell>
          <cell r="AZ141">
            <v>0</v>
          </cell>
          <cell r="BA141">
            <v>0</v>
          </cell>
          <cell r="BB141">
            <v>1</v>
          </cell>
          <cell r="BC141">
            <v>0</v>
          </cell>
          <cell r="BD141">
            <v>0</v>
          </cell>
          <cell r="BE141">
            <v>0</v>
          </cell>
          <cell r="BF141">
            <v>0</v>
          </cell>
          <cell r="BG141">
            <v>5</v>
          </cell>
          <cell r="BH141">
            <v>4</v>
          </cell>
          <cell r="BI141">
            <v>5</v>
          </cell>
          <cell r="BJ141">
            <v>4</v>
          </cell>
          <cell r="BK141">
            <v>6</v>
          </cell>
          <cell r="BL141">
            <v>7</v>
          </cell>
          <cell r="BM141">
            <v>5</v>
          </cell>
          <cell r="BN141">
            <v>5</v>
          </cell>
          <cell r="BO141">
            <v>7</v>
          </cell>
          <cell r="BP141">
            <v>5</v>
          </cell>
          <cell r="BQ141">
            <v>5</v>
          </cell>
          <cell r="BR141">
            <v>6</v>
          </cell>
          <cell r="BS141">
            <v>6</v>
          </cell>
          <cell r="BT141">
            <v>5</v>
          </cell>
          <cell r="BU141">
            <v>6</v>
          </cell>
          <cell r="BV141">
            <v>4</v>
          </cell>
          <cell r="BW141">
            <v>6</v>
          </cell>
          <cell r="BX141">
            <v>6</v>
          </cell>
          <cell r="BY141">
            <v>5</v>
          </cell>
          <cell r="BZ141">
            <v>6</v>
          </cell>
          <cell r="CA141">
            <v>5</v>
          </cell>
          <cell r="CB141">
            <v>6</v>
          </cell>
          <cell r="CC141">
            <v>5</v>
          </cell>
          <cell r="CD141">
            <v>6</v>
          </cell>
          <cell r="CE141">
            <v>5</v>
          </cell>
          <cell r="CF141">
            <v>6</v>
          </cell>
          <cell r="CG141">
            <v>6</v>
          </cell>
          <cell r="CH141">
            <v>5</v>
          </cell>
          <cell r="CI141">
            <v>5</v>
          </cell>
          <cell r="CJ141">
            <v>5</v>
          </cell>
          <cell r="CK141">
            <v>6</v>
          </cell>
          <cell r="CL141">
            <v>6</v>
          </cell>
          <cell r="CM141">
            <v>5</v>
          </cell>
          <cell r="CN141">
            <v>10</v>
          </cell>
          <cell r="CO141">
            <v>9</v>
          </cell>
          <cell r="CP141">
            <v>10</v>
          </cell>
          <cell r="CQ141">
            <v>7</v>
          </cell>
          <cell r="CR141">
            <v>9</v>
          </cell>
          <cell r="CS141">
            <v>1</v>
          </cell>
          <cell r="CT141">
            <v>2</v>
          </cell>
          <cell r="CU141">
            <v>-2</v>
          </cell>
          <cell r="CV141">
            <v>-2</v>
          </cell>
          <cell r="CW141">
            <v>1</v>
          </cell>
          <cell r="CX141">
            <v>2</v>
          </cell>
          <cell r="CY141">
            <v>-2</v>
          </cell>
          <cell r="CZ141">
            <v>1</v>
          </cell>
          <cell r="DA141">
            <v>-2</v>
          </cell>
          <cell r="DB141">
            <v>2</v>
          </cell>
          <cell r="DC141">
            <v>-2</v>
          </cell>
          <cell r="DD141">
            <v>-2</v>
          </cell>
          <cell r="DE141">
            <v>1</v>
          </cell>
          <cell r="DF141">
            <v>2</v>
          </cell>
          <cell r="DG141">
            <v>1</v>
          </cell>
          <cell r="DH141">
            <v>-2</v>
          </cell>
          <cell r="DI141">
            <v>-2</v>
          </cell>
          <cell r="DJ141">
            <v>2</v>
          </cell>
          <cell r="DK141">
            <v>-2</v>
          </cell>
          <cell r="DL141">
            <v>1</v>
          </cell>
          <cell r="DM141">
            <v>-2</v>
          </cell>
          <cell r="DN141">
            <v>219</v>
          </cell>
        </row>
        <row r="142">
          <cell r="A142">
            <v>141</v>
          </cell>
          <cell r="B142" t="str">
            <v>2022/3/22 17:52:23</v>
          </cell>
          <cell r="C142" t="str">
            <v>142秒</v>
          </cell>
          <cell r="D142" t="str">
            <v>微信</v>
          </cell>
          <cell r="E142" t="str">
            <v>N/A</v>
          </cell>
          <cell r="F142" t="str">
            <v>106.84.154.80(重庆-重庆)</v>
          </cell>
          <cell r="G142">
            <v>2</v>
          </cell>
          <cell r="H142">
            <v>2</v>
          </cell>
          <cell r="I142">
            <v>1</v>
          </cell>
          <cell r="J142">
            <v>1</v>
          </cell>
          <cell r="K142">
            <v>2</v>
          </cell>
          <cell r="L142" t="str">
            <v>管理</v>
          </cell>
          <cell r="M142">
            <v>0</v>
          </cell>
          <cell r="N142">
            <v>0</v>
          </cell>
          <cell r="O142">
            <v>1</v>
          </cell>
          <cell r="P142">
            <v>1</v>
          </cell>
          <cell r="Q142">
            <v>1</v>
          </cell>
          <cell r="R142">
            <v>0</v>
          </cell>
          <cell r="S142">
            <v>0</v>
          </cell>
          <cell r="T142">
            <v>0</v>
          </cell>
          <cell r="U142">
            <v>0</v>
          </cell>
          <cell r="V142">
            <v>2</v>
          </cell>
          <cell r="W142">
            <v>1</v>
          </cell>
          <cell r="X142">
            <v>0</v>
          </cell>
          <cell r="Y142">
            <v>1</v>
          </cell>
          <cell r="Z142">
            <v>0</v>
          </cell>
          <cell r="AA142">
            <v>0</v>
          </cell>
          <cell r="AB142">
            <v>0</v>
          </cell>
          <cell r="AC142">
            <v>0</v>
          </cell>
          <cell r="AD142">
            <v>0</v>
          </cell>
          <cell r="AE142">
            <v>1</v>
          </cell>
          <cell r="AF142">
            <v>0</v>
          </cell>
          <cell r="AG142">
            <v>1</v>
          </cell>
          <cell r="AH142">
            <v>0</v>
          </cell>
          <cell r="AI142">
            <v>0</v>
          </cell>
          <cell r="AJ142">
            <v>0</v>
          </cell>
          <cell r="AK142">
            <v>0</v>
          </cell>
          <cell r="AL142">
            <v>1</v>
          </cell>
          <cell r="AM142">
            <v>0</v>
          </cell>
          <cell r="AN142">
            <v>0</v>
          </cell>
          <cell r="AO142">
            <v>1</v>
          </cell>
          <cell r="AP142">
            <v>1</v>
          </cell>
          <cell r="AQ142">
            <v>0</v>
          </cell>
          <cell r="AR142">
            <v>0</v>
          </cell>
          <cell r="AS142">
            <v>0</v>
          </cell>
          <cell r="AT142">
            <v>0</v>
          </cell>
          <cell r="AU142">
            <v>0</v>
          </cell>
          <cell r="AV142">
            <v>0</v>
          </cell>
          <cell r="AW142">
            <v>1</v>
          </cell>
          <cell r="AX142">
            <v>0</v>
          </cell>
          <cell r="AY142">
            <v>1</v>
          </cell>
          <cell r="AZ142">
            <v>0</v>
          </cell>
          <cell r="BA142">
            <v>0</v>
          </cell>
          <cell r="BB142">
            <v>0</v>
          </cell>
          <cell r="BC142">
            <v>0</v>
          </cell>
          <cell r="BD142">
            <v>0</v>
          </cell>
          <cell r="BE142">
            <v>0</v>
          </cell>
          <cell r="BF142">
            <v>0</v>
          </cell>
          <cell r="BG142">
            <v>7</v>
          </cell>
          <cell r="BH142">
            <v>7</v>
          </cell>
          <cell r="BI142">
            <v>7</v>
          </cell>
          <cell r="BJ142">
            <v>7</v>
          </cell>
          <cell r="BK142">
            <v>6</v>
          </cell>
          <cell r="BL142">
            <v>6</v>
          </cell>
          <cell r="BM142">
            <v>6</v>
          </cell>
          <cell r="BN142">
            <v>6</v>
          </cell>
          <cell r="BO142">
            <v>6</v>
          </cell>
          <cell r="BP142">
            <v>6</v>
          </cell>
          <cell r="BQ142">
            <v>6</v>
          </cell>
          <cell r="BR142">
            <v>6</v>
          </cell>
          <cell r="BS142">
            <v>6</v>
          </cell>
          <cell r="BT142">
            <v>6</v>
          </cell>
          <cell r="BU142">
            <v>6</v>
          </cell>
          <cell r="BV142">
            <v>6</v>
          </cell>
          <cell r="BW142">
            <v>6</v>
          </cell>
          <cell r="BX142">
            <v>6</v>
          </cell>
          <cell r="BY142">
            <v>6</v>
          </cell>
          <cell r="BZ142">
            <v>6</v>
          </cell>
          <cell r="CA142">
            <v>6</v>
          </cell>
          <cell r="CB142">
            <v>6</v>
          </cell>
          <cell r="CC142">
            <v>6</v>
          </cell>
          <cell r="CD142">
            <v>6</v>
          </cell>
          <cell r="CE142">
            <v>6</v>
          </cell>
          <cell r="CF142">
            <v>6</v>
          </cell>
          <cell r="CG142">
            <v>6</v>
          </cell>
          <cell r="CH142">
            <v>6</v>
          </cell>
          <cell r="CI142">
            <v>6</v>
          </cell>
          <cell r="CJ142">
            <v>5</v>
          </cell>
          <cell r="CK142">
            <v>6</v>
          </cell>
          <cell r="CL142">
            <v>6</v>
          </cell>
          <cell r="CM142">
            <v>6</v>
          </cell>
          <cell r="CN142">
            <v>7</v>
          </cell>
          <cell r="CO142">
            <v>7</v>
          </cell>
          <cell r="CP142">
            <v>8</v>
          </cell>
          <cell r="CQ142">
            <v>8</v>
          </cell>
          <cell r="CR142">
            <v>8</v>
          </cell>
          <cell r="CS142">
            <v>1</v>
          </cell>
          <cell r="CT142">
            <v>2</v>
          </cell>
          <cell r="CU142">
            <v>3</v>
          </cell>
          <cell r="CV142">
            <v>1</v>
          </cell>
          <cell r="CW142">
            <v>3</v>
          </cell>
          <cell r="CX142">
            <v>2</v>
          </cell>
          <cell r="CY142">
            <v>4</v>
          </cell>
          <cell r="CZ142">
            <v>1</v>
          </cell>
          <cell r="DA142">
            <v>3</v>
          </cell>
          <cell r="DB142">
            <v>4</v>
          </cell>
          <cell r="DC142">
            <v>2</v>
          </cell>
          <cell r="DD142">
            <v>5</v>
          </cell>
          <cell r="DE142">
            <v>1</v>
          </cell>
          <cell r="DF142">
            <v>2</v>
          </cell>
          <cell r="DG142">
            <v>1</v>
          </cell>
          <cell r="DH142">
            <v>3</v>
          </cell>
          <cell r="DI142">
            <v>2</v>
          </cell>
          <cell r="DJ142">
            <v>4</v>
          </cell>
          <cell r="DK142">
            <v>1</v>
          </cell>
          <cell r="DL142">
            <v>3</v>
          </cell>
          <cell r="DM142">
            <v>2</v>
          </cell>
          <cell r="DN142">
            <v>234</v>
          </cell>
        </row>
        <row r="143">
          <cell r="A143">
            <v>142</v>
          </cell>
          <cell r="B143" t="str">
            <v>2022/3/22 17:52:45</v>
          </cell>
          <cell r="C143" t="str">
            <v>152秒</v>
          </cell>
          <cell r="D143" t="str">
            <v>微信</v>
          </cell>
          <cell r="E143" t="str">
            <v>N/A</v>
          </cell>
          <cell r="F143" t="str">
            <v>125.84.249.46(重庆-重庆)</v>
          </cell>
          <cell r="G143">
            <v>2</v>
          </cell>
          <cell r="H143">
            <v>1</v>
          </cell>
          <cell r="I143">
            <v>1</v>
          </cell>
          <cell r="J143">
            <v>1</v>
          </cell>
          <cell r="K143">
            <v>2</v>
          </cell>
          <cell r="L143" t="str">
            <v>工程造价</v>
          </cell>
          <cell r="M143">
            <v>1</v>
          </cell>
          <cell r="N143">
            <v>1</v>
          </cell>
          <cell r="O143">
            <v>1</v>
          </cell>
          <cell r="P143">
            <v>1</v>
          </cell>
          <cell r="Q143">
            <v>1</v>
          </cell>
          <cell r="R143">
            <v>1</v>
          </cell>
          <cell r="S143">
            <v>1</v>
          </cell>
          <cell r="T143">
            <v>1</v>
          </cell>
          <cell r="U143">
            <v>0</v>
          </cell>
          <cell r="V143">
            <v>4</v>
          </cell>
          <cell r="W143">
            <v>1</v>
          </cell>
          <cell r="X143">
            <v>1</v>
          </cell>
          <cell r="Y143">
            <v>1</v>
          </cell>
          <cell r="Z143">
            <v>1</v>
          </cell>
          <cell r="AA143">
            <v>1</v>
          </cell>
          <cell r="AB143">
            <v>1</v>
          </cell>
          <cell r="AC143">
            <v>0</v>
          </cell>
          <cell r="AD143">
            <v>0</v>
          </cell>
          <cell r="AE143">
            <v>1</v>
          </cell>
          <cell r="AF143">
            <v>1</v>
          </cell>
          <cell r="AG143">
            <v>1</v>
          </cell>
          <cell r="AH143">
            <v>1</v>
          </cell>
          <cell r="AI143">
            <v>1</v>
          </cell>
          <cell r="AJ143">
            <v>0</v>
          </cell>
          <cell r="AK143">
            <v>0</v>
          </cell>
          <cell r="AL143">
            <v>1</v>
          </cell>
          <cell r="AM143">
            <v>1</v>
          </cell>
          <cell r="AN143">
            <v>1</v>
          </cell>
          <cell r="AO143">
            <v>1</v>
          </cell>
          <cell r="AP143">
            <v>1</v>
          </cell>
          <cell r="AQ143">
            <v>1</v>
          </cell>
          <cell r="AR143">
            <v>1</v>
          </cell>
          <cell r="AS143">
            <v>1</v>
          </cell>
          <cell r="AT143">
            <v>0</v>
          </cell>
          <cell r="AU143">
            <v>1</v>
          </cell>
          <cell r="AV143">
            <v>1</v>
          </cell>
          <cell r="AW143">
            <v>1</v>
          </cell>
          <cell r="AX143">
            <v>1</v>
          </cell>
          <cell r="AY143">
            <v>1</v>
          </cell>
          <cell r="AZ143">
            <v>1</v>
          </cell>
          <cell r="BA143">
            <v>1</v>
          </cell>
          <cell r="BB143">
            <v>1</v>
          </cell>
          <cell r="BC143">
            <v>1</v>
          </cell>
          <cell r="BD143">
            <v>1</v>
          </cell>
          <cell r="BE143">
            <v>1</v>
          </cell>
          <cell r="BF143">
            <v>0</v>
          </cell>
          <cell r="BG143">
            <v>5</v>
          </cell>
          <cell r="BH143">
            <v>6</v>
          </cell>
          <cell r="BI143">
            <v>5</v>
          </cell>
          <cell r="BJ143">
            <v>5</v>
          </cell>
          <cell r="BK143">
            <v>5</v>
          </cell>
          <cell r="BL143">
            <v>5</v>
          </cell>
          <cell r="BM143">
            <v>6</v>
          </cell>
          <cell r="BN143">
            <v>5</v>
          </cell>
          <cell r="BO143">
            <v>5</v>
          </cell>
          <cell r="BP143">
            <v>5</v>
          </cell>
          <cell r="BQ143">
            <v>6</v>
          </cell>
          <cell r="BR143">
            <v>5</v>
          </cell>
          <cell r="BS143">
            <v>5</v>
          </cell>
          <cell r="BT143">
            <v>5</v>
          </cell>
          <cell r="BU143">
            <v>5</v>
          </cell>
          <cell r="BV143">
            <v>6</v>
          </cell>
          <cell r="BW143">
            <v>5</v>
          </cell>
          <cell r="BX143">
            <v>6</v>
          </cell>
          <cell r="BY143">
            <v>6</v>
          </cell>
          <cell r="BZ143">
            <v>5</v>
          </cell>
          <cell r="CA143">
            <v>5</v>
          </cell>
          <cell r="CB143">
            <v>5</v>
          </cell>
          <cell r="CC143">
            <v>6</v>
          </cell>
          <cell r="CD143">
            <v>5</v>
          </cell>
          <cell r="CE143">
            <v>5</v>
          </cell>
          <cell r="CF143">
            <v>6</v>
          </cell>
          <cell r="CG143">
            <v>6</v>
          </cell>
          <cell r="CH143">
            <v>6</v>
          </cell>
          <cell r="CI143">
            <v>5</v>
          </cell>
          <cell r="CJ143">
            <v>6</v>
          </cell>
          <cell r="CK143">
            <v>6</v>
          </cell>
          <cell r="CL143">
            <v>5</v>
          </cell>
          <cell r="CM143">
            <v>5</v>
          </cell>
          <cell r="CN143">
            <v>9</v>
          </cell>
          <cell r="CO143">
            <v>8</v>
          </cell>
          <cell r="CP143">
            <v>7</v>
          </cell>
          <cell r="CQ143">
            <v>7</v>
          </cell>
          <cell r="CR143">
            <v>7</v>
          </cell>
          <cell r="CS143">
            <v>1</v>
          </cell>
          <cell r="CT143">
            <v>2</v>
          </cell>
          <cell r="CU143">
            <v>3</v>
          </cell>
          <cell r="CV143">
            <v>1</v>
          </cell>
          <cell r="CW143">
            <v>2</v>
          </cell>
          <cell r="CX143">
            <v>3</v>
          </cell>
          <cell r="CY143">
            <v>4</v>
          </cell>
          <cell r="CZ143">
            <v>2</v>
          </cell>
          <cell r="DA143">
            <v>1</v>
          </cell>
          <cell r="DB143">
            <v>3</v>
          </cell>
          <cell r="DC143">
            <v>4</v>
          </cell>
          <cell r="DD143">
            <v>5</v>
          </cell>
          <cell r="DE143">
            <v>1</v>
          </cell>
          <cell r="DF143">
            <v>2</v>
          </cell>
          <cell r="DG143">
            <v>1</v>
          </cell>
          <cell r="DH143">
            <v>2</v>
          </cell>
          <cell r="DI143">
            <v>3</v>
          </cell>
          <cell r="DJ143">
            <v>4</v>
          </cell>
          <cell r="DK143">
            <v>3</v>
          </cell>
          <cell r="DL143">
            <v>1</v>
          </cell>
          <cell r="DM143">
            <v>2</v>
          </cell>
          <cell r="DN143">
            <v>210</v>
          </cell>
        </row>
        <row r="144">
          <cell r="A144">
            <v>143</v>
          </cell>
          <cell r="B144" t="str">
            <v>2022/3/22 17:52:48</v>
          </cell>
          <cell r="C144" t="str">
            <v>179秒</v>
          </cell>
          <cell r="D144" t="str">
            <v>微信</v>
          </cell>
          <cell r="E144" t="str">
            <v>N/A</v>
          </cell>
          <cell r="F144" t="str">
            <v>125.84.249.24(重庆-重庆)</v>
          </cell>
          <cell r="G144">
            <v>2</v>
          </cell>
          <cell r="H144">
            <v>2</v>
          </cell>
          <cell r="I144">
            <v>1</v>
          </cell>
          <cell r="J144">
            <v>1</v>
          </cell>
          <cell r="K144">
            <v>3</v>
          </cell>
          <cell r="L144" t="str">
            <v>摄影</v>
          </cell>
          <cell r="M144">
            <v>1</v>
          </cell>
          <cell r="N144">
            <v>0</v>
          </cell>
          <cell r="O144">
            <v>0</v>
          </cell>
          <cell r="P144">
            <v>0</v>
          </cell>
          <cell r="Q144">
            <v>0</v>
          </cell>
          <cell r="R144">
            <v>0</v>
          </cell>
          <cell r="S144">
            <v>1</v>
          </cell>
          <cell r="T144">
            <v>1</v>
          </cell>
          <cell r="U144">
            <v>0</v>
          </cell>
          <cell r="V144">
            <v>5</v>
          </cell>
          <cell r="W144">
            <v>1</v>
          </cell>
          <cell r="X144">
            <v>1</v>
          </cell>
          <cell r="Y144">
            <v>0</v>
          </cell>
          <cell r="Z144">
            <v>1</v>
          </cell>
          <cell r="AA144">
            <v>0</v>
          </cell>
          <cell r="AB144">
            <v>1</v>
          </cell>
          <cell r="AC144">
            <v>0</v>
          </cell>
          <cell r="AD144">
            <v>0</v>
          </cell>
          <cell r="AE144">
            <v>1</v>
          </cell>
          <cell r="AF144">
            <v>0</v>
          </cell>
          <cell r="AG144">
            <v>1</v>
          </cell>
          <cell r="AH144">
            <v>0</v>
          </cell>
          <cell r="AI144">
            <v>0</v>
          </cell>
          <cell r="AJ144">
            <v>1</v>
          </cell>
          <cell r="AK144">
            <v>0</v>
          </cell>
          <cell r="AL144">
            <v>1</v>
          </cell>
          <cell r="AM144">
            <v>1</v>
          </cell>
          <cell r="AN144">
            <v>1</v>
          </cell>
          <cell r="AO144">
            <v>1</v>
          </cell>
          <cell r="AP144">
            <v>1</v>
          </cell>
          <cell r="AQ144">
            <v>1</v>
          </cell>
          <cell r="AR144">
            <v>1</v>
          </cell>
          <cell r="AS144">
            <v>1</v>
          </cell>
          <cell r="AT144">
            <v>0</v>
          </cell>
          <cell r="AU144">
            <v>1</v>
          </cell>
          <cell r="AV144">
            <v>1</v>
          </cell>
          <cell r="AW144">
            <v>1</v>
          </cell>
          <cell r="AX144">
            <v>1</v>
          </cell>
          <cell r="AY144">
            <v>1</v>
          </cell>
          <cell r="AZ144">
            <v>1</v>
          </cell>
          <cell r="BA144">
            <v>1</v>
          </cell>
          <cell r="BB144">
            <v>0</v>
          </cell>
          <cell r="BC144">
            <v>0</v>
          </cell>
          <cell r="BD144">
            <v>0</v>
          </cell>
          <cell r="BE144">
            <v>0</v>
          </cell>
          <cell r="BF144">
            <v>0</v>
          </cell>
          <cell r="BG144">
            <v>5</v>
          </cell>
          <cell r="BH144">
            <v>5</v>
          </cell>
          <cell r="BI144">
            <v>5</v>
          </cell>
          <cell r="BJ144">
            <v>5</v>
          </cell>
          <cell r="BK144">
            <v>5</v>
          </cell>
          <cell r="BL144">
            <v>5</v>
          </cell>
          <cell r="BM144">
            <v>5</v>
          </cell>
          <cell r="BN144">
            <v>5</v>
          </cell>
          <cell r="BO144">
            <v>6</v>
          </cell>
          <cell r="BP144">
            <v>6</v>
          </cell>
          <cell r="BQ144">
            <v>6</v>
          </cell>
          <cell r="BR144">
            <v>6</v>
          </cell>
          <cell r="BS144">
            <v>5</v>
          </cell>
          <cell r="BT144">
            <v>4</v>
          </cell>
          <cell r="BU144">
            <v>6</v>
          </cell>
          <cell r="BV144">
            <v>5</v>
          </cell>
          <cell r="BW144">
            <v>7</v>
          </cell>
          <cell r="BX144">
            <v>5</v>
          </cell>
          <cell r="BY144">
            <v>5</v>
          </cell>
          <cell r="BZ144">
            <v>3</v>
          </cell>
          <cell r="CA144">
            <v>5</v>
          </cell>
          <cell r="CB144">
            <v>7</v>
          </cell>
          <cell r="CC144">
            <v>5</v>
          </cell>
          <cell r="CD144">
            <v>5</v>
          </cell>
          <cell r="CE144">
            <v>6</v>
          </cell>
          <cell r="CF144">
            <v>6</v>
          </cell>
          <cell r="CG144">
            <v>6</v>
          </cell>
          <cell r="CH144">
            <v>5</v>
          </cell>
          <cell r="CI144">
            <v>5</v>
          </cell>
          <cell r="CJ144">
            <v>6</v>
          </cell>
          <cell r="CK144">
            <v>5</v>
          </cell>
          <cell r="CL144">
            <v>6</v>
          </cell>
          <cell r="CM144">
            <v>6</v>
          </cell>
          <cell r="CN144">
            <v>11</v>
          </cell>
          <cell r="CO144">
            <v>11</v>
          </cell>
          <cell r="CP144">
            <v>10</v>
          </cell>
          <cell r="CQ144">
            <v>7</v>
          </cell>
          <cell r="CR144">
            <v>8</v>
          </cell>
          <cell r="CS144">
            <v>1</v>
          </cell>
          <cell r="CT144">
            <v>2</v>
          </cell>
          <cell r="CU144">
            <v>3</v>
          </cell>
          <cell r="CV144">
            <v>1</v>
          </cell>
          <cell r="CW144">
            <v>2</v>
          </cell>
          <cell r="CX144">
            <v>3</v>
          </cell>
          <cell r="CY144">
            <v>4</v>
          </cell>
          <cell r="CZ144">
            <v>4</v>
          </cell>
          <cell r="DA144">
            <v>3</v>
          </cell>
          <cell r="DB144">
            <v>2</v>
          </cell>
          <cell r="DC144">
            <v>1</v>
          </cell>
          <cell r="DD144">
            <v>5</v>
          </cell>
          <cell r="DE144">
            <v>1</v>
          </cell>
          <cell r="DF144">
            <v>2</v>
          </cell>
          <cell r="DG144">
            <v>3</v>
          </cell>
          <cell r="DH144">
            <v>2</v>
          </cell>
          <cell r="DI144">
            <v>1</v>
          </cell>
          <cell r="DJ144">
            <v>4</v>
          </cell>
          <cell r="DK144">
            <v>1</v>
          </cell>
          <cell r="DL144">
            <v>2</v>
          </cell>
          <cell r="DM144">
            <v>3</v>
          </cell>
          <cell r="DN144">
            <v>219</v>
          </cell>
        </row>
        <row r="145">
          <cell r="A145">
            <v>144</v>
          </cell>
          <cell r="B145" t="str">
            <v>2022/3/22 17:52:56</v>
          </cell>
          <cell r="C145" t="str">
            <v>242秒</v>
          </cell>
          <cell r="D145" t="str">
            <v>微信</v>
          </cell>
          <cell r="E145" t="str">
            <v>N/A</v>
          </cell>
          <cell r="F145" t="str">
            <v>14.105.85.30(重庆-重庆)</v>
          </cell>
          <cell r="G145">
            <v>2</v>
          </cell>
          <cell r="H145">
            <v>1</v>
          </cell>
          <cell r="I145">
            <v>1</v>
          </cell>
          <cell r="J145">
            <v>1</v>
          </cell>
          <cell r="K145">
            <v>2</v>
          </cell>
          <cell r="L145" t="str">
            <v>建筑学</v>
          </cell>
          <cell r="M145">
            <v>0</v>
          </cell>
          <cell r="N145">
            <v>0</v>
          </cell>
          <cell r="O145">
            <v>0</v>
          </cell>
          <cell r="P145">
            <v>1</v>
          </cell>
          <cell r="Q145">
            <v>1</v>
          </cell>
          <cell r="R145">
            <v>1</v>
          </cell>
          <cell r="S145">
            <v>0</v>
          </cell>
          <cell r="T145">
            <v>0</v>
          </cell>
          <cell r="U145">
            <v>0</v>
          </cell>
          <cell r="V145">
            <v>3</v>
          </cell>
          <cell r="W145">
            <v>1</v>
          </cell>
          <cell r="X145">
            <v>1</v>
          </cell>
          <cell r="Y145">
            <v>0</v>
          </cell>
          <cell r="Z145">
            <v>0</v>
          </cell>
          <cell r="AA145">
            <v>0</v>
          </cell>
          <cell r="AB145">
            <v>0</v>
          </cell>
          <cell r="AC145">
            <v>0</v>
          </cell>
          <cell r="AD145">
            <v>0</v>
          </cell>
          <cell r="AE145">
            <v>0</v>
          </cell>
          <cell r="AF145">
            <v>0</v>
          </cell>
          <cell r="AG145">
            <v>0</v>
          </cell>
          <cell r="AH145">
            <v>1</v>
          </cell>
          <cell r="AI145">
            <v>1</v>
          </cell>
          <cell r="AJ145">
            <v>1</v>
          </cell>
          <cell r="AK145">
            <v>0</v>
          </cell>
          <cell r="AL145">
            <v>1</v>
          </cell>
          <cell r="AM145">
            <v>0</v>
          </cell>
          <cell r="AN145">
            <v>0</v>
          </cell>
          <cell r="AO145">
            <v>0</v>
          </cell>
          <cell r="AP145">
            <v>0</v>
          </cell>
          <cell r="AQ145">
            <v>1</v>
          </cell>
          <cell r="AR145">
            <v>1</v>
          </cell>
          <cell r="AS145">
            <v>1</v>
          </cell>
          <cell r="AT145">
            <v>0</v>
          </cell>
          <cell r="AU145">
            <v>0</v>
          </cell>
          <cell r="AV145">
            <v>1</v>
          </cell>
          <cell r="AW145">
            <v>0</v>
          </cell>
          <cell r="AX145">
            <v>0</v>
          </cell>
          <cell r="AY145">
            <v>0</v>
          </cell>
          <cell r="AZ145">
            <v>0</v>
          </cell>
          <cell r="BA145">
            <v>0</v>
          </cell>
          <cell r="BB145">
            <v>0</v>
          </cell>
          <cell r="BC145">
            <v>0</v>
          </cell>
          <cell r="BD145">
            <v>0</v>
          </cell>
          <cell r="BE145">
            <v>1</v>
          </cell>
          <cell r="BF145">
            <v>0</v>
          </cell>
          <cell r="BG145">
            <v>5</v>
          </cell>
          <cell r="BH145">
            <v>5</v>
          </cell>
          <cell r="BI145">
            <v>5</v>
          </cell>
          <cell r="BJ145">
            <v>6</v>
          </cell>
          <cell r="BK145">
            <v>4</v>
          </cell>
          <cell r="BL145">
            <v>4</v>
          </cell>
          <cell r="BM145">
            <v>3</v>
          </cell>
          <cell r="BN145">
            <v>4</v>
          </cell>
          <cell r="BO145">
            <v>5</v>
          </cell>
          <cell r="BP145">
            <v>5</v>
          </cell>
          <cell r="BQ145">
            <v>3</v>
          </cell>
          <cell r="BR145">
            <v>4</v>
          </cell>
          <cell r="BS145">
            <v>5</v>
          </cell>
          <cell r="BT145">
            <v>5</v>
          </cell>
          <cell r="BU145">
            <v>5</v>
          </cell>
          <cell r="BV145">
            <v>3</v>
          </cell>
          <cell r="BW145">
            <v>5</v>
          </cell>
          <cell r="BX145">
            <v>5</v>
          </cell>
          <cell r="BY145">
            <v>6</v>
          </cell>
          <cell r="BZ145">
            <v>6</v>
          </cell>
          <cell r="CA145">
            <v>6</v>
          </cell>
          <cell r="CB145">
            <v>4</v>
          </cell>
          <cell r="CC145">
            <v>5</v>
          </cell>
          <cell r="CD145">
            <v>5</v>
          </cell>
          <cell r="CE145">
            <v>5</v>
          </cell>
          <cell r="CF145">
            <v>4</v>
          </cell>
          <cell r="CG145">
            <v>5</v>
          </cell>
          <cell r="CH145">
            <v>6</v>
          </cell>
          <cell r="CI145">
            <v>6</v>
          </cell>
          <cell r="CJ145">
            <v>6</v>
          </cell>
          <cell r="CK145">
            <v>6</v>
          </cell>
          <cell r="CL145">
            <v>6</v>
          </cell>
          <cell r="CM145">
            <v>6</v>
          </cell>
          <cell r="CN145">
            <v>9</v>
          </cell>
          <cell r="CO145">
            <v>8</v>
          </cell>
          <cell r="CP145">
            <v>9</v>
          </cell>
          <cell r="CQ145">
            <v>9</v>
          </cell>
          <cell r="CR145">
            <v>9</v>
          </cell>
          <cell r="CS145">
            <v>1</v>
          </cell>
          <cell r="CT145">
            <v>-2</v>
          </cell>
          <cell r="CU145">
            <v>-2</v>
          </cell>
          <cell r="CV145">
            <v>1</v>
          </cell>
          <cell r="CW145">
            <v>2</v>
          </cell>
          <cell r="CX145">
            <v>3</v>
          </cell>
          <cell r="CY145">
            <v>4</v>
          </cell>
          <cell r="CZ145">
            <v>2</v>
          </cell>
          <cell r="DA145">
            <v>3</v>
          </cell>
          <cell r="DB145">
            <v>4</v>
          </cell>
          <cell r="DC145">
            <v>1</v>
          </cell>
          <cell r="DD145">
            <v>5</v>
          </cell>
          <cell r="DE145">
            <v>1</v>
          </cell>
          <cell r="DF145">
            <v>2</v>
          </cell>
          <cell r="DG145">
            <v>1</v>
          </cell>
          <cell r="DH145">
            <v>3</v>
          </cell>
          <cell r="DI145">
            <v>2</v>
          </cell>
          <cell r="DJ145">
            <v>4</v>
          </cell>
          <cell r="DK145">
            <v>1</v>
          </cell>
          <cell r="DL145">
            <v>3</v>
          </cell>
          <cell r="DM145">
            <v>2</v>
          </cell>
          <cell r="DN145">
            <v>202</v>
          </cell>
        </row>
        <row r="146">
          <cell r="A146">
            <v>145</v>
          </cell>
          <cell r="B146" t="str">
            <v>2022/3/22 17:53:20</v>
          </cell>
          <cell r="C146" t="str">
            <v>98秒</v>
          </cell>
          <cell r="D146" t="str">
            <v>微信</v>
          </cell>
          <cell r="E146" t="str">
            <v>N/A</v>
          </cell>
          <cell r="F146" t="str">
            <v>125.84.249.51(重庆-重庆)</v>
          </cell>
          <cell r="G146">
            <v>1</v>
          </cell>
          <cell r="H146">
            <v>2</v>
          </cell>
          <cell r="I146">
            <v>1</v>
          </cell>
          <cell r="J146">
            <v>1</v>
          </cell>
          <cell r="K146">
            <v>3</v>
          </cell>
          <cell r="L146" t="str">
            <v>金融</v>
          </cell>
          <cell r="M146">
            <v>0</v>
          </cell>
          <cell r="N146">
            <v>0</v>
          </cell>
          <cell r="O146">
            <v>1</v>
          </cell>
          <cell r="P146">
            <v>0</v>
          </cell>
          <cell r="Q146">
            <v>0</v>
          </cell>
          <cell r="R146">
            <v>0</v>
          </cell>
          <cell r="S146">
            <v>0</v>
          </cell>
          <cell r="T146">
            <v>0</v>
          </cell>
          <cell r="U146">
            <v>0</v>
          </cell>
          <cell r="V146">
            <v>2</v>
          </cell>
          <cell r="W146">
            <v>1</v>
          </cell>
          <cell r="X146">
            <v>0</v>
          </cell>
          <cell r="Y146">
            <v>0</v>
          </cell>
          <cell r="Z146">
            <v>0</v>
          </cell>
          <cell r="AA146">
            <v>0</v>
          </cell>
          <cell r="AB146">
            <v>0</v>
          </cell>
          <cell r="AC146">
            <v>0</v>
          </cell>
          <cell r="AD146">
            <v>0</v>
          </cell>
          <cell r="AE146">
            <v>1</v>
          </cell>
          <cell r="AF146">
            <v>1</v>
          </cell>
          <cell r="AG146">
            <v>1</v>
          </cell>
          <cell r="AH146">
            <v>1</v>
          </cell>
          <cell r="AI146">
            <v>0</v>
          </cell>
          <cell r="AJ146">
            <v>0</v>
          </cell>
          <cell r="AK146">
            <v>0</v>
          </cell>
          <cell r="AL146">
            <v>1</v>
          </cell>
          <cell r="AM146">
            <v>1</v>
          </cell>
          <cell r="AN146">
            <v>1</v>
          </cell>
          <cell r="AO146">
            <v>1</v>
          </cell>
          <cell r="AP146">
            <v>1</v>
          </cell>
          <cell r="AQ146">
            <v>0</v>
          </cell>
          <cell r="AR146">
            <v>0</v>
          </cell>
          <cell r="AS146">
            <v>0</v>
          </cell>
          <cell r="AT146">
            <v>0</v>
          </cell>
          <cell r="AU146">
            <v>1</v>
          </cell>
          <cell r="AV146">
            <v>1</v>
          </cell>
          <cell r="AW146">
            <v>1</v>
          </cell>
          <cell r="AX146">
            <v>0</v>
          </cell>
          <cell r="AY146">
            <v>0</v>
          </cell>
          <cell r="AZ146">
            <v>0</v>
          </cell>
          <cell r="BA146">
            <v>0</v>
          </cell>
          <cell r="BB146">
            <v>0</v>
          </cell>
          <cell r="BC146">
            <v>0</v>
          </cell>
          <cell r="BD146">
            <v>0</v>
          </cell>
          <cell r="BE146">
            <v>0</v>
          </cell>
          <cell r="BF146">
            <v>0</v>
          </cell>
          <cell r="BG146">
            <v>7</v>
          </cell>
          <cell r="BH146">
            <v>7</v>
          </cell>
          <cell r="BI146">
            <v>7</v>
          </cell>
          <cell r="BJ146">
            <v>7</v>
          </cell>
          <cell r="BK146">
            <v>7</v>
          </cell>
          <cell r="BL146">
            <v>7</v>
          </cell>
          <cell r="BM146">
            <v>7</v>
          </cell>
          <cell r="BN146">
            <v>7</v>
          </cell>
          <cell r="BO146">
            <v>6</v>
          </cell>
          <cell r="BP146">
            <v>6</v>
          </cell>
          <cell r="BQ146">
            <v>6</v>
          </cell>
          <cell r="BR146">
            <v>6</v>
          </cell>
          <cell r="BS146">
            <v>6</v>
          </cell>
          <cell r="BT146">
            <v>6</v>
          </cell>
          <cell r="BU146">
            <v>6</v>
          </cell>
          <cell r="BV146">
            <v>6</v>
          </cell>
          <cell r="BW146">
            <v>6</v>
          </cell>
          <cell r="BX146">
            <v>6</v>
          </cell>
          <cell r="BY146">
            <v>6</v>
          </cell>
          <cell r="BZ146">
            <v>6</v>
          </cell>
          <cell r="CA146">
            <v>6</v>
          </cell>
          <cell r="CB146">
            <v>6</v>
          </cell>
          <cell r="CC146">
            <v>6</v>
          </cell>
          <cell r="CD146">
            <v>6</v>
          </cell>
          <cell r="CE146">
            <v>6</v>
          </cell>
          <cell r="CF146">
            <v>6</v>
          </cell>
          <cell r="CG146">
            <v>7</v>
          </cell>
          <cell r="CH146">
            <v>6</v>
          </cell>
          <cell r="CI146">
            <v>6</v>
          </cell>
          <cell r="CJ146">
            <v>6</v>
          </cell>
          <cell r="CK146">
            <v>6</v>
          </cell>
          <cell r="CL146">
            <v>6</v>
          </cell>
          <cell r="CM146">
            <v>6</v>
          </cell>
          <cell r="CN146">
            <v>10</v>
          </cell>
          <cell r="CO146">
            <v>10</v>
          </cell>
          <cell r="CP146">
            <v>9</v>
          </cell>
          <cell r="CQ146">
            <v>9</v>
          </cell>
          <cell r="CR146">
            <v>9</v>
          </cell>
          <cell r="CS146">
            <v>1</v>
          </cell>
          <cell r="CT146">
            <v>2</v>
          </cell>
          <cell r="CU146">
            <v>3</v>
          </cell>
          <cell r="CV146">
            <v>2</v>
          </cell>
          <cell r="CW146">
            <v>1</v>
          </cell>
          <cell r="CX146">
            <v>3</v>
          </cell>
          <cell r="CY146">
            <v>4</v>
          </cell>
          <cell r="CZ146">
            <v>1</v>
          </cell>
          <cell r="DA146">
            <v>2</v>
          </cell>
          <cell r="DB146">
            <v>3</v>
          </cell>
          <cell r="DC146">
            <v>4</v>
          </cell>
          <cell r="DD146">
            <v>5</v>
          </cell>
          <cell r="DE146">
            <v>1</v>
          </cell>
          <cell r="DF146">
            <v>2</v>
          </cell>
          <cell r="DG146">
            <v>1</v>
          </cell>
          <cell r="DH146">
            <v>2</v>
          </cell>
          <cell r="DI146">
            <v>3</v>
          </cell>
          <cell r="DJ146">
            <v>4</v>
          </cell>
          <cell r="DK146">
            <v>2</v>
          </cell>
          <cell r="DL146">
            <v>1</v>
          </cell>
          <cell r="DM146">
            <v>3</v>
          </cell>
          <cell r="DN146">
            <v>249</v>
          </cell>
        </row>
        <row r="147">
          <cell r="A147">
            <v>146</v>
          </cell>
          <cell r="B147" t="str">
            <v>2022/3/22 17:53:28</v>
          </cell>
          <cell r="C147" t="str">
            <v>188秒</v>
          </cell>
          <cell r="D147" t="str">
            <v>微信</v>
          </cell>
          <cell r="E147" t="str">
            <v>N/A</v>
          </cell>
          <cell r="F147" t="str">
            <v>14.105.85.145(重庆-重庆)</v>
          </cell>
          <cell r="G147">
            <v>1</v>
          </cell>
          <cell r="H147">
            <v>2</v>
          </cell>
          <cell r="I147">
            <v>1</v>
          </cell>
          <cell r="J147">
            <v>1</v>
          </cell>
          <cell r="K147">
            <v>2</v>
          </cell>
          <cell r="L147" t="str">
            <v>经济管理</v>
          </cell>
          <cell r="M147">
            <v>0</v>
          </cell>
          <cell r="N147">
            <v>1</v>
          </cell>
          <cell r="O147">
            <v>1</v>
          </cell>
          <cell r="P147">
            <v>1</v>
          </cell>
          <cell r="Q147">
            <v>1</v>
          </cell>
          <cell r="R147">
            <v>1</v>
          </cell>
          <cell r="S147">
            <v>1</v>
          </cell>
          <cell r="T147">
            <v>1</v>
          </cell>
          <cell r="U147">
            <v>0</v>
          </cell>
          <cell r="V147">
            <v>3</v>
          </cell>
          <cell r="W147">
            <v>1</v>
          </cell>
          <cell r="X147">
            <v>1</v>
          </cell>
          <cell r="Y147">
            <v>1</v>
          </cell>
          <cell r="Z147">
            <v>1</v>
          </cell>
          <cell r="AA147">
            <v>1</v>
          </cell>
          <cell r="AB147">
            <v>1</v>
          </cell>
          <cell r="AC147">
            <v>0</v>
          </cell>
          <cell r="AD147">
            <v>0</v>
          </cell>
          <cell r="AE147">
            <v>0</v>
          </cell>
          <cell r="AF147">
            <v>1</v>
          </cell>
          <cell r="AG147">
            <v>1</v>
          </cell>
          <cell r="AH147">
            <v>1</v>
          </cell>
          <cell r="AI147">
            <v>1</v>
          </cell>
          <cell r="AJ147">
            <v>1</v>
          </cell>
          <cell r="AK147">
            <v>0</v>
          </cell>
          <cell r="AL147">
            <v>2</v>
          </cell>
          <cell r="AM147">
            <v>1</v>
          </cell>
          <cell r="AN147">
            <v>1</v>
          </cell>
          <cell r="AO147">
            <v>1</v>
          </cell>
          <cell r="AP147">
            <v>1</v>
          </cell>
          <cell r="AQ147">
            <v>0</v>
          </cell>
          <cell r="AR147">
            <v>0</v>
          </cell>
          <cell r="AS147">
            <v>0</v>
          </cell>
          <cell r="AT147">
            <v>0</v>
          </cell>
          <cell r="AU147">
            <v>0</v>
          </cell>
          <cell r="AV147">
            <v>0</v>
          </cell>
          <cell r="AW147">
            <v>1</v>
          </cell>
          <cell r="AX147">
            <v>1</v>
          </cell>
          <cell r="AY147">
            <v>1</v>
          </cell>
          <cell r="AZ147">
            <v>1</v>
          </cell>
          <cell r="BA147">
            <v>1</v>
          </cell>
          <cell r="BB147">
            <v>1</v>
          </cell>
          <cell r="BC147">
            <v>1</v>
          </cell>
          <cell r="BD147">
            <v>1</v>
          </cell>
          <cell r="BE147">
            <v>1</v>
          </cell>
          <cell r="BF147">
            <v>0</v>
          </cell>
          <cell r="BG147">
            <v>7</v>
          </cell>
          <cell r="BH147">
            <v>7</v>
          </cell>
          <cell r="BI147">
            <v>7</v>
          </cell>
          <cell r="BJ147">
            <v>7</v>
          </cell>
          <cell r="BK147">
            <v>7</v>
          </cell>
          <cell r="BL147">
            <v>6</v>
          </cell>
          <cell r="BM147">
            <v>7</v>
          </cell>
          <cell r="BN147">
            <v>7</v>
          </cell>
          <cell r="BO147">
            <v>4</v>
          </cell>
          <cell r="BP147">
            <v>7</v>
          </cell>
          <cell r="BQ147">
            <v>5</v>
          </cell>
          <cell r="BR147">
            <v>5</v>
          </cell>
          <cell r="BS147">
            <v>5</v>
          </cell>
          <cell r="BT147">
            <v>4</v>
          </cell>
          <cell r="BU147">
            <v>5</v>
          </cell>
          <cell r="BV147">
            <v>5</v>
          </cell>
          <cell r="BW147">
            <v>6</v>
          </cell>
          <cell r="BX147">
            <v>6</v>
          </cell>
          <cell r="BY147">
            <v>4</v>
          </cell>
          <cell r="BZ147">
            <v>5</v>
          </cell>
          <cell r="CA147">
            <v>4</v>
          </cell>
          <cell r="CB147">
            <v>5</v>
          </cell>
          <cell r="CC147">
            <v>5</v>
          </cell>
          <cell r="CD147">
            <v>4</v>
          </cell>
          <cell r="CE147">
            <v>5</v>
          </cell>
          <cell r="CF147">
            <v>6</v>
          </cell>
          <cell r="CG147">
            <v>6</v>
          </cell>
          <cell r="CH147">
            <v>5</v>
          </cell>
          <cell r="CI147">
            <v>6</v>
          </cell>
          <cell r="CJ147">
            <v>6</v>
          </cell>
          <cell r="CK147">
            <v>6</v>
          </cell>
          <cell r="CL147">
            <v>5</v>
          </cell>
          <cell r="CM147">
            <v>5</v>
          </cell>
          <cell r="CN147">
            <v>9</v>
          </cell>
          <cell r="CO147">
            <v>10</v>
          </cell>
          <cell r="CP147">
            <v>9</v>
          </cell>
          <cell r="CQ147">
            <v>8</v>
          </cell>
          <cell r="CR147">
            <v>9</v>
          </cell>
          <cell r="CS147">
            <v>1</v>
          </cell>
          <cell r="CT147">
            <v>2</v>
          </cell>
          <cell r="CU147">
            <v>3</v>
          </cell>
          <cell r="CV147">
            <v>1</v>
          </cell>
          <cell r="CW147">
            <v>2</v>
          </cell>
          <cell r="CX147">
            <v>4</v>
          </cell>
          <cell r="CY147">
            <v>3</v>
          </cell>
          <cell r="CZ147">
            <v>4</v>
          </cell>
          <cell r="DA147">
            <v>2</v>
          </cell>
          <cell r="DB147">
            <v>3</v>
          </cell>
          <cell r="DC147">
            <v>5</v>
          </cell>
          <cell r="DD147">
            <v>1</v>
          </cell>
          <cell r="DE147">
            <v>2</v>
          </cell>
          <cell r="DF147">
            <v>1</v>
          </cell>
          <cell r="DG147">
            <v>3</v>
          </cell>
          <cell r="DH147">
            <v>1</v>
          </cell>
          <cell r="DI147">
            <v>2</v>
          </cell>
          <cell r="DJ147">
            <v>4</v>
          </cell>
          <cell r="DK147">
            <v>1</v>
          </cell>
          <cell r="DL147">
            <v>2</v>
          </cell>
          <cell r="DM147">
            <v>3</v>
          </cell>
          <cell r="DN147">
            <v>224</v>
          </cell>
        </row>
        <row r="148">
          <cell r="A148">
            <v>147</v>
          </cell>
          <cell r="B148" t="str">
            <v>2022/3/22 17:53:29</v>
          </cell>
          <cell r="C148" t="str">
            <v>163秒</v>
          </cell>
          <cell r="D148" t="str">
            <v>微信</v>
          </cell>
          <cell r="E148" t="str">
            <v>N/A</v>
          </cell>
          <cell r="F148" t="str">
            <v>106.84.187.42(重庆-重庆)</v>
          </cell>
          <cell r="G148">
            <v>1</v>
          </cell>
          <cell r="H148">
            <v>2</v>
          </cell>
          <cell r="I148">
            <v>1</v>
          </cell>
          <cell r="J148">
            <v>1</v>
          </cell>
          <cell r="K148">
            <v>1</v>
          </cell>
          <cell r="L148" t="str">
            <v>土木工程道路桥梁方向</v>
          </cell>
          <cell r="M148">
            <v>1</v>
          </cell>
          <cell r="N148">
            <v>0</v>
          </cell>
          <cell r="O148">
            <v>1</v>
          </cell>
          <cell r="P148">
            <v>0</v>
          </cell>
          <cell r="Q148">
            <v>1</v>
          </cell>
          <cell r="R148">
            <v>0</v>
          </cell>
          <cell r="S148">
            <v>0</v>
          </cell>
          <cell r="T148">
            <v>0</v>
          </cell>
          <cell r="U148">
            <v>0</v>
          </cell>
          <cell r="V148">
            <v>5</v>
          </cell>
          <cell r="W148">
            <v>1</v>
          </cell>
          <cell r="X148">
            <v>1</v>
          </cell>
          <cell r="Y148">
            <v>0</v>
          </cell>
          <cell r="Z148">
            <v>0</v>
          </cell>
          <cell r="AA148">
            <v>1</v>
          </cell>
          <cell r="AB148">
            <v>1</v>
          </cell>
          <cell r="AC148">
            <v>0</v>
          </cell>
          <cell r="AD148">
            <v>0</v>
          </cell>
          <cell r="AE148">
            <v>1</v>
          </cell>
          <cell r="AF148">
            <v>0</v>
          </cell>
          <cell r="AG148">
            <v>1</v>
          </cell>
          <cell r="AH148">
            <v>0</v>
          </cell>
          <cell r="AI148">
            <v>1</v>
          </cell>
          <cell r="AJ148">
            <v>0</v>
          </cell>
          <cell r="AK148">
            <v>0</v>
          </cell>
          <cell r="AL148">
            <v>1</v>
          </cell>
          <cell r="AM148">
            <v>1</v>
          </cell>
          <cell r="AN148">
            <v>1</v>
          </cell>
          <cell r="AO148">
            <v>1</v>
          </cell>
          <cell r="AP148">
            <v>0</v>
          </cell>
          <cell r="AQ148">
            <v>1</v>
          </cell>
          <cell r="AR148">
            <v>0</v>
          </cell>
          <cell r="AS148">
            <v>0</v>
          </cell>
          <cell r="AT148">
            <v>0</v>
          </cell>
          <cell r="AU148">
            <v>0</v>
          </cell>
          <cell r="AV148">
            <v>0</v>
          </cell>
          <cell r="AW148">
            <v>1</v>
          </cell>
          <cell r="AX148">
            <v>1</v>
          </cell>
          <cell r="AY148">
            <v>0</v>
          </cell>
          <cell r="AZ148">
            <v>0</v>
          </cell>
          <cell r="BA148">
            <v>0</v>
          </cell>
          <cell r="BB148">
            <v>0</v>
          </cell>
          <cell r="BC148">
            <v>0</v>
          </cell>
          <cell r="BD148">
            <v>0</v>
          </cell>
          <cell r="BE148">
            <v>0</v>
          </cell>
          <cell r="BF148">
            <v>0</v>
          </cell>
          <cell r="BG148">
            <v>5</v>
          </cell>
          <cell r="BH148">
            <v>4</v>
          </cell>
          <cell r="BI148">
            <v>3</v>
          </cell>
          <cell r="BJ148">
            <v>3</v>
          </cell>
          <cell r="BK148">
            <v>5</v>
          </cell>
          <cell r="BL148">
            <v>4</v>
          </cell>
          <cell r="BM148">
            <v>5</v>
          </cell>
          <cell r="BN148">
            <v>4</v>
          </cell>
          <cell r="BO148">
            <v>6</v>
          </cell>
          <cell r="BP148">
            <v>5</v>
          </cell>
          <cell r="BQ148">
            <v>4</v>
          </cell>
          <cell r="BR148">
            <v>4</v>
          </cell>
          <cell r="BS148">
            <v>6</v>
          </cell>
          <cell r="BT148">
            <v>5</v>
          </cell>
          <cell r="BU148">
            <v>4</v>
          </cell>
          <cell r="BV148">
            <v>4</v>
          </cell>
          <cell r="BW148">
            <v>6</v>
          </cell>
          <cell r="BX148">
            <v>5</v>
          </cell>
          <cell r="BY148">
            <v>4</v>
          </cell>
          <cell r="BZ148">
            <v>4</v>
          </cell>
          <cell r="CA148">
            <v>5</v>
          </cell>
          <cell r="CB148">
            <v>5</v>
          </cell>
          <cell r="CC148">
            <v>5</v>
          </cell>
          <cell r="CD148">
            <v>5</v>
          </cell>
          <cell r="CE148">
            <v>5</v>
          </cell>
          <cell r="CF148">
            <v>5</v>
          </cell>
          <cell r="CG148">
            <v>5</v>
          </cell>
          <cell r="CH148">
            <v>5</v>
          </cell>
          <cell r="CI148">
            <v>4</v>
          </cell>
          <cell r="CJ148">
            <v>5</v>
          </cell>
          <cell r="CK148">
            <v>5</v>
          </cell>
          <cell r="CL148">
            <v>5</v>
          </cell>
          <cell r="CM148">
            <v>5</v>
          </cell>
          <cell r="CN148">
            <v>9</v>
          </cell>
          <cell r="CO148">
            <v>9</v>
          </cell>
          <cell r="CP148">
            <v>9</v>
          </cell>
          <cell r="CQ148">
            <v>8</v>
          </cell>
          <cell r="CR148">
            <v>10</v>
          </cell>
          <cell r="CS148">
            <v>1</v>
          </cell>
          <cell r="CT148">
            <v>2</v>
          </cell>
          <cell r="CU148">
            <v>3</v>
          </cell>
          <cell r="CV148">
            <v>1</v>
          </cell>
          <cell r="CW148">
            <v>2</v>
          </cell>
          <cell r="CX148">
            <v>3</v>
          </cell>
          <cell r="CY148">
            <v>4</v>
          </cell>
          <cell r="CZ148">
            <v>3</v>
          </cell>
          <cell r="DA148">
            <v>1</v>
          </cell>
          <cell r="DB148">
            <v>2</v>
          </cell>
          <cell r="DC148">
            <v>4</v>
          </cell>
          <cell r="DD148">
            <v>5</v>
          </cell>
          <cell r="DE148">
            <v>2</v>
          </cell>
          <cell r="DF148">
            <v>1</v>
          </cell>
          <cell r="DG148">
            <v>1</v>
          </cell>
          <cell r="DH148">
            <v>3</v>
          </cell>
          <cell r="DI148">
            <v>2</v>
          </cell>
          <cell r="DJ148">
            <v>4</v>
          </cell>
          <cell r="DK148">
            <v>3</v>
          </cell>
          <cell r="DL148">
            <v>2</v>
          </cell>
          <cell r="DM148">
            <v>1</v>
          </cell>
          <cell r="DN148">
            <v>194</v>
          </cell>
        </row>
        <row r="149">
          <cell r="A149">
            <v>148</v>
          </cell>
          <cell r="B149" t="str">
            <v>2022/3/22 17:53:38</v>
          </cell>
          <cell r="C149" t="str">
            <v>83秒</v>
          </cell>
          <cell r="D149" t="str">
            <v>微信</v>
          </cell>
          <cell r="E149" t="str">
            <v>N/A</v>
          </cell>
          <cell r="F149" t="str">
            <v>125.84.249.170(重庆-重庆)</v>
          </cell>
          <cell r="G149">
            <v>1</v>
          </cell>
          <cell r="H149">
            <v>2</v>
          </cell>
          <cell r="I149">
            <v>1</v>
          </cell>
          <cell r="J149">
            <v>1</v>
          </cell>
          <cell r="K149">
            <v>1</v>
          </cell>
          <cell r="L149" t="str">
            <v>计科</v>
          </cell>
          <cell r="M149">
            <v>1</v>
          </cell>
          <cell r="N149">
            <v>0</v>
          </cell>
          <cell r="O149">
            <v>0</v>
          </cell>
          <cell r="P149">
            <v>0</v>
          </cell>
          <cell r="Q149">
            <v>0</v>
          </cell>
          <cell r="R149">
            <v>0</v>
          </cell>
          <cell r="S149">
            <v>0</v>
          </cell>
          <cell r="T149">
            <v>0</v>
          </cell>
          <cell r="U149">
            <v>0</v>
          </cell>
          <cell r="V149">
            <v>2</v>
          </cell>
          <cell r="W149">
            <v>1</v>
          </cell>
          <cell r="X149">
            <v>0</v>
          </cell>
          <cell r="Y149">
            <v>0</v>
          </cell>
          <cell r="Z149">
            <v>0</v>
          </cell>
          <cell r="AA149">
            <v>0</v>
          </cell>
          <cell r="AB149">
            <v>0</v>
          </cell>
          <cell r="AC149">
            <v>0</v>
          </cell>
          <cell r="AD149">
            <v>0</v>
          </cell>
          <cell r="AE149">
            <v>1</v>
          </cell>
          <cell r="AF149">
            <v>0</v>
          </cell>
          <cell r="AG149">
            <v>0</v>
          </cell>
          <cell r="AH149">
            <v>0</v>
          </cell>
          <cell r="AI149">
            <v>0</v>
          </cell>
          <cell r="AJ149">
            <v>0</v>
          </cell>
          <cell r="AK149">
            <v>0</v>
          </cell>
          <cell r="AL149">
            <v>1</v>
          </cell>
          <cell r="AM149">
            <v>1</v>
          </cell>
          <cell r="AN149">
            <v>0</v>
          </cell>
          <cell r="AO149">
            <v>0</v>
          </cell>
          <cell r="AP149">
            <v>0</v>
          </cell>
          <cell r="AQ149">
            <v>0</v>
          </cell>
          <cell r="AR149">
            <v>0</v>
          </cell>
          <cell r="AS149">
            <v>0</v>
          </cell>
          <cell r="AT149">
            <v>0</v>
          </cell>
          <cell r="AU149">
            <v>1</v>
          </cell>
          <cell r="AV149">
            <v>0</v>
          </cell>
          <cell r="AW149">
            <v>0</v>
          </cell>
          <cell r="AX149">
            <v>0</v>
          </cell>
          <cell r="AY149">
            <v>0</v>
          </cell>
          <cell r="AZ149">
            <v>0</v>
          </cell>
          <cell r="BA149">
            <v>0</v>
          </cell>
          <cell r="BB149">
            <v>0</v>
          </cell>
          <cell r="BC149">
            <v>0</v>
          </cell>
          <cell r="BD149">
            <v>0</v>
          </cell>
          <cell r="BE149">
            <v>0</v>
          </cell>
          <cell r="BF149">
            <v>0</v>
          </cell>
          <cell r="BG149">
            <v>5</v>
          </cell>
          <cell r="BH149">
            <v>5</v>
          </cell>
          <cell r="BI149">
            <v>5</v>
          </cell>
          <cell r="BJ149">
            <v>5</v>
          </cell>
          <cell r="BK149">
            <v>5</v>
          </cell>
          <cell r="BL149">
            <v>5</v>
          </cell>
          <cell r="BM149">
            <v>5</v>
          </cell>
          <cell r="BN149">
            <v>5</v>
          </cell>
          <cell r="BO149">
            <v>5</v>
          </cell>
          <cell r="BP149">
            <v>5</v>
          </cell>
          <cell r="BQ149">
            <v>5</v>
          </cell>
          <cell r="BR149">
            <v>5</v>
          </cell>
          <cell r="BS149">
            <v>5</v>
          </cell>
          <cell r="BT149">
            <v>5</v>
          </cell>
          <cell r="BU149">
            <v>5</v>
          </cell>
          <cell r="BV149">
            <v>5</v>
          </cell>
          <cell r="BW149">
            <v>5</v>
          </cell>
          <cell r="BX149">
            <v>5</v>
          </cell>
          <cell r="BY149">
            <v>5</v>
          </cell>
          <cell r="BZ149">
            <v>5</v>
          </cell>
          <cell r="CA149">
            <v>5</v>
          </cell>
          <cell r="CB149">
            <v>5</v>
          </cell>
          <cell r="CC149">
            <v>5</v>
          </cell>
          <cell r="CD149">
            <v>5</v>
          </cell>
          <cell r="CE149">
            <v>5</v>
          </cell>
          <cell r="CF149">
            <v>5</v>
          </cell>
          <cell r="CG149">
            <v>5</v>
          </cell>
          <cell r="CH149">
            <v>5</v>
          </cell>
          <cell r="CI149">
            <v>5</v>
          </cell>
          <cell r="CJ149">
            <v>5</v>
          </cell>
          <cell r="CK149">
            <v>5</v>
          </cell>
          <cell r="CL149">
            <v>5</v>
          </cell>
          <cell r="CM149">
            <v>5</v>
          </cell>
          <cell r="CN149">
            <v>8</v>
          </cell>
          <cell r="CO149">
            <v>8</v>
          </cell>
          <cell r="CP149">
            <v>8</v>
          </cell>
          <cell r="CQ149">
            <v>8</v>
          </cell>
          <cell r="CR149">
            <v>8</v>
          </cell>
          <cell r="CS149">
            <v>1</v>
          </cell>
          <cell r="CT149">
            <v>2</v>
          </cell>
          <cell r="CU149">
            <v>3</v>
          </cell>
          <cell r="CV149">
            <v>1</v>
          </cell>
          <cell r="CW149">
            <v>2</v>
          </cell>
          <cell r="CX149">
            <v>3</v>
          </cell>
          <cell r="CY149">
            <v>4</v>
          </cell>
          <cell r="CZ149">
            <v>1</v>
          </cell>
          <cell r="DA149">
            <v>2</v>
          </cell>
          <cell r="DB149">
            <v>3</v>
          </cell>
          <cell r="DC149">
            <v>4</v>
          </cell>
          <cell r="DD149">
            <v>5</v>
          </cell>
          <cell r="DE149">
            <v>1</v>
          </cell>
          <cell r="DF149">
            <v>2</v>
          </cell>
          <cell r="DG149">
            <v>1</v>
          </cell>
          <cell r="DH149">
            <v>2</v>
          </cell>
          <cell r="DI149">
            <v>3</v>
          </cell>
          <cell r="DJ149">
            <v>4</v>
          </cell>
          <cell r="DK149">
            <v>1</v>
          </cell>
          <cell r="DL149">
            <v>2</v>
          </cell>
          <cell r="DM149">
            <v>3</v>
          </cell>
          <cell r="DN149">
            <v>200</v>
          </cell>
        </row>
        <row r="150">
          <cell r="A150">
            <v>149</v>
          </cell>
          <cell r="B150" t="str">
            <v>2022/3/22 17:53:49</v>
          </cell>
          <cell r="C150" t="str">
            <v>81秒</v>
          </cell>
          <cell r="D150" t="str">
            <v>微信</v>
          </cell>
          <cell r="E150" t="str">
            <v>N/A</v>
          </cell>
          <cell r="F150" t="str">
            <v>14.105.85.25(重庆-重庆)</v>
          </cell>
          <cell r="G150">
            <v>1</v>
          </cell>
          <cell r="H150">
            <v>2</v>
          </cell>
          <cell r="I150">
            <v>1</v>
          </cell>
          <cell r="J150">
            <v>1</v>
          </cell>
          <cell r="K150">
            <v>2</v>
          </cell>
          <cell r="L150" t="str">
            <v>工程造价</v>
          </cell>
          <cell r="M150">
            <v>0</v>
          </cell>
          <cell r="N150">
            <v>1</v>
          </cell>
          <cell r="O150">
            <v>1</v>
          </cell>
          <cell r="P150">
            <v>0</v>
          </cell>
          <cell r="Q150">
            <v>0</v>
          </cell>
          <cell r="R150">
            <v>0</v>
          </cell>
          <cell r="S150">
            <v>0</v>
          </cell>
          <cell r="T150">
            <v>0</v>
          </cell>
          <cell r="U150">
            <v>0</v>
          </cell>
          <cell r="V150">
            <v>2</v>
          </cell>
          <cell r="W150">
            <v>0</v>
          </cell>
          <cell r="X150">
            <v>0</v>
          </cell>
          <cell r="Y150">
            <v>1</v>
          </cell>
          <cell r="Z150">
            <v>0</v>
          </cell>
          <cell r="AA150">
            <v>0</v>
          </cell>
          <cell r="AB150">
            <v>0</v>
          </cell>
          <cell r="AC150">
            <v>0</v>
          </cell>
          <cell r="AD150">
            <v>0</v>
          </cell>
          <cell r="AE150">
            <v>0</v>
          </cell>
          <cell r="AF150">
            <v>1</v>
          </cell>
          <cell r="AG150">
            <v>0</v>
          </cell>
          <cell r="AH150">
            <v>0</v>
          </cell>
          <cell r="AI150">
            <v>0</v>
          </cell>
          <cell r="AJ150">
            <v>0</v>
          </cell>
          <cell r="AK150">
            <v>0</v>
          </cell>
          <cell r="AL150">
            <v>1</v>
          </cell>
          <cell r="AM150">
            <v>0</v>
          </cell>
          <cell r="AN150">
            <v>0</v>
          </cell>
          <cell r="AO150">
            <v>1</v>
          </cell>
          <cell r="AP150">
            <v>0</v>
          </cell>
          <cell r="AQ150">
            <v>0</v>
          </cell>
          <cell r="AR150">
            <v>0</v>
          </cell>
          <cell r="AS150">
            <v>0</v>
          </cell>
          <cell r="AT150">
            <v>0</v>
          </cell>
          <cell r="AU150">
            <v>0</v>
          </cell>
          <cell r="AV150">
            <v>0</v>
          </cell>
          <cell r="AW150">
            <v>0</v>
          </cell>
          <cell r="AX150">
            <v>1</v>
          </cell>
          <cell r="AY150">
            <v>0</v>
          </cell>
          <cell r="AZ150">
            <v>0</v>
          </cell>
          <cell r="BA150">
            <v>0</v>
          </cell>
          <cell r="BB150">
            <v>0</v>
          </cell>
          <cell r="BC150">
            <v>0</v>
          </cell>
          <cell r="BD150">
            <v>0</v>
          </cell>
          <cell r="BE150">
            <v>0</v>
          </cell>
          <cell r="BF150">
            <v>0</v>
          </cell>
          <cell r="BG150">
            <v>4</v>
          </cell>
          <cell r="BH150">
            <v>5</v>
          </cell>
          <cell r="BI150">
            <v>4</v>
          </cell>
          <cell r="BJ150">
            <v>3</v>
          </cell>
          <cell r="BK150">
            <v>3</v>
          </cell>
          <cell r="BL150">
            <v>5</v>
          </cell>
          <cell r="BM150">
            <v>4</v>
          </cell>
          <cell r="BN150">
            <v>3</v>
          </cell>
          <cell r="BO150">
            <v>3</v>
          </cell>
          <cell r="BP150">
            <v>5</v>
          </cell>
          <cell r="BQ150">
            <v>4</v>
          </cell>
          <cell r="BR150">
            <v>3</v>
          </cell>
          <cell r="BS150">
            <v>3</v>
          </cell>
          <cell r="BT150">
            <v>4</v>
          </cell>
          <cell r="BU150">
            <v>5</v>
          </cell>
          <cell r="BV150">
            <v>6</v>
          </cell>
          <cell r="BW150">
            <v>5</v>
          </cell>
          <cell r="BX150">
            <v>4</v>
          </cell>
          <cell r="BY150">
            <v>6</v>
          </cell>
          <cell r="BZ150">
            <v>5</v>
          </cell>
          <cell r="CA150">
            <v>4</v>
          </cell>
          <cell r="CB150">
            <v>4</v>
          </cell>
          <cell r="CC150">
            <v>4</v>
          </cell>
          <cell r="CD150">
            <v>4</v>
          </cell>
          <cell r="CE150">
            <v>4</v>
          </cell>
          <cell r="CF150">
            <v>4</v>
          </cell>
          <cell r="CG150">
            <v>5</v>
          </cell>
          <cell r="CH150">
            <v>4</v>
          </cell>
          <cell r="CI150">
            <v>6</v>
          </cell>
          <cell r="CJ150">
            <v>3</v>
          </cell>
          <cell r="CK150">
            <v>4</v>
          </cell>
          <cell r="CL150">
            <v>5</v>
          </cell>
          <cell r="CM150">
            <v>6</v>
          </cell>
          <cell r="CN150">
            <v>6</v>
          </cell>
          <cell r="CO150">
            <v>6</v>
          </cell>
          <cell r="CP150">
            <v>6</v>
          </cell>
          <cell r="CQ150">
            <v>6</v>
          </cell>
          <cell r="CR150">
            <v>7</v>
          </cell>
          <cell r="CS150">
            <v>2</v>
          </cell>
          <cell r="CT150">
            <v>1</v>
          </cell>
          <cell r="CU150">
            <v>3</v>
          </cell>
          <cell r="CV150">
            <v>1</v>
          </cell>
          <cell r="CW150">
            <v>2</v>
          </cell>
          <cell r="CX150">
            <v>4</v>
          </cell>
          <cell r="CY150">
            <v>3</v>
          </cell>
          <cell r="CZ150">
            <v>1</v>
          </cell>
          <cell r="DA150">
            <v>2</v>
          </cell>
          <cell r="DB150">
            <v>3</v>
          </cell>
          <cell r="DC150">
            <v>5</v>
          </cell>
          <cell r="DD150">
            <v>4</v>
          </cell>
          <cell r="DE150">
            <v>1</v>
          </cell>
          <cell r="DF150">
            <v>2</v>
          </cell>
          <cell r="DG150">
            <v>1</v>
          </cell>
          <cell r="DH150">
            <v>2</v>
          </cell>
          <cell r="DI150">
            <v>4</v>
          </cell>
          <cell r="DJ150">
            <v>3</v>
          </cell>
          <cell r="DK150">
            <v>1</v>
          </cell>
          <cell r="DL150">
            <v>2</v>
          </cell>
          <cell r="DM150">
            <v>3</v>
          </cell>
          <cell r="DN150">
            <v>167</v>
          </cell>
        </row>
        <row r="151">
          <cell r="A151">
            <v>150</v>
          </cell>
          <cell r="B151" t="str">
            <v>2022/3/22 17:53:53</v>
          </cell>
          <cell r="C151" t="str">
            <v>260秒</v>
          </cell>
          <cell r="D151" t="str">
            <v>微信</v>
          </cell>
          <cell r="E151" t="str">
            <v>N/A</v>
          </cell>
          <cell r="F151" t="str">
            <v>14.105.85.6(重庆-重庆)</v>
          </cell>
          <cell r="G151">
            <v>2</v>
          </cell>
          <cell r="H151">
            <v>1</v>
          </cell>
          <cell r="I151">
            <v>1</v>
          </cell>
          <cell r="J151">
            <v>1</v>
          </cell>
          <cell r="K151">
            <v>1</v>
          </cell>
          <cell r="L151" t="str">
            <v>工程造价</v>
          </cell>
          <cell r="M151">
            <v>0</v>
          </cell>
          <cell r="N151">
            <v>1</v>
          </cell>
          <cell r="O151">
            <v>1</v>
          </cell>
          <cell r="P151">
            <v>1</v>
          </cell>
          <cell r="Q151">
            <v>1</v>
          </cell>
          <cell r="R151">
            <v>0</v>
          </cell>
          <cell r="S151">
            <v>0</v>
          </cell>
          <cell r="T151">
            <v>1</v>
          </cell>
          <cell r="U151">
            <v>0</v>
          </cell>
          <cell r="V151">
            <v>3</v>
          </cell>
          <cell r="W151">
            <v>1</v>
          </cell>
          <cell r="X151">
            <v>0</v>
          </cell>
          <cell r="Y151">
            <v>0</v>
          </cell>
          <cell r="Z151">
            <v>1</v>
          </cell>
          <cell r="AA151">
            <v>0</v>
          </cell>
          <cell r="AB151">
            <v>0</v>
          </cell>
          <cell r="AC151">
            <v>0</v>
          </cell>
          <cell r="AD151">
            <v>0</v>
          </cell>
          <cell r="AE151">
            <v>0</v>
          </cell>
          <cell r="AF151">
            <v>1</v>
          </cell>
          <cell r="AG151">
            <v>1</v>
          </cell>
          <cell r="AH151">
            <v>1</v>
          </cell>
          <cell r="AI151">
            <v>1</v>
          </cell>
          <cell r="AJ151">
            <v>1</v>
          </cell>
          <cell r="AK151">
            <v>0</v>
          </cell>
          <cell r="AL151">
            <v>1</v>
          </cell>
          <cell r="AM151">
            <v>0</v>
          </cell>
          <cell r="AN151">
            <v>0</v>
          </cell>
          <cell r="AO151">
            <v>0</v>
          </cell>
          <cell r="AP151">
            <v>0</v>
          </cell>
          <cell r="AQ151">
            <v>1</v>
          </cell>
          <cell r="AR151">
            <v>0</v>
          </cell>
          <cell r="AS151">
            <v>1</v>
          </cell>
          <cell r="AT151">
            <v>0</v>
          </cell>
          <cell r="AU151">
            <v>1</v>
          </cell>
          <cell r="AV151">
            <v>1</v>
          </cell>
          <cell r="AW151">
            <v>0</v>
          </cell>
          <cell r="AX151">
            <v>1</v>
          </cell>
          <cell r="AY151">
            <v>0</v>
          </cell>
          <cell r="AZ151">
            <v>0</v>
          </cell>
          <cell r="BA151">
            <v>0</v>
          </cell>
          <cell r="BB151">
            <v>0</v>
          </cell>
          <cell r="BC151">
            <v>0</v>
          </cell>
          <cell r="BD151">
            <v>1</v>
          </cell>
          <cell r="BE151">
            <v>1</v>
          </cell>
          <cell r="BF151">
            <v>0</v>
          </cell>
          <cell r="BG151">
            <v>6</v>
          </cell>
          <cell r="BH151">
            <v>7</v>
          </cell>
          <cell r="BI151">
            <v>7</v>
          </cell>
          <cell r="BJ151">
            <v>7</v>
          </cell>
          <cell r="BK151">
            <v>6</v>
          </cell>
          <cell r="BL151">
            <v>6</v>
          </cell>
          <cell r="BM151">
            <v>7</v>
          </cell>
          <cell r="BN151">
            <v>6</v>
          </cell>
          <cell r="BO151">
            <v>6</v>
          </cell>
          <cell r="BP151">
            <v>7</v>
          </cell>
          <cell r="BQ151">
            <v>7</v>
          </cell>
          <cell r="BR151">
            <v>7</v>
          </cell>
          <cell r="BS151">
            <v>6</v>
          </cell>
          <cell r="BT151">
            <v>5</v>
          </cell>
          <cell r="BU151">
            <v>6</v>
          </cell>
          <cell r="BV151">
            <v>6</v>
          </cell>
          <cell r="BW151">
            <v>6</v>
          </cell>
          <cell r="BX151">
            <v>6</v>
          </cell>
          <cell r="BY151">
            <v>6</v>
          </cell>
          <cell r="BZ151">
            <v>7</v>
          </cell>
          <cell r="CA151">
            <v>6</v>
          </cell>
          <cell r="CB151">
            <v>6</v>
          </cell>
          <cell r="CC151">
            <v>7</v>
          </cell>
          <cell r="CD151">
            <v>6</v>
          </cell>
          <cell r="CE151">
            <v>7</v>
          </cell>
          <cell r="CF151">
            <v>7</v>
          </cell>
          <cell r="CG151">
            <v>7</v>
          </cell>
          <cell r="CH151">
            <v>6</v>
          </cell>
          <cell r="CI151">
            <v>7</v>
          </cell>
          <cell r="CJ151">
            <v>7</v>
          </cell>
          <cell r="CK151">
            <v>7</v>
          </cell>
          <cell r="CL151">
            <v>7</v>
          </cell>
          <cell r="CM151">
            <v>7</v>
          </cell>
          <cell r="CN151">
            <v>9</v>
          </cell>
          <cell r="CO151">
            <v>11</v>
          </cell>
          <cell r="CP151">
            <v>11</v>
          </cell>
          <cell r="CQ151">
            <v>11</v>
          </cell>
          <cell r="CR151">
            <v>11</v>
          </cell>
          <cell r="CS151">
            <v>1</v>
          </cell>
          <cell r="CT151">
            <v>2</v>
          </cell>
          <cell r="CU151">
            <v>3</v>
          </cell>
          <cell r="CV151">
            <v>4</v>
          </cell>
          <cell r="CW151">
            <v>3</v>
          </cell>
          <cell r="CX151">
            <v>2</v>
          </cell>
          <cell r="CY151">
            <v>1</v>
          </cell>
          <cell r="CZ151">
            <v>1</v>
          </cell>
          <cell r="DA151">
            <v>3</v>
          </cell>
          <cell r="DB151">
            <v>2</v>
          </cell>
          <cell r="DC151">
            <v>4</v>
          </cell>
          <cell r="DD151">
            <v>5</v>
          </cell>
          <cell r="DE151">
            <v>1</v>
          </cell>
          <cell r="DF151">
            <v>2</v>
          </cell>
          <cell r="DG151">
            <v>2</v>
          </cell>
          <cell r="DH151">
            <v>3</v>
          </cell>
          <cell r="DI151">
            <v>1</v>
          </cell>
          <cell r="DJ151">
            <v>4</v>
          </cell>
          <cell r="DK151">
            <v>1</v>
          </cell>
          <cell r="DL151">
            <v>2</v>
          </cell>
          <cell r="DM151">
            <v>3</v>
          </cell>
          <cell r="DN151">
            <v>262</v>
          </cell>
        </row>
        <row r="152">
          <cell r="A152">
            <v>151</v>
          </cell>
          <cell r="B152" t="str">
            <v>2022/3/22 17:54:04</v>
          </cell>
          <cell r="C152" t="str">
            <v>351秒</v>
          </cell>
          <cell r="D152" t="str">
            <v>微信</v>
          </cell>
          <cell r="E152" t="str">
            <v>N/A</v>
          </cell>
          <cell r="F152" t="str">
            <v>183.70.108.144(重庆-重庆)</v>
          </cell>
          <cell r="G152">
            <v>2</v>
          </cell>
          <cell r="H152">
            <v>2</v>
          </cell>
          <cell r="I152">
            <v>1</v>
          </cell>
          <cell r="J152">
            <v>1</v>
          </cell>
          <cell r="K152">
            <v>3</v>
          </cell>
          <cell r="L152" t="str">
            <v>环境设计</v>
          </cell>
          <cell r="M152">
            <v>1</v>
          </cell>
          <cell r="N152">
            <v>1</v>
          </cell>
          <cell r="O152">
            <v>1</v>
          </cell>
          <cell r="P152">
            <v>1</v>
          </cell>
          <cell r="Q152">
            <v>1</v>
          </cell>
          <cell r="R152">
            <v>1</v>
          </cell>
          <cell r="S152">
            <v>0</v>
          </cell>
          <cell r="T152">
            <v>1</v>
          </cell>
          <cell r="U152">
            <v>0</v>
          </cell>
          <cell r="V152">
            <v>3</v>
          </cell>
          <cell r="W152">
            <v>1</v>
          </cell>
          <cell r="X152">
            <v>1</v>
          </cell>
          <cell r="Y152">
            <v>0</v>
          </cell>
          <cell r="Z152">
            <v>1</v>
          </cell>
          <cell r="AA152">
            <v>0</v>
          </cell>
          <cell r="AB152">
            <v>0</v>
          </cell>
          <cell r="AC152">
            <v>0</v>
          </cell>
          <cell r="AD152">
            <v>0</v>
          </cell>
          <cell r="AE152">
            <v>1</v>
          </cell>
          <cell r="AF152">
            <v>1</v>
          </cell>
          <cell r="AG152">
            <v>1</v>
          </cell>
          <cell r="AH152">
            <v>1</v>
          </cell>
          <cell r="AI152">
            <v>1</v>
          </cell>
          <cell r="AJ152">
            <v>1</v>
          </cell>
          <cell r="AK152">
            <v>0</v>
          </cell>
          <cell r="AL152">
            <v>1</v>
          </cell>
          <cell r="AM152">
            <v>1</v>
          </cell>
          <cell r="AN152">
            <v>1</v>
          </cell>
          <cell r="AO152">
            <v>1</v>
          </cell>
          <cell r="AP152">
            <v>1</v>
          </cell>
          <cell r="AQ152">
            <v>1</v>
          </cell>
          <cell r="AR152">
            <v>0</v>
          </cell>
          <cell r="AS152">
            <v>1</v>
          </cell>
          <cell r="AT152">
            <v>0</v>
          </cell>
          <cell r="AU152">
            <v>0</v>
          </cell>
          <cell r="AV152">
            <v>1</v>
          </cell>
          <cell r="AW152">
            <v>1</v>
          </cell>
          <cell r="AX152">
            <v>1</v>
          </cell>
          <cell r="AY152">
            <v>0</v>
          </cell>
          <cell r="AZ152">
            <v>0</v>
          </cell>
          <cell r="BA152">
            <v>0</v>
          </cell>
          <cell r="BB152">
            <v>0</v>
          </cell>
          <cell r="BC152">
            <v>0</v>
          </cell>
          <cell r="BD152">
            <v>0</v>
          </cell>
          <cell r="BE152">
            <v>0</v>
          </cell>
          <cell r="BF152">
            <v>0</v>
          </cell>
          <cell r="BG152">
            <v>6</v>
          </cell>
          <cell r="BH152">
            <v>6</v>
          </cell>
          <cell r="BI152">
            <v>6</v>
          </cell>
          <cell r="BJ152">
            <v>6</v>
          </cell>
          <cell r="BK152">
            <v>5</v>
          </cell>
          <cell r="BL152">
            <v>6</v>
          </cell>
          <cell r="BM152">
            <v>6</v>
          </cell>
          <cell r="BN152">
            <v>6</v>
          </cell>
          <cell r="BO152">
            <v>6</v>
          </cell>
          <cell r="BP152">
            <v>6</v>
          </cell>
          <cell r="BQ152">
            <v>6</v>
          </cell>
          <cell r="BR152">
            <v>6</v>
          </cell>
          <cell r="BS152">
            <v>6</v>
          </cell>
          <cell r="BT152">
            <v>6</v>
          </cell>
          <cell r="BU152">
            <v>6</v>
          </cell>
          <cell r="BV152">
            <v>5</v>
          </cell>
          <cell r="BW152">
            <v>6</v>
          </cell>
          <cell r="BX152">
            <v>6</v>
          </cell>
          <cell r="BY152">
            <v>6</v>
          </cell>
          <cell r="BZ152">
            <v>6</v>
          </cell>
          <cell r="CA152">
            <v>6</v>
          </cell>
          <cell r="CB152">
            <v>6</v>
          </cell>
          <cell r="CC152">
            <v>6</v>
          </cell>
          <cell r="CD152">
            <v>5</v>
          </cell>
          <cell r="CE152">
            <v>6</v>
          </cell>
          <cell r="CF152">
            <v>6</v>
          </cell>
          <cell r="CG152">
            <v>6</v>
          </cell>
          <cell r="CH152">
            <v>6</v>
          </cell>
          <cell r="CI152">
            <v>6</v>
          </cell>
          <cell r="CJ152">
            <v>6</v>
          </cell>
          <cell r="CK152">
            <v>6</v>
          </cell>
          <cell r="CL152">
            <v>6</v>
          </cell>
          <cell r="CM152">
            <v>6</v>
          </cell>
          <cell r="CN152">
            <v>10</v>
          </cell>
          <cell r="CO152">
            <v>9</v>
          </cell>
          <cell r="CP152">
            <v>9</v>
          </cell>
          <cell r="CQ152">
            <v>9</v>
          </cell>
          <cell r="CR152">
            <v>9</v>
          </cell>
          <cell r="CS152">
            <v>2</v>
          </cell>
          <cell r="CT152">
            <v>1</v>
          </cell>
          <cell r="CU152">
            <v>3</v>
          </cell>
          <cell r="CV152">
            <v>1</v>
          </cell>
          <cell r="CW152">
            <v>3</v>
          </cell>
          <cell r="CX152">
            <v>2</v>
          </cell>
          <cell r="CY152">
            <v>4</v>
          </cell>
          <cell r="CZ152">
            <v>1</v>
          </cell>
          <cell r="DA152">
            <v>3</v>
          </cell>
          <cell r="DB152">
            <v>5</v>
          </cell>
          <cell r="DC152">
            <v>2</v>
          </cell>
          <cell r="DD152">
            <v>4</v>
          </cell>
          <cell r="DE152">
            <v>1</v>
          </cell>
          <cell r="DF152">
            <v>2</v>
          </cell>
          <cell r="DG152">
            <v>2</v>
          </cell>
          <cell r="DH152">
            <v>1</v>
          </cell>
          <cell r="DI152">
            <v>3</v>
          </cell>
          <cell r="DJ152">
            <v>4</v>
          </cell>
          <cell r="DK152">
            <v>3</v>
          </cell>
          <cell r="DL152">
            <v>1</v>
          </cell>
          <cell r="DM152">
            <v>2</v>
          </cell>
          <cell r="DN152">
            <v>236</v>
          </cell>
        </row>
        <row r="153">
          <cell r="A153">
            <v>152</v>
          </cell>
          <cell r="B153" t="str">
            <v>2022/3/22 17:54:06</v>
          </cell>
          <cell r="C153" t="str">
            <v>218秒</v>
          </cell>
          <cell r="D153" t="str">
            <v>微信</v>
          </cell>
          <cell r="E153" t="str">
            <v>N/A</v>
          </cell>
          <cell r="F153" t="str">
            <v>106.84.45.102(重庆-重庆)</v>
          </cell>
          <cell r="G153">
            <v>2</v>
          </cell>
          <cell r="H153">
            <v>1</v>
          </cell>
          <cell r="I153">
            <v>1</v>
          </cell>
          <cell r="J153">
            <v>1</v>
          </cell>
          <cell r="K153">
            <v>3</v>
          </cell>
          <cell r="L153" t="str">
            <v>摄影</v>
          </cell>
          <cell r="M153">
            <v>0</v>
          </cell>
          <cell r="N153">
            <v>0</v>
          </cell>
          <cell r="O153">
            <v>1</v>
          </cell>
          <cell r="P153">
            <v>1</v>
          </cell>
          <cell r="Q153">
            <v>1</v>
          </cell>
          <cell r="R153">
            <v>1</v>
          </cell>
          <cell r="S153">
            <v>1</v>
          </cell>
          <cell r="T153">
            <v>0</v>
          </cell>
          <cell r="U153">
            <v>0</v>
          </cell>
          <cell r="V153">
            <v>4</v>
          </cell>
          <cell r="W153">
            <v>0</v>
          </cell>
          <cell r="X153">
            <v>1</v>
          </cell>
          <cell r="Y153">
            <v>1</v>
          </cell>
          <cell r="Z153">
            <v>1</v>
          </cell>
          <cell r="AA153">
            <v>1</v>
          </cell>
          <cell r="AB153">
            <v>0</v>
          </cell>
          <cell r="AC153">
            <v>0</v>
          </cell>
          <cell r="AD153">
            <v>0</v>
          </cell>
          <cell r="AE153">
            <v>0</v>
          </cell>
          <cell r="AF153">
            <v>1</v>
          </cell>
          <cell r="AG153">
            <v>1</v>
          </cell>
          <cell r="AH153">
            <v>1</v>
          </cell>
          <cell r="AI153">
            <v>1</v>
          </cell>
          <cell r="AJ153">
            <v>1</v>
          </cell>
          <cell r="AK153">
            <v>0</v>
          </cell>
          <cell r="AL153">
            <v>1</v>
          </cell>
          <cell r="AM153">
            <v>0</v>
          </cell>
          <cell r="AN153">
            <v>0</v>
          </cell>
          <cell r="AO153">
            <v>0</v>
          </cell>
          <cell r="AP153">
            <v>0</v>
          </cell>
          <cell r="AQ153">
            <v>1</v>
          </cell>
          <cell r="AR153">
            <v>0</v>
          </cell>
          <cell r="AS153">
            <v>1</v>
          </cell>
          <cell r="AT153">
            <v>0</v>
          </cell>
          <cell r="AU153">
            <v>0</v>
          </cell>
          <cell r="AV153">
            <v>0</v>
          </cell>
          <cell r="AW153">
            <v>0</v>
          </cell>
          <cell r="AX153">
            <v>0</v>
          </cell>
          <cell r="AY153">
            <v>0</v>
          </cell>
          <cell r="AZ153">
            <v>1</v>
          </cell>
          <cell r="BA153">
            <v>1</v>
          </cell>
          <cell r="BB153">
            <v>0</v>
          </cell>
          <cell r="BC153">
            <v>0</v>
          </cell>
          <cell r="BD153">
            <v>1</v>
          </cell>
          <cell r="BE153">
            <v>1</v>
          </cell>
          <cell r="BF153">
            <v>0</v>
          </cell>
          <cell r="BG153">
            <v>5</v>
          </cell>
          <cell r="BH153">
            <v>6</v>
          </cell>
          <cell r="BI153">
            <v>6</v>
          </cell>
          <cell r="BJ153">
            <v>6</v>
          </cell>
          <cell r="BK153">
            <v>6</v>
          </cell>
          <cell r="BL153">
            <v>6</v>
          </cell>
          <cell r="BM153">
            <v>6</v>
          </cell>
          <cell r="BN153">
            <v>6</v>
          </cell>
          <cell r="BO153">
            <v>7</v>
          </cell>
          <cell r="BP153">
            <v>7</v>
          </cell>
          <cell r="BQ153">
            <v>7</v>
          </cell>
          <cell r="BR153">
            <v>7</v>
          </cell>
          <cell r="BS153">
            <v>7</v>
          </cell>
          <cell r="BT153">
            <v>7</v>
          </cell>
          <cell r="BU153">
            <v>7</v>
          </cell>
          <cell r="BV153">
            <v>7</v>
          </cell>
          <cell r="BW153">
            <v>7</v>
          </cell>
          <cell r="BX153">
            <v>7</v>
          </cell>
          <cell r="BY153">
            <v>7</v>
          </cell>
          <cell r="BZ153">
            <v>7</v>
          </cell>
          <cell r="CA153">
            <v>7</v>
          </cell>
          <cell r="CB153">
            <v>7</v>
          </cell>
          <cell r="CC153">
            <v>7</v>
          </cell>
          <cell r="CD153">
            <v>7</v>
          </cell>
          <cell r="CE153">
            <v>7</v>
          </cell>
          <cell r="CF153">
            <v>7</v>
          </cell>
          <cell r="CG153">
            <v>7</v>
          </cell>
          <cell r="CH153">
            <v>7</v>
          </cell>
          <cell r="CI153">
            <v>7</v>
          </cell>
          <cell r="CJ153">
            <v>7</v>
          </cell>
          <cell r="CK153">
            <v>7</v>
          </cell>
          <cell r="CL153">
            <v>7</v>
          </cell>
          <cell r="CM153">
            <v>7</v>
          </cell>
          <cell r="CN153">
            <v>11</v>
          </cell>
          <cell r="CO153">
            <v>11</v>
          </cell>
          <cell r="CP153">
            <v>11</v>
          </cell>
          <cell r="CQ153">
            <v>11</v>
          </cell>
          <cell r="CR153">
            <v>10</v>
          </cell>
          <cell r="CS153">
            <v>1</v>
          </cell>
          <cell r="CT153">
            <v>-2</v>
          </cell>
          <cell r="CU153">
            <v>-2</v>
          </cell>
          <cell r="CV153">
            <v>4</v>
          </cell>
          <cell r="CW153">
            <v>3</v>
          </cell>
          <cell r="CX153">
            <v>1</v>
          </cell>
          <cell r="CY153">
            <v>2</v>
          </cell>
          <cell r="CZ153">
            <v>1</v>
          </cell>
          <cell r="DA153">
            <v>2</v>
          </cell>
          <cell r="DB153">
            <v>3</v>
          </cell>
          <cell r="DC153">
            <v>4</v>
          </cell>
          <cell r="DD153">
            <v>5</v>
          </cell>
          <cell r="DE153">
            <v>2</v>
          </cell>
          <cell r="DF153">
            <v>1</v>
          </cell>
          <cell r="DG153">
            <v>1</v>
          </cell>
          <cell r="DH153">
            <v>2</v>
          </cell>
          <cell r="DI153">
            <v>3</v>
          </cell>
          <cell r="DJ153">
            <v>4</v>
          </cell>
          <cell r="DK153">
            <v>1</v>
          </cell>
          <cell r="DL153">
            <v>2</v>
          </cell>
          <cell r="DM153">
            <v>3</v>
          </cell>
          <cell r="DN153">
            <v>271</v>
          </cell>
        </row>
        <row r="154">
          <cell r="A154">
            <v>153</v>
          </cell>
          <cell r="B154" t="str">
            <v>2022/3/22 17:54:09</v>
          </cell>
          <cell r="C154" t="str">
            <v>101秒</v>
          </cell>
          <cell r="D154" t="str">
            <v>微信</v>
          </cell>
          <cell r="E154" t="str">
            <v>N/A</v>
          </cell>
          <cell r="F154" t="str">
            <v>125.84.249.60(重庆-重庆)</v>
          </cell>
          <cell r="G154">
            <v>1</v>
          </cell>
          <cell r="H154">
            <v>1</v>
          </cell>
          <cell r="I154">
            <v>1</v>
          </cell>
          <cell r="J154">
            <v>1</v>
          </cell>
          <cell r="K154">
            <v>1</v>
          </cell>
          <cell r="L154" t="str">
            <v>工程造价</v>
          </cell>
          <cell r="M154">
            <v>1</v>
          </cell>
          <cell r="N154">
            <v>1</v>
          </cell>
          <cell r="O154">
            <v>1</v>
          </cell>
          <cell r="P154">
            <v>1</v>
          </cell>
          <cell r="Q154">
            <v>1</v>
          </cell>
          <cell r="R154">
            <v>1</v>
          </cell>
          <cell r="S154">
            <v>1</v>
          </cell>
          <cell r="T154">
            <v>0</v>
          </cell>
          <cell r="U154">
            <v>0</v>
          </cell>
          <cell r="V154">
            <v>3</v>
          </cell>
          <cell r="W154">
            <v>1</v>
          </cell>
          <cell r="X154">
            <v>0</v>
          </cell>
          <cell r="Y154">
            <v>1</v>
          </cell>
          <cell r="Z154">
            <v>1</v>
          </cell>
          <cell r="AA154">
            <v>0</v>
          </cell>
          <cell r="AB154">
            <v>0</v>
          </cell>
          <cell r="AC154">
            <v>0</v>
          </cell>
          <cell r="AD154">
            <v>0</v>
          </cell>
          <cell r="AE154">
            <v>1</v>
          </cell>
          <cell r="AF154">
            <v>1</v>
          </cell>
          <cell r="AG154">
            <v>1</v>
          </cell>
          <cell r="AH154">
            <v>0</v>
          </cell>
          <cell r="AI154">
            <v>0</v>
          </cell>
          <cell r="AJ154">
            <v>0</v>
          </cell>
          <cell r="AK154">
            <v>0</v>
          </cell>
          <cell r="AL154">
            <v>1</v>
          </cell>
          <cell r="AM154">
            <v>0</v>
          </cell>
          <cell r="AN154">
            <v>0</v>
          </cell>
          <cell r="AO154">
            <v>1</v>
          </cell>
          <cell r="AP154">
            <v>1</v>
          </cell>
          <cell r="AQ154">
            <v>0</v>
          </cell>
          <cell r="AR154">
            <v>1</v>
          </cell>
          <cell r="AS154">
            <v>0</v>
          </cell>
          <cell r="AT154">
            <v>0</v>
          </cell>
          <cell r="AU154">
            <v>0</v>
          </cell>
          <cell r="AV154">
            <v>1</v>
          </cell>
          <cell r="AW154">
            <v>0</v>
          </cell>
          <cell r="AX154">
            <v>1</v>
          </cell>
          <cell r="AY154">
            <v>1</v>
          </cell>
          <cell r="AZ154">
            <v>0</v>
          </cell>
          <cell r="BA154">
            <v>1</v>
          </cell>
          <cell r="BB154">
            <v>0</v>
          </cell>
          <cell r="BC154">
            <v>0</v>
          </cell>
          <cell r="BD154">
            <v>1</v>
          </cell>
          <cell r="BE154">
            <v>0</v>
          </cell>
          <cell r="BF154">
            <v>0</v>
          </cell>
          <cell r="BG154">
            <v>5</v>
          </cell>
          <cell r="BH154">
            <v>4</v>
          </cell>
          <cell r="BI154">
            <v>5</v>
          </cell>
          <cell r="BJ154">
            <v>5</v>
          </cell>
          <cell r="BK154">
            <v>5</v>
          </cell>
          <cell r="BL154">
            <v>5</v>
          </cell>
          <cell r="BM154">
            <v>5</v>
          </cell>
          <cell r="BN154">
            <v>5</v>
          </cell>
          <cell r="BO154">
            <v>5</v>
          </cell>
          <cell r="BP154">
            <v>4</v>
          </cell>
          <cell r="BQ154">
            <v>5</v>
          </cell>
          <cell r="BR154">
            <v>5</v>
          </cell>
          <cell r="BS154">
            <v>5</v>
          </cell>
          <cell r="BT154">
            <v>4</v>
          </cell>
          <cell r="BU154">
            <v>5</v>
          </cell>
          <cell r="BV154">
            <v>5</v>
          </cell>
          <cell r="BW154">
            <v>5</v>
          </cell>
          <cell r="BX154">
            <v>5</v>
          </cell>
          <cell r="BY154">
            <v>5</v>
          </cell>
          <cell r="BZ154">
            <v>5</v>
          </cell>
          <cell r="CA154">
            <v>5</v>
          </cell>
          <cell r="CB154">
            <v>5</v>
          </cell>
          <cell r="CC154">
            <v>5</v>
          </cell>
          <cell r="CD154">
            <v>5</v>
          </cell>
          <cell r="CE154">
            <v>5</v>
          </cell>
          <cell r="CF154">
            <v>5</v>
          </cell>
          <cell r="CG154">
            <v>5</v>
          </cell>
          <cell r="CH154">
            <v>5</v>
          </cell>
          <cell r="CI154">
            <v>5</v>
          </cell>
          <cell r="CJ154">
            <v>5</v>
          </cell>
          <cell r="CK154">
            <v>5</v>
          </cell>
          <cell r="CL154">
            <v>5</v>
          </cell>
          <cell r="CM154">
            <v>5</v>
          </cell>
          <cell r="CN154">
            <v>7</v>
          </cell>
          <cell r="CO154">
            <v>8</v>
          </cell>
          <cell r="CP154">
            <v>8</v>
          </cell>
          <cell r="CQ154">
            <v>8</v>
          </cell>
          <cell r="CR154">
            <v>8</v>
          </cell>
          <cell r="CS154">
            <v>1</v>
          </cell>
          <cell r="CT154">
            <v>2</v>
          </cell>
          <cell r="CU154">
            <v>3</v>
          </cell>
          <cell r="CV154">
            <v>1</v>
          </cell>
          <cell r="CW154">
            <v>2</v>
          </cell>
          <cell r="CX154">
            <v>4</v>
          </cell>
          <cell r="CY154">
            <v>3</v>
          </cell>
          <cell r="CZ154">
            <v>1</v>
          </cell>
          <cell r="DA154">
            <v>2</v>
          </cell>
          <cell r="DB154">
            <v>3</v>
          </cell>
          <cell r="DC154">
            <v>4</v>
          </cell>
          <cell r="DD154">
            <v>5</v>
          </cell>
          <cell r="DE154">
            <v>1</v>
          </cell>
          <cell r="DF154">
            <v>2</v>
          </cell>
          <cell r="DG154">
            <v>1</v>
          </cell>
          <cell r="DH154">
            <v>2</v>
          </cell>
          <cell r="DI154">
            <v>3</v>
          </cell>
          <cell r="DJ154">
            <v>4</v>
          </cell>
          <cell r="DK154">
            <v>1</v>
          </cell>
          <cell r="DL154">
            <v>2</v>
          </cell>
          <cell r="DM154">
            <v>3</v>
          </cell>
          <cell r="DN154">
            <v>196</v>
          </cell>
        </row>
        <row r="155">
          <cell r="A155">
            <v>154</v>
          </cell>
          <cell r="B155" t="str">
            <v>2022/3/22 17:54:17</v>
          </cell>
          <cell r="C155" t="str">
            <v>109秒</v>
          </cell>
          <cell r="D155" t="str">
            <v>微信</v>
          </cell>
          <cell r="E155" t="str">
            <v>N/A</v>
          </cell>
          <cell r="F155" t="str">
            <v>125.84.249.244(重庆-重庆)</v>
          </cell>
          <cell r="G155">
            <v>1</v>
          </cell>
          <cell r="H155">
            <v>1</v>
          </cell>
          <cell r="I155">
            <v>1</v>
          </cell>
          <cell r="J155">
            <v>1</v>
          </cell>
          <cell r="K155">
            <v>3</v>
          </cell>
          <cell r="L155" t="str">
            <v>环境设计</v>
          </cell>
          <cell r="M155">
            <v>0</v>
          </cell>
          <cell r="N155">
            <v>1</v>
          </cell>
          <cell r="O155">
            <v>1</v>
          </cell>
          <cell r="P155">
            <v>0</v>
          </cell>
          <cell r="Q155">
            <v>1</v>
          </cell>
          <cell r="R155">
            <v>0</v>
          </cell>
          <cell r="S155">
            <v>1</v>
          </cell>
          <cell r="T155">
            <v>1</v>
          </cell>
          <cell r="U155">
            <v>0</v>
          </cell>
          <cell r="V155">
            <v>4</v>
          </cell>
          <cell r="W155">
            <v>1</v>
          </cell>
          <cell r="X155">
            <v>1</v>
          </cell>
          <cell r="Y155">
            <v>1</v>
          </cell>
          <cell r="Z155">
            <v>1</v>
          </cell>
          <cell r="AA155">
            <v>0</v>
          </cell>
          <cell r="AB155">
            <v>0</v>
          </cell>
          <cell r="AC155">
            <v>0</v>
          </cell>
          <cell r="AD155">
            <v>0</v>
          </cell>
          <cell r="AE155">
            <v>1</v>
          </cell>
          <cell r="AF155">
            <v>1</v>
          </cell>
          <cell r="AG155">
            <v>1</v>
          </cell>
          <cell r="AH155">
            <v>0</v>
          </cell>
          <cell r="AI155">
            <v>1</v>
          </cell>
          <cell r="AJ155">
            <v>0</v>
          </cell>
          <cell r="AK155">
            <v>0</v>
          </cell>
          <cell r="AL155">
            <v>1</v>
          </cell>
          <cell r="AM155">
            <v>1</v>
          </cell>
          <cell r="AN155">
            <v>1</v>
          </cell>
          <cell r="AO155">
            <v>1</v>
          </cell>
          <cell r="AP155">
            <v>0</v>
          </cell>
          <cell r="AQ155">
            <v>1</v>
          </cell>
          <cell r="AR155">
            <v>0</v>
          </cell>
          <cell r="AS155">
            <v>0</v>
          </cell>
          <cell r="AT155">
            <v>0</v>
          </cell>
          <cell r="AU155">
            <v>1</v>
          </cell>
          <cell r="AV155">
            <v>0</v>
          </cell>
          <cell r="AW155">
            <v>0</v>
          </cell>
          <cell r="AX155">
            <v>1</v>
          </cell>
          <cell r="AY155">
            <v>1</v>
          </cell>
          <cell r="AZ155">
            <v>0</v>
          </cell>
          <cell r="BA155">
            <v>1</v>
          </cell>
          <cell r="BB155">
            <v>1</v>
          </cell>
          <cell r="BC155">
            <v>0</v>
          </cell>
          <cell r="BD155">
            <v>1</v>
          </cell>
          <cell r="BE155">
            <v>1</v>
          </cell>
          <cell r="BF155">
            <v>0</v>
          </cell>
          <cell r="BG155">
            <v>5</v>
          </cell>
          <cell r="BH155">
            <v>5</v>
          </cell>
          <cell r="BI155">
            <v>5</v>
          </cell>
          <cell r="BJ155">
            <v>5</v>
          </cell>
          <cell r="BK155">
            <v>5</v>
          </cell>
          <cell r="BL155">
            <v>5</v>
          </cell>
          <cell r="BM155">
            <v>5</v>
          </cell>
          <cell r="BN155">
            <v>5</v>
          </cell>
          <cell r="BO155">
            <v>5</v>
          </cell>
          <cell r="BP155">
            <v>5</v>
          </cell>
          <cell r="BQ155">
            <v>5</v>
          </cell>
          <cell r="BR155">
            <v>5</v>
          </cell>
          <cell r="BS155">
            <v>5</v>
          </cell>
          <cell r="BT155">
            <v>5</v>
          </cell>
          <cell r="BU155">
            <v>5</v>
          </cell>
          <cell r="BV155">
            <v>5</v>
          </cell>
          <cell r="BW155">
            <v>5</v>
          </cell>
          <cell r="BX155">
            <v>5</v>
          </cell>
          <cell r="BY155">
            <v>5</v>
          </cell>
          <cell r="BZ155">
            <v>5</v>
          </cell>
          <cell r="CA155">
            <v>5</v>
          </cell>
          <cell r="CB155">
            <v>5</v>
          </cell>
          <cell r="CC155">
            <v>5</v>
          </cell>
          <cell r="CD155">
            <v>5</v>
          </cell>
          <cell r="CE155">
            <v>5</v>
          </cell>
          <cell r="CF155">
            <v>5</v>
          </cell>
          <cell r="CG155">
            <v>5</v>
          </cell>
          <cell r="CH155">
            <v>5</v>
          </cell>
          <cell r="CI155">
            <v>5</v>
          </cell>
          <cell r="CJ155">
            <v>5</v>
          </cell>
          <cell r="CK155">
            <v>5</v>
          </cell>
          <cell r="CL155">
            <v>5</v>
          </cell>
          <cell r="CM155">
            <v>5</v>
          </cell>
          <cell r="CN155">
            <v>7</v>
          </cell>
          <cell r="CO155">
            <v>6</v>
          </cell>
          <cell r="CP155">
            <v>8</v>
          </cell>
          <cell r="CQ155">
            <v>8</v>
          </cell>
          <cell r="CR155">
            <v>8</v>
          </cell>
          <cell r="CS155">
            <v>1</v>
          </cell>
          <cell r="CT155">
            <v>2</v>
          </cell>
          <cell r="CU155">
            <v>3</v>
          </cell>
          <cell r="CV155">
            <v>1</v>
          </cell>
          <cell r="CW155">
            <v>2</v>
          </cell>
          <cell r="CX155">
            <v>4</v>
          </cell>
          <cell r="CY155">
            <v>3</v>
          </cell>
          <cell r="CZ155">
            <v>1</v>
          </cell>
          <cell r="DA155">
            <v>2</v>
          </cell>
          <cell r="DB155">
            <v>3</v>
          </cell>
          <cell r="DC155">
            <v>-2</v>
          </cell>
          <cell r="DD155">
            <v>-2</v>
          </cell>
          <cell r="DE155">
            <v>1</v>
          </cell>
          <cell r="DF155">
            <v>2</v>
          </cell>
          <cell r="DG155">
            <v>3</v>
          </cell>
          <cell r="DH155">
            <v>2</v>
          </cell>
          <cell r="DI155">
            <v>1</v>
          </cell>
          <cell r="DJ155">
            <v>4</v>
          </cell>
          <cell r="DK155">
            <v>1</v>
          </cell>
          <cell r="DL155">
            <v>2</v>
          </cell>
          <cell r="DM155">
            <v>-2</v>
          </cell>
          <cell r="DN155">
            <v>197</v>
          </cell>
        </row>
        <row r="156">
          <cell r="A156">
            <v>155</v>
          </cell>
          <cell r="B156" t="str">
            <v>2022/3/22 17:54:19</v>
          </cell>
          <cell r="C156" t="str">
            <v>166秒</v>
          </cell>
          <cell r="D156" t="str">
            <v>微信</v>
          </cell>
          <cell r="E156" t="str">
            <v>N/A</v>
          </cell>
          <cell r="F156" t="str">
            <v>14.108.196.98(重庆-重庆)</v>
          </cell>
          <cell r="G156">
            <v>1</v>
          </cell>
          <cell r="H156">
            <v>2</v>
          </cell>
          <cell r="I156">
            <v>1</v>
          </cell>
          <cell r="J156">
            <v>1</v>
          </cell>
          <cell r="K156">
            <v>3</v>
          </cell>
          <cell r="L156" t="str">
            <v>德语</v>
          </cell>
          <cell r="M156">
            <v>0</v>
          </cell>
          <cell r="N156">
            <v>0</v>
          </cell>
          <cell r="O156">
            <v>0</v>
          </cell>
          <cell r="P156">
            <v>0</v>
          </cell>
          <cell r="Q156">
            <v>0</v>
          </cell>
          <cell r="R156">
            <v>1</v>
          </cell>
          <cell r="S156">
            <v>0</v>
          </cell>
          <cell r="T156">
            <v>0</v>
          </cell>
          <cell r="U156">
            <v>0</v>
          </cell>
          <cell r="V156">
            <v>5</v>
          </cell>
          <cell r="W156">
            <v>1</v>
          </cell>
          <cell r="X156">
            <v>0</v>
          </cell>
          <cell r="Y156">
            <v>1</v>
          </cell>
          <cell r="Z156">
            <v>1</v>
          </cell>
          <cell r="AA156">
            <v>0</v>
          </cell>
          <cell r="AB156">
            <v>1</v>
          </cell>
          <cell r="AC156">
            <v>0</v>
          </cell>
          <cell r="AD156">
            <v>0</v>
          </cell>
          <cell r="AE156">
            <v>1</v>
          </cell>
          <cell r="AF156">
            <v>0</v>
          </cell>
          <cell r="AG156">
            <v>0</v>
          </cell>
          <cell r="AH156">
            <v>0</v>
          </cell>
          <cell r="AI156">
            <v>0</v>
          </cell>
          <cell r="AJ156">
            <v>0</v>
          </cell>
          <cell r="AK156">
            <v>0</v>
          </cell>
          <cell r="AL156">
            <v>2</v>
          </cell>
          <cell r="AM156">
            <v>1</v>
          </cell>
          <cell r="AN156">
            <v>1</v>
          </cell>
          <cell r="AO156">
            <v>0</v>
          </cell>
          <cell r="AP156">
            <v>0</v>
          </cell>
          <cell r="AQ156">
            <v>1</v>
          </cell>
          <cell r="AR156">
            <v>0</v>
          </cell>
          <cell r="AS156">
            <v>0</v>
          </cell>
          <cell r="AT156">
            <v>0</v>
          </cell>
          <cell r="AU156">
            <v>0</v>
          </cell>
          <cell r="AV156">
            <v>0</v>
          </cell>
          <cell r="AW156">
            <v>0</v>
          </cell>
          <cell r="AX156">
            <v>0</v>
          </cell>
          <cell r="AY156">
            <v>0</v>
          </cell>
          <cell r="AZ156">
            <v>1</v>
          </cell>
          <cell r="BA156">
            <v>0</v>
          </cell>
          <cell r="BB156">
            <v>1</v>
          </cell>
          <cell r="BC156">
            <v>1</v>
          </cell>
          <cell r="BD156">
            <v>0</v>
          </cell>
          <cell r="BE156">
            <v>1</v>
          </cell>
          <cell r="BF156">
            <v>0</v>
          </cell>
          <cell r="BG156">
            <v>4</v>
          </cell>
          <cell r="BH156">
            <v>4</v>
          </cell>
          <cell r="BI156">
            <v>4</v>
          </cell>
          <cell r="BJ156">
            <v>4</v>
          </cell>
          <cell r="BK156">
            <v>4</v>
          </cell>
          <cell r="BL156">
            <v>4</v>
          </cell>
          <cell r="BM156">
            <v>4</v>
          </cell>
          <cell r="BN156">
            <v>4</v>
          </cell>
          <cell r="BO156">
            <v>4</v>
          </cell>
          <cell r="BP156">
            <v>4</v>
          </cell>
          <cell r="BQ156">
            <v>4</v>
          </cell>
          <cell r="BR156">
            <v>4</v>
          </cell>
          <cell r="BS156">
            <v>4</v>
          </cell>
          <cell r="BT156">
            <v>4</v>
          </cell>
          <cell r="BU156">
            <v>4</v>
          </cell>
          <cell r="BV156">
            <v>4</v>
          </cell>
          <cell r="BW156">
            <v>4</v>
          </cell>
          <cell r="BX156">
            <v>4</v>
          </cell>
          <cell r="BY156">
            <v>4</v>
          </cell>
          <cell r="BZ156">
            <v>4</v>
          </cell>
          <cell r="CA156">
            <v>4</v>
          </cell>
          <cell r="CB156">
            <v>4</v>
          </cell>
          <cell r="CC156">
            <v>4</v>
          </cell>
          <cell r="CD156">
            <v>4</v>
          </cell>
          <cell r="CE156">
            <v>4</v>
          </cell>
          <cell r="CF156">
            <v>4</v>
          </cell>
          <cell r="CG156">
            <v>4</v>
          </cell>
          <cell r="CH156">
            <v>4</v>
          </cell>
          <cell r="CI156">
            <v>4</v>
          </cell>
          <cell r="CJ156">
            <v>4</v>
          </cell>
          <cell r="CK156">
            <v>4</v>
          </cell>
          <cell r="CL156">
            <v>4</v>
          </cell>
          <cell r="CM156">
            <v>4</v>
          </cell>
          <cell r="CN156">
            <v>6</v>
          </cell>
          <cell r="CO156">
            <v>6</v>
          </cell>
          <cell r="CP156">
            <v>6</v>
          </cell>
          <cell r="CQ156">
            <v>6</v>
          </cell>
          <cell r="CR156">
            <v>6</v>
          </cell>
          <cell r="CS156">
            <v>2</v>
          </cell>
          <cell r="CT156">
            <v>1</v>
          </cell>
          <cell r="CU156">
            <v>-2</v>
          </cell>
          <cell r="CV156">
            <v>2</v>
          </cell>
          <cell r="CW156">
            <v>3</v>
          </cell>
          <cell r="CX156">
            <v>1</v>
          </cell>
          <cell r="CY156">
            <v>4</v>
          </cell>
          <cell r="CZ156">
            <v>3</v>
          </cell>
          <cell r="DA156">
            <v>1</v>
          </cell>
          <cell r="DB156">
            <v>2</v>
          </cell>
          <cell r="DC156">
            <v>5</v>
          </cell>
          <cell r="DD156">
            <v>4</v>
          </cell>
          <cell r="DE156">
            <v>1</v>
          </cell>
          <cell r="DF156">
            <v>2</v>
          </cell>
          <cell r="DG156">
            <v>4</v>
          </cell>
          <cell r="DH156">
            <v>1</v>
          </cell>
          <cell r="DI156">
            <v>2</v>
          </cell>
          <cell r="DJ156">
            <v>3</v>
          </cell>
          <cell r="DK156">
            <v>1</v>
          </cell>
          <cell r="DL156">
            <v>3</v>
          </cell>
          <cell r="DM156">
            <v>2</v>
          </cell>
          <cell r="DN156">
            <v>157</v>
          </cell>
        </row>
        <row r="157">
          <cell r="A157">
            <v>156</v>
          </cell>
          <cell r="B157" t="str">
            <v>2022/3/22 17:54:22</v>
          </cell>
          <cell r="C157" t="str">
            <v>159秒</v>
          </cell>
          <cell r="D157" t="str">
            <v>微信</v>
          </cell>
          <cell r="E157" t="str">
            <v>N/A</v>
          </cell>
          <cell r="F157" t="str">
            <v>14.105.85.188(重庆-重庆)</v>
          </cell>
          <cell r="G157">
            <v>1</v>
          </cell>
          <cell r="H157">
            <v>2</v>
          </cell>
          <cell r="I157">
            <v>1</v>
          </cell>
          <cell r="J157">
            <v>1</v>
          </cell>
          <cell r="K157">
            <v>2</v>
          </cell>
          <cell r="L157" t="str">
            <v>预防人类犯罪</v>
          </cell>
          <cell r="M157">
            <v>1</v>
          </cell>
          <cell r="N157">
            <v>0</v>
          </cell>
          <cell r="O157">
            <v>0</v>
          </cell>
          <cell r="P157">
            <v>1</v>
          </cell>
          <cell r="Q157">
            <v>1</v>
          </cell>
          <cell r="R157">
            <v>1</v>
          </cell>
          <cell r="S157">
            <v>1</v>
          </cell>
          <cell r="T157">
            <v>1</v>
          </cell>
          <cell r="U157">
            <v>0</v>
          </cell>
          <cell r="V157">
            <v>2</v>
          </cell>
          <cell r="W157">
            <v>1</v>
          </cell>
          <cell r="X157">
            <v>1</v>
          </cell>
          <cell r="Y157">
            <v>1</v>
          </cell>
          <cell r="Z157">
            <v>1</v>
          </cell>
          <cell r="AA157">
            <v>1</v>
          </cell>
          <cell r="AB157">
            <v>1</v>
          </cell>
          <cell r="AC157">
            <v>1</v>
          </cell>
          <cell r="AD157">
            <v>0</v>
          </cell>
          <cell r="AE157">
            <v>1</v>
          </cell>
          <cell r="AF157">
            <v>1</v>
          </cell>
          <cell r="AG157">
            <v>0</v>
          </cell>
          <cell r="AH157">
            <v>1</v>
          </cell>
          <cell r="AI157">
            <v>1</v>
          </cell>
          <cell r="AJ157">
            <v>0</v>
          </cell>
          <cell r="AK157">
            <v>0</v>
          </cell>
          <cell r="AL157">
            <v>1</v>
          </cell>
          <cell r="AM157">
            <v>1</v>
          </cell>
          <cell r="AN157">
            <v>1</v>
          </cell>
          <cell r="AO157">
            <v>1</v>
          </cell>
          <cell r="AP157">
            <v>1</v>
          </cell>
          <cell r="AQ157">
            <v>1</v>
          </cell>
          <cell r="AR157">
            <v>1</v>
          </cell>
          <cell r="AS157">
            <v>1</v>
          </cell>
          <cell r="AT157">
            <v>0</v>
          </cell>
          <cell r="AU157">
            <v>1</v>
          </cell>
          <cell r="AV157">
            <v>1</v>
          </cell>
          <cell r="AW157">
            <v>1</v>
          </cell>
          <cell r="AX157">
            <v>1</v>
          </cell>
          <cell r="AY157">
            <v>1</v>
          </cell>
          <cell r="AZ157">
            <v>1</v>
          </cell>
          <cell r="BA157">
            <v>1</v>
          </cell>
          <cell r="BB157">
            <v>1</v>
          </cell>
          <cell r="BC157">
            <v>1</v>
          </cell>
          <cell r="BD157">
            <v>1</v>
          </cell>
          <cell r="BE157">
            <v>1</v>
          </cell>
          <cell r="BF157">
            <v>0</v>
          </cell>
          <cell r="BG157">
            <v>5</v>
          </cell>
          <cell r="BH157">
            <v>5</v>
          </cell>
          <cell r="BI157">
            <v>5</v>
          </cell>
          <cell r="BJ157">
            <v>5</v>
          </cell>
          <cell r="BK157">
            <v>4</v>
          </cell>
          <cell r="BL157">
            <v>5</v>
          </cell>
          <cell r="BM157">
            <v>5</v>
          </cell>
          <cell r="BN157">
            <v>5</v>
          </cell>
          <cell r="BO157">
            <v>5</v>
          </cell>
          <cell r="BP157">
            <v>5</v>
          </cell>
          <cell r="BQ157">
            <v>5</v>
          </cell>
          <cell r="BR157">
            <v>5</v>
          </cell>
          <cell r="BS157">
            <v>5</v>
          </cell>
          <cell r="BT157">
            <v>5</v>
          </cell>
          <cell r="BU157">
            <v>5</v>
          </cell>
          <cell r="BV157">
            <v>5</v>
          </cell>
          <cell r="BW157">
            <v>5</v>
          </cell>
          <cell r="BX157">
            <v>5</v>
          </cell>
          <cell r="BY157">
            <v>5</v>
          </cell>
          <cell r="BZ157">
            <v>5</v>
          </cell>
          <cell r="CA157">
            <v>5</v>
          </cell>
          <cell r="CB157">
            <v>5</v>
          </cell>
          <cell r="CC157">
            <v>5</v>
          </cell>
          <cell r="CD157">
            <v>5</v>
          </cell>
          <cell r="CE157">
            <v>5</v>
          </cell>
          <cell r="CF157">
            <v>5</v>
          </cell>
          <cell r="CG157">
            <v>5</v>
          </cell>
          <cell r="CH157">
            <v>5</v>
          </cell>
          <cell r="CI157">
            <v>5</v>
          </cell>
          <cell r="CJ157">
            <v>5</v>
          </cell>
          <cell r="CK157">
            <v>5</v>
          </cell>
          <cell r="CL157">
            <v>5</v>
          </cell>
          <cell r="CM157">
            <v>5</v>
          </cell>
          <cell r="CN157">
            <v>6</v>
          </cell>
          <cell r="CO157">
            <v>6</v>
          </cell>
          <cell r="CP157">
            <v>6</v>
          </cell>
          <cell r="CQ157">
            <v>6</v>
          </cell>
          <cell r="CR157">
            <v>6</v>
          </cell>
          <cell r="CS157">
            <v>1</v>
          </cell>
          <cell r="CT157">
            <v>2</v>
          </cell>
          <cell r="CU157">
            <v>3</v>
          </cell>
          <cell r="CV157">
            <v>1</v>
          </cell>
          <cell r="CW157">
            <v>3</v>
          </cell>
          <cell r="CX157">
            <v>2</v>
          </cell>
          <cell r="CY157">
            <v>4</v>
          </cell>
          <cell r="CZ157">
            <v>1</v>
          </cell>
          <cell r="DA157">
            <v>2</v>
          </cell>
          <cell r="DB157">
            <v>3</v>
          </cell>
          <cell r="DC157">
            <v>4</v>
          </cell>
          <cell r="DD157">
            <v>-2</v>
          </cell>
          <cell r="DE157">
            <v>2</v>
          </cell>
          <cell r="DF157">
            <v>1</v>
          </cell>
          <cell r="DG157">
            <v>3</v>
          </cell>
          <cell r="DH157">
            <v>2</v>
          </cell>
          <cell r="DI157">
            <v>1</v>
          </cell>
          <cell r="DJ157">
            <v>4</v>
          </cell>
          <cell r="DK157">
            <v>1</v>
          </cell>
          <cell r="DL157">
            <v>2</v>
          </cell>
          <cell r="DM157">
            <v>3</v>
          </cell>
          <cell r="DN157">
            <v>189</v>
          </cell>
        </row>
        <row r="158">
          <cell r="A158">
            <v>157</v>
          </cell>
          <cell r="B158" t="str">
            <v>2022/3/22 17:54:24</v>
          </cell>
          <cell r="C158" t="str">
            <v>220秒</v>
          </cell>
          <cell r="D158" t="str">
            <v>微信</v>
          </cell>
          <cell r="E158" t="str">
            <v>N/A</v>
          </cell>
          <cell r="F158" t="str">
            <v>123.147.144.181(重庆-重庆)</v>
          </cell>
          <cell r="G158">
            <v>2</v>
          </cell>
          <cell r="H158">
            <v>2</v>
          </cell>
          <cell r="I158">
            <v>1</v>
          </cell>
          <cell r="J158">
            <v>1</v>
          </cell>
          <cell r="K158">
            <v>3</v>
          </cell>
          <cell r="L158" t="str">
            <v>阿拉伯语</v>
          </cell>
          <cell r="M158">
            <v>0</v>
          </cell>
          <cell r="N158">
            <v>1</v>
          </cell>
          <cell r="O158">
            <v>1</v>
          </cell>
          <cell r="P158">
            <v>1</v>
          </cell>
          <cell r="Q158">
            <v>0</v>
          </cell>
          <cell r="R158">
            <v>1</v>
          </cell>
          <cell r="S158">
            <v>0</v>
          </cell>
          <cell r="T158">
            <v>1</v>
          </cell>
          <cell r="U158">
            <v>0</v>
          </cell>
          <cell r="V158">
            <v>5</v>
          </cell>
          <cell r="W158">
            <v>1</v>
          </cell>
          <cell r="X158">
            <v>1</v>
          </cell>
          <cell r="Y158">
            <v>0</v>
          </cell>
          <cell r="Z158">
            <v>1</v>
          </cell>
          <cell r="AA158">
            <v>0</v>
          </cell>
          <cell r="AB158">
            <v>0</v>
          </cell>
          <cell r="AC158">
            <v>0</v>
          </cell>
          <cell r="AD158">
            <v>0</v>
          </cell>
          <cell r="AE158">
            <v>0</v>
          </cell>
          <cell r="AF158">
            <v>1</v>
          </cell>
          <cell r="AG158">
            <v>0</v>
          </cell>
          <cell r="AH158">
            <v>1</v>
          </cell>
          <cell r="AI158">
            <v>0</v>
          </cell>
          <cell r="AJ158">
            <v>1</v>
          </cell>
          <cell r="AK158">
            <v>0</v>
          </cell>
          <cell r="AL158">
            <v>2</v>
          </cell>
          <cell r="AM158">
            <v>0</v>
          </cell>
          <cell r="AN158">
            <v>0</v>
          </cell>
          <cell r="AO158">
            <v>0</v>
          </cell>
          <cell r="AP158">
            <v>0</v>
          </cell>
          <cell r="AQ158">
            <v>0</v>
          </cell>
          <cell r="AR158">
            <v>0</v>
          </cell>
          <cell r="AS158">
            <v>1</v>
          </cell>
          <cell r="AT158">
            <v>0</v>
          </cell>
          <cell r="AU158">
            <v>0</v>
          </cell>
          <cell r="AV158">
            <v>0</v>
          </cell>
          <cell r="AW158">
            <v>0</v>
          </cell>
          <cell r="AX158">
            <v>0</v>
          </cell>
          <cell r="AY158">
            <v>0</v>
          </cell>
          <cell r="AZ158">
            <v>0</v>
          </cell>
          <cell r="BA158">
            <v>0</v>
          </cell>
          <cell r="BB158">
            <v>0</v>
          </cell>
          <cell r="BC158">
            <v>0</v>
          </cell>
          <cell r="BD158">
            <v>0</v>
          </cell>
          <cell r="BE158">
            <v>1</v>
          </cell>
          <cell r="BF158">
            <v>0</v>
          </cell>
          <cell r="BG158">
            <v>5</v>
          </cell>
          <cell r="BH158">
            <v>5</v>
          </cell>
          <cell r="BI158">
            <v>6</v>
          </cell>
          <cell r="BJ158">
            <v>3</v>
          </cell>
          <cell r="BK158">
            <v>3</v>
          </cell>
          <cell r="BL158">
            <v>3</v>
          </cell>
          <cell r="BM158">
            <v>4</v>
          </cell>
          <cell r="BN158">
            <v>5</v>
          </cell>
          <cell r="BO158">
            <v>5</v>
          </cell>
          <cell r="BP158">
            <v>5</v>
          </cell>
          <cell r="BQ158">
            <v>3</v>
          </cell>
          <cell r="BR158">
            <v>2</v>
          </cell>
          <cell r="BS158">
            <v>4</v>
          </cell>
          <cell r="BT158">
            <v>4</v>
          </cell>
          <cell r="BU158">
            <v>6</v>
          </cell>
          <cell r="BV158">
            <v>4</v>
          </cell>
          <cell r="BW158">
            <v>5</v>
          </cell>
          <cell r="BX158">
            <v>5</v>
          </cell>
          <cell r="BY158">
            <v>5</v>
          </cell>
          <cell r="BZ158">
            <v>5</v>
          </cell>
          <cell r="CA158">
            <v>5</v>
          </cell>
          <cell r="CB158">
            <v>4</v>
          </cell>
          <cell r="CC158">
            <v>5</v>
          </cell>
          <cell r="CD158">
            <v>5</v>
          </cell>
          <cell r="CE158">
            <v>2</v>
          </cell>
          <cell r="CF158">
            <v>6</v>
          </cell>
          <cell r="CG158">
            <v>6</v>
          </cell>
          <cell r="CH158">
            <v>4</v>
          </cell>
          <cell r="CI158">
            <v>4</v>
          </cell>
          <cell r="CJ158">
            <v>4</v>
          </cell>
          <cell r="CK158">
            <v>4</v>
          </cell>
          <cell r="CL158">
            <v>4</v>
          </cell>
          <cell r="CM158">
            <v>4</v>
          </cell>
          <cell r="CN158">
            <v>7</v>
          </cell>
          <cell r="CO158">
            <v>6</v>
          </cell>
          <cell r="CP158">
            <v>8</v>
          </cell>
          <cell r="CQ158">
            <v>4</v>
          </cell>
          <cell r="CR158">
            <v>9</v>
          </cell>
          <cell r="CS158">
            <v>1</v>
          </cell>
          <cell r="CT158">
            <v>2</v>
          </cell>
          <cell r="CU158">
            <v>3</v>
          </cell>
          <cell r="CV158">
            <v>1</v>
          </cell>
          <cell r="CW158">
            <v>3</v>
          </cell>
          <cell r="CX158">
            <v>4</v>
          </cell>
          <cell r="CY158">
            <v>2</v>
          </cell>
          <cell r="CZ158">
            <v>3</v>
          </cell>
          <cell r="DA158">
            <v>2</v>
          </cell>
          <cell r="DB158">
            <v>4</v>
          </cell>
          <cell r="DC158">
            <v>5</v>
          </cell>
          <cell r="DD158">
            <v>1</v>
          </cell>
          <cell r="DE158">
            <v>1</v>
          </cell>
          <cell r="DF158">
            <v>2</v>
          </cell>
          <cell r="DG158">
            <v>4</v>
          </cell>
          <cell r="DH158">
            <v>2</v>
          </cell>
          <cell r="DI158">
            <v>3</v>
          </cell>
          <cell r="DJ158">
            <v>1</v>
          </cell>
          <cell r="DK158">
            <v>2</v>
          </cell>
          <cell r="DL158">
            <v>3</v>
          </cell>
          <cell r="DM158">
            <v>1</v>
          </cell>
          <cell r="DN158">
            <v>173</v>
          </cell>
        </row>
        <row r="159">
          <cell r="A159">
            <v>158</v>
          </cell>
          <cell r="B159" t="str">
            <v>2022/3/22 17:54:27</v>
          </cell>
          <cell r="C159" t="str">
            <v>564秒</v>
          </cell>
          <cell r="D159" t="str">
            <v>微信</v>
          </cell>
          <cell r="E159" t="str">
            <v>N/A</v>
          </cell>
          <cell r="F159" t="str">
            <v>39.144.218.115(重庆-重庆)</v>
          </cell>
          <cell r="G159">
            <v>1</v>
          </cell>
          <cell r="H159">
            <v>2</v>
          </cell>
          <cell r="I159">
            <v>1</v>
          </cell>
          <cell r="J159">
            <v>1</v>
          </cell>
          <cell r="K159">
            <v>3</v>
          </cell>
          <cell r="L159" t="str">
            <v>商务英语</v>
          </cell>
          <cell r="M159">
            <v>1</v>
          </cell>
          <cell r="N159">
            <v>1</v>
          </cell>
          <cell r="O159">
            <v>1</v>
          </cell>
          <cell r="P159">
            <v>0</v>
          </cell>
          <cell r="Q159">
            <v>1</v>
          </cell>
          <cell r="R159">
            <v>0</v>
          </cell>
          <cell r="S159">
            <v>0</v>
          </cell>
          <cell r="T159">
            <v>0</v>
          </cell>
          <cell r="U159">
            <v>0</v>
          </cell>
          <cell r="V159">
            <v>3</v>
          </cell>
          <cell r="W159">
            <v>0</v>
          </cell>
          <cell r="X159">
            <v>1</v>
          </cell>
          <cell r="Y159">
            <v>0</v>
          </cell>
          <cell r="Z159">
            <v>1</v>
          </cell>
          <cell r="AA159">
            <v>0</v>
          </cell>
          <cell r="AB159">
            <v>0</v>
          </cell>
          <cell r="AC159">
            <v>1</v>
          </cell>
          <cell r="AD159">
            <v>0</v>
          </cell>
          <cell r="AE159">
            <v>1</v>
          </cell>
          <cell r="AF159">
            <v>0</v>
          </cell>
          <cell r="AG159">
            <v>1</v>
          </cell>
          <cell r="AH159">
            <v>0</v>
          </cell>
          <cell r="AI159">
            <v>0</v>
          </cell>
          <cell r="AJ159">
            <v>0</v>
          </cell>
          <cell r="AK159">
            <v>0</v>
          </cell>
          <cell r="AL159">
            <v>1</v>
          </cell>
          <cell r="AM159">
            <v>0</v>
          </cell>
          <cell r="AN159">
            <v>0</v>
          </cell>
          <cell r="AO159">
            <v>0</v>
          </cell>
          <cell r="AP159">
            <v>0</v>
          </cell>
          <cell r="AQ159">
            <v>1</v>
          </cell>
          <cell r="AR159">
            <v>1</v>
          </cell>
          <cell r="AS159">
            <v>0</v>
          </cell>
          <cell r="AT159">
            <v>0</v>
          </cell>
          <cell r="AU159">
            <v>0</v>
          </cell>
          <cell r="AV159">
            <v>1</v>
          </cell>
          <cell r="AW159">
            <v>0</v>
          </cell>
          <cell r="AX159">
            <v>1</v>
          </cell>
          <cell r="AY159">
            <v>0</v>
          </cell>
          <cell r="AZ159">
            <v>0</v>
          </cell>
          <cell r="BA159">
            <v>0</v>
          </cell>
          <cell r="BB159">
            <v>0</v>
          </cell>
          <cell r="BC159">
            <v>0</v>
          </cell>
          <cell r="BD159">
            <v>0</v>
          </cell>
          <cell r="BE159">
            <v>0</v>
          </cell>
          <cell r="BF159">
            <v>0</v>
          </cell>
          <cell r="BG159">
            <v>5</v>
          </cell>
          <cell r="BH159">
            <v>5</v>
          </cell>
          <cell r="BI159">
            <v>5</v>
          </cell>
          <cell r="BJ159">
            <v>5</v>
          </cell>
          <cell r="BK159">
            <v>4</v>
          </cell>
          <cell r="BL159">
            <v>6</v>
          </cell>
          <cell r="BM159">
            <v>5</v>
          </cell>
          <cell r="BN159">
            <v>3</v>
          </cell>
          <cell r="BO159">
            <v>5</v>
          </cell>
          <cell r="BP159">
            <v>6</v>
          </cell>
          <cell r="BQ159">
            <v>7</v>
          </cell>
          <cell r="BR159">
            <v>3</v>
          </cell>
          <cell r="BS159">
            <v>7</v>
          </cell>
          <cell r="BT159">
            <v>7</v>
          </cell>
          <cell r="BU159">
            <v>7</v>
          </cell>
          <cell r="BV159">
            <v>4</v>
          </cell>
          <cell r="BW159">
            <v>7</v>
          </cell>
          <cell r="BX159">
            <v>7</v>
          </cell>
          <cell r="BY159">
            <v>6</v>
          </cell>
          <cell r="BZ159">
            <v>6</v>
          </cell>
          <cell r="CA159">
            <v>5</v>
          </cell>
          <cell r="CB159">
            <v>6</v>
          </cell>
          <cell r="CC159">
            <v>6</v>
          </cell>
          <cell r="CD159">
            <v>6</v>
          </cell>
          <cell r="CE159">
            <v>7</v>
          </cell>
          <cell r="CF159">
            <v>5</v>
          </cell>
          <cell r="CG159">
            <v>6</v>
          </cell>
          <cell r="CH159">
            <v>6</v>
          </cell>
          <cell r="CI159">
            <v>6</v>
          </cell>
          <cell r="CJ159">
            <v>6</v>
          </cell>
          <cell r="CK159">
            <v>6</v>
          </cell>
          <cell r="CL159">
            <v>6</v>
          </cell>
          <cell r="CM159">
            <v>5</v>
          </cell>
          <cell r="CN159">
            <v>7</v>
          </cell>
          <cell r="CO159">
            <v>8</v>
          </cell>
          <cell r="CP159">
            <v>8</v>
          </cell>
          <cell r="CQ159">
            <v>6</v>
          </cell>
          <cell r="CR159">
            <v>7</v>
          </cell>
          <cell r="CS159">
            <v>1</v>
          </cell>
          <cell r="CT159">
            <v>2</v>
          </cell>
          <cell r="CU159">
            <v>3</v>
          </cell>
          <cell r="CV159">
            <v>1</v>
          </cell>
          <cell r="CW159">
            <v>4</v>
          </cell>
          <cell r="CX159">
            <v>2</v>
          </cell>
          <cell r="CY159">
            <v>3</v>
          </cell>
          <cell r="CZ159">
            <v>5</v>
          </cell>
          <cell r="DA159">
            <v>1</v>
          </cell>
          <cell r="DB159">
            <v>3</v>
          </cell>
          <cell r="DC159">
            <v>2</v>
          </cell>
          <cell r="DD159">
            <v>4</v>
          </cell>
          <cell r="DE159">
            <v>2</v>
          </cell>
          <cell r="DF159">
            <v>1</v>
          </cell>
          <cell r="DG159">
            <v>4</v>
          </cell>
          <cell r="DH159">
            <v>1</v>
          </cell>
          <cell r="DI159">
            <v>2</v>
          </cell>
          <cell r="DJ159">
            <v>3</v>
          </cell>
          <cell r="DK159">
            <v>1</v>
          </cell>
          <cell r="DL159">
            <v>3</v>
          </cell>
          <cell r="DM159">
            <v>2</v>
          </cell>
          <cell r="DN159">
            <v>217</v>
          </cell>
        </row>
        <row r="160">
          <cell r="A160">
            <v>159</v>
          </cell>
          <cell r="B160" t="str">
            <v>2022/3/22 17:54:34</v>
          </cell>
          <cell r="C160" t="str">
            <v>247秒</v>
          </cell>
          <cell r="D160" t="str">
            <v>微信</v>
          </cell>
          <cell r="E160" t="str">
            <v>N/A</v>
          </cell>
          <cell r="F160" t="str">
            <v>125.84.249.73(重庆-重庆)</v>
          </cell>
          <cell r="G160">
            <v>1</v>
          </cell>
          <cell r="H160">
            <v>2</v>
          </cell>
          <cell r="I160">
            <v>1</v>
          </cell>
          <cell r="J160">
            <v>3</v>
          </cell>
          <cell r="K160">
            <v>3</v>
          </cell>
          <cell r="L160" t="str">
            <v>软件工程</v>
          </cell>
          <cell r="M160">
            <v>1</v>
          </cell>
          <cell r="N160">
            <v>1</v>
          </cell>
          <cell r="O160">
            <v>1</v>
          </cell>
          <cell r="P160">
            <v>1</v>
          </cell>
          <cell r="Q160">
            <v>1</v>
          </cell>
          <cell r="R160">
            <v>1</v>
          </cell>
          <cell r="S160">
            <v>1</v>
          </cell>
          <cell r="T160">
            <v>1</v>
          </cell>
          <cell r="U160">
            <v>0</v>
          </cell>
          <cell r="V160">
            <v>5</v>
          </cell>
          <cell r="W160">
            <v>1</v>
          </cell>
          <cell r="X160">
            <v>1</v>
          </cell>
          <cell r="Y160">
            <v>1</v>
          </cell>
          <cell r="Z160">
            <v>1</v>
          </cell>
          <cell r="AA160">
            <v>1</v>
          </cell>
          <cell r="AB160">
            <v>1</v>
          </cell>
          <cell r="AC160">
            <v>1</v>
          </cell>
          <cell r="AD160">
            <v>0</v>
          </cell>
          <cell r="AE160">
            <v>1</v>
          </cell>
          <cell r="AF160">
            <v>1</v>
          </cell>
          <cell r="AG160">
            <v>1</v>
          </cell>
          <cell r="AH160">
            <v>1</v>
          </cell>
          <cell r="AI160">
            <v>1</v>
          </cell>
          <cell r="AJ160">
            <v>1</v>
          </cell>
          <cell r="AK160">
            <v>0</v>
          </cell>
          <cell r="AL160">
            <v>1</v>
          </cell>
          <cell r="AM160">
            <v>1</v>
          </cell>
          <cell r="AN160">
            <v>1</v>
          </cell>
          <cell r="AO160">
            <v>1</v>
          </cell>
          <cell r="AP160">
            <v>1</v>
          </cell>
          <cell r="AQ160">
            <v>1</v>
          </cell>
          <cell r="AR160">
            <v>1</v>
          </cell>
          <cell r="AS160">
            <v>1</v>
          </cell>
          <cell r="AT160">
            <v>0</v>
          </cell>
          <cell r="AU160">
            <v>1</v>
          </cell>
          <cell r="AV160">
            <v>1</v>
          </cell>
          <cell r="AW160">
            <v>1</v>
          </cell>
          <cell r="AX160">
            <v>1</v>
          </cell>
          <cell r="AY160">
            <v>1</v>
          </cell>
          <cell r="AZ160">
            <v>1</v>
          </cell>
          <cell r="BA160">
            <v>1</v>
          </cell>
          <cell r="BB160">
            <v>1</v>
          </cell>
          <cell r="BC160">
            <v>1</v>
          </cell>
          <cell r="BD160">
            <v>1</v>
          </cell>
          <cell r="BE160">
            <v>1</v>
          </cell>
          <cell r="BF160">
            <v>0</v>
          </cell>
          <cell r="BG160">
            <v>7</v>
          </cell>
          <cell r="BH160">
            <v>7</v>
          </cell>
          <cell r="BI160">
            <v>7</v>
          </cell>
          <cell r="BJ160">
            <v>7</v>
          </cell>
          <cell r="BK160">
            <v>7</v>
          </cell>
          <cell r="BL160">
            <v>7</v>
          </cell>
          <cell r="BM160">
            <v>7</v>
          </cell>
          <cell r="BN160">
            <v>7</v>
          </cell>
          <cell r="BO160">
            <v>7</v>
          </cell>
          <cell r="BP160">
            <v>7</v>
          </cell>
          <cell r="BQ160">
            <v>7</v>
          </cell>
          <cell r="BR160">
            <v>7</v>
          </cell>
          <cell r="BS160">
            <v>7</v>
          </cell>
          <cell r="BT160">
            <v>7</v>
          </cell>
          <cell r="BU160">
            <v>7</v>
          </cell>
          <cell r="BV160">
            <v>7</v>
          </cell>
          <cell r="BW160">
            <v>7</v>
          </cell>
          <cell r="BX160">
            <v>7</v>
          </cell>
          <cell r="BY160">
            <v>7</v>
          </cell>
          <cell r="BZ160">
            <v>7</v>
          </cell>
          <cell r="CA160">
            <v>7</v>
          </cell>
          <cell r="CB160">
            <v>7</v>
          </cell>
          <cell r="CC160">
            <v>7</v>
          </cell>
          <cell r="CD160">
            <v>7</v>
          </cell>
          <cell r="CE160">
            <v>7</v>
          </cell>
          <cell r="CF160">
            <v>7</v>
          </cell>
          <cell r="CG160">
            <v>7</v>
          </cell>
          <cell r="CH160">
            <v>7</v>
          </cell>
          <cell r="CI160">
            <v>5</v>
          </cell>
          <cell r="CJ160">
            <v>7</v>
          </cell>
          <cell r="CK160">
            <v>7</v>
          </cell>
          <cell r="CL160">
            <v>7</v>
          </cell>
          <cell r="CM160">
            <v>7</v>
          </cell>
          <cell r="CN160">
            <v>11</v>
          </cell>
          <cell r="CO160">
            <v>11</v>
          </cell>
          <cell r="CP160">
            <v>11</v>
          </cell>
          <cell r="CQ160">
            <v>11</v>
          </cell>
          <cell r="CR160">
            <v>11</v>
          </cell>
          <cell r="CS160">
            <v>1</v>
          </cell>
          <cell r="CT160">
            <v>2</v>
          </cell>
          <cell r="CU160">
            <v>3</v>
          </cell>
          <cell r="CV160">
            <v>1</v>
          </cell>
          <cell r="CW160">
            <v>2</v>
          </cell>
          <cell r="CX160">
            <v>3</v>
          </cell>
          <cell r="CY160">
            <v>4</v>
          </cell>
          <cell r="CZ160">
            <v>1</v>
          </cell>
          <cell r="DA160">
            <v>2</v>
          </cell>
          <cell r="DB160">
            <v>3</v>
          </cell>
          <cell r="DC160">
            <v>4</v>
          </cell>
          <cell r="DD160">
            <v>5</v>
          </cell>
          <cell r="DE160">
            <v>1</v>
          </cell>
          <cell r="DF160">
            <v>2</v>
          </cell>
          <cell r="DG160">
            <v>1</v>
          </cell>
          <cell r="DH160">
            <v>2</v>
          </cell>
          <cell r="DI160">
            <v>3</v>
          </cell>
          <cell r="DJ160">
            <v>4</v>
          </cell>
          <cell r="DK160">
            <v>1</v>
          </cell>
          <cell r="DL160">
            <v>2</v>
          </cell>
          <cell r="DM160">
            <v>3</v>
          </cell>
          <cell r="DN160">
            <v>279</v>
          </cell>
        </row>
        <row r="161">
          <cell r="A161">
            <v>160</v>
          </cell>
          <cell r="B161" t="str">
            <v>2022/3/22 17:54:35</v>
          </cell>
          <cell r="C161" t="str">
            <v>184秒</v>
          </cell>
          <cell r="D161" t="str">
            <v>微信</v>
          </cell>
          <cell r="E161" t="str">
            <v>N/A</v>
          </cell>
          <cell r="F161" t="str">
            <v>14.105.85.209(重庆-重庆)</v>
          </cell>
          <cell r="G161">
            <v>1</v>
          </cell>
          <cell r="H161">
            <v>2</v>
          </cell>
          <cell r="I161">
            <v>1</v>
          </cell>
          <cell r="J161">
            <v>1</v>
          </cell>
          <cell r="K161">
            <v>1</v>
          </cell>
          <cell r="L161" t="str">
            <v>计算机科学与技术</v>
          </cell>
          <cell r="M161">
            <v>1</v>
          </cell>
          <cell r="N161">
            <v>1</v>
          </cell>
          <cell r="O161">
            <v>1</v>
          </cell>
          <cell r="P161">
            <v>0</v>
          </cell>
          <cell r="Q161">
            <v>0</v>
          </cell>
          <cell r="R161">
            <v>1</v>
          </cell>
          <cell r="S161">
            <v>0</v>
          </cell>
          <cell r="T161">
            <v>0</v>
          </cell>
          <cell r="U161">
            <v>0</v>
          </cell>
          <cell r="V161">
            <v>5</v>
          </cell>
          <cell r="W161">
            <v>0</v>
          </cell>
          <cell r="X161">
            <v>1</v>
          </cell>
          <cell r="Y161">
            <v>1</v>
          </cell>
          <cell r="Z161">
            <v>1</v>
          </cell>
          <cell r="AA161">
            <v>0</v>
          </cell>
          <cell r="AB161">
            <v>0</v>
          </cell>
          <cell r="AC161">
            <v>1</v>
          </cell>
          <cell r="AD161">
            <v>0</v>
          </cell>
          <cell r="AE161">
            <v>1</v>
          </cell>
          <cell r="AF161">
            <v>1</v>
          </cell>
          <cell r="AG161">
            <v>1</v>
          </cell>
          <cell r="AH161">
            <v>0</v>
          </cell>
          <cell r="AI161">
            <v>0</v>
          </cell>
          <cell r="AJ161">
            <v>1</v>
          </cell>
          <cell r="AK161">
            <v>0</v>
          </cell>
          <cell r="AL161">
            <v>1</v>
          </cell>
          <cell r="AM161">
            <v>1</v>
          </cell>
          <cell r="AN161">
            <v>1</v>
          </cell>
          <cell r="AO161">
            <v>0</v>
          </cell>
          <cell r="AP161">
            <v>0</v>
          </cell>
          <cell r="AQ161">
            <v>1</v>
          </cell>
          <cell r="AR161">
            <v>1</v>
          </cell>
          <cell r="AS161">
            <v>0</v>
          </cell>
          <cell r="AT161">
            <v>0</v>
          </cell>
          <cell r="AU161">
            <v>0</v>
          </cell>
          <cell r="AV161">
            <v>1</v>
          </cell>
          <cell r="AW161">
            <v>0</v>
          </cell>
          <cell r="AX161">
            <v>1</v>
          </cell>
          <cell r="AY161">
            <v>1</v>
          </cell>
          <cell r="AZ161">
            <v>1</v>
          </cell>
          <cell r="BA161">
            <v>0</v>
          </cell>
          <cell r="BB161">
            <v>0</v>
          </cell>
          <cell r="BC161">
            <v>0</v>
          </cell>
          <cell r="BD161">
            <v>0</v>
          </cell>
          <cell r="BE161">
            <v>0</v>
          </cell>
          <cell r="BF161">
            <v>0</v>
          </cell>
          <cell r="BG161">
            <v>5</v>
          </cell>
          <cell r="BH161">
            <v>5</v>
          </cell>
          <cell r="BI161">
            <v>5</v>
          </cell>
          <cell r="BJ161">
            <v>5</v>
          </cell>
          <cell r="BK161">
            <v>5</v>
          </cell>
          <cell r="BL161">
            <v>5</v>
          </cell>
          <cell r="BM161">
            <v>6</v>
          </cell>
          <cell r="BN161">
            <v>6</v>
          </cell>
          <cell r="BO161">
            <v>5</v>
          </cell>
          <cell r="BP161">
            <v>6</v>
          </cell>
          <cell r="BQ161">
            <v>6</v>
          </cell>
          <cell r="BR161">
            <v>6</v>
          </cell>
          <cell r="BS161">
            <v>7</v>
          </cell>
          <cell r="BT161">
            <v>5</v>
          </cell>
          <cell r="BU161">
            <v>5</v>
          </cell>
          <cell r="BV161">
            <v>5</v>
          </cell>
          <cell r="BW161">
            <v>6</v>
          </cell>
          <cell r="BX161">
            <v>6</v>
          </cell>
          <cell r="BY161">
            <v>6</v>
          </cell>
          <cell r="BZ161">
            <v>5</v>
          </cell>
          <cell r="CA161">
            <v>5</v>
          </cell>
          <cell r="CB161">
            <v>6</v>
          </cell>
          <cell r="CC161">
            <v>5</v>
          </cell>
          <cell r="CD161">
            <v>5</v>
          </cell>
          <cell r="CE161">
            <v>5</v>
          </cell>
          <cell r="CF161">
            <v>6</v>
          </cell>
          <cell r="CG161">
            <v>6</v>
          </cell>
          <cell r="CH161">
            <v>6</v>
          </cell>
          <cell r="CI161">
            <v>6</v>
          </cell>
          <cell r="CJ161">
            <v>5</v>
          </cell>
          <cell r="CK161">
            <v>6</v>
          </cell>
          <cell r="CL161">
            <v>5</v>
          </cell>
          <cell r="CM161">
            <v>5</v>
          </cell>
          <cell r="CN161">
            <v>9</v>
          </cell>
          <cell r="CO161">
            <v>8</v>
          </cell>
          <cell r="CP161">
            <v>7</v>
          </cell>
          <cell r="CQ161">
            <v>8</v>
          </cell>
          <cell r="CR161">
            <v>9</v>
          </cell>
          <cell r="CS161">
            <v>1</v>
          </cell>
          <cell r="CT161">
            <v>2</v>
          </cell>
          <cell r="CU161">
            <v>3</v>
          </cell>
          <cell r="CV161">
            <v>1</v>
          </cell>
          <cell r="CW161">
            <v>3</v>
          </cell>
          <cell r="CX161">
            <v>4</v>
          </cell>
          <cell r="CY161">
            <v>2</v>
          </cell>
          <cell r="CZ161">
            <v>2</v>
          </cell>
          <cell r="DA161">
            <v>5</v>
          </cell>
          <cell r="DB161">
            <v>1</v>
          </cell>
          <cell r="DC161">
            <v>3</v>
          </cell>
          <cell r="DD161">
            <v>4</v>
          </cell>
          <cell r="DE161">
            <v>1</v>
          </cell>
          <cell r="DF161">
            <v>2</v>
          </cell>
          <cell r="DG161">
            <v>3</v>
          </cell>
          <cell r="DH161">
            <v>1</v>
          </cell>
          <cell r="DI161">
            <v>4</v>
          </cell>
          <cell r="DJ161">
            <v>2</v>
          </cell>
          <cell r="DK161">
            <v>1</v>
          </cell>
          <cell r="DL161">
            <v>2</v>
          </cell>
          <cell r="DM161">
            <v>3</v>
          </cell>
          <cell r="DN161">
            <v>217</v>
          </cell>
        </row>
        <row r="162">
          <cell r="A162">
            <v>161</v>
          </cell>
          <cell r="B162" t="str">
            <v>2022/3/22 17:54:41</v>
          </cell>
          <cell r="C162" t="str">
            <v>69秒</v>
          </cell>
          <cell r="D162" t="str">
            <v>微信</v>
          </cell>
          <cell r="E162" t="str">
            <v>N/A</v>
          </cell>
          <cell r="F162" t="str">
            <v>106.84.185.11(重庆-重庆)</v>
          </cell>
          <cell r="G162">
            <v>1</v>
          </cell>
          <cell r="H162">
            <v>2</v>
          </cell>
          <cell r="I162">
            <v>2</v>
          </cell>
          <cell r="J162">
            <v>2</v>
          </cell>
          <cell r="K162">
            <v>3</v>
          </cell>
          <cell r="L162" t="str">
            <v>英语</v>
          </cell>
          <cell r="M162">
            <v>1</v>
          </cell>
          <cell r="N162">
            <v>0</v>
          </cell>
          <cell r="O162">
            <v>1</v>
          </cell>
          <cell r="P162">
            <v>0</v>
          </cell>
          <cell r="Q162">
            <v>0</v>
          </cell>
          <cell r="R162">
            <v>0</v>
          </cell>
          <cell r="S162">
            <v>0</v>
          </cell>
          <cell r="T162">
            <v>0</v>
          </cell>
          <cell r="U162">
            <v>0</v>
          </cell>
          <cell r="V162">
            <v>4</v>
          </cell>
          <cell r="W162">
            <v>0</v>
          </cell>
          <cell r="X162">
            <v>1</v>
          </cell>
          <cell r="Y162">
            <v>0</v>
          </cell>
          <cell r="Z162">
            <v>0</v>
          </cell>
          <cell r="AA162">
            <v>1</v>
          </cell>
          <cell r="AB162">
            <v>0</v>
          </cell>
          <cell r="AC162">
            <v>0</v>
          </cell>
          <cell r="AD162">
            <v>0</v>
          </cell>
          <cell r="AE162">
            <v>0</v>
          </cell>
          <cell r="AF162">
            <v>1</v>
          </cell>
          <cell r="AG162">
            <v>0</v>
          </cell>
          <cell r="AH162">
            <v>0</v>
          </cell>
          <cell r="AI162">
            <v>0</v>
          </cell>
          <cell r="AJ162">
            <v>1</v>
          </cell>
          <cell r="AK162">
            <v>0</v>
          </cell>
          <cell r="AL162">
            <v>2</v>
          </cell>
          <cell r="AM162">
            <v>1</v>
          </cell>
          <cell r="AN162">
            <v>0</v>
          </cell>
          <cell r="AO162">
            <v>1</v>
          </cell>
          <cell r="AP162">
            <v>0</v>
          </cell>
          <cell r="AQ162">
            <v>0</v>
          </cell>
          <cell r="AR162">
            <v>0</v>
          </cell>
          <cell r="AS162">
            <v>0</v>
          </cell>
          <cell r="AT162">
            <v>0</v>
          </cell>
          <cell r="AU162">
            <v>1</v>
          </cell>
          <cell r="AV162">
            <v>0</v>
          </cell>
          <cell r="AW162">
            <v>1</v>
          </cell>
          <cell r="AX162">
            <v>0</v>
          </cell>
          <cell r="AY162">
            <v>0</v>
          </cell>
          <cell r="AZ162">
            <v>0</v>
          </cell>
          <cell r="BA162">
            <v>0</v>
          </cell>
          <cell r="BB162">
            <v>0</v>
          </cell>
          <cell r="BC162">
            <v>0</v>
          </cell>
          <cell r="BD162">
            <v>0</v>
          </cell>
          <cell r="BE162">
            <v>0</v>
          </cell>
          <cell r="BF162">
            <v>0</v>
          </cell>
          <cell r="BG162">
            <v>5</v>
          </cell>
          <cell r="BH162">
            <v>5</v>
          </cell>
          <cell r="BI162">
            <v>5</v>
          </cell>
          <cell r="BJ162">
            <v>5</v>
          </cell>
          <cell r="BK162">
            <v>4</v>
          </cell>
          <cell r="BL162">
            <v>5</v>
          </cell>
          <cell r="BM162">
            <v>5</v>
          </cell>
          <cell r="BN162">
            <v>4</v>
          </cell>
          <cell r="BO162">
            <v>4</v>
          </cell>
          <cell r="BP162">
            <v>5</v>
          </cell>
          <cell r="BQ162">
            <v>4</v>
          </cell>
          <cell r="BR162">
            <v>4</v>
          </cell>
          <cell r="BS162">
            <v>4</v>
          </cell>
          <cell r="BT162">
            <v>4</v>
          </cell>
          <cell r="BU162">
            <v>4</v>
          </cell>
          <cell r="BV162">
            <v>5</v>
          </cell>
          <cell r="BW162">
            <v>4</v>
          </cell>
          <cell r="BX162">
            <v>4</v>
          </cell>
          <cell r="BY162">
            <v>4</v>
          </cell>
          <cell r="BZ162">
            <v>5</v>
          </cell>
          <cell r="CA162">
            <v>5</v>
          </cell>
          <cell r="CB162">
            <v>4</v>
          </cell>
          <cell r="CC162">
            <v>5</v>
          </cell>
          <cell r="CD162">
            <v>5</v>
          </cell>
          <cell r="CE162">
            <v>5</v>
          </cell>
          <cell r="CF162">
            <v>4</v>
          </cell>
          <cell r="CG162">
            <v>5</v>
          </cell>
          <cell r="CH162">
            <v>5</v>
          </cell>
          <cell r="CI162">
            <v>5</v>
          </cell>
          <cell r="CJ162">
            <v>4</v>
          </cell>
          <cell r="CK162">
            <v>4</v>
          </cell>
          <cell r="CL162">
            <v>4</v>
          </cell>
          <cell r="CM162">
            <v>4</v>
          </cell>
          <cell r="CN162">
            <v>9</v>
          </cell>
          <cell r="CO162">
            <v>7</v>
          </cell>
          <cell r="CP162">
            <v>7</v>
          </cell>
          <cell r="CQ162">
            <v>7</v>
          </cell>
          <cell r="CR162">
            <v>9</v>
          </cell>
          <cell r="CS162">
            <v>1</v>
          </cell>
          <cell r="CT162">
            <v>2</v>
          </cell>
          <cell r="CU162">
            <v>3</v>
          </cell>
          <cell r="CV162">
            <v>2</v>
          </cell>
          <cell r="CW162">
            <v>1</v>
          </cell>
          <cell r="CX162">
            <v>3</v>
          </cell>
          <cell r="CY162">
            <v>4</v>
          </cell>
          <cell r="CZ162">
            <v>1</v>
          </cell>
          <cell r="DA162">
            <v>2</v>
          </cell>
          <cell r="DB162">
            <v>3</v>
          </cell>
          <cell r="DC162">
            <v>5</v>
          </cell>
          <cell r="DD162">
            <v>4</v>
          </cell>
          <cell r="DE162">
            <v>2</v>
          </cell>
          <cell r="DF162">
            <v>1</v>
          </cell>
          <cell r="DG162">
            <v>2</v>
          </cell>
          <cell r="DH162">
            <v>3</v>
          </cell>
          <cell r="DI162">
            <v>1</v>
          </cell>
          <cell r="DJ162">
            <v>4</v>
          </cell>
          <cell r="DK162">
            <v>3</v>
          </cell>
          <cell r="DL162">
            <v>1</v>
          </cell>
          <cell r="DM162">
            <v>2</v>
          </cell>
          <cell r="DN162">
            <v>182</v>
          </cell>
        </row>
        <row r="163">
          <cell r="A163">
            <v>162</v>
          </cell>
          <cell r="B163" t="str">
            <v>2022/3/22 17:55:03</v>
          </cell>
          <cell r="C163" t="str">
            <v>131秒</v>
          </cell>
          <cell r="D163" t="str">
            <v>微信</v>
          </cell>
          <cell r="E163" t="str">
            <v>N/A</v>
          </cell>
          <cell r="F163" t="str">
            <v>14.105.85.17(重庆-重庆)</v>
          </cell>
          <cell r="G163">
            <v>1</v>
          </cell>
          <cell r="H163">
            <v>1</v>
          </cell>
          <cell r="I163">
            <v>1</v>
          </cell>
          <cell r="J163">
            <v>1</v>
          </cell>
          <cell r="K163">
            <v>1</v>
          </cell>
          <cell r="L163" t="str">
            <v>计科</v>
          </cell>
          <cell r="M163">
            <v>0</v>
          </cell>
          <cell r="N163">
            <v>1</v>
          </cell>
          <cell r="O163">
            <v>1</v>
          </cell>
          <cell r="P163">
            <v>0</v>
          </cell>
          <cell r="Q163">
            <v>1</v>
          </cell>
          <cell r="R163">
            <v>1</v>
          </cell>
          <cell r="S163">
            <v>1</v>
          </cell>
          <cell r="T163">
            <v>0</v>
          </cell>
          <cell r="U163">
            <v>0</v>
          </cell>
          <cell r="V163">
            <v>5</v>
          </cell>
          <cell r="W163">
            <v>0</v>
          </cell>
          <cell r="X163">
            <v>0</v>
          </cell>
          <cell r="Y163">
            <v>1</v>
          </cell>
          <cell r="Z163">
            <v>1</v>
          </cell>
          <cell r="AA163">
            <v>1</v>
          </cell>
          <cell r="AB163">
            <v>1</v>
          </cell>
          <cell r="AC163">
            <v>0</v>
          </cell>
          <cell r="AD163">
            <v>0</v>
          </cell>
          <cell r="AE163">
            <v>0</v>
          </cell>
          <cell r="AF163">
            <v>0</v>
          </cell>
          <cell r="AG163">
            <v>0</v>
          </cell>
          <cell r="AH163">
            <v>0</v>
          </cell>
          <cell r="AI163">
            <v>0</v>
          </cell>
          <cell r="AJ163">
            <v>1</v>
          </cell>
          <cell r="AK163">
            <v>0</v>
          </cell>
          <cell r="AL163">
            <v>1</v>
          </cell>
          <cell r="AM163">
            <v>0</v>
          </cell>
          <cell r="AN163">
            <v>0</v>
          </cell>
          <cell r="AO163">
            <v>0</v>
          </cell>
          <cell r="AP163">
            <v>1</v>
          </cell>
          <cell r="AQ163">
            <v>1</v>
          </cell>
          <cell r="AR163">
            <v>0</v>
          </cell>
          <cell r="AS163">
            <v>0</v>
          </cell>
          <cell r="AT163">
            <v>0</v>
          </cell>
          <cell r="AU163">
            <v>0</v>
          </cell>
          <cell r="AV163">
            <v>0</v>
          </cell>
          <cell r="AW163">
            <v>0</v>
          </cell>
          <cell r="AX163">
            <v>0</v>
          </cell>
          <cell r="AY163">
            <v>1</v>
          </cell>
          <cell r="AZ163">
            <v>0</v>
          </cell>
          <cell r="BA163">
            <v>0</v>
          </cell>
          <cell r="BB163">
            <v>0</v>
          </cell>
          <cell r="BC163">
            <v>0</v>
          </cell>
          <cell r="BD163">
            <v>0</v>
          </cell>
          <cell r="BE163">
            <v>0</v>
          </cell>
          <cell r="BF163">
            <v>0</v>
          </cell>
          <cell r="BG163">
            <v>4</v>
          </cell>
          <cell r="BH163">
            <v>5</v>
          </cell>
          <cell r="BI163">
            <v>5</v>
          </cell>
          <cell r="BJ163">
            <v>3</v>
          </cell>
          <cell r="BK163">
            <v>5</v>
          </cell>
          <cell r="BL163">
            <v>2</v>
          </cell>
          <cell r="BM163">
            <v>4</v>
          </cell>
          <cell r="BN163">
            <v>3</v>
          </cell>
          <cell r="BO163">
            <v>3</v>
          </cell>
          <cell r="BP163">
            <v>4</v>
          </cell>
          <cell r="BQ163">
            <v>5</v>
          </cell>
          <cell r="BR163">
            <v>4</v>
          </cell>
          <cell r="BS163">
            <v>4</v>
          </cell>
          <cell r="BT163">
            <v>6</v>
          </cell>
          <cell r="BU163">
            <v>3</v>
          </cell>
          <cell r="BV163">
            <v>5</v>
          </cell>
          <cell r="BW163">
            <v>3</v>
          </cell>
          <cell r="BX163">
            <v>4</v>
          </cell>
          <cell r="BY163">
            <v>5</v>
          </cell>
          <cell r="BZ163">
            <v>4</v>
          </cell>
          <cell r="CA163">
            <v>4</v>
          </cell>
          <cell r="CB163">
            <v>5</v>
          </cell>
          <cell r="CC163">
            <v>3</v>
          </cell>
          <cell r="CD163">
            <v>5</v>
          </cell>
          <cell r="CE163">
            <v>5</v>
          </cell>
          <cell r="CF163">
            <v>4</v>
          </cell>
          <cell r="CG163">
            <v>5</v>
          </cell>
          <cell r="CH163">
            <v>4</v>
          </cell>
          <cell r="CI163">
            <v>6</v>
          </cell>
          <cell r="CJ163">
            <v>5</v>
          </cell>
          <cell r="CK163">
            <v>3</v>
          </cell>
          <cell r="CL163">
            <v>4</v>
          </cell>
          <cell r="CM163">
            <v>5</v>
          </cell>
          <cell r="CN163">
            <v>9</v>
          </cell>
          <cell r="CO163">
            <v>6</v>
          </cell>
          <cell r="CP163">
            <v>9</v>
          </cell>
          <cell r="CQ163">
            <v>7</v>
          </cell>
          <cell r="CR163">
            <v>8</v>
          </cell>
          <cell r="CS163">
            <v>1</v>
          </cell>
          <cell r="CT163">
            <v>2</v>
          </cell>
          <cell r="CU163">
            <v>3</v>
          </cell>
          <cell r="CV163">
            <v>2</v>
          </cell>
          <cell r="CW163">
            <v>1</v>
          </cell>
          <cell r="CX163">
            <v>3</v>
          </cell>
          <cell r="CY163">
            <v>4</v>
          </cell>
          <cell r="CZ163">
            <v>1</v>
          </cell>
          <cell r="DA163">
            <v>3</v>
          </cell>
          <cell r="DB163">
            <v>4</v>
          </cell>
          <cell r="DC163">
            <v>2</v>
          </cell>
          <cell r="DD163">
            <v>5</v>
          </cell>
          <cell r="DE163">
            <v>1</v>
          </cell>
          <cell r="DF163">
            <v>2</v>
          </cell>
          <cell r="DG163">
            <v>4</v>
          </cell>
          <cell r="DH163">
            <v>2</v>
          </cell>
          <cell r="DI163">
            <v>3</v>
          </cell>
          <cell r="DJ163">
            <v>1</v>
          </cell>
          <cell r="DK163">
            <v>2</v>
          </cell>
          <cell r="DL163">
            <v>1</v>
          </cell>
          <cell r="DM163">
            <v>3</v>
          </cell>
          <cell r="DN163">
            <v>173</v>
          </cell>
        </row>
        <row r="164">
          <cell r="A164">
            <v>163</v>
          </cell>
          <cell r="B164" t="str">
            <v>2022/3/22 17:55:14</v>
          </cell>
          <cell r="C164" t="str">
            <v>146秒</v>
          </cell>
          <cell r="D164" t="str">
            <v>微信</v>
          </cell>
          <cell r="E164" t="str">
            <v>N/A</v>
          </cell>
          <cell r="F164" t="str">
            <v>125.84.249.96(重庆-重庆)</v>
          </cell>
          <cell r="G164">
            <v>1</v>
          </cell>
          <cell r="H164">
            <v>2</v>
          </cell>
          <cell r="I164">
            <v>1</v>
          </cell>
          <cell r="J164">
            <v>1</v>
          </cell>
          <cell r="K164">
            <v>1</v>
          </cell>
          <cell r="L164" t="str">
            <v>软件工程</v>
          </cell>
          <cell r="M164">
            <v>1</v>
          </cell>
          <cell r="N164">
            <v>1</v>
          </cell>
          <cell r="O164">
            <v>1</v>
          </cell>
          <cell r="P164">
            <v>1</v>
          </cell>
          <cell r="Q164">
            <v>1</v>
          </cell>
          <cell r="R164">
            <v>1</v>
          </cell>
          <cell r="S164">
            <v>1</v>
          </cell>
          <cell r="T164">
            <v>0</v>
          </cell>
          <cell r="U164">
            <v>0</v>
          </cell>
          <cell r="V164">
            <v>5</v>
          </cell>
          <cell r="W164">
            <v>1</v>
          </cell>
          <cell r="X164">
            <v>1</v>
          </cell>
          <cell r="Y164">
            <v>0</v>
          </cell>
          <cell r="Z164">
            <v>1</v>
          </cell>
          <cell r="AA164">
            <v>1</v>
          </cell>
          <cell r="AB164">
            <v>1</v>
          </cell>
          <cell r="AC164">
            <v>0</v>
          </cell>
          <cell r="AD164">
            <v>0</v>
          </cell>
          <cell r="AE164">
            <v>0</v>
          </cell>
          <cell r="AF164">
            <v>1</v>
          </cell>
          <cell r="AG164">
            <v>0</v>
          </cell>
          <cell r="AH164">
            <v>1</v>
          </cell>
          <cell r="AI164">
            <v>1</v>
          </cell>
          <cell r="AJ164">
            <v>1</v>
          </cell>
          <cell r="AK164">
            <v>0</v>
          </cell>
          <cell r="AL164">
            <v>1</v>
          </cell>
          <cell r="AM164">
            <v>1</v>
          </cell>
          <cell r="AN164">
            <v>1</v>
          </cell>
          <cell r="AO164">
            <v>1</v>
          </cell>
          <cell r="AP164">
            <v>1</v>
          </cell>
          <cell r="AQ164">
            <v>0</v>
          </cell>
          <cell r="AR164">
            <v>0</v>
          </cell>
          <cell r="AS164">
            <v>0</v>
          </cell>
          <cell r="AT164">
            <v>0</v>
          </cell>
          <cell r="AU164">
            <v>1</v>
          </cell>
          <cell r="AV164">
            <v>0</v>
          </cell>
          <cell r="AW164">
            <v>1</v>
          </cell>
          <cell r="AX164">
            <v>1</v>
          </cell>
          <cell r="AY164">
            <v>0</v>
          </cell>
          <cell r="AZ164">
            <v>1</v>
          </cell>
          <cell r="BA164">
            <v>0</v>
          </cell>
          <cell r="BB164">
            <v>1</v>
          </cell>
          <cell r="BC164">
            <v>1</v>
          </cell>
          <cell r="BD164">
            <v>1</v>
          </cell>
          <cell r="BE164">
            <v>0</v>
          </cell>
          <cell r="BF164">
            <v>0</v>
          </cell>
          <cell r="BG164">
            <v>5</v>
          </cell>
          <cell r="BH164">
            <v>5</v>
          </cell>
          <cell r="BI164">
            <v>5</v>
          </cell>
          <cell r="BJ164">
            <v>5</v>
          </cell>
          <cell r="BK164">
            <v>5</v>
          </cell>
          <cell r="BL164">
            <v>5</v>
          </cell>
          <cell r="BM164">
            <v>6</v>
          </cell>
          <cell r="BN164">
            <v>6</v>
          </cell>
          <cell r="BO164">
            <v>6</v>
          </cell>
          <cell r="BP164">
            <v>6</v>
          </cell>
          <cell r="BQ164">
            <v>6</v>
          </cell>
          <cell r="BR164">
            <v>5</v>
          </cell>
          <cell r="BS164">
            <v>6</v>
          </cell>
          <cell r="BT164">
            <v>7</v>
          </cell>
          <cell r="BU164">
            <v>7</v>
          </cell>
          <cell r="BV164">
            <v>5</v>
          </cell>
          <cell r="BW164">
            <v>6</v>
          </cell>
          <cell r="BX164">
            <v>5</v>
          </cell>
          <cell r="BY164">
            <v>5</v>
          </cell>
          <cell r="BZ164">
            <v>5</v>
          </cell>
          <cell r="CA164">
            <v>4</v>
          </cell>
          <cell r="CB164">
            <v>6</v>
          </cell>
          <cell r="CC164">
            <v>6</v>
          </cell>
          <cell r="CD164">
            <v>6</v>
          </cell>
          <cell r="CE164">
            <v>6</v>
          </cell>
          <cell r="CF164">
            <v>5</v>
          </cell>
          <cell r="CG164">
            <v>6</v>
          </cell>
          <cell r="CH164">
            <v>6</v>
          </cell>
          <cell r="CI164">
            <v>5</v>
          </cell>
          <cell r="CJ164">
            <v>5</v>
          </cell>
          <cell r="CK164">
            <v>5</v>
          </cell>
          <cell r="CL164">
            <v>6</v>
          </cell>
          <cell r="CM164">
            <v>6</v>
          </cell>
          <cell r="CN164">
            <v>9</v>
          </cell>
          <cell r="CO164">
            <v>8</v>
          </cell>
          <cell r="CP164">
            <v>8</v>
          </cell>
          <cell r="CQ164">
            <v>7</v>
          </cell>
          <cell r="CR164">
            <v>7</v>
          </cell>
          <cell r="CS164">
            <v>1</v>
          </cell>
          <cell r="CT164">
            <v>2</v>
          </cell>
          <cell r="CU164">
            <v>3</v>
          </cell>
          <cell r="CV164">
            <v>1</v>
          </cell>
          <cell r="CW164">
            <v>2</v>
          </cell>
          <cell r="CX164">
            <v>3</v>
          </cell>
          <cell r="CY164">
            <v>4</v>
          </cell>
          <cell r="CZ164">
            <v>1</v>
          </cell>
          <cell r="DA164">
            <v>2</v>
          </cell>
          <cell r="DB164">
            <v>3</v>
          </cell>
          <cell r="DC164">
            <v>4</v>
          </cell>
          <cell r="DD164">
            <v>5</v>
          </cell>
          <cell r="DE164">
            <v>1</v>
          </cell>
          <cell r="DF164">
            <v>2</v>
          </cell>
          <cell r="DG164">
            <v>1</v>
          </cell>
          <cell r="DH164">
            <v>2</v>
          </cell>
          <cell r="DI164">
            <v>-2</v>
          </cell>
          <cell r="DJ164">
            <v>3</v>
          </cell>
          <cell r="DK164">
            <v>1</v>
          </cell>
          <cell r="DL164">
            <v>2</v>
          </cell>
          <cell r="DM164">
            <v>3</v>
          </cell>
          <cell r="DN164">
            <v>217</v>
          </cell>
        </row>
        <row r="165">
          <cell r="A165">
            <v>164</v>
          </cell>
          <cell r="B165" t="str">
            <v>2022/3/22 17:55:17</v>
          </cell>
          <cell r="C165" t="str">
            <v>127秒</v>
          </cell>
          <cell r="D165" t="str">
            <v>微信</v>
          </cell>
          <cell r="E165" t="str">
            <v>N/A</v>
          </cell>
          <cell r="F165" t="str">
            <v>125.84.249.67(重庆-重庆)</v>
          </cell>
          <cell r="G165">
            <v>1</v>
          </cell>
          <cell r="H165">
            <v>2</v>
          </cell>
          <cell r="I165">
            <v>1</v>
          </cell>
          <cell r="J165">
            <v>1</v>
          </cell>
          <cell r="K165">
            <v>1</v>
          </cell>
          <cell r="L165" t="str">
            <v>土木工程</v>
          </cell>
          <cell r="M165">
            <v>1</v>
          </cell>
          <cell r="N165">
            <v>1</v>
          </cell>
          <cell r="O165">
            <v>1</v>
          </cell>
          <cell r="P165">
            <v>1</v>
          </cell>
          <cell r="Q165">
            <v>1</v>
          </cell>
          <cell r="R165">
            <v>1</v>
          </cell>
          <cell r="S165">
            <v>1</v>
          </cell>
          <cell r="T165">
            <v>0</v>
          </cell>
          <cell r="U165">
            <v>0</v>
          </cell>
          <cell r="V165">
            <v>3</v>
          </cell>
          <cell r="W165">
            <v>1</v>
          </cell>
          <cell r="X165">
            <v>0</v>
          </cell>
          <cell r="Y165">
            <v>1</v>
          </cell>
          <cell r="Z165">
            <v>0</v>
          </cell>
          <cell r="AA165">
            <v>0</v>
          </cell>
          <cell r="AB165">
            <v>0</v>
          </cell>
          <cell r="AC165">
            <v>0</v>
          </cell>
          <cell r="AD165">
            <v>0</v>
          </cell>
          <cell r="AE165">
            <v>1</v>
          </cell>
          <cell r="AF165">
            <v>1</v>
          </cell>
          <cell r="AG165">
            <v>1</v>
          </cell>
          <cell r="AH165">
            <v>1</v>
          </cell>
          <cell r="AI165">
            <v>1</v>
          </cell>
          <cell r="AJ165">
            <v>1</v>
          </cell>
          <cell r="AK165">
            <v>0</v>
          </cell>
          <cell r="AL165">
            <v>2</v>
          </cell>
          <cell r="AM165">
            <v>1</v>
          </cell>
          <cell r="AN165">
            <v>1</v>
          </cell>
          <cell r="AO165">
            <v>1</v>
          </cell>
          <cell r="AP165">
            <v>1</v>
          </cell>
          <cell r="AQ165">
            <v>1</v>
          </cell>
          <cell r="AR165">
            <v>1</v>
          </cell>
          <cell r="AS165">
            <v>1</v>
          </cell>
          <cell r="AT165">
            <v>0</v>
          </cell>
          <cell r="AU165">
            <v>1</v>
          </cell>
          <cell r="AV165">
            <v>1</v>
          </cell>
          <cell r="AW165">
            <v>1</v>
          </cell>
          <cell r="AX165">
            <v>0</v>
          </cell>
          <cell r="AY165">
            <v>0</v>
          </cell>
          <cell r="AZ165">
            <v>0</v>
          </cell>
          <cell r="BA165">
            <v>0</v>
          </cell>
          <cell r="BB165">
            <v>0</v>
          </cell>
          <cell r="BC165">
            <v>0</v>
          </cell>
          <cell r="BD165">
            <v>0</v>
          </cell>
          <cell r="BE165">
            <v>0</v>
          </cell>
          <cell r="BF165">
            <v>0</v>
          </cell>
          <cell r="BG165">
            <v>3</v>
          </cell>
          <cell r="BH165">
            <v>2</v>
          </cell>
          <cell r="BI165">
            <v>2</v>
          </cell>
          <cell r="BJ165">
            <v>5</v>
          </cell>
          <cell r="BK165">
            <v>4</v>
          </cell>
          <cell r="BL165">
            <v>3</v>
          </cell>
          <cell r="BM165">
            <v>3</v>
          </cell>
          <cell r="BN165">
            <v>5</v>
          </cell>
          <cell r="BO165">
            <v>3</v>
          </cell>
          <cell r="BP165">
            <v>2</v>
          </cell>
          <cell r="BQ165">
            <v>4</v>
          </cell>
          <cell r="BR165">
            <v>3</v>
          </cell>
          <cell r="BS165">
            <v>2</v>
          </cell>
          <cell r="BT165">
            <v>5</v>
          </cell>
          <cell r="BU165">
            <v>5</v>
          </cell>
          <cell r="BV165">
            <v>4</v>
          </cell>
          <cell r="BW165">
            <v>5</v>
          </cell>
          <cell r="BX165">
            <v>4</v>
          </cell>
          <cell r="BY165">
            <v>3</v>
          </cell>
          <cell r="BZ165">
            <v>5</v>
          </cell>
          <cell r="CA165">
            <v>4</v>
          </cell>
          <cell r="CB165">
            <v>4</v>
          </cell>
          <cell r="CC165">
            <v>4</v>
          </cell>
          <cell r="CD165">
            <v>3</v>
          </cell>
          <cell r="CE165">
            <v>5</v>
          </cell>
          <cell r="CF165">
            <v>3</v>
          </cell>
          <cell r="CG165">
            <v>3</v>
          </cell>
          <cell r="CH165">
            <v>4</v>
          </cell>
          <cell r="CI165">
            <v>4</v>
          </cell>
          <cell r="CJ165">
            <v>5</v>
          </cell>
          <cell r="CK165">
            <v>4</v>
          </cell>
          <cell r="CL165">
            <v>3</v>
          </cell>
          <cell r="CM165">
            <v>4</v>
          </cell>
          <cell r="CN165">
            <v>7</v>
          </cell>
          <cell r="CO165">
            <v>8</v>
          </cell>
          <cell r="CP165">
            <v>7</v>
          </cell>
          <cell r="CQ165">
            <v>9</v>
          </cell>
          <cell r="CR165">
            <v>8</v>
          </cell>
          <cell r="CS165">
            <v>1</v>
          </cell>
          <cell r="CT165">
            <v>2</v>
          </cell>
          <cell r="CU165">
            <v>3</v>
          </cell>
          <cell r="CV165">
            <v>3</v>
          </cell>
          <cell r="CW165">
            <v>1</v>
          </cell>
          <cell r="CX165">
            <v>2</v>
          </cell>
          <cell r="CY165">
            <v>4</v>
          </cell>
          <cell r="CZ165">
            <v>2</v>
          </cell>
          <cell r="DA165">
            <v>1</v>
          </cell>
          <cell r="DB165">
            <v>3</v>
          </cell>
          <cell r="DC165">
            <v>4</v>
          </cell>
          <cell r="DD165">
            <v>5</v>
          </cell>
          <cell r="DE165">
            <v>2</v>
          </cell>
          <cell r="DF165">
            <v>1</v>
          </cell>
          <cell r="DG165">
            <v>1</v>
          </cell>
          <cell r="DH165">
            <v>2</v>
          </cell>
          <cell r="DI165">
            <v>3</v>
          </cell>
          <cell r="DJ165">
            <v>4</v>
          </cell>
          <cell r="DK165">
            <v>2</v>
          </cell>
          <cell r="DL165">
            <v>3</v>
          </cell>
          <cell r="DM165">
            <v>1</v>
          </cell>
          <cell r="DN165">
            <v>156</v>
          </cell>
        </row>
        <row r="166">
          <cell r="A166">
            <v>165</v>
          </cell>
          <cell r="B166" t="str">
            <v>2022/3/22 17:56:05</v>
          </cell>
          <cell r="C166" t="str">
            <v>125秒</v>
          </cell>
          <cell r="D166" t="str">
            <v>微信</v>
          </cell>
          <cell r="E166" t="str">
            <v>N/A</v>
          </cell>
          <cell r="F166" t="str">
            <v>125.84.249.216(重庆-重庆)</v>
          </cell>
          <cell r="G166">
            <v>1</v>
          </cell>
          <cell r="H166">
            <v>1</v>
          </cell>
          <cell r="I166">
            <v>1</v>
          </cell>
          <cell r="J166">
            <v>1</v>
          </cell>
          <cell r="K166">
            <v>1</v>
          </cell>
          <cell r="L166" t="str">
            <v>电子信息工程</v>
          </cell>
          <cell r="M166">
            <v>0</v>
          </cell>
          <cell r="N166">
            <v>1</v>
          </cell>
          <cell r="O166">
            <v>1</v>
          </cell>
          <cell r="P166">
            <v>0</v>
          </cell>
          <cell r="Q166">
            <v>1</v>
          </cell>
          <cell r="R166">
            <v>0</v>
          </cell>
          <cell r="S166">
            <v>0</v>
          </cell>
          <cell r="T166">
            <v>0</v>
          </cell>
          <cell r="U166">
            <v>0</v>
          </cell>
          <cell r="V166">
            <v>3</v>
          </cell>
          <cell r="W166">
            <v>1</v>
          </cell>
          <cell r="X166">
            <v>0</v>
          </cell>
          <cell r="Y166">
            <v>0</v>
          </cell>
          <cell r="Z166">
            <v>1</v>
          </cell>
          <cell r="AA166">
            <v>0</v>
          </cell>
          <cell r="AB166">
            <v>1</v>
          </cell>
          <cell r="AC166">
            <v>0</v>
          </cell>
          <cell r="AD166">
            <v>0</v>
          </cell>
          <cell r="AE166">
            <v>0</v>
          </cell>
          <cell r="AF166">
            <v>0</v>
          </cell>
          <cell r="AG166">
            <v>1</v>
          </cell>
          <cell r="AH166">
            <v>1</v>
          </cell>
          <cell r="AI166">
            <v>0</v>
          </cell>
          <cell r="AJ166">
            <v>1</v>
          </cell>
          <cell r="AK166">
            <v>0</v>
          </cell>
          <cell r="AL166">
            <v>1</v>
          </cell>
          <cell r="AM166">
            <v>1</v>
          </cell>
          <cell r="AN166">
            <v>0</v>
          </cell>
          <cell r="AO166">
            <v>1</v>
          </cell>
          <cell r="AP166">
            <v>0</v>
          </cell>
          <cell r="AQ166">
            <v>0</v>
          </cell>
          <cell r="AR166">
            <v>1</v>
          </cell>
          <cell r="AS166">
            <v>0</v>
          </cell>
          <cell r="AT166">
            <v>0</v>
          </cell>
          <cell r="AU166">
            <v>0</v>
          </cell>
          <cell r="AV166">
            <v>1</v>
          </cell>
          <cell r="AW166">
            <v>1</v>
          </cell>
          <cell r="AX166">
            <v>1</v>
          </cell>
          <cell r="AY166">
            <v>0</v>
          </cell>
          <cell r="AZ166">
            <v>1</v>
          </cell>
          <cell r="BA166">
            <v>1</v>
          </cell>
          <cell r="BB166">
            <v>0</v>
          </cell>
          <cell r="BC166">
            <v>0</v>
          </cell>
          <cell r="BD166">
            <v>0</v>
          </cell>
          <cell r="BE166">
            <v>0</v>
          </cell>
          <cell r="BF166">
            <v>0</v>
          </cell>
          <cell r="BG166">
            <v>6</v>
          </cell>
          <cell r="BH166">
            <v>6</v>
          </cell>
          <cell r="BI166">
            <v>6</v>
          </cell>
          <cell r="BJ166">
            <v>6</v>
          </cell>
          <cell r="BK166">
            <v>6</v>
          </cell>
          <cell r="BL166">
            <v>6</v>
          </cell>
          <cell r="BM166">
            <v>6</v>
          </cell>
          <cell r="BN166">
            <v>6</v>
          </cell>
          <cell r="BO166">
            <v>7</v>
          </cell>
          <cell r="BP166">
            <v>7</v>
          </cell>
          <cell r="BQ166">
            <v>7</v>
          </cell>
          <cell r="BR166">
            <v>7</v>
          </cell>
          <cell r="BS166">
            <v>6</v>
          </cell>
          <cell r="BT166">
            <v>6</v>
          </cell>
          <cell r="BU166">
            <v>6</v>
          </cell>
          <cell r="BV166">
            <v>6</v>
          </cell>
          <cell r="BW166">
            <v>6</v>
          </cell>
          <cell r="BX166">
            <v>6</v>
          </cell>
          <cell r="BY166">
            <v>6</v>
          </cell>
          <cell r="BZ166">
            <v>6</v>
          </cell>
          <cell r="CA166">
            <v>6</v>
          </cell>
          <cell r="CB166">
            <v>6</v>
          </cell>
          <cell r="CC166">
            <v>6</v>
          </cell>
          <cell r="CD166">
            <v>6</v>
          </cell>
          <cell r="CE166">
            <v>6</v>
          </cell>
          <cell r="CF166">
            <v>6</v>
          </cell>
          <cell r="CG166">
            <v>7</v>
          </cell>
          <cell r="CH166">
            <v>7</v>
          </cell>
          <cell r="CI166">
            <v>7</v>
          </cell>
          <cell r="CJ166">
            <v>7</v>
          </cell>
          <cell r="CK166">
            <v>5</v>
          </cell>
          <cell r="CL166">
            <v>6</v>
          </cell>
          <cell r="CM166">
            <v>7</v>
          </cell>
          <cell r="CN166">
            <v>11</v>
          </cell>
          <cell r="CO166">
            <v>11</v>
          </cell>
          <cell r="CP166">
            <v>11</v>
          </cell>
          <cell r="CQ166">
            <v>11</v>
          </cell>
          <cell r="CR166">
            <v>11</v>
          </cell>
          <cell r="CS166">
            <v>1</v>
          </cell>
          <cell r="CT166">
            <v>2</v>
          </cell>
          <cell r="CU166">
            <v>3</v>
          </cell>
          <cell r="CV166">
            <v>1</v>
          </cell>
          <cell r="CW166">
            <v>2</v>
          </cell>
          <cell r="CX166">
            <v>3</v>
          </cell>
          <cell r="CY166">
            <v>4</v>
          </cell>
          <cell r="CZ166">
            <v>1</v>
          </cell>
          <cell r="DA166">
            <v>2</v>
          </cell>
          <cell r="DB166">
            <v>3</v>
          </cell>
          <cell r="DC166">
            <v>4</v>
          </cell>
          <cell r="DD166">
            <v>5</v>
          </cell>
          <cell r="DE166">
            <v>1</v>
          </cell>
          <cell r="DF166">
            <v>2</v>
          </cell>
          <cell r="DG166">
            <v>1</v>
          </cell>
          <cell r="DH166">
            <v>2</v>
          </cell>
          <cell r="DI166">
            <v>3</v>
          </cell>
          <cell r="DJ166">
            <v>4</v>
          </cell>
          <cell r="DK166">
            <v>1</v>
          </cell>
          <cell r="DL166">
            <v>2</v>
          </cell>
          <cell r="DM166">
            <v>3</v>
          </cell>
          <cell r="DN166">
            <v>256</v>
          </cell>
        </row>
        <row r="167">
          <cell r="A167">
            <v>166</v>
          </cell>
          <cell r="B167" t="str">
            <v>2022/3/22 17:56:08</v>
          </cell>
          <cell r="C167" t="str">
            <v>127秒</v>
          </cell>
          <cell r="D167" t="str">
            <v>微信</v>
          </cell>
          <cell r="E167" t="str">
            <v>N/A</v>
          </cell>
          <cell r="F167" t="str">
            <v>14.105.85.235(重庆-重庆)</v>
          </cell>
          <cell r="G167">
            <v>1</v>
          </cell>
          <cell r="H167">
            <v>2</v>
          </cell>
          <cell r="I167">
            <v>1</v>
          </cell>
          <cell r="J167">
            <v>1</v>
          </cell>
          <cell r="K167">
            <v>2</v>
          </cell>
          <cell r="L167" t="str">
            <v>工程管理</v>
          </cell>
          <cell r="M167">
            <v>1</v>
          </cell>
          <cell r="N167">
            <v>1</v>
          </cell>
          <cell r="O167">
            <v>1</v>
          </cell>
          <cell r="P167">
            <v>1</v>
          </cell>
          <cell r="Q167">
            <v>1</v>
          </cell>
          <cell r="R167">
            <v>1</v>
          </cell>
          <cell r="S167">
            <v>0</v>
          </cell>
          <cell r="T167">
            <v>0</v>
          </cell>
          <cell r="U167">
            <v>0</v>
          </cell>
          <cell r="V167">
            <v>3</v>
          </cell>
          <cell r="W167">
            <v>0</v>
          </cell>
          <cell r="X167">
            <v>1</v>
          </cell>
          <cell r="Y167">
            <v>0</v>
          </cell>
          <cell r="Z167">
            <v>1</v>
          </cell>
          <cell r="AA167">
            <v>1</v>
          </cell>
          <cell r="AB167">
            <v>0</v>
          </cell>
          <cell r="AC167">
            <v>0</v>
          </cell>
          <cell r="AD167">
            <v>0</v>
          </cell>
          <cell r="AE167">
            <v>0</v>
          </cell>
          <cell r="AF167">
            <v>1</v>
          </cell>
          <cell r="AG167">
            <v>0</v>
          </cell>
          <cell r="AH167">
            <v>1</v>
          </cell>
          <cell r="AI167">
            <v>1</v>
          </cell>
          <cell r="AJ167">
            <v>0</v>
          </cell>
          <cell r="AK167">
            <v>0</v>
          </cell>
          <cell r="AL167">
            <v>1</v>
          </cell>
          <cell r="AM167">
            <v>1</v>
          </cell>
          <cell r="AN167">
            <v>1</v>
          </cell>
          <cell r="AO167">
            <v>1</v>
          </cell>
          <cell r="AP167">
            <v>1</v>
          </cell>
          <cell r="AQ167">
            <v>1</v>
          </cell>
          <cell r="AR167">
            <v>0</v>
          </cell>
          <cell r="AS167">
            <v>0</v>
          </cell>
          <cell r="AT167">
            <v>0</v>
          </cell>
          <cell r="AU167">
            <v>1</v>
          </cell>
          <cell r="AV167">
            <v>1</v>
          </cell>
          <cell r="AW167">
            <v>0</v>
          </cell>
          <cell r="AX167">
            <v>0</v>
          </cell>
          <cell r="AY167">
            <v>0</v>
          </cell>
          <cell r="AZ167">
            <v>1</v>
          </cell>
          <cell r="BA167">
            <v>1</v>
          </cell>
          <cell r="BB167">
            <v>0</v>
          </cell>
          <cell r="BC167">
            <v>0</v>
          </cell>
          <cell r="BD167">
            <v>1</v>
          </cell>
          <cell r="BE167">
            <v>1</v>
          </cell>
          <cell r="BF167">
            <v>0</v>
          </cell>
          <cell r="BG167">
            <v>7</v>
          </cell>
          <cell r="BH167">
            <v>7</v>
          </cell>
          <cell r="BI167">
            <v>7</v>
          </cell>
          <cell r="BJ167">
            <v>7</v>
          </cell>
          <cell r="BK167">
            <v>7</v>
          </cell>
          <cell r="BL167">
            <v>7</v>
          </cell>
          <cell r="BM167">
            <v>7</v>
          </cell>
          <cell r="BN167">
            <v>7</v>
          </cell>
          <cell r="BO167">
            <v>7</v>
          </cell>
          <cell r="BP167">
            <v>7</v>
          </cell>
          <cell r="BQ167">
            <v>7</v>
          </cell>
          <cell r="BR167">
            <v>7</v>
          </cell>
          <cell r="BS167">
            <v>7</v>
          </cell>
          <cell r="BT167">
            <v>7</v>
          </cell>
          <cell r="BU167">
            <v>7</v>
          </cell>
          <cell r="BV167">
            <v>7</v>
          </cell>
          <cell r="BW167">
            <v>7</v>
          </cell>
          <cell r="BX167">
            <v>7</v>
          </cell>
          <cell r="BY167">
            <v>7</v>
          </cell>
          <cell r="BZ167">
            <v>7</v>
          </cell>
          <cell r="CA167">
            <v>7</v>
          </cell>
          <cell r="CB167">
            <v>7</v>
          </cell>
          <cell r="CC167">
            <v>7</v>
          </cell>
          <cell r="CD167">
            <v>7</v>
          </cell>
          <cell r="CE167">
            <v>7</v>
          </cell>
          <cell r="CF167">
            <v>7</v>
          </cell>
          <cell r="CG167">
            <v>7</v>
          </cell>
          <cell r="CH167">
            <v>7</v>
          </cell>
          <cell r="CI167">
            <v>7</v>
          </cell>
          <cell r="CJ167">
            <v>7</v>
          </cell>
          <cell r="CK167">
            <v>7</v>
          </cell>
          <cell r="CL167">
            <v>7</v>
          </cell>
          <cell r="CM167">
            <v>7</v>
          </cell>
          <cell r="CN167">
            <v>11</v>
          </cell>
          <cell r="CO167">
            <v>11</v>
          </cell>
          <cell r="CP167">
            <v>11</v>
          </cell>
          <cell r="CQ167">
            <v>11</v>
          </cell>
          <cell r="CR167">
            <v>11</v>
          </cell>
          <cell r="CS167">
            <v>2</v>
          </cell>
          <cell r="CT167">
            <v>1</v>
          </cell>
          <cell r="CU167">
            <v>3</v>
          </cell>
          <cell r="CV167">
            <v>2</v>
          </cell>
          <cell r="CW167">
            <v>1</v>
          </cell>
          <cell r="CX167">
            <v>3</v>
          </cell>
          <cell r="CY167">
            <v>4</v>
          </cell>
          <cell r="CZ167">
            <v>1</v>
          </cell>
          <cell r="DA167">
            <v>2</v>
          </cell>
          <cell r="DB167">
            <v>3</v>
          </cell>
          <cell r="DC167">
            <v>5</v>
          </cell>
          <cell r="DD167">
            <v>4</v>
          </cell>
          <cell r="DE167">
            <v>2</v>
          </cell>
          <cell r="DF167">
            <v>1</v>
          </cell>
          <cell r="DG167">
            <v>1</v>
          </cell>
          <cell r="DH167">
            <v>2</v>
          </cell>
          <cell r="DI167">
            <v>4</v>
          </cell>
          <cell r="DJ167">
            <v>3</v>
          </cell>
          <cell r="DK167">
            <v>1</v>
          </cell>
          <cell r="DL167">
            <v>2</v>
          </cell>
          <cell r="DM167">
            <v>3</v>
          </cell>
          <cell r="DN167">
            <v>281</v>
          </cell>
        </row>
        <row r="168">
          <cell r="A168">
            <v>167</v>
          </cell>
          <cell r="B168" t="str">
            <v>2022/3/22 17:56:18</v>
          </cell>
          <cell r="C168" t="str">
            <v>756秒</v>
          </cell>
          <cell r="D168" t="str">
            <v>微信</v>
          </cell>
          <cell r="E168" t="str">
            <v>N/A</v>
          </cell>
          <cell r="F168" t="str">
            <v>106.84.161.196(重庆-重庆)</v>
          </cell>
          <cell r="G168">
            <v>2</v>
          </cell>
          <cell r="H168">
            <v>2</v>
          </cell>
          <cell r="I168">
            <v>1</v>
          </cell>
          <cell r="J168">
            <v>1</v>
          </cell>
          <cell r="K168">
            <v>2</v>
          </cell>
          <cell r="L168" t="str">
            <v>会计学</v>
          </cell>
          <cell r="M168">
            <v>0</v>
          </cell>
          <cell r="N168">
            <v>1</v>
          </cell>
          <cell r="O168">
            <v>0</v>
          </cell>
          <cell r="P168">
            <v>0</v>
          </cell>
          <cell r="Q168">
            <v>1</v>
          </cell>
          <cell r="R168">
            <v>1</v>
          </cell>
          <cell r="S168">
            <v>1</v>
          </cell>
          <cell r="T168">
            <v>1</v>
          </cell>
          <cell r="U168">
            <v>0</v>
          </cell>
          <cell r="V168">
            <v>5</v>
          </cell>
          <cell r="W168">
            <v>1</v>
          </cell>
          <cell r="X168">
            <v>1</v>
          </cell>
          <cell r="Y168">
            <v>1</v>
          </cell>
          <cell r="Z168">
            <v>1</v>
          </cell>
          <cell r="AA168">
            <v>1</v>
          </cell>
          <cell r="AB168">
            <v>0</v>
          </cell>
          <cell r="AC168">
            <v>0</v>
          </cell>
          <cell r="AD168">
            <v>0</v>
          </cell>
          <cell r="AE168">
            <v>0</v>
          </cell>
          <cell r="AF168">
            <v>1</v>
          </cell>
          <cell r="AG168">
            <v>1</v>
          </cell>
          <cell r="AH168">
            <v>0</v>
          </cell>
          <cell r="AI168">
            <v>1</v>
          </cell>
          <cell r="AJ168">
            <v>1</v>
          </cell>
          <cell r="AK168">
            <v>0</v>
          </cell>
          <cell r="AL168">
            <v>2</v>
          </cell>
          <cell r="AM168">
            <v>1</v>
          </cell>
          <cell r="AN168">
            <v>0</v>
          </cell>
          <cell r="AO168">
            <v>0</v>
          </cell>
          <cell r="AP168">
            <v>0</v>
          </cell>
          <cell r="AQ168">
            <v>0</v>
          </cell>
          <cell r="AR168">
            <v>1</v>
          </cell>
          <cell r="AS168">
            <v>0</v>
          </cell>
          <cell r="AT168">
            <v>0</v>
          </cell>
          <cell r="AU168">
            <v>0</v>
          </cell>
          <cell r="AV168">
            <v>0</v>
          </cell>
          <cell r="AW168">
            <v>1</v>
          </cell>
          <cell r="AX168">
            <v>0</v>
          </cell>
          <cell r="AY168">
            <v>1</v>
          </cell>
          <cell r="AZ168">
            <v>0</v>
          </cell>
          <cell r="BA168">
            <v>0</v>
          </cell>
          <cell r="BB168">
            <v>1</v>
          </cell>
          <cell r="BC168">
            <v>0</v>
          </cell>
          <cell r="BD168">
            <v>0</v>
          </cell>
          <cell r="BE168">
            <v>0</v>
          </cell>
          <cell r="BF168">
            <v>0</v>
          </cell>
          <cell r="BG168">
            <v>5</v>
          </cell>
          <cell r="BH168">
            <v>6</v>
          </cell>
          <cell r="BI168">
            <v>6</v>
          </cell>
          <cell r="BJ168">
            <v>6</v>
          </cell>
          <cell r="BK168">
            <v>5</v>
          </cell>
          <cell r="BL168">
            <v>4</v>
          </cell>
          <cell r="BM168">
            <v>5</v>
          </cell>
          <cell r="BN168">
            <v>5</v>
          </cell>
          <cell r="BO168">
            <v>4</v>
          </cell>
          <cell r="BP168">
            <v>6</v>
          </cell>
          <cell r="BQ168">
            <v>5</v>
          </cell>
          <cell r="BR168">
            <v>5</v>
          </cell>
          <cell r="BS168">
            <v>6</v>
          </cell>
          <cell r="BT168">
            <v>6</v>
          </cell>
          <cell r="BU168">
            <v>6</v>
          </cell>
          <cell r="BV168">
            <v>7</v>
          </cell>
          <cell r="BW168">
            <v>6</v>
          </cell>
          <cell r="BX168">
            <v>6</v>
          </cell>
          <cell r="BY168">
            <v>6</v>
          </cell>
          <cell r="BZ168">
            <v>7</v>
          </cell>
          <cell r="CA168">
            <v>7</v>
          </cell>
          <cell r="CB168">
            <v>7</v>
          </cell>
          <cell r="CC168">
            <v>5</v>
          </cell>
          <cell r="CD168">
            <v>5</v>
          </cell>
          <cell r="CE168">
            <v>3</v>
          </cell>
          <cell r="CF168">
            <v>5</v>
          </cell>
          <cell r="CG168">
            <v>5</v>
          </cell>
          <cell r="CH168">
            <v>5</v>
          </cell>
          <cell r="CI168">
            <v>5</v>
          </cell>
          <cell r="CJ168">
            <v>5</v>
          </cell>
          <cell r="CK168">
            <v>5</v>
          </cell>
          <cell r="CL168">
            <v>5</v>
          </cell>
          <cell r="CM168">
            <v>6</v>
          </cell>
          <cell r="CN168">
            <v>6</v>
          </cell>
          <cell r="CO168">
            <v>7</v>
          </cell>
          <cell r="CP168">
            <v>7</v>
          </cell>
          <cell r="CQ168">
            <v>6</v>
          </cell>
          <cell r="CR168">
            <v>11</v>
          </cell>
          <cell r="CS168">
            <v>2</v>
          </cell>
          <cell r="CT168">
            <v>1</v>
          </cell>
          <cell r="CU168">
            <v>3</v>
          </cell>
          <cell r="CV168">
            <v>1</v>
          </cell>
          <cell r="CW168">
            <v>2</v>
          </cell>
          <cell r="CX168">
            <v>3</v>
          </cell>
          <cell r="CY168">
            <v>4</v>
          </cell>
          <cell r="CZ168">
            <v>1</v>
          </cell>
          <cell r="DA168">
            <v>5</v>
          </cell>
          <cell r="DB168">
            <v>3</v>
          </cell>
          <cell r="DC168">
            <v>4</v>
          </cell>
          <cell r="DD168">
            <v>2</v>
          </cell>
          <cell r="DE168">
            <v>2</v>
          </cell>
          <cell r="DF168">
            <v>1</v>
          </cell>
          <cell r="DG168">
            <v>4</v>
          </cell>
          <cell r="DH168">
            <v>3</v>
          </cell>
          <cell r="DI168">
            <v>1</v>
          </cell>
          <cell r="DJ168">
            <v>2</v>
          </cell>
          <cell r="DK168">
            <v>1</v>
          </cell>
          <cell r="DL168">
            <v>3</v>
          </cell>
          <cell r="DM168">
            <v>2</v>
          </cell>
          <cell r="DN168">
            <v>212</v>
          </cell>
        </row>
        <row r="169">
          <cell r="A169">
            <v>168</v>
          </cell>
          <cell r="B169" t="str">
            <v>2022/3/22 17:56:38</v>
          </cell>
          <cell r="C169" t="str">
            <v>414秒</v>
          </cell>
          <cell r="D169" t="str">
            <v>微信</v>
          </cell>
          <cell r="E169" t="str">
            <v>N/A</v>
          </cell>
          <cell r="F169" t="str">
            <v>125.84.249.30(重庆-重庆)</v>
          </cell>
          <cell r="G169">
            <v>2</v>
          </cell>
          <cell r="H169">
            <v>1</v>
          </cell>
          <cell r="I169">
            <v>1</v>
          </cell>
          <cell r="J169">
            <v>1</v>
          </cell>
          <cell r="K169">
            <v>3</v>
          </cell>
          <cell r="L169" t="str">
            <v>视觉传达</v>
          </cell>
          <cell r="M169">
            <v>0</v>
          </cell>
          <cell r="N169">
            <v>1</v>
          </cell>
          <cell r="O169">
            <v>1</v>
          </cell>
          <cell r="P169">
            <v>1</v>
          </cell>
          <cell r="Q169">
            <v>1</v>
          </cell>
          <cell r="R169">
            <v>0</v>
          </cell>
          <cell r="S169">
            <v>1</v>
          </cell>
          <cell r="T169">
            <v>0</v>
          </cell>
          <cell r="U169">
            <v>0</v>
          </cell>
          <cell r="V169">
            <v>3</v>
          </cell>
          <cell r="W169">
            <v>0</v>
          </cell>
          <cell r="X169">
            <v>1</v>
          </cell>
          <cell r="Y169">
            <v>1</v>
          </cell>
          <cell r="Z169">
            <v>1</v>
          </cell>
          <cell r="AA169">
            <v>1</v>
          </cell>
          <cell r="AB169">
            <v>1</v>
          </cell>
          <cell r="AC169">
            <v>0</v>
          </cell>
          <cell r="AD169">
            <v>0</v>
          </cell>
          <cell r="AE169">
            <v>1</v>
          </cell>
          <cell r="AF169">
            <v>0</v>
          </cell>
          <cell r="AG169">
            <v>1</v>
          </cell>
          <cell r="AH169">
            <v>1</v>
          </cell>
          <cell r="AI169">
            <v>0</v>
          </cell>
          <cell r="AJ169">
            <v>0</v>
          </cell>
          <cell r="AK169">
            <v>0</v>
          </cell>
          <cell r="AL169">
            <v>1</v>
          </cell>
          <cell r="AM169">
            <v>1</v>
          </cell>
          <cell r="AN169">
            <v>1</v>
          </cell>
          <cell r="AO169">
            <v>1</v>
          </cell>
          <cell r="AP169">
            <v>1</v>
          </cell>
          <cell r="AQ169">
            <v>0</v>
          </cell>
          <cell r="AR169">
            <v>0</v>
          </cell>
          <cell r="AS169">
            <v>1</v>
          </cell>
          <cell r="AT169">
            <v>0</v>
          </cell>
          <cell r="AU169">
            <v>1</v>
          </cell>
          <cell r="AV169">
            <v>1</v>
          </cell>
          <cell r="AW169">
            <v>1</v>
          </cell>
          <cell r="AX169">
            <v>1</v>
          </cell>
          <cell r="AY169">
            <v>0</v>
          </cell>
          <cell r="AZ169">
            <v>1</v>
          </cell>
          <cell r="BA169">
            <v>0</v>
          </cell>
          <cell r="BB169">
            <v>0</v>
          </cell>
          <cell r="BC169">
            <v>0</v>
          </cell>
          <cell r="BD169">
            <v>0</v>
          </cell>
          <cell r="BE169">
            <v>1</v>
          </cell>
          <cell r="BF169">
            <v>0</v>
          </cell>
          <cell r="BG169">
            <v>6</v>
          </cell>
          <cell r="BH169">
            <v>6</v>
          </cell>
          <cell r="BI169">
            <v>5</v>
          </cell>
          <cell r="BJ169">
            <v>3</v>
          </cell>
          <cell r="BK169">
            <v>5</v>
          </cell>
          <cell r="BL169">
            <v>4</v>
          </cell>
          <cell r="BM169">
            <v>4</v>
          </cell>
          <cell r="BN169">
            <v>4</v>
          </cell>
          <cell r="BO169">
            <v>4</v>
          </cell>
          <cell r="BP169">
            <v>5</v>
          </cell>
          <cell r="BQ169">
            <v>5</v>
          </cell>
          <cell r="BR169">
            <v>4</v>
          </cell>
          <cell r="BS169">
            <v>4</v>
          </cell>
          <cell r="BT169">
            <v>5</v>
          </cell>
          <cell r="BU169">
            <v>6</v>
          </cell>
          <cell r="BV169">
            <v>5</v>
          </cell>
          <cell r="BW169">
            <v>5</v>
          </cell>
          <cell r="BX169">
            <v>4</v>
          </cell>
          <cell r="BY169">
            <v>5</v>
          </cell>
          <cell r="BZ169">
            <v>5</v>
          </cell>
          <cell r="CA169">
            <v>5</v>
          </cell>
          <cell r="CB169">
            <v>4</v>
          </cell>
          <cell r="CC169">
            <v>4</v>
          </cell>
          <cell r="CD169">
            <v>4</v>
          </cell>
          <cell r="CE169">
            <v>5</v>
          </cell>
          <cell r="CF169">
            <v>4</v>
          </cell>
          <cell r="CG169">
            <v>4</v>
          </cell>
          <cell r="CH169">
            <v>6</v>
          </cell>
          <cell r="CI169">
            <v>6</v>
          </cell>
          <cell r="CJ169">
            <v>6</v>
          </cell>
          <cell r="CK169">
            <v>5</v>
          </cell>
          <cell r="CL169">
            <v>5</v>
          </cell>
          <cell r="CM169">
            <v>5</v>
          </cell>
          <cell r="CN169">
            <v>6</v>
          </cell>
          <cell r="CO169">
            <v>7</v>
          </cell>
          <cell r="CP169">
            <v>7</v>
          </cell>
          <cell r="CQ169">
            <v>8</v>
          </cell>
          <cell r="CR169">
            <v>8</v>
          </cell>
          <cell r="CS169">
            <v>1</v>
          </cell>
          <cell r="CT169">
            <v>2</v>
          </cell>
          <cell r="CU169">
            <v>3</v>
          </cell>
          <cell r="CV169">
            <v>3</v>
          </cell>
          <cell r="CW169">
            <v>2</v>
          </cell>
          <cell r="CX169">
            <v>4</v>
          </cell>
          <cell r="CY169">
            <v>1</v>
          </cell>
          <cell r="CZ169">
            <v>3</v>
          </cell>
          <cell r="DA169">
            <v>1</v>
          </cell>
          <cell r="DB169">
            <v>2</v>
          </cell>
          <cell r="DC169">
            <v>5</v>
          </cell>
          <cell r="DD169">
            <v>4</v>
          </cell>
          <cell r="DE169">
            <v>1</v>
          </cell>
          <cell r="DF169">
            <v>2</v>
          </cell>
          <cell r="DG169">
            <v>2</v>
          </cell>
          <cell r="DH169">
            <v>3</v>
          </cell>
          <cell r="DI169">
            <v>4</v>
          </cell>
          <cell r="DJ169">
            <v>1</v>
          </cell>
          <cell r="DK169">
            <v>1</v>
          </cell>
          <cell r="DL169">
            <v>3</v>
          </cell>
          <cell r="DM169">
            <v>2</v>
          </cell>
          <cell r="DN169">
            <v>188</v>
          </cell>
        </row>
        <row r="170">
          <cell r="A170">
            <v>169</v>
          </cell>
          <cell r="B170" t="str">
            <v>2022/3/22 17:56:56</v>
          </cell>
          <cell r="C170" t="str">
            <v>76秒</v>
          </cell>
          <cell r="D170" t="str">
            <v>微信</v>
          </cell>
          <cell r="E170" t="str">
            <v>N/A</v>
          </cell>
          <cell r="F170" t="str">
            <v>106.84.172.43(重庆-重庆)</v>
          </cell>
          <cell r="G170">
            <v>1</v>
          </cell>
          <cell r="H170">
            <v>2</v>
          </cell>
          <cell r="I170">
            <v>1</v>
          </cell>
          <cell r="J170">
            <v>1</v>
          </cell>
          <cell r="K170">
            <v>2</v>
          </cell>
          <cell r="L170" t="str">
            <v>无</v>
          </cell>
          <cell r="M170">
            <v>0</v>
          </cell>
          <cell r="N170">
            <v>1</v>
          </cell>
          <cell r="O170">
            <v>1</v>
          </cell>
          <cell r="P170">
            <v>0</v>
          </cell>
          <cell r="Q170">
            <v>1</v>
          </cell>
          <cell r="R170">
            <v>0</v>
          </cell>
          <cell r="S170">
            <v>0</v>
          </cell>
          <cell r="T170">
            <v>0</v>
          </cell>
          <cell r="U170">
            <v>0</v>
          </cell>
          <cell r="V170">
            <v>1</v>
          </cell>
          <cell r="W170">
            <v>1</v>
          </cell>
          <cell r="X170">
            <v>0</v>
          </cell>
          <cell r="Y170">
            <v>0</v>
          </cell>
          <cell r="Z170">
            <v>0</v>
          </cell>
          <cell r="AA170">
            <v>1</v>
          </cell>
          <cell r="AB170">
            <v>0</v>
          </cell>
          <cell r="AC170">
            <v>0</v>
          </cell>
          <cell r="AD170">
            <v>0</v>
          </cell>
          <cell r="AE170">
            <v>1</v>
          </cell>
          <cell r="AF170">
            <v>1</v>
          </cell>
          <cell r="AG170">
            <v>0</v>
          </cell>
          <cell r="AH170">
            <v>0</v>
          </cell>
          <cell r="AI170">
            <v>0</v>
          </cell>
          <cell r="AJ170">
            <v>0</v>
          </cell>
          <cell r="AK170">
            <v>0</v>
          </cell>
          <cell r="AL170">
            <v>1</v>
          </cell>
          <cell r="AM170">
            <v>0</v>
          </cell>
          <cell r="AN170">
            <v>0</v>
          </cell>
          <cell r="AO170">
            <v>0</v>
          </cell>
          <cell r="AP170">
            <v>1</v>
          </cell>
          <cell r="AQ170">
            <v>0</v>
          </cell>
          <cell r="AR170">
            <v>0</v>
          </cell>
          <cell r="AS170">
            <v>0</v>
          </cell>
          <cell r="AT170">
            <v>0</v>
          </cell>
          <cell r="AU170">
            <v>0</v>
          </cell>
          <cell r="AV170">
            <v>1</v>
          </cell>
          <cell r="AW170">
            <v>0</v>
          </cell>
          <cell r="AX170">
            <v>1</v>
          </cell>
          <cell r="AY170">
            <v>0</v>
          </cell>
          <cell r="AZ170">
            <v>0</v>
          </cell>
          <cell r="BA170">
            <v>0</v>
          </cell>
          <cell r="BB170">
            <v>0</v>
          </cell>
          <cell r="BC170">
            <v>0</v>
          </cell>
          <cell r="BD170">
            <v>1</v>
          </cell>
          <cell r="BE170">
            <v>0</v>
          </cell>
          <cell r="BF170">
            <v>0</v>
          </cell>
          <cell r="BG170">
            <v>7</v>
          </cell>
          <cell r="BH170">
            <v>7</v>
          </cell>
          <cell r="BI170">
            <v>7</v>
          </cell>
          <cell r="BJ170">
            <v>7</v>
          </cell>
          <cell r="BK170">
            <v>7</v>
          </cell>
          <cell r="BL170">
            <v>7</v>
          </cell>
          <cell r="BM170">
            <v>7</v>
          </cell>
          <cell r="BN170">
            <v>7</v>
          </cell>
          <cell r="BO170">
            <v>7</v>
          </cell>
          <cell r="BP170">
            <v>7</v>
          </cell>
          <cell r="BQ170">
            <v>7</v>
          </cell>
          <cell r="BR170">
            <v>7</v>
          </cell>
          <cell r="BS170">
            <v>7</v>
          </cell>
          <cell r="BT170">
            <v>7</v>
          </cell>
          <cell r="BU170">
            <v>7</v>
          </cell>
          <cell r="BV170">
            <v>7</v>
          </cell>
          <cell r="BW170">
            <v>7</v>
          </cell>
          <cell r="BX170">
            <v>7</v>
          </cell>
          <cell r="BY170">
            <v>7</v>
          </cell>
          <cell r="BZ170">
            <v>7</v>
          </cell>
          <cell r="CA170">
            <v>7</v>
          </cell>
          <cell r="CB170">
            <v>7</v>
          </cell>
          <cell r="CC170">
            <v>7</v>
          </cell>
          <cell r="CD170">
            <v>7</v>
          </cell>
          <cell r="CE170">
            <v>7</v>
          </cell>
          <cell r="CF170">
            <v>7</v>
          </cell>
          <cell r="CG170">
            <v>7</v>
          </cell>
          <cell r="CH170">
            <v>7</v>
          </cell>
          <cell r="CI170">
            <v>7</v>
          </cell>
          <cell r="CJ170">
            <v>7</v>
          </cell>
          <cell r="CK170">
            <v>7</v>
          </cell>
          <cell r="CL170">
            <v>7</v>
          </cell>
          <cell r="CM170">
            <v>7</v>
          </cell>
          <cell r="CN170">
            <v>8</v>
          </cell>
          <cell r="CO170">
            <v>8</v>
          </cell>
          <cell r="CP170">
            <v>8</v>
          </cell>
          <cell r="CQ170">
            <v>9</v>
          </cell>
          <cell r="CR170">
            <v>9</v>
          </cell>
          <cell r="CS170">
            <v>1</v>
          </cell>
          <cell r="CT170">
            <v>2</v>
          </cell>
          <cell r="CU170">
            <v>-2</v>
          </cell>
          <cell r="CV170">
            <v>1</v>
          </cell>
          <cell r="CW170">
            <v>2</v>
          </cell>
          <cell r="CX170">
            <v>-2</v>
          </cell>
          <cell r="CY170">
            <v>-2</v>
          </cell>
          <cell r="CZ170">
            <v>-2</v>
          </cell>
          <cell r="DA170">
            <v>-2</v>
          </cell>
          <cell r="DB170">
            <v>1</v>
          </cell>
          <cell r="DC170">
            <v>2</v>
          </cell>
          <cell r="DD170">
            <v>-2</v>
          </cell>
          <cell r="DE170">
            <v>1</v>
          </cell>
          <cell r="DF170">
            <v>-2</v>
          </cell>
          <cell r="DG170">
            <v>1</v>
          </cell>
          <cell r="DH170">
            <v>-2</v>
          </cell>
          <cell r="DI170">
            <v>-2</v>
          </cell>
          <cell r="DJ170">
            <v>-2</v>
          </cell>
          <cell r="DK170">
            <v>-2</v>
          </cell>
          <cell r="DL170">
            <v>1</v>
          </cell>
          <cell r="DM170">
            <v>-2</v>
          </cell>
          <cell r="DN170">
            <v>268</v>
          </cell>
        </row>
        <row r="171">
          <cell r="A171">
            <v>170</v>
          </cell>
          <cell r="B171" t="str">
            <v>2022/3/22 17:56:59</v>
          </cell>
          <cell r="C171" t="str">
            <v>108秒</v>
          </cell>
          <cell r="D171" t="str">
            <v>微信</v>
          </cell>
          <cell r="E171" t="str">
            <v>N/A</v>
          </cell>
          <cell r="F171" t="str">
            <v>106.84.165.43(重庆-重庆)</v>
          </cell>
          <cell r="G171">
            <v>1</v>
          </cell>
          <cell r="H171">
            <v>2</v>
          </cell>
          <cell r="I171">
            <v>1</v>
          </cell>
          <cell r="J171">
            <v>1</v>
          </cell>
          <cell r="K171">
            <v>1</v>
          </cell>
          <cell r="L171" t="str">
            <v>电气</v>
          </cell>
          <cell r="M171">
            <v>0</v>
          </cell>
          <cell r="N171">
            <v>1</v>
          </cell>
          <cell r="O171">
            <v>1</v>
          </cell>
          <cell r="P171">
            <v>0</v>
          </cell>
          <cell r="Q171">
            <v>1</v>
          </cell>
          <cell r="R171">
            <v>1</v>
          </cell>
          <cell r="S171">
            <v>1</v>
          </cell>
          <cell r="T171">
            <v>0</v>
          </cell>
          <cell r="U171">
            <v>0</v>
          </cell>
          <cell r="V171">
            <v>3</v>
          </cell>
          <cell r="W171">
            <v>1</v>
          </cell>
          <cell r="X171">
            <v>1</v>
          </cell>
          <cell r="Y171">
            <v>0</v>
          </cell>
          <cell r="Z171">
            <v>1</v>
          </cell>
          <cell r="AA171">
            <v>1</v>
          </cell>
          <cell r="AB171">
            <v>1</v>
          </cell>
          <cell r="AC171">
            <v>0</v>
          </cell>
          <cell r="AD171">
            <v>0</v>
          </cell>
          <cell r="AE171">
            <v>0</v>
          </cell>
          <cell r="AF171">
            <v>1</v>
          </cell>
          <cell r="AG171">
            <v>1</v>
          </cell>
          <cell r="AH171">
            <v>0</v>
          </cell>
          <cell r="AI171">
            <v>0</v>
          </cell>
          <cell r="AJ171">
            <v>1</v>
          </cell>
          <cell r="AK171">
            <v>0</v>
          </cell>
          <cell r="AL171">
            <v>1</v>
          </cell>
          <cell r="AM171">
            <v>1</v>
          </cell>
          <cell r="AN171">
            <v>1</v>
          </cell>
          <cell r="AO171">
            <v>1</v>
          </cell>
          <cell r="AP171">
            <v>1</v>
          </cell>
          <cell r="AQ171">
            <v>1</v>
          </cell>
          <cell r="AR171">
            <v>0</v>
          </cell>
          <cell r="AS171">
            <v>1</v>
          </cell>
          <cell r="AT171">
            <v>0</v>
          </cell>
          <cell r="AU171">
            <v>0</v>
          </cell>
          <cell r="AV171">
            <v>1</v>
          </cell>
          <cell r="AW171">
            <v>1</v>
          </cell>
          <cell r="AX171">
            <v>1</v>
          </cell>
          <cell r="AY171">
            <v>1</v>
          </cell>
          <cell r="AZ171">
            <v>0</v>
          </cell>
          <cell r="BA171">
            <v>0</v>
          </cell>
          <cell r="BB171">
            <v>0</v>
          </cell>
          <cell r="BC171">
            <v>0</v>
          </cell>
          <cell r="BD171">
            <v>1</v>
          </cell>
          <cell r="BE171">
            <v>1</v>
          </cell>
          <cell r="BF171">
            <v>0</v>
          </cell>
          <cell r="BG171">
            <v>6</v>
          </cell>
          <cell r="BH171">
            <v>6</v>
          </cell>
          <cell r="BI171">
            <v>6</v>
          </cell>
          <cell r="BJ171">
            <v>6</v>
          </cell>
          <cell r="BK171">
            <v>6</v>
          </cell>
          <cell r="BL171">
            <v>6</v>
          </cell>
          <cell r="BM171">
            <v>6</v>
          </cell>
          <cell r="BN171">
            <v>6</v>
          </cell>
          <cell r="BO171">
            <v>6</v>
          </cell>
          <cell r="BP171">
            <v>6</v>
          </cell>
          <cell r="BQ171">
            <v>6</v>
          </cell>
          <cell r="BR171">
            <v>6</v>
          </cell>
          <cell r="BS171">
            <v>6</v>
          </cell>
          <cell r="BT171">
            <v>6</v>
          </cell>
          <cell r="BU171">
            <v>6</v>
          </cell>
          <cell r="BV171">
            <v>6</v>
          </cell>
          <cell r="BW171">
            <v>6</v>
          </cell>
          <cell r="BX171">
            <v>6</v>
          </cell>
          <cell r="BY171">
            <v>6</v>
          </cell>
          <cell r="BZ171">
            <v>6</v>
          </cell>
          <cell r="CA171">
            <v>6</v>
          </cell>
          <cell r="CB171">
            <v>6</v>
          </cell>
          <cell r="CC171">
            <v>6</v>
          </cell>
          <cell r="CD171">
            <v>6</v>
          </cell>
          <cell r="CE171">
            <v>6</v>
          </cell>
          <cell r="CF171">
            <v>6</v>
          </cell>
          <cell r="CG171">
            <v>6</v>
          </cell>
          <cell r="CH171">
            <v>6</v>
          </cell>
          <cell r="CI171">
            <v>6</v>
          </cell>
          <cell r="CJ171">
            <v>6</v>
          </cell>
          <cell r="CK171">
            <v>6</v>
          </cell>
          <cell r="CL171">
            <v>7</v>
          </cell>
          <cell r="CM171">
            <v>7</v>
          </cell>
          <cell r="CN171">
            <v>10</v>
          </cell>
          <cell r="CO171">
            <v>10</v>
          </cell>
          <cell r="CP171">
            <v>10</v>
          </cell>
          <cell r="CQ171">
            <v>10</v>
          </cell>
          <cell r="CR171">
            <v>10</v>
          </cell>
          <cell r="CS171">
            <v>1</v>
          </cell>
          <cell r="CT171">
            <v>2</v>
          </cell>
          <cell r="CU171">
            <v>3</v>
          </cell>
          <cell r="CV171">
            <v>1</v>
          </cell>
          <cell r="CW171">
            <v>2</v>
          </cell>
          <cell r="CX171">
            <v>3</v>
          </cell>
          <cell r="CY171">
            <v>4</v>
          </cell>
          <cell r="CZ171">
            <v>1</v>
          </cell>
          <cell r="DA171">
            <v>2</v>
          </cell>
          <cell r="DB171">
            <v>3</v>
          </cell>
          <cell r="DC171">
            <v>4</v>
          </cell>
          <cell r="DD171">
            <v>5</v>
          </cell>
          <cell r="DE171">
            <v>2</v>
          </cell>
          <cell r="DF171">
            <v>1</v>
          </cell>
          <cell r="DG171">
            <v>1</v>
          </cell>
          <cell r="DH171">
            <v>2</v>
          </cell>
          <cell r="DI171">
            <v>3</v>
          </cell>
          <cell r="DJ171">
            <v>4</v>
          </cell>
          <cell r="DK171">
            <v>1</v>
          </cell>
          <cell r="DL171">
            <v>2</v>
          </cell>
          <cell r="DM171">
            <v>3</v>
          </cell>
          <cell r="DN171">
            <v>245</v>
          </cell>
        </row>
        <row r="172">
          <cell r="A172">
            <v>171</v>
          </cell>
          <cell r="B172" t="str">
            <v>2022/3/22 17:57:00</v>
          </cell>
          <cell r="C172" t="str">
            <v>81秒</v>
          </cell>
          <cell r="D172" t="str">
            <v>微信</v>
          </cell>
          <cell r="E172" t="str">
            <v>N/A</v>
          </cell>
          <cell r="F172" t="str">
            <v>106.84.185.73(重庆-重庆)</v>
          </cell>
          <cell r="G172">
            <v>2</v>
          </cell>
          <cell r="H172">
            <v>2</v>
          </cell>
          <cell r="I172">
            <v>1</v>
          </cell>
          <cell r="J172">
            <v>1</v>
          </cell>
          <cell r="K172">
            <v>2</v>
          </cell>
          <cell r="L172" t="str">
            <v>工商管理</v>
          </cell>
          <cell r="M172">
            <v>0</v>
          </cell>
          <cell r="N172">
            <v>1</v>
          </cell>
          <cell r="O172">
            <v>1</v>
          </cell>
          <cell r="P172">
            <v>0</v>
          </cell>
          <cell r="Q172">
            <v>0</v>
          </cell>
          <cell r="R172">
            <v>1</v>
          </cell>
          <cell r="S172">
            <v>1</v>
          </cell>
          <cell r="T172">
            <v>0</v>
          </cell>
          <cell r="U172">
            <v>0</v>
          </cell>
          <cell r="V172">
            <v>2</v>
          </cell>
          <cell r="W172">
            <v>1</v>
          </cell>
          <cell r="X172">
            <v>0</v>
          </cell>
          <cell r="Y172">
            <v>1</v>
          </cell>
          <cell r="Z172">
            <v>1</v>
          </cell>
          <cell r="AA172">
            <v>0</v>
          </cell>
          <cell r="AB172">
            <v>0</v>
          </cell>
          <cell r="AC172">
            <v>0</v>
          </cell>
          <cell r="AD172">
            <v>0</v>
          </cell>
          <cell r="AE172">
            <v>0</v>
          </cell>
          <cell r="AF172">
            <v>1</v>
          </cell>
          <cell r="AG172">
            <v>0</v>
          </cell>
          <cell r="AH172">
            <v>1</v>
          </cell>
          <cell r="AI172">
            <v>0</v>
          </cell>
          <cell r="AJ172">
            <v>0</v>
          </cell>
          <cell r="AK172">
            <v>0</v>
          </cell>
          <cell r="AL172">
            <v>1</v>
          </cell>
          <cell r="AM172">
            <v>0</v>
          </cell>
          <cell r="AN172">
            <v>1</v>
          </cell>
          <cell r="AO172">
            <v>1</v>
          </cell>
          <cell r="AP172">
            <v>1</v>
          </cell>
          <cell r="AQ172">
            <v>0</v>
          </cell>
          <cell r="AR172">
            <v>0</v>
          </cell>
          <cell r="AS172">
            <v>0</v>
          </cell>
          <cell r="AT172">
            <v>0</v>
          </cell>
          <cell r="AU172">
            <v>0</v>
          </cell>
          <cell r="AV172">
            <v>0</v>
          </cell>
          <cell r="AW172">
            <v>0</v>
          </cell>
          <cell r="AX172">
            <v>1</v>
          </cell>
          <cell r="AY172">
            <v>1</v>
          </cell>
          <cell r="AZ172">
            <v>1</v>
          </cell>
          <cell r="BA172">
            <v>0</v>
          </cell>
          <cell r="BB172">
            <v>0</v>
          </cell>
          <cell r="BC172">
            <v>0</v>
          </cell>
          <cell r="BD172">
            <v>0</v>
          </cell>
          <cell r="BE172">
            <v>0</v>
          </cell>
          <cell r="BF172">
            <v>0</v>
          </cell>
          <cell r="BG172">
            <v>6</v>
          </cell>
          <cell r="BH172">
            <v>6</v>
          </cell>
          <cell r="BI172">
            <v>6</v>
          </cell>
          <cell r="BJ172">
            <v>6</v>
          </cell>
          <cell r="BK172">
            <v>6</v>
          </cell>
          <cell r="BL172">
            <v>6</v>
          </cell>
          <cell r="BM172">
            <v>6</v>
          </cell>
          <cell r="BN172">
            <v>6</v>
          </cell>
          <cell r="BO172">
            <v>6</v>
          </cell>
          <cell r="BP172">
            <v>6</v>
          </cell>
          <cell r="BQ172">
            <v>6</v>
          </cell>
          <cell r="BR172">
            <v>6</v>
          </cell>
          <cell r="BS172">
            <v>6</v>
          </cell>
          <cell r="BT172">
            <v>5</v>
          </cell>
          <cell r="BU172">
            <v>6</v>
          </cell>
          <cell r="BV172">
            <v>6</v>
          </cell>
          <cell r="BW172">
            <v>6</v>
          </cell>
          <cell r="BX172">
            <v>5</v>
          </cell>
          <cell r="BY172">
            <v>5</v>
          </cell>
          <cell r="BZ172">
            <v>5</v>
          </cell>
          <cell r="CA172">
            <v>6</v>
          </cell>
          <cell r="CB172">
            <v>5</v>
          </cell>
          <cell r="CC172">
            <v>6</v>
          </cell>
          <cell r="CD172">
            <v>5</v>
          </cell>
          <cell r="CE172">
            <v>5</v>
          </cell>
          <cell r="CF172">
            <v>6</v>
          </cell>
          <cell r="CG172">
            <v>6</v>
          </cell>
          <cell r="CH172">
            <v>5</v>
          </cell>
          <cell r="CI172">
            <v>5</v>
          </cell>
          <cell r="CJ172">
            <v>6</v>
          </cell>
          <cell r="CK172">
            <v>5</v>
          </cell>
          <cell r="CL172">
            <v>5</v>
          </cell>
          <cell r="CM172">
            <v>6</v>
          </cell>
          <cell r="CN172">
            <v>9</v>
          </cell>
          <cell r="CO172">
            <v>7</v>
          </cell>
          <cell r="CP172">
            <v>8</v>
          </cell>
          <cell r="CQ172">
            <v>8</v>
          </cell>
          <cell r="CR172">
            <v>9</v>
          </cell>
          <cell r="CS172">
            <v>-2</v>
          </cell>
          <cell r="CT172">
            <v>1</v>
          </cell>
          <cell r="CU172">
            <v>-2</v>
          </cell>
          <cell r="CV172">
            <v>1</v>
          </cell>
          <cell r="CW172">
            <v>2</v>
          </cell>
          <cell r="CX172">
            <v>-2</v>
          </cell>
          <cell r="CY172">
            <v>-2</v>
          </cell>
          <cell r="CZ172">
            <v>1</v>
          </cell>
          <cell r="DA172">
            <v>-2</v>
          </cell>
          <cell r="DB172">
            <v>2</v>
          </cell>
          <cell r="DC172">
            <v>3</v>
          </cell>
          <cell r="DD172">
            <v>-2</v>
          </cell>
          <cell r="DE172">
            <v>1</v>
          </cell>
          <cell r="DF172">
            <v>-2</v>
          </cell>
          <cell r="DG172">
            <v>1</v>
          </cell>
          <cell r="DH172">
            <v>2</v>
          </cell>
          <cell r="DI172">
            <v>3</v>
          </cell>
          <cell r="DJ172">
            <v>-2</v>
          </cell>
          <cell r="DK172">
            <v>2</v>
          </cell>
          <cell r="DL172">
            <v>1</v>
          </cell>
          <cell r="DM172">
            <v>3</v>
          </cell>
          <cell r="DN172">
            <v>223</v>
          </cell>
        </row>
        <row r="173">
          <cell r="A173">
            <v>172</v>
          </cell>
          <cell r="B173" t="str">
            <v>2022/3/22 17:57:40</v>
          </cell>
          <cell r="C173" t="str">
            <v>82秒</v>
          </cell>
          <cell r="D173" t="str">
            <v>微信</v>
          </cell>
          <cell r="E173" t="str">
            <v>N/A</v>
          </cell>
          <cell r="F173" t="str">
            <v>14.105.85.179(重庆-重庆)</v>
          </cell>
          <cell r="G173">
            <v>1</v>
          </cell>
          <cell r="H173">
            <v>2</v>
          </cell>
          <cell r="I173">
            <v>1</v>
          </cell>
          <cell r="J173">
            <v>1</v>
          </cell>
          <cell r="K173">
            <v>2</v>
          </cell>
          <cell r="L173" t="str">
            <v>会计</v>
          </cell>
          <cell r="M173">
            <v>0</v>
          </cell>
          <cell r="N173">
            <v>1</v>
          </cell>
          <cell r="O173">
            <v>1</v>
          </cell>
          <cell r="P173">
            <v>1</v>
          </cell>
          <cell r="Q173">
            <v>0</v>
          </cell>
          <cell r="R173">
            <v>1</v>
          </cell>
          <cell r="S173">
            <v>0</v>
          </cell>
          <cell r="T173">
            <v>0</v>
          </cell>
          <cell r="U173">
            <v>0</v>
          </cell>
          <cell r="V173">
            <v>5</v>
          </cell>
          <cell r="W173">
            <v>1</v>
          </cell>
          <cell r="X173">
            <v>1</v>
          </cell>
          <cell r="Y173">
            <v>1</v>
          </cell>
          <cell r="Z173">
            <v>1</v>
          </cell>
          <cell r="AA173">
            <v>0</v>
          </cell>
          <cell r="AB173">
            <v>0</v>
          </cell>
          <cell r="AC173">
            <v>0</v>
          </cell>
          <cell r="AD173">
            <v>0</v>
          </cell>
          <cell r="AE173">
            <v>1</v>
          </cell>
          <cell r="AF173">
            <v>1</v>
          </cell>
          <cell r="AG173">
            <v>1</v>
          </cell>
          <cell r="AH173">
            <v>1</v>
          </cell>
          <cell r="AI173">
            <v>1</v>
          </cell>
          <cell r="AJ173">
            <v>1</v>
          </cell>
          <cell r="AK173">
            <v>0</v>
          </cell>
          <cell r="AL173">
            <v>1</v>
          </cell>
          <cell r="AM173">
            <v>1</v>
          </cell>
          <cell r="AN173">
            <v>0</v>
          </cell>
          <cell r="AO173">
            <v>1</v>
          </cell>
          <cell r="AP173">
            <v>1</v>
          </cell>
          <cell r="AQ173">
            <v>1</v>
          </cell>
          <cell r="AR173">
            <v>0</v>
          </cell>
          <cell r="AS173">
            <v>0</v>
          </cell>
          <cell r="AT173">
            <v>0</v>
          </cell>
          <cell r="AU173">
            <v>1</v>
          </cell>
          <cell r="AV173">
            <v>0</v>
          </cell>
          <cell r="AW173">
            <v>0</v>
          </cell>
          <cell r="AX173">
            <v>1</v>
          </cell>
          <cell r="AY173">
            <v>1</v>
          </cell>
          <cell r="AZ173">
            <v>0</v>
          </cell>
          <cell r="BA173">
            <v>0</v>
          </cell>
          <cell r="BB173">
            <v>1</v>
          </cell>
          <cell r="BC173">
            <v>0</v>
          </cell>
          <cell r="BD173">
            <v>1</v>
          </cell>
          <cell r="BE173">
            <v>0</v>
          </cell>
          <cell r="BF173">
            <v>0</v>
          </cell>
          <cell r="BG173">
            <v>7</v>
          </cell>
          <cell r="BH173">
            <v>7</v>
          </cell>
          <cell r="BI173">
            <v>7</v>
          </cell>
          <cell r="BJ173">
            <v>7</v>
          </cell>
          <cell r="BK173">
            <v>6</v>
          </cell>
          <cell r="BL173">
            <v>7</v>
          </cell>
          <cell r="BM173">
            <v>5</v>
          </cell>
          <cell r="BN173">
            <v>6</v>
          </cell>
          <cell r="BO173">
            <v>7</v>
          </cell>
          <cell r="BP173">
            <v>6</v>
          </cell>
          <cell r="BQ173">
            <v>5</v>
          </cell>
          <cell r="BR173">
            <v>6</v>
          </cell>
          <cell r="BS173">
            <v>7</v>
          </cell>
          <cell r="BT173">
            <v>6</v>
          </cell>
          <cell r="BU173">
            <v>5</v>
          </cell>
          <cell r="BV173">
            <v>7</v>
          </cell>
          <cell r="BW173">
            <v>7</v>
          </cell>
          <cell r="BX173">
            <v>5</v>
          </cell>
          <cell r="BY173">
            <v>6</v>
          </cell>
          <cell r="BZ173">
            <v>6</v>
          </cell>
          <cell r="CA173">
            <v>5</v>
          </cell>
          <cell r="CB173">
            <v>7</v>
          </cell>
          <cell r="CC173">
            <v>7</v>
          </cell>
          <cell r="CD173">
            <v>6</v>
          </cell>
          <cell r="CE173">
            <v>7</v>
          </cell>
          <cell r="CF173">
            <v>7</v>
          </cell>
          <cell r="CG173">
            <v>7</v>
          </cell>
          <cell r="CH173">
            <v>7</v>
          </cell>
          <cell r="CI173">
            <v>6</v>
          </cell>
          <cell r="CJ173">
            <v>7</v>
          </cell>
          <cell r="CK173">
            <v>7</v>
          </cell>
          <cell r="CL173">
            <v>6</v>
          </cell>
          <cell r="CM173">
            <v>7</v>
          </cell>
          <cell r="CN173">
            <v>9</v>
          </cell>
          <cell r="CO173">
            <v>9</v>
          </cell>
          <cell r="CP173">
            <v>10</v>
          </cell>
          <cell r="CQ173">
            <v>9</v>
          </cell>
          <cell r="CR173">
            <v>10</v>
          </cell>
          <cell r="CS173">
            <v>1</v>
          </cell>
          <cell r="CT173">
            <v>2</v>
          </cell>
          <cell r="CU173">
            <v>3</v>
          </cell>
          <cell r="CV173">
            <v>-2</v>
          </cell>
          <cell r="CW173">
            <v>1</v>
          </cell>
          <cell r="CX173">
            <v>2</v>
          </cell>
          <cell r="CY173">
            <v>-2</v>
          </cell>
          <cell r="CZ173">
            <v>-2</v>
          </cell>
          <cell r="DA173">
            <v>3</v>
          </cell>
          <cell r="DB173">
            <v>2</v>
          </cell>
          <cell r="DC173">
            <v>1</v>
          </cell>
          <cell r="DD173">
            <v>-2</v>
          </cell>
          <cell r="DE173">
            <v>1</v>
          </cell>
          <cell r="DF173">
            <v>2</v>
          </cell>
          <cell r="DG173">
            <v>-2</v>
          </cell>
          <cell r="DH173">
            <v>2</v>
          </cell>
          <cell r="DI173">
            <v>1</v>
          </cell>
          <cell r="DJ173">
            <v>-2</v>
          </cell>
          <cell r="DK173">
            <v>1</v>
          </cell>
          <cell r="DL173">
            <v>-2</v>
          </cell>
          <cell r="DM173">
            <v>-2</v>
          </cell>
          <cell r="DN173">
            <v>253</v>
          </cell>
        </row>
        <row r="174">
          <cell r="A174">
            <v>173</v>
          </cell>
          <cell r="B174" t="str">
            <v>2022/3/22 17:57:48</v>
          </cell>
          <cell r="C174" t="str">
            <v>106秒</v>
          </cell>
          <cell r="D174" t="str">
            <v>手机提交</v>
          </cell>
          <cell r="E174" t="str">
            <v>直接访问</v>
          </cell>
          <cell r="F174" t="str">
            <v>223.104.250.17(重庆-重庆)</v>
          </cell>
          <cell r="G174">
            <v>2</v>
          </cell>
          <cell r="H174">
            <v>1</v>
          </cell>
          <cell r="I174">
            <v>1</v>
          </cell>
          <cell r="J174">
            <v>1</v>
          </cell>
          <cell r="K174">
            <v>1</v>
          </cell>
          <cell r="L174" t="str">
            <v>农村区域发展</v>
          </cell>
          <cell r="M174">
            <v>1</v>
          </cell>
          <cell r="N174">
            <v>1</v>
          </cell>
          <cell r="O174">
            <v>1</v>
          </cell>
          <cell r="P174">
            <v>1</v>
          </cell>
          <cell r="Q174">
            <v>1</v>
          </cell>
          <cell r="R174">
            <v>1</v>
          </cell>
          <cell r="S174">
            <v>1</v>
          </cell>
          <cell r="T174">
            <v>0</v>
          </cell>
          <cell r="U174">
            <v>0</v>
          </cell>
          <cell r="V174">
            <v>4</v>
          </cell>
          <cell r="W174">
            <v>1</v>
          </cell>
          <cell r="X174">
            <v>0</v>
          </cell>
          <cell r="Y174">
            <v>1</v>
          </cell>
          <cell r="Z174">
            <v>1</v>
          </cell>
          <cell r="AA174">
            <v>0</v>
          </cell>
          <cell r="AB174">
            <v>0</v>
          </cell>
          <cell r="AC174">
            <v>0</v>
          </cell>
          <cell r="AD174">
            <v>0</v>
          </cell>
          <cell r="AE174">
            <v>1</v>
          </cell>
          <cell r="AF174">
            <v>0</v>
          </cell>
          <cell r="AG174">
            <v>1</v>
          </cell>
          <cell r="AH174">
            <v>0</v>
          </cell>
          <cell r="AI174">
            <v>0</v>
          </cell>
          <cell r="AJ174">
            <v>0</v>
          </cell>
          <cell r="AK174">
            <v>0</v>
          </cell>
          <cell r="AL174">
            <v>2</v>
          </cell>
          <cell r="AM174">
            <v>1</v>
          </cell>
          <cell r="AN174">
            <v>1</v>
          </cell>
          <cell r="AO174">
            <v>1</v>
          </cell>
          <cell r="AP174">
            <v>1</v>
          </cell>
          <cell r="AQ174">
            <v>1</v>
          </cell>
          <cell r="AR174">
            <v>0</v>
          </cell>
          <cell r="AS174">
            <v>0</v>
          </cell>
          <cell r="AT174">
            <v>0</v>
          </cell>
          <cell r="AU174">
            <v>0</v>
          </cell>
          <cell r="AV174">
            <v>1</v>
          </cell>
          <cell r="AW174">
            <v>1</v>
          </cell>
          <cell r="AX174">
            <v>1</v>
          </cell>
          <cell r="AY174">
            <v>1</v>
          </cell>
          <cell r="AZ174">
            <v>1</v>
          </cell>
          <cell r="BA174">
            <v>0</v>
          </cell>
          <cell r="BB174">
            <v>0</v>
          </cell>
          <cell r="BC174">
            <v>0</v>
          </cell>
          <cell r="BD174">
            <v>0</v>
          </cell>
          <cell r="BE174">
            <v>0</v>
          </cell>
          <cell r="BF174">
            <v>0</v>
          </cell>
          <cell r="BG174">
            <v>5</v>
          </cell>
          <cell r="BH174">
            <v>5</v>
          </cell>
          <cell r="BI174">
            <v>5</v>
          </cell>
          <cell r="BJ174">
            <v>5</v>
          </cell>
          <cell r="BK174">
            <v>4</v>
          </cell>
          <cell r="BL174">
            <v>5</v>
          </cell>
          <cell r="BM174">
            <v>5</v>
          </cell>
          <cell r="BN174">
            <v>5</v>
          </cell>
          <cell r="BO174">
            <v>5</v>
          </cell>
          <cell r="BP174">
            <v>5</v>
          </cell>
          <cell r="BQ174">
            <v>5</v>
          </cell>
          <cell r="BR174">
            <v>6</v>
          </cell>
          <cell r="BS174">
            <v>5</v>
          </cell>
          <cell r="BT174">
            <v>6</v>
          </cell>
          <cell r="BU174">
            <v>5</v>
          </cell>
          <cell r="BV174">
            <v>6</v>
          </cell>
          <cell r="BW174">
            <v>6</v>
          </cell>
          <cell r="BX174">
            <v>5</v>
          </cell>
          <cell r="BY174">
            <v>5</v>
          </cell>
          <cell r="BZ174">
            <v>5</v>
          </cell>
          <cell r="CA174">
            <v>6</v>
          </cell>
          <cell r="CB174">
            <v>5</v>
          </cell>
          <cell r="CC174">
            <v>6</v>
          </cell>
          <cell r="CD174">
            <v>5</v>
          </cell>
          <cell r="CE174">
            <v>5</v>
          </cell>
          <cell r="CF174">
            <v>6</v>
          </cell>
          <cell r="CG174">
            <v>5</v>
          </cell>
          <cell r="CH174">
            <v>6</v>
          </cell>
          <cell r="CI174">
            <v>5</v>
          </cell>
          <cell r="CJ174">
            <v>5</v>
          </cell>
          <cell r="CK174">
            <v>5</v>
          </cell>
          <cell r="CL174">
            <v>6</v>
          </cell>
          <cell r="CM174">
            <v>6</v>
          </cell>
          <cell r="CN174">
            <v>7</v>
          </cell>
          <cell r="CO174">
            <v>11</v>
          </cell>
          <cell r="CP174">
            <v>11</v>
          </cell>
          <cell r="CQ174">
            <v>8</v>
          </cell>
          <cell r="CR174">
            <v>8</v>
          </cell>
          <cell r="CS174">
            <v>1</v>
          </cell>
          <cell r="CT174">
            <v>2</v>
          </cell>
          <cell r="CU174">
            <v>-2</v>
          </cell>
          <cell r="CV174">
            <v>1</v>
          </cell>
          <cell r="CW174">
            <v>2</v>
          </cell>
          <cell r="CX174">
            <v>3</v>
          </cell>
          <cell r="CY174">
            <v>4</v>
          </cell>
          <cell r="CZ174">
            <v>5</v>
          </cell>
          <cell r="DA174">
            <v>4</v>
          </cell>
          <cell r="DB174">
            <v>1</v>
          </cell>
          <cell r="DC174">
            <v>2</v>
          </cell>
          <cell r="DD174">
            <v>3</v>
          </cell>
          <cell r="DE174">
            <v>1</v>
          </cell>
          <cell r="DF174">
            <v>2</v>
          </cell>
          <cell r="DG174">
            <v>1</v>
          </cell>
          <cell r="DH174">
            <v>2</v>
          </cell>
          <cell r="DI174">
            <v>-2</v>
          </cell>
          <cell r="DJ174">
            <v>-2</v>
          </cell>
          <cell r="DK174">
            <v>1</v>
          </cell>
          <cell r="DL174">
            <v>2</v>
          </cell>
          <cell r="DM174">
            <v>-2</v>
          </cell>
          <cell r="DN174">
            <v>214</v>
          </cell>
        </row>
        <row r="175">
          <cell r="A175">
            <v>174</v>
          </cell>
          <cell r="B175" t="str">
            <v>2022/3/22 17:57:52</v>
          </cell>
          <cell r="C175" t="str">
            <v>221秒</v>
          </cell>
          <cell r="D175" t="str">
            <v>微信</v>
          </cell>
          <cell r="E175" t="str">
            <v>N/A</v>
          </cell>
          <cell r="F175" t="str">
            <v>14.105.85.215(重庆-重庆)</v>
          </cell>
          <cell r="G175">
            <v>1</v>
          </cell>
          <cell r="H175">
            <v>1</v>
          </cell>
          <cell r="I175">
            <v>1</v>
          </cell>
          <cell r="J175">
            <v>1</v>
          </cell>
          <cell r="K175">
            <v>2</v>
          </cell>
          <cell r="L175" t="str">
            <v>工程造价</v>
          </cell>
          <cell r="M175">
            <v>0</v>
          </cell>
          <cell r="N175">
            <v>1</v>
          </cell>
          <cell r="O175">
            <v>1</v>
          </cell>
          <cell r="P175">
            <v>0</v>
          </cell>
          <cell r="Q175">
            <v>1</v>
          </cell>
          <cell r="R175">
            <v>0</v>
          </cell>
          <cell r="S175">
            <v>0</v>
          </cell>
          <cell r="T175">
            <v>0</v>
          </cell>
          <cell r="U175">
            <v>0</v>
          </cell>
          <cell r="V175">
            <v>3</v>
          </cell>
          <cell r="W175">
            <v>0</v>
          </cell>
          <cell r="X175">
            <v>1</v>
          </cell>
          <cell r="Y175">
            <v>0</v>
          </cell>
          <cell r="Z175">
            <v>1</v>
          </cell>
          <cell r="AA175">
            <v>0</v>
          </cell>
          <cell r="AB175">
            <v>0</v>
          </cell>
          <cell r="AC175">
            <v>0</v>
          </cell>
          <cell r="AD175">
            <v>0</v>
          </cell>
          <cell r="AE175">
            <v>0</v>
          </cell>
          <cell r="AF175">
            <v>1</v>
          </cell>
          <cell r="AG175">
            <v>1</v>
          </cell>
          <cell r="AH175">
            <v>0</v>
          </cell>
          <cell r="AI175">
            <v>1</v>
          </cell>
          <cell r="AJ175">
            <v>0</v>
          </cell>
          <cell r="AK175">
            <v>0</v>
          </cell>
          <cell r="AL175">
            <v>2</v>
          </cell>
          <cell r="AM175">
            <v>1</v>
          </cell>
          <cell r="AN175">
            <v>1</v>
          </cell>
          <cell r="AO175">
            <v>1</v>
          </cell>
          <cell r="AP175">
            <v>1</v>
          </cell>
          <cell r="AQ175">
            <v>0</v>
          </cell>
          <cell r="AR175">
            <v>0</v>
          </cell>
          <cell r="AS175">
            <v>0</v>
          </cell>
          <cell r="AT175">
            <v>0</v>
          </cell>
          <cell r="AU175">
            <v>0</v>
          </cell>
          <cell r="AV175">
            <v>1</v>
          </cell>
          <cell r="AW175">
            <v>0</v>
          </cell>
          <cell r="AX175">
            <v>1</v>
          </cell>
          <cell r="AY175">
            <v>0</v>
          </cell>
          <cell r="AZ175">
            <v>0</v>
          </cell>
          <cell r="BA175">
            <v>0</v>
          </cell>
          <cell r="BB175">
            <v>0</v>
          </cell>
          <cell r="BC175">
            <v>0</v>
          </cell>
          <cell r="BD175">
            <v>0</v>
          </cell>
          <cell r="BE175">
            <v>0</v>
          </cell>
          <cell r="BF175">
            <v>0</v>
          </cell>
          <cell r="BG175">
            <v>7</v>
          </cell>
          <cell r="BH175">
            <v>7</v>
          </cell>
          <cell r="BI175">
            <v>7</v>
          </cell>
          <cell r="BJ175">
            <v>7</v>
          </cell>
          <cell r="BK175">
            <v>7</v>
          </cell>
          <cell r="BL175">
            <v>7</v>
          </cell>
          <cell r="BM175">
            <v>7</v>
          </cell>
          <cell r="BN175">
            <v>7</v>
          </cell>
          <cell r="BO175">
            <v>5</v>
          </cell>
          <cell r="BP175">
            <v>7</v>
          </cell>
          <cell r="BQ175">
            <v>7</v>
          </cell>
          <cell r="BR175">
            <v>7</v>
          </cell>
          <cell r="BS175">
            <v>7</v>
          </cell>
          <cell r="BT175">
            <v>7</v>
          </cell>
          <cell r="BU175">
            <v>7</v>
          </cell>
          <cell r="BV175">
            <v>3</v>
          </cell>
          <cell r="BW175">
            <v>7</v>
          </cell>
          <cell r="BX175">
            <v>7</v>
          </cell>
          <cell r="BY175">
            <v>7</v>
          </cell>
          <cell r="BZ175">
            <v>7</v>
          </cell>
          <cell r="CA175">
            <v>7</v>
          </cell>
          <cell r="CB175">
            <v>7</v>
          </cell>
          <cell r="CC175">
            <v>7</v>
          </cell>
          <cell r="CD175">
            <v>7</v>
          </cell>
          <cell r="CE175">
            <v>7</v>
          </cell>
          <cell r="CF175">
            <v>7</v>
          </cell>
          <cell r="CG175">
            <v>7</v>
          </cell>
          <cell r="CH175">
            <v>7</v>
          </cell>
          <cell r="CI175">
            <v>7</v>
          </cell>
          <cell r="CJ175">
            <v>7</v>
          </cell>
          <cell r="CK175">
            <v>7</v>
          </cell>
          <cell r="CL175">
            <v>7</v>
          </cell>
          <cell r="CM175">
            <v>7</v>
          </cell>
          <cell r="CN175">
            <v>11</v>
          </cell>
          <cell r="CO175">
            <v>11</v>
          </cell>
          <cell r="CP175">
            <v>11</v>
          </cell>
          <cell r="CQ175">
            <v>9</v>
          </cell>
          <cell r="CR175">
            <v>11</v>
          </cell>
          <cell r="CS175">
            <v>1</v>
          </cell>
          <cell r="CT175">
            <v>2</v>
          </cell>
          <cell r="CU175">
            <v>3</v>
          </cell>
          <cell r="CV175">
            <v>1</v>
          </cell>
          <cell r="CW175">
            <v>2</v>
          </cell>
          <cell r="CX175">
            <v>3</v>
          </cell>
          <cell r="CY175">
            <v>4</v>
          </cell>
          <cell r="CZ175">
            <v>5</v>
          </cell>
          <cell r="DA175">
            <v>1</v>
          </cell>
          <cell r="DB175">
            <v>3</v>
          </cell>
          <cell r="DC175">
            <v>2</v>
          </cell>
          <cell r="DD175">
            <v>4</v>
          </cell>
          <cell r="DE175">
            <v>2</v>
          </cell>
          <cell r="DF175">
            <v>1</v>
          </cell>
          <cell r="DG175">
            <v>2</v>
          </cell>
          <cell r="DH175">
            <v>1</v>
          </cell>
          <cell r="DI175">
            <v>4</v>
          </cell>
          <cell r="DJ175">
            <v>3</v>
          </cell>
          <cell r="DK175">
            <v>1</v>
          </cell>
          <cell r="DL175">
            <v>3</v>
          </cell>
          <cell r="DM175">
            <v>2</v>
          </cell>
          <cell r="DN175">
            <v>273</v>
          </cell>
        </row>
        <row r="176">
          <cell r="A176">
            <v>175</v>
          </cell>
          <cell r="B176" t="str">
            <v>2022/3/22 17:57:55</v>
          </cell>
          <cell r="C176" t="str">
            <v>348秒</v>
          </cell>
          <cell r="D176" t="str">
            <v>微信</v>
          </cell>
          <cell r="E176" t="str">
            <v>N/A</v>
          </cell>
          <cell r="F176" t="str">
            <v>106.84.43.1(重庆-重庆)</v>
          </cell>
          <cell r="G176">
            <v>2</v>
          </cell>
          <cell r="H176">
            <v>1</v>
          </cell>
          <cell r="I176">
            <v>1</v>
          </cell>
          <cell r="J176">
            <v>1</v>
          </cell>
          <cell r="K176">
            <v>3</v>
          </cell>
          <cell r="L176" t="str">
            <v>摄影</v>
          </cell>
          <cell r="M176">
            <v>1</v>
          </cell>
          <cell r="N176">
            <v>0</v>
          </cell>
          <cell r="O176">
            <v>1</v>
          </cell>
          <cell r="P176">
            <v>1</v>
          </cell>
          <cell r="Q176">
            <v>1</v>
          </cell>
          <cell r="R176">
            <v>0</v>
          </cell>
          <cell r="S176">
            <v>1</v>
          </cell>
          <cell r="T176">
            <v>0</v>
          </cell>
          <cell r="U176">
            <v>0</v>
          </cell>
          <cell r="V176">
            <v>4</v>
          </cell>
          <cell r="W176">
            <v>1</v>
          </cell>
          <cell r="X176">
            <v>0</v>
          </cell>
          <cell r="Y176">
            <v>0</v>
          </cell>
          <cell r="Z176">
            <v>1</v>
          </cell>
          <cell r="AA176">
            <v>1</v>
          </cell>
          <cell r="AB176">
            <v>0</v>
          </cell>
          <cell r="AC176">
            <v>0</v>
          </cell>
          <cell r="AD176">
            <v>0</v>
          </cell>
          <cell r="AE176">
            <v>1</v>
          </cell>
          <cell r="AF176">
            <v>0</v>
          </cell>
          <cell r="AG176">
            <v>1</v>
          </cell>
          <cell r="AH176">
            <v>1</v>
          </cell>
          <cell r="AI176">
            <v>0</v>
          </cell>
          <cell r="AJ176">
            <v>0</v>
          </cell>
          <cell r="AK176">
            <v>0</v>
          </cell>
          <cell r="AL176">
            <v>1</v>
          </cell>
          <cell r="AM176">
            <v>1</v>
          </cell>
          <cell r="AN176">
            <v>1</v>
          </cell>
          <cell r="AO176">
            <v>1</v>
          </cell>
          <cell r="AP176">
            <v>1</v>
          </cell>
          <cell r="AQ176">
            <v>0</v>
          </cell>
          <cell r="AR176">
            <v>0</v>
          </cell>
          <cell r="AS176">
            <v>1</v>
          </cell>
          <cell r="AT176">
            <v>0</v>
          </cell>
          <cell r="AU176">
            <v>0</v>
          </cell>
          <cell r="AV176">
            <v>1</v>
          </cell>
          <cell r="AW176">
            <v>1</v>
          </cell>
          <cell r="AX176">
            <v>0</v>
          </cell>
          <cell r="AY176">
            <v>0</v>
          </cell>
          <cell r="AZ176">
            <v>0</v>
          </cell>
          <cell r="BA176">
            <v>0</v>
          </cell>
          <cell r="BB176">
            <v>0</v>
          </cell>
          <cell r="BC176">
            <v>0</v>
          </cell>
          <cell r="BD176">
            <v>0</v>
          </cell>
          <cell r="BE176">
            <v>0</v>
          </cell>
          <cell r="BF176">
            <v>0</v>
          </cell>
          <cell r="BG176">
            <v>6</v>
          </cell>
          <cell r="BH176">
            <v>6</v>
          </cell>
          <cell r="BI176">
            <v>6</v>
          </cell>
          <cell r="BJ176">
            <v>6</v>
          </cell>
          <cell r="BK176">
            <v>5</v>
          </cell>
          <cell r="BL176">
            <v>6</v>
          </cell>
          <cell r="BM176">
            <v>6</v>
          </cell>
          <cell r="BN176">
            <v>6</v>
          </cell>
          <cell r="BO176">
            <v>6</v>
          </cell>
          <cell r="BP176">
            <v>6</v>
          </cell>
          <cell r="BQ176">
            <v>5</v>
          </cell>
          <cell r="BR176">
            <v>5</v>
          </cell>
          <cell r="BS176">
            <v>4</v>
          </cell>
          <cell r="BT176">
            <v>6</v>
          </cell>
          <cell r="BU176">
            <v>6</v>
          </cell>
          <cell r="BV176">
            <v>5</v>
          </cell>
          <cell r="BW176">
            <v>6</v>
          </cell>
          <cell r="BX176">
            <v>6</v>
          </cell>
          <cell r="BY176">
            <v>6</v>
          </cell>
          <cell r="BZ176">
            <v>6</v>
          </cell>
          <cell r="CA176">
            <v>6</v>
          </cell>
          <cell r="CB176">
            <v>6</v>
          </cell>
          <cell r="CC176">
            <v>6</v>
          </cell>
          <cell r="CD176">
            <v>6</v>
          </cell>
          <cell r="CE176">
            <v>6</v>
          </cell>
          <cell r="CF176">
            <v>6</v>
          </cell>
          <cell r="CG176">
            <v>6</v>
          </cell>
          <cell r="CH176">
            <v>6</v>
          </cell>
          <cell r="CI176">
            <v>6</v>
          </cell>
          <cell r="CJ176">
            <v>6</v>
          </cell>
          <cell r="CK176">
            <v>6</v>
          </cell>
          <cell r="CL176">
            <v>6</v>
          </cell>
          <cell r="CM176">
            <v>6</v>
          </cell>
          <cell r="CN176">
            <v>9</v>
          </cell>
          <cell r="CO176">
            <v>10</v>
          </cell>
          <cell r="CP176">
            <v>11</v>
          </cell>
          <cell r="CQ176">
            <v>8</v>
          </cell>
          <cell r="CR176">
            <v>9</v>
          </cell>
          <cell r="CS176">
            <v>3</v>
          </cell>
          <cell r="CT176">
            <v>1</v>
          </cell>
          <cell r="CU176">
            <v>2</v>
          </cell>
          <cell r="CV176">
            <v>1</v>
          </cell>
          <cell r="CW176">
            <v>3</v>
          </cell>
          <cell r="CX176">
            <v>4</v>
          </cell>
          <cell r="CY176">
            <v>2</v>
          </cell>
          <cell r="CZ176">
            <v>3</v>
          </cell>
          <cell r="DA176">
            <v>5</v>
          </cell>
          <cell r="DB176">
            <v>4</v>
          </cell>
          <cell r="DC176">
            <v>1</v>
          </cell>
          <cell r="DD176">
            <v>2</v>
          </cell>
          <cell r="DE176">
            <v>1</v>
          </cell>
          <cell r="DF176">
            <v>2</v>
          </cell>
          <cell r="DG176">
            <v>4</v>
          </cell>
          <cell r="DH176">
            <v>2</v>
          </cell>
          <cell r="DI176">
            <v>1</v>
          </cell>
          <cell r="DJ176">
            <v>3</v>
          </cell>
          <cell r="DK176">
            <v>1</v>
          </cell>
          <cell r="DL176">
            <v>3</v>
          </cell>
          <cell r="DM176">
            <v>2</v>
          </cell>
          <cell r="DN176">
            <v>234</v>
          </cell>
        </row>
        <row r="177">
          <cell r="A177">
            <v>176</v>
          </cell>
          <cell r="B177" t="str">
            <v>2022/3/22 17:58:04</v>
          </cell>
          <cell r="C177" t="str">
            <v>93秒</v>
          </cell>
          <cell r="D177" t="str">
            <v>微信</v>
          </cell>
          <cell r="E177" t="str">
            <v>N/A</v>
          </cell>
          <cell r="F177" t="str">
            <v>106.84.34.8(重庆-重庆)</v>
          </cell>
          <cell r="G177">
            <v>1</v>
          </cell>
          <cell r="H177">
            <v>1</v>
          </cell>
          <cell r="I177">
            <v>1</v>
          </cell>
          <cell r="J177">
            <v>1</v>
          </cell>
          <cell r="K177">
            <v>1</v>
          </cell>
          <cell r="L177" t="str">
            <v>大数据</v>
          </cell>
          <cell r="M177">
            <v>1</v>
          </cell>
          <cell r="N177">
            <v>0</v>
          </cell>
          <cell r="O177">
            <v>0</v>
          </cell>
          <cell r="P177">
            <v>0</v>
          </cell>
          <cell r="Q177">
            <v>0</v>
          </cell>
          <cell r="R177">
            <v>0</v>
          </cell>
          <cell r="S177">
            <v>0</v>
          </cell>
          <cell r="T177">
            <v>1</v>
          </cell>
          <cell r="U177">
            <v>0</v>
          </cell>
          <cell r="V177">
            <v>5</v>
          </cell>
          <cell r="W177">
            <v>0</v>
          </cell>
          <cell r="X177">
            <v>1</v>
          </cell>
          <cell r="Y177">
            <v>0</v>
          </cell>
          <cell r="Z177">
            <v>1</v>
          </cell>
          <cell r="AA177">
            <v>1</v>
          </cell>
          <cell r="AB177">
            <v>0</v>
          </cell>
          <cell r="AC177">
            <v>0</v>
          </cell>
          <cell r="AD177">
            <v>0</v>
          </cell>
          <cell r="AE177">
            <v>1</v>
          </cell>
          <cell r="AF177">
            <v>1</v>
          </cell>
          <cell r="AG177">
            <v>1</v>
          </cell>
          <cell r="AH177">
            <v>1</v>
          </cell>
          <cell r="AI177">
            <v>0</v>
          </cell>
          <cell r="AJ177">
            <v>0</v>
          </cell>
          <cell r="AK177">
            <v>0</v>
          </cell>
          <cell r="AL177">
            <v>1</v>
          </cell>
          <cell r="AM177">
            <v>1</v>
          </cell>
          <cell r="AN177">
            <v>1</v>
          </cell>
          <cell r="AO177">
            <v>1</v>
          </cell>
          <cell r="AP177">
            <v>1</v>
          </cell>
          <cell r="AQ177">
            <v>1</v>
          </cell>
          <cell r="AR177">
            <v>0</v>
          </cell>
          <cell r="AS177">
            <v>0</v>
          </cell>
          <cell r="AT177">
            <v>0</v>
          </cell>
          <cell r="AU177">
            <v>1</v>
          </cell>
          <cell r="AV177">
            <v>0</v>
          </cell>
          <cell r="AW177">
            <v>1</v>
          </cell>
          <cell r="AX177">
            <v>1</v>
          </cell>
          <cell r="AY177">
            <v>0</v>
          </cell>
          <cell r="AZ177">
            <v>0</v>
          </cell>
          <cell r="BA177">
            <v>0</v>
          </cell>
          <cell r="BB177">
            <v>0</v>
          </cell>
          <cell r="BC177">
            <v>0</v>
          </cell>
          <cell r="BD177">
            <v>0</v>
          </cell>
          <cell r="BE177">
            <v>0</v>
          </cell>
          <cell r="BF177">
            <v>0</v>
          </cell>
          <cell r="BG177">
            <v>7</v>
          </cell>
          <cell r="BH177">
            <v>7</v>
          </cell>
          <cell r="BI177">
            <v>7</v>
          </cell>
          <cell r="BJ177">
            <v>7</v>
          </cell>
          <cell r="BK177">
            <v>7</v>
          </cell>
          <cell r="BL177">
            <v>7</v>
          </cell>
          <cell r="BM177">
            <v>7</v>
          </cell>
          <cell r="BN177">
            <v>2</v>
          </cell>
          <cell r="BO177">
            <v>7</v>
          </cell>
          <cell r="BP177">
            <v>7</v>
          </cell>
          <cell r="BQ177">
            <v>7</v>
          </cell>
          <cell r="BR177">
            <v>6</v>
          </cell>
          <cell r="BS177">
            <v>7</v>
          </cell>
          <cell r="BT177">
            <v>7</v>
          </cell>
          <cell r="BU177">
            <v>7</v>
          </cell>
          <cell r="BV177">
            <v>7</v>
          </cell>
          <cell r="BW177">
            <v>7</v>
          </cell>
          <cell r="BX177">
            <v>7</v>
          </cell>
          <cell r="BY177">
            <v>7</v>
          </cell>
          <cell r="BZ177">
            <v>7</v>
          </cell>
          <cell r="CA177">
            <v>7</v>
          </cell>
          <cell r="CB177">
            <v>7</v>
          </cell>
          <cell r="CC177">
            <v>7</v>
          </cell>
          <cell r="CD177">
            <v>7</v>
          </cell>
          <cell r="CE177">
            <v>7</v>
          </cell>
          <cell r="CF177">
            <v>7</v>
          </cell>
          <cell r="CG177">
            <v>7</v>
          </cell>
          <cell r="CH177">
            <v>7</v>
          </cell>
          <cell r="CI177">
            <v>7</v>
          </cell>
          <cell r="CJ177">
            <v>7</v>
          </cell>
          <cell r="CK177">
            <v>7</v>
          </cell>
          <cell r="CL177">
            <v>7</v>
          </cell>
          <cell r="CM177">
            <v>7</v>
          </cell>
          <cell r="CN177">
            <v>11</v>
          </cell>
          <cell r="CO177">
            <v>11</v>
          </cell>
          <cell r="CP177">
            <v>11</v>
          </cell>
          <cell r="CQ177">
            <v>10</v>
          </cell>
          <cell r="CR177">
            <v>9</v>
          </cell>
          <cell r="CS177">
            <v>2</v>
          </cell>
          <cell r="CT177">
            <v>1</v>
          </cell>
          <cell r="CU177">
            <v>-2</v>
          </cell>
          <cell r="CV177">
            <v>1</v>
          </cell>
          <cell r="CW177">
            <v>2</v>
          </cell>
          <cell r="CX177">
            <v>3</v>
          </cell>
          <cell r="CY177">
            <v>4</v>
          </cell>
          <cell r="CZ177">
            <v>1</v>
          </cell>
          <cell r="DA177">
            <v>2</v>
          </cell>
          <cell r="DB177">
            <v>3</v>
          </cell>
          <cell r="DC177">
            <v>-2</v>
          </cell>
          <cell r="DD177">
            <v>4</v>
          </cell>
          <cell r="DE177">
            <v>1</v>
          </cell>
          <cell r="DF177">
            <v>2</v>
          </cell>
          <cell r="DG177">
            <v>1</v>
          </cell>
          <cell r="DH177">
            <v>2</v>
          </cell>
          <cell r="DI177">
            <v>4</v>
          </cell>
          <cell r="DJ177">
            <v>3</v>
          </cell>
          <cell r="DK177">
            <v>1</v>
          </cell>
          <cell r="DL177">
            <v>3</v>
          </cell>
          <cell r="DM177">
            <v>2</v>
          </cell>
          <cell r="DN177">
            <v>272</v>
          </cell>
        </row>
        <row r="178">
          <cell r="A178">
            <v>177</v>
          </cell>
          <cell r="B178" t="str">
            <v>2022/3/22 17:58:09</v>
          </cell>
          <cell r="C178" t="str">
            <v>275秒</v>
          </cell>
          <cell r="D178" t="str">
            <v>微信</v>
          </cell>
          <cell r="E178" t="str">
            <v>N/A</v>
          </cell>
          <cell r="F178" t="str">
            <v>106.84.184.198(重庆-重庆)</v>
          </cell>
          <cell r="G178">
            <v>2</v>
          </cell>
          <cell r="H178">
            <v>1</v>
          </cell>
          <cell r="I178">
            <v>1</v>
          </cell>
          <cell r="J178">
            <v>1</v>
          </cell>
          <cell r="K178">
            <v>2</v>
          </cell>
          <cell r="L178" t="str">
            <v>金融</v>
          </cell>
          <cell r="M178">
            <v>1</v>
          </cell>
          <cell r="N178">
            <v>1</v>
          </cell>
          <cell r="O178">
            <v>1</v>
          </cell>
          <cell r="P178">
            <v>1</v>
          </cell>
          <cell r="Q178">
            <v>0</v>
          </cell>
          <cell r="R178">
            <v>0</v>
          </cell>
          <cell r="S178">
            <v>1</v>
          </cell>
          <cell r="T178">
            <v>0</v>
          </cell>
          <cell r="U178">
            <v>0</v>
          </cell>
          <cell r="V178">
            <v>2</v>
          </cell>
          <cell r="W178">
            <v>1</v>
          </cell>
          <cell r="X178">
            <v>1</v>
          </cell>
          <cell r="Y178">
            <v>1</v>
          </cell>
          <cell r="Z178">
            <v>1</v>
          </cell>
          <cell r="AA178">
            <v>1</v>
          </cell>
          <cell r="AB178">
            <v>1</v>
          </cell>
          <cell r="AC178">
            <v>1</v>
          </cell>
          <cell r="AD178">
            <v>0</v>
          </cell>
          <cell r="AE178">
            <v>1</v>
          </cell>
          <cell r="AF178">
            <v>1</v>
          </cell>
          <cell r="AG178">
            <v>1</v>
          </cell>
          <cell r="AH178">
            <v>1</v>
          </cell>
          <cell r="AI178">
            <v>0</v>
          </cell>
          <cell r="AJ178">
            <v>0</v>
          </cell>
          <cell r="AK178">
            <v>0</v>
          </cell>
          <cell r="AL178">
            <v>1</v>
          </cell>
          <cell r="AM178">
            <v>1</v>
          </cell>
          <cell r="AN178">
            <v>1</v>
          </cell>
          <cell r="AO178">
            <v>1</v>
          </cell>
          <cell r="AP178">
            <v>1</v>
          </cell>
          <cell r="AQ178">
            <v>1</v>
          </cell>
          <cell r="AR178">
            <v>1</v>
          </cell>
          <cell r="AS178">
            <v>1</v>
          </cell>
          <cell r="AT178">
            <v>0</v>
          </cell>
          <cell r="AU178">
            <v>1</v>
          </cell>
          <cell r="AV178">
            <v>1</v>
          </cell>
          <cell r="AW178">
            <v>1</v>
          </cell>
          <cell r="AX178">
            <v>1</v>
          </cell>
          <cell r="AY178">
            <v>1</v>
          </cell>
          <cell r="AZ178">
            <v>1</v>
          </cell>
          <cell r="BA178">
            <v>0</v>
          </cell>
          <cell r="BB178">
            <v>0</v>
          </cell>
          <cell r="BC178">
            <v>0</v>
          </cell>
          <cell r="BD178">
            <v>0</v>
          </cell>
          <cell r="BE178">
            <v>0</v>
          </cell>
          <cell r="BF178">
            <v>0</v>
          </cell>
          <cell r="BG178">
            <v>7</v>
          </cell>
          <cell r="BH178">
            <v>7</v>
          </cell>
          <cell r="BI178">
            <v>7</v>
          </cell>
          <cell r="BJ178">
            <v>7</v>
          </cell>
          <cell r="BK178">
            <v>7</v>
          </cell>
          <cell r="BL178">
            <v>7</v>
          </cell>
          <cell r="BM178">
            <v>4</v>
          </cell>
          <cell r="BN178">
            <v>7</v>
          </cell>
          <cell r="BO178">
            <v>4</v>
          </cell>
          <cell r="BP178">
            <v>7</v>
          </cell>
          <cell r="BQ178">
            <v>4</v>
          </cell>
          <cell r="BR178">
            <v>5</v>
          </cell>
          <cell r="BS178">
            <v>5</v>
          </cell>
          <cell r="BT178">
            <v>5</v>
          </cell>
          <cell r="BU178">
            <v>5</v>
          </cell>
          <cell r="BV178">
            <v>4</v>
          </cell>
          <cell r="BW178">
            <v>4</v>
          </cell>
          <cell r="BX178">
            <v>5</v>
          </cell>
          <cell r="BY178">
            <v>5</v>
          </cell>
          <cell r="BZ178">
            <v>5</v>
          </cell>
          <cell r="CA178">
            <v>5</v>
          </cell>
          <cell r="CB178">
            <v>4</v>
          </cell>
          <cell r="CC178">
            <v>4</v>
          </cell>
          <cell r="CD178">
            <v>4</v>
          </cell>
          <cell r="CE178">
            <v>4</v>
          </cell>
          <cell r="CF178">
            <v>5</v>
          </cell>
          <cell r="CG178">
            <v>5</v>
          </cell>
          <cell r="CH178">
            <v>5</v>
          </cell>
          <cell r="CI178">
            <v>5</v>
          </cell>
          <cell r="CJ178">
            <v>5</v>
          </cell>
          <cell r="CK178">
            <v>5</v>
          </cell>
          <cell r="CL178">
            <v>5</v>
          </cell>
          <cell r="CM178">
            <v>5</v>
          </cell>
          <cell r="CN178">
            <v>6</v>
          </cell>
          <cell r="CO178">
            <v>6</v>
          </cell>
          <cell r="CP178">
            <v>6</v>
          </cell>
          <cell r="CQ178">
            <v>5</v>
          </cell>
          <cell r="CR178">
            <v>8</v>
          </cell>
          <cell r="CS178">
            <v>1</v>
          </cell>
          <cell r="CT178">
            <v>2</v>
          </cell>
          <cell r="CU178">
            <v>3</v>
          </cell>
          <cell r="CV178">
            <v>1</v>
          </cell>
          <cell r="CW178">
            <v>4</v>
          </cell>
          <cell r="CX178">
            <v>3</v>
          </cell>
          <cell r="CY178">
            <v>2</v>
          </cell>
          <cell r="CZ178">
            <v>1</v>
          </cell>
          <cell r="DA178">
            <v>4</v>
          </cell>
          <cell r="DB178">
            <v>2</v>
          </cell>
          <cell r="DC178">
            <v>5</v>
          </cell>
          <cell r="DD178">
            <v>3</v>
          </cell>
          <cell r="DE178">
            <v>2</v>
          </cell>
          <cell r="DF178">
            <v>1</v>
          </cell>
          <cell r="DG178">
            <v>2</v>
          </cell>
          <cell r="DH178">
            <v>3</v>
          </cell>
          <cell r="DI178">
            <v>4</v>
          </cell>
          <cell r="DJ178">
            <v>1</v>
          </cell>
          <cell r="DK178">
            <v>1</v>
          </cell>
          <cell r="DL178">
            <v>3</v>
          </cell>
          <cell r="DM178">
            <v>2</v>
          </cell>
          <cell r="DN178">
            <v>198</v>
          </cell>
        </row>
        <row r="179">
          <cell r="A179">
            <v>178</v>
          </cell>
          <cell r="B179" t="str">
            <v>2022/3/22 17:58:45</v>
          </cell>
          <cell r="C179" t="str">
            <v>134秒</v>
          </cell>
          <cell r="D179" t="str">
            <v>微信</v>
          </cell>
          <cell r="E179" t="str">
            <v>N/A</v>
          </cell>
          <cell r="F179" t="str">
            <v>106.84.161.31(重庆-重庆)</v>
          </cell>
          <cell r="G179">
            <v>2</v>
          </cell>
          <cell r="H179">
            <v>1</v>
          </cell>
          <cell r="I179">
            <v>1</v>
          </cell>
          <cell r="J179">
            <v>1</v>
          </cell>
          <cell r="K179">
            <v>1</v>
          </cell>
          <cell r="L179" t="str">
            <v>给排水科学与工程</v>
          </cell>
          <cell r="M179">
            <v>0</v>
          </cell>
          <cell r="N179">
            <v>1</v>
          </cell>
          <cell r="O179">
            <v>1</v>
          </cell>
          <cell r="P179">
            <v>0</v>
          </cell>
          <cell r="Q179">
            <v>1</v>
          </cell>
          <cell r="R179">
            <v>1</v>
          </cell>
          <cell r="S179">
            <v>1</v>
          </cell>
          <cell r="T179">
            <v>0</v>
          </cell>
          <cell r="U179">
            <v>0</v>
          </cell>
          <cell r="V179">
            <v>5</v>
          </cell>
          <cell r="W179">
            <v>1</v>
          </cell>
          <cell r="X179">
            <v>1</v>
          </cell>
          <cell r="Y179">
            <v>0</v>
          </cell>
          <cell r="Z179">
            <v>0</v>
          </cell>
          <cell r="AA179">
            <v>0</v>
          </cell>
          <cell r="AB179">
            <v>0</v>
          </cell>
          <cell r="AC179">
            <v>0</v>
          </cell>
          <cell r="AD179">
            <v>0</v>
          </cell>
          <cell r="AE179">
            <v>0</v>
          </cell>
          <cell r="AF179">
            <v>1</v>
          </cell>
          <cell r="AG179">
            <v>1</v>
          </cell>
          <cell r="AH179">
            <v>0</v>
          </cell>
          <cell r="AI179">
            <v>1</v>
          </cell>
          <cell r="AJ179">
            <v>1</v>
          </cell>
          <cell r="AK179">
            <v>0</v>
          </cell>
          <cell r="AL179">
            <v>1</v>
          </cell>
          <cell r="AM179">
            <v>1</v>
          </cell>
          <cell r="AN179">
            <v>1</v>
          </cell>
          <cell r="AO179">
            <v>1</v>
          </cell>
          <cell r="AP179">
            <v>1</v>
          </cell>
          <cell r="AQ179">
            <v>0</v>
          </cell>
          <cell r="AR179">
            <v>0</v>
          </cell>
          <cell r="AS179">
            <v>0</v>
          </cell>
          <cell r="AT179">
            <v>0</v>
          </cell>
          <cell r="AU179">
            <v>0</v>
          </cell>
          <cell r="AV179">
            <v>1</v>
          </cell>
          <cell r="AW179">
            <v>1</v>
          </cell>
          <cell r="AX179">
            <v>0</v>
          </cell>
          <cell r="AY179">
            <v>1</v>
          </cell>
          <cell r="AZ179">
            <v>0</v>
          </cell>
          <cell r="BA179">
            <v>0</v>
          </cell>
          <cell r="BB179">
            <v>0</v>
          </cell>
          <cell r="BC179">
            <v>1</v>
          </cell>
          <cell r="BD179">
            <v>0</v>
          </cell>
          <cell r="BE179">
            <v>0</v>
          </cell>
          <cell r="BF179">
            <v>0</v>
          </cell>
          <cell r="BG179">
            <v>5</v>
          </cell>
          <cell r="BH179">
            <v>5</v>
          </cell>
          <cell r="BI179">
            <v>4</v>
          </cell>
          <cell r="BJ179">
            <v>4</v>
          </cell>
          <cell r="BK179">
            <v>4</v>
          </cell>
          <cell r="BL179">
            <v>5</v>
          </cell>
          <cell r="BM179">
            <v>4</v>
          </cell>
          <cell r="BN179">
            <v>4</v>
          </cell>
          <cell r="BO179">
            <v>3</v>
          </cell>
          <cell r="BP179">
            <v>4</v>
          </cell>
          <cell r="BQ179">
            <v>3</v>
          </cell>
          <cell r="BR179">
            <v>4</v>
          </cell>
          <cell r="BS179">
            <v>3</v>
          </cell>
          <cell r="BT179">
            <v>4</v>
          </cell>
          <cell r="BU179">
            <v>4</v>
          </cell>
          <cell r="BV179">
            <v>3</v>
          </cell>
          <cell r="BW179">
            <v>3</v>
          </cell>
          <cell r="BX179">
            <v>5</v>
          </cell>
          <cell r="BY179">
            <v>3</v>
          </cell>
          <cell r="BZ179">
            <v>5</v>
          </cell>
          <cell r="CA179">
            <v>4</v>
          </cell>
          <cell r="CB179">
            <v>3</v>
          </cell>
          <cell r="CC179">
            <v>4</v>
          </cell>
          <cell r="CD179">
            <v>4</v>
          </cell>
          <cell r="CE179">
            <v>3</v>
          </cell>
          <cell r="CF179">
            <v>4</v>
          </cell>
          <cell r="CG179">
            <v>4</v>
          </cell>
          <cell r="CH179">
            <v>4</v>
          </cell>
          <cell r="CI179">
            <v>4</v>
          </cell>
          <cell r="CJ179">
            <v>4</v>
          </cell>
          <cell r="CK179">
            <v>5</v>
          </cell>
          <cell r="CL179">
            <v>4</v>
          </cell>
          <cell r="CM179">
            <v>4</v>
          </cell>
          <cell r="CN179">
            <v>11</v>
          </cell>
          <cell r="CO179">
            <v>11</v>
          </cell>
          <cell r="CP179">
            <v>11</v>
          </cell>
          <cell r="CQ179">
            <v>11</v>
          </cell>
          <cell r="CR179">
            <v>11</v>
          </cell>
          <cell r="CS179">
            <v>1</v>
          </cell>
          <cell r="CT179">
            <v>2</v>
          </cell>
          <cell r="CU179">
            <v>3</v>
          </cell>
          <cell r="CV179">
            <v>1</v>
          </cell>
          <cell r="CW179">
            <v>2</v>
          </cell>
          <cell r="CX179">
            <v>3</v>
          </cell>
          <cell r="CY179">
            <v>4</v>
          </cell>
          <cell r="CZ179">
            <v>5</v>
          </cell>
          <cell r="DA179">
            <v>4</v>
          </cell>
          <cell r="DB179">
            <v>3</v>
          </cell>
          <cell r="DC179">
            <v>2</v>
          </cell>
          <cell r="DD179">
            <v>1</v>
          </cell>
          <cell r="DE179">
            <v>1</v>
          </cell>
          <cell r="DF179">
            <v>2</v>
          </cell>
          <cell r="DG179">
            <v>1</v>
          </cell>
          <cell r="DH179">
            <v>2</v>
          </cell>
          <cell r="DI179">
            <v>4</v>
          </cell>
          <cell r="DJ179">
            <v>3</v>
          </cell>
          <cell r="DK179">
            <v>2</v>
          </cell>
          <cell r="DL179">
            <v>1</v>
          </cell>
          <cell r="DM179">
            <v>3</v>
          </cell>
          <cell r="DN179">
            <v>180</v>
          </cell>
        </row>
        <row r="180">
          <cell r="A180">
            <v>179</v>
          </cell>
          <cell r="B180" t="str">
            <v>2022/3/22 17:58:46</v>
          </cell>
          <cell r="C180" t="str">
            <v>221秒</v>
          </cell>
          <cell r="D180" t="str">
            <v>微信</v>
          </cell>
          <cell r="E180" t="str">
            <v>N/A</v>
          </cell>
          <cell r="F180" t="str">
            <v>125.84.249.235(重庆-重庆)</v>
          </cell>
          <cell r="G180">
            <v>1</v>
          </cell>
          <cell r="H180">
            <v>2</v>
          </cell>
          <cell r="I180">
            <v>1</v>
          </cell>
          <cell r="J180">
            <v>1</v>
          </cell>
          <cell r="K180">
            <v>2</v>
          </cell>
          <cell r="L180" t="str">
            <v>会计</v>
          </cell>
          <cell r="M180">
            <v>1</v>
          </cell>
          <cell r="N180">
            <v>1</v>
          </cell>
          <cell r="O180">
            <v>1</v>
          </cell>
          <cell r="P180">
            <v>1</v>
          </cell>
          <cell r="Q180">
            <v>1</v>
          </cell>
          <cell r="R180">
            <v>1</v>
          </cell>
          <cell r="S180">
            <v>1</v>
          </cell>
          <cell r="T180">
            <v>1</v>
          </cell>
          <cell r="U180">
            <v>0</v>
          </cell>
          <cell r="V180">
            <v>3</v>
          </cell>
          <cell r="W180">
            <v>1</v>
          </cell>
          <cell r="X180">
            <v>1</v>
          </cell>
          <cell r="Y180">
            <v>1</v>
          </cell>
          <cell r="Z180">
            <v>1</v>
          </cell>
          <cell r="AA180">
            <v>1</v>
          </cell>
          <cell r="AB180">
            <v>1</v>
          </cell>
          <cell r="AC180">
            <v>1</v>
          </cell>
          <cell r="AD180">
            <v>0</v>
          </cell>
          <cell r="AE180">
            <v>1</v>
          </cell>
          <cell r="AF180">
            <v>1</v>
          </cell>
          <cell r="AG180">
            <v>1</v>
          </cell>
          <cell r="AH180">
            <v>1</v>
          </cell>
          <cell r="AI180">
            <v>1</v>
          </cell>
          <cell r="AJ180">
            <v>1</v>
          </cell>
          <cell r="AK180">
            <v>0</v>
          </cell>
          <cell r="AL180">
            <v>1</v>
          </cell>
          <cell r="AM180">
            <v>1</v>
          </cell>
          <cell r="AN180">
            <v>1</v>
          </cell>
          <cell r="AO180">
            <v>1</v>
          </cell>
          <cell r="AP180">
            <v>1</v>
          </cell>
          <cell r="AQ180">
            <v>1</v>
          </cell>
          <cell r="AR180">
            <v>1</v>
          </cell>
          <cell r="AS180">
            <v>1</v>
          </cell>
          <cell r="AT180">
            <v>0</v>
          </cell>
          <cell r="AU180">
            <v>1</v>
          </cell>
          <cell r="AV180">
            <v>1</v>
          </cell>
          <cell r="AW180">
            <v>1</v>
          </cell>
          <cell r="AX180">
            <v>1</v>
          </cell>
          <cell r="AY180">
            <v>1</v>
          </cell>
          <cell r="AZ180">
            <v>1</v>
          </cell>
          <cell r="BA180">
            <v>1</v>
          </cell>
          <cell r="BB180">
            <v>1</v>
          </cell>
          <cell r="BC180">
            <v>1</v>
          </cell>
          <cell r="BD180">
            <v>1</v>
          </cell>
          <cell r="BE180">
            <v>1</v>
          </cell>
          <cell r="BF180">
            <v>0</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9</v>
          </cell>
          <cell r="CO180">
            <v>9</v>
          </cell>
          <cell r="CP180">
            <v>9</v>
          </cell>
          <cell r="CQ180">
            <v>9</v>
          </cell>
          <cell r="CR180">
            <v>9</v>
          </cell>
          <cell r="CS180">
            <v>1</v>
          </cell>
          <cell r="CT180">
            <v>2</v>
          </cell>
          <cell r="CU180">
            <v>3</v>
          </cell>
          <cell r="CV180">
            <v>1</v>
          </cell>
          <cell r="CW180">
            <v>2</v>
          </cell>
          <cell r="CX180">
            <v>3</v>
          </cell>
          <cell r="CY180">
            <v>4</v>
          </cell>
          <cell r="CZ180">
            <v>1</v>
          </cell>
          <cell r="DA180">
            <v>5</v>
          </cell>
          <cell r="DB180">
            <v>4</v>
          </cell>
          <cell r="DC180">
            <v>2</v>
          </cell>
          <cell r="DD180">
            <v>3</v>
          </cell>
          <cell r="DE180">
            <v>1</v>
          </cell>
          <cell r="DF180">
            <v>2</v>
          </cell>
          <cell r="DG180">
            <v>1</v>
          </cell>
          <cell r="DH180">
            <v>2</v>
          </cell>
          <cell r="DI180">
            <v>3</v>
          </cell>
          <cell r="DJ180">
            <v>4</v>
          </cell>
          <cell r="DK180">
            <v>1</v>
          </cell>
          <cell r="DL180">
            <v>2</v>
          </cell>
          <cell r="DM180">
            <v>3</v>
          </cell>
          <cell r="DN180">
            <v>73</v>
          </cell>
        </row>
        <row r="181">
          <cell r="A181">
            <v>180</v>
          </cell>
          <cell r="B181" t="str">
            <v>2022/3/22 17:58:48</v>
          </cell>
          <cell r="C181" t="str">
            <v>507秒</v>
          </cell>
          <cell r="D181" t="str">
            <v>微信</v>
          </cell>
          <cell r="E181" t="str">
            <v>N/A</v>
          </cell>
          <cell r="F181" t="str">
            <v>106.84.172.41(重庆-重庆)</v>
          </cell>
          <cell r="G181">
            <v>2</v>
          </cell>
          <cell r="H181">
            <v>2</v>
          </cell>
          <cell r="I181">
            <v>1</v>
          </cell>
          <cell r="J181">
            <v>1</v>
          </cell>
          <cell r="K181">
            <v>2</v>
          </cell>
          <cell r="L181" t="str">
            <v>工程造价</v>
          </cell>
          <cell r="M181">
            <v>0</v>
          </cell>
          <cell r="N181">
            <v>0</v>
          </cell>
          <cell r="O181">
            <v>0</v>
          </cell>
          <cell r="P181">
            <v>0</v>
          </cell>
          <cell r="Q181">
            <v>0</v>
          </cell>
          <cell r="R181">
            <v>0</v>
          </cell>
          <cell r="S181">
            <v>0</v>
          </cell>
          <cell r="T181">
            <v>1</v>
          </cell>
          <cell r="U181">
            <v>0</v>
          </cell>
          <cell r="V181">
            <v>2</v>
          </cell>
          <cell r="W181">
            <v>1</v>
          </cell>
          <cell r="X181">
            <v>1</v>
          </cell>
          <cell r="Y181">
            <v>1</v>
          </cell>
          <cell r="Z181">
            <v>1</v>
          </cell>
          <cell r="AA181">
            <v>1</v>
          </cell>
          <cell r="AB181">
            <v>1</v>
          </cell>
          <cell r="AC181">
            <v>1</v>
          </cell>
          <cell r="AD181">
            <v>0</v>
          </cell>
          <cell r="AE181">
            <v>1</v>
          </cell>
          <cell r="AF181">
            <v>1</v>
          </cell>
          <cell r="AG181">
            <v>1</v>
          </cell>
          <cell r="AH181">
            <v>1</v>
          </cell>
          <cell r="AI181">
            <v>1</v>
          </cell>
          <cell r="AJ181">
            <v>1</v>
          </cell>
          <cell r="AK181">
            <v>0</v>
          </cell>
          <cell r="AL181">
            <v>1</v>
          </cell>
          <cell r="AM181">
            <v>1</v>
          </cell>
          <cell r="AN181">
            <v>1</v>
          </cell>
          <cell r="AO181">
            <v>1</v>
          </cell>
          <cell r="AP181">
            <v>1</v>
          </cell>
          <cell r="AQ181">
            <v>1</v>
          </cell>
          <cell r="AR181">
            <v>1</v>
          </cell>
          <cell r="AS181">
            <v>1</v>
          </cell>
          <cell r="AT181">
            <v>0</v>
          </cell>
          <cell r="AU181">
            <v>1</v>
          </cell>
          <cell r="AV181">
            <v>1</v>
          </cell>
          <cell r="AW181">
            <v>1</v>
          </cell>
          <cell r="AX181">
            <v>1</v>
          </cell>
          <cell r="AY181">
            <v>1</v>
          </cell>
          <cell r="AZ181">
            <v>1</v>
          </cell>
          <cell r="BA181">
            <v>1</v>
          </cell>
          <cell r="BB181">
            <v>0</v>
          </cell>
          <cell r="BC181">
            <v>1</v>
          </cell>
          <cell r="BD181">
            <v>1</v>
          </cell>
          <cell r="BE181">
            <v>1</v>
          </cell>
          <cell r="BF181">
            <v>0</v>
          </cell>
          <cell r="BG181">
            <v>6</v>
          </cell>
          <cell r="BH181">
            <v>6</v>
          </cell>
          <cell r="BI181">
            <v>6</v>
          </cell>
          <cell r="BJ181">
            <v>6</v>
          </cell>
          <cell r="BK181">
            <v>6</v>
          </cell>
          <cell r="BL181">
            <v>6</v>
          </cell>
          <cell r="BM181">
            <v>6</v>
          </cell>
          <cell r="BN181">
            <v>6</v>
          </cell>
          <cell r="BO181">
            <v>6</v>
          </cell>
          <cell r="BP181">
            <v>6</v>
          </cell>
          <cell r="BQ181">
            <v>6</v>
          </cell>
          <cell r="BR181">
            <v>6</v>
          </cell>
          <cell r="BS181">
            <v>6</v>
          </cell>
          <cell r="BT181">
            <v>6</v>
          </cell>
          <cell r="BU181">
            <v>6</v>
          </cell>
          <cell r="BV181">
            <v>6</v>
          </cell>
          <cell r="BW181">
            <v>6</v>
          </cell>
          <cell r="BX181">
            <v>6</v>
          </cell>
          <cell r="BY181">
            <v>6</v>
          </cell>
          <cell r="BZ181">
            <v>6</v>
          </cell>
          <cell r="CA181">
            <v>6</v>
          </cell>
          <cell r="CB181">
            <v>6</v>
          </cell>
          <cell r="CC181">
            <v>6</v>
          </cell>
          <cell r="CD181">
            <v>6</v>
          </cell>
          <cell r="CE181">
            <v>6</v>
          </cell>
          <cell r="CF181">
            <v>6</v>
          </cell>
          <cell r="CG181">
            <v>6</v>
          </cell>
          <cell r="CH181">
            <v>6</v>
          </cell>
          <cell r="CI181">
            <v>6</v>
          </cell>
          <cell r="CJ181">
            <v>6</v>
          </cell>
          <cell r="CK181">
            <v>6</v>
          </cell>
          <cell r="CL181">
            <v>6</v>
          </cell>
          <cell r="CM181">
            <v>6</v>
          </cell>
          <cell r="CN181">
            <v>10</v>
          </cell>
          <cell r="CO181">
            <v>9</v>
          </cell>
          <cell r="CP181">
            <v>10</v>
          </cell>
          <cell r="CQ181">
            <v>9</v>
          </cell>
          <cell r="CR181">
            <v>9</v>
          </cell>
          <cell r="CS181">
            <v>1</v>
          </cell>
          <cell r="CT181">
            <v>2</v>
          </cell>
          <cell r="CU181">
            <v>3</v>
          </cell>
          <cell r="CV181">
            <v>1</v>
          </cell>
          <cell r="CW181">
            <v>3</v>
          </cell>
          <cell r="CX181">
            <v>2</v>
          </cell>
          <cell r="CY181">
            <v>4</v>
          </cell>
          <cell r="CZ181">
            <v>5</v>
          </cell>
          <cell r="DA181">
            <v>3</v>
          </cell>
          <cell r="DB181">
            <v>4</v>
          </cell>
          <cell r="DC181">
            <v>2</v>
          </cell>
          <cell r="DD181">
            <v>1</v>
          </cell>
          <cell r="DE181">
            <v>2</v>
          </cell>
          <cell r="DF181">
            <v>1</v>
          </cell>
          <cell r="DG181">
            <v>4</v>
          </cell>
          <cell r="DH181">
            <v>1</v>
          </cell>
          <cell r="DI181">
            <v>2</v>
          </cell>
          <cell r="DJ181">
            <v>3</v>
          </cell>
          <cell r="DK181">
            <v>1</v>
          </cell>
          <cell r="DL181">
            <v>2</v>
          </cell>
          <cell r="DM181">
            <v>3</v>
          </cell>
          <cell r="DN181">
            <v>240</v>
          </cell>
        </row>
        <row r="182">
          <cell r="A182">
            <v>181</v>
          </cell>
          <cell r="B182" t="str">
            <v>2022/3/22 17:58:49</v>
          </cell>
          <cell r="C182" t="str">
            <v>384秒</v>
          </cell>
          <cell r="D182" t="str">
            <v>微信</v>
          </cell>
          <cell r="E182" t="str">
            <v>N/A</v>
          </cell>
          <cell r="F182" t="str">
            <v>123.147.249.217(重庆-重庆)</v>
          </cell>
          <cell r="G182">
            <v>2</v>
          </cell>
          <cell r="H182">
            <v>1</v>
          </cell>
          <cell r="I182">
            <v>1</v>
          </cell>
          <cell r="J182">
            <v>1</v>
          </cell>
          <cell r="K182">
            <v>3</v>
          </cell>
          <cell r="L182" t="str">
            <v>英语</v>
          </cell>
          <cell r="M182">
            <v>0</v>
          </cell>
          <cell r="N182">
            <v>0</v>
          </cell>
          <cell r="O182">
            <v>1</v>
          </cell>
          <cell r="P182">
            <v>0</v>
          </cell>
          <cell r="Q182">
            <v>0</v>
          </cell>
          <cell r="R182">
            <v>0</v>
          </cell>
          <cell r="S182">
            <v>1</v>
          </cell>
          <cell r="T182">
            <v>1</v>
          </cell>
          <cell r="U182">
            <v>0</v>
          </cell>
          <cell r="V182">
            <v>2</v>
          </cell>
          <cell r="W182">
            <v>1</v>
          </cell>
          <cell r="X182">
            <v>1</v>
          </cell>
          <cell r="Y182">
            <v>0</v>
          </cell>
          <cell r="Z182">
            <v>1</v>
          </cell>
          <cell r="AA182">
            <v>1</v>
          </cell>
          <cell r="AB182">
            <v>0</v>
          </cell>
          <cell r="AC182">
            <v>0</v>
          </cell>
          <cell r="AD182">
            <v>0</v>
          </cell>
          <cell r="AE182">
            <v>1</v>
          </cell>
          <cell r="AF182">
            <v>0</v>
          </cell>
          <cell r="AG182">
            <v>0</v>
          </cell>
          <cell r="AH182">
            <v>0</v>
          </cell>
          <cell r="AI182">
            <v>0</v>
          </cell>
          <cell r="AJ182">
            <v>0</v>
          </cell>
          <cell r="AK182">
            <v>0</v>
          </cell>
          <cell r="AL182">
            <v>1</v>
          </cell>
          <cell r="AM182">
            <v>1</v>
          </cell>
          <cell r="AN182">
            <v>1</v>
          </cell>
          <cell r="AO182">
            <v>1</v>
          </cell>
          <cell r="AP182">
            <v>1</v>
          </cell>
          <cell r="AQ182">
            <v>1</v>
          </cell>
          <cell r="AR182">
            <v>1</v>
          </cell>
          <cell r="AS182">
            <v>1</v>
          </cell>
          <cell r="AT182">
            <v>0</v>
          </cell>
          <cell r="AU182">
            <v>1</v>
          </cell>
          <cell r="AV182">
            <v>1</v>
          </cell>
          <cell r="AW182">
            <v>1</v>
          </cell>
          <cell r="AX182">
            <v>1</v>
          </cell>
          <cell r="AY182">
            <v>1</v>
          </cell>
          <cell r="AZ182">
            <v>1</v>
          </cell>
          <cell r="BA182">
            <v>1</v>
          </cell>
          <cell r="BB182">
            <v>1</v>
          </cell>
          <cell r="BC182">
            <v>1</v>
          </cell>
          <cell r="BD182">
            <v>1</v>
          </cell>
          <cell r="BE182">
            <v>1</v>
          </cell>
          <cell r="BF182">
            <v>0</v>
          </cell>
          <cell r="BG182">
            <v>5</v>
          </cell>
          <cell r="BH182">
            <v>5</v>
          </cell>
          <cell r="BI182">
            <v>5</v>
          </cell>
          <cell r="BJ182">
            <v>5</v>
          </cell>
          <cell r="BK182">
            <v>5</v>
          </cell>
          <cell r="BL182">
            <v>5</v>
          </cell>
          <cell r="BM182">
            <v>5</v>
          </cell>
          <cell r="BN182">
            <v>5</v>
          </cell>
          <cell r="BO182">
            <v>5</v>
          </cell>
          <cell r="BP182">
            <v>5</v>
          </cell>
          <cell r="BQ182">
            <v>5</v>
          </cell>
          <cell r="BR182">
            <v>5</v>
          </cell>
          <cell r="BS182">
            <v>5</v>
          </cell>
          <cell r="BT182">
            <v>5</v>
          </cell>
          <cell r="BU182">
            <v>5</v>
          </cell>
          <cell r="BV182">
            <v>5</v>
          </cell>
          <cell r="BW182">
            <v>5</v>
          </cell>
          <cell r="BX182">
            <v>5</v>
          </cell>
          <cell r="BY182">
            <v>5</v>
          </cell>
          <cell r="BZ182">
            <v>5</v>
          </cell>
          <cell r="CA182">
            <v>5</v>
          </cell>
          <cell r="CB182">
            <v>5</v>
          </cell>
          <cell r="CC182">
            <v>5</v>
          </cell>
          <cell r="CD182">
            <v>5</v>
          </cell>
          <cell r="CE182">
            <v>5</v>
          </cell>
          <cell r="CF182">
            <v>5</v>
          </cell>
          <cell r="CG182">
            <v>5</v>
          </cell>
          <cell r="CH182">
            <v>5</v>
          </cell>
          <cell r="CI182">
            <v>5</v>
          </cell>
          <cell r="CJ182">
            <v>5</v>
          </cell>
          <cell r="CK182">
            <v>5</v>
          </cell>
          <cell r="CL182">
            <v>5</v>
          </cell>
          <cell r="CM182">
            <v>5</v>
          </cell>
          <cell r="CN182">
            <v>8</v>
          </cell>
          <cell r="CO182">
            <v>8</v>
          </cell>
          <cell r="CP182">
            <v>8</v>
          </cell>
          <cell r="CQ182">
            <v>8</v>
          </cell>
          <cell r="CR182">
            <v>8</v>
          </cell>
          <cell r="CS182">
            <v>1</v>
          </cell>
          <cell r="CT182">
            <v>2</v>
          </cell>
          <cell r="CU182">
            <v>-2</v>
          </cell>
          <cell r="CV182">
            <v>1</v>
          </cell>
          <cell r="CW182">
            <v>2</v>
          </cell>
          <cell r="CX182">
            <v>3</v>
          </cell>
          <cell r="CY182">
            <v>4</v>
          </cell>
          <cell r="CZ182">
            <v>1</v>
          </cell>
          <cell r="DA182">
            <v>2</v>
          </cell>
          <cell r="DB182">
            <v>3</v>
          </cell>
          <cell r="DC182">
            <v>4</v>
          </cell>
          <cell r="DD182">
            <v>5</v>
          </cell>
          <cell r="DE182">
            <v>1</v>
          </cell>
          <cell r="DF182">
            <v>2</v>
          </cell>
          <cell r="DG182">
            <v>1</v>
          </cell>
          <cell r="DH182">
            <v>2</v>
          </cell>
          <cell r="DI182">
            <v>3</v>
          </cell>
          <cell r="DJ182">
            <v>4</v>
          </cell>
          <cell r="DK182">
            <v>1</v>
          </cell>
          <cell r="DL182">
            <v>3</v>
          </cell>
          <cell r="DM182">
            <v>2</v>
          </cell>
          <cell r="DN182">
            <v>200</v>
          </cell>
        </row>
        <row r="183">
          <cell r="A183">
            <v>182</v>
          </cell>
          <cell r="B183" t="str">
            <v>2022/3/22 17:59:02</v>
          </cell>
          <cell r="C183" t="str">
            <v>116秒</v>
          </cell>
          <cell r="D183" t="str">
            <v>微信</v>
          </cell>
          <cell r="E183" t="str">
            <v>N/A</v>
          </cell>
          <cell r="F183" t="str">
            <v>117.136.30.61(重庆-重庆)</v>
          </cell>
          <cell r="G183">
            <v>2</v>
          </cell>
          <cell r="H183">
            <v>1</v>
          </cell>
          <cell r="I183">
            <v>1</v>
          </cell>
          <cell r="J183">
            <v>1</v>
          </cell>
          <cell r="K183">
            <v>3</v>
          </cell>
          <cell r="L183" t="str">
            <v>播音主持</v>
          </cell>
          <cell r="M183">
            <v>0</v>
          </cell>
          <cell r="N183">
            <v>1</v>
          </cell>
          <cell r="O183">
            <v>1</v>
          </cell>
          <cell r="P183">
            <v>1</v>
          </cell>
          <cell r="Q183">
            <v>1</v>
          </cell>
          <cell r="R183">
            <v>1</v>
          </cell>
          <cell r="S183">
            <v>0</v>
          </cell>
          <cell r="T183">
            <v>0</v>
          </cell>
          <cell r="U183">
            <v>0</v>
          </cell>
          <cell r="V183">
            <v>2</v>
          </cell>
          <cell r="W183">
            <v>1</v>
          </cell>
          <cell r="X183">
            <v>1</v>
          </cell>
          <cell r="Y183">
            <v>1</v>
          </cell>
          <cell r="Z183">
            <v>1</v>
          </cell>
          <cell r="AA183">
            <v>1</v>
          </cell>
          <cell r="AB183">
            <v>1</v>
          </cell>
          <cell r="AC183">
            <v>0</v>
          </cell>
          <cell r="AD183">
            <v>0</v>
          </cell>
          <cell r="AE183">
            <v>1</v>
          </cell>
          <cell r="AF183">
            <v>1</v>
          </cell>
          <cell r="AG183">
            <v>1</v>
          </cell>
          <cell r="AH183">
            <v>1</v>
          </cell>
          <cell r="AI183">
            <v>1</v>
          </cell>
          <cell r="AJ183">
            <v>0</v>
          </cell>
          <cell r="AK183">
            <v>0</v>
          </cell>
          <cell r="AL183">
            <v>1</v>
          </cell>
          <cell r="AM183">
            <v>1</v>
          </cell>
          <cell r="AN183">
            <v>1</v>
          </cell>
          <cell r="AO183">
            <v>1</v>
          </cell>
          <cell r="AP183">
            <v>1</v>
          </cell>
          <cell r="AQ183">
            <v>1</v>
          </cell>
          <cell r="AR183">
            <v>0</v>
          </cell>
          <cell r="AS183">
            <v>0</v>
          </cell>
          <cell r="AT183">
            <v>0</v>
          </cell>
          <cell r="AU183">
            <v>1</v>
          </cell>
          <cell r="AV183">
            <v>1</v>
          </cell>
          <cell r="AW183">
            <v>1</v>
          </cell>
          <cell r="AX183">
            <v>0</v>
          </cell>
          <cell r="AY183">
            <v>1</v>
          </cell>
          <cell r="AZ183">
            <v>0</v>
          </cell>
          <cell r="BA183">
            <v>0</v>
          </cell>
          <cell r="BB183">
            <v>0</v>
          </cell>
          <cell r="BC183">
            <v>0</v>
          </cell>
          <cell r="BD183">
            <v>0</v>
          </cell>
          <cell r="BE183">
            <v>0</v>
          </cell>
          <cell r="BF183">
            <v>0</v>
          </cell>
          <cell r="BG183">
            <v>6</v>
          </cell>
          <cell r="BH183">
            <v>6</v>
          </cell>
          <cell r="BI183">
            <v>6</v>
          </cell>
          <cell r="BJ183">
            <v>6</v>
          </cell>
          <cell r="BK183">
            <v>5</v>
          </cell>
          <cell r="BL183">
            <v>6</v>
          </cell>
          <cell r="BM183">
            <v>6</v>
          </cell>
          <cell r="BN183">
            <v>7</v>
          </cell>
          <cell r="BO183">
            <v>6</v>
          </cell>
          <cell r="BP183">
            <v>6</v>
          </cell>
          <cell r="BQ183">
            <v>6</v>
          </cell>
          <cell r="BR183">
            <v>6</v>
          </cell>
          <cell r="BS183">
            <v>6</v>
          </cell>
          <cell r="BT183">
            <v>6</v>
          </cell>
          <cell r="BU183">
            <v>6</v>
          </cell>
          <cell r="BV183">
            <v>5</v>
          </cell>
          <cell r="BW183">
            <v>6</v>
          </cell>
          <cell r="BX183">
            <v>6</v>
          </cell>
          <cell r="BY183">
            <v>5</v>
          </cell>
          <cell r="BZ183">
            <v>6</v>
          </cell>
          <cell r="CA183">
            <v>5</v>
          </cell>
          <cell r="CB183">
            <v>6</v>
          </cell>
          <cell r="CC183">
            <v>5</v>
          </cell>
          <cell r="CD183">
            <v>6</v>
          </cell>
          <cell r="CE183">
            <v>7</v>
          </cell>
          <cell r="CF183">
            <v>6</v>
          </cell>
          <cell r="CG183">
            <v>6</v>
          </cell>
          <cell r="CH183">
            <v>6</v>
          </cell>
          <cell r="CI183">
            <v>6</v>
          </cell>
          <cell r="CJ183">
            <v>6</v>
          </cell>
          <cell r="CK183">
            <v>6</v>
          </cell>
          <cell r="CL183">
            <v>5</v>
          </cell>
          <cell r="CM183">
            <v>6</v>
          </cell>
          <cell r="CN183">
            <v>11</v>
          </cell>
          <cell r="CO183">
            <v>11</v>
          </cell>
          <cell r="CP183">
            <v>11</v>
          </cell>
          <cell r="CQ183">
            <v>11</v>
          </cell>
          <cell r="CR183">
            <v>11</v>
          </cell>
          <cell r="CS183">
            <v>1</v>
          </cell>
          <cell r="CT183">
            <v>2</v>
          </cell>
          <cell r="CU183">
            <v>3</v>
          </cell>
          <cell r="CV183">
            <v>2</v>
          </cell>
          <cell r="CW183">
            <v>3</v>
          </cell>
          <cell r="CX183">
            <v>4</v>
          </cell>
          <cell r="CY183">
            <v>1</v>
          </cell>
          <cell r="CZ183">
            <v>1</v>
          </cell>
          <cell r="DA183">
            <v>2</v>
          </cell>
          <cell r="DB183">
            <v>3</v>
          </cell>
          <cell r="DC183">
            <v>5</v>
          </cell>
          <cell r="DD183">
            <v>4</v>
          </cell>
          <cell r="DE183">
            <v>2</v>
          </cell>
          <cell r="DF183">
            <v>1</v>
          </cell>
          <cell r="DG183">
            <v>1</v>
          </cell>
          <cell r="DH183">
            <v>2</v>
          </cell>
          <cell r="DI183">
            <v>3</v>
          </cell>
          <cell r="DJ183">
            <v>4</v>
          </cell>
          <cell r="DK183">
            <v>1</v>
          </cell>
          <cell r="DL183">
            <v>2</v>
          </cell>
          <cell r="DM183">
            <v>3</v>
          </cell>
          <cell r="DN183">
            <v>244</v>
          </cell>
        </row>
        <row r="184">
          <cell r="A184">
            <v>183</v>
          </cell>
          <cell r="B184" t="str">
            <v>2022/3/22 17:59:07</v>
          </cell>
          <cell r="C184" t="str">
            <v>250秒</v>
          </cell>
          <cell r="D184" t="str">
            <v>微信</v>
          </cell>
          <cell r="E184" t="str">
            <v>N/A</v>
          </cell>
          <cell r="F184" t="str">
            <v>183.70.17.250(重庆-重庆)</v>
          </cell>
          <cell r="G184">
            <v>2</v>
          </cell>
          <cell r="H184">
            <v>1</v>
          </cell>
          <cell r="I184">
            <v>1</v>
          </cell>
          <cell r="J184">
            <v>1</v>
          </cell>
          <cell r="K184">
            <v>2</v>
          </cell>
          <cell r="L184" t="str">
            <v>人力资源管理</v>
          </cell>
          <cell r="M184">
            <v>0</v>
          </cell>
          <cell r="N184">
            <v>0</v>
          </cell>
          <cell r="O184">
            <v>1</v>
          </cell>
          <cell r="P184">
            <v>1</v>
          </cell>
          <cell r="Q184">
            <v>0</v>
          </cell>
          <cell r="R184">
            <v>0</v>
          </cell>
          <cell r="S184">
            <v>0</v>
          </cell>
          <cell r="T184">
            <v>1</v>
          </cell>
          <cell r="U184">
            <v>0</v>
          </cell>
          <cell r="V184">
            <v>3</v>
          </cell>
          <cell r="W184">
            <v>1</v>
          </cell>
          <cell r="X184">
            <v>1</v>
          </cell>
          <cell r="Y184">
            <v>0</v>
          </cell>
          <cell r="Z184">
            <v>1</v>
          </cell>
          <cell r="AA184">
            <v>0</v>
          </cell>
          <cell r="AB184">
            <v>0</v>
          </cell>
          <cell r="AC184">
            <v>0</v>
          </cell>
          <cell r="AD184">
            <v>0</v>
          </cell>
          <cell r="AE184">
            <v>0</v>
          </cell>
          <cell r="AF184">
            <v>1</v>
          </cell>
          <cell r="AG184">
            <v>1</v>
          </cell>
          <cell r="AH184">
            <v>1</v>
          </cell>
          <cell r="AI184">
            <v>0</v>
          </cell>
          <cell r="AJ184">
            <v>1</v>
          </cell>
          <cell r="AK184">
            <v>0</v>
          </cell>
          <cell r="AL184">
            <v>1</v>
          </cell>
          <cell r="AM184">
            <v>1</v>
          </cell>
          <cell r="AN184">
            <v>1</v>
          </cell>
          <cell r="AO184">
            <v>1</v>
          </cell>
          <cell r="AP184">
            <v>0</v>
          </cell>
          <cell r="AQ184">
            <v>1</v>
          </cell>
          <cell r="AR184">
            <v>0</v>
          </cell>
          <cell r="AS184">
            <v>0</v>
          </cell>
          <cell r="AT184">
            <v>0</v>
          </cell>
          <cell r="AU184">
            <v>0</v>
          </cell>
          <cell r="AV184">
            <v>0</v>
          </cell>
          <cell r="AW184">
            <v>0</v>
          </cell>
          <cell r="AX184">
            <v>1</v>
          </cell>
          <cell r="AY184">
            <v>0</v>
          </cell>
          <cell r="AZ184">
            <v>0</v>
          </cell>
          <cell r="BA184">
            <v>0</v>
          </cell>
          <cell r="BB184">
            <v>0</v>
          </cell>
          <cell r="BC184">
            <v>1</v>
          </cell>
          <cell r="BD184">
            <v>0</v>
          </cell>
          <cell r="BE184">
            <v>0</v>
          </cell>
          <cell r="BF184">
            <v>0</v>
          </cell>
          <cell r="BG184">
            <v>6</v>
          </cell>
          <cell r="BH184">
            <v>6</v>
          </cell>
          <cell r="BI184">
            <v>6</v>
          </cell>
          <cell r="BJ184">
            <v>5</v>
          </cell>
          <cell r="BK184">
            <v>4</v>
          </cell>
          <cell r="BL184">
            <v>4</v>
          </cell>
          <cell r="BM184">
            <v>4</v>
          </cell>
          <cell r="BN184">
            <v>4</v>
          </cell>
          <cell r="BO184">
            <v>5</v>
          </cell>
          <cell r="BP184">
            <v>6</v>
          </cell>
          <cell r="BQ184">
            <v>1</v>
          </cell>
          <cell r="BR184">
            <v>5</v>
          </cell>
          <cell r="BS184">
            <v>5</v>
          </cell>
          <cell r="BT184">
            <v>5</v>
          </cell>
          <cell r="BU184">
            <v>7</v>
          </cell>
          <cell r="BV184">
            <v>5</v>
          </cell>
          <cell r="BW184">
            <v>7</v>
          </cell>
          <cell r="BX184">
            <v>7</v>
          </cell>
          <cell r="BY184">
            <v>6</v>
          </cell>
          <cell r="BZ184">
            <v>6</v>
          </cell>
          <cell r="CA184">
            <v>6</v>
          </cell>
          <cell r="CB184">
            <v>6</v>
          </cell>
          <cell r="CC184">
            <v>6</v>
          </cell>
          <cell r="CD184">
            <v>6</v>
          </cell>
          <cell r="CE184">
            <v>4</v>
          </cell>
          <cell r="CF184">
            <v>4</v>
          </cell>
          <cell r="CG184">
            <v>6</v>
          </cell>
          <cell r="CH184">
            <v>6</v>
          </cell>
          <cell r="CI184">
            <v>6</v>
          </cell>
          <cell r="CJ184">
            <v>6</v>
          </cell>
          <cell r="CK184">
            <v>6</v>
          </cell>
          <cell r="CL184">
            <v>6</v>
          </cell>
          <cell r="CM184">
            <v>6</v>
          </cell>
          <cell r="CN184">
            <v>11</v>
          </cell>
          <cell r="CO184">
            <v>11</v>
          </cell>
          <cell r="CP184">
            <v>11</v>
          </cell>
          <cell r="CQ184">
            <v>11</v>
          </cell>
          <cell r="CR184">
            <v>11</v>
          </cell>
          <cell r="CS184">
            <v>1</v>
          </cell>
          <cell r="CT184">
            <v>2</v>
          </cell>
          <cell r="CU184">
            <v>3</v>
          </cell>
          <cell r="CV184">
            <v>1</v>
          </cell>
          <cell r="CW184">
            <v>2</v>
          </cell>
          <cell r="CX184">
            <v>3</v>
          </cell>
          <cell r="CY184">
            <v>4</v>
          </cell>
          <cell r="CZ184">
            <v>4</v>
          </cell>
          <cell r="DA184">
            <v>1</v>
          </cell>
          <cell r="DB184">
            <v>3</v>
          </cell>
          <cell r="DC184">
            <v>5</v>
          </cell>
          <cell r="DD184">
            <v>2</v>
          </cell>
          <cell r="DE184">
            <v>2</v>
          </cell>
          <cell r="DF184">
            <v>1</v>
          </cell>
          <cell r="DG184">
            <v>2</v>
          </cell>
          <cell r="DH184">
            <v>4</v>
          </cell>
          <cell r="DI184">
            <v>3</v>
          </cell>
          <cell r="DJ184">
            <v>1</v>
          </cell>
          <cell r="DK184">
            <v>1</v>
          </cell>
          <cell r="DL184">
            <v>3</v>
          </cell>
          <cell r="DM184">
            <v>2</v>
          </cell>
          <cell r="DN184">
            <v>228</v>
          </cell>
        </row>
        <row r="185">
          <cell r="A185">
            <v>184</v>
          </cell>
          <cell r="B185" t="str">
            <v>2022/3/22 17:59:08</v>
          </cell>
          <cell r="C185" t="str">
            <v>163秒</v>
          </cell>
          <cell r="D185" t="str">
            <v>微信</v>
          </cell>
          <cell r="E185" t="str">
            <v>N/A</v>
          </cell>
          <cell r="F185" t="str">
            <v>106.84.153.208(重庆-重庆)</v>
          </cell>
          <cell r="G185">
            <v>2</v>
          </cell>
          <cell r="H185">
            <v>2</v>
          </cell>
          <cell r="I185">
            <v>1</v>
          </cell>
          <cell r="J185">
            <v>1</v>
          </cell>
          <cell r="K185">
            <v>2</v>
          </cell>
          <cell r="L185" t="str">
            <v>注会</v>
          </cell>
          <cell r="M185">
            <v>0</v>
          </cell>
          <cell r="N185">
            <v>1</v>
          </cell>
          <cell r="O185">
            <v>1</v>
          </cell>
          <cell r="P185">
            <v>1</v>
          </cell>
          <cell r="Q185">
            <v>1</v>
          </cell>
          <cell r="R185">
            <v>0</v>
          </cell>
          <cell r="S185">
            <v>1</v>
          </cell>
          <cell r="T185">
            <v>0</v>
          </cell>
          <cell r="U185">
            <v>0</v>
          </cell>
          <cell r="V185">
            <v>5</v>
          </cell>
          <cell r="W185">
            <v>0</v>
          </cell>
          <cell r="X185">
            <v>1</v>
          </cell>
          <cell r="Y185">
            <v>0</v>
          </cell>
          <cell r="Z185">
            <v>1</v>
          </cell>
          <cell r="AA185">
            <v>0</v>
          </cell>
          <cell r="AB185">
            <v>0</v>
          </cell>
          <cell r="AC185">
            <v>0</v>
          </cell>
          <cell r="AD185">
            <v>0</v>
          </cell>
          <cell r="AE185">
            <v>0</v>
          </cell>
          <cell r="AF185">
            <v>1</v>
          </cell>
          <cell r="AG185">
            <v>1</v>
          </cell>
          <cell r="AH185">
            <v>1</v>
          </cell>
          <cell r="AI185">
            <v>1</v>
          </cell>
          <cell r="AJ185">
            <v>1</v>
          </cell>
          <cell r="AK185">
            <v>0</v>
          </cell>
          <cell r="AL185">
            <v>1</v>
          </cell>
          <cell r="AM185">
            <v>1</v>
          </cell>
          <cell r="AN185">
            <v>0</v>
          </cell>
          <cell r="AO185">
            <v>0</v>
          </cell>
          <cell r="AP185">
            <v>0</v>
          </cell>
          <cell r="AQ185">
            <v>1</v>
          </cell>
          <cell r="AR185">
            <v>1</v>
          </cell>
          <cell r="AS185">
            <v>0</v>
          </cell>
          <cell r="AT185">
            <v>0</v>
          </cell>
          <cell r="AU185">
            <v>0</v>
          </cell>
          <cell r="AV185">
            <v>1</v>
          </cell>
          <cell r="AW185">
            <v>0</v>
          </cell>
          <cell r="AX185">
            <v>0</v>
          </cell>
          <cell r="AY185">
            <v>0</v>
          </cell>
          <cell r="AZ185">
            <v>0</v>
          </cell>
          <cell r="BA185">
            <v>1</v>
          </cell>
          <cell r="BB185">
            <v>0</v>
          </cell>
          <cell r="BC185">
            <v>0</v>
          </cell>
          <cell r="BD185">
            <v>0</v>
          </cell>
          <cell r="BE185">
            <v>0</v>
          </cell>
          <cell r="BF185">
            <v>0</v>
          </cell>
          <cell r="BG185">
            <v>7</v>
          </cell>
          <cell r="BH185">
            <v>7</v>
          </cell>
          <cell r="BI185">
            <v>7</v>
          </cell>
          <cell r="BJ185">
            <v>5</v>
          </cell>
          <cell r="BK185">
            <v>5</v>
          </cell>
          <cell r="BL185">
            <v>6</v>
          </cell>
          <cell r="BM185">
            <v>7</v>
          </cell>
          <cell r="BN185">
            <v>7</v>
          </cell>
          <cell r="BO185">
            <v>6</v>
          </cell>
          <cell r="BP185">
            <v>5</v>
          </cell>
          <cell r="BQ185">
            <v>6</v>
          </cell>
          <cell r="BR185">
            <v>5</v>
          </cell>
          <cell r="BS185">
            <v>6</v>
          </cell>
          <cell r="BT185">
            <v>5</v>
          </cell>
          <cell r="BU185">
            <v>6</v>
          </cell>
          <cell r="BV185">
            <v>5</v>
          </cell>
          <cell r="BW185">
            <v>6</v>
          </cell>
          <cell r="BX185">
            <v>5</v>
          </cell>
          <cell r="BY185">
            <v>6</v>
          </cell>
          <cell r="BZ185">
            <v>5</v>
          </cell>
          <cell r="CA185">
            <v>6</v>
          </cell>
          <cell r="CB185">
            <v>6</v>
          </cell>
          <cell r="CC185">
            <v>5</v>
          </cell>
          <cell r="CD185">
            <v>6</v>
          </cell>
          <cell r="CE185">
            <v>6</v>
          </cell>
          <cell r="CF185">
            <v>5</v>
          </cell>
          <cell r="CG185">
            <v>6</v>
          </cell>
          <cell r="CH185">
            <v>7</v>
          </cell>
          <cell r="CI185">
            <v>5</v>
          </cell>
          <cell r="CJ185">
            <v>7</v>
          </cell>
          <cell r="CK185">
            <v>6</v>
          </cell>
          <cell r="CL185">
            <v>7</v>
          </cell>
          <cell r="CM185">
            <v>5</v>
          </cell>
          <cell r="CN185">
            <v>9</v>
          </cell>
          <cell r="CO185">
            <v>8</v>
          </cell>
          <cell r="CP185">
            <v>10</v>
          </cell>
          <cell r="CQ185">
            <v>8</v>
          </cell>
          <cell r="CR185">
            <v>10</v>
          </cell>
          <cell r="CS185">
            <v>1</v>
          </cell>
          <cell r="CT185">
            <v>2</v>
          </cell>
          <cell r="CU185">
            <v>3</v>
          </cell>
          <cell r="CV185">
            <v>1</v>
          </cell>
          <cell r="CW185">
            <v>3</v>
          </cell>
          <cell r="CX185">
            <v>2</v>
          </cell>
          <cell r="CY185">
            <v>4</v>
          </cell>
          <cell r="CZ185">
            <v>2</v>
          </cell>
          <cell r="DA185">
            <v>3</v>
          </cell>
          <cell r="DB185">
            <v>4</v>
          </cell>
          <cell r="DC185">
            <v>5</v>
          </cell>
          <cell r="DD185">
            <v>1</v>
          </cell>
          <cell r="DE185">
            <v>1</v>
          </cell>
          <cell r="DF185">
            <v>2</v>
          </cell>
          <cell r="DG185">
            <v>4</v>
          </cell>
          <cell r="DH185">
            <v>3</v>
          </cell>
          <cell r="DI185">
            <v>2</v>
          </cell>
          <cell r="DJ185">
            <v>1</v>
          </cell>
          <cell r="DK185">
            <v>2</v>
          </cell>
          <cell r="DL185">
            <v>1</v>
          </cell>
          <cell r="DM185">
            <v>3</v>
          </cell>
          <cell r="DN185">
            <v>234</v>
          </cell>
        </row>
        <row r="186">
          <cell r="A186">
            <v>185</v>
          </cell>
          <cell r="B186" t="str">
            <v>2022/3/22 17:59:13</v>
          </cell>
          <cell r="C186" t="str">
            <v>199秒</v>
          </cell>
          <cell r="D186" t="str">
            <v>微信</v>
          </cell>
          <cell r="E186" t="str">
            <v>N/A</v>
          </cell>
          <cell r="F186" t="str">
            <v>125.84.249.211(重庆-重庆)</v>
          </cell>
          <cell r="G186">
            <v>1</v>
          </cell>
          <cell r="H186">
            <v>1</v>
          </cell>
          <cell r="I186">
            <v>1</v>
          </cell>
          <cell r="J186">
            <v>1</v>
          </cell>
          <cell r="K186">
            <v>2</v>
          </cell>
          <cell r="L186" t="str">
            <v>注册会计师</v>
          </cell>
          <cell r="M186">
            <v>1</v>
          </cell>
          <cell r="N186">
            <v>1</v>
          </cell>
          <cell r="O186">
            <v>1</v>
          </cell>
          <cell r="P186">
            <v>1</v>
          </cell>
          <cell r="Q186">
            <v>1</v>
          </cell>
          <cell r="R186">
            <v>1</v>
          </cell>
          <cell r="S186">
            <v>1</v>
          </cell>
          <cell r="T186">
            <v>0</v>
          </cell>
          <cell r="U186">
            <v>0</v>
          </cell>
          <cell r="V186">
            <v>2</v>
          </cell>
          <cell r="W186">
            <v>0</v>
          </cell>
          <cell r="X186">
            <v>1</v>
          </cell>
          <cell r="Y186">
            <v>0</v>
          </cell>
          <cell r="Z186">
            <v>1</v>
          </cell>
          <cell r="AA186">
            <v>0</v>
          </cell>
          <cell r="AB186">
            <v>0</v>
          </cell>
          <cell r="AC186">
            <v>0</v>
          </cell>
          <cell r="AD186">
            <v>0</v>
          </cell>
          <cell r="AE186">
            <v>1</v>
          </cell>
          <cell r="AF186">
            <v>1</v>
          </cell>
          <cell r="AG186">
            <v>1</v>
          </cell>
          <cell r="AH186">
            <v>1</v>
          </cell>
          <cell r="AI186">
            <v>1</v>
          </cell>
          <cell r="AJ186">
            <v>1</v>
          </cell>
          <cell r="AK186">
            <v>0</v>
          </cell>
          <cell r="AL186">
            <v>2</v>
          </cell>
          <cell r="AM186">
            <v>1</v>
          </cell>
          <cell r="AN186">
            <v>1</v>
          </cell>
          <cell r="AO186">
            <v>1</v>
          </cell>
          <cell r="AP186">
            <v>1</v>
          </cell>
          <cell r="AQ186">
            <v>1</v>
          </cell>
          <cell r="AR186">
            <v>0</v>
          </cell>
          <cell r="AS186">
            <v>0</v>
          </cell>
          <cell r="AT186">
            <v>0</v>
          </cell>
          <cell r="AU186">
            <v>0</v>
          </cell>
          <cell r="AV186">
            <v>1</v>
          </cell>
          <cell r="AW186">
            <v>1</v>
          </cell>
          <cell r="AX186">
            <v>1</v>
          </cell>
          <cell r="AY186">
            <v>0</v>
          </cell>
          <cell r="AZ186">
            <v>1</v>
          </cell>
          <cell r="BA186">
            <v>1</v>
          </cell>
          <cell r="BB186">
            <v>0</v>
          </cell>
          <cell r="BC186">
            <v>0</v>
          </cell>
          <cell r="BD186">
            <v>1</v>
          </cell>
          <cell r="BE186">
            <v>0</v>
          </cell>
          <cell r="BF186">
            <v>0</v>
          </cell>
          <cell r="BG186">
            <v>5</v>
          </cell>
          <cell r="BH186">
            <v>5</v>
          </cell>
          <cell r="BI186">
            <v>5</v>
          </cell>
          <cell r="BJ186">
            <v>5</v>
          </cell>
          <cell r="BK186">
            <v>5</v>
          </cell>
          <cell r="BL186">
            <v>5</v>
          </cell>
          <cell r="BM186">
            <v>5</v>
          </cell>
          <cell r="BN186">
            <v>5</v>
          </cell>
          <cell r="BO186">
            <v>4</v>
          </cell>
          <cell r="BP186">
            <v>5</v>
          </cell>
          <cell r="BQ186">
            <v>5</v>
          </cell>
          <cell r="BR186">
            <v>5</v>
          </cell>
          <cell r="BS186">
            <v>5</v>
          </cell>
          <cell r="BT186">
            <v>5</v>
          </cell>
          <cell r="BU186">
            <v>5</v>
          </cell>
          <cell r="BV186">
            <v>5</v>
          </cell>
          <cell r="BW186">
            <v>5</v>
          </cell>
          <cell r="BX186">
            <v>5</v>
          </cell>
          <cell r="BY186">
            <v>5</v>
          </cell>
          <cell r="BZ186">
            <v>5</v>
          </cell>
          <cell r="CA186">
            <v>5</v>
          </cell>
          <cell r="CB186">
            <v>6</v>
          </cell>
          <cell r="CC186">
            <v>7</v>
          </cell>
          <cell r="CD186">
            <v>4</v>
          </cell>
          <cell r="CE186">
            <v>6</v>
          </cell>
          <cell r="CF186">
            <v>5</v>
          </cell>
          <cell r="CG186">
            <v>5</v>
          </cell>
          <cell r="CH186">
            <v>5</v>
          </cell>
          <cell r="CI186">
            <v>4</v>
          </cell>
          <cell r="CJ186">
            <v>5</v>
          </cell>
          <cell r="CK186">
            <v>4</v>
          </cell>
          <cell r="CL186">
            <v>6</v>
          </cell>
          <cell r="CM186">
            <v>5</v>
          </cell>
          <cell r="CN186">
            <v>7</v>
          </cell>
          <cell r="CO186">
            <v>8</v>
          </cell>
          <cell r="CP186">
            <v>6</v>
          </cell>
          <cell r="CQ186">
            <v>8</v>
          </cell>
          <cell r="CR186">
            <v>6</v>
          </cell>
          <cell r="CS186">
            <v>1</v>
          </cell>
          <cell r="CT186">
            <v>2</v>
          </cell>
          <cell r="CU186">
            <v>3</v>
          </cell>
          <cell r="CV186">
            <v>2</v>
          </cell>
          <cell r="CW186">
            <v>4</v>
          </cell>
          <cell r="CX186">
            <v>1</v>
          </cell>
          <cell r="CY186">
            <v>3</v>
          </cell>
          <cell r="CZ186">
            <v>1</v>
          </cell>
          <cell r="DA186">
            <v>3</v>
          </cell>
          <cell r="DB186">
            <v>2</v>
          </cell>
          <cell r="DC186">
            <v>5</v>
          </cell>
          <cell r="DD186">
            <v>4</v>
          </cell>
          <cell r="DE186">
            <v>2</v>
          </cell>
          <cell r="DF186">
            <v>1</v>
          </cell>
          <cell r="DG186">
            <v>2</v>
          </cell>
          <cell r="DH186">
            <v>3</v>
          </cell>
          <cell r="DI186">
            <v>4</v>
          </cell>
          <cell r="DJ186">
            <v>1</v>
          </cell>
          <cell r="DK186">
            <v>1</v>
          </cell>
          <cell r="DL186">
            <v>3</v>
          </cell>
          <cell r="DM186">
            <v>2</v>
          </cell>
          <cell r="DN186">
            <v>196</v>
          </cell>
        </row>
        <row r="187">
          <cell r="A187">
            <v>186</v>
          </cell>
          <cell r="B187" t="str">
            <v>2022/3/22 17:59:29</v>
          </cell>
          <cell r="C187" t="str">
            <v>248秒</v>
          </cell>
          <cell r="D187" t="str">
            <v>微信</v>
          </cell>
          <cell r="E187" t="str">
            <v>N/A</v>
          </cell>
          <cell r="F187" t="str">
            <v>125.84.249.84(重庆-重庆)</v>
          </cell>
          <cell r="G187">
            <v>1</v>
          </cell>
          <cell r="H187">
            <v>2</v>
          </cell>
          <cell r="I187">
            <v>1</v>
          </cell>
          <cell r="J187">
            <v>1</v>
          </cell>
          <cell r="K187">
            <v>1</v>
          </cell>
          <cell r="L187" t="str">
            <v>计算机科学与技术</v>
          </cell>
          <cell r="M187">
            <v>1</v>
          </cell>
          <cell r="N187">
            <v>0</v>
          </cell>
          <cell r="O187">
            <v>0</v>
          </cell>
          <cell r="P187">
            <v>0</v>
          </cell>
          <cell r="Q187">
            <v>1</v>
          </cell>
          <cell r="R187">
            <v>0</v>
          </cell>
          <cell r="S187">
            <v>0</v>
          </cell>
          <cell r="T187">
            <v>0</v>
          </cell>
          <cell r="U187">
            <v>0</v>
          </cell>
          <cell r="V187">
            <v>5</v>
          </cell>
          <cell r="W187">
            <v>1</v>
          </cell>
          <cell r="X187">
            <v>1</v>
          </cell>
          <cell r="Y187">
            <v>0</v>
          </cell>
          <cell r="Z187">
            <v>1</v>
          </cell>
          <cell r="AA187">
            <v>1</v>
          </cell>
          <cell r="AB187">
            <v>1</v>
          </cell>
          <cell r="AC187">
            <v>0</v>
          </cell>
          <cell r="AD187">
            <v>0</v>
          </cell>
          <cell r="AE187">
            <v>1</v>
          </cell>
          <cell r="AF187">
            <v>0</v>
          </cell>
          <cell r="AG187">
            <v>0</v>
          </cell>
          <cell r="AH187">
            <v>0</v>
          </cell>
          <cell r="AI187">
            <v>0</v>
          </cell>
          <cell r="AJ187">
            <v>0</v>
          </cell>
          <cell r="AK187">
            <v>0</v>
          </cell>
          <cell r="AL187">
            <v>1</v>
          </cell>
          <cell r="AM187">
            <v>1</v>
          </cell>
          <cell r="AN187">
            <v>1</v>
          </cell>
          <cell r="AO187">
            <v>1</v>
          </cell>
          <cell r="AP187">
            <v>0</v>
          </cell>
          <cell r="AQ187">
            <v>0</v>
          </cell>
          <cell r="AR187">
            <v>1</v>
          </cell>
          <cell r="AS187">
            <v>0</v>
          </cell>
          <cell r="AT187">
            <v>0</v>
          </cell>
          <cell r="AU187">
            <v>0</v>
          </cell>
          <cell r="AV187">
            <v>1</v>
          </cell>
          <cell r="AW187">
            <v>1</v>
          </cell>
          <cell r="AX187">
            <v>1</v>
          </cell>
          <cell r="AY187">
            <v>0</v>
          </cell>
          <cell r="AZ187">
            <v>1</v>
          </cell>
          <cell r="BA187">
            <v>1</v>
          </cell>
          <cell r="BB187">
            <v>1</v>
          </cell>
          <cell r="BC187">
            <v>1</v>
          </cell>
          <cell r="BD187">
            <v>1</v>
          </cell>
          <cell r="BE187">
            <v>1</v>
          </cell>
          <cell r="BF187">
            <v>0</v>
          </cell>
          <cell r="BG187">
            <v>7</v>
          </cell>
          <cell r="BH187">
            <v>7</v>
          </cell>
          <cell r="BI187">
            <v>7</v>
          </cell>
          <cell r="BJ187">
            <v>7</v>
          </cell>
          <cell r="BK187">
            <v>7</v>
          </cell>
          <cell r="BL187">
            <v>7</v>
          </cell>
          <cell r="BM187">
            <v>7</v>
          </cell>
          <cell r="BN187">
            <v>7</v>
          </cell>
          <cell r="BO187">
            <v>7</v>
          </cell>
          <cell r="BP187">
            <v>7</v>
          </cell>
          <cell r="BQ187">
            <v>7</v>
          </cell>
          <cell r="BR187">
            <v>7</v>
          </cell>
          <cell r="BS187">
            <v>7</v>
          </cell>
          <cell r="BT187">
            <v>7</v>
          </cell>
          <cell r="BU187">
            <v>7</v>
          </cell>
          <cell r="BV187">
            <v>7</v>
          </cell>
          <cell r="BW187">
            <v>7</v>
          </cell>
          <cell r="BX187">
            <v>7</v>
          </cell>
          <cell r="BY187">
            <v>7</v>
          </cell>
          <cell r="BZ187">
            <v>7</v>
          </cell>
          <cell r="CA187">
            <v>7</v>
          </cell>
          <cell r="CB187">
            <v>7</v>
          </cell>
          <cell r="CC187">
            <v>7</v>
          </cell>
          <cell r="CD187">
            <v>7</v>
          </cell>
          <cell r="CE187">
            <v>7</v>
          </cell>
          <cell r="CF187">
            <v>7</v>
          </cell>
          <cell r="CG187">
            <v>7</v>
          </cell>
          <cell r="CH187">
            <v>7</v>
          </cell>
          <cell r="CI187">
            <v>7</v>
          </cell>
          <cell r="CJ187">
            <v>7</v>
          </cell>
          <cell r="CK187">
            <v>7</v>
          </cell>
          <cell r="CL187">
            <v>7</v>
          </cell>
          <cell r="CM187">
            <v>7</v>
          </cell>
          <cell r="CN187">
            <v>11</v>
          </cell>
          <cell r="CO187">
            <v>11</v>
          </cell>
          <cell r="CP187">
            <v>11</v>
          </cell>
          <cell r="CQ187">
            <v>11</v>
          </cell>
          <cell r="CR187">
            <v>11</v>
          </cell>
          <cell r="CS187">
            <v>1</v>
          </cell>
          <cell r="CT187">
            <v>2</v>
          </cell>
          <cell r="CU187">
            <v>3</v>
          </cell>
          <cell r="CV187">
            <v>1</v>
          </cell>
          <cell r="CW187">
            <v>2</v>
          </cell>
          <cell r="CX187">
            <v>3</v>
          </cell>
          <cell r="CY187">
            <v>4</v>
          </cell>
          <cell r="CZ187">
            <v>1</v>
          </cell>
          <cell r="DA187">
            <v>2</v>
          </cell>
          <cell r="DB187">
            <v>3</v>
          </cell>
          <cell r="DC187">
            <v>4</v>
          </cell>
          <cell r="DD187">
            <v>5</v>
          </cell>
          <cell r="DE187">
            <v>1</v>
          </cell>
          <cell r="DF187">
            <v>2</v>
          </cell>
          <cell r="DG187">
            <v>1</v>
          </cell>
          <cell r="DH187">
            <v>2</v>
          </cell>
          <cell r="DI187">
            <v>3</v>
          </cell>
          <cell r="DJ187">
            <v>4</v>
          </cell>
          <cell r="DK187">
            <v>1</v>
          </cell>
          <cell r="DL187">
            <v>2</v>
          </cell>
          <cell r="DM187">
            <v>3</v>
          </cell>
          <cell r="DN187">
            <v>281</v>
          </cell>
        </row>
        <row r="188">
          <cell r="A188">
            <v>187</v>
          </cell>
          <cell r="B188" t="str">
            <v>2022/3/22 17:59:31</v>
          </cell>
          <cell r="C188" t="str">
            <v>184秒</v>
          </cell>
          <cell r="D188" t="str">
            <v>微信</v>
          </cell>
          <cell r="E188" t="str">
            <v>N/A</v>
          </cell>
          <cell r="F188" t="str">
            <v>106.84.163.39(重庆-重庆)</v>
          </cell>
          <cell r="G188">
            <v>1</v>
          </cell>
          <cell r="H188">
            <v>1</v>
          </cell>
          <cell r="I188">
            <v>1</v>
          </cell>
          <cell r="J188">
            <v>1</v>
          </cell>
          <cell r="K188">
            <v>2</v>
          </cell>
          <cell r="L188" t="str">
            <v>法学</v>
          </cell>
          <cell r="M188">
            <v>0</v>
          </cell>
          <cell r="N188">
            <v>0</v>
          </cell>
          <cell r="O188">
            <v>0</v>
          </cell>
          <cell r="P188">
            <v>0</v>
          </cell>
          <cell r="Q188">
            <v>0</v>
          </cell>
          <cell r="R188">
            <v>0</v>
          </cell>
          <cell r="S188">
            <v>1</v>
          </cell>
          <cell r="T188">
            <v>0</v>
          </cell>
          <cell r="U188">
            <v>0</v>
          </cell>
          <cell r="V188">
            <v>2</v>
          </cell>
          <cell r="W188">
            <v>1</v>
          </cell>
          <cell r="X188">
            <v>0</v>
          </cell>
          <cell r="Y188">
            <v>0</v>
          </cell>
          <cell r="Z188">
            <v>0</v>
          </cell>
          <cell r="AA188">
            <v>0</v>
          </cell>
          <cell r="AB188">
            <v>1</v>
          </cell>
          <cell r="AC188">
            <v>0</v>
          </cell>
          <cell r="AD188">
            <v>0</v>
          </cell>
          <cell r="AE188">
            <v>0</v>
          </cell>
          <cell r="AF188">
            <v>0</v>
          </cell>
          <cell r="AG188">
            <v>0</v>
          </cell>
          <cell r="AH188">
            <v>0</v>
          </cell>
          <cell r="AI188">
            <v>1</v>
          </cell>
          <cell r="AJ188">
            <v>1</v>
          </cell>
          <cell r="AK188">
            <v>0</v>
          </cell>
          <cell r="AL188">
            <v>1</v>
          </cell>
          <cell r="AM188">
            <v>1</v>
          </cell>
          <cell r="AN188">
            <v>1</v>
          </cell>
          <cell r="AO188">
            <v>1</v>
          </cell>
          <cell r="AP188">
            <v>1</v>
          </cell>
          <cell r="AQ188">
            <v>0</v>
          </cell>
          <cell r="AR188">
            <v>0</v>
          </cell>
          <cell r="AS188">
            <v>0</v>
          </cell>
          <cell r="AT188">
            <v>0</v>
          </cell>
          <cell r="AU188">
            <v>1</v>
          </cell>
          <cell r="AV188">
            <v>1</v>
          </cell>
          <cell r="AW188">
            <v>0</v>
          </cell>
          <cell r="AX188">
            <v>0</v>
          </cell>
          <cell r="AY188">
            <v>0</v>
          </cell>
          <cell r="AZ188">
            <v>0</v>
          </cell>
          <cell r="BA188">
            <v>0</v>
          </cell>
          <cell r="BB188">
            <v>0</v>
          </cell>
          <cell r="BC188">
            <v>0</v>
          </cell>
          <cell r="BD188">
            <v>0</v>
          </cell>
          <cell r="BE188">
            <v>0</v>
          </cell>
          <cell r="BF188">
            <v>0</v>
          </cell>
          <cell r="BG188">
            <v>6</v>
          </cell>
          <cell r="BH188">
            <v>6</v>
          </cell>
          <cell r="BI188">
            <v>6</v>
          </cell>
          <cell r="BJ188">
            <v>6</v>
          </cell>
          <cell r="BK188">
            <v>6</v>
          </cell>
          <cell r="BL188">
            <v>6</v>
          </cell>
          <cell r="BM188">
            <v>6</v>
          </cell>
          <cell r="BN188">
            <v>6</v>
          </cell>
          <cell r="BO188">
            <v>6</v>
          </cell>
          <cell r="BP188">
            <v>6</v>
          </cell>
          <cell r="BQ188">
            <v>6</v>
          </cell>
          <cell r="BR188">
            <v>6</v>
          </cell>
          <cell r="BS188">
            <v>6</v>
          </cell>
          <cell r="BT188">
            <v>6</v>
          </cell>
          <cell r="BU188">
            <v>6</v>
          </cell>
          <cell r="BV188">
            <v>6</v>
          </cell>
          <cell r="BW188">
            <v>6</v>
          </cell>
          <cell r="BX188">
            <v>6</v>
          </cell>
          <cell r="BY188">
            <v>6</v>
          </cell>
          <cell r="BZ188">
            <v>6</v>
          </cell>
          <cell r="CA188">
            <v>6</v>
          </cell>
          <cell r="CB188">
            <v>6</v>
          </cell>
          <cell r="CC188">
            <v>6</v>
          </cell>
          <cell r="CD188">
            <v>6</v>
          </cell>
          <cell r="CE188">
            <v>6</v>
          </cell>
          <cell r="CF188">
            <v>6</v>
          </cell>
          <cell r="CG188">
            <v>6</v>
          </cell>
          <cell r="CH188">
            <v>6</v>
          </cell>
          <cell r="CI188">
            <v>6</v>
          </cell>
          <cell r="CJ188">
            <v>6</v>
          </cell>
          <cell r="CK188">
            <v>6</v>
          </cell>
          <cell r="CL188">
            <v>6</v>
          </cell>
          <cell r="CM188">
            <v>6</v>
          </cell>
          <cell r="CN188">
            <v>8</v>
          </cell>
          <cell r="CO188">
            <v>8</v>
          </cell>
          <cell r="CP188">
            <v>8</v>
          </cell>
          <cell r="CQ188">
            <v>8</v>
          </cell>
          <cell r="CR188">
            <v>8</v>
          </cell>
          <cell r="CS188">
            <v>1</v>
          </cell>
          <cell r="CT188">
            <v>2</v>
          </cell>
          <cell r="CU188">
            <v>3</v>
          </cell>
          <cell r="CV188">
            <v>1</v>
          </cell>
          <cell r="CW188">
            <v>3</v>
          </cell>
          <cell r="CX188">
            <v>4</v>
          </cell>
          <cell r="CY188">
            <v>2</v>
          </cell>
          <cell r="CZ188">
            <v>1</v>
          </cell>
          <cell r="DA188">
            <v>2</v>
          </cell>
          <cell r="DB188">
            <v>3</v>
          </cell>
          <cell r="DC188">
            <v>4</v>
          </cell>
          <cell r="DD188">
            <v>5</v>
          </cell>
          <cell r="DE188">
            <v>2</v>
          </cell>
          <cell r="DF188">
            <v>1</v>
          </cell>
          <cell r="DG188">
            <v>1</v>
          </cell>
          <cell r="DH188">
            <v>2</v>
          </cell>
          <cell r="DI188">
            <v>3</v>
          </cell>
          <cell r="DJ188">
            <v>4</v>
          </cell>
          <cell r="DK188">
            <v>1</v>
          </cell>
          <cell r="DL188">
            <v>2</v>
          </cell>
          <cell r="DM188">
            <v>3</v>
          </cell>
          <cell r="DN188">
            <v>233</v>
          </cell>
        </row>
        <row r="189">
          <cell r="A189">
            <v>188</v>
          </cell>
          <cell r="B189" t="str">
            <v>2022/3/22 17:59:35</v>
          </cell>
          <cell r="C189" t="str">
            <v>108秒</v>
          </cell>
          <cell r="D189" t="str">
            <v>微信</v>
          </cell>
          <cell r="E189" t="str">
            <v>N/A</v>
          </cell>
          <cell r="F189" t="str">
            <v>117.136.30.108(重庆-重庆)</v>
          </cell>
          <cell r="G189">
            <v>2</v>
          </cell>
          <cell r="H189">
            <v>1</v>
          </cell>
          <cell r="I189">
            <v>1</v>
          </cell>
          <cell r="J189">
            <v>1</v>
          </cell>
          <cell r="K189">
            <v>2</v>
          </cell>
          <cell r="L189" t="str">
            <v>财务管理</v>
          </cell>
          <cell r="M189">
            <v>0</v>
          </cell>
          <cell r="N189">
            <v>0</v>
          </cell>
          <cell r="O189">
            <v>1</v>
          </cell>
          <cell r="P189">
            <v>1</v>
          </cell>
          <cell r="Q189">
            <v>0</v>
          </cell>
          <cell r="R189">
            <v>1</v>
          </cell>
          <cell r="S189">
            <v>0</v>
          </cell>
          <cell r="T189">
            <v>1</v>
          </cell>
          <cell r="U189">
            <v>0</v>
          </cell>
          <cell r="V189">
            <v>5</v>
          </cell>
          <cell r="W189">
            <v>1</v>
          </cell>
          <cell r="X189">
            <v>1</v>
          </cell>
          <cell r="Y189">
            <v>0</v>
          </cell>
          <cell r="Z189">
            <v>1</v>
          </cell>
          <cell r="AA189">
            <v>1</v>
          </cell>
          <cell r="AB189">
            <v>0</v>
          </cell>
          <cell r="AC189">
            <v>0</v>
          </cell>
          <cell r="AD189">
            <v>0</v>
          </cell>
          <cell r="AE189">
            <v>0</v>
          </cell>
          <cell r="AF189">
            <v>0</v>
          </cell>
          <cell r="AG189">
            <v>1</v>
          </cell>
          <cell r="AH189">
            <v>1</v>
          </cell>
          <cell r="AI189">
            <v>1</v>
          </cell>
          <cell r="AJ189">
            <v>0</v>
          </cell>
          <cell r="AK189">
            <v>0</v>
          </cell>
          <cell r="AL189">
            <v>1</v>
          </cell>
          <cell r="AM189">
            <v>1</v>
          </cell>
          <cell r="AN189">
            <v>0</v>
          </cell>
          <cell r="AO189">
            <v>1</v>
          </cell>
          <cell r="AP189">
            <v>0</v>
          </cell>
          <cell r="AQ189">
            <v>0</v>
          </cell>
          <cell r="AR189">
            <v>0</v>
          </cell>
          <cell r="AS189">
            <v>0</v>
          </cell>
          <cell r="AT189">
            <v>0</v>
          </cell>
          <cell r="AU189">
            <v>1</v>
          </cell>
          <cell r="AV189">
            <v>0</v>
          </cell>
          <cell r="AW189">
            <v>1</v>
          </cell>
          <cell r="AX189">
            <v>0</v>
          </cell>
          <cell r="AY189">
            <v>0</v>
          </cell>
          <cell r="AZ189">
            <v>0</v>
          </cell>
          <cell r="BA189">
            <v>0</v>
          </cell>
          <cell r="BB189">
            <v>0</v>
          </cell>
          <cell r="BC189">
            <v>0</v>
          </cell>
          <cell r="BD189">
            <v>0</v>
          </cell>
          <cell r="BE189">
            <v>1</v>
          </cell>
          <cell r="BF189">
            <v>0</v>
          </cell>
          <cell r="BG189">
            <v>7</v>
          </cell>
          <cell r="BH189">
            <v>7</v>
          </cell>
          <cell r="BI189">
            <v>7</v>
          </cell>
          <cell r="BJ189">
            <v>7</v>
          </cell>
          <cell r="BK189">
            <v>7</v>
          </cell>
          <cell r="BL189">
            <v>7</v>
          </cell>
          <cell r="BM189">
            <v>7</v>
          </cell>
          <cell r="BN189">
            <v>7</v>
          </cell>
          <cell r="BO189">
            <v>7</v>
          </cell>
          <cell r="BP189">
            <v>7</v>
          </cell>
          <cell r="BQ189">
            <v>7</v>
          </cell>
          <cell r="BR189">
            <v>7</v>
          </cell>
          <cell r="BS189">
            <v>7</v>
          </cell>
          <cell r="BT189">
            <v>7</v>
          </cell>
          <cell r="BU189">
            <v>7</v>
          </cell>
          <cell r="BV189">
            <v>7</v>
          </cell>
          <cell r="BW189">
            <v>7</v>
          </cell>
          <cell r="BX189">
            <v>7</v>
          </cell>
          <cell r="BY189">
            <v>7</v>
          </cell>
          <cell r="BZ189">
            <v>7</v>
          </cell>
          <cell r="CA189">
            <v>7</v>
          </cell>
          <cell r="CB189">
            <v>7</v>
          </cell>
          <cell r="CC189">
            <v>7</v>
          </cell>
          <cell r="CD189">
            <v>7</v>
          </cell>
          <cell r="CE189">
            <v>7</v>
          </cell>
          <cell r="CF189">
            <v>7</v>
          </cell>
          <cell r="CG189">
            <v>7</v>
          </cell>
          <cell r="CH189">
            <v>7</v>
          </cell>
          <cell r="CI189">
            <v>7</v>
          </cell>
          <cell r="CJ189">
            <v>7</v>
          </cell>
          <cell r="CK189">
            <v>7</v>
          </cell>
          <cell r="CL189">
            <v>7</v>
          </cell>
          <cell r="CM189">
            <v>7</v>
          </cell>
          <cell r="CN189">
            <v>11</v>
          </cell>
          <cell r="CO189">
            <v>11</v>
          </cell>
          <cell r="CP189">
            <v>11</v>
          </cell>
          <cell r="CQ189">
            <v>11</v>
          </cell>
          <cell r="CR189">
            <v>11</v>
          </cell>
          <cell r="CS189">
            <v>1</v>
          </cell>
          <cell r="CT189">
            <v>2</v>
          </cell>
          <cell r="CU189">
            <v>3</v>
          </cell>
          <cell r="CV189">
            <v>1</v>
          </cell>
          <cell r="CW189">
            <v>2</v>
          </cell>
          <cell r="CX189">
            <v>4</v>
          </cell>
          <cell r="CY189">
            <v>3</v>
          </cell>
          <cell r="CZ189">
            <v>3</v>
          </cell>
          <cell r="DA189">
            <v>1</v>
          </cell>
          <cell r="DB189">
            <v>2</v>
          </cell>
          <cell r="DC189">
            <v>4</v>
          </cell>
          <cell r="DD189">
            <v>5</v>
          </cell>
          <cell r="DE189">
            <v>1</v>
          </cell>
          <cell r="DF189">
            <v>2</v>
          </cell>
          <cell r="DG189">
            <v>4</v>
          </cell>
          <cell r="DH189">
            <v>2</v>
          </cell>
          <cell r="DI189">
            <v>1</v>
          </cell>
          <cell r="DJ189">
            <v>3</v>
          </cell>
          <cell r="DK189">
            <v>2</v>
          </cell>
          <cell r="DL189">
            <v>3</v>
          </cell>
          <cell r="DM189">
            <v>1</v>
          </cell>
          <cell r="DN189">
            <v>281</v>
          </cell>
        </row>
        <row r="190">
          <cell r="A190">
            <v>189</v>
          </cell>
          <cell r="B190" t="str">
            <v>2022/3/22 17:59:49</v>
          </cell>
          <cell r="C190" t="str">
            <v>155秒</v>
          </cell>
          <cell r="D190" t="str">
            <v>微信</v>
          </cell>
          <cell r="E190" t="str">
            <v>N/A</v>
          </cell>
          <cell r="F190" t="str">
            <v>14.105.85.47(重庆-重庆)</v>
          </cell>
          <cell r="G190">
            <v>1</v>
          </cell>
          <cell r="H190">
            <v>2</v>
          </cell>
          <cell r="I190">
            <v>1</v>
          </cell>
          <cell r="J190">
            <v>1</v>
          </cell>
          <cell r="K190">
            <v>1</v>
          </cell>
          <cell r="L190" t="str">
            <v>软件工程</v>
          </cell>
          <cell r="M190">
            <v>1</v>
          </cell>
          <cell r="N190">
            <v>1</v>
          </cell>
          <cell r="O190">
            <v>1</v>
          </cell>
          <cell r="P190">
            <v>1</v>
          </cell>
          <cell r="Q190">
            <v>1</v>
          </cell>
          <cell r="R190">
            <v>0</v>
          </cell>
          <cell r="S190">
            <v>0</v>
          </cell>
          <cell r="T190">
            <v>0</v>
          </cell>
          <cell r="U190">
            <v>0</v>
          </cell>
          <cell r="V190">
            <v>5</v>
          </cell>
          <cell r="W190">
            <v>1</v>
          </cell>
          <cell r="X190">
            <v>1</v>
          </cell>
          <cell r="Y190">
            <v>1</v>
          </cell>
          <cell r="Z190">
            <v>0</v>
          </cell>
          <cell r="AA190">
            <v>0</v>
          </cell>
          <cell r="AB190">
            <v>0</v>
          </cell>
          <cell r="AC190">
            <v>1</v>
          </cell>
          <cell r="AD190">
            <v>0</v>
          </cell>
          <cell r="AE190">
            <v>1</v>
          </cell>
          <cell r="AF190">
            <v>1</v>
          </cell>
          <cell r="AG190">
            <v>1</v>
          </cell>
          <cell r="AH190">
            <v>1</v>
          </cell>
          <cell r="AI190">
            <v>1</v>
          </cell>
          <cell r="AJ190">
            <v>0</v>
          </cell>
          <cell r="AK190">
            <v>0</v>
          </cell>
          <cell r="AL190">
            <v>2</v>
          </cell>
          <cell r="AM190">
            <v>1</v>
          </cell>
          <cell r="AN190">
            <v>1</v>
          </cell>
          <cell r="AO190">
            <v>1</v>
          </cell>
          <cell r="AP190">
            <v>0</v>
          </cell>
          <cell r="AQ190">
            <v>0</v>
          </cell>
          <cell r="AR190">
            <v>1</v>
          </cell>
          <cell r="AS190">
            <v>0</v>
          </cell>
          <cell r="AT190">
            <v>0</v>
          </cell>
          <cell r="AU190">
            <v>1</v>
          </cell>
          <cell r="AV190">
            <v>1</v>
          </cell>
          <cell r="AW190">
            <v>1</v>
          </cell>
          <cell r="AX190">
            <v>0</v>
          </cell>
          <cell r="AY190">
            <v>1</v>
          </cell>
          <cell r="AZ190">
            <v>0</v>
          </cell>
          <cell r="BA190">
            <v>0</v>
          </cell>
          <cell r="BB190">
            <v>0</v>
          </cell>
          <cell r="BC190">
            <v>0</v>
          </cell>
          <cell r="BD190">
            <v>0</v>
          </cell>
          <cell r="BE190">
            <v>0</v>
          </cell>
          <cell r="BF190">
            <v>0</v>
          </cell>
          <cell r="BG190">
            <v>5</v>
          </cell>
          <cell r="BH190">
            <v>5</v>
          </cell>
          <cell r="BI190">
            <v>5</v>
          </cell>
          <cell r="BJ190">
            <v>5</v>
          </cell>
          <cell r="BK190">
            <v>5</v>
          </cell>
          <cell r="BL190">
            <v>4</v>
          </cell>
          <cell r="BM190">
            <v>4</v>
          </cell>
          <cell r="BN190">
            <v>4</v>
          </cell>
          <cell r="BO190">
            <v>5</v>
          </cell>
          <cell r="BP190">
            <v>5</v>
          </cell>
          <cell r="BQ190">
            <v>4</v>
          </cell>
          <cell r="BR190">
            <v>4</v>
          </cell>
          <cell r="BS190">
            <v>5</v>
          </cell>
          <cell r="BT190">
            <v>5</v>
          </cell>
          <cell r="BU190">
            <v>4</v>
          </cell>
          <cell r="BV190">
            <v>4</v>
          </cell>
          <cell r="BW190">
            <v>4</v>
          </cell>
          <cell r="BX190">
            <v>5</v>
          </cell>
          <cell r="BY190">
            <v>5</v>
          </cell>
          <cell r="BZ190">
            <v>4</v>
          </cell>
          <cell r="CA190">
            <v>4</v>
          </cell>
          <cell r="CB190">
            <v>5</v>
          </cell>
          <cell r="CC190">
            <v>4</v>
          </cell>
          <cell r="CD190">
            <v>4</v>
          </cell>
          <cell r="CE190">
            <v>4</v>
          </cell>
          <cell r="CF190">
            <v>5</v>
          </cell>
          <cell r="CG190">
            <v>5</v>
          </cell>
          <cell r="CH190">
            <v>4</v>
          </cell>
          <cell r="CI190">
            <v>5</v>
          </cell>
          <cell r="CJ190">
            <v>4</v>
          </cell>
          <cell r="CK190">
            <v>5</v>
          </cell>
          <cell r="CL190">
            <v>5</v>
          </cell>
          <cell r="CM190">
            <v>4</v>
          </cell>
          <cell r="CN190">
            <v>7</v>
          </cell>
          <cell r="CO190">
            <v>7</v>
          </cell>
          <cell r="CP190">
            <v>8</v>
          </cell>
          <cell r="CQ190">
            <v>9</v>
          </cell>
          <cell r="CR190">
            <v>7</v>
          </cell>
          <cell r="CS190">
            <v>1</v>
          </cell>
          <cell r="CT190">
            <v>2</v>
          </cell>
          <cell r="CU190">
            <v>3</v>
          </cell>
          <cell r="CV190">
            <v>4</v>
          </cell>
          <cell r="CW190">
            <v>1</v>
          </cell>
          <cell r="CX190">
            <v>2</v>
          </cell>
          <cell r="CY190">
            <v>3</v>
          </cell>
          <cell r="CZ190">
            <v>1</v>
          </cell>
          <cell r="DA190">
            <v>4</v>
          </cell>
          <cell r="DB190">
            <v>3</v>
          </cell>
          <cell r="DC190">
            <v>2</v>
          </cell>
          <cell r="DD190">
            <v>5</v>
          </cell>
          <cell r="DE190">
            <v>1</v>
          </cell>
          <cell r="DF190">
            <v>2</v>
          </cell>
          <cell r="DG190">
            <v>3</v>
          </cell>
          <cell r="DH190">
            <v>2</v>
          </cell>
          <cell r="DI190">
            <v>1</v>
          </cell>
          <cell r="DJ190">
            <v>4</v>
          </cell>
          <cell r="DK190">
            <v>2</v>
          </cell>
          <cell r="DL190">
            <v>1</v>
          </cell>
          <cell r="DM190">
            <v>3</v>
          </cell>
          <cell r="DN190">
            <v>182</v>
          </cell>
        </row>
        <row r="191">
          <cell r="A191">
            <v>190</v>
          </cell>
          <cell r="B191" t="str">
            <v>2022/3/22 18:00:40</v>
          </cell>
          <cell r="C191" t="str">
            <v>126秒</v>
          </cell>
          <cell r="D191" t="str">
            <v>微信</v>
          </cell>
          <cell r="E191" t="str">
            <v>N/A</v>
          </cell>
          <cell r="F191" t="str">
            <v>125.84.249.62(重庆-重庆)</v>
          </cell>
          <cell r="G191">
            <v>2</v>
          </cell>
          <cell r="H191">
            <v>1</v>
          </cell>
          <cell r="I191">
            <v>1</v>
          </cell>
          <cell r="J191">
            <v>1</v>
          </cell>
          <cell r="K191">
            <v>3</v>
          </cell>
          <cell r="L191" t="str">
            <v>建筑学</v>
          </cell>
          <cell r="M191">
            <v>0</v>
          </cell>
          <cell r="N191">
            <v>1</v>
          </cell>
          <cell r="O191">
            <v>0</v>
          </cell>
          <cell r="P191">
            <v>0</v>
          </cell>
          <cell r="Q191">
            <v>0</v>
          </cell>
          <cell r="R191">
            <v>1</v>
          </cell>
          <cell r="S191">
            <v>0</v>
          </cell>
          <cell r="T191">
            <v>0</v>
          </cell>
          <cell r="U191">
            <v>0</v>
          </cell>
          <cell r="V191">
            <v>5</v>
          </cell>
          <cell r="W191">
            <v>1</v>
          </cell>
          <cell r="X191">
            <v>1</v>
          </cell>
          <cell r="Y191">
            <v>1</v>
          </cell>
          <cell r="Z191">
            <v>0</v>
          </cell>
          <cell r="AA191">
            <v>0</v>
          </cell>
          <cell r="AB191">
            <v>0</v>
          </cell>
          <cell r="AC191">
            <v>0</v>
          </cell>
          <cell r="AD191">
            <v>0</v>
          </cell>
          <cell r="AE191">
            <v>0</v>
          </cell>
          <cell r="AF191">
            <v>1</v>
          </cell>
          <cell r="AG191">
            <v>0</v>
          </cell>
          <cell r="AH191">
            <v>0</v>
          </cell>
          <cell r="AI191">
            <v>0</v>
          </cell>
          <cell r="AJ191">
            <v>1</v>
          </cell>
          <cell r="AK191">
            <v>0</v>
          </cell>
          <cell r="AL191">
            <v>2</v>
          </cell>
          <cell r="AM191">
            <v>1</v>
          </cell>
          <cell r="AN191">
            <v>1</v>
          </cell>
          <cell r="AO191">
            <v>1</v>
          </cell>
          <cell r="AP191">
            <v>1</v>
          </cell>
          <cell r="AQ191">
            <v>1</v>
          </cell>
          <cell r="AR191">
            <v>0</v>
          </cell>
          <cell r="AS191">
            <v>0</v>
          </cell>
          <cell r="AT191">
            <v>0</v>
          </cell>
          <cell r="AU191">
            <v>1</v>
          </cell>
          <cell r="AV191">
            <v>0</v>
          </cell>
          <cell r="AW191">
            <v>1</v>
          </cell>
          <cell r="AX191">
            <v>0</v>
          </cell>
          <cell r="AY191">
            <v>0</v>
          </cell>
          <cell r="AZ191">
            <v>1</v>
          </cell>
          <cell r="BA191">
            <v>0</v>
          </cell>
          <cell r="BB191">
            <v>0</v>
          </cell>
          <cell r="BC191">
            <v>1</v>
          </cell>
          <cell r="BD191">
            <v>0</v>
          </cell>
          <cell r="BE191">
            <v>0</v>
          </cell>
          <cell r="BF191">
            <v>0</v>
          </cell>
          <cell r="BG191">
            <v>5</v>
          </cell>
          <cell r="BH191">
            <v>5</v>
          </cell>
          <cell r="BI191">
            <v>5</v>
          </cell>
          <cell r="BJ191">
            <v>5</v>
          </cell>
          <cell r="BK191">
            <v>5</v>
          </cell>
          <cell r="BL191">
            <v>5</v>
          </cell>
          <cell r="BM191">
            <v>5</v>
          </cell>
          <cell r="BN191">
            <v>5</v>
          </cell>
          <cell r="BO191">
            <v>5</v>
          </cell>
          <cell r="BP191">
            <v>5</v>
          </cell>
          <cell r="BQ191">
            <v>5</v>
          </cell>
          <cell r="BR191">
            <v>5</v>
          </cell>
          <cell r="BS191">
            <v>5</v>
          </cell>
          <cell r="BT191">
            <v>5</v>
          </cell>
          <cell r="BU191">
            <v>5</v>
          </cell>
          <cell r="BV191">
            <v>5</v>
          </cell>
          <cell r="BW191">
            <v>5</v>
          </cell>
          <cell r="BX191">
            <v>5</v>
          </cell>
          <cell r="BY191">
            <v>5</v>
          </cell>
          <cell r="BZ191">
            <v>5</v>
          </cell>
          <cell r="CA191">
            <v>5</v>
          </cell>
          <cell r="CB191">
            <v>5</v>
          </cell>
          <cell r="CC191">
            <v>5</v>
          </cell>
          <cell r="CD191">
            <v>5</v>
          </cell>
          <cell r="CE191">
            <v>5</v>
          </cell>
          <cell r="CF191">
            <v>5</v>
          </cell>
          <cell r="CG191">
            <v>6</v>
          </cell>
          <cell r="CH191">
            <v>6</v>
          </cell>
          <cell r="CI191">
            <v>6</v>
          </cell>
          <cell r="CJ191">
            <v>6</v>
          </cell>
          <cell r="CK191">
            <v>6</v>
          </cell>
          <cell r="CL191">
            <v>6</v>
          </cell>
          <cell r="CM191">
            <v>6</v>
          </cell>
          <cell r="CN191">
            <v>9</v>
          </cell>
          <cell r="CO191">
            <v>9</v>
          </cell>
          <cell r="CP191">
            <v>9</v>
          </cell>
          <cell r="CQ191">
            <v>9</v>
          </cell>
          <cell r="CR191">
            <v>9</v>
          </cell>
          <cell r="CS191">
            <v>1</v>
          </cell>
          <cell r="CT191">
            <v>2</v>
          </cell>
          <cell r="CU191">
            <v>3</v>
          </cell>
          <cell r="CV191">
            <v>1</v>
          </cell>
          <cell r="CW191">
            <v>2</v>
          </cell>
          <cell r="CX191">
            <v>3</v>
          </cell>
          <cell r="CY191">
            <v>4</v>
          </cell>
          <cell r="CZ191">
            <v>3</v>
          </cell>
          <cell r="DA191">
            <v>2</v>
          </cell>
          <cell r="DB191">
            <v>1</v>
          </cell>
          <cell r="DC191">
            <v>4</v>
          </cell>
          <cell r="DD191">
            <v>5</v>
          </cell>
          <cell r="DE191">
            <v>1</v>
          </cell>
          <cell r="DF191">
            <v>2</v>
          </cell>
          <cell r="DG191">
            <v>3</v>
          </cell>
          <cell r="DH191">
            <v>2</v>
          </cell>
          <cell r="DI191">
            <v>1</v>
          </cell>
          <cell r="DJ191">
            <v>4</v>
          </cell>
          <cell r="DK191">
            <v>3</v>
          </cell>
          <cell r="DL191">
            <v>1</v>
          </cell>
          <cell r="DM191">
            <v>2</v>
          </cell>
          <cell r="DN191">
            <v>212</v>
          </cell>
        </row>
        <row r="192">
          <cell r="A192">
            <v>191</v>
          </cell>
          <cell r="B192" t="str">
            <v>2022/3/22 18:00:46</v>
          </cell>
          <cell r="C192" t="str">
            <v>182秒</v>
          </cell>
          <cell r="D192" t="str">
            <v>微信</v>
          </cell>
          <cell r="E192" t="str">
            <v>N/A</v>
          </cell>
          <cell r="F192" t="str">
            <v>106.84.156.188(重庆-重庆)</v>
          </cell>
          <cell r="G192">
            <v>1</v>
          </cell>
          <cell r="H192">
            <v>1</v>
          </cell>
          <cell r="I192">
            <v>1</v>
          </cell>
          <cell r="J192">
            <v>1</v>
          </cell>
          <cell r="K192">
            <v>1</v>
          </cell>
          <cell r="L192" t="str">
            <v>物联网工程</v>
          </cell>
          <cell r="M192">
            <v>1</v>
          </cell>
          <cell r="N192">
            <v>0</v>
          </cell>
          <cell r="O192">
            <v>0</v>
          </cell>
          <cell r="P192">
            <v>0</v>
          </cell>
          <cell r="Q192">
            <v>0</v>
          </cell>
          <cell r="R192">
            <v>1</v>
          </cell>
          <cell r="S192">
            <v>0</v>
          </cell>
          <cell r="T192">
            <v>1</v>
          </cell>
          <cell r="U192">
            <v>0</v>
          </cell>
          <cell r="V192">
            <v>3</v>
          </cell>
          <cell r="W192">
            <v>1</v>
          </cell>
          <cell r="X192">
            <v>1</v>
          </cell>
          <cell r="Y192">
            <v>0</v>
          </cell>
          <cell r="Z192">
            <v>0</v>
          </cell>
          <cell r="AA192">
            <v>1</v>
          </cell>
          <cell r="AB192">
            <v>0</v>
          </cell>
          <cell r="AC192">
            <v>0</v>
          </cell>
          <cell r="AD192">
            <v>0</v>
          </cell>
          <cell r="AE192">
            <v>1</v>
          </cell>
          <cell r="AF192">
            <v>0</v>
          </cell>
          <cell r="AG192">
            <v>0</v>
          </cell>
          <cell r="AH192">
            <v>0</v>
          </cell>
          <cell r="AI192">
            <v>0</v>
          </cell>
          <cell r="AJ192">
            <v>1</v>
          </cell>
          <cell r="AK192">
            <v>0</v>
          </cell>
          <cell r="AL192">
            <v>1</v>
          </cell>
          <cell r="AM192">
            <v>0</v>
          </cell>
          <cell r="AN192">
            <v>1</v>
          </cell>
          <cell r="AO192">
            <v>0</v>
          </cell>
          <cell r="AP192">
            <v>0</v>
          </cell>
          <cell r="AQ192">
            <v>1</v>
          </cell>
          <cell r="AR192">
            <v>1</v>
          </cell>
          <cell r="AS192">
            <v>0</v>
          </cell>
          <cell r="AT192">
            <v>0</v>
          </cell>
          <cell r="AU192">
            <v>0</v>
          </cell>
          <cell r="AV192">
            <v>0</v>
          </cell>
          <cell r="AW192">
            <v>1</v>
          </cell>
          <cell r="AX192">
            <v>0</v>
          </cell>
          <cell r="AY192">
            <v>0</v>
          </cell>
          <cell r="AZ192">
            <v>0</v>
          </cell>
          <cell r="BA192">
            <v>0</v>
          </cell>
          <cell r="BB192">
            <v>0</v>
          </cell>
          <cell r="BC192">
            <v>0</v>
          </cell>
          <cell r="BD192">
            <v>0</v>
          </cell>
          <cell r="BE192">
            <v>0</v>
          </cell>
          <cell r="BF192">
            <v>0</v>
          </cell>
          <cell r="BG192">
            <v>6</v>
          </cell>
          <cell r="BH192">
            <v>6</v>
          </cell>
          <cell r="BI192">
            <v>6</v>
          </cell>
          <cell r="BJ192">
            <v>6</v>
          </cell>
          <cell r="BK192">
            <v>4</v>
          </cell>
          <cell r="BL192">
            <v>6</v>
          </cell>
          <cell r="BM192">
            <v>6</v>
          </cell>
          <cell r="BN192">
            <v>6</v>
          </cell>
          <cell r="BO192">
            <v>6</v>
          </cell>
          <cell r="BP192">
            <v>6</v>
          </cell>
          <cell r="BQ192">
            <v>6</v>
          </cell>
          <cell r="BR192">
            <v>6</v>
          </cell>
          <cell r="BS192">
            <v>6</v>
          </cell>
          <cell r="BT192">
            <v>7</v>
          </cell>
          <cell r="BU192">
            <v>6</v>
          </cell>
          <cell r="BV192">
            <v>4</v>
          </cell>
          <cell r="BW192">
            <v>6</v>
          </cell>
          <cell r="BX192">
            <v>6</v>
          </cell>
          <cell r="BY192">
            <v>6</v>
          </cell>
          <cell r="BZ192">
            <v>6</v>
          </cell>
          <cell r="CA192">
            <v>6</v>
          </cell>
          <cell r="CB192">
            <v>5</v>
          </cell>
          <cell r="CC192">
            <v>4</v>
          </cell>
          <cell r="CD192">
            <v>5</v>
          </cell>
          <cell r="CE192">
            <v>4</v>
          </cell>
          <cell r="CF192">
            <v>5</v>
          </cell>
          <cell r="CG192">
            <v>6</v>
          </cell>
          <cell r="CH192">
            <v>5</v>
          </cell>
          <cell r="CI192">
            <v>5</v>
          </cell>
          <cell r="CJ192">
            <v>6</v>
          </cell>
          <cell r="CK192">
            <v>5</v>
          </cell>
          <cell r="CL192">
            <v>6</v>
          </cell>
          <cell r="CM192">
            <v>5</v>
          </cell>
          <cell r="CN192">
            <v>8</v>
          </cell>
          <cell r="CO192">
            <v>9</v>
          </cell>
          <cell r="CP192">
            <v>7</v>
          </cell>
          <cell r="CQ192">
            <v>7</v>
          </cell>
          <cell r="CR192">
            <v>9</v>
          </cell>
          <cell r="CS192">
            <v>1</v>
          </cell>
          <cell r="CT192">
            <v>2</v>
          </cell>
          <cell r="CU192">
            <v>3</v>
          </cell>
          <cell r="CV192">
            <v>1</v>
          </cell>
          <cell r="CW192">
            <v>4</v>
          </cell>
          <cell r="CX192">
            <v>2</v>
          </cell>
          <cell r="CY192">
            <v>3</v>
          </cell>
          <cell r="CZ192">
            <v>2</v>
          </cell>
          <cell r="DA192">
            <v>1</v>
          </cell>
          <cell r="DB192">
            <v>3</v>
          </cell>
          <cell r="DC192">
            <v>5</v>
          </cell>
          <cell r="DD192">
            <v>4</v>
          </cell>
          <cell r="DE192">
            <v>1</v>
          </cell>
          <cell r="DF192">
            <v>2</v>
          </cell>
          <cell r="DG192">
            <v>2</v>
          </cell>
          <cell r="DH192">
            <v>1</v>
          </cell>
          <cell r="DI192">
            <v>3</v>
          </cell>
          <cell r="DJ192">
            <v>4</v>
          </cell>
          <cell r="DK192">
            <v>2</v>
          </cell>
          <cell r="DL192">
            <v>1</v>
          </cell>
          <cell r="DM192">
            <v>3</v>
          </cell>
          <cell r="DN192">
            <v>219</v>
          </cell>
        </row>
        <row r="193">
          <cell r="A193">
            <v>192</v>
          </cell>
          <cell r="B193" t="str">
            <v>2022/3/22 18:01:01</v>
          </cell>
          <cell r="C193" t="str">
            <v>87秒</v>
          </cell>
          <cell r="D193" t="str">
            <v>微信</v>
          </cell>
          <cell r="E193" t="str">
            <v>N/A</v>
          </cell>
          <cell r="F193" t="str">
            <v>123.147.251.190(重庆-重庆)</v>
          </cell>
          <cell r="G193">
            <v>1</v>
          </cell>
          <cell r="H193">
            <v>1</v>
          </cell>
          <cell r="I193">
            <v>1</v>
          </cell>
          <cell r="J193">
            <v>1</v>
          </cell>
          <cell r="K193">
            <v>2</v>
          </cell>
          <cell r="L193" t="str">
            <v>法学</v>
          </cell>
          <cell r="M193">
            <v>0</v>
          </cell>
          <cell r="N193">
            <v>1</v>
          </cell>
          <cell r="O193">
            <v>1</v>
          </cell>
          <cell r="P193">
            <v>0</v>
          </cell>
          <cell r="Q193">
            <v>1</v>
          </cell>
          <cell r="R193">
            <v>0</v>
          </cell>
          <cell r="S193">
            <v>0</v>
          </cell>
          <cell r="T193">
            <v>0</v>
          </cell>
          <cell r="U193">
            <v>0</v>
          </cell>
          <cell r="V193">
            <v>3</v>
          </cell>
          <cell r="W193">
            <v>1</v>
          </cell>
          <cell r="X193">
            <v>1</v>
          </cell>
          <cell r="Y193">
            <v>0</v>
          </cell>
          <cell r="Z193">
            <v>0</v>
          </cell>
          <cell r="AA193">
            <v>0</v>
          </cell>
          <cell r="AB193">
            <v>0</v>
          </cell>
          <cell r="AC193">
            <v>0</v>
          </cell>
          <cell r="AD193">
            <v>0</v>
          </cell>
          <cell r="AE193">
            <v>0</v>
          </cell>
          <cell r="AF193">
            <v>1</v>
          </cell>
          <cell r="AG193">
            <v>1</v>
          </cell>
          <cell r="AH193">
            <v>0</v>
          </cell>
          <cell r="AI193">
            <v>1</v>
          </cell>
          <cell r="AJ193">
            <v>0</v>
          </cell>
          <cell r="AK193">
            <v>0</v>
          </cell>
          <cell r="AL193">
            <v>1</v>
          </cell>
          <cell r="AM193">
            <v>1</v>
          </cell>
          <cell r="AN193">
            <v>0</v>
          </cell>
          <cell r="AO193">
            <v>0</v>
          </cell>
          <cell r="AP193">
            <v>0</v>
          </cell>
          <cell r="AQ193">
            <v>0</v>
          </cell>
          <cell r="AR193">
            <v>0</v>
          </cell>
          <cell r="AS193">
            <v>0</v>
          </cell>
          <cell r="AT193">
            <v>0</v>
          </cell>
          <cell r="AU193">
            <v>1</v>
          </cell>
          <cell r="AV193">
            <v>0</v>
          </cell>
          <cell r="AW193">
            <v>0</v>
          </cell>
          <cell r="AX193">
            <v>0</v>
          </cell>
          <cell r="AY193">
            <v>0</v>
          </cell>
          <cell r="AZ193">
            <v>0</v>
          </cell>
          <cell r="BA193">
            <v>0</v>
          </cell>
          <cell r="BB193">
            <v>0</v>
          </cell>
          <cell r="BC193">
            <v>0</v>
          </cell>
          <cell r="BD193">
            <v>0</v>
          </cell>
          <cell r="BE193">
            <v>0</v>
          </cell>
          <cell r="BF193">
            <v>0</v>
          </cell>
          <cell r="BG193">
            <v>7</v>
          </cell>
          <cell r="BH193">
            <v>7</v>
          </cell>
          <cell r="BI193">
            <v>7</v>
          </cell>
          <cell r="BJ193">
            <v>7</v>
          </cell>
          <cell r="BK193">
            <v>7</v>
          </cell>
          <cell r="BL193">
            <v>7</v>
          </cell>
          <cell r="BM193">
            <v>7</v>
          </cell>
          <cell r="BN193">
            <v>7</v>
          </cell>
          <cell r="BO193">
            <v>7</v>
          </cell>
          <cell r="BP193">
            <v>7</v>
          </cell>
          <cell r="BQ193">
            <v>7</v>
          </cell>
          <cell r="BR193">
            <v>7</v>
          </cell>
          <cell r="BS193">
            <v>7</v>
          </cell>
          <cell r="BT193">
            <v>7</v>
          </cell>
          <cell r="BU193">
            <v>7</v>
          </cell>
          <cell r="BV193">
            <v>7</v>
          </cell>
          <cell r="BW193">
            <v>7</v>
          </cell>
          <cell r="BX193">
            <v>7</v>
          </cell>
          <cell r="BY193">
            <v>7</v>
          </cell>
          <cell r="BZ193">
            <v>7</v>
          </cell>
          <cell r="CA193">
            <v>7</v>
          </cell>
          <cell r="CB193">
            <v>7</v>
          </cell>
          <cell r="CC193">
            <v>7</v>
          </cell>
          <cell r="CD193">
            <v>7</v>
          </cell>
          <cell r="CE193">
            <v>7</v>
          </cell>
          <cell r="CF193">
            <v>7</v>
          </cell>
          <cell r="CG193">
            <v>7</v>
          </cell>
          <cell r="CH193">
            <v>7</v>
          </cell>
          <cell r="CI193">
            <v>7</v>
          </cell>
          <cell r="CJ193">
            <v>7</v>
          </cell>
          <cell r="CK193">
            <v>7</v>
          </cell>
          <cell r="CL193">
            <v>7</v>
          </cell>
          <cell r="CM193">
            <v>7</v>
          </cell>
          <cell r="CN193">
            <v>11</v>
          </cell>
          <cell r="CO193">
            <v>11</v>
          </cell>
          <cell r="CP193">
            <v>11</v>
          </cell>
          <cell r="CQ193">
            <v>11</v>
          </cell>
          <cell r="CR193">
            <v>11</v>
          </cell>
          <cell r="CS193">
            <v>1</v>
          </cell>
          <cell r="CT193">
            <v>2</v>
          </cell>
          <cell r="CU193">
            <v>3</v>
          </cell>
          <cell r="CV193">
            <v>1</v>
          </cell>
          <cell r="CW193">
            <v>2</v>
          </cell>
          <cell r="CX193">
            <v>3</v>
          </cell>
          <cell r="CY193">
            <v>4</v>
          </cell>
          <cell r="CZ193">
            <v>1</v>
          </cell>
          <cell r="DA193">
            <v>2</v>
          </cell>
          <cell r="DB193">
            <v>3</v>
          </cell>
          <cell r="DC193">
            <v>4</v>
          </cell>
          <cell r="DD193">
            <v>5</v>
          </cell>
          <cell r="DE193">
            <v>1</v>
          </cell>
          <cell r="DF193">
            <v>2</v>
          </cell>
          <cell r="DG193">
            <v>1</v>
          </cell>
          <cell r="DH193">
            <v>2</v>
          </cell>
          <cell r="DI193">
            <v>3</v>
          </cell>
          <cell r="DJ193">
            <v>4</v>
          </cell>
          <cell r="DK193">
            <v>1</v>
          </cell>
          <cell r="DL193">
            <v>2</v>
          </cell>
          <cell r="DM193">
            <v>3</v>
          </cell>
          <cell r="DN193">
            <v>281</v>
          </cell>
        </row>
        <row r="194">
          <cell r="A194">
            <v>193</v>
          </cell>
          <cell r="B194" t="str">
            <v>2022/3/22 18:01:01</v>
          </cell>
          <cell r="C194" t="str">
            <v>78秒</v>
          </cell>
          <cell r="D194" t="str">
            <v>微信</v>
          </cell>
          <cell r="E194" t="str">
            <v>N/A</v>
          </cell>
          <cell r="F194" t="str">
            <v>125.84.249.195(重庆-重庆)</v>
          </cell>
          <cell r="G194">
            <v>1</v>
          </cell>
          <cell r="H194">
            <v>1</v>
          </cell>
          <cell r="I194">
            <v>1</v>
          </cell>
          <cell r="J194">
            <v>1</v>
          </cell>
          <cell r="K194">
            <v>1</v>
          </cell>
          <cell r="L194" t="str">
            <v>电子信息工程</v>
          </cell>
          <cell r="M194">
            <v>1</v>
          </cell>
          <cell r="N194">
            <v>1</v>
          </cell>
          <cell r="O194">
            <v>1</v>
          </cell>
          <cell r="P194">
            <v>1</v>
          </cell>
          <cell r="Q194">
            <v>1</v>
          </cell>
          <cell r="R194">
            <v>1</v>
          </cell>
          <cell r="S194">
            <v>1</v>
          </cell>
          <cell r="T194">
            <v>1</v>
          </cell>
          <cell r="U194">
            <v>0</v>
          </cell>
          <cell r="V194">
            <v>5</v>
          </cell>
          <cell r="W194">
            <v>0</v>
          </cell>
          <cell r="X194">
            <v>1</v>
          </cell>
          <cell r="Y194">
            <v>0</v>
          </cell>
          <cell r="Z194">
            <v>0</v>
          </cell>
          <cell r="AA194">
            <v>0</v>
          </cell>
          <cell r="AB194">
            <v>0</v>
          </cell>
          <cell r="AC194">
            <v>0</v>
          </cell>
          <cell r="AD194">
            <v>0</v>
          </cell>
          <cell r="AE194">
            <v>1</v>
          </cell>
          <cell r="AF194">
            <v>0</v>
          </cell>
          <cell r="AG194">
            <v>0</v>
          </cell>
          <cell r="AH194">
            <v>1</v>
          </cell>
          <cell r="AI194">
            <v>0</v>
          </cell>
          <cell r="AJ194">
            <v>0</v>
          </cell>
          <cell r="AK194">
            <v>0</v>
          </cell>
          <cell r="AL194">
            <v>1</v>
          </cell>
          <cell r="AM194">
            <v>0</v>
          </cell>
          <cell r="AN194">
            <v>0</v>
          </cell>
          <cell r="AO194">
            <v>0</v>
          </cell>
          <cell r="AP194">
            <v>0</v>
          </cell>
          <cell r="AQ194">
            <v>0</v>
          </cell>
          <cell r="AR194">
            <v>0</v>
          </cell>
          <cell r="AS194">
            <v>1</v>
          </cell>
          <cell r="AT194">
            <v>0</v>
          </cell>
          <cell r="AU194">
            <v>1</v>
          </cell>
          <cell r="AV194">
            <v>0</v>
          </cell>
          <cell r="AW194">
            <v>0</v>
          </cell>
          <cell r="AX194">
            <v>0</v>
          </cell>
          <cell r="AY194">
            <v>0</v>
          </cell>
          <cell r="AZ194">
            <v>0</v>
          </cell>
          <cell r="BA194">
            <v>0</v>
          </cell>
          <cell r="BB194">
            <v>0</v>
          </cell>
          <cell r="BC194">
            <v>0</v>
          </cell>
          <cell r="BD194">
            <v>0</v>
          </cell>
          <cell r="BE194">
            <v>0</v>
          </cell>
          <cell r="BF194">
            <v>0</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2</v>
          </cell>
          <cell r="CO194">
            <v>2</v>
          </cell>
          <cell r="CP194">
            <v>1</v>
          </cell>
          <cell r="CQ194">
            <v>1</v>
          </cell>
          <cell r="CR194">
            <v>1</v>
          </cell>
          <cell r="CS194">
            <v>1</v>
          </cell>
          <cell r="CT194">
            <v>-2</v>
          </cell>
          <cell r="CU194">
            <v>-2</v>
          </cell>
          <cell r="CV194">
            <v>1</v>
          </cell>
          <cell r="CW194">
            <v>-2</v>
          </cell>
          <cell r="CX194">
            <v>-2</v>
          </cell>
          <cell r="CY194">
            <v>-2</v>
          </cell>
          <cell r="CZ194">
            <v>1</v>
          </cell>
          <cell r="DA194">
            <v>-2</v>
          </cell>
          <cell r="DB194">
            <v>-2</v>
          </cell>
          <cell r="DC194">
            <v>-2</v>
          </cell>
          <cell r="DD194">
            <v>-2</v>
          </cell>
          <cell r="DE194">
            <v>1</v>
          </cell>
          <cell r="DF194">
            <v>-2</v>
          </cell>
          <cell r="DG194">
            <v>1</v>
          </cell>
          <cell r="DH194">
            <v>-2</v>
          </cell>
          <cell r="DI194">
            <v>-2</v>
          </cell>
          <cell r="DJ194">
            <v>-2</v>
          </cell>
          <cell r="DK194">
            <v>1</v>
          </cell>
          <cell r="DL194">
            <v>-2</v>
          </cell>
          <cell r="DM194">
            <v>-2</v>
          </cell>
          <cell r="DN194">
            <v>35</v>
          </cell>
        </row>
        <row r="195">
          <cell r="A195">
            <v>194</v>
          </cell>
          <cell r="B195" t="str">
            <v>2022/3/22 18:01:18</v>
          </cell>
          <cell r="C195" t="str">
            <v>134秒</v>
          </cell>
          <cell r="D195" t="str">
            <v>微信</v>
          </cell>
          <cell r="E195" t="str">
            <v>N/A</v>
          </cell>
          <cell r="F195" t="str">
            <v>14.105.85.122(重庆-重庆)</v>
          </cell>
          <cell r="G195">
            <v>1</v>
          </cell>
          <cell r="H195">
            <v>2</v>
          </cell>
          <cell r="I195">
            <v>1</v>
          </cell>
          <cell r="J195">
            <v>1</v>
          </cell>
          <cell r="K195">
            <v>1</v>
          </cell>
          <cell r="L195" t="str">
            <v>道路桥梁专业</v>
          </cell>
          <cell r="M195">
            <v>1</v>
          </cell>
          <cell r="N195">
            <v>0</v>
          </cell>
          <cell r="O195">
            <v>1</v>
          </cell>
          <cell r="P195">
            <v>0</v>
          </cell>
          <cell r="Q195">
            <v>1</v>
          </cell>
          <cell r="R195">
            <v>1</v>
          </cell>
          <cell r="S195">
            <v>1</v>
          </cell>
          <cell r="T195">
            <v>1</v>
          </cell>
          <cell r="U195">
            <v>0</v>
          </cell>
          <cell r="V195">
            <v>3</v>
          </cell>
          <cell r="W195">
            <v>1</v>
          </cell>
          <cell r="X195">
            <v>1</v>
          </cell>
          <cell r="Y195">
            <v>0</v>
          </cell>
          <cell r="Z195">
            <v>1</v>
          </cell>
          <cell r="AA195">
            <v>1</v>
          </cell>
          <cell r="AB195">
            <v>1</v>
          </cell>
          <cell r="AC195">
            <v>1</v>
          </cell>
          <cell r="AD195">
            <v>0</v>
          </cell>
          <cell r="AE195">
            <v>1</v>
          </cell>
          <cell r="AF195">
            <v>0</v>
          </cell>
          <cell r="AG195">
            <v>0</v>
          </cell>
          <cell r="AH195">
            <v>0</v>
          </cell>
          <cell r="AI195">
            <v>1</v>
          </cell>
          <cell r="AJ195">
            <v>1</v>
          </cell>
          <cell r="AK195">
            <v>0</v>
          </cell>
          <cell r="AL195">
            <v>1</v>
          </cell>
          <cell r="AM195">
            <v>1</v>
          </cell>
          <cell r="AN195">
            <v>1</v>
          </cell>
          <cell r="AO195">
            <v>1</v>
          </cell>
          <cell r="AP195">
            <v>1</v>
          </cell>
          <cell r="AQ195">
            <v>1</v>
          </cell>
          <cell r="AR195">
            <v>0</v>
          </cell>
          <cell r="AS195">
            <v>0</v>
          </cell>
          <cell r="AT195">
            <v>0</v>
          </cell>
          <cell r="AU195">
            <v>1</v>
          </cell>
          <cell r="AV195">
            <v>1</v>
          </cell>
          <cell r="AW195">
            <v>1</v>
          </cell>
          <cell r="AX195">
            <v>1</v>
          </cell>
          <cell r="AY195">
            <v>0</v>
          </cell>
          <cell r="AZ195">
            <v>1</v>
          </cell>
          <cell r="BA195">
            <v>0</v>
          </cell>
          <cell r="BB195">
            <v>0</v>
          </cell>
          <cell r="BC195">
            <v>0</v>
          </cell>
          <cell r="BD195">
            <v>0</v>
          </cell>
          <cell r="BE195">
            <v>0</v>
          </cell>
          <cell r="BF195">
            <v>0</v>
          </cell>
          <cell r="BG195">
            <v>6</v>
          </cell>
          <cell r="BH195">
            <v>6</v>
          </cell>
          <cell r="BI195">
            <v>6</v>
          </cell>
          <cell r="BJ195">
            <v>6</v>
          </cell>
          <cell r="BK195">
            <v>6</v>
          </cell>
          <cell r="BL195">
            <v>6</v>
          </cell>
          <cell r="BM195">
            <v>7</v>
          </cell>
          <cell r="BN195">
            <v>6</v>
          </cell>
          <cell r="BO195">
            <v>6</v>
          </cell>
          <cell r="BP195">
            <v>6</v>
          </cell>
          <cell r="BQ195">
            <v>6</v>
          </cell>
          <cell r="BR195">
            <v>7</v>
          </cell>
          <cell r="BS195">
            <v>5</v>
          </cell>
          <cell r="BT195">
            <v>6</v>
          </cell>
          <cell r="BU195">
            <v>6</v>
          </cell>
          <cell r="BV195">
            <v>6</v>
          </cell>
          <cell r="BW195">
            <v>6</v>
          </cell>
          <cell r="BX195">
            <v>6</v>
          </cell>
          <cell r="BY195">
            <v>6</v>
          </cell>
          <cell r="BZ195">
            <v>5</v>
          </cell>
          <cell r="CA195">
            <v>6</v>
          </cell>
          <cell r="CB195">
            <v>6</v>
          </cell>
          <cell r="CC195">
            <v>5</v>
          </cell>
          <cell r="CD195">
            <v>6</v>
          </cell>
          <cell r="CE195">
            <v>5</v>
          </cell>
          <cell r="CF195">
            <v>6</v>
          </cell>
          <cell r="CG195">
            <v>5</v>
          </cell>
          <cell r="CH195">
            <v>6</v>
          </cell>
          <cell r="CI195">
            <v>6</v>
          </cell>
          <cell r="CJ195">
            <v>6</v>
          </cell>
          <cell r="CK195">
            <v>6</v>
          </cell>
          <cell r="CL195">
            <v>6</v>
          </cell>
          <cell r="CM195">
            <v>6</v>
          </cell>
          <cell r="CN195">
            <v>9</v>
          </cell>
          <cell r="CO195">
            <v>9</v>
          </cell>
          <cell r="CP195">
            <v>9</v>
          </cell>
          <cell r="CQ195">
            <v>8</v>
          </cell>
          <cell r="CR195">
            <v>10</v>
          </cell>
          <cell r="CS195">
            <v>1</v>
          </cell>
          <cell r="CT195">
            <v>2</v>
          </cell>
          <cell r="CU195">
            <v>3</v>
          </cell>
          <cell r="CV195">
            <v>1</v>
          </cell>
          <cell r="CW195">
            <v>2</v>
          </cell>
          <cell r="CX195">
            <v>3</v>
          </cell>
          <cell r="CY195">
            <v>4</v>
          </cell>
          <cell r="CZ195">
            <v>1</v>
          </cell>
          <cell r="DA195">
            <v>2</v>
          </cell>
          <cell r="DB195">
            <v>-2</v>
          </cell>
          <cell r="DC195">
            <v>-2</v>
          </cell>
          <cell r="DD195">
            <v>-2</v>
          </cell>
          <cell r="DE195">
            <v>1</v>
          </cell>
          <cell r="DF195">
            <v>2</v>
          </cell>
          <cell r="DG195">
            <v>1</v>
          </cell>
          <cell r="DH195">
            <v>-2</v>
          </cell>
          <cell r="DI195">
            <v>2</v>
          </cell>
          <cell r="DJ195">
            <v>3</v>
          </cell>
          <cell r="DK195">
            <v>1</v>
          </cell>
          <cell r="DL195">
            <v>2</v>
          </cell>
          <cell r="DM195">
            <v>-2</v>
          </cell>
          <cell r="DN195">
            <v>235</v>
          </cell>
        </row>
        <row r="196">
          <cell r="A196">
            <v>195</v>
          </cell>
          <cell r="B196" t="str">
            <v>2022/3/22 18:01:20</v>
          </cell>
          <cell r="C196" t="str">
            <v>68秒</v>
          </cell>
          <cell r="D196" t="str">
            <v>微信</v>
          </cell>
          <cell r="E196" t="str">
            <v>N/A</v>
          </cell>
          <cell r="F196" t="str">
            <v>125.84.249.132(重庆-重庆)</v>
          </cell>
          <cell r="G196">
            <v>1</v>
          </cell>
          <cell r="H196">
            <v>2</v>
          </cell>
          <cell r="I196">
            <v>1</v>
          </cell>
          <cell r="J196">
            <v>1</v>
          </cell>
          <cell r="K196">
            <v>3</v>
          </cell>
          <cell r="L196" t="str">
            <v>环境设计</v>
          </cell>
          <cell r="M196">
            <v>0</v>
          </cell>
          <cell r="N196">
            <v>1</v>
          </cell>
          <cell r="O196">
            <v>1</v>
          </cell>
          <cell r="P196">
            <v>0</v>
          </cell>
          <cell r="Q196">
            <v>0</v>
          </cell>
          <cell r="R196">
            <v>0</v>
          </cell>
          <cell r="S196">
            <v>0</v>
          </cell>
          <cell r="T196">
            <v>0</v>
          </cell>
          <cell r="U196">
            <v>0</v>
          </cell>
          <cell r="V196">
            <v>3</v>
          </cell>
          <cell r="W196">
            <v>1</v>
          </cell>
          <cell r="X196">
            <v>0</v>
          </cell>
          <cell r="Y196">
            <v>0</v>
          </cell>
          <cell r="Z196">
            <v>1</v>
          </cell>
          <cell r="AA196">
            <v>0</v>
          </cell>
          <cell r="AB196">
            <v>0</v>
          </cell>
          <cell r="AC196">
            <v>0</v>
          </cell>
          <cell r="AD196">
            <v>0</v>
          </cell>
          <cell r="AE196">
            <v>1</v>
          </cell>
          <cell r="AF196">
            <v>1</v>
          </cell>
          <cell r="AG196">
            <v>0</v>
          </cell>
          <cell r="AH196">
            <v>1</v>
          </cell>
          <cell r="AI196">
            <v>0</v>
          </cell>
          <cell r="AJ196">
            <v>0</v>
          </cell>
          <cell r="AK196">
            <v>0</v>
          </cell>
          <cell r="AL196">
            <v>1</v>
          </cell>
          <cell r="AM196">
            <v>1</v>
          </cell>
          <cell r="AN196">
            <v>0</v>
          </cell>
          <cell r="AO196">
            <v>0</v>
          </cell>
          <cell r="AP196">
            <v>1</v>
          </cell>
          <cell r="AQ196">
            <v>1</v>
          </cell>
          <cell r="AR196">
            <v>0</v>
          </cell>
          <cell r="AS196">
            <v>0</v>
          </cell>
          <cell r="AT196">
            <v>0</v>
          </cell>
          <cell r="AU196">
            <v>0</v>
          </cell>
          <cell r="AV196">
            <v>0</v>
          </cell>
          <cell r="AW196">
            <v>0</v>
          </cell>
          <cell r="AX196">
            <v>1</v>
          </cell>
          <cell r="AY196">
            <v>1</v>
          </cell>
          <cell r="AZ196">
            <v>0</v>
          </cell>
          <cell r="BA196">
            <v>0</v>
          </cell>
          <cell r="BB196">
            <v>0</v>
          </cell>
          <cell r="BC196">
            <v>0</v>
          </cell>
          <cell r="BD196">
            <v>0</v>
          </cell>
          <cell r="BE196">
            <v>1</v>
          </cell>
          <cell r="BF196">
            <v>0</v>
          </cell>
          <cell r="BG196">
            <v>6</v>
          </cell>
          <cell r="BH196">
            <v>6</v>
          </cell>
          <cell r="BI196">
            <v>6</v>
          </cell>
          <cell r="BJ196">
            <v>6</v>
          </cell>
          <cell r="BK196">
            <v>6</v>
          </cell>
          <cell r="BL196">
            <v>6</v>
          </cell>
          <cell r="BM196">
            <v>6</v>
          </cell>
          <cell r="BN196">
            <v>6</v>
          </cell>
          <cell r="BO196">
            <v>6</v>
          </cell>
          <cell r="BP196">
            <v>6</v>
          </cell>
          <cell r="BQ196">
            <v>6</v>
          </cell>
          <cell r="BR196">
            <v>6</v>
          </cell>
          <cell r="BS196">
            <v>6</v>
          </cell>
          <cell r="BT196">
            <v>6</v>
          </cell>
          <cell r="BU196">
            <v>6</v>
          </cell>
          <cell r="BV196">
            <v>6</v>
          </cell>
          <cell r="BW196">
            <v>6</v>
          </cell>
          <cell r="BX196">
            <v>6</v>
          </cell>
          <cell r="BY196">
            <v>6</v>
          </cell>
          <cell r="BZ196">
            <v>6</v>
          </cell>
          <cell r="CA196">
            <v>6</v>
          </cell>
          <cell r="CB196">
            <v>6</v>
          </cell>
          <cell r="CC196">
            <v>6</v>
          </cell>
          <cell r="CD196">
            <v>6</v>
          </cell>
          <cell r="CE196">
            <v>6</v>
          </cell>
          <cell r="CF196">
            <v>6</v>
          </cell>
          <cell r="CG196">
            <v>6</v>
          </cell>
          <cell r="CH196">
            <v>6</v>
          </cell>
          <cell r="CI196">
            <v>6</v>
          </cell>
          <cell r="CJ196">
            <v>6</v>
          </cell>
          <cell r="CK196">
            <v>6</v>
          </cell>
          <cell r="CL196">
            <v>6</v>
          </cell>
          <cell r="CM196">
            <v>6</v>
          </cell>
          <cell r="CN196">
            <v>7</v>
          </cell>
          <cell r="CO196">
            <v>9</v>
          </cell>
          <cell r="CP196">
            <v>9</v>
          </cell>
          <cell r="CQ196">
            <v>11</v>
          </cell>
          <cell r="CR196">
            <v>7</v>
          </cell>
          <cell r="CS196">
            <v>2</v>
          </cell>
          <cell r="CT196">
            <v>1</v>
          </cell>
          <cell r="CU196">
            <v>-2</v>
          </cell>
          <cell r="CV196">
            <v>-2</v>
          </cell>
          <cell r="CW196">
            <v>1</v>
          </cell>
          <cell r="CX196">
            <v>2</v>
          </cell>
          <cell r="CY196">
            <v>-2</v>
          </cell>
          <cell r="CZ196">
            <v>1</v>
          </cell>
          <cell r="DA196">
            <v>-2</v>
          </cell>
          <cell r="DB196">
            <v>2</v>
          </cell>
          <cell r="DC196">
            <v>3</v>
          </cell>
          <cell r="DD196">
            <v>-2</v>
          </cell>
          <cell r="DE196">
            <v>1</v>
          </cell>
          <cell r="DF196">
            <v>-2</v>
          </cell>
          <cell r="DG196">
            <v>-2</v>
          </cell>
          <cell r="DH196">
            <v>1</v>
          </cell>
          <cell r="DI196">
            <v>2</v>
          </cell>
          <cell r="DJ196">
            <v>3</v>
          </cell>
          <cell r="DK196">
            <v>1</v>
          </cell>
          <cell r="DL196">
            <v>2</v>
          </cell>
          <cell r="DM196">
            <v>-2</v>
          </cell>
          <cell r="DN196">
            <v>236</v>
          </cell>
        </row>
        <row r="197">
          <cell r="A197">
            <v>196</v>
          </cell>
          <cell r="B197" t="str">
            <v>2022/3/22 18:01:40</v>
          </cell>
          <cell r="C197" t="str">
            <v>272秒</v>
          </cell>
          <cell r="D197" t="str">
            <v>微信</v>
          </cell>
          <cell r="E197" t="str">
            <v>N/A</v>
          </cell>
          <cell r="F197" t="str">
            <v>106.84.171.142(重庆-重庆)</v>
          </cell>
          <cell r="G197">
            <v>2</v>
          </cell>
          <cell r="H197">
            <v>2</v>
          </cell>
          <cell r="I197">
            <v>1</v>
          </cell>
          <cell r="J197">
            <v>1</v>
          </cell>
          <cell r="K197">
            <v>2</v>
          </cell>
          <cell r="L197" t="str">
            <v>会计</v>
          </cell>
          <cell r="M197">
            <v>1</v>
          </cell>
          <cell r="N197">
            <v>1</v>
          </cell>
          <cell r="O197">
            <v>0</v>
          </cell>
          <cell r="P197">
            <v>0</v>
          </cell>
          <cell r="Q197">
            <v>1</v>
          </cell>
          <cell r="R197">
            <v>0</v>
          </cell>
          <cell r="S197">
            <v>0</v>
          </cell>
          <cell r="T197">
            <v>1</v>
          </cell>
          <cell r="U197">
            <v>0</v>
          </cell>
          <cell r="V197">
            <v>2</v>
          </cell>
          <cell r="W197">
            <v>1</v>
          </cell>
          <cell r="X197">
            <v>0</v>
          </cell>
          <cell r="Y197">
            <v>1</v>
          </cell>
          <cell r="Z197">
            <v>1</v>
          </cell>
          <cell r="AA197">
            <v>0</v>
          </cell>
          <cell r="AB197">
            <v>0</v>
          </cell>
          <cell r="AC197">
            <v>0</v>
          </cell>
          <cell r="AD197">
            <v>0</v>
          </cell>
          <cell r="AE197">
            <v>1</v>
          </cell>
          <cell r="AF197">
            <v>1</v>
          </cell>
          <cell r="AG197">
            <v>0</v>
          </cell>
          <cell r="AH197">
            <v>0</v>
          </cell>
          <cell r="AI197">
            <v>1</v>
          </cell>
          <cell r="AJ197">
            <v>0</v>
          </cell>
          <cell r="AK197">
            <v>0</v>
          </cell>
          <cell r="AL197">
            <v>1</v>
          </cell>
          <cell r="AM197">
            <v>1</v>
          </cell>
          <cell r="AN197">
            <v>0</v>
          </cell>
          <cell r="AO197">
            <v>0</v>
          </cell>
          <cell r="AP197">
            <v>1</v>
          </cell>
          <cell r="AQ197">
            <v>0</v>
          </cell>
          <cell r="AR197">
            <v>0</v>
          </cell>
          <cell r="AS197">
            <v>0</v>
          </cell>
          <cell r="AT197">
            <v>0</v>
          </cell>
          <cell r="AU197">
            <v>1</v>
          </cell>
          <cell r="AV197">
            <v>1</v>
          </cell>
          <cell r="AW197">
            <v>0</v>
          </cell>
          <cell r="AX197">
            <v>0</v>
          </cell>
          <cell r="AY197">
            <v>1</v>
          </cell>
          <cell r="AZ197">
            <v>0</v>
          </cell>
          <cell r="BA197">
            <v>0</v>
          </cell>
          <cell r="BB197">
            <v>0</v>
          </cell>
          <cell r="BC197">
            <v>0</v>
          </cell>
          <cell r="BD197">
            <v>0</v>
          </cell>
          <cell r="BE197">
            <v>0</v>
          </cell>
          <cell r="BF197">
            <v>0</v>
          </cell>
          <cell r="BG197">
            <v>5</v>
          </cell>
          <cell r="BH197">
            <v>5</v>
          </cell>
          <cell r="BI197">
            <v>5</v>
          </cell>
          <cell r="BJ197">
            <v>5</v>
          </cell>
          <cell r="BK197">
            <v>5</v>
          </cell>
          <cell r="BL197">
            <v>5</v>
          </cell>
          <cell r="BM197">
            <v>5</v>
          </cell>
          <cell r="BN197">
            <v>5</v>
          </cell>
          <cell r="BO197">
            <v>5</v>
          </cell>
          <cell r="BP197">
            <v>5</v>
          </cell>
          <cell r="BQ197">
            <v>5</v>
          </cell>
          <cell r="BR197">
            <v>5</v>
          </cell>
          <cell r="BS197">
            <v>6</v>
          </cell>
          <cell r="BT197">
            <v>6</v>
          </cell>
          <cell r="BU197">
            <v>6</v>
          </cell>
          <cell r="BV197">
            <v>6</v>
          </cell>
          <cell r="BW197">
            <v>6</v>
          </cell>
          <cell r="BX197">
            <v>6</v>
          </cell>
          <cell r="BY197">
            <v>6</v>
          </cell>
          <cell r="BZ197">
            <v>6</v>
          </cell>
          <cell r="CA197">
            <v>6</v>
          </cell>
          <cell r="CB197">
            <v>5</v>
          </cell>
          <cell r="CC197">
            <v>5</v>
          </cell>
          <cell r="CD197">
            <v>5</v>
          </cell>
          <cell r="CE197">
            <v>5</v>
          </cell>
          <cell r="CF197">
            <v>5</v>
          </cell>
          <cell r="CG197">
            <v>5</v>
          </cell>
          <cell r="CH197">
            <v>5</v>
          </cell>
          <cell r="CI197">
            <v>5</v>
          </cell>
          <cell r="CJ197">
            <v>5</v>
          </cell>
          <cell r="CK197">
            <v>5</v>
          </cell>
          <cell r="CL197">
            <v>5</v>
          </cell>
          <cell r="CM197">
            <v>5</v>
          </cell>
          <cell r="CN197">
            <v>9</v>
          </cell>
          <cell r="CO197">
            <v>10</v>
          </cell>
          <cell r="CP197">
            <v>8</v>
          </cell>
          <cell r="CQ197">
            <v>8</v>
          </cell>
          <cell r="CR197">
            <v>10</v>
          </cell>
          <cell r="CS197">
            <v>1</v>
          </cell>
          <cell r="CT197">
            <v>3</v>
          </cell>
          <cell r="CU197">
            <v>2</v>
          </cell>
          <cell r="CV197">
            <v>3</v>
          </cell>
          <cell r="CW197">
            <v>2</v>
          </cell>
          <cell r="CX197">
            <v>1</v>
          </cell>
          <cell r="CY197">
            <v>4</v>
          </cell>
          <cell r="CZ197">
            <v>4</v>
          </cell>
          <cell r="DA197">
            <v>1</v>
          </cell>
          <cell r="DB197">
            <v>2</v>
          </cell>
          <cell r="DC197">
            <v>3</v>
          </cell>
          <cell r="DD197">
            <v>5</v>
          </cell>
          <cell r="DE197">
            <v>1</v>
          </cell>
          <cell r="DF197">
            <v>2</v>
          </cell>
          <cell r="DG197">
            <v>4</v>
          </cell>
          <cell r="DH197">
            <v>1</v>
          </cell>
          <cell r="DI197">
            <v>3</v>
          </cell>
          <cell r="DJ197">
            <v>2</v>
          </cell>
          <cell r="DK197">
            <v>1</v>
          </cell>
          <cell r="DL197">
            <v>2</v>
          </cell>
          <cell r="DM197">
            <v>3</v>
          </cell>
          <cell r="DN197">
            <v>214</v>
          </cell>
        </row>
        <row r="198">
          <cell r="A198">
            <v>197</v>
          </cell>
          <cell r="B198" t="str">
            <v>2022/3/22 18:01:46</v>
          </cell>
          <cell r="C198" t="str">
            <v>106秒</v>
          </cell>
          <cell r="D198" t="str">
            <v>微信</v>
          </cell>
          <cell r="E198" t="str">
            <v>N/A</v>
          </cell>
          <cell r="F198" t="str">
            <v>183.230.199.52(重庆-重庆)</v>
          </cell>
          <cell r="G198">
            <v>2</v>
          </cell>
          <cell r="H198">
            <v>1</v>
          </cell>
          <cell r="I198">
            <v>1</v>
          </cell>
          <cell r="J198">
            <v>1</v>
          </cell>
          <cell r="K198">
            <v>2</v>
          </cell>
          <cell r="L198" t="str">
            <v>工商管理</v>
          </cell>
          <cell r="M198">
            <v>0</v>
          </cell>
          <cell r="N198">
            <v>1</v>
          </cell>
          <cell r="O198">
            <v>1</v>
          </cell>
          <cell r="P198">
            <v>1</v>
          </cell>
          <cell r="Q198">
            <v>0</v>
          </cell>
          <cell r="R198">
            <v>1</v>
          </cell>
          <cell r="S198">
            <v>1</v>
          </cell>
          <cell r="T198">
            <v>1</v>
          </cell>
          <cell r="U198">
            <v>0</v>
          </cell>
          <cell r="V198">
            <v>4</v>
          </cell>
          <cell r="W198">
            <v>1</v>
          </cell>
          <cell r="X198">
            <v>1</v>
          </cell>
          <cell r="Y198">
            <v>1</v>
          </cell>
          <cell r="Z198">
            <v>0</v>
          </cell>
          <cell r="AA198">
            <v>1</v>
          </cell>
          <cell r="AB198">
            <v>0</v>
          </cell>
          <cell r="AC198">
            <v>0</v>
          </cell>
          <cell r="AD198">
            <v>0</v>
          </cell>
          <cell r="AE198">
            <v>1</v>
          </cell>
          <cell r="AF198">
            <v>1</v>
          </cell>
          <cell r="AG198">
            <v>1</v>
          </cell>
          <cell r="AH198">
            <v>1</v>
          </cell>
          <cell r="AI198">
            <v>0</v>
          </cell>
          <cell r="AJ198">
            <v>0</v>
          </cell>
          <cell r="AK198">
            <v>0</v>
          </cell>
          <cell r="AL198">
            <v>1</v>
          </cell>
          <cell r="AM198">
            <v>1</v>
          </cell>
          <cell r="AN198">
            <v>1</v>
          </cell>
          <cell r="AO198">
            <v>1</v>
          </cell>
          <cell r="AP198">
            <v>1</v>
          </cell>
          <cell r="AQ198">
            <v>0</v>
          </cell>
          <cell r="AR198">
            <v>0</v>
          </cell>
          <cell r="AS198">
            <v>0</v>
          </cell>
          <cell r="AT198">
            <v>0</v>
          </cell>
          <cell r="AU198">
            <v>1</v>
          </cell>
          <cell r="AV198">
            <v>0</v>
          </cell>
          <cell r="AW198">
            <v>1</v>
          </cell>
          <cell r="AX198">
            <v>0</v>
          </cell>
          <cell r="AY198">
            <v>0</v>
          </cell>
          <cell r="AZ198">
            <v>0</v>
          </cell>
          <cell r="BA198">
            <v>0</v>
          </cell>
          <cell r="BB198">
            <v>0</v>
          </cell>
          <cell r="BC198">
            <v>0</v>
          </cell>
          <cell r="BD198">
            <v>0</v>
          </cell>
          <cell r="BE198">
            <v>0</v>
          </cell>
          <cell r="BF198">
            <v>0</v>
          </cell>
          <cell r="BG198">
            <v>5</v>
          </cell>
          <cell r="BH198">
            <v>5</v>
          </cell>
          <cell r="BI198">
            <v>5</v>
          </cell>
          <cell r="BJ198">
            <v>5</v>
          </cell>
          <cell r="BK198">
            <v>5</v>
          </cell>
          <cell r="BL198">
            <v>5</v>
          </cell>
          <cell r="BM198">
            <v>5</v>
          </cell>
          <cell r="BN198">
            <v>5</v>
          </cell>
          <cell r="BO198">
            <v>6</v>
          </cell>
          <cell r="BP198">
            <v>6</v>
          </cell>
          <cell r="BQ198">
            <v>6</v>
          </cell>
          <cell r="BR198">
            <v>6</v>
          </cell>
          <cell r="BS198">
            <v>6</v>
          </cell>
          <cell r="BT198">
            <v>6</v>
          </cell>
          <cell r="BU198">
            <v>6</v>
          </cell>
          <cell r="BV198">
            <v>6</v>
          </cell>
          <cell r="BW198">
            <v>6</v>
          </cell>
          <cell r="BX198">
            <v>6</v>
          </cell>
          <cell r="BY198">
            <v>6</v>
          </cell>
          <cell r="BZ198">
            <v>6</v>
          </cell>
          <cell r="CA198">
            <v>6</v>
          </cell>
          <cell r="CB198">
            <v>6</v>
          </cell>
          <cell r="CC198">
            <v>6</v>
          </cell>
          <cell r="CD198">
            <v>6</v>
          </cell>
          <cell r="CE198">
            <v>6</v>
          </cell>
          <cell r="CF198">
            <v>6</v>
          </cell>
          <cell r="CG198">
            <v>6</v>
          </cell>
          <cell r="CH198">
            <v>6</v>
          </cell>
          <cell r="CI198">
            <v>6</v>
          </cell>
          <cell r="CJ198">
            <v>6</v>
          </cell>
          <cell r="CK198">
            <v>6</v>
          </cell>
          <cell r="CL198">
            <v>6</v>
          </cell>
          <cell r="CM198">
            <v>6</v>
          </cell>
          <cell r="CN198">
            <v>9</v>
          </cell>
          <cell r="CO198">
            <v>9</v>
          </cell>
          <cell r="CP198">
            <v>8</v>
          </cell>
          <cell r="CQ198">
            <v>8</v>
          </cell>
          <cell r="CR198">
            <v>8</v>
          </cell>
          <cell r="CS198">
            <v>1</v>
          </cell>
          <cell r="CT198">
            <v>2</v>
          </cell>
          <cell r="CU198">
            <v>-2</v>
          </cell>
          <cell r="CV198">
            <v>1</v>
          </cell>
          <cell r="CW198">
            <v>-2</v>
          </cell>
          <cell r="CX198">
            <v>-2</v>
          </cell>
          <cell r="CY198">
            <v>2</v>
          </cell>
          <cell r="CZ198">
            <v>-2</v>
          </cell>
          <cell r="DA198">
            <v>1</v>
          </cell>
          <cell r="DB198">
            <v>2</v>
          </cell>
          <cell r="DC198">
            <v>3</v>
          </cell>
          <cell r="DD198">
            <v>-2</v>
          </cell>
          <cell r="DE198">
            <v>1</v>
          </cell>
          <cell r="DF198">
            <v>-2</v>
          </cell>
          <cell r="DG198">
            <v>-2</v>
          </cell>
          <cell r="DH198">
            <v>1</v>
          </cell>
          <cell r="DI198">
            <v>-2</v>
          </cell>
          <cell r="DJ198">
            <v>-2</v>
          </cell>
          <cell r="DK198">
            <v>-2</v>
          </cell>
          <cell r="DL198">
            <v>1</v>
          </cell>
          <cell r="DM198">
            <v>-2</v>
          </cell>
          <cell r="DN198">
            <v>227</v>
          </cell>
        </row>
        <row r="199">
          <cell r="A199">
            <v>198</v>
          </cell>
          <cell r="B199" t="str">
            <v>2022/3/22 18:01:56</v>
          </cell>
          <cell r="C199" t="str">
            <v>120秒</v>
          </cell>
          <cell r="D199" t="str">
            <v>微信</v>
          </cell>
          <cell r="E199" t="str">
            <v>N/A</v>
          </cell>
          <cell r="F199" t="str">
            <v>106.84.170.22(重庆-重庆)</v>
          </cell>
          <cell r="G199">
            <v>2</v>
          </cell>
          <cell r="H199">
            <v>1</v>
          </cell>
          <cell r="I199">
            <v>1</v>
          </cell>
          <cell r="J199">
            <v>1</v>
          </cell>
          <cell r="K199">
            <v>3</v>
          </cell>
          <cell r="L199" t="str">
            <v>艺术</v>
          </cell>
          <cell r="M199">
            <v>1</v>
          </cell>
          <cell r="N199">
            <v>1</v>
          </cell>
          <cell r="O199">
            <v>1</v>
          </cell>
          <cell r="P199">
            <v>1</v>
          </cell>
          <cell r="Q199">
            <v>1</v>
          </cell>
          <cell r="R199">
            <v>0</v>
          </cell>
          <cell r="S199">
            <v>0</v>
          </cell>
          <cell r="T199">
            <v>0</v>
          </cell>
          <cell r="U199">
            <v>0</v>
          </cell>
          <cell r="V199">
            <v>5</v>
          </cell>
          <cell r="W199">
            <v>1</v>
          </cell>
          <cell r="X199">
            <v>1</v>
          </cell>
          <cell r="Y199">
            <v>1</v>
          </cell>
          <cell r="Z199">
            <v>1</v>
          </cell>
          <cell r="AA199">
            <v>1</v>
          </cell>
          <cell r="AB199">
            <v>1</v>
          </cell>
          <cell r="AC199">
            <v>0</v>
          </cell>
          <cell r="AD199">
            <v>0</v>
          </cell>
          <cell r="AE199">
            <v>0</v>
          </cell>
          <cell r="AF199">
            <v>1</v>
          </cell>
          <cell r="AG199">
            <v>1</v>
          </cell>
          <cell r="AH199">
            <v>1</v>
          </cell>
          <cell r="AI199">
            <v>1</v>
          </cell>
          <cell r="AJ199">
            <v>1</v>
          </cell>
          <cell r="AK199">
            <v>0</v>
          </cell>
          <cell r="AL199">
            <v>1</v>
          </cell>
          <cell r="AM199">
            <v>1</v>
          </cell>
          <cell r="AN199">
            <v>1</v>
          </cell>
          <cell r="AO199">
            <v>0</v>
          </cell>
          <cell r="AP199">
            <v>0</v>
          </cell>
          <cell r="AQ199">
            <v>1</v>
          </cell>
          <cell r="AR199">
            <v>0</v>
          </cell>
          <cell r="AS199">
            <v>0</v>
          </cell>
          <cell r="AT199">
            <v>0</v>
          </cell>
          <cell r="AU199">
            <v>0</v>
          </cell>
          <cell r="AV199">
            <v>0</v>
          </cell>
          <cell r="AW199">
            <v>1</v>
          </cell>
          <cell r="AX199">
            <v>1</v>
          </cell>
          <cell r="AY199">
            <v>1</v>
          </cell>
          <cell r="AZ199">
            <v>1</v>
          </cell>
          <cell r="BA199">
            <v>1</v>
          </cell>
          <cell r="BB199">
            <v>0</v>
          </cell>
          <cell r="BC199">
            <v>0</v>
          </cell>
          <cell r="BD199">
            <v>0</v>
          </cell>
          <cell r="BE199">
            <v>0</v>
          </cell>
          <cell r="BF199">
            <v>0</v>
          </cell>
          <cell r="BG199">
            <v>7</v>
          </cell>
          <cell r="BH199">
            <v>6</v>
          </cell>
          <cell r="BI199">
            <v>7</v>
          </cell>
          <cell r="BJ199">
            <v>6</v>
          </cell>
          <cell r="BK199">
            <v>7</v>
          </cell>
          <cell r="BL199">
            <v>7</v>
          </cell>
          <cell r="BM199">
            <v>6</v>
          </cell>
          <cell r="BN199">
            <v>6</v>
          </cell>
          <cell r="BO199">
            <v>7</v>
          </cell>
          <cell r="BP199">
            <v>7</v>
          </cell>
          <cell r="BQ199">
            <v>7</v>
          </cell>
          <cell r="BR199">
            <v>6</v>
          </cell>
          <cell r="BS199">
            <v>7</v>
          </cell>
          <cell r="BT199">
            <v>7</v>
          </cell>
          <cell r="BU199">
            <v>7</v>
          </cell>
          <cell r="BV199">
            <v>7</v>
          </cell>
          <cell r="BW199">
            <v>7</v>
          </cell>
          <cell r="BX199">
            <v>7</v>
          </cell>
          <cell r="BY199">
            <v>7</v>
          </cell>
          <cell r="BZ199">
            <v>6</v>
          </cell>
          <cell r="CA199">
            <v>7</v>
          </cell>
          <cell r="CB199">
            <v>7</v>
          </cell>
          <cell r="CC199">
            <v>6</v>
          </cell>
          <cell r="CD199">
            <v>7</v>
          </cell>
          <cell r="CE199">
            <v>7</v>
          </cell>
          <cell r="CF199">
            <v>7</v>
          </cell>
          <cell r="CG199">
            <v>7</v>
          </cell>
          <cell r="CH199">
            <v>7</v>
          </cell>
          <cell r="CI199">
            <v>7</v>
          </cell>
          <cell r="CJ199">
            <v>6</v>
          </cell>
          <cell r="CK199">
            <v>7</v>
          </cell>
          <cell r="CL199">
            <v>7</v>
          </cell>
          <cell r="CM199">
            <v>6</v>
          </cell>
          <cell r="CN199">
            <v>11</v>
          </cell>
          <cell r="CO199">
            <v>8</v>
          </cell>
          <cell r="CP199">
            <v>11</v>
          </cell>
          <cell r="CQ199">
            <v>8</v>
          </cell>
          <cell r="CR199">
            <v>10</v>
          </cell>
          <cell r="CS199">
            <v>2</v>
          </cell>
          <cell r="CT199">
            <v>1</v>
          </cell>
          <cell r="CU199">
            <v>-2</v>
          </cell>
          <cell r="CV199">
            <v>1</v>
          </cell>
          <cell r="CW199">
            <v>-2</v>
          </cell>
          <cell r="CX199">
            <v>2</v>
          </cell>
          <cell r="CY199">
            <v>-2</v>
          </cell>
          <cell r="CZ199">
            <v>1</v>
          </cell>
          <cell r="DA199">
            <v>-2</v>
          </cell>
          <cell r="DB199">
            <v>2</v>
          </cell>
          <cell r="DC199">
            <v>3</v>
          </cell>
          <cell r="DD199">
            <v>-2</v>
          </cell>
          <cell r="DE199">
            <v>1</v>
          </cell>
          <cell r="DF199">
            <v>2</v>
          </cell>
          <cell r="DG199">
            <v>1</v>
          </cell>
          <cell r="DH199">
            <v>-2</v>
          </cell>
          <cell r="DI199">
            <v>2</v>
          </cell>
          <cell r="DJ199">
            <v>-2</v>
          </cell>
          <cell r="DK199">
            <v>2</v>
          </cell>
          <cell r="DL199">
            <v>1</v>
          </cell>
          <cell r="DM199">
            <v>-2</v>
          </cell>
          <cell r="DN199">
            <v>265</v>
          </cell>
        </row>
        <row r="200">
          <cell r="A200">
            <v>199</v>
          </cell>
          <cell r="B200" t="str">
            <v>2022/3/22 18:02:17</v>
          </cell>
          <cell r="C200" t="str">
            <v>230秒</v>
          </cell>
          <cell r="D200" t="str">
            <v>微信</v>
          </cell>
          <cell r="E200" t="str">
            <v>N/A</v>
          </cell>
          <cell r="F200" t="str">
            <v>106.84.185.253(重庆-重庆)</v>
          </cell>
          <cell r="G200">
            <v>2</v>
          </cell>
          <cell r="H200">
            <v>1</v>
          </cell>
          <cell r="I200">
            <v>1</v>
          </cell>
          <cell r="J200">
            <v>1</v>
          </cell>
          <cell r="K200">
            <v>2</v>
          </cell>
          <cell r="L200" t="str">
            <v>软件工程</v>
          </cell>
          <cell r="M200">
            <v>0</v>
          </cell>
          <cell r="N200">
            <v>0</v>
          </cell>
          <cell r="O200">
            <v>0</v>
          </cell>
          <cell r="P200">
            <v>0</v>
          </cell>
          <cell r="Q200">
            <v>1</v>
          </cell>
          <cell r="R200">
            <v>0</v>
          </cell>
          <cell r="S200">
            <v>0</v>
          </cell>
          <cell r="T200">
            <v>0</v>
          </cell>
          <cell r="U200">
            <v>0</v>
          </cell>
          <cell r="V200">
            <v>5</v>
          </cell>
          <cell r="W200">
            <v>1</v>
          </cell>
          <cell r="X200">
            <v>1</v>
          </cell>
          <cell r="Y200">
            <v>1</v>
          </cell>
          <cell r="Z200">
            <v>0</v>
          </cell>
          <cell r="AA200">
            <v>1</v>
          </cell>
          <cell r="AB200">
            <v>0</v>
          </cell>
          <cell r="AC200">
            <v>0</v>
          </cell>
          <cell r="AD200">
            <v>0</v>
          </cell>
          <cell r="AE200">
            <v>1</v>
          </cell>
          <cell r="AF200">
            <v>1</v>
          </cell>
          <cell r="AG200">
            <v>0</v>
          </cell>
          <cell r="AH200">
            <v>0</v>
          </cell>
          <cell r="AI200">
            <v>1</v>
          </cell>
          <cell r="AJ200">
            <v>0</v>
          </cell>
          <cell r="AK200">
            <v>0</v>
          </cell>
          <cell r="AL200">
            <v>1</v>
          </cell>
          <cell r="AM200">
            <v>1</v>
          </cell>
          <cell r="AN200">
            <v>1</v>
          </cell>
          <cell r="AO200">
            <v>1</v>
          </cell>
          <cell r="AP200">
            <v>1</v>
          </cell>
          <cell r="AQ200">
            <v>1</v>
          </cell>
          <cell r="AR200">
            <v>1</v>
          </cell>
          <cell r="AS200">
            <v>1</v>
          </cell>
          <cell r="AT200">
            <v>0</v>
          </cell>
          <cell r="AU200">
            <v>1</v>
          </cell>
          <cell r="AV200">
            <v>1</v>
          </cell>
          <cell r="AW200">
            <v>1</v>
          </cell>
          <cell r="AX200">
            <v>1</v>
          </cell>
          <cell r="AY200">
            <v>1</v>
          </cell>
          <cell r="AZ200">
            <v>1</v>
          </cell>
          <cell r="BA200">
            <v>1</v>
          </cell>
          <cell r="BB200">
            <v>1</v>
          </cell>
          <cell r="BC200">
            <v>1</v>
          </cell>
          <cell r="BD200">
            <v>1</v>
          </cell>
          <cell r="BE200">
            <v>1</v>
          </cell>
          <cell r="BF200">
            <v>0</v>
          </cell>
          <cell r="BG200">
            <v>5</v>
          </cell>
          <cell r="BH200">
            <v>5</v>
          </cell>
          <cell r="BI200">
            <v>5</v>
          </cell>
          <cell r="BJ200">
            <v>5</v>
          </cell>
          <cell r="BK200">
            <v>6</v>
          </cell>
          <cell r="BL200">
            <v>6</v>
          </cell>
          <cell r="BM200">
            <v>6</v>
          </cell>
          <cell r="BN200">
            <v>5</v>
          </cell>
          <cell r="BO200">
            <v>6</v>
          </cell>
          <cell r="BP200">
            <v>6</v>
          </cell>
          <cell r="BQ200">
            <v>6</v>
          </cell>
          <cell r="BR200">
            <v>6</v>
          </cell>
          <cell r="BS200">
            <v>6</v>
          </cell>
          <cell r="BT200">
            <v>6</v>
          </cell>
          <cell r="BU200">
            <v>6</v>
          </cell>
          <cell r="BV200">
            <v>6</v>
          </cell>
          <cell r="BW200">
            <v>7</v>
          </cell>
          <cell r="BX200">
            <v>7</v>
          </cell>
          <cell r="BY200">
            <v>7</v>
          </cell>
          <cell r="BZ200">
            <v>7</v>
          </cell>
          <cell r="CA200">
            <v>7</v>
          </cell>
          <cell r="CB200">
            <v>7</v>
          </cell>
          <cell r="CC200">
            <v>7</v>
          </cell>
          <cell r="CD200">
            <v>7</v>
          </cell>
          <cell r="CE200">
            <v>7</v>
          </cell>
          <cell r="CF200">
            <v>7</v>
          </cell>
          <cell r="CG200">
            <v>6</v>
          </cell>
          <cell r="CH200">
            <v>6</v>
          </cell>
          <cell r="CI200">
            <v>6</v>
          </cell>
          <cell r="CJ200">
            <v>6</v>
          </cell>
          <cell r="CK200">
            <v>6</v>
          </cell>
          <cell r="CL200">
            <v>6</v>
          </cell>
          <cell r="CM200">
            <v>6</v>
          </cell>
          <cell r="CN200">
            <v>9</v>
          </cell>
          <cell r="CO200">
            <v>7</v>
          </cell>
          <cell r="CP200">
            <v>7</v>
          </cell>
          <cell r="CQ200">
            <v>7</v>
          </cell>
          <cell r="CR200">
            <v>6</v>
          </cell>
          <cell r="CS200">
            <v>1</v>
          </cell>
          <cell r="CT200">
            <v>-2</v>
          </cell>
          <cell r="CU200">
            <v>-2</v>
          </cell>
          <cell r="CV200">
            <v>1</v>
          </cell>
          <cell r="CW200">
            <v>2</v>
          </cell>
          <cell r="CX200">
            <v>3</v>
          </cell>
          <cell r="CY200">
            <v>4</v>
          </cell>
          <cell r="CZ200">
            <v>1</v>
          </cell>
          <cell r="DA200">
            <v>2</v>
          </cell>
          <cell r="DB200">
            <v>3</v>
          </cell>
          <cell r="DC200">
            <v>4</v>
          </cell>
          <cell r="DD200">
            <v>5</v>
          </cell>
          <cell r="DE200">
            <v>1</v>
          </cell>
          <cell r="DF200">
            <v>2</v>
          </cell>
          <cell r="DG200">
            <v>1</v>
          </cell>
          <cell r="DH200">
            <v>2</v>
          </cell>
          <cell r="DI200">
            <v>3</v>
          </cell>
          <cell r="DJ200">
            <v>4</v>
          </cell>
          <cell r="DK200">
            <v>1</v>
          </cell>
          <cell r="DL200">
            <v>2</v>
          </cell>
          <cell r="DM200">
            <v>3</v>
          </cell>
          <cell r="DN200">
            <v>234</v>
          </cell>
        </row>
        <row r="201">
          <cell r="A201">
            <v>200</v>
          </cell>
          <cell r="B201" t="str">
            <v>2022/3/22 18:02:39</v>
          </cell>
          <cell r="C201" t="str">
            <v>120秒</v>
          </cell>
          <cell r="D201" t="str">
            <v>微信</v>
          </cell>
          <cell r="E201" t="str">
            <v>N/A</v>
          </cell>
          <cell r="F201" t="str">
            <v>125.84.249.140(重庆-重庆)</v>
          </cell>
          <cell r="G201">
            <v>1</v>
          </cell>
          <cell r="H201">
            <v>1</v>
          </cell>
          <cell r="I201">
            <v>1</v>
          </cell>
          <cell r="J201">
            <v>1</v>
          </cell>
          <cell r="K201">
            <v>3</v>
          </cell>
          <cell r="L201" t="str">
            <v>网络与新媒体</v>
          </cell>
          <cell r="M201">
            <v>1</v>
          </cell>
          <cell r="N201">
            <v>1</v>
          </cell>
          <cell r="O201">
            <v>1</v>
          </cell>
          <cell r="P201">
            <v>1</v>
          </cell>
          <cell r="Q201">
            <v>1</v>
          </cell>
          <cell r="R201">
            <v>0</v>
          </cell>
          <cell r="S201">
            <v>0</v>
          </cell>
          <cell r="T201">
            <v>0</v>
          </cell>
          <cell r="U201">
            <v>0</v>
          </cell>
          <cell r="V201">
            <v>5</v>
          </cell>
          <cell r="W201">
            <v>1</v>
          </cell>
          <cell r="X201">
            <v>1</v>
          </cell>
          <cell r="Y201">
            <v>1</v>
          </cell>
          <cell r="Z201">
            <v>1</v>
          </cell>
          <cell r="AA201">
            <v>1</v>
          </cell>
          <cell r="AB201">
            <v>1</v>
          </cell>
          <cell r="AC201">
            <v>1</v>
          </cell>
          <cell r="AD201">
            <v>0</v>
          </cell>
          <cell r="AE201">
            <v>1</v>
          </cell>
          <cell r="AF201">
            <v>1</v>
          </cell>
          <cell r="AG201">
            <v>1</v>
          </cell>
          <cell r="AH201">
            <v>1</v>
          </cell>
          <cell r="AI201">
            <v>1</v>
          </cell>
          <cell r="AJ201">
            <v>1</v>
          </cell>
          <cell r="AK201">
            <v>0</v>
          </cell>
          <cell r="AL201">
            <v>1</v>
          </cell>
          <cell r="AM201">
            <v>1</v>
          </cell>
          <cell r="AN201">
            <v>1</v>
          </cell>
          <cell r="AO201">
            <v>1</v>
          </cell>
          <cell r="AP201">
            <v>1</v>
          </cell>
          <cell r="AQ201">
            <v>1</v>
          </cell>
          <cell r="AR201">
            <v>0</v>
          </cell>
          <cell r="AS201">
            <v>0</v>
          </cell>
          <cell r="AT201">
            <v>0</v>
          </cell>
          <cell r="AU201">
            <v>1</v>
          </cell>
          <cell r="AV201">
            <v>1</v>
          </cell>
          <cell r="AW201">
            <v>1</v>
          </cell>
          <cell r="AX201">
            <v>1</v>
          </cell>
          <cell r="AY201">
            <v>1</v>
          </cell>
          <cell r="AZ201">
            <v>1</v>
          </cell>
          <cell r="BA201">
            <v>0</v>
          </cell>
          <cell r="BB201">
            <v>0</v>
          </cell>
          <cell r="BC201">
            <v>0</v>
          </cell>
          <cell r="BD201">
            <v>0</v>
          </cell>
          <cell r="BE201">
            <v>0</v>
          </cell>
          <cell r="BF201">
            <v>0</v>
          </cell>
          <cell r="BG201">
            <v>7</v>
          </cell>
          <cell r="BH201">
            <v>7</v>
          </cell>
          <cell r="BI201">
            <v>7</v>
          </cell>
          <cell r="BJ201">
            <v>7</v>
          </cell>
          <cell r="BK201">
            <v>7</v>
          </cell>
          <cell r="BL201">
            <v>7</v>
          </cell>
          <cell r="BM201">
            <v>7</v>
          </cell>
          <cell r="BN201">
            <v>7</v>
          </cell>
          <cell r="BO201">
            <v>7</v>
          </cell>
          <cell r="BP201">
            <v>7</v>
          </cell>
          <cell r="BQ201">
            <v>7</v>
          </cell>
          <cell r="BR201">
            <v>7</v>
          </cell>
          <cell r="BS201">
            <v>7</v>
          </cell>
          <cell r="BT201">
            <v>7</v>
          </cell>
          <cell r="BU201">
            <v>7</v>
          </cell>
          <cell r="BV201">
            <v>7</v>
          </cell>
          <cell r="BW201">
            <v>7</v>
          </cell>
          <cell r="BX201">
            <v>7</v>
          </cell>
          <cell r="BY201">
            <v>7</v>
          </cell>
          <cell r="BZ201">
            <v>7</v>
          </cell>
          <cell r="CA201">
            <v>7</v>
          </cell>
          <cell r="CB201">
            <v>7</v>
          </cell>
          <cell r="CC201">
            <v>7</v>
          </cell>
          <cell r="CD201">
            <v>7</v>
          </cell>
          <cell r="CE201">
            <v>7</v>
          </cell>
          <cell r="CF201">
            <v>7</v>
          </cell>
          <cell r="CG201">
            <v>7</v>
          </cell>
          <cell r="CH201">
            <v>7</v>
          </cell>
          <cell r="CI201">
            <v>7</v>
          </cell>
          <cell r="CJ201">
            <v>7</v>
          </cell>
          <cell r="CK201">
            <v>7</v>
          </cell>
          <cell r="CL201">
            <v>7</v>
          </cell>
          <cell r="CM201">
            <v>7</v>
          </cell>
          <cell r="CN201">
            <v>11</v>
          </cell>
          <cell r="CO201">
            <v>11</v>
          </cell>
          <cell r="CP201">
            <v>11</v>
          </cell>
          <cell r="CQ201">
            <v>11</v>
          </cell>
          <cell r="CR201">
            <v>11</v>
          </cell>
          <cell r="CS201">
            <v>2</v>
          </cell>
          <cell r="CT201">
            <v>1</v>
          </cell>
          <cell r="CU201">
            <v>3</v>
          </cell>
          <cell r="CV201">
            <v>1</v>
          </cell>
          <cell r="CW201">
            <v>2</v>
          </cell>
          <cell r="CX201">
            <v>3</v>
          </cell>
          <cell r="CY201">
            <v>4</v>
          </cell>
          <cell r="CZ201">
            <v>5</v>
          </cell>
          <cell r="DA201">
            <v>4</v>
          </cell>
          <cell r="DB201">
            <v>2</v>
          </cell>
          <cell r="DC201">
            <v>3</v>
          </cell>
          <cell r="DD201">
            <v>1</v>
          </cell>
          <cell r="DE201">
            <v>1</v>
          </cell>
          <cell r="DF201">
            <v>2</v>
          </cell>
          <cell r="DG201">
            <v>2</v>
          </cell>
          <cell r="DH201">
            <v>3</v>
          </cell>
          <cell r="DI201">
            <v>4</v>
          </cell>
          <cell r="DJ201">
            <v>1</v>
          </cell>
          <cell r="DK201">
            <v>2</v>
          </cell>
          <cell r="DL201">
            <v>1</v>
          </cell>
          <cell r="DM201">
            <v>3</v>
          </cell>
          <cell r="DN201">
            <v>281</v>
          </cell>
        </row>
        <row r="202">
          <cell r="A202">
            <v>201</v>
          </cell>
          <cell r="B202" t="str">
            <v>2022/3/22 18:02:55</v>
          </cell>
          <cell r="C202" t="str">
            <v>192秒</v>
          </cell>
          <cell r="D202" t="str">
            <v>微信</v>
          </cell>
          <cell r="E202" t="str">
            <v>N/A</v>
          </cell>
          <cell r="F202" t="str">
            <v>123.147.249.86(重庆-重庆)</v>
          </cell>
          <cell r="G202">
            <v>2</v>
          </cell>
          <cell r="H202">
            <v>1</v>
          </cell>
          <cell r="I202">
            <v>1</v>
          </cell>
          <cell r="J202">
            <v>1</v>
          </cell>
          <cell r="K202">
            <v>2</v>
          </cell>
          <cell r="L202" t="str">
            <v>管理方面</v>
          </cell>
          <cell r="M202">
            <v>0</v>
          </cell>
          <cell r="N202">
            <v>1</v>
          </cell>
          <cell r="O202">
            <v>1</v>
          </cell>
          <cell r="P202">
            <v>1</v>
          </cell>
          <cell r="Q202">
            <v>1</v>
          </cell>
          <cell r="R202">
            <v>1</v>
          </cell>
          <cell r="S202">
            <v>1</v>
          </cell>
          <cell r="T202">
            <v>1</v>
          </cell>
          <cell r="U202">
            <v>0</v>
          </cell>
          <cell r="V202">
            <v>5</v>
          </cell>
          <cell r="W202">
            <v>1</v>
          </cell>
          <cell r="X202">
            <v>1</v>
          </cell>
          <cell r="Y202">
            <v>0</v>
          </cell>
          <cell r="Z202">
            <v>0</v>
          </cell>
          <cell r="AA202">
            <v>1</v>
          </cell>
          <cell r="AB202">
            <v>1</v>
          </cell>
          <cell r="AC202">
            <v>0</v>
          </cell>
          <cell r="AD202">
            <v>0</v>
          </cell>
          <cell r="AE202">
            <v>0</v>
          </cell>
          <cell r="AF202">
            <v>1</v>
          </cell>
          <cell r="AG202">
            <v>1</v>
          </cell>
          <cell r="AH202">
            <v>1</v>
          </cell>
          <cell r="AI202">
            <v>1</v>
          </cell>
          <cell r="AJ202">
            <v>1</v>
          </cell>
          <cell r="AK202">
            <v>0</v>
          </cell>
          <cell r="AL202">
            <v>1</v>
          </cell>
          <cell r="AM202">
            <v>0</v>
          </cell>
          <cell r="AN202">
            <v>1</v>
          </cell>
          <cell r="AO202">
            <v>0</v>
          </cell>
          <cell r="AP202">
            <v>1</v>
          </cell>
          <cell r="AQ202">
            <v>1</v>
          </cell>
          <cell r="AR202">
            <v>1</v>
          </cell>
          <cell r="AS202">
            <v>1</v>
          </cell>
          <cell r="AT202">
            <v>0</v>
          </cell>
          <cell r="AU202">
            <v>0</v>
          </cell>
          <cell r="AV202">
            <v>1</v>
          </cell>
          <cell r="AW202">
            <v>1</v>
          </cell>
          <cell r="AX202">
            <v>1</v>
          </cell>
          <cell r="AY202">
            <v>0</v>
          </cell>
          <cell r="AZ202">
            <v>1</v>
          </cell>
          <cell r="BA202">
            <v>1</v>
          </cell>
          <cell r="BB202">
            <v>0</v>
          </cell>
          <cell r="BC202">
            <v>0</v>
          </cell>
          <cell r="BD202">
            <v>1</v>
          </cell>
          <cell r="BE202">
            <v>0</v>
          </cell>
          <cell r="BF202">
            <v>0</v>
          </cell>
          <cell r="BG202">
            <v>7</v>
          </cell>
          <cell r="BH202">
            <v>6</v>
          </cell>
          <cell r="BI202">
            <v>7</v>
          </cell>
          <cell r="BJ202">
            <v>6</v>
          </cell>
          <cell r="BK202">
            <v>7</v>
          </cell>
          <cell r="BL202">
            <v>7</v>
          </cell>
          <cell r="BM202">
            <v>7</v>
          </cell>
          <cell r="BN202">
            <v>7</v>
          </cell>
          <cell r="BO202">
            <v>6</v>
          </cell>
          <cell r="BP202">
            <v>6</v>
          </cell>
          <cell r="BQ202">
            <v>6</v>
          </cell>
          <cell r="BR202">
            <v>6</v>
          </cell>
          <cell r="BS202">
            <v>6</v>
          </cell>
          <cell r="BT202">
            <v>7</v>
          </cell>
          <cell r="BU202">
            <v>7</v>
          </cell>
          <cell r="BV202">
            <v>6</v>
          </cell>
          <cell r="BW202">
            <v>7</v>
          </cell>
          <cell r="BX202">
            <v>7</v>
          </cell>
          <cell r="BY202">
            <v>7</v>
          </cell>
          <cell r="BZ202">
            <v>7</v>
          </cell>
          <cell r="CA202">
            <v>6</v>
          </cell>
          <cell r="CB202">
            <v>7</v>
          </cell>
          <cell r="CC202">
            <v>7</v>
          </cell>
          <cell r="CD202">
            <v>7</v>
          </cell>
          <cell r="CE202">
            <v>7</v>
          </cell>
          <cell r="CF202">
            <v>7</v>
          </cell>
          <cell r="CG202">
            <v>7</v>
          </cell>
          <cell r="CH202">
            <v>7</v>
          </cell>
          <cell r="CI202">
            <v>7</v>
          </cell>
          <cell r="CJ202">
            <v>7</v>
          </cell>
          <cell r="CK202">
            <v>7</v>
          </cell>
          <cell r="CL202">
            <v>7</v>
          </cell>
          <cell r="CM202">
            <v>7</v>
          </cell>
          <cell r="CN202">
            <v>11</v>
          </cell>
          <cell r="CO202">
            <v>10</v>
          </cell>
          <cell r="CP202">
            <v>11</v>
          </cell>
          <cell r="CQ202">
            <v>10</v>
          </cell>
          <cell r="CR202">
            <v>11</v>
          </cell>
          <cell r="CS202">
            <v>1</v>
          </cell>
          <cell r="CT202">
            <v>2</v>
          </cell>
          <cell r="CU202">
            <v>3</v>
          </cell>
          <cell r="CV202">
            <v>1</v>
          </cell>
          <cell r="CW202">
            <v>2</v>
          </cell>
          <cell r="CX202">
            <v>3</v>
          </cell>
          <cell r="CY202">
            <v>4</v>
          </cell>
          <cell r="CZ202">
            <v>-2</v>
          </cell>
          <cell r="DA202">
            <v>4</v>
          </cell>
          <cell r="DB202">
            <v>3</v>
          </cell>
          <cell r="DC202">
            <v>2</v>
          </cell>
          <cell r="DD202">
            <v>1</v>
          </cell>
          <cell r="DE202">
            <v>2</v>
          </cell>
          <cell r="DF202">
            <v>1</v>
          </cell>
          <cell r="DG202">
            <v>3</v>
          </cell>
          <cell r="DH202">
            <v>1</v>
          </cell>
          <cell r="DI202">
            <v>2</v>
          </cell>
          <cell r="DJ202">
            <v>4</v>
          </cell>
          <cell r="DK202">
            <v>1</v>
          </cell>
          <cell r="DL202">
            <v>3</v>
          </cell>
          <cell r="DM202">
            <v>2</v>
          </cell>
          <cell r="DN202">
            <v>270</v>
          </cell>
        </row>
        <row r="203">
          <cell r="A203">
            <v>202</v>
          </cell>
          <cell r="B203" t="str">
            <v>2022/3/22 18:02:56</v>
          </cell>
          <cell r="C203" t="str">
            <v>501秒</v>
          </cell>
          <cell r="D203" t="str">
            <v>微信</v>
          </cell>
          <cell r="E203" t="str">
            <v>N/A</v>
          </cell>
          <cell r="F203" t="str">
            <v>106.84.171.131(重庆-重庆)</v>
          </cell>
          <cell r="G203">
            <v>1</v>
          </cell>
          <cell r="H203">
            <v>1</v>
          </cell>
          <cell r="I203">
            <v>1</v>
          </cell>
          <cell r="J203">
            <v>1</v>
          </cell>
          <cell r="K203">
            <v>3</v>
          </cell>
          <cell r="L203" t="str">
            <v>法学</v>
          </cell>
          <cell r="M203">
            <v>1</v>
          </cell>
          <cell r="N203">
            <v>1</v>
          </cell>
          <cell r="O203">
            <v>1</v>
          </cell>
          <cell r="P203">
            <v>1</v>
          </cell>
          <cell r="Q203">
            <v>1</v>
          </cell>
          <cell r="R203">
            <v>0</v>
          </cell>
          <cell r="S203">
            <v>0</v>
          </cell>
          <cell r="T203">
            <v>0</v>
          </cell>
          <cell r="U203">
            <v>0</v>
          </cell>
          <cell r="V203">
            <v>2</v>
          </cell>
          <cell r="W203">
            <v>1</v>
          </cell>
          <cell r="X203">
            <v>0</v>
          </cell>
          <cell r="Y203">
            <v>0</v>
          </cell>
          <cell r="Z203">
            <v>0</v>
          </cell>
          <cell r="AA203">
            <v>0</v>
          </cell>
          <cell r="AB203">
            <v>0</v>
          </cell>
          <cell r="AC203">
            <v>0</v>
          </cell>
          <cell r="AD203">
            <v>0</v>
          </cell>
          <cell r="AE203">
            <v>1</v>
          </cell>
          <cell r="AF203">
            <v>1</v>
          </cell>
          <cell r="AG203">
            <v>0</v>
          </cell>
          <cell r="AH203">
            <v>0</v>
          </cell>
          <cell r="AI203">
            <v>0</v>
          </cell>
          <cell r="AJ203">
            <v>0</v>
          </cell>
          <cell r="AK203">
            <v>0</v>
          </cell>
          <cell r="AL203">
            <v>1</v>
          </cell>
          <cell r="AM203">
            <v>0</v>
          </cell>
          <cell r="AN203">
            <v>0</v>
          </cell>
          <cell r="AO203">
            <v>0</v>
          </cell>
          <cell r="AP203">
            <v>0</v>
          </cell>
          <cell r="AQ203">
            <v>0</v>
          </cell>
          <cell r="AR203">
            <v>1</v>
          </cell>
          <cell r="AS203">
            <v>1</v>
          </cell>
          <cell r="AT203">
            <v>0</v>
          </cell>
          <cell r="AU203">
            <v>1</v>
          </cell>
          <cell r="AV203">
            <v>1</v>
          </cell>
          <cell r="AW203">
            <v>0</v>
          </cell>
          <cell r="AX203">
            <v>0</v>
          </cell>
          <cell r="AY203">
            <v>0</v>
          </cell>
          <cell r="AZ203">
            <v>0</v>
          </cell>
          <cell r="BA203">
            <v>0</v>
          </cell>
          <cell r="BB203">
            <v>0</v>
          </cell>
          <cell r="BC203">
            <v>0</v>
          </cell>
          <cell r="BD203">
            <v>0</v>
          </cell>
          <cell r="BE203">
            <v>0</v>
          </cell>
          <cell r="BF203">
            <v>0</v>
          </cell>
          <cell r="BG203">
            <v>5</v>
          </cell>
          <cell r="BH203">
            <v>5</v>
          </cell>
          <cell r="BI203">
            <v>5</v>
          </cell>
          <cell r="BJ203">
            <v>5</v>
          </cell>
          <cell r="BK203">
            <v>5</v>
          </cell>
          <cell r="BL203">
            <v>5</v>
          </cell>
          <cell r="BM203">
            <v>5</v>
          </cell>
          <cell r="BN203">
            <v>5</v>
          </cell>
          <cell r="BO203">
            <v>5</v>
          </cell>
          <cell r="BP203">
            <v>5</v>
          </cell>
          <cell r="BQ203">
            <v>5</v>
          </cell>
          <cell r="BR203">
            <v>5</v>
          </cell>
          <cell r="BS203">
            <v>5</v>
          </cell>
          <cell r="BT203">
            <v>5</v>
          </cell>
          <cell r="BU203">
            <v>5</v>
          </cell>
          <cell r="BV203">
            <v>5</v>
          </cell>
          <cell r="BW203">
            <v>5</v>
          </cell>
          <cell r="BX203">
            <v>5</v>
          </cell>
          <cell r="BY203">
            <v>5</v>
          </cell>
          <cell r="BZ203">
            <v>5</v>
          </cell>
          <cell r="CA203">
            <v>5</v>
          </cell>
          <cell r="CB203">
            <v>5</v>
          </cell>
          <cell r="CC203">
            <v>5</v>
          </cell>
          <cell r="CD203">
            <v>5</v>
          </cell>
          <cell r="CE203">
            <v>5</v>
          </cell>
          <cell r="CF203">
            <v>5</v>
          </cell>
          <cell r="CG203">
            <v>5</v>
          </cell>
          <cell r="CH203">
            <v>5</v>
          </cell>
          <cell r="CI203">
            <v>5</v>
          </cell>
          <cell r="CJ203">
            <v>5</v>
          </cell>
          <cell r="CK203">
            <v>5</v>
          </cell>
          <cell r="CL203">
            <v>5</v>
          </cell>
          <cell r="CM203">
            <v>5</v>
          </cell>
          <cell r="CN203">
            <v>7</v>
          </cell>
          <cell r="CO203">
            <v>7</v>
          </cell>
          <cell r="CP203">
            <v>7</v>
          </cell>
          <cell r="CQ203">
            <v>7</v>
          </cell>
          <cell r="CR203">
            <v>7</v>
          </cell>
          <cell r="CS203">
            <v>1</v>
          </cell>
          <cell r="CT203">
            <v>3</v>
          </cell>
          <cell r="CU203">
            <v>2</v>
          </cell>
          <cell r="CV203">
            <v>1</v>
          </cell>
          <cell r="CW203">
            <v>2</v>
          </cell>
          <cell r="CX203">
            <v>4</v>
          </cell>
          <cell r="CY203">
            <v>3</v>
          </cell>
          <cell r="CZ203">
            <v>1</v>
          </cell>
          <cell r="DA203">
            <v>5</v>
          </cell>
          <cell r="DB203">
            <v>2</v>
          </cell>
          <cell r="DC203">
            <v>3</v>
          </cell>
          <cell r="DD203">
            <v>4</v>
          </cell>
          <cell r="DE203">
            <v>1</v>
          </cell>
          <cell r="DF203">
            <v>2</v>
          </cell>
          <cell r="DG203">
            <v>2</v>
          </cell>
          <cell r="DH203">
            <v>3</v>
          </cell>
          <cell r="DI203">
            <v>4</v>
          </cell>
          <cell r="DJ203">
            <v>1</v>
          </cell>
          <cell r="DK203">
            <v>1</v>
          </cell>
          <cell r="DL203">
            <v>3</v>
          </cell>
          <cell r="DM203">
            <v>2</v>
          </cell>
          <cell r="DN203">
            <v>195</v>
          </cell>
        </row>
        <row r="204">
          <cell r="A204">
            <v>203</v>
          </cell>
          <cell r="B204" t="str">
            <v>2022/3/22 18:03:03</v>
          </cell>
          <cell r="C204" t="str">
            <v>128秒</v>
          </cell>
          <cell r="D204" t="str">
            <v>微信</v>
          </cell>
          <cell r="E204" t="str">
            <v>N/A</v>
          </cell>
          <cell r="F204" t="str">
            <v>125.84.249.7(重庆-重庆)</v>
          </cell>
          <cell r="G204">
            <v>1</v>
          </cell>
          <cell r="H204">
            <v>2</v>
          </cell>
          <cell r="I204">
            <v>1</v>
          </cell>
          <cell r="J204">
            <v>1</v>
          </cell>
          <cell r="K204">
            <v>1</v>
          </cell>
          <cell r="L204" t="str">
            <v>长方体混凝土移动工程</v>
          </cell>
          <cell r="M204">
            <v>0</v>
          </cell>
          <cell r="N204">
            <v>0</v>
          </cell>
          <cell r="O204">
            <v>0</v>
          </cell>
          <cell r="P204">
            <v>0</v>
          </cell>
          <cell r="Q204">
            <v>0</v>
          </cell>
          <cell r="R204">
            <v>0</v>
          </cell>
          <cell r="S204">
            <v>1</v>
          </cell>
          <cell r="T204">
            <v>0</v>
          </cell>
          <cell r="U204">
            <v>0</v>
          </cell>
          <cell r="V204">
            <v>5</v>
          </cell>
          <cell r="W204">
            <v>1</v>
          </cell>
          <cell r="X204">
            <v>1</v>
          </cell>
          <cell r="Y204">
            <v>1</v>
          </cell>
          <cell r="Z204">
            <v>1</v>
          </cell>
          <cell r="AA204">
            <v>1</v>
          </cell>
          <cell r="AB204">
            <v>1</v>
          </cell>
          <cell r="AC204">
            <v>1</v>
          </cell>
          <cell r="AD204">
            <v>0</v>
          </cell>
          <cell r="AE204">
            <v>1</v>
          </cell>
          <cell r="AF204">
            <v>1</v>
          </cell>
          <cell r="AG204">
            <v>0</v>
          </cell>
          <cell r="AH204">
            <v>0</v>
          </cell>
          <cell r="AI204">
            <v>0</v>
          </cell>
          <cell r="AJ204">
            <v>0</v>
          </cell>
          <cell r="AK204">
            <v>0</v>
          </cell>
          <cell r="AL204">
            <v>1</v>
          </cell>
          <cell r="AM204">
            <v>1</v>
          </cell>
          <cell r="AN204">
            <v>1</v>
          </cell>
          <cell r="AO204">
            <v>1</v>
          </cell>
          <cell r="AP204">
            <v>1</v>
          </cell>
          <cell r="AQ204">
            <v>1</v>
          </cell>
          <cell r="AR204">
            <v>0</v>
          </cell>
          <cell r="AS204">
            <v>0</v>
          </cell>
          <cell r="AT204">
            <v>0</v>
          </cell>
          <cell r="AU204">
            <v>0</v>
          </cell>
          <cell r="AV204">
            <v>0</v>
          </cell>
          <cell r="AW204">
            <v>1</v>
          </cell>
          <cell r="AX204">
            <v>1</v>
          </cell>
          <cell r="AY204">
            <v>1</v>
          </cell>
          <cell r="AZ204">
            <v>0</v>
          </cell>
          <cell r="BA204">
            <v>0</v>
          </cell>
          <cell r="BB204">
            <v>0</v>
          </cell>
          <cell r="BC204">
            <v>0</v>
          </cell>
          <cell r="BD204">
            <v>0</v>
          </cell>
          <cell r="BE204">
            <v>0</v>
          </cell>
          <cell r="BF204">
            <v>0</v>
          </cell>
          <cell r="BG204">
            <v>7</v>
          </cell>
          <cell r="BH204">
            <v>7</v>
          </cell>
          <cell r="BI204">
            <v>7</v>
          </cell>
          <cell r="BJ204">
            <v>7</v>
          </cell>
          <cell r="BK204">
            <v>7</v>
          </cell>
          <cell r="BL204">
            <v>7</v>
          </cell>
          <cell r="BM204">
            <v>7</v>
          </cell>
          <cell r="BN204">
            <v>7</v>
          </cell>
          <cell r="BO204">
            <v>5</v>
          </cell>
          <cell r="BP204">
            <v>7</v>
          </cell>
          <cell r="BQ204">
            <v>7</v>
          </cell>
          <cell r="BR204">
            <v>5</v>
          </cell>
          <cell r="BS204">
            <v>5</v>
          </cell>
          <cell r="BT204">
            <v>5</v>
          </cell>
          <cell r="BU204">
            <v>5</v>
          </cell>
          <cell r="BV204">
            <v>5</v>
          </cell>
          <cell r="BW204">
            <v>5</v>
          </cell>
          <cell r="BX204">
            <v>6</v>
          </cell>
          <cell r="BY204">
            <v>5</v>
          </cell>
          <cell r="BZ204">
            <v>5</v>
          </cell>
          <cell r="CA204">
            <v>6</v>
          </cell>
          <cell r="CB204">
            <v>5</v>
          </cell>
          <cell r="CC204">
            <v>6</v>
          </cell>
          <cell r="CD204">
            <v>5</v>
          </cell>
          <cell r="CE204">
            <v>6</v>
          </cell>
          <cell r="CF204">
            <v>5</v>
          </cell>
          <cell r="CG204">
            <v>5</v>
          </cell>
          <cell r="CH204">
            <v>5</v>
          </cell>
          <cell r="CI204">
            <v>6</v>
          </cell>
          <cell r="CJ204">
            <v>6</v>
          </cell>
          <cell r="CK204">
            <v>6</v>
          </cell>
          <cell r="CL204">
            <v>6</v>
          </cell>
          <cell r="CM204">
            <v>6</v>
          </cell>
          <cell r="CN204">
            <v>10</v>
          </cell>
          <cell r="CO204">
            <v>9</v>
          </cell>
          <cell r="CP204">
            <v>8</v>
          </cell>
          <cell r="CQ204">
            <v>9</v>
          </cell>
          <cell r="CR204">
            <v>9</v>
          </cell>
          <cell r="CS204">
            <v>1</v>
          </cell>
          <cell r="CT204">
            <v>2</v>
          </cell>
          <cell r="CU204">
            <v>3</v>
          </cell>
          <cell r="CV204">
            <v>3</v>
          </cell>
          <cell r="CW204">
            <v>1</v>
          </cell>
          <cell r="CX204">
            <v>2</v>
          </cell>
          <cell r="CY204">
            <v>4</v>
          </cell>
          <cell r="CZ204">
            <v>3</v>
          </cell>
          <cell r="DA204">
            <v>1</v>
          </cell>
          <cell r="DB204">
            <v>2</v>
          </cell>
          <cell r="DC204">
            <v>4</v>
          </cell>
          <cell r="DD204">
            <v>5</v>
          </cell>
          <cell r="DE204">
            <v>1</v>
          </cell>
          <cell r="DF204">
            <v>2</v>
          </cell>
          <cell r="DG204">
            <v>1</v>
          </cell>
          <cell r="DH204">
            <v>2</v>
          </cell>
          <cell r="DI204">
            <v>3</v>
          </cell>
          <cell r="DJ204">
            <v>4</v>
          </cell>
          <cell r="DK204">
            <v>1</v>
          </cell>
          <cell r="DL204">
            <v>3</v>
          </cell>
          <cell r="DM204">
            <v>2</v>
          </cell>
          <cell r="DN204">
            <v>234</v>
          </cell>
        </row>
        <row r="205">
          <cell r="A205">
            <v>204</v>
          </cell>
          <cell r="B205" t="str">
            <v>2022/3/22 18:03:16</v>
          </cell>
          <cell r="C205" t="str">
            <v>120秒</v>
          </cell>
          <cell r="D205" t="str">
            <v>微信</v>
          </cell>
          <cell r="E205" t="str">
            <v>N/A</v>
          </cell>
          <cell r="F205" t="str">
            <v>106.84.145.35(重庆-重庆)</v>
          </cell>
          <cell r="G205">
            <v>2</v>
          </cell>
          <cell r="H205">
            <v>1</v>
          </cell>
          <cell r="I205">
            <v>1</v>
          </cell>
          <cell r="J205">
            <v>1</v>
          </cell>
          <cell r="K205">
            <v>3</v>
          </cell>
          <cell r="L205" t="str">
            <v>英语</v>
          </cell>
          <cell r="M205">
            <v>0</v>
          </cell>
          <cell r="N205">
            <v>1</v>
          </cell>
          <cell r="O205">
            <v>1</v>
          </cell>
          <cell r="P205">
            <v>1</v>
          </cell>
          <cell r="Q205">
            <v>1</v>
          </cell>
          <cell r="R205">
            <v>0</v>
          </cell>
          <cell r="S205">
            <v>0</v>
          </cell>
          <cell r="T205">
            <v>1</v>
          </cell>
          <cell r="U205">
            <v>0</v>
          </cell>
          <cell r="V205">
            <v>4</v>
          </cell>
          <cell r="W205">
            <v>1</v>
          </cell>
          <cell r="X205">
            <v>1</v>
          </cell>
          <cell r="Y205">
            <v>1</v>
          </cell>
          <cell r="Z205">
            <v>1</v>
          </cell>
          <cell r="AA205">
            <v>1</v>
          </cell>
          <cell r="AB205">
            <v>1</v>
          </cell>
          <cell r="AC205">
            <v>0</v>
          </cell>
          <cell r="AD205">
            <v>0</v>
          </cell>
          <cell r="AE205">
            <v>1</v>
          </cell>
          <cell r="AF205">
            <v>0</v>
          </cell>
          <cell r="AG205">
            <v>0</v>
          </cell>
          <cell r="AH205">
            <v>1</v>
          </cell>
          <cell r="AI205">
            <v>1</v>
          </cell>
          <cell r="AJ205">
            <v>0</v>
          </cell>
          <cell r="AK205">
            <v>0</v>
          </cell>
          <cell r="AL205">
            <v>1</v>
          </cell>
          <cell r="AM205">
            <v>1</v>
          </cell>
          <cell r="AN205">
            <v>1</v>
          </cell>
          <cell r="AO205">
            <v>1</v>
          </cell>
          <cell r="AP205">
            <v>1</v>
          </cell>
          <cell r="AQ205">
            <v>1</v>
          </cell>
          <cell r="AR205">
            <v>1</v>
          </cell>
          <cell r="AS205">
            <v>0</v>
          </cell>
          <cell r="AT205">
            <v>0</v>
          </cell>
          <cell r="AU205">
            <v>1</v>
          </cell>
          <cell r="AV205">
            <v>1</v>
          </cell>
          <cell r="AW205">
            <v>1</v>
          </cell>
          <cell r="AX205">
            <v>1</v>
          </cell>
          <cell r="AY205">
            <v>0</v>
          </cell>
          <cell r="AZ205">
            <v>1</v>
          </cell>
          <cell r="BA205">
            <v>0</v>
          </cell>
          <cell r="BB205">
            <v>1</v>
          </cell>
          <cell r="BC205">
            <v>0</v>
          </cell>
          <cell r="BD205">
            <v>0</v>
          </cell>
          <cell r="BE205">
            <v>0</v>
          </cell>
          <cell r="BF205">
            <v>0</v>
          </cell>
          <cell r="BG205">
            <v>5</v>
          </cell>
          <cell r="BH205">
            <v>5</v>
          </cell>
          <cell r="BI205">
            <v>5</v>
          </cell>
          <cell r="BJ205">
            <v>5</v>
          </cell>
          <cell r="BK205">
            <v>6</v>
          </cell>
          <cell r="BL205">
            <v>6</v>
          </cell>
          <cell r="BM205">
            <v>6</v>
          </cell>
          <cell r="BN205">
            <v>6</v>
          </cell>
          <cell r="BO205">
            <v>5</v>
          </cell>
          <cell r="BP205">
            <v>5</v>
          </cell>
          <cell r="BQ205">
            <v>5</v>
          </cell>
          <cell r="BR205">
            <v>5</v>
          </cell>
          <cell r="BS205">
            <v>5</v>
          </cell>
          <cell r="BT205">
            <v>5</v>
          </cell>
          <cell r="BU205">
            <v>5</v>
          </cell>
          <cell r="BV205">
            <v>5</v>
          </cell>
          <cell r="BW205">
            <v>5</v>
          </cell>
          <cell r="BX205">
            <v>5</v>
          </cell>
          <cell r="BY205">
            <v>5</v>
          </cell>
          <cell r="BZ205">
            <v>5</v>
          </cell>
          <cell r="CA205">
            <v>5</v>
          </cell>
          <cell r="CB205">
            <v>6</v>
          </cell>
          <cell r="CC205">
            <v>6</v>
          </cell>
          <cell r="CD205">
            <v>5</v>
          </cell>
          <cell r="CE205">
            <v>6</v>
          </cell>
          <cell r="CF205">
            <v>6</v>
          </cell>
          <cell r="CG205">
            <v>5</v>
          </cell>
          <cell r="CH205">
            <v>6</v>
          </cell>
          <cell r="CI205">
            <v>5</v>
          </cell>
          <cell r="CJ205">
            <v>7</v>
          </cell>
          <cell r="CK205">
            <v>5</v>
          </cell>
          <cell r="CL205">
            <v>6</v>
          </cell>
          <cell r="CM205">
            <v>5</v>
          </cell>
          <cell r="CN205">
            <v>9</v>
          </cell>
          <cell r="CO205">
            <v>8</v>
          </cell>
          <cell r="CP205">
            <v>8</v>
          </cell>
          <cell r="CQ205">
            <v>9</v>
          </cell>
          <cell r="CR205">
            <v>7</v>
          </cell>
          <cell r="CS205">
            <v>1</v>
          </cell>
          <cell r="CT205">
            <v>2</v>
          </cell>
          <cell r="CU205">
            <v>3</v>
          </cell>
          <cell r="CV205">
            <v>1</v>
          </cell>
          <cell r="CW205">
            <v>3</v>
          </cell>
          <cell r="CX205">
            <v>4</v>
          </cell>
          <cell r="CY205">
            <v>2</v>
          </cell>
          <cell r="CZ205">
            <v>1</v>
          </cell>
          <cell r="DA205">
            <v>2</v>
          </cell>
          <cell r="DB205">
            <v>3</v>
          </cell>
          <cell r="DC205">
            <v>5</v>
          </cell>
          <cell r="DD205">
            <v>4</v>
          </cell>
          <cell r="DE205">
            <v>2</v>
          </cell>
          <cell r="DF205">
            <v>1</v>
          </cell>
          <cell r="DG205">
            <v>1</v>
          </cell>
          <cell r="DH205">
            <v>4</v>
          </cell>
          <cell r="DI205">
            <v>2</v>
          </cell>
          <cell r="DJ205">
            <v>3</v>
          </cell>
          <cell r="DK205">
            <v>2</v>
          </cell>
          <cell r="DL205">
            <v>3</v>
          </cell>
          <cell r="DM205">
            <v>1</v>
          </cell>
          <cell r="DN205">
            <v>213</v>
          </cell>
        </row>
        <row r="206">
          <cell r="A206">
            <v>205</v>
          </cell>
          <cell r="B206" t="str">
            <v>2022/3/22 18:03:16</v>
          </cell>
          <cell r="C206" t="str">
            <v>128秒</v>
          </cell>
          <cell r="D206" t="str">
            <v>微信</v>
          </cell>
          <cell r="E206" t="str">
            <v>N/A</v>
          </cell>
          <cell r="F206" t="str">
            <v>39.144.218.8(重庆-重庆)</v>
          </cell>
          <cell r="G206">
            <v>2</v>
          </cell>
          <cell r="H206">
            <v>1</v>
          </cell>
          <cell r="I206">
            <v>1</v>
          </cell>
          <cell r="J206">
            <v>1</v>
          </cell>
          <cell r="K206">
            <v>3</v>
          </cell>
          <cell r="L206" t="str">
            <v>日耳曼文学</v>
          </cell>
          <cell r="M206">
            <v>1</v>
          </cell>
          <cell r="N206">
            <v>0</v>
          </cell>
          <cell r="O206">
            <v>0</v>
          </cell>
          <cell r="P206">
            <v>0</v>
          </cell>
          <cell r="Q206">
            <v>0</v>
          </cell>
          <cell r="R206">
            <v>1</v>
          </cell>
          <cell r="S206">
            <v>1</v>
          </cell>
          <cell r="T206">
            <v>1</v>
          </cell>
          <cell r="U206">
            <v>0</v>
          </cell>
          <cell r="V206">
            <v>5</v>
          </cell>
          <cell r="W206">
            <v>1</v>
          </cell>
          <cell r="X206">
            <v>1</v>
          </cell>
          <cell r="Y206">
            <v>1</v>
          </cell>
          <cell r="Z206">
            <v>1</v>
          </cell>
          <cell r="AA206">
            <v>0</v>
          </cell>
          <cell r="AB206">
            <v>0</v>
          </cell>
          <cell r="AC206">
            <v>0</v>
          </cell>
          <cell r="AD206">
            <v>0</v>
          </cell>
          <cell r="AE206">
            <v>1</v>
          </cell>
          <cell r="AF206">
            <v>1</v>
          </cell>
          <cell r="AG206">
            <v>0</v>
          </cell>
          <cell r="AH206">
            <v>1</v>
          </cell>
          <cell r="AI206">
            <v>0</v>
          </cell>
          <cell r="AJ206">
            <v>0</v>
          </cell>
          <cell r="AK206">
            <v>0</v>
          </cell>
          <cell r="AL206">
            <v>1</v>
          </cell>
          <cell r="AM206">
            <v>1</v>
          </cell>
          <cell r="AN206">
            <v>1</v>
          </cell>
          <cell r="AO206">
            <v>0</v>
          </cell>
          <cell r="AP206">
            <v>0</v>
          </cell>
          <cell r="AQ206">
            <v>1</v>
          </cell>
          <cell r="AR206">
            <v>0</v>
          </cell>
          <cell r="AS206">
            <v>0</v>
          </cell>
          <cell r="AT206">
            <v>0</v>
          </cell>
          <cell r="AU206">
            <v>1</v>
          </cell>
          <cell r="AV206">
            <v>1</v>
          </cell>
          <cell r="AW206">
            <v>0</v>
          </cell>
          <cell r="AX206">
            <v>0</v>
          </cell>
          <cell r="AY206">
            <v>1</v>
          </cell>
          <cell r="AZ206">
            <v>0</v>
          </cell>
          <cell r="BA206">
            <v>1</v>
          </cell>
          <cell r="BB206">
            <v>0</v>
          </cell>
          <cell r="BC206">
            <v>0</v>
          </cell>
          <cell r="BD206">
            <v>0</v>
          </cell>
          <cell r="BE206">
            <v>0</v>
          </cell>
          <cell r="BF206">
            <v>0</v>
          </cell>
          <cell r="BG206">
            <v>6</v>
          </cell>
          <cell r="BH206">
            <v>6</v>
          </cell>
          <cell r="BI206">
            <v>6</v>
          </cell>
          <cell r="BJ206">
            <v>6</v>
          </cell>
          <cell r="BK206">
            <v>7</v>
          </cell>
          <cell r="BL206">
            <v>7</v>
          </cell>
          <cell r="BM206">
            <v>6</v>
          </cell>
          <cell r="BN206">
            <v>7</v>
          </cell>
          <cell r="BO206">
            <v>6</v>
          </cell>
          <cell r="BP206">
            <v>7</v>
          </cell>
          <cell r="BQ206">
            <v>6</v>
          </cell>
          <cell r="BR206">
            <v>6</v>
          </cell>
          <cell r="BS206">
            <v>6</v>
          </cell>
          <cell r="BT206">
            <v>7</v>
          </cell>
          <cell r="BU206">
            <v>6</v>
          </cell>
          <cell r="BV206">
            <v>7</v>
          </cell>
          <cell r="BW206">
            <v>7</v>
          </cell>
          <cell r="BX206">
            <v>7</v>
          </cell>
          <cell r="BY206">
            <v>7</v>
          </cell>
          <cell r="BZ206">
            <v>7</v>
          </cell>
          <cell r="CA206">
            <v>6</v>
          </cell>
          <cell r="CB206">
            <v>6</v>
          </cell>
          <cell r="CC206">
            <v>6</v>
          </cell>
          <cell r="CD206">
            <v>6</v>
          </cell>
          <cell r="CE206">
            <v>7</v>
          </cell>
          <cell r="CF206">
            <v>7</v>
          </cell>
          <cell r="CG206">
            <v>6</v>
          </cell>
          <cell r="CH206">
            <v>6</v>
          </cell>
          <cell r="CI206">
            <v>6</v>
          </cell>
          <cell r="CJ206">
            <v>6</v>
          </cell>
          <cell r="CK206">
            <v>6</v>
          </cell>
          <cell r="CL206">
            <v>7</v>
          </cell>
          <cell r="CM206">
            <v>7</v>
          </cell>
          <cell r="CN206">
            <v>10</v>
          </cell>
          <cell r="CO206">
            <v>11</v>
          </cell>
          <cell r="CP206">
            <v>7</v>
          </cell>
          <cell r="CQ206">
            <v>7</v>
          </cell>
          <cell r="CR206">
            <v>11</v>
          </cell>
          <cell r="CS206">
            <v>1</v>
          </cell>
          <cell r="CT206">
            <v>3</v>
          </cell>
          <cell r="CU206">
            <v>2</v>
          </cell>
          <cell r="CV206">
            <v>1</v>
          </cell>
          <cell r="CW206">
            <v>4</v>
          </cell>
          <cell r="CX206">
            <v>3</v>
          </cell>
          <cell r="CY206">
            <v>2</v>
          </cell>
          <cell r="CZ206">
            <v>5</v>
          </cell>
          <cell r="DA206">
            <v>1</v>
          </cell>
          <cell r="DB206">
            <v>2</v>
          </cell>
          <cell r="DC206">
            <v>3</v>
          </cell>
          <cell r="DD206">
            <v>4</v>
          </cell>
          <cell r="DE206">
            <v>2</v>
          </cell>
          <cell r="DF206">
            <v>1</v>
          </cell>
          <cell r="DG206">
            <v>2</v>
          </cell>
          <cell r="DH206">
            <v>1</v>
          </cell>
          <cell r="DI206">
            <v>3</v>
          </cell>
          <cell r="DJ206">
            <v>4</v>
          </cell>
          <cell r="DK206">
            <v>1</v>
          </cell>
          <cell r="DL206">
            <v>2</v>
          </cell>
          <cell r="DM206">
            <v>3</v>
          </cell>
          <cell r="DN206">
            <v>253</v>
          </cell>
        </row>
        <row r="207">
          <cell r="A207">
            <v>206</v>
          </cell>
          <cell r="B207" t="str">
            <v>2022/3/22 18:03:27</v>
          </cell>
          <cell r="C207" t="str">
            <v>153秒</v>
          </cell>
          <cell r="D207" t="str">
            <v>微信</v>
          </cell>
          <cell r="E207" t="str">
            <v>N/A</v>
          </cell>
          <cell r="F207" t="str">
            <v>106.84.150.251(重庆-重庆)</v>
          </cell>
          <cell r="G207">
            <v>1</v>
          </cell>
          <cell r="H207">
            <v>2</v>
          </cell>
          <cell r="I207">
            <v>1</v>
          </cell>
          <cell r="J207">
            <v>1</v>
          </cell>
          <cell r="K207">
            <v>1</v>
          </cell>
          <cell r="L207" t="str">
            <v>软件工程</v>
          </cell>
          <cell r="M207">
            <v>0</v>
          </cell>
          <cell r="N207">
            <v>1</v>
          </cell>
          <cell r="O207">
            <v>1</v>
          </cell>
          <cell r="P207">
            <v>0</v>
          </cell>
          <cell r="Q207">
            <v>0</v>
          </cell>
          <cell r="R207">
            <v>1</v>
          </cell>
          <cell r="S207">
            <v>1</v>
          </cell>
          <cell r="T207">
            <v>0</v>
          </cell>
          <cell r="U207">
            <v>0</v>
          </cell>
          <cell r="V207">
            <v>5</v>
          </cell>
          <cell r="W207">
            <v>1</v>
          </cell>
          <cell r="X207">
            <v>1</v>
          </cell>
          <cell r="Y207">
            <v>0</v>
          </cell>
          <cell r="Z207">
            <v>0</v>
          </cell>
          <cell r="AA207">
            <v>0</v>
          </cell>
          <cell r="AB207">
            <v>0</v>
          </cell>
          <cell r="AC207">
            <v>0</v>
          </cell>
          <cell r="AD207">
            <v>0</v>
          </cell>
          <cell r="AE207">
            <v>0</v>
          </cell>
          <cell r="AF207">
            <v>1</v>
          </cell>
          <cell r="AG207">
            <v>0</v>
          </cell>
          <cell r="AH207">
            <v>0</v>
          </cell>
          <cell r="AI207">
            <v>0</v>
          </cell>
          <cell r="AJ207">
            <v>0</v>
          </cell>
          <cell r="AK207">
            <v>0</v>
          </cell>
          <cell r="AL207">
            <v>1</v>
          </cell>
          <cell r="AM207">
            <v>1</v>
          </cell>
          <cell r="AN207">
            <v>1</v>
          </cell>
          <cell r="AO207">
            <v>1</v>
          </cell>
          <cell r="AP207">
            <v>0</v>
          </cell>
          <cell r="AQ207">
            <v>0</v>
          </cell>
          <cell r="AR207">
            <v>0</v>
          </cell>
          <cell r="AS207">
            <v>0</v>
          </cell>
          <cell r="AT207">
            <v>0</v>
          </cell>
          <cell r="AU207">
            <v>1</v>
          </cell>
          <cell r="AV207">
            <v>0</v>
          </cell>
          <cell r="AW207">
            <v>0</v>
          </cell>
          <cell r="AX207">
            <v>1</v>
          </cell>
          <cell r="AY207">
            <v>1</v>
          </cell>
          <cell r="AZ207">
            <v>0</v>
          </cell>
          <cell r="BA207">
            <v>0</v>
          </cell>
          <cell r="BB207">
            <v>0</v>
          </cell>
          <cell r="BC207">
            <v>0</v>
          </cell>
          <cell r="BD207">
            <v>0</v>
          </cell>
          <cell r="BE207">
            <v>0</v>
          </cell>
          <cell r="BF207">
            <v>0</v>
          </cell>
          <cell r="BG207">
            <v>6</v>
          </cell>
          <cell r="BH207">
            <v>6</v>
          </cell>
          <cell r="BI207">
            <v>4</v>
          </cell>
          <cell r="BJ207">
            <v>6</v>
          </cell>
          <cell r="BK207">
            <v>6</v>
          </cell>
          <cell r="BL207">
            <v>6</v>
          </cell>
          <cell r="BM207">
            <v>6</v>
          </cell>
          <cell r="BN207">
            <v>6</v>
          </cell>
          <cell r="BO207">
            <v>6</v>
          </cell>
          <cell r="BP207">
            <v>6</v>
          </cell>
          <cell r="BQ207">
            <v>6</v>
          </cell>
          <cell r="BR207">
            <v>6</v>
          </cell>
          <cell r="BS207">
            <v>6</v>
          </cell>
          <cell r="BT207">
            <v>4</v>
          </cell>
          <cell r="BU207">
            <v>5</v>
          </cell>
          <cell r="BV207">
            <v>6</v>
          </cell>
          <cell r="BW207">
            <v>6</v>
          </cell>
          <cell r="BX207">
            <v>4</v>
          </cell>
          <cell r="BY207">
            <v>6</v>
          </cell>
          <cell r="BZ207">
            <v>6</v>
          </cell>
          <cell r="CA207">
            <v>6</v>
          </cell>
          <cell r="CB207">
            <v>5</v>
          </cell>
          <cell r="CC207">
            <v>6</v>
          </cell>
          <cell r="CD207">
            <v>5</v>
          </cell>
          <cell r="CE207">
            <v>4</v>
          </cell>
          <cell r="CF207">
            <v>4</v>
          </cell>
          <cell r="CG207">
            <v>6</v>
          </cell>
          <cell r="CH207">
            <v>4</v>
          </cell>
          <cell r="CI207">
            <v>6</v>
          </cell>
          <cell r="CJ207">
            <v>5</v>
          </cell>
          <cell r="CK207">
            <v>6</v>
          </cell>
          <cell r="CL207">
            <v>6</v>
          </cell>
          <cell r="CM207">
            <v>6</v>
          </cell>
          <cell r="CN207">
            <v>9</v>
          </cell>
          <cell r="CO207">
            <v>8</v>
          </cell>
          <cell r="CP207">
            <v>9</v>
          </cell>
          <cell r="CQ207">
            <v>7</v>
          </cell>
          <cell r="CR207">
            <v>9</v>
          </cell>
          <cell r="CS207">
            <v>1</v>
          </cell>
          <cell r="CT207">
            <v>2</v>
          </cell>
          <cell r="CU207">
            <v>3</v>
          </cell>
          <cell r="CV207">
            <v>4</v>
          </cell>
          <cell r="CW207">
            <v>1</v>
          </cell>
          <cell r="CX207">
            <v>3</v>
          </cell>
          <cell r="CY207">
            <v>2</v>
          </cell>
          <cell r="CZ207">
            <v>1</v>
          </cell>
          <cell r="DA207">
            <v>4</v>
          </cell>
          <cell r="DB207">
            <v>2</v>
          </cell>
          <cell r="DC207">
            <v>3</v>
          </cell>
          <cell r="DD207">
            <v>5</v>
          </cell>
          <cell r="DE207">
            <v>2</v>
          </cell>
          <cell r="DF207">
            <v>1</v>
          </cell>
          <cell r="DG207">
            <v>2</v>
          </cell>
          <cell r="DH207">
            <v>1</v>
          </cell>
          <cell r="DI207">
            <v>4</v>
          </cell>
          <cell r="DJ207">
            <v>3</v>
          </cell>
          <cell r="DK207">
            <v>3</v>
          </cell>
          <cell r="DL207">
            <v>2</v>
          </cell>
          <cell r="DM207">
            <v>1</v>
          </cell>
          <cell r="DN207">
            <v>219</v>
          </cell>
        </row>
        <row r="208">
          <cell r="A208">
            <v>207</v>
          </cell>
          <cell r="B208" t="str">
            <v>2022/3/22 18:03:34</v>
          </cell>
          <cell r="C208" t="str">
            <v>1115秒</v>
          </cell>
          <cell r="D208" t="str">
            <v>微信</v>
          </cell>
          <cell r="E208" t="str">
            <v>N/A</v>
          </cell>
          <cell r="F208" t="str">
            <v>106.84.170.75(重庆-重庆)</v>
          </cell>
          <cell r="G208">
            <v>1</v>
          </cell>
          <cell r="H208">
            <v>2</v>
          </cell>
          <cell r="I208">
            <v>1</v>
          </cell>
          <cell r="J208">
            <v>1</v>
          </cell>
          <cell r="K208">
            <v>3</v>
          </cell>
          <cell r="L208" t="str">
            <v>摄影</v>
          </cell>
          <cell r="M208">
            <v>0</v>
          </cell>
          <cell r="N208">
            <v>0</v>
          </cell>
          <cell r="O208">
            <v>1</v>
          </cell>
          <cell r="P208">
            <v>0</v>
          </cell>
          <cell r="Q208">
            <v>1</v>
          </cell>
          <cell r="R208">
            <v>1</v>
          </cell>
          <cell r="S208">
            <v>0</v>
          </cell>
          <cell r="T208">
            <v>1</v>
          </cell>
          <cell r="U208">
            <v>0</v>
          </cell>
          <cell r="V208">
            <v>2</v>
          </cell>
          <cell r="W208">
            <v>1</v>
          </cell>
          <cell r="X208">
            <v>0</v>
          </cell>
          <cell r="Y208">
            <v>1</v>
          </cell>
          <cell r="Z208">
            <v>1</v>
          </cell>
          <cell r="AA208">
            <v>0</v>
          </cell>
          <cell r="AB208">
            <v>1</v>
          </cell>
          <cell r="AC208">
            <v>0</v>
          </cell>
          <cell r="AD208">
            <v>0</v>
          </cell>
          <cell r="AE208">
            <v>0</v>
          </cell>
          <cell r="AF208">
            <v>1</v>
          </cell>
          <cell r="AG208">
            <v>1</v>
          </cell>
          <cell r="AH208">
            <v>0</v>
          </cell>
          <cell r="AI208">
            <v>1</v>
          </cell>
          <cell r="AJ208">
            <v>1</v>
          </cell>
          <cell r="AK208">
            <v>0</v>
          </cell>
          <cell r="AL208">
            <v>2</v>
          </cell>
          <cell r="AM208">
            <v>1</v>
          </cell>
          <cell r="AN208">
            <v>1</v>
          </cell>
          <cell r="AO208">
            <v>0</v>
          </cell>
          <cell r="AP208">
            <v>1</v>
          </cell>
          <cell r="AQ208">
            <v>0</v>
          </cell>
          <cell r="AR208">
            <v>0</v>
          </cell>
          <cell r="AS208">
            <v>1</v>
          </cell>
          <cell r="AT208">
            <v>0</v>
          </cell>
          <cell r="AU208">
            <v>1</v>
          </cell>
          <cell r="AV208">
            <v>1</v>
          </cell>
          <cell r="AW208">
            <v>1</v>
          </cell>
          <cell r="AX208">
            <v>0</v>
          </cell>
          <cell r="AY208">
            <v>0</v>
          </cell>
          <cell r="AZ208">
            <v>0</v>
          </cell>
          <cell r="BA208">
            <v>0</v>
          </cell>
          <cell r="BB208">
            <v>1</v>
          </cell>
          <cell r="BC208">
            <v>0</v>
          </cell>
          <cell r="BD208">
            <v>0</v>
          </cell>
          <cell r="BE208">
            <v>0</v>
          </cell>
          <cell r="BF208">
            <v>0</v>
          </cell>
          <cell r="BG208">
            <v>2</v>
          </cell>
          <cell r="BH208">
            <v>2</v>
          </cell>
          <cell r="BI208">
            <v>3</v>
          </cell>
          <cell r="BJ208">
            <v>4</v>
          </cell>
          <cell r="BK208">
            <v>2</v>
          </cell>
          <cell r="BL208">
            <v>2</v>
          </cell>
          <cell r="BM208">
            <v>3</v>
          </cell>
          <cell r="BN208">
            <v>4</v>
          </cell>
          <cell r="BO208">
            <v>2</v>
          </cell>
          <cell r="BP208">
            <v>2</v>
          </cell>
          <cell r="BQ208">
            <v>2</v>
          </cell>
          <cell r="BR208">
            <v>2</v>
          </cell>
          <cell r="BS208">
            <v>2</v>
          </cell>
          <cell r="BT208">
            <v>2</v>
          </cell>
          <cell r="BU208">
            <v>3</v>
          </cell>
          <cell r="BV208">
            <v>3</v>
          </cell>
          <cell r="BW208">
            <v>2</v>
          </cell>
          <cell r="BX208">
            <v>3</v>
          </cell>
          <cell r="BY208">
            <v>3</v>
          </cell>
          <cell r="BZ208">
            <v>2</v>
          </cell>
          <cell r="CA208">
            <v>2</v>
          </cell>
          <cell r="CB208">
            <v>2</v>
          </cell>
          <cell r="CC208">
            <v>2</v>
          </cell>
          <cell r="CD208">
            <v>2</v>
          </cell>
          <cell r="CE208">
            <v>2</v>
          </cell>
          <cell r="CF208">
            <v>3</v>
          </cell>
          <cell r="CG208">
            <v>2</v>
          </cell>
          <cell r="CH208">
            <v>3</v>
          </cell>
          <cell r="CI208">
            <v>3</v>
          </cell>
          <cell r="CJ208">
            <v>2</v>
          </cell>
          <cell r="CK208">
            <v>3</v>
          </cell>
          <cell r="CL208">
            <v>2</v>
          </cell>
          <cell r="CM208">
            <v>2</v>
          </cell>
          <cell r="CN208">
            <v>7</v>
          </cell>
          <cell r="CO208">
            <v>6</v>
          </cell>
          <cell r="CP208">
            <v>6</v>
          </cell>
          <cell r="CQ208">
            <v>4</v>
          </cell>
          <cell r="CR208">
            <v>6</v>
          </cell>
          <cell r="CS208">
            <v>1</v>
          </cell>
          <cell r="CT208">
            <v>2</v>
          </cell>
          <cell r="CU208">
            <v>-2</v>
          </cell>
          <cell r="CV208">
            <v>1</v>
          </cell>
          <cell r="CW208">
            <v>2</v>
          </cell>
          <cell r="CX208">
            <v>3</v>
          </cell>
          <cell r="CY208">
            <v>4</v>
          </cell>
          <cell r="CZ208">
            <v>1</v>
          </cell>
          <cell r="DA208">
            <v>2</v>
          </cell>
          <cell r="DB208">
            <v>3</v>
          </cell>
          <cell r="DC208">
            <v>-2</v>
          </cell>
          <cell r="DD208">
            <v>-2</v>
          </cell>
          <cell r="DE208">
            <v>1</v>
          </cell>
          <cell r="DF208">
            <v>-2</v>
          </cell>
          <cell r="DG208">
            <v>3</v>
          </cell>
          <cell r="DH208">
            <v>1</v>
          </cell>
          <cell r="DI208">
            <v>2</v>
          </cell>
          <cell r="DJ208">
            <v>-2</v>
          </cell>
          <cell r="DK208">
            <v>2</v>
          </cell>
          <cell r="DL208">
            <v>1</v>
          </cell>
          <cell r="DM208">
            <v>3</v>
          </cell>
          <cell r="DN208">
            <v>104</v>
          </cell>
        </row>
        <row r="209">
          <cell r="A209">
            <v>208</v>
          </cell>
          <cell r="B209" t="str">
            <v>2022/3/22 18:03:46</v>
          </cell>
          <cell r="C209" t="str">
            <v>137秒</v>
          </cell>
          <cell r="D209" t="str">
            <v>微信</v>
          </cell>
          <cell r="E209" t="str">
            <v>N/A</v>
          </cell>
          <cell r="F209" t="str">
            <v>14.105.85.130(重庆-重庆)</v>
          </cell>
          <cell r="G209">
            <v>1</v>
          </cell>
          <cell r="H209">
            <v>1</v>
          </cell>
          <cell r="I209">
            <v>1</v>
          </cell>
          <cell r="J209">
            <v>1</v>
          </cell>
          <cell r="K209">
            <v>3</v>
          </cell>
          <cell r="L209" t="str">
            <v>摄影</v>
          </cell>
          <cell r="M209">
            <v>1</v>
          </cell>
          <cell r="N209">
            <v>1</v>
          </cell>
          <cell r="O209">
            <v>1</v>
          </cell>
          <cell r="P209">
            <v>1</v>
          </cell>
          <cell r="Q209">
            <v>1</v>
          </cell>
          <cell r="R209">
            <v>1</v>
          </cell>
          <cell r="S209">
            <v>0</v>
          </cell>
          <cell r="T209">
            <v>0</v>
          </cell>
          <cell r="U209">
            <v>0</v>
          </cell>
          <cell r="V209">
            <v>5</v>
          </cell>
          <cell r="W209">
            <v>1</v>
          </cell>
          <cell r="X209">
            <v>1</v>
          </cell>
          <cell r="Y209">
            <v>1</v>
          </cell>
          <cell r="Z209">
            <v>1</v>
          </cell>
          <cell r="AA209">
            <v>1</v>
          </cell>
          <cell r="AB209">
            <v>0</v>
          </cell>
          <cell r="AC209">
            <v>0</v>
          </cell>
          <cell r="AD209">
            <v>0</v>
          </cell>
          <cell r="AE209">
            <v>1</v>
          </cell>
          <cell r="AF209">
            <v>1</v>
          </cell>
          <cell r="AG209">
            <v>1</v>
          </cell>
          <cell r="AH209">
            <v>1</v>
          </cell>
          <cell r="AI209">
            <v>1</v>
          </cell>
          <cell r="AJ209">
            <v>1</v>
          </cell>
          <cell r="AK209">
            <v>0</v>
          </cell>
          <cell r="AL209">
            <v>1</v>
          </cell>
          <cell r="AM209">
            <v>1</v>
          </cell>
          <cell r="AN209">
            <v>1</v>
          </cell>
          <cell r="AO209">
            <v>1</v>
          </cell>
          <cell r="AP209">
            <v>1</v>
          </cell>
          <cell r="AQ209">
            <v>1</v>
          </cell>
          <cell r="AR209">
            <v>1</v>
          </cell>
          <cell r="AS209">
            <v>0</v>
          </cell>
          <cell r="AT209">
            <v>0</v>
          </cell>
          <cell r="AU209">
            <v>1</v>
          </cell>
          <cell r="AV209">
            <v>1</v>
          </cell>
          <cell r="AW209">
            <v>1</v>
          </cell>
          <cell r="AX209">
            <v>1</v>
          </cell>
          <cell r="AY209">
            <v>1</v>
          </cell>
          <cell r="AZ209">
            <v>0</v>
          </cell>
          <cell r="BA209">
            <v>0</v>
          </cell>
          <cell r="BB209">
            <v>0</v>
          </cell>
          <cell r="BC209">
            <v>0</v>
          </cell>
          <cell r="BD209">
            <v>0</v>
          </cell>
          <cell r="BE209">
            <v>0</v>
          </cell>
          <cell r="BF209">
            <v>0</v>
          </cell>
          <cell r="BG209">
            <v>5</v>
          </cell>
          <cell r="BH209">
            <v>5</v>
          </cell>
          <cell r="BI209">
            <v>5</v>
          </cell>
          <cell r="BJ209">
            <v>6</v>
          </cell>
          <cell r="BK209">
            <v>5</v>
          </cell>
          <cell r="BL209">
            <v>4</v>
          </cell>
          <cell r="BM209">
            <v>5</v>
          </cell>
          <cell r="BN209">
            <v>5</v>
          </cell>
          <cell r="BO209">
            <v>5</v>
          </cell>
          <cell r="BP209">
            <v>5</v>
          </cell>
          <cell r="BQ209">
            <v>5</v>
          </cell>
          <cell r="BR209">
            <v>6</v>
          </cell>
          <cell r="BS209">
            <v>6</v>
          </cell>
          <cell r="BT209">
            <v>6</v>
          </cell>
          <cell r="BU209">
            <v>6</v>
          </cell>
          <cell r="BV209">
            <v>6</v>
          </cell>
          <cell r="BW209">
            <v>6</v>
          </cell>
          <cell r="BX209">
            <v>6</v>
          </cell>
          <cell r="BY209">
            <v>6</v>
          </cell>
          <cell r="BZ209">
            <v>5</v>
          </cell>
          <cell r="CA209">
            <v>5</v>
          </cell>
          <cell r="CB209">
            <v>6</v>
          </cell>
          <cell r="CC209">
            <v>5</v>
          </cell>
          <cell r="CD209">
            <v>5</v>
          </cell>
          <cell r="CE209">
            <v>5</v>
          </cell>
          <cell r="CF209">
            <v>6</v>
          </cell>
          <cell r="CG209">
            <v>5</v>
          </cell>
          <cell r="CH209">
            <v>5</v>
          </cell>
          <cell r="CI209">
            <v>6</v>
          </cell>
          <cell r="CJ209">
            <v>6</v>
          </cell>
          <cell r="CK209">
            <v>6</v>
          </cell>
          <cell r="CL209">
            <v>5</v>
          </cell>
          <cell r="CM209">
            <v>5</v>
          </cell>
          <cell r="CN209">
            <v>8</v>
          </cell>
          <cell r="CO209">
            <v>9</v>
          </cell>
          <cell r="CP209">
            <v>8</v>
          </cell>
          <cell r="CQ209">
            <v>10</v>
          </cell>
          <cell r="CR209">
            <v>10</v>
          </cell>
          <cell r="CS209">
            <v>1</v>
          </cell>
          <cell r="CT209">
            <v>2</v>
          </cell>
          <cell r="CU209">
            <v>3</v>
          </cell>
          <cell r="CV209">
            <v>1</v>
          </cell>
          <cell r="CW209">
            <v>2</v>
          </cell>
          <cell r="CX209">
            <v>3</v>
          </cell>
          <cell r="CY209">
            <v>4</v>
          </cell>
          <cell r="CZ209">
            <v>-2</v>
          </cell>
          <cell r="DA209">
            <v>1</v>
          </cell>
          <cell r="DB209">
            <v>2</v>
          </cell>
          <cell r="DC209">
            <v>3</v>
          </cell>
          <cell r="DD209">
            <v>-2</v>
          </cell>
          <cell r="DE209">
            <v>-2</v>
          </cell>
          <cell r="DF209">
            <v>1</v>
          </cell>
          <cell r="DG209">
            <v>4</v>
          </cell>
          <cell r="DH209">
            <v>1</v>
          </cell>
          <cell r="DI209">
            <v>2</v>
          </cell>
          <cell r="DJ209">
            <v>3</v>
          </cell>
          <cell r="DK209">
            <v>2</v>
          </cell>
          <cell r="DL209">
            <v>1</v>
          </cell>
          <cell r="DM209">
            <v>3</v>
          </cell>
          <cell r="DN209">
            <v>218</v>
          </cell>
        </row>
        <row r="210">
          <cell r="A210">
            <v>209</v>
          </cell>
          <cell r="B210" t="str">
            <v>2022/3/22 18:03:47</v>
          </cell>
          <cell r="C210" t="str">
            <v>142秒</v>
          </cell>
          <cell r="D210" t="str">
            <v>微信</v>
          </cell>
          <cell r="E210" t="str">
            <v>N/A</v>
          </cell>
          <cell r="F210" t="str">
            <v>125.84.249.137(重庆-重庆)</v>
          </cell>
          <cell r="G210">
            <v>1</v>
          </cell>
          <cell r="H210">
            <v>1</v>
          </cell>
          <cell r="I210">
            <v>1</v>
          </cell>
          <cell r="J210">
            <v>1</v>
          </cell>
          <cell r="K210">
            <v>3</v>
          </cell>
          <cell r="L210" t="str">
            <v>摄影</v>
          </cell>
          <cell r="M210">
            <v>0</v>
          </cell>
          <cell r="N210">
            <v>1</v>
          </cell>
          <cell r="O210">
            <v>1</v>
          </cell>
          <cell r="P210">
            <v>0</v>
          </cell>
          <cell r="Q210">
            <v>1</v>
          </cell>
          <cell r="R210">
            <v>1</v>
          </cell>
          <cell r="S210">
            <v>0</v>
          </cell>
          <cell r="T210">
            <v>0</v>
          </cell>
          <cell r="U210">
            <v>0</v>
          </cell>
          <cell r="V210">
            <v>5</v>
          </cell>
          <cell r="W210">
            <v>0</v>
          </cell>
          <cell r="X210">
            <v>1</v>
          </cell>
          <cell r="Y210">
            <v>1</v>
          </cell>
          <cell r="Z210">
            <v>0</v>
          </cell>
          <cell r="AA210">
            <v>0</v>
          </cell>
          <cell r="AB210">
            <v>1</v>
          </cell>
          <cell r="AC210">
            <v>1</v>
          </cell>
          <cell r="AD210">
            <v>0</v>
          </cell>
          <cell r="AE210">
            <v>0</v>
          </cell>
          <cell r="AF210">
            <v>1</v>
          </cell>
          <cell r="AG210">
            <v>0</v>
          </cell>
          <cell r="AH210">
            <v>1</v>
          </cell>
          <cell r="AI210">
            <v>1</v>
          </cell>
          <cell r="AJ210">
            <v>1</v>
          </cell>
          <cell r="AK210">
            <v>0</v>
          </cell>
          <cell r="AL210">
            <v>1</v>
          </cell>
          <cell r="AM210">
            <v>0</v>
          </cell>
          <cell r="AN210">
            <v>1</v>
          </cell>
          <cell r="AO210">
            <v>1</v>
          </cell>
          <cell r="AP210">
            <v>0</v>
          </cell>
          <cell r="AQ210">
            <v>1</v>
          </cell>
          <cell r="AR210">
            <v>0</v>
          </cell>
          <cell r="AS210">
            <v>0</v>
          </cell>
          <cell r="AT210">
            <v>0</v>
          </cell>
          <cell r="AU210">
            <v>1</v>
          </cell>
          <cell r="AV210">
            <v>1</v>
          </cell>
          <cell r="AW210">
            <v>1</v>
          </cell>
          <cell r="AX210">
            <v>0</v>
          </cell>
          <cell r="AY210">
            <v>1</v>
          </cell>
          <cell r="AZ210">
            <v>0</v>
          </cell>
          <cell r="BA210">
            <v>0</v>
          </cell>
          <cell r="BB210">
            <v>0</v>
          </cell>
          <cell r="BC210">
            <v>0</v>
          </cell>
          <cell r="BD210">
            <v>0</v>
          </cell>
          <cell r="BE210">
            <v>0</v>
          </cell>
          <cell r="BF210">
            <v>0</v>
          </cell>
          <cell r="BG210">
            <v>7</v>
          </cell>
          <cell r="BH210">
            <v>7</v>
          </cell>
          <cell r="BI210">
            <v>7</v>
          </cell>
          <cell r="BJ210">
            <v>7</v>
          </cell>
          <cell r="BK210">
            <v>7</v>
          </cell>
          <cell r="BL210">
            <v>7</v>
          </cell>
          <cell r="BM210">
            <v>7</v>
          </cell>
          <cell r="BN210">
            <v>7</v>
          </cell>
          <cell r="BO210">
            <v>7</v>
          </cell>
          <cell r="BP210">
            <v>7</v>
          </cell>
          <cell r="BQ210">
            <v>7</v>
          </cell>
          <cell r="BR210">
            <v>7</v>
          </cell>
          <cell r="BS210">
            <v>7</v>
          </cell>
          <cell r="BT210">
            <v>7</v>
          </cell>
          <cell r="BU210">
            <v>7</v>
          </cell>
          <cell r="BV210">
            <v>7</v>
          </cell>
          <cell r="BW210">
            <v>7</v>
          </cell>
          <cell r="BX210">
            <v>7</v>
          </cell>
          <cell r="BY210">
            <v>7</v>
          </cell>
          <cell r="BZ210">
            <v>6</v>
          </cell>
          <cell r="CA210">
            <v>6</v>
          </cell>
          <cell r="CB210">
            <v>7</v>
          </cell>
          <cell r="CC210">
            <v>6</v>
          </cell>
          <cell r="CD210">
            <v>7</v>
          </cell>
          <cell r="CE210">
            <v>7</v>
          </cell>
          <cell r="CF210">
            <v>7</v>
          </cell>
          <cell r="CG210">
            <v>7</v>
          </cell>
          <cell r="CH210">
            <v>6</v>
          </cell>
          <cell r="CI210">
            <v>7</v>
          </cell>
          <cell r="CJ210">
            <v>6</v>
          </cell>
          <cell r="CK210">
            <v>7</v>
          </cell>
          <cell r="CL210">
            <v>6</v>
          </cell>
          <cell r="CM210">
            <v>7</v>
          </cell>
          <cell r="CN210">
            <v>11</v>
          </cell>
          <cell r="CO210">
            <v>11</v>
          </cell>
          <cell r="CP210">
            <v>11</v>
          </cell>
          <cell r="CQ210">
            <v>11</v>
          </cell>
          <cell r="CR210">
            <v>11</v>
          </cell>
          <cell r="CS210">
            <v>1</v>
          </cell>
          <cell r="CT210">
            <v>2</v>
          </cell>
          <cell r="CU210">
            <v>-2</v>
          </cell>
          <cell r="CV210">
            <v>2</v>
          </cell>
          <cell r="CW210">
            <v>3</v>
          </cell>
          <cell r="CX210">
            <v>4</v>
          </cell>
          <cell r="CY210">
            <v>1</v>
          </cell>
          <cell r="CZ210">
            <v>3</v>
          </cell>
          <cell r="DA210">
            <v>4</v>
          </cell>
          <cell r="DB210">
            <v>5</v>
          </cell>
          <cell r="DC210">
            <v>2</v>
          </cell>
          <cell r="DD210">
            <v>1</v>
          </cell>
          <cell r="DE210">
            <v>1</v>
          </cell>
          <cell r="DF210">
            <v>2</v>
          </cell>
          <cell r="DG210">
            <v>1</v>
          </cell>
          <cell r="DH210">
            <v>2</v>
          </cell>
          <cell r="DI210">
            <v>3</v>
          </cell>
          <cell r="DJ210">
            <v>4</v>
          </cell>
          <cell r="DK210">
            <v>1</v>
          </cell>
          <cell r="DL210">
            <v>2</v>
          </cell>
          <cell r="DM210">
            <v>3</v>
          </cell>
          <cell r="DN210">
            <v>275</v>
          </cell>
        </row>
        <row r="211">
          <cell r="A211">
            <v>210</v>
          </cell>
          <cell r="B211" t="str">
            <v>2022/3/22 18:04:05</v>
          </cell>
          <cell r="C211" t="str">
            <v>514秒</v>
          </cell>
          <cell r="D211" t="str">
            <v>微信</v>
          </cell>
          <cell r="E211" t="str">
            <v>N/A</v>
          </cell>
          <cell r="F211" t="str">
            <v>14.105.85.194(重庆-重庆)</v>
          </cell>
          <cell r="G211">
            <v>2</v>
          </cell>
          <cell r="H211">
            <v>1</v>
          </cell>
          <cell r="I211">
            <v>1</v>
          </cell>
          <cell r="J211">
            <v>1</v>
          </cell>
          <cell r="K211">
            <v>1</v>
          </cell>
          <cell r="L211" t="str">
            <v>建筑学</v>
          </cell>
          <cell r="M211">
            <v>1</v>
          </cell>
          <cell r="N211">
            <v>1</v>
          </cell>
          <cell r="O211">
            <v>1</v>
          </cell>
          <cell r="P211">
            <v>1</v>
          </cell>
          <cell r="Q211">
            <v>1</v>
          </cell>
          <cell r="R211">
            <v>1</v>
          </cell>
          <cell r="S211">
            <v>1</v>
          </cell>
          <cell r="T211">
            <v>1</v>
          </cell>
          <cell r="U211">
            <v>0</v>
          </cell>
          <cell r="V211">
            <v>5</v>
          </cell>
          <cell r="W211">
            <v>1</v>
          </cell>
          <cell r="X211">
            <v>1</v>
          </cell>
          <cell r="Y211">
            <v>1</v>
          </cell>
          <cell r="Z211">
            <v>0</v>
          </cell>
          <cell r="AA211">
            <v>1</v>
          </cell>
          <cell r="AB211">
            <v>0</v>
          </cell>
          <cell r="AC211">
            <v>0</v>
          </cell>
          <cell r="AD211">
            <v>0</v>
          </cell>
          <cell r="AE211">
            <v>1</v>
          </cell>
          <cell r="AF211">
            <v>0</v>
          </cell>
          <cell r="AG211">
            <v>1</v>
          </cell>
          <cell r="AH211">
            <v>1</v>
          </cell>
          <cell r="AI211">
            <v>1</v>
          </cell>
          <cell r="AJ211">
            <v>1</v>
          </cell>
          <cell r="AK211">
            <v>0</v>
          </cell>
          <cell r="AL211">
            <v>1</v>
          </cell>
          <cell r="AM211">
            <v>1</v>
          </cell>
          <cell r="AN211">
            <v>1</v>
          </cell>
          <cell r="AO211">
            <v>1</v>
          </cell>
          <cell r="AP211">
            <v>1</v>
          </cell>
          <cell r="AQ211">
            <v>1</v>
          </cell>
          <cell r="AR211">
            <v>1</v>
          </cell>
          <cell r="AS211">
            <v>0</v>
          </cell>
          <cell r="AT211">
            <v>0</v>
          </cell>
          <cell r="AU211">
            <v>1</v>
          </cell>
          <cell r="AV211">
            <v>1</v>
          </cell>
          <cell r="AW211">
            <v>1</v>
          </cell>
          <cell r="AX211">
            <v>0</v>
          </cell>
          <cell r="AY211">
            <v>0</v>
          </cell>
          <cell r="AZ211">
            <v>1</v>
          </cell>
          <cell r="BA211">
            <v>1</v>
          </cell>
          <cell r="BB211">
            <v>0</v>
          </cell>
          <cell r="BC211">
            <v>0</v>
          </cell>
          <cell r="BD211">
            <v>1</v>
          </cell>
          <cell r="BE211">
            <v>1</v>
          </cell>
          <cell r="BF211">
            <v>0</v>
          </cell>
          <cell r="BG211">
            <v>7</v>
          </cell>
          <cell r="BH211">
            <v>7</v>
          </cell>
          <cell r="BI211">
            <v>6</v>
          </cell>
          <cell r="BJ211">
            <v>6</v>
          </cell>
          <cell r="BK211">
            <v>7</v>
          </cell>
          <cell r="BL211">
            <v>7</v>
          </cell>
          <cell r="BM211">
            <v>6</v>
          </cell>
          <cell r="BN211">
            <v>7</v>
          </cell>
          <cell r="BO211">
            <v>5</v>
          </cell>
          <cell r="BP211">
            <v>6</v>
          </cell>
          <cell r="BQ211">
            <v>5</v>
          </cell>
          <cell r="BR211">
            <v>6</v>
          </cell>
          <cell r="BS211">
            <v>6</v>
          </cell>
          <cell r="BT211">
            <v>6</v>
          </cell>
          <cell r="BU211">
            <v>6</v>
          </cell>
          <cell r="BV211">
            <v>5</v>
          </cell>
          <cell r="BW211">
            <v>5</v>
          </cell>
          <cell r="BX211">
            <v>5</v>
          </cell>
          <cell r="BY211">
            <v>6</v>
          </cell>
          <cell r="BZ211">
            <v>5</v>
          </cell>
          <cell r="CA211">
            <v>6</v>
          </cell>
          <cell r="CB211">
            <v>6</v>
          </cell>
          <cell r="CC211">
            <v>6</v>
          </cell>
          <cell r="CD211">
            <v>7</v>
          </cell>
          <cell r="CE211">
            <v>6</v>
          </cell>
          <cell r="CF211">
            <v>6</v>
          </cell>
          <cell r="CG211">
            <v>6</v>
          </cell>
          <cell r="CH211">
            <v>6</v>
          </cell>
          <cell r="CI211">
            <v>6</v>
          </cell>
          <cell r="CJ211">
            <v>6</v>
          </cell>
          <cell r="CK211">
            <v>5</v>
          </cell>
          <cell r="CL211">
            <v>6</v>
          </cell>
          <cell r="CM211">
            <v>7</v>
          </cell>
          <cell r="CN211">
            <v>10</v>
          </cell>
          <cell r="CO211">
            <v>10</v>
          </cell>
          <cell r="CP211">
            <v>9</v>
          </cell>
          <cell r="CQ211">
            <v>9</v>
          </cell>
          <cell r="CR211">
            <v>11</v>
          </cell>
          <cell r="CS211">
            <v>1</v>
          </cell>
          <cell r="CT211">
            <v>2</v>
          </cell>
          <cell r="CU211">
            <v>3</v>
          </cell>
          <cell r="CV211">
            <v>1</v>
          </cell>
          <cell r="CW211">
            <v>2</v>
          </cell>
          <cell r="CX211">
            <v>3</v>
          </cell>
          <cell r="CY211">
            <v>4</v>
          </cell>
          <cell r="CZ211">
            <v>2</v>
          </cell>
          <cell r="DA211">
            <v>3</v>
          </cell>
          <cell r="DB211">
            <v>1</v>
          </cell>
          <cell r="DC211">
            <v>4</v>
          </cell>
          <cell r="DD211">
            <v>5</v>
          </cell>
          <cell r="DE211">
            <v>2</v>
          </cell>
          <cell r="DF211">
            <v>1</v>
          </cell>
          <cell r="DG211">
            <v>3</v>
          </cell>
          <cell r="DH211">
            <v>2</v>
          </cell>
          <cell r="DI211">
            <v>1</v>
          </cell>
          <cell r="DJ211">
            <v>4</v>
          </cell>
          <cell r="DK211">
            <v>2</v>
          </cell>
          <cell r="DL211">
            <v>3</v>
          </cell>
          <cell r="DM211">
            <v>1</v>
          </cell>
          <cell r="DN211">
            <v>242</v>
          </cell>
        </row>
        <row r="212">
          <cell r="A212">
            <v>211</v>
          </cell>
          <cell r="B212" t="str">
            <v>2022/3/22 18:04:16</v>
          </cell>
          <cell r="C212" t="str">
            <v>158秒</v>
          </cell>
          <cell r="D212" t="str">
            <v>微信</v>
          </cell>
          <cell r="E212" t="str">
            <v>N/A</v>
          </cell>
          <cell r="F212" t="str">
            <v>119.85.31.247(重庆-重庆)</v>
          </cell>
          <cell r="G212">
            <v>1</v>
          </cell>
          <cell r="H212">
            <v>1</v>
          </cell>
          <cell r="I212">
            <v>1</v>
          </cell>
          <cell r="J212">
            <v>1</v>
          </cell>
          <cell r="K212">
            <v>1</v>
          </cell>
          <cell r="L212" t="str">
            <v>物联网</v>
          </cell>
          <cell r="M212">
            <v>1</v>
          </cell>
          <cell r="N212">
            <v>1</v>
          </cell>
          <cell r="O212">
            <v>1</v>
          </cell>
          <cell r="P212">
            <v>0</v>
          </cell>
          <cell r="Q212">
            <v>1</v>
          </cell>
          <cell r="R212">
            <v>1</v>
          </cell>
          <cell r="S212">
            <v>0</v>
          </cell>
          <cell r="T212">
            <v>0</v>
          </cell>
          <cell r="U212">
            <v>0</v>
          </cell>
          <cell r="V212">
            <v>5</v>
          </cell>
          <cell r="W212">
            <v>0</v>
          </cell>
          <cell r="X212">
            <v>1</v>
          </cell>
          <cell r="Y212">
            <v>0</v>
          </cell>
          <cell r="Z212">
            <v>0</v>
          </cell>
          <cell r="AA212">
            <v>1</v>
          </cell>
          <cell r="AB212">
            <v>0</v>
          </cell>
          <cell r="AC212">
            <v>1</v>
          </cell>
          <cell r="AD212">
            <v>0</v>
          </cell>
          <cell r="AE212">
            <v>1</v>
          </cell>
          <cell r="AF212">
            <v>1</v>
          </cell>
          <cell r="AG212">
            <v>1</v>
          </cell>
          <cell r="AH212">
            <v>0</v>
          </cell>
          <cell r="AI212">
            <v>1</v>
          </cell>
          <cell r="AJ212">
            <v>0</v>
          </cell>
          <cell r="AK212">
            <v>0</v>
          </cell>
          <cell r="AL212">
            <v>1</v>
          </cell>
          <cell r="AM212">
            <v>1</v>
          </cell>
          <cell r="AN212">
            <v>1</v>
          </cell>
          <cell r="AO212">
            <v>1</v>
          </cell>
          <cell r="AP212">
            <v>1</v>
          </cell>
          <cell r="AQ212">
            <v>1</v>
          </cell>
          <cell r="AR212">
            <v>1</v>
          </cell>
          <cell r="AS212">
            <v>1</v>
          </cell>
          <cell r="AT212">
            <v>0</v>
          </cell>
          <cell r="AU212">
            <v>0</v>
          </cell>
          <cell r="AV212">
            <v>1</v>
          </cell>
          <cell r="AW212">
            <v>0</v>
          </cell>
          <cell r="AX212">
            <v>1</v>
          </cell>
          <cell r="AY212">
            <v>1</v>
          </cell>
          <cell r="AZ212">
            <v>0</v>
          </cell>
          <cell r="BA212">
            <v>0</v>
          </cell>
          <cell r="BB212">
            <v>0</v>
          </cell>
          <cell r="BC212">
            <v>0</v>
          </cell>
          <cell r="BD212">
            <v>0</v>
          </cell>
          <cell r="BE212">
            <v>0</v>
          </cell>
          <cell r="BF212">
            <v>0</v>
          </cell>
          <cell r="BG212">
            <v>7</v>
          </cell>
          <cell r="BH212">
            <v>7</v>
          </cell>
          <cell r="BI212">
            <v>7</v>
          </cell>
          <cell r="BJ212">
            <v>7</v>
          </cell>
          <cell r="BK212">
            <v>7</v>
          </cell>
          <cell r="BL212">
            <v>7</v>
          </cell>
          <cell r="BM212">
            <v>7</v>
          </cell>
          <cell r="BN212">
            <v>7</v>
          </cell>
          <cell r="BO212">
            <v>7</v>
          </cell>
          <cell r="BP212">
            <v>7</v>
          </cell>
          <cell r="BQ212">
            <v>7</v>
          </cell>
          <cell r="BR212">
            <v>7</v>
          </cell>
          <cell r="BS212">
            <v>7</v>
          </cell>
          <cell r="BT212">
            <v>7</v>
          </cell>
          <cell r="BU212">
            <v>7</v>
          </cell>
          <cell r="BV212">
            <v>7</v>
          </cell>
          <cell r="BW212">
            <v>7</v>
          </cell>
          <cell r="BX212">
            <v>7</v>
          </cell>
          <cell r="BY212">
            <v>7</v>
          </cell>
          <cell r="BZ212">
            <v>7</v>
          </cell>
          <cell r="CA212">
            <v>7</v>
          </cell>
          <cell r="CB212">
            <v>7</v>
          </cell>
          <cell r="CC212">
            <v>7</v>
          </cell>
          <cell r="CD212">
            <v>7</v>
          </cell>
          <cell r="CE212">
            <v>7</v>
          </cell>
          <cell r="CF212">
            <v>7</v>
          </cell>
          <cell r="CG212">
            <v>7</v>
          </cell>
          <cell r="CH212">
            <v>7</v>
          </cell>
          <cell r="CI212">
            <v>7</v>
          </cell>
          <cell r="CJ212">
            <v>7</v>
          </cell>
          <cell r="CK212">
            <v>7</v>
          </cell>
          <cell r="CL212">
            <v>7</v>
          </cell>
          <cell r="CM212">
            <v>7</v>
          </cell>
          <cell r="CN212">
            <v>11</v>
          </cell>
          <cell r="CO212">
            <v>11</v>
          </cell>
          <cell r="CP212">
            <v>11</v>
          </cell>
          <cell r="CQ212">
            <v>11</v>
          </cell>
          <cell r="CR212">
            <v>11</v>
          </cell>
          <cell r="CS212">
            <v>1</v>
          </cell>
          <cell r="CT212">
            <v>3</v>
          </cell>
          <cell r="CU212">
            <v>2</v>
          </cell>
          <cell r="CV212">
            <v>1</v>
          </cell>
          <cell r="CW212">
            <v>2</v>
          </cell>
          <cell r="CX212">
            <v>3</v>
          </cell>
          <cell r="CY212">
            <v>4</v>
          </cell>
          <cell r="CZ212">
            <v>5</v>
          </cell>
          <cell r="DA212">
            <v>4</v>
          </cell>
          <cell r="DB212">
            <v>1</v>
          </cell>
          <cell r="DC212">
            <v>2</v>
          </cell>
          <cell r="DD212">
            <v>3</v>
          </cell>
          <cell r="DE212">
            <v>2</v>
          </cell>
          <cell r="DF212">
            <v>1</v>
          </cell>
          <cell r="DG212">
            <v>4</v>
          </cell>
          <cell r="DH212">
            <v>2</v>
          </cell>
          <cell r="DI212">
            <v>3</v>
          </cell>
          <cell r="DJ212">
            <v>1</v>
          </cell>
          <cell r="DK212">
            <v>3</v>
          </cell>
          <cell r="DL212">
            <v>2</v>
          </cell>
          <cell r="DM212">
            <v>1</v>
          </cell>
          <cell r="DN212">
            <v>281</v>
          </cell>
        </row>
        <row r="213">
          <cell r="A213">
            <v>212</v>
          </cell>
          <cell r="B213" t="str">
            <v>2022/3/22 18:04:29</v>
          </cell>
          <cell r="C213" t="str">
            <v>152秒</v>
          </cell>
          <cell r="D213" t="str">
            <v>微信</v>
          </cell>
          <cell r="E213" t="str">
            <v>N/A</v>
          </cell>
          <cell r="F213" t="str">
            <v>125.84.249.26(重庆-重庆)</v>
          </cell>
          <cell r="G213">
            <v>1</v>
          </cell>
          <cell r="H213">
            <v>2</v>
          </cell>
          <cell r="I213">
            <v>1</v>
          </cell>
          <cell r="J213">
            <v>1</v>
          </cell>
          <cell r="K213">
            <v>2</v>
          </cell>
          <cell r="L213" t="str">
            <v>软件工程</v>
          </cell>
          <cell r="M213">
            <v>1</v>
          </cell>
          <cell r="N213">
            <v>1</v>
          </cell>
          <cell r="O213">
            <v>1</v>
          </cell>
          <cell r="P213">
            <v>0</v>
          </cell>
          <cell r="Q213">
            <v>1</v>
          </cell>
          <cell r="R213">
            <v>1</v>
          </cell>
          <cell r="S213">
            <v>0</v>
          </cell>
          <cell r="T213">
            <v>1</v>
          </cell>
          <cell r="U213">
            <v>0</v>
          </cell>
          <cell r="V213">
            <v>5</v>
          </cell>
          <cell r="W213">
            <v>0</v>
          </cell>
          <cell r="X213">
            <v>1</v>
          </cell>
          <cell r="Y213">
            <v>0</v>
          </cell>
          <cell r="Z213">
            <v>1</v>
          </cell>
          <cell r="AA213">
            <v>1</v>
          </cell>
          <cell r="AB213">
            <v>0</v>
          </cell>
          <cell r="AC213">
            <v>0</v>
          </cell>
          <cell r="AD213">
            <v>0</v>
          </cell>
          <cell r="AE213">
            <v>1</v>
          </cell>
          <cell r="AF213">
            <v>1</v>
          </cell>
          <cell r="AG213">
            <v>1</v>
          </cell>
          <cell r="AH213">
            <v>0</v>
          </cell>
          <cell r="AI213">
            <v>0</v>
          </cell>
          <cell r="AJ213">
            <v>0</v>
          </cell>
          <cell r="AK213">
            <v>0</v>
          </cell>
          <cell r="AL213">
            <v>1</v>
          </cell>
          <cell r="AM213">
            <v>1</v>
          </cell>
          <cell r="AN213">
            <v>1</v>
          </cell>
          <cell r="AO213">
            <v>1</v>
          </cell>
          <cell r="AP213">
            <v>0</v>
          </cell>
          <cell r="AQ213">
            <v>1</v>
          </cell>
          <cell r="AR213">
            <v>0</v>
          </cell>
          <cell r="AS213">
            <v>0</v>
          </cell>
          <cell r="AT213">
            <v>0</v>
          </cell>
          <cell r="AU213">
            <v>1</v>
          </cell>
          <cell r="AV213">
            <v>0</v>
          </cell>
          <cell r="AW213">
            <v>0</v>
          </cell>
          <cell r="AX213">
            <v>1</v>
          </cell>
          <cell r="AY213">
            <v>0</v>
          </cell>
          <cell r="AZ213">
            <v>0</v>
          </cell>
          <cell r="BA213">
            <v>0</v>
          </cell>
          <cell r="BB213">
            <v>0</v>
          </cell>
          <cell r="BC213">
            <v>0</v>
          </cell>
          <cell r="BD213">
            <v>0</v>
          </cell>
          <cell r="BE213">
            <v>0</v>
          </cell>
          <cell r="BF213">
            <v>0</v>
          </cell>
          <cell r="BG213">
            <v>5</v>
          </cell>
          <cell r="BH213">
            <v>6</v>
          </cell>
          <cell r="BI213">
            <v>6</v>
          </cell>
          <cell r="BJ213">
            <v>6</v>
          </cell>
          <cell r="BK213">
            <v>5</v>
          </cell>
          <cell r="BL213">
            <v>5</v>
          </cell>
          <cell r="BM213">
            <v>6</v>
          </cell>
          <cell r="BN213">
            <v>5</v>
          </cell>
          <cell r="BO213">
            <v>5</v>
          </cell>
          <cell r="BP213">
            <v>5</v>
          </cell>
          <cell r="BQ213">
            <v>5</v>
          </cell>
          <cell r="BR213">
            <v>5</v>
          </cell>
          <cell r="BS213">
            <v>5</v>
          </cell>
          <cell r="BT213">
            <v>6</v>
          </cell>
          <cell r="BU213">
            <v>6</v>
          </cell>
          <cell r="BV213">
            <v>5</v>
          </cell>
          <cell r="BW213">
            <v>5</v>
          </cell>
          <cell r="BX213">
            <v>6</v>
          </cell>
          <cell r="BY213">
            <v>6</v>
          </cell>
          <cell r="BZ213">
            <v>5</v>
          </cell>
          <cell r="CA213">
            <v>5</v>
          </cell>
          <cell r="CB213">
            <v>5</v>
          </cell>
          <cell r="CC213">
            <v>6</v>
          </cell>
          <cell r="CD213">
            <v>6</v>
          </cell>
          <cell r="CE213">
            <v>5</v>
          </cell>
          <cell r="CF213">
            <v>5</v>
          </cell>
          <cell r="CG213">
            <v>5</v>
          </cell>
          <cell r="CH213">
            <v>6</v>
          </cell>
          <cell r="CI213">
            <v>6</v>
          </cell>
          <cell r="CJ213">
            <v>6</v>
          </cell>
          <cell r="CK213">
            <v>5</v>
          </cell>
          <cell r="CL213">
            <v>6</v>
          </cell>
          <cell r="CM213">
            <v>5</v>
          </cell>
          <cell r="CN213">
            <v>9</v>
          </cell>
          <cell r="CO213">
            <v>8</v>
          </cell>
          <cell r="CP213">
            <v>9</v>
          </cell>
          <cell r="CQ213">
            <v>7</v>
          </cell>
          <cell r="CR213">
            <v>9</v>
          </cell>
          <cell r="CS213">
            <v>2</v>
          </cell>
          <cell r="CT213">
            <v>1</v>
          </cell>
          <cell r="CU213">
            <v>3</v>
          </cell>
          <cell r="CV213">
            <v>1</v>
          </cell>
          <cell r="CW213">
            <v>3</v>
          </cell>
          <cell r="CX213">
            <v>2</v>
          </cell>
          <cell r="CY213">
            <v>4</v>
          </cell>
          <cell r="CZ213">
            <v>1</v>
          </cell>
          <cell r="DA213">
            <v>2</v>
          </cell>
          <cell r="DB213">
            <v>3</v>
          </cell>
          <cell r="DC213">
            <v>4</v>
          </cell>
          <cell r="DD213">
            <v>5</v>
          </cell>
          <cell r="DE213">
            <v>1</v>
          </cell>
          <cell r="DF213">
            <v>2</v>
          </cell>
          <cell r="DG213">
            <v>2</v>
          </cell>
          <cell r="DH213">
            <v>1</v>
          </cell>
          <cell r="DI213">
            <v>3</v>
          </cell>
          <cell r="DJ213">
            <v>4</v>
          </cell>
          <cell r="DK213">
            <v>1</v>
          </cell>
          <cell r="DL213">
            <v>2</v>
          </cell>
          <cell r="DM213">
            <v>3</v>
          </cell>
          <cell r="DN213">
            <v>216</v>
          </cell>
        </row>
        <row r="214">
          <cell r="A214">
            <v>213</v>
          </cell>
          <cell r="B214" t="str">
            <v>2022/3/22 18:04:38</v>
          </cell>
          <cell r="C214" t="str">
            <v>118秒</v>
          </cell>
          <cell r="D214" t="str">
            <v>微信</v>
          </cell>
          <cell r="E214" t="str">
            <v>N/A</v>
          </cell>
          <cell r="F214" t="str">
            <v>14.105.85.53(重庆-重庆)</v>
          </cell>
          <cell r="G214">
            <v>1</v>
          </cell>
          <cell r="H214">
            <v>2</v>
          </cell>
          <cell r="I214">
            <v>1</v>
          </cell>
          <cell r="J214">
            <v>1</v>
          </cell>
          <cell r="K214">
            <v>1</v>
          </cell>
          <cell r="L214" t="str">
            <v>工程造价</v>
          </cell>
          <cell r="M214">
            <v>0</v>
          </cell>
          <cell r="N214">
            <v>1</v>
          </cell>
          <cell r="O214">
            <v>1</v>
          </cell>
          <cell r="P214">
            <v>1</v>
          </cell>
          <cell r="Q214">
            <v>1</v>
          </cell>
          <cell r="R214">
            <v>0</v>
          </cell>
          <cell r="S214">
            <v>0</v>
          </cell>
          <cell r="T214">
            <v>0</v>
          </cell>
          <cell r="U214">
            <v>0</v>
          </cell>
          <cell r="V214">
            <v>5</v>
          </cell>
          <cell r="W214">
            <v>1</v>
          </cell>
          <cell r="X214">
            <v>1</v>
          </cell>
          <cell r="Y214">
            <v>1</v>
          </cell>
          <cell r="Z214">
            <v>1</v>
          </cell>
          <cell r="AA214">
            <v>1</v>
          </cell>
          <cell r="AB214">
            <v>1</v>
          </cell>
          <cell r="AC214">
            <v>1</v>
          </cell>
          <cell r="AD214">
            <v>0</v>
          </cell>
          <cell r="AE214">
            <v>0</v>
          </cell>
          <cell r="AF214">
            <v>1</v>
          </cell>
          <cell r="AG214">
            <v>1</v>
          </cell>
          <cell r="AH214">
            <v>1</v>
          </cell>
          <cell r="AI214">
            <v>1</v>
          </cell>
          <cell r="AJ214">
            <v>0</v>
          </cell>
          <cell r="AK214">
            <v>0</v>
          </cell>
          <cell r="AL214">
            <v>1</v>
          </cell>
          <cell r="AM214">
            <v>1</v>
          </cell>
          <cell r="AN214">
            <v>1</v>
          </cell>
          <cell r="AO214">
            <v>1</v>
          </cell>
          <cell r="AP214">
            <v>1</v>
          </cell>
          <cell r="AQ214">
            <v>1</v>
          </cell>
          <cell r="AR214">
            <v>1</v>
          </cell>
          <cell r="AS214">
            <v>0</v>
          </cell>
          <cell r="AT214">
            <v>0</v>
          </cell>
          <cell r="AU214">
            <v>1</v>
          </cell>
          <cell r="AV214">
            <v>1</v>
          </cell>
          <cell r="AW214">
            <v>1</v>
          </cell>
          <cell r="AX214">
            <v>0</v>
          </cell>
          <cell r="AY214">
            <v>1</v>
          </cell>
          <cell r="AZ214">
            <v>0</v>
          </cell>
          <cell r="BA214">
            <v>1</v>
          </cell>
          <cell r="BB214">
            <v>1</v>
          </cell>
          <cell r="BC214">
            <v>0</v>
          </cell>
          <cell r="BD214">
            <v>0</v>
          </cell>
          <cell r="BE214">
            <v>0</v>
          </cell>
          <cell r="BF214">
            <v>0</v>
          </cell>
          <cell r="BG214">
            <v>4</v>
          </cell>
          <cell r="BH214">
            <v>5</v>
          </cell>
          <cell r="BI214">
            <v>6</v>
          </cell>
          <cell r="BJ214">
            <v>5</v>
          </cell>
          <cell r="BK214">
            <v>4</v>
          </cell>
          <cell r="BL214">
            <v>5</v>
          </cell>
          <cell r="BM214">
            <v>6</v>
          </cell>
          <cell r="BN214">
            <v>4</v>
          </cell>
          <cell r="BO214">
            <v>6</v>
          </cell>
          <cell r="BP214">
            <v>5</v>
          </cell>
          <cell r="BQ214">
            <v>5</v>
          </cell>
          <cell r="BR214">
            <v>5</v>
          </cell>
          <cell r="BS214">
            <v>6</v>
          </cell>
          <cell r="BT214">
            <v>6</v>
          </cell>
          <cell r="BU214">
            <v>5</v>
          </cell>
          <cell r="BV214">
            <v>7</v>
          </cell>
          <cell r="BW214">
            <v>6</v>
          </cell>
          <cell r="BX214">
            <v>6</v>
          </cell>
          <cell r="BY214">
            <v>6</v>
          </cell>
          <cell r="BZ214">
            <v>6</v>
          </cell>
          <cell r="CA214">
            <v>7</v>
          </cell>
          <cell r="CB214">
            <v>5</v>
          </cell>
          <cell r="CC214">
            <v>6</v>
          </cell>
          <cell r="CD214">
            <v>6</v>
          </cell>
          <cell r="CE214">
            <v>6</v>
          </cell>
          <cell r="CF214">
            <v>6</v>
          </cell>
          <cell r="CG214">
            <v>6</v>
          </cell>
          <cell r="CH214">
            <v>6</v>
          </cell>
          <cell r="CI214">
            <v>6</v>
          </cell>
          <cell r="CJ214">
            <v>6</v>
          </cell>
          <cell r="CK214">
            <v>6</v>
          </cell>
          <cell r="CL214">
            <v>6</v>
          </cell>
          <cell r="CM214">
            <v>6</v>
          </cell>
          <cell r="CN214">
            <v>9</v>
          </cell>
          <cell r="CO214">
            <v>10</v>
          </cell>
          <cell r="CP214">
            <v>9</v>
          </cell>
          <cell r="CQ214">
            <v>10</v>
          </cell>
          <cell r="CR214">
            <v>7</v>
          </cell>
          <cell r="CS214">
            <v>1</v>
          </cell>
          <cell r="CT214">
            <v>2</v>
          </cell>
          <cell r="CU214">
            <v>3</v>
          </cell>
          <cell r="CV214">
            <v>1</v>
          </cell>
          <cell r="CW214">
            <v>3</v>
          </cell>
          <cell r="CX214">
            <v>4</v>
          </cell>
          <cell r="CY214">
            <v>2</v>
          </cell>
          <cell r="CZ214">
            <v>1</v>
          </cell>
          <cell r="DA214">
            <v>2</v>
          </cell>
          <cell r="DB214">
            <v>4</v>
          </cell>
          <cell r="DC214">
            <v>3</v>
          </cell>
          <cell r="DD214">
            <v>5</v>
          </cell>
          <cell r="DE214">
            <v>1</v>
          </cell>
          <cell r="DF214">
            <v>2</v>
          </cell>
          <cell r="DG214">
            <v>3</v>
          </cell>
          <cell r="DH214">
            <v>2</v>
          </cell>
          <cell r="DI214">
            <v>4</v>
          </cell>
          <cell r="DJ214">
            <v>1</v>
          </cell>
          <cell r="DK214">
            <v>1</v>
          </cell>
          <cell r="DL214">
            <v>3</v>
          </cell>
          <cell r="DM214">
            <v>2</v>
          </cell>
          <cell r="DN214">
            <v>226</v>
          </cell>
        </row>
        <row r="215">
          <cell r="A215">
            <v>214</v>
          </cell>
          <cell r="B215" t="str">
            <v>2022/3/22 18:04:45</v>
          </cell>
          <cell r="C215" t="str">
            <v>534秒</v>
          </cell>
          <cell r="D215" t="str">
            <v>微信</v>
          </cell>
          <cell r="E215" t="str">
            <v>N/A</v>
          </cell>
          <cell r="F215" t="str">
            <v>125.84.249.7(重庆-重庆)</v>
          </cell>
          <cell r="G215">
            <v>2</v>
          </cell>
          <cell r="H215">
            <v>2</v>
          </cell>
          <cell r="I215">
            <v>1</v>
          </cell>
          <cell r="J215">
            <v>1</v>
          </cell>
          <cell r="K215">
            <v>2</v>
          </cell>
          <cell r="L215" t="str">
            <v>英语</v>
          </cell>
          <cell r="M215">
            <v>0</v>
          </cell>
          <cell r="N215">
            <v>1</v>
          </cell>
          <cell r="O215">
            <v>1</v>
          </cell>
          <cell r="P215">
            <v>1</v>
          </cell>
          <cell r="Q215">
            <v>1</v>
          </cell>
          <cell r="R215">
            <v>0</v>
          </cell>
          <cell r="S215">
            <v>1</v>
          </cell>
          <cell r="T215">
            <v>1</v>
          </cell>
          <cell r="U215">
            <v>0</v>
          </cell>
          <cell r="V215">
            <v>5</v>
          </cell>
          <cell r="W215">
            <v>1</v>
          </cell>
          <cell r="X215">
            <v>1</v>
          </cell>
          <cell r="Y215">
            <v>1</v>
          </cell>
          <cell r="Z215">
            <v>1</v>
          </cell>
          <cell r="AA215">
            <v>0</v>
          </cell>
          <cell r="AB215">
            <v>0</v>
          </cell>
          <cell r="AC215">
            <v>0</v>
          </cell>
          <cell r="AD215">
            <v>0</v>
          </cell>
          <cell r="AE215">
            <v>0</v>
          </cell>
          <cell r="AF215">
            <v>1</v>
          </cell>
          <cell r="AG215">
            <v>1</v>
          </cell>
          <cell r="AH215">
            <v>1</v>
          </cell>
          <cell r="AI215">
            <v>1</v>
          </cell>
          <cell r="AJ215">
            <v>0</v>
          </cell>
          <cell r="AK215">
            <v>0</v>
          </cell>
          <cell r="AL215">
            <v>1</v>
          </cell>
          <cell r="AM215">
            <v>0</v>
          </cell>
          <cell r="AN215">
            <v>1</v>
          </cell>
          <cell r="AO215">
            <v>1</v>
          </cell>
          <cell r="AP215">
            <v>1</v>
          </cell>
          <cell r="AQ215">
            <v>0</v>
          </cell>
          <cell r="AR215">
            <v>0</v>
          </cell>
          <cell r="AS215">
            <v>0</v>
          </cell>
          <cell r="AT215">
            <v>0</v>
          </cell>
          <cell r="AU215">
            <v>0</v>
          </cell>
          <cell r="AV215">
            <v>1</v>
          </cell>
          <cell r="AW215">
            <v>1</v>
          </cell>
          <cell r="AX215">
            <v>1</v>
          </cell>
          <cell r="AY215">
            <v>1</v>
          </cell>
          <cell r="AZ215">
            <v>1</v>
          </cell>
          <cell r="BA215">
            <v>1</v>
          </cell>
          <cell r="BB215">
            <v>1</v>
          </cell>
          <cell r="BC215">
            <v>0</v>
          </cell>
          <cell r="BD215">
            <v>1</v>
          </cell>
          <cell r="BE215">
            <v>1</v>
          </cell>
          <cell r="BF215">
            <v>0</v>
          </cell>
          <cell r="BG215">
            <v>6</v>
          </cell>
          <cell r="BH215">
            <v>6</v>
          </cell>
          <cell r="BI215">
            <v>6</v>
          </cell>
          <cell r="BJ215">
            <v>6</v>
          </cell>
          <cell r="BK215">
            <v>6</v>
          </cell>
          <cell r="BL215">
            <v>6</v>
          </cell>
          <cell r="BM215">
            <v>6</v>
          </cell>
          <cell r="BN215">
            <v>6</v>
          </cell>
          <cell r="BO215">
            <v>6</v>
          </cell>
          <cell r="BP215">
            <v>6</v>
          </cell>
          <cell r="BQ215">
            <v>6</v>
          </cell>
          <cell r="BR215">
            <v>6</v>
          </cell>
          <cell r="BS215">
            <v>6</v>
          </cell>
          <cell r="BT215">
            <v>6</v>
          </cell>
          <cell r="BU215">
            <v>7</v>
          </cell>
          <cell r="BV215">
            <v>5</v>
          </cell>
          <cell r="BW215">
            <v>5</v>
          </cell>
          <cell r="BX215">
            <v>6</v>
          </cell>
          <cell r="BY215">
            <v>6</v>
          </cell>
          <cell r="BZ215">
            <v>6</v>
          </cell>
          <cell r="CA215">
            <v>6</v>
          </cell>
          <cell r="CB215">
            <v>6</v>
          </cell>
          <cell r="CC215">
            <v>6</v>
          </cell>
          <cell r="CD215">
            <v>6</v>
          </cell>
          <cell r="CE215">
            <v>6</v>
          </cell>
          <cell r="CF215">
            <v>6</v>
          </cell>
          <cell r="CG215">
            <v>6</v>
          </cell>
          <cell r="CH215">
            <v>6</v>
          </cell>
          <cell r="CI215">
            <v>6</v>
          </cell>
          <cell r="CJ215">
            <v>6</v>
          </cell>
          <cell r="CK215">
            <v>6</v>
          </cell>
          <cell r="CL215">
            <v>6</v>
          </cell>
          <cell r="CM215">
            <v>6</v>
          </cell>
          <cell r="CN215">
            <v>9</v>
          </cell>
          <cell r="CO215">
            <v>9</v>
          </cell>
          <cell r="CP215">
            <v>9</v>
          </cell>
          <cell r="CQ215">
            <v>9</v>
          </cell>
          <cell r="CR215">
            <v>9</v>
          </cell>
          <cell r="CS215">
            <v>1</v>
          </cell>
          <cell r="CT215">
            <v>2</v>
          </cell>
          <cell r="CU215">
            <v>3</v>
          </cell>
          <cell r="CV215">
            <v>2</v>
          </cell>
          <cell r="CW215">
            <v>1</v>
          </cell>
          <cell r="CX215">
            <v>4</v>
          </cell>
          <cell r="CY215">
            <v>3</v>
          </cell>
          <cell r="CZ215">
            <v>4</v>
          </cell>
          <cell r="DA215">
            <v>5</v>
          </cell>
          <cell r="DB215">
            <v>3</v>
          </cell>
          <cell r="DC215">
            <v>2</v>
          </cell>
          <cell r="DD215">
            <v>1</v>
          </cell>
          <cell r="DE215">
            <v>2</v>
          </cell>
          <cell r="DF215">
            <v>1</v>
          </cell>
          <cell r="DG215">
            <v>4</v>
          </cell>
          <cell r="DH215">
            <v>1</v>
          </cell>
          <cell r="DI215">
            <v>3</v>
          </cell>
          <cell r="DJ215">
            <v>2</v>
          </cell>
          <cell r="DK215">
            <v>1</v>
          </cell>
          <cell r="DL215">
            <v>3</v>
          </cell>
          <cell r="DM215">
            <v>2</v>
          </cell>
          <cell r="DN215">
            <v>237</v>
          </cell>
        </row>
        <row r="216">
          <cell r="A216">
            <v>215</v>
          </cell>
          <cell r="B216" t="str">
            <v>2022/3/22 18:05:09</v>
          </cell>
          <cell r="C216" t="str">
            <v>137秒</v>
          </cell>
          <cell r="D216" t="str">
            <v>微信</v>
          </cell>
          <cell r="E216" t="str">
            <v>N/A</v>
          </cell>
          <cell r="F216" t="str">
            <v>123.147.249.49(重庆-重庆)</v>
          </cell>
          <cell r="G216">
            <v>2</v>
          </cell>
          <cell r="H216">
            <v>1</v>
          </cell>
          <cell r="I216">
            <v>1</v>
          </cell>
          <cell r="J216">
            <v>1</v>
          </cell>
          <cell r="K216">
            <v>3</v>
          </cell>
          <cell r="L216" t="str">
            <v>中国语言文化学院</v>
          </cell>
          <cell r="M216">
            <v>0</v>
          </cell>
          <cell r="N216">
            <v>1</v>
          </cell>
          <cell r="O216">
            <v>1</v>
          </cell>
          <cell r="P216">
            <v>0</v>
          </cell>
          <cell r="Q216">
            <v>1</v>
          </cell>
          <cell r="R216">
            <v>1</v>
          </cell>
          <cell r="S216">
            <v>0</v>
          </cell>
          <cell r="T216">
            <v>0</v>
          </cell>
          <cell r="U216">
            <v>0</v>
          </cell>
          <cell r="V216">
            <v>5</v>
          </cell>
          <cell r="W216">
            <v>1</v>
          </cell>
          <cell r="X216">
            <v>1</v>
          </cell>
          <cell r="Y216">
            <v>0</v>
          </cell>
          <cell r="Z216">
            <v>1</v>
          </cell>
          <cell r="AA216">
            <v>1</v>
          </cell>
          <cell r="AB216">
            <v>0</v>
          </cell>
          <cell r="AC216">
            <v>0</v>
          </cell>
          <cell r="AD216">
            <v>0</v>
          </cell>
          <cell r="AE216">
            <v>0</v>
          </cell>
          <cell r="AF216">
            <v>1</v>
          </cell>
          <cell r="AG216">
            <v>1</v>
          </cell>
          <cell r="AH216">
            <v>0</v>
          </cell>
          <cell r="AI216">
            <v>1</v>
          </cell>
          <cell r="AJ216">
            <v>1</v>
          </cell>
          <cell r="AK216">
            <v>0</v>
          </cell>
          <cell r="AL216">
            <v>1</v>
          </cell>
          <cell r="AM216">
            <v>1</v>
          </cell>
          <cell r="AN216">
            <v>1</v>
          </cell>
          <cell r="AO216">
            <v>0</v>
          </cell>
          <cell r="AP216">
            <v>0</v>
          </cell>
          <cell r="AQ216">
            <v>0</v>
          </cell>
          <cell r="AR216">
            <v>1</v>
          </cell>
          <cell r="AS216">
            <v>0</v>
          </cell>
          <cell r="AT216">
            <v>0</v>
          </cell>
          <cell r="AU216">
            <v>0</v>
          </cell>
          <cell r="AV216">
            <v>0</v>
          </cell>
          <cell r="AW216">
            <v>0</v>
          </cell>
          <cell r="AX216">
            <v>1</v>
          </cell>
          <cell r="AY216">
            <v>0</v>
          </cell>
          <cell r="AZ216">
            <v>0</v>
          </cell>
          <cell r="BA216">
            <v>0</v>
          </cell>
          <cell r="BB216">
            <v>0</v>
          </cell>
          <cell r="BC216">
            <v>0</v>
          </cell>
          <cell r="BD216">
            <v>0</v>
          </cell>
          <cell r="BE216">
            <v>0</v>
          </cell>
          <cell r="BF216">
            <v>0</v>
          </cell>
          <cell r="BG216">
            <v>6</v>
          </cell>
          <cell r="BH216">
            <v>6</v>
          </cell>
          <cell r="BI216">
            <v>6</v>
          </cell>
          <cell r="BJ216">
            <v>6</v>
          </cell>
          <cell r="BK216">
            <v>6</v>
          </cell>
          <cell r="BL216">
            <v>6</v>
          </cell>
          <cell r="BM216">
            <v>6</v>
          </cell>
          <cell r="BN216">
            <v>6</v>
          </cell>
          <cell r="BO216">
            <v>6</v>
          </cell>
          <cell r="BP216">
            <v>6</v>
          </cell>
          <cell r="BQ216">
            <v>6</v>
          </cell>
          <cell r="BR216">
            <v>6</v>
          </cell>
          <cell r="BS216">
            <v>6</v>
          </cell>
          <cell r="BT216">
            <v>6</v>
          </cell>
          <cell r="BU216">
            <v>6</v>
          </cell>
          <cell r="BV216">
            <v>6</v>
          </cell>
          <cell r="BW216">
            <v>6</v>
          </cell>
          <cell r="BX216">
            <v>6</v>
          </cell>
          <cell r="BY216">
            <v>6</v>
          </cell>
          <cell r="BZ216">
            <v>6</v>
          </cell>
          <cell r="CA216">
            <v>6</v>
          </cell>
          <cell r="CB216">
            <v>6</v>
          </cell>
          <cell r="CC216">
            <v>6</v>
          </cell>
          <cell r="CD216">
            <v>6</v>
          </cell>
          <cell r="CE216">
            <v>6</v>
          </cell>
          <cell r="CF216">
            <v>6</v>
          </cell>
          <cell r="CG216">
            <v>6</v>
          </cell>
          <cell r="CH216">
            <v>6</v>
          </cell>
          <cell r="CI216">
            <v>6</v>
          </cell>
          <cell r="CJ216">
            <v>6</v>
          </cell>
          <cell r="CK216">
            <v>6</v>
          </cell>
          <cell r="CL216">
            <v>6</v>
          </cell>
          <cell r="CM216">
            <v>6</v>
          </cell>
          <cell r="CN216">
            <v>10</v>
          </cell>
          <cell r="CO216">
            <v>10</v>
          </cell>
          <cell r="CP216">
            <v>10</v>
          </cell>
          <cell r="CQ216">
            <v>10</v>
          </cell>
          <cell r="CR216">
            <v>10</v>
          </cell>
          <cell r="CS216">
            <v>1</v>
          </cell>
          <cell r="CT216">
            <v>2</v>
          </cell>
          <cell r="CU216">
            <v>-2</v>
          </cell>
          <cell r="CV216">
            <v>-2</v>
          </cell>
          <cell r="CW216">
            <v>2</v>
          </cell>
          <cell r="CX216">
            <v>1</v>
          </cell>
          <cell r="CY216">
            <v>-2</v>
          </cell>
          <cell r="CZ216">
            <v>1</v>
          </cell>
          <cell r="DA216">
            <v>-2</v>
          </cell>
          <cell r="DB216">
            <v>2</v>
          </cell>
          <cell r="DC216">
            <v>-2</v>
          </cell>
          <cell r="DD216">
            <v>-2</v>
          </cell>
          <cell r="DE216">
            <v>1</v>
          </cell>
          <cell r="DF216">
            <v>-2</v>
          </cell>
          <cell r="DG216">
            <v>1</v>
          </cell>
          <cell r="DH216">
            <v>2</v>
          </cell>
          <cell r="DI216">
            <v>-2</v>
          </cell>
          <cell r="DJ216">
            <v>-2</v>
          </cell>
          <cell r="DK216">
            <v>1</v>
          </cell>
          <cell r="DL216">
            <v>2</v>
          </cell>
          <cell r="DM216">
            <v>-2</v>
          </cell>
          <cell r="DN216">
            <v>243</v>
          </cell>
        </row>
        <row r="217">
          <cell r="A217">
            <v>216</v>
          </cell>
          <cell r="B217" t="str">
            <v>2022/3/22 18:05:25</v>
          </cell>
          <cell r="C217" t="str">
            <v>338秒</v>
          </cell>
          <cell r="D217" t="str">
            <v>微信</v>
          </cell>
          <cell r="E217" t="str">
            <v>N/A</v>
          </cell>
          <cell r="F217" t="str">
            <v>183.230.199.42(重庆-重庆)</v>
          </cell>
          <cell r="G217">
            <v>2</v>
          </cell>
          <cell r="H217">
            <v>1</v>
          </cell>
          <cell r="I217">
            <v>1</v>
          </cell>
          <cell r="J217">
            <v>1</v>
          </cell>
          <cell r="K217">
            <v>2</v>
          </cell>
          <cell r="L217" t="str">
            <v>学前教育</v>
          </cell>
          <cell r="M217">
            <v>0</v>
          </cell>
          <cell r="N217">
            <v>1</v>
          </cell>
          <cell r="O217">
            <v>1</v>
          </cell>
          <cell r="P217">
            <v>1</v>
          </cell>
          <cell r="Q217">
            <v>1</v>
          </cell>
          <cell r="R217">
            <v>0</v>
          </cell>
          <cell r="S217">
            <v>0</v>
          </cell>
          <cell r="T217">
            <v>0</v>
          </cell>
          <cell r="U217">
            <v>0</v>
          </cell>
          <cell r="V217">
            <v>5</v>
          </cell>
          <cell r="W217">
            <v>0</v>
          </cell>
          <cell r="X217">
            <v>0</v>
          </cell>
          <cell r="Y217">
            <v>0</v>
          </cell>
          <cell r="Z217">
            <v>1</v>
          </cell>
          <cell r="AA217">
            <v>0</v>
          </cell>
          <cell r="AB217">
            <v>0</v>
          </cell>
          <cell r="AC217">
            <v>0</v>
          </cell>
          <cell r="AD217">
            <v>0</v>
          </cell>
          <cell r="AE217">
            <v>0</v>
          </cell>
          <cell r="AF217">
            <v>1</v>
          </cell>
          <cell r="AG217">
            <v>1</v>
          </cell>
          <cell r="AH217">
            <v>1</v>
          </cell>
          <cell r="AI217">
            <v>0</v>
          </cell>
          <cell r="AJ217">
            <v>0</v>
          </cell>
          <cell r="AK217">
            <v>0</v>
          </cell>
          <cell r="AL217">
            <v>2</v>
          </cell>
          <cell r="AM217">
            <v>0</v>
          </cell>
          <cell r="AN217">
            <v>1</v>
          </cell>
          <cell r="AO217">
            <v>1</v>
          </cell>
          <cell r="AP217">
            <v>1</v>
          </cell>
          <cell r="AQ217">
            <v>1</v>
          </cell>
          <cell r="AR217">
            <v>0</v>
          </cell>
          <cell r="AS217">
            <v>0</v>
          </cell>
          <cell r="AT217">
            <v>0</v>
          </cell>
          <cell r="AU217">
            <v>0</v>
          </cell>
          <cell r="AV217">
            <v>1</v>
          </cell>
          <cell r="AW217">
            <v>0</v>
          </cell>
          <cell r="AX217">
            <v>1</v>
          </cell>
          <cell r="AY217">
            <v>0</v>
          </cell>
          <cell r="AZ217">
            <v>0</v>
          </cell>
          <cell r="BA217">
            <v>0</v>
          </cell>
          <cell r="BB217">
            <v>0</v>
          </cell>
          <cell r="BC217">
            <v>0</v>
          </cell>
          <cell r="BD217">
            <v>0</v>
          </cell>
          <cell r="BE217">
            <v>0</v>
          </cell>
          <cell r="BF217">
            <v>0</v>
          </cell>
          <cell r="BG217">
            <v>6</v>
          </cell>
          <cell r="BH217">
            <v>6</v>
          </cell>
          <cell r="BI217">
            <v>6</v>
          </cell>
          <cell r="BJ217">
            <v>5</v>
          </cell>
          <cell r="BK217">
            <v>5</v>
          </cell>
          <cell r="BL217">
            <v>4</v>
          </cell>
          <cell r="BM217">
            <v>4</v>
          </cell>
          <cell r="BN217">
            <v>5</v>
          </cell>
          <cell r="BO217">
            <v>4</v>
          </cell>
          <cell r="BP217">
            <v>4</v>
          </cell>
          <cell r="BQ217">
            <v>5</v>
          </cell>
          <cell r="BR217">
            <v>4</v>
          </cell>
          <cell r="BS217">
            <v>6</v>
          </cell>
          <cell r="BT217">
            <v>4</v>
          </cell>
          <cell r="BU217">
            <v>4</v>
          </cell>
          <cell r="BV217">
            <v>5</v>
          </cell>
          <cell r="BW217">
            <v>6</v>
          </cell>
          <cell r="BX217">
            <v>6</v>
          </cell>
          <cell r="BY217">
            <v>6</v>
          </cell>
          <cell r="BZ217">
            <v>5</v>
          </cell>
          <cell r="CA217">
            <v>6</v>
          </cell>
          <cell r="CB217">
            <v>6</v>
          </cell>
          <cell r="CC217">
            <v>6</v>
          </cell>
          <cell r="CD217">
            <v>6</v>
          </cell>
          <cell r="CE217">
            <v>4</v>
          </cell>
          <cell r="CF217">
            <v>5</v>
          </cell>
          <cell r="CG217">
            <v>6</v>
          </cell>
          <cell r="CH217">
            <v>6</v>
          </cell>
          <cell r="CI217">
            <v>6</v>
          </cell>
          <cell r="CJ217">
            <v>6</v>
          </cell>
          <cell r="CK217">
            <v>6</v>
          </cell>
          <cell r="CL217">
            <v>6</v>
          </cell>
          <cell r="CM217">
            <v>6</v>
          </cell>
          <cell r="CN217">
            <v>11</v>
          </cell>
          <cell r="CO217">
            <v>11</v>
          </cell>
          <cell r="CP217">
            <v>11</v>
          </cell>
          <cell r="CQ217">
            <v>11</v>
          </cell>
          <cell r="CR217">
            <v>11</v>
          </cell>
          <cell r="CS217">
            <v>2</v>
          </cell>
          <cell r="CT217">
            <v>1</v>
          </cell>
          <cell r="CU217">
            <v>3</v>
          </cell>
          <cell r="CV217">
            <v>1</v>
          </cell>
          <cell r="CW217">
            <v>2</v>
          </cell>
          <cell r="CX217">
            <v>4</v>
          </cell>
          <cell r="CY217">
            <v>3</v>
          </cell>
          <cell r="CZ217">
            <v>2</v>
          </cell>
          <cell r="DA217">
            <v>4</v>
          </cell>
          <cell r="DB217">
            <v>3</v>
          </cell>
          <cell r="DC217">
            <v>5</v>
          </cell>
          <cell r="DD217">
            <v>1</v>
          </cell>
          <cell r="DE217">
            <v>2</v>
          </cell>
          <cell r="DF217">
            <v>1</v>
          </cell>
          <cell r="DG217">
            <v>2</v>
          </cell>
          <cell r="DH217">
            <v>1</v>
          </cell>
          <cell r="DI217">
            <v>4</v>
          </cell>
          <cell r="DJ217">
            <v>3</v>
          </cell>
          <cell r="DK217">
            <v>2</v>
          </cell>
          <cell r="DL217">
            <v>3</v>
          </cell>
          <cell r="DM217">
            <v>1</v>
          </cell>
          <cell r="DN217">
            <v>225</v>
          </cell>
        </row>
        <row r="218">
          <cell r="A218">
            <v>217</v>
          </cell>
          <cell r="B218" t="str">
            <v>2022/3/22 18:05:37</v>
          </cell>
          <cell r="C218" t="str">
            <v>392秒</v>
          </cell>
          <cell r="D218" t="str">
            <v>微信</v>
          </cell>
          <cell r="E218" t="str">
            <v>N/A</v>
          </cell>
          <cell r="F218" t="str">
            <v>106.84.152.150(重庆-重庆)</v>
          </cell>
          <cell r="G218">
            <v>1</v>
          </cell>
          <cell r="H218">
            <v>1</v>
          </cell>
          <cell r="I218">
            <v>1</v>
          </cell>
          <cell r="J218">
            <v>1</v>
          </cell>
          <cell r="K218">
            <v>1</v>
          </cell>
          <cell r="L218" t="str">
            <v>电气工程及其自动化</v>
          </cell>
          <cell r="M218">
            <v>0</v>
          </cell>
          <cell r="N218">
            <v>0</v>
          </cell>
          <cell r="O218">
            <v>0</v>
          </cell>
          <cell r="P218">
            <v>0</v>
          </cell>
          <cell r="Q218">
            <v>1</v>
          </cell>
          <cell r="R218">
            <v>1</v>
          </cell>
          <cell r="S218">
            <v>1</v>
          </cell>
          <cell r="T218">
            <v>0</v>
          </cell>
          <cell r="U218">
            <v>0</v>
          </cell>
          <cell r="V218">
            <v>5</v>
          </cell>
          <cell r="W218">
            <v>1</v>
          </cell>
          <cell r="X218">
            <v>1</v>
          </cell>
          <cell r="Y218">
            <v>0</v>
          </cell>
          <cell r="Z218">
            <v>0</v>
          </cell>
          <cell r="AA218">
            <v>1</v>
          </cell>
          <cell r="AB218">
            <v>0</v>
          </cell>
          <cell r="AC218">
            <v>0</v>
          </cell>
          <cell r="AD218">
            <v>0</v>
          </cell>
          <cell r="AE218">
            <v>0</v>
          </cell>
          <cell r="AF218">
            <v>0</v>
          </cell>
          <cell r="AG218">
            <v>0</v>
          </cell>
          <cell r="AH218">
            <v>0</v>
          </cell>
          <cell r="AI218">
            <v>1</v>
          </cell>
          <cell r="AJ218">
            <v>1</v>
          </cell>
          <cell r="AK218">
            <v>0</v>
          </cell>
          <cell r="AL218">
            <v>1</v>
          </cell>
          <cell r="AM218">
            <v>1</v>
          </cell>
          <cell r="AN218">
            <v>0</v>
          </cell>
          <cell r="AO218">
            <v>0</v>
          </cell>
          <cell r="AP218">
            <v>0</v>
          </cell>
          <cell r="AQ218">
            <v>1</v>
          </cell>
          <cell r="AR218">
            <v>0</v>
          </cell>
          <cell r="AS218">
            <v>0</v>
          </cell>
          <cell r="AT218">
            <v>0</v>
          </cell>
          <cell r="AU218">
            <v>0</v>
          </cell>
          <cell r="AV218">
            <v>0</v>
          </cell>
          <cell r="AW218">
            <v>0</v>
          </cell>
          <cell r="AX218">
            <v>1</v>
          </cell>
          <cell r="AY218">
            <v>0</v>
          </cell>
          <cell r="AZ218">
            <v>0</v>
          </cell>
          <cell r="BA218">
            <v>0</v>
          </cell>
          <cell r="BB218">
            <v>0</v>
          </cell>
          <cell r="BC218">
            <v>0</v>
          </cell>
          <cell r="BD218">
            <v>0</v>
          </cell>
          <cell r="BE218">
            <v>0</v>
          </cell>
          <cell r="BF218">
            <v>0</v>
          </cell>
          <cell r="BG218">
            <v>6</v>
          </cell>
          <cell r="BH218">
            <v>6</v>
          </cell>
          <cell r="BI218">
            <v>6</v>
          </cell>
          <cell r="BJ218">
            <v>4</v>
          </cell>
          <cell r="BK218">
            <v>5</v>
          </cell>
          <cell r="BL218">
            <v>5</v>
          </cell>
          <cell r="BM218">
            <v>3</v>
          </cell>
          <cell r="BN218">
            <v>3</v>
          </cell>
          <cell r="BO218">
            <v>4</v>
          </cell>
          <cell r="BP218">
            <v>4</v>
          </cell>
          <cell r="BQ218">
            <v>3</v>
          </cell>
          <cell r="BR218">
            <v>3</v>
          </cell>
          <cell r="BS218">
            <v>6</v>
          </cell>
          <cell r="BT218">
            <v>6</v>
          </cell>
          <cell r="BU218">
            <v>6</v>
          </cell>
          <cell r="BV218">
            <v>6</v>
          </cell>
          <cell r="BW218">
            <v>7</v>
          </cell>
          <cell r="BX218">
            <v>6</v>
          </cell>
          <cell r="BY218">
            <v>7</v>
          </cell>
          <cell r="BZ218">
            <v>5</v>
          </cell>
          <cell r="CA218">
            <v>4</v>
          </cell>
          <cell r="CB218">
            <v>6</v>
          </cell>
          <cell r="CC218">
            <v>6</v>
          </cell>
          <cell r="CD218">
            <v>6</v>
          </cell>
          <cell r="CE218">
            <v>6</v>
          </cell>
          <cell r="CF218">
            <v>3</v>
          </cell>
          <cell r="CG218">
            <v>6</v>
          </cell>
          <cell r="CH218">
            <v>6</v>
          </cell>
          <cell r="CI218">
            <v>6</v>
          </cell>
          <cell r="CJ218">
            <v>7</v>
          </cell>
          <cell r="CK218">
            <v>6</v>
          </cell>
          <cell r="CL218">
            <v>6</v>
          </cell>
          <cell r="CM218">
            <v>4</v>
          </cell>
          <cell r="CN218">
            <v>11</v>
          </cell>
          <cell r="CO218">
            <v>8</v>
          </cell>
          <cell r="CP218">
            <v>8</v>
          </cell>
          <cell r="CQ218">
            <v>9</v>
          </cell>
          <cell r="CR218">
            <v>9</v>
          </cell>
          <cell r="CS218">
            <v>1</v>
          </cell>
          <cell r="CT218">
            <v>-2</v>
          </cell>
          <cell r="CU218">
            <v>-2</v>
          </cell>
          <cell r="CV218">
            <v>1</v>
          </cell>
          <cell r="CW218">
            <v>-2</v>
          </cell>
          <cell r="CX218">
            <v>-2</v>
          </cell>
          <cell r="CY218">
            <v>-2</v>
          </cell>
          <cell r="CZ218">
            <v>1</v>
          </cell>
          <cell r="DA218">
            <v>-2</v>
          </cell>
          <cell r="DB218">
            <v>-2</v>
          </cell>
          <cell r="DC218">
            <v>-2</v>
          </cell>
          <cell r="DD218">
            <v>-2</v>
          </cell>
          <cell r="DE218">
            <v>-2</v>
          </cell>
          <cell r="DF218">
            <v>1</v>
          </cell>
          <cell r="DG218">
            <v>1</v>
          </cell>
          <cell r="DH218">
            <v>-2</v>
          </cell>
          <cell r="DI218">
            <v>-2</v>
          </cell>
          <cell r="DJ218">
            <v>2</v>
          </cell>
          <cell r="DK218">
            <v>1</v>
          </cell>
          <cell r="DL218">
            <v>-2</v>
          </cell>
          <cell r="DM218">
            <v>-2</v>
          </cell>
          <cell r="DN218">
            <v>213</v>
          </cell>
        </row>
        <row r="219">
          <cell r="A219">
            <v>218</v>
          </cell>
          <cell r="B219" t="str">
            <v>2022/3/22 18:05:50</v>
          </cell>
          <cell r="C219" t="str">
            <v>175秒</v>
          </cell>
          <cell r="D219" t="str">
            <v>微信</v>
          </cell>
          <cell r="E219" t="str">
            <v>N/A</v>
          </cell>
          <cell r="F219" t="str">
            <v>14.105.85.119(重庆-重庆)</v>
          </cell>
          <cell r="G219">
            <v>1</v>
          </cell>
          <cell r="H219">
            <v>1</v>
          </cell>
          <cell r="I219">
            <v>1</v>
          </cell>
          <cell r="J219">
            <v>1</v>
          </cell>
          <cell r="K219">
            <v>1</v>
          </cell>
          <cell r="L219" t="str">
            <v>软件工程</v>
          </cell>
          <cell r="M219">
            <v>0</v>
          </cell>
          <cell r="N219">
            <v>1</v>
          </cell>
          <cell r="O219">
            <v>1</v>
          </cell>
          <cell r="P219">
            <v>0</v>
          </cell>
          <cell r="Q219">
            <v>1</v>
          </cell>
          <cell r="R219">
            <v>1</v>
          </cell>
          <cell r="S219">
            <v>1</v>
          </cell>
          <cell r="T219">
            <v>1</v>
          </cell>
          <cell r="U219">
            <v>0</v>
          </cell>
          <cell r="V219">
            <v>5</v>
          </cell>
          <cell r="W219">
            <v>0</v>
          </cell>
          <cell r="X219">
            <v>1</v>
          </cell>
          <cell r="Y219">
            <v>1</v>
          </cell>
          <cell r="Z219">
            <v>1</v>
          </cell>
          <cell r="AA219">
            <v>0</v>
          </cell>
          <cell r="AB219">
            <v>0</v>
          </cell>
          <cell r="AC219">
            <v>0</v>
          </cell>
          <cell r="AD219">
            <v>0</v>
          </cell>
          <cell r="AE219">
            <v>0</v>
          </cell>
          <cell r="AF219">
            <v>1</v>
          </cell>
          <cell r="AG219">
            <v>0</v>
          </cell>
          <cell r="AH219">
            <v>0</v>
          </cell>
          <cell r="AI219">
            <v>1</v>
          </cell>
          <cell r="AJ219">
            <v>1</v>
          </cell>
          <cell r="AK219">
            <v>0</v>
          </cell>
          <cell r="AL219">
            <v>1</v>
          </cell>
          <cell r="AM219">
            <v>1</v>
          </cell>
          <cell r="AN219">
            <v>1</v>
          </cell>
          <cell r="AO219">
            <v>0</v>
          </cell>
          <cell r="AP219">
            <v>1</v>
          </cell>
          <cell r="AQ219">
            <v>1</v>
          </cell>
          <cell r="AR219">
            <v>1</v>
          </cell>
          <cell r="AS219">
            <v>1</v>
          </cell>
          <cell r="AT219">
            <v>0</v>
          </cell>
          <cell r="AU219">
            <v>0</v>
          </cell>
          <cell r="AV219">
            <v>0</v>
          </cell>
          <cell r="AW219">
            <v>0</v>
          </cell>
          <cell r="AX219">
            <v>1</v>
          </cell>
          <cell r="AY219">
            <v>1</v>
          </cell>
          <cell r="AZ219">
            <v>0</v>
          </cell>
          <cell r="BA219">
            <v>0</v>
          </cell>
          <cell r="BB219">
            <v>1</v>
          </cell>
          <cell r="BC219">
            <v>0</v>
          </cell>
          <cell r="BD219">
            <v>0</v>
          </cell>
          <cell r="BE219">
            <v>0</v>
          </cell>
          <cell r="BF219">
            <v>0</v>
          </cell>
          <cell r="BG219">
            <v>5</v>
          </cell>
          <cell r="BH219">
            <v>5</v>
          </cell>
          <cell r="BI219">
            <v>5</v>
          </cell>
          <cell r="BJ219">
            <v>5</v>
          </cell>
          <cell r="BK219">
            <v>5</v>
          </cell>
          <cell r="BL219">
            <v>5</v>
          </cell>
          <cell r="BM219">
            <v>5</v>
          </cell>
          <cell r="BN219">
            <v>4</v>
          </cell>
          <cell r="BO219">
            <v>4</v>
          </cell>
          <cell r="BP219">
            <v>5</v>
          </cell>
          <cell r="BQ219">
            <v>4</v>
          </cell>
          <cell r="BR219">
            <v>5</v>
          </cell>
          <cell r="BS219">
            <v>5</v>
          </cell>
          <cell r="BT219">
            <v>4</v>
          </cell>
          <cell r="BU219">
            <v>5</v>
          </cell>
          <cell r="BV219">
            <v>5</v>
          </cell>
          <cell r="BW219">
            <v>5</v>
          </cell>
          <cell r="BX219">
            <v>5</v>
          </cell>
          <cell r="BY219">
            <v>4</v>
          </cell>
          <cell r="BZ219">
            <v>5</v>
          </cell>
          <cell r="CA219">
            <v>5</v>
          </cell>
          <cell r="CB219">
            <v>4</v>
          </cell>
          <cell r="CC219">
            <v>5</v>
          </cell>
          <cell r="CD219">
            <v>5</v>
          </cell>
          <cell r="CE219">
            <v>4</v>
          </cell>
          <cell r="CF219">
            <v>5</v>
          </cell>
          <cell r="CG219">
            <v>5</v>
          </cell>
          <cell r="CH219">
            <v>5</v>
          </cell>
          <cell r="CI219">
            <v>5</v>
          </cell>
          <cell r="CJ219">
            <v>5</v>
          </cell>
          <cell r="CK219">
            <v>5</v>
          </cell>
          <cell r="CL219">
            <v>5</v>
          </cell>
          <cell r="CM219">
            <v>5</v>
          </cell>
          <cell r="CN219">
            <v>10</v>
          </cell>
          <cell r="CO219">
            <v>10</v>
          </cell>
          <cell r="CP219">
            <v>10</v>
          </cell>
          <cell r="CQ219">
            <v>9</v>
          </cell>
          <cell r="CR219">
            <v>10</v>
          </cell>
          <cell r="CS219">
            <v>1</v>
          </cell>
          <cell r="CT219">
            <v>2</v>
          </cell>
          <cell r="CU219">
            <v>-2</v>
          </cell>
          <cell r="CV219">
            <v>1</v>
          </cell>
          <cell r="CW219">
            <v>2</v>
          </cell>
          <cell r="CX219">
            <v>-2</v>
          </cell>
          <cell r="CY219">
            <v>-2</v>
          </cell>
          <cell r="CZ219">
            <v>1</v>
          </cell>
          <cell r="DA219">
            <v>2</v>
          </cell>
          <cell r="DB219">
            <v>3</v>
          </cell>
          <cell r="DC219">
            <v>-2</v>
          </cell>
          <cell r="DD219">
            <v>4</v>
          </cell>
          <cell r="DE219">
            <v>1</v>
          </cell>
          <cell r="DF219">
            <v>2</v>
          </cell>
          <cell r="DG219">
            <v>-2</v>
          </cell>
          <cell r="DH219">
            <v>-2</v>
          </cell>
          <cell r="DI219">
            <v>1</v>
          </cell>
          <cell r="DJ219">
            <v>-2</v>
          </cell>
          <cell r="DK219">
            <v>-2</v>
          </cell>
          <cell r="DL219">
            <v>1</v>
          </cell>
          <cell r="DM219">
            <v>-2</v>
          </cell>
          <cell r="DN219">
            <v>202</v>
          </cell>
        </row>
        <row r="220">
          <cell r="A220">
            <v>219</v>
          </cell>
          <cell r="B220" t="str">
            <v>2022/3/22 18:05:56</v>
          </cell>
          <cell r="C220" t="str">
            <v>128秒</v>
          </cell>
          <cell r="D220" t="str">
            <v>微信</v>
          </cell>
          <cell r="E220" t="str">
            <v>N/A</v>
          </cell>
          <cell r="F220" t="str">
            <v>123.147.248.16(重庆-重庆)</v>
          </cell>
          <cell r="G220">
            <v>2</v>
          </cell>
          <cell r="H220">
            <v>1</v>
          </cell>
          <cell r="I220">
            <v>1</v>
          </cell>
          <cell r="J220">
            <v>1</v>
          </cell>
          <cell r="K220">
            <v>2</v>
          </cell>
          <cell r="L220" t="str">
            <v>英语</v>
          </cell>
          <cell r="M220">
            <v>1</v>
          </cell>
          <cell r="N220">
            <v>0</v>
          </cell>
          <cell r="O220">
            <v>0</v>
          </cell>
          <cell r="P220">
            <v>1</v>
          </cell>
          <cell r="Q220">
            <v>1</v>
          </cell>
          <cell r="R220">
            <v>0</v>
          </cell>
          <cell r="S220">
            <v>0</v>
          </cell>
          <cell r="T220">
            <v>1</v>
          </cell>
          <cell r="U220">
            <v>0</v>
          </cell>
          <cell r="V220">
            <v>5</v>
          </cell>
          <cell r="W220">
            <v>1</v>
          </cell>
          <cell r="X220">
            <v>1</v>
          </cell>
          <cell r="Y220">
            <v>0</v>
          </cell>
          <cell r="Z220">
            <v>0</v>
          </cell>
          <cell r="AA220">
            <v>1</v>
          </cell>
          <cell r="AB220">
            <v>0</v>
          </cell>
          <cell r="AC220">
            <v>1</v>
          </cell>
          <cell r="AD220">
            <v>0</v>
          </cell>
          <cell r="AE220">
            <v>1</v>
          </cell>
          <cell r="AF220">
            <v>1</v>
          </cell>
          <cell r="AG220">
            <v>1</v>
          </cell>
          <cell r="AH220">
            <v>1</v>
          </cell>
          <cell r="AI220">
            <v>1</v>
          </cell>
          <cell r="AJ220">
            <v>1</v>
          </cell>
          <cell r="AK220">
            <v>0</v>
          </cell>
          <cell r="AL220">
            <v>1</v>
          </cell>
          <cell r="AM220">
            <v>1</v>
          </cell>
          <cell r="AN220">
            <v>1</v>
          </cell>
          <cell r="AO220">
            <v>1</v>
          </cell>
          <cell r="AP220">
            <v>1</v>
          </cell>
          <cell r="AQ220">
            <v>1</v>
          </cell>
          <cell r="AR220">
            <v>1</v>
          </cell>
          <cell r="AS220">
            <v>1</v>
          </cell>
          <cell r="AT220">
            <v>0</v>
          </cell>
          <cell r="AU220">
            <v>1</v>
          </cell>
          <cell r="AV220">
            <v>1</v>
          </cell>
          <cell r="AW220">
            <v>1</v>
          </cell>
          <cell r="AX220">
            <v>1</v>
          </cell>
          <cell r="AY220">
            <v>0</v>
          </cell>
          <cell r="AZ220">
            <v>0</v>
          </cell>
          <cell r="BA220">
            <v>0</v>
          </cell>
          <cell r="BB220">
            <v>0</v>
          </cell>
          <cell r="BC220">
            <v>0</v>
          </cell>
          <cell r="BD220">
            <v>0</v>
          </cell>
          <cell r="BE220">
            <v>0</v>
          </cell>
          <cell r="BF220">
            <v>0</v>
          </cell>
          <cell r="BG220">
            <v>7</v>
          </cell>
          <cell r="BH220">
            <v>6</v>
          </cell>
          <cell r="BI220">
            <v>7</v>
          </cell>
          <cell r="BJ220">
            <v>6</v>
          </cell>
          <cell r="BK220">
            <v>6</v>
          </cell>
          <cell r="BL220">
            <v>5</v>
          </cell>
          <cell r="BM220">
            <v>5</v>
          </cell>
          <cell r="BN220">
            <v>5</v>
          </cell>
          <cell r="BO220">
            <v>6</v>
          </cell>
          <cell r="BP220">
            <v>6</v>
          </cell>
          <cell r="BQ220">
            <v>6</v>
          </cell>
          <cell r="BR220">
            <v>6</v>
          </cell>
          <cell r="BS220">
            <v>6</v>
          </cell>
          <cell r="BT220">
            <v>6</v>
          </cell>
          <cell r="BU220">
            <v>6</v>
          </cell>
          <cell r="BV220">
            <v>6</v>
          </cell>
          <cell r="BW220">
            <v>6</v>
          </cell>
          <cell r="BX220">
            <v>6</v>
          </cell>
          <cell r="BY220">
            <v>6</v>
          </cell>
          <cell r="BZ220">
            <v>6</v>
          </cell>
          <cell r="CA220">
            <v>6</v>
          </cell>
          <cell r="CB220">
            <v>6</v>
          </cell>
          <cell r="CC220">
            <v>6</v>
          </cell>
          <cell r="CD220">
            <v>6</v>
          </cell>
          <cell r="CE220">
            <v>6</v>
          </cell>
          <cell r="CF220">
            <v>6</v>
          </cell>
          <cell r="CG220">
            <v>7</v>
          </cell>
          <cell r="CH220">
            <v>6</v>
          </cell>
          <cell r="CI220">
            <v>6</v>
          </cell>
          <cell r="CJ220">
            <v>6</v>
          </cell>
          <cell r="CK220">
            <v>6</v>
          </cell>
          <cell r="CL220">
            <v>6</v>
          </cell>
          <cell r="CM220">
            <v>6</v>
          </cell>
          <cell r="CN220">
            <v>10</v>
          </cell>
          <cell r="CO220">
            <v>9</v>
          </cell>
          <cell r="CP220">
            <v>10</v>
          </cell>
          <cell r="CQ220">
            <v>9</v>
          </cell>
          <cell r="CR220">
            <v>10</v>
          </cell>
          <cell r="CS220">
            <v>1</v>
          </cell>
          <cell r="CT220">
            <v>2</v>
          </cell>
          <cell r="CU220">
            <v>3</v>
          </cell>
          <cell r="CV220">
            <v>1</v>
          </cell>
          <cell r="CW220">
            <v>2</v>
          </cell>
          <cell r="CX220">
            <v>3</v>
          </cell>
          <cell r="CY220">
            <v>4</v>
          </cell>
          <cell r="CZ220">
            <v>1</v>
          </cell>
          <cell r="DA220">
            <v>2</v>
          </cell>
          <cell r="DB220">
            <v>3</v>
          </cell>
          <cell r="DC220">
            <v>4</v>
          </cell>
          <cell r="DD220">
            <v>5</v>
          </cell>
          <cell r="DE220">
            <v>1</v>
          </cell>
          <cell r="DF220">
            <v>2</v>
          </cell>
          <cell r="DG220">
            <v>1</v>
          </cell>
          <cell r="DH220">
            <v>2</v>
          </cell>
          <cell r="DI220">
            <v>3</v>
          </cell>
          <cell r="DJ220">
            <v>4</v>
          </cell>
          <cell r="DK220">
            <v>1</v>
          </cell>
          <cell r="DL220">
            <v>2</v>
          </cell>
          <cell r="DM220">
            <v>3</v>
          </cell>
          <cell r="DN220">
            <v>241</v>
          </cell>
        </row>
        <row r="221">
          <cell r="A221">
            <v>220</v>
          </cell>
          <cell r="B221" t="str">
            <v>2022/3/22 18:05:57</v>
          </cell>
          <cell r="C221" t="str">
            <v>160秒</v>
          </cell>
          <cell r="D221" t="str">
            <v>微信</v>
          </cell>
          <cell r="E221" t="str">
            <v>N/A</v>
          </cell>
          <cell r="F221" t="str">
            <v>123.147.250.68(重庆-重庆)</v>
          </cell>
          <cell r="G221">
            <v>1</v>
          </cell>
          <cell r="H221">
            <v>2</v>
          </cell>
          <cell r="I221">
            <v>1</v>
          </cell>
          <cell r="J221">
            <v>1</v>
          </cell>
          <cell r="K221">
            <v>1</v>
          </cell>
          <cell r="L221" t="str">
            <v>电气工程及其自动化</v>
          </cell>
          <cell r="M221">
            <v>0</v>
          </cell>
          <cell r="N221">
            <v>1</v>
          </cell>
          <cell r="O221">
            <v>0</v>
          </cell>
          <cell r="P221">
            <v>0</v>
          </cell>
          <cell r="Q221">
            <v>1</v>
          </cell>
          <cell r="R221">
            <v>1</v>
          </cell>
          <cell r="S221">
            <v>0</v>
          </cell>
          <cell r="T221">
            <v>0</v>
          </cell>
          <cell r="U221">
            <v>0</v>
          </cell>
          <cell r="V221">
            <v>5</v>
          </cell>
          <cell r="W221">
            <v>1</v>
          </cell>
          <cell r="X221">
            <v>0</v>
          </cell>
          <cell r="Y221">
            <v>0</v>
          </cell>
          <cell r="Z221">
            <v>0</v>
          </cell>
          <cell r="AA221">
            <v>0</v>
          </cell>
          <cell r="AB221">
            <v>0</v>
          </cell>
          <cell r="AC221">
            <v>0</v>
          </cell>
          <cell r="AD221">
            <v>0</v>
          </cell>
          <cell r="AE221">
            <v>1</v>
          </cell>
          <cell r="AF221">
            <v>1</v>
          </cell>
          <cell r="AG221">
            <v>0</v>
          </cell>
          <cell r="AH221">
            <v>0</v>
          </cell>
          <cell r="AI221">
            <v>0</v>
          </cell>
          <cell r="AJ221">
            <v>0</v>
          </cell>
          <cell r="AK221">
            <v>0</v>
          </cell>
          <cell r="AL221">
            <v>2</v>
          </cell>
          <cell r="AM221">
            <v>1</v>
          </cell>
          <cell r="AN221">
            <v>1</v>
          </cell>
          <cell r="AO221">
            <v>0</v>
          </cell>
          <cell r="AP221">
            <v>0</v>
          </cell>
          <cell r="AQ221">
            <v>0</v>
          </cell>
          <cell r="AR221">
            <v>0</v>
          </cell>
          <cell r="AS221">
            <v>0</v>
          </cell>
          <cell r="AT221">
            <v>0</v>
          </cell>
          <cell r="AU221">
            <v>0</v>
          </cell>
          <cell r="AV221">
            <v>0</v>
          </cell>
          <cell r="AW221">
            <v>1</v>
          </cell>
          <cell r="AX221">
            <v>0</v>
          </cell>
          <cell r="AY221">
            <v>0</v>
          </cell>
          <cell r="AZ221">
            <v>1</v>
          </cell>
          <cell r="BA221">
            <v>1</v>
          </cell>
          <cell r="BB221">
            <v>0</v>
          </cell>
          <cell r="BC221">
            <v>0</v>
          </cell>
          <cell r="BD221">
            <v>0</v>
          </cell>
          <cell r="BE221">
            <v>0</v>
          </cell>
          <cell r="BF221">
            <v>0</v>
          </cell>
          <cell r="BG221">
            <v>7</v>
          </cell>
          <cell r="BH221">
            <v>7</v>
          </cell>
          <cell r="BI221">
            <v>7</v>
          </cell>
          <cell r="BJ221">
            <v>7</v>
          </cell>
          <cell r="BK221">
            <v>5</v>
          </cell>
          <cell r="BL221">
            <v>6</v>
          </cell>
          <cell r="BM221">
            <v>6</v>
          </cell>
          <cell r="BN221">
            <v>5</v>
          </cell>
          <cell r="BO221">
            <v>5</v>
          </cell>
          <cell r="BP221">
            <v>6</v>
          </cell>
          <cell r="BQ221">
            <v>6</v>
          </cell>
          <cell r="BR221">
            <v>5</v>
          </cell>
          <cell r="BS221">
            <v>5</v>
          </cell>
          <cell r="BT221">
            <v>5</v>
          </cell>
          <cell r="BU221">
            <v>5</v>
          </cell>
          <cell r="BV221">
            <v>1</v>
          </cell>
          <cell r="BW221">
            <v>6</v>
          </cell>
          <cell r="BX221">
            <v>5</v>
          </cell>
          <cell r="BY221">
            <v>5</v>
          </cell>
          <cell r="BZ221">
            <v>5</v>
          </cell>
          <cell r="CA221">
            <v>5</v>
          </cell>
          <cell r="CB221">
            <v>5</v>
          </cell>
          <cell r="CC221">
            <v>5</v>
          </cell>
          <cell r="CD221">
            <v>5</v>
          </cell>
          <cell r="CE221">
            <v>5</v>
          </cell>
          <cell r="CF221">
            <v>5</v>
          </cell>
          <cell r="CG221">
            <v>4</v>
          </cell>
          <cell r="CH221">
            <v>4</v>
          </cell>
          <cell r="CI221">
            <v>5</v>
          </cell>
          <cell r="CJ221">
            <v>5</v>
          </cell>
          <cell r="CK221">
            <v>5</v>
          </cell>
          <cell r="CL221">
            <v>5</v>
          </cell>
          <cell r="CM221">
            <v>5</v>
          </cell>
          <cell r="CN221">
            <v>7</v>
          </cell>
          <cell r="CO221">
            <v>8</v>
          </cell>
          <cell r="CP221">
            <v>8</v>
          </cell>
          <cell r="CQ221">
            <v>7</v>
          </cell>
          <cell r="CR221">
            <v>8</v>
          </cell>
          <cell r="CS221">
            <v>1</v>
          </cell>
          <cell r="CT221">
            <v>2</v>
          </cell>
          <cell r="CU221">
            <v>3</v>
          </cell>
          <cell r="CV221">
            <v>1</v>
          </cell>
          <cell r="CW221">
            <v>2</v>
          </cell>
          <cell r="CX221">
            <v>3</v>
          </cell>
          <cell r="CY221">
            <v>4</v>
          </cell>
          <cell r="CZ221">
            <v>5</v>
          </cell>
          <cell r="DA221">
            <v>1</v>
          </cell>
          <cell r="DB221">
            <v>2</v>
          </cell>
          <cell r="DC221">
            <v>3</v>
          </cell>
          <cell r="DD221">
            <v>4</v>
          </cell>
          <cell r="DE221">
            <v>1</v>
          </cell>
          <cell r="DF221">
            <v>2</v>
          </cell>
          <cell r="DG221">
            <v>1</v>
          </cell>
          <cell r="DH221">
            <v>2</v>
          </cell>
          <cell r="DI221">
            <v>3</v>
          </cell>
          <cell r="DJ221">
            <v>4</v>
          </cell>
          <cell r="DK221">
            <v>2</v>
          </cell>
          <cell r="DL221">
            <v>1</v>
          </cell>
          <cell r="DM221">
            <v>3</v>
          </cell>
          <cell r="DN221">
            <v>205</v>
          </cell>
        </row>
        <row r="222">
          <cell r="A222">
            <v>221</v>
          </cell>
          <cell r="B222" t="str">
            <v>2022/3/22 18:06:21</v>
          </cell>
          <cell r="C222" t="str">
            <v>162秒</v>
          </cell>
          <cell r="D222" t="str">
            <v>微信</v>
          </cell>
          <cell r="E222" t="str">
            <v>N/A</v>
          </cell>
          <cell r="F222" t="str">
            <v>125.84.249.46(重庆-重庆)</v>
          </cell>
          <cell r="G222">
            <v>1</v>
          </cell>
          <cell r="H222">
            <v>2</v>
          </cell>
          <cell r="I222">
            <v>1</v>
          </cell>
          <cell r="J222">
            <v>1</v>
          </cell>
          <cell r="K222">
            <v>1</v>
          </cell>
          <cell r="L222" t="str">
            <v>电气工程及其自动化</v>
          </cell>
          <cell r="M222">
            <v>1</v>
          </cell>
          <cell r="N222">
            <v>1</v>
          </cell>
          <cell r="O222">
            <v>1</v>
          </cell>
          <cell r="P222">
            <v>0</v>
          </cell>
          <cell r="Q222">
            <v>0</v>
          </cell>
          <cell r="R222">
            <v>1</v>
          </cell>
          <cell r="S222">
            <v>0</v>
          </cell>
          <cell r="T222">
            <v>0</v>
          </cell>
          <cell r="U222">
            <v>0</v>
          </cell>
          <cell r="V222">
            <v>5</v>
          </cell>
          <cell r="W222">
            <v>1</v>
          </cell>
          <cell r="X222">
            <v>0</v>
          </cell>
          <cell r="Y222">
            <v>0</v>
          </cell>
          <cell r="Z222">
            <v>1</v>
          </cell>
          <cell r="AA222">
            <v>0</v>
          </cell>
          <cell r="AB222">
            <v>1</v>
          </cell>
          <cell r="AC222">
            <v>0</v>
          </cell>
          <cell r="AD222">
            <v>0</v>
          </cell>
          <cell r="AE222">
            <v>0</v>
          </cell>
          <cell r="AF222">
            <v>1</v>
          </cell>
          <cell r="AG222">
            <v>0</v>
          </cell>
          <cell r="AH222">
            <v>1</v>
          </cell>
          <cell r="AI222">
            <v>0</v>
          </cell>
          <cell r="AJ222">
            <v>1</v>
          </cell>
          <cell r="AK222">
            <v>0</v>
          </cell>
          <cell r="AL222">
            <v>2</v>
          </cell>
          <cell r="AM222">
            <v>1</v>
          </cell>
          <cell r="AN222">
            <v>1</v>
          </cell>
          <cell r="AO222">
            <v>1</v>
          </cell>
          <cell r="AP222">
            <v>0</v>
          </cell>
          <cell r="AQ222">
            <v>1</v>
          </cell>
          <cell r="AR222">
            <v>0</v>
          </cell>
          <cell r="AS222">
            <v>0</v>
          </cell>
          <cell r="AT222">
            <v>0</v>
          </cell>
          <cell r="AU222">
            <v>1</v>
          </cell>
          <cell r="AV222">
            <v>0</v>
          </cell>
          <cell r="AW222">
            <v>1</v>
          </cell>
          <cell r="AX222">
            <v>0</v>
          </cell>
          <cell r="AY222">
            <v>1</v>
          </cell>
          <cell r="AZ222">
            <v>0</v>
          </cell>
          <cell r="BA222">
            <v>1</v>
          </cell>
          <cell r="BB222">
            <v>0</v>
          </cell>
          <cell r="BC222">
            <v>0</v>
          </cell>
          <cell r="BD222">
            <v>0</v>
          </cell>
          <cell r="BE222">
            <v>0</v>
          </cell>
          <cell r="BF222">
            <v>0</v>
          </cell>
          <cell r="BG222">
            <v>4</v>
          </cell>
          <cell r="BH222">
            <v>2</v>
          </cell>
          <cell r="BI222">
            <v>6</v>
          </cell>
          <cell r="BJ222">
            <v>4</v>
          </cell>
          <cell r="BK222">
            <v>5</v>
          </cell>
          <cell r="BL222">
            <v>2</v>
          </cell>
          <cell r="BM222">
            <v>6</v>
          </cell>
          <cell r="BN222">
            <v>4</v>
          </cell>
          <cell r="BO222">
            <v>7</v>
          </cell>
          <cell r="BP222">
            <v>3</v>
          </cell>
          <cell r="BQ222">
            <v>6</v>
          </cell>
          <cell r="BR222">
            <v>4</v>
          </cell>
          <cell r="BS222">
            <v>6</v>
          </cell>
          <cell r="BT222">
            <v>5</v>
          </cell>
          <cell r="BU222">
            <v>7</v>
          </cell>
          <cell r="BV222">
            <v>7</v>
          </cell>
          <cell r="BW222">
            <v>6</v>
          </cell>
          <cell r="BX222">
            <v>6</v>
          </cell>
          <cell r="BY222">
            <v>5</v>
          </cell>
          <cell r="BZ222">
            <v>6</v>
          </cell>
          <cell r="CA222">
            <v>7</v>
          </cell>
          <cell r="CB222">
            <v>4</v>
          </cell>
          <cell r="CC222">
            <v>5</v>
          </cell>
          <cell r="CD222">
            <v>6</v>
          </cell>
          <cell r="CE222">
            <v>4</v>
          </cell>
          <cell r="CF222">
            <v>6</v>
          </cell>
          <cell r="CG222">
            <v>5</v>
          </cell>
          <cell r="CH222">
            <v>2</v>
          </cell>
          <cell r="CI222">
            <v>7</v>
          </cell>
          <cell r="CJ222">
            <v>6</v>
          </cell>
          <cell r="CK222">
            <v>7</v>
          </cell>
          <cell r="CL222">
            <v>3</v>
          </cell>
          <cell r="CM222">
            <v>6</v>
          </cell>
          <cell r="CN222">
            <v>9</v>
          </cell>
          <cell r="CO222">
            <v>9</v>
          </cell>
          <cell r="CP222">
            <v>11</v>
          </cell>
          <cell r="CQ222">
            <v>7</v>
          </cell>
          <cell r="CR222">
            <v>9</v>
          </cell>
          <cell r="CS222">
            <v>1</v>
          </cell>
          <cell r="CT222">
            <v>2</v>
          </cell>
          <cell r="CU222">
            <v>3</v>
          </cell>
          <cell r="CV222">
            <v>1</v>
          </cell>
          <cell r="CW222">
            <v>4</v>
          </cell>
          <cell r="CX222">
            <v>3</v>
          </cell>
          <cell r="CY222">
            <v>2</v>
          </cell>
          <cell r="CZ222">
            <v>3</v>
          </cell>
          <cell r="DA222">
            <v>1</v>
          </cell>
          <cell r="DB222">
            <v>2</v>
          </cell>
          <cell r="DC222">
            <v>4</v>
          </cell>
          <cell r="DD222">
            <v>5</v>
          </cell>
          <cell r="DE222">
            <v>1</v>
          </cell>
          <cell r="DF222">
            <v>2</v>
          </cell>
          <cell r="DG222">
            <v>1</v>
          </cell>
          <cell r="DH222">
            <v>4</v>
          </cell>
          <cell r="DI222">
            <v>3</v>
          </cell>
          <cell r="DJ222">
            <v>2</v>
          </cell>
          <cell r="DK222">
            <v>1</v>
          </cell>
          <cell r="DL222">
            <v>2</v>
          </cell>
          <cell r="DM222">
            <v>3</v>
          </cell>
          <cell r="DN222">
            <v>209</v>
          </cell>
        </row>
        <row r="223">
          <cell r="A223">
            <v>222</v>
          </cell>
          <cell r="B223" t="str">
            <v>2022/3/22 18:06:36</v>
          </cell>
          <cell r="C223" t="str">
            <v>227秒</v>
          </cell>
          <cell r="D223" t="str">
            <v>微信</v>
          </cell>
          <cell r="E223" t="str">
            <v>N/A</v>
          </cell>
          <cell r="F223" t="str">
            <v>223.104.25.90(重庆-重庆)</v>
          </cell>
          <cell r="G223">
            <v>2</v>
          </cell>
          <cell r="H223">
            <v>1</v>
          </cell>
          <cell r="I223">
            <v>1</v>
          </cell>
          <cell r="J223">
            <v>1</v>
          </cell>
          <cell r="K223">
            <v>2</v>
          </cell>
          <cell r="L223" t="str">
            <v>国际金融与贸易</v>
          </cell>
          <cell r="M223">
            <v>1</v>
          </cell>
          <cell r="N223">
            <v>1</v>
          </cell>
          <cell r="O223">
            <v>1</v>
          </cell>
          <cell r="P223">
            <v>1</v>
          </cell>
          <cell r="Q223">
            <v>1</v>
          </cell>
          <cell r="R223">
            <v>1</v>
          </cell>
          <cell r="S223">
            <v>1</v>
          </cell>
          <cell r="T223">
            <v>1</v>
          </cell>
          <cell r="U223">
            <v>0</v>
          </cell>
          <cell r="V223">
            <v>3</v>
          </cell>
          <cell r="W223">
            <v>1</v>
          </cell>
          <cell r="X223">
            <v>1</v>
          </cell>
          <cell r="Y223">
            <v>1</v>
          </cell>
          <cell r="Z223">
            <v>1</v>
          </cell>
          <cell r="AA223">
            <v>1</v>
          </cell>
          <cell r="AB223">
            <v>1</v>
          </cell>
          <cell r="AC223">
            <v>1</v>
          </cell>
          <cell r="AD223">
            <v>0</v>
          </cell>
          <cell r="AE223">
            <v>1</v>
          </cell>
          <cell r="AF223">
            <v>1</v>
          </cell>
          <cell r="AG223">
            <v>1</v>
          </cell>
          <cell r="AH223">
            <v>1</v>
          </cell>
          <cell r="AI223">
            <v>1</v>
          </cell>
          <cell r="AJ223">
            <v>1</v>
          </cell>
          <cell r="AK223">
            <v>0</v>
          </cell>
          <cell r="AL223">
            <v>1</v>
          </cell>
          <cell r="AM223">
            <v>1</v>
          </cell>
          <cell r="AN223">
            <v>1</v>
          </cell>
          <cell r="AO223">
            <v>1</v>
          </cell>
          <cell r="AP223">
            <v>1</v>
          </cell>
          <cell r="AQ223">
            <v>1</v>
          </cell>
          <cell r="AR223">
            <v>1</v>
          </cell>
          <cell r="AS223">
            <v>1</v>
          </cell>
          <cell r="AT223">
            <v>0</v>
          </cell>
          <cell r="AU223">
            <v>1</v>
          </cell>
          <cell r="AV223">
            <v>1</v>
          </cell>
          <cell r="AW223">
            <v>1</v>
          </cell>
          <cell r="AX223">
            <v>1</v>
          </cell>
          <cell r="AY223">
            <v>1</v>
          </cell>
          <cell r="AZ223">
            <v>1</v>
          </cell>
          <cell r="BA223">
            <v>1</v>
          </cell>
          <cell r="BB223">
            <v>1</v>
          </cell>
          <cell r="BC223">
            <v>1</v>
          </cell>
          <cell r="BD223">
            <v>1</v>
          </cell>
          <cell r="BE223">
            <v>1</v>
          </cell>
          <cell r="BF223">
            <v>0</v>
          </cell>
          <cell r="BG223">
            <v>6</v>
          </cell>
          <cell r="BH223">
            <v>6</v>
          </cell>
          <cell r="BI223">
            <v>6</v>
          </cell>
          <cell r="BJ223">
            <v>6</v>
          </cell>
          <cell r="BK223">
            <v>6</v>
          </cell>
          <cell r="BL223">
            <v>6</v>
          </cell>
          <cell r="BM223">
            <v>6</v>
          </cell>
          <cell r="BN223">
            <v>6</v>
          </cell>
          <cell r="BO223">
            <v>6</v>
          </cell>
          <cell r="BP223">
            <v>6</v>
          </cell>
          <cell r="BQ223">
            <v>6</v>
          </cell>
          <cell r="BR223">
            <v>6</v>
          </cell>
          <cell r="BS223">
            <v>6</v>
          </cell>
          <cell r="BT223">
            <v>6</v>
          </cell>
          <cell r="BU223">
            <v>6</v>
          </cell>
          <cell r="BV223">
            <v>6</v>
          </cell>
          <cell r="BW223">
            <v>6</v>
          </cell>
          <cell r="BX223">
            <v>6</v>
          </cell>
          <cell r="BY223">
            <v>6</v>
          </cell>
          <cell r="BZ223">
            <v>6</v>
          </cell>
          <cell r="CA223">
            <v>6</v>
          </cell>
          <cell r="CB223">
            <v>6</v>
          </cell>
          <cell r="CC223">
            <v>6</v>
          </cell>
          <cell r="CD223">
            <v>6</v>
          </cell>
          <cell r="CE223">
            <v>6</v>
          </cell>
          <cell r="CF223">
            <v>6</v>
          </cell>
          <cell r="CG223">
            <v>6</v>
          </cell>
          <cell r="CH223">
            <v>6</v>
          </cell>
          <cell r="CI223">
            <v>6</v>
          </cell>
          <cell r="CJ223">
            <v>6</v>
          </cell>
          <cell r="CK223">
            <v>6</v>
          </cell>
          <cell r="CL223">
            <v>6</v>
          </cell>
          <cell r="CM223">
            <v>6</v>
          </cell>
          <cell r="CN223">
            <v>9</v>
          </cell>
          <cell r="CO223">
            <v>9</v>
          </cell>
          <cell r="CP223">
            <v>9</v>
          </cell>
          <cell r="CQ223">
            <v>9</v>
          </cell>
          <cell r="CR223">
            <v>9</v>
          </cell>
          <cell r="CS223">
            <v>1</v>
          </cell>
          <cell r="CT223">
            <v>3</v>
          </cell>
          <cell r="CU223">
            <v>2</v>
          </cell>
          <cell r="CV223">
            <v>2</v>
          </cell>
          <cell r="CW223">
            <v>3</v>
          </cell>
          <cell r="CX223">
            <v>1</v>
          </cell>
          <cell r="CY223">
            <v>4</v>
          </cell>
          <cell r="CZ223">
            <v>1</v>
          </cell>
          <cell r="DA223">
            <v>3</v>
          </cell>
          <cell r="DB223">
            <v>4</v>
          </cell>
          <cell r="DC223">
            <v>2</v>
          </cell>
          <cell r="DD223">
            <v>5</v>
          </cell>
          <cell r="DE223">
            <v>2</v>
          </cell>
          <cell r="DF223">
            <v>1</v>
          </cell>
          <cell r="DG223">
            <v>3</v>
          </cell>
          <cell r="DH223">
            <v>2</v>
          </cell>
          <cell r="DI223">
            <v>4</v>
          </cell>
          <cell r="DJ223">
            <v>1</v>
          </cell>
          <cell r="DK223">
            <v>2</v>
          </cell>
          <cell r="DL223">
            <v>3</v>
          </cell>
          <cell r="DM223">
            <v>1</v>
          </cell>
          <cell r="DN223">
            <v>238</v>
          </cell>
        </row>
        <row r="224">
          <cell r="A224">
            <v>223</v>
          </cell>
          <cell r="B224" t="str">
            <v>2022/3/22 18:06:55</v>
          </cell>
          <cell r="C224" t="str">
            <v>502秒</v>
          </cell>
          <cell r="D224" t="str">
            <v>微信</v>
          </cell>
          <cell r="E224" t="str">
            <v>N/A</v>
          </cell>
          <cell r="F224" t="str">
            <v>14.105.85.223(重庆-重庆)</v>
          </cell>
          <cell r="G224">
            <v>1</v>
          </cell>
          <cell r="H224">
            <v>1</v>
          </cell>
          <cell r="I224">
            <v>1</v>
          </cell>
          <cell r="J224">
            <v>1</v>
          </cell>
          <cell r="K224">
            <v>2</v>
          </cell>
          <cell r="L224" t="str">
            <v>会计</v>
          </cell>
          <cell r="M224">
            <v>1</v>
          </cell>
          <cell r="N224">
            <v>1</v>
          </cell>
          <cell r="O224">
            <v>0</v>
          </cell>
          <cell r="P224">
            <v>0</v>
          </cell>
          <cell r="Q224">
            <v>0</v>
          </cell>
          <cell r="R224">
            <v>0</v>
          </cell>
          <cell r="S224">
            <v>0</v>
          </cell>
          <cell r="T224">
            <v>0</v>
          </cell>
          <cell r="U224">
            <v>0</v>
          </cell>
          <cell r="V224">
            <v>2</v>
          </cell>
          <cell r="W224">
            <v>0</v>
          </cell>
          <cell r="X224">
            <v>1</v>
          </cell>
          <cell r="Y224">
            <v>0</v>
          </cell>
          <cell r="Z224">
            <v>0</v>
          </cell>
          <cell r="AA224">
            <v>0</v>
          </cell>
          <cell r="AB224">
            <v>0</v>
          </cell>
          <cell r="AC224">
            <v>0</v>
          </cell>
          <cell r="AD224">
            <v>0</v>
          </cell>
          <cell r="AE224">
            <v>0</v>
          </cell>
          <cell r="AF224">
            <v>1</v>
          </cell>
          <cell r="AG224">
            <v>0</v>
          </cell>
          <cell r="AH224">
            <v>0</v>
          </cell>
          <cell r="AI224">
            <v>0</v>
          </cell>
          <cell r="AJ224">
            <v>0</v>
          </cell>
          <cell r="AK224">
            <v>0</v>
          </cell>
          <cell r="AL224">
            <v>1</v>
          </cell>
          <cell r="AM224">
            <v>0</v>
          </cell>
          <cell r="AN224">
            <v>0</v>
          </cell>
          <cell r="AO224">
            <v>0</v>
          </cell>
          <cell r="AP224">
            <v>0</v>
          </cell>
          <cell r="AQ224">
            <v>1</v>
          </cell>
          <cell r="AR224">
            <v>0</v>
          </cell>
          <cell r="AS224">
            <v>0</v>
          </cell>
          <cell r="AT224">
            <v>0</v>
          </cell>
          <cell r="AU224">
            <v>0</v>
          </cell>
          <cell r="AV224">
            <v>0</v>
          </cell>
          <cell r="AW224">
            <v>0</v>
          </cell>
          <cell r="AX224">
            <v>0</v>
          </cell>
          <cell r="AY224">
            <v>1</v>
          </cell>
          <cell r="AZ224">
            <v>0</v>
          </cell>
          <cell r="BA224">
            <v>0</v>
          </cell>
          <cell r="BB224">
            <v>0</v>
          </cell>
          <cell r="BC224">
            <v>0</v>
          </cell>
          <cell r="BD224">
            <v>0</v>
          </cell>
          <cell r="BE224">
            <v>0</v>
          </cell>
          <cell r="BF224">
            <v>0</v>
          </cell>
          <cell r="BG224">
            <v>2</v>
          </cell>
          <cell r="BH224">
            <v>2</v>
          </cell>
          <cell r="BI224">
            <v>2</v>
          </cell>
          <cell r="BJ224">
            <v>5</v>
          </cell>
          <cell r="BK224">
            <v>3</v>
          </cell>
          <cell r="BL224">
            <v>5</v>
          </cell>
          <cell r="BM224">
            <v>5</v>
          </cell>
          <cell r="BN224">
            <v>5</v>
          </cell>
          <cell r="BO224">
            <v>6</v>
          </cell>
          <cell r="BP224">
            <v>6</v>
          </cell>
          <cell r="BQ224">
            <v>6</v>
          </cell>
          <cell r="BR224">
            <v>5</v>
          </cell>
          <cell r="BS224">
            <v>2</v>
          </cell>
          <cell r="BT224">
            <v>2</v>
          </cell>
          <cell r="BU224">
            <v>2</v>
          </cell>
          <cell r="BV224">
            <v>4</v>
          </cell>
          <cell r="BW224">
            <v>5</v>
          </cell>
          <cell r="BX224">
            <v>4</v>
          </cell>
          <cell r="BY224">
            <v>2</v>
          </cell>
          <cell r="BZ224">
            <v>2</v>
          </cell>
          <cell r="CA224">
            <v>1</v>
          </cell>
          <cell r="CB224">
            <v>1</v>
          </cell>
          <cell r="CC224">
            <v>1</v>
          </cell>
          <cell r="CD224">
            <v>1</v>
          </cell>
          <cell r="CE224">
            <v>1</v>
          </cell>
          <cell r="CF224">
            <v>1</v>
          </cell>
          <cell r="CG224">
            <v>5</v>
          </cell>
          <cell r="CH224">
            <v>2</v>
          </cell>
          <cell r="CI224">
            <v>5</v>
          </cell>
          <cell r="CJ224">
            <v>5</v>
          </cell>
          <cell r="CK224">
            <v>5</v>
          </cell>
          <cell r="CL224">
            <v>5</v>
          </cell>
          <cell r="CM224">
            <v>5</v>
          </cell>
          <cell r="CN224">
            <v>8</v>
          </cell>
          <cell r="CO224">
            <v>9</v>
          </cell>
          <cell r="CP224">
            <v>6</v>
          </cell>
          <cell r="CQ224">
            <v>7</v>
          </cell>
          <cell r="CR224">
            <v>7</v>
          </cell>
          <cell r="CS224">
            <v>-2</v>
          </cell>
          <cell r="CT224">
            <v>1</v>
          </cell>
          <cell r="CU224">
            <v>-2</v>
          </cell>
          <cell r="CV224">
            <v>-2</v>
          </cell>
          <cell r="CW224">
            <v>1</v>
          </cell>
          <cell r="CX224">
            <v>-2</v>
          </cell>
          <cell r="CY224">
            <v>-2</v>
          </cell>
          <cell r="CZ224">
            <v>-2</v>
          </cell>
          <cell r="DA224">
            <v>1</v>
          </cell>
          <cell r="DB224">
            <v>-2</v>
          </cell>
          <cell r="DC224">
            <v>-2</v>
          </cell>
          <cell r="DD224">
            <v>-2</v>
          </cell>
          <cell r="DE224">
            <v>-2</v>
          </cell>
          <cell r="DF224">
            <v>1</v>
          </cell>
          <cell r="DG224">
            <v>-2</v>
          </cell>
          <cell r="DH224">
            <v>1</v>
          </cell>
          <cell r="DI224">
            <v>-2</v>
          </cell>
          <cell r="DJ224">
            <v>-2</v>
          </cell>
          <cell r="DK224">
            <v>-2</v>
          </cell>
          <cell r="DL224">
            <v>1</v>
          </cell>
          <cell r="DM224">
            <v>-2</v>
          </cell>
          <cell r="DN224">
            <v>145</v>
          </cell>
        </row>
        <row r="225">
          <cell r="A225">
            <v>224</v>
          </cell>
          <cell r="B225" t="str">
            <v>2022/3/22 18:07:06</v>
          </cell>
          <cell r="C225" t="str">
            <v>242秒</v>
          </cell>
          <cell r="D225" t="str">
            <v>手机提交</v>
          </cell>
          <cell r="E225" t="str">
            <v>直接访问</v>
          </cell>
          <cell r="F225" t="str">
            <v>223.104.250.230(重庆-重庆)</v>
          </cell>
          <cell r="G225">
            <v>2</v>
          </cell>
          <cell r="H225">
            <v>2</v>
          </cell>
          <cell r="I225">
            <v>4</v>
          </cell>
          <cell r="J225">
            <v>2</v>
          </cell>
          <cell r="K225">
            <v>2</v>
          </cell>
          <cell r="L225" t="str">
            <v>企业管理</v>
          </cell>
          <cell r="M225">
            <v>0</v>
          </cell>
          <cell r="N225">
            <v>0</v>
          </cell>
          <cell r="O225">
            <v>1</v>
          </cell>
          <cell r="P225">
            <v>1</v>
          </cell>
          <cell r="Q225">
            <v>0</v>
          </cell>
          <cell r="R225">
            <v>1</v>
          </cell>
          <cell r="S225">
            <v>1</v>
          </cell>
          <cell r="T225">
            <v>0</v>
          </cell>
          <cell r="U225">
            <v>0</v>
          </cell>
          <cell r="V225">
            <v>2</v>
          </cell>
          <cell r="W225">
            <v>1</v>
          </cell>
          <cell r="X225">
            <v>1</v>
          </cell>
          <cell r="Y225">
            <v>1</v>
          </cell>
          <cell r="Z225">
            <v>0</v>
          </cell>
          <cell r="AA225">
            <v>1</v>
          </cell>
          <cell r="AB225">
            <v>1</v>
          </cell>
          <cell r="AC225">
            <v>0</v>
          </cell>
          <cell r="AD225">
            <v>0</v>
          </cell>
          <cell r="AE225">
            <v>1</v>
          </cell>
          <cell r="AF225">
            <v>0</v>
          </cell>
          <cell r="AG225">
            <v>1</v>
          </cell>
          <cell r="AH225">
            <v>1</v>
          </cell>
          <cell r="AI225">
            <v>0</v>
          </cell>
          <cell r="AJ225">
            <v>1</v>
          </cell>
          <cell r="AK225">
            <v>0</v>
          </cell>
          <cell r="AL225">
            <v>2</v>
          </cell>
          <cell r="AM225">
            <v>1</v>
          </cell>
          <cell r="AN225">
            <v>0</v>
          </cell>
          <cell r="AO225">
            <v>1</v>
          </cell>
          <cell r="AP225">
            <v>1</v>
          </cell>
          <cell r="AQ225">
            <v>0</v>
          </cell>
          <cell r="AR225">
            <v>0</v>
          </cell>
          <cell r="AS225">
            <v>0</v>
          </cell>
          <cell r="AT225">
            <v>0</v>
          </cell>
          <cell r="AU225">
            <v>1</v>
          </cell>
          <cell r="AV225">
            <v>1</v>
          </cell>
          <cell r="AW225">
            <v>1</v>
          </cell>
          <cell r="AX225">
            <v>1</v>
          </cell>
          <cell r="AY225">
            <v>0</v>
          </cell>
          <cell r="AZ225">
            <v>0</v>
          </cell>
          <cell r="BA225">
            <v>0</v>
          </cell>
          <cell r="BB225">
            <v>0</v>
          </cell>
          <cell r="BC225">
            <v>0</v>
          </cell>
          <cell r="BD225">
            <v>0</v>
          </cell>
          <cell r="BE225">
            <v>1</v>
          </cell>
          <cell r="BF225">
            <v>0</v>
          </cell>
          <cell r="BG225">
            <v>5</v>
          </cell>
          <cell r="BH225">
            <v>6</v>
          </cell>
          <cell r="BI225">
            <v>6</v>
          </cell>
          <cell r="BJ225">
            <v>6</v>
          </cell>
          <cell r="BK225">
            <v>6</v>
          </cell>
          <cell r="BL225">
            <v>5</v>
          </cell>
          <cell r="BM225">
            <v>6</v>
          </cell>
          <cell r="BN225">
            <v>6</v>
          </cell>
          <cell r="BO225">
            <v>6</v>
          </cell>
          <cell r="BP225">
            <v>6</v>
          </cell>
          <cell r="BQ225">
            <v>6</v>
          </cell>
          <cell r="BR225">
            <v>6</v>
          </cell>
          <cell r="BS225">
            <v>6</v>
          </cell>
          <cell r="BT225">
            <v>6</v>
          </cell>
          <cell r="BU225">
            <v>6</v>
          </cell>
          <cell r="BV225">
            <v>7</v>
          </cell>
          <cell r="BW225">
            <v>6</v>
          </cell>
          <cell r="BX225">
            <v>7</v>
          </cell>
          <cell r="BY225">
            <v>7</v>
          </cell>
          <cell r="BZ225">
            <v>7</v>
          </cell>
          <cell r="CA225">
            <v>7</v>
          </cell>
          <cell r="CB225">
            <v>6</v>
          </cell>
          <cell r="CC225">
            <v>6</v>
          </cell>
          <cell r="CD225">
            <v>6</v>
          </cell>
          <cell r="CE225">
            <v>6</v>
          </cell>
          <cell r="CF225">
            <v>6</v>
          </cell>
          <cell r="CG225">
            <v>6</v>
          </cell>
          <cell r="CH225">
            <v>6</v>
          </cell>
          <cell r="CI225">
            <v>6</v>
          </cell>
          <cell r="CJ225">
            <v>7</v>
          </cell>
          <cell r="CK225">
            <v>5</v>
          </cell>
          <cell r="CL225">
            <v>6</v>
          </cell>
          <cell r="CM225">
            <v>6</v>
          </cell>
          <cell r="CN225">
            <v>9</v>
          </cell>
          <cell r="CO225">
            <v>8</v>
          </cell>
          <cell r="CP225">
            <v>8</v>
          </cell>
          <cell r="CQ225">
            <v>10</v>
          </cell>
          <cell r="CR225">
            <v>9</v>
          </cell>
          <cell r="CS225">
            <v>1</v>
          </cell>
          <cell r="CT225">
            <v>2</v>
          </cell>
          <cell r="CU225">
            <v>3</v>
          </cell>
          <cell r="CV225">
            <v>3</v>
          </cell>
          <cell r="CW225">
            <v>2</v>
          </cell>
          <cell r="CX225">
            <v>1</v>
          </cell>
          <cell r="CY225">
            <v>4</v>
          </cell>
          <cell r="CZ225">
            <v>4</v>
          </cell>
          <cell r="DA225">
            <v>1</v>
          </cell>
          <cell r="DB225">
            <v>3</v>
          </cell>
          <cell r="DC225">
            <v>2</v>
          </cell>
          <cell r="DD225">
            <v>5</v>
          </cell>
          <cell r="DE225">
            <v>2</v>
          </cell>
          <cell r="DF225">
            <v>1</v>
          </cell>
          <cell r="DG225">
            <v>1</v>
          </cell>
          <cell r="DH225">
            <v>2</v>
          </cell>
          <cell r="DI225">
            <v>4</v>
          </cell>
          <cell r="DJ225">
            <v>3</v>
          </cell>
          <cell r="DK225">
            <v>2</v>
          </cell>
          <cell r="DL225">
            <v>1</v>
          </cell>
          <cell r="DM225">
            <v>3</v>
          </cell>
          <cell r="DN225">
            <v>240</v>
          </cell>
        </row>
        <row r="226">
          <cell r="A226">
            <v>225</v>
          </cell>
          <cell r="B226" t="str">
            <v>2022/3/22 18:07:11</v>
          </cell>
          <cell r="C226" t="str">
            <v>199秒</v>
          </cell>
          <cell r="D226" t="str">
            <v>微信</v>
          </cell>
          <cell r="E226" t="str">
            <v>N/A</v>
          </cell>
          <cell r="F226" t="str">
            <v>125.84.249.173(重庆-重庆)</v>
          </cell>
          <cell r="G226">
            <v>1</v>
          </cell>
          <cell r="H226">
            <v>1</v>
          </cell>
          <cell r="I226">
            <v>1</v>
          </cell>
          <cell r="J226">
            <v>1</v>
          </cell>
          <cell r="K226">
            <v>3</v>
          </cell>
          <cell r="L226" t="str">
            <v>网络与新媒体</v>
          </cell>
          <cell r="M226">
            <v>1</v>
          </cell>
          <cell r="N226">
            <v>1</v>
          </cell>
          <cell r="O226">
            <v>1</v>
          </cell>
          <cell r="P226">
            <v>1</v>
          </cell>
          <cell r="Q226">
            <v>1</v>
          </cell>
          <cell r="R226">
            <v>0</v>
          </cell>
          <cell r="S226">
            <v>1</v>
          </cell>
          <cell r="T226">
            <v>0</v>
          </cell>
          <cell r="U226">
            <v>0</v>
          </cell>
          <cell r="V226">
            <v>5</v>
          </cell>
          <cell r="W226">
            <v>0</v>
          </cell>
          <cell r="X226">
            <v>1</v>
          </cell>
          <cell r="Y226">
            <v>0</v>
          </cell>
          <cell r="Z226">
            <v>1</v>
          </cell>
          <cell r="AA226">
            <v>1</v>
          </cell>
          <cell r="AB226">
            <v>0</v>
          </cell>
          <cell r="AC226">
            <v>1</v>
          </cell>
          <cell r="AD226">
            <v>0</v>
          </cell>
          <cell r="AE226">
            <v>1</v>
          </cell>
          <cell r="AF226">
            <v>0</v>
          </cell>
          <cell r="AG226">
            <v>1</v>
          </cell>
          <cell r="AH226">
            <v>0</v>
          </cell>
          <cell r="AI226">
            <v>1</v>
          </cell>
          <cell r="AJ226">
            <v>1</v>
          </cell>
          <cell r="AK226">
            <v>0</v>
          </cell>
          <cell r="AL226">
            <v>2</v>
          </cell>
          <cell r="AM226">
            <v>1</v>
          </cell>
          <cell r="AN226">
            <v>1</v>
          </cell>
          <cell r="AO226">
            <v>1</v>
          </cell>
          <cell r="AP226">
            <v>1</v>
          </cell>
          <cell r="AQ226">
            <v>0</v>
          </cell>
          <cell r="AR226">
            <v>1</v>
          </cell>
          <cell r="AS226">
            <v>1</v>
          </cell>
          <cell r="AT226">
            <v>0</v>
          </cell>
          <cell r="AU226">
            <v>0</v>
          </cell>
          <cell r="AV226">
            <v>1</v>
          </cell>
          <cell r="AW226">
            <v>1</v>
          </cell>
          <cell r="AX226">
            <v>1</v>
          </cell>
          <cell r="AY226">
            <v>0</v>
          </cell>
          <cell r="AZ226">
            <v>0</v>
          </cell>
          <cell r="BA226">
            <v>0</v>
          </cell>
          <cell r="BB226">
            <v>0</v>
          </cell>
          <cell r="BC226">
            <v>0</v>
          </cell>
          <cell r="BD226">
            <v>1</v>
          </cell>
          <cell r="BE226">
            <v>1</v>
          </cell>
          <cell r="BF226">
            <v>0</v>
          </cell>
          <cell r="BG226">
            <v>7</v>
          </cell>
          <cell r="BH226">
            <v>7</v>
          </cell>
          <cell r="BI226">
            <v>7</v>
          </cell>
          <cell r="BJ226">
            <v>7</v>
          </cell>
          <cell r="BK226">
            <v>6</v>
          </cell>
          <cell r="BL226">
            <v>6</v>
          </cell>
          <cell r="BM226">
            <v>7</v>
          </cell>
          <cell r="BN226">
            <v>7</v>
          </cell>
          <cell r="BO226">
            <v>5</v>
          </cell>
          <cell r="BP226">
            <v>6</v>
          </cell>
          <cell r="BQ226">
            <v>7</v>
          </cell>
          <cell r="BR226">
            <v>7</v>
          </cell>
          <cell r="BS226">
            <v>7</v>
          </cell>
          <cell r="BT226">
            <v>7</v>
          </cell>
          <cell r="BU226">
            <v>7</v>
          </cell>
          <cell r="BV226">
            <v>7</v>
          </cell>
          <cell r="BW226">
            <v>7</v>
          </cell>
          <cell r="BX226">
            <v>7</v>
          </cell>
          <cell r="BY226">
            <v>7</v>
          </cell>
          <cell r="BZ226">
            <v>7</v>
          </cell>
          <cell r="CA226">
            <v>7</v>
          </cell>
          <cell r="CB226">
            <v>7</v>
          </cell>
          <cell r="CC226">
            <v>6</v>
          </cell>
          <cell r="CD226">
            <v>6</v>
          </cell>
          <cell r="CE226">
            <v>5</v>
          </cell>
          <cell r="CF226">
            <v>5</v>
          </cell>
          <cell r="CG226">
            <v>6</v>
          </cell>
          <cell r="CH226">
            <v>5</v>
          </cell>
          <cell r="CI226">
            <v>7</v>
          </cell>
          <cell r="CJ226">
            <v>7</v>
          </cell>
          <cell r="CK226">
            <v>6</v>
          </cell>
          <cell r="CL226">
            <v>6</v>
          </cell>
          <cell r="CM226">
            <v>7</v>
          </cell>
          <cell r="CN226">
            <v>10</v>
          </cell>
          <cell r="CO226">
            <v>10</v>
          </cell>
          <cell r="CP226">
            <v>10</v>
          </cell>
          <cell r="CQ226">
            <v>11</v>
          </cell>
          <cell r="CR226">
            <v>11</v>
          </cell>
          <cell r="CS226">
            <v>1</v>
          </cell>
          <cell r="CT226">
            <v>2</v>
          </cell>
          <cell r="CU226">
            <v>3</v>
          </cell>
          <cell r="CV226">
            <v>1</v>
          </cell>
          <cell r="CW226">
            <v>3</v>
          </cell>
          <cell r="CX226">
            <v>2</v>
          </cell>
          <cell r="CY226">
            <v>4</v>
          </cell>
          <cell r="CZ226">
            <v>1</v>
          </cell>
          <cell r="DA226">
            <v>3</v>
          </cell>
          <cell r="DB226">
            <v>2</v>
          </cell>
          <cell r="DC226">
            <v>4</v>
          </cell>
          <cell r="DD226">
            <v>5</v>
          </cell>
          <cell r="DE226">
            <v>2</v>
          </cell>
          <cell r="DF226">
            <v>1</v>
          </cell>
          <cell r="DG226">
            <v>1</v>
          </cell>
          <cell r="DH226">
            <v>2</v>
          </cell>
          <cell r="DI226">
            <v>3</v>
          </cell>
          <cell r="DJ226">
            <v>4</v>
          </cell>
          <cell r="DK226">
            <v>3</v>
          </cell>
          <cell r="DL226">
            <v>2</v>
          </cell>
          <cell r="DM226">
            <v>1</v>
          </cell>
          <cell r="DN226">
            <v>262</v>
          </cell>
        </row>
        <row r="227">
          <cell r="A227">
            <v>226</v>
          </cell>
          <cell r="B227" t="str">
            <v>2022/3/22 18:07:20</v>
          </cell>
          <cell r="C227" t="str">
            <v>201秒</v>
          </cell>
          <cell r="D227" t="str">
            <v>微信</v>
          </cell>
          <cell r="E227" t="str">
            <v>N/A</v>
          </cell>
          <cell r="F227" t="str">
            <v>14.105.85.161(重庆-重庆)</v>
          </cell>
          <cell r="G227">
            <v>2</v>
          </cell>
          <cell r="H227">
            <v>1</v>
          </cell>
          <cell r="I227">
            <v>1</v>
          </cell>
          <cell r="J227">
            <v>1</v>
          </cell>
          <cell r="K227">
            <v>2</v>
          </cell>
          <cell r="L227" t="str">
            <v>注册会计师</v>
          </cell>
          <cell r="M227">
            <v>1</v>
          </cell>
          <cell r="N227">
            <v>1</v>
          </cell>
          <cell r="O227">
            <v>0</v>
          </cell>
          <cell r="P227">
            <v>1</v>
          </cell>
          <cell r="Q227">
            <v>1</v>
          </cell>
          <cell r="R227">
            <v>1</v>
          </cell>
          <cell r="S227">
            <v>0</v>
          </cell>
          <cell r="T227">
            <v>0</v>
          </cell>
          <cell r="U227">
            <v>0</v>
          </cell>
          <cell r="V227">
            <v>2</v>
          </cell>
          <cell r="W227">
            <v>0</v>
          </cell>
          <cell r="X227">
            <v>1</v>
          </cell>
          <cell r="Y227">
            <v>0</v>
          </cell>
          <cell r="Z227">
            <v>1</v>
          </cell>
          <cell r="AA227">
            <v>0</v>
          </cell>
          <cell r="AB227">
            <v>1</v>
          </cell>
          <cell r="AC227">
            <v>0</v>
          </cell>
          <cell r="AD227">
            <v>0</v>
          </cell>
          <cell r="AE227">
            <v>1</v>
          </cell>
          <cell r="AF227">
            <v>0</v>
          </cell>
          <cell r="AG227">
            <v>0</v>
          </cell>
          <cell r="AH227">
            <v>1</v>
          </cell>
          <cell r="AI227">
            <v>0</v>
          </cell>
          <cell r="AJ227">
            <v>0</v>
          </cell>
          <cell r="AK227">
            <v>0</v>
          </cell>
          <cell r="AL227">
            <v>2</v>
          </cell>
          <cell r="AM227">
            <v>1</v>
          </cell>
          <cell r="AN227">
            <v>1</v>
          </cell>
          <cell r="AO227">
            <v>1</v>
          </cell>
          <cell r="AP227">
            <v>0</v>
          </cell>
          <cell r="AQ227">
            <v>0</v>
          </cell>
          <cell r="AR227">
            <v>0</v>
          </cell>
          <cell r="AS227">
            <v>0</v>
          </cell>
          <cell r="AT227">
            <v>0</v>
          </cell>
          <cell r="AU227">
            <v>1</v>
          </cell>
          <cell r="AV227">
            <v>1</v>
          </cell>
          <cell r="AW227">
            <v>1</v>
          </cell>
          <cell r="AX227">
            <v>1</v>
          </cell>
          <cell r="AY227">
            <v>1</v>
          </cell>
          <cell r="AZ227">
            <v>0</v>
          </cell>
          <cell r="BA227">
            <v>0</v>
          </cell>
          <cell r="BB227">
            <v>0</v>
          </cell>
          <cell r="BC227">
            <v>0</v>
          </cell>
          <cell r="BD227">
            <v>0</v>
          </cell>
          <cell r="BE227">
            <v>0</v>
          </cell>
          <cell r="BF227">
            <v>0</v>
          </cell>
          <cell r="BG227">
            <v>5</v>
          </cell>
          <cell r="BH227">
            <v>6</v>
          </cell>
          <cell r="BI227">
            <v>6</v>
          </cell>
          <cell r="BJ227">
            <v>5</v>
          </cell>
          <cell r="BK227">
            <v>5</v>
          </cell>
          <cell r="BL227">
            <v>5</v>
          </cell>
          <cell r="BM227">
            <v>5</v>
          </cell>
          <cell r="BN227">
            <v>5</v>
          </cell>
          <cell r="BO227">
            <v>5</v>
          </cell>
          <cell r="BP227">
            <v>5</v>
          </cell>
          <cell r="BQ227">
            <v>5</v>
          </cell>
          <cell r="BR227">
            <v>5</v>
          </cell>
          <cell r="BS227">
            <v>5</v>
          </cell>
          <cell r="BT227">
            <v>5</v>
          </cell>
          <cell r="BU227">
            <v>5</v>
          </cell>
          <cell r="BV227">
            <v>5</v>
          </cell>
          <cell r="BW227">
            <v>5</v>
          </cell>
          <cell r="BX227">
            <v>5</v>
          </cell>
          <cell r="BY227">
            <v>5</v>
          </cell>
          <cell r="BZ227">
            <v>5</v>
          </cell>
          <cell r="CA227">
            <v>5</v>
          </cell>
          <cell r="CB227">
            <v>5</v>
          </cell>
          <cell r="CC227">
            <v>4</v>
          </cell>
          <cell r="CD227">
            <v>5</v>
          </cell>
          <cell r="CE227">
            <v>5</v>
          </cell>
          <cell r="CF227">
            <v>5</v>
          </cell>
          <cell r="CG227">
            <v>6</v>
          </cell>
          <cell r="CH227">
            <v>6</v>
          </cell>
          <cell r="CI227">
            <v>6</v>
          </cell>
          <cell r="CJ227">
            <v>6</v>
          </cell>
          <cell r="CK227">
            <v>5</v>
          </cell>
          <cell r="CL227">
            <v>6</v>
          </cell>
          <cell r="CM227">
            <v>5</v>
          </cell>
          <cell r="CN227">
            <v>11</v>
          </cell>
          <cell r="CO227">
            <v>9</v>
          </cell>
          <cell r="CP227">
            <v>8</v>
          </cell>
          <cell r="CQ227">
            <v>9</v>
          </cell>
          <cell r="CR227">
            <v>10</v>
          </cell>
          <cell r="CS227">
            <v>1</v>
          </cell>
          <cell r="CT227">
            <v>2</v>
          </cell>
          <cell r="CU227">
            <v>3</v>
          </cell>
          <cell r="CV227">
            <v>2</v>
          </cell>
          <cell r="CW227">
            <v>4</v>
          </cell>
          <cell r="CX227">
            <v>1</v>
          </cell>
          <cell r="CY227">
            <v>3</v>
          </cell>
          <cell r="CZ227">
            <v>3</v>
          </cell>
          <cell r="DA227">
            <v>2</v>
          </cell>
          <cell r="DB227">
            <v>1</v>
          </cell>
          <cell r="DC227">
            <v>4</v>
          </cell>
          <cell r="DD227">
            <v>5</v>
          </cell>
          <cell r="DE227">
            <v>2</v>
          </cell>
          <cell r="DF227">
            <v>1</v>
          </cell>
          <cell r="DG227">
            <v>2</v>
          </cell>
          <cell r="DH227">
            <v>3</v>
          </cell>
          <cell r="DI227">
            <v>4</v>
          </cell>
          <cell r="DJ227">
            <v>1</v>
          </cell>
          <cell r="DK227">
            <v>1</v>
          </cell>
          <cell r="DL227">
            <v>2</v>
          </cell>
          <cell r="DM227">
            <v>3</v>
          </cell>
          <cell r="DN227">
            <v>213</v>
          </cell>
        </row>
        <row r="228">
          <cell r="A228">
            <v>227</v>
          </cell>
          <cell r="B228" t="str">
            <v>2022/3/22 18:07:27</v>
          </cell>
          <cell r="C228" t="str">
            <v>181秒</v>
          </cell>
          <cell r="D228" t="str">
            <v>微信</v>
          </cell>
          <cell r="E228" t="str">
            <v>N/A</v>
          </cell>
          <cell r="F228" t="str">
            <v>14.105.85.85(重庆-重庆)</v>
          </cell>
          <cell r="G228">
            <v>1</v>
          </cell>
          <cell r="H228">
            <v>2</v>
          </cell>
          <cell r="I228">
            <v>1</v>
          </cell>
          <cell r="J228">
            <v>1</v>
          </cell>
          <cell r="K228">
            <v>2</v>
          </cell>
          <cell r="L228" t="str">
            <v>法学</v>
          </cell>
          <cell r="M228">
            <v>1</v>
          </cell>
          <cell r="N228">
            <v>1</v>
          </cell>
          <cell r="O228">
            <v>1</v>
          </cell>
          <cell r="P228">
            <v>0</v>
          </cell>
          <cell r="Q228">
            <v>0</v>
          </cell>
          <cell r="R228">
            <v>1</v>
          </cell>
          <cell r="S228">
            <v>1</v>
          </cell>
          <cell r="T228">
            <v>1</v>
          </cell>
          <cell r="U228">
            <v>0</v>
          </cell>
          <cell r="V228">
            <v>5</v>
          </cell>
          <cell r="W228">
            <v>1</v>
          </cell>
          <cell r="X228">
            <v>1</v>
          </cell>
          <cell r="Y228">
            <v>0</v>
          </cell>
          <cell r="Z228">
            <v>0</v>
          </cell>
          <cell r="AA228">
            <v>1</v>
          </cell>
          <cell r="AB228">
            <v>0</v>
          </cell>
          <cell r="AC228">
            <v>0</v>
          </cell>
          <cell r="AD228">
            <v>0</v>
          </cell>
          <cell r="AE228">
            <v>1</v>
          </cell>
          <cell r="AF228">
            <v>1</v>
          </cell>
          <cell r="AG228">
            <v>1</v>
          </cell>
          <cell r="AH228">
            <v>0</v>
          </cell>
          <cell r="AI228">
            <v>0</v>
          </cell>
          <cell r="AJ228">
            <v>1</v>
          </cell>
          <cell r="AK228">
            <v>0</v>
          </cell>
          <cell r="AL228">
            <v>1</v>
          </cell>
          <cell r="AM228">
            <v>1</v>
          </cell>
          <cell r="AN228">
            <v>1</v>
          </cell>
          <cell r="AO228">
            <v>1</v>
          </cell>
          <cell r="AP228">
            <v>1</v>
          </cell>
          <cell r="AQ228">
            <v>0</v>
          </cell>
          <cell r="AR228">
            <v>0</v>
          </cell>
          <cell r="AS228">
            <v>0</v>
          </cell>
          <cell r="AT228">
            <v>0</v>
          </cell>
          <cell r="AU228">
            <v>0</v>
          </cell>
          <cell r="AV228">
            <v>1</v>
          </cell>
          <cell r="AW228">
            <v>0</v>
          </cell>
          <cell r="AX228">
            <v>1</v>
          </cell>
          <cell r="AY228">
            <v>1</v>
          </cell>
          <cell r="AZ228">
            <v>1</v>
          </cell>
          <cell r="BA228">
            <v>1</v>
          </cell>
          <cell r="BB228">
            <v>1</v>
          </cell>
          <cell r="BC228">
            <v>0</v>
          </cell>
          <cell r="BD228">
            <v>1</v>
          </cell>
          <cell r="BE228">
            <v>0</v>
          </cell>
          <cell r="BF228">
            <v>0</v>
          </cell>
          <cell r="BG228">
            <v>7</v>
          </cell>
          <cell r="BH228">
            <v>7</v>
          </cell>
          <cell r="BI228">
            <v>7</v>
          </cell>
          <cell r="BJ228">
            <v>7</v>
          </cell>
          <cell r="BK228">
            <v>7</v>
          </cell>
          <cell r="BL228">
            <v>6</v>
          </cell>
          <cell r="BM228">
            <v>6</v>
          </cell>
          <cell r="BN228">
            <v>7</v>
          </cell>
          <cell r="BO228">
            <v>7</v>
          </cell>
          <cell r="BP228">
            <v>6</v>
          </cell>
          <cell r="BQ228">
            <v>4</v>
          </cell>
          <cell r="BR228">
            <v>6</v>
          </cell>
          <cell r="BS228">
            <v>7</v>
          </cell>
          <cell r="BT228">
            <v>6</v>
          </cell>
          <cell r="BU228">
            <v>6</v>
          </cell>
          <cell r="BV228">
            <v>6</v>
          </cell>
          <cell r="BW228">
            <v>7</v>
          </cell>
          <cell r="BX228">
            <v>7</v>
          </cell>
          <cell r="BY228">
            <v>7</v>
          </cell>
          <cell r="BZ228">
            <v>7</v>
          </cell>
          <cell r="CA228">
            <v>7</v>
          </cell>
          <cell r="CB228">
            <v>7</v>
          </cell>
          <cell r="CC228">
            <v>6</v>
          </cell>
          <cell r="CD228">
            <v>6</v>
          </cell>
          <cell r="CE228">
            <v>6</v>
          </cell>
          <cell r="CF228">
            <v>6</v>
          </cell>
          <cell r="CG228">
            <v>7</v>
          </cell>
          <cell r="CH228">
            <v>6</v>
          </cell>
          <cell r="CI228">
            <v>6</v>
          </cell>
          <cell r="CJ228">
            <v>6</v>
          </cell>
          <cell r="CK228">
            <v>6</v>
          </cell>
          <cell r="CL228">
            <v>6</v>
          </cell>
          <cell r="CM228">
            <v>6</v>
          </cell>
          <cell r="CN228">
            <v>9</v>
          </cell>
          <cell r="CO228">
            <v>9</v>
          </cell>
          <cell r="CP228">
            <v>7</v>
          </cell>
          <cell r="CQ228">
            <v>9</v>
          </cell>
          <cell r="CR228">
            <v>9</v>
          </cell>
          <cell r="CS228">
            <v>1</v>
          </cell>
          <cell r="CT228">
            <v>3</v>
          </cell>
          <cell r="CU228">
            <v>2</v>
          </cell>
          <cell r="CV228">
            <v>1</v>
          </cell>
          <cell r="CW228">
            <v>2</v>
          </cell>
          <cell r="CX228">
            <v>3</v>
          </cell>
          <cell r="CY228">
            <v>4</v>
          </cell>
          <cell r="CZ228">
            <v>1</v>
          </cell>
          <cell r="DA228">
            <v>2</v>
          </cell>
          <cell r="DB228">
            <v>3</v>
          </cell>
          <cell r="DC228">
            <v>5</v>
          </cell>
          <cell r="DD228">
            <v>4</v>
          </cell>
          <cell r="DE228">
            <v>1</v>
          </cell>
          <cell r="DF228">
            <v>2</v>
          </cell>
          <cell r="DG228">
            <v>1</v>
          </cell>
          <cell r="DH228">
            <v>2</v>
          </cell>
          <cell r="DI228">
            <v>4</v>
          </cell>
          <cell r="DJ228">
            <v>3</v>
          </cell>
          <cell r="DK228">
            <v>1</v>
          </cell>
          <cell r="DL228">
            <v>2</v>
          </cell>
          <cell r="DM228">
            <v>3</v>
          </cell>
          <cell r="DN228">
            <v>249</v>
          </cell>
        </row>
        <row r="229">
          <cell r="A229">
            <v>228</v>
          </cell>
          <cell r="B229" t="str">
            <v>2022/3/22 18:07:47</v>
          </cell>
          <cell r="C229" t="str">
            <v>193秒</v>
          </cell>
          <cell r="D229" t="str">
            <v>微信</v>
          </cell>
          <cell r="E229" t="str">
            <v>N/A</v>
          </cell>
          <cell r="F229" t="str">
            <v>14.105.85.130(重庆-重庆)</v>
          </cell>
          <cell r="G229">
            <v>2</v>
          </cell>
          <cell r="H229">
            <v>1</v>
          </cell>
          <cell r="I229">
            <v>1</v>
          </cell>
          <cell r="J229">
            <v>1</v>
          </cell>
          <cell r="K229">
            <v>3</v>
          </cell>
          <cell r="L229" t="str">
            <v>英语</v>
          </cell>
          <cell r="M229">
            <v>0</v>
          </cell>
          <cell r="N229">
            <v>1</v>
          </cell>
          <cell r="O229">
            <v>1</v>
          </cell>
          <cell r="P229">
            <v>0</v>
          </cell>
          <cell r="Q229">
            <v>1</v>
          </cell>
          <cell r="R229">
            <v>1</v>
          </cell>
          <cell r="S229">
            <v>0</v>
          </cell>
          <cell r="T229">
            <v>1</v>
          </cell>
          <cell r="U229">
            <v>0</v>
          </cell>
          <cell r="V229">
            <v>2</v>
          </cell>
          <cell r="W229">
            <v>1</v>
          </cell>
          <cell r="X229">
            <v>1</v>
          </cell>
          <cell r="Y229">
            <v>1</v>
          </cell>
          <cell r="Z229">
            <v>1</v>
          </cell>
          <cell r="AA229">
            <v>1</v>
          </cell>
          <cell r="AB229">
            <v>1</v>
          </cell>
          <cell r="AC229">
            <v>1</v>
          </cell>
          <cell r="AD229">
            <v>0</v>
          </cell>
          <cell r="AE229">
            <v>0</v>
          </cell>
          <cell r="AF229">
            <v>1</v>
          </cell>
          <cell r="AG229">
            <v>1</v>
          </cell>
          <cell r="AH229">
            <v>1</v>
          </cell>
          <cell r="AI229">
            <v>1</v>
          </cell>
          <cell r="AJ229">
            <v>1</v>
          </cell>
          <cell r="AK229">
            <v>0</v>
          </cell>
          <cell r="AL229">
            <v>1</v>
          </cell>
          <cell r="AM229">
            <v>1</v>
          </cell>
          <cell r="AN229">
            <v>1</v>
          </cell>
          <cell r="AO229">
            <v>1</v>
          </cell>
          <cell r="AP229">
            <v>1</v>
          </cell>
          <cell r="AQ229">
            <v>1</v>
          </cell>
          <cell r="AR229">
            <v>1</v>
          </cell>
          <cell r="AS229">
            <v>1</v>
          </cell>
          <cell r="AT229">
            <v>0</v>
          </cell>
          <cell r="AU229">
            <v>1</v>
          </cell>
          <cell r="AV229">
            <v>1</v>
          </cell>
          <cell r="AW229">
            <v>1</v>
          </cell>
          <cell r="AX229">
            <v>1</v>
          </cell>
          <cell r="AY229">
            <v>1</v>
          </cell>
          <cell r="AZ229">
            <v>1</v>
          </cell>
          <cell r="BA229">
            <v>1</v>
          </cell>
          <cell r="BB229">
            <v>1</v>
          </cell>
          <cell r="BC229">
            <v>1</v>
          </cell>
          <cell r="BD229">
            <v>1</v>
          </cell>
          <cell r="BE229">
            <v>1</v>
          </cell>
          <cell r="BF229">
            <v>0</v>
          </cell>
          <cell r="BG229">
            <v>6</v>
          </cell>
          <cell r="BH229">
            <v>6</v>
          </cell>
          <cell r="BI229">
            <v>6</v>
          </cell>
          <cell r="BJ229">
            <v>6</v>
          </cell>
          <cell r="BK229">
            <v>6</v>
          </cell>
          <cell r="BL229">
            <v>6</v>
          </cell>
          <cell r="BM229">
            <v>6</v>
          </cell>
          <cell r="BN229">
            <v>6</v>
          </cell>
          <cell r="BO229">
            <v>6</v>
          </cell>
          <cell r="BP229">
            <v>7</v>
          </cell>
          <cell r="BQ229">
            <v>6</v>
          </cell>
          <cell r="BR229">
            <v>7</v>
          </cell>
          <cell r="BS229">
            <v>6</v>
          </cell>
          <cell r="BT229">
            <v>5</v>
          </cell>
          <cell r="BU229">
            <v>6</v>
          </cell>
          <cell r="BV229">
            <v>6</v>
          </cell>
          <cell r="BW229">
            <v>6</v>
          </cell>
          <cell r="BX229">
            <v>5</v>
          </cell>
          <cell r="BY229">
            <v>6</v>
          </cell>
          <cell r="BZ229">
            <v>6</v>
          </cell>
          <cell r="CA229">
            <v>5</v>
          </cell>
          <cell r="CB229">
            <v>5</v>
          </cell>
          <cell r="CC229">
            <v>6</v>
          </cell>
          <cell r="CD229">
            <v>6</v>
          </cell>
          <cell r="CE229">
            <v>6</v>
          </cell>
          <cell r="CF229">
            <v>5</v>
          </cell>
          <cell r="CG229">
            <v>6</v>
          </cell>
          <cell r="CH229">
            <v>6</v>
          </cell>
          <cell r="CI229">
            <v>5</v>
          </cell>
          <cell r="CJ229">
            <v>5</v>
          </cell>
          <cell r="CK229">
            <v>5</v>
          </cell>
          <cell r="CL229">
            <v>5</v>
          </cell>
          <cell r="CM229">
            <v>5</v>
          </cell>
          <cell r="CN229">
            <v>8</v>
          </cell>
          <cell r="CO229">
            <v>8</v>
          </cell>
          <cell r="CP229">
            <v>9</v>
          </cell>
          <cell r="CQ229">
            <v>7</v>
          </cell>
          <cell r="CR229">
            <v>6</v>
          </cell>
          <cell r="CS229">
            <v>1</v>
          </cell>
          <cell r="CT229">
            <v>2</v>
          </cell>
          <cell r="CU229">
            <v>3</v>
          </cell>
          <cell r="CV229">
            <v>2</v>
          </cell>
          <cell r="CW229">
            <v>1</v>
          </cell>
          <cell r="CX229">
            <v>3</v>
          </cell>
          <cell r="CY229">
            <v>4</v>
          </cell>
          <cell r="CZ229">
            <v>2</v>
          </cell>
          <cell r="DA229">
            <v>1</v>
          </cell>
          <cell r="DB229">
            <v>3</v>
          </cell>
          <cell r="DC229">
            <v>4</v>
          </cell>
          <cell r="DD229">
            <v>5</v>
          </cell>
          <cell r="DE229">
            <v>1</v>
          </cell>
          <cell r="DF229">
            <v>2</v>
          </cell>
          <cell r="DG229">
            <v>1</v>
          </cell>
          <cell r="DH229">
            <v>3</v>
          </cell>
          <cell r="DI229">
            <v>2</v>
          </cell>
          <cell r="DJ229">
            <v>4</v>
          </cell>
          <cell r="DK229">
            <v>3</v>
          </cell>
          <cell r="DL229">
            <v>2</v>
          </cell>
          <cell r="DM229">
            <v>1</v>
          </cell>
          <cell r="DN229">
            <v>223</v>
          </cell>
        </row>
        <row r="230">
          <cell r="A230">
            <v>229</v>
          </cell>
          <cell r="B230" t="str">
            <v>2022/3/22 18:07:57</v>
          </cell>
          <cell r="C230" t="str">
            <v>130秒</v>
          </cell>
          <cell r="D230" t="str">
            <v>微信</v>
          </cell>
          <cell r="E230" t="str">
            <v>N/A</v>
          </cell>
          <cell r="F230" t="str">
            <v>106.84.156.190(重庆-重庆)</v>
          </cell>
          <cell r="G230">
            <v>1</v>
          </cell>
          <cell r="H230">
            <v>2</v>
          </cell>
          <cell r="I230">
            <v>1</v>
          </cell>
          <cell r="J230">
            <v>1</v>
          </cell>
          <cell r="K230">
            <v>1</v>
          </cell>
          <cell r="L230" t="str">
            <v>物联网工程</v>
          </cell>
          <cell r="M230">
            <v>1</v>
          </cell>
          <cell r="N230">
            <v>1</v>
          </cell>
          <cell r="O230">
            <v>1</v>
          </cell>
          <cell r="P230">
            <v>1</v>
          </cell>
          <cell r="Q230">
            <v>1</v>
          </cell>
          <cell r="R230">
            <v>1</v>
          </cell>
          <cell r="S230">
            <v>1</v>
          </cell>
          <cell r="T230">
            <v>1</v>
          </cell>
          <cell r="U230">
            <v>0</v>
          </cell>
          <cell r="V230">
            <v>5</v>
          </cell>
          <cell r="W230">
            <v>1</v>
          </cell>
          <cell r="X230">
            <v>1</v>
          </cell>
          <cell r="Y230">
            <v>1</v>
          </cell>
          <cell r="Z230">
            <v>1</v>
          </cell>
          <cell r="AA230">
            <v>1</v>
          </cell>
          <cell r="AB230">
            <v>1</v>
          </cell>
          <cell r="AC230">
            <v>1</v>
          </cell>
          <cell r="AD230">
            <v>0</v>
          </cell>
          <cell r="AE230">
            <v>1</v>
          </cell>
          <cell r="AF230">
            <v>1</v>
          </cell>
          <cell r="AG230">
            <v>1</v>
          </cell>
          <cell r="AH230">
            <v>1</v>
          </cell>
          <cell r="AI230">
            <v>1</v>
          </cell>
          <cell r="AJ230">
            <v>1</v>
          </cell>
          <cell r="AK230">
            <v>0</v>
          </cell>
          <cell r="AL230">
            <v>1</v>
          </cell>
          <cell r="AM230">
            <v>1</v>
          </cell>
          <cell r="AN230">
            <v>1</v>
          </cell>
          <cell r="AO230">
            <v>1</v>
          </cell>
          <cell r="AP230">
            <v>1</v>
          </cell>
          <cell r="AQ230">
            <v>1</v>
          </cell>
          <cell r="AR230">
            <v>1</v>
          </cell>
          <cell r="AS230">
            <v>1</v>
          </cell>
          <cell r="AT230">
            <v>0</v>
          </cell>
          <cell r="AU230">
            <v>1</v>
          </cell>
          <cell r="AV230">
            <v>1</v>
          </cell>
          <cell r="AW230">
            <v>1</v>
          </cell>
          <cell r="AX230">
            <v>1</v>
          </cell>
          <cell r="AY230">
            <v>1</v>
          </cell>
          <cell r="AZ230">
            <v>1</v>
          </cell>
          <cell r="BA230">
            <v>1</v>
          </cell>
          <cell r="BB230">
            <v>1</v>
          </cell>
          <cell r="BC230">
            <v>1</v>
          </cell>
          <cell r="BD230">
            <v>1</v>
          </cell>
          <cell r="BE230">
            <v>1</v>
          </cell>
          <cell r="BF230">
            <v>0</v>
          </cell>
          <cell r="BG230">
            <v>7</v>
          </cell>
          <cell r="BH230">
            <v>7</v>
          </cell>
          <cell r="BI230">
            <v>7</v>
          </cell>
          <cell r="BJ230">
            <v>7</v>
          </cell>
          <cell r="BK230">
            <v>7</v>
          </cell>
          <cell r="BL230">
            <v>7</v>
          </cell>
          <cell r="BM230">
            <v>7</v>
          </cell>
          <cell r="BN230">
            <v>7</v>
          </cell>
          <cell r="BO230">
            <v>7</v>
          </cell>
          <cell r="BP230">
            <v>7</v>
          </cell>
          <cell r="BQ230">
            <v>7</v>
          </cell>
          <cell r="BR230">
            <v>7</v>
          </cell>
          <cell r="BS230">
            <v>7</v>
          </cell>
          <cell r="BT230">
            <v>7</v>
          </cell>
          <cell r="BU230">
            <v>7</v>
          </cell>
          <cell r="BV230">
            <v>7</v>
          </cell>
          <cell r="BW230">
            <v>7</v>
          </cell>
          <cell r="BX230">
            <v>7</v>
          </cell>
          <cell r="BY230">
            <v>7</v>
          </cell>
          <cell r="BZ230">
            <v>7</v>
          </cell>
          <cell r="CA230">
            <v>7</v>
          </cell>
          <cell r="CB230">
            <v>7</v>
          </cell>
          <cell r="CC230">
            <v>7</v>
          </cell>
          <cell r="CD230">
            <v>7</v>
          </cell>
          <cell r="CE230">
            <v>7</v>
          </cell>
          <cell r="CF230">
            <v>7</v>
          </cell>
          <cell r="CG230">
            <v>7</v>
          </cell>
          <cell r="CH230">
            <v>7</v>
          </cell>
          <cell r="CI230">
            <v>7</v>
          </cell>
          <cell r="CJ230">
            <v>7</v>
          </cell>
          <cell r="CK230">
            <v>7</v>
          </cell>
          <cell r="CL230">
            <v>7</v>
          </cell>
          <cell r="CM230">
            <v>7</v>
          </cell>
          <cell r="CN230">
            <v>11</v>
          </cell>
          <cell r="CO230">
            <v>11</v>
          </cell>
          <cell r="CP230">
            <v>11</v>
          </cell>
          <cell r="CQ230">
            <v>11</v>
          </cell>
          <cell r="CR230">
            <v>11</v>
          </cell>
          <cell r="CS230">
            <v>1</v>
          </cell>
          <cell r="CT230">
            <v>2</v>
          </cell>
          <cell r="CU230">
            <v>-2</v>
          </cell>
          <cell r="CV230">
            <v>1</v>
          </cell>
          <cell r="CW230">
            <v>3</v>
          </cell>
          <cell r="CX230">
            <v>2</v>
          </cell>
          <cell r="CY230">
            <v>4</v>
          </cell>
          <cell r="CZ230">
            <v>1</v>
          </cell>
          <cell r="DA230">
            <v>3</v>
          </cell>
          <cell r="DB230">
            <v>2</v>
          </cell>
          <cell r="DC230">
            <v>4</v>
          </cell>
          <cell r="DD230">
            <v>5</v>
          </cell>
          <cell r="DE230">
            <v>1</v>
          </cell>
          <cell r="DF230">
            <v>2</v>
          </cell>
          <cell r="DG230">
            <v>1</v>
          </cell>
          <cell r="DH230">
            <v>2</v>
          </cell>
          <cell r="DI230">
            <v>3</v>
          </cell>
          <cell r="DJ230">
            <v>4</v>
          </cell>
          <cell r="DK230">
            <v>1</v>
          </cell>
          <cell r="DL230">
            <v>2</v>
          </cell>
          <cell r="DM230">
            <v>3</v>
          </cell>
          <cell r="DN230">
            <v>281</v>
          </cell>
        </row>
        <row r="231">
          <cell r="A231">
            <v>230</v>
          </cell>
          <cell r="B231" t="str">
            <v>2022/3/22 18:08:05</v>
          </cell>
          <cell r="C231" t="str">
            <v>179秒</v>
          </cell>
          <cell r="D231" t="str">
            <v>微信</v>
          </cell>
          <cell r="E231" t="str">
            <v>N/A</v>
          </cell>
          <cell r="F231" t="str">
            <v>14.105.85.125(重庆-重庆)</v>
          </cell>
          <cell r="G231">
            <v>1</v>
          </cell>
          <cell r="H231">
            <v>1</v>
          </cell>
          <cell r="I231">
            <v>1</v>
          </cell>
          <cell r="J231">
            <v>1</v>
          </cell>
          <cell r="K231">
            <v>3</v>
          </cell>
          <cell r="L231" t="str">
            <v>法律</v>
          </cell>
          <cell r="M231">
            <v>1</v>
          </cell>
          <cell r="N231">
            <v>1</v>
          </cell>
          <cell r="O231">
            <v>1</v>
          </cell>
          <cell r="P231">
            <v>0</v>
          </cell>
          <cell r="Q231">
            <v>1</v>
          </cell>
          <cell r="R231">
            <v>0</v>
          </cell>
          <cell r="S231">
            <v>0</v>
          </cell>
          <cell r="T231">
            <v>1</v>
          </cell>
          <cell r="U231">
            <v>0</v>
          </cell>
          <cell r="V231">
            <v>3</v>
          </cell>
          <cell r="W231">
            <v>1</v>
          </cell>
          <cell r="X231">
            <v>1</v>
          </cell>
          <cell r="Y231">
            <v>0</v>
          </cell>
          <cell r="Z231">
            <v>1</v>
          </cell>
          <cell r="AA231">
            <v>0</v>
          </cell>
          <cell r="AB231">
            <v>0</v>
          </cell>
          <cell r="AC231">
            <v>0</v>
          </cell>
          <cell r="AD231">
            <v>0</v>
          </cell>
          <cell r="AE231">
            <v>1</v>
          </cell>
          <cell r="AF231">
            <v>0</v>
          </cell>
          <cell r="AG231">
            <v>0</v>
          </cell>
          <cell r="AH231">
            <v>1</v>
          </cell>
          <cell r="AI231">
            <v>1</v>
          </cell>
          <cell r="AJ231">
            <v>0</v>
          </cell>
          <cell r="AK231">
            <v>0</v>
          </cell>
          <cell r="AL231">
            <v>1</v>
          </cell>
          <cell r="AM231">
            <v>0</v>
          </cell>
          <cell r="AN231">
            <v>1</v>
          </cell>
          <cell r="AO231">
            <v>0</v>
          </cell>
          <cell r="AP231">
            <v>0</v>
          </cell>
          <cell r="AQ231">
            <v>0</v>
          </cell>
          <cell r="AR231">
            <v>0</v>
          </cell>
          <cell r="AS231">
            <v>0</v>
          </cell>
          <cell r="AT231">
            <v>0</v>
          </cell>
          <cell r="AU231">
            <v>0</v>
          </cell>
          <cell r="AV231">
            <v>1</v>
          </cell>
          <cell r="AW231">
            <v>1</v>
          </cell>
          <cell r="AX231">
            <v>0</v>
          </cell>
          <cell r="AY231">
            <v>0</v>
          </cell>
          <cell r="AZ231">
            <v>0</v>
          </cell>
          <cell r="BA231">
            <v>0</v>
          </cell>
          <cell r="BB231">
            <v>0</v>
          </cell>
          <cell r="BC231">
            <v>0</v>
          </cell>
          <cell r="BD231">
            <v>0</v>
          </cell>
          <cell r="BE231">
            <v>0</v>
          </cell>
          <cell r="BF231">
            <v>0</v>
          </cell>
          <cell r="BG231">
            <v>5</v>
          </cell>
          <cell r="BH231">
            <v>6</v>
          </cell>
          <cell r="BI231">
            <v>6</v>
          </cell>
          <cell r="BJ231">
            <v>5</v>
          </cell>
          <cell r="BK231">
            <v>5</v>
          </cell>
          <cell r="BL231">
            <v>5</v>
          </cell>
          <cell r="BM231">
            <v>5</v>
          </cell>
          <cell r="BN231">
            <v>5</v>
          </cell>
          <cell r="BO231">
            <v>5</v>
          </cell>
          <cell r="BP231">
            <v>5</v>
          </cell>
          <cell r="BQ231">
            <v>7</v>
          </cell>
          <cell r="BR231">
            <v>5</v>
          </cell>
          <cell r="BS231">
            <v>6</v>
          </cell>
          <cell r="BT231">
            <v>6</v>
          </cell>
          <cell r="BU231">
            <v>6</v>
          </cell>
          <cell r="BV231">
            <v>5</v>
          </cell>
          <cell r="BW231">
            <v>6</v>
          </cell>
          <cell r="BX231">
            <v>6</v>
          </cell>
          <cell r="BY231">
            <v>6</v>
          </cell>
          <cell r="BZ231">
            <v>6</v>
          </cell>
          <cell r="CA231">
            <v>6</v>
          </cell>
          <cell r="CB231">
            <v>6</v>
          </cell>
          <cell r="CC231">
            <v>6</v>
          </cell>
          <cell r="CD231">
            <v>6</v>
          </cell>
          <cell r="CE231">
            <v>6</v>
          </cell>
          <cell r="CF231">
            <v>6</v>
          </cell>
          <cell r="CG231">
            <v>6</v>
          </cell>
          <cell r="CH231">
            <v>6</v>
          </cell>
          <cell r="CI231">
            <v>6</v>
          </cell>
          <cell r="CJ231">
            <v>6</v>
          </cell>
          <cell r="CK231">
            <v>6</v>
          </cell>
          <cell r="CL231">
            <v>6</v>
          </cell>
          <cell r="CM231">
            <v>6</v>
          </cell>
          <cell r="CN231">
            <v>11</v>
          </cell>
          <cell r="CO231">
            <v>9</v>
          </cell>
          <cell r="CP231">
            <v>9</v>
          </cell>
          <cell r="CQ231">
            <v>9</v>
          </cell>
          <cell r="CR231">
            <v>9</v>
          </cell>
          <cell r="CS231">
            <v>1</v>
          </cell>
          <cell r="CT231">
            <v>-2</v>
          </cell>
          <cell r="CU231">
            <v>-2</v>
          </cell>
          <cell r="CV231">
            <v>2</v>
          </cell>
          <cell r="CW231">
            <v>1</v>
          </cell>
          <cell r="CX231">
            <v>3</v>
          </cell>
          <cell r="CY231">
            <v>4</v>
          </cell>
          <cell r="CZ231">
            <v>3</v>
          </cell>
          <cell r="DA231">
            <v>1</v>
          </cell>
          <cell r="DB231">
            <v>4</v>
          </cell>
          <cell r="DC231">
            <v>2</v>
          </cell>
          <cell r="DD231">
            <v>5</v>
          </cell>
          <cell r="DE231">
            <v>1</v>
          </cell>
          <cell r="DF231">
            <v>2</v>
          </cell>
          <cell r="DG231">
            <v>1</v>
          </cell>
          <cell r="DH231">
            <v>3</v>
          </cell>
          <cell r="DI231">
            <v>2</v>
          </cell>
          <cell r="DJ231">
            <v>4</v>
          </cell>
          <cell r="DK231">
            <v>1</v>
          </cell>
          <cell r="DL231">
            <v>3</v>
          </cell>
          <cell r="DM231">
            <v>2</v>
          </cell>
          <cell r="DN231">
            <v>231</v>
          </cell>
        </row>
        <row r="232">
          <cell r="A232">
            <v>231</v>
          </cell>
          <cell r="B232" t="str">
            <v>2022/3/22 18:08:09</v>
          </cell>
          <cell r="C232" t="str">
            <v>154秒</v>
          </cell>
          <cell r="D232" t="str">
            <v>微信</v>
          </cell>
          <cell r="E232" t="str">
            <v>N/A</v>
          </cell>
          <cell r="F232" t="str">
            <v>183.230.199.38(重庆-重庆)</v>
          </cell>
          <cell r="G232">
            <v>1</v>
          </cell>
          <cell r="H232">
            <v>1</v>
          </cell>
          <cell r="I232">
            <v>1</v>
          </cell>
          <cell r="J232">
            <v>1</v>
          </cell>
          <cell r="K232">
            <v>2</v>
          </cell>
          <cell r="L232" t="str">
            <v>国际经济与贸易</v>
          </cell>
          <cell r="M232">
            <v>0</v>
          </cell>
          <cell r="N232">
            <v>0</v>
          </cell>
          <cell r="O232">
            <v>1</v>
          </cell>
          <cell r="P232">
            <v>0</v>
          </cell>
          <cell r="Q232">
            <v>0</v>
          </cell>
          <cell r="R232">
            <v>1</v>
          </cell>
          <cell r="S232">
            <v>1</v>
          </cell>
          <cell r="T232">
            <v>0</v>
          </cell>
          <cell r="U232">
            <v>0</v>
          </cell>
          <cell r="V232">
            <v>3</v>
          </cell>
          <cell r="W232">
            <v>1</v>
          </cell>
          <cell r="X232">
            <v>1</v>
          </cell>
          <cell r="Y232">
            <v>0</v>
          </cell>
          <cell r="Z232">
            <v>1</v>
          </cell>
          <cell r="AA232">
            <v>1</v>
          </cell>
          <cell r="AB232">
            <v>0</v>
          </cell>
          <cell r="AC232">
            <v>0</v>
          </cell>
          <cell r="AD232">
            <v>0</v>
          </cell>
          <cell r="AE232">
            <v>0</v>
          </cell>
          <cell r="AF232">
            <v>0</v>
          </cell>
          <cell r="AG232">
            <v>1</v>
          </cell>
          <cell r="AH232">
            <v>0</v>
          </cell>
          <cell r="AI232">
            <v>0</v>
          </cell>
          <cell r="AJ232">
            <v>1</v>
          </cell>
          <cell r="AK232">
            <v>0</v>
          </cell>
          <cell r="AL232">
            <v>1</v>
          </cell>
          <cell r="AM232">
            <v>1</v>
          </cell>
          <cell r="AN232">
            <v>1</v>
          </cell>
          <cell r="AO232">
            <v>1</v>
          </cell>
          <cell r="AP232">
            <v>0</v>
          </cell>
          <cell r="AQ232">
            <v>1</v>
          </cell>
          <cell r="AR232">
            <v>1</v>
          </cell>
          <cell r="AS232">
            <v>0</v>
          </cell>
          <cell r="AT232">
            <v>0</v>
          </cell>
          <cell r="AU232">
            <v>1</v>
          </cell>
          <cell r="AV232">
            <v>1</v>
          </cell>
          <cell r="AW232">
            <v>1</v>
          </cell>
          <cell r="AX232">
            <v>1</v>
          </cell>
          <cell r="AY232">
            <v>0</v>
          </cell>
          <cell r="AZ232">
            <v>0</v>
          </cell>
          <cell r="BA232">
            <v>0</v>
          </cell>
          <cell r="BB232">
            <v>0</v>
          </cell>
          <cell r="BC232">
            <v>0</v>
          </cell>
          <cell r="BD232">
            <v>0</v>
          </cell>
          <cell r="BE232">
            <v>0</v>
          </cell>
          <cell r="BF232">
            <v>0</v>
          </cell>
          <cell r="BG232">
            <v>5</v>
          </cell>
          <cell r="BH232">
            <v>5</v>
          </cell>
          <cell r="BI232">
            <v>5</v>
          </cell>
          <cell r="BJ232">
            <v>5</v>
          </cell>
          <cell r="BK232">
            <v>5</v>
          </cell>
          <cell r="BL232">
            <v>5</v>
          </cell>
          <cell r="BM232">
            <v>5</v>
          </cell>
          <cell r="BN232">
            <v>5</v>
          </cell>
          <cell r="BO232">
            <v>5</v>
          </cell>
          <cell r="BP232">
            <v>5</v>
          </cell>
          <cell r="BQ232">
            <v>5</v>
          </cell>
          <cell r="BR232">
            <v>5</v>
          </cell>
          <cell r="BS232">
            <v>5</v>
          </cell>
          <cell r="BT232">
            <v>5</v>
          </cell>
          <cell r="BU232">
            <v>5</v>
          </cell>
          <cell r="BV232">
            <v>5</v>
          </cell>
          <cell r="BW232">
            <v>5</v>
          </cell>
          <cell r="BX232">
            <v>5</v>
          </cell>
          <cell r="BY232">
            <v>5</v>
          </cell>
          <cell r="BZ232">
            <v>5</v>
          </cell>
          <cell r="CA232">
            <v>5</v>
          </cell>
          <cell r="CB232">
            <v>5</v>
          </cell>
          <cell r="CC232">
            <v>5</v>
          </cell>
          <cell r="CD232">
            <v>5</v>
          </cell>
          <cell r="CE232">
            <v>5</v>
          </cell>
          <cell r="CF232">
            <v>5</v>
          </cell>
          <cell r="CG232">
            <v>5</v>
          </cell>
          <cell r="CH232">
            <v>5</v>
          </cell>
          <cell r="CI232">
            <v>5</v>
          </cell>
          <cell r="CJ232">
            <v>5</v>
          </cell>
          <cell r="CK232">
            <v>5</v>
          </cell>
          <cell r="CL232">
            <v>5</v>
          </cell>
          <cell r="CM232">
            <v>5</v>
          </cell>
          <cell r="CN232">
            <v>6</v>
          </cell>
          <cell r="CO232">
            <v>7</v>
          </cell>
          <cell r="CP232">
            <v>7</v>
          </cell>
          <cell r="CQ232">
            <v>7</v>
          </cell>
          <cell r="CR232">
            <v>7</v>
          </cell>
          <cell r="CS232">
            <v>1</v>
          </cell>
          <cell r="CT232">
            <v>2</v>
          </cell>
          <cell r="CU232">
            <v>3</v>
          </cell>
          <cell r="CV232">
            <v>1</v>
          </cell>
          <cell r="CW232">
            <v>2</v>
          </cell>
          <cell r="CX232">
            <v>3</v>
          </cell>
          <cell r="CY232">
            <v>4</v>
          </cell>
          <cell r="CZ232">
            <v>1</v>
          </cell>
          <cell r="DA232">
            <v>2</v>
          </cell>
          <cell r="DB232">
            <v>3</v>
          </cell>
          <cell r="DC232">
            <v>4</v>
          </cell>
          <cell r="DD232">
            <v>5</v>
          </cell>
          <cell r="DE232">
            <v>1</v>
          </cell>
          <cell r="DF232">
            <v>2</v>
          </cell>
          <cell r="DG232">
            <v>1</v>
          </cell>
          <cell r="DH232">
            <v>2</v>
          </cell>
          <cell r="DI232">
            <v>3</v>
          </cell>
          <cell r="DJ232">
            <v>4</v>
          </cell>
          <cell r="DK232">
            <v>1</v>
          </cell>
          <cell r="DL232">
            <v>2</v>
          </cell>
          <cell r="DM232">
            <v>3</v>
          </cell>
          <cell r="DN232">
            <v>194</v>
          </cell>
        </row>
        <row r="233">
          <cell r="A233">
            <v>232</v>
          </cell>
          <cell r="B233" t="str">
            <v>2022/3/22 18:09:37</v>
          </cell>
          <cell r="C233" t="str">
            <v>93秒</v>
          </cell>
          <cell r="D233" t="str">
            <v>微信</v>
          </cell>
          <cell r="E233" t="str">
            <v>N/A</v>
          </cell>
          <cell r="F233" t="str">
            <v>14.105.85.206(重庆-重庆)</v>
          </cell>
          <cell r="G233">
            <v>1</v>
          </cell>
          <cell r="H233">
            <v>1</v>
          </cell>
          <cell r="I233">
            <v>1</v>
          </cell>
          <cell r="J233">
            <v>1</v>
          </cell>
          <cell r="K233">
            <v>1</v>
          </cell>
          <cell r="L233" t="str">
            <v>计算机</v>
          </cell>
          <cell r="M233">
            <v>0</v>
          </cell>
          <cell r="N233">
            <v>0</v>
          </cell>
          <cell r="O233">
            <v>0</v>
          </cell>
          <cell r="P233">
            <v>0</v>
          </cell>
          <cell r="Q233">
            <v>0</v>
          </cell>
          <cell r="R233">
            <v>1</v>
          </cell>
          <cell r="S233">
            <v>1</v>
          </cell>
          <cell r="T233">
            <v>1</v>
          </cell>
          <cell r="U233">
            <v>0</v>
          </cell>
          <cell r="V233">
            <v>3</v>
          </cell>
          <cell r="W233">
            <v>1</v>
          </cell>
          <cell r="X233">
            <v>0</v>
          </cell>
          <cell r="Y233">
            <v>0</v>
          </cell>
          <cell r="Z233">
            <v>1</v>
          </cell>
          <cell r="AA233">
            <v>0</v>
          </cell>
          <cell r="AB233">
            <v>0</v>
          </cell>
          <cell r="AC233">
            <v>0</v>
          </cell>
          <cell r="AD233">
            <v>0</v>
          </cell>
          <cell r="AE233">
            <v>0</v>
          </cell>
          <cell r="AF233">
            <v>1</v>
          </cell>
          <cell r="AG233">
            <v>0</v>
          </cell>
          <cell r="AH233">
            <v>0</v>
          </cell>
          <cell r="AI233">
            <v>0</v>
          </cell>
          <cell r="AJ233">
            <v>1</v>
          </cell>
          <cell r="AK233">
            <v>0</v>
          </cell>
          <cell r="AL233">
            <v>1</v>
          </cell>
          <cell r="AM233">
            <v>0</v>
          </cell>
          <cell r="AN233">
            <v>1</v>
          </cell>
          <cell r="AO233">
            <v>1</v>
          </cell>
          <cell r="AP233">
            <v>0</v>
          </cell>
          <cell r="AQ233">
            <v>1</v>
          </cell>
          <cell r="AR233">
            <v>0</v>
          </cell>
          <cell r="AS233">
            <v>1</v>
          </cell>
          <cell r="AT233">
            <v>0</v>
          </cell>
          <cell r="AU233">
            <v>0</v>
          </cell>
          <cell r="AV233">
            <v>0</v>
          </cell>
          <cell r="AW233">
            <v>1</v>
          </cell>
          <cell r="AX233">
            <v>0</v>
          </cell>
          <cell r="AY233">
            <v>0</v>
          </cell>
          <cell r="AZ233">
            <v>0</v>
          </cell>
          <cell r="BA233">
            <v>1</v>
          </cell>
          <cell r="BB233">
            <v>1</v>
          </cell>
          <cell r="BC233">
            <v>0</v>
          </cell>
          <cell r="BD233">
            <v>0</v>
          </cell>
          <cell r="BE233">
            <v>1</v>
          </cell>
          <cell r="BF233">
            <v>0</v>
          </cell>
          <cell r="BG233">
            <v>5</v>
          </cell>
          <cell r="BH233">
            <v>6</v>
          </cell>
          <cell r="BI233">
            <v>5</v>
          </cell>
          <cell r="BJ233">
            <v>4</v>
          </cell>
          <cell r="BK233">
            <v>4</v>
          </cell>
          <cell r="BL233">
            <v>6</v>
          </cell>
          <cell r="BM233">
            <v>5</v>
          </cell>
          <cell r="BN233">
            <v>5</v>
          </cell>
          <cell r="BO233">
            <v>4</v>
          </cell>
          <cell r="BP233">
            <v>5</v>
          </cell>
          <cell r="BQ233">
            <v>6</v>
          </cell>
          <cell r="BR233">
            <v>4</v>
          </cell>
          <cell r="BS233">
            <v>5</v>
          </cell>
          <cell r="BT233">
            <v>6</v>
          </cell>
          <cell r="BU233">
            <v>4</v>
          </cell>
          <cell r="BV233">
            <v>5</v>
          </cell>
          <cell r="BW233">
            <v>6</v>
          </cell>
          <cell r="BX233">
            <v>5</v>
          </cell>
          <cell r="BY233">
            <v>6</v>
          </cell>
          <cell r="BZ233">
            <v>4</v>
          </cell>
          <cell r="CA233">
            <v>5</v>
          </cell>
          <cell r="CB233">
            <v>5</v>
          </cell>
          <cell r="CC233">
            <v>6</v>
          </cell>
          <cell r="CD233">
            <v>5</v>
          </cell>
          <cell r="CE233">
            <v>4</v>
          </cell>
          <cell r="CF233">
            <v>5</v>
          </cell>
          <cell r="CG233">
            <v>5</v>
          </cell>
          <cell r="CH233">
            <v>4</v>
          </cell>
          <cell r="CI233">
            <v>5</v>
          </cell>
          <cell r="CJ233">
            <v>6</v>
          </cell>
          <cell r="CK233">
            <v>6</v>
          </cell>
          <cell r="CL233">
            <v>5</v>
          </cell>
          <cell r="CM233">
            <v>5</v>
          </cell>
          <cell r="CN233">
            <v>8</v>
          </cell>
          <cell r="CO233">
            <v>7</v>
          </cell>
          <cell r="CP233">
            <v>9</v>
          </cell>
          <cell r="CQ233">
            <v>8</v>
          </cell>
          <cell r="CR233">
            <v>6</v>
          </cell>
          <cell r="CS233">
            <v>2</v>
          </cell>
          <cell r="CT233">
            <v>1</v>
          </cell>
          <cell r="CU233">
            <v>3</v>
          </cell>
          <cell r="CV233">
            <v>1</v>
          </cell>
          <cell r="CW233">
            <v>2</v>
          </cell>
          <cell r="CX233">
            <v>3</v>
          </cell>
          <cell r="CY233">
            <v>4</v>
          </cell>
          <cell r="CZ233">
            <v>2</v>
          </cell>
          <cell r="DA233">
            <v>1</v>
          </cell>
          <cell r="DB233">
            <v>3</v>
          </cell>
          <cell r="DC233">
            <v>4</v>
          </cell>
          <cell r="DD233">
            <v>5</v>
          </cell>
          <cell r="DE233">
            <v>2</v>
          </cell>
          <cell r="DF233">
            <v>1</v>
          </cell>
          <cell r="DG233">
            <v>1</v>
          </cell>
          <cell r="DH233">
            <v>2</v>
          </cell>
          <cell r="DI233">
            <v>3</v>
          </cell>
          <cell r="DJ233">
            <v>4</v>
          </cell>
          <cell r="DK233">
            <v>1</v>
          </cell>
          <cell r="DL233">
            <v>2</v>
          </cell>
          <cell r="DM233">
            <v>3</v>
          </cell>
          <cell r="DN233">
            <v>199</v>
          </cell>
        </row>
        <row r="234">
          <cell r="A234">
            <v>233</v>
          </cell>
          <cell r="B234" t="str">
            <v>2022/3/22 18:10:16</v>
          </cell>
          <cell r="C234" t="str">
            <v>108秒</v>
          </cell>
          <cell r="D234" t="str">
            <v>微信</v>
          </cell>
          <cell r="E234" t="str">
            <v>N/A</v>
          </cell>
          <cell r="F234" t="str">
            <v>183.70.83.35(重庆-重庆)</v>
          </cell>
          <cell r="G234">
            <v>2</v>
          </cell>
          <cell r="H234">
            <v>1</v>
          </cell>
          <cell r="I234">
            <v>1</v>
          </cell>
          <cell r="J234">
            <v>1</v>
          </cell>
          <cell r="K234">
            <v>2</v>
          </cell>
          <cell r="L234" t="str">
            <v>会计</v>
          </cell>
          <cell r="M234">
            <v>0</v>
          </cell>
          <cell r="N234">
            <v>1</v>
          </cell>
          <cell r="O234">
            <v>1</v>
          </cell>
          <cell r="P234">
            <v>1</v>
          </cell>
          <cell r="Q234">
            <v>1</v>
          </cell>
          <cell r="R234">
            <v>0</v>
          </cell>
          <cell r="S234">
            <v>0</v>
          </cell>
          <cell r="T234">
            <v>0</v>
          </cell>
          <cell r="U234">
            <v>0</v>
          </cell>
          <cell r="V234">
            <v>4</v>
          </cell>
          <cell r="W234">
            <v>1</v>
          </cell>
          <cell r="X234">
            <v>1</v>
          </cell>
          <cell r="Y234">
            <v>1</v>
          </cell>
          <cell r="Z234">
            <v>0</v>
          </cell>
          <cell r="AA234">
            <v>0</v>
          </cell>
          <cell r="AB234">
            <v>0</v>
          </cell>
          <cell r="AC234">
            <v>0</v>
          </cell>
          <cell r="AD234">
            <v>0</v>
          </cell>
          <cell r="AE234">
            <v>0</v>
          </cell>
          <cell r="AF234">
            <v>1</v>
          </cell>
          <cell r="AG234">
            <v>1</v>
          </cell>
          <cell r="AH234">
            <v>0</v>
          </cell>
          <cell r="AI234">
            <v>1</v>
          </cell>
          <cell r="AJ234">
            <v>1</v>
          </cell>
          <cell r="AK234">
            <v>0</v>
          </cell>
          <cell r="AL234">
            <v>1</v>
          </cell>
          <cell r="AM234">
            <v>1</v>
          </cell>
          <cell r="AN234">
            <v>1</v>
          </cell>
          <cell r="AO234">
            <v>1</v>
          </cell>
          <cell r="AP234">
            <v>0</v>
          </cell>
          <cell r="AQ234">
            <v>1</v>
          </cell>
          <cell r="AR234">
            <v>1</v>
          </cell>
          <cell r="AS234">
            <v>0</v>
          </cell>
          <cell r="AT234">
            <v>0</v>
          </cell>
          <cell r="AU234">
            <v>0</v>
          </cell>
          <cell r="AV234">
            <v>0</v>
          </cell>
          <cell r="AW234">
            <v>1</v>
          </cell>
          <cell r="AX234">
            <v>1</v>
          </cell>
          <cell r="AY234">
            <v>0</v>
          </cell>
          <cell r="AZ234">
            <v>0</v>
          </cell>
          <cell r="BA234">
            <v>0</v>
          </cell>
          <cell r="BB234">
            <v>0</v>
          </cell>
          <cell r="BC234">
            <v>0</v>
          </cell>
          <cell r="BD234">
            <v>0</v>
          </cell>
          <cell r="BE234">
            <v>0</v>
          </cell>
          <cell r="BF234">
            <v>0</v>
          </cell>
          <cell r="BG234">
            <v>5</v>
          </cell>
          <cell r="BH234">
            <v>5</v>
          </cell>
          <cell r="BI234">
            <v>4</v>
          </cell>
          <cell r="BJ234">
            <v>5</v>
          </cell>
          <cell r="BK234">
            <v>5</v>
          </cell>
          <cell r="BL234">
            <v>5</v>
          </cell>
          <cell r="BM234">
            <v>5</v>
          </cell>
          <cell r="BN234">
            <v>5</v>
          </cell>
          <cell r="BO234">
            <v>5</v>
          </cell>
          <cell r="BP234">
            <v>5</v>
          </cell>
          <cell r="BQ234">
            <v>5</v>
          </cell>
          <cell r="BR234">
            <v>5</v>
          </cell>
          <cell r="BS234">
            <v>5</v>
          </cell>
          <cell r="BT234">
            <v>5</v>
          </cell>
          <cell r="BU234">
            <v>5</v>
          </cell>
          <cell r="BV234">
            <v>5</v>
          </cell>
          <cell r="BW234">
            <v>5</v>
          </cell>
          <cell r="BX234">
            <v>5</v>
          </cell>
          <cell r="BY234">
            <v>5</v>
          </cell>
          <cell r="BZ234">
            <v>5</v>
          </cell>
          <cell r="CA234">
            <v>5</v>
          </cell>
          <cell r="CB234">
            <v>5</v>
          </cell>
          <cell r="CC234">
            <v>5</v>
          </cell>
          <cell r="CD234">
            <v>5</v>
          </cell>
          <cell r="CE234">
            <v>5</v>
          </cell>
          <cell r="CF234">
            <v>5</v>
          </cell>
          <cell r="CG234">
            <v>5</v>
          </cell>
          <cell r="CH234">
            <v>5</v>
          </cell>
          <cell r="CI234">
            <v>5</v>
          </cell>
          <cell r="CJ234">
            <v>5</v>
          </cell>
          <cell r="CK234">
            <v>5</v>
          </cell>
          <cell r="CL234">
            <v>5</v>
          </cell>
          <cell r="CM234">
            <v>5</v>
          </cell>
          <cell r="CN234">
            <v>6</v>
          </cell>
          <cell r="CO234">
            <v>6</v>
          </cell>
          <cell r="CP234">
            <v>6</v>
          </cell>
          <cell r="CQ234">
            <v>6</v>
          </cell>
          <cell r="CR234">
            <v>6</v>
          </cell>
          <cell r="CS234">
            <v>1</v>
          </cell>
          <cell r="CT234">
            <v>-2</v>
          </cell>
          <cell r="CU234">
            <v>-2</v>
          </cell>
          <cell r="CV234">
            <v>1</v>
          </cell>
          <cell r="CW234">
            <v>2</v>
          </cell>
          <cell r="CX234">
            <v>-2</v>
          </cell>
          <cell r="CY234">
            <v>-2</v>
          </cell>
          <cell r="CZ234">
            <v>-2</v>
          </cell>
          <cell r="DA234">
            <v>1</v>
          </cell>
          <cell r="DB234">
            <v>2</v>
          </cell>
          <cell r="DC234">
            <v>-2</v>
          </cell>
          <cell r="DD234">
            <v>-2</v>
          </cell>
          <cell r="DE234">
            <v>2</v>
          </cell>
          <cell r="DF234">
            <v>1</v>
          </cell>
          <cell r="DG234">
            <v>-2</v>
          </cell>
          <cell r="DH234">
            <v>1</v>
          </cell>
          <cell r="DI234">
            <v>2</v>
          </cell>
          <cell r="DJ234">
            <v>-2</v>
          </cell>
          <cell r="DK234">
            <v>-2</v>
          </cell>
          <cell r="DL234">
            <v>1</v>
          </cell>
          <cell r="DM234">
            <v>-2</v>
          </cell>
          <cell r="DN234">
            <v>189</v>
          </cell>
        </row>
        <row r="235">
          <cell r="A235">
            <v>234</v>
          </cell>
          <cell r="B235" t="str">
            <v>2022/3/22 18:10:31</v>
          </cell>
          <cell r="C235" t="str">
            <v>150秒</v>
          </cell>
          <cell r="D235" t="str">
            <v>微信</v>
          </cell>
          <cell r="E235" t="str">
            <v>N/A</v>
          </cell>
          <cell r="F235" t="str">
            <v>14.105.85.170(重庆-重庆)</v>
          </cell>
          <cell r="G235">
            <v>1</v>
          </cell>
          <cell r="H235">
            <v>2</v>
          </cell>
          <cell r="I235">
            <v>1</v>
          </cell>
          <cell r="J235">
            <v>1</v>
          </cell>
          <cell r="K235">
            <v>1</v>
          </cell>
          <cell r="L235" t="str">
            <v>软件工程</v>
          </cell>
          <cell r="M235">
            <v>1</v>
          </cell>
          <cell r="N235">
            <v>1</v>
          </cell>
          <cell r="O235">
            <v>1</v>
          </cell>
          <cell r="P235">
            <v>1</v>
          </cell>
          <cell r="Q235">
            <v>1</v>
          </cell>
          <cell r="R235">
            <v>0</v>
          </cell>
          <cell r="S235">
            <v>0</v>
          </cell>
          <cell r="T235">
            <v>0</v>
          </cell>
          <cell r="U235">
            <v>0</v>
          </cell>
          <cell r="V235">
            <v>5</v>
          </cell>
          <cell r="W235">
            <v>1</v>
          </cell>
          <cell r="X235">
            <v>1</v>
          </cell>
          <cell r="Y235">
            <v>0</v>
          </cell>
          <cell r="Z235">
            <v>1</v>
          </cell>
          <cell r="AA235">
            <v>1</v>
          </cell>
          <cell r="AB235">
            <v>0</v>
          </cell>
          <cell r="AC235">
            <v>0</v>
          </cell>
          <cell r="AD235">
            <v>0</v>
          </cell>
          <cell r="AE235">
            <v>0</v>
          </cell>
          <cell r="AF235">
            <v>1</v>
          </cell>
          <cell r="AG235">
            <v>1</v>
          </cell>
          <cell r="AH235">
            <v>1</v>
          </cell>
          <cell r="AI235">
            <v>1</v>
          </cell>
          <cell r="AJ235">
            <v>0</v>
          </cell>
          <cell r="AK235">
            <v>0</v>
          </cell>
          <cell r="AL235">
            <v>1</v>
          </cell>
          <cell r="AM235">
            <v>0</v>
          </cell>
          <cell r="AN235">
            <v>0</v>
          </cell>
          <cell r="AO235">
            <v>0</v>
          </cell>
          <cell r="AP235">
            <v>0</v>
          </cell>
          <cell r="AQ235">
            <v>1</v>
          </cell>
          <cell r="AR235">
            <v>1</v>
          </cell>
          <cell r="AS235">
            <v>0</v>
          </cell>
          <cell r="AT235">
            <v>0</v>
          </cell>
          <cell r="AU235">
            <v>0</v>
          </cell>
          <cell r="AV235">
            <v>1</v>
          </cell>
          <cell r="AW235">
            <v>0</v>
          </cell>
          <cell r="AX235">
            <v>1</v>
          </cell>
          <cell r="AY235">
            <v>1</v>
          </cell>
          <cell r="AZ235">
            <v>1</v>
          </cell>
          <cell r="BA235">
            <v>0</v>
          </cell>
          <cell r="BB235">
            <v>0</v>
          </cell>
          <cell r="BC235">
            <v>0</v>
          </cell>
          <cell r="BD235">
            <v>0</v>
          </cell>
          <cell r="BE235">
            <v>0</v>
          </cell>
          <cell r="BF235">
            <v>0</v>
          </cell>
          <cell r="BG235">
            <v>6</v>
          </cell>
          <cell r="BH235">
            <v>6</v>
          </cell>
          <cell r="BI235">
            <v>6</v>
          </cell>
          <cell r="BJ235">
            <v>6</v>
          </cell>
          <cell r="BK235">
            <v>6</v>
          </cell>
          <cell r="BL235">
            <v>6</v>
          </cell>
          <cell r="BM235">
            <v>6</v>
          </cell>
          <cell r="BN235">
            <v>6</v>
          </cell>
          <cell r="BO235">
            <v>6</v>
          </cell>
          <cell r="BP235">
            <v>6</v>
          </cell>
          <cell r="BQ235">
            <v>6</v>
          </cell>
          <cell r="BR235">
            <v>6</v>
          </cell>
          <cell r="BS235">
            <v>6</v>
          </cell>
          <cell r="BT235">
            <v>6</v>
          </cell>
          <cell r="BU235">
            <v>6</v>
          </cell>
          <cell r="BV235">
            <v>6</v>
          </cell>
          <cell r="BW235">
            <v>6</v>
          </cell>
          <cell r="BX235">
            <v>6</v>
          </cell>
          <cell r="BY235">
            <v>6</v>
          </cell>
          <cell r="BZ235">
            <v>6</v>
          </cell>
          <cell r="CA235">
            <v>6</v>
          </cell>
          <cell r="CB235">
            <v>6</v>
          </cell>
          <cell r="CC235">
            <v>6</v>
          </cell>
          <cell r="CD235">
            <v>6</v>
          </cell>
          <cell r="CE235">
            <v>6</v>
          </cell>
          <cell r="CF235">
            <v>6</v>
          </cell>
          <cell r="CG235">
            <v>6</v>
          </cell>
          <cell r="CH235">
            <v>6</v>
          </cell>
          <cell r="CI235">
            <v>6</v>
          </cell>
          <cell r="CJ235">
            <v>6</v>
          </cell>
          <cell r="CK235">
            <v>6</v>
          </cell>
          <cell r="CL235">
            <v>6</v>
          </cell>
          <cell r="CM235">
            <v>6</v>
          </cell>
          <cell r="CN235">
            <v>10</v>
          </cell>
          <cell r="CO235">
            <v>9</v>
          </cell>
          <cell r="CP235">
            <v>10</v>
          </cell>
          <cell r="CQ235">
            <v>10</v>
          </cell>
          <cell r="CR235">
            <v>9</v>
          </cell>
          <cell r="CS235">
            <v>1</v>
          </cell>
          <cell r="CT235">
            <v>2</v>
          </cell>
          <cell r="CU235">
            <v>3</v>
          </cell>
          <cell r="CV235">
            <v>2</v>
          </cell>
          <cell r="CW235">
            <v>3</v>
          </cell>
          <cell r="CX235">
            <v>4</v>
          </cell>
          <cell r="CY235">
            <v>1</v>
          </cell>
          <cell r="CZ235">
            <v>3</v>
          </cell>
          <cell r="DA235">
            <v>1</v>
          </cell>
          <cell r="DB235">
            <v>2</v>
          </cell>
          <cell r="DC235">
            <v>4</v>
          </cell>
          <cell r="DD235">
            <v>5</v>
          </cell>
          <cell r="DE235">
            <v>2</v>
          </cell>
          <cell r="DF235">
            <v>1</v>
          </cell>
          <cell r="DG235">
            <v>1</v>
          </cell>
          <cell r="DH235">
            <v>2</v>
          </cell>
          <cell r="DI235">
            <v>3</v>
          </cell>
          <cell r="DJ235">
            <v>4</v>
          </cell>
          <cell r="DK235">
            <v>1</v>
          </cell>
          <cell r="DL235">
            <v>2</v>
          </cell>
          <cell r="DM235">
            <v>3</v>
          </cell>
          <cell r="DN235">
            <v>241</v>
          </cell>
        </row>
        <row r="236">
          <cell r="A236">
            <v>235</v>
          </cell>
          <cell r="B236" t="str">
            <v>2022/3/22 18:10:37</v>
          </cell>
          <cell r="C236" t="str">
            <v>112秒</v>
          </cell>
          <cell r="D236" t="str">
            <v>微信</v>
          </cell>
          <cell r="E236" t="str">
            <v>N/A</v>
          </cell>
          <cell r="F236" t="str">
            <v>14.105.85.36(重庆-重庆)</v>
          </cell>
          <cell r="G236">
            <v>2</v>
          </cell>
          <cell r="H236">
            <v>1</v>
          </cell>
          <cell r="I236">
            <v>1</v>
          </cell>
          <cell r="J236">
            <v>1</v>
          </cell>
          <cell r="K236">
            <v>3</v>
          </cell>
          <cell r="L236" t="str">
            <v>英语</v>
          </cell>
          <cell r="M236">
            <v>1</v>
          </cell>
          <cell r="N236">
            <v>1</v>
          </cell>
          <cell r="O236">
            <v>1</v>
          </cell>
          <cell r="P236">
            <v>0</v>
          </cell>
          <cell r="Q236">
            <v>1</v>
          </cell>
          <cell r="R236">
            <v>1</v>
          </cell>
          <cell r="S236">
            <v>1</v>
          </cell>
          <cell r="T236">
            <v>1</v>
          </cell>
          <cell r="U236">
            <v>0</v>
          </cell>
          <cell r="V236">
            <v>5</v>
          </cell>
          <cell r="W236">
            <v>1</v>
          </cell>
          <cell r="X236">
            <v>1</v>
          </cell>
          <cell r="Y236">
            <v>1</v>
          </cell>
          <cell r="Z236">
            <v>1</v>
          </cell>
          <cell r="AA236">
            <v>1</v>
          </cell>
          <cell r="AB236">
            <v>1</v>
          </cell>
          <cell r="AC236">
            <v>1</v>
          </cell>
          <cell r="AD236">
            <v>0</v>
          </cell>
          <cell r="AE236">
            <v>1</v>
          </cell>
          <cell r="AF236">
            <v>1</v>
          </cell>
          <cell r="AG236">
            <v>1</v>
          </cell>
          <cell r="AH236">
            <v>0</v>
          </cell>
          <cell r="AI236">
            <v>1</v>
          </cell>
          <cell r="AJ236">
            <v>1</v>
          </cell>
          <cell r="AK236">
            <v>0</v>
          </cell>
          <cell r="AL236">
            <v>1</v>
          </cell>
          <cell r="AM236">
            <v>1</v>
          </cell>
          <cell r="AN236">
            <v>1</v>
          </cell>
          <cell r="AO236">
            <v>1</v>
          </cell>
          <cell r="AP236">
            <v>1</v>
          </cell>
          <cell r="AQ236">
            <v>1</v>
          </cell>
          <cell r="AR236">
            <v>1</v>
          </cell>
          <cell r="AS236">
            <v>1</v>
          </cell>
          <cell r="AT236">
            <v>0</v>
          </cell>
          <cell r="AU236">
            <v>1</v>
          </cell>
          <cell r="AV236">
            <v>1</v>
          </cell>
          <cell r="AW236">
            <v>1</v>
          </cell>
          <cell r="AX236">
            <v>1</v>
          </cell>
          <cell r="AY236">
            <v>1</v>
          </cell>
          <cell r="AZ236">
            <v>1</v>
          </cell>
          <cell r="BA236">
            <v>1</v>
          </cell>
          <cell r="BB236">
            <v>1</v>
          </cell>
          <cell r="BC236">
            <v>1</v>
          </cell>
          <cell r="BD236">
            <v>1</v>
          </cell>
          <cell r="BE236">
            <v>1</v>
          </cell>
          <cell r="BF236">
            <v>0</v>
          </cell>
          <cell r="BG236">
            <v>6</v>
          </cell>
          <cell r="BH236">
            <v>6</v>
          </cell>
          <cell r="BI236">
            <v>6</v>
          </cell>
          <cell r="BJ236">
            <v>6</v>
          </cell>
          <cell r="BK236">
            <v>6</v>
          </cell>
          <cell r="BL236">
            <v>6</v>
          </cell>
          <cell r="BM236">
            <v>6</v>
          </cell>
          <cell r="BN236">
            <v>6</v>
          </cell>
          <cell r="BO236">
            <v>6</v>
          </cell>
          <cell r="BP236">
            <v>6</v>
          </cell>
          <cell r="BQ236">
            <v>6</v>
          </cell>
          <cell r="BR236">
            <v>6</v>
          </cell>
          <cell r="BS236">
            <v>6</v>
          </cell>
          <cell r="BT236">
            <v>6</v>
          </cell>
          <cell r="BU236">
            <v>6</v>
          </cell>
          <cell r="BV236">
            <v>6</v>
          </cell>
          <cell r="BW236">
            <v>6</v>
          </cell>
          <cell r="BX236">
            <v>6</v>
          </cell>
          <cell r="BY236">
            <v>6</v>
          </cell>
          <cell r="BZ236">
            <v>6</v>
          </cell>
          <cell r="CA236">
            <v>6</v>
          </cell>
          <cell r="CB236">
            <v>6</v>
          </cell>
          <cell r="CC236">
            <v>6</v>
          </cell>
          <cell r="CD236">
            <v>6</v>
          </cell>
          <cell r="CE236">
            <v>6</v>
          </cell>
          <cell r="CF236">
            <v>6</v>
          </cell>
          <cell r="CG236">
            <v>6</v>
          </cell>
          <cell r="CH236">
            <v>6</v>
          </cell>
          <cell r="CI236">
            <v>6</v>
          </cell>
          <cell r="CJ236">
            <v>6</v>
          </cell>
          <cell r="CK236">
            <v>6</v>
          </cell>
          <cell r="CL236">
            <v>6</v>
          </cell>
          <cell r="CM236">
            <v>6</v>
          </cell>
          <cell r="CN236">
            <v>11</v>
          </cell>
          <cell r="CO236">
            <v>11</v>
          </cell>
          <cell r="CP236">
            <v>11</v>
          </cell>
          <cell r="CQ236">
            <v>11</v>
          </cell>
          <cell r="CR236">
            <v>11</v>
          </cell>
          <cell r="CS236">
            <v>1</v>
          </cell>
          <cell r="CT236">
            <v>2</v>
          </cell>
          <cell r="CU236">
            <v>3</v>
          </cell>
          <cell r="CV236">
            <v>1</v>
          </cell>
          <cell r="CW236">
            <v>2</v>
          </cell>
          <cell r="CX236">
            <v>3</v>
          </cell>
          <cell r="CY236">
            <v>4</v>
          </cell>
          <cell r="CZ236">
            <v>1</v>
          </cell>
          <cell r="DA236">
            <v>2</v>
          </cell>
          <cell r="DB236">
            <v>3</v>
          </cell>
          <cell r="DC236">
            <v>4</v>
          </cell>
          <cell r="DD236">
            <v>5</v>
          </cell>
          <cell r="DE236">
            <v>1</v>
          </cell>
          <cell r="DF236">
            <v>2</v>
          </cell>
          <cell r="DG236">
            <v>1</v>
          </cell>
          <cell r="DH236">
            <v>2</v>
          </cell>
          <cell r="DI236">
            <v>3</v>
          </cell>
          <cell r="DJ236">
            <v>4</v>
          </cell>
          <cell r="DK236">
            <v>1</v>
          </cell>
          <cell r="DL236">
            <v>2</v>
          </cell>
          <cell r="DM236">
            <v>3</v>
          </cell>
          <cell r="DN236">
            <v>248</v>
          </cell>
        </row>
        <row r="237">
          <cell r="A237">
            <v>236</v>
          </cell>
          <cell r="B237" t="str">
            <v>2022/3/22 18:10:49</v>
          </cell>
          <cell r="C237" t="str">
            <v>374秒</v>
          </cell>
          <cell r="D237" t="str">
            <v>手机提交</v>
          </cell>
          <cell r="E237" t="str">
            <v>直接访问</v>
          </cell>
          <cell r="F237" t="str">
            <v>123.147.251.194(重庆-重庆)</v>
          </cell>
          <cell r="G237">
            <v>2</v>
          </cell>
          <cell r="H237">
            <v>2</v>
          </cell>
          <cell r="I237">
            <v>1</v>
          </cell>
          <cell r="J237">
            <v>1</v>
          </cell>
          <cell r="K237">
            <v>1</v>
          </cell>
          <cell r="L237" t="str">
            <v>电气工程及其自动化</v>
          </cell>
          <cell r="M237">
            <v>0</v>
          </cell>
          <cell r="N237">
            <v>1</v>
          </cell>
          <cell r="O237">
            <v>1</v>
          </cell>
          <cell r="P237">
            <v>0</v>
          </cell>
          <cell r="Q237">
            <v>0</v>
          </cell>
          <cell r="R237">
            <v>1</v>
          </cell>
          <cell r="S237">
            <v>1</v>
          </cell>
          <cell r="T237">
            <v>0</v>
          </cell>
          <cell r="U237">
            <v>0</v>
          </cell>
          <cell r="V237">
            <v>5</v>
          </cell>
          <cell r="W237">
            <v>1</v>
          </cell>
          <cell r="X237">
            <v>0</v>
          </cell>
          <cell r="Y237">
            <v>0</v>
          </cell>
          <cell r="Z237">
            <v>0</v>
          </cell>
          <cell r="AA237">
            <v>0</v>
          </cell>
          <cell r="AB237">
            <v>0</v>
          </cell>
          <cell r="AC237">
            <v>1</v>
          </cell>
          <cell r="AD237">
            <v>0</v>
          </cell>
          <cell r="AE237">
            <v>0</v>
          </cell>
          <cell r="AF237">
            <v>0</v>
          </cell>
          <cell r="AG237">
            <v>1</v>
          </cell>
          <cell r="AH237">
            <v>0</v>
          </cell>
          <cell r="AI237">
            <v>0</v>
          </cell>
          <cell r="AJ237">
            <v>0</v>
          </cell>
          <cell r="AK237">
            <v>0</v>
          </cell>
          <cell r="AL237">
            <v>1</v>
          </cell>
          <cell r="AM237">
            <v>1</v>
          </cell>
          <cell r="AN237">
            <v>0</v>
          </cell>
          <cell r="AO237">
            <v>0</v>
          </cell>
          <cell r="AP237">
            <v>0</v>
          </cell>
          <cell r="AQ237">
            <v>0</v>
          </cell>
          <cell r="AR237">
            <v>0</v>
          </cell>
          <cell r="AS237">
            <v>0</v>
          </cell>
          <cell r="AT237">
            <v>0</v>
          </cell>
          <cell r="AU237">
            <v>1</v>
          </cell>
          <cell r="AV237">
            <v>1</v>
          </cell>
          <cell r="AW237">
            <v>0</v>
          </cell>
          <cell r="AX237">
            <v>0</v>
          </cell>
          <cell r="AY237">
            <v>0</v>
          </cell>
          <cell r="AZ237">
            <v>0</v>
          </cell>
          <cell r="BA237">
            <v>0</v>
          </cell>
          <cell r="BB237">
            <v>0</v>
          </cell>
          <cell r="BC237">
            <v>0</v>
          </cell>
          <cell r="BD237">
            <v>0</v>
          </cell>
          <cell r="BE237">
            <v>0</v>
          </cell>
          <cell r="BF237">
            <v>0</v>
          </cell>
          <cell r="BG237">
            <v>5</v>
          </cell>
          <cell r="BH237">
            <v>6</v>
          </cell>
          <cell r="BI237">
            <v>6</v>
          </cell>
          <cell r="BJ237">
            <v>2</v>
          </cell>
          <cell r="BK237">
            <v>1</v>
          </cell>
          <cell r="BL237">
            <v>4</v>
          </cell>
          <cell r="BM237">
            <v>2</v>
          </cell>
          <cell r="BN237">
            <v>1</v>
          </cell>
          <cell r="BO237">
            <v>3</v>
          </cell>
          <cell r="BP237">
            <v>2</v>
          </cell>
          <cell r="BQ237">
            <v>5</v>
          </cell>
          <cell r="BR237">
            <v>2</v>
          </cell>
          <cell r="BS237">
            <v>4</v>
          </cell>
          <cell r="BT237">
            <v>3</v>
          </cell>
          <cell r="BU237">
            <v>5</v>
          </cell>
          <cell r="BV237">
            <v>7</v>
          </cell>
          <cell r="BW237">
            <v>7</v>
          </cell>
          <cell r="BX237">
            <v>7</v>
          </cell>
          <cell r="BY237">
            <v>7</v>
          </cell>
          <cell r="BZ237">
            <v>6</v>
          </cell>
          <cell r="CA237">
            <v>2</v>
          </cell>
          <cell r="CB237">
            <v>5</v>
          </cell>
          <cell r="CC237">
            <v>5</v>
          </cell>
          <cell r="CD237">
            <v>2</v>
          </cell>
          <cell r="CE237">
            <v>2</v>
          </cell>
          <cell r="CF237">
            <v>2</v>
          </cell>
          <cell r="CG237">
            <v>4</v>
          </cell>
          <cell r="CH237">
            <v>5</v>
          </cell>
          <cell r="CI237">
            <v>5</v>
          </cell>
          <cell r="CJ237">
            <v>5</v>
          </cell>
          <cell r="CK237">
            <v>6</v>
          </cell>
          <cell r="CL237">
            <v>7</v>
          </cell>
          <cell r="CM237">
            <v>4</v>
          </cell>
          <cell r="CN237">
            <v>10</v>
          </cell>
          <cell r="CO237">
            <v>10</v>
          </cell>
          <cell r="CP237">
            <v>10</v>
          </cell>
          <cell r="CQ237">
            <v>10</v>
          </cell>
          <cell r="CR237">
            <v>10</v>
          </cell>
          <cell r="CS237">
            <v>1</v>
          </cell>
          <cell r="CT237">
            <v>2</v>
          </cell>
          <cell r="CU237">
            <v>3</v>
          </cell>
          <cell r="CV237">
            <v>4</v>
          </cell>
          <cell r="CW237">
            <v>3</v>
          </cell>
          <cell r="CX237">
            <v>2</v>
          </cell>
          <cell r="CY237">
            <v>1</v>
          </cell>
          <cell r="CZ237">
            <v>4</v>
          </cell>
          <cell r="DA237">
            <v>3</v>
          </cell>
          <cell r="DB237">
            <v>1</v>
          </cell>
          <cell r="DC237">
            <v>2</v>
          </cell>
          <cell r="DD237">
            <v>5</v>
          </cell>
          <cell r="DE237">
            <v>2</v>
          </cell>
          <cell r="DF237">
            <v>1</v>
          </cell>
          <cell r="DG237">
            <v>3</v>
          </cell>
          <cell r="DH237">
            <v>4</v>
          </cell>
          <cell r="DI237">
            <v>1</v>
          </cell>
          <cell r="DJ237">
            <v>2</v>
          </cell>
          <cell r="DK237">
            <v>2</v>
          </cell>
          <cell r="DL237">
            <v>3</v>
          </cell>
          <cell r="DM237">
            <v>1</v>
          </cell>
          <cell r="DN237">
            <v>184</v>
          </cell>
        </row>
        <row r="238">
          <cell r="A238">
            <v>237</v>
          </cell>
          <cell r="B238" t="str">
            <v>2022/3/22 18:10:52</v>
          </cell>
          <cell r="C238" t="str">
            <v>114秒</v>
          </cell>
          <cell r="D238" t="str">
            <v>微信</v>
          </cell>
          <cell r="E238" t="str">
            <v>N/A</v>
          </cell>
          <cell r="F238" t="str">
            <v>14.105.85.20(重庆-重庆)</v>
          </cell>
          <cell r="G238">
            <v>1</v>
          </cell>
          <cell r="H238">
            <v>1</v>
          </cell>
          <cell r="I238">
            <v>1</v>
          </cell>
          <cell r="J238">
            <v>1</v>
          </cell>
          <cell r="K238">
            <v>2</v>
          </cell>
          <cell r="L238" t="str">
            <v>工程管理</v>
          </cell>
          <cell r="M238">
            <v>1</v>
          </cell>
          <cell r="N238">
            <v>1</v>
          </cell>
          <cell r="O238">
            <v>1</v>
          </cell>
          <cell r="P238">
            <v>1</v>
          </cell>
          <cell r="Q238">
            <v>1</v>
          </cell>
          <cell r="R238">
            <v>1</v>
          </cell>
          <cell r="S238">
            <v>0</v>
          </cell>
          <cell r="T238">
            <v>1</v>
          </cell>
          <cell r="U238">
            <v>0</v>
          </cell>
          <cell r="V238">
            <v>5</v>
          </cell>
          <cell r="W238">
            <v>1</v>
          </cell>
          <cell r="X238">
            <v>1</v>
          </cell>
          <cell r="Y238">
            <v>1</v>
          </cell>
          <cell r="Z238">
            <v>1</v>
          </cell>
          <cell r="AA238">
            <v>1</v>
          </cell>
          <cell r="AB238">
            <v>1</v>
          </cell>
          <cell r="AC238">
            <v>1</v>
          </cell>
          <cell r="AD238">
            <v>0</v>
          </cell>
          <cell r="AE238">
            <v>1</v>
          </cell>
          <cell r="AF238">
            <v>1</v>
          </cell>
          <cell r="AG238">
            <v>1</v>
          </cell>
          <cell r="AH238">
            <v>1</v>
          </cell>
          <cell r="AI238">
            <v>1</v>
          </cell>
          <cell r="AJ238">
            <v>1</v>
          </cell>
          <cell r="AK238">
            <v>0</v>
          </cell>
          <cell r="AL238">
            <v>1</v>
          </cell>
          <cell r="AM238">
            <v>1</v>
          </cell>
          <cell r="AN238">
            <v>1</v>
          </cell>
          <cell r="AO238">
            <v>1</v>
          </cell>
          <cell r="AP238">
            <v>1</v>
          </cell>
          <cell r="AQ238">
            <v>1</v>
          </cell>
          <cell r="AR238">
            <v>1</v>
          </cell>
          <cell r="AS238">
            <v>1</v>
          </cell>
          <cell r="AT238">
            <v>0</v>
          </cell>
          <cell r="AU238">
            <v>1</v>
          </cell>
          <cell r="AV238">
            <v>1</v>
          </cell>
          <cell r="AW238">
            <v>1</v>
          </cell>
          <cell r="AX238">
            <v>1</v>
          </cell>
          <cell r="AY238">
            <v>1</v>
          </cell>
          <cell r="AZ238">
            <v>1</v>
          </cell>
          <cell r="BA238">
            <v>1</v>
          </cell>
          <cell r="BB238">
            <v>1</v>
          </cell>
          <cell r="BC238">
            <v>1</v>
          </cell>
          <cell r="BD238">
            <v>1</v>
          </cell>
          <cell r="BE238">
            <v>1</v>
          </cell>
          <cell r="BF238">
            <v>0</v>
          </cell>
          <cell r="BG238">
            <v>7</v>
          </cell>
          <cell r="BH238">
            <v>7</v>
          </cell>
          <cell r="BI238">
            <v>7</v>
          </cell>
          <cell r="BJ238">
            <v>7</v>
          </cell>
          <cell r="BK238">
            <v>7</v>
          </cell>
          <cell r="BL238">
            <v>7</v>
          </cell>
          <cell r="BM238">
            <v>7</v>
          </cell>
          <cell r="BN238">
            <v>7</v>
          </cell>
          <cell r="BO238">
            <v>7</v>
          </cell>
          <cell r="BP238">
            <v>7</v>
          </cell>
          <cell r="BQ238">
            <v>7</v>
          </cell>
          <cell r="BR238">
            <v>7</v>
          </cell>
          <cell r="BS238">
            <v>7</v>
          </cell>
          <cell r="BT238">
            <v>7</v>
          </cell>
          <cell r="BU238">
            <v>7</v>
          </cell>
          <cell r="BV238">
            <v>7</v>
          </cell>
          <cell r="BW238">
            <v>7</v>
          </cell>
          <cell r="BX238">
            <v>7</v>
          </cell>
          <cell r="BY238">
            <v>7</v>
          </cell>
          <cell r="BZ238">
            <v>7</v>
          </cell>
          <cell r="CA238">
            <v>7</v>
          </cell>
          <cell r="CB238">
            <v>7</v>
          </cell>
          <cell r="CC238">
            <v>7</v>
          </cell>
          <cell r="CD238">
            <v>7</v>
          </cell>
          <cell r="CE238">
            <v>7</v>
          </cell>
          <cell r="CF238">
            <v>7</v>
          </cell>
          <cell r="CG238">
            <v>7</v>
          </cell>
          <cell r="CH238">
            <v>7</v>
          </cell>
          <cell r="CI238">
            <v>7</v>
          </cell>
          <cell r="CJ238">
            <v>7</v>
          </cell>
          <cell r="CK238">
            <v>7</v>
          </cell>
          <cell r="CL238">
            <v>7</v>
          </cell>
          <cell r="CM238">
            <v>7</v>
          </cell>
          <cell r="CN238">
            <v>11</v>
          </cell>
          <cell r="CO238">
            <v>11</v>
          </cell>
          <cell r="CP238">
            <v>11</v>
          </cell>
          <cell r="CQ238">
            <v>11</v>
          </cell>
          <cell r="CR238">
            <v>11</v>
          </cell>
          <cell r="CS238">
            <v>1</v>
          </cell>
          <cell r="CT238">
            <v>2</v>
          </cell>
          <cell r="CU238">
            <v>-2</v>
          </cell>
          <cell r="CV238">
            <v>1</v>
          </cell>
          <cell r="CW238">
            <v>2</v>
          </cell>
          <cell r="CX238">
            <v>3</v>
          </cell>
          <cell r="CY238">
            <v>4</v>
          </cell>
          <cell r="CZ238">
            <v>1</v>
          </cell>
          <cell r="DA238">
            <v>2</v>
          </cell>
          <cell r="DB238">
            <v>3</v>
          </cell>
          <cell r="DC238">
            <v>4</v>
          </cell>
          <cell r="DD238">
            <v>5</v>
          </cell>
          <cell r="DE238">
            <v>1</v>
          </cell>
          <cell r="DF238">
            <v>2</v>
          </cell>
          <cell r="DG238">
            <v>1</v>
          </cell>
          <cell r="DH238">
            <v>2</v>
          </cell>
          <cell r="DI238">
            <v>3</v>
          </cell>
          <cell r="DJ238">
            <v>4</v>
          </cell>
          <cell r="DK238">
            <v>1</v>
          </cell>
          <cell r="DL238">
            <v>2</v>
          </cell>
          <cell r="DM238">
            <v>3</v>
          </cell>
          <cell r="DN238">
            <v>281</v>
          </cell>
        </row>
        <row r="239">
          <cell r="A239">
            <v>238</v>
          </cell>
          <cell r="B239" t="str">
            <v>2022/3/22 18:10:55</v>
          </cell>
          <cell r="C239" t="str">
            <v>449秒</v>
          </cell>
          <cell r="D239" t="str">
            <v>微信</v>
          </cell>
          <cell r="E239" t="str">
            <v>N/A</v>
          </cell>
          <cell r="F239" t="str">
            <v>106.84.173.96(重庆-重庆)</v>
          </cell>
          <cell r="G239">
            <v>2</v>
          </cell>
          <cell r="H239">
            <v>1</v>
          </cell>
          <cell r="I239">
            <v>1</v>
          </cell>
          <cell r="J239">
            <v>1</v>
          </cell>
          <cell r="K239">
            <v>3</v>
          </cell>
          <cell r="L239" t="str">
            <v>新闻传播学大类</v>
          </cell>
          <cell r="M239">
            <v>1</v>
          </cell>
          <cell r="N239">
            <v>1</v>
          </cell>
          <cell r="O239">
            <v>1</v>
          </cell>
          <cell r="P239">
            <v>1</v>
          </cell>
          <cell r="Q239">
            <v>0</v>
          </cell>
          <cell r="R239">
            <v>1</v>
          </cell>
          <cell r="S239">
            <v>0</v>
          </cell>
          <cell r="T239">
            <v>0</v>
          </cell>
          <cell r="U239">
            <v>0</v>
          </cell>
          <cell r="V239">
            <v>5</v>
          </cell>
          <cell r="W239">
            <v>1</v>
          </cell>
          <cell r="X239">
            <v>1</v>
          </cell>
          <cell r="Y239">
            <v>0</v>
          </cell>
          <cell r="Z239">
            <v>0</v>
          </cell>
          <cell r="AA239">
            <v>0</v>
          </cell>
          <cell r="AB239">
            <v>1</v>
          </cell>
          <cell r="AC239">
            <v>0</v>
          </cell>
          <cell r="AD239">
            <v>0</v>
          </cell>
          <cell r="AE239">
            <v>1</v>
          </cell>
          <cell r="AF239">
            <v>0</v>
          </cell>
          <cell r="AG239">
            <v>0</v>
          </cell>
          <cell r="AH239">
            <v>0</v>
          </cell>
          <cell r="AI239">
            <v>0</v>
          </cell>
          <cell r="AJ239">
            <v>0</v>
          </cell>
          <cell r="AK239">
            <v>0</v>
          </cell>
          <cell r="AL239">
            <v>1</v>
          </cell>
          <cell r="AM239">
            <v>1</v>
          </cell>
          <cell r="AN239">
            <v>1</v>
          </cell>
          <cell r="AO239">
            <v>1</v>
          </cell>
          <cell r="AP239">
            <v>1</v>
          </cell>
          <cell r="AQ239">
            <v>1</v>
          </cell>
          <cell r="AR239">
            <v>1</v>
          </cell>
          <cell r="AS239">
            <v>1</v>
          </cell>
          <cell r="AT239">
            <v>0</v>
          </cell>
          <cell r="AU239">
            <v>0</v>
          </cell>
          <cell r="AV239">
            <v>1</v>
          </cell>
          <cell r="AW239">
            <v>0</v>
          </cell>
          <cell r="AX239">
            <v>1</v>
          </cell>
          <cell r="AY239">
            <v>0</v>
          </cell>
          <cell r="AZ239">
            <v>1</v>
          </cell>
          <cell r="BA239">
            <v>1</v>
          </cell>
          <cell r="BB239">
            <v>0</v>
          </cell>
          <cell r="BC239">
            <v>1</v>
          </cell>
          <cell r="BD239">
            <v>0</v>
          </cell>
          <cell r="BE239">
            <v>0</v>
          </cell>
          <cell r="BF239">
            <v>0</v>
          </cell>
          <cell r="BG239">
            <v>7</v>
          </cell>
          <cell r="BH239">
            <v>7</v>
          </cell>
          <cell r="BI239">
            <v>7</v>
          </cell>
          <cell r="BJ239">
            <v>5</v>
          </cell>
          <cell r="BK239">
            <v>5</v>
          </cell>
          <cell r="BL239">
            <v>4</v>
          </cell>
          <cell r="BM239">
            <v>3</v>
          </cell>
          <cell r="BN239">
            <v>3</v>
          </cell>
          <cell r="BO239">
            <v>4</v>
          </cell>
          <cell r="BP239">
            <v>4</v>
          </cell>
          <cell r="BQ239">
            <v>2</v>
          </cell>
          <cell r="BR239">
            <v>5</v>
          </cell>
          <cell r="BS239">
            <v>5</v>
          </cell>
          <cell r="BT239">
            <v>5</v>
          </cell>
          <cell r="BU239">
            <v>5</v>
          </cell>
          <cell r="BV239">
            <v>2</v>
          </cell>
          <cell r="BW239">
            <v>5</v>
          </cell>
          <cell r="BX239">
            <v>6</v>
          </cell>
          <cell r="BY239">
            <v>7</v>
          </cell>
          <cell r="BZ239">
            <v>7</v>
          </cell>
          <cell r="CA239">
            <v>7</v>
          </cell>
          <cell r="CB239">
            <v>3</v>
          </cell>
          <cell r="CC239">
            <v>7</v>
          </cell>
          <cell r="CD239">
            <v>4</v>
          </cell>
          <cell r="CE239">
            <v>5</v>
          </cell>
          <cell r="CF239">
            <v>3</v>
          </cell>
          <cell r="CG239">
            <v>5</v>
          </cell>
          <cell r="CH239">
            <v>5</v>
          </cell>
          <cell r="CI239">
            <v>5</v>
          </cell>
          <cell r="CJ239">
            <v>5</v>
          </cell>
          <cell r="CK239">
            <v>5</v>
          </cell>
          <cell r="CL239">
            <v>5</v>
          </cell>
          <cell r="CM239">
            <v>5</v>
          </cell>
          <cell r="CN239">
            <v>10</v>
          </cell>
          <cell r="CO239">
            <v>11</v>
          </cell>
          <cell r="CP239">
            <v>10</v>
          </cell>
          <cell r="CQ239">
            <v>8</v>
          </cell>
          <cell r="CR239">
            <v>11</v>
          </cell>
          <cell r="CS239">
            <v>1</v>
          </cell>
          <cell r="CT239">
            <v>2</v>
          </cell>
          <cell r="CU239">
            <v>3</v>
          </cell>
          <cell r="CV239">
            <v>1</v>
          </cell>
          <cell r="CW239">
            <v>3</v>
          </cell>
          <cell r="CX239">
            <v>2</v>
          </cell>
          <cell r="CY239">
            <v>4</v>
          </cell>
          <cell r="CZ239">
            <v>1</v>
          </cell>
          <cell r="DA239">
            <v>2</v>
          </cell>
          <cell r="DB239">
            <v>4</v>
          </cell>
          <cell r="DC239">
            <v>5</v>
          </cell>
          <cell r="DD239">
            <v>3</v>
          </cell>
          <cell r="DE239">
            <v>1</v>
          </cell>
          <cell r="DF239">
            <v>2</v>
          </cell>
          <cell r="DG239">
            <v>3</v>
          </cell>
          <cell r="DH239">
            <v>2</v>
          </cell>
          <cell r="DI239">
            <v>4</v>
          </cell>
          <cell r="DJ239">
            <v>1</v>
          </cell>
          <cell r="DK239">
            <v>2</v>
          </cell>
          <cell r="DL239">
            <v>3</v>
          </cell>
          <cell r="DM239">
            <v>1</v>
          </cell>
          <cell r="DN239">
            <v>207</v>
          </cell>
        </row>
        <row r="240">
          <cell r="A240">
            <v>239</v>
          </cell>
          <cell r="B240" t="str">
            <v>2022/3/22 18:11:18</v>
          </cell>
          <cell r="C240" t="str">
            <v>117秒</v>
          </cell>
          <cell r="D240" t="str">
            <v>微信</v>
          </cell>
          <cell r="E240" t="str">
            <v>N/A</v>
          </cell>
          <cell r="F240" t="str">
            <v>39.144.218.148(重庆-重庆)</v>
          </cell>
          <cell r="G240">
            <v>2</v>
          </cell>
          <cell r="H240">
            <v>1</v>
          </cell>
          <cell r="I240">
            <v>1</v>
          </cell>
          <cell r="J240">
            <v>1</v>
          </cell>
          <cell r="K240">
            <v>3</v>
          </cell>
          <cell r="L240" t="str">
            <v>园林</v>
          </cell>
          <cell r="M240">
            <v>0</v>
          </cell>
          <cell r="N240">
            <v>1</v>
          </cell>
          <cell r="O240">
            <v>0</v>
          </cell>
          <cell r="P240">
            <v>1</v>
          </cell>
          <cell r="Q240">
            <v>1</v>
          </cell>
          <cell r="R240">
            <v>1</v>
          </cell>
          <cell r="S240">
            <v>1</v>
          </cell>
          <cell r="T240">
            <v>0</v>
          </cell>
          <cell r="U240">
            <v>0</v>
          </cell>
          <cell r="V240">
            <v>2</v>
          </cell>
          <cell r="W240">
            <v>1</v>
          </cell>
          <cell r="X240">
            <v>1</v>
          </cell>
          <cell r="Y240">
            <v>1</v>
          </cell>
          <cell r="Z240">
            <v>1</v>
          </cell>
          <cell r="AA240">
            <v>1</v>
          </cell>
          <cell r="AB240">
            <v>1</v>
          </cell>
          <cell r="AC240">
            <v>0</v>
          </cell>
          <cell r="AD240">
            <v>0</v>
          </cell>
          <cell r="AE240">
            <v>0</v>
          </cell>
          <cell r="AF240">
            <v>1</v>
          </cell>
          <cell r="AG240">
            <v>1</v>
          </cell>
          <cell r="AH240">
            <v>1</v>
          </cell>
          <cell r="AI240">
            <v>1</v>
          </cell>
          <cell r="AJ240">
            <v>1</v>
          </cell>
          <cell r="AK240">
            <v>0</v>
          </cell>
          <cell r="AL240">
            <v>2</v>
          </cell>
          <cell r="AM240">
            <v>1</v>
          </cell>
          <cell r="AN240">
            <v>1</v>
          </cell>
          <cell r="AO240">
            <v>1</v>
          </cell>
          <cell r="AP240">
            <v>1</v>
          </cell>
          <cell r="AQ240">
            <v>1</v>
          </cell>
          <cell r="AR240">
            <v>1</v>
          </cell>
          <cell r="AS240">
            <v>1</v>
          </cell>
          <cell r="AT240">
            <v>0</v>
          </cell>
          <cell r="AU240">
            <v>1</v>
          </cell>
          <cell r="AV240">
            <v>1</v>
          </cell>
          <cell r="AW240">
            <v>1</v>
          </cell>
          <cell r="AX240">
            <v>1</v>
          </cell>
          <cell r="AY240">
            <v>1</v>
          </cell>
          <cell r="AZ240">
            <v>1</v>
          </cell>
          <cell r="BA240">
            <v>1</v>
          </cell>
          <cell r="BB240">
            <v>1</v>
          </cell>
          <cell r="BC240">
            <v>1</v>
          </cell>
          <cell r="BD240">
            <v>1</v>
          </cell>
          <cell r="BE240">
            <v>0</v>
          </cell>
          <cell r="BF240">
            <v>0</v>
          </cell>
          <cell r="BG240">
            <v>7</v>
          </cell>
          <cell r="BH240">
            <v>7</v>
          </cell>
          <cell r="BI240">
            <v>7</v>
          </cell>
          <cell r="BJ240">
            <v>7</v>
          </cell>
          <cell r="BK240">
            <v>4</v>
          </cell>
          <cell r="BL240">
            <v>7</v>
          </cell>
          <cell r="BM240">
            <v>7</v>
          </cell>
          <cell r="BN240">
            <v>7</v>
          </cell>
          <cell r="BO240">
            <v>6</v>
          </cell>
          <cell r="BP240">
            <v>6</v>
          </cell>
          <cell r="BQ240">
            <v>6</v>
          </cell>
          <cell r="BR240">
            <v>6</v>
          </cell>
          <cell r="BS240">
            <v>6</v>
          </cell>
          <cell r="BT240">
            <v>6</v>
          </cell>
          <cell r="BU240">
            <v>6</v>
          </cell>
          <cell r="BV240">
            <v>6</v>
          </cell>
          <cell r="BW240">
            <v>6</v>
          </cell>
          <cell r="BX240">
            <v>6</v>
          </cell>
          <cell r="BY240">
            <v>6</v>
          </cell>
          <cell r="BZ240">
            <v>6</v>
          </cell>
          <cell r="CA240">
            <v>6</v>
          </cell>
          <cell r="CB240">
            <v>7</v>
          </cell>
          <cell r="CC240">
            <v>7</v>
          </cell>
          <cell r="CD240">
            <v>7</v>
          </cell>
          <cell r="CE240">
            <v>7</v>
          </cell>
          <cell r="CF240">
            <v>7</v>
          </cell>
          <cell r="CG240">
            <v>7</v>
          </cell>
          <cell r="CH240">
            <v>7</v>
          </cell>
          <cell r="CI240">
            <v>6</v>
          </cell>
          <cell r="CJ240">
            <v>6</v>
          </cell>
          <cell r="CK240">
            <v>7</v>
          </cell>
          <cell r="CL240">
            <v>7</v>
          </cell>
          <cell r="CM240">
            <v>7</v>
          </cell>
          <cell r="CN240">
            <v>9</v>
          </cell>
          <cell r="CO240">
            <v>10</v>
          </cell>
          <cell r="CP240">
            <v>10</v>
          </cell>
          <cell r="CQ240">
            <v>10</v>
          </cell>
          <cell r="CR240">
            <v>11</v>
          </cell>
          <cell r="CS240">
            <v>1</v>
          </cell>
          <cell r="CT240">
            <v>2</v>
          </cell>
          <cell r="CU240">
            <v>3</v>
          </cell>
          <cell r="CV240">
            <v>1</v>
          </cell>
          <cell r="CW240">
            <v>2</v>
          </cell>
          <cell r="CX240">
            <v>3</v>
          </cell>
          <cell r="CY240">
            <v>4</v>
          </cell>
          <cell r="CZ240">
            <v>5</v>
          </cell>
          <cell r="DA240">
            <v>3</v>
          </cell>
          <cell r="DB240">
            <v>4</v>
          </cell>
          <cell r="DC240">
            <v>2</v>
          </cell>
          <cell r="DD240">
            <v>1</v>
          </cell>
          <cell r="DE240">
            <v>1</v>
          </cell>
          <cell r="DF240">
            <v>2</v>
          </cell>
          <cell r="DG240">
            <v>1</v>
          </cell>
          <cell r="DH240">
            <v>2</v>
          </cell>
          <cell r="DI240">
            <v>3</v>
          </cell>
          <cell r="DJ240">
            <v>4</v>
          </cell>
          <cell r="DK240">
            <v>2</v>
          </cell>
          <cell r="DL240">
            <v>3</v>
          </cell>
          <cell r="DM240">
            <v>1</v>
          </cell>
          <cell r="DN240">
            <v>258</v>
          </cell>
        </row>
        <row r="241">
          <cell r="A241">
            <v>240</v>
          </cell>
          <cell r="B241" t="str">
            <v>2022/3/22 18:11:24</v>
          </cell>
          <cell r="C241" t="str">
            <v>190秒</v>
          </cell>
          <cell r="D241" t="str">
            <v>手机提交</v>
          </cell>
          <cell r="E241" t="str">
            <v>直接访问</v>
          </cell>
          <cell r="F241" t="str">
            <v>123.147.246.23(重庆-重庆)</v>
          </cell>
          <cell r="G241">
            <v>2</v>
          </cell>
          <cell r="H241">
            <v>1</v>
          </cell>
          <cell r="I241">
            <v>1</v>
          </cell>
          <cell r="J241">
            <v>1</v>
          </cell>
          <cell r="K241">
            <v>1</v>
          </cell>
          <cell r="L241" t="str">
            <v>电子信息工程</v>
          </cell>
          <cell r="M241">
            <v>1</v>
          </cell>
          <cell r="N241">
            <v>1</v>
          </cell>
          <cell r="O241">
            <v>1</v>
          </cell>
          <cell r="P241">
            <v>0</v>
          </cell>
          <cell r="Q241">
            <v>1</v>
          </cell>
          <cell r="R241">
            <v>1</v>
          </cell>
          <cell r="S241">
            <v>1</v>
          </cell>
          <cell r="T241">
            <v>1</v>
          </cell>
          <cell r="U241">
            <v>0</v>
          </cell>
          <cell r="V241">
            <v>5</v>
          </cell>
          <cell r="W241">
            <v>1</v>
          </cell>
          <cell r="X241">
            <v>1</v>
          </cell>
          <cell r="Y241">
            <v>0</v>
          </cell>
          <cell r="Z241">
            <v>0</v>
          </cell>
          <cell r="AA241">
            <v>0</v>
          </cell>
          <cell r="AB241">
            <v>0</v>
          </cell>
          <cell r="AC241">
            <v>0</v>
          </cell>
          <cell r="AD241">
            <v>0</v>
          </cell>
          <cell r="AE241">
            <v>1</v>
          </cell>
          <cell r="AF241">
            <v>0</v>
          </cell>
          <cell r="AG241">
            <v>1</v>
          </cell>
          <cell r="AH241">
            <v>0</v>
          </cell>
          <cell r="AI241">
            <v>0</v>
          </cell>
          <cell r="AJ241">
            <v>0</v>
          </cell>
          <cell r="AK241">
            <v>0</v>
          </cell>
          <cell r="AL241">
            <v>1</v>
          </cell>
          <cell r="AM241">
            <v>1</v>
          </cell>
          <cell r="AN241">
            <v>1</v>
          </cell>
          <cell r="AO241">
            <v>1</v>
          </cell>
          <cell r="AP241">
            <v>0</v>
          </cell>
          <cell r="AQ241">
            <v>0</v>
          </cell>
          <cell r="AR241">
            <v>0</v>
          </cell>
          <cell r="AS241">
            <v>0</v>
          </cell>
          <cell r="AT241">
            <v>0</v>
          </cell>
          <cell r="AU241">
            <v>0</v>
          </cell>
          <cell r="AV241">
            <v>1</v>
          </cell>
          <cell r="AW241">
            <v>0</v>
          </cell>
          <cell r="AX241">
            <v>1</v>
          </cell>
          <cell r="AY241">
            <v>0</v>
          </cell>
          <cell r="AZ241">
            <v>0</v>
          </cell>
          <cell r="BA241">
            <v>0</v>
          </cell>
          <cell r="BB241">
            <v>0</v>
          </cell>
          <cell r="BC241">
            <v>0</v>
          </cell>
          <cell r="BD241">
            <v>0</v>
          </cell>
          <cell r="BE241">
            <v>0</v>
          </cell>
          <cell r="BF241">
            <v>0</v>
          </cell>
          <cell r="BG241">
            <v>6</v>
          </cell>
          <cell r="BH241">
            <v>6</v>
          </cell>
          <cell r="BI241">
            <v>6</v>
          </cell>
          <cell r="BJ241">
            <v>6</v>
          </cell>
          <cell r="BK241">
            <v>6</v>
          </cell>
          <cell r="BL241">
            <v>6</v>
          </cell>
          <cell r="BM241">
            <v>6</v>
          </cell>
          <cell r="BN241">
            <v>4</v>
          </cell>
          <cell r="BO241">
            <v>6</v>
          </cell>
          <cell r="BP241">
            <v>6</v>
          </cell>
          <cell r="BQ241">
            <v>6</v>
          </cell>
          <cell r="BR241">
            <v>6</v>
          </cell>
          <cell r="BS241">
            <v>6</v>
          </cell>
          <cell r="BT241">
            <v>6</v>
          </cell>
          <cell r="BU241">
            <v>6</v>
          </cell>
          <cell r="BV241">
            <v>6</v>
          </cell>
          <cell r="BW241">
            <v>6</v>
          </cell>
          <cell r="BX241">
            <v>6</v>
          </cell>
          <cell r="BY241">
            <v>6</v>
          </cell>
          <cell r="BZ241">
            <v>6</v>
          </cell>
          <cell r="CA241">
            <v>6</v>
          </cell>
          <cell r="CB241">
            <v>6</v>
          </cell>
          <cell r="CC241">
            <v>6</v>
          </cell>
          <cell r="CD241">
            <v>6</v>
          </cell>
          <cell r="CE241">
            <v>6</v>
          </cell>
          <cell r="CF241">
            <v>6</v>
          </cell>
          <cell r="CG241">
            <v>6</v>
          </cell>
          <cell r="CH241">
            <v>6</v>
          </cell>
          <cell r="CI241">
            <v>6</v>
          </cell>
          <cell r="CJ241">
            <v>6</v>
          </cell>
          <cell r="CK241">
            <v>6</v>
          </cell>
          <cell r="CL241">
            <v>6</v>
          </cell>
          <cell r="CM241">
            <v>6</v>
          </cell>
          <cell r="CN241">
            <v>7</v>
          </cell>
          <cell r="CO241">
            <v>9</v>
          </cell>
          <cell r="CP241">
            <v>8</v>
          </cell>
          <cell r="CQ241">
            <v>9</v>
          </cell>
          <cell r="CR241">
            <v>9</v>
          </cell>
          <cell r="CS241">
            <v>1</v>
          </cell>
          <cell r="CT241">
            <v>2</v>
          </cell>
          <cell r="CU241">
            <v>-2</v>
          </cell>
          <cell r="CV241">
            <v>1</v>
          </cell>
          <cell r="CW241">
            <v>4</v>
          </cell>
          <cell r="CX241">
            <v>3</v>
          </cell>
          <cell r="CY241">
            <v>2</v>
          </cell>
          <cell r="CZ241">
            <v>1</v>
          </cell>
          <cell r="DA241">
            <v>5</v>
          </cell>
          <cell r="DB241">
            <v>2</v>
          </cell>
          <cell r="DC241">
            <v>3</v>
          </cell>
          <cell r="DD241">
            <v>4</v>
          </cell>
          <cell r="DE241">
            <v>1</v>
          </cell>
          <cell r="DF241">
            <v>2</v>
          </cell>
          <cell r="DG241">
            <v>1</v>
          </cell>
          <cell r="DH241">
            <v>2</v>
          </cell>
          <cell r="DI241">
            <v>3</v>
          </cell>
          <cell r="DJ241">
            <v>4</v>
          </cell>
          <cell r="DK241">
            <v>1</v>
          </cell>
          <cell r="DL241">
            <v>2</v>
          </cell>
          <cell r="DM241">
            <v>3</v>
          </cell>
          <cell r="DN241">
            <v>233</v>
          </cell>
        </row>
        <row r="242">
          <cell r="A242">
            <v>241</v>
          </cell>
          <cell r="B242" t="str">
            <v>2022/3/22 18:11:33</v>
          </cell>
          <cell r="C242" t="str">
            <v>100秒</v>
          </cell>
          <cell r="D242" t="str">
            <v>微信</v>
          </cell>
          <cell r="E242" t="str">
            <v>N/A</v>
          </cell>
          <cell r="F242" t="str">
            <v>106.84.187.220(重庆-重庆)</v>
          </cell>
          <cell r="G242">
            <v>1</v>
          </cell>
          <cell r="H242">
            <v>1</v>
          </cell>
          <cell r="I242">
            <v>1</v>
          </cell>
          <cell r="J242">
            <v>1</v>
          </cell>
          <cell r="K242">
            <v>1</v>
          </cell>
          <cell r="L242" t="str">
            <v>软件工程</v>
          </cell>
          <cell r="M242">
            <v>1</v>
          </cell>
          <cell r="N242">
            <v>1</v>
          </cell>
          <cell r="O242">
            <v>0</v>
          </cell>
          <cell r="P242">
            <v>0</v>
          </cell>
          <cell r="Q242">
            <v>0</v>
          </cell>
          <cell r="R242">
            <v>1</v>
          </cell>
          <cell r="S242">
            <v>0</v>
          </cell>
          <cell r="T242">
            <v>0</v>
          </cell>
          <cell r="U242">
            <v>0</v>
          </cell>
          <cell r="V242">
            <v>2</v>
          </cell>
          <cell r="W242">
            <v>1</v>
          </cell>
          <cell r="X242">
            <v>0</v>
          </cell>
          <cell r="Y242">
            <v>0</v>
          </cell>
          <cell r="Z242">
            <v>1</v>
          </cell>
          <cell r="AA242">
            <v>1</v>
          </cell>
          <cell r="AB242">
            <v>0</v>
          </cell>
          <cell r="AC242">
            <v>0</v>
          </cell>
          <cell r="AD242">
            <v>0</v>
          </cell>
          <cell r="AE242">
            <v>1</v>
          </cell>
          <cell r="AF242">
            <v>1</v>
          </cell>
          <cell r="AG242">
            <v>0</v>
          </cell>
          <cell r="AH242">
            <v>0</v>
          </cell>
          <cell r="AI242">
            <v>0</v>
          </cell>
          <cell r="AJ242">
            <v>1</v>
          </cell>
          <cell r="AK242">
            <v>0</v>
          </cell>
          <cell r="AL242">
            <v>1</v>
          </cell>
          <cell r="AM242">
            <v>1</v>
          </cell>
          <cell r="AN242">
            <v>1</v>
          </cell>
          <cell r="AO242">
            <v>1</v>
          </cell>
          <cell r="AP242">
            <v>0</v>
          </cell>
          <cell r="AQ242">
            <v>0</v>
          </cell>
          <cell r="AR242">
            <v>0</v>
          </cell>
          <cell r="AS242">
            <v>0</v>
          </cell>
          <cell r="AT242">
            <v>0</v>
          </cell>
          <cell r="AU242">
            <v>1</v>
          </cell>
          <cell r="AV242">
            <v>1</v>
          </cell>
          <cell r="AW242">
            <v>0</v>
          </cell>
          <cell r="AX242">
            <v>0</v>
          </cell>
          <cell r="AY242">
            <v>0</v>
          </cell>
          <cell r="AZ242">
            <v>0</v>
          </cell>
          <cell r="BA242">
            <v>0</v>
          </cell>
          <cell r="BB242">
            <v>0</v>
          </cell>
          <cell r="BC242">
            <v>1</v>
          </cell>
          <cell r="BD242">
            <v>1</v>
          </cell>
          <cell r="BE242">
            <v>1</v>
          </cell>
          <cell r="BF242">
            <v>0</v>
          </cell>
          <cell r="BG242">
            <v>5</v>
          </cell>
          <cell r="BH242">
            <v>4</v>
          </cell>
          <cell r="BI242">
            <v>3</v>
          </cell>
          <cell r="BJ242">
            <v>4</v>
          </cell>
          <cell r="BK242">
            <v>2</v>
          </cell>
          <cell r="BL242">
            <v>3</v>
          </cell>
          <cell r="BM242">
            <v>3</v>
          </cell>
          <cell r="BN242">
            <v>4</v>
          </cell>
          <cell r="BO242">
            <v>2</v>
          </cell>
          <cell r="BP242">
            <v>4</v>
          </cell>
          <cell r="BQ242">
            <v>4</v>
          </cell>
          <cell r="BR242">
            <v>3</v>
          </cell>
          <cell r="BS242">
            <v>2</v>
          </cell>
          <cell r="BT242">
            <v>4</v>
          </cell>
          <cell r="BU242">
            <v>3</v>
          </cell>
          <cell r="BV242">
            <v>4</v>
          </cell>
          <cell r="BW242">
            <v>2</v>
          </cell>
          <cell r="BX242">
            <v>4</v>
          </cell>
          <cell r="BY242">
            <v>4</v>
          </cell>
          <cell r="BZ242">
            <v>3</v>
          </cell>
          <cell r="CA242">
            <v>4</v>
          </cell>
          <cell r="CB242">
            <v>2</v>
          </cell>
          <cell r="CC242">
            <v>4</v>
          </cell>
          <cell r="CD242">
            <v>4</v>
          </cell>
          <cell r="CE242">
            <v>3</v>
          </cell>
          <cell r="CF242">
            <v>4</v>
          </cell>
          <cell r="CG242">
            <v>4</v>
          </cell>
          <cell r="CH242">
            <v>3</v>
          </cell>
          <cell r="CI242">
            <v>3</v>
          </cell>
          <cell r="CJ242">
            <v>4</v>
          </cell>
          <cell r="CK242">
            <v>4</v>
          </cell>
          <cell r="CL242">
            <v>3</v>
          </cell>
          <cell r="CM242">
            <v>4</v>
          </cell>
          <cell r="CN242">
            <v>9</v>
          </cell>
          <cell r="CO242">
            <v>9</v>
          </cell>
          <cell r="CP242">
            <v>10</v>
          </cell>
          <cell r="CQ242">
            <v>8</v>
          </cell>
          <cell r="CR242">
            <v>9</v>
          </cell>
          <cell r="CS242">
            <v>1</v>
          </cell>
          <cell r="CT242">
            <v>3</v>
          </cell>
          <cell r="CU242">
            <v>2</v>
          </cell>
          <cell r="CV242">
            <v>1</v>
          </cell>
          <cell r="CW242">
            <v>2</v>
          </cell>
          <cell r="CX242">
            <v>3</v>
          </cell>
          <cell r="CY242">
            <v>4</v>
          </cell>
          <cell r="CZ242">
            <v>2</v>
          </cell>
          <cell r="DA242">
            <v>3</v>
          </cell>
          <cell r="DB242">
            <v>1</v>
          </cell>
          <cell r="DC242">
            <v>5</v>
          </cell>
          <cell r="DD242">
            <v>4</v>
          </cell>
          <cell r="DE242">
            <v>1</v>
          </cell>
          <cell r="DF242">
            <v>2</v>
          </cell>
          <cell r="DG242">
            <v>1</v>
          </cell>
          <cell r="DH242">
            <v>2</v>
          </cell>
          <cell r="DI242">
            <v>3</v>
          </cell>
          <cell r="DJ242">
            <v>4</v>
          </cell>
          <cell r="DK242">
            <v>1</v>
          </cell>
          <cell r="DL242">
            <v>2</v>
          </cell>
          <cell r="DM242">
            <v>3</v>
          </cell>
          <cell r="DN242">
            <v>153</v>
          </cell>
        </row>
        <row r="243">
          <cell r="A243">
            <v>242</v>
          </cell>
          <cell r="B243" t="str">
            <v>2022/3/22 18:11:34</v>
          </cell>
          <cell r="C243" t="str">
            <v>94秒</v>
          </cell>
          <cell r="D243" t="str">
            <v>微信</v>
          </cell>
          <cell r="E243" t="str">
            <v>N/A</v>
          </cell>
          <cell r="F243" t="str">
            <v>125.84.249.67(重庆-重庆)</v>
          </cell>
          <cell r="G243">
            <v>2</v>
          </cell>
          <cell r="H243">
            <v>1</v>
          </cell>
          <cell r="I243">
            <v>1</v>
          </cell>
          <cell r="J243">
            <v>1</v>
          </cell>
          <cell r="K243">
            <v>3</v>
          </cell>
          <cell r="L243" t="str">
            <v>法学</v>
          </cell>
          <cell r="M243">
            <v>1</v>
          </cell>
          <cell r="N243">
            <v>1</v>
          </cell>
          <cell r="O243">
            <v>1</v>
          </cell>
          <cell r="P243">
            <v>1</v>
          </cell>
          <cell r="Q243">
            <v>1</v>
          </cell>
          <cell r="R243">
            <v>1</v>
          </cell>
          <cell r="S243">
            <v>0</v>
          </cell>
          <cell r="T243">
            <v>0</v>
          </cell>
          <cell r="U243">
            <v>0</v>
          </cell>
          <cell r="V243">
            <v>5</v>
          </cell>
          <cell r="W243">
            <v>1</v>
          </cell>
          <cell r="X243">
            <v>0</v>
          </cell>
          <cell r="Y243">
            <v>1</v>
          </cell>
          <cell r="Z243">
            <v>1</v>
          </cell>
          <cell r="AA243">
            <v>1</v>
          </cell>
          <cell r="AB243">
            <v>0</v>
          </cell>
          <cell r="AC243">
            <v>0</v>
          </cell>
          <cell r="AD243">
            <v>0</v>
          </cell>
          <cell r="AE243">
            <v>1</v>
          </cell>
          <cell r="AF243">
            <v>0</v>
          </cell>
          <cell r="AG243">
            <v>1</v>
          </cell>
          <cell r="AH243">
            <v>1</v>
          </cell>
          <cell r="AI243">
            <v>1</v>
          </cell>
          <cell r="AJ243">
            <v>1</v>
          </cell>
          <cell r="AK243">
            <v>0</v>
          </cell>
          <cell r="AL243">
            <v>1</v>
          </cell>
          <cell r="AM243">
            <v>0</v>
          </cell>
          <cell r="AN243">
            <v>1</v>
          </cell>
          <cell r="AO243">
            <v>1</v>
          </cell>
          <cell r="AP243">
            <v>1</v>
          </cell>
          <cell r="AQ243">
            <v>1</v>
          </cell>
          <cell r="AR243">
            <v>0</v>
          </cell>
          <cell r="AS243">
            <v>0</v>
          </cell>
          <cell r="AT243">
            <v>0</v>
          </cell>
          <cell r="AU243">
            <v>1</v>
          </cell>
          <cell r="AV243">
            <v>0</v>
          </cell>
          <cell r="AW243">
            <v>1</v>
          </cell>
          <cell r="AX243">
            <v>1</v>
          </cell>
          <cell r="AY243">
            <v>1</v>
          </cell>
          <cell r="AZ243">
            <v>0</v>
          </cell>
          <cell r="BA243">
            <v>0</v>
          </cell>
          <cell r="BB243">
            <v>0</v>
          </cell>
          <cell r="BC243">
            <v>0</v>
          </cell>
          <cell r="BD243">
            <v>0</v>
          </cell>
          <cell r="BE243">
            <v>0</v>
          </cell>
          <cell r="BF243">
            <v>0</v>
          </cell>
          <cell r="BG243">
            <v>5</v>
          </cell>
          <cell r="BH243">
            <v>5</v>
          </cell>
          <cell r="BI243">
            <v>5</v>
          </cell>
          <cell r="BJ243">
            <v>5</v>
          </cell>
          <cell r="BK243">
            <v>6</v>
          </cell>
          <cell r="BL243">
            <v>6</v>
          </cell>
          <cell r="BM243">
            <v>6</v>
          </cell>
          <cell r="BN243">
            <v>6</v>
          </cell>
          <cell r="BO243">
            <v>5</v>
          </cell>
          <cell r="BP243">
            <v>5</v>
          </cell>
          <cell r="BQ243">
            <v>5</v>
          </cell>
          <cell r="BR243">
            <v>5</v>
          </cell>
          <cell r="BS243">
            <v>6</v>
          </cell>
          <cell r="BT243">
            <v>6</v>
          </cell>
          <cell r="BU243">
            <v>6</v>
          </cell>
          <cell r="BV243">
            <v>5</v>
          </cell>
          <cell r="BW243">
            <v>5</v>
          </cell>
          <cell r="BX243">
            <v>4</v>
          </cell>
          <cell r="BY243">
            <v>5</v>
          </cell>
          <cell r="BZ243">
            <v>5</v>
          </cell>
          <cell r="CA243">
            <v>4</v>
          </cell>
          <cell r="CB243">
            <v>5</v>
          </cell>
          <cell r="CC243">
            <v>5</v>
          </cell>
          <cell r="CD243">
            <v>5</v>
          </cell>
          <cell r="CE243">
            <v>4</v>
          </cell>
          <cell r="CF243">
            <v>5</v>
          </cell>
          <cell r="CG243">
            <v>5</v>
          </cell>
          <cell r="CH243">
            <v>4</v>
          </cell>
          <cell r="CI243">
            <v>6</v>
          </cell>
          <cell r="CJ243">
            <v>6</v>
          </cell>
          <cell r="CK243">
            <v>6</v>
          </cell>
          <cell r="CL243">
            <v>5</v>
          </cell>
          <cell r="CM243">
            <v>5</v>
          </cell>
          <cell r="CN243">
            <v>11</v>
          </cell>
          <cell r="CO243">
            <v>11</v>
          </cell>
          <cell r="CP243">
            <v>11</v>
          </cell>
          <cell r="CQ243">
            <v>11</v>
          </cell>
          <cell r="CR243">
            <v>11</v>
          </cell>
          <cell r="CS243">
            <v>2</v>
          </cell>
          <cell r="CT243">
            <v>1</v>
          </cell>
          <cell r="CU243">
            <v>3</v>
          </cell>
          <cell r="CV243">
            <v>2</v>
          </cell>
          <cell r="CW243">
            <v>1</v>
          </cell>
          <cell r="CX243">
            <v>3</v>
          </cell>
          <cell r="CY243">
            <v>4</v>
          </cell>
          <cell r="CZ243">
            <v>2</v>
          </cell>
          <cell r="DA243">
            <v>1</v>
          </cell>
          <cell r="DB243">
            <v>3</v>
          </cell>
          <cell r="DC243">
            <v>4</v>
          </cell>
          <cell r="DD243">
            <v>5</v>
          </cell>
          <cell r="DE243">
            <v>1</v>
          </cell>
          <cell r="DF243">
            <v>2</v>
          </cell>
          <cell r="DG243">
            <v>2</v>
          </cell>
          <cell r="DH243">
            <v>1</v>
          </cell>
          <cell r="DI243">
            <v>3</v>
          </cell>
          <cell r="DJ243">
            <v>4</v>
          </cell>
          <cell r="DK243">
            <v>2</v>
          </cell>
          <cell r="DL243">
            <v>1</v>
          </cell>
          <cell r="DM243">
            <v>3</v>
          </cell>
          <cell r="DN243">
            <v>221</v>
          </cell>
        </row>
        <row r="244">
          <cell r="A244">
            <v>243</v>
          </cell>
          <cell r="B244" t="str">
            <v>2022/3/22 18:11:45</v>
          </cell>
          <cell r="C244" t="str">
            <v>258秒</v>
          </cell>
          <cell r="D244" t="str">
            <v>微信</v>
          </cell>
          <cell r="E244" t="str">
            <v>N/A</v>
          </cell>
          <cell r="F244" t="str">
            <v>117.136.30.26(重庆-重庆)</v>
          </cell>
          <cell r="G244">
            <v>2</v>
          </cell>
          <cell r="H244">
            <v>1</v>
          </cell>
          <cell r="I244">
            <v>1</v>
          </cell>
          <cell r="J244">
            <v>1</v>
          </cell>
          <cell r="K244">
            <v>3</v>
          </cell>
          <cell r="L244" t="str">
            <v>视觉传达</v>
          </cell>
          <cell r="M244">
            <v>0</v>
          </cell>
          <cell r="N244">
            <v>1</v>
          </cell>
          <cell r="O244">
            <v>1</v>
          </cell>
          <cell r="P244">
            <v>1</v>
          </cell>
          <cell r="Q244">
            <v>0</v>
          </cell>
          <cell r="R244">
            <v>1</v>
          </cell>
          <cell r="S244">
            <v>1</v>
          </cell>
          <cell r="T244">
            <v>0</v>
          </cell>
          <cell r="U244">
            <v>0</v>
          </cell>
          <cell r="V244">
            <v>2</v>
          </cell>
          <cell r="W244">
            <v>1</v>
          </cell>
          <cell r="X244">
            <v>0</v>
          </cell>
          <cell r="Y244">
            <v>0</v>
          </cell>
          <cell r="Z244">
            <v>1</v>
          </cell>
          <cell r="AA244">
            <v>1</v>
          </cell>
          <cell r="AB244">
            <v>0</v>
          </cell>
          <cell r="AC244">
            <v>0</v>
          </cell>
          <cell r="AD244">
            <v>0</v>
          </cell>
          <cell r="AE244">
            <v>0</v>
          </cell>
          <cell r="AF244">
            <v>1</v>
          </cell>
          <cell r="AG244">
            <v>1</v>
          </cell>
          <cell r="AH244">
            <v>1</v>
          </cell>
          <cell r="AI244">
            <v>0</v>
          </cell>
          <cell r="AJ244">
            <v>1</v>
          </cell>
          <cell r="AK244">
            <v>0</v>
          </cell>
          <cell r="AL244">
            <v>1</v>
          </cell>
          <cell r="AM244">
            <v>0</v>
          </cell>
          <cell r="AN244">
            <v>1</v>
          </cell>
          <cell r="AO244">
            <v>1</v>
          </cell>
          <cell r="AP244">
            <v>0</v>
          </cell>
          <cell r="AQ244">
            <v>1</v>
          </cell>
          <cell r="AR244">
            <v>0</v>
          </cell>
          <cell r="AS244">
            <v>0</v>
          </cell>
          <cell r="AT244">
            <v>0</v>
          </cell>
          <cell r="AU244">
            <v>0</v>
          </cell>
          <cell r="AV244">
            <v>1</v>
          </cell>
          <cell r="AW244">
            <v>0</v>
          </cell>
          <cell r="AX244">
            <v>1</v>
          </cell>
          <cell r="AY244">
            <v>0</v>
          </cell>
          <cell r="AZ244">
            <v>0</v>
          </cell>
          <cell r="BA244">
            <v>0</v>
          </cell>
          <cell r="BB244">
            <v>0</v>
          </cell>
          <cell r="BC244">
            <v>0</v>
          </cell>
          <cell r="BD244">
            <v>1</v>
          </cell>
          <cell r="BE244">
            <v>0</v>
          </cell>
          <cell r="BF244">
            <v>0</v>
          </cell>
          <cell r="BG244">
            <v>5</v>
          </cell>
          <cell r="BH244">
            <v>5</v>
          </cell>
          <cell r="BI244">
            <v>5</v>
          </cell>
          <cell r="BJ244">
            <v>4</v>
          </cell>
          <cell r="BK244">
            <v>5</v>
          </cell>
          <cell r="BL244">
            <v>4</v>
          </cell>
          <cell r="BM244">
            <v>4</v>
          </cell>
          <cell r="BN244">
            <v>4</v>
          </cell>
          <cell r="BO244">
            <v>5</v>
          </cell>
          <cell r="BP244">
            <v>4</v>
          </cell>
          <cell r="BQ244">
            <v>4</v>
          </cell>
          <cell r="BR244">
            <v>4</v>
          </cell>
          <cell r="BS244">
            <v>5</v>
          </cell>
          <cell r="BT244">
            <v>4</v>
          </cell>
          <cell r="BU244">
            <v>4</v>
          </cell>
          <cell r="BV244">
            <v>4</v>
          </cell>
          <cell r="BW244">
            <v>6</v>
          </cell>
          <cell r="BX244">
            <v>4</v>
          </cell>
          <cell r="BY244">
            <v>4</v>
          </cell>
          <cell r="BZ244">
            <v>4</v>
          </cell>
          <cell r="CA244">
            <v>4</v>
          </cell>
          <cell r="CB244">
            <v>5</v>
          </cell>
          <cell r="CC244">
            <v>4</v>
          </cell>
          <cell r="CD244">
            <v>4</v>
          </cell>
          <cell r="CE244">
            <v>4</v>
          </cell>
          <cell r="CF244">
            <v>4</v>
          </cell>
          <cell r="CG244">
            <v>5</v>
          </cell>
          <cell r="CH244">
            <v>5</v>
          </cell>
          <cell r="CI244">
            <v>5</v>
          </cell>
          <cell r="CJ244">
            <v>5</v>
          </cell>
          <cell r="CK244">
            <v>5</v>
          </cell>
          <cell r="CL244">
            <v>5</v>
          </cell>
          <cell r="CM244">
            <v>5</v>
          </cell>
          <cell r="CN244">
            <v>8</v>
          </cell>
          <cell r="CO244">
            <v>9</v>
          </cell>
          <cell r="CP244">
            <v>8</v>
          </cell>
          <cell r="CQ244">
            <v>8</v>
          </cell>
          <cell r="CR244">
            <v>7</v>
          </cell>
          <cell r="CS244">
            <v>1</v>
          </cell>
          <cell r="CT244">
            <v>2</v>
          </cell>
          <cell r="CU244">
            <v>3</v>
          </cell>
          <cell r="CV244">
            <v>2</v>
          </cell>
          <cell r="CW244">
            <v>1</v>
          </cell>
          <cell r="CX244">
            <v>4</v>
          </cell>
          <cell r="CY244">
            <v>3</v>
          </cell>
          <cell r="CZ244">
            <v>2</v>
          </cell>
          <cell r="DA244">
            <v>5</v>
          </cell>
          <cell r="DB244">
            <v>1</v>
          </cell>
          <cell r="DC244">
            <v>3</v>
          </cell>
          <cell r="DD244">
            <v>4</v>
          </cell>
          <cell r="DE244">
            <v>1</v>
          </cell>
          <cell r="DF244">
            <v>2</v>
          </cell>
          <cell r="DG244">
            <v>2</v>
          </cell>
          <cell r="DH244">
            <v>4</v>
          </cell>
          <cell r="DI244">
            <v>3</v>
          </cell>
          <cell r="DJ244">
            <v>1</v>
          </cell>
          <cell r="DK244">
            <v>2</v>
          </cell>
          <cell r="DL244">
            <v>3</v>
          </cell>
          <cell r="DM244">
            <v>1</v>
          </cell>
          <cell r="DN244">
            <v>183</v>
          </cell>
        </row>
        <row r="245">
          <cell r="A245">
            <v>244</v>
          </cell>
          <cell r="B245" t="str">
            <v>2022/3/22 18:12:28</v>
          </cell>
          <cell r="C245" t="str">
            <v>97秒</v>
          </cell>
          <cell r="D245" t="str">
            <v>手机提交</v>
          </cell>
          <cell r="E245" t="str">
            <v>直接访问</v>
          </cell>
          <cell r="F245" t="str">
            <v>106.84.46.96(重庆-重庆)</v>
          </cell>
          <cell r="G245">
            <v>1</v>
          </cell>
          <cell r="H245">
            <v>1</v>
          </cell>
          <cell r="I245">
            <v>1</v>
          </cell>
          <cell r="J245">
            <v>1</v>
          </cell>
          <cell r="K245">
            <v>1</v>
          </cell>
          <cell r="L245" t="str">
            <v>计算机</v>
          </cell>
          <cell r="M245">
            <v>1</v>
          </cell>
          <cell r="N245">
            <v>1</v>
          </cell>
          <cell r="O245">
            <v>0</v>
          </cell>
          <cell r="P245">
            <v>0</v>
          </cell>
          <cell r="Q245">
            <v>0</v>
          </cell>
          <cell r="R245">
            <v>1</v>
          </cell>
          <cell r="S245">
            <v>0</v>
          </cell>
          <cell r="T245">
            <v>0</v>
          </cell>
          <cell r="U245">
            <v>0</v>
          </cell>
          <cell r="V245">
            <v>2</v>
          </cell>
          <cell r="W245">
            <v>0</v>
          </cell>
          <cell r="X245">
            <v>1</v>
          </cell>
          <cell r="Y245">
            <v>0</v>
          </cell>
          <cell r="Z245">
            <v>0</v>
          </cell>
          <cell r="AA245">
            <v>0</v>
          </cell>
          <cell r="AB245">
            <v>0</v>
          </cell>
          <cell r="AC245">
            <v>0</v>
          </cell>
          <cell r="AD245">
            <v>0</v>
          </cell>
          <cell r="AE245">
            <v>0</v>
          </cell>
          <cell r="AF245">
            <v>1</v>
          </cell>
          <cell r="AG245">
            <v>0</v>
          </cell>
          <cell r="AH245">
            <v>0</v>
          </cell>
          <cell r="AI245">
            <v>0</v>
          </cell>
          <cell r="AJ245">
            <v>0</v>
          </cell>
          <cell r="AK245">
            <v>0</v>
          </cell>
          <cell r="AL245">
            <v>1</v>
          </cell>
          <cell r="AM245">
            <v>1</v>
          </cell>
          <cell r="AN245">
            <v>0</v>
          </cell>
          <cell r="AO245">
            <v>1</v>
          </cell>
          <cell r="AP245">
            <v>0</v>
          </cell>
          <cell r="AQ245">
            <v>0</v>
          </cell>
          <cell r="AR245">
            <v>0</v>
          </cell>
          <cell r="AS245">
            <v>0</v>
          </cell>
          <cell r="AT245">
            <v>0</v>
          </cell>
          <cell r="AU245">
            <v>1</v>
          </cell>
          <cell r="AV245">
            <v>0</v>
          </cell>
          <cell r="AW245">
            <v>1</v>
          </cell>
          <cell r="AX245">
            <v>0</v>
          </cell>
          <cell r="AY245">
            <v>0</v>
          </cell>
          <cell r="AZ245">
            <v>0</v>
          </cell>
          <cell r="BA245">
            <v>0</v>
          </cell>
          <cell r="BB245">
            <v>0</v>
          </cell>
          <cell r="BC245">
            <v>0</v>
          </cell>
          <cell r="BD245">
            <v>0</v>
          </cell>
          <cell r="BE245">
            <v>0</v>
          </cell>
          <cell r="BF245">
            <v>0</v>
          </cell>
          <cell r="BG245">
            <v>7</v>
          </cell>
          <cell r="BH245">
            <v>7</v>
          </cell>
          <cell r="BI245">
            <v>7</v>
          </cell>
          <cell r="BJ245">
            <v>7</v>
          </cell>
          <cell r="BK245">
            <v>7</v>
          </cell>
          <cell r="BL245">
            <v>7</v>
          </cell>
          <cell r="BM245">
            <v>7</v>
          </cell>
          <cell r="BN245">
            <v>7</v>
          </cell>
          <cell r="BO245">
            <v>7</v>
          </cell>
          <cell r="BP245">
            <v>7</v>
          </cell>
          <cell r="BQ245">
            <v>7</v>
          </cell>
          <cell r="BR245">
            <v>7</v>
          </cell>
          <cell r="BS245">
            <v>7</v>
          </cell>
          <cell r="BT245">
            <v>7</v>
          </cell>
          <cell r="BU245">
            <v>7</v>
          </cell>
          <cell r="BV245">
            <v>7</v>
          </cell>
          <cell r="BW245">
            <v>7</v>
          </cell>
          <cell r="BX245">
            <v>7</v>
          </cell>
          <cell r="BY245">
            <v>7</v>
          </cell>
          <cell r="BZ245">
            <v>7</v>
          </cell>
          <cell r="CA245">
            <v>7</v>
          </cell>
          <cell r="CB245">
            <v>7</v>
          </cell>
          <cell r="CC245">
            <v>7</v>
          </cell>
          <cell r="CD245">
            <v>7</v>
          </cell>
          <cell r="CE245">
            <v>7</v>
          </cell>
          <cell r="CF245">
            <v>7</v>
          </cell>
          <cell r="CG245">
            <v>7</v>
          </cell>
          <cell r="CH245">
            <v>7</v>
          </cell>
          <cell r="CI245">
            <v>7</v>
          </cell>
          <cell r="CJ245">
            <v>7</v>
          </cell>
          <cell r="CK245">
            <v>6</v>
          </cell>
          <cell r="CL245">
            <v>6</v>
          </cell>
          <cell r="CM245">
            <v>6</v>
          </cell>
          <cell r="CN245">
            <v>10</v>
          </cell>
          <cell r="CO245">
            <v>11</v>
          </cell>
          <cell r="CP245">
            <v>10</v>
          </cell>
          <cell r="CQ245">
            <v>11</v>
          </cell>
          <cell r="CR245">
            <v>11</v>
          </cell>
          <cell r="CS245">
            <v>1</v>
          </cell>
          <cell r="CT245">
            <v>2</v>
          </cell>
          <cell r="CU245">
            <v>-2</v>
          </cell>
          <cell r="CV245">
            <v>1</v>
          </cell>
          <cell r="CW245">
            <v>2</v>
          </cell>
          <cell r="CX245">
            <v>-2</v>
          </cell>
          <cell r="CY245">
            <v>-2</v>
          </cell>
          <cell r="CZ245">
            <v>1</v>
          </cell>
          <cell r="DA245">
            <v>-2</v>
          </cell>
          <cell r="DB245">
            <v>2</v>
          </cell>
          <cell r="DC245">
            <v>-2</v>
          </cell>
          <cell r="DD245">
            <v>-2</v>
          </cell>
          <cell r="DE245">
            <v>-2</v>
          </cell>
          <cell r="DF245">
            <v>1</v>
          </cell>
          <cell r="DG245">
            <v>-2</v>
          </cell>
          <cell r="DH245">
            <v>-2</v>
          </cell>
          <cell r="DI245">
            <v>1</v>
          </cell>
          <cell r="DJ245">
            <v>-2</v>
          </cell>
          <cell r="DK245">
            <v>1</v>
          </cell>
          <cell r="DL245">
            <v>-2</v>
          </cell>
          <cell r="DM245">
            <v>-2</v>
          </cell>
          <cell r="DN245">
            <v>276</v>
          </cell>
        </row>
        <row r="246">
          <cell r="A246">
            <v>245</v>
          </cell>
          <cell r="B246" t="str">
            <v>2022/3/22 18:12:31</v>
          </cell>
          <cell r="C246" t="str">
            <v>256秒</v>
          </cell>
          <cell r="D246" t="str">
            <v>微信</v>
          </cell>
          <cell r="E246" t="str">
            <v>N/A</v>
          </cell>
          <cell r="F246" t="str">
            <v>117.136.30.46(重庆-重庆)</v>
          </cell>
          <cell r="G246">
            <v>1</v>
          </cell>
          <cell r="H246">
            <v>5</v>
          </cell>
          <cell r="I246">
            <v>3</v>
          </cell>
          <cell r="J246">
            <v>1</v>
          </cell>
          <cell r="K246">
            <v>3</v>
          </cell>
          <cell r="L246" t="str">
            <v>信息管理专业</v>
          </cell>
          <cell r="M246">
            <v>0</v>
          </cell>
          <cell r="N246">
            <v>1</v>
          </cell>
          <cell r="O246">
            <v>1</v>
          </cell>
          <cell r="P246">
            <v>0</v>
          </cell>
          <cell r="Q246">
            <v>0</v>
          </cell>
          <cell r="R246">
            <v>0</v>
          </cell>
          <cell r="S246">
            <v>0</v>
          </cell>
          <cell r="T246">
            <v>0</v>
          </cell>
          <cell r="U246">
            <v>0</v>
          </cell>
          <cell r="V246">
            <v>5</v>
          </cell>
          <cell r="W246">
            <v>1</v>
          </cell>
          <cell r="X246">
            <v>1</v>
          </cell>
          <cell r="Y246">
            <v>0</v>
          </cell>
          <cell r="Z246">
            <v>0</v>
          </cell>
          <cell r="AA246">
            <v>0</v>
          </cell>
          <cell r="AB246">
            <v>0</v>
          </cell>
          <cell r="AC246">
            <v>1</v>
          </cell>
          <cell r="AD246">
            <v>0</v>
          </cell>
          <cell r="AE246">
            <v>0</v>
          </cell>
          <cell r="AF246">
            <v>1</v>
          </cell>
          <cell r="AG246">
            <v>1</v>
          </cell>
          <cell r="AH246">
            <v>0</v>
          </cell>
          <cell r="AI246">
            <v>0</v>
          </cell>
          <cell r="AJ246">
            <v>0</v>
          </cell>
          <cell r="AK246">
            <v>0</v>
          </cell>
          <cell r="AL246">
            <v>1</v>
          </cell>
          <cell r="AM246">
            <v>0</v>
          </cell>
          <cell r="AN246">
            <v>1</v>
          </cell>
          <cell r="AO246">
            <v>1</v>
          </cell>
          <cell r="AP246">
            <v>0</v>
          </cell>
          <cell r="AQ246">
            <v>0</v>
          </cell>
          <cell r="AR246">
            <v>0</v>
          </cell>
          <cell r="AS246">
            <v>0</v>
          </cell>
          <cell r="AT246">
            <v>0</v>
          </cell>
          <cell r="AU246">
            <v>1</v>
          </cell>
          <cell r="AV246">
            <v>0</v>
          </cell>
          <cell r="AW246">
            <v>1</v>
          </cell>
          <cell r="AX246">
            <v>1</v>
          </cell>
          <cell r="AY246">
            <v>0</v>
          </cell>
          <cell r="AZ246">
            <v>0</v>
          </cell>
          <cell r="BA246">
            <v>0</v>
          </cell>
          <cell r="BB246">
            <v>0</v>
          </cell>
          <cell r="BC246">
            <v>0</v>
          </cell>
          <cell r="BD246">
            <v>0</v>
          </cell>
          <cell r="BE246">
            <v>0</v>
          </cell>
          <cell r="BF246">
            <v>0</v>
          </cell>
          <cell r="BG246">
            <v>5</v>
          </cell>
          <cell r="BH246">
            <v>5</v>
          </cell>
          <cell r="BI246">
            <v>5</v>
          </cell>
          <cell r="BJ246">
            <v>5</v>
          </cell>
          <cell r="BK246">
            <v>5</v>
          </cell>
          <cell r="BL246">
            <v>5</v>
          </cell>
          <cell r="BM246">
            <v>5</v>
          </cell>
          <cell r="BN246">
            <v>5</v>
          </cell>
          <cell r="BO246">
            <v>5</v>
          </cell>
          <cell r="BP246">
            <v>5</v>
          </cell>
          <cell r="BQ246">
            <v>5</v>
          </cell>
          <cell r="BR246">
            <v>5</v>
          </cell>
          <cell r="BS246">
            <v>5</v>
          </cell>
          <cell r="BT246">
            <v>5</v>
          </cell>
          <cell r="BU246">
            <v>5</v>
          </cell>
          <cell r="BV246">
            <v>5</v>
          </cell>
          <cell r="BW246">
            <v>5</v>
          </cell>
          <cell r="BX246">
            <v>5</v>
          </cell>
          <cell r="BY246">
            <v>5</v>
          </cell>
          <cell r="BZ246">
            <v>5</v>
          </cell>
          <cell r="CA246">
            <v>5</v>
          </cell>
          <cell r="CB246">
            <v>5</v>
          </cell>
          <cell r="CC246">
            <v>5</v>
          </cell>
          <cell r="CD246">
            <v>5</v>
          </cell>
          <cell r="CE246">
            <v>5</v>
          </cell>
          <cell r="CF246">
            <v>5</v>
          </cell>
          <cell r="CG246">
            <v>5</v>
          </cell>
          <cell r="CH246">
            <v>5</v>
          </cell>
          <cell r="CI246">
            <v>5</v>
          </cell>
          <cell r="CJ246">
            <v>5</v>
          </cell>
          <cell r="CK246">
            <v>6</v>
          </cell>
          <cell r="CL246">
            <v>6</v>
          </cell>
          <cell r="CM246">
            <v>6</v>
          </cell>
          <cell r="CN246">
            <v>7</v>
          </cell>
          <cell r="CO246">
            <v>6</v>
          </cell>
          <cell r="CP246">
            <v>6</v>
          </cell>
          <cell r="CQ246">
            <v>9</v>
          </cell>
          <cell r="CR246">
            <v>9</v>
          </cell>
          <cell r="CS246">
            <v>1</v>
          </cell>
          <cell r="CT246">
            <v>2</v>
          </cell>
          <cell r="CU246">
            <v>-2</v>
          </cell>
          <cell r="CV246">
            <v>1</v>
          </cell>
          <cell r="CW246">
            <v>-2</v>
          </cell>
          <cell r="CX246">
            <v>2</v>
          </cell>
          <cell r="CY246">
            <v>-2</v>
          </cell>
          <cell r="CZ246">
            <v>1</v>
          </cell>
          <cell r="DA246">
            <v>-2</v>
          </cell>
          <cell r="DB246">
            <v>-2</v>
          </cell>
          <cell r="DC246">
            <v>2</v>
          </cell>
          <cell r="DD246">
            <v>-2</v>
          </cell>
          <cell r="DE246">
            <v>-2</v>
          </cell>
          <cell r="DF246">
            <v>1</v>
          </cell>
          <cell r="DG246">
            <v>-2</v>
          </cell>
          <cell r="DH246">
            <v>-2</v>
          </cell>
          <cell r="DI246">
            <v>1</v>
          </cell>
          <cell r="DJ246">
            <v>2</v>
          </cell>
          <cell r="DK246">
            <v>2</v>
          </cell>
          <cell r="DL246">
            <v>1</v>
          </cell>
          <cell r="DM246">
            <v>-2</v>
          </cell>
          <cell r="DN246">
            <v>200</v>
          </cell>
        </row>
        <row r="247">
          <cell r="A247">
            <v>246</v>
          </cell>
          <cell r="B247" t="str">
            <v>2022/3/22 18:12:31</v>
          </cell>
          <cell r="C247" t="str">
            <v>126秒</v>
          </cell>
          <cell r="D247" t="str">
            <v>微信</v>
          </cell>
          <cell r="E247" t="str">
            <v>N/A</v>
          </cell>
          <cell r="F247" t="str">
            <v>39.144.218.13(重庆-重庆)</v>
          </cell>
          <cell r="G247">
            <v>1</v>
          </cell>
          <cell r="H247">
            <v>1</v>
          </cell>
          <cell r="I247">
            <v>1</v>
          </cell>
          <cell r="J247">
            <v>1</v>
          </cell>
          <cell r="K247">
            <v>3</v>
          </cell>
          <cell r="L247" t="str">
            <v>汉语言文学</v>
          </cell>
          <cell r="M247">
            <v>1</v>
          </cell>
          <cell r="N247">
            <v>1</v>
          </cell>
          <cell r="O247">
            <v>1</v>
          </cell>
          <cell r="P247">
            <v>0</v>
          </cell>
          <cell r="Q247">
            <v>1</v>
          </cell>
          <cell r="R247">
            <v>1</v>
          </cell>
          <cell r="S247">
            <v>1</v>
          </cell>
          <cell r="T247">
            <v>0</v>
          </cell>
          <cell r="U247">
            <v>0</v>
          </cell>
          <cell r="V247">
            <v>5</v>
          </cell>
          <cell r="W247">
            <v>1</v>
          </cell>
          <cell r="X247">
            <v>0</v>
          </cell>
          <cell r="Y247">
            <v>0</v>
          </cell>
          <cell r="Z247">
            <v>1</v>
          </cell>
          <cell r="AA247">
            <v>1</v>
          </cell>
          <cell r="AB247">
            <v>1</v>
          </cell>
          <cell r="AC247">
            <v>0</v>
          </cell>
          <cell r="AD247">
            <v>0</v>
          </cell>
          <cell r="AE247">
            <v>0</v>
          </cell>
          <cell r="AF247">
            <v>0</v>
          </cell>
          <cell r="AG247">
            <v>1</v>
          </cell>
          <cell r="AH247">
            <v>0</v>
          </cell>
          <cell r="AI247">
            <v>0</v>
          </cell>
          <cell r="AJ247">
            <v>0</v>
          </cell>
          <cell r="AK247">
            <v>0</v>
          </cell>
          <cell r="AL247">
            <v>1</v>
          </cell>
          <cell r="AM247">
            <v>0</v>
          </cell>
          <cell r="AN247">
            <v>1</v>
          </cell>
          <cell r="AO247">
            <v>0</v>
          </cell>
          <cell r="AP247">
            <v>0</v>
          </cell>
          <cell r="AQ247">
            <v>1</v>
          </cell>
          <cell r="AR247">
            <v>1</v>
          </cell>
          <cell r="AS247">
            <v>0</v>
          </cell>
          <cell r="AT247">
            <v>0</v>
          </cell>
          <cell r="AU247">
            <v>0</v>
          </cell>
          <cell r="AV247">
            <v>0</v>
          </cell>
          <cell r="AW247">
            <v>0</v>
          </cell>
          <cell r="AX247">
            <v>0</v>
          </cell>
          <cell r="AY247">
            <v>0</v>
          </cell>
          <cell r="AZ247">
            <v>0</v>
          </cell>
          <cell r="BA247">
            <v>0</v>
          </cell>
          <cell r="BB247">
            <v>0</v>
          </cell>
          <cell r="BC247">
            <v>0</v>
          </cell>
          <cell r="BD247">
            <v>1</v>
          </cell>
          <cell r="BE247">
            <v>0</v>
          </cell>
          <cell r="BF247">
            <v>0</v>
          </cell>
          <cell r="BG247">
            <v>2</v>
          </cell>
          <cell r="BH247">
            <v>5</v>
          </cell>
          <cell r="BI247">
            <v>6</v>
          </cell>
          <cell r="BJ247">
            <v>6</v>
          </cell>
          <cell r="BK247">
            <v>4</v>
          </cell>
          <cell r="BL247">
            <v>4</v>
          </cell>
          <cell r="BM247">
            <v>4</v>
          </cell>
          <cell r="BN247">
            <v>4</v>
          </cell>
          <cell r="BO247">
            <v>4</v>
          </cell>
          <cell r="BP247">
            <v>4</v>
          </cell>
          <cell r="BQ247">
            <v>4</v>
          </cell>
          <cell r="BR247">
            <v>4</v>
          </cell>
          <cell r="BS247">
            <v>4</v>
          </cell>
          <cell r="BT247">
            <v>4</v>
          </cell>
          <cell r="BU247">
            <v>4</v>
          </cell>
          <cell r="BV247">
            <v>4</v>
          </cell>
          <cell r="BW247">
            <v>4</v>
          </cell>
          <cell r="BX247">
            <v>4</v>
          </cell>
          <cell r="BY247">
            <v>4</v>
          </cell>
          <cell r="BZ247">
            <v>4</v>
          </cell>
          <cell r="CA247">
            <v>4</v>
          </cell>
          <cell r="CB247">
            <v>4</v>
          </cell>
          <cell r="CC247">
            <v>4</v>
          </cell>
          <cell r="CD247">
            <v>4</v>
          </cell>
          <cell r="CE247">
            <v>4</v>
          </cell>
          <cell r="CF247">
            <v>4</v>
          </cell>
          <cell r="CG247">
            <v>5</v>
          </cell>
          <cell r="CH247">
            <v>5</v>
          </cell>
          <cell r="CI247">
            <v>5</v>
          </cell>
          <cell r="CJ247">
            <v>5</v>
          </cell>
          <cell r="CK247">
            <v>5</v>
          </cell>
          <cell r="CL247">
            <v>5</v>
          </cell>
          <cell r="CM247">
            <v>5</v>
          </cell>
          <cell r="CN247">
            <v>8</v>
          </cell>
          <cell r="CO247">
            <v>8</v>
          </cell>
          <cell r="CP247">
            <v>8</v>
          </cell>
          <cell r="CQ247">
            <v>7</v>
          </cell>
          <cell r="CR247">
            <v>8</v>
          </cell>
          <cell r="CS247">
            <v>1</v>
          </cell>
          <cell r="CT247">
            <v>3</v>
          </cell>
          <cell r="CU247">
            <v>2</v>
          </cell>
          <cell r="CV247">
            <v>1</v>
          </cell>
          <cell r="CW247">
            <v>2</v>
          </cell>
          <cell r="CX247">
            <v>3</v>
          </cell>
          <cell r="CY247">
            <v>4</v>
          </cell>
          <cell r="CZ247">
            <v>1</v>
          </cell>
          <cell r="DA247">
            <v>2</v>
          </cell>
          <cell r="DB247">
            <v>3</v>
          </cell>
          <cell r="DC247">
            <v>4</v>
          </cell>
          <cell r="DD247">
            <v>5</v>
          </cell>
          <cell r="DE247">
            <v>1</v>
          </cell>
          <cell r="DF247">
            <v>2</v>
          </cell>
          <cell r="DG247">
            <v>1</v>
          </cell>
          <cell r="DH247">
            <v>2</v>
          </cell>
          <cell r="DI247">
            <v>3</v>
          </cell>
          <cell r="DJ247">
            <v>4</v>
          </cell>
          <cell r="DK247">
            <v>1</v>
          </cell>
          <cell r="DL247">
            <v>2</v>
          </cell>
          <cell r="DM247">
            <v>3</v>
          </cell>
          <cell r="DN247">
            <v>176</v>
          </cell>
        </row>
        <row r="248">
          <cell r="A248">
            <v>247</v>
          </cell>
          <cell r="B248" t="str">
            <v>2022/3/22 18:12:41</v>
          </cell>
          <cell r="C248" t="str">
            <v>189秒</v>
          </cell>
          <cell r="D248" t="str">
            <v>微信</v>
          </cell>
          <cell r="E248" t="str">
            <v>N/A</v>
          </cell>
          <cell r="F248" t="str">
            <v>106.84.188.119(重庆-重庆)</v>
          </cell>
          <cell r="G248">
            <v>2</v>
          </cell>
          <cell r="H248">
            <v>2</v>
          </cell>
          <cell r="I248">
            <v>1</v>
          </cell>
          <cell r="J248">
            <v>1</v>
          </cell>
          <cell r="K248">
            <v>3</v>
          </cell>
          <cell r="L248" t="str">
            <v>新闻传播</v>
          </cell>
          <cell r="M248">
            <v>1</v>
          </cell>
          <cell r="N248">
            <v>0</v>
          </cell>
          <cell r="O248">
            <v>1</v>
          </cell>
          <cell r="P248">
            <v>0</v>
          </cell>
          <cell r="Q248">
            <v>0</v>
          </cell>
          <cell r="R248">
            <v>0</v>
          </cell>
          <cell r="S248">
            <v>1</v>
          </cell>
          <cell r="T248">
            <v>1</v>
          </cell>
          <cell r="U248">
            <v>0</v>
          </cell>
          <cell r="V248">
            <v>5</v>
          </cell>
          <cell r="W248">
            <v>1</v>
          </cell>
          <cell r="X248">
            <v>0</v>
          </cell>
          <cell r="Y248">
            <v>0</v>
          </cell>
          <cell r="Z248">
            <v>1</v>
          </cell>
          <cell r="AA248">
            <v>0</v>
          </cell>
          <cell r="AB248">
            <v>1</v>
          </cell>
          <cell r="AC248">
            <v>0</v>
          </cell>
          <cell r="AD248">
            <v>0</v>
          </cell>
          <cell r="AE248">
            <v>1</v>
          </cell>
          <cell r="AF248">
            <v>0</v>
          </cell>
          <cell r="AG248">
            <v>0</v>
          </cell>
          <cell r="AH248">
            <v>0</v>
          </cell>
          <cell r="AI248">
            <v>0</v>
          </cell>
          <cell r="AJ248">
            <v>0</v>
          </cell>
          <cell r="AK248">
            <v>0</v>
          </cell>
          <cell r="AL248">
            <v>1</v>
          </cell>
          <cell r="AM248">
            <v>1</v>
          </cell>
          <cell r="AN248">
            <v>0</v>
          </cell>
          <cell r="AO248">
            <v>0</v>
          </cell>
          <cell r="AP248">
            <v>0</v>
          </cell>
          <cell r="AQ248">
            <v>1</v>
          </cell>
          <cell r="AR248">
            <v>0</v>
          </cell>
          <cell r="AS248">
            <v>0</v>
          </cell>
          <cell r="AT248">
            <v>0</v>
          </cell>
          <cell r="AU248">
            <v>0</v>
          </cell>
          <cell r="AV248">
            <v>1</v>
          </cell>
          <cell r="AW248">
            <v>0</v>
          </cell>
          <cell r="AX248">
            <v>1</v>
          </cell>
          <cell r="AY248">
            <v>0</v>
          </cell>
          <cell r="AZ248">
            <v>0</v>
          </cell>
          <cell r="BA248">
            <v>0</v>
          </cell>
          <cell r="BB248">
            <v>0</v>
          </cell>
          <cell r="BC248">
            <v>0</v>
          </cell>
          <cell r="BD248">
            <v>0</v>
          </cell>
          <cell r="BE248">
            <v>0</v>
          </cell>
          <cell r="BF248">
            <v>0</v>
          </cell>
          <cell r="BG248">
            <v>6</v>
          </cell>
          <cell r="BH248">
            <v>6</v>
          </cell>
          <cell r="BI248">
            <v>6</v>
          </cell>
          <cell r="BJ248">
            <v>6</v>
          </cell>
          <cell r="BK248">
            <v>6</v>
          </cell>
          <cell r="BL248">
            <v>5</v>
          </cell>
          <cell r="BM248">
            <v>6</v>
          </cell>
          <cell r="BN248">
            <v>6</v>
          </cell>
          <cell r="BO248">
            <v>5</v>
          </cell>
          <cell r="BP248">
            <v>5</v>
          </cell>
          <cell r="BQ248">
            <v>6</v>
          </cell>
          <cell r="BR248">
            <v>5</v>
          </cell>
          <cell r="BS248">
            <v>7</v>
          </cell>
          <cell r="BT248">
            <v>7</v>
          </cell>
          <cell r="BU248">
            <v>7</v>
          </cell>
          <cell r="BV248">
            <v>3</v>
          </cell>
          <cell r="BW248">
            <v>6</v>
          </cell>
          <cell r="BX248">
            <v>6</v>
          </cell>
          <cell r="BY248">
            <v>6</v>
          </cell>
          <cell r="BZ248">
            <v>7</v>
          </cell>
          <cell r="CA248">
            <v>7</v>
          </cell>
          <cell r="CB248">
            <v>7</v>
          </cell>
          <cell r="CC248">
            <v>7</v>
          </cell>
          <cell r="CD248">
            <v>7</v>
          </cell>
          <cell r="CE248">
            <v>7</v>
          </cell>
          <cell r="CF248">
            <v>7</v>
          </cell>
          <cell r="CG248">
            <v>6</v>
          </cell>
          <cell r="CH248">
            <v>6</v>
          </cell>
          <cell r="CI248">
            <v>6</v>
          </cell>
          <cell r="CJ248">
            <v>6</v>
          </cell>
          <cell r="CK248">
            <v>6</v>
          </cell>
          <cell r="CL248">
            <v>6</v>
          </cell>
          <cell r="CM248">
            <v>6</v>
          </cell>
          <cell r="CN248">
            <v>10</v>
          </cell>
          <cell r="CO248">
            <v>11</v>
          </cell>
          <cell r="CP248">
            <v>9</v>
          </cell>
          <cell r="CQ248">
            <v>8</v>
          </cell>
          <cell r="CR248">
            <v>9</v>
          </cell>
          <cell r="CS248">
            <v>1</v>
          </cell>
          <cell r="CT248">
            <v>2</v>
          </cell>
          <cell r="CU248">
            <v>3</v>
          </cell>
          <cell r="CV248">
            <v>1</v>
          </cell>
          <cell r="CW248">
            <v>2</v>
          </cell>
          <cell r="CX248">
            <v>4</v>
          </cell>
          <cell r="CY248">
            <v>3</v>
          </cell>
          <cell r="CZ248">
            <v>1</v>
          </cell>
          <cell r="DA248">
            <v>5</v>
          </cell>
          <cell r="DB248">
            <v>2</v>
          </cell>
          <cell r="DC248">
            <v>3</v>
          </cell>
          <cell r="DD248">
            <v>4</v>
          </cell>
          <cell r="DE248">
            <v>2</v>
          </cell>
          <cell r="DF248">
            <v>1</v>
          </cell>
          <cell r="DG248">
            <v>1</v>
          </cell>
          <cell r="DH248">
            <v>2</v>
          </cell>
          <cell r="DI248">
            <v>3</v>
          </cell>
          <cell r="DJ248">
            <v>4</v>
          </cell>
          <cell r="DK248">
            <v>1</v>
          </cell>
          <cell r="DL248">
            <v>3</v>
          </cell>
          <cell r="DM248">
            <v>2</v>
          </cell>
          <cell r="DN248">
            <v>243</v>
          </cell>
        </row>
        <row r="249">
          <cell r="A249">
            <v>248</v>
          </cell>
          <cell r="B249" t="str">
            <v>2022/3/22 18:13:12</v>
          </cell>
          <cell r="C249" t="str">
            <v>210秒</v>
          </cell>
          <cell r="D249" t="str">
            <v>微信</v>
          </cell>
          <cell r="E249" t="str">
            <v>N/A</v>
          </cell>
          <cell r="F249" t="str">
            <v>223.104.250.190(重庆-重庆)</v>
          </cell>
          <cell r="G249">
            <v>2</v>
          </cell>
          <cell r="H249">
            <v>2</v>
          </cell>
          <cell r="I249">
            <v>1</v>
          </cell>
          <cell r="J249">
            <v>1</v>
          </cell>
          <cell r="K249">
            <v>3</v>
          </cell>
          <cell r="L249" t="str">
            <v>风景园林</v>
          </cell>
          <cell r="M249">
            <v>1</v>
          </cell>
          <cell r="N249">
            <v>1</v>
          </cell>
          <cell r="O249">
            <v>1</v>
          </cell>
          <cell r="P249">
            <v>1</v>
          </cell>
          <cell r="Q249">
            <v>1</v>
          </cell>
          <cell r="R249">
            <v>0</v>
          </cell>
          <cell r="S249">
            <v>0</v>
          </cell>
          <cell r="T249">
            <v>0</v>
          </cell>
          <cell r="U249">
            <v>0</v>
          </cell>
          <cell r="V249">
            <v>4</v>
          </cell>
          <cell r="W249">
            <v>1</v>
          </cell>
          <cell r="X249">
            <v>1</v>
          </cell>
          <cell r="Y249">
            <v>0</v>
          </cell>
          <cell r="Z249">
            <v>1</v>
          </cell>
          <cell r="AA249">
            <v>0</v>
          </cell>
          <cell r="AB249">
            <v>0</v>
          </cell>
          <cell r="AC249">
            <v>0</v>
          </cell>
          <cell r="AD249">
            <v>0</v>
          </cell>
          <cell r="AE249">
            <v>1</v>
          </cell>
          <cell r="AF249">
            <v>0</v>
          </cell>
          <cell r="AG249">
            <v>1</v>
          </cell>
          <cell r="AH249">
            <v>0</v>
          </cell>
          <cell r="AI249">
            <v>0</v>
          </cell>
          <cell r="AJ249">
            <v>0</v>
          </cell>
          <cell r="AK249">
            <v>0</v>
          </cell>
          <cell r="AL249">
            <v>1</v>
          </cell>
          <cell r="AM249">
            <v>1</v>
          </cell>
          <cell r="AN249">
            <v>1</v>
          </cell>
          <cell r="AO249">
            <v>1</v>
          </cell>
          <cell r="AP249">
            <v>0</v>
          </cell>
          <cell r="AQ249">
            <v>0</v>
          </cell>
          <cell r="AR249">
            <v>0</v>
          </cell>
          <cell r="AS249">
            <v>0</v>
          </cell>
          <cell r="AT249">
            <v>0</v>
          </cell>
          <cell r="AU249">
            <v>0</v>
          </cell>
          <cell r="AV249">
            <v>0</v>
          </cell>
          <cell r="AW249">
            <v>1</v>
          </cell>
          <cell r="AX249">
            <v>1</v>
          </cell>
          <cell r="AY249">
            <v>1</v>
          </cell>
          <cell r="AZ249">
            <v>0</v>
          </cell>
          <cell r="BA249">
            <v>0</v>
          </cell>
          <cell r="BB249">
            <v>1</v>
          </cell>
          <cell r="BC249">
            <v>0</v>
          </cell>
          <cell r="BD249">
            <v>0</v>
          </cell>
          <cell r="BE249">
            <v>0</v>
          </cell>
          <cell r="BF249">
            <v>0</v>
          </cell>
          <cell r="BG249">
            <v>6</v>
          </cell>
          <cell r="BH249">
            <v>6</v>
          </cell>
          <cell r="BI249">
            <v>6</v>
          </cell>
          <cell r="BJ249">
            <v>5</v>
          </cell>
          <cell r="BK249">
            <v>4</v>
          </cell>
          <cell r="BL249">
            <v>5</v>
          </cell>
          <cell r="BM249">
            <v>6</v>
          </cell>
          <cell r="BN249">
            <v>4</v>
          </cell>
          <cell r="BO249">
            <v>5</v>
          </cell>
          <cell r="BP249">
            <v>6</v>
          </cell>
          <cell r="BQ249">
            <v>4</v>
          </cell>
          <cell r="BR249">
            <v>5</v>
          </cell>
          <cell r="BS249">
            <v>4</v>
          </cell>
          <cell r="BT249">
            <v>7</v>
          </cell>
          <cell r="BU249">
            <v>4</v>
          </cell>
          <cell r="BV249">
            <v>5</v>
          </cell>
          <cell r="BW249">
            <v>5</v>
          </cell>
          <cell r="BX249">
            <v>6</v>
          </cell>
          <cell r="BY249">
            <v>5</v>
          </cell>
          <cell r="BZ249">
            <v>6</v>
          </cell>
          <cell r="CA249">
            <v>7</v>
          </cell>
          <cell r="CB249">
            <v>4</v>
          </cell>
          <cell r="CC249">
            <v>6</v>
          </cell>
          <cell r="CD249">
            <v>5</v>
          </cell>
          <cell r="CE249">
            <v>5</v>
          </cell>
          <cell r="CF249">
            <v>7</v>
          </cell>
          <cell r="CG249">
            <v>7</v>
          </cell>
          <cell r="CH249">
            <v>5</v>
          </cell>
          <cell r="CI249">
            <v>6</v>
          </cell>
          <cell r="CJ249">
            <v>4</v>
          </cell>
          <cell r="CK249">
            <v>5</v>
          </cell>
          <cell r="CL249">
            <v>4</v>
          </cell>
          <cell r="CM249">
            <v>7</v>
          </cell>
          <cell r="CN249">
            <v>8</v>
          </cell>
          <cell r="CO249">
            <v>6</v>
          </cell>
          <cell r="CP249">
            <v>9</v>
          </cell>
          <cell r="CQ249">
            <v>6</v>
          </cell>
          <cell r="CR249">
            <v>8</v>
          </cell>
          <cell r="CS249">
            <v>1</v>
          </cell>
          <cell r="CT249">
            <v>3</v>
          </cell>
          <cell r="CU249">
            <v>2</v>
          </cell>
          <cell r="CV249">
            <v>4</v>
          </cell>
          <cell r="CW249">
            <v>1</v>
          </cell>
          <cell r="CX249">
            <v>2</v>
          </cell>
          <cell r="CY249">
            <v>3</v>
          </cell>
          <cell r="CZ249">
            <v>3</v>
          </cell>
          <cell r="DA249">
            <v>2</v>
          </cell>
          <cell r="DB249">
            <v>4</v>
          </cell>
          <cell r="DC249">
            <v>1</v>
          </cell>
          <cell r="DD249">
            <v>5</v>
          </cell>
          <cell r="DE249">
            <v>2</v>
          </cell>
          <cell r="DF249">
            <v>1</v>
          </cell>
          <cell r="DG249">
            <v>2</v>
          </cell>
          <cell r="DH249">
            <v>1</v>
          </cell>
          <cell r="DI249">
            <v>4</v>
          </cell>
          <cell r="DJ249">
            <v>3</v>
          </cell>
          <cell r="DK249">
            <v>3</v>
          </cell>
          <cell r="DL249">
            <v>2</v>
          </cell>
          <cell r="DM249">
            <v>1</v>
          </cell>
          <cell r="DN249">
            <v>208</v>
          </cell>
        </row>
        <row r="250">
          <cell r="A250">
            <v>249</v>
          </cell>
          <cell r="B250" t="str">
            <v>2022/3/22 18:13:23</v>
          </cell>
          <cell r="C250" t="str">
            <v>230秒</v>
          </cell>
          <cell r="D250" t="str">
            <v>微信</v>
          </cell>
          <cell r="E250" t="str">
            <v>N/A</v>
          </cell>
          <cell r="F250" t="str">
            <v>106.84.153.36(重庆-重庆)</v>
          </cell>
          <cell r="G250">
            <v>2</v>
          </cell>
          <cell r="H250">
            <v>2</v>
          </cell>
          <cell r="I250">
            <v>1</v>
          </cell>
          <cell r="J250">
            <v>1</v>
          </cell>
          <cell r="K250">
            <v>3</v>
          </cell>
          <cell r="L250" t="str">
            <v>法学</v>
          </cell>
          <cell r="M250">
            <v>0</v>
          </cell>
          <cell r="N250">
            <v>1</v>
          </cell>
          <cell r="O250">
            <v>1</v>
          </cell>
          <cell r="P250">
            <v>1</v>
          </cell>
          <cell r="Q250">
            <v>1</v>
          </cell>
          <cell r="R250">
            <v>1</v>
          </cell>
          <cell r="S250">
            <v>1</v>
          </cell>
          <cell r="T250">
            <v>1</v>
          </cell>
          <cell r="U250">
            <v>0</v>
          </cell>
          <cell r="V250">
            <v>5</v>
          </cell>
          <cell r="W250">
            <v>1</v>
          </cell>
          <cell r="X250">
            <v>0</v>
          </cell>
          <cell r="Y250">
            <v>0</v>
          </cell>
          <cell r="Z250">
            <v>1</v>
          </cell>
          <cell r="AA250">
            <v>0</v>
          </cell>
          <cell r="AB250">
            <v>1</v>
          </cell>
          <cell r="AC250">
            <v>0</v>
          </cell>
          <cell r="AD250">
            <v>0</v>
          </cell>
          <cell r="AE250">
            <v>1</v>
          </cell>
          <cell r="AF250">
            <v>0</v>
          </cell>
          <cell r="AG250">
            <v>0</v>
          </cell>
          <cell r="AH250">
            <v>1</v>
          </cell>
          <cell r="AI250">
            <v>0</v>
          </cell>
          <cell r="AJ250">
            <v>1</v>
          </cell>
          <cell r="AK250">
            <v>0</v>
          </cell>
          <cell r="AL250">
            <v>1</v>
          </cell>
          <cell r="AM250">
            <v>1</v>
          </cell>
          <cell r="AN250">
            <v>1</v>
          </cell>
          <cell r="AO250">
            <v>1</v>
          </cell>
          <cell r="AP250">
            <v>1</v>
          </cell>
          <cell r="AQ250">
            <v>1</v>
          </cell>
          <cell r="AR250">
            <v>1</v>
          </cell>
          <cell r="AS250">
            <v>1</v>
          </cell>
          <cell r="AT250">
            <v>0</v>
          </cell>
          <cell r="AU250">
            <v>1</v>
          </cell>
          <cell r="AV250">
            <v>1</v>
          </cell>
          <cell r="AW250">
            <v>0</v>
          </cell>
          <cell r="AX250">
            <v>0</v>
          </cell>
          <cell r="AY250">
            <v>1</v>
          </cell>
          <cell r="AZ250">
            <v>1</v>
          </cell>
          <cell r="BA250">
            <v>0</v>
          </cell>
          <cell r="BB250">
            <v>1</v>
          </cell>
          <cell r="BC250">
            <v>1</v>
          </cell>
          <cell r="BD250">
            <v>0</v>
          </cell>
          <cell r="BE250">
            <v>0</v>
          </cell>
          <cell r="BF250">
            <v>0</v>
          </cell>
          <cell r="BG250">
            <v>6</v>
          </cell>
          <cell r="BH250">
            <v>6</v>
          </cell>
          <cell r="BI250">
            <v>6</v>
          </cell>
          <cell r="BJ250">
            <v>6</v>
          </cell>
          <cell r="BK250">
            <v>6</v>
          </cell>
          <cell r="BL250">
            <v>6</v>
          </cell>
          <cell r="BM250">
            <v>6</v>
          </cell>
          <cell r="BN250">
            <v>6</v>
          </cell>
          <cell r="BO250">
            <v>5</v>
          </cell>
          <cell r="BP250">
            <v>5</v>
          </cell>
          <cell r="BQ250">
            <v>6</v>
          </cell>
          <cell r="BR250">
            <v>6</v>
          </cell>
          <cell r="BS250">
            <v>6</v>
          </cell>
          <cell r="BT250">
            <v>6</v>
          </cell>
          <cell r="BU250">
            <v>6</v>
          </cell>
          <cell r="BV250">
            <v>6</v>
          </cell>
          <cell r="BW250">
            <v>6</v>
          </cell>
          <cell r="BX250">
            <v>6</v>
          </cell>
          <cell r="BY250">
            <v>5</v>
          </cell>
          <cell r="BZ250">
            <v>6</v>
          </cell>
          <cell r="CA250">
            <v>6</v>
          </cell>
          <cell r="CB250">
            <v>6</v>
          </cell>
          <cell r="CC250">
            <v>6</v>
          </cell>
          <cell r="CD250">
            <v>6</v>
          </cell>
          <cell r="CE250">
            <v>6</v>
          </cell>
          <cell r="CF250">
            <v>6</v>
          </cell>
          <cell r="CG250">
            <v>6</v>
          </cell>
          <cell r="CH250">
            <v>6</v>
          </cell>
          <cell r="CI250">
            <v>6</v>
          </cell>
          <cell r="CJ250">
            <v>6</v>
          </cell>
          <cell r="CK250">
            <v>5</v>
          </cell>
          <cell r="CL250">
            <v>6</v>
          </cell>
          <cell r="CM250">
            <v>6</v>
          </cell>
          <cell r="CN250">
            <v>9</v>
          </cell>
          <cell r="CO250">
            <v>9</v>
          </cell>
          <cell r="CP250">
            <v>9</v>
          </cell>
          <cell r="CQ250">
            <v>10</v>
          </cell>
          <cell r="CR250">
            <v>11</v>
          </cell>
          <cell r="CS250">
            <v>1</v>
          </cell>
          <cell r="CT250">
            <v>2</v>
          </cell>
          <cell r="CU250">
            <v>3</v>
          </cell>
          <cell r="CV250">
            <v>2</v>
          </cell>
          <cell r="CW250">
            <v>1</v>
          </cell>
          <cell r="CX250">
            <v>3</v>
          </cell>
          <cell r="CY250">
            <v>4</v>
          </cell>
          <cell r="CZ250">
            <v>5</v>
          </cell>
          <cell r="DA250">
            <v>3</v>
          </cell>
          <cell r="DB250">
            <v>1</v>
          </cell>
          <cell r="DC250">
            <v>2</v>
          </cell>
          <cell r="DD250">
            <v>4</v>
          </cell>
          <cell r="DE250">
            <v>1</v>
          </cell>
          <cell r="DF250">
            <v>2</v>
          </cell>
          <cell r="DG250">
            <v>1</v>
          </cell>
          <cell r="DH250">
            <v>3</v>
          </cell>
          <cell r="DI250">
            <v>4</v>
          </cell>
          <cell r="DJ250">
            <v>2</v>
          </cell>
          <cell r="DK250">
            <v>1</v>
          </cell>
          <cell r="DL250">
            <v>3</v>
          </cell>
          <cell r="DM250">
            <v>2</v>
          </cell>
          <cell r="DN250">
            <v>237</v>
          </cell>
        </row>
        <row r="251">
          <cell r="A251">
            <v>250</v>
          </cell>
          <cell r="B251" t="str">
            <v>2022/3/22 18:13:38</v>
          </cell>
          <cell r="C251" t="str">
            <v>153秒</v>
          </cell>
          <cell r="D251" t="str">
            <v>微信</v>
          </cell>
          <cell r="E251" t="str">
            <v>N/A</v>
          </cell>
          <cell r="F251" t="str">
            <v>39.144.219.76(重庆-重庆)</v>
          </cell>
          <cell r="G251">
            <v>2</v>
          </cell>
          <cell r="H251">
            <v>2</v>
          </cell>
          <cell r="I251">
            <v>1</v>
          </cell>
          <cell r="J251">
            <v>1</v>
          </cell>
          <cell r="K251">
            <v>3</v>
          </cell>
          <cell r="L251" t="str">
            <v>广播电视编导</v>
          </cell>
          <cell r="M251">
            <v>1</v>
          </cell>
          <cell r="N251">
            <v>1</v>
          </cell>
          <cell r="O251">
            <v>1</v>
          </cell>
          <cell r="P251">
            <v>1</v>
          </cell>
          <cell r="Q251">
            <v>1</v>
          </cell>
          <cell r="R251">
            <v>1</v>
          </cell>
          <cell r="S251">
            <v>1</v>
          </cell>
          <cell r="T251">
            <v>1</v>
          </cell>
          <cell r="U251">
            <v>0</v>
          </cell>
          <cell r="V251">
            <v>3</v>
          </cell>
          <cell r="W251">
            <v>1</v>
          </cell>
          <cell r="X251">
            <v>1</v>
          </cell>
          <cell r="Y251">
            <v>1</v>
          </cell>
          <cell r="Z251">
            <v>1</v>
          </cell>
          <cell r="AA251">
            <v>1</v>
          </cell>
          <cell r="AB251">
            <v>0</v>
          </cell>
          <cell r="AC251">
            <v>0</v>
          </cell>
          <cell r="AD251">
            <v>0</v>
          </cell>
          <cell r="AE251">
            <v>1</v>
          </cell>
          <cell r="AF251">
            <v>1</v>
          </cell>
          <cell r="AG251">
            <v>1</v>
          </cell>
          <cell r="AH251">
            <v>1</v>
          </cell>
          <cell r="AI251">
            <v>1</v>
          </cell>
          <cell r="AJ251">
            <v>0</v>
          </cell>
          <cell r="AK251">
            <v>0</v>
          </cell>
          <cell r="AL251">
            <v>1</v>
          </cell>
          <cell r="AM251">
            <v>1</v>
          </cell>
          <cell r="AN251">
            <v>1</v>
          </cell>
          <cell r="AO251">
            <v>1</v>
          </cell>
          <cell r="AP251">
            <v>1</v>
          </cell>
          <cell r="AQ251">
            <v>1</v>
          </cell>
          <cell r="AR251">
            <v>0</v>
          </cell>
          <cell r="AS251">
            <v>1</v>
          </cell>
          <cell r="AT251">
            <v>0</v>
          </cell>
          <cell r="AU251">
            <v>1</v>
          </cell>
          <cell r="AV251">
            <v>1</v>
          </cell>
          <cell r="AW251">
            <v>1</v>
          </cell>
          <cell r="AX251">
            <v>0</v>
          </cell>
          <cell r="AY251">
            <v>1</v>
          </cell>
          <cell r="AZ251">
            <v>0</v>
          </cell>
          <cell r="BA251">
            <v>0</v>
          </cell>
          <cell r="BB251">
            <v>0</v>
          </cell>
          <cell r="BC251">
            <v>0</v>
          </cell>
          <cell r="BD251">
            <v>0</v>
          </cell>
          <cell r="BE251">
            <v>0</v>
          </cell>
          <cell r="BF251">
            <v>0</v>
          </cell>
          <cell r="BG251">
            <v>5</v>
          </cell>
          <cell r="BH251">
            <v>5</v>
          </cell>
          <cell r="BI251">
            <v>6</v>
          </cell>
          <cell r="BJ251">
            <v>6</v>
          </cell>
          <cell r="BK251">
            <v>6</v>
          </cell>
          <cell r="BL251">
            <v>7</v>
          </cell>
          <cell r="BM251">
            <v>7</v>
          </cell>
          <cell r="BN251">
            <v>6</v>
          </cell>
          <cell r="BO251">
            <v>6</v>
          </cell>
          <cell r="BP251">
            <v>6</v>
          </cell>
          <cell r="BQ251">
            <v>5</v>
          </cell>
          <cell r="BR251">
            <v>6</v>
          </cell>
          <cell r="BS251">
            <v>6</v>
          </cell>
          <cell r="BT251">
            <v>5</v>
          </cell>
          <cell r="BU251">
            <v>6</v>
          </cell>
          <cell r="BV251">
            <v>6</v>
          </cell>
          <cell r="BW251">
            <v>6</v>
          </cell>
          <cell r="BX251">
            <v>5</v>
          </cell>
          <cell r="BY251">
            <v>6</v>
          </cell>
          <cell r="BZ251">
            <v>6</v>
          </cell>
          <cell r="CA251">
            <v>6</v>
          </cell>
          <cell r="CB251">
            <v>5</v>
          </cell>
          <cell r="CC251">
            <v>6</v>
          </cell>
          <cell r="CD251">
            <v>5</v>
          </cell>
          <cell r="CE251">
            <v>6</v>
          </cell>
          <cell r="CF251">
            <v>5</v>
          </cell>
          <cell r="CG251">
            <v>6</v>
          </cell>
          <cell r="CH251">
            <v>5</v>
          </cell>
          <cell r="CI251">
            <v>6</v>
          </cell>
          <cell r="CJ251">
            <v>5</v>
          </cell>
          <cell r="CK251">
            <v>6</v>
          </cell>
          <cell r="CL251">
            <v>7</v>
          </cell>
          <cell r="CM251">
            <v>6</v>
          </cell>
          <cell r="CN251">
            <v>8</v>
          </cell>
          <cell r="CO251">
            <v>8</v>
          </cell>
          <cell r="CP251">
            <v>9</v>
          </cell>
          <cell r="CQ251">
            <v>8</v>
          </cell>
          <cell r="CR251">
            <v>8</v>
          </cell>
          <cell r="CS251">
            <v>1</v>
          </cell>
          <cell r="CT251">
            <v>2</v>
          </cell>
          <cell r="CU251">
            <v>3</v>
          </cell>
          <cell r="CV251">
            <v>1</v>
          </cell>
          <cell r="CW251">
            <v>3</v>
          </cell>
          <cell r="CX251">
            <v>4</v>
          </cell>
          <cell r="CY251">
            <v>2</v>
          </cell>
          <cell r="CZ251">
            <v>1</v>
          </cell>
          <cell r="DA251">
            <v>2</v>
          </cell>
          <cell r="DB251">
            <v>4</v>
          </cell>
          <cell r="DC251">
            <v>3</v>
          </cell>
          <cell r="DD251">
            <v>5</v>
          </cell>
          <cell r="DE251">
            <v>1</v>
          </cell>
          <cell r="DF251">
            <v>2</v>
          </cell>
          <cell r="DG251">
            <v>1</v>
          </cell>
          <cell r="DH251">
            <v>2</v>
          </cell>
          <cell r="DI251">
            <v>4</v>
          </cell>
          <cell r="DJ251">
            <v>3</v>
          </cell>
          <cell r="DK251">
            <v>1</v>
          </cell>
          <cell r="DL251">
            <v>3</v>
          </cell>
          <cell r="DM251">
            <v>2</v>
          </cell>
          <cell r="DN251">
            <v>227</v>
          </cell>
        </row>
        <row r="252">
          <cell r="A252">
            <v>251</v>
          </cell>
          <cell r="B252" t="str">
            <v>2022/3/22 18:13:46</v>
          </cell>
          <cell r="C252" t="str">
            <v>113秒</v>
          </cell>
          <cell r="D252" t="str">
            <v>微信</v>
          </cell>
          <cell r="E252" t="str">
            <v>N/A</v>
          </cell>
          <cell r="F252" t="str">
            <v>106.84.154.232(重庆-重庆)</v>
          </cell>
          <cell r="G252">
            <v>2</v>
          </cell>
          <cell r="H252">
            <v>1</v>
          </cell>
          <cell r="I252">
            <v>1</v>
          </cell>
          <cell r="J252">
            <v>1</v>
          </cell>
          <cell r="K252">
            <v>2</v>
          </cell>
          <cell r="L252" t="str">
            <v>律师</v>
          </cell>
          <cell r="M252">
            <v>0</v>
          </cell>
          <cell r="N252">
            <v>1</v>
          </cell>
          <cell r="O252">
            <v>1</v>
          </cell>
          <cell r="P252">
            <v>0</v>
          </cell>
          <cell r="Q252">
            <v>0</v>
          </cell>
          <cell r="R252">
            <v>0</v>
          </cell>
          <cell r="S252">
            <v>0</v>
          </cell>
          <cell r="T252">
            <v>0</v>
          </cell>
          <cell r="U252">
            <v>0</v>
          </cell>
          <cell r="V252">
            <v>2</v>
          </cell>
          <cell r="W252">
            <v>1</v>
          </cell>
          <cell r="X252">
            <v>1</v>
          </cell>
          <cell r="Y252">
            <v>0</v>
          </cell>
          <cell r="Z252">
            <v>1</v>
          </cell>
          <cell r="AA252">
            <v>0</v>
          </cell>
          <cell r="AB252">
            <v>0</v>
          </cell>
          <cell r="AC252">
            <v>0</v>
          </cell>
          <cell r="AD252">
            <v>0</v>
          </cell>
          <cell r="AE252">
            <v>0</v>
          </cell>
          <cell r="AF252">
            <v>1</v>
          </cell>
          <cell r="AG252">
            <v>1</v>
          </cell>
          <cell r="AH252">
            <v>0</v>
          </cell>
          <cell r="AI252">
            <v>0</v>
          </cell>
          <cell r="AJ252">
            <v>0</v>
          </cell>
          <cell r="AK252">
            <v>0</v>
          </cell>
          <cell r="AL252">
            <v>1</v>
          </cell>
          <cell r="AM252">
            <v>1</v>
          </cell>
          <cell r="AN252">
            <v>1</v>
          </cell>
          <cell r="AO252">
            <v>1</v>
          </cell>
          <cell r="AP252">
            <v>1</v>
          </cell>
          <cell r="AQ252">
            <v>0</v>
          </cell>
          <cell r="AR252">
            <v>0</v>
          </cell>
          <cell r="AS252">
            <v>0</v>
          </cell>
          <cell r="AT252">
            <v>0</v>
          </cell>
          <cell r="AU252">
            <v>0</v>
          </cell>
          <cell r="AV252">
            <v>1</v>
          </cell>
          <cell r="AW252">
            <v>1</v>
          </cell>
          <cell r="AX252">
            <v>0</v>
          </cell>
          <cell r="AY252">
            <v>0</v>
          </cell>
          <cell r="AZ252">
            <v>0</v>
          </cell>
          <cell r="BA252">
            <v>0</v>
          </cell>
          <cell r="BB252">
            <v>1</v>
          </cell>
          <cell r="BC252">
            <v>0</v>
          </cell>
          <cell r="BD252">
            <v>0</v>
          </cell>
          <cell r="BE252">
            <v>0</v>
          </cell>
          <cell r="BF252">
            <v>0</v>
          </cell>
          <cell r="BG252">
            <v>5</v>
          </cell>
          <cell r="BH252">
            <v>5</v>
          </cell>
          <cell r="BI252">
            <v>5</v>
          </cell>
          <cell r="BJ252">
            <v>5</v>
          </cell>
          <cell r="BK252">
            <v>5</v>
          </cell>
          <cell r="BL252">
            <v>5</v>
          </cell>
          <cell r="BM252">
            <v>5</v>
          </cell>
          <cell r="BN252">
            <v>5</v>
          </cell>
          <cell r="BO252">
            <v>6</v>
          </cell>
          <cell r="BP252">
            <v>6</v>
          </cell>
          <cell r="BQ252">
            <v>6</v>
          </cell>
          <cell r="BR252">
            <v>6</v>
          </cell>
          <cell r="BS252">
            <v>6</v>
          </cell>
          <cell r="BT252">
            <v>6</v>
          </cell>
          <cell r="BU252">
            <v>6</v>
          </cell>
          <cell r="BV252">
            <v>6</v>
          </cell>
          <cell r="BW252">
            <v>6</v>
          </cell>
          <cell r="BX252">
            <v>6</v>
          </cell>
          <cell r="BY252">
            <v>6</v>
          </cell>
          <cell r="BZ252">
            <v>6</v>
          </cell>
          <cell r="CA252">
            <v>6</v>
          </cell>
          <cell r="CB252">
            <v>6</v>
          </cell>
          <cell r="CC252">
            <v>6</v>
          </cell>
          <cell r="CD252">
            <v>6</v>
          </cell>
          <cell r="CE252">
            <v>6</v>
          </cell>
          <cell r="CF252">
            <v>6</v>
          </cell>
          <cell r="CG252">
            <v>6</v>
          </cell>
          <cell r="CH252">
            <v>6</v>
          </cell>
          <cell r="CI252">
            <v>6</v>
          </cell>
          <cell r="CJ252">
            <v>6</v>
          </cell>
          <cell r="CK252">
            <v>6</v>
          </cell>
          <cell r="CL252">
            <v>6</v>
          </cell>
          <cell r="CM252">
            <v>6</v>
          </cell>
          <cell r="CN252">
            <v>9</v>
          </cell>
          <cell r="CO252">
            <v>8</v>
          </cell>
          <cell r="CP252">
            <v>8</v>
          </cell>
          <cell r="CQ252">
            <v>8</v>
          </cell>
          <cell r="CR252">
            <v>8</v>
          </cell>
          <cell r="CS252">
            <v>1</v>
          </cell>
          <cell r="CT252">
            <v>3</v>
          </cell>
          <cell r="CU252">
            <v>2</v>
          </cell>
          <cell r="CV252">
            <v>1</v>
          </cell>
          <cell r="CW252">
            <v>2</v>
          </cell>
          <cell r="CX252">
            <v>3</v>
          </cell>
          <cell r="CY252">
            <v>4</v>
          </cell>
          <cell r="CZ252">
            <v>3</v>
          </cell>
          <cell r="DA252">
            <v>2</v>
          </cell>
          <cell r="DB252">
            <v>1</v>
          </cell>
          <cell r="DC252">
            <v>4</v>
          </cell>
          <cell r="DD252">
            <v>5</v>
          </cell>
          <cell r="DE252">
            <v>1</v>
          </cell>
          <cell r="DF252">
            <v>2</v>
          </cell>
          <cell r="DG252">
            <v>1</v>
          </cell>
          <cell r="DH252">
            <v>2</v>
          </cell>
          <cell r="DI252">
            <v>4</v>
          </cell>
          <cell r="DJ252">
            <v>3</v>
          </cell>
          <cell r="DK252">
            <v>1</v>
          </cell>
          <cell r="DL252">
            <v>3</v>
          </cell>
          <cell r="DM252">
            <v>2</v>
          </cell>
          <cell r="DN252">
            <v>226</v>
          </cell>
        </row>
        <row r="253">
          <cell r="A253">
            <v>252</v>
          </cell>
          <cell r="B253" t="str">
            <v>2022/3/22 18:13:56</v>
          </cell>
          <cell r="C253" t="str">
            <v>144秒</v>
          </cell>
          <cell r="D253" t="str">
            <v>微信</v>
          </cell>
          <cell r="E253" t="str">
            <v>N/A</v>
          </cell>
          <cell r="F253" t="str">
            <v>183.230.199.39(重庆-重庆)</v>
          </cell>
          <cell r="G253">
            <v>2</v>
          </cell>
          <cell r="H253">
            <v>1</v>
          </cell>
          <cell r="I253">
            <v>1</v>
          </cell>
          <cell r="J253">
            <v>1</v>
          </cell>
          <cell r="K253">
            <v>3</v>
          </cell>
          <cell r="L253" t="str">
            <v>中国语言文学</v>
          </cell>
          <cell r="M253">
            <v>0</v>
          </cell>
          <cell r="N253">
            <v>1</v>
          </cell>
          <cell r="O253">
            <v>1</v>
          </cell>
          <cell r="P253">
            <v>1</v>
          </cell>
          <cell r="Q253">
            <v>1</v>
          </cell>
          <cell r="R253">
            <v>1</v>
          </cell>
          <cell r="S253">
            <v>1</v>
          </cell>
          <cell r="T253">
            <v>0</v>
          </cell>
          <cell r="U253">
            <v>0</v>
          </cell>
          <cell r="V253">
            <v>5</v>
          </cell>
          <cell r="W253">
            <v>1</v>
          </cell>
          <cell r="X253">
            <v>1</v>
          </cell>
          <cell r="Y253">
            <v>1</v>
          </cell>
          <cell r="Z253">
            <v>1</v>
          </cell>
          <cell r="AA253">
            <v>1</v>
          </cell>
          <cell r="AB253">
            <v>1</v>
          </cell>
          <cell r="AC253">
            <v>1</v>
          </cell>
          <cell r="AD253">
            <v>0</v>
          </cell>
          <cell r="AE253">
            <v>0</v>
          </cell>
          <cell r="AF253">
            <v>1</v>
          </cell>
          <cell r="AG253">
            <v>1</v>
          </cell>
          <cell r="AH253">
            <v>1</v>
          </cell>
          <cell r="AI253">
            <v>1</v>
          </cell>
          <cell r="AJ253">
            <v>1</v>
          </cell>
          <cell r="AK253">
            <v>0</v>
          </cell>
          <cell r="AL253">
            <v>1</v>
          </cell>
          <cell r="AM253">
            <v>1</v>
          </cell>
          <cell r="AN253">
            <v>1</v>
          </cell>
          <cell r="AO253">
            <v>1</v>
          </cell>
          <cell r="AP253">
            <v>1</v>
          </cell>
          <cell r="AQ253">
            <v>1</v>
          </cell>
          <cell r="AR253">
            <v>1</v>
          </cell>
          <cell r="AS253">
            <v>1</v>
          </cell>
          <cell r="AT253">
            <v>0</v>
          </cell>
          <cell r="AU253">
            <v>1</v>
          </cell>
          <cell r="AV253">
            <v>1</v>
          </cell>
          <cell r="AW253">
            <v>0</v>
          </cell>
          <cell r="AX253">
            <v>1</v>
          </cell>
          <cell r="AY253">
            <v>1</v>
          </cell>
          <cell r="AZ253">
            <v>1</v>
          </cell>
          <cell r="BA253">
            <v>0</v>
          </cell>
          <cell r="BB253">
            <v>0</v>
          </cell>
          <cell r="BC253">
            <v>1</v>
          </cell>
          <cell r="BD253">
            <v>1</v>
          </cell>
          <cell r="BE253">
            <v>0</v>
          </cell>
          <cell r="BF253">
            <v>0</v>
          </cell>
          <cell r="BG253">
            <v>5</v>
          </cell>
          <cell r="BH253">
            <v>5</v>
          </cell>
          <cell r="BI253">
            <v>6</v>
          </cell>
          <cell r="BJ253">
            <v>5</v>
          </cell>
          <cell r="BK253">
            <v>5</v>
          </cell>
          <cell r="BL253">
            <v>5</v>
          </cell>
          <cell r="BM253">
            <v>6</v>
          </cell>
          <cell r="BN253">
            <v>5</v>
          </cell>
          <cell r="BO253">
            <v>5</v>
          </cell>
          <cell r="BP253">
            <v>5</v>
          </cell>
          <cell r="BQ253">
            <v>5</v>
          </cell>
          <cell r="BR253">
            <v>5</v>
          </cell>
          <cell r="BS253">
            <v>6</v>
          </cell>
          <cell r="BT253">
            <v>6</v>
          </cell>
          <cell r="BU253">
            <v>6</v>
          </cell>
          <cell r="BV253">
            <v>6</v>
          </cell>
          <cell r="BW253">
            <v>5</v>
          </cell>
          <cell r="BX253">
            <v>5</v>
          </cell>
          <cell r="BY253">
            <v>5</v>
          </cell>
          <cell r="BZ253">
            <v>5</v>
          </cell>
          <cell r="CA253">
            <v>5</v>
          </cell>
          <cell r="CB253">
            <v>6</v>
          </cell>
          <cell r="CC253">
            <v>6</v>
          </cell>
          <cell r="CD253">
            <v>6</v>
          </cell>
          <cell r="CE253">
            <v>6</v>
          </cell>
          <cell r="CF253">
            <v>6</v>
          </cell>
          <cell r="CG253">
            <v>6</v>
          </cell>
          <cell r="CH253">
            <v>6</v>
          </cell>
          <cell r="CI253">
            <v>6</v>
          </cell>
          <cell r="CJ253">
            <v>6</v>
          </cell>
          <cell r="CK253">
            <v>6</v>
          </cell>
          <cell r="CL253">
            <v>5</v>
          </cell>
          <cell r="CM253">
            <v>5</v>
          </cell>
          <cell r="CN253">
            <v>9</v>
          </cell>
          <cell r="CO253">
            <v>8</v>
          </cell>
          <cell r="CP253">
            <v>8</v>
          </cell>
          <cell r="CQ253">
            <v>9</v>
          </cell>
          <cell r="CR253">
            <v>8</v>
          </cell>
          <cell r="CS253">
            <v>1</v>
          </cell>
          <cell r="CT253">
            <v>2</v>
          </cell>
          <cell r="CU253">
            <v>3</v>
          </cell>
          <cell r="CV253">
            <v>1</v>
          </cell>
          <cell r="CW253">
            <v>2</v>
          </cell>
          <cell r="CX253">
            <v>3</v>
          </cell>
          <cell r="CY253">
            <v>4</v>
          </cell>
          <cell r="CZ253">
            <v>1</v>
          </cell>
          <cell r="DA253">
            <v>2</v>
          </cell>
          <cell r="DB253">
            <v>3</v>
          </cell>
          <cell r="DC253">
            <v>4</v>
          </cell>
          <cell r="DD253">
            <v>5</v>
          </cell>
          <cell r="DE253">
            <v>1</v>
          </cell>
          <cell r="DF253">
            <v>2</v>
          </cell>
          <cell r="DG253">
            <v>1</v>
          </cell>
          <cell r="DH253">
            <v>2</v>
          </cell>
          <cell r="DI253">
            <v>4</v>
          </cell>
          <cell r="DJ253">
            <v>3</v>
          </cell>
          <cell r="DK253">
            <v>1</v>
          </cell>
          <cell r="DL253">
            <v>2</v>
          </cell>
          <cell r="DM253">
            <v>3</v>
          </cell>
          <cell r="DN253">
            <v>218</v>
          </cell>
        </row>
        <row r="254">
          <cell r="A254">
            <v>253</v>
          </cell>
          <cell r="B254" t="str">
            <v>2022/3/22 18:14:21</v>
          </cell>
          <cell r="C254" t="str">
            <v>274秒</v>
          </cell>
          <cell r="D254" t="str">
            <v>手机提交</v>
          </cell>
          <cell r="E254" t="str">
            <v>直接访问</v>
          </cell>
          <cell r="F254" t="str">
            <v>14.106.222.52(重庆-重庆)</v>
          </cell>
          <cell r="G254">
            <v>2</v>
          </cell>
          <cell r="H254">
            <v>1</v>
          </cell>
          <cell r="I254">
            <v>1</v>
          </cell>
          <cell r="J254">
            <v>1</v>
          </cell>
          <cell r="K254">
            <v>2</v>
          </cell>
          <cell r="L254" t="str">
            <v>工商管理</v>
          </cell>
          <cell r="M254">
            <v>0</v>
          </cell>
          <cell r="N254">
            <v>1</v>
          </cell>
          <cell r="O254">
            <v>1</v>
          </cell>
          <cell r="P254">
            <v>0</v>
          </cell>
          <cell r="Q254">
            <v>1</v>
          </cell>
          <cell r="R254">
            <v>1</v>
          </cell>
          <cell r="S254">
            <v>0</v>
          </cell>
          <cell r="T254">
            <v>0</v>
          </cell>
          <cell r="U254">
            <v>0</v>
          </cell>
          <cell r="V254">
            <v>3</v>
          </cell>
          <cell r="W254">
            <v>1</v>
          </cell>
          <cell r="X254">
            <v>0</v>
          </cell>
          <cell r="Y254">
            <v>0</v>
          </cell>
          <cell r="Z254">
            <v>1</v>
          </cell>
          <cell r="AA254">
            <v>1</v>
          </cell>
          <cell r="AB254">
            <v>0</v>
          </cell>
          <cell r="AC254">
            <v>0</v>
          </cell>
          <cell r="AD254">
            <v>0</v>
          </cell>
          <cell r="AE254">
            <v>1</v>
          </cell>
          <cell r="AF254">
            <v>1</v>
          </cell>
          <cell r="AG254">
            <v>0</v>
          </cell>
          <cell r="AH254">
            <v>0</v>
          </cell>
          <cell r="AI254">
            <v>1</v>
          </cell>
          <cell r="AJ254">
            <v>1</v>
          </cell>
          <cell r="AK254">
            <v>0</v>
          </cell>
          <cell r="AL254">
            <v>1</v>
          </cell>
          <cell r="AM254">
            <v>1</v>
          </cell>
          <cell r="AN254">
            <v>1</v>
          </cell>
          <cell r="AO254">
            <v>0</v>
          </cell>
          <cell r="AP254">
            <v>0</v>
          </cell>
          <cell r="AQ254">
            <v>1</v>
          </cell>
          <cell r="AR254">
            <v>1</v>
          </cell>
          <cell r="AS254">
            <v>1</v>
          </cell>
          <cell r="AT254">
            <v>0</v>
          </cell>
          <cell r="AU254">
            <v>1</v>
          </cell>
          <cell r="AV254">
            <v>1</v>
          </cell>
          <cell r="AW254">
            <v>0</v>
          </cell>
          <cell r="AX254">
            <v>0</v>
          </cell>
          <cell r="AY254">
            <v>1</v>
          </cell>
          <cell r="AZ254">
            <v>0</v>
          </cell>
          <cell r="BA254">
            <v>0</v>
          </cell>
          <cell r="BB254">
            <v>0</v>
          </cell>
          <cell r="BC254">
            <v>0</v>
          </cell>
          <cell r="BD254">
            <v>1</v>
          </cell>
          <cell r="BE254">
            <v>0</v>
          </cell>
          <cell r="BF254">
            <v>0</v>
          </cell>
          <cell r="BG254">
            <v>5</v>
          </cell>
          <cell r="BH254">
            <v>6</v>
          </cell>
          <cell r="BI254">
            <v>7</v>
          </cell>
          <cell r="BJ254">
            <v>6</v>
          </cell>
          <cell r="BK254">
            <v>7</v>
          </cell>
          <cell r="BL254">
            <v>7</v>
          </cell>
          <cell r="BM254">
            <v>5</v>
          </cell>
          <cell r="BN254">
            <v>5</v>
          </cell>
          <cell r="BO254">
            <v>7</v>
          </cell>
          <cell r="BP254">
            <v>7</v>
          </cell>
          <cell r="BQ254">
            <v>7</v>
          </cell>
          <cell r="BR254">
            <v>7</v>
          </cell>
          <cell r="BS254">
            <v>6</v>
          </cell>
          <cell r="BT254">
            <v>6</v>
          </cell>
          <cell r="BU254">
            <v>6</v>
          </cell>
          <cell r="BV254">
            <v>5</v>
          </cell>
          <cell r="BW254">
            <v>7</v>
          </cell>
          <cell r="BX254">
            <v>7</v>
          </cell>
          <cell r="BY254">
            <v>7</v>
          </cell>
          <cell r="BZ254">
            <v>7</v>
          </cell>
          <cell r="CA254">
            <v>7</v>
          </cell>
          <cell r="CB254">
            <v>7</v>
          </cell>
          <cell r="CC254">
            <v>7</v>
          </cell>
          <cell r="CD254">
            <v>7</v>
          </cell>
          <cell r="CE254">
            <v>7</v>
          </cell>
          <cell r="CF254">
            <v>7</v>
          </cell>
          <cell r="CG254">
            <v>7</v>
          </cell>
          <cell r="CH254">
            <v>7</v>
          </cell>
          <cell r="CI254">
            <v>7</v>
          </cell>
          <cell r="CJ254">
            <v>7</v>
          </cell>
          <cell r="CK254">
            <v>7</v>
          </cell>
          <cell r="CL254">
            <v>7</v>
          </cell>
          <cell r="CM254">
            <v>7</v>
          </cell>
          <cell r="CN254">
            <v>9</v>
          </cell>
          <cell r="CO254">
            <v>10</v>
          </cell>
          <cell r="CP254">
            <v>10</v>
          </cell>
          <cell r="CQ254">
            <v>10</v>
          </cell>
          <cell r="CR254">
            <v>9</v>
          </cell>
          <cell r="CS254">
            <v>1</v>
          </cell>
          <cell r="CT254">
            <v>2</v>
          </cell>
          <cell r="CU254">
            <v>3</v>
          </cell>
          <cell r="CV254">
            <v>1</v>
          </cell>
          <cell r="CW254">
            <v>3</v>
          </cell>
          <cell r="CX254">
            <v>2</v>
          </cell>
          <cell r="CY254">
            <v>4</v>
          </cell>
          <cell r="CZ254">
            <v>5</v>
          </cell>
          <cell r="DA254">
            <v>4</v>
          </cell>
          <cell r="DB254">
            <v>2</v>
          </cell>
          <cell r="DC254">
            <v>3</v>
          </cell>
          <cell r="DD254">
            <v>1</v>
          </cell>
          <cell r="DE254">
            <v>2</v>
          </cell>
          <cell r="DF254">
            <v>1</v>
          </cell>
          <cell r="DG254">
            <v>1</v>
          </cell>
          <cell r="DH254">
            <v>2</v>
          </cell>
          <cell r="DI254">
            <v>3</v>
          </cell>
          <cell r="DJ254">
            <v>4</v>
          </cell>
          <cell r="DK254">
            <v>2</v>
          </cell>
          <cell r="DL254">
            <v>3</v>
          </cell>
          <cell r="DM254">
            <v>1</v>
          </cell>
          <cell r="DN254">
            <v>261</v>
          </cell>
        </row>
        <row r="255">
          <cell r="A255">
            <v>254</v>
          </cell>
          <cell r="B255" t="str">
            <v>2022/3/22 18:14:56</v>
          </cell>
          <cell r="C255" t="str">
            <v>161秒</v>
          </cell>
          <cell r="D255" t="str">
            <v>微信</v>
          </cell>
          <cell r="E255" t="str">
            <v>N/A</v>
          </cell>
          <cell r="F255" t="str">
            <v>14.105.85.67(重庆-重庆)</v>
          </cell>
          <cell r="G255">
            <v>2</v>
          </cell>
          <cell r="H255">
            <v>2</v>
          </cell>
          <cell r="I255">
            <v>1</v>
          </cell>
          <cell r="J255">
            <v>1</v>
          </cell>
          <cell r="K255">
            <v>3</v>
          </cell>
          <cell r="L255" t="str">
            <v>建筑设计</v>
          </cell>
          <cell r="M255">
            <v>0</v>
          </cell>
          <cell r="N255">
            <v>1</v>
          </cell>
          <cell r="O255">
            <v>1</v>
          </cell>
          <cell r="P255">
            <v>1</v>
          </cell>
          <cell r="Q255">
            <v>0</v>
          </cell>
          <cell r="R255">
            <v>1</v>
          </cell>
          <cell r="S255">
            <v>1</v>
          </cell>
          <cell r="T255">
            <v>0</v>
          </cell>
          <cell r="U255">
            <v>0</v>
          </cell>
          <cell r="V255">
            <v>5</v>
          </cell>
          <cell r="W255">
            <v>1</v>
          </cell>
          <cell r="X255">
            <v>1</v>
          </cell>
          <cell r="Y255">
            <v>1</v>
          </cell>
          <cell r="Z255">
            <v>1</v>
          </cell>
          <cell r="AA255">
            <v>1</v>
          </cell>
          <cell r="AB255">
            <v>1</v>
          </cell>
          <cell r="AC255">
            <v>1</v>
          </cell>
          <cell r="AD255">
            <v>0</v>
          </cell>
          <cell r="AE255">
            <v>0</v>
          </cell>
          <cell r="AF255">
            <v>0</v>
          </cell>
          <cell r="AG255">
            <v>1</v>
          </cell>
          <cell r="AH255">
            <v>1</v>
          </cell>
          <cell r="AI255">
            <v>1</v>
          </cell>
          <cell r="AJ255">
            <v>1</v>
          </cell>
          <cell r="AK255">
            <v>0</v>
          </cell>
          <cell r="AL255">
            <v>1</v>
          </cell>
          <cell r="AM255">
            <v>1</v>
          </cell>
          <cell r="AN255">
            <v>1</v>
          </cell>
          <cell r="AO255">
            <v>1</v>
          </cell>
          <cell r="AP255">
            <v>1</v>
          </cell>
          <cell r="AQ255">
            <v>0</v>
          </cell>
          <cell r="AR255">
            <v>0</v>
          </cell>
          <cell r="AS255">
            <v>0</v>
          </cell>
          <cell r="AT255">
            <v>0</v>
          </cell>
          <cell r="AU255">
            <v>1</v>
          </cell>
          <cell r="AV255">
            <v>1</v>
          </cell>
          <cell r="AW255">
            <v>1</v>
          </cell>
          <cell r="AX255">
            <v>1</v>
          </cell>
          <cell r="AY255">
            <v>1</v>
          </cell>
          <cell r="AZ255">
            <v>1</v>
          </cell>
          <cell r="BA255">
            <v>1</v>
          </cell>
          <cell r="BB255">
            <v>1</v>
          </cell>
          <cell r="BC255">
            <v>1</v>
          </cell>
          <cell r="BD255">
            <v>0</v>
          </cell>
          <cell r="BE255">
            <v>0</v>
          </cell>
          <cell r="BF255">
            <v>0</v>
          </cell>
          <cell r="BG255">
            <v>6</v>
          </cell>
          <cell r="BH255">
            <v>6</v>
          </cell>
          <cell r="BI255">
            <v>6</v>
          </cell>
          <cell r="BJ255">
            <v>6</v>
          </cell>
          <cell r="BK255">
            <v>5</v>
          </cell>
          <cell r="BL255">
            <v>5</v>
          </cell>
          <cell r="BM255">
            <v>5</v>
          </cell>
          <cell r="BN255">
            <v>5</v>
          </cell>
          <cell r="BO255">
            <v>6</v>
          </cell>
          <cell r="BP255">
            <v>6</v>
          </cell>
          <cell r="BQ255">
            <v>6</v>
          </cell>
          <cell r="BR255">
            <v>6</v>
          </cell>
          <cell r="BS255">
            <v>5</v>
          </cell>
          <cell r="BT255">
            <v>5</v>
          </cell>
          <cell r="BU255">
            <v>5</v>
          </cell>
          <cell r="BV255">
            <v>5</v>
          </cell>
          <cell r="BW255">
            <v>5</v>
          </cell>
          <cell r="BX255">
            <v>6</v>
          </cell>
          <cell r="BY255">
            <v>5</v>
          </cell>
          <cell r="BZ255">
            <v>6</v>
          </cell>
          <cell r="CA255">
            <v>5</v>
          </cell>
          <cell r="CB255">
            <v>6</v>
          </cell>
          <cell r="CC255">
            <v>5</v>
          </cell>
          <cell r="CD255">
            <v>6</v>
          </cell>
          <cell r="CE255">
            <v>5</v>
          </cell>
          <cell r="CF255">
            <v>6</v>
          </cell>
          <cell r="CG255">
            <v>6</v>
          </cell>
          <cell r="CH255">
            <v>5</v>
          </cell>
          <cell r="CI255">
            <v>6</v>
          </cell>
          <cell r="CJ255">
            <v>5</v>
          </cell>
          <cell r="CK255">
            <v>6</v>
          </cell>
          <cell r="CL255">
            <v>5</v>
          </cell>
          <cell r="CM255">
            <v>6</v>
          </cell>
          <cell r="CN255">
            <v>9</v>
          </cell>
          <cell r="CO255">
            <v>9</v>
          </cell>
          <cell r="CP255">
            <v>9</v>
          </cell>
          <cell r="CQ255">
            <v>9</v>
          </cell>
          <cell r="CR255">
            <v>9</v>
          </cell>
          <cell r="CS255">
            <v>1</v>
          </cell>
          <cell r="CT255">
            <v>2</v>
          </cell>
          <cell r="CU255">
            <v>3</v>
          </cell>
          <cell r="CV255">
            <v>1</v>
          </cell>
          <cell r="CW255">
            <v>3</v>
          </cell>
          <cell r="CX255">
            <v>2</v>
          </cell>
          <cell r="CY255">
            <v>4</v>
          </cell>
          <cell r="CZ255">
            <v>5</v>
          </cell>
          <cell r="DA255">
            <v>2</v>
          </cell>
          <cell r="DB255">
            <v>1</v>
          </cell>
          <cell r="DC255">
            <v>3</v>
          </cell>
          <cell r="DD255">
            <v>4</v>
          </cell>
          <cell r="DE255">
            <v>1</v>
          </cell>
          <cell r="DF255">
            <v>2</v>
          </cell>
          <cell r="DG255">
            <v>1</v>
          </cell>
          <cell r="DH255">
            <v>2</v>
          </cell>
          <cell r="DI255">
            <v>3</v>
          </cell>
          <cell r="DJ255">
            <v>4</v>
          </cell>
          <cell r="DK255">
            <v>1</v>
          </cell>
          <cell r="DL255">
            <v>2</v>
          </cell>
          <cell r="DM255">
            <v>3</v>
          </cell>
          <cell r="DN255">
            <v>222</v>
          </cell>
        </row>
        <row r="256">
          <cell r="A256">
            <v>255</v>
          </cell>
          <cell r="B256" t="str">
            <v>2022/3/22 18:14:59</v>
          </cell>
          <cell r="C256" t="str">
            <v>200秒</v>
          </cell>
          <cell r="D256" t="str">
            <v>微信</v>
          </cell>
          <cell r="E256" t="str">
            <v>N/A</v>
          </cell>
          <cell r="F256" t="str">
            <v>39.144.219.89(重庆-重庆)</v>
          </cell>
          <cell r="G256">
            <v>2</v>
          </cell>
          <cell r="H256">
            <v>1</v>
          </cell>
          <cell r="I256">
            <v>1</v>
          </cell>
          <cell r="J256">
            <v>1</v>
          </cell>
          <cell r="K256">
            <v>2</v>
          </cell>
          <cell r="L256" t="str">
            <v>旅游管理</v>
          </cell>
          <cell r="M256">
            <v>0</v>
          </cell>
          <cell r="N256">
            <v>0</v>
          </cell>
          <cell r="O256">
            <v>0</v>
          </cell>
          <cell r="P256">
            <v>0</v>
          </cell>
          <cell r="Q256">
            <v>0</v>
          </cell>
          <cell r="R256">
            <v>1</v>
          </cell>
          <cell r="S256">
            <v>0</v>
          </cell>
          <cell r="T256">
            <v>0</v>
          </cell>
          <cell r="U256">
            <v>0</v>
          </cell>
          <cell r="V256">
            <v>2</v>
          </cell>
          <cell r="W256">
            <v>0</v>
          </cell>
          <cell r="X256">
            <v>1</v>
          </cell>
          <cell r="Y256">
            <v>0</v>
          </cell>
          <cell r="Z256">
            <v>0</v>
          </cell>
          <cell r="AA256">
            <v>0</v>
          </cell>
          <cell r="AB256">
            <v>0</v>
          </cell>
          <cell r="AC256">
            <v>0</v>
          </cell>
          <cell r="AD256">
            <v>0</v>
          </cell>
          <cell r="AE256">
            <v>0</v>
          </cell>
          <cell r="AF256">
            <v>1</v>
          </cell>
          <cell r="AG256">
            <v>0</v>
          </cell>
          <cell r="AH256">
            <v>0</v>
          </cell>
          <cell r="AI256">
            <v>0</v>
          </cell>
          <cell r="AJ256">
            <v>1</v>
          </cell>
          <cell r="AK256">
            <v>0</v>
          </cell>
          <cell r="AL256">
            <v>2</v>
          </cell>
          <cell r="AM256">
            <v>0</v>
          </cell>
          <cell r="AN256">
            <v>0</v>
          </cell>
          <cell r="AO256">
            <v>0</v>
          </cell>
          <cell r="AP256">
            <v>0</v>
          </cell>
          <cell r="AQ256">
            <v>1</v>
          </cell>
          <cell r="AR256">
            <v>0</v>
          </cell>
          <cell r="AS256">
            <v>0</v>
          </cell>
          <cell r="AT256">
            <v>0</v>
          </cell>
          <cell r="AU256">
            <v>0</v>
          </cell>
          <cell r="AV256">
            <v>0</v>
          </cell>
          <cell r="AW256">
            <v>0</v>
          </cell>
          <cell r="AX256">
            <v>0</v>
          </cell>
          <cell r="AY256">
            <v>1</v>
          </cell>
          <cell r="AZ256">
            <v>1</v>
          </cell>
          <cell r="BA256">
            <v>0</v>
          </cell>
          <cell r="BB256">
            <v>0</v>
          </cell>
          <cell r="BC256">
            <v>0</v>
          </cell>
          <cell r="BD256">
            <v>1</v>
          </cell>
          <cell r="BE256">
            <v>0</v>
          </cell>
          <cell r="BF256">
            <v>0</v>
          </cell>
          <cell r="BG256">
            <v>7</v>
          </cell>
          <cell r="BH256">
            <v>7</v>
          </cell>
          <cell r="BI256">
            <v>7</v>
          </cell>
          <cell r="BJ256">
            <v>5</v>
          </cell>
          <cell r="BK256">
            <v>2</v>
          </cell>
          <cell r="BL256">
            <v>5</v>
          </cell>
          <cell r="BM256">
            <v>5</v>
          </cell>
          <cell r="BN256">
            <v>5</v>
          </cell>
          <cell r="BO256">
            <v>4</v>
          </cell>
          <cell r="BP256">
            <v>5</v>
          </cell>
          <cell r="BQ256">
            <v>3</v>
          </cell>
          <cell r="BR256">
            <v>4</v>
          </cell>
          <cell r="BS256">
            <v>5</v>
          </cell>
          <cell r="BT256">
            <v>5</v>
          </cell>
          <cell r="BU256">
            <v>5</v>
          </cell>
          <cell r="BV256">
            <v>5</v>
          </cell>
          <cell r="BW256">
            <v>7</v>
          </cell>
          <cell r="BX256">
            <v>7</v>
          </cell>
          <cell r="BY256">
            <v>7</v>
          </cell>
          <cell r="BZ256">
            <v>7</v>
          </cell>
          <cell r="CA256">
            <v>3</v>
          </cell>
          <cell r="CB256">
            <v>3</v>
          </cell>
          <cell r="CC256">
            <v>4</v>
          </cell>
          <cell r="CD256">
            <v>3</v>
          </cell>
          <cell r="CE256">
            <v>4</v>
          </cell>
          <cell r="CF256">
            <v>4</v>
          </cell>
          <cell r="CG256">
            <v>5</v>
          </cell>
          <cell r="CH256">
            <v>5</v>
          </cell>
          <cell r="CI256">
            <v>5</v>
          </cell>
          <cell r="CJ256">
            <v>5</v>
          </cell>
          <cell r="CK256">
            <v>5</v>
          </cell>
          <cell r="CL256">
            <v>5</v>
          </cell>
          <cell r="CM256">
            <v>5</v>
          </cell>
          <cell r="CN256">
            <v>6</v>
          </cell>
          <cell r="CO256">
            <v>7</v>
          </cell>
          <cell r="CP256">
            <v>7</v>
          </cell>
          <cell r="CQ256">
            <v>7</v>
          </cell>
          <cell r="CR256">
            <v>7</v>
          </cell>
          <cell r="CS256">
            <v>1</v>
          </cell>
          <cell r="CT256">
            <v>-2</v>
          </cell>
          <cell r="CU256">
            <v>-2</v>
          </cell>
          <cell r="CV256">
            <v>1</v>
          </cell>
          <cell r="CW256">
            <v>-2</v>
          </cell>
          <cell r="CX256">
            <v>2</v>
          </cell>
          <cell r="CY256">
            <v>-2</v>
          </cell>
          <cell r="CZ256">
            <v>1</v>
          </cell>
          <cell r="DA256">
            <v>2</v>
          </cell>
          <cell r="DB256">
            <v>3</v>
          </cell>
          <cell r="DC256">
            <v>4</v>
          </cell>
          <cell r="DD256">
            <v>5</v>
          </cell>
          <cell r="DE256">
            <v>-2</v>
          </cell>
          <cell r="DF256">
            <v>1</v>
          </cell>
          <cell r="DG256">
            <v>1</v>
          </cell>
          <cell r="DH256">
            <v>2</v>
          </cell>
          <cell r="DI256">
            <v>3</v>
          </cell>
          <cell r="DJ256">
            <v>4</v>
          </cell>
          <cell r="DK256">
            <v>1</v>
          </cell>
          <cell r="DL256">
            <v>2</v>
          </cell>
          <cell r="DM256">
            <v>3</v>
          </cell>
          <cell r="DN256">
            <v>192</v>
          </cell>
        </row>
        <row r="257">
          <cell r="A257">
            <v>256</v>
          </cell>
          <cell r="B257" t="str">
            <v>2022/3/22 18:15:08</v>
          </cell>
          <cell r="C257" t="str">
            <v>268秒</v>
          </cell>
          <cell r="D257" t="str">
            <v>手机提交</v>
          </cell>
          <cell r="E257" t="str">
            <v>直接访问</v>
          </cell>
          <cell r="F257" t="str">
            <v>106.84.150.141(重庆-重庆)</v>
          </cell>
          <cell r="G257">
            <v>1</v>
          </cell>
          <cell r="H257">
            <v>1</v>
          </cell>
          <cell r="I257">
            <v>1</v>
          </cell>
          <cell r="J257">
            <v>1</v>
          </cell>
          <cell r="K257">
            <v>2</v>
          </cell>
          <cell r="L257" t="str">
            <v>工商管理类</v>
          </cell>
          <cell r="M257">
            <v>1</v>
          </cell>
          <cell r="N257">
            <v>1</v>
          </cell>
          <cell r="O257">
            <v>1</v>
          </cell>
          <cell r="P257">
            <v>0</v>
          </cell>
          <cell r="Q257">
            <v>0</v>
          </cell>
          <cell r="R257">
            <v>1</v>
          </cell>
          <cell r="S257">
            <v>1</v>
          </cell>
          <cell r="T257">
            <v>0</v>
          </cell>
          <cell r="U257">
            <v>0</v>
          </cell>
          <cell r="V257">
            <v>3</v>
          </cell>
          <cell r="W257">
            <v>1</v>
          </cell>
          <cell r="X257">
            <v>1</v>
          </cell>
          <cell r="Y257">
            <v>1</v>
          </cell>
          <cell r="Z257">
            <v>1</v>
          </cell>
          <cell r="AA257">
            <v>1</v>
          </cell>
          <cell r="AB257">
            <v>1</v>
          </cell>
          <cell r="AC257">
            <v>1</v>
          </cell>
          <cell r="AD257">
            <v>0</v>
          </cell>
          <cell r="AE257">
            <v>1</v>
          </cell>
          <cell r="AF257">
            <v>0</v>
          </cell>
          <cell r="AG257">
            <v>0</v>
          </cell>
          <cell r="AH257">
            <v>0</v>
          </cell>
          <cell r="AI257">
            <v>0</v>
          </cell>
          <cell r="AJ257">
            <v>0</v>
          </cell>
          <cell r="AK257">
            <v>0</v>
          </cell>
          <cell r="AL257">
            <v>1</v>
          </cell>
          <cell r="AM257">
            <v>1</v>
          </cell>
          <cell r="AN257">
            <v>1</v>
          </cell>
          <cell r="AO257">
            <v>1</v>
          </cell>
          <cell r="AP257">
            <v>1</v>
          </cell>
          <cell r="AQ257">
            <v>1</v>
          </cell>
          <cell r="AR257">
            <v>1</v>
          </cell>
          <cell r="AS257">
            <v>0</v>
          </cell>
          <cell r="AT257">
            <v>0</v>
          </cell>
          <cell r="AU257">
            <v>1</v>
          </cell>
          <cell r="AV257">
            <v>1</v>
          </cell>
          <cell r="AW257">
            <v>1</v>
          </cell>
          <cell r="AX257">
            <v>1</v>
          </cell>
          <cell r="AY257">
            <v>1</v>
          </cell>
          <cell r="AZ257">
            <v>1</v>
          </cell>
          <cell r="BA257">
            <v>1</v>
          </cell>
          <cell r="BB257">
            <v>1</v>
          </cell>
          <cell r="BC257">
            <v>1</v>
          </cell>
          <cell r="BD257">
            <v>1</v>
          </cell>
          <cell r="BE257">
            <v>1</v>
          </cell>
          <cell r="BF257">
            <v>0</v>
          </cell>
          <cell r="BG257">
            <v>6</v>
          </cell>
          <cell r="BH257">
            <v>6</v>
          </cell>
          <cell r="BI257">
            <v>6</v>
          </cell>
          <cell r="BJ257">
            <v>6</v>
          </cell>
          <cell r="BK257">
            <v>5</v>
          </cell>
          <cell r="BL257">
            <v>4</v>
          </cell>
          <cell r="BM257">
            <v>5</v>
          </cell>
          <cell r="BN257">
            <v>6</v>
          </cell>
          <cell r="BO257">
            <v>6</v>
          </cell>
          <cell r="BP257">
            <v>6</v>
          </cell>
          <cell r="BQ257">
            <v>6</v>
          </cell>
          <cell r="BR257">
            <v>6</v>
          </cell>
          <cell r="BS257">
            <v>6</v>
          </cell>
          <cell r="BT257">
            <v>6</v>
          </cell>
          <cell r="BU257">
            <v>6</v>
          </cell>
          <cell r="BV257">
            <v>6</v>
          </cell>
          <cell r="BW257">
            <v>6</v>
          </cell>
          <cell r="BX257">
            <v>6</v>
          </cell>
          <cell r="BY257">
            <v>6</v>
          </cell>
          <cell r="BZ257">
            <v>6</v>
          </cell>
          <cell r="CA257">
            <v>6</v>
          </cell>
          <cell r="CB257">
            <v>6</v>
          </cell>
          <cell r="CC257">
            <v>6</v>
          </cell>
          <cell r="CD257">
            <v>6</v>
          </cell>
          <cell r="CE257">
            <v>6</v>
          </cell>
          <cell r="CF257">
            <v>6</v>
          </cell>
          <cell r="CG257">
            <v>6</v>
          </cell>
          <cell r="CH257">
            <v>6</v>
          </cell>
          <cell r="CI257">
            <v>6</v>
          </cell>
          <cell r="CJ257">
            <v>6</v>
          </cell>
          <cell r="CK257">
            <v>6</v>
          </cell>
          <cell r="CL257">
            <v>6</v>
          </cell>
          <cell r="CM257">
            <v>6</v>
          </cell>
          <cell r="CN257">
            <v>9</v>
          </cell>
          <cell r="CO257">
            <v>9</v>
          </cell>
          <cell r="CP257">
            <v>9</v>
          </cell>
          <cell r="CQ257">
            <v>9</v>
          </cell>
          <cell r="CR257">
            <v>9</v>
          </cell>
          <cell r="CS257">
            <v>2</v>
          </cell>
          <cell r="CT257">
            <v>1</v>
          </cell>
          <cell r="CU257">
            <v>3</v>
          </cell>
          <cell r="CV257">
            <v>2</v>
          </cell>
          <cell r="CW257">
            <v>1</v>
          </cell>
          <cell r="CX257">
            <v>3</v>
          </cell>
          <cell r="CY257">
            <v>4</v>
          </cell>
          <cell r="CZ257">
            <v>4</v>
          </cell>
          <cell r="DA257">
            <v>5</v>
          </cell>
          <cell r="DB257">
            <v>3</v>
          </cell>
          <cell r="DC257">
            <v>2</v>
          </cell>
          <cell r="DD257">
            <v>1</v>
          </cell>
          <cell r="DE257">
            <v>2</v>
          </cell>
          <cell r="DF257">
            <v>1</v>
          </cell>
          <cell r="DG257">
            <v>1</v>
          </cell>
          <cell r="DH257">
            <v>2</v>
          </cell>
          <cell r="DI257">
            <v>3</v>
          </cell>
          <cell r="DJ257">
            <v>4</v>
          </cell>
          <cell r="DK257">
            <v>3</v>
          </cell>
          <cell r="DL257">
            <v>2</v>
          </cell>
          <cell r="DM257">
            <v>1</v>
          </cell>
          <cell r="DN257">
            <v>234</v>
          </cell>
        </row>
        <row r="258">
          <cell r="A258">
            <v>257</v>
          </cell>
          <cell r="B258" t="str">
            <v>2022/3/22 18:15:20</v>
          </cell>
          <cell r="C258" t="str">
            <v>196秒</v>
          </cell>
          <cell r="D258" t="str">
            <v>手机提交</v>
          </cell>
          <cell r="E258" t="str">
            <v>直接访问</v>
          </cell>
          <cell r="F258" t="str">
            <v>106.84.171.251(重庆-重庆)</v>
          </cell>
          <cell r="G258">
            <v>2</v>
          </cell>
          <cell r="H258">
            <v>2</v>
          </cell>
          <cell r="I258">
            <v>1</v>
          </cell>
          <cell r="J258">
            <v>1</v>
          </cell>
          <cell r="K258">
            <v>2</v>
          </cell>
          <cell r="L258" t="str">
            <v>工商管理类</v>
          </cell>
          <cell r="M258">
            <v>1</v>
          </cell>
          <cell r="N258">
            <v>1</v>
          </cell>
          <cell r="O258">
            <v>1</v>
          </cell>
          <cell r="P258">
            <v>1</v>
          </cell>
          <cell r="Q258">
            <v>1</v>
          </cell>
          <cell r="R258">
            <v>1</v>
          </cell>
          <cell r="S258">
            <v>1</v>
          </cell>
          <cell r="T258">
            <v>1</v>
          </cell>
          <cell r="U258">
            <v>0</v>
          </cell>
          <cell r="V258">
            <v>5</v>
          </cell>
          <cell r="W258">
            <v>1</v>
          </cell>
          <cell r="X258">
            <v>1</v>
          </cell>
          <cell r="Y258">
            <v>1</v>
          </cell>
          <cell r="Z258">
            <v>1</v>
          </cell>
          <cell r="AA258">
            <v>0</v>
          </cell>
          <cell r="AB258">
            <v>0</v>
          </cell>
          <cell r="AC258">
            <v>1</v>
          </cell>
          <cell r="AD258">
            <v>0</v>
          </cell>
          <cell r="AE258">
            <v>1</v>
          </cell>
          <cell r="AF258">
            <v>1</v>
          </cell>
          <cell r="AG258">
            <v>1</v>
          </cell>
          <cell r="AH258">
            <v>0</v>
          </cell>
          <cell r="AI258">
            <v>0</v>
          </cell>
          <cell r="AJ258">
            <v>0</v>
          </cell>
          <cell r="AK258">
            <v>0</v>
          </cell>
          <cell r="AL258">
            <v>1</v>
          </cell>
          <cell r="AM258">
            <v>1</v>
          </cell>
          <cell r="AN258">
            <v>1</v>
          </cell>
          <cell r="AO258">
            <v>1</v>
          </cell>
          <cell r="AP258">
            <v>1</v>
          </cell>
          <cell r="AQ258">
            <v>0</v>
          </cell>
          <cell r="AR258">
            <v>1</v>
          </cell>
          <cell r="AS258">
            <v>0</v>
          </cell>
          <cell r="AT258">
            <v>0</v>
          </cell>
          <cell r="AU258">
            <v>1</v>
          </cell>
          <cell r="AV258">
            <v>1</v>
          </cell>
          <cell r="AW258">
            <v>1</v>
          </cell>
          <cell r="AX258">
            <v>1</v>
          </cell>
          <cell r="AY258">
            <v>0</v>
          </cell>
          <cell r="AZ258">
            <v>1</v>
          </cell>
          <cell r="BA258">
            <v>0</v>
          </cell>
          <cell r="BB258">
            <v>1</v>
          </cell>
          <cell r="BC258">
            <v>0</v>
          </cell>
          <cell r="BD258">
            <v>1</v>
          </cell>
          <cell r="BE258">
            <v>1</v>
          </cell>
          <cell r="BF258">
            <v>0</v>
          </cell>
          <cell r="BG258">
            <v>7</v>
          </cell>
          <cell r="BH258">
            <v>7</v>
          </cell>
          <cell r="BI258">
            <v>7</v>
          </cell>
          <cell r="BJ258">
            <v>7</v>
          </cell>
          <cell r="BK258">
            <v>7</v>
          </cell>
          <cell r="BL258">
            <v>7</v>
          </cell>
          <cell r="BM258">
            <v>7</v>
          </cell>
          <cell r="BN258">
            <v>7</v>
          </cell>
          <cell r="BO258">
            <v>7</v>
          </cell>
          <cell r="BP258">
            <v>7</v>
          </cell>
          <cell r="BQ258">
            <v>7</v>
          </cell>
          <cell r="BR258">
            <v>7</v>
          </cell>
          <cell r="BS258">
            <v>7</v>
          </cell>
          <cell r="BT258">
            <v>7</v>
          </cell>
          <cell r="BU258">
            <v>7</v>
          </cell>
          <cell r="BV258">
            <v>7</v>
          </cell>
          <cell r="BW258">
            <v>7</v>
          </cell>
          <cell r="BX258">
            <v>7</v>
          </cell>
          <cell r="BY258">
            <v>7</v>
          </cell>
          <cell r="BZ258">
            <v>7</v>
          </cell>
          <cell r="CA258">
            <v>7</v>
          </cell>
          <cell r="CB258">
            <v>7</v>
          </cell>
          <cell r="CC258">
            <v>7</v>
          </cell>
          <cell r="CD258">
            <v>7</v>
          </cell>
          <cell r="CE258">
            <v>7</v>
          </cell>
          <cell r="CF258">
            <v>7</v>
          </cell>
          <cell r="CG258">
            <v>7</v>
          </cell>
          <cell r="CH258">
            <v>7</v>
          </cell>
          <cell r="CI258">
            <v>7</v>
          </cell>
          <cell r="CJ258">
            <v>7</v>
          </cell>
          <cell r="CK258">
            <v>7</v>
          </cell>
          <cell r="CL258">
            <v>7</v>
          </cell>
          <cell r="CM258">
            <v>7</v>
          </cell>
          <cell r="CN258">
            <v>11</v>
          </cell>
          <cell r="CO258">
            <v>11</v>
          </cell>
          <cell r="CP258">
            <v>11</v>
          </cell>
          <cell r="CQ258">
            <v>11</v>
          </cell>
          <cell r="CR258">
            <v>11</v>
          </cell>
          <cell r="CS258">
            <v>1</v>
          </cell>
          <cell r="CT258">
            <v>2</v>
          </cell>
          <cell r="CU258">
            <v>3</v>
          </cell>
          <cell r="CV258">
            <v>1</v>
          </cell>
          <cell r="CW258">
            <v>3</v>
          </cell>
          <cell r="CX258">
            <v>4</v>
          </cell>
          <cell r="CY258">
            <v>2</v>
          </cell>
          <cell r="CZ258">
            <v>1</v>
          </cell>
          <cell r="DA258">
            <v>3</v>
          </cell>
          <cell r="DB258">
            <v>2</v>
          </cell>
          <cell r="DC258">
            <v>4</v>
          </cell>
          <cell r="DD258">
            <v>5</v>
          </cell>
          <cell r="DE258">
            <v>2</v>
          </cell>
          <cell r="DF258">
            <v>1</v>
          </cell>
          <cell r="DG258">
            <v>1</v>
          </cell>
          <cell r="DH258">
            <v>2</v>
          </cell>
          <cell r="DI258">
            <v>3</v>
          </cell>
          <cell r="DJ258">
            <v>4</v>
          </cell>
          <cell r="DK258">
            <v>1</v>
          </cell>
          <cell r="DL258">
            <v>2</v>
          </cell>
          <cell r="DM258">
            <v>3</v>
          </cell>
          <cell r="DN258">
            <v>281</v>
          </cell>
        </row>
        <row r="259">
          <cell r="A259">
            <v>258</v>
          </cell>
          <cell r="B259" t="str">
            <v>2022/3/22 18:16:10</v>
          </cell>
          <cell r="C259" t="str">
            <v>512秒</v>
          </cell>
          <cell r="D259" t="str">
            <v>微信</v>
          </cell>
          <cell r="E259" t="str">
            <v>N/A</v>
          </cell>
          <cell r="F259" t="str">
            <v>14.105.85.199(重庆-重庆)</v>
          </cell>
          <cell r="G259">
            <v>2</v>
          </cell>
          <cell r="H259">
            <v>2</v>
          </cell>
          <cell r="I259">
            <v>1</v>
          </cell>
          <cell r="J259">
            <v>1</v>
          </cell>
          <cell r="K259">
            <v>2</v>
          </cell>
          <cell r="L259" t="str">
            <v>财务管理</v>
          </cell>
          <cell r="M259">
            <v>1</v>
          </cell>
          <cell r="N259">
            <v>1</v>
          </cell>
          <cell r="O259">
            <v>1</v>
          </cell>
          <cell r="P259">
            <v>1</v>
          </cell>
          <cell r="Q259">
            <v>1</v>
          </cell>
          <cell r="R259">
            <v>1</v>
          </cell>
          <cell r="S259">
            <v>0</v>
          </cell>
          <cell r="T259">
            <v>0</v>
          </cell>
          <cell r="U259">
            <v>0</v>
          </cell>
          <cell r="V259">
            <v>3</v>
          </cell>
          <cell r="W259">
            <v>0</v>
          </cell>
          <cell r="X259">
            <v>1</v>
          </cell>
          <cell r="Y259">
            <v>0</v>
          </cell>
          <cell r="Z259">
            <v>1</v>
          </cell>
          <cell r="AA259">
            <v>0</v>
          </cell>
          <cell r="AB259">
            <v>0</v>
          </cell>
          <cell r="AC259">
            <v>0</v>
          </cell>
          <cell r="AD259">
            <v>0</v>
          </cell>
          <cell r="AE259">
            <v>0</v>
          </cell>
          <cell r="AF259">
            <v>1</v>
          </cell>
          <cell r="AG259">
            <v>1</v>
          </cell>
          <cell r="AH259">
            <v>1</v>
          </cell>
          <cell r="AI259">
            <v>1</v>
          </cell>
          <cell r="AJ259">
            <v>0</v>
          </cell>
          <cell r="AK259">
            <v>0</v>
          </cell>
          <cell r="AL259">
            <v>1</v>
          </cell>
          <cell r="AM259">
            <v>1</v>
          </cell>
          <cell r="AN259">
            <v>0</v>
          </cell>
          <cell r="AO259">
            <v>1</v>
          </cell>
          <cell r="AP259">
            <v>1</v>
          </cell>
          <cell r="AQ259">
            <v>0</v>
          </cell>
          <cell r="AR259">
            <v>1</v>
          </cell>
          <cell r="AS259">
            <v>1</v>
          </cell>
          <cell r="AT259">
            <v>0</v>
          </cell>
          <cell r="AU259">
            <v>0</v>
          </cell>
          <cell r="AV259">
            <v>1</v>
          </cell>
          <cell r="AW259">
            <v>1</v>
          </cell>
          <cell r="AX259">
            <v>1</v>
          </cell>
          <cell r="AY259">
            <v>0</v>
          </cell>
          <cell r="AZ259">
            <v>1</v>
          </cell>
          <cell r="BA259">
            <v>1</v>
          </cell>
          <cell r="BB259">
            <v>1</v>
          </cell>
          <cell r="BC259">
            <v>1</v>
          </cell>
          <cell r="BD259">
            <v>0</v>
          </cell>
          <cell r="BE259">
            <v>0</v>
          </cell>
          <cell r="BF259">
            <v>0</v>
          </cell>
          <cell r="BG259">
            <v>7</v>
          </cell>
          <cell r="BH259">
            <v>5</v>
          </cell>
          <cell r="BI259">
            <v>5</v>
          </cell>
          <cell r="BJ259">
            <v>4</v>
          </cell>
          <cell r="BK259">
            <v>5</v>
          </cell>
          <cell r="BL259">
            <v>4</v>
          </cell>
          <cell r="BM259">
            <v>4</v>
          </cell>
          <cell r="BN259">
            <v>4</v>
          </cell>
          <cell r="BO259">
            <v>4</v>
          </cell>
          <cell r="BP259">
            <v>5</v>
          </cell>
          <cell r="BQ259">
            <v>5</v>
          </cell>
          <cell r="BR259">
            <v>4</v>
          </cell>
          <cell r="BS259">
            <v>6</v>
          </cell>
          <cell r="BT259">
            <v>6</v>
          </cell>
          <cell r="BU259">
            <v>7</v>
          </cell>
          <cell r="BV259">
            <v>4</v>
          </cell>
          <cell r="BW259">
            <v>4</v>
          </cell>
          <cell r="BX259">
            <v>7</v>
          </cell>
          <cell r="BY259">
            <v>6</v>
          </cell>
          <cell r="BZ259">
            <v>5</v>
          </cell>
          <cell r="CA259">
            <v>4</v>
          </cell>
          <cell r="CB259">
            <v>4</v>
          </cell>
          <cell r="CC259">
            <v>4</v>
          </cell>
          <cell r="CD259">
            <v>5</v>
          </cell>
          <cell r="CE259">
            <v>4</v>
          </cell>
          <cell r="CF259">
            <v>4</v>
          </cell>
          <cell r="CG259">
            <v>5</v>
          </cell>
          <cell r="CH259">
            <v>5</v>
          </cell>
          <cell r="CI259">
            <v>5</v>
          </cell>
          <cell r="CJ259">
            <v>4</v>
          </cell>
          <cell r="CK259">
            <v>6</v>
          </cell>
          <cell r="CL259">
            <v>6</v>
          </cell>
          <cell r="CM259">
            <v>6</v>
          </cell>
          <cell r="CN259">
            <v>8</v>
          </cell>
          <cell r="CO259">
            <v>9</v>
          </cell>
          <cell r="CP259">
            <v>9</v>
          </cell>
          <cell r="CQ259">
            <v>6</v>
          </cell>
          <cell r="CR259">
            <v>7</v>
          </cell>
          <cell r="CS259">
            <v>3</v>
          </cell>
          <cell r="CT259">
            <v>1</v>
          </cell>
          <cell r="CU259">
            <v>2</v>
          </cell>
          <cell r="CV259">
            <v>1</v>
          </cell>
          <cell r="CW259">
            <v>2</v>
          </cell>
          <cell r="CX259">
            <v>4</v>
          </cell>
          <cell r="CY259">
            <v>3</v>
          </cell>
          <cell r="CZ259">
            <v>2</v>
          </cell>
          <cell r="DA259">
            <v>5</v>
          </cell>
          <cell r="DB259">
            <v>3</v>
          </cell>
          <cell r="DC259">
            <v>4</v>
          </cell>
          <cell r="DD259">
            <v>1</v>
          </cell>
          <cell r="DE259">
            <v>1</v>
          </cell>
          <cell r="DF259">
            <v>2</v>
          </cell>
          <cell r="DG259">
            <v>3</v>
          </cell>
          <cell r="DH259">
            <v>2</v>
          </cell>
          <cell r="DI259">
            <v>4</v>
          </cell>
          <cell r="DJ259">
            <v>1</v>
          </cell>
          <cell r="DK259">
            <v>2</v>
          </cell>
          <cell r="DL259">
            <v>3</v>
          </cell>
          <cell r="DM259">
            <v>1</v>
          </cell>
          <cell r="DN259">
            <v>197</v>
          </cell>
        </row>
        <row r="260">
          <cell r="A260">
            <v>259</v>
          </cell>
          <cell r="B260" t="str">
            <v>2022/3/22 18:16:34</v>
          </cell>
          <cell r="C260" t="str">
            <v>201秒</v>
          </cell>
          <cell r="D260" t="str">
            <v>微信</v>
          </cell>
          <cell r="E260" t="str">
            <v>N/A</v>
          </cell>
          <cell r="F260" t="str">
            <v>39.144.222.25(重庆-重庆)</v>
          </cell>
          <cell r="G260">
            <v>2</v>
          </cell>
          <cell r="H260">
            <v>1</v>
          </cell>
          <cell r="I260">
            <v>1</v>
          </cell>
          <cell r="J260">
            <v>1</v>
          </cell>
          <cell r="K260">
            <v>2</v>
          </cell>
          <cell r="L260" t="str">
            <v>数据科学与大数据技术</v>
          </cell>
          <cell r="M260">
            <v>0</v>
          </cell>
          <cell r="N260">
            <v>0</v>
          </cell>
          <cell r="O260">
            <v>0</v>
          </cell>
          <cell r="P260">
            <v>0</v>
          </cell>
          <cell r="Q260">
            <v>0</v>
          </cell>
          <cell r="R260">
            <v>1</v>
          </cell>
          <cell r="S260">
            <v>0</v>
          </cell>
          <cell r="T260">
            <v>1</v>
          </cell>
          <cell r="U260">
            <v>0</v>
          </cell>
          <cell r="V260">
            <v>3</v>
          </cell>
          <cell r="W260">
            <v>0</v>
          </cell>
          <cell r="X260">
            <v>0</v>
          </cell>
          <cell r="Y260">
            <v>0</v>
          </cell>
          <cell r="Z260">
            <v>1</v>
          </cell>
          <cell r="AA260">
            <v>1</v>
          </cell>
          <cell r="AB260">
            <v>1</v>
          </cell>
          <cell r="AC260">
            <v>0</v>
          </cell>
          <cell r="AD260">
            <v>0</v>
          </cell>
          <cell r="AE260">
            <v>1</v>
          </cell>
          <cell r="AF260">
            <v>0</v>
          </cell>
          <cell r="AG260">
            <v>0</v>
          </cell>
          <cell r="AH260">
            <v>0</v>
          </cell>
          <cell r="AI260">
            <v>0</v>
          </cell>
          <cell r="AJ260">
            <v>1</v>
          </cell>
          <cell r="AK260">
            <v>0</v>
          </cell>
          <cell r="AL260">
            <v>1</v>
          </cell>
          <cell r="AM260">
            <v>0</v>
          </cell>
          <cell r="AN260">
            <v>1</v>
          </cell>
          <cell r="AO260">
            <v>1</v>
          </cell>
          <cell r="AP260">
            <v>1</v>
          </cell>
          <cell r="AQ260">
            <v>0</v>
          </cell>
          <cell r="AR260">
            <v>1</v>
          </cell>
          <cell r="AS260">
            <v>0</v>
          </cell>
          <cell r="AT260">
            <v>0</v>
          </cell>
          <cell r="AU260">
            <v>0</v>
          </cell>
          <cell r="AV260">
            <v>1</v>
          </cell>
          <cell r="AW260">
            <v>1</v>
          </cell>
          <cell r="AX260">
            <v>1</v>
          </cell>
          <cell r="AY260">
            <v>1</v>
          </cell>
          <cell r="AZ260">
            <v>0</v>
          </cell>
          <cell r="BA260">
            <v>0</v>
          </cell>
          <cell r="BB260">
            <v>0</v>
          </cell>
          <cell r="BC260">
            <v>0</v>
          </cell>
          <cell r="BD260">
            <v>1</v>
          </cell>
          <cell r="BE260">
            <v>0</v>
          </cell>
          <cell r="BF260">
            <v>0</v>
          </cell>
          <cell r="BG260">
            <v>5</v>
          </cell>
          <cell r="BH260">
            <v>5</v>
          </cell>
          <cell r="BI260">
            <v>5</v>
          </cell>
          <cell r="BJ260">
            <v>5</v>
          </cell>
          <cell r="BK260">
            <v>5</v>
          </cell>
          <cell r="BL260">
            <v>6</v>
          </cell>
          <cell r="BM260">
            <v>5</v>
          </cell>
          <cell r="BN260">
            <v>5</v>
          </cell>
          <cell r="BO260">
            <v>5</v>
          </cell>
          <cell r="BP260">
            <v>5</v>
          </cell>
          <cell r="BQ260">
            <v>5</v>
          </cell>
          <cell r="BR260">
            <v>5</v>
          </cell>
          <cell r="BS260">
            <v>5</v>
          </cell>
          <cell r="BT260">
            <v>5</v>
          </cell>
          <cell r="BU260">
            <v>5</v>
          </cell>
          <cell r="BV260">
            <v>5</v>
          </cell>
          <cell r="BW260">
            <v>5</v>
          </cell>
          <cell r="BX260">
            <v>5</v>
          </cell>
          <cell r="BY260">
            <v>5</v>
          </cell>
          <cell r="BZ260">
            <v>5</v>
          </cell>
          <cell r="CA260">
            <v>5</v>
          </cell>
          <cell r="CB260">
            <v>5</v>
          </cell>
          <cell r="CC260">
            <v>6</v>
          </cell>
          <cell r="CD260">
            <v>5</v>
          </cell>
          <cell r="CE260">
            <v>6</v>
          </cell>
          <cell r="CF260">
            <v>5</v>
          </cell>
          <cell r="CG260">
            <v>5</v>
          </cell>
          <cell r="CH260">
            <v>5</v>
          </cell>
          <cell r="CI260">
            <v>5</v>
          </cell>
          <cell r="CJ260">
            <v>5</v>
          </cell>
          <cell r="CK260">
            <v>5</v>
          </cell>
          <cell r="CL260">
            <v>5</v>
          </cell>
          <cell r="CM260">
            <v>5</v>
          </cell>
          <cell r="CN260">
            <v>6</v>
          </cell>
          <cell r="CO260">
            <v>6</v>
          </cell>
          <cell r="CP260">
            <v>6</v>
          </cell>
          <cell r="CQ260">
            <v>5</v>
          </cell>
          <cell r="CR260">
            <v>7</v>
          </cell>
          <cell r="CS260">
            <v>1</v>
          </cell>
          <cell r="CT260">
            <v>2</v>
          </cell>
          <cell r="CU260">
            <v>-2</v>
          </cell>
          <cell r="CV260">
            <v>1</v>
          </cell>
          <cell r="CW260">
            <v>2</v>
          </cell>
          <cell r="CX260">
            <v>-2</v>
          </cell>
          <cell r="CY260">
            <v>-2</v>
          </cell>
          <cell r="CZ260">
            <v>2</v>
          </cell>
          <cell r="DA260">
            <v>1</v>
          </cell>
          <cell r="DB260">
            <v>3</v>
          </cell>
          <cell r="DC260">
            <v>-2</v>
          </cell>
          <cell r="DD260">
            <v>-2</v>
          </cell>
          <cell r="DE260">
            <v>-2</v>
          </cell>
          <cell r="DF260">
            <v>1</v>
          </cell>
          <cell r="DG260">
            <v>-2</v>
          </cell>
          <cell r="DH260">
            <v>2</v>
          </cell>
          <cell r="DI260">
            <v>1</v>
          </cell>
          <cell r="DJ260">
            <v>-2</v>
          </cell>
          <cell r="DK260">
            <v>3</v>
          </cell>
          <cell r="DL260">
            <v>2</v>
          </cell>
          <cell r="DM260">
            <v>1</v>
          </cell>
          <cell r="DN260">
            <v>193</v>
          </cell>
        </row>
        <row r="261">
          <cell r="A261">
            <v>260</v>
          </cell>
          <cell r="B261" t="str">
            <v>2022/3/22 18:16:52</v>
          </cell>
          <cell r="C261" t="str">
            <v>204秒</v>
          </cell>
          <cell r="D261" t="str">
            <v>微信</v>
          </cell>
          <cell r="E261" t="str">
            <v>N/A</v>
          </cell>
          <cell r="F261" t="str">
            <v>14.105.85.213(重庆-重庆)</v>
          </cell>
          <cell r="G261">
            <v>2</v>
          </cell>
          <cell r="H261">
            <v>1</v>
          </cell>
          <cell r="I261">
            <v>1</v>
          </cell>
          <cell r="J261">
            <v>1</v>
          </cell>
          <cell r="K261">
            <v>3</v>
          </cell>
          <cell r="L261" t="str">
            <v>英语</v>
          </cell>
          <cell r="M261">
            <v>1</v>
          </cell>
          <cell r="N261">
            <v>1</v>
          </cell>
          <cell r="O261">
            <v>1</v>
          </cell>
          <cell r="P261">
            <v>1</v>
          </cell>
          <cell r="Q261">
            <v>1</v>
          </cell>
          <cell r="R261">
            <v>1</v>
          </cell>
          <cell r="S261">
            <v>1</v>
          </cell>
          <cell r="T261">
            <v>1</v>
          </cell>
          <cell r="U261">
            <v>0</v>
          </cell>
          <cell r="V261">
            <v>5</v>
          </cell>
          <cell r="W261">
            <v>1</v>
          </cell>
          <cell r="X261">
            <v>1</v>
          </cell>
          <cell r="Y261">
            <v>1</v>
          </cell>
          <cell r="Z261">
            <v>1</v>
          </cell>
          <cell r="AA261">
            <v>1</v>
          </cell>
          <cell r="AB261">
            <v>1</v>
          </cell>
          <cell r="AC261">
            <v>1</v>
          </cell>
          <cell r="AD261">
            <v>0</v>
          </cell>
          <cell r="AE261">
            <v>1</v>
          </cell>
          <cell r="AF261">
            <v>0</v>
          </cell>
          <cell r="AG261">
            <v>1</v>
          </cell>
          <cell r="AH261">
            <v>0</v>
          </cell>
          <cell r="AI261">
            <v>1</v>
          </cell>
          <cell r="AJ261">
            <v>0</v>
          </cell>
          <cell r="AK261">
            <v>0</v>
          </cell>
          <cell r="AL261">
            <v>1</v>
          </cell>
          <cell r="AM261">
            <v>1</v>
          </cell>
          <cell r="AN261">
            <v>1</v>
          </cell>
          <cell r="AO261">
            <v>1</v>
          </cell>
          <cell r="AP261">
            <v>1</v>
          </cell>
          <cell r="AQ261">
            <v>1</v>
          </cell>
          <cell r="AR261">
            <v>1</v>
          </cell>
          <cell r="AS261">
            <v>1</v>
          </cell>
          <cell r="AT261">
            <v>0</v>
          </cell>
          <cell r="AU261">
            <v>1</v>
          </cell>
          <cell r="AV261">
            <v>1</v>
          </cell>
          <cell r="AW261">
            <v>1</v>
          </cell>
          <cell r="AX261">
            <v>1</v>
          </cell>
          <cell r="AY261">
            <v>1</v>
          </cell>
          <cell r="AZ261">
            <v>1</v>
          </cell>
          <cell r="BA261">
            <v>1</v>
          </cell>
          <cell r="BB261">
            <v>1</v>
          </cell>
          <cell r="BC261">
            <v>1</v>
          </cell>
          <cell r="BD261">
            <v>0</v>
          </cell>
          <cell r="BE261">
            <v>0</v>
          </cell>
          <cell r="BF261">
            <v>0</v>
          </cell>
          <cell r="BG261">
            <v>6</v>
          </cell>
          <cell r="BH261">
            <v>6</v>
          </cell>
          <cell r="BI261">
            <v>6</v>
          </cell>
          <cell r="BJ261">
            <v>6</v>
          </cell>
          <cell r="BK261">
            <v>5</v>
          </cell>
          <cell r="BL261">
            <v>5</v>
          </cell>
          <cell r="BM261">
            <v>5</v>
          </cell>
          <cell r="BN261">
            <v>5</v>
          </cell>
          <cell r="BO261">
            <v>6</v>
          </cell>
          <cell r="BP261">
            <v>6</v>
          </cell>
          <cell r="BQ261">
            <v>6</v>
          </cell>
          <cell r="BR261">
            <v>6</v>
          </cell>
          <cell r="BS261">
            <v>6</v>
          </cell>
          <cell r="BT261">
            <v>6</v>
          </cell>
          <cell r="BU261">
            <v>6</v>
          </cell>
          <cell r="BV261">
            <v>6</v>
          </cell>
          <cell r="BW261">
            <v>6</v>
          </cell>
          <cell r="BX261">
            <v>6</v>
          </cell>
          <cell r="BY261">
            <v>6</v>
          </cell>
          <cell r="BZ261">
            <v>6</v>
          </cell>
          <cell r="CA261">
            <v>6</v>
          </cell>
          <cell r="CB261">
            <v>6</v>
          </cell>
          <cell r="CC261">
            <v>6</v>
          </cell>
          <cell r="CD261">
            <v>6</v>
          </cell>
          <cell r="CE261">
            <v>6</v>
          </cell>
          <cell r="CF261">
            <v>6</v>
          </cell>
          <cell r="CG261">
            <v>6</v>
          </cell>
          <cell r="CH261">
            <v>6</v>
          </cell>
          <cell r="CI261">
            <v>6</v>
          </cell>
          <cell r="CJ261">
            <v>6</v>
          </cell>
          <cell r="CK261">
            <v>6</v>
          </cell>
          <cell r="CL261">
            <v>6</v>
          </cell>
          <cell r="CM261">
            <v>6</v>
          </cell>
          <cell r="CN261">
            <v>7</v>
          </cell>
          <cell r="CO261">
            <v>8</v>
          </cell>
          <cell r="CP261">
            <v>8</v>
          </cell>
          <cell r="CQ261">
            <v>9</v>
          </cell>
          <cell r="CR261">
            <v>9</v>
          </cell>
          <cell r="CS261">
            <v>3</v>
          </cell>
          <cell r="CT261">
            <v>2</v>
          </cell>
          <cell r="CU261">
            <v>1</v>
          </cell>
          <cell r="CV261">
            <v>2</v>
          </cell>
          <cell r="CW261">
            <v>3</v>
          </cell>
          <cell r="CX261">
            <v>4</v>
          </cell>
          <cell r="CY261">
            <v>1</v>
          </cell>
          <cell r="CZ261">
            <v>1</v>
          </cell>
          <cell r="DA261">
            <v>3</v>
          </cell>
          <cell r="DB261">
            <v>2</v>
          </cell>
          <cell r="DC261">
            <v>5</v>
          </cell>
          <cell r="DD261">
            <v>4</v>
          </cell>
          <cell r="DE261">
            <v>2</v>
          </cell>
          <cell r="DF261">
            <v>1</v>
          </cell>
          <cell r="DG261">
            <v>1</v>
          </cell>
          <cell r="DH261">
            <v>3</v>
          </cell>
          <cell r="DI261">
            <v>4</v>
          </cell>
          <cell r="DJ261">
            <v>2</v>
          </cell>
          <cell r="DK261">
            <v>2</v>
          </cell>
          <cell r="DL261">
            <v>3</v>
          </cell>
          <cell r="DM261">
            <v>1</v>
          </cell>
          <cell r="DN261">
            <v>230</v>
          </cell>
        </row>
        <row r="262">
          <cell r="A262">
            <v>261</v>
          </cell>
          <cell r="B262" t="str">
            <v>2022/3/22 18:17:16</v>
          </cell>
          <cell r="C262" t="str">
            <v>1004秒</v>
          </cell>
          <cell r="D262" t="str">
            <v>微信</v>
          </cell>
          <cell r="E262" t="str">
            <v>N/A</v>
          </cell>
          <cell r="F262" t="str">
            <v>106.84.145.143(重庆-重庆)</v>
          </cell>
          <cell r="G262">
            <v>2</v>
          </cell>
          <cell r="H262">
            <v>2</v>
          </cell>
          <cell r="I262">
            <v>1</v>
          </cell>
          <cell r="J262">
            <v>1</v>
          </cell>
          <cell r="K262">
            <v>2</v>
          </cell>
          <cell r="L262" t="str">
            <v>管理</v>
          </cell>
          <cell r="M262">
            <v>1</v>
          </cell>
          <cell r="N262">
            <v>0</v>
          </cell>
          <cell r="O262">
            <v>1</v>
          </cell>
          <cell r="P262">
            <v>1</v>
          </cell>
          <cell r="Q262">
            <v>0</v>
          </cell>
          <cell r="R262">
            <v>1</v>
          </cell>
          <cell r="S262">
            <v>1</v>
          </cell>
          <cell r="T262">
            <v>1</v>
          </cell>
          <cell r="U262">
            <v>1</v>
          </cell>
          <cell r="V262">
            <v>5</v>
          </cell>
          <cell r="W262">
            <v>1</v>
          </cell>
          <cell r="X262">
            <v>1</v>
          </cell>
          <cell r="Y262">
            <v>0</v>
          </cell>
          <cell r="Z262">
            <v>1</v>
          </cell>
          <cell r="AA262">
            <v>1</v>
          </cell>
          <cell r="AB262">
            <v>1</v>
          </cell>
          <cell r="AC262">
            <v>0</v>
          </cell>
          <cell r="AD262">
            <v>1</v>
          </cell>
          <cell r="AE262">
            <v>1</v>
          </cell>
          <cell r="AF262">
            <v>0</v>
          </cell>
          <cell r="AG262">
            <v>1</v>
          </cell>
          <cell r="AH262">
            <v>1</v>
          </cell>
          <cell r="AI262">
            <v>0</v>
          </cell>
          <cell r="AJ262">
            <v>1</v>
          </cell>
          <cell r="AK262">
            <v>1</v>
          </cell>
          <cell r="AL262">
            <v>1</v>
          </cell>
          <cell r="AM262">
            <v>1</v>
          </cell>
          <cell r="AN262">
            <v>1</v>
          </cell>
          <cell r="AO262">
            <v>1</v>
          </cell>
          <cell r="AP262">
            <v>1</v>
          </cell>
          <cell r="AQ262">
            <v>1</v>
          </cell>
          <cell r="AR262">
            <v>1</v>
          </cell>
          <cell r="AS262">
            <v>1</v>
          </cell>
          <cell r="AT262">
            <v>1</v>
          </cell>
          <cell r="AU262">
            <v>0</v>
          </cell>
          <cell r="AV262">
            <v>1</v>
          </cell>
          <cell r="AW262">
            <v>1</v>
          </cell>
          <cell r="AX262">
            <v>1</v>
          </cell>
          <cell r="AY262">
            <v>1</v>
          </cell>
          <cell r="AZ262">
            <v>1</v>
          </cell>
          <cell r="BA262">
            <v>1</v>
          </cell>
          <cell r="BB262">
            <v>0</v>
          </cell>
          <cell r="BC262">
            <v>0</v>
          </cell>
          <cell r="BD262">
            <v>0</v>
          </cell>
          <cell r="BE262">
            <v>1</v>
          </cell>
          <cell r="BF262">
            <v>0</v>
          </cell>
          <cell r="BG262">
            <v>6</v>
          </cell>
          <cell r="BH262">
            <v>6</v>
          </cell>
          <cell r="BI262">
            <v>5</v>
          </cell>
          <cell r="BJ262">
            <v>6</v>
          </cell>
          <cell r="BK262">
            <v>6</v>
          </cell>
          <cell r="BL262">
            <v>3</v>
          </cell>
          <cell r="BM262">
            <v>4</v>
          </cell>
          <cell r="BN262">
            <v>5</v>
          </cell>
          <cell r="BO262">
            <v>4</v>
          </cell>
          <cell r="BP262">
            <v>4</v>
          </cell>
          <cell r="BQ262">
            <v>4</v>
          </cell>
          <cell r="BR262">
            <v>5</v>
          </cell>
          <cell r="BS262">
            <v>6</v>
          </cell>
          <cell r="BT262">
            <v>6</v>
          </cell>
          <cell r="BU262">
            <v>7</v>
          </cell>
          <cell r="BV262">
            <v>4</v>
          </cell>
          <cell r="BW262">
            <v>4</v>
          </cell>
          <cell r="BX262">
            <v>7</v>
          </cell>
          <cell r="BY262">
            <v>7</v>
          </cell>
          <cell r="BZ262">
            <v>7</v>
          </cell>
          <cell r="CA262">
            <v>7</v>
          </cell>
          <cell r="CB262">
            <v>6</v>
          </cell>
          <cell r="CC262">
            <v>6</v>
          </cell>
          <cell r="CD262">
            <v>6</v>
          </cell>
          <cell r="CE262">
            <v>4</v>
          </cell>
          <cell r="CF262">
            <v>4</v>
          </cell>
          <cell r="CG262">
            <v>4</v>
          </cell>
          <cell r="CH262">
            <v>7</v>
          </cell>
          <cell r="CI262">
            <v>5</v>
          </cell>
          <cell r="CJ262">
            <v>5</v>
          </cell>
          <cell r="CK262">
            <v>5</v>
          </cell>
          <cell r="CL262">
            <v>7</v>
          </cell>
          <cell r="CM262">
            <v>6</v>
          </cell>
          <cell r="CN262">
            <v>10</v>
          </cell>
          <cell r="CO262">
            <v>10</v>
          </cell>
          <cell r="CP262">
            <v>10</v>
          </cell>
          <cell r="CQ262">
            <v>10</v>
          </cell>
          <cell r="CR262">
            <v>10</v>
          </cell>
          <cell r="CS262">
            <v>1</v>
          </cell>
          <cell r="CT262">
            <v>2</v>
          </cell>
          <cell r="CU262">
            <v>3</v>
          </cell>
          <cell r="CV262">
            <v>1</v>
          </cell>
          <cell r="CW262">
            <v>2</v>
          </cell>
          <cell r="CX262">
            <v>3</v>
          </cell>
          <cell r="CY262">
            <v>4</v>
          </cell>
          <cell r="CZ262">
            <v>3</v>
          </cell>
          <cell r="DA262">
            <v>4</v>
          </cell>
          <cell r="DB262">
            <v>2</v>
          </cell>
          <cell r="DC262">
            <v>5</v>
          </cell>
          <cell r="DD262">
            <v>1</v>
          </cell>
          <cell r="DE262">
            <v>2</v>
          </cell>
          <cell r="DF262">
            <v>1</v>
          </cell>
          <cell r="DG262">
            <v>4</v>
          </cell>
          <cell r="DH262">
            <v>3</v>
          </cell>
          <cell r="DI262">
            <v>2</v>
          </cell>
          <cell r="DJ262">
            <v>1</v>
          </cell>
          <cell r="DK262">
            <v>1</v>
          </cell>
          <cell r="DL262">
            <v>3</v>
          </cell>
          <cell r="DM262">
            <v>2</v>
          </cell>
          <cell r="DN262">
            <v>223</v>
          </cell>
        </row>
        <row r="263">
          <cell r="A263">
            <v>262</v>
          </cell>
          <cell r="B263" t="str">
            <v>2022/3/22 18:17:16</v>
          </cell>
          <cell r="C263" t="str">
            <v>108秒</v>
          </cell>
          <cell r="D263" t="str">
            <v>微信</v>
          </cell>
          <cell r="E263" t="str">
            <v>N/A</v>
          </cell>
          <cell r="F263" t="str">
            <v>106.84.169.203(重庆-重庆)</v>
          </cell>
          <cell r="G263">
            <v>1</v>
          </cell>
          <cell r="H263">
            <v>2</v>
          </cell>
          <cell r="I263">
            <v>1</v>
          </cell>
          <cell r="J263">
            <v>1</v>
          </cell>
          <cell r="K263">
            <v>2</v>
          </cell>
          <cell r="L263" t="str">
            <v>教师</v>
          </cell>
          <cell r="M263">
            <v>0</v>
          </cell>
          <cell r="N263">
            <v>1</v>
          </cell>
          <cell r="O263">
            <v>1</v>
          </cell>
          <cell r="P263">
            <v>0</v>
          </cell>
          <cell r="Q263">
            <v>1</v>
          </cell>
          <cell r="R263">
            <v>1</v>
          </cell>
          <cell r="S263">
            <v>0</v>
          </cell>
          <cell r="T263">
            <v>0</v>
          </cell>
          <cell r="U263">
            <v>0</v>
          </cell>
          <cell r="V263">
            <v>5</v>
          </cell>
          <cell r="W263">
            <v>1</v>
          </cell>
          <cell r="X263">
            <v>1</v>
          </cell>
          <cell r="Y263">
            <v>1</v>
          </cell>
          <cell r="Z263">
            <v>1</v>
          </cell>
          <cell r="AA263">
            <v>1</v>
          </cell>
          <cell r="AB263">
            <v>1</v>
          </cell>
          <cell r="AC263">
            <v>1</v>
          </cell>
          <cell r="AD263">
            <v>0</v>
          </cell>
          <cell r="AE263">
            <v>0</v>
          </cell>
          <cell r="AF263">
            <v>1</v>
          </cell>
          <cell r="AG263">
            <v>1</v>
          </cell>
          <cell r="AH263">
            <v>0</v>
          </cell>
          <cell r="AI263">
            <v>1</v>
          </cell>
          <cell r="AJ263">
            <v>1</v>
          </cell>
          <cell r="AK263">
            <v>0</v>
          </cell>
          <cell r="AL263">
            <v>1</v>
          </cell>
          <cell r="AM263">
            <v>1</v>
          </cell>
          <cell r="AN263">
            <v>0</v>
          </cell>
          <cell r="AO263">
            <v>0</v>
          </cell>
          <cell r="AP263">
            <v>0</v>
          </cell>
          <cell r="AQ263">
            <v>0</v>
          </cell>
          <cell r="AR263">
            <v>0</v>
          </cell>
          <cell r="AS263">
            <v>0</v>
          </cell>
          <cell r="AT263">
            <v>0</v>
          </cell>
          <cell r="AU263">
            <v>1</v>
          </cell>
          <cell r="AV263">
            <v>1</v>
          </cell>
          <cell r="AW263">
            <v>1</v>
          </cell>
          <cell r="AX263">
            <v>1</v>
          </cell>
          <cell r="AY263">
            <v>1</v>
          </cell>
          <cell r="AZ263">
            <v>1</v>
          </cell>
          <cell r="BA263">
            <v>1</v>
          </cell>
          <cell r="BB263">
            <v>1</v>
          </cell>
          <cell r="BC263">
            <v>0</v>
          </cell>
          <cell r="BD263">
            <v>0</v>
          </cell>
          <cell r="BE263">
            <v>0</v>
          </cell>
          <cell r="BF263">
            <v>0</v>
          </cell>
          <cell r="BG263">
            <v>7</v>
          </cell>
          <cell r="BH263">
            <v>7</v>
          </cell>
          <cell r="BI263">
            <v>7</v>
          </cell>
          <cell r="BJ263">
            <v>7</v>
          </cell>
          <cell r="BK263">
            <v>7</v>
          </cell>
          <cell r="BL263">
            <v>7</v>
          </cell>
          <cell r="BM263">
            <v>7</v>
          </cell>
          <cell r="BN263">
            <v>7</v>
          </cell>
          <cell r="BO263">
            <v>7</v>
          </cell>
          <cell r="BP263">
            <v>7</v>
          </cell>
          <cell r="BQ263">
            <v>7</v>
          </cell>
          <cell r="BR263">
            <v>7</v>
          </cell>
          <cell r="BS263">
            <v>7</v>
          </cell>
          <cell r="BT263">
            <v>7</v>
          </cell>
          <cell r="BU263">
            <v>7</v>
          </cell>
          <cell r="BV263">
            <v>7</v>
          </cell>
          <cell r="BW263">
            <v>7</v>
          </cell>
          <cell r="BX263">
            <v>7</v>
          </cell>
          <cell r="BY263">
            <v>7</v>
          </cell>
          <cell r="BZ263">
            <v>7</v>
          </cell>
          <cell r="CA263">
            <v>7</v>
          </cell>
          <cell r="CB263">
            <v>7</v>
          </cell>
          <cell r="CC263">
            <v>7</v>
          </cell>
          <cell r="CD263">
            <v>7</v>
          </cell>
          <cell r="CE263">
            <v>7</v>
          </cell>
          <cell r="CF263">
            <v>7</v>
          </cell>
          <cell r="CG263">
            <v>7</v>
          </cell>
          <cell r="CH263">
            <v>7</v>
          </cell>
          <cell r="CI263">
            <v>7</v>
          </cell>
          <cell r="CJ263">
            <v>7</v>
          </cell>
          <cell r="CK263">
            <v>7</v>
          </cell>
          <cell r="CL263">
            <v>7</v>
          </cell>
          <cell r="CM263">
            <v>7</v>
          </cell>
          <cell r="CN263">
            <v>11</v>
          </cell>
          <cell r="CO263">
            <v>11</v>
          </cell>
          <cell r="CP263">
            <v>11</v>
          </cell>
          <cell r="CQ263">
            <v>11</v>
          </cell>
          <cell r="CR263">
            <v>11</v>
          </cell>
          <cell r="CS263">
            <v>1</v>
          </cell>
          <cell r="CT263">
            <v>2</v>
          </cell>
          <cell r="CU263">
            <v>3</v>
          </cell>
          <cell r="CV263">
            <v>1</v>
          </cell>
          <cell r="CW263">
            <v>2</v>
          </cell>
          <cell r="CX263">
            <v>3</v>
          </cell>
          <cell r="CY263">
            <v>4</v>
          </cell>
          <cell r="CZ263">
            <v>1</v>
          </cell>
          <cell r="DA263">
            <v>2</v>
          </cell>
          <cell r="DB263">
            <v>3</v>
          </cell>
          <cell r="DC263">
            <v>4</v>
          </cell>
          <cell r="DD263">
            <v>5</v>
          </cell>
          <cell r="DE263">
            <v>1</v>
          </cell>
          <cell r="DF263">
            <v>2</v>
          </cell>
          <cell r="DG263">
            <v>1</v>
          </cell>
          <cell r="DH263">
            <v>4</v>
          </cell>
          <cell r="DI263">
            <v>3</v>
          </cell>
          <cell r="DJ263">
            <v>2</v>
          </cell>
          <cell r="DK263">
            <v>1</v>
          </cell>
          <cell r="DL263">
            <v>2</v>
          </cell>
          <cell r="DM263">
            <v>3</v>
          </cell>
          <cell r="DN263">
            <v>281</v>
          </cell>
        </row>
        <row r="264">
          <cell r="A264">
            <v>263</v>
          </cell>
          <cell r="B264" t="str">
            <v>2022/3/22 18:17:57</v>
          </cell>
          <cell r="C264" t="str">
            <v>131秒</v>
          </cell>
          <cell r="D264" t="str">
            <v>微信</v>
          </cell>
          <cell r="E264" t="str">
            <v>N/A</v>
          </cell>
          <cell r="F264" t="str">
            <v>125.84.249.198(重庆-重庆)</v>
          </cell>
          <cell r="G264">
            <v>1</v>
          </cell>
          <cell r="H264">
            <v>2</v>
          </cell>
          <cell r="I264">
            <v>1</v>
          </cell>
          <cell r="J264">
            <v>1</v>
          </cell>
          <cell r="K264">
            <v>1</v>
          </cell>
          <cell r="L264" t="str">
            <v>计算机</v>
          </cell>
          <cell r="M264">
            <v>0</v>
          </cell>
          <cell r="N264">
            <v>1</v>
          </cell>
          <cell r="O264">
            <v>1</v>
          </cell>
          <cell r="P264">
            <v>0</v>
          </cell>
          <cell r="Q264">
            <v>0</v>
          </cell>
          <cell r="R264">
            <v>0</v>
          </cell>
          <cell r="S264">
            <v>0</v>
          </cell>
          <cell r="T264">
            <v>0</v>
          </cell>
          <cell r="U264">
            <v>0</v>
          </cell>
          <cell r="V264">
            <v>5</v>
          </cell>
          <cell r="W264">
            <v>1</v>
          </cell>
          <cell r="X264">
            <v>1</v>
          </cell>
          <cell r="Y264">
            <v>0</v>
          </cell>
          <cell r="Z264">
            <v>0</v>
          </cell>
          <cell r="AA264">
            <v>0</v>
          </cell>
          <cell r="AB264">
            <v>0</v>
          </cell>
          <cell r="AC264">
            <v>0</v>
          </cell>
          <cell r="AD264">
            <v>0</v>
          </cell>
          <cell r="AE264">
            <v>0</v>
          </cell>
          <cell r="AF264">
            <v>1</v>
          </cell>
          <cell r="AG264">
            <v>1</v>
          </cell>
          <cell r="AH264">
            <v>0</v>
          </cell>
          <cell r="AI264">
            <v>1</v>
          </cell>
          <cell r="AJ264">
            <v>0</v>
          </cell>
          <cell r="AK264">
            <v>0</v>
          </cell>
          <cell r="AL264">
            <v>1</v>
          </cell>
          <cell r="AM264">
            <v>1</v>
          </cell>
          <cell r="AN264">
            <v>1</v>
          </cell>
          <cell r="AO264">
            <v>1</v>
          </cell>
          <cell r="AP264">
            <v>0</v>
          </cell>
          <cell r="AQ264">
            <v>0</v>
          </cell>
          <cell r="AR264">
            <v>0</v>
          </cell>
          <cell r="AS264">
            <v>0</v>
          </cell>
          <cell r="AT264">
            <v>0</v>
          </cell>
          <cell r="AU264">
            <v>1</v>
          </cell>
          <cell r="AV264">
            <v>1</v>
          </cell>
          <cell r="AW264">
            <v>0</v>
          </cell>
          <cell r="AX264">
            <v>0</v>
          </cell>
          <cell r="AY264">
            <v>0</v>
          </cell>
          <cell r="AZ264">
            <v>0</v>
          </cell>
          <cell r="BA264">
            <v>1</v>
          </cell>
          <cell r="BB264">
            <v>0</v>
          </cell>
          <cell r="BC264">
            <v>0</v>
          </cell>
          <cell r="BD264">
            <v>0</v>
          </cell>
          <cell r="BE264">
            <v>0</v>
          </cell>
          <cell r="BF264">
            <v>0</v>
          </cell>
          <cell r="BG264">
            <v>7</v>
          </cell>
          <cell r="BH264">
            <v>7</v>
          </cell>
          <cell r="BI264">
            <v>7</v>
          </cell>
          <cell r="BJ264">
            <v>7</v>
          </cell>
          <cell r="BK264">
            <v>7</v>
          </cell>
          <cell r="BL264">
            <v>7</v>
          </cell>
          <cell r="BM264">
            <v>7</v>
          </cell>
          <cell r="BN264">
            <v>7</v>
          </cell>
          <cell r="BO264">
            <v>7</v>
          </cell>
          <cell r="BP264">
            <v>7</v>
          </cell>
          <cell r="BQ264">
            <v>7</v>
          </cell>
          <cell r="BR264">
            <v>7</v>
          </cell>
          <cell r="BS264">
            <v>7</v>
          </cell>
          <cell r="BT264">
            <v>7</v>
          </cell>
          <cell r="BU264">
            <v>7</v>
          </cell>
          <cell r="BV264">
            <v>7</v>
          </cell>
          <cell r="BW264">
            <v>7</v>
          </cell>
          <cell r="BX264">
            <v>7</v>
          </cell>
          <cell r="BY264">
            <v>7</v>
          </cell>
          <cell r="BZ264">
            <v>7</v>
          </cell>
          <cell r="CA264">
            <v>7</v>
          </cell>
          <cell r="CB264">
            <v>7</v>
          </cell>
          <cell r="CC264">
            <v>7</v>
          </cell>
          <cell r="CD264">
            <v>7</v>
          </cell>
          <cell r="CE264">
            <v>7</v>
          </cell>
          <cell r="CF264">
            <v>7</v>
          </cell>
          <cell r="CG264">
            <v>7</v>
          </cell>
          <cell r="CH264">
            <v>7</v>
          </cell>
          <cell r="CI264">
            <v>7</v>
          </cell>
          <cell r="CJ264">
            <v>7</v>
          </cell>
          <cell r="CK264">
            <v>7</v>
          </cell>
          <cell r="CL264">
            <v>7</v>
          </cell>
          <cell r="CM264">
            <v>7</v>
          </cell>
          <cell r="CN264">
            <v>11</v>
          </cell>
          <cell r="CO264">
            <v>11</v>
          </cell>
          <cell r="CP264">
            <v>11</v>
          </cell>
          <cell r="CQ264">
            <v>11</v>
          </cell>
          <cell r="CR264">
            <v>11</v>
          </cell>
          <cell r="CS264">
            <v>1</v>
          </cell>
          <cell r="CT264">
            <v>2</v>
          </cell>
          <cell r="CU264">
            <v>-2</v>
          </cell>
          <cell r="CV264">
            <v>1</v>
          </cell>
          <cell r="CW264">
            <v>2</v>
          </cell>
          <cell r="CX264">
            <v>3</v>
          </cell>
          <cell r="CY264">
            <v>4</v>
          </cell>
          <cell r="CZ264">
            <v>1</v>
          </cell>
          <cell r="DA264">
            <v>2</v>
          </cell>
          <cell r="DB264">
            <v>3</v>
          </cell>
          <cell r="DC264">
            <v>4</v>
          </cell>
          <cell r="DD264">
            <v>5</v>
          </cell>
          <cell r="DE264">
            <v>1</v>
          </cell>
          <cell r="DF264">
            <v>2</v>
          </cell>
          <cell r="DG264">
            <v>1</v>
          </cell>
          <cell r="DH264">
            <v>2</v>
          </cell>
          <cell r="DI264">
            <v>3</v>
          </cell>
          <cell r="DJ264">
            <v>4</v>
          </cell>
          <cell r="DK264">
            <v>1</v>
          </cell>
          <cell r="DL264">
            <v>2</v>
          </cell>
          <cell r="DM264">
            <v>3</v>
          </cell>
          <cell r="DN264">
            <v>281</v>
          </cell>
        </row>
        <row r="265">
          <cell r="A265">
            <v>264</v>
          </cell>
          <cell r="B265" t="str">
            <v>2022/3/22 18:18:02</v>
          </cell>
          <cell r="C265" t="str">
            <v>112秒</v>
          </cell>
          <cell r="D265" t="str">
            <v>手机提交</v>
          </cell>
          <cell r="E265" t="str">
            <v>直接访问</v>
          </cell>
          <cell r="F265" t="str">
            <v>123.147.246.46(重庆-重庆)</v>
          </cell>
          <cell r="G265">
            <v>2</v>
          </cell>
          <cell r="H265">
            <v>1</v>
          </cell>
          <cell r="I265">
            <v>1</v>
          </cell>
          <cell r="J265">
            <v>1</v>
          </cell>
          <cell r="K265">
            <v>1</v>
          </cell>
          <cell r="L265" t="str">
            <v>物联网工程</v>
          </cell>
          <cell r="M265">
            <v>1</v>
          </cell>
          <cell r="N265">
            <v>1</v>
          </cell>
          <cell r="O265">
            <v>1</v>
          </cell>
          <cell r="P265">
            <v>1</v>
          </cell>
          <cell r="Q265">
            <v>1</v>
          </cell>
          <cell r="R265">
            <v>1</v>
          </cell>
          <cell r="S265">
            <v>1</v>
          </cell>
          <cell r="T265">
            <v>1</v>
          </cell>
          <cell r="U265">
            <v>0</v>
          </cell>
          <cell r="V265">
            <v>5</v>
          </cell>
          <cell r="W265">
            <v>1</v>
          </cell>
          <cell r="X265">
            <v>1</v>
          </cell>
          <cell r="Y265">
            <v>1</v>
          </cell>
          <cell r="Z265">
            <v>1</v>
          </cell>
          <cell r="AA265">
            <v>1</v>
          </cell>
          <cell r="AB265">
            <v>1</v>
          </cell>
          <cell r="AC265">
            <v>1</v>
          </cell>
          <cell r="AD265">
            <v>0</v>
          </cell>
          <cell r="AE265">
            <v>1</v>
          </cell>
          <cell r="AF265">
            <v>1</v>
          </cell>
          <cell r="AG265">
            <v>1</v>
          </cell>
          <cell r="AH265">
            <v>1</v>
          </cell>
          <cell r="AI265">
            <v>1</v>
          </cell>
          <cell r="AJ265">
            <v>1</v>
          </cell>
          <cell r="AK265">
            <v>0</v>
          </cell>
          <cell r="AL265">
            <v>1</v>
          </cell>
          <cell r="AM265">
            <v>1</v>
          </cell>
          <cell r="AN265">
            <v>1</v>
          </cell>
          <cell r="AO265">
            <v>1</v>
          </cell>
          <cell r="AP265">
            <v>1</v>
          </cell>
          <cell r="AQ265">
            <v>1</v>
          </cell>
          <cell r="AR265">
            <v>1</v>
          </cell>
          <cell r="AS265">
            <v>1</v>
          </cell>
          <cell r="AT265">
            <v>0</v>
          </cell>
          <cell r="AU265">
            <v>1</v>
          </cell>
          <cell r="AV265">
            <v>1</v>
          </cell>
          <cell r="AW265">
            <v>1</v>
          </cell>
          <cell r="AX265">
            <v>1</v>
          </cell>
          <cell r="AY265">
            <v>1</v>
          </cell>
          <cell r="AZ265">
            <v>1</v>
          </cell>
          <cell r="BA265">
            <v>1</v>
          </cell>
          <cell r="BB265">
            <v>1</v>
          </cell>
          <cell r="BC265">
            <v>1</v>
          </cell>
          <cell r="BD265">
            <v>1</v>
          </cell>
          <cell r="BE265">
            <v>1</v>
          </cell>
          <cell r="BF265">
            <v>0</v>
          </cell>
          <cell r="BG265">
            <v>7</v>
          </cell>
          <cell r="BH265">
            <v>7</v>
          </cell>
          <cell r="BI265">
            <v>7</v>
          </cell>
          <cell r="BJ265">
            <v>7</v>
          </cell>
          <cell r="BK265">
            <v>7</v>
          </cell>
          <cell r="BL265">
            <v>7</v>
          </cell>
          <cell r="BM265">
            <v>7</v>
          </cell>
          <cell r="BN265">
            <v>7</v>
          </cell>
          <cell r="BO265">
            <v>7</v>
          </cell>
          <cell r="BP265">
            <v>7</v>
          </cell>
          <cell r="BQ265">
            <v>7</v>
          </cell>
          <cell r="BR265">
            <v>7</v>
          </cell>
          <cell r="BS265">
            <v>7</v>
          </cell>
          <cell r="BT265">
            <v>7</v>
          </cell>
          <cell r="BU265">
            <v>7</v>
          </cell>
          <cell r="BV265">
            <v>7</v>
          </cell>
          <cell r="BW265">
            <v>7</v>
          </cell>
          <cell r="BX265">
            <v>7</v>
          </cell>
          <cell r="BY265">
            <v>7</v>
          </cell>
          <cell r="BZ265">
            <v>7</v>
          </cell>
          <cell r="CA265">
            <v>7</v>
          </cell>
          <cell r="CB265">
            <v>7</v>
          </cell>
          <cell r="CC265">
            <v>7</v>
          </cell>
          <cell r="CD265">
            <v>7</v>
          </cell>
          <cell r="CE265">
            <v>7</v>
          </cell>
          <cell r="CF265">
            <v>7</v>
          </cell>
          <cell r="CG265">
            <v>7</v>
          </cell>
          <cell r="CH265">
            <v>7</v>
          </cell>
          <cell r="CI265">
            <v>7</v>
          </cell>
          <cell r="CJ265">
            <v>7</v>
          </cell>
          <cell r="CK265">
            <v>7</v>
          </cell>
          <cell r="CL265">
            <v>7</v>
          </cell>
          <cell r="CM265">
            <v>7</v>
          </cell>
          <cell r="CN265">
            <v>11</v>
          </cell>
          <cell r="CO265">
            <v>11</v>
          </cell>
          <cell r="CP265">
            <v>11</v>
          </cell>
          <cell r="CQ265">
            <v>11</v>
          </cell>
          <cell r="CR265">
            <v>11</v>
          </cell>
          <cell r="CS265">
            <v>1</v>
          </cell>
          <cell r="CT265">
            <v>2</v>
          </cell>
          <cell r="CU265">
            <v>3</v>
          </cell>
          <cell r="CV265">
            <v>1</v>
          </cell>
          <cell r="CW265">
            <v>2</v>
          </cell>
          <cell r="CX265">
            <v>3</v>
          </cell>
          <cell r="CY265">
            <v>4</v>
          </cell>
          <cell r="CZ265">
            <v>1</v>
          </cell>
          <cell r="DA265">
            <v>2</v>
          </cell>
          <cell r="DB265">
            <v>-2</v>
          </cell>
          <cell r="DC265">
            <v>3</v>
          </cell>
          <cell r="DD265">
            <v>4</v>
          </cell>
          <cell r="DE265">
            <v>1</v>
          </cell>
          <cell r="DF265">
            <v>2</v>
          </cell>
          <cell r="DG265">
            <v>1</v>
          </cell>
          <cell r="DH265">
            <v>2</v>
          </cell>
          <cell r="DI265">
            <v>4</v>
          </cell>
          <cell r="DJ265">
            <v>3</v>
          </cell>
          <cell r="DK265">
            <v>1</v>
          </cell>
          <cell r="DL265">
            <v>2</v>
          </cell>
          <cell r="DM265">
            <v>3</v>
          </cell>
          <cell r="DN265">
            <v>281</v>
          </cell>
        </row>
        <row r="266">
          <cell r="A266">
            <v>265</v>
          </cell>
          <cell r="B266" t="str">
            <v>2022/3/22 18:18:36</v>
          </cell>
          <cell r="C266" t="str">
            <v>117秒</v>
          </cell>
          <cell r="D266" t="str">
            <v>手机提交</v>
          </cell>
          <cell r="E266" t="str">
            <v>直接访问</v>
          </cell>
          <cell r="F266" t="str">
            <v>117.136.30.19(重庆-重庆)</v>
          </cell>
          <cell r="G266">
            <v>2</v>
          </cell>
          <cell r="H266">
            <v>2</v>
          </cell>
          <cell r="I266">
            <v>1</v>
          </cell>
          <cell r="J266">
            <v>1</v>
          </cell>
          <cell r="K266">
            <v>2</v>
          </cell>
          <cell r="L266" t="str">
            <v>旅游管理</v>
          </cell>
          <cell r="M266">
            <v>0</v>
          </cell>
          <cell r="N266">
            <v>0</v>
          </cell>
          <cell r="O266">
            <v>0</v>
          </cell>
          <cell r="P266">
            <v>0</v>
          </cell>
          <cell r="Q266">
            <v>0</v>
          </cell>
          <cell r="R266">
            <v>0</v>
          </cell>
          <cell r="S266">
            <v>0</v>
          </cell>
          <cell r="T266">
            <v>1</v>
          </cell>
          <cell r="U266">
            <v>0</v>
          </cell>
          <cell r="V266">
            <v>2</v>
          </cell>
          <cell r="W266">
            <v>0</v>
          </cell>
          <cell r="X266">
            <v>1</v>
          </cell>
          <cell r="Y266">
            <v>0</v>
          </cell>
          <cell r="Z266">
            <v>0</v>
          </cell>
          <cell r="AA266">
            <v>1</v>
          </cell>
          <cell r="AB266">
            <v>0</v>
          </cell>
          <cell r="AC266">
            <v>0</v>
          </cell>
          <cell r="AD266">
            <v>0</v>
          </cell>
          <cell r="AE266">
            <v>1</v>
          </cell>
          <cell r="AF266">
            <v>0</v>
          </cell>
          <cell r="AG266">
            <v>0</v>
          </cell>
          <cell r="AH266">
            <v>0</v>
          </cell>
          <cell r="AI266">
            <v>0</v>
          </cell>
          <cell r="AJ266">
            <v>0</v>
          </cell>
          <cell r="AK266">
            <v>0</v>
          </cell>
          <cell r="AL266">
            <v>2</v>
          </cell>
          <cell r="AM266">
            <v>1</v>
          </cell>
          <cell r="AN266">
            <v>0</v>
          </cell>
          <cell r="AO266">
            <v>0</v>
          </cell>
          <cell r="AP266">
            <v>0</v>
          </cell>
          <cell r="AQ266">
            <v>0</v>
          </cell>
          <cell r="AR266">
            <v>0</v>
          </cell>
          <cell r="AS266">
            <v>0</v>
          </cell>
          <cell r="AT266">
            <v>0</v>
          </cell>
          <cell r="AU266">
            <v>0</v>
          </cell>
          <cell r="AV266">
            <v>1</v>
          </cell>
          <cell r="AW266">
            <v>0</v>
          </cell>
          <cell r="AX266">
            <v>0</v>
          </cell>
          <cell r="AY266">
            <v>0</v>
          </cell>
          <cell r="AZ266">
            <v>1</v>
          </cell>
          <cell r="BA266">
            <v>0</v>
          </cell>
          <cell r="BB266">
            <v>0</v>
          </cell>
          <cell r="BC266">
            <v>0</v>
          </cell>
          <cell r="BD266">
            <v>0</v>
          </cell>
          <cell r="BE266">
            <v>0</v>
          </cell>
          <cell r="BF266">
            <v>0</v>
          </cell>
          <cell r="BG266">
            <v>6</v>
          </cell>
          <cell r="BH266">
            <v>6</v>
          </cell>
          <cell r="BI266">
            <v>5</v>
          </cell>
          <cell r="BJ266">
            <v>4</v>
          </cell>
          <cell r="BK266">
            <v>4</v>
          </cell>
          <cell r="BL266">
            <v>4</v>
          </cell>
          <cell r="BM266">
            <v>5</v>
          </cell>
          <cell r="BN266">
            <v>4</v>
          </cell>
          <cell r="BO266">
            <v>5</v>
          </cell>
          <cell r="BP266">
            <v>5</v>
          </cell>
          <cell r="BQ266">
            <v>5</v>
          </cell>
          <cell r="BR266">
            <v>4</v>
          </cell>
          <cell r="BS266">
            <v>5</v>
          </cell>
          <cell r="BT266">
            <v>5</v>
          </cell>
          <cell r="BU266">
            <v>5</v>
          </cell>
          <cell r="BV266">
            <v>4</v>
          </cell>
          <cell r="BW266">
            <v>5</v>
          </cell>
          <cell r="BX266">
            <v>5</v>
          </cell>
          <cell r="BY266">
            <v>5</v>
          </cell>
          <cell r="BZ266">
            <v>4</v>
          </cell>
          <cell r="CA266">
            <v>5</v>
          </cell>
          <cell r="CB266">
            <v>5</v>
          </cell>
          <cell r="CC266">
            <v>5</v>
          </cell>
          <cell r="CD266">
            <v>4</v>
          </cell>
          <cell r="CE266">
            <v>5</v>
          </cell>
          <cell r="CF266">
            <v>5</v>
          </cell>
          <cell r="CG266">
            <v>5</v>
          </cell>
          <cell r="CH266">
            <v>5</v>
          </cell>
          <cell r="CI266">
            <v>4</v>
          </cell>
          <cell r="CJ266">
            <v>5</v>
          </cell>
          <cell r="CK266">
            <v>5</v>
          </cell>
          <cell r="CL266">
            <v>4</v>
          </cell>
          <cell r="CM266">
            <v>5</v>
          </cell>
          <cell r="CN266">
            <v>8</v>
          </cell>
          <cell r="CO266">
            <v>8</v>
          </cell>
          <cell r="CP266">
            <v>7</v>
          </cell>
          <cell r="CQ266">
            <v>7</v>
          </cell>
          <cell r="CR266">
            <v>8</v>
          </cell>
          <cell r="CS266">
            <v>1</v>
          </cell>
          <cell r="CT266">
            <v>2</v>
          </cell>
          <cell r="CU266">
            <v>3</v>
          </cell>
          <cell r="CV266">
            <v>1</v>
          </cell>
          <cell r="CW266">
            <v>3</v>
          </cell>
          <cell r="CX266">
            <v>2</v>
          </cell>
          <cell r="CY266">
            <v>4</v>
          </cell>
          <cell r="CZ266">
            <v>1</v>
          </cell>
          <cell r="DA266">
            <v>2</v>
          </cell>
          <cell r="DB266">
            <v>4</v>
          </cell>
          <cell r="DC266">
            <v>3</v>
          </cell>
          <cell r="DD266">
            <v>5</v>
          </cell>
          <cell r="DE266">
            <v>1</v>
          </cell>
          <cell r="DF266">
            <v>2</v>
          </cell>
          <cell r="DG266">
            <v>1</v>
          </cell>
          <cell r="DH266">
            <v>3</v>
          </cell>
          <cell r="DI266">
            <v>2</v>
          </cell>
          <cell r="DJ266">
            <v>4</v>
          </cell>
          <cell r="DK266">
            <v>1</v>
          </cell>
          <cell r="DL266">
            <v>2</v>
          </cell>
          <cell r="DM266">
            <v>3</v>
          </cell>
          <cell r="DN266">
            <v>190</v>
          </cell>
        </row>
        <row r="267">
          <cell r="A267">
            <v>266</v>
          </cell>
          <cell r="B267" t="str">
            <v>2022/3/22 18:18:38</v>
          </cell>
          <cell r="C267" t="str">
            <v>203秒</v>
          </cell>
          <cell r="D267" t="str">
            <v>手机提交</v>
          </cell>
          <cell r="E267" t="str">
            <v>直接访问</v>
          </cell>
          <cell r="F267" t="str">
            <v>183.70.91.70(重庆-重庆)</v>
          </cell>
          <cell r="G267">
            <v>1</v>
          </cell>
          <cell r="H267">
            <v>1</v>
          </cell>
          <cell r="I267">
            <v>1</v>
          </cell>
          <cell r="J267">
            <v>1</v>
          </cell>
          <cell r="K267">
            <v>2</v>
          </cell>
          <cell r="L267" t="str">
            <v>计算机科学与技术</v>
          </cell>
          <cell r="M267">
            <v>0</v>
          </cell>
          <cell r="N267">
            <v>1</v>
          </cell>
          <cell r="O267">
            <v>1</v>
          </cell>
          <cell r="P267">
            <v>1</v>
          </cell>
          <cell r="Q267">
            <v>1</v>
          </cell>
          <cell r="R267">
            <v>1</v>
          </cell>
          <cell r="S267">
            <v>1</v>
          </cell>
          <cell r="T267">
            <v>1</v>
          </cell>
          <cell r="U267">
            <v>0</v>
          </cell>
          <cell r="V267">
            <v>5</v>
          </cell>
          <cell r="W267">
            <v>0</v>
          </cell>
          <cell r="X267">
            <v>1</v>
          </cell>
          <cell r="Y267">
            <v>0</v>
          </cell>
          <cell r="Z267">
            <v>0</v>
          </cell>
          <cell r="AA267">
            <v>1</v>
          </cell>
          <cell r="AB267">
            <v>0</v>
          </cell>
          <cell r="AC267">
            <v>0</v>
          </cell>
          <cell r="AD267">
            <v>1</v>
          </cell>
          <cell r="AE267">
            <v>0</v>
          </cell>
          <cell r="AF267">
            <v>0</v>
          </cell>
          <cell r="AG267">
            <v>0</v>
          </cell>
          <cell r="AH267">
            <v>0</v>
          </cell>
          <cell r="AI267">
            <v>0</v>
          </cell>
          <cell r="AJ267">
            <v>0</v>
          </cell>
          <cell r="AK267">
            <v>1</v>
          </cell>
          <cell r="AL267">
            <v>1</v>
          </cell>
          <cell r="AM267">
            <v>0</v>
          </cell>
          <cell r="AN267">
            <v>1</v>
          </cell>
          <cell r="AO267">
            <v>0</v>
          </cell>
          <cell r="AP267">
            <v>0</v>
          </cell>
          <cell r="AQ267">
            <v>0</v>
          </cell>
          <cell r="AR267">
            <v>1</v>
          </cell>
          <cell r="AS267">
            <v>0</v>
          </cell>
          <cell r="AT267">
            <v>0</v>
          </cell>
          <cell r="AU267">
            <v>0</v>
          </cell>
          <cell r="AV267">
            <v>1</v>
          </cell>
          <cell r="AW267">
            <v>0</v>
          </cell>
          <cell r="AX267">
            <v>1</v>
          </cell>
          <cell r="AY267">
            <v>1</v>
          </cell>
          <cell r="AZ267">
            <v>0</v>
          </cell>
          <cell r="BA267">
            <v>0</v>
          </cell>
          <cell r="BB267">
            <v>0</v>
          </cell>
          <cell r="BC267">
            <v>0</v>
          </cell>
          <cell r="BD267">
            <v>0</v>
          </cell>
          <cell r="BE267">
            <v>1</v>
          </cell>
          <cell r="BF267">
            <v>0</v>
          </cell>
          <cell r="BG267">
            <v>7</v>
          </cell>
          <cell r="BH267">
            <v>7</v>
          </cell>
          <cell r="BI267">
            <v>7</v>
          </cell>
          <cell r="BJ267">
            <v>7</v>
          </cell>
          <cell r="BK267">
            <v>4</v>
          </cell>
          <cell r="BL267">
            <v>4</v>
          </cell>
          <cell r="BM267">
            <v>4</v>
          </cell>
          <cell r="BN267">
            <v>4</v>
          </cell>
          <cell r="BO267">
            <v>4</v>
          </cell>
          <cell r="BP267">
            <v>4</v>
          </cell>
          <cell r="BQ267">
            <v>4</v>
          </cell>
          <cell r="BR267">
            <v>4</v>
          </cell>
          <cell r="BS267">
            <v>4</v>
          </cell>
          <cell r="BT267">
            <v>4</v>
          </cell>
          <cell r="BU267">
            <v>4</v>
          </cell>
          <cell r="BV267">
            <v>4</v>
          </cell>
          <cell r="BW267">
            <v>5</v>
          </cell>
          <cell r="BX267">
            <v>5</v>
          </cell>
          <cell r="BY267">
            <v>5</v>
          </cell>
          <cell r="BZ267">
            <v>5</v>
          </cell>
          <cell r="CA267">
            <v>5</v>
          </cell>
          <cell r="CB267">
            <v>5</v>
          </cell>
          <cell r="CC267">
            <v>5</v>
          </cell>
          <cell r="CD267">
            <v>5</v>
          </cell>
          <cell r="CE267">
            <v>5</v>
          </cell>
          <cell r="CF267">
            <v>5</v>
          </cell>
          <cell r="CG267">
            <v>6</v>
          </cell>
          <cell r="CH267">
            <v>6</v>
          </cell>
          <cell r="CI267">
            <v>6</v>
          </cell>
          <cell r="CJ267">
            <v>6</v>
          </cell>
          <cell r="CK267">
            <v>5</v>
          </cell>
          <cell r="CL267">
            <v>5</v>
          </cell>
          <cell r="CM267">
            <v>5</v>
          </cell>
          <cell r="CN267">
            <v>11</v>
          </cell>
          <cell r="CO267">
            <v>9</v>
          </cell>
          <cell r="CP267">
            <v>7</v>
          </cell>
          <cell r="CQ267">
            <v>8</v>
          </cell>
          <cell r="CR267">
            <v>8</v>
          </cell>
          <cell r="CS267">
            <v>1</v>
          </cell>
          <cell r="CT267">
            <v>2</v>
          </cell>
          <cell r="CU267">
            <v>3</v>
          </cell>
          <cell r="CV267">
            <v>1</v>
          </cell>
          <cell r="CW267">
            <v>4</v>
          </cell>
          <cell r="CX267">
            <v>2</v>
          </cell>
          <cell r="CY267">
            <v>3</v>
          </cell>
          <cell r="CZ267">
            <v>1</v>
          </cell>
          <cell r="DA267">
            <v>2</v>
          </cell>
          <cell r="DB267">
            <v>3</v>
          </cell>
          <cell r="DC267">
            <v>5</v>
          </cell>
          <cell r="DD267">
            <v>4</v>
          </cell>
          <cell r="DE267">
            <v>1</v>
          </cell>
          <cell r="DF267">
            <v>2</v>
          </cell>
          <cell r="DG267">
            <v>1</v>
          </cell>
          <cell r="DH267">
            <v>3</v>
          </cell>
          <cell r="DI267">
            <v>4</v>
          </cell>
          <cell r="DJ267">
            <v>2</v>
          </cell>
          <cell r="DK267">
            <v>1</v>
          </cell>
          <cell r="DL267">
            <v>2</v>
          </cell>
          <cell r="DM267">
            <v>3</v>
          </cell>
          <cell r="DN267">
            <v>203</v>
          </cell>
        </row>
        <row r="268">
          <cell r="A268">
            <v>267</v>
          </cell>
          <cell r="B268" t="str">
            <v>2022/3/22 18:18:53</v>
          </cell>
          <cell r="C268" t="str">
            <v>90秒</v>
          </cell>
          <cell r="D268" t="str">
            <v>微信</v>
          </cell>
          <cell r="E268" t="str">
            <v>N/A</v>
          </cell>
          <cell r="F268" t="str">
            <v>125.84.249.84(重庆-重庆)</v>
          </cell>
          <cell r="G268">
            <v>2</v>
          </cell>
          <cell r="H268">
            <v>1</v>
          </cell>
          <cell r="I268">
            <v>1</v>
          </cell>
          <cell r="J268">
            <v>1</v>
          </cell>
          <cell r="K268">
            <v>1</v>
          </cell>
          <cell r="L268" t="str">
            <v>工程造价</v>
          </cell>
          <cell r="M268">
            <v>0</v>
          </cell>
          <cell r="N268">
            <v>0</v>
          </cell>
          <cell r="O268">
            <v>0</v>
          </cell>
          <cell r="P268">
            <v>0</v>
          </cell>
          <cell r="Q268">
            <v>0</v>
          </cell>
          <cell r="R268">
            <v>0</v>
          </cell>
          <cell r="S268">
            <v>1</v>
          </cell>
          <cell r="T268">
            <v>1</v>
          </cell>
          <cell r="U268">
            <v>0</v>
          </cell>
          <cell r="V268">
            <v>1</v>
          </cell>
          <cell r="W268">
            <v>0</v>
          </cell>
          <cell r="X268">
            <v>0</v>
          </cell>
          <cell r="Y268">
            <v>0</v>
          </cell>
          <cell r="Z268">
            <v>0</v>
          </cell>
          <cell r="AA268">
            <v>1</v>
          </cell>
          <cell r="AB268">
            <v>0</v>
          </cell>
          <cell r="AC268">
            <v>1</v>
          </cell>
          <cell r="AD268">
            <v>0</v>
          </cell>
          <cell r="AE268">
            <v>0</v>
          </cell>
          <cell r="AF268">
            <v>0</v>
          </cell>
          <cell r="AG268">
            <v>0</v>
          </cell>
          <cell r="AH268">
            <v>1</v>
          </cell>
          <cell r="AI268">
            <v>0</v>
          </cell>
          <cell r="AJ268">
            <v>0</v>
          </cell>
          <cell r="AK268">
            <v>0</v>
          </cell>
          <cell r="AL268">
            <v>2</v>
          </cell>
          <cell r="AM268">
            <v>0</v>
          </cell>
          <cell r="AN268">
            <v>0</v>
          </cell>
          <cell r="AO268">
            <v>0</v>
          </cell>
          <cell r="AP268">
            <v>1</v>
          </cell>
          <cell r="AQ268">
            <v>0</v>
          </cell>
          <cell r="AR268">
            <v>0</v>
          </cell>
          <cell r="AS268">
            <v>0</v>
          </cell>
          <cell r="AT268">
            <v>0</v>
          </cell>
          <cell r="AU268">
            <v>0</v>
          </cell>
          <cell r="AV268">
            <v>0</v>
          </cell>
          <cell r="AW268">
            <v>0</v>
          </cell>
          <cell r="AX268">
            <v>0</v>
          </cell>
          <cell r="AY268">
            <v>0</v>
          </cell>
          <cell r="AZ268">
            <v>0</v>
          </cell>
          <cell r="BA268">
            <v>1</v>
          </cell>
          <cell r="BB268">
            <v>0</v>
          </cell>
          <cell r="BC268">
            <v>0</v>
          </cell>
          <cell r="BD268">
            <v>0</v>
          </cell>
          <cell r="BE268">
            <v>0</v>
          </cell>
          <cell r="BF268">
            <v>0</v>
          </cell>
          <cell r="BG268">
            <v>7</v>
          </cell>
          <cell r="BH268">
            <v>7</v>
          </cell>
          <cell r="BI268">
            <v>7</v>
          </cell>
          <cell r="BJ268">
            <v>7</v>
          </cell>
          <cell r="BK268">
            <v>7</v>
          </cell>
          <cell r="BL268">
            <v>7</v>
          </cell>
          <cell r="BM268">
            <v>7</v>
          </cell>
          <cell r="BN268">
            <v>7</v>
          </cell>
          <cell r="BO268">
            <v>7</v>
          </cell>
          <cell r="BP268">
            <v>7</v>
          </cell>
          <cell r="BQ268">
            <v>7</v>
          </cell>
          <cell r="BR268">
            <v>7</v>
          </cell>
          <cell r="BS268">
            <v>7</v>
          </cell>
          <cell r="BT268">
            <v>7</v>
          </cell>
          <cell r="BU268">
            <v>7</v>
          </cell>
          <cell r="BV268">
            <v>7</v>
          </cell>
          <cell r="BW268">
            <v>7</v>
          </cell>
          <cell r="BX268">
            <v>7</v>
          </cell>
          <cell r="BY268">
            <v>7</v>
          </cell>
          <cell r="BZ268">
            <v>7</v>
          </cell>
          <cell r="CA268">
            <v>7</v>
          </cell>
          <cell r="CB268">
            <v>7</v>
          </cell>
          <cell r="CC268">
            <v>7</v>
          </cell>
          <cell r="CD268">
            <v>7</v>
          </cell>
          <cell r="CE268">
            <v>7</v>
          </cell>
          <cell r="CF268">
            <v>7</v>
          </cell>
          <cell r="CG268">
            <v>7</v>
          </cell>
          <cell r="CH268">
            <v>7</v>
          </cell>
          <cell r="CI268">
            <v>7</v>
          </cell>
          <cell r="CJ268">
            <v>7</v>
          </cell>
          <cell r="CK268">
            <v>7</v>
          </cell>
          <cell r="CL268">
            <v>7</v>
          </cell>
          <cell r="CM268">
            <v>7</v>
          </cell>
          <cell r="CN268">
            <v>11</v>
          </cell>
          <cell r="CO268">
            <v>11</v>
          </cell>
          <cell r="CP268">
            <v>11</v>
          </cell>
          <cell r="CQ268">
            <v>11</v>
          </cell>
          <cell r="CR268">
            <v>11</v>
          </cell>
          <cell r="CS268">
            <v>2</v>
          </cell>
          <cell r="CT268">
            <v>3</v>
          </cell>
          <cell r="CU268">
            <v>1</v>
          </cell>
          <cell r="CV268">
            <v>1</v>
          </cell>
          <cell r="CW268">
            <v>4</v>
          </cell>
          <cell r="CX268">
            <v>3</v>
          </cell>
          <cell r="CY268">
            <v>2</v>
          </cell>
          <cell r="CZ268">
            <v>5</v>
          </cell>
          <cell r="DA268">
            <v>2</v>
          </cell>
          <cell r="DB268">
            <v>1</v>
          </cell>
          <cell r="DC268">
            <v>4</v>
          </cell>
          <cell r="DD268">
            <v>3</v>
          </cell>
          <cell r="DE268">
            <v>2</v>
          </cell>
          <cell r="DF268">
            <v>1</v>
          </cell>
          <cell r="DG268">
            <v>1</v>
          </cell>
          <cell r="DH268">
            <v>3</v>
          </cell>
          <cell r="DI268">
            <v>2</v>
          </cell>
          <cell r="DJ268">
            <v>4</v>
          </cell>
          <cell r="DK268">
            <v>1</v>
          </cell>
          <cell r="DL268">
            <v>2</v>
          </cell>
          <cell r="DM268">
            <v>3</v>
          </cell>
          <cell r="DN268">
            <v>281</v>
          </cell>
        </row>
        <row r="269">
          <cell r="A269">
            <v>268</v>
          </cell>
          <cell r="B269" t="str">
            <v>2022/3/22 18:18:55</v>
          </cell>
          <cell r="C269" t="str">
            <v>413秒</v>
          </cell>
          <cell r="D269" t="str">
            <v>微信</v>
          </cell>
          <cell r="E269" t="str">
            <v>N/A</v>
          </cell>
          <cell r="F269" t="str">
            <v>123.147.251.198(重庆-重庆)</v>
          </cell>
          <cell r="G269">
            <v>1</v>
          </cell>
          <cell r="H269">
            <v>1</v>
          </cell>
          <cell r="I269">
            <v>1</v>
          </cell>
          <cell r="J269">
            <v>1</v>
          </cell>
          <cell r="K269">
            <v>1</v>
          </cell>
          <cell r="L269" t="str">
            <v>电力系统</v>
          </cell>
          <cell r="M269">
            <v>1</v>
          </cell>
          <cell r="N269">
            <v>1</v>
          </cell>
          <cell r="O269">
            <v>1</v>
          </cell>
          <cell r="P269">
            <v>0</v>
          </cell>
          <cell r="Q269">
            <v>1</v>
          </cell>
          <cell r="R269">
            <v>0</v>
          </cell>
          <cell r="S269">
            <v>1</v>
          </cell>
          <cell r="T269">
            <v>0</v>
          </cell>
          <cell r="U269">
            <v>0</v>
          </cell>
          <cell r="V269">
            <v>3</v>
          </cell>
          <cell r="W269">
            <v>1</v>
          </cell>
          <cell r="X269">
            <v>1</v>
          </cell>
          <cell r="Y269">
            <v>0</v>
          </cell>
          <cell r="Z269">
            <v>1</v>
          </cell>
          <cell r="AA269">
            <v>1</v>
          </cell>
          <cell r="AB269">
            <v>0</v>
          </cell>
          <cell r="AC269">
            <v>0</v>
          </cell>
          <cell r="AD269">
            <v>0</v>
          </cell>
          <cell r="AE269">
            <v>1</v>
          </cell>
          <cell r="AF269">
            <v>1</v>
          </cell>
          <cell r="AG269">
            <v>1</v>
          </cell>
          <cell r="AH269">
            <v>0</v>
          </cell>
          <cell r="AI269">
            <v>0</v>
          </cell>
          <cell r="AJ269">
            <v>0</v>
          </cell>
          <cell r="AK269">
            <v>0</v>
          </cell>
          <cell r="AL269">
            <v>1</v>
          </cell>
          <cell r="AM269">
            <v>1</v>
          </cell>
          <cell r="AN269">
            <v>0</v>
          </cell>
          <cell r="AO269">
            <v>1</v>
          </cell>
          <cell r="AP269">
            <v>0</v>
          </cell>
          <cell r="AQ269">
            <v>1</v>
          </cell>
          <cell r="AR269">
            <v>0</v>
          </cell>
          <cell r="AS269">
            <v>1</v>
          </cell>
          <cell r="AT269">
            <v>0</v>
          </cell>
          <cell r="AU269">
            <v>0</v>
          </cell>
          <cell r="AV269">
            <v>1</v>
          </cell>
          <cell r="AW269">
            <v>1</v>
          </cell>
          <cell r="AX269">
            <v>0</v>
          </cell>
          <cell r="AY269">
            <v>0</v>
          </cell>
          <cell r="AZ269">
            <v>0</v>
          </cell>
          <cell r="BA269">
            <v>1</v>
          </cell>
          <cell r="BB269">
            <v>0</v>
          </cell>
          <cell r="BC269">
            <v>0</v>
          </cell>
          <cell r="BD269">
            <v>1</v>
          </cell>
          <cell r="BE269">
            <v>0</v>
          </cell>
          <cell r="BF269">
            <v>0</v>
          </cell>
          <cell r="BG269">
            <v>4</v>
          </cell>
          <cell r="BH269">
            <v>6</v>
          </cell>
          <cell r="BI269">
            <v>6</v>
          </cell>
          <cell r="BJ269">
            <v>4</v>
          </cell>
          <cell r="BK269">
            <v>4</v>
          </cell>
          <cell r="BL269">
            <v>3</v>
          </cell>
          <cell r="BM269">
            <v>3</v>
          </cell>
          <cell r="BN269">
            <v>3</v>
          </cell>
          <cell r="BO269">
            <v>3</v>
          </cell>
          <cell r="BP269">
            <v>5</v>
          </cell>
          <cell r="BQ269">
            <v>4</v>
          </cell>
          <cell r="BR269">
            <v>4</v>
          </cell>
          <cell r="BS269">
            <v>6</v>
          </cell>
          <cell r="BT269">
            <v>6</v>
          </cell>
          <cell r="BU269">
            <v>6</v>
          </cell>
          <cell r="BV269">
            <v>4</v>
          </cell>
          <cell r="BW269">
            <v>5</v>
          </cell>
          <cell r="BX269">
            <v>5</v>
          </cell>
          <cell r="BY269">
            <v>7</v>
          </cell>
          <cell r="BZ269">
            <v>4</v>
          </cell>
          <cell r="CA269">
            <v>5</v>
          </cell>
          <cell r="CB269">
            <v>4</v>
          </cell>
          <cell r="CC269">
            <v>5</v>
          </cell>
          <cell r="CD269">
            <v>4</v>
          </cell>
          <cell r="CE269">
            <v>4</v>
          </cell>
          <cell r="CF269">
            <v>3</v>
          </cell>
          <cell r="CG269">
            <v>5</v>
          </cell>
          <cell r="CH269">
            <v>5</v>
          </cell>
          <cell r="CI269">
            <v>5</v>
          </cell>
          <cell r="CJ269">
            <v>5</v>
          </cell>
          <cell r="CK269">
            <v>6</v>
          </cell>
          <cell r="CL269">
            <v>5</v>
          </cell>
          <cell r="CM269">
            <v>5</v>
          </cell>
          <cell r="CN269">
            <v>9</v>
          </cell>
          <cell r="CO269">
            <v>8</v>
          </cell>
          <cell r="CP269">
            <v>8</v>
          </cell>
          <cell r="CQ269">
            <v>9</v>
          </cell>
          <cell r="CR269">
            <v>8</v>
          </cell>
          <cell r="CS269">
            <v>1</v>
          </cell>
          <cell r="CT269">
            <v>2</v>
          </cell>
          <cell r="CU269">
            <v>3</v>
          </cell>
          <cell r="CV269">
            <v>1</v>
          </cell>
          <cell r="CW269">
            <v>3</v>
          </cell>
          <cell r="CX269">
            <v>4</v>
          </cell>
          <cell r="CY269">
            <v>2</v>
          </cell>
          <cell r="CZ269">
            <v>4</v>
          </cell>
          <cell r="DA269">
            <v>2</v>
          </cell>
          <cell r="DB269">
            <v>3</v>
          </cell>
          <cell r="DC269">
            <v>1</v>
          </cell>
          <cell r="DD269">
            <v>5</v>
          </cell>
          <cell r="DE269">
            <v>1</v>
          </cell>
          <cell r="DF269">
            <v>2</v>
          </cell>
          <cell r="DG269">
            <v>1</v>
          </cell>
          <cell r="DH269">
            <v>2</v>
          </cell>
          <cell r="DI269">
            <v>3</v>
          </cell>
          <cell r="DJ269">
            <v>4</v>
          </cell>
          <cell r="DK269">
            <v>3</v>
          </cell>
          <cell r="DL269">
            <v>1</v>
          </cell>
          <cell r="DM269">
            <v>2</v>
          </cell>
          <cell r="DN269">
            <v>190</v>
          </cell>
        </row>
        <row r="270">
          <cell r="A270">
            <v>269</v>
          </cell>
          <cell r="B270" t="str">
            <v>2022/3/22 18:18:57</v>
          </cell>
          <cell r="C270" t="str">
            <v>145秒</v>
          </cell>
          <cell r="D270" t="str">
            <v>微信</v>
          </cell>
          <cell r="E270" t="str">
            <v>N/A</v>
          </cell>
          <cell r="F270" t="str">
            <v>125.84.249.171(重庆-重庆)</v>
          </cell>
          <cell r="G270">
            <v>2</v>
          </cell>
          <cell r="H270">
            <v>1</v>
          </cell>
          <cell r="I270">
            <v>1</v>
          </cell>
          <cell r="J270">
            <v>1</v>
          </cell>
          <cell r="K270">
            <v>2</v>
          </cell>
          <cell r="L270" t="str">
            <v>财务会计</v>
          </cell>
          <cell r="M270">
            <v>0</v>
          </cell>
          <cell r="N270">
            <v>1</v>
          </cell>
          <cell r="O270">
            <v>1</v>
          </cell>
          <cell r="P270">
            <v>1</v>
          </cell>
          <cell r="Q270">
            <v>1</v>
          </cell>
          <cell r="R270">
            <v>0</v>
          </cell>
          <cell r="S270">
            <v>1</v>
          </cell>
          <cell r="T270">
            <v>0</v>
          </cell>
          <cell r="U270">
            <v>0</v>
          </cell>
          <cell r="V270">
            <v>5</v>
          </cell>
          <cell r="W270">
            <v>1</v>
          </cell>
          <cell r="X270">
            <v>1</v>
          </cell>
          <cell r="Y270">
            <v>0</v>
          </cell>
          <cell r="Z270">
            <v>1</v>
          </cell>
          <cell r="AA270">
            <v>0</v>
          </cell>
          <cell r="AB270">
            <v>0</v>
          </cell>
          <cell r="AC270">
            <v>0</v>
          </cell>
          <cell r="AD270">
            <v>0</v>
          </cell>
          <cell r="AE270">
            <v>1</v>
          </cell>
          <cell r="AF270">
            <v>1</v>
          </cell>
          <cell r="AG270">
            <v>1</v>
          </cell>
          <cell r="AH270">
            <v>0</v>
          </cell>
          <cell r="AI270">
            <v>0</v>
          </cell>
          <cell r="AJ270">
            <v>0</v>
          </cell>
          <cell r="AK270">
            <v>0</v>
          </cell>
          <cell r="AL270">
            <v>1</v>
          </cell>
          <cell r="AM270">
            <v>0</v>
          </cell>
          <cell r="AN270">
            <v>1</v>
          </cell>
          <cell r="AO270">
            <v>1</v>
          </cell>
          <cell r="AP270">
            <v>0</v>
          </cell>
          <cell r="AQ270">
            <v>1</v>
          </cell>
          <cell r="AR270">
            <v>0</v>
          </cell>
          <cell r="AS270">
            <v>0</v>
          </cell>
          <cell r="AT270">
            <v>0</v>
          </cell>
          <cell r="AU270">
            <v>0</v>
          </cell>
          <cell r="AV270">
            <v>1</v>
          </cell>
          <cell r="AW270">
            <v>1</v>
          </cell>
          <cell r="AX270">
            <v>1</v>
          </cell>
          <cell r="AY270">
            <v>1</v>
          </cell>
          <cell r="AZ270">
            <v>0</v>
          </cell>
          <cell r="BA270">
            <v>0</v>
          </cell>
          <cell r="BB270">
            <v>0</v>
          </cell>
          <cell r="BC270">
            <v>0</v>
          </cell>
          <cell r="BD270">
            <v>0</v>
          </cell>
          <cell r="BE270">
            <v>0</v>
          </cell>
          <cell r="BF270">
            <v>0</v>
          </cell>
          <cell r="BG270">
            <v>7</v>
          </cell>
          <cell r="BH270">
            <v>7</v>
          </cell>
          <cell r="BI270">
            <v>7</v>
          </cell>
          <cell r="BJ270">
            <v>7</v>
          </cell>
          <cell r="BK270">
            <v>6</v>
          </cell>
          <cell r="BL270">
            <v>6</v>
          </cell>
          <cell r="BM270">
            <v>6</v>
          </cell>
          <cell r="BN270">
            <v>6</v>
          </cell>
          <cell r="BO270">
            <v>7</v>
          </cell>
          <cell r="BP270">
            <v>5</v>
          </cell>
          <cell r="BQ270">
            <v>6</v>
          </cell>
          <cell r="BR270">
            <v>5</v>
          </cell>
          <cell r="BS270">
            <v>6</v>
          </cell>
          <cell r="BT270">
            <v>5</v>
          </cell>
          <cell r="BU270">
            <v>6</v>
          </cell>
          <cell r="BV270">
            <v>5</v>
          </cell>
          <cell r="BW270">
            <v>6</v>
          </cell>
          <cell r="BX270">
            <v>6</v>
          </cell>
          <cell r="BY270">
            <v>5</v>
          </cell>
          <cell r="BZ270">
            <v>5</v>
          </cell>
          <cell r="CA270">
            <v>6</v>
          </cell>
          <cell r="CB270">
            <v>6</v>
          </cell>
          <cell r="CC270">
            <v>6</v>
          </cell>
          <cell r="CD270">
            <v>6</v>
          </cell>
          <cell r="CE270">
            <v>6</v>
          </cell>
          <cell r="CF270">
            <v>6</v>
          </cell>
          <cell r="CG270">
            <v>6</v>
          </cell>
          <cell r="CH270">
            <v>7</v>
          </cell>
          <cell r="CI270">
            <v>7</v>
          </cell>
          <cell r="CJ270">
            <v>6</v>
          </cell>
          <cell r="CK270">
            <v>6</v>
          </cell>
          <cell r="CL270">
            <v>6</v>
          </cell>
          <cell r="CM270">
            <v>5</v>
          </cell>
          <cell r="CN270">
            <v>8</v>
          </cell>
          <cell r="CO270">
            <v>8</v>
          </cell>
          <cell r="CP270">
            <v>9</v>
          </cell>
          <cell r="CQ270">
            <v>8</v>
          </cell>
          <cell r="CR270">
            <v>9</v>
          </cell>
          <cell r="CS270">
            <v>1</v>
          </cell>
          <cell r="CT270">
            <v>2</v>
          </cell>
          <cell r="CU270">
            <v>3</v>
          </cell>
          <cell r="CV270">
            <v>1</v>
          </cell>
          <cell r="CW270">
            <v>3</v>
          </cell>
          <cell r="CX270">
            <v>2</v>
          </cell>
          <cell r="CY270">
            <v>4</v>
          </cell>
          <cell r="CZ270">
            <v>1</v>
          </cell>
          <cell r="DA270">
            <v>2</v>
          </cell>
          <cell r="DB270">
            <v>5</v>
          </cell>
          <cell r="DC270">
            <v>3</v>
          </cell>
          <cell r="DD270">
            <v>4</v>
          </cell>
          <cell r="DE270">
            <v>1</v>
          </cell>
          <cell r="DF270">
            <v>2</v>
          </cell>
          <cell r="DG270">
            <v>1</v>
          </cell>
          <cell r="DH270">
            <v>4</v>
          </cell>
          <cell r="DI270">
            <v>3</v>
          </cell>
          <cell r="DJ270">
            <v>2</v>
          </cell>
          <cell r="DK270">
            <v>1</v>
          </cell>
          <cell r="DL270">
            <v>2</v>
          </cell>
          <cell r="DM270">
            <v>3</v>
          </cell>
          <cell r="DN270">
            <v>235</v>
          </cell>
        </row>
        <row r="271">
          <cell r="A271">
            <v>270</v>
          </cell>
          <cell r="B271" t="str">
            <v>2022/3/22 18:19:38</v>
          </cell>
          <cell r="C271" t="str">
            <v>310秒</v>
          </cell>
          <cell r="D271" t="str">
            <v>手机提交</v>
          </cell>
          <cell r="E271" t="str">
            <v>直接访问</v>
          </cell>
          <cell r="F271" t="str">
            <v>223.104.250.143(重庆-重庆)</v>
          </cell>
          <cell r="G271">
            <v>2</v>
          </cell>
          <cell r="H271">
            <v>2</v>
          </cell>
          <cell r="I271">
            <v>1</v>
          </cell>
          <cell r="J271">
            <v>1</v>
          </cell>
          <cell r="K271">
            <v>1</v>
          </cell>
          <cell r="L271" t="str">
            <v>风景园林类</v>
          </cell>
          <cell r="M271">
            <v>0</v>
          </cell>
          <cell r="N271">
            <v>1</v>
          </cell>
          <cell r="O271">
            <v>1</v>
          </cell>
          <cell r="P271">
            <v>1</v>
          </cell>
          <cell r="Q271">
            <v>1</v>
          </cell>
          <cell r="R271">
            <v>1</v>
          </cell>
          <cell r="S271">
            <v>0</v>
          </cell>
          <cell r="T271">
            <v>1</v>
          </cell>
          <cell r="U271">
            <v>0</v>
          </cell>
          <cell r="V271">
            <v>3</v>
          </cell>
          <cell r="W271">
            <v>1</v>
          </cell>
          <cell r="X271">
            <v>1</v>
          </cell>
          <cell r="Y271">
            <v>1</v>
          </cell>
          <cell r="Z271">
            <v>1</v>
          </cell>
          <cell r="AA271">
            <v>1</v>
          </cell>
          <cell r="AB271">
            <v>1</v>
          </cell>
          <cell r="AC271">
            <v>0</v>
          </cell>
          <cell r="AD271">
            <v>0</v>
          </cell>
          <cell r="AE271">
            <v>1</v>
          </cell>
          <cell r="AF271">
            <v>1</v>
          </cell>
          <cell r="AG271">
            <v>1</v>
          </cell>
          <cell r="AH271">
            <v>1</v>
          </cell>
          <cell r="AI271">
            <v>1</v>
          </cell>
          <cell r="AJ271">
            <v>1</v>
          </cell>
          <cell r="AK271">
            <v>0</v>
          </cell>
          <cell r="AL271">
            <v>1</v>
          </cell>
          <cell r="AM271">
            <v>1</v>
          </cell>
          <cell r="AN271">
            <v>1</v>
          </cell>
          <cell r="AO271">
            <v>1</v>
          </cell>
          <cell r="AP271">
            <v>0</v>
          </cell>
          <cell r="AQ271">
            <v>0</v>
          </cell>
          <cell r="AR271">
            <v>1</v>
          </cell>
          <cell r="AS271">
            <v>0</v>
          </cell>
          <cell r="AT271">
            <v>0</v>
          </cell>
          <cell r="AU271">
            <v>1</v>
          </cell>
          <cell r="AV271">
            <v>0</v>
          </cell>
          <cell r="AW271">
            <v>1</v>
          </cell>
          <cell r="AX271">
            <v>0</v>
          </cell>
          <cell r="AY271">
            <v>0</v>
          </cell>
          <cell r="AZ271">
            <v>1</v>
          </cell>
          <cell r="BA271">
            <v>1</v>
          </cell>
          <cell r="BB271">
            <v>0</v>
          </cell>
          <cell r="BC271">
            <v>0</v>
          </cell>
          <cell r="BD271">
            <v>1</v>
          </cell>
          <cell r="BE271">
            <v>1</v>
          </cell>
          <cell r="BF271">
            <v>0</v>
          </cell>
          <cell r="BG271">
            <v>6</v>
          </cell>
          <cell r="BH271">
            <v>6</v>
          </cell>
          <cell r="BI271">
            <v>6</v>
          </cell>
          <cell r="BJ271">
            <v>6</v>
          </cell>
          <cell r="BK271">
            <v>6</v>
          </cell>
          <cell r="BL271">
            <v>5</v>
          </cell>
          <cell r="BM271">
            <v>5</v>
          </cell>
          <cell r="BN271">
            <v>5</v>
          </cell>
          <cell r="BO271">
            <v>5</v>
          </cell>
          <cell r="BP271">
            <v>5</v>
          </cell>
          <cell r="BQ271">
            <v>6</v>
          </cell>
          <cell r="BR271">
            <v>5</v>
          </cell>
          <cell r="BS271">
            <v>5</v>
          </cell>
          <cell r="BT271">
            <v>5</v>
          </cell>
          <cell r="BU271">
            <v>5</v>
          </cell>
          <cell r="BV271">
            <v>5</v>
          </cell>
          <cell r="BW271">
            <v>6</v>
          </cell>
          <cell r="BX271">
            <v>5</v>
          </cell>
          <cell r="BY271">
            <v>6</v>
          </cell>
          <cell r="BZ271">
            <v>5</v>
          </cell>
          <cell r="CA271">
            <v>6</v>
          </cell>
          <cell r="CB271">
            <v>6</v>
          </cell>
          <cell r="CC271">
            <v>5</v>
          </cell>
          <cell r="CD271">
            <v>6</v>
          </cell>
          <cell r="CE271">
            <v>5</v>
          </cell>
          <cell r="CF271">
            <v>5</v>
          </cell>
          <cell r="CG271">
            <v>6</v>
          </cell>
          <cell r="CH271">
            <v>5</v>
          </cell>
          <cell r="CI271">
            <v>6</v>
          </cell>
          <cell r="CJ271">
            <v>6</v>
          </cell>
          <cell r="CK271">
            <v>6</v>
          </cell>
          <cell r="CL271">
            <v>6</v>
          </cell>
          <cell r="CM271">
            <v>6</v>
          </cell>
          <cell r="CN271">
            <v>9</v>
          </cell>
          <cell r="CO271">
            <v>10</v>
          </cell>
          <cell r="CP271">
            <v>8</v>
          </cell>
          <cell r="CQ271">
            <v>9</v>
          </cell>
          <cell r="CR271">
            <v>9</v>
          </cell>
          <cell r="CS271">
            <v>1</v>
          </cell>
          <cell r="CT271">
            <v>2</v>
          </cell>
          <cell r="CU271">
            <v>3</v>
          </cell>
          <cell r="CV271">
            <v>1</v>
          </cell>
          <cell r="CW271">
            <v>2</v>
          </cell>
          <cell r="CX271">
            <v>3</v>
          </cell>
          <cell r="CY271">
            <v>4</v>
          </cell>
          <cell r="CZ271">
            <v>4</v>
          </cell>
          <cell r="DA271">
            <v>3</v>
          </cell>
          <cell r="DB271">
            <v>1</v>
          </cell>
          <cell r="DC271">
            <v>2</v>
          </cell>
          <cell r="DD271">
            <v>5</v>
          </cell>
          <cell r="DE271">
            <v>2</v>
          </cell>
          <cell r="DF271">
            <v>1</v>
          </cell>
          <cell r="DG271">
            <v>1</v>
          </cell>
          <cell r="DH271">
            <v>4</v>
          </cell>
          <cell r="DI271">
            <v>3</v>
          </cell>
          <cell r="DJ271">
            <v>2</v>
          </cell>
          <cell r="DK271">
            <v>1</v>
          </cell>
          <cell r="DL271">
            <v>2</v>
          </cell>
          <cell r="DM271">
            <v>3</v>
          </cell>
          <cell r="DN271">
            <v>222</v>
          </cell>
        </row>
        <row r="272">
          <cell r="A272">
            <v>271</v>
          </cell>
          <cell r="B272" t="str">
            <v>2022/3/22 18:19:43</v>
          </cell>
          <cell r="C272" t="str">
            <v>400秒</v>
          </cell>
          <cell r="D272" t="str">
            <v>手机提交</v>
          </cell>
          <cell r="E272" t="str">
            <v>直接访问</v>
          </cell>
          <cell r="F272" t="str">
            <v>123.147.246.77(重庆-重庆)</v>
          </cell>
          <cell r="G272">
            <v>2</v>
          </cell>
          <cell r="H272">
            <v>2</v>
          </cell>
          <cell r="I272">
            <v>1</v>
          </cell>
          <cell r="J272">
            <v>1</v>
          </cell>
          <cell r="K272">
            <v>3</v>
          </cell>
          <cell r="L272" t="str">
            <v>历史学师范</v>
          </cell>
          <cell r="M272">
            <v>0</v>
          </cell>
          <cell r="N272">
            <v>0</v>
          </cell>
          <cell r="O272">
            <v>1</v>
          </cell>
          <cell r="P272">
            <v>1</v>
          </cell>
          <cell r="Q272">
            <v>1</v>
          </cell>
          <cell r="R272">
            <v>1</v>
          </cell>
          <cell r="S272">
            <v>1</v>
          </cell>
          <cell r="T272">
            <v>1</v>
          </cell>
          <cell r="U272">
            <v>0</v>
          </cell>
          <cell r="V272">
            <v>2</v>
          </cell>
          <cell r="W272">
            <v>1</v>
          </cell>
          <cell r="X272">
            <v>0</v>
          </cell>
          <cell r="Y272">
            <v>0</v>
          </cell>
          <cell r="Z272">
            <v>0</v>
          </cell>
          <cell r="AA272">
            <v>0</v>
          </cell>
          <cell r="AB272">
            <v>0</v>
          </cell>
          <cell r="AC272">
            <v>0</v>
          </cell>
          <cell r="AD272">
            <v>0</v>
          </cell>
          <cell r="AE272">
            <v>1</v>
          </cell>
          <cell r="AF272">
            <v>0</v>
          </cell>
          <cell r="AG272">
            <v>0</v>
          </cell>
          <cell r="AH272">
            <v>0</v>
          </cell>
          <cell r="AI272">
            <v>0</v>
          </cell>
          <cell r="AJ272">
            <v>0</v>
          </cell>
          <cell r="AK272">
            <v>0</v>
          </cell>
          <cell r="AL272">
            <v>1</v>
          </cell>
          <cell r="AM272">
            <v>1</v>
          </cell>
          <cell r="AN272">
            <v>1</v>
          </cell>
          <cell r="AO272">
            <v>0</v>
          </cell>
          <cell r="AP272">
            <v>0</v>
          </cell>
          <cell r="AQ272">
            <v>1</v>
          </cell>
          <cell r="AR272">
            <v>0</v>
          </cell>
          <cell r="AS272">
            <v>0</v>
          </cell>
          <cell r="AT272">
            <v>0</v>
          </cell>
          <cell r="AU272">
            <v>0</v>
          </cell>
          <cell r="AV272">
            <v>0</v>
          </cell>
          <cell r="AW272">
            <v>0</v>
          </cell>
          <cell r="AX272">
            <v>0</v>
          </cell>
          <cell r="AY272">
            <v>0</v>
          </cell>
          <cell r="AZ272">
            <v>0</v>
          </cell>
          <cell r="BA272">
            <v>0</v>
          </cell>
          <cell r="BB272">
            <v>0</v>
          </cell>
          <cell r="BC272">
            <v>0</v>
          </cell>
          <cell r="BD272">
            <v>1</v>
          </cell>
          <cell r="BE272">
            <v>0</v>
          </cell>
          <cell r="BF272">
            <v>0</v>
          </cell>
          <cell r="BG272">
            <v>6</v>
          </cell>
          <cell r="BH272">
            <v>5</v>
          </cell>
          <cell r="BI272">
            <v>6</v>
          </cell>
          <cell r="BJ272">
            <v>6</v>
          </cell>
          <cell r="BK272">
            <v>3</v>
          </cell>
          <cell r="BL272">
            <v>4</v>
          </cell>
          <cell r="BM272">
            <v>3</v>
          </cell>
          <cell r="BN272">
            <v>5</v>
          </cell>
          <cell r="BO272">
            <v>5</v>
          </cell>
          <cell r="BP272">
            <v>4</v>
          </cell>
          <cell r="BQ272">
            <v>3</v>
          </cell>
          <cell r="BR272">
            <v>3</v>
          </cell>
          <cell r="BS272">
            <v>5</v>
          </cell>
          <cell r="BT272">
            <v>5</v>
          </cell>
          <cell r="BU272">
            <v>6</v>
          </cell>
          <cell r="BV272">
            <v>6</v>
          </cell>
          <cell r="BW272">
            <v>5</v>
          </cell>
          <cell r="BX272">
            <v>6</v>
          </cell>
          <cell r="BY272">
            <v>6</v>
          </cell>
          <cell r="BZ272">
            <v>6</v>
          </cell>
          <cell r="CA272">
            <v>6</v>
          </cell>
          <cell r="CB272">
            <v>5</v>
          </cell>
          <cell r="CC272">
            <v>5</v>
          </cell>
          <cell r="CD272">
            <v>4</v>
          </cell>
          <cell r="CE272">
            <v>5</v>
          </cell>
          <cell r="CF272">
            <v>4</v>
          </cell>
          <cell r="CG272">
            <v>6</v>
          </cell>
          <cell r="CH272">
            <v>6</v>
          </cell>
          <cell r="CI272">
            <v>6</v>
          </cell>
          <cell r="CJ272">
            <v>6</v>
          </cell>
          <cell r="CK272">
            <v>6</v>
          </cell>
          <cell r="CL272">
            <v>6</v>
          </cell>
          <cell r="CM272">
            <v>6</v>
          </cell>
          <cell r="CN272">
            <v>9</v>
          </cell>
          <cell r="CO272">
            <v>10</v>
          </cell>
          <cell r="CP272">
            <v>9</v>
          </cell>
          <cell r="CQ272">
            <v>10</v>
          </cell>
          <cell r="CR272">
            <v>10</v>
          </cell>
          <cell r="CS272">
            <v>1</v>
          </cell>
          <cell r="CT272">
            <v>2</v>
          </cell>
          <cell r="CU272">
            <v>3</v>
          </cell>
          <cell r="CV272">
            <v>1</v>
          </cell>
          <cell r="CW272">
            <v>2</v>
          </cell>
          <cell r="CX272">
            <v>3</v>
          </cell>
          <cell r="CY272">
            <v>4</v>
          </cell>
          <cell r="CZ272">
            <v>5</v>
          </cell>
          <cell r="DA272">
            <v>3</v>
          </cell>
          <cell r="DB272">
            <v>1</v>
          </cell>
          <cell r="DC272">
            <v>4</v>
          </cell>
          <cell r="DD272">
            <v>2</v>
          </cell>
          <cell r="DE272">
            <v>1</v>
          </cell>
          <cell r="DF272">
            <v>2</v>
          </cell>
          <cell r="DG272">
            <v>1</v>
          </cell>
          <cell r="DH272">
            <v>3</v>
          </cell>
          <cell r="DI272">
            <v>4</v>
          </cell>
          <cell r="DJ272">
            <v>2</v>
          </cell>
          <cell r="DK272">
            <v>1</v>
          </cell>
          <cell r="DL272">
            <v>2</v>
          </cell>
          <cell r="DM272">
            <v>3</v>
          </cell>
          <cell r="DN272">
            <v>212</v>
          </cell>
        </row>
        <row r="273">
          <cell r="A273">
            <v>272</v>
          </cell>
          <cell r="B273" t="str">
            <v>2022/3/22 18:20:56</v>
          </cell>
          <cell r="C273" t="str">
            <v>359秒</v>
          </cell>
          <cell r="D273" t="str">
            <v>手机提交</v>
          </cell>
          <cell r="E273" t="str">
            <v>直接访问</v>
          </cell>
          <cell r="F273" t="str">
            <v>39.144.218.8(重庆-重庆)</v>
          </cell>
          <cell r="G273">
            <v>2</v>
          </cell>
          <cell r="H273">
            <v>1</v>
          </cell>
          <cell r="I273">
            <v>1</v>
          </cell>
          <cell r="J273">
            <v>1</v>
          </cell>
          <cell r="K273">
            <v>2</v>
          </cell>
          <cell r="L273" t="str">
            <v>数字媒体技术</v>
          </cell>
          <cell r="M273">
            <v>0</v>
          </cell>
          <cell r="N273">
            <v>1</v>
          </cell>
          <cell r="O273">
            <v>1</v>
          </cell>
          <cell r="P273">
            <v>0</v>
          </cell>
          <cell r="Q273">
            <v>0</v>
          </cell>
          <cell r="R273">
            <v>1</v>
          </cell>
          <cell r="S273">
            <v>0</v>
          </cell>
          <cell r="T273">
            <v>0</v>
          </cell>
          <cell r="U273">
            <v>1</v>
          </cell>
          <cell r="V273">
            <v>5</v>
          </cell>
          <cell r="W273">
            <v>1</v>
          </cell>
          <cell r="X273">
            <v>0</v>
          </cell>
          <cell r="Y273">
            <v>0</v>
          </cell>
          <cell r="Z273">
            <v>0</v>
          </cell>
          <cell r="AA273">
            <v>1</v>
          </cell>
          <cell r="AB273">
            <v>0</v>
          </cell>
          <cell r="AC273">
            <v>0</v>
          </cell>
          <cell r="AD273">
            <v>0</v>
          </cell>
          <cell r="AE273">
            <v>1</v>
          </cell>
          <cell r="AF273">
            <v>0</v>
          </cell>
          <cell r="AG273">
            <v>0</v>
          </cell>
          <cell r="AH273">
            <v>0</v>
          </cell>
          <cell r="AI273">
            <v>0</v>
          </cell>
          <cell r="AJ273">
            <v>0</v>
          </cell>
          <cell r="AK273">
            <v>0</v>
          </cell>
          <cell r="AL273">
            <v>1</v>
          </cell>
          <cell r="AM273">
            <v>1</v>
          </cell>
          <cell r="AN273">
            <v>0</v>
          </cell>
          <cell r="AO273">
            <v>1</v>
          </cell>
          <cell r="AP273">
            <v>0</v>
          </cell>
          <cell r="AQ273">
            <v>0</v>
          </cell>
          <cell r="AR273">
            <v>1</v>
          </cell>
          <cell r="AS273">
            <v>1</v>
          </cell>
          <cell r="AT273">
            <v>0</v>
          </cell>
          <cell r="AU273">
            <v>0</v>
          </cell>
          <cell r="AV273">
            <v>1</v>
          </cell>
          <cell r="AW273">
            <v>0</v>
          </cell>
          <cell r="AX273">
            <v>0</v>
          </cell>
          <cell r="AY273">
            <v>0</v>
          </cell>
          <cell r="AZ273">
            <v>0</v>
          </cell>
          <cell r="BA273">
            <v>0</v>
          </cell>
          <cell r="BB273">
            <v>0</v>
          </cell>
          <cell r="BC273">
            <v>0</v>
          </cell>
          <cell r="BD273">
            <v>0</v>
          </cell>
          <cell r="BE273">
            <v>1</v>
          </cell>
          <cell r="BF273">
            <v>0</v>
          </cell>
          <cell r="BG273">
            <v>7</v>
          </cell>
          <cell r="BH273">
            <v>7</v>
          </cell>
          <cell r="BI273">
            <v>7</v>
          </cell>
          <cell r="BJ273">
            <v>7</v>
          </cell>
          <cell r="BK273">
            <v>7</v>
          </cell>
          <cell r="BL273">
            <v>7</v>
          </cell>
          <cell r="BM273">
            <v>7</v>
          </cell>
          <cell r="BN273">
            <v>7</v>
          </cell>
          <cell r="BO273">
            <v>4</v>
          </cell>
          <cell r="BP273">
            <v>7</v>
          </cell>
          <cell r="BQ273">
            <v>7</v>
          </cell>
          <cell r="BR273">
            <v>4</v>
          </cell>
          <cell r="BS273">
            <v>7</v>
          </cell>
          <cell r="BT273">
            <v>7</v>
          </cell>
          <cell r="BU273">
            <v>7</v>
          </cell>
          <cell r="BV273">
            <v>4</v>
          </cell>
          <cell r="BW273">
            <v>7</v>
          </cell>
          <cell r="BX273">
            <v>7</v>
          </cell>
          <cell r="BY273">
            <v>7</v>
          </cell>
          <cell r="BZ273">
            <v>7</v>
          </cell>
          <cell r="CA273">
            <v>7</v>
          </cell>
          <cell r="CB273">
            <v>7</v>
          </cell>
          <cell r="CC273">
            <v>7</v>
          </cell>
          <cell r="CD273">
            <v>4</v>
          </cell>
          <cell r="CE273">
            <v>7</v>
          </cell>
          <cell r="CF273">
            <v>7</v>
          </cell>
          <cell r="CG273">
            <v>7</v>
          </cell>
          <cell r="CH273">
            <v>7</v>
          </cell>
          <cell r="CI273">
            <v>7</v>
          </cell>
          <cell r="CJ273">
            <v>7</v>
          </cell>
          <cell r="CK273">
            <v>7</v>
          </cell>
          <cell r="CL273">
            <v>7</v>
          </cell>
          <cell r="CM273">
            <v>7</v>
          </cell>
          <cell r="CN273">
            <v>8</v>
          </cell>
          <cell r="CO273">
            <v>11</v>
          </cell>
          <cell r="CP273">
            <v>10</v>
          </cell>
          <cell r="CQ273">
            <v>9</v>
          </cell>
          <cell r="CR273">
            <v>11</v>
          </cell>
          <cell r="CS273">
            <v>2</v>
          </cell>
          <cell r="CT273">
            <v>1</v>
          </cell>
          <cell r="CU273">
            <v>3</v>
          </cell>
          <cell r="CV273">
            <v>1</v>
          </cell>
          <cell r="CW273">
            <v>3</v>
          </cell>
          <cell r="CX273">
            <v>2</v>
          </cell>
          <cell r="CY273">
            <v>4</v>
          </cell>
          <cell r="CZ273">
            <v>1</v>
          </cell>
          <cell r="DA273">
            <v>3</v>
          </cell>
          <cell r="DB273">
            <v>2</v>
          </cell>
          <cell r="DC273">
            <v>5</v>
          </cell>
          <cell r="DD273">
            <v>4</v>
          </cell>
          <cell r="DE273">
            <v>2</v>
          </cell>
          <cell r="DF273">
            <v>1</v>
          </cell>
          <cell r="DG273">
            <v>4</v>
          </cell>
          <cell r="DH273">
            <v>3</v>
          </cell>
          <cell r="DI273">
            <v>2</v>
          </cell>
          <cell r="DJ273">
            <v>1</v>
          </cell>
          <cell r="DK273">
            <v>2</v>
          </cell>
          <cell r="DL273">
            <v>3</v>
          </cell>
          <cell r="DM273">
            <v>1</v>
          </cell>
          <cell r="DN273">
            <v>263</v>
          </cell>
        </row>
        <row r="274">
          <cell r="A274">
            <v>273</v>
          </cell>
          <cell r="B274" t="str">
            <v>2022/3/22 18:21:01</v>
          </cell>
          <cell r="C274" t="str">
            <v>101秒</v>
          </cell>
          <cell r="D274" t="str">
            <v>微信</v>
          </cell>
          <cell r="E274" t="str">
            <v>N/A</v>
          </cell>
          <cell r="F274" t="str">
            <v>125.84.249.244(重庆-重庆)</v>
          </cell>
          <cell r="G274">
            <v>1</v>
          </cell>
          <cell r="H274">
            <v>2</v>
          </cell>
          <cell r="I274">
            <v>1</v>
          </cell>
          <cell r="J274">
            <v>1</v>
          </cell>
          <cell r="K274">
            <v>2</v>
          </cell>
          <cell r="L274" t="str">
            <v>注册会计师</v>
          </cell>
          <cell r="M274">
            <v>1</v>
          </cell>
          <cell r="N274">
            <v>1</v>
          </cell>
          <cell r="O274">
            <v>1</v>
          </cell>
          <cell r="P274">
            <v>0</v>
          </cell>
          <cell r="Q274">
            <v>0</v>
          </cell>
          <cell r="R274">
            <v>0</v>
          </cell>
          <cell r="S274">
            <v>0</v>
          </cell>
          <cell r="T274">
            <v>0</v>
          </cell>
          <cell r="U274">
            <v>0</v>
          </cell>
          <cell r="V274">
            <v>5</v>
          </cell>
          <cell r="W274">
            <v>1</v>
          </cell>
          <cell r="X274">
            <v>1</v>
          </cell>
          <cell r="Y274">
            <v>0</v>
          </cell>
          <cell r="Z274">
            <v>0</v>
          </cell>
          <cell r="AA274">
            <v>1</v>
          </cell>
          <cell r="AB274">
            <v>1</v>
          </cell>
          <cell r="AC274">
            <v>0</v>
          </cell>
          <cell r="AD274">
            <v>0</v>
          </cell>
          <cell r="AE274">
            <v>0</v>
          </cell>
          <cell r="AF274">
            <v>1</v>
          </cell>
          <cell r="AG274">
            <v>1</v>
          </cell>
          <cell r="AH274">
            <v>0</v>
          </cell>
          <cell r="AI274">
            <v>0</v>
          </cell>
          <cell r="AJ274">
            <v>0</v>
          </cell>
          <cell r="AK274">
            <v>0</v>
          </cell>
          <cell r="AL274">
            <v>1</v>
          </cell>
          <cell r="AM274">
            <v>1</v>
          </cell>
          <cell r="AN274">
            <v>1</v>
          </cell>
          <cell r="AO274">
            <v>1</v>
          </cell>
          <cell r="AP274">
            <v>0</v>
          </cell>
          <cell r="AQ274">
            <v>0</v>
          </cell>
          <cell r="AR274">
            <v>1</v>
          </cell>
          <cell r="AS274">
            <v>0</v>
          </cell>
          <cell r="AT274">
            <v>0</v>
          </cell>
          <cell r="AU274">
            <v>0</v>
          </cell>
          <cell r="AV274">
            <v>1</v>
          </cell>
          <cell r="AW274">
            <v>0</v>
          </cell>
          <cell r="AX274">
            <v>0</v>
          </cell>
          <cell r="AY274">
            <v>0</v>
          </cell>
          <cell r="AZ274">
            <v>0</v>
          </cell>
          <cell r="BA274">
            <v>0</v>
          </cell>
          <cell r="BB274">
            <v>0</v>
          </cell>
          <cell r="BC274">
            <v>0</v>
          </cell>
          <cell r="BD274">
            <v>0</v>
          </cell>
          <cell r="BE274">
            <v>0</v>
          </cell>
          <cell r="BF274">
            <v>0</v>
          </cell>
          <cell r="BG274">
            <v>5</v>
          </cell>
          <cell r="BH274">
            <v>5</v>
          </cell>
          <cell r="BI274">
            <v>5</v>
          </cell>
          <cell r="BJ274">
            <v>5</v>
          </cell>
          <cell r="BK274">
            <v>5</v>
          </cell>
          <cell r="BL274">
            <v>5</v>
          </cell>
          <cell r="BM274">
            <v>5</v>
          </cell>
          <cell r="BN274">
            <v>5</v>
          </cell>
          <cell r="BO274">
            <v>5</v>
          </cell>
          <cell r="BP274">
            <v>5</v>
          </cell>
          <cell r="BQ274">
            <v>5</v>
          </cell>
          <cell r="BR274">
            <v>5</v>
          </cell>
          <cell r="BS274">
            <v>5</v>
          </cell>
          <cell r="BT274">
            <v>5</v>
          </cell>
          <cell r="BU274">
            <v>5</v>
          </cell>
          <cell r="BV274">
            <v>5</v>
          </cell>
          <cell r="BW274">
            <v>5</v>
          </cell>
          <cell r="BX274">
            <v>5</v>
          </cell>
          <cell r="BY274">
            <v>5</v>
          </cell>
          <cell r="BZ274">
            <v>5</v>
          </cell>
          <cell r="CA274">
            <v>5</v>
          </cell>
          <cell r="CB274">
            <v>5</v>
          </cell>
          <cell r="CC274">
            <v>5</v>
          </cell>
          <cell r="CD274">
            <v>5</v>
          </cell>
          <cell r="CE274">
            <v>5</v>
          </cell>
          <cell r="CF274">
            <v>5</v>
          </cell>
          <cell r="CG274">
            <v>5</v>
          </cell>
          <cell r="CH274">
            <v>5</v>
          </cell>
          <cell r="CI274">
            <v>5</v>
          </cell>
          <cell r="CJ274">
            <v>5</v>
          </cell>
          <cell r="CK274">
            <v>5</v>
          </cell>
          <cell r="CL274">
            <v>5</v>
          </cell>
          <cell r="CM274">
            <v>5</v>
          </cell>
          <cell r="CN274">
            <v>8</v>
          </cell>
          <cell r="CO274">
            <v>8</v>
          </cell>
          <cell r="CP274">
            <v>9</v>
          </cell>
          <cell r="CQ274">
            <v>9</v>
          </cell>
          <cell r="CR274">
            <v>8</v>
          </cell>
          <cell r="CS274">
            <v>1</v>
          </cell>
          <cell r="CT274">
            <v>2</v>
          </cell>
          <cell r="CU274">
            <v>3</v>
          </cell>
          <cell r="CV274">
            <v>1</v>
          </cell>
          <cell r="CW274">
            <v>2</v>
          </cell>
          <cell r="CX274">
            <v>4</v>
          </cell>
          <cell r="CY274">
            <v>3</v>
          </cell>
          <cell r="CZ274">
            <v>1</v>
          </cell>
          <cell r="DA274">
            <v>2</v>
          </cell>
          <cell r="DB274">
            <v>3</v>
          </cell>
          <cell r="DC274">
            <v>4</v>
          </cell>
          <cell r="DD274">
            <v>5</v>
          </cell>
          <cell r="DE274">
            <v>1</v>
          </cell>
          <cell r="DF274">
            <v>2</v>
          </cell>
          <cell r="DG274">
            <v>1</v>
          </cell>
          <cell r="DH274">
            <v>3</v>
          </cell>
          <cell r="DI274">
            <v>2</v>
          </cell>
          <cell r="DJ274">
            <v>4</v>
          </cell>
          <cell r="DK274">
            <v>1</v>
          </cell>
          <cell r="DL274">
            <v>2</v>
          </cell>
          <cell r="DM274">
            <v>3</v>
          </cell>
          <cell r="DN274">
            <v>202</v>
          </cell>
        </row>
        <row r="275">
          <cell r="A275">
            <v>274</v>
          </cell>
          <cell r="B275" t="str">
            <v>2022/3/22 18:21:05</v>
          </cell>
          <cell r="C275" t="str">
            <v>176秒</v>
          </cell>
          <cell r="D275" t="str">
            <v>手机提交</v>
          </cell>
          <cell r="E275" t="str">
            <v>直接访问</v>
          </cell>
          <cell r="F275" t="str">
            <v>106.84.150.39(重庆-重庆)</v>
          </cell>
          <cell r="G275">
            <v>2</v>
          </cell>
          <cell r="H275">
            <v>2</v>
          </cell>
          <cell r="I275">
            <v>1</v>
          </cell>
          <cell r="J275">
            <v>1</v>
          </cell>
          <cell r="K275">
            <v>1</v>
          </cell>
          <cell r="L275" t="str">
            <v>数字媒体技术</v>
          </cell>
          <cell r="M275">
            <v>1</v>
          </cell>
          <cell r="N275">
            <v>1</v>
          </cell>
          <cell r="O275">
            <v>1</v>
          </cell>
          <cell r="P275">
            <v>1</v>
          </cell>
          <cell r="Q275">
            <v>1</v>
          </cell>
          <cell r="R275">
            <v>1</v>
          </cell>
          <cell r="S275">
            <v>1</v>
          </cell>
          <cell r="T275">
            <v>1</v>
          </cell>
          <cell r="U275">
            <v>0</v>
          </cell>
          <cell r="V275">
            <v>1</v>
          </cell>
          <cell r="W275">
            <v>1</v>
          </cell>
          <cell r="X275">
            <v>1</v>
          </cell>
          <cell r="Y275">
            <v>1</v>
          </cell>
          <cell r="Z275">
            <v>1</v>
          </cell>
          <cell r="AA275">
            <v>1</v>
          </cell>
          <cell r="AB275">
            <v>1</v>
          </cell>
          <cell r="AC275">
            <v>1</v>
          </cell>
          <cell r="AD275">
            <v>0</v>
          </cell>
          <cell r="AE275">
            <v>1</v>
          </cell>
          <cell r="AF275">
            <v>1</v>
          </cell>
          <cell r="AG275">
            <v>1</v>
          </cell>
          <cell r="AH275">
            <v>1</v>
          </cell>
          <cell r="AI275">
            <v>1</v>
          </cell>
          <cell r="AJ275">
            <v>1</v>
          </cell>
          <cell r="AK275">
            <v>0</v>
          </cell>
          <cell r="AL275">
            <v>1</v>
          </cell>
          <cell r="AM275">
            <v>1</v>
          </cell>
          <cell r="AN275">
            <v>1</v>
          </cell>
          <cell r="AO275">
            <v>1</v>
          </cell>
          <cell r="AP275">
            <v>1</v>
          </cell>
          <cell r="AQ275">
            <v>1</v>
          </cell>
          <cell r="AR275">
            <v>1</v>
          </cell>
          <cell r="AS275">
            <v>1</v>
          </cell>
          <cell r="AT275">
            <v>0</v>
          </cell>
          <cell r="AU275">
            <v>1</v>
          </cell>
          <cell r="AV275">
            <v>1</v>
          </cell>
          <cell r="AW275">
            <v>1</v>
          </cell>
          <cell r="AX275">
            <v>1</v>
          </cell>
          <cell r="AY275">
            <v>1</v>
          </cell>
          <cell r="AZ275">
            <v>1</v>
          </cell>
          <cell r="BA275">
            <v>1</v>
          </cell>
          <cell r="BB275">
            <v>0</v>
          </cell>
          <cell r="BC275">
            <v>0</v>
          </cell>
          <cell r="BD275">
            <v>1</v>
          </cell>
          <cell r="BE275">
            <v>1</v>
          </cell>
          <cell r="BF275">
            <v>0</v>
          </cell>
          <cell r="BG275">
            <v>5</v>
          </cell>
          <cell r="BH275">
            <v>5</v>
          </cell>
          <cell r="BI275">
            <v>5</v>
          </cell>
          <cell r="BJ275">
            <v>5</v>
          </cell>
          <cell r="BK275">
            <v>5</v>
          </cell>
          <cell r="BL275">
            <v>5</v>
          </cell>
          <cell r="BM275">
            <v>5</v>
          </cell>
          <cell r="BN275">
            <v>5</v>
          </cell>
          <cell r="BO275">
            <v>5</v>
          </cell>
          <cell r="BP275">
            <v>5</v>
          </cell>
          <cell r="BQ275">
            <v>5</v>
          </cell>
          <cell r="BR275">
            <v>5</v>
          </cell>
          <cell r="BS275">
            <v>5</v>
          </cell>
          <cell r="BT275">
            <v>5</v>
          </cell>
          <cell r="BU275">
            <v>5</v>
          </cell>
          <cell r="BV275">
            <v>5</v>
          </cell>
          <cell r="BW275">
            <v>5</v>
          </cell>
          <cell r="BX275">
            <v>5</v>
          </cell>
          <cell r="BY275">
            <v>5</v>
          </cell>
          <cell r="BZ275">
            <v>5</v>
          </cell>
          <cell r="CA275">
            <v>5</v>
          </cell>
          <cell r="CB275">
            <v>5</v>
          </cell>
          <cell r="CC275">
            <v>5</v>
          </cell>
          <cell r="CD275">
            <v>5</v>
          </cell>
          <cell r="CE275">
            <v>5</v>
          </cell>
          <cell r="CF275">
            <v>5</v>
          </cell>
          <cell r="CG275">
            <v>5</v>
          </cell>
          <cell r="CH275">
            <v>5</v>
          </cell>
          <cell r="CI275">
            <v>5</v>
          </cell>
          <cell r="CJ275">
            <v>5</v>
          </cell>
          <cell r="CK275">
            <v>5</v>
          </cell>
          <cell r="CL275">
            <v>5</v>
          </cell>
          <cell r="CM275">
            <v>5</v>
          </cell>
          <cell r="CN275">
            <v>8</v>
          </cell>
          <cell r="CO275">
            <v>8</v>
          </cell>
          <cell r="CP275">
            <v>8</v>
          </cell>
          <cell r="CQ275">
            <v>8</v>
          </cell>
          <cell r="CR275">
            <v>8</v>
          </cell>
          <cell r="CS275">
            <v>1</v>
          </cell>
          <cell r="CT275">
            <v>2</v>
          </cell>
          <cell r="CU275">
            <v>3</v>
          </cell>
          <cell r="CV275">
            <v>1</v>
          </cell>
          <cell r="CW275">
            <v>2</v>
          </cell>
          <cell r="CX275">
            <v>3</v>
          </cell>
          <cell r="CY275">
            <v>4</v>
          </cell>
          <cell r="CZ275">
            <v>1</v>
          </cell>
          <cell r="DA275">
            <v>2</v>
          </cell>
          <cell r="DB275">
            <v>3</v>
          </cell>
          <cell r="DC275">
            <v>4</v>
          </cell>
          <cell r="DD275">
            <v>5</v>
          </cell>
          <cell r="DE275">
            <v>1</v>
          </cell>
          <cell r="DF275">
            <v>2</v>
          </cell>
          <cell r="DG275">
            <v>1</v>
          </cell>
          <cell r="DH275">
            <v>2</v>
          </cell>
          <cell r="DI275">
            <v>3</v>
          </cell>
          <cell r="DJ275">
            <v>4</v>
          </cell>
          <cell r="DK275">
            <v>1</v>
          </cell>
          <cell r="DL275">
            <v>2</v>
          </cell>
          <cell r="DM275">
            <v>3</v>
          </cell>
          <cell r="DN275">
            <v>200</v>
          </cell>
        </row>
        <row r="276">
          <cell r="A276">
            <v>275</v>
          </cell>
          <cell r="B276" t="str">
            <v>2022/3/22 18:21:15</v>
          </cell>
          <cell r="C276" t="str">
            <v>118秒</v>
          </cell>
          <cell r="D276" t="str">
            <v>微信</v>
          </cell>
          <cell r="E276" t="str">
            <v>N/A</v>
          </cell>
          <cell r="F276" t="str">
            <v>106.84.148.80(重庆-重庆)</v>
          </cell>
          <cell r="G276">
            <v>1</v>
          </cell>
          <cell r="H276">
            <v>1</v>
          </cell>
          <cell r="I276">
            <v>1</v>
          </cell>
          <cell r="J276">
            <v>1</v>
          </cell>
          <cell r="K276">
            <v>3</v>
          </cell>
          <cell r="L276" t="str">
            <v>艺术</v>
          </cell>
          <cell r="M276">
            <v>1</v>
          </cell>
          <cell r="N276">
            <v>1</v>
          </cell>
          <cell r="O276">
            <v>1</v>
          </cell>
          <cell r="P276">
            <v>0</v>
          </cell>
          <cell r="Q276">
            <v>1</v>
          </cell>
          <cell r="R276">
            <v>1</v>
          </cell>
          <cell r="S276">
            <v>1</v>
          </cell>
          <cell r="T276">
            <v>1</v>
          </cell>
          <cell r="U276">
            <v>0</v>
          </cell>
          <cell r="V276">
            <v>5</v>
          </cell>
          <cell r="W276">
            <v>1</v>
          </cell>
          <cell r="X276">
            <v>1</v>
          </cell>
          <cell r="Y276">
            <v>0</v>
          </cell>
          <cell r="Z276">
            <v>1</v>
          </cell>
          <cell r="AA276">
            <v>1</v>
          </cell>
          <cell r="AB276">
            <v>0</v>
          </cell>
          <cell r="AC276">
            <v>0</v>
          </cell>
          <cell r="AD276">
            <v>0</v>
          </cell>
          <cell r="AE276">
            <v>0</v>
          </cell>
          <cell r="AF276">
            <v>1</v>
          </cell>
          <cell r="AG276">
            <v>1</v>
          </cell>
          <cell r="AH276">
            <v>0</v>
          </cell>
          <cell r="AI276">
            <v>1</v>
          </cell>
          <cell r="AJ276">
            <v>1</v>
          </cell>
          <cell r="AK276">
            <v>0</v>
          </cell>
          <cell r="AL276">
            <v>1</v>
          </cell>
          <cell r="AM276">
            <v>0</v>
          </cell>
          <cell r="AN276">
            <v>0</v>
          </cell>
          <cell r="AO276">
            <v>1</v>
          </cell>
          <cell r="AP276">
            <v>1</v>
          </cell>
          <cell r="AQ276">
            <v>1</v>
          </cell>
          <cell r="AR276">
            <v>1</v>
          </cell>
          <cell r="AS276">
            <v>0</v>
          </cell>
          <cell r="AT276">
            <v>0</v>
          </cell>
          <cell r="AU276">
            <v>0</v>
          </cell>
          <cell r="AV276">
            <v>1</v>
          </cell>
          <cell r="AW276">
            <v>1</v>
          </cell>
          <cell r="AX276">
            <v>1</v>
          </cell>
          <cell r="AY276">
            <v>0</v>
          </cell>
          <cell r="AZ276">
            <v>1</v>
          </cell>
          <cell r="BA276">
            <v>0</v>
          </cell>
          <cell r="BB276">
            <v>1</v>
          </cell>
          <cell r="BC276">
            <v>1</v>
          </cell>
          <cell r="BD276">
            <v>0</v>
          </cell>
          <cell r="BE276">
            <v>1</v>
          </cell>
          <cell r="BF276">
            <v>0</v>
          </cell>
          <cell r="BG276">
            <v>6</v>
          </cell>
          <cell r="BH276">
            <v>6</v>
          </cell>
          <cell r="BI276">
            <v>6</v>
          </cell>
          <cell r="BJ276">
            <v>6</v>
          </cell>
          <cell r="BK276">
            <v>6</v>
          </cell>
          <cell r="BL276">
            <v>6</v>
          </cell>
          <cell r="BM276">
            <v>6</v>
          </cell>
          <cell r="BN276">
            <v>6</v>
          </cell>
          <cell r="BO276">
            <v>6</v>
          </cell>
          <cell r="BP276">
            <v>6</v>
          </cell>
          <cell r="BQ276">
            <v>6</v>
          </cell>
          <cell r="BR276">
            <v>6</v>
          </cell>
          <cell r="BS276">
            <v>6</v>
          </cell>
          <cell r="BT276">
            <v>6</v>
          </cell>
          <cell r="BU276">
            <v>6</v>
          </cell>
          <cell r="BV276">
            <v>6</v>
          </cell>
          <cell r="BW276">
            <v>6</v>
          </cell>
          <cell r="BX276">
            <v>6</v>
          </cell>
          <cell r="BY276">
            <v>6</v>
          </cell>
          <cell r="BZ276">
            <v>6</v>
          </cell>
          <cell r="CA276">
            <v>6</v>
          </cell>
          <cell r="CB276">
            <v>6</v>
          </cell>
          <cell r="CC276">
            <v>6</v>
          </cell>
          <cell r="CD276">
            <v>6</v>
          </cell>
          <cell r="CE276">
            <v>6</v>
          </cell>
          <cell r="CF276">
            <v>6</v>
          </cell>
          <cell r="CG276">
            <v>5</v>
          </cell>
          <cell r="CH276">
            <v>6</v>
          </cell>
          <cell r="CI276">
            <v>6</v>
          </cell>
          <cell r="CJ276">
            <v>5</v>
          </cell>
          <cell r="CK276">
            <v>5</v>
          </cell>
          <cell r="CL276">
            <v>5</v>
          </cell>
          <cell r="CM276">
            <v>6</v>
          </cell>
          <cell r="CN276">
            <v>8</v>
          </cell>
          <cell r="CO276">
            <v>8</v>
          </cell>
          <cell r="CP276">
            <v>7</v>
          </cell>
          <cell r="CQ276">
            <v>6</v>
          </cell>
          <cell r="CR276">
            <v>8</v>
          </cell>
          <cell r="CS276">
            <v>1</v>
          </cell>
          <cell r="CT276">
            <v>2</v>
          </cell>
          <cell r="CU276">
            <v>3</v>
          </cell>
          <cell r="CV276">
            <v>1</v>
          </cell>
          <cell r="CW276">
            <v>2</v>
          </cell>
          <cell r="CX276">
            <v>3</v>
          </cell>
          <cell r="CY276">
            <v>4</v>
          </cell>
          <cell r="CZ276">
            <v>1</v>
          </cell>
          <cell r="DA276">
            <v>2</v>
          </cell>
          <cell r="DB276">
            <v>3</v>
          </cell>
          <cell r="DC276">
            <v>4</v>
          </cell>
          <cell r="DD276">
            <v>5</v>
          </cell>
          <cell r="DE276">
            <v>1</v>
          </cell>
          <cell r="DF276">
            <v>2</v>
          </cell>
          <cell r="DG276">
            <v>1</v>
          </cell>
          <cell r="DH276">
            <v>2</v>
          </cell>
          <cell r="DI276">
            <v>3</v>
          </cell>
          <cell r="DJ276">
            <v>4</v>
          </cell>
          <cell r="DK276">
            <v>1</v>
          </cell>
          <cell r="DL276">
            <v>2</v>
          </cell>
          <cell r="DM276">
            <v>3</v>
          </cell>
          <cell r="DN276">
            <v>226</v>
          </cell>
        </row>
        <row r="277">
          <cell r="A277">
            <v>276</v>
          </cell>
          <cell r="B277" t="str">
            <v>2022/3/22 18:21:48</v>
          </cell>
          <cell r="C277" t="str">
            <v>103秒</v>
          </cell>
          <cell r="D277" t="str">
            <v>微信</v>
          </cell>
          <cell r="E277" t="str">
            <v>N/A</v>
          </cell>
          <cell r="F277" t="str">
            <v>106.84.166.122(重庆-重庆)</v>
          </cell>
          <cell r="G277">
            <v>1</v>
          </cell>
          <cell r="H277">
            <v>2</v>
          </cell>
          <cell r="I277">
            <v>1</v>
          </cell>
          <cell r="J277">
            <v>1</v>
          </cell>
          <cell r="K277">
            <v>1</v>
          </cell>
          <cell r="L277" t="str">
            <v>电子信息工程</v>
          </cell>
          <cell r="M277">
            <v>0</v>
          </cell>
          <cell r="N277">
            <v>1</v>
          </cell>
          <cell r="O277">
            <v>1</v>
          </cell>
          <cell r="P277">
            <v>1</v>
          </cell>
          <cell r="Q277">
            <v>1</v>
          </cell>
          <cell r="R277">
            <v>0</v>
          </cell>
          <cell r="S277">
            <v>1</v>
          </cell>
          <cell r="T277">
            <v>1</v>
          </cell>
          <cell r="U277">
            <v>0</v>
          </cell>
          <cell r="V277">
            <v>5</v>
          </cell>
          <cell r="W277">
            <v>0</v>
          </cell>
          <cell r="X277">
            <v>0</v>
          </cell>
          <cell r="Y277">
            <v>0</v>
          </cell>
          <cell r="Z277">
            <v>1</v>
          </cell>
          <cell r="AA277">
            <v>0</v>
          </cell>
          <cell r="AB277">
            <v>1</v>
          </cell>
          <cell r="AC277">
            <v>0</v>
          </cell>
          <cell r="AD277">
            <v>0</v>
          </cell>
          <cell r="AE277">
            <v>0</v>
          </cell>
          <cell r="AF277">
            <v>1</v>
          </cell>
          <cell r="AG277">
            <v>1</v>
          </cell>
          <cell r="AH277">
            <v>1</v>
          </cell>
          <cell r="AI277">
            <v>1</v>
          </cell>
          <cell r="AJ277">
            <v>0</v>
          </cell>
          <cell r="AK277">
            <v>0</v>
          </cell>
          <cell r="AL277">
            <v>1</v>
          </cell>
          <cell r="AM277">
            <v>1</v>
          </cell>
          <cell r="AN277">
            <v>0</v>
          </cell>
          <cell r="AO277">
            <v>1</v>
          </cell>
          <cell r="AP277">
            <v>1</v>
          </cell>
          <cell r="AQ277">
            <v>0</v>
          </cell>
          <cell r="AR277">
            <v>0</v>
          </cell>
          <cell r="AS277">
            <v>0</v>
          </cell>
          <cell r="AT277">
            <v>0</v>
          </cell>
          <cell r="AU277">
            <v>1</v>
          </cell>
          <cell r="AV277">
            <v>0</v>
          </cell>
          <cell r="AW277">
            <v>0</v>
          </cell>
          <cell r="AX277">
            <v>1</v>
          </cell>
          <cell r="AY277">
            <v>0</v>
          </cell>
          <cell r="AZ277">
            <v>1</v>
          </cell>
          <cell r="BA277">
            <v>0</v>
          </cell>
          <cell r="BB277">
            <v>0</v>
          </cell>
          <cell r="BC277">
            <v>1</v>
          </cell>
          <cell r="BD277">
            <v>0</v>
          </cell>
          <cell r="BE277">
            <v>0</v>
          </cell>
          <cell r="BF277">
            <v>0</v>
          </cell>
          <cell r="BG277">
            <v>7</v>
          </cell>
          <cell r="BH277">
            <v>7</v>
          </cell>
          <cell r="BI277">
            <v>7</v>
          </cell>
          <cell r="BJ277">
            <v>7</v>
          </cell>
          <cell r="BK277">
            <v>7</v>
          </cell>
          <cell r="BL277">
            <v>7</v>
          </cell>
          <cell r="BM277">
            <v>7</v>
          </cell>
          <cell r="BN277">
            <v>7</v>
          </cell>
          <cell r="BO277">
            <v>7</v>
          </cell>
          <cell r="BP277">
            <v>7</v>
          </cell>
          <cell r="BQ277">
            <v>7</v>
          </cell>
          <cell r="BR277">
            <v>7</v>
          </cell>
          <cell r="BS277">
            <v>7</v>
          </cell>
          <cell r="BT277">
            <v>7</v>
          </cell>
          <cell r="BU277">
            <v>7</v>
          </cell>
          <cell r="BV277">
            <v>7</v>
          </cell>
          <cell r="BW277">
            <v>7</v>
          </cell>
          <cell r="BX277">
            <v>7</v>
          </cell>
          <cell r="BY277">
            <v>7</v>
          </cell>
          <cell r="BZ277">
            <v>7</v>
          </cell>
          <cell r="CA277">
            <v>7</v>
          </cell>
          <cell r="CB277">
            <v>7</v>
          </cell>
          <cell r="CC277">
            <v>7</v>
          </cell>
          <cell r="CD277">
            <v>7</v>
          </cell>
          <cell r="CE277">
            <v>7</v>
          </cell>
          <cell r="CF277">
            <v>7</v>
          </cell>
          <cell r="CG277">
            <v>7</v>
          </cell>
          <cell r="CH277">
            <v>7</v>
          </cell>
          <cell r="CI277">
            <v>7</v>
          </cell>
          <cell r="CJ277">
            <v>7</v>
          </cell>
          <cell r="CK277">
            <v>7</v>
          </cell>
          <cell r="CL277">
            <v>7</v>
          </cell>
          <cell r="CM277">
            <v>7</v>
          </cell>
          <cell r="CN277">
            <v>11</v>
          </cell>
          <cell r="CO277">
            <v>10</v>
          </cell>
          <cell r="CP277">
            <v>10</v>
          </cell>
          <cell r="CQ277">
            <v>9</v>
          </cell>
          <cell r="CR277">
            <v>11</v>
          </cell>
          <cell r="CS277">
            <v>1</v>
          </cell>
          <cell r="CT277">
            <v>2</v>
          </cell>
          <cell r="CU277">
            <v>-2</v>
          </cell>
          <cell r="CV277">
            <v>2</v>
          </cell>
          <cell r="CW277">
            <v>4</v>
          </cell>
          <cell r="CX277">
            <v>3</v>
          </cell>
          <cell r="CY277">
            <v>1</v>
          </cell>
          <cell r="CZ277">
            <v>1</v>
          </cell>
          <cell r="DA277">
            <v>4</v>
          </cell>
          <cell r="DB277">
            <v>3</v>
          </cell>
          <cell r="DC277">
            <v>2</v>
          </cell>
          <cell r="DD277">
            <v>5</v>
          </cell>
          <cell r="DE277">
            <v>2</v>
          </cell>
          <cell r="DF277">
            <v>1</v>
          </cell>
          <cell r="DG277">
            <v>3</v>
          </cell>
          <cell r="DH277">
            <v>1</v>
          </cell>
          <cell r="DI277">
            <v>2</v>
          </cell>
          <cell r="DJ277">
            <v>4</v>
          </cell>
          <cell r="DK277">
            <v>1</v>
          </cell>
          <cell r="DL277">
            <v>3</v>
          </cell>
          <cell r="DM277">
            <v>2</v>
          </cell>
          <cell r="DN277">
            <v>277</v>
          </cell>
        </row>
        <row r="278">
          <cell r="A278">
            <v>277</v>
          </cell>
          <cell r="B278" t="str">
            <v>2022/3/22 18:21:53</v>
          </cell>
          <cell r="C278" t="str">
            <v>175秒</v>
          </cell>
          <cell r="D278" t="str">
            <v>微信</v>
          </cell>
          <cell r="E278" t="str">
            <v>N/A</v>
          </cell>
          <cell r="F278" t="str">
            <v>39.144.219.42(重庆-重庆)</v>
          </cell>
          <cell r="G278">
            <v>2</v>
          </cell>
          <cell r="H278">
            <v>1</v>
          </cell>
          <cell r="I278">
            <v>1</v>
          </cell>
          <cell r="J278">
            <v>1</v>
          </cell>
          <cell r="K278">
            <v>2</v>
          </cell>
          <cell r="L278" t="str">
            <v>电子商务</v>
          </cell>
          <cell r="M278">
            <v>1</v>
          </cell>
          <cell r="N278">
            <v>1</v>
          </cell>
          <cell r="O278">
            <v>1</v>
          </cell>
          <cell r="P278">
            <v>0</v>
          </cell>
          <cell r="Q278">
            <v>1</v>
          </cell>
          <cell r="R278">
            <v>0</v>
          </cell>
          <cell r="S278">
            <v>0</v>
          </cell>
          <cell r="T278">
            <v>0</v>
          </cell>
          <cell r="U278">
            <v>0</v>
          </cell>
          <cell r="V278">
            <v>5</v>
          </cell>
          <cell r="W278">
            <v>0</v>
          </cell>
          <cell r="X278">
            <v>1</v>
          </cell>
          <cell r="Y278">
            <v>0</v>
          </cell>
          <cell r="Z278">
            <v>0</v>
          </cell>
          <cell r="AA278">
            <v>0</v>
          </cell>
          <cell r="AB278">
            <v>0</v>
          </cell>
          <cell r="AC278">
            <v>0</v>
          </cell>
          <cell r="AD278">
            <v>0</v>
          </cell>
          <cell r="AE278">
            <v>1</v>
          </cell>
          <cell r="AF278">
            <v>0</v>
          </cell>
          <cell r="AG278">
            <v>0</v>
          </cell>
          <cell r="AH278">
            <v>0</v>
          </cell>
          <cell r="AI278">
            <v>0</v>
          </cell>
          <cell r="AJ278">
            <v>0</v>
          </cell>
          <cell r="AK278">
            <v>0</v>
          </cell>
          <cell r="AL278">
            <v>1</v>
          </cell>
          <cell r="AM278">
            <v>1</v>
          </cell>
          <cell r="AN278">
            <v>1</v>
          </cell>
          <cell r="AO278">
            <v>0</v>
          </cell>
          <cell r="AP278">
            <v>0</v>
          </cell>
          <cell r="AQ278">
            <v>1</v>
          </cell>
          <cell r="AR278">
            <v>1</v>
          </cell>
          <cell r="AS278">
            <v>0</v>
          </cell>
          <cell r="AT278">
            <v>0</v>
          </cell>
          <cell r="AU278">
            <v>1</v>
          </cell>
          <cell r="AV278">
            <v>0</v>
          </cell>
          <cell r="AW278">
            <v>0</v>
          </cell>
          <cell r="AX278">
            <v>1</v>
          </cell>
          <cell r="AY278">
            <v>0</v>
          </cell>
          <cell r="AZ278">
            <v>0</v>
          </cell>
          <cell r="BA278">
            <v>0</v>
          </cell>
          <cell r="BB278">
            <v>0</v>
          </cell>
          <cell r="BC278">
            <v>0</v>
          </cell>
          <cell r="BD278">
            <v>0</v>
          </cell>
          <cell r="BE278">
            <v>1</v>
          </cell>
          <cell r="BF278">
            <v>0</v>
          </cell>
          <cell r="BG278">
            <v>6</v>
          </cell>
          <cell r="BH278">
            <v>6</v>
          </cell>
          <cell r="BI278">
            <v>6</v>
          </cell>
          <cell r="BJ278">
            <v>6</v>
          </cell>
          <cell r="BK278">
            <v>6</v>
          </cell>
          <cell r="BL278">
            <v>6</v>
          </cell>
          <cell r="BM278">
            <v>6</v>
          </cell>
          <cell r="BN278">
            <v>6</v>
          </cell>
          <cell r="BO278">
            <v>6</v>
          </cell>
          <cell r="BP278">
            <v>6</v>
          </cell>
          <cell r="BQ278">
            <v>6</v>
          </cell>
          <cell r="BR278">
            <v>6</v>
          </cell>
          <cell r="BS278">
            <v>6</v>
          </cell>
          <cell r="BT278">
            <v>6</v>
          </cell>
          <cell r="BU278">
            <v>6</v>
          </cell>
          <cell r="BV278">
            <v>6</v>
          </cell>
          <cell r="BW278">
            <v>6</v>
          </cell>
          <cell r="BX278">
            <v>6</v>
          </cell>
          <cell r="BY278">
            <v>6</v>
          </cell>
          <cell r="BZ278">
            <v>6</v>
          </cell>
          <cell r="CA278">
            <v>6</v>
          </cell>
          <cell r="CB278">
            <v>6</v>
          </cell>
          <cell r="CC278">
            <v>6</v>
          </cell>
          <cell r="CD278">
            <v>6</v>
          </cell>
          <cell r="CE278">
            <v>6</v>
          </cell>
          <cell r="CF278">
            <v>6</v>
          </cell>
          <cell r="CG278">
            <v>6</v>
          </cell>
          <cell r="CH278">
            <v>6</v>
          </cell>
          <cell r="CI278">
            <v>6</v>
          </cell>
          <cell r="CJ278">
            <v>6</v>
          </cell>
          <cell r="CK278">
            <v>6</v>
          </cell>
          <cell r="CL278">
            <v>6</v>
          </cell>
          <cell r="CM278">
            <v>6</v>
          </cell>
          <cell r="CN278">
            <v>9</v>
          </cell>
          <cell r="CO278">
            <v>9</v>
          </cell>
          <cell r="CP278">
            <v>9</v>
          </cell>
          <cell r="CQ278">
            <v>9</v>
          </cell>
          <cell r="CR278">
            <v>9</v>
          </cell>
          <cell r="CS278">
            <v>1</v>
          </cell>
          <cell r="CT278">
            <v>2</v>
          </cell>
          <cell r="CU278">
            <v>3</v>
          </cell>
          <cell r="CV278">
            <v>1</v>
          </cell>
          <cell r="CW278">
            <v>2</v>
          </cell>
          <cell r="CX278">
            <v>3</v>
          </cell>
          <cell r="CY278">
            <v>4</v>
          </cell>
          <cell r="CZ278">
            <v>3</v>
          </cell>
          <cell r="DA278">
            <v>4</v>
          </cell>
          <cell r="DB278">
            <v>2</v>
          </cell>
          <cell r="DC278">
            <v>1</v>
          </cell>
          <cell r="DD278">
            <v>5</v>
          </cell>
          <cell r="DE278">
            <v>2</v>
          </cell>
          <cell r="DF278">
            <v>1</v>
          </cell>
          <cell r="DG278">
            <v>3</v>
          </cell>
          <cell r="DH278">
            <v>2</v>
          </cell>
          <cell r="DI278">
            <v>1</v>
          </cell>
          <cell r="DJ278">
            <v>4</v>
          </cell>
          <cell r="DK278">
            <v>1</v>
          </cell>
          <cell r="DL278">
            <v>2</v>
          </cell>
          <cell r="DM278">
            <v>3</v>
          </cell>
          <cell r="DN278">
            <v>238</v>
          </cell>
        </row>
        <row r="279">
          <cell r="A279">
            <v>278</v>
          </cell>
          <cell r="B279" t="str">
            <v>2022/3/22 18:22:26</v>
          </cell>
          <cell r="C279" t="str">
            <v>129秒</v>
          </cell>
          <cell r="D279" t="str">
            <v>微信</v>
          </cell>
          <cell r="E279" t="str">
            <v>N/A</v>
          </cell>
          <cell r="F279" t="str">
            <v>117.136.30.137(重庆-重庆)</v>
          </cell>
          <cell r="G279">
            <v>2</v>
          </cell>
          <cell r="H279">
            <v>4</v>
          </cell>
          <cell r="I279">
            <v>3</v>
          </cell>
          <cell r="J279">
            <v>2</v>
          </cell>
          <cell r="K279">
            <v>3</v>
          </cell>
          <cell r="L279" t="str">
            <v>伦理学</v>
          </cell>
          <cell r="M279">
            <v>0</v>
          </cell>
          <cell r="N279">
            <v>1</v>
          </cell>
          <cell r="O279">
            <v>1</v>
          </cell>
          <cell r="P279">
            <v>0</v>
          </cell>
          <cell r="Q279">
            <v>0</v>
          </cell>
          <cell r="R279">
            <v>0</v>
          </cell>
          <cell r="S279">
            <v>0</v>
          </cell>
          <cell r="T279">
            <v>1</v>
          </cell>
          <cell r="U279">
            <v>0</v>
          </cell>
          <cell r="V279">
            <v>5</v>
          </cell>
          <cell r="W279">
            <v>1</v>
          </cell>
          <cell r="X279">
            <v>1</v>
          </cell>
          <cell r="Y279">
            <v>1</v>
          </cell>
          <cell r="Z279">
            <v>1</v>
          </cell>
          <cell r="AA279">
            <v>0</v>
          </cell>
          <cell r="AB279">
            <v>0</v>
          </cell>
          <cell r="AC279">
            <v>0</v>
          </cell>
          <cell r="AD279">
            <v>0</v>
          </cell>
          <cell r="AE279">
            <v>1</v>
          </cell>
          <cell r="AF279">
            <v>1</v>
          </cell>
          <cell r="AG279">
            <v>1</v>
          </cell>
          <cell r="AH279">
            <v>0</v>
          </cell>
          <cell r="AI279">
            <v>0</v>
          </cell>
          <cell r="AJ279">
            <v>0</v>
          </cell>
          <cell r="AK279">
            <v>0</v>
          </cell>
          <cell r="AL279">
            <v>1</v>
          </cell>
          <cell r="AM279">
            <v>1</v>
          </cell>
          <cell r="AN279">
            <v>1</v>
          </cell>
          <cell r="AO279">
            <v>1</v>
          </cell>
          <cell r="AP279">
            <v>1</v>
          </cell>
          <cell r="AQ279">
            <v>0</v>
          </cell>
          <cell r="AR279">
            <v>0</v>
          </cell>
          <cell r="AS279">
            <v>0</v>
          </cell>
          <cell r="AT279">
            <v>0</v>
          </cell>
          <cell r="AU279">
            <v>1</v>
          </cell>
          <cell r="AV279">
            <v>1</v>
          </cell>
          <cell r="AW279">
            <v>1</v>
          </cell>
          <cell r="AX279">
            <v>0</v>
          </cell>
          <cell r="AY279">
            <v>0</v>
          </cell>
          <cell r="AZ279">
            <v>0</v>
          </cell>
          <cell r="BA279">
            <v>0</v>
          </cell>
          <cell r="BB279">
            <v>0</v>
          </cell>
          <cell r="BC279">
            <v>0</v>
          </cell>
          <cell r="BD279">
            <v>0</v>
          </cell>
          <cell r="BE279">
            <v>0</v>
          </cell>
          <cell r="BF279">
            <v>0</v>
          </cell>
          <cell r="BG279">
            <v>7</v>
          </cell>
          <cell r="BH279">
            <v>7</v>
          </cell>
          <cell r="BI279">
            <v>7</v>
          </cell>
          <cell r="BJ279">
            <v>7</v>
          </cell>
          <cell r="BK279">
            <v>7</v>
          </cell>
          <cell r="BL279">
            <v>7</v>
          </cell>
          <cell r="BM279">
            <v>7</v>
          </cell>
          <cell r="BN279">
            <v>7</v>
          </cell>
          <cell r="BO279">
            <v>7</v>
          </cell>
          <cell r="BP279">
            <v>7</v>
          </cell>
          <cell r="BQ279">
            <v>7</v>
          </cell>
          <cell r="BR279">
            <v>7</v>
          </cell>
          <cell r="BS279">
            <v>7</v>
          </cell>
          <cell r="BT279">
            <v>7</v>
          </cell>
          <cell r="BU279">
            <v>7</v>
          </cell>
          <cell r="BV279">
            <v>7</v>
          </cell>
          <cell r="BW279">
            <v>7</v>
          </cell>
          <cell r="BX279">
            <v>7</v>
          </cell>
          <cell r="BY279">
            <v>7</v>
          </cell>
          <cell r="BZ279">
            <v>7</v>
          </cell>
          <cell r="CA279">
            <v>7</v>
          </cell>
          <cell r="CB279">
            <v>7</v>
          </cell>
          <cell r="CC279">
            <v>7</v>
          </cell>
          <cell r="CD279">
            <v>7</v>
          </cell>
          <cell r="CE279">
            <v>7</v>
          </cell>
          <cell r="CF279">
            <v>7</v>
          </cell>
          <cell r="CG279">
            <v>7</v>
          </cell>
          <cell r="CH279">
            <v>7</v>
          </cell>
          <cell r="CI279">
            <v>7</v>
          </cell>
          <cell r="CJ279">
            <v>7</v>
          </cell>
          <cell r="CK279">
            <v>7</v>
          </cell>
          <cell r="CL279">
            <v>7</v>
          </cell>
          <cell r="CM279">
            <v>7</v>
          </cell>
          <cell r="CN279">
            <v>11</v>
          </cell>
          <cell r="CO279">
            <v>11</v>
          </cell>
          <cell r="CP279">
            <v>11</v>
          </cell>
          <cell r="CQ279">
            <v>11</v>
          </cell>
          <cell r="CR279">
            <v>11</v>
          </cell>
          <cell r="CS279">
            <v>1</v>
          </cell>
          <cell r="CT279">
            <v>2</v>
          </cell>
          <cell r="CU279">
            <v>3</v>
          </cell>
          <cell r="CV279">
            <v>1</v>
          </cell>
          <cell r="CW279">
            <v>2</v>
          </cell>
          <cell r="CX279">
            <v>3</v>
          </cell>
          <cell r="CY279">
            <v>4</v>
          </cell>
          <cell r="CZ279">
            <v>1</v>
          </cell>
          <cell r="DA279">
            <v>2</v>
          </cell>
          <cell r="DB279">
            <v>3</v>
          </cell>
          <cell r="DC279">
            <v>4</v>
          </cell>
          <cell r="DD279">
            <v>5</v>
          </cell>
          <cell r="DE279">
            <v>1</v>
          </cell>
          <cell r="DF279">
            <v>2</v>
          </cell>
          <cell r="DG279">
            <v>1</v>
          </cell>
          <cell r="DH279">
            <v>2</v>
          </cell>
          <cell r="DI279">
            <v>3</v>
          </cell>
          <cell r="DJ279">
            <v>4</v>
          </cell>
          <cell r="DK279">
            <v>1</v>
          </cell>
          <cell r="DL279">
            <v>2</v>
          </cell>
          <cell r="DM279">
            <v>3</v>
          </cell>
          <cell r="DN279">
            <v>281</v>
          </cell>
        </row>
        <row r="280">
          <cell r="A280">
            <v>279</v>
          </cell>
          <cell r="B280" t="str">
            <v>2022/3/22 18:22:54</v>
          </cell>
          <cell r="C280" t="str">
            <v>128秒</v>
          </cell>
          <cell r="D280" t="str">
            <v>手机提交</v>
          </cell>
          <cell r="E280" t="str">
            <v>直接访问</v>
          </cell>
          <cell r="F280" t="str">
            <v>106.84.44.28(重庆-重庆)</v>
          </cell>
          <cell r="G280">
            <v>2</v>
          </cell>
          <cell r="H280">
            <v>1</v>
          </cell>
          <cell r="I280">
            <v>1</v>
          </cell>
          <cell r="J280">
            <v>1</v>
          </cell>
          <cell r="K280">
            <v>1</v>
          </cell>
          <cell r="L280" t="str">
            <v>数字媒体技术</v>
          </cell>
          <cell r="M280">
            <v>0</v>
          </cell>
          <cell r="N280">
            <v>1</v>
          </cell>
          <cell r="O280">
            <v>1</v>
          </cell>
          <cell r="P280">
            <v>0</v>
          </cell>
          <cell r="Q280">
            <v>1</v>
          </cell>
          <cell r="R280">
            <v>1</v>
          </cell>
          <cell r="S280">
            <v>1</v>
          </cell>
          <cell r="T280">
            <v>0</v>
          </cell>
          <cell r="U280">
            <v>0</v>
          </cell>
          <cell r="V280">
            <v>2</v>
          </cell>
          <cell r="W280">
            <v>1</v>
          </cell>
          <cell r="X280">
            <v>1</v>
          </cell>
          <cell r="Y280">
            <v>1</v>
          </cell>
          <cell r="Z280">
            <v>1</v>
          </cell>
          <cell r="AA280">
            <v>1</v>
          </cell>
          <cell r="AB280">
            <v>1</v>
          </cell>
          <cell r="AC280">
            <v>1</v>
          </cell>
          <cell r="AD280">
            <v>0</v>
          </cell>
          <cell r="AE280">
            <v>0</v>
          </cell>
          <cell r="AF280">
            <v>1</v>
          </cell>
          <cell r="AG280">
            <v>1</v>
          </cell>
          <cell r="AH280">
            <v>0</v>
          </cell>
          <cell r="AI280">
            <v>1</v>
          </cell>
          <cell r="AJ280">
            <v>1</v>
          </cell>
          <cell r="AK280">
            <v>0</v>
          </cell>
          <cell r="AL280">
            <v>2</v>
          </cell>
          <cell r="AM280">
            <v>1</v>
          </cell>
          <cell r="AN280">
            <v>1</v>
          </cell>
          <cell r="AO280">
            <v>1</v>
          </cell>
          <cell r="AP280">
            <v>1</v>
          </cell>
          <cell r="AQ280">
            <v>1</v>
          </cell>
          <cell r="AR280">
            <v>1</v>
          </cell>
          <cell r="AS280">
            <v>1</v>
          </cell>
          <cell r="AT280">
            <v>0</v>
          </cell>
          <cell r="AU280">
            <v>1</v>
          </cell>
          <cell r="AV280">
            <v>0</v>
          </cell>
          <cell r="AW280">
            <v>0</v>
          </cell>
          <cell r="AX280">
            <v>0</v>
          </cell>
          <cell r="AY280">
            <v>1</v>
          </cell>
          <cell r="AZ280">
            <v>0</v>
          </cell>
          <cell r="BA280">
            <v>1</v>
          </cell>
          <cell r="BB280">
            <v>0</v>
          </cell>
          <cell r="BC280">
            <v>1</v>
          </cell>
          <cell r="BD280">
            <v>0</v>
          </cell>
          <cell r="BE280">
            <v>0</v>
          </cell>
          <cell r="BF280">
            <v>0</v>
          </cell>
          <cell r="BG280">
            <v>5</v>
          </cell>
          <cell r="BH280">
            <v>5</v>
          </cell>
          <cell r="BI280">
            <v>5</v>
          </cell>
          <cell r="BJ280">
            <v>5</v>
          </cell>
          <cell r="BK280">
            <v>5</v>
          </cell>
          <cell r="BL280">
            <v>5</v>
          </cell>
          <cell r="BM280">
            <v>5</v>
          </cell>
          <cell r="BN280">
            <v>5</v>
          </cell>
          <cell r="BO280">
            <v>5</v>
          </cell>
          <cell r="BP280">
            <v>5</v>
          </cell>
          <cell r="BQ280">
            <v>6</v>
          </cell>
          <cell r="BR280">
            <v>5</v>
          </cell>
          <cell r="BS280">
            <v>6</v>
          </cell>
          <cell r="BT280">
            <v>4</v>
          </cell>
          <cell r="BU280">
            <v>6</v>
          </cell>
          <cell r="BV280">
            <v>6</v>
          </cell>
          <cell r="BW280">
            <v>6</v>
          </cell>
          <cell r="BX280">
            <v>6</v>
          </cell>
          <cell r="BY280">
            <v>6</v>
          </cell>
          <cell r="BZ280">
            <v>6</v>
          </cell>
          <cell r="CA280">
            <v>6</v>
          </cell>
          <cell r="CB280">
            <v>6</v>
          </cell>
          <cell r="CC280">
            <v>6</v>
          </cell>
          <cell r="CD280">
            <v>6</v>
          </cell>
          <cell r="CE280">
            <v>5</v>
          </cell>
          <cell r="CF280">
            <v>6</v>
          </cell>
          <cell r="CG280">
            <v>6</v>
          </cell>
          <cell r="CH280">
            <v>6</v>
          </cell>
          <cell r="CI280">
            <v>6</v>
          </cell>
          <cell r="CJ280">
            <v>6</v>
          </cell>
          <cell r="CK280">
            <v>6</v>
          </cell>
          <cell r="CL280">
            <v>6</v>
          </cell>
          <cell r="CM280">
            <v>6</v>
          </cell>
          <cell r="CN280">
            <v>8</v>
          </cell>
          <cell r="CO280">
            <v>8</v>
          </cell>
          <cell r="CP280">
            <v>8</v>
          </cell>
          <cell r="CQ280">
            <v>8</v>
          </cell>
          <cell r="CR280">
            <v>8</v>
          </cell>
          <cell r="CS280">
            <v>3</v>
          </cell>
          <cell r="CT280">
            <v>1</v>
          </cell>
          <cell r="CU280">
            <v>2</v>
          </cell>
          <cell r="CV280">
            <v>1</v>
          </cell>
          <cell r="CW280">
            <v>2</v>
          </cell>
          <cell r="CX280">
            <v>3</v>
          </cell>
          <cell r="CY280">
            <v>4</v>
          </cell>
          <cell r="CZ280">
            <v>1</v>
          </cell>
          <cell r="DA280">
            <v>2</v>
          </cell>
          <cell r="DB280">
            <v>3</v>
          </cell>
          <cell r="DC280">
            <v>4</v>
          </cell>
          <cell r="DD280">
            <v>5</v>
          </cell>
          <cell r="DE280">
            <v>1</v>
          </cell>
          <cell r="DF280">
            <v>2</v>
          </cell>
          <cell r="DG280">
            <v>3</v>
          </cell>
          <cell r="DH280">
            <v>2</v>
          </cell>
          <cell r="DI280">
            <v>1</v>
          </cell>
          <cell r="DJ280">
            <v>4</v>
          </cell>
          <cell r="DK280">
            <v>1</v>
          </cell>
          <cell r="DL280">
            <v>2</v>
          </cell>
          <cell r="DM280">
            <v>3</v>
          </cell>
          <cell r="DN280">
            <v>219</v>
          </cell>
        </row>
        <row r="281">
          <cell r="A281">
            <v>280</v>
          </cell>
          <cell r="B281" t="str">
            <v>2022/3/22 18:22:59</v>
          </cell>
          <cell r="C281" t="str">
            <v>161秒</v>
          </cell>
          <cell r="D281" t="str">
            <v>手机提交</v>
          </cell>
          <cell r="E281" t="str">
            <v>直接访问</v>
          </cell>
          <cell r="F281" t="str">
            <v>106.84.160.195(重庆-重庆)</v>
          </cell>
          <cell r="G281">
            <v>1</v>
          </cell>
          <cell r="H281">
            <v>1</v>
          </cell>
          <cell r="I281">
            <v>1</v>
          </cell>
          <cell r="J281">
            <v>1</v>
          </cell>
          <cell r="K281">
            <v>1</v>
          </cell>
          <cell r="L281" t="str">
            <v>数据科学与大数据技术</v>
          </cell>
          <cell r="M281">
            <v>1</v>
          </cell>
          <cell r="N281">
            <v>1</v>
          </cell>
          <cell r="O281">
            <v>0</v>
          </cell>
          <cell r="P281">
            <v>0</v>
          </cell>
          <cell r="Q281">
            <v>1</v>
          </cell>
          <cell r="R281">
            <v>1</v>
          </cell>
          <cell r="S281">
            <v>1</v>
          </cell>
          <cell r="T281">
            <v>1</v>
          </cell>
          <cell r="U281">
            <v>0</v>
          </cell>
          <cell r="V281">
            <v>2</v>
          </cell>
          <cell r="W281">
            <v>1</v>
          </cell>
          <cell r="X281">
            <v>1</v>
          </cell>
          <cell r="Y281">
            <v>1</v>
          </cell>
          <cell r="Z281">
            <v>1</v>
          </cell>
          <cell r="AA281">
            <v>1</v>
          </cell>
          <cell r="AB281">
            <v>1</v>
          </cell>
          <cell r="AC281">
            <v>1</v>
          </cell>
          <cell r="AD281">
            <v>0</v>
          </cell>
          <cell r="AE281">
            <v>1</v>
          </cell>
          <cell r="AF281">
            <v>1</v>
          </cell>
          <cell r="AG281">
            <v>1</v>
          </cell>
          <cell r="AH281">
            <v>1</v>
          </cell>
          <cell r="AI281">
            <v>1</v>
          </cell>
          <cell r="AJ281">
            <v>1</v>
          </cell>
          <cell r="AK281">
            <v>0</v>
          </cell>
          <cell r="AL281">
            <v>1</v>
          </cell>
          <cell r="AM281">
            <v>1</v>
          </cell>
          <cell r="AN281">
            <v>1</v>
          </cell>
          <cell r="AO281">
            <v>1</v>
          </cell>
          <cell r="AP281">
            <v>1</v>
          </cell>
          <cell r="AQ281">
            <v>1</v>
          </cell>
          <cell r="AR281">
            <v>1</v>
          </cell>
          <cell r="AS281">
            <v>1</v>
          </cell>
          <cell r="AT281">
            <v>0</v>
          </cell>
          <cell r="AU281">
            <v>1</v>
          </cell>
          <cell r="AV281">
            <v>1</v>
          </cell>
          <cell r="AW281">
            <v>1</v>
          </cell>
          <cell r="AX281">
            <v>1</v>
          </cell>
          <cell r="AY281">
            <v>1</v>
          </cell>
          <cell r="AZ281">
            <v>1</v>
          </cell>
          <cell r="BA281">
            <v>1</v>
          </cell>
          <cell r="BB281">
            <v>1</v>
          </cell>
          <cell r="BC281">
            <v>1</v>
          </cell>
          <cell r="BD281">
            <v>1</v>
          </cell>
          <cell r="BE281">
            <v>1</v>
          </cell>
          <cell r="BF281">
            <v>0</v>
          </cell>
          <cell r="BG281">
            <v>6</v>
          </cell>
          <cell r="BH281">
            <v>6</v>
          </cell>
          <cell r="BI281">
            <v>6</v>
          </cell>
          <cell r="BJ281">
            <v>6</v>
          </cell>
          <cell r="BK281">
            <v>6</v>
          </cell>
          <cell r="BL281">
            <v>6</v>
          </cell>
          <cell r="BM281">
            <v>6</v>
          </cell>
          <cell r="BN281">
            <v>6</v>
          </cell>
          <cell r="BO281">
            <v>6</v>
          </cell>
          <cell r="BP281">
            <v>6</v>
          </cell>
          <cell r="BQ281">
            <v>6</v>
          </cell>
          <cell r="BR281">
            <v>6</v>
          </cell>
          <cell r="BS281">
            <v>6</v>
          </cell>
          <cell r="BT281">
            <v>6</v>
          </cell>
          <cell r="BU281">
            <v>6</v>
          </cell>
          <cell r="BV281">
            <v>6</v>
          </cell>
          <cell r="BW281">
            <v>6</v>
          </cell>
          <cell r="BX281">
            <v>6</v>
          </cell>
          <cell r="BY281">
            <v>6</v>
          </cell>
          <cell r="BZ281">
            <v>6</v>
          </cell>
          <cell r="CA281">
            <v>6</v>
          </cell>
          <cell r="CB281">
            <v>6</v>
          </cell>
          <cell r="CC281">
            <v>6</v>
          </cell>
          <cell r="CD281">
            <v>6</v>
          </cell>
          <cell r="CE281">
            <v>6</v>
          </cell>
          <cell r="CF281">
            <v>6</v>
          </cell>
          <cell r="CG281">
            <v>6</v>
          </cell>
          <cell r="CH281">
            <v>6</v>
          </cell>
          <cell r="CI281">
            <v>6</v>
          </cell>
          <cell r="CJ281">
            <v>6</v>
          </cell>
          <cell r="CK281">
            <v>6</v>
          </cell>
          <cell r="CL281">
            <v>6</v>
          </cell>
          <cell r="CM281">
            <v>6</v>
          </cell>
          <cell r="CN281">
            <v>10</v>
          </cell>
          <cell r="CO281">
            <v>10</v>
          </cell>
          <cell r="CP281">
            <v>10</v>
          </cell>
          <cell r="CQ281">
            <v>10</v>
          </cell>
          <cell r="CR281">
            <v>10</v>
          </cell>
          <cell r="CS281">
            <v>1</v>
          </cell>
          <cell r="CT281">
            <v>2</v>
          </cell>
          <cell r="CU281">
            <v>-2</v>
          </cell>
          <cell r="CV281">
            <v>1</v>
          </cell>
          <cell r="CW281">
            <v>2</v>
          </cell>
          <cell r="CX281">
            <v>3</v>
          </cell>
          <cell r="CY281">
            <v>4</v>
          </cell>
          <cell r="CZ281">
            <v>1</v>
          </cell>
          <cell r="DA281">
            <v>2</v>
          </cell>
          <cell r="DB281">
            <v>3</v>
          </cell>
          <cell r="DC281">
            <v>4</v>
          </cell>
          <cell r="DD281">
            <v>5</v>
          </cell>
          <cell r="DE281">
            <v>1</v>
          </cell>
          <cell r="DF281">
            <v>2</v>
          </cell>
          <cell r="DG281">
            <v>1</v>
          </cell>
          <cell r="DH281">
            <v>2</v>
          </cell>
          <cell r="DI281">
            <v>3</v>
          </cell>
          <cell r="DJ281">
            <v>4</v>
          </cell>
          <cell r="DK281">
            <v>2</v>
          </cell>
          <cell r="DL281">
            <v>3</v>
          </cell>
          <cell r="DM281">
            <v>1</v>
          </cell>
          <cell r="DN281">
            <v>243</v>
          </cell>
        </row>
        <row r="282">
          <cell r="A282">
            <v>281</v>
          </cell>
          <cell r="B282" t="str">
            <v>2022/3/22 18:23:04</v>
          </cell>
          <cell r="C282" t="str">
            <v>83秒</v>
          </cell>
          <cell r="D282" t="str">
            <v>微信</v>
          </cell>
          <cell r="E282" t="str">
            <v>N/A</v>
          </cell>
          <cell r="F282" t="str">
            <v>14.105.85.197(重庆-重庆)</v>
          </cell>
          <cell r="G282">
            <v>1</v>
          </cell>
          <cell r="H282">
            <v>2</v>
          </cell>
          <cell r="I282">
            <v>1</v>
          </cell>
          <cell r="J282">
            <v>1</v>
          </cell>
          <cell r="K282">
            <v>2</v>
          </cell>
          <cell r="L282" t="str">
            <v>会计</v>
          </cell>
          <cell r="M282">
            <v>1</v>
          </cell>
          <cell r="N282">
            <v>1</v>
          </cell>
          <cell r="O282">
            <v>1</v>
          </cell>
          <cell r="P282">
            <v>0</v>
          </cell>
          <cell r="Q282">
            <v>1</v>
          </cell>
          <cell r="R282">
            <v>0</v>
          </cell>
          <cell r="S282">
            <v>0</v>
          </cell>
          <cell r="T282">
            <v>0</v>
          </cell>
          <cell r="U282">
            <v>0</v>
          </cell>
          <cell r="V282">
            <v>3</v>
          </cell>
          <cell r="W282">
            <v>1</v>
          </cell>
          <cell r="X282">
            <v>0</v>
          </cell>
          <cell r="Y282">
            <v>0</v>
          </cell>
          <cell r="Z282">
            <v>0</v>
          </cell>
          <cell r="AA282">
            <v>0</v>
          </cell>
          <cell r="AB282">
            <v>0</v>
          </cell>
          <cell r="AC282">
            <v>0</v>
          </cell>
          <cell r="AD282">
            <v>0</v>
          </cell>
          <cell r="AE282">
            <v>1</v>
          </cell>
          <cell r="AF282">
            <v>1</v>
          </cell>
          <cell r="AG282">
            <v>1</v>
          </cell>
          <cell r="AH282">
            <v>0</v>
          </cell>
          <cell r="AI282">
            <v>1</v>
          </cell>
          <cell r="AJ282">
            <v>0</v>
          </cell>
          <cell r="AK282">
            <v>0</v>
          </cell>
          <cell r="AL282">
            <v>1</v>
          </cell>
          <cell r="AM282">
            <v>1</v>
          </cell>
          <cell r="AN282">
            <v>1</v>
          </cell>
          <cell r="AO282">
            <v>1</v>
          </cell>
          <cell r="AP282">
            <v>0</v>
          </cell>
          <cell r="AQ282">
            <v>1</v>
          </cell>
          <cell r="AR282">
            <v>0</v>
          </cell>
          <cell r="AS282">
            <v>0</v>
          </cell>
          <cell r="AT282">
            <v>0</v>
          </cell>
          <cell r="AU282">
            <v>0</v>
          </cell>
          <cell r="AV282">
            <v>1</v>
          </cell>
          <cell r="AW282">
            <v>0</v>
          </cell>
          <cell r="AX282">
            <v>1</v>
          </cell>
          <cell r="AY282">
            <v>0</v>
          </cell>
          <cell r="AZ282">
            <v>0</v>
          </cell>
          <cell r="BA282">
            <v>0</v>
          </cell>
          <cell r="BB282">
            <v>0</v>
          </cell>
          <cell r="BC282">
            <v>0</v>
          </cell>
          <cell r="BD282">
            <v>0</v>
          </cell>
          <cell r="BE282">
            <v>0</v>
          </cell>
          <cell r="BF282">
            <v>0</v>
          </cell>
          <cell r="BG282">
            <v>7</v>
          </cell>
          <cell r="BH282">
            <v>7</v>
          </cell>
          <cell r="BI282">
            <v>7</v>
          </cell>
          <cell r="BJ282">
            <v>7</v>
          </cell>
          <cell r="BK282">
            <v>7</v>
          </cell>
          <cell r="BL282">
            <v>7</v>
          </cell>
          <cell r="BM282">
            <v>7</v>
          </cell>
          <cell r="BN282">
            <v>7</v>
          </cell>
          <cell r="BO282">
            <v>7</v>
          </cell>
          <cell r="BP282">
            <v>7</v>
          </cell>
          <cell r="BQ282">
            <v>7</v>
          </cell>
          <cell r="BR282">
            <v>7</v>
          </cell>
          <cell r="BS282">
            <v>7</v>
          </cell>
          <cell r="BT282">
            <v>7</v>
          </cell>
          <cell r="BU282">
            <v>7</v>
          </cell>
          <cell r="BV282">
            <v>7</v>
          </cell>
          <cell r="BW282">
            <v>7</v>
          </cell>
          <cell r="BX282">
            <v>7</v>
          </cell>
          <cell r="BY282">
            <v>7</v>
          </cell>
          <cell r="BZ282">
            <v>7</v>
          </cell>
          <cell r="CA282">
            <v>7</v>
          </cell>
          <cell r="CB282">
            <v>7</v>
          </cell>
          <cell r="CC282">
            <v>7</v>
          </cell>
          <cell r="CD282">
            <v>7</v>
          </cell>
          <cell r="CE282">
            <v>7</v>
          </cell>
          <cell r="CF282">
            <v>7</v>
          </cell>
          <cell r="CG282">
            <v>7</v>
          </cell>
          <cell r="CH282">
            <v>7</v>
          </cell>
          <cell r="CI282">
            <v>5</v>
          </cell>
          <cell r="CJ282">
            <v>6</v>
          </cell>
          <cell r="CK282">
            <v>5</v>
          </cell>
          <cell r="CL282">
            <v>7</v>
          </cell>
          <cell r="CM282">
            <v>6</v>
          </cell>
          <cell r="CN282">
            <v>10</v>
          </cell>
          <cell r="CO282">
            <v>8</v>
          </cell>
          <cell r="CP282">
            <v>11</v>
          </cell>
          <cell r="CQ282">
            <v>10</v>
          </cell>
          <cell r="CR282">
            <v>8</v>
          </cell>
          <cell r="CS282">
            <v>1</v>
          </cell>
          <cell r="CT282">
            <v>3</v>
          </cell>
          <cell r="CU282">
            <v>2</v>
          </cell>
          <cell r="CV282">
            <v>1</v>
          </cell>
          <cell r="CW282">
            <v>4</v>
          </cell>
          <cell r="CX282">
            <v>3</v>
          </cell>
          <cell r="CY282">
            <v>2</v>
          </cell>
          <cell r="CZ282">
            <v>1</v>
          </cell>
          <cell r="DA282">
            <v>2</v>
          </cell>
          <cell r="DB282">
            <v>5</v>
          </cell>
          <cell r="DC282">
            <v>4</v>
          </cell>
          <cell r="DD282">
            <v>3</v>
          </cell>
          <cell r="DE282">
            <v>1</v>
          </cell>
          <cell r="DF282">
            <v>2</v>
          </cell>
          <cell r="DG282">
            <v>1</v>
          </cell>
          <cell r="DH282">
            <v>4</v>
          </cell>
          <cell r="DI282">
            <v>3</v>
          </cell>
          <cell r="DJ282">
            <v>2</v>
          </cell>
          <cell r="DK282">
            <v>3</v>
          </cell>
          <cell r="DL282">
            <v>1</v>
          </cell>
          <cell r="DM282">
            <v>2</v>
          </cell>
          <cell r="DN282">
            <v>267</v>
          </cell>
        </row>
        <row r="283">
          <cell r="A283">
            <v>282</v>
          </cell>
          <cell r="B283" t="str">
            <v>2022/3/22 18:23:26</v>
          </cell>
          <cell r="C283" t="str">
            <v>812秒</v>
          </cell>
          <cell r="D283" t="str">
            <v>手机提交</v>
          </cell>
          <cell r="E283" t="str">
            <v>直接访问</v>
          </cell>
          <cell r="F283" t="str">
            <v>39.144.219.21(重庆-重庆)</v>
          </cell>
          <cell r="G283">
            <v>2</v>
          </cell>
          <cell r="H283">
            <v>1</v>
          </cell>
          <cell r="I283">
            <v>1</v>
          </cell>
          <cell r="J283">
            <v>1</v>
          </cell>
          <cell r="K283">
            <v>2</v>
          </cell>
          <cell r="L283" t="str">
            <v>工商管理类</v>
          </cell>
          <cell r="M283">
            <v>0</v>
          </cell>
          <cell r="N283">
            <v>1</v>
          </cell>
          <cell r="O283">
            <v>0</v>
          </cell>
          <cell r="P283">
            <v>1</v>
          </cell>
          <cell r="Q283">
            <v>1</v>
          </cell>
          <cell r="R283">
            <v>1</v>
          </cell>
          <cell r="S283">
            <v>0</v>
          </cell>
          <cell r="T283">
            <v>0</v>
          </cell>
          <cell r="U283">
            <v>0</v>
          </cell>
          <cell r="V283">
            <v>3</v>
          </cell>
          <cell r="W283">
            <v>1</v>
          </cell>
          <cell r="X283">
            <v>0</v>
          </cell>
          <cell r="Y283">
            <v>1</v>
          </cell>
          <cell r="Z283">
            <v>1</v>
          </cell>
          <cell r="AA283">
            <v>0</v>
          </cell>
          <cell r="AB283">
            <v>0</v>
          </cell>
          <cell r="AC283">
            <v>0</v>
          </cell>
          <cell r="AD283">
            <v>0</v>
          </cell>
          <cell r="AE283">
            <v>0</v>
          </cell>
          <cell r="AF283">
            <v>1</v>
          </cell>
          <cell r="AG283">
            <v>1</v>
          </cell>
          <cell r="AH283">
            <v>0</v>
          </cell>
          <cell r="AI283">
            <v>1</v>
          </cell>
          <cell r="AJ283">
            <v>0</v>
          </cell>
          <cell r="AK283">
            <v>0</v>
          </cell>
          <cell r="AL283">
            <v>2</v>
          </cell>
          <cell r="AM283">
            <v>0</v>
          </cell>
          <cell r="AN283">
            <v>1</v>
          </cell>
          <cell r="AO283">
            <v>1</v>
          </cell>
          <cell r="AP283">
            <v>1</v>
          </cell>
          <cell r="AQ283">
            <v>1</v>
          </cell>
          <cell r="AR283">
            <v>0</v>
          </cell>
          <cell r="AS283">
            <v>0</v>
          </cell>
          <cell r="AT283">
            <v>0</v>
          </cell>
          <cell r="AU283">
            <v>1</v>
          </cell>
          <cell r="AV283">
            <v>1</v>
          </cell>
          <cell r="AW283">
            <v>0</v>
          </cell>
          <cell r="AX283">
            <v>1</v>
          </cell>
          <cell r="AY283">
            <v>0</v>
          </cell>
          <cell r="AZ283">
            <v>0</v>
          </cell>
          <cell r="BA283">
            <v>0</v>
          </cell>
          <cell r="BB283">
            <v>0</v>
          </cell>
          <cell r="BC283">
            <v>0</v>
          </cell>
          <cell r="BD283">
            <v>1</v>
          </cell>
          <cell r="BE283">
            <v>0</v>
          </cell>
          <cell r="BF283">
            <v>0</v>
          </cell>
          <cell r="BG283">
            <v>6</v>
          </cell>
          <cell r="BH283">
            <v>6</v>
          </cell>
          <cell r="BI283">
            <v>6</v>
          </cell>
          <cell r="BJ283">
            <v>5</v>
          </cell>
          <cell r="BK283">
            <v>4</v>
          </cell>
          <cell r="BL283">
            <v>4</v>
          </cell>
          <cell r="BM283">
            <v>5</v>
          </cell>
          <cell r="BN283">
            <v>5</v>
          </cell>
          <cell r="BO283">
            <v>4</v>
          </cell>
          <cell r="BP283">
            <v>4</v>
          </cell>
          <cell r="BQ283">
            <v>5</v>
          </cell>
          <cell r="BR283">
            <v>4</v>
          </cell>
          <cell r="BS283">
            <v>5</v>
          </cell>
          <cell r="BT283">
            <v>4</v>
          </cell>
          <cell r="BU283">
            <v>6</v>
          </cell>
          <cell r="BV283">
            <v>4</v>
          </cell>
          <cell r="BW283">
            <v>5</v>
          </cell>
          <cell r="BX283">
            <v>5</v>
          </cell>
          <cell r="BY283">
            <v>6</v>
          </cell>
          <cell r="BZ283">
            <v>5</v>
          </cell>
          <cell r="CA283">
            <v>6</v>
          </cell>
          <cell r="CB283">
            <v>5</v>
          </cell>
          <cell r="CC283">
            <v>5</v>
          </cell>
          <cell r="CD283">
            <v>5</v>
          </cell>
          <cell r="CE283">
            <v>5</v>
          </cell>
          <cell r="CF283">
            <v>5</v>
          </cell>
          <cell r="CG283">
            <v>5</v>
          </cell>
          <cell r="CH283">
            <v>5</v>
          </cell>
          <cell r="CI283">
            <v>5</v>
          </cell>
          <cell r="CJ283">
            <v>5</v>
          </cell>
          <cell r="CK283">
            <v>5</v>
          </cell>
          <cell r="CL283">
            <v>5</v>
          </cell>
          <cell r="CM283">
            <v>5</v>
          </cell>
          <cell r="CN283">
            <v>9</v>
          </cell>
          <cell r="CO283">
            <v>8</v>
          </cell>
          <cell r="CP283">
            <v>9</v>
          </cell>
          <cell r="CQ283">
            <v>9</v>
          </cell>
          <cell r="CR283">
            <v>8</v>
          </cell>
          <cell r="CS283">
            <v>1</v>
          </cell>
          <cell r="CT283">
            <v>2</v>
          </cell>
          <cell r="CU283">
            <v>3</v>
          </cell>
          <cell r="CV283">
            <v>2</v>
          </cell>
          <cell r="CW283">
            <v>3</v>
          </cell>
          <cell r="CX283">
            <v>1</v>
          </cell>
          <cell r="CY283">
            <v>4</v>
          </cell>
          <cell r="CZ283">
            <v>1</v>
          </cell>
          <cell r="DA283">
            <v>2</v>
          </cell>
          <cell r="DB283">
            <v>5</v>
          </cell>
          <cell r="DC283">
            <v>3</v>
          </cell>
          <cell r="DD283">
            <v>4</v>
          </cell>
          <cell r="DE283">
            <v>1</v>
          </cell>
          <cell r="DF283">
            <v>2</v>
          </cell>
          <cell r="DG283">
            <v>1</v>
          </cell>
          <cell r="DH283">
            <v>2</v>
          </cell>
          <cell r="DI283">
            <v>4</v>
          </cell>
          <cell r="DJ283">
            <v>3</v>
          </cell>
          <cell r="DK283">
            <v>1</v>
          </cell>
          <cell r="DL283">
            <v>3</v>
          </cell>
          <cell r="DM283">
            <v>2</v>
          </cell>
          <cell r="DN283">
            <v>202</v>
          </cell>
        </row>
        <row r="284">
          <cell r="A284">
            <v>283</v>
          </cell>
          <cell r="B284" t="str">
            <v>2022/3/22 18:23:34</v>
          </cell>
          <cell r="C284" t="str">
            <v>377秒</v>
          </cell>
          <cell r="D284" t="str">
            <v>微信</v>
          </cell>
          <cell r="E284" t="str">
            <v>N/A</v>
          </cell>
          <cell r="F284" t="str">
            <v>123.147.249.74(重庆-重庆)</v>
          </cell>
          <cell r="G284">
            <v>2</v>
          </cell>
          <cell r="H284">
            <v>2</v>
          </cell>
          <cell r="I284">
            <v>1</v>
          </cell>
          <cell r="J284">
            <v>1</v>
          </cell>
          <cell r="K284">
            <v>3</v>
          </cell>
          <cell r="L284" t="str">
            <v>中国语言文学类</v>
          </cell>
          <cell r="M284">
            <v>0</v>
          </cell>
          <cell r="N284">
            <v>1</v>
          </cell>
          <cell r="O284">
            <v>1</v>
          </cell>
          <cell r="P284">
            <v>1</v>
          </cell>
          <cell r="Q284">
            <v>1</v>
          </cell>
          <cell r="R284">
            <v>1</v>
          </cell>
          <cell r="S284">
            <v>1</v>
          </cell>
          <cell r="T284">
            <v>1</v>
          </cell>
          <cell r="U284">
            <v>0</v>
          </cell>
          <cell r="V284">
            <v>5</v>
          </cell>
          <cell r="W284">
            <v>1</v>
          </cell>
          <cell r="X284">
            <v>1</v>
          </cell>
          <cell r="Y284">
            <v>0</v>
          </cell>
          <cell r="Z284">
            <v>1</v>
          </cell>
          <cell r="AA284">
            <v>0</v>
          </cell>
          <cell r="AB284">
            <v>1</v>
          </cell>
          <cell r="AC284">
            <v>0</v>
          </cell>
          <cell r="AD284">
            <v>0</v>
          </cell>
          <cell r="AE284">
            <v>1</v>
          </cell>
          <cell r="AF284">
            <v>0</v>
          </cell>
          <cell r="AG284">
            <v>1</v>
          </cell>
          <cell r="AH284">
            <v>0</v>
          </cell>
          <cell r="AI284">
            <v>0</v>
          </cell>
          <cell r="AJ284">
            <v>0</v>
          </cell>
          <cell r="AK284">
            <v>0</v>
          </cell>
          <cell r="AL284">
            <v>2</v>
          </cell>
          <cell r="AM284">
            <v>0</v>
          </cell>
          <cell r="AN284">
            <v>1</v>
          </cell>
          <cell r="AO284">
            <v>1</v>
          </cell>
          <cell r="AP284">
            <v>0</v>
          </cell>
          <cell r="AQ284">
            <v>1</v>
          </cell>
          <cell r="AR284">
            <v>1</v>
          </cell>
          <cell r="AS284">
            <v>1</v>
          </cell>
          <cell r="AT284">
            <v>0</v>
          </cell>
          <cell r="AU284">
            <v>1</v>
          </cell>
          <cell r="AV284">
            <v>1</v>
          </cell>
          <cell r="AW284">
            <v>0</v>
          </cell>
          <cell r="AX284">
            <v>1</v>
          </cell>
          <cell r="AY284">
            <v>0</v>
          </cell>
          <cell r="AZ284">
            <v>0</v>
          </cell>
          <cell r="BA284">
            <v>0</v>
          </cell>
          <cell r="BB284">
            <v>0</v>
          </cell>
          <cell r="BC284">
            <v>0</v>
          </cell>
          <cell r="BD284">
            <v>1</v>
          </cell>
          <cell r="BE284">
            <v>0</v>
          </cell>
          <cell r="BF284">
            <v>0</v>
          </cell>
          <cell r="BG284">
            <v>7</v>
          </cell>
          <cell r="BH284">
            <v>7</v>
          </cell>
          <cell r="BI284">
            <v>7</v>
          </cell>
          <cell r="BJ284">
            <v>6</v>
          </cell>
          <cell r="BK284">
            <v>6</v>
          </cell>
          <cell r="BL284">
            <v>6</v>
          </cell>
          <cell r="BM284">
            <v>6</v>
          </cell>
          <cell r="BN284">
            <v>6</v>
          </cell>
          <cell r="BO284">
            <v>6</v>
          </cell>
          <cell r="BP284">
            <v>6</v>
          </cell>
          <cell r="BQ284">
            <v>5</v>
          </cell>
          <cell r="BR284">
            <v>6</v>
          </cell>
          <cell r="BS284">
            <v>6</v>
          </cell>
          <cell r="BT284">
            <v>6</v>
          </cell>
          <cell r="BU284">
            <v>6</v>
          </cell>
          <cell r="BV284">
            <v>6</v>
          </cell>
          <cell r="BW284">
            <v>6</v>
          </cell>
          <cell r="BX284">
            <v>7</v>
          </cell>
          <cell r="BY284">
            <v>6</v>
          </cell>
          <cell r="BZ284">
            <v>6</v>
          </cell>
          <cell r="CA284">
            <v>6</v>
          </cell>
          <cell r="CB284">
            <v>6</v>
          </cell>
          <cell r="CC284">
            <v>6</v>
          </cell>
          <cell r="CD284">
            <v>6</v>
          </cell>
          <cell r="CE284">
            <v>6</v>
          </cell>
          <cell r="CF284">
            <v>6</v>
          </cell>
          <cell r="CG284">
            <v>6</v>
          </cell>
          <cell r="CH284">
            <v>6</v>
          </cell>
          <cell r="CI284">
            <v>6</v>
          </cell>
          <cell r="CJ284">
            <v>6</v>
          </cell>
          <cell r="CK284">
            <v>6</v>
          </cell>
          <cell r="CL284">
            <v>6</v>
          </cell>
          <cell r="CM284">
            <v>6</v>
          </cell>
          <cell r="CN284">
            <v>9</v>
          </cell>
          <cell r="CO284">
            <v>9</v>
          </cell>
          <cell r="CP284">
            <v>10</v>
          </cell>
          <cell r="CQ284">
            <v>10</v>
          </cell>
          <cell r="CR284">
            <v>10</v>
          </cell>
          <cell r="CS284">
            <v>1</v>
          </cell>
          <cell r="CT284">
            <v>2</v>
          </cell>
          <cell r="CU284">
            <v>3</v>
          </cell>
          <cell r="CV284">
            <v>1</v>
          </cell>
          <cell r="CW284">
            <v>3</v>
          </cell>
          <cell r="CX284">
            <v>2</v>
          </cell>
          <cell r="CY284">
            <v>4</v>
          </cell>
          <cell r="CZ284">
            <v>4</v>
          </cell>
          <cell r="DA284">
            <v>5</v>
          </cell>
          <cell r="DB284">
            <v>1</v>
          </cell>
          <cell r="DC284">
            <v>3</v>
          </cell>
          <cell r="DD284">
            <v>2</v>
          </cell>
          <cell r="DE284">
            <v>1</v>
          </cell>
          <cell r="DF284">
            <v>2</v>
          </cell>
          <cell r="DG284">
            <v>1</v>
          </cell>
          <cell r="DH284">
            <v>3</v>
          </cell>
          <cell r="DI284">
            <v>4</v>
          </cell>
          <cell r="DJ284">
            <v>2</v>
          </cell>
          <cell r="DK284">
            <v>1</v>
          </cell>
          <cell r="DL284">
            <v>3</v>
          </cell>
          <cell r="DM284">
            <v>2</v>
          </cell>
          <cell r="DN284">
            <v>244</v>
          </cell>
        </row>
        <row r="285">
          <cell r="A285">
            <v>284</v>
          </cell>
          <cell r="B285" t="str">
            <v>2022/3/22 18:24:11</v>
          </cell>
          <cell r="C285" t="str">
            <v>133秒</v>
          </cell>
          <cell r="D285" t="str">
            <v>微信</v>
          </cell>
          <cell r="E285" t="str">
            <v>N/A</v>
          </cell>
          <cell r="F285" t="str">
            <v>183.70.117.191(重庆-重庆)</v>
          </cell>
          <cell r="G285">
            <v>1</v>
          </cell>
          <cell r="H285">
            <v>1</v>
          </cell>
          <cell r="I285">
            <v>1</v>
          </cell>
          <cell r="J285">
            <v>1</v>
          </cell>
          <cell r="K285">
            <v>1</v>
          </cell>
          <cell r="L285" t="str">
            <v>计算机科学与技术</v>
          </cell>
          <cell r="M285">
            <v>0</v>
          </cell>
          <cell r="N285">
            <v>1</v>
          </cell>
          <cell r="O285">
            <v>1</v>
          </cell>
          <cell r="P285">
            <v>0</v>
          </cell>
          <cell r="Q285">
            <v>1</v>
          </cell>
          <cell r="R285">
            <v>1</v>
          </cell>
          <cell r="S285">
            <v>1</v>
          </cell>
          <cell r="T285">
            <v>0</v>
          </cell>
          <cell r="U285">
            <v>0</v>
          </cell>
          <cell r="V285">
            <v>5</v>
          </cell>
          <cell r="W285">
            <v>0</v>
          </cell>
          <cell r="X285">
            <v>1</v>
          </cell>
          <cell r="Y285">
            <v>0</v>
          </cell>
          <cell r="Z285">
            <v>1</v>
          </cell>
          <cell r="AA285">
            <v>1</v>
          </cell>
          <cell r="AB285">
            <v>0</v>
          </cell>
          <cell r="AC285">
            <v>0</v>
          </cell>
          <cell r="AD285">
            <v>0</v>
          </cell>
          <cell r="AE285">
            <v>0</v>
          </cell>
          <cell r="AF285">
            <v>1</v>
          </cell>
          <cell r="AG285">
            <v>1</v>
          </cell>
          <cell r="AH285">
            <v>0</v>
          </cell>
          <cell r="AI285">
            <v>1</v>
          </cell>
          <cell r="AJ285">
            <v>1</v>
          </cell>
          <cell r="AK285">
            <v>0</v>
          </cell>
          <cell r="AL285">
            <v>1</v>
          </cell>
          <cell r="AM285">
            <v>1</v>
          </cell>
          <cell r="AN285">
            <v>1</v>
          </cell>
          <cell r="AO285">
            <v>1</v>
          </cell>
          <cell r="AP285">
            <v>1</v>
          </cell>
          <cell r="AQ285">
            <v>0</v>
          </cell>
          <cell r="AR285">
            <v>0</v>
          </cell>
          <cell r="AS285">
            <v>0</v>
          </cell>
          <cell r="AT285">
            <v>0</v>
          </cell>
          <cell r="AU285">
            <v>0</v>
          </cell>
          <cell r="AV285">
            <v>1</v>
          </cell>
          <cell r="AW285">
            <v>0</v>
          </cell>
          <cell r="AX285">
            <v>1</v>
          </cell>
          <cell r="AY285">
            <v>1</v>
          </cell>
          <cell r="AZ285">
            <v>1</v>
          </cell>
          <cell r="BA285">
            <v>0</v>
          </cell>
          <cell r="BB285">
            <v>0</v>
          </cell>
          <cell r="BC285">
            <v>0</v>
          </cell>
          <cell r="BD285">
            <v>0</v>
          </cell>
          <cell r="BE285">
            <v>0</v>
          </cell>
          <cell r="BF285">
            <v>0</v>
          </cell>
          <cell r="BG285">
            <v>4</v>
          </cell>
          <cell r="BH285">
            <v>4</v>
          </cell>
          <cell r="BI285">
            <v>4</v>
          </cell>
          <cell r="BJ285">
            <v>4</v>
          </cell>
          <cell r="BK285">
            <v>4</v>
          </cell>
          <cell r="BL285">
            <v>4</v>
          </cell>
          <cell r="BM285">
            <v>4</v>
          </cell>
          <cell r="BN285">
            <v>4</v>
          </cell>
          <cell r="BO285">
            <v>4</v>
          </cell>
          <cell r="BP285">
            <v>4</v>
          </cell>
          <cell r="BQ285">
            <v>4</v>
          </cell>
          <cell r="BR285">
            <v>4</v>
          </cell>
          <cell r="BS285">
            <v>4</v>
          </cell>
          <cell r="BT285">
            <v>4</v>
          </cell>
          <cell r="BU285">
            <v>4</v>
          </cell>
          <cell r="BV285">
            <v>4</v>
          </cell>
          <cell r="BW285">
            <v>4</v>
          </cell>
          <cell r="BX285">
            <v>4</v>
          </cell>
          <cell r="BY285">
            <v>4</v>
          </cell>
          <cell r="BZ285">
            <v>4</v>
          </cell>
          <cell r="CA285">
            <v>4</v>
          </cell>
          <cell r="CB285">
            <v>4</v>
          </cell>
          <cell r="CC285">
            <v>4</v>
          </cell>
          <cell r="CD285">
            <v>4</v>
          </cell>
          <cell r="CE285">
            <v>4</v>
          </cell>
          <cell r="CF285">
            <v>4</v>
          </cell>
          <cell r="CG285">
            <v>4</v>
          </cell>
          <cell r="CH285">
            <v>4</v>
          </cell>
          <cell r="CI285">
            <v>4</v>
          </cell>
          <cell r="CJ285">
            <v>4</v>
          </cell>
          <cell r="CK285">
            <v>4</v>
          </cell>
          <cell r="CL285">
            <v>4</v>
          </cell>
          <cell r="CM285">
            <v>4</v>
          </cell>
          <cell r="CN285">
            <v>9</v>
          </cell>
          <cell r="CO285">
            <v>8</v>
          </cell>
          <cell r="CP285">
            <v>9</v>
          </cell>
          <cell r="CQ285">
            <v>7</v>
          </cell>
          <cell r="CR285">
            <v>8</v>
          </cell>
          <cell r="CS285">
            <v>1</v>
          </cell>
          <cell r="CT285">
            <v>2</v>
          </cell>
          <cell r="CU285">
            <v>3</v>
          </cell>
          <cell r="CV285">
            <v>1</v>
          </cell>
          <cell r="CW285">
            <v>2</v>
          </cell>
          <cell r="CX285">
            <v>3</v>
          </cell>
          <cell r="CY285">
            <v>4</v>
          </cell>
          <cell r="CZ285">
            <v>1</v>
          </cell>
          <cell r="DA285">
            <v>2</v>
          </cell>
          <cell r="DB285">
            <v>4</v>
          </cell>
          <cell r="DC285">
            <v>5</v>
          </cell>
          <cell r="DD285">
            <v>3</v>
          </cell>
          <cell r="DE285">
            <v>1</v>
          </cell>
          <cell r="DF285">
            <v>2</v>
          </cell>
          <cell r="DG285">
            <v>1</v>
          </cell>
          <cell r="DH285">
            <v>4</v>
          </cell>
          <cell r="DI285">
            <v>2</v>
          </cell>
          <cell r="DJ285">
            <v>3</v>
          </cell>
          <cell r="DK285">
            <v>1</v>
          </cell>
          <cell r="DL285">
            <v>2</v>
          </cell>
          <cell r="DM285">
            <v>3</v>
          </cell>
          <cell r="DN285">
            <v>168</v>
          </cell>
        </row>
        <row r="286">
          <cell r="A286">
            <v>285</v>
          </cell>
          <cell r="B286" t="str">
            <v>2022/3/22 18:24:26</v>
          </cell>
          <cell r="C286" t="str">
            <v>78秒</v>
          </cell>
          <cell r="D286" t="str">
            <v>微信</v>
          </cell>
          <cell r="E286" t="str">
            <v>N/A</v>
          </cell>
          <cell r="F286" t="str">
            <v>125.84.249.106(重庆-重庆)</v>
          </cell>
          <cell r="G286">
            <v>1</v>
          </cell>
          <cell r="H286">
            <v>2</v>
          </cell>
          <cell r="I286">
            <v>1</v>
          </cell>
          <cell r="J286">
            <v>1</v>
          </cell>
          <cell r="K286">
            <v>3</v>
          </cell>
          <cell r="L286" t="str">
            <v>英语</v>
          </cell>
          <cell r="M286">
            <v>1</v>
          </cell>
          <cell r="N286">
            <v>1</v>
          </cell>
          <cell r="O286">
            <v>1</v>
          </cell>
          <cell r="P286">
            <v>1</v>
          </cell>
          <cell r="Q286">
            <v>1</v>
          </cell>
          <cell r="R286">
            <v>1</v>
          </cell>
          <cell r="S286">
            <v>1</v>
          </cell>
          <cell r="T286">
            <v>1</v>
          </cell>
          <cell r="U286">
            <v>0</v>
          </cell>
          <cell r="V286">
            <v>5</v>
          </cell>
          <cell r="W286">
            <v>1</v>
          </cell>
          <cell r="X286">
            <v>0</v>
          </cell>
          <cell r="Y286">
            <v>1</v>
          </cell>
          <cell r="Z286">
            <v>0</v>
          </cell>
          <cell r="AA286">
            <v>1</v>
          </cell>
          <cell r="AB286">
            <v>1</v>
          </cell>
          <cell r="AC286">
            <v>0</v>
          </cell>
          <cell r="AD286">
            <v>0</v>
          </cell>
          <cell r="AE286">
            <v>1</v>
          </cell>
          <cell r="AF286">
            <v>0</v>
          </cell>
          <cell r="AG286">
            <v>0</v>
          </cell>
          <cell r="AH286">
            <v>0</v>
          </cell>
          <cell r="AI286">
            <v>0</v>
          </cell>
          <cell r="AJ286">
            <v>0</v>
          </cell>
          <cell r="AK286">
            <v>0</v>
          </cell>
          <cell r="AL286">
            <v>1</v>
          </cell>
          <cell r="AM286">
            <v>1</v>
          </cell>
          <cell r="AN286">
            <v>0</v>
          </cell>
          <cell r="AO286">
            <v>0</v>
          </cell>
          <cell r="AP286">
            <v>1</v>
          </cell>
          <cell r="AQ286">
            <v>0</v>
          </cell>
          <cell r="AR286">
            <v>1</v>
          </cell>
          <cell r="AS286">
            <v>0</v>
          </cell>
          <cell r="AT286">
            <v>0</v>
          </cell>
          <cell r="AU286">
            <v>0</v>
          </cell>
          <cell r="AV286">
            <v>1</v>
          </cell>
          <cell r="AW286">
            <v>0</v>
          </cell>
          <cell r="AX286">
            <v>0</v>
          </cell>
          <cell r="AY286">
            <v>0</v>
          </cell>
          <cell r="AZ286">
            <v>0</v>
          </cell>
          <cell r="BA286">
            <v>0</v>
          </cell>
          <cell r="BB286">
            <v>0</v>
          </cell>
          <cell r="BC286">
            <v>0</v>
          </cell>
          <cell r="BD286">
            <v>0</v>
          </cell>
          <cell r="BE286">
            <v>0</v>
          </cell>
          <cell r="BF286">
            <v>0</v>
          </cell>
          <cell r="BG286">
            <v>7</v>
          </cell>
          <cell r="BH286">
            <v>7</v>
          </cell>
          <cell r="BI286">
            <v>7</v>
          </cell>
          <cell r="BJ286">
            <v>7</v>
          </cell>
          <cell r="BK286">
            <v>7</v>
          </cell>
          <cell r="BL286">
            <v>7</v>
          </cell>
          <cell r="BM286">
            <v>7</v>
          </cell>
          <cell r="BN286">
            <v>7</v>
          </cell>
          <cell r="BO286">
            <v>7</v>
          </cell>
          <cell r="BP286">
            <v>7</v>
          </cell>
          <cell r="BQ286">
            <v>7</v>
          </cell>
          <cell r="BR286">
            <v>7</v>
          </cell>
          <cell r="BS286">
            <v>7</v>
          </cell>
          <cell r="BT286">
            <v>7</v>
          </cell>
          <cell r="BU286">
            <v>7</v>
          </cell>
          <cell r="BV286">
            <v>7</v>
          </cell>
          <cell r="BW286">
            <v>7</v>
          </cell>
          <cell r="BX286">
            <v>7</v>
          </cell>
          <cell r="BY286">
            <v>7</v>
          </cell>
          <cell r="BZ286">
            <v>7</v>
          </cell>
          <cell r="CA286">
            <v>7</v>
          </cell>
          <cell r="CB286">
            <v>7</v>
          </cell>
          <cell r="CC286">
            <v>7</v>
          </cell>
          <cell r="CD286">
            <v>7</v>
          </cell>
          <cell r="CE286">
            <v>7</v>
          </cell>
          <cell r="CF286">
            <v>7</v>
          </cell>
          <cell r="CG286">
            <v>7</v>
          </cell>
          <cell r="CH286">
            <v>7</v>
          </cell>
          <cell r="CI286">
            <v>7</v>
          </cell>
          <cell r="CJ286">
            <v>7</v>
          </cell>
          <cell r="CK286">
            <v>7</v>
          </cell>
          <cell r="CL286">
            <v>7</v>
          </cell>
          <cell r="CM286">
            <v>7</v>
          </cell>
          <cell r="CN286">
            <v>11</v>
          </cell>
          <cell r="CO286">
            <v>11</v>
          </cell>
          <cell r="CP286">
            <v>10</v>
          </cell>
          <cell r="CQ286">
            <v>11</v>
          </cell>
          <cell r="CR286">
            <v>11</v>
          </cell>
          <cell r="CS286">
            <v>1</v>
          </cell>
          <cell r="CT286">
            <v>-2</v>
          </cell>
          <cell r="CU286">
            <v>-2</v>
          </cell>
          <cell r="CV286">
            <v>1</v>
          </cell>
          <cell r="CW286">
            <v>-2</v>
          </cell>
          <cell r="CX286">
            <v>-2</v>
          </cell>
          <cell r="CY286">
            <v>-2</v>
          </cell>
          <cell r="CZ286">
            <v>1</v>
          </cell>
          <cell r="DA286">
            <v>-2</v>
          </cell>
          <cell r="DB286">
            <v>-2</v>
          </cell>
          <cell r="DC286">
            <v>-2</v>
          </cell>
          <cell r="DD286">
            <v>-2</v>
          </cell>
          <cell r="DE286">
            <v>1</v>
          </cell>
          <cell r="DF286">
            <v>-2</v>
          </cell>
          <cell r="DG286">
            <v>1</v>
          </cell>
          <cell r="DH286">
            <v>-2</v>
          </cell>
          <cell r="DI286">
            <v>-2</v>
          </cell>
          <cell r="DJ286">
            <v>-2</v>
          </cell>
          <cell r="DK286">
            <v>1</v>
          </cell>
          <cell r="DL286">
            <v>-2</v>
          </cell>
          <cell r="DM286">
            <v>-2</v>
          </cell>
          <cell r="DN286">
            <v>280</v>
          </cell>
        </row>
        <row r="287">
          <cell r="A287">
            <v>286</v>
          </cell>
          <cell r="B287" t="str">
            <v>2022/3/22 18:24:53</v>
          </cell>
          <cell r="C287" t="str">
            <v>276秒</v>
          </cell>
          <cell r="D287" t="str">
            <v>微信</v>
          </cell>
          <cell r="E287" t="str">
            <v>N/A</v>
          </cell>
          <cell r="F287" t="str">
            <v>123.147.249.60(重庆-重庆)</v>
          </cell>
          <cell r="G287">
            <v>2</v>
          </cell>
          <cell r="H287">
            <v>2</v>
          </cell>
          <cell r="I287">
            <v>1</v>
          </cell>
          <cell r="J287">
            <v>1</v>
          </cell>
          <cell r="K287">
            <v>2</v>
          </cell>
          <cell r="L287" t="str">
            <v>会计</v>
          </cell>
          <cell r="M287">
            <v>0</v>
          </cell>
          <cell r="N287">
            <v>1</v>
          </cell>
          <cell r="O287">
            <v>1</v>
          </cell>
          <cell r="P287">
            <v>1</v>
          </cell>
          <cell r="Q287">
            <v>1</v>
          </cell>
          <cell r="R287">
            <v>1</v>
          </cell>
          <cell r="S287">
            <v>1</v>
          </cell>
          <cell r="T287">
            <v>0</v>
          </cell>
          <cell r="U287">
            <v>0</v>
          </cell>
          <cell r="V287">
            <v>5</v>
          </cell>
          <cell r="W287">
            <v>1</v>
          </cell>
          <cell r="X287">
            <v>1</v>
          </cell>
          <cell r="Y287">
            <v>1</v>
          </cell>
          <cell r="Z287">
            <v>1</v>
          </cell>
          <cell r="AA287">
            <v>1</v>
          </cell>
          <cell r="AB287">
            <v>1</v>
          </cell>
          <cell r="AC287">
            <v>1</v>
          </cell>
          <cell r="AD287">
            <v>0</v>
          </cell>
          <cell r="AE287">
            <v>1</v>
          </cell>
          <cell r="AF287">
            <v>1</v>
          </cell>
          <cell r="AG287">
            <v>1</v>
          </cell>
          <cell r="AH287">
            <v>1</v>
          </cell>
          <cell r="AI287">
            <v>1</v>
          </cell>
          <cell r="AJ287">
            <v>1</v>
          </cell>
          <cell r="AK287">
            <v>0</v>
          </cell>
          <cell r="AL287">
            <v>1</v>
          </cell>
          <cell r="AM287">
            <v>0</v>
          </cell>
          <cell r="AN287">
            <v>1</v>
          </cell>
          <cell r="AO287">
            <v>0</v>
          </cell>
          <cell r="AP287">
            <v>0</v>
          </cell>
          <cell r="AQ287">
            <v>0</v>
          </cell>
          <cell r="AR287">
            <v>0</v>
          </cell>
          <cell r="AS287">
            <v>0</v>
          </cell>
          <cell r="AT287">
            <v>1</v>
          </cell>
          <cell r="AU287">
            <v>1</v>
          </cell>
          <cell r="AV287">
            <v>1</v>
          </cell>
          <cell r="AW287">
            <v>0</v>
          </cell>
          <cell r="AX287">
            <v>0</v>
          </cell>
          <cell r="AY287">
            <v>0</v>
          </cell>
          <cell r="AZ287">
            <v>1</v>
          </cell>
          <cell r="BA287">
            <v>0</v>
          </cell>
          <cell r="BB287">
            <v>0</v>
          </cell>
          <cell r="BC287">
            <v>0</v>
          </cell>
          <cell r="BD287">
            <v>0</v>
          </cell>
          <cell r="BE287">
            <v>1</v>
          </cell>
          <cell r="BF287">
            <v>0</v>
          </cell>
          <cell r="BG287">
            <v>5</v>
          </cell>
          <cell r="BH287">
            <v>5</v>
          </cell>
          <cell r="BI287">
            <v>5</v>
          </cell>
          <cell r="BJ287">
            <v>5</v>
          </cell>
          <cell r="BK287">
            <v>5</v>
          </cell>
          <cell r="BL287">
            <v>5</v>
          </cell>
          <cell r="BM287">
            <v>5</v>
          </cell>
          <cell r="BN287">
            <v>5</v>
          </cell>
          <cell r="BO287">
            <v>5</v>
          </cell>
          <cell r="BP287">
            <v>5</v>
          </cell>
          <cell r="BQ287">
            <v>5</v>
          </cell>
          <cell r="BR287">
            <v>5</v>
          </cell>
          <cell r="BS287">
            <v>5</v>
          </cell>
          <cell r="BT287">
            <v>5</v>
          </cell>
          <cell r="BU287">
            <v>5</v>
          </cell>
          <cell r="BV287">
            <v>5</v>
          </cell>
          <cell r="BW287">
            <v>5</v>
          </cell>
          <cell r="BX287">
            <v>5</v>
          </cell>
          <cell r="BY287">
            <v>5</v>
          </cell>
          <cell r="BZ287">
            <v>5</v>
          </cell>
          <cell r="CA287">
            <v>5</v>
          </cell>
          <cell r="CB287">
            <v>5</v>
          </cell>
          <cell r="CC287">
            <v>5</v>
          </cell>
          <cell r="CD287">
            <v>5</v>
          </cell>
          <cell r="CE287">
            <v>5</v>
          </cell>
          <cell r="CF287">
            <v>5</v>
          </cell>
          <cell r="CG287">
            <v>5</v>
          </cell>
          <cell r="CH287">
            <v>5</v>
          </cell>
          <cell r="CI287">
            <v>5</v>
          </cell>
          <cell r="CJ287">
            <v>5</v>
          </cell>
          <cell r="CK287">
            <v>5</v>
          </cell>
          <cell r="CL287">
            <v>5</v>
          </cell>
          <cell r="CM287">
            <v>5</v>
          </cell>
          <cell r="CN287">
            <v>8</v>
          </cell>
          <cell r="CO287">
            <v>7</v>
          </cell>
          <cell r="CP287">
            <v>8</v>
          </cell>
          <cell r="CQ287">
            <v>7</v>
          </cell>
          <cell r="CR287">
            <v>8</v>
          </cell>
          <cell r="CS287">
            <v>2</v>
          </cell>
          <cell r="CT287">
            <v>1</v>
          </cell>
          <cell r="CU287">
            <v>-2</v>
          </cell>
          <cell r="CV287">
            <v>2</v>
          </cell>
          <cell r="CW287">
            <v>3</v>
          </cell>
          <cell r="CX287">
            <v>1</v>
          </cell>
          <cell r="CY287">
            <v>4</v>
          </cell>
          <cell r="CZ287">
            <v>5</v>
          </cell>
          <cell r="DA287">
            <v>4</v>
          </cell>
          <cell r="DB287">
            <v>3</v>
          </cell>
          <cell r="DC287">
            <v>2</v>
          </cell>
          <cell r="DD287">
            <v>1</v>
          </cell>
          <cell r="DE287">
            <v>2</v>
          </cell>
          <cell r="DF287">
            <v>1</v>
          </cell>
          <cell r="DG287">
            <v>3</v>
          </cell>
          <cell r="DH287">
            <v>4</v>
          </cell>
          <cell r="DI287">
            <v>2</v>
          </cell>
          <cell r="DJ287">
            <v>1</v>
          </cell>
          <cell r="DK287">
            <v>1</v>
          </cell>
          <cell r="DL287">
            <v>2</v>
          </cell>
          <cell r="DM287">
            <v>3</v>
          </cell>
          <cell r="DN287">
            <v>198</v>
          </cell>
        </row>
        <row r="288">
          <cell r="A288">
            <v>287</v>
          </cell>
          <cell r="B288" t="str">
            <v>2022/3/22 18:26:01</v>
          </cell>
          <cell r="C288" t="str">
            <v>315秒</v>
          </cell>
          <cell r="D288" t="str">
            <v>微信</v>
          </cell>
          <cell r="E288" t="str">
            <v>N/A</v>
          </cell>
          <cell r="F288" t="str">
            <v>106.84.32.19(重庆-重庆)</v>
          </cell>
          <cell r="G288">
            <v>1</v>
          </cell>
          <cell r="H288">
            <v>2</v>
          </cell>
          <cell r="I288">
            <v>1</v>
          </cell>
          <cell r="J288">
            <v>1</v>
          </cell>
          <cell r="K288">
            <v>2</v>
          </cell>
          <cell r="L288" t="str">
            <v>计算机科学</v>
          </cell>
          <cell r="M288">
            <v>1</v>
          </cell>
          <cell r="N288">
            <v>1</v>
          </cell>
          <cell r="O288">
            <v>1</v>
          </cell>
          <cell r="P288">
            <v>0</v>
          </cell>
          <cell r="Q288">
            <v>0</v>
          </cell>
          <cell r="R288">
            <v>1</v>
          </cell>
          <cell r="S288">
            <v>1</v>
          </cell>
          <cell r="T288">
            <v>0</v>
          </cell>
          <cell r="U288">
            <v>0</v>
          </cell>
          <cell r="V288">
            <v>3</v>
          </cell>
          <cell r="W288">
            <v>1</v>
          </cell>
          <cell r="X288">
            <v>0</v>
          </cell>
          <cell r="Y288">
            <v>1</v>
          </cell>
          <cell r="Z288">
            <v>1</v>
          </cell>
          <cell r="AA288">
            <v>0</v>
          </cell>
          <cell r="AB288">
            <v>0</v>
          </cell>
          <cell r="AC288">
            <v>0</v>
          </cell>
          <cell r="AD288">
            <v>0</v>
          </cell>
          <cell r="AE288">
            <v>1</v>
          </cell>
          <cell r="AF288">
            <v>0</v>
          </cell>
          <cell r="AG288">
            <v>0</v>
          </cell>
          <cell r="AH288">
            <v>0</v>
          </cell>
          <cell r="AI288">
            <v>0</v>
          </cell>
          <cell r="AJ288">
            <v>0</v>
          </cell>
          <cell r="AK288">
            <v>0</v>
          </cell>
          <cell r="AL288">
            <v>2</v>
          </cell>
          <cell r="AM288">
            <v>0</v>
          </cell>
          <cell r="AN288">
            <v>0</v>
          </cell>
          <cell r="AO288">
            <v>0</v>
          </cell>
          <cell r="AP288">
            <v>0</v>
          </cell>
          <cell r="AQ288">
            <v>0</v>
          </cell>
          <cell r="AR288">
            <v>1</v>
          </cell>
          <cell r="AS288">
            <v>0</v>
          </cell>
          <cell r="AT288">
            <v>0</v>
          </cell>
          <cell r="AU288">
            <v>0</v>
          </cell>
          <cell r="AV288">
            <v>1</v>
          </cell>
          <cell r="AW288">
            <v>0</v>
          </cell>
          <cell r="AX288">
            <v>1</v>
          </cell>
          <cell r="AY288">
            <v>0</v>
          </cell>
          <cell r="AZ288">
            <v>0</v>
          </cell>
          <cell r="BA288">
            <v>0</v>
          </cell>
          <cell r="BB288">
            <v>0</v>
          </cell>
          <cell r="BC288">
            <v>0</v>
          </cell>
          <cell r="BD288">
            <v>0</v>
          </cell>
          <cell r="BE288">
            <v>0</v>
          </cell>
          <cell r="BF288">
            <v>0</v>
          </cell>
          <cell r="BG288">
            <v>5</v>
          </cell>
          <cell r="BH288">
            <v>4</v>
          </cell>
          <cell r="BI288">
            <v>5</v>
          </cell>
          <cell r="BJ288">
            <v>3</v>
          </cell>
          <cell r="BK288">
            <v>3</v>
          </cell>
          <cell r="BL288">
            <v>4</v>
          </cell>
          <cell r="BM288">
            <v>3</v>
          </cell>
          <cell r="BN288">
            <v>3</v>
          </cell>
          <cell r="BO288">
            <v>3</v>
          </cell>
          <cell r="BP288">
            <v>3</v>
          </cell>
          <cell r="BQ288">
            <v>3</v>
          </cell>
          <cell r="BR288">
            <v>3</v>
          </cell>
          <cell r="BS288">
            <v>3</v>
          </cell>
          <cell r="BT288">
            <v>3</v>
          </cell>
          <cell r="BU288">
            <v>3</v>
          </cell>
          <cell r="BV288">
            <v>3</v>
          </cell>
          <cell r="BW288">
            <v>6</v>
          </cell>
          <cell r="BX288">
            <v>6</v>
          </cell>
          <cell r="BY288">
            <v>6</v>
          </cell>
          <cell r="BZ288">
            <v>6</v>
          </cell>
          <cell r="CA288">
            <v>6</v>
          </cell>
          <cell r="CB288">
            <v>4</v>
          </cell>
          <cell r="CC288">
            <v>3</v>
          </cell>
          <cell r="CD288">
            <v>3</v>
          </cell>
          <cell r="CE288">
            <v>3</v>
          </cell>
          <cell r="CF288">
            <v>3</v>
          </cell>
          <cell r="CG288">
            <v>5</v>
          </cell>
          <cell r="CH288">
            <v>5</v>
          </cell>
          <cell r="CI288">
            <v>5</v>
          </cell>
          <cell r="CJ288">
            <v>5</v>
          </cell>
          <cell r="CK288">
            <v>5</v>
          </cell>
          <cell r="CL288">
            <v>4</v>
          </cell>
          <cell r="CM288">
            <v>4</v>
          </cell>
          <cell r="CN288">
            <v>5</v>
          </cell>
          <cell r="CO288">
            <v>8</v>
          </cell>
          <cell r="CP288">
            <v>9</v>
          </cell>
          <cell r="CQ288">
            <v>7</v>
          </cell>
          <cell r="CR288">
            <v>6</v>
          </cell>
          <cell r="CS288">
            <v>1</v>
          </cell>
          <cell r="CT288">
            <v>-2</v>
          </cell>
          <cell r="CU288">
            <v>-2</v>
          </cell>
          <cell r="CV288">
            <v>1</v>
          </cell>
          <cell r="CW288">
            <v>4</v>
          </cell>
          <cell r="CX288">
            <v>2</v>
          </cell>
          <cell r="CY288">
            <v>3</v>
          </cell>
          <cell r="CZ288">
            <v>2</v>
          </cell>
          <cell r="DA288">
            <v>3</v>
          </cell>
          <cell r="DB288">
            <v>4</v>
          </cell>
          <cell r="DC288">
            <v>5</v>
          </cell>
          <cell r="DD288">
            <v>1</v>
          </cell>
          <cell r="DE288">
            <v>1</v>
          </cell>
          <cell r="DF288">
            <v>2</v>
          </cell>
          <cell r="DG288">
            <v>3</v>
          </cell>
          <cell r="DH288">
            <v>1</v>
          </cell>
          <cell r="DI288">
            <v>4</v>
          </cell>
          <cell r="DJ288">
            <v>2</v>
          </cell>
          <cell r="DK288">
            <v>1</v>
          </cell>
          <cell r="DL288">
            <v>2</v>
          </cell>
          <cell r="DM288">
            <v>3</v>
          </cell>
          <cell r="DN288">
            <v>163</v>
          </cell>
        </row>
        <row r="289">
          <cell r="A289">
            <v>288</v>
          </cell>
          <cell r="B289" t="str">
            <v>2022/3/22 18:26:45</v>
          </cell>
          <cell r="C289" t="str">
            <v>170秒</v>
          </cell>
          <cell r="D289" t="str">
            <v>微信</v>
          </cell>
          <cell r="E289" t="str">
            <v>N/A</v>
          </cell>
          <cell r="F289" t="str">
            <v>14.105.85.216(重庆-重庆)</v>
          </cell>
          <cell r="G289">
            <v>2</v>
          </cell>
          <cell r="H289">
            <v>2</v>
          </cell>
          <cell r="I289">
            <v>1</v>
          </cell>
          <cell r="J289">
            <v>1</v>
          </cell>
          <cell r="K289">
            <v>3</v>
          </cell>
          <cell r="L289" t="str">
            <v>英语</v>
          </cell>
          <cell r="M289">
            <v>1</v>
          </cell>
          <cell r="N289">
            <v>1</v>
          </cell>
          <cell r="O289">
            <v>1</v>
          </cell>
          <cell r="P289">
            <v>0</v>
          </cell>
          <cell r="Q289">
            <v>0</v>
          </cell>
          <cell r="R289">
            <v>0</v>
          </cell>
          <cell r="S289">
            <v>0</v>
          </cell>
          <cell r="T289">
            <v>0</v>
          </cell>
          <cell r="U289">
            <v>0</v>
          </cell>
          <cell r="V289">
            <v>3</v>
          </cell>
          <cell r="W289">
            <v>1</v>
          </cell>
          <cell r="X289">
            <v>1</v>
          </cell>
          <cell r="Y289">
            <v>0</v>
          </cell>
          <cell r="Z289">
            <v>0</v>
          </cell>
          <cell r="AA289">
            <v>1</v>
          </cell>
          <cell r="AB289">
            <v>0</v>
          </cell>
          <cell r="AC289">
            <v>0</v>
          </cell>
          <cell r="AD289">
            <v>0</v>
          </cell>
          <cell r="AE289">
            <v>0</v>
          </cell>
          <cell r="AF289">
            <v>0</v>
          </cell>
          <cell r="AG289">
            <v>1</v>
          </cell>
          <cell r="AH289">
            <v>0</v>
          </cell>
          <cell r="AI289">
            <v>0</v>
          </cell>
          <cell r="AJ289">
            <v>0</v>
          </cell>
          <cell r="AK289">
            <v>0</v>
          </cell>
          <cell r="AL289">
            <v>1</v>
          </cell>
          <cell r="AM289">
            <v>1</v>
          </cell>
          <cell r="AN289">
            <v>1</v>
          </cell>
          <cell r="AO289">
            <v>1</v>
          </cell>
          <cell r="AP289">
            <v>0</v>
          </cell>
          <cell r="AQ289">
            <v>1</v>
          </cell>
          <cell r="AR289">
            <v>0</v>
          </cell>
          <cell r="AS289">
            <v>0</v>
          </cell>
          <cell r="AT289">
            <v>0</v>
          </cell>
          <cell r="AU289">
            <v>0</v>
          </cell>
          <cell r="AV289">
            <v>1</v>
          </cell>
          <cell r="AW289">
            <v>1</v>
          </cell>
          <cell r="AX289">
            <v>0</v>
          </cell>
          <cell r="AY289">
            <v>0</v>
          </cell>
          <cell r="AZ289">
            <v>0</v>
          </cell>
          <cell r="BA289">
            <v>0</v>
          </cell>
          <cell r="BB289">
            <v>0</v>
          </cell>
          <cell r="BC289">
            <v>0</v>
          </cell>
          <cell r="BD289">
            <v>0</v>
          </cell>
          <cell r="BE289">
            <v>0</v>
          </cell>
          <cell r="BF289">
            <v>0</v>
          </cell>
          <cell r="BG289">
            <v>6</v>
          </cell>
          <cell r="BH289">
            <v>7</v>
          </cell>
          <cell r="BI289">
            <v>6</v>
          </cell>
          <cell r="BJ289">
            <v>7</v>
          </cell>
          <cell r="BK289">
            <v>5</v>
          </cell>
          <cell r="BL289">
            <v>5</v>
          </cell>
          <cell r="BM289">
            <v>6</v>
          </cell>
          <cell r="BN289">
            <v>6</v>
          </cell>
          <cell r="BO289">
            <v>6</v>
          </cell>
          <cell r="BP289">
            <v>6</v>
          </cell>
          <cell r="BQ289">
            <v>6</v>
          </cell>
          <cell r="BR289">
            <v>6</v>
          </cell>
          <cell r="BS289">
            <v>6</v>
          </cell>
          <cell r="BT289">
            <v>6</v>
          </cell>
          <cell r="BU289">
            <v>6</v>
          </cell>
          <cell r="BV289">
            <v>6</v>
          </cell>
          <cell r="BW289">
            <v>6</v>
          </cell>
          <cell r="BX289">
            <v>7</v>
          </cell>
          <cell r="BY289">
            <v>6</v>
          </cell>
          <cell r="BZ289">
            <v>6</v>
          </cell>
          <cell r="CA289">
            <v>5</v>
          </cell>
          <cell r="CB289">
            <v>5</v>
          </cell>
          <cell r="CC289">
            <v>5</v>
          </cell>
          <cell r="CD289">
            <v>6</v>
          </cell>
          <cell r="CE289">
            <v>5</v>
          </cell>
          <cell r="CF289">
            <v>5</v>
          </cell>
          <cell r="CG289">
            <v>6</v>
          </cell>
          <cell r="CH289">
            <v>6</v>
          </cell>
          <cell r="CI289">
            <v>6</v>
          </cell>
          <cell r="CJ289">
            <v>6</v>
          </cell>
          <cell r="CK289">
            <v>6</v>
          </cell>
          <cell r="CL289">
            <v>6</v>
          </cell>
          <cell r="CM289">
            <v>6</v>
          </cell>
          <cell r="CN289">
            <v>8</v>
          </cell>
          <cell r="CO289">
            <v>10</v>
          </cell>
          <cell r="CP289">
            <v>9</v>
          </cell>
          <cell r="CQ289">
            <v>9</v>
          </cell>
          <cell r="CR289">
            <v>8</v>
          </cell>
          <cell r="CS289">
            <v>1</v>
          </cell>
          <cell r="CT289">
            <v>2</v>
          </cell>
          <cell r="CU289">
            <v>3</v>
          </cell>
          <cell r="CV289">
            <v>2</v>
          </cell>
          <cell r="CW289">
            <v>3</v>
          </cell>
          <cell r="CX289">
            <v>4</v>
          </cell>
          <cell r="CY289">
            <v>1</v>
          </cell>
          <cell r="CZ289">
            <v>3</v>
          </cell>
          <cell r="DA289">
            <v>1</v>
          </cell>
          <cell r="DB289">
            <v>2</v>
          </cell>
          <cell r="DC289">
            <v>4</v>
          </cell>
          <cell r="DD289">
            <v>5</v>
          </cell>
          <cell r="DE289">
            <v>1</v>
          </cell>
          <cell r="DF289">
            <v>2</v>
          </cell>
          <cell r="DG289">
            <v>4</v>
          </cell>
          <cell r="DH289">
            <v>2</v>
          </cell>
          <cell r="DI289">
            <v>3</v>
          </cell>
          <cell r="DJ289">
            <v>1</v>
          </cell>
          <cell r="DK289">
            <v>3</v>
          </cell>
          <cell r="DL289">
            <v>1</v>
          </cell>
          <cell r="DM289">
            <v>2</v>
          </cell>
          <cell r="DN289">
            <v>233</v>
          </cell>
        </row>
        <row r="290">
          <cell r="A290">
            <v>289</v>
          </cell>
          <cell r="B290" t="str">
            <v>2022/3/22 18:26:53</v>
          </cell>
          <cell r="C290" t="str">
            <v>159秒</v>
          </cell>
          <cell r="D290" t="str">
            <v>手机提交</v>
          </cell>
          <cell r="E290" t="str">
            <v>直接访问</v>
          </cell>
          <cell r="F290" t="str">
            <v>14.109.98.49(重庆-重庆)</v>
          </cell>
          <cell r="G290">
            <v>2</v>
          </cell>
          <cell r="H290">
            <v>2</v>
          </cell>
          <cell r="I290">
            <v>1</v>
          </cell>
          <cell r="J290">
            <v>1</v>
          </cell>
          <cell r="K290">
            <v>2</v>
          </cell>
          <cell r="L290" t="str">
            <v>无</v>
          </cell>
          <cell r="M290">
            <v>1</v>
          </cell>
          <cell r="N290">
            <v>0</v>
          </cell>
          <cell r="O290">
            <v>0</v>
          </cell>
          <cell r="P290">
            <v>1</v>
          </cell>
          <cell r="Q290">
            <v>0</v>
          </cell>
          <cell r="R290">
            <v>0</v>
          </cell>
          <cell r="S290">
            <v>1</v>
          </cell>
          <cell r="T290">
            <v>0</v>
          </cell>
          <cell r="U290">
            <v>0</v>
          </cell>
          <cell r="V290">
            <v>1</v>
          </cell>
          <cell r="W290">
            <v>1</v>
          </cell>
          <cell r="X290">
            <v>1</v>
          </cell>
          <cell r="Y290">
            <v>0</v>
          </cell>
          <cell r="Z290">
            <v>1</v>
          </cell>
          <cell r="AA290">
            <v>0</v>
          </cell>
          <cell r="AB290">
            <v>0</v>
          </cell>
          <cell r="AC290">
            <v>0</v>
          </cell>
          <cell r="AD290">
            <v>0</v>
          </cell>
          <cell r="AE290">
            <v>1</v>
          </cell>
          <cell r="AF290">
            <v>1</v>
          </cell>
          <cell r="AG290">
            <v>1</v>
          </cell>
          <cell r="AH290">
            <v>1</v>
          </cell>
          <cell r="AI290">
            <v>0</v>
          </cell>
          <cell r="AJ290">
            <v>0</v>
          </cell>
          <cell r="AK290">
            <v>0</v>
          </cell>
          <cell r="AL290">
            <v>1</v>
          </cell>
          <cell r="AM290">
            <v>1</v>
          </cell>
          <cell r="AN290">
            <v>1</v>
          </cell>
          <cell r="AO290">
            <v>0</v>
          </cell>
          <cell r="AP290">
            <v>0</v>
          </cell>
          <cell r="AQ290">
            <v>1</v>
          </cell>
          <cell r="AR290">
            <v>0</v>
          </cell>
          <cell r="AS290">
            <v>0</v>
          </cell>
          <cell r="AT290">
            <v>0</v>
          </cell>
          <cell r="AU290">
            <v>1</v>
          </cell>
          <cell r="AV290">
            <v>1</v>
          </cell>
          <cell r="AW290">
            <v>0</v>
          </cell>
          <cell r="AX290">
            <v>0</v>
          </cell>
          <cell r="AY290">
            <v>0</v>
          </cell>
          <cell r="AZ290">
            <v>0</v>
          </cell>
          <cell r="BA290">
            <v>0</v>
          </cell>
          <cell r="BB290">
            <v>0</v>
          </cell>
          <cell r="BC290">
            <v>0</v>
          </cell>
          <cell r="BD290">
            <v>0</v>
          </cell>
          <cell r="BE290">
            <v>0</v>
          </cell>
          <cell r="BF290">
            <v>0</v>
          </cell>
          <cell r="BG290">
            <v>5</v>
          </cell>
          <cell r="BH290">
            <v>5</v>
          </cell>
          <cell r="BI290">
            <v>5</v>
          </cell>
          <cell r="BJ290">
            <v>5</v>
          </cell>
          <cell r="BK290">
            <v>5</v>
          </cell>
          <cell r="BL290">
            <v>5</v>
          </cell>
          <cell r="BM290">
            <v>5</v>
          </cell>
          <cell r="BN290">
            <v>5</v>
          </cell>
          <cell r="BO290">
            <v>4</v>
          </cell>
          <cell r="BP290">
            <v>4</v>
          </cell>
          <cell r="BQ290">
            <v>4</v>
          </cell>
          <cell r="BR290">
            <v>4</v>
          </cell>
          <cell r="BS290">
            <v>4</v>
          </cell>
          <cell r="BT290">
            <v>4</v>
          </cell>
          <cell r="BU290">
            <v>5</v>
          </cell>
          <cell r="BV290">
            <v>4</v>
          </cell>
          <cell r="BW290">
            <v>5</v>
          </cell>
          <cell r="BX290">
            <v>5</v>
          </cell>
          <cell r="BY290">
            <v>5</v>
          </cell>
          <cell r="BZ290">
            <v>5</v>
          </cell>
          <cell r="CA290">
            <v>5</v>
          </cell>
          <cell r="CB290">
            <v>5</v>
          </cell>
          <cell r="CC290">
            <v>5</v>
          </cell>
          <cell r="CD290">
            <v>5</v>
          </cell>
          <cell r="CE290">
            <v>5</v>
          </cell>
          <cell r="CF290">
            <v>5</v>
          </cell>
          <cell r="CG290">
            <v>5</v>
          </cell>
          <cell r="CH290">
            <v>5</v>
          </cell>
          <cell r="CI290">
            <v>5</v>
          </cell>
          <cell r="CJ290">
            <v>5</v>
          </cell>
          <cell r="CK290">
            <v>6</v>
          </cell>
          <cell r="CL290">
            <v>6</v>
          </cell>
          <cell r="CM290">
            <v>6</v>
          </cell>
          <cell r="CN290">
            <v>8</v>
          </cell>
          <cell r="CO290">
            <v>8</v>
          </cell>
          <cell r="CP290">
            <v>7</v>
          </cell>
          <cell r="CQ290">
            <v>8</v>
          </cell>
          <cell r="CR290">
            <v>7</v>
          </cell>
          <cell r="CS290">
            <v>1</v>
          </cell>
          <cell r="CT290">
            <v>2</v>
          </cell>
          <cell r="CU290">
            <v>3</v>
          </cell>
          <cell r="CV290">
            <v>1</v>
          </cell>
          <cell r="CW290">
            <v>3</v>
          </cell>
          <cell r="CX290">
            <v>2</v>
          </cell>
          <cell r="CY290">
            <v>4</v>
          </cell>
          <cell r="CZ290">
            <v>1</v>
          </cell>
          <cell r="DA290">
            <v>3</v>
          </cell>
          <cell r="DB290">
            <v>2</v>
          </cell>
          <cell r="DC290">
            <v>4</v>
          </cell>
          <cell r="DD290">
            <v>5</v>
          </cell>
          <cell r="DE290">
            <v>2</v>
          </cell>
          <cell r="DF290">
            <v>1</v>
          </cell>
          <cell r="DG290">
            <v>2</v>
          </cell>
          <cell r="DH290">
            <v>3</v>
          </cell>
          <cell r="DI290">
            <v>4</v>
          </cell>
          <cell r="DJ290">
            <v>1</v>
          </cell>
          <cell r="DK290">
            <v>1</v>
          </cell>
          <cell r="DL290">
            <v>2</v>
          </cell>
          <cell r="DM290">
            <v>3</v>
          </cell>
          <cell r="DN290">
            <v>194</v>
          </cell>
        </row>
        <row r="291">
          <cell r="A291">
            <v>290</v>
          </cell>
          <cell r="B291" t="str">
            <v>2022/3/22 18:27:04</v>
          </cell>
          <cell r="C291" t="str">
            <v>411秒</v>
          </cell>
          <cell r="D291" t="str">
            <v>手机提交</v>
          </cell>
          <cell r="E291" t="str">
            <v>直接访问</v>
          </cell>
          <cell r="F291" t="str">
            <v>106.92.100.122(重庆-重庆)</v>
          </cell>
          <cell r="G291">
            <v>2</v>
          </cell>
          <cell r="H291">
            <v>1</v>
          </cell>
          <cell r="I291">
            <v>1</v>
          </cell>
          <cell r="J291">
            <v>1</v>
          </cell>
          <cell r="K291">
            <v>2</v>
          </cell>
          <cell r="L291" t="str">
            <v>工商管理类</v>
          </cell>
          <cell r="M291">
            <v>0</v>
          </cell>
          <cell r="N291">
            <v>1</v>
          </cell>
          <cell r="O291">
            <v>1</v>
          </cell>
          <cell r="P291">
            <v>1</v>
          </cell>
          <cell r="Q291">
            <v>0</v>
          </cell>
          <cell r="R291">
            <v>0</v>
          </cell>
          <cell r="S291">
            <v>0</v>
          </cell>
          <cell r="T291">
            <v>1</v>
          </cell>
          <cell r="U291">
            <v>0</v>
          </cell>
          <cell r="V291">
            <v>4</v>
          </cell>
          <cell r="W291">
            <v>1</v>
          </cell>
          <cell r="X291">
            <v>1</v>
          </cell>
          <cell r="Y291">
            <v>0</v>
          </cell>
          <cell r="Z291">
            <v>1</v>
          </cell>
          <cell r="AA291">
            <v>0</v>
          </cell>
          <cell r="AB291">
            <v>0</v>
          </cell>
          <cell r="AC291">
            <v>0</v>
          </cell>
          <cell r="AD291">
            <v>0</v>
          </cell>
          <cell r="AE291">
            <v>1</v>
          </cell>
          <cell r="AF291">
            <v>1</v>
          </cell>
          <cell r="AG291">
            <v>1</v>
          </cell>
          <cell r="AH291">
            <v>1</v>
          </cell>
          <cell r="AI291">
            <v>0</v>
          </cell>
          <cell r="AJ291">
            <v>0</v>
          </cell>
          <cell r="AK291">
            <v>0</v>
          </cell>
          <cell r="AL291">
            <v>1</v>
          </cell>
          <cell r="AM291">
            <v>0</v>
          </cell>
          <cell r="AN291">
            <v>1</v>
          </cell>
          <cell r="AO291">
            <v>1</v>
          </cell>
          <cell r="AP291">
            <v>0</v>
          </cell>
          <cell r="AQ291">
            <v>1</v>
          </cell>
          <cell r="AR291">
            <v>1</v>
          </cell>
          <cell r="AS291">
            <v>1</v>
          </cell>
          <cell r="AT291">
            <v>0</v>
          </cell>
          <cell r="AU291">
            <v>1</v>
          </cell>
          <cell r="AV291">
            <v>1</v>
          </cell>
          <cell r="AW291">
            <v>1</v>
          </cell>
          <cell r="AX291">
            <v>1</v>
          </cell>
          <cell r="AY291">
            <v>0</v>
          </cell>
          <cell r="AZ291">
            <v>0</v>
          </cell>
          <cell r="BA291">
            <v>1</v>
          </cell>
          <cell r="BB291">
            <v>0</v>
          </cell>
          <cell r="BC291">
            <v>0</v>
          </cell>
          <cell r="BD291">
            <v>1</v>
          </cell>
          <cell r="BE291">
            <v>0</v>
          </cell>
          <cell r="BF291">
            <v>0</v>
          </cell>
          <cell r="BG291">
            <v>6</v>
          </cell>
          <cell r="BH291">
            <v>6</v>
          </cell>
          <cell r="BI291">
            <v>6</v>
          </cell>
          <cell r="BJ291">
            <v>6</v>
          </cell>
          <cell r="BK291">
            <v>5</v>
          </cell>
          <cell r="BL291">
            <v>7</v>
          </cell>
          <cell r="BM291">
            <v>6</v>
          </cell>
          <cell r="BN291">
            <v>6</v>
          </cell>
          <cell r="BO291">
            <v>6</v>
          </cell>
          <cell r="BP291">
            <v>6</v>
          </cell>
          <cell r="BQ291">
            <v>6</v>
          </cell>
          <cell r="BR291">
            <v>6</v>
          </cell>
          <cell r="BS291">
            <v>6</v>
          </cell>
          <cell r="BT291">
            <v>6</v>
          </cell>
          <cell r="BU291">
            <v>6</v>
          </cell>
          <cell r="BV291">
            <v>6</v>
          </cell>
          <cell r="BW291">
            <v>6</v>
          </cell>
          <cell r="BX291">
            <v>6</v>
          </cell>
          <cell r="BY291">
            <v>6</v>
          </cell>
          <cell r="BZ291">
            <v>6</v>
          </cell>
          <cell r="CA291">
            <v>6</v>
          </cell>
          <cell r="CB291">
            <v>6</v>
          </cell>
          <cell r="CC291">
            <v>6</v>
          </cell>
          <cell r="CD291">
            <v>6</v>
          </cell>
          <cell r="CE291">
            <v>6</v>
          </cell>
          <cell r="CF291">
            <v>6</v>
          </cell>
          <cell r="CG291">
            <v>6</v>
          </cell>
          <cell r="CH291">
            <v>6</v>
          </cell>
          <cell r="CI291">
            <v>6</v>
          </cell>
          <cell r="CJ291">
            <v>6</v>
          </cell>
          <cell r="CK291">
            <v>6</v>
          </cell>
          <cell r="CL291">
            <v>6</v>
          </cell>
          <cell r="CM291">
            <v>6</v>
          </cell>
          <cell r="CN291">
            <v>9</v>
          </cell>
          <cell r="CO291">
            <v>9</v>
          </cell>
          <cell r="CP291">
            <v>9</v>
          </cell>
          <cell r="CQ291">
            <v>9</v>
          </cell>
          <cell r="CR291">
            <v>9</v>
          </cell>
          <cell r="CS291">
            <v>1</v>
          </cell>
          <cell r="CT291">
            <v>2</v>
          </cell>
          <cell r="CU291">
            <v>3</v>
          </cell>
          <cell r="CV291">
            <v>1</v>
          </cell>
          <cell r="CW291">
            <v>2</v>
          </cell>
          <cell r="CX291">
            <v>3</v>
          </cell>
          <cell r="CY291">
            <v>4</v>
          </cell>
          <cell r="CZ291">
            <v>1</v>
          </cell>
          <cell r="DA291">
            <v>2</v>
          </cell>
          <cell r="DB291">
            <v>3</v>
          </cell>
          <cell r="DC291">
            <v>4</v>
          </cell>
          <cell r="DD291">
            <v>5</v>
          </cell>
          <cell r="DE291">
            <v>1</v>
          </cell>
          <cell r="DF291">
            <v>2</v>
          </cell>
          <cell r="DG291">
            <v>1</v>
          </cell>
          <cell r="DH291">
            <v>2</v>
          </cell>
          <cell r="DI291">
            <v>4</v>
          </cell>
          <cell r="DJ291">
            <v>3</v>
          </cell>
          <cell r="DK291">
            <v>1</v>
          </cell>
          <cell r="DL291">
            <v>2</v>
          </cell>
          <cell r="DM291">
            <v>3</v>
          </cell>
          <cell r="DN291">
            <v>238</v>
          </cell>
        </row>
        <row r="292">
          <cell r="A292">
            <v>291</v>
          </cell>
          <cell r="B292" t="str">
            <v>2022/3/22 18:27:41</v>
          </cell>
          <cell r="C292" t="str">
            <v>410秒</v>
          </cell>
          <cell r="D292" t="str">
            <v>手机提交</v>
          </cell>
          <cell r="E292" t="str">
            <v>直接访问</v>
          </cell>
          <cell r="F292" t="str">
            <v>106.84.144.220(重庆-重庆)</v>
          </cell>
          <cell r="G292">
            <v>1</v>
          </cell>
          <cell r="H292">
            <v>1</v>
          </cell>
          <cell r="I292">
            <v>1</v>
          </cell>
          <cell r="J292">
            <v>1</v>
          </cell>
          <cell r="K292">
            <v>2</v>
          </cell>
          <cell r="L292" t="str">
            <v>工商管理类</v>
          </cell>
          <cell r="M292">
            <v>1</v>
          </cell>
          <cell r="N292">
            <v>1</v>
          </cell>
          <cell r="O292">
            <v>1</v>
          </cell>
          <cell r="P292">
            <v>0</v>
          </cell>
          <cell r="Q292">
            <v>1</v>
          </cell>
          <cell r="R292">
            <v>0</v>
          </cell>
          <cell r="S292">
            <v>0</v>
          </cell>
          <cell r="T292">
            <v>1</v>
          </cell>
          <cell r="U292">
            <v>0</v>
          </cell>
          <cell r="V292">
            <v>3</v>
          </cell>
          <cell r="W292">
            <v>1</v>
          </cell>
          <cell r="X292">
            <v>0</v>
          </cell>
          <cell r="Y292">
            <v>1</v>
          </cell>
          <cell r="Z292">
            <v>1</v>
          </cell>
          <cell r="AA292">
            <v>0</v>
          </cell>
          <cell r="AB292">
            <v>1</v>
          </cell>
          <cell r="AC292">
            <v>0</v>
          </cell>
          <cell r="AD292">
            <v>0</v>
          </cell>
          <cell r="AE292">
            <v>1</v>
          </cell>
          <cell r="AF292">
            <v>0</v>
          </cell>
          <cell r="AG292">
            <v>0</v>
          </cell>
          <cell r="AH292">
            <v>0</v>
          </cell>
          <cell r="AI292">
            <v>0</v>
          </cell>
          <cell r="AJ292">
            <v>0</v>
          </cell>
          <cell r="AK292">
            <v>0</v>
          </cell>
          <cell r="AL292">
            <v>1</v>
          </cell>
          <cell r="AM292">
            <v>1</v>
          </cell>
          <cell r="AN292">
            <v>0</v>
          </cell>
          <cell r="AO292">
            <v>1</v>
          </cell>
          <cell r="AP292">
            <v>1</v>
          </cell>
          <cell r="AQ292">
            <v>1</v>
          </cell>
          <cell r="AR292">
            <v>0</v>
          </cell>
          <cell r="AS292">
            <v>1</v>
          </cell>
          <cell r="AT292">
            <v>0</v>
          </cell>
          <cell r="AU292">
            <v>0</v>
          </cell>
          <cell r="AV292">
            <v>1</v>
          </cell>
          <cell r="AW292">
            <v>0</v>
          </cell>
          <cell r="AX292">
            <v>1</v>
          </cell>
          <cell r="AY292">
            <v>0</v>
          </cell>
          <cell r="AZ292">
            <v>0</v>
          </cell>
          <cell r="BA292">
            <v>0</v>
          </cell>
          <cell r="BB292">
            <v>0</v>
          </cell>
          <cell r="BC292">
            <v>0</v>
          </cell>
          <cell r="BD292">
            <v>0</v>
          </cell>
          <cell r="BE292">
            <v>1</v>
          </cell>
          <cell r="BF292">
            <v>0</v>
          </cell>
          <cell r="BG292">
            <v>6</v>
          </cell>
          <cell r="BH292">
            <v>6</v>
          </cell>
          <cell r="BI292">
            <v>6</v>
          </cell>
          <cell r="BJ292">
            <v>6</v>
          </cell>
          <cell r="BK292">
            <v>4</v>
          </cell>
          <cell r="BL292">
            <v>5</v>
          </cell>
          <cell r="BM292">
            <v>4</v>
          </cell>
          <cell r="BN292">
            <v>4</v>
          </cell>
          <cell r="BO292">
            <v>4</v>
          </cell>
          <cell r="BP292">
            <v>4</v>
          </cell>
          <cell r="BQ292">
            <v>3</v>
          </cell>
          <cell r="BR292">
            <v>4</v>
          </cell>
          <cell r="BS292">
            <v>5</v>
          </cell>
          <cell r="BT292">
            <v>5</v>
          </cell>
          <cell r="BU292">
            <v>5</v>
          </cell>
          <cell r="BV292">
            <v>4</v>
          </cell>
          <cell r="BW292">
            <v>5</v>
          </cell>
          <cell r="BX292">
            <v>5</v>
          </cell>
          <cell r="BY292">
            <v>5</v>
          </cell>
          <cell r="BZ292">
            <v>5</v>
          </cell>
          <cell r="CA292">
            <v>5</v>
          </cell>
          <cell r="CB292">
            <v>5</v>
          </cell>
          <cell r="CC292">
            <v>5</v>
          </cell>
          <cell r="CD292">
            <v>5</v>
          </cell>
          <cell r="CE292">
            <v>5</v>
          </cell>
          <cell r="CF292">
            <v>5</v>
          </cell>
          <cell r="CG292">
            <v>5</v>
          </cell>
          <cell r="CH292">
            <v>5</v>
          </cell>
          <cell r="CI292">
            <v>5</v>
          </cell>
          <cell r="CJ292">
            <v>5</v>
          </cell>
          <cell r="CK292">
            <v>5</v>
          </cell>
          <cell r="CL292">
            <v>5</v>
          </cell>
          <cell r="CM292">
            <v>4</v>
          </cell>
          <cell r="CN292">
            <v>11</v>
          </cell>
          <cell r="CO292">
            <v>11</v>
          </cell>
          <cell r="CP292">
            <v>11</v>
          </cell>
          <cell r="CQ292">
            <v>11</v>
          </cell>
          <cell r="CR292">
            <v>11</v>
          </cell>
          <cell r="CS292">
            <v>1</v>
          </cell>
          <cell r="CT292">
            <v>2</v>
          </cell>
          <cell r="CU292">
            <v>3</v>
          </cell>
          <cell r="CV292">
            <v>1</v>
          </cell>
          <cell r="CW292">
            <v>2</v>
          </cell>
          <cell r="CX292">
            <v>4</v>
          </cell>
          <cell r="CY292">
            <v>3</v>
          </cell>
          <cell r="CZ292">
            <v>4</v>
          </cell>
          <cell r="DA292">
            <v>5</v>
          </cell>
          <cell r="DB292">
            <v>1</v>
          </cell>
          <cell r="DC292">
            <v>3</v>
          </cell>
          <cell r="DD292">
            <v>2</v>
          </cell>
          <cell r="DE292">
            <v>1</v>
          </cell>
          <cell r="DF292">
            <v>2</v>
          </cell>
          <cell r="DG292">
            <v>4</v>
          </cell>
          <cell r="DH292">
            <v>1</v>
          </cell>
          <cell r="DI292">
            <v>3</v>
          </cell>
          <cell r="DJ292">
            <v>2</v>
          </cell>
          <cell r="DK292">
            <v>3</v>
          </cell>
          <cell r="DL292">
            <v>1</v>
          </cell>
          <cell r="DM292">
            <v>2</v>
          </cell>
          <cell r="DN292">
            <v>209</v>
          </cell>
        </row>
        <row r="293">
          <cell r="A293">
            <v>292</v>
          </cell>
          <cell r="B293" t="str">
            <v>2022/3/22 18:27:47</v>
          </cell>
          <cell r="C293" t="str">
            <v>276秒</v>
          </cell>
          <cell r="D293" t="str">
            <v>微信</v>
          </cell>
          <cell r="E293" t="str">
            <v>N/A</v>
          </cell>
          <cell r="F293" t="str">
            <v>106.84.153.155(重庆-重庆)</v>
          </cell>
          <cell r="G293">
            <v>1</v>
          </cell>
          <cell r="H293">
            <v>2</v>
          </cell>
          <cell r="I293">
            <v>1</v>
          </cell>
          <cell r="J293">
            <v>1</v>
          </cell>
          <cell r="K293">
            <v>1</v>
          </cell>
          <cell r="L293" t="str">
            <v>土木工程房屋建筑</v>
          </cell>
          <cell r="M293">
            <v>1</v>
          </cell>
          <cell r="N293">
            <v>1</v>
          </cell>
          <cell r="O293">
            <v>1</v>
          </cell>
          <cell r="P293">
            <v>0</v>
          </cell>
          <cell r="Q293">
            <v>1</v>
          </cell>
          <cell r="R293">
            <v>0</v>
          </cell>
          <cell r="S293">
            <v>0</v>
          </cell>
          <cell r="T293">
            <v>0</v>
          </cell>
          <cell r="U293">
            <v>0</v>
          </cell>
          <cell r="V293">
            <v>5</v>
          </cell>
          <cell r="W293">
            <v>1</v>
          </cell>
          <cell r="X293">
            <v>0</v>
          </cell>
          <cell r="Y293">
            <v>0</v>
          </cell>
          <cell r="Z293">
            <v>1</v>
          </cell>
          <cell r="AA293">
            <v>0</v>
          </cell>
          <cell r="AB293">
            <v>1</v>
          </cell>
          <cell r="AC293">
            <v>0</v>
          </cell>
          <cell r="AD293">
            <v>0</v>
          </cell>
          <cell r="AE293">
            <v>1</v>
          </cell>
          <cell r="AF293">
            <v>1</v>
          </cell>
          <cell r="AG293">
            <v>1</v>
          </cell>
          <cell r="AH293">
            <v>0</v>
          </cell>
          <cell r="AI293">
            <v>1</v>
          </cell>
          <cell r="AJ293">
            <v>0</v>
          </cell>
          <cell r="AK293">
            <v>0</v>
          </cell>
          <cell r="AL293">
            <v>1</v>
          </cell>
          <cell r="AM293">
            <v>0</v>
          </cell>
          <cell r="AN293">
            <v>1</v>
          </cell>
          <cell r="AO293">
            <v>1</v>
          </cell>
          <cell r="AP293">
            <v>0</v>
          </cell>
          <cell r="AQ293">
            <v>0</v>
          </cell>
          <cell r="AR293">
            <v>1</v>
          </cell>
          <cell r="AS293">
            <v>0</v>
          </cell>
          <cell r="AT293">
            <v>0</v>
          </cell>
          <cell r="AU293">
            <v>1</v>
          </cell>
          <cell r="AV293">
            <v>1</v>
          </cell>
          <cell r="AW293">
            <v>1</v>
          </cell>
          <cell r="AX293">
            <v>0</v>
          </cell>
          <cell r="AY293">
            <v>0</v>
          </cell>
          <cell r="AZ293">
            <v>1</v>
          </cell>
          <cell r="BA293">
            <v>0</v>
          </cell>
          <cell r="BB293">
            <v>1</v>
          </cell>
          <cell r="BC293">
            <v>1</v>
          </cell>
          <cell r="BD293">
            <v>0</v>
          </cell>
          <cell r="BE293">
            <v>1</v>
          </cell>
          <cell r="BF293">
            <v>0</v>
          </cell>
          <cell r="BG293">
            <v>6</v>
          </cell>
          <cell r="BH293">
            <v>7</v>
          </cell>
          <cell r="BI293">
            <v>7</v>
          </cell>
          <cell r="BJ293">
            <v>7</v>
          </cell>
          <cell r="BK293">
            <v>6</v>
          </cell>
          <cell r="BL293">
            <v>7</v>
          </cell>
          <cell r="BM293">
            <v>6</v>
          </cell>
          <cell r="BN293">
            <v>6</v>
          </cell>
          <cell r="BO293">
            <v>5</v>
          </cell>
          <cell r="BP293">
            <v>6</v>
          </cell>
          <cell r="BQ293">
            <v>7</v>
          </cell>
          <cell r="BR293">
            <v>6</v>
          </cell>
          <cell r="BS293">
            <v>7</v>
          </cell>
          <cell r="BT293">
            <v>6</v>
          </cell>
          <cell r="BU293">
            <v>7</v>
          </cell>
          <cell r="BV293">
            <v>4</v>
          </cell>
          <cell r="BW293">
            <v>5</v>
          </cell>
          <cell r="BX293">
            <v>6</v>
          </cell>
          <cell r="BY293">
            <v>7</v>
          </cell>
          <cell r="BZ293">
            <v>4</v>
          </cell>
          <cell r="CA293">
            <v>4</v>
          </cell>
          <cell r="CB293">
            <v>3</v>
          </cell>
          <cell r="CC293">
            <v>7</v>
          </cell>
          <cell r="CD293">
            <v>6</v>
          </cell>
          <cell r="CE293">
            <v>7</v>
          </cell>
          <cell r="CF293">
            <v>5</v>
          </cell>
          <cell r="CG293">
            <v>6</v>
          </cell>
          <cell r="CH293">
            <v>6</v>
          </cell>
          <cell r="CI293">
            <v>6</v>
          </cell>
          <cell r="CJ293">
            <v>6</v>
          </cell>
          <cell r="CK293">
            <v>6</v>
          </cell>
          <cell r="CL293">
            <v>6</v>
          </cell>
          <cell r="CM293">
            <v>6</v>
          </cell>
          <cell r="CN293">
            <v>10</v>
          </cell>
          <cell r="CO293">
            <v>9</v>
          </cell>
          <cell r="CP293">
            <v>11</v>
          </cell>
          <cell r="CQ293">
            <v>11</v>
          </cell>
          <cell r="CR293">
            <v>11</v>
          </cell>
          <cell r="CS293">
            <v>1</v>
          </cell>
          <cell r="CT293">
            <v>3</v>
          </cell>
          <cell r="CU293">
            <v>2</v>
          </cell>
          <cell r="CV293">
            <v>2</v>
          </cell>
          <cell r="CW293">
            <v>1</v>
          </cell>
          <cell r="CX293">
            <v>3</v>
          </cell>
          <cell r="CY293">
            <v>4</v>
          </cell>
          <cell r="CZ293">
            <v>2</v>
          </cell>
          <cell r="DA293">
            <v>1</v>
          </cell>
          <cell r="DB293">
            <v>4</v>
          </cell>
          <cell r="DC293">
            <v>5</v>
          </cell>
          <cell r="DD293">
            <v>3</v>
          </cell>
          <cell r="DE293">
            <v>1</v>
          </cell>
          <cell r="DF293">
            <v>2</v>
          </cell>
          <cell r="DG293">
            <v>2</v>
          </cell>
          <cell r="DH293">
            <v>1</v>
          </cell>
          <cell r="DI293">
            <v>3</v>
          </cell>
          <cell r="DJ293">
            <v>4</v>
          </cell>
          <cell r="DK293">
            <v>2</v>
          </cell>
          <cell r="DL293">
            <v>3</v>
          </cell>
          <cell r="DM293">
            <v>1</v>
          </cell>
          <cell r="DN293">
            <v>243</v>
          </cell>
        </row>
        <row r="294">
          <cell r="A294">
            <v>293</v>
          </cell>
          <cell r="B294" t="str">
            <v>2022/3/22 18:27:50</v>
          </cell>
          <cell r="C294" t="str">
            <v>254秒</v>
          </cell>
          <cell r="D294" t="str">
            <v>微信</v>
          </cell>
          <cell r="E294" t="str">
            <v>N/A</v>
          </cell>
          <cell r="F294" t="str">
            <v>125.84.249.241(重庆-重庆)</v>
          </cell>
          <cell r="G294">
            <v>1</v>
          </cell>
          <cell r="H294">
            <v>2</v>
          </cell>
          <cell r="I294">
            <v>1</v>
          </cell>
          <cell r="J294">
            <v>1</v>
          </cell>
          <cell r="K294">
            <v>3</v>
          </cell>
          <cell r="L294" t="str">
            <v>英语</v>
          </cell>
          <cell r="M294">
            <v>0</v>
          </cell>
          <cell r="N294">
            <v>1</v>
          </cell>
          <cell r="O294">
            <v>1</v>
          </cell>
          <cell r="P294">
            <v>0</v>
          </cell>
          <cell r="Q294">
            <v>1</v>
          </cell>
          <cell r="R294">
            <v>1</v>
          </cell>
          <cell r="S294">
            <v>1</v>
          </cell>
          <cell r="T294">
            <v>0</v>
          </cell>
          <cell r="U294">
            <v>0</v>
          </cell>
          <cell r="V294">
            <v>3</v>
          </cell>
          <cell r="W294">
            <v>1</v>
          </cell>
          <cell r="X294">
            <v>1</v>
          </cell>
          <cell r="Y294">
            <v>0</v>
          </cell>
          <cell r="Z294">
            <v>1</v>
          </cell>
          <cell r="AA294">
            <v>1</v>
          </cell>
          <cell r="AB294">
            <v>0</v>
          </cell>
          <cell r="AC294">
            <v>0</v>
          </cell>
          <cell r="AD294">
            <v>0</v>
          </cell>
          <cell r="AE294">
            <v>0</v>
          </cell>
          <cell r="AF294">
            <v>1</v>
          </cell>
          <cell r="AG294">
            <v>0</v>
          </cell>
          <cell r="AH294">
            <v>0</v>
          </cell>
          <cell r="AI294">
            <v>1</v>
          </cell>
          <cell r="AJ294">
            <v>1</v>
          </cell>
          <cell r="AK294">
            <v>0</v>
          </cell>
          <cell r="AL294">
            <v>2</v>
          </cell>
          <cell r="AM294">
            <v>0</v>
          </cell>
          <cell r="AN294">
            <v>0</v>
          </cell>
          <cell r="AO294">
            <v>1</v>
          </cell>
          <cell r="AP294">
            <v>1</v>
          </cell>
          <cell r="AQ294">
            <v>1</v>
          </cell>
          <cell r="AR294">
            <v>0</v>
          </cell>
          <cell r="AS294">
            <v>0</v>
          </cell>
          <cell r="AT294">
            <v>0</v>
          </cell>
          <cell r="AU294">
            <v>0</v>
          </cell>
          <cell r="AV294">
            <v>1</v>
          </cell>
          <cell r="AW294">
            <v>1</v>
          </cell>
          <cell r="AX294">
            <v>0</v>
          </cell>
          <cell r="AY294">
            <v>1</v>
          </cell>
          <cell r="AZ294">
            <v>1</v>
          </cell>
          <cell r="BA294">
            <v>1</v>
          </cell>
          <cell r="BB294">
            <v>1</v>
          </cell>
          <cell r="BC294">
            <v>0</v>
          </cell>
          <cell r="BD294">
            <v>0</v>
          </cell>
          <cell r="BE294">
            <v>0</v>
          </cell>
          <cell r="BF294">
            <v>0</v>
          </cell>
          <cell r="BG294">
            <v>4</v>
          </cell>
          <cell r="BH294">
            <v>5</v>
          </cell>
          <cell r="BI294">
            <v>7</v>
          </cell>
          <cell r="BJ294">
            <v>5</v>
          </cell>
          <cell r="BK294">
            <v>2</v>
          </cell>
          <cell r="BL294">
            <v>6</v>
          </cell>
          <cell r="BM294">
            <v>5</v>
          </cell>
          <cell r="BN294">
            <v>6</v>
          </cell>
          <cell r="BO294">
            <v>4</v>
          </cell>
          <cell r="BP294">
            <v>5</v>
          </cell>
          <cell r="BQ294">
            <v>7</v>
          </cell>
          <cell r="BR294">
            <v>6</v>
          </cell>
          <cell r="BS294">
            <v>6</v>
          </cell>
          <cell r="BT294">
            <v>5</v>
          </cell>
          <cell r="BU294">
            <v>4</v>
          </cell>
          <cell r="BV294">
            <v>6</v>
          </cell>
          <cell r="BW294">
            <v>6</v>
          </cell>
          <cell r="BX294">
            <v>7</v>
          </cell>
          <cell r="BY294">
            <v>6</v>
          </cell>
          <cell r="BZ294">
            <v>5</v>
          </cell>
          <cell r="CA294">
            <v>6</v>
          </cell>
          <cell r="CB294">
            <v>6</v>
          </cell>
          <cell r="CC294">
            <v>6</v>
          </cell>
          <cell r="CD294">
            <v>4</v>
          </cell>
          <cell r="CE294">
            <v>5</v>
          </cell>
          <cell r="CF294">
            <v>5</v>
          </cell>
          <cell r="CG294">
            <v>7</v>
          </cell>
          <cell r="CH294">
            <v>5</v>
          </cell>
          <cell r="CI294">
            <v>4</v>
          </cell>
          <cell r="CJ294">
            <v>4</v>
          </cell>
          <cell r="CK294">
            <v>5</v>
          </cell>
          <cell r="CL294">
            <v>5</v>
          </cell>
          <cell r="CM294">
            <v>5</v>
          </cell>
          <cell r="CN294">
            <v>9</v>
          </cell>
          <cell r="CO294">
            <v>10</v>
          </cell>
          <cell r="CP294">
            <v>10</v>
          </cell>
          <cell r="CQ294">
            <v>9</v>
          </cell>
          <cell r="CR294">
            <v>11</v>
          </cell>
          <cell r="CS294">
            <v>1</v>
          </cell>
          <cell r="CT294">
            <v>3</v>
          </cell>
          <cell r="CU294">
            <v>2</v>
          </cell>
          <cell r="CV294">
            <v>2</v>
          </cell>
          <cell r="CW294">
            <v>3</v>
          </cell>
          <cell r="CX294">
            <v>4</v>
          </cell>
          <cell r="CY294">
            <v>1</v>
          </cell>
          <cell r="CZ294">
            <v>3</v>
          </cell>
          <cell r="DA294">
            <v>4</v>
          </cell>
          <cell r="DB294">
            <v>1</v>
          </cell>
          <cell r="DC294">
            <v>5</v>
          </cell>
          <cell r="DD294">
            <v>2</v>
          </cell>
          <cell r="DE294">
            <v>2</v>
          </cell>
          <cell r="DF294">
            <v>1</v>
          </cell>
          <cell r="DG294">
            <v>3</v>
          </cell>
          <cell r="DH294">
            <v>4</v>
          </cell>
          <cell r="DI294">
            <v>1</v>
          </cell>
          <cell r="DJ294">
            <v>2</v>
          </cell>
          <cell r="DK294">
            <v>3</v>
          </cell>
          <cell r="DL294">
            <v>1</v>
          </cell>
          <cell r="DM294">
            <v>2</v>
          </cell>
          <cell r="DN294">
            <v>218</v>
          </cell>
        </row>
        <row r="295">
          <cell r="A295">
            <v>294</v>
          </cell>
          <cell r="B295" t="str">
            <v>2022/3/22 18:28:06</v>
          </cell>
          <cell r="C295" t="str">
            <v>236秒</v>
          </cell>
          <cell r="D295" t="str">
            <v>手机提交</v>
          </cell>
          <cell r="E295" t="str">
            <v>直接访问</v>
          </cell>
          <cell r="F295" t="str">
            <v>117.136.30.3(重庆-重庆)</v>
          </cell>
          <cell r="G295">
            <v>1</v>
          </cell>
          <cell r="H295">
            <v>2</v>
          </cell>
          <cell r="I295">
            <v>1</v>
          </cell>
          <cell r="J295">
            <v>1</v>
          </cell>
          <cell r="K295">
            <v>2</v>
          </cell>
          <cell r="L295" t="str">
            <v>工程管理</v>
          </cell>
          <cell r="M295">
            <v>1</v>
          </cell>
          <cell r="N295">
            <v>0</v>
          </cell>
          <cell r="O295">
            <v>0</v>
          </cell>
          <cell r="P295">
            <v>0</v>
          </cell>
          <cell r="Q295">
            <v>1</v>
          </cell>
          <cell r="R295">
            <v>0</v>
          </cell>
          <cell r="S295">
            <v>1</v>
          </cell>
          <cell r="T295">
            <v>1</v>
          </cell>
          <cell r="U295">
            <v>0</v>
          </cell>
          <cell r="V295">
            <v>4</v>
          </cell>
          <cell r="W295">
            <v>1</v>
          </cell>
          <cell r="X295">
            <v>1</v>
          </cell>
          <cell r="Y295">
            <v>1</v>
          </cell>
          <cell r="Z295">
            <v>0</v>
          </cell>
          <cell r="AA295">
            <v>0</v>
          </cell>
          <cell r="AB295">
            <v>0</v>
          </cell>
          <cell r="AC295">
            <v>0</v>
          </cell>
          <cell r="AD295">
            <v>0</v>
          </cell>
          <cell r="AE295">
            <v>1</v>
          </cell>
          <cell r="AF295">
            <v>0</v>
          </cell>
          <cell r="AG295">
            <v>1</v>
          </cell>
          <cell r="AH295">
            <v>0</v>
          </cell>
          <cell r="AI295">
            <v>1</v>
          </cell>
          <cell r="AJ295">
            <v>0</v>
          </cell>
          <cell r="AK295">
            <v>0</v>
          </cell>
          <cell r="AL295">
            <v>1</v>
          </cell>
          <cell r="AM295">
            <v>1</v>
          </cell>
          <cell r="AN295">
            <v>0</v>
          </cell>
          <cell r="AO295">
            <v>0</v>
          </cell>
          <cell r="AP295">
            <v>1</v>
          </cell>
          <cell r="AQ295">
            <v>1</v>
          </cell>
          <cell r="AR295">
            <v>0</v>
          </cell>
          <cell r="AS295">
            <v>0</v>
          </cell>
          <cell r="AT295">
            <v>0</v>
          </cell>
          <cell r="AU295">
            <v>1</v>
          </cell>
          <cell r="AV295">
            <v>1</v>
          </cell>
          <cell r="AW295">
            <v>1</v>
          </cell>
          <cell r="AX295">
            <v>0</v>
          </cell>
          <cell r="AY295">
            <v>0</v>
          </cell>
          <cell r="AZ295">
            <v>0</v>
          </cell>
          <cell r="BA295">
            <v>0</v>
          </cell>
          <cell r="BB295">
            <v>0</v>
          </cell>
          <cell r="BC295">
            <v>0</v>
          </cell>
          <cell r="BD295">
            <v>0</v>
          </cell>
          <cell r="BE295">
            <v>0</v>
          </cell>
          <cell r="BF295">
            <v>0</v>
          </cell>
          <cell r="BG295">
            <v>6</v>
          </cell>
          <cell r="BH295">
            <v>6</v>
          </cell>
          <cell r="BI295">
            <v>6</v>
          </cell>
          <cell r="BJ295">
            <v>6</v>
          </cell>
          <cell r="BK295">
            <v>5</v>
          </cell>
          <cell r="BL295">
            <v>4</v>
          </cell>
          <cell r="BM295">
            <v>4</v>
          </cell>
          <cell r="BN295">
            <v>5</v>
          </cell>
          <cell r="BO295">
            <v>4</v>
          </cell>
          <cell r="BP295">
            <v>4</v>
          </cell>
          <cell r="BQ295">
            <v>5</v>
          </cell>
          <cell r="BR295">
            <v>4</v>
          </cell>
          <cell r="BS295">
            <v>5</v>
          </cell>
          <cell r="BT295">
            <v>4</v>
          </cell>
          <cell r="BU295">
            <v>5</v>
          </cell>
          <cell r="BV295">
            <v>4</v>
          </cell>
          <cell r="BW295">
            <v>5</v>
          </cell>
          <cell r="BX295">
            <v>6</v>
          </cell>
          <cell r="BY295">
            <v>6</v>
          </cell>
          <cell r="BZ295">
            <v>4</v>
          </cell>
          <cell r="CA295">
            <v>5</v>
          </cell>
          <cell r="CB295">
            <v>5</v>
          </cell>
          <cell r="CC295">
            <v>4</v>
          </cell>
          <cell r="CD295">
            <v>6</v>
          </cell>
          <cell r="CE295">
            <v>5</v>
          </cell>
          <cell r="CF295">
            <v>4</v>
          </cell>
          <cell r="CG295">
            <v>6</v>
          </cell>
          <cell r="CH295">
            <v>5</v>
          </cell>
          <cell r="CI295">
            <v>5</v>
          </cell>
          <cell r="CJ295">
            <v>6</v>
          </cell>
          <cell r="CK295">
            <v>6</v>
          </cell>
          <cell r="CL295">
            <v>6</v>
          </cell>
          <cell r="CM295">
            <v>5</v>
          </cell>
          <cell r="CN295">
            <v>8</v>
          </cell>
          <cell r="CO295">
            <v>7</v>
          </cell>
          <cell r="CP295">
            <v>6</v>
          </cell>
          <cell r="CQ295">
            <v>5</v>
          </cell>
          <cell r="CR295">
            <v>7</v>
          </cell>
          <cell r="CS295">
            <v>1</v>
          </cell>
          <cell r="CT295">
            <v>2</v>
          </cell>
          <cell r="CU295">
            <v>-2</v>
          </cell>
          <cell r="CV295">
            <v>4</v>
          </cell>
          <cell r="CW295">
            <v>3</v>
          </cell>
          <cell r="CX295">
            <v>2</v>
          </cell>
          <cell r="CY295">
            <v>1</v>
          </cell>
          <cell r="CZ295">
            <v>3</v>
          </cell>
          <cell r="DA295">
            <v>4</v>
          </cell>
          <cell r="DB295">
            <v>2</v>
          </cell>
          <cell r="DC295">
            <v>5</v>
          </cell>
          <cell r="DD295">
            <v>1</v>
          </cell>
          <cell r="DE295">
            <v>1</v>
          </cell>
          <cell r="DF295">
            <v>2</v>
          </cell>
          <cell r="DG295">
            <v>4</v>
          </cell>
          <cell r="DH295">
            <v>3</v>
          </cell>
          <cell r="DI295">
            <v>2</v>
          </cell>
          <cell r="DJ295">
            <v>1</v>
          </cell>
          <cell r="DK295">
            <v>1</v>
          </cell>
          <cell r="DL295">
            <v>3</v>
          </cell>
          <cell r="DM295">
            <v>2</v>
          </cell>
          <cell r="DN295">
            <v>194</v>
          </cell>
        </row>
        <row r="296">
          <cell r="A296">
            <v>295</v>
          </cell>
          <cell r="B296" t="str">
            <v>2022/3/22 18:28:35</v>
          </cell>
          <cell r="C296" t="str">
            <v>259秒</v>
          </cell>
          <cell r="D296" t="str">
            <v>手机提交</v>
          </cell>
          <cell r="E296" t="str">
            <v>直接访问</v>
          </cell>
          <cell r="F296" t="str">
            <v>117.136.30.57(重庆-重庆)</v>
          </cell>
          <cell r="G296">
            <v>2</v>
          </cell>
          <cell r="H296">
            <v>1</v>
          </cell>
          <cell r="I296">
            <v>1</v>
          </cell>
          <cell r="J296">
            <v>1</v>
          </cell>
          <cell r="K296">
            <v>1</v>
          </cell>
          <cell r="L296" t="str">
            <v>通信工程</v>
          </cell>
          <cell r="M296">
            <v>1</v>
          </cell>
          <cell r="N296">
            <v>1</v>
          </cell>
          <cell r="O296">
            <v>1</v>
          </cell>
          <cell r="P296">
            <v>1</v>
          </cell>
          <cell r="Q296">
            <v>0</v>
          </cell>
          <cell r="R296">
            <v>1</v>
          </cell>
          <cell r="S296">
            <v>0</v>
          </cell>
          <cell r="T296">
            <v>0</v>
          </cell>
          <cell r="U296">
            <v>0</v>
          </cell>
          <cell r="V296">
            <v>4</v>
          </cell>
          <cell r="W296">
            <v>1</v>
          </cell>
          <cell r="X296">
            <v>1</v>
          </cell>
          <cell r="Y296">
            <v>0</v>
          </cell>
          <cell r="Z296">
            <v>0</v>
          </cell>
          <cell r="AA296">
            <v>0</v>
          </cell>
          <cell r="AB296">
            <v>0</v>
          </cell>
          <cell r="AC296">
            <v>0</v>
          </cell>
          <cell r="AD296">
            <v>0</v>
          </cell>
          <cell r="AE296">
            <v>1</v>
          </cell>
          <cell r="AF296">
            <v>1</v>
          </cell>
          <cell r="AG296">
            <v>1</v>
          </cell>
          <cell r="AH296">
            <v>0</v>
          </cell>
          <cell r="AI296">
            <v>0</v>
          </cell>
          <cell r="AJ296">
            <v>0</v>
          </cell>
          <cell r="AK296">
            <v>0</v>
          </cell>
          <cell r="AL296">
            <v>1</v>
          </cell>
          <cell r="AM296">
            <v>1</v>
          </cell>
          <cell r="AN296">
            <v>1</v>
          </cell>
          <cell r="AO296">
            <v>1</v>
          </cell>
          <cell r="AP296">
            <v>1</v>
          </cell>
          <cell r="AQ296">
            <v>1</v>
          </cell>
          <cell r="AR296">
            <v>1</v>
          </cell>
          <cell r="AS296">
            <v>0</v>
          </cell>
          <cell r="AT296">
            <v>0</v>
          </cell>
          <cell r="AU296">
            <v>1</v>
          </cell>
          <cell r="AV296">
            <v>1</v>
          </cell>
          <cell r="AW296">
            <v>1</v>
          </cell>
          <cell r="AX296">
            <v>0</v>
          </cell>
          <cell r="AY296">
            <v>0</v>
          </cell>
          <cell r="AZ296">
            <v>0</v>
          </cell>
          <cell r="BA296">
            <v>0</v>
          </cell>
          <cell r="BB296">
            <v>0</v>
          </cell>
          <cell r="BC296">
            <v>0</v>
          </cell>
          <cell r="BD296">
            <v>0</v>
          </cell>
          <cell r="BE296">
            <v>0</v>
          </cell>
          <cell r="BF296">
            <v>0</v>
          </cell>
          <cell r="BG296">
            <v>6</v>
          </cell>
          <cell r="BH296">
            <v>6</v>
          </cell>
          <cell r="BI296">
            <v>6</v>
          </cell>
          <cell r="BJ296">
            <v>6</v>
          </cell>
          <cell r="BK296">
            <v>6</v>
          </cell>
          <cell r="BL296">
            <v>6</v>
          </cell>
          <cell r="BM296">
            <v>6</v>
          </cell>
          <cell r="BN296">
            <v>6</v>
          </cell>
          <cell r="BO296">
            <v>6</v>
          </cell>
          <cell r="BP296">
            <v>6</v>
          </cell>
          <cell r="BQ296">
            <v>6</v>
          </cell>
          <cell r="BR296">
            <v>6</v>
          </cell>
          <cell r="BS296">
            <v>6</v>
          </cell>
          <cell r="BT296">
            <v>6</v>
          </cell>
          <cell r="BU296">
            <v>6</v>
          </cell>
          <cell r="BV296">
            <v>6</v>
          </cell>
          <cell r="BW296">
            <v>6</v>
          </cell>
          <cell r="BX296">
            <v>6</v>
          </cell>
          <cell r="BY296">
            <v>6</v>
          </cell>
          <cell r="BZ296">
            <v>6</v>
          </cell>
          <cell r="CA296">
            <v>6</v>
          </cell>
          <cell r="CB296">
            <v>6</v>
          </cell>
          <cell r="CC296">
            <v>6</v>
          </cell>
          <cell r="CD296">
            <v>6</v>
          </cell>
          <cell r="CE296">
            <v>6</v>
          </cell>
          <cell r="CF296">
            <v>6</v>
          </cell>
          <cell r="CG296">
            <v>6</v>
          </cell>
          <cell r="CH296">
            <v>6</v>
          </cell>
          <cell r="CI296">
            <v>6</v>
          </cell>
          <cell r="CJ296">
            <v>6</v>
          </cell>
          <cell r="CK296">
            <v>6</v>
          </cell>
          <cell r="CL296">
            <v>6</v>
          </cell>
          <cell r="CM296">
            <v>6</v>
          </cell>
          <cell r="CN296">
            <v>10</v>
          </cell>
          <cell r="CO296">
            <v>10</v>
          </cell>
          <cell r="CP296">
            <v>10</v>
          </cell>
          <cell r="CQ296">
            <v>10</v>
          </cell>
          <cell r="CR296">
            <v>10</v>
          </cell>
          <cell r="CS296">
            <v>1</v>
          </cell>
          <cell r="CT296">
            <v>2</v>
          </cell>
          <cell r="CU296">
            <v>3</v>
          </cell>
          <cell r="CV296">
            <v>1</v>
          </cell>
          <cell r="CW296">
            <v>3</v>
          </cell>
          <cell r="CX296">
            <v>4</v>
          </cell>
          <cell r="CY296">
            <v>2</v>
          </cell>
          <cell r="CZ296">
            <v>3</v>
          </cell>
          <cell r="DA296">
            <v>5</v>
          </cell>
          <cell r="DB296">
            <v>2</v>
          </cell>
          <cell r="DC296">
            <v>4</v>
          </cell>
          <cell r="DD296">
            <v>1</v>
          </cell>
          <cell r="DE296">
            <v>1</v>
          </cell>
          <cell r="DF296">
            <v>2</v>
          </cell>
          <cell r="DG296">
            <v>2</v>
          </cell>
          <cell r="DH296">
            <v>3</v>
          </cell>
          <cell r="DI296">
            <v>4</v>
          </cell>
          <cell r="DJ296">
            <v>1</v>
          </cell>
          <cell r="DK296">
            <v>1</v>
          </cell>
          <cell r="DL296">
            <v>3</v>
          </cell>
          <cell r="DM296">
            <v>2</v>
          </cell>
          <cell r="DN296">
            <v>243</v>
          </cell>
        </row>
        <row r="297">
          <cell r="A297">
            <v>296</v>
          </cell>
          <cell r="B297" t="str">
            <v>2022/3/22 18:28:43</v>
          </cell>
          <cell r="C297" t="str">
            <v>312秒</v>
          </cell>
          <cell r="D297" t="str">
            <v>手机提交</v>
          </cell>
          <cell r="E297" t="str">
            <v>直接访问</v>
          </cell>
          <cell r="F297" t="str">
            <v>183.70.36.25(重庆-重庆)</v>
          </cell>
          <cell r="G297">
            <v>1</v>
          </cell>
          <cell r="H297">
            <v>2</v>
          </cell>
          <cell r="I297">
            <v>1</v>
          </cell>
          <cell r="J297">
            <v>1</v>
          </cell>
          <cell r="K297">
            <v>2</v>
          </cell>
          <cell r="L297" t="str">
            <v>心理学</v>
          </cell>
          <cell r="M297">
            <v>1</v>
          </cell>
          <cell r="N297">
            <v>0</v>
          </cell>
          <cell r="O297">
            <v>1</v>
          </cell>
          <cell r="P297">
            <v>0</v>
          </cell>
          <cell r="Q297">
            <v>0</v>
          </cell>
          <cell r="R297">
            <v>1</v>
          </cell>
          <cell r="S297">
            <v>1</v>
          </cell>
          <cell r="T297">
            <v>0</v>
          </cell>
          <cell r="U297">
            <v>0</v>
          </cell>
          <cell r="V297">
            <v>3</v>
          </cell>
          <cell r="W297">
            <v>1</v>
          </cell>
          <cell r="X297">
            <v>0</v>
          </cell>
          <cell r="Y297">
            <v>1</v>
          </cell>
          <cell r="Z297">
            <v>1</v>
          </cell>
          <cell r="AA297">
            <v>0</v>
          </cell>
          <cell r="AB297">
            <v>0</v>
          </cell>
          <cell r="AC297">
            <v>0</v>
          </cell>
          <cell r="AD297">
            <v>0</v>
          </cell>
          <cell r="AE297">
            <v>1</v>
          </cell>
          <cell r="AF297">
            <v>0</v>
          </cell>
          <cell r="AG297">
            <v>1</v>
          </cell>
          <cell r="AH297">
            <v>0</v>
          </cell>
          <cell r="AI297">
            <v>0</v>
          </cell>
          <cell r="AJ297">
            <v>0</v>
          </cell>
          <cell r="AK297">
            <v>0</v>
          </cell>
          <cell r="AL297">
            <v>1</v>
          </cell>
          <cell r="AM297">
            <v>1</v>
          </cell>
          <cell r="AN297">
            <v>1</v>
          </cell>
          <cell r="AO297">
            <v>1</v>
          </cell>
          <cell r="AP297">
            <v>0</v>
          </cell>
          <cell r="AQ297">
            <v>1</v>
          </cell>
          <cell r="AR297">
            <v>0</v>
          </cell>
          <cell r="AS297">
            <v>1</v>
          </cell>
          <cell r="AT297">
            <v>0</v>
          </cell>
          <cell r="AU297">
            <v>1</v>
          </cell>
          <cell r="AV297">
            <v>1</v>
          </cell>
          <cell r="AW297">
            <v>1</v>
          </cell>
          <cell r="AX297">
            <v>1</v>
          </cell>
          <cell r="AY297">
            <v>0</v>
          </cell>
          <cell r="AZ297">
            <v>0</v>
          </cell>
          <cell r="BA297">
            <v>0</v>
          </cell>
          <cell r="BB297">
            <v>0</v>
          </cell>
          <cell r="BC297">
            <v>0</v>
          </cell>
          <cell r="BD297">
            <v>0</v>
          </cell>
          <cell r="BE297">
            <v>1</v>
          </cell>
          <cell r="BF297">
            <v>0</v>
          </cell>
          <cell r="BG297">
            <v>6</v>
          </cell>
          <cell r="BH297">
            <v>7</v>
          </cell>
          <cell r="BI297">
            <v>6</v>
          </cell>
          <cell r="BJ297">
            <v>1</v>
          </cell>
          <cell r="BK297">
            <v>5</v>
          </cell>
          <cell r="BL297">
            <v>4</v>
          </cell>
          <cell r="BM297">
            <v>5</v>
          </cell>
          <cell r="BN297">
            <v>6</v>
          </cell>
          <cell r="BO297">
            <v>6</v>
          </cell>
          <cell r="BP297">
            <v>6</v>
          </cell>
          <cell r="BQ297">
            <v>6</v>
          </cell>
          <cell r="BR297">
            <v>5</v>
          </cell>
          <cell r="BS297">
            <v>6</v>
          </cell>
          <cell r="BT297">
            <v>7</v>
          </cell>
          <cell r="BU297">
            <v>5</v>
          </cell>
          <cell r="BV297">
            <v>6</v>
          </cell>
          <cell r="BW297">
            <v>6</v>
          </cell>
          <cell r="BX297">
            <v>7</v>
          </cell>
          <cell r="BY297">
            <v>6</v>
          </cell>
          <cell r="BZ297">
            <v>5</v>
          </cell>
          <cell r="CA297">
            <v>3</v>
          </cell>
          <cell r="CB297">
            <v>5</v>
          </cell>
          <cell r="CC297">
            <v>6</v>
          </cell>
          <cell r="CD297">
            <v>4</v>
          </cell>
          <cell r="CE297">
            <v>6</v>
          </cell>
          <cell r="CF297">
            <v>4</v>
          </cell>
          <cell r="CG297">
            <v>6</v>
          </cell>
          <cell r="CH297">
            <v>5</v>
          </cell>
          <cell r="CI297">
            <v>6</v>
          </cell>
          <cell r="CJ297">
            <v>6</v>
          </cell>
          <cell r="CK297">
            <v>6</v>
          </cell>
          <cell r="CL297">
            <v>6</v>
          </cell>
          <cell r="CM297">
            <v>4</v>
          </cell>
          <cell r="CN297">
            <v>9</v>
          </cell>
          <cell r="CO297">
            <v>9</v>
          </cell>
          <cell r="CP297">
            <v>6</v>
          </cell>
          <cell r="CQ297">
            <v>10</v>
          </cell>
          <cell r="CR297">
            <v>11</v>
          </cell>
          <cell r="CS297">
            <v>1</v>
          </cell>
          <cell r="CT297">
            <v>2</v>
          </cell>
          <cell r="CU297">
            <v>3</v>
          </cell>
          <cell r="CV297">
            <v>1</v>
          </cell>
          <cell r="CW297">
            <v>3</v>
          </cell>
          <cell r="CX297">
            <v>2</v>
          </cell>
          <cell r="CY297">
            <v>4</v>
          </cell>
          <cell r="CZ297">
            <v>5</v>
          </cell>
          <cell r="DA297">
            <v>2</v>
          </cell>
          <cell r="DB297">
            <v>1</v>
          </cell>
          <cell r="DC297">
            <v>3</v>
          </cell>
          <cell r="DD297">
            <v>4</v>
          </cell>
          <cell r="DE297">
            <v>2</v>
          </cell>
          <cell r="DF297">
            <v>1</v>
          </cell>
          <cell r="DG297">
            <v>3</v>
          </cell>
          <cell r="DH297">
            <v>1</v>
          </cell>
          <cell r="DI297">
            <v>4</v>
          </cell>
          <cell r="DJ297">
            <v>2</v>
          </cell>
          <cell r="DK297">
            <v>1</v>
          </cell>
          <cell r="DL297">
            <v>3</v>
          </cell>
          <cell r="DM297">
            <v>2</v>
          </cell>
          <cell r="DN297">
            <v>218</v>
          </cell>
        </row>
        <row r="298">
          <cell r="A298">
            <v>297</v>
          </cell>
          <cell r="B298" t="str">
            <v>2022/3/22 18:28:48</v>
          </cell>
          <cell r="C298" t="str">
            <v>177秒</v>
          </cell>
          <cell r="D298" t="str">
            <v>微信</v>
          </cell>
          <cell r="E298" t="str">
            <v>N/A</v>
          </cell>
          <cell r="F298" t="str">
            <v>183.227.200.129(重庆-重庆)</v>
          </cell>
          <cell r="G298">
            <v>1</v>
          </cell>
          <cell r="H298">
            <v>2</v>
          </cell>
          <cell r="I298">
            <v>1</v>
          </cell>
          <cell r="J298">
            <v>1</v>
          </cell>
          <cell r="K298">
            <v>3</v>
          </cell>
          <cell r="L298" t="str">
            <v>广播电视编导</v>
          </cell>
          <cell r="M298">
            <v>1</v>
          </cell>
          <cell r="N298">
            <v>0</v>
          </cell>
          <cell r="O298">
            <v>1</v>
          </cell>
          <cell r="P298">
            <v>0</v>
          </cell>
          <cell r="Q298">
            <v>0</v>
          </cell>
          <cell r="R298">
            <v>1</v>
          </cell>
          <cell r="S298">
            <v>1</v>
          </cell>
          <cell r="T298">
            <v>1</v>
          </cell>
          <cell r="U298">
            <v>0</v>
          </cell>
          <cell r="V298">
            <v>5</v>
          </cell>
          <cell r="W298">
            <v>1</v>
          </cell>
          <cell r="X298">
            <v>0</v>
          </cell>
          <cell r="Y298">
            <v>0</v>
          </cell>
          <cell r="Z298">
            <v>0</v>
          </cell>
          <cell r="AA298">
            <v>0</v>
          </cell>
          <cell r="AB298">
            <v>0</v>
          </cell>
          <cell r="AC298">
            <v>0</v>
          </cell>
          <cell r="AD298">
            <v>1</v>
          </cell>
          <cell r="AE298">
            <v>1</v>
          </cell>
          <cell r="AF298">
            <v>0</v>
          </cell>
          <cell r="AG298">
            <v>0</v>
          </cell>
          <cell r="AH298">
            <v>0</v>
          </cell>
          <cell r="AI298">
            <v>0</v>
          </cell>
          <cell r="AJ298">
            <v>0</v>
          </cell>
          <cell r="AK298">
            <v>0</v>
          </cell>
          <cell r="AL298">
            <v>1</v>
          </cell>
          <cell r="AM298">
            <v>1</v>
          </cell>
          <cell r="AN298">
            <v>1</v>
          </cell>
          <cell r="AO298">
            <v>1</v>
          </cell>
          <cell r="AP298">
            <v>1</v>
          </cell>
          <cell r="AQ298">
            <v>0</v>
          </cell>
          <cell r="AR298">
            <v>0</v>
          </cell>
          <cell r="AS298">
            <v>0</v>
          </cell>
          <cell r="AT298">
            <v>0</v>
          </cell>
          <cell r="AU298">
            <v>0</v>
          </cell>
          <cell r="AV298">
            <v>1</v>
          </cell>
          <cell r="AW298">
            <v>0</v>
          </cell>
          <cell r="AX298">
            <v>0</v>
          </cell>
          <cell r="AY298">
            <v>0</v>
          </cell>
          <cell r="AZ298">
            <v>0</v>
          </cell>
          <cell r="BA298">
            <v>1</v>
          </cell>
          <cell r="BB298">
            <v>0</v>
          </cell>
          <cell r="BC298">
            <v>0</v>
          </cell>
          <cell r="BD298">
            <v>0</v>
          </cell>
          <cell r="BE298">
            <v>0</v>
          </cell>
          <cell r="BF298">
            <v>0</v>
          </cell>
          <cell r="BG298">
            <v>5</v>
          </cell>
          <cell r="BH298">
            <v>5</v>
          </cell>
          <cell r="BI298">
            <v>5</v>
          </cell>
          <cell r="BJ298">
            <v>5</v>
          </cell>
          <cell r="BK298">
            <v>5</v>
          </cell>
          <cell r="BL298">
            <v>5</v>
          </cell>
          <cell r="BM298">
            <v>5</v>
          </cell>
          <cell r="BN298">
            <v>5</v>
          </cell>
          <cell r="BO298">
            <v>5</v>
          </cell>
          <cell r="BP298">
            <v>5</v>
          </cell>
          <cell r="BQ298">
            <v>5</v>
          </cell>
          <cell r="BR298">
            <v>5</v>
          </cell>
          <cell r="BS298">
            <v>5</v>
          </cell>
          <cell r="BT298">
            <v>5</v>
          </cell>
          <cell r="BU298">
            <v>5</v>
          </cell>
          <cell r="BV298">
            <v>5</v>
          </cell>
          <cell r="BW298">
            <v>5</v>
          </cell>
          <cell r="BX298">
            <v>5</v>
          </cell>
          <cell r="BY298">
            <v>5</v>
          </cell>
          <cell r="BZ298">
            <v>5</v>
          </cell>
          <cell r="CA298">
            <v>5</v>
          </cell>
          <cell r="CB298">
            <v>5</v>
          </cell>
          <cell r="CC298">
            <v>5</v>
          </cell>
          <cell r="CD298">
            <v>5</v>
          </cell>
          <cell r="CE298">
            <v>5</v>
          </cell>
          <cell r="CF298">
            <v>5</v>
          </cell>
          <cell r="CG298">
            <v>5</v>
          </cell>
          <cell r="CH298">
            <v>5</v>
          </cell>
          <cell r="CI298">
            <v>5</v>
          </cell>
          <cell r="CJ298">
            <v>5</v>
          </cell>
          <cell r="CK298">
            <v>5</v>
          </cell>
          <cell r="CL298">
            <v>5</v>
          </cell>
          <cell r="CM298">
            <v>5</v>
          </cell>
          <cell r="CN298">
            <v>8</v>
          </cell>
          <cell r="CO298">
            <v>8</v>
          </cell>
          <cell r="CP298">
            <v>8</v>
          </cell>
          <cell r="CQ298">
            <v>8</v>
          </cell>
          <cell r="CR298">
            <v>8</v>
          </cell>
          <cell r="CS298">
            <v>1</v>
          </cell>
          <cell r="CT298">
            <v>2</v>
          </cell>
          <cell r="CU298">
            <v>3</v>
          </cell>
          <cell r="CV298">
            <v>2</v>
          </cell>
          <cell r="CW298">
            <v>3</v>
          </cell>
          <cell r="CX298">
            <v>1</v>
          </cell>
          <cell r="CY298">
            <v>4</v>
          </cell>
          <cell r="CZ298">
            <v>2</v>
          </cell>
          <cell r="DA298">
            <v>1</v>
          </cell>
          <cell r="DB298">
            <v>3</v>
          </cell>
          <cell r="DC298">
            <v>5</v>
          </cell>
          <cell r="DD298">
            <v>4</v>
          </cell>
          <cell r="DE298">
            <v>2</v>
          </cell>
          <cell r="DF298">
            <v>1</v>
          </cell>
          <cell r="DG298">
            <v>2</v>
          </cell>
          <cell r="DH298">
            <v>3</v>
          </cell>
          <cell r="DI298">
            <v>4</v>
          </cell>
          <cell r="DJ298">
            <v>1</v>
          </cell>
          <cell r="DK298">
            <v>2</v>
          </cell>
          <cell r="DL298">
            <v>1</v>
          </cell>
          <cell r="DM298">
            <v>3</v>
          </cell>
          <cell r="DN298">
            <v>200</v>
          </cell>
        </row>
        <row r="299">
          <cell r="A299">
            <v>298</v>
          </cell>
          <cell r="B299" t="str">
            <v>2022/3/22 18:29:07</v>
          </cell>
          <cell r="C299" t="str">
            <v>222秒</v>
          </cell>
          <cell r="D299" t="str">
            <v>手机提交</v>
          </cell>
          <cell r="E299" t="str">
            <v>直接访问</v>
          </cell>
          <cell r="F299" t="str">
            <v>106.84.155.129(重庆-重庆)</v>
          </cell>
          <cell r="G299">
            <v>2</v>
          </cell>
          <cell r="H299">
            <v>2</v>
          </cell>
          <cell r="I299">
            <v>1</v>
          </cell>
          <cell r="J299">
            <v>1</v>
          </cell>
          <cell r="K299">
            <v>1</v>
          </cell>
          <cell r="L299" t="str">
            <v>材料物理</v>
          </cell>
          <cell r="M299">
            <v>1</v>
          </cell>
          <cell r="N299">
            <v>1</v>
          </cell>
          <cell r="O299">
            <v>1</v>
          </cell>
          <cell r="P299">
            <v>1</v>
          </cell>
          <cell r="Q299">
            <v>1</v>
          </cell>
          <cell r="R299">
            <v>1</v>
          </cell>
          <cell r="S299">
            <v>1</v>
          </cell>
          <cell r="T299">
            <v>1</v>
          </cell>
          <cell r="U299">
            <v>0</v>
          </cell>
          <cell r="V299">
            <v>3</v>
          </cell>
          <cell r="W299">
            <v>1</v>
          </cell>
          <cell r="X299">
            <v>1</v>
          </cell>
          <cell r="Y299">
            <v>0</v>
          </cell>
          <cell r="Z299">
            <v>1</v>
          </cell>
          <cell r="AA299">
            <v>0</v>
          </cell>
          <cell r="AB299">
            <v>1</v>
          </cell>
          <cell r="AC299">
            <v>0</v>
          </cell>
          <cell r="AD299">
            <v>0</v>
          </cell>
          <cell r="AE299">
            <v>1</v>
          </cell>
          <cell r="AF299">
            <v>0</v>
          </cell>
          <cell r="AG299">
            <v>0</v>
          </cell>
          <cell r="AH299">
            <v>0</v>
          </cell>
          <cell r="AI299">
            <v>0</v>
          </cell>
          <cell r="AJ299">
            <v>1</v>
          </cell>
          <cell r="AK299">
            <v>0</v>
          </cell>
          <cell r="AL299">
            <v>1</v>
          </cell>
          <cell r="AM299">
            <v>0</v>
          </cell>
          <cell r="AN299">
            <v>1</v>
          </cell>
          <cell r="AO299">
            <v>1</v>
          </cell>
          <cell r="AP299">
            <v>0</v>
          </cell>
          <cell r="AQ299">
            <v>1</v>
          </cell>
          <cell r="AR299">
            <v>0</v>
          </cell>
          <cell r="AS299">
            <v>0</v>
          </cell>
          <cell r="AT299">
            <v>0</v>
          </cell>
          <cell r="AU299">
            <v>0</v>
          </cell>
          <cell r="AV299">
            <v>1</v>
          </cell>
          <cell r="AW299">
            <v>1</v>
          </cell>
          <cell r="AX299">
            <v>1</v>
          </cell>
          <cell r="AY299">
            <v>0</v>
          </cell>
          <cell r="AZ299">
            <v>1</v>
          </cell>
          <cell r="BA299">
            <v>0</v>
          </cell>
          <cell r="BB299">
            <v>1</v>
          </cell>
          <cell r="BC299">
            <v>1</v>
          </cell>
          <cell r="BD299">
            <v>1</v>
          </cell>
          <cell r="BE299">
            <v>0</v>
          </cell>
          <cell r="BF299">
            <v>0</v>
          </cell>
          <cell r="BG299">
            <v>6</v>
          </cell>
          <cell r="BH299">
            <v>7</v>
          </cell>
          <cell r="BI299">
            <v>6</v>
          </cell>
          <cell r="BJ299">
            <v>6</v>
          </cell>
          <cell r="BK299">
            <v>5</v>
          </cell>
          <cell r="BL299">
            <v>3</v>
          </cell>
          <cell r="BM299">
            <v>5</v>
          </cell>
          <cell r="BN299">
            <v>6</v>
          </cell>
          <cell r="BO299">
            <v>6</v>
          </cell>
          <cell r="BP299">
            <v>6</v>
          </cell>
          <cell r="BQ299">
            <v>6</v>
          </cell>
          <cell r="BR299">
            <v>4</v>
          </cell>
          <cell r="BS299">
            <v>6</v>
          </cell>
          <cell r="BT299">
            <v>6</v>
          </cell>
          <cell r="BU299">
            <v>6</v>
          </cell>
          <cell r="BV299">
            <v>6</v>
          </cell>
          <cell r="BW299">
            <v>6</v>
          </cell>
          <cell r="BX299">
            <v>6</v>
          </cell>
          <cell r="BY299">
            <v>6</v>
          </cell>
          <cell r="BZ299">
            <v>5</v>
          </cell>
          <cell r="CA299">
            <v>6</v>
          </cell>
          <cell r="CB299">
            <v>5</v>
          </cell>
          <cell r="CC299">
            <v>6</v>
          </cell>
          <cell r="CD299">
            <v>3</v>
          </cell>
          <cell r="CE299">
            <v>6</v>
          </cell>
          <cell r="CF299">
            <v>6</v>
          </cell>
          <cell r="CG299">
            <v>6</v>
          </cell>
          <cell r="CH299">
            <v>6</v>
          </cell>
          <cell r="CI299">
            <v>6</v>
          </cell>
          <cell r="CJ299">
            <v>6</v>
          </cell>
          <cell r="CK299">
            <v>6</v>
          </cell>
          <cell r="CL299">
            <v>6</v>
          </cell>
          <cell r="CM299">
            <v>6</v>
          </cell>
          <cell r="CN299">
            <v>6</v>
          </cell>
          <cell r="CO299">
            <v>9</v>
          </cell>
          <cell r="CP299">
            <v>9</v>
          </cell>
          <cell r="CQ299">
            <v>5</v>
          </cell>
          <cell r="CR299">
            <v>9</v>
          </cell>
          <cell r="CS299">
            <v>1</v>
          </cell>
          <cell r="CT299">
            <v>2</v>
          </cell>
          <cell r="CU299">
            <v>3</v>
          </cell>
          <cell r="CV299">
            <v>1</v>
          </cell>
          <cell r="CW299">
            <v>2</v>
          </cell>
          <cell r="CX299">
            <v>3</v>
          </cell>
          <cell r="CY299">
            <v>4</v>
          </cell>
          <cell r="CZ299">
            <v>3</v>
          </cell>
          <cell r="DA299">
            <v>2</v>
          </cell>
          <cell r="DB299">
            <v>1</v>
          </cell>
          <cell r="DC299">
            <v>4</v>
          </cell>
          <cell r="DD299">
            <v>5</v>
          </cell>
          <cell r="DE299">
            <v>2</v>
          </cell>
          <cell r="DF299">
            <v>1</v>
          </cell>
          <cell r="DG299">
            <v>4</v>
          </cell>
          <cell r="DH299">
            <v>1</v>
          </cell>
          <cell r="DI299">
            <v>2</v>
          </cell>
          <cell r="DJ299">
            <v>3</v>
          </cell>
          <cell r="DK299">
            <v>2</v>
          </cell>
          <cell r="DL299">
            <v>3</v>
          </cell>
          <cell r="DM299">
            <v>1</v>
          </cell>
          <cell r="DN299">
            <v>220</v>
          </cell>
        </row>
        <row r="300">
          <cell r="A300">
            <v>299</v>
          </cell>
          <cell r="B300" t="str">
            <v>2022/3/22 18:29:50</v>
          </cell>
          <cell r="C300" t="str">
            <v>262秒</v>
          </cell>
          <cell r="D300" t="str">
            <v>手机提交</v>
          </cell>
          <cell r="E300" t="str">
            <v>直接访问</v>
          </cell>
          <cell r="F300" t="str">
            <v>123.147.249.72(重庆-重庆)</v>
          </cell>
          <cell r="G300">
            <v>1</v>
          </cell>
          <cell r="H300">
            <v>1</v>
          </cell>
          <cell r="I300">
            <v>1</v>
          </cell>
          <cell r="J300">
            <v>1</v>
          </cell>
          <cell r="K300">
            <v>1</v>
          </cell>
          <cell r="L300" t="str">
            <v>电子信息类</v>
          </cell>
          <cell r="M300">
            <v>0</v>
          </cell>
          <cell r="N300">
            <v>0</v>
          </cell>
          <cell r="O300">
            <v>0</v>
          </cell>
          <cell r="P300">
            <v>0</v>
          </cell>
          <cell r="Q300">
            <v>0</v>
          </cell>
          <cell r="R300">
            <v>1</v>
          </cell>
          <cell r="S300">
            <v>0</v>
          </cell>
          <cell r="T300">
            <v>1</v>
          </cell>
          <cell r="U300">
            <v>0</v>
          </cell>
          <cell r="V300">
            <v>5</v>
          </cell>
          <cell r="W300">
            <v>1</v>
          </cell>
          <cell r="X300">
            <v>1</v>
          </cell>
          <cell r="Y300">
            <v>0</v>
          </cell>
          <cell r="Z300">
            <v>0</v>
          </cell>
          <cell r="AA300">
            <v>1</v>
          </cell>
          <cell r="AB300">
            <v>0</v>
          </cell>
          <cell r="AC300">
            <v>0</v>
          </cell>
          <cell r="AD300">
            <v>0</v>
          </cell>
          <cell r="AE300">
            <v>1</v>
          </cell>
          <cell r="AF300">
            <v>1</v>
          </cell>
          <cell r="AG300">
            <v>0</v>
          </cell>
          <cell r="AH300">
            <v>0</v>
          </cell>
          <cell r="AI300">
            <v>0</v>
          </cell>
          <cell r="AJ300">
            <v>1</v>
          </cell>
          <cell r="AK300">
            <v>0</v>
          </cell>
          <cell r="AL300">
            <v>1</v>
          </cell>
          <cell r="AM300">
            <v>1</v>
          </cell>
          <cell r="AN300">
            <v>0</v>
          </cell>
          <cell r="AO300">
            <v>0</v>
          </cell>
          <cell r="AP300">
            <v>0</v>
          </cell>
          <cell r="AQ300">
            <v>1</v>
          </cell>
          <cell r="AR300">
            <v>0</v>
          </cell>
          <cell r="AS300">
            <v>0</v>
          </cell>
          <cell r="AT300">
            <v>0</v>
          </cell>
          <cell r="AU300">
            <v>0</v>
          </cell>
          <cell r="AV300">
            <v>1</v>
          </cell>
          <cell r="AW300">
            <v>0</v>
          </cell>
          <cell r="AX300">
            <v>1</v>
          </cell>
          <cell r="AY300">
            <v>0</v>
          </cell>
          <cell r="AZ300">
            <v>0</v>
          </cell>
          <cell r="BA300">
            <v>0</v>
          </cell>
          <cell r="BB300">
            <v>0</v>
          </cell>
          <cell r="BC300">
            <v>0</v>
          </cell>
          <cell r="BD300">
            <v>0</v>
          </cell>
          <cell r="BE300">
            <v>1</v>
          </cell>
          <cell r="BF300">
            <v>0</v>
          </cell>
          <cell r="BG300">
            <v>6</v>
          </cell>
          <cell r="BH300">
            <v>6</v>
          </cell>
          <cell r="BI300">
            <v>6</v>
          </cell>
          <cell r="BJ300">
            <v>6</v>
          </cell>
          <cell r="BK300">
            <v>6</v>
          </cell>
          <cell r="BL300">
            <v>6</v>
          </cell>
          <cell r="BM300">
            <v>6</v>
          </cell>
          <cell r="BN300">
            <v>6</v>
          </cell>
          <cell r="BO300">
            <v>6</v>
          </cell>
          <cell r="BP300">
            <v>6</v>
          </cell>
          <cell r="BQ300">
            <v>6</v>
          </cell>
          <cell r="BR300">
            <v>6</v>
          </cell>
          <cell r="BS300">
            <v>6</v>
          </cell>
          <cell r="BT300">
            <v>6</v>
          </cell>
          <cell r="BU300">
            <v>6</v>
          </cell>
          <cell r="BV300">
            <v>6</v>
          </cell>
          <cell r="BW300">
            <v>6</v>
          </cell>
          <cell r="BX300">
            <v>6</v>
          </cell>
          <cell r="BY300">
            <v>6</v>
          </cell>
          <cell r="BZ300">
            <v>6</v>
          </cell>
          <cell r="CA300">
            <v>6</v>
          </cell>
          <cell r="CB300">
            <v>6</v>
          </cell>
          <cell r="CC300">
            <v>6</v>
          </cell>
          <cell r="CD300">
            <v>6</v>
          </cell>
          <cell r="CE300">
            <v>6</v>
          </cell>
          <cell r="CF300">
            <v>6</v>
          </cell>
          <cell r="CG300">
            <v>6</v>
          </cell>
          <cell r="CH300">
            <v>6</v>
          </cell>
          <cell r="CI300">
            <v>6</v>
          </cell>
          <cell r="CJ300">
            <v>6</v>
          </cell>
          <cell r="CK300">
            <v>6</v>
          </cell>
          <cell r="CL300">
            <v>6</v>
          </cell>
          <cell r="CM300">
            <v>6</v>
          </cell>
          <cell r="CN300">
            <v>8</v>
          </cell>
          <cell r="CO300">
            <v>8</v>
          </cell>
          <cell r="CP300">
            <v>8</v>
          </cell>
          <cell r="CQ300">
            <v>8</v>
          </cell>
          <cell r="CR300">
            <v>8</v>
          </cell>
          <cell r="CS300">
            <v>1</v>
          </cell>
          <cell r="CT300">
            <v>2</v>
          </cell>
          <cell r="CU300">
            <v>3</v>
          </cell>
          <cell r="CV300">
            <v>3</v>
          </cell>
          <cell r="CW300">
            <v>2</v>
          </cell>
          <cell r="CX300">
            <v>1</v>
          </cell>
          <cell r="CY300">
            <v>4</v>
          </cell>
          <cell r="CZ300">
            <v>4</v>
          </cell>
          <cell r="DA300">
            <v>1</v>
          </cell>
          <cell r="DB300">
            <v>2</v>
          </cell>
          <cell r="DC300">
            <v>3</v>
          </cell>
          <cell r="DD300">
            <v>5</v>
          </cell>
          <cell r="DE300">
            <v>2</v>
          </cell>
          <cell r="DF300">
            <v>1</v>
          </cell>
          <cell r="DG300">
            <v>2</v>
          </cell>
          <cell r="DH300">
            <v>4</v>
          </cell>
          <cell r="DI300">
            <v>1</v>
          </cell>
          <cell r="DJ300">
            <v>3</v>
          </cell>
          <cell r="DK300">
            <v>1</v>
          </cell>
          <cell r="DL300">
            <v>2</v>
          </cell>
          <cell r="DM300">
            <v>3</v>
          </cell>
          <cell r="DN300">
            <v>233</v>
          </cell>
        </row>
        <row r="301">
          <cell r="A301">
            <v>300</v>
          </cell>
          <cell r="B301" t="str">
            <v>2022/3/22 18:29:55</v>
          </cell>
          <cell r="C301" t="str">
            <v>154秒</v>
          </cell>
          <cell r="D301" t="str">
            <v>微信</v>
          </cell>
          <cell r="E301" t="str">
            <v>N/A</v>
          </cell>
          <cell r="F301" t="str">
            <v>123.147.251.0(重庆-重庆)</v>
          </cell>
          <cell r="G301">
            <v>1</v>
          </cell>
          <cell r="H301">
            <v>2</v>
          </cell>
          <cell r="I301">
            <v>1</v>
          </cell>
          <cell r="J301">
            <v>1</v>
          </cell>
          <cell r="K301">
            <v>2</v>
          </cell>
          <cell r="L301" t="str">
            <v>无</v>
          </cell>
          <cell r="M301">
            <v>1</v>
          </cell>
          <cell r="N301">
            <v>1</v>
          </cell>
          <cell r="O301">
            <v>1</v>
          </cell>
          <cell r="P301">
            <v>0</v>
          </cell>
          <cell r="Q301">
            <v>1</v>
          </cell>
          <cell r="R301">
            <v>0</v>
          </cell>
          <cell r="S301">
            <v>0</v>
          </cell>
          <cell r="T301">
            <v>0</v>
          </cell>
          <cell r="U301">
            <v>0</v>
          </cell>
          <cell r="V301">
            <v>5</v>
          </cell>
          <cell r="W301">
            <v>0</v>
          </cell>
          <cell r="X301">
            <v>0</v>
          </cell>
          <cell r="Y301">
            <v>0</v>
          </cell>
          <cell r="Z301">
            <v>1</v>
          </cell>
          <cell r="AA301">
            <v>0</v>
          </cell>
          <cell r="AB301">
            <v>0</v>
          </cell>
          <cell r="AC301">
            <v>0</v>
          </cell>
          <cell r="AD301">
            <v>0</v>
          </cell>
          <cell r="AE301">
            <v>0</v>
          </cell>
          <cell r="AF301">
            <v>1</v>
          </cell>
          <cell r="AG301">
            <v>1</v>
          </cell>
          <cell r="AH301">
            <v>0</v>
          </cell>
          <cell r="AI301">
            <v>1</v>
          </cell>
          <cell r="AJ301">
            <v>0</v>
          </cell>
          <cell r="AK301">
            <v>0</v>
          </cell>
          <cell r="AL301">
            <v>2</v>
          </cell>
          <cell r="AM301">
            <v>1</v>
          </cell>
          <cell r="AN301">
            <v>0</v>
          </cell>
          <cell r="AO301">
            <v>1</v>
          </cell>
          <cell r="AP301">
            <v>0</v>
          </cell>
          <cell r="AQ301">
            <v>1</v>
          </cell>
          <cell r="AR301">
            <v>0</v>
          </cell>
          <cell r="AS301">
            <v>0</v>
          </cell>
          <cell r="AT301">
            <v>0</v>
          </cell>
          <cell r="AU301">
            <v>0</v>
          </cell>
          <cell r="AV301">
            <v>0</v>
          </cell>
          <cell r="AW301">
            <v>1</v>
          </cell>
          <cell r="AX301">
            <v>0</v>
          </cell>
          <cell r="AY301">
            <v>1</v>
          </cell>
          <cell r="AZ301">
            <v>1</v>
          </cell>
          <cell r="BA301">
            <v>0</v>
          </cell>
          <cell r="BB301">
            <v>0</v>
          </cell>
          <cell r="BC301">
            <v>1</v>
          </cell>
          <cell r="BD301">
            <v>0</v>
          </cell>
          <cell r="BE301">
            <v>0</v>
          </cell>
          <cell r="BF301">
            <v>0</v>
          </cell>
          <cell r="BG301">
            <v>2</v>
          </cell>
          <cell r="BH301">
            <v>4</v>
          </cell>
          <cell r="BI301">
            <v>3</v>
          </cell>
          <cell r="BJ301">
            <v>6</v>
          </cell>
          <cell r="BK301">
            <v>5</v>
          </cell>
          <cell r="BL301">
            <v>5</v>
          </cell>
          <cell r="BM301">
            <v>5</v>
          </cell>
          <cell r="BN301">
            <v>4</v>
          </cell>
          <cell r="BO301">
            <v>3</v>
          </cell>
          <cell r="BP301">
            <v>5</v>
          </cell>
          <cell r="BQ301">
            <v>5</v>
          </cell>
          <cell r="BR301">
            <v>3</v>
          </cell>
          <cell r="BS301">
            <v>5</v>
          </cell>
          <cell r="BT301">
            <v>5</v>
          </cell>
          <cell r="BU301">
            <v>5</v>
          </cell>
          <cell r="BV301">
            <v>6</v>
          </cell>
          <cell r="BW301">
            <v>6</v>
          </cell>
          <cell r="BX301">
            <v>5</v>
          </cell>
          <cell r="BY301">
            <v>4</v>
          </cell>
          <cell r="BZ301">
            <v>6</v>
          </cell>
          <cell r="CA301">
            <v>4</v>
          </cell>
          <cell r="CB301">
            <v>6</v>
          </cell>
          <cell r="CC301">
            <v>7</v>
          </cell>
          <cell r="CD301">
            <v>5</v>
          </cell>
          <cell r="CE301">
            <v>3</v>
          </cell>
          <cell r="CF301">
            <v>5</v>
          </cell>
          <cell r="CG301">
            <v>6</v>
          </cell>
          <cell r="CH301">
            <v>4</v>
          </cell>
          <cell r="CI301">
            <v>5</v>
          </cell>
          <cell r="CJ301">
            <v>6</v>
          </cell>
          <cell r="CK301">
            <v>6</v>
          </cell>
          <cell r="CL301">
            <v>4</v>
          </cell>
          <cell r="CM301">
            <v>7</v>
          </cell>
          <cell r="CN301">
            <v>10</v>
          </cell>
          <cell r="CO301">
            <v>10</v>
          </cell>
          <cell r="CP301">
            <v>10</v>
          </cell>
          <cell r="CQ301">
            <v>9</v>
          </cell>
          <cell r="CR301">
            <v>9</v>
          </cell>
          <cell r="CS301">
            <v>1</v>
          </cell>
          <cell r="CT301">
            <v>2</v>
          </cell>
          <cell r="CU301">
            <v>-2</v>
          </cell>
          <cell r="CV301">
            <v>1</v>
          </cell>
          <cell r="CW301">
            <v>-2</v>
          </cell>
          <cell r="CX301">
            <v>2</v>
          </cell>
          <cell r="CY301">
            <v>-2</v>
          </cell>
          <cell r="CZ301">
            <v>-2</v>
          </cell>
          <cell r="DA301">
            <v>1</v>
          </cell>
          <cell r="DB301">
            <v>2</v>
          </cell>
          <cell r="DC301">
            <v>-2</v>
          </cell>
          <cell r="DD301">
            <v>-2</v>
          </cell>
          <cell r="DE301">
            <v>1</v>
          </cell>
          <cell r="DF301">
            <v>-2</v>
          </cell>
          <cell r="DG301">
            <v>-2</v>
          </cell>
          <cell r="DH301">
            <v>1</v>
          </cell>
          <cell r="DI301">
            <v>2</v>
          </cell>
          <cell r="DJ301">
            <v>3</v>
          </cell>
          <cell r="DK301">
            <v>2</v>
          </cell>
          <cell r="DL301">
            <v>1</v>
          </cell>
          <cell r="DM301">
            <v>-2</v>
          </cell>
          <cell r="DN301">
            <v>203</v>
          </cell>
        </row>
        <row r="302">
          <cell r="A302">
            <v>301</v>
          </cell>
          <cell r="B302" t="str">
            <v>2022/3/22 18:29:57</v>
          </cell>
          <cell r="C302" t="str">
            <v>138秒</v>
          </cell>
          <cell r="D302" t="str">
            <v>手机提交</v>
          </cell>
          <cell r="E302" t="str">
            <v>直接访问</v>
          </cell>
          <cell r="F302" t="str">
            <v>39.144.219.8(重庆-重庆)</v>
          </cell>
          <cell r="G302">
            <v>2</v>
          </cell>
          <cell r="H302">
            <v>1</v>
          </cell>
          <cell r="I302">
            <v>1</v>
          </cell>
          <cell r="J302">
            <v>1</v>
          </cell>
          <cell r="K302">
            <v>2</v>
          </cell>
          <cell r="L302" t="str">
            <v>数据科学与大数据技术</v>
          </cell>
          <cell r="M302">
            <v>1</v>
          </cell>
          <cell r="N302">
            <v>1</v>
          </cell>
          <cell r="O302">
            <v>1</v>
          </cell>
          <cell r="P302">
            <v>1</v>
          </cell>
          <cell r="Q302">
            <v>1</v>
          </cell>
          <cell r="R302">
            <v>1</v>
          </cell>
          <cell r="S302">
            <v>0</v>
          </cell>
          <cell r="T302">
            <v>0</v>
          </cell>
          <cell r="U302">
            <v>0</v>
          </cell>
          <cell r="V302">
            <v>4</v>
          </cell>
          <cell r="W302">
            <v>1</v>
          </cell>
          <cell r="X302">
            <v>0</v>
          </cell>
          <cell r="Y302">
            <v>0</v>
          </cell>
          <cell r="Z302">
            <v>1</v>
          </cell>
          <cell r="AA302">
            <v>0</v>
          </cell>
          <cell r="AB302">
            <v>0</v>
          </cell>
          <cell r="AC302">
            <v>0</v>
          </cell>
          <cell r="AD302">
            <v>0</v>
          </cell>
          <cell r="AE302">
            <v>0</v>
          </cell>
          <cell r="AF302">
            <v>1</v>
          </cell>
          <cell r="AG302">
            <v>0</v>
          </cell>
          <cell r="AH302">
            <v>0</v>
          </cell>
          <cell r="AI302">
            <v>1</v>
          </cell>
          <cell r="AJ302">
            <v>1</v>
          </cell>
          <cell r="AK302">
            <v>0</v>
          </cell>
          <cell r="AL302">
            <v>1</v>
          </cell>
          <cell r="AM302">
            <v>0</v>
          </cell>
          <cell r="AN302">
            <v>1</v>
          </cell>
          <cell r="AO302">
            <v>0</v>
          </cell>
          <cell r="AP302">
            <v>1</v>
          </cell>
          <cell r="AQ302">
            <v>1</v>
          </cell>
          <cell r="AR302">
            <v>0</v>
          </cell>
          <cell r="AS302">
            <v>0</v>
          </cell>
          <cell r="AT302">
            <v>0</v>
          </cell>
          <cell r="AU302">
            <v>1</v>
          </cell>
          <cell r="AV302">
            <v>1</v>
          </cell>
          <cell r="AW302">
            <v>1</v>
          </cell>
          <cell r="AX302">
            <v>1</v>
          </cell>
          <cell r="AY302">
            <v>0</v>
          </cell>
          <cell r="AZ302">
            <v>0</v>
          </cell>
          <cell r="BA302">
            <v>0</v>
          </cell>
          <cell r="BB302">
            <v>0</v>
          </cell>
          <cell r="BC302">
            <v>0</v>
          </cell>
          <cell r="BD302">
            <v>0</v>
          </cell>
          <cell r="BE302">
            <v>0</v>
          </cell>
          <cell r="BF302">
            <v>0</v>
          </cell>
          <cell r="BG302">
            <v>1</v>
          </cell>
          <cell r="BH302">
            <v>1</v>
          </cell>
          <cell r="BI302">
            <v>1</v>
          </cell>
          <cell r="BJ302">
            <v>1</v>
          </cell>
          <cell r="BK302">
            <v>7</v>
          </cell>
          <cell r="BL302">
            <v>7</v>
          </cell>
          <cell r="BM302">
            <v>7</v>
          </cell>
          <cell r="BN302">
            <v>7</v>
          </cell>
          <cell r="BO302">
            <v>7</v>
          </cell>
          <cell r="BP302">
            <v>7</v>
          </cell>
          <cell r="BQ302">
            <v>7</v>
          </cell>
          <cell r="BR302">
            <v>7</v>
          </cell>
          <cell r="BS302">
            <v>7</v>
          </cell>
          <cell r="BT302">
            <v>7</v>
          </cell>
          <cell r="BU302">
            <v>7</v>
          </cell>
          <cell r="BV302">
            <v>7</v>
          </cell>
          <cell r="BW302">
            <v>7</v>
          </cell>
          <cell r="BX302">
            <v>7</v>
          </cell>
          <cell r="BY302">
            <v>7</v>
          </cell>
          <cell r="BZ302">
            <v>7</v>
          </cell>
          <cell r="CA302">
            <v>7</v>
          </cell>
          <cell r="CB302">
            <v>7</v>
          </cell>
          <cell r="CC302">
            <v>7</v>
          </cell>
          <cell r="CD302">
            <v>7</v>
          </cell>
          <cell r="CE302">
            <v>7</v>
          </cell>
          <cell r="CF302">
            <v>7</v>
          </cell>
          <cell r="CG302">
            <v>7</v>
          </cell>
          <cell r="CH302">
            <v>7</v>
          </cell>
          <cell r="CI302">
            <v>7</v>
          </cell>
          <cell r="CJ302">
            <v>7</v>
          </cell>
          <cell r="CK302">
            <v>7</v>
          </cell>
          <cell r="CL302">
            <v>7</v>
          </cell>
          <cell r="CM302">
            <v>7</v>
          </cell>
          <cell r="CN302">
            <v>11</v>
          </cell>
          <cell r="CO302">
            <v>11</v>
          </cell>
          <cell r="CP302">
            <v>11</v>
          </cell>
          <cell r="CQ302">
            <v>11</v>
          </cell>
          <cell r="CR302">
            <v>11</v>
          </cell>
          <cell r="CS302">
            <v>1</v>
          </cell>
          <cell r="CT302">
            <v>2</v>
          </cell>
          <cell r="CU302">
            <v>3</v>
          </cell>
          <cell r="CV302">
            <v>1</v>
          </cell>
          <cell r="CW302">
            <v>2</v>
          </cell>
          <cell r="CX302">
            <v>3</v>
          </cell>
          <cell r="CY302">
            <v>4</v>
          </cell>
          <cell r="CZ302">
            <v>1</v>
          </cell>
          <cell r="DA302">
            <v>2</v>
          </cell>
          <cell r="DB302">
            <v>4</v>
          </cell>
          <cell r="DC302">
            <v>3</v>
          </cell>
          <cell r="DD302">
            <v>5</v>
          </cell>
          <cell r="DE302">
            <v>1</v>
          </cell>
          <cell r="DF302">
            <v>2</v>
          </cell>
          <cell r="DG302">
            <v>1</v>
          </cell>
          <cell r="DH302">
            <v>2</v>
          </cell>
          <cell r="DI302">
            <v>3</v>
          </cell>
          <cell r="DJ302">
            <v>4</v>
          </cell>
          <cell r="DK302">
            <v>1</v>
          </cell>
          <cell r="DL302">
            <v>2</v>
          </cell>
          <cell r="DM302">
            <v>3</v>
          </cell>
          <cell r="DN302">
            <v>257</v>
          </cell>
        </row>
        <row r="303">
          <cell r="A303">
            <v>302</v>
          </cell>
          <cell r="B303" t="str">
            <v>2022/3/22 18:30:30</v>
          </cell>
          <cell r="C303" t="str">
            <v>698秒</v>
          </cell>
          <cell r="D303" t="str">
            <v>手机提交</v>
          </cell>
          <cell r="E303" t="str">
            <v>直接访问</v>
          </cell>
          <cell r="F303" t="str">
            <v>123.147.249.165(重庆-重庆)</v>
          </cell>
          <cell r="G303">
            <v>2</v>
          </cell>
          <cell r="H303">
            <v>1</v>
          </cell>
          <cell r="I303">
            <v>1</v>
          </cell>
          <cell r="J303">
            <v>1</v>
          </cell>
          <cell r="K303">
            <v>1</v>
          </cell>
          <cell r="L303" t="str">
            <v>物联网工程</v>
          </cell>
          <cell r="M303">
            <v>0</v>
          </cell>
          <cell r="N303">
            <v>1</v>
          </cell>
          <cell r="O303">
            <v>1</v>
          </cell>
          <cell r="P303">
            <v>1</v>
          </cell>
          <cell r="Q303">
            <v>1</v>
          </cell>
          <cell r="R303">
            <v>0</v>
          </cell>
          <cell r="S303">
            <v>1</v>
          </cell>
          <cell r="T303">
            <v>1</v>
          </cell>
          <cell r="U303">
            <v>0</v>
          </cell>
          <cell r="V303">
            <v>4</v>
          </cell>
          <cell r="W303">
            <v>1</v>
          </cell>
          <cell r="X303">
            <v>1</v>
          </cell>
          <cell r="Y303">
            <v>0</v>
          </cell>
          <cell r="Z303">
            <v>1</v>
          </cell>
          <cell r="AA303">
            <v>0</v>
          </cell>
          <cell r="AB303">
            <v>1</v>
          </cell>
          <cell r="AC303">
            <v>1</v>
          </cell>
          <cell r="AD303">
            <v>0</v>
          </cell>
          <cell r="AE303">
            <v>0</v>
          </cell>
          <cell r="AF303">
            <v>1</v>
          </cell>
          <cell r="AG303">
            <v>1</v>
          </cell>
          <cell r="AH303">
            <v>1</v>
          </cell>
          <cell r="AI303">
            <v>1</v>
          </cell>
          <cell r="AJ303">
            <v>0</v>
          </cell>
          <cell r="AK303">
            <v>0</v>
          </cell>
          <cell r="AL303">
            <v>1</v>
          </cell>
          <cell r="AM303">
            <v>1</v>
          </cell>
          <cell r="AN303">
            <v>1</v>
          </cell>
          <cell r="AO303">
            <v>1</v>
          </cell>
          <cell r="AP303">
            <v>1</v>
          </cell>
          <cell r="AQ303">
            <v>1</v>
          </cell>
          <cell r="AR303">
            <v>1</v>
          </cell>
          <cell r="AS303">
            <v>1</v>
          </cell>
          <cell r="AT303">
            <v>0</v>
          </cell>
          <cell r="AU303">
            <v>0</v>
          </cell>
          <cell r="AV303">
            <v>1</v>
          </cell>
          <cell r="AW303">
            <v>1</v>
          </cell>
          <cell r="AX303">
            <v>1</v>
          </cell>
          <cell r="AY303">
            <v>0</v>
          </cell>
          <cell r="AZ303">
            <v>0</v>
          </cell>
          <cell r="BA303">
            <v>0</v>
          </cell>
          <cell r="BB303">
            <v>0</v>
          </cell>
          <cell r="BC303">
            <v>0</v>
          </cell>
          <cell r="BD303">
            <v>1</v>
          </cell>
          <cell r="BE303">
            <v>1</v>
          </cell>
          <cell r="BF303">
            <v>0</v>
          </cell>
          <cell r="BG303">
            <v>6</v>
          </cell>
          <cell r="BH303">
            <v>6</v>
          </cell>
          <cell r="BI303">
            <v>6</v>
          </cell>
          <cell r="BJ303">
            <v>7</v>
          </cell>
          <cell r="BK303">
            <v>7</v>
          </cell>
          <cell r="BL303">
            <v>7</v>
          </cell>
          <cell r="BM303">
            <v>7</v>
          </cell>
          <cell r="BN303">
            <v>7</v>
          </cell>
          <cell r="BO303">
            <v>7</v>
          </cell>
          <cell r="BP303">
            <v>7</v>
          </cell>
          <cell r="BQ303">
            <v>6</v>
          </cell>
          <cell r="BR303">
            <v>7</v>
          </cell>
          <cell r="BS303">
            <v>7</v>
          </cell>
          <cell r="BT303">
            <v>7</v>
          </cell>
          <cell r="BU303">
            <v>7</v>
          </cell>
          <cell r="BV303">
            <v>6</v>
          </cell>
          <cell r="BW303">
            <v>7</v>
          </cell>
          <cell r="BX303">
            <v>7</v>
          </cell>
          <cell r="BY303">
            <v>7</v>
          </cell>
          <cell r="BZ303">
            <v>7</v>
          </cell>
          <cell r="CA303">
            <v>7</v>
          </cell>
          <cell r="CB303">
            <v>7</v>
          </cell>
          <cell r="CC303">
            <v>7</v>
          </cell>
          <cell r="CD303">
            <v>7</v>
          </cell>
          <cell r="CE303">
            <v>7</v>
          </cell>
          <cell r="CF303">
            <v>7</v>
          </cell>
          <cell r="CG303">
            <v>7</v>
          </cell>
          <cell r="CH303">
            <v>7</v>
          </cell>
          <cell r="CI303">
            <v>6</v>
          </cell>
          <cell r="CJ303">
            <v>6</v>
          </cell>
          <cell r="CK303">
            <v>7</v>
          </cell>
          <cell r="CL303">
            <v>7</v>
          </cell>
          <cell r="CM303">
            <v>7</v>
          </cell>
          <cell r="CN303">
            <v>10</v>
          </cell>
          <cell r="CO303">
            <v>10</v>
          </cell>
          <cell r="CP303">
            <v>10</v>
          </cell>
          <cell r="CQ303">
            <v>10</v>
          </cell>
          <cell r="CR303">
            <v>10</v>
          </cell>
          <cell r="CS303">
            <v>1</v>
          </cell>
          <cell r="CT303">
            <v>2</v>
          </cell>
          <cell r="CU303">
            <v>3</v>
          </cell>
          <cell r="CV303">
            <v>1</v>
          </cell>
          <cell r="CW303">
            <v>2</v>
          </cell>
          <cell r="CX303">
            <v>3</v>
          </cell>
          <cell r="CY303">
            <v>4</v>
          </cell>
          <cell r="CZ303">
            <v>3</v>
          </cell>
          <cell r="DA303">
            <v>5</v>
          </cell>
          <cell r="DB303">
            <v>2</v>
          </cell>
          <cell r="DC303">
            <v>1</v>
          </cell>
          <cell r="DD303">
            <v>4</v>
          </cell>
          <cell r="DE303">
            <v>2</v>
          </cell>
          <cell r="DF303">
            <v>1</v>
          </cell>
          <cell r="DG303">
            <v>4</v>
          </cell>
          <cell r="DH303">
            <v>2</v>
          </cell>
          <cell r="DI303">
            <v>3</v>
          </cell>
          <cell r="DJ303">
            <v>1</v>
          </cell>
          <cell r="DK303">
            <v>1</v>
          </cell>
          <cell r="DL303">
            <v>2</v>
          </cell>
          <cell r="DM303">
            <v>3</v>
          </cell>
          <cell r="DN303">
            <v>269</v>
          </cell>
        </row>
        <row r="304">
          <cell r="A304">
            <v>303</v>
          </cell>
          <cell r="B304" t="str">
            <v>2022/3/22 18:30:32</v>
          </cell>
          <cell r="C304" t="str">
            <v>111秒</v>
          </cell>
          <cell r="D304" t="str">
            <v>微信</v>
          </cell>
          <cell r="E304" t="str">
            <v>N/A</v>
          </cell>
          <cell r="F304" t="str">
            <v>183.70.109.189(重庆-重庆)</v>
          </cell>
          <cell r="G304">
            <v>1</v>
          </cell>
          <cell r="H304">
            <v>2</v>
          </cell>
          <cell r="I304">
            <v>1</v>
          </cell>
          <cell r="J304">
            <v>1</v>
          </cell>
          <cell r="K304">
            <v>1</v>
          </cell>
          <cell r="L304" t="str">
            <v>电气</v>
          </cell>
          <cell r="M304">
            <v>0</v>
          </cell>
          <cell r="N304">
            <v>0</v>
          </cell>
          <cell r="O304">
            <v>0</v>
          </cell>
          <cell r="P304">
            <v>0</v>
          </cell>
          <cell r="Q304">
            <v>0</v>
          </cell>
          <cell r="R304">
            <v>1</v>
          </cell>
          <cell r="S304">
            <v>0</v>
          </cell>
          <cell r="T304">
            <v>0</v>
          </cell>
          <cell r="U304">
            <v>0</v>
          </cell>
          <cell r="V304">
            <v>4</v>
          </cell>
          <cell r="W304">
            <v>0</v>
          </cell>
          <cell r="X304">
            <v>0</v>
          </cell>
          <cell r="Y304">
            <v>0</v>
          </cell>
          <cell r="Z304">
            <v>0</v>
          </cell>
          <cell r="AA304">
            <v>0</v>
          </cell>
          <cell r="AB304">
            <v>1</v>
          </cell>
          <cell r="AC304">
            <v>0</v>
          </cell>
          <cell r="AD304">
            <v>0</v>
          </cell>
          <cell r="AE304">
            <v>0</v>
          </cell>
          <cell r="AF304">
            <v>1</v>
          </cell>
          <cell r="AG304">
            <v>0</v>
          </cell>
          <cell r="AH304">
            <v>0</v>
          </cell>
          <cell r="AI304">
            <v>0</v>
          </cell>
          <cell r="AJ304">
            <v>0</v>
          </cell>
          <cell r="AK304">
            <v>0</v>
          </cell>
          <cell r="AL304">
            <v>2</v>
          </cell>
          <cell r="AM304">
            <v>1</v>
          </cell>
          <cell r="AN304">
            <v>1</v>
          </cell>
          <cell r="AO304">
            <v>1</v>
          </cell>
          <cell r="AP304">
            <v>1</v>
          </cell>
          <cell r="AQ304">
            <v>1</v>
          </cell>
          <cell r="AR304">
            <v>1</v>
          </cell>
          <cell r="AS304">
            <v>0</v>
          </cell>
          <cell r="AT304">
            <v>0</v>
          </cell>
          <cell r="AU304">
            <v>1</v>
          </cell>
          <cell r="AV304">
            <v>0</v>
          </cell>
          <cell r="AW304">
            <v>1</v>
          </cell>
          <cell r="AX304">
            <v>1</v>
          </cell>
          <cell r="AY304">
            <v>0</v>
          </cell>
          <cell r="AZ304">
            <v>1</v>
          </cell>
          <cell r="BA304">
            <v>1</v>
          </cell>
          <cell r="BB304">
            <v>1</v>
          </cell>
          <cell r="BC304">
            <v>0</v>
          </cell>
          <cell r="BD304">
            <v>0</v>
          </cell>
          <cell r="BE304">
            <v>0</v>
          </cell>
          <cell r="BF304">
            <v>0</v>
          </cell>
          <cell r="BG304">
            <v>6</v>
          </cell>
          <cell r="BH304">
            <v>6</v>
          </cell>
          <cell r="BI304">
            <v>6</v>
          </cell>
          <cell r="BJ304">
            <v>6</v>
          </cell>
          <cell r="BK304">
            <v>6</v>
          </cell>
          <cell r="BL304">
            <v>6</v>
          </cell>
          <cell r="BM304">
            <v>6</v>
          </cell>
          <cell r="BN304">
            <v>6</v>
          </cell>
          <cell r="BO304">
            <v>6</v>
          </cell>
          <cell r="BP304">
            <v>6</v>
          </cell>
          <cell r="BQ304">
            <v>6</v>
          </cell>
          <cell r="BR304">
            <v>6</v>
          </cell>
          <cell r="BS304">
            <v>6</v>
          </cell>
          <cell r="BT304">
            <v>6</v>
          </cell>
          <cell r="BU304">
            <v>6</v>
          </cell>
          <cell r="BV304">
            <v>6</v>
          </cell>
          <cell r="BW304">
            <v>6</v>
          </cell>
          <cell r="BX304">
            <v>6</v>
          </cell>
          <cell r="BY304">
            <v>6</v>
          </cell>
          <cell r="BZ304">
            <v>6</v>
          </cell>
          <cell r="CA304">
            <v>6</v>
          </cell>
          <cell r="CB304">
            <v>6</v>
          </cell>
          <cell r="CC304">
            <v>6</v>
          </cell>
          <cell r="CD304">
            <v>6</v>
          </cell>
          <cell r="CE304">
            <v>6</v>
          </cell>
          <cell r="CF304">
            <v>6</v>
          </cell>
          <cell r="CG304">
            <v>6</v>
          </cell>
          <cell r="CH304">
            <v>6</v>
          </cell>
          <cell r="CI304">
            <v>6</v>
          </cell>
          <cell r="CJ304">
            <v>6</v>
          </cell>
          <cell r="CK304">
            <v>6</v>
          </cell>
          <cell r="CL304">
            <v>6</v>
          </cell>
          <cell r="CM304">
            <v>6</v>
          </cell>
          <cell r="CN304">
            <v>10</v>
          </cell>
          <cell r="CO304">
            <v>9</v>
          </cell>
          <cell r="CP304">
            <v>9</v>
          </cell>
          <cell r="CQ304">
            <v>7</v>
          </cell>
          <cell r="CR304">
            <v>8</v>
          </cell>
          <cell r="CS304">
            <v>1</v>
          </cell>
          <cell r="CT304">
            <v>2</v>
          </cell>
          <cell r="CU304">
            <v>3</v>
          </cell>
          <cell r="CV304">
            <v>1</v>
          </cell>
          <cell r="CW304">
            <v>2</v>
          </cell>
          <cell r="CX304">
            <v>3</v>
          </cell>
          <cell r="CY304">
            <v>4</v>
          </cell>
          <cell r="CZ304">
            <v>1</v>
          </cell>
          <cell r="DA304">
            <v>2</v>
          </cell>
          <cell r="DB304">
            <v>3</v>
          </cell>
          <cell r="DC304">
            <v>4</v>
          </cell>
          <cell r="DD304">
            <v>5</v>
          </cell>
          <cell r="DE304">
            <v>1</v>
          </cell>
          <cell r="DF304">
            <v>2</v>
          </cell>
          <cell r="DG304">
            <v>1</v>
          </cell>
          <cell r="DH304">
            <v>2</v>
          </cell>
          <cell r="DI304">
            <v>3</v>
          </cell>
          <cell r="DJ304">
            <v>4</v>
          </cell>
          <cell r="DK304">
            <v>3</v>
          </cell>
          <cell r="DL304">
            <v>2</v>
          </cell>
          <cell r="DM304">
            <v>1</v>
          </cell>
          <cell r="DN304">
            <v>236</v>
          </cell>
        </row>
        <row r="305">
          <cell r="A305">
            <v>304</v>
          </cell>
          <cell r="B305" t="str">
            <v>2022/3/22 18:30:35</v>
          </cell>
          <cell r="C305" t="str">
            <v>267秒</v>
          </cell>
          <cell r="D305" t="str">
            <v>手机提交</v>
          </cell>
          <cell r="E305" t="str">
            <v>直接访问</v>
          </cell>
          <cell r="F305" t="str">
            <v>183.70.72.158(重庆-重庆)</v>
          </cell>
          <cell r="G305">
            <v>2</v>
          </cell>
          <cell r="H305">
            <v>1</v>
          </cell>
          <cell r="I305">
            <v>1</v>
          </cell>
          <cell r="J305">
            <v>1</v>
          </cell>
          <cell r="K305">
            <v>1</v>
          </cell>
          <cell r="L305" t="str">
            <v>电子信息类</v>
          </cell>
          <cell r="M305">
            <v>1</v>
          </cell>
          <cell r="N305">
            <v>1</v>
          </cell>
          <cell r="O305">
            <v>1</v>
          </cell>
          <cell r="P305">
            <v>1</v>
          </cell>
          <cell r="Q305">
            <v>1</v>
          </cell>
          <cell r="R305">
            <v>1</v>
          </cell>
          <cell r="S305">
            <v>1</v>
          </cell>
          <cell r="T305">
            <v>1</v>
          </cell>
          <cell r="U305">
            <v>0</v>
          </cell>
          <cell r="V305">
            <v>4</v>
          </cell>
          <cell r="W305">
            <v>1</v>
          </cell>
          <cell r="X305">
            <v>1</v>
          </cell>
          <cell r="Y305">
            <v>1</v>
          </cell>
          <cell r="Z305">
            <v>1</v>
          </cell>
          <cell r="AA305">
            <v>1</v>
          </cell>
          <cell r="AB305">
            <v>1</v>
          </cell>
          <cell r="AC305">
            <v>1</v>
          </cell>
          <cell r="AD305">
            <v>0</v>
          </cell>
          <cell r="AE305">
            <v>1</v>
          </cell>
          <cell r="AF305">
            <v>1</v>
          </cell>
          <cell r="AG305">
            <v>1</v>
          </cell>
          <cell r="AH305">
            <v>0</v>
          </cell>
          <cell r="AI305">
            <v>0</v>
          </cell>
          <cell r="AJ305">
            <v>0</v>
          </cell>
          <cell r="AK305">
            <v>0</v>
          </cell>
          <cell r="AL305">
            <v>1</v>
          </cell>
          <cell r="AM305">
            <v>1</v>
          </cell>
          <cell r="AN305">
            <v>1</v>
          </cell>
          <cell r="AO305">
            <v>1</v>
          </cell>
          <cell r="AP305">
            <v>1</v>
          </cell>
          <cell r="AQ305">
            <v>1</v>
          </cell>
          <cell r="AR305">
            <v>1</v>
          </cell>
          <cell r="AS305">
            <v>1</v>
          </cell>
          <cell r="AT305">
            <v>0</v>
          </cell>
          <cell r="AU305">
            <v>1</v>
          </cell>
          <cell r="AV305">
            <v>1</v>
          </cell>
          <cell r="AW305">
            <v>1</v>
          </cell>
          <cell r="AX305">
            <v>1</v>
          </cell>
          <cell r="AY305">
            <v>1</v>
          </cell>
          <cell r="AZ305">
            <v>1</v>
          </cell>
          <cell r="BA305">
            <v>1</v>
          </cell>
          <cell r="BB305">
            <v>0</v>
          </cell>
          <cell r="BC305">
            <v>0</v>
          </cell>
          <cell r="BD305">
            <v>1</v>
          </cell>
          <cell r="BE305">
            <v>1</v>
          </cell>
          <cell r="BF305">
            <v>0</v>
          </cell>
          <cell r="BG305">
            <v>7</v>
          </cell>
          <cell r="BH305">
            <v>7</v>
          </cell>
          <cell r="BI305">
            <v>7</v>
          </cell>
          <cell r="BJ305">
            <v>7</v>
          </cell>
          <cell r="BK305">
            <v>6</v>
          </cell>
          <cell r="BL305">
            <v>7</v>
          </cell>
          <cell r="BM305">
            <v>7</v>
          </cell>
          <cell r="BN305">
            <v>7</v>
          </cell>
          <cell r="BO305">
            <v>6</v>
          </cell>
          <cell r="BP305">
            <v>6</v>
          </cell>
          <cell r="BQ305">
            <v>7</v>
          </cell>
          <cell r="BR305">
            <v>7</v>
          </cell>
          <cell r="BS305">
            <v>7</v>
          </cell>
          <cell r="BT305">
            <v>5</v>
          </cell>
          <cell r="BU305">
            <v>7</v>
          </cell>
          <cell r="BV305">
            <v>4</v>
          </cell>
          <cell r="BW305">
            <v>7</v>
          </cell>
          <cell r="BX305">
            <v>7</v>
          </cell>
          <cell r="BY305">
            <v>7</v>
          </cell>
          <cell r="BZ305">
            <v>7</v>
          </cell>
          <cell r="CA305">
            <v>7</v>
          </cell>
          <cell r="CB305">
            <v>7</v>
          </cell>
          <cell r="CC305">
            <v>7</v>
          </cell>
          <cell r="CD305">
            <v>7</v>
          </cell>
          <cell r="CE305">
            <v>7</v>
          </cell>
          <cell r="CF305">
            <v>7</v>
          </cell>
          <cell r="CG305">
            <v>5</v>
          </cell>
          <cell r="CH305">
            <v>7</v>
          </cell>
          <cell r="CI305">
            <v>7</v>
          </cell>
          <cell r="CJ305">
            <v>7</v>
          </cell>
          <cell r="CK305">
            <v>7</v>
          </cell>
          <cell r="CL305">
            <v>7</v>
          </cell>
          <cell r="CM305">
            <v>7</v>
          </cell>
          <cell r="CN305">
            <v>11</v>
          </cell>
          <cell r="CO305">
            <v>11</v>
          </cell>
          <cell r="CP305">
            <v>11</v>
          </cell>
          <cell r="CQ305">
            <v>11</v>
          </cell>
          <cell r="CR305">
            <v>11</v>
          </cell>
          <cell r="CS305">
            <v>1</v>
          </cell>
          <cell r="CT305">
            <v>2</v>
          </cell>
          <cell r="CU305">
            <v>3</v>
          </cell>
          <cell r="CV305">
            <v>1</v>
          </cell>
          <cell r="CW305">
            <v>3</v>
          </cell>
          <cell r="CX305">
            <v>4</v>
          </cell>
          <cell r="CY305">
            <v>2</v>
          </cell>
          <cell r="CZ305">
            <v>2</v>
          </cell>
          <cell r="DA305">
            <v>5</v>
          </cell>
          <cell r="DB305">
            <v>1</v>
          </cell>
          <cell r="DC305">
            <v>3</v>
          </cell>
          <cell r="DD305">
            <v>4</v>
          </cell>
          <cell r="DE305">
            <v>1</v>
          </cell>
          <cell r="DF305">
            <v>2</v>
          </cell>
          <cell r="DG305">
            <v>1</v>
          </cell>
          <cell r="DH305">
            <v>2</v>
          </cell>
          <cell r="DI305">
            <v>3</v>
          </cell>
          <cell r="DJ305">
            <v>4</v>
          </cell>
          <cell r="DK305">
            <v>1</v>
          </cell>
          <cell r="DL305">
            <v>2</v>
          </cell>
          <cell r="DM305">
            <v>3</v>
          </cell>
          <cell r="DN305">
            <v>271</v>
          </cell>
        </row>
        <row r="306">
          <cell r="A306">
            <v>305</v>
          </cell>
          <cell r="B306" t="str">
            <v>2022/3/22 18:30:59</v>
          </cell>
          <cell r="C306" t="str">
            <v>113秒</v>
          </cell>
          <cell r="D306" t="str">
            <v>微信</v>
          </cell>
          <cell r="E306" t="str">
            <v>N/A</v>
          </cell>
          <cell r="F306" t="str">
            <v>14.105.85.124(重庆-重庆)</v>
          </cell>
          <cell r="G306">
            <v>1</v>
          </cell>
          <cell r="H306">
            <v>1</v>
          </cell>
          <cell r="I306">
            <v>1</v>
          </cell>
          <cell r="J306">
            <v>1</v>
          </cell>
          <cell r="K306">
            <v>2</v>
          </cell>
          <cell r="L306" t="str">
            <v>法学</v>
          </cell>
          <cell r="M306">
            <v>1</v>
          </cell>
          <cell r="N306">
            <v>1</v>
          </cell>
          <cell r="O306">
            <v>1</v>
          </cell>
          <cell r="P306">
            <v>0</v>
          </cell>
          <cell r="Q306">
            <v>1</v>
          </cell>
          <cell r="R306">
            <v>0</v>
          </cell>
          <cell r="S306">
            <v>0</v>
          </cell>
          <cell r="T306">
            <v>0</v>
          </cell>
          <cell r="U306">
            <v>0</v>
          </cell>
          <cell r="V306">
            <v>5</v>
          </cell>
          <cell r="W306">
            <v>1</v>
          </cell>
          <cell r="X306">
            <v>1</v>
          </cell>
          <cell r="Y306">
            <v>1</v>
          </cell>
          <cell r="Z306">
            <v>1</v>
          </cell>
          <cell r="AA306">
            <v>1</v>
          </cell>
          <cell r="AB306">
            <v>1</v>
          </cell>
          <cell r="AC306">
            <v>1</v>
          </cell>
          <cell r="AD306">
            <v>0</v>
          </cell>
          <cell r="AE306">
            <v>1</v>
          </cell>
          <cell r="AF306">
            <v>1</v>
          </cell>
          <cell r="AG306">
            <v>1</v>
          </cell>
          <cell r="AH306">
            <v>1</v>
          </cell>
          <cell r="AI306">
            <v>1</v>
          </cell>
          <cell r="AJ306">
            <v>1</v>
          </cell>
          <cell r="AK306">
            <v>0</v>
          </cell>
          <cell r="AL306">
            <v>1</v>
          </cell>
          <cell r="AM306">
            <v>1</v>
          </cell>
          <cell r="AN306">
            <v>1</v>
          </cell>
          <cell r="AO306">
            <v>1</v>
          </cell>
          <cell r="AP306">
            <v>1</v>
          </cell>
          <cell r="AQ306">
            <v>1</v>
          </cell>
          <cell r="AR306">
            <v>1</v>
          </cell>
          <cell r="AS306">
            <v>1</v>
          </cell>
          <cell r="AT306">
            <v>0</v>
          </cell>
          <cell r="AU306">
            <v>1</v>
          </cell>
          <cell r="AV306">
            <v>1</v>
          </cell>
          <cell r="AW306">
            <v>1</v>
          </cell>
          <cell r="AX306">
            <v>1</v>
          </cell>
          <cell r="AY306">
            <v>1</v>
          </cell>
          <cell r="AZ306">
            <v>1</v>
          </cell>
          <cell r="BA306">
            <v>1</v>
          </cell>
          <cell r="BB306">
            <v>1</v>
          </cell>
          <cell r="BC306">
            <v>1</v>
          </cell>
          <cell r="BD306">
            <v>0</v>
          </cell>
          <cell r="BE306">
            <v>0</v>
          </cell>
          <cell r="BF306">
            <v>0</v>
          </cell>
          <cell r="BG306">
            <v>6</v>
          </cell>
          <cell r="BH306">
            <v>5</v>
          </cell>
          <cell r="BI306">
            <v>4</v>
          </cell>
          <cell r="BJ306">
            <v>5</v>
          </cell>
          <cell r="BK306">
            <v>4</v>
          </cell>
          <cell r="BL306">
            <v>5</v>
          </cell>
          <cell r="BM306">
            <v>4</v>
          </cell>
          <cell r="BN306">
            <v>4</v>
          </cell>
          <cell r="BO306">
            <v>5</v>
          </cell>
          <cell r="BP306">
            <v>5</v>
          </cell>
          <cell r="BQ306">
            <v>6</v>
          </cell>
          <cell r="BR306">
            <v>5</v>
          </cell>
          <cell r="BS306">
            <v>5</v>
          </cell>
          <cell r="BT306">
            <v>6</v>
          </cell>
          <cell r="BU306">
            <v>6</v>
          </cell>
          <cell r="BV306">
            <v>5</v>
          </cell>
          <cell r="BW306">
            <v>4</v>
          </cell>
          <cell r="BX306">
            <v>6</v>
          </cell>
          <cell r="BY306">
            <v>5</v>
          </cell>
          <cell r="BZ306">
            <v>6</v>
          </cell>
          <cell r="CA306">
            <v>6</v>
          </cell>
          <cell r="CB306">
            <v>5</v>
          </cell>
          <cell r="CC306">
            <v>7</v>
          </cell>
          <cell r="CD306">
            <v>6</v>
          </cell>
          <cell r="CE306">
            <v>6</v>
          </cell>
          <cell r="CF306">
            <v>6</v>
          </cell>
          <cell r="CG306">
            <v>4</v>
          </cell>
          <cell r="CH306">
            <v>6</v>
          </cell>
          <cell r="CI306">
            <v>5</v>
          </cell>
          <cell r="CJ306">
            <v>5</v>
          </cell>
          <cell r="CK306">
            <v>5</v>
          </cell>
          <cell r="CL306">
            <v>5</v>
          </cell>
          <cell r="CM306">
            <v>5</v>
          </cell>
          <cell r="CN306">
            <v>8</v>
          </cell>
          <cell r="CO306">
            <v>7</v>
          </cell>
          <cell r="CP306">
            <v>7</v>
          </cell>
          <cell r="CQ306">
            <v>9</v>
          </cell>
          <cell r="CR306">
            <v>7</v>
          </cell>
          <cell r="CS306">
            <v>2</v>
          </cell>
          <cell r="CT306">
            <v>1</v>
          </cell>
          <cell r="CU306">
            <v>3</v>
          </cell>
          <cell r="CV306">
            <v>1</v>
          </cell>
          <cell r="CW306">
            <v>3</v>
          </cell>
          <cell r="CX306">
            <v>2</v>
          </cell>
          <cell r="CY306">
            <v>4</v>
          </cell>
          <cell r="CZ306">
            <v>2</v>
          </cell>
          <cell r="DA306">
            <v>1</v>
          </cell>
          <cell r="DB306">
            <v>3</v>
          </cell>
          <cell r="DC306">
            <v>4</v>
          </cell>
          <cell r="DD306">
            <v>5</v>
          </cell>
          <cell r="DE306">
            <v>1</v>
          </cell>
          <cell r="DF306">
            <v>2</v>
          </cell>
          <cell r="DG306">
            <v>3</v>
          </cell>
          <cell r="DH306">
            <v>1</v>
          </cell>
          <cell r="DI306">
            <v>2</v>
          </cell>
          <cell r="DJ306">
            <v>4</v>
          </cell>
          <cell r="DK306">
            <v>2</v>
          </cell>
          <cell r="DL306">
            <v>1</v>
          </cell>
          <cell r="DM306">
            <v>3</v>
          </cell>
          <cell r="DN306">
            <v>205</v>
          </cell>
        </row>
        <row r="307">
          <cell r="A307">
            <v>306</v>
          </cell>
          <cell r="B307" t="str">
            <v>2022/3/22 18:31:12</v>
          </cell>
          <cell r="C307" t="str">
            <v>190秒</v>
          </cell>
          <cell r="D307" t="str">
            <v>微信</v>
          </cell>
          <cell r="E307" t="str">
            <v>N/A</v>
          </cell>
          <cell r="F307" t="str">
            <v>223.104.251.2(重庆-重庆)</v>
          </cell>
          <cell r="G307">
            <v>2</v>
          </cell>
          <cell r="H307">
            <v>2</v>
          </cell>
          <cell r="I307">
            <v>1</v>
          </cell>
          <cell r="J307">
            <v>1</v>
          </cell>
          <cell r="K307">
            <v>3</v>
          </cell>
          <cell r="L307" t="str">
            <v>新闻传播</v>
          </cell>
          <cell r="M307">
            <v>1</v>
          </cell>
          <cell r="N307">
            <v>1</v>
          </cell>
          <cell r="O307">
            <v>1</v>
          </cell>
          <cell r="P307">
            <v>1</v>
          </cell>
          <cell r="Q307">
            <v>1</v>
          </cell>
          <cell r="R307">
            <v>1</v>
          </cell>
          <cell r="S307">
            <v>1</v>
          </cell>
          <cell r="T307">
            <v>0</v>
          </cell>
          <cell r="U307">
            <v>0</v>
          </cell>
          <cell r="V307">
            <v>5</v>
          </cell>
          <cell r="W307">
            <v>1</v>
          </cell>
          <cell r="X307">
            <v>0</v>
          </cell>
          <cell r="Y307">
            <v>0</v>
          </cell>
          <cell r="Z307">
            <v>1</v>
          </cell>
          <cell r="AA307">
            <v>0</v>
          </cell>
          <cell r="AB307">
            <v>0</v>
          </cell>
          <cell r="AC307">
            <v>0</v>
          </cell>
          <cell r="AD307">
            <v>0</v>
          </cell>
          <cell r="AE307">
            <v>0</v>
          </cell>
          <cell r="AF307">
            <v>1</v>
          </cell>
          <cell r="AG307">
            <v>1</v>
          </cell>
          <cell r="AH307">
            <v>0</v>
          </cell>
          <cell r="AI307">
            <v>0</v>
          </cell>
          <cell r="AJ307">
            <v>0</v>
          </cell>
          <cell r="AK307">
            <v>0</v>
          </cell>
          <cell r="AL307">
            <v>2</v>
          </cell>
          <cell r="AM307">
            <v>1</v>
          </cell>
          <cell r="AN307">
            <v>0</v>
          </cell>
          <cell r="AO307">
            <v>0</v>
          </cell>
          <cell r="AP307">
            <v>0</v>
          </cell>
          <cell r="AQ307">
            <v>1</v>
          </cell>
          <cell r="AR307">
            <v>0</v>
          </cell>
          <cell r="AS307">
            <v>0</v>
          </cell>
          <cell r="AT307">
            <v>0</v>
          </cell>
          <cell r="AU307">
            <v>0</v>
          </cell>
          <cell r="AV307">
            <v>1</v>
          </cell>
          <cell r="AW307">
            <v>0</v>
          </cell>
          <cell r="AX307">
            <v>0</v>
          </cell>
          <cell r="AY307">
            <v>0</v>
          </cell>
          <cell r="AZ307">
            <v>0</v>
          </cell>
          <cell r="BA307">
            <v>0</v>
          </cell>
          <cell r="BB307">
            <v>0</v>
          </cell>
          <cell r="BC307">
            <v>0</v>
          </cell>
          <cell r="BD307">
            <v>0</v>
          </cell>
          <cell r="BE307">
            <v>1</v>
          </cell>
          <cell r="BF307">
            <v>0</v>
          </cell>
          <cell r="BG307">
            <v>5</v>
          </cell>
          <cell r="BH307">
            <v>6</v>
          </cell>
          <cell r="BI307">
            <v>6</v>
          </cell>
          <cell r="BJ307">
            <v>5</v>
          </cell>
          <cell r="BK307">
            <v>3</v>
          </cell>
          <cell r="BL307">
            <v>4</v>
          </cell>
          <cell r="BM307">
            <v>3</v>
          </cell>
          <cell r="BN307">
            <v>6</v>
          </cell>
          <cell r="BO307">
            <v>3</v>
          </cell>
          <cell r="BP307">
            <v>4</v>
          </cell>
          <cell r="BQ307">
            <v>5</v>
          </cell>
          <cell r="BR307">
            <v>5</v>
          </cell>
          <cell r="BS307">
            <v>6</v>
          </cell>
          <cell r="BT307">
            <v>6</v>
          </cell>
          <cell r="BU307">
            <v>5</v>
          </cell>
          <cell r="BV307">
            <v>4</v>
          </cell>
          <cell r="BW307">
            <v>6</v>
          </cell>
          <cell r="BX307">
            <v>6</v>
          </cell>
          <cell r="BY307">
            <v>7</v>
          </cell>
          <cell r="BZ307">
            <v>6</v>
          </cell>
          <cell r="CA307">
            <v>5</v>
          </cell>
          <cell r="CB307">
            <v>5</v>
          </cell>
          <cell r="CC307">
            <v>5</v>
          </cell>
          <cell r="CD307">
            <v>3</v>
          </cell>
          <cell r="CE307">
            <v>6</v>
          </cell>
          <cell r="CF307">
            <v>5</v>
          </cell>
          <cell r="CG307">
            <v>6</v>
          </cell>
          <cell r="CH307">
            <v>6</v>
          </cell>
          <cell r="CI307">
            <v>5</v>
          </cell>
          <cell r="CJ307">
            <v>6</v>
          </cell>
          <cell r="CK307">
            <v>5</v>
          </cell>
          <cell r="CL307">
            <v>5</v>
          </cell>
          <cell r="CM307">
            <v>4</v>
          </cell>
          <cell r="CN307">
            <v>7</v>
          </cell>
          <cell r="CO307">
            <v>10</v>
          </cell>
          <cell r="CP307">
            <v>10</v>
          </cell>
          <cell r="CQ307">
            <v>7</v>
          </cell>
          <cell r="CR307">
            <v>9</v>
          </cell>
          <cell r="CS307">
            <v>1</v>
          </cell>
          <cell r="CT307">
            <v>2</v>
          </cell>
          <cell r="CU307">
            <v>3</v>
          </cell>
          <cell r="CV307">
            <v>1</v>
          </cell>
          <cell r="CW307">
            <v>3</v>
          </cell>
          <cell r="CX307">
            <v>2</v>
          </cell>
          <cell r="CY307">
            <v>4</v>
          </cell>
          <cell r="CZ307">
            <v>3</v>
          </cell>
          <cell r="DA307">
            <v>1</v>
          </cell>
          <cell r="DB307">
            <v>2</v>
          </cell>
          <cell r="DC307">
            <v>5</v>
          </cell>
          <cell r="DD307">
            <v>4</v>
          </cell>
          <cell r="DE307">
            <v>2</v>
          </cell>
          <cell r="DF307">
            <v>1</v>
          </cell>
          <cell r="DG307">
            <v>2</v>
          </cell>
          <cell r="DH307">
            <v>3</v>
          </cell>
          <cell r="DI307">
            <v>1</v>
          </cell>
          <cell r="DJ307">
            <v>4</v>
          </cell>
          <cell r="DK307">
            <v>1</v>
          </cell>
          <cell r="DL307">
            <v>2</v>
          </cell>
          <cell r="DM307">
            <v>3</v>
          </cell>
          <cell r="DN307">
            <v>205</v>
          </cell>
        </row>
        <row r="308">
          <cell r="A308">
            <v>307</v>
          </cell>
          <cell r="B308" t="str">
            <v>2022/3/22 18:31:39</v>
          </cell>
          <cell r="C308" t="str">
            <v>304秒</v>
          </cell>
          <cell r="D308" t="str">
            <v>微信</v>
          </cell>
          <cell r="E308" t="str">
            <v>N/A</v>
          </cell>
          <cell r="F308" t="str">
            <v>14.105.85.38(重庆-重庆)</v>
          </cell>
          <cell r="G308">
            <v>1</v>
          </cell>
          <cell r="H308">
            <v>1</v>
          </cell>
          <cell r="I308">
            <v>1</v>
          </cell>
          <cell r="J308">
            <v>1</v>
          </cell>
          <cell r="K308">
            <v>1</v>
          </cell>
          <cell r="L308" t="str">
            <v>电气工程及其自动化</v>
          </cell>
          <cell r="M308">
            <v>0</v>
          </cell>
          <cell r="N308">
            <v>1</v>
          </cell>
          <cell r="O308">
            <v>1</v>
          </cell>
          <cell r="P308">
            <v>0</v>
          </cell>
          <cell r="Q308">
            <v>1</v>
          </cell>
          <cell r="R308">
            <v>0</v>
          </cell>
          <cell r="S308">
            <v>0</v>
          </cell>
          <cell r="T308">
            <v>0</v>
          </cell>
          <cell r="U308">
            <v>0</v>
          </cell>
          <cell r="V308">
            <v>5</v>
          </cell>
          <cell r="W308">
            <v>1</v>
          </cell>
          <cell r="X308">
            <v>1</v>
          </cell>
          <cell r="Y308">
            <v>0</v>
          </cell>
          <cell r="Z308">
            <v>0</v>
          </cell>
          <cell r="AA308">
            <v>0</v>
          </cell>
          <cell r="AB308">
            <v>0</v>
          </cell>
          <cell r="AC308">
            <v>0</v>
          </cell>
          <cell r="AD308">
            <v>0</v>
          </cell>
          <cell r="AE308">
            <v>0</v>
          </cell>
          <cell r="AF308">
            <v>1</v>
          </cell>
          <cell r="AG308">
            <v>1</v>
          </cell>
          <cell r="AH308">
            <v>0</v>
          </cell>
          <cell r="AI308">
            <v>1</v>
          </cell>
          <cell r="AJ308">
            <v>0</v>
          </cell>
          <cell r="AK308">
            <v>0</v>
          </cell>
          <cell r="AL308">
            <v>1</v>
          </cell>
          <cell r="AM308">
            <v>1</v>
          </cell>
          <cell r="AN308">
            <v>1</v>
          </cell>
          <cell r="AO308">
            <v>0</v>
          </cell>
          <cell r="AP308">
            <v>0</v>
          </cell>
          <cell r="AQ308">
            <v>1</v>
          </cell>
          <cell r="AR308">
            <v>0</v>
          </cell>
          <cell r="AS308">
            <v>0</v>
          </cell>
          <cell r="AT308">
            <v>0</v>
          </cell>
          <cell r="AU308">
            <v>1</v>
          </cell>
          <cell r="AV308">
            <v>1</v>
          </cell>
          <cell r="AW308">
            <v>1</v>
          </cell>
          <cell r="AX308">
            <v>1</v>
          </cell>
          <cell r="AY308">
            <v>0</v>
          </cell>
          <cell r="AZ308">
            <v>1</v>
          </cell>
          <cell r="BA308">
            <v>1</v>
          </cell>
          <cell r="BB308">
            <v>0</v>
          </cell>
          <cell r="BC308">
            <v>0</v>
          </cell>
          <cell r="BD308">
            <v>0</v>
          </cell>
          <cell r="BE308">
            <v>0</v>
          </cell>
          <cell r="BF308">
            <v>0</v>
          </cell>
          <cell r="BG308">
            <v>5</v>
          </cell>
          <cell r="BH308">
            <v>6</v>
          </cell>
          <cell r="BI308">
            <v>6</v>
          </cell>
          <cell r="BJ308">
            <v>6</v>
          </cell>
          <cell r="BK308">
            <v>6</v>
          </cell>
          <cell r="BL308">
            <v>6</v>
          </cell>
          <cell r="BM308">
            <v>6</v>
          </cell>
          <cell r="BN308">
            <v>6</v>
          </cell>
          <cell r="BO308">
            <v>6</v>
          </cell>
          <cell r="BP308">
            <v>6</v>
          </cell>
          <cell r="BQ308">
            <v>6</v>
          </cell>
          <cell r="BR308">
            <v>6</v>
          </cell>
          <cell r="BS308">
            <v>6</v>
          </cell>
          <cell r="BT308">
            <v>6</v>
          </cell>
          <cell r="BU308">
            <v>6</v>
          </cell>
          <cell r="BV308">
            <v>6</v>
          </cell>
          <cell r="BW308">
            <v>6</v>
          </cell>
          <cell r="BX308">
            <v>6</v>
          </cell>
          <cell r="BY308">
            <v>6</v>
          </cell>
          <cell r="BZ308">
            <v>6</v>
          </cell>
          <cell r="CA308">
            <v>6</v>
          </cell>
          <cell r="CB308">
            <v>6</v>
          </cell>
          <cell r="CC308">
            <v>6</v>
          </cell>
          <cell r="CD308">
            <v>6</v>
          </cell>
          <cell r="CE308">
            <v>6</v>
          </cell>
          <cell r="CF308">
            <v>6</v>
          </cell>
          <cell r="CG308">
            <v>6</v>
          </cell>
          <cell r="CH308">
            <v>6</v>
          </cell>
          <cell r="CI308">
            <v>6</v>
          </cell>
          <cell r="CJ308">
            <v>6</v>
          </cell>
          <cell r="CK308">
            <v>6</v>
          </cell>
          <cell r="CL308">
            <v>6</v>
          </cell>
          <cell r="CM308">
            <v>6</v>
          </cell>
          <cell r="CN308">
            <v>9</v>
          </cell>
          <cell r="CO308">
            <v>9</v>
          </cell>
          <cell r="CP308">
            <v>9</v>
          </cell>
          <cell r="CQ308">
            <v>11</v>
          </cell>
          <cell r="CR308">
            <v>9</v>
          </cell>
          <cell r="CS308">
            <v>1</v>
          </cell>
          <cell r="CT308">
            <v>2</v>
          </cell>
          <cell r="CU308">
            <v>3</v>
          </cell>
          <cell r="CV308">
            <v>1</v>
          </cell>
          <cell r="CW308">
            <v>3</v>
          </cell>
          <cell r="CX308">
            <v>2</v>
          </cell>
          <cell r="CY308">
            <v>4</v>
          </cell>
          <cell r="CZ308">
            <v>3</v>
          </cell>
          <cell r="DA308">
            <v>1</v>
          </cell>
          <cell r="DB308">
            <v>2</v>
          </cell>
          <cell r="DC308">
            <v>4</v>
          </cell>
          <cell r="DD308">
            <v>5</v>
          </cell>
          <cell r="DE308">
            <v>2</v>
          </cell>
          <cell r="DF308">
            <v>1</v>
          </cell>
          <cell r="DG308">
            <v>2</v>
          </cell>
          <cell r="DH308">
            <v>3</v>
          </cell>
          <cell r="DI308">
            <v>1</v>
          </cell>
          <cell r="DJ308">
            <v>4</v>
          </cell>
          <cell r="DK308">
            <v>2</v>
          </cell>
          <cell r="DL308">
            <v>1</v>
          </cell>
          <cell r="DM308">
            <v>3</v>
          </cell>
          <cell r="DN308">
            <v>239</v>
          </cell>
        </row>
        <row r="309">
          <cell r="A309">
            <v>308</v>
          </cell>
          <cell r="B309" t="str">
            <v>2022/3/22 18:31:44</v>
          </cell>
          <cell r="C309" t="str">
            <v>110秒</v>
          </cell>
          <cell r="D309" t="str">
            <v>微信</v>
          </cell>
          <cell r="E309" t="str">
            <v>N/A</v>
          </cell>
          <cell r="F309" t="str">
            <v>123.147.249.166(重庆-重庆)</v>
          </cell>
          <cell r="G309">
            <v>2</v>
          </cell>
          <cell r="H309">
            <v>1</v>
          </cell>
          <cell r="I309">
            <v>1</v>
          </cell>
          <cell r="J309">
            <v>1</v>
          </cell>
          <cell r="K309">
            <v>3</v>
          </cell>
          <cell r="L309" t="str">
            <v>中文</v>
          </cell>
          <cell r="M309">
            <v>1</v>
          </cell>
          <cell r="N309">
            <v>1</v>
          </cell>
          <cell r="O309">
            <v>1</v>
          </cell>
          <cell r="P309">
            <v>1</v>
          </cell>
          <cell r="Q309">
            <v>1</v>
          </cell>
          <cell r="R309">
            <v>1</v>
          </cell>
          <cell r="S309">
            <v>1</v>
          </cell>
          <cell r="T309">
            <v>1</v>
          </cell>
          <cell r="U309">
            <v>0</v>
          </cell>
          <cell r="V309">
            <v>5</v>
          </cell>
          <cell r="W309">
            <v>1</v>
          </cell>
          <cell r="X309">
            <v>1</v>
          </cell>
          <cell r="Y309">
            <v>1</v>
          </cell>
          <cell r="Z309">
            <v>1</v>
          </cell>
          <cell r="AA309">
            <v>1</v>
          </cell>
          <cell r="AB309">
            <v>1</v>
          </cell>
          <cell r="AC309">
            <v>1</v>
          </cell>
          <cell r="AD309">
            <v>0</v>
          </cell>
          <cell r="AE309">
            <v>1</v>
          </cell>
          <cell r="AF309">
            <v>1</v>
          </cell>
          <cell r="AG309">
            <v>1</v>
          </cell>
          <cell r="AH309">
            <v>1</v>
          </cell>
          <cell r="AI309">
            <v>1</v>
          </cell>
          <cell r="AJ309">
            <v>1</v>
          </cell>
          <cell r="AK309">
            <v>0</v>
          </cell>
          <cell r="AL309">
            <v>1</v>
          </cell>
          <cell r="AM309">
            <v>1</v>
          </cell>
          <cell r="AN309">
            <v>1</v>
          </cell>
          <cell r="AO309">
            <v>1</v>
          </cell>
          <cell r="AP309">
            <v>1</v>
          </cell>
          <cell r="AQ309">
            <v>1</v>
          </cell>
          <cell r="AR309">
            <v>1</v>
          </cell>
          <cell r="AS309">
            <v>1</v>
          </cell>
          <cell r="AT309">
            <v>0</v>
          </cell>
          <cell r="AU309">
            <v>0</v>
          </cell>
          <cell r="AV309">
            <v>0</v>
          </cell>
          <cell r="AW309">
            <v>1</v>
          </cell>
          <cell r="AX309">
            <v>1</v>
          </cell>
          <cell r="AY309">
            <v>1</v>
          </cell>
          <cell r="AZ309">
            <v>0</v>
          </cell>
          <cell r="BA309">
            <v>1</v>
          </cell>
          <cell r="BB309">
            <v>1</v>
          </cell>
          <cell r="BC309">
            <v>0</v>
          </cell>
          <cell r="BD309">
            <v>0</v>
          </cell>
          <cell r="BE309">
            <v>0</v>
          </cell>
          <cell r="BF309">
            <v>0</v>
          </cell>
          <cell r="BG309">
            <v>2</v>
          </cell>
          <cell r="BH309">
            <v>2</v>
          </cell>
          <cell r="BI309">
            <v>2</v>
          </cell>
          <cell r="BJ309">
            <v>2</v>
          </cell>
          <cell r="BK309">
            <v>2</v>
          </cell>
          <cell r="BL309">
            <v>2</v>
          </cell>
          <cell r="BM309">
            <v>2</v>
          </cell>
          <cell r="BN309">
            <v>2</v>
          </cell>
          <cell r="BO309">
            <v>2</v>
          </cell>
          <cell r="BP309">
            <v>2</v>
          </cell>
          <cell r="BQ309">
            <v>4</v>
          </cell>
          <cell r="BR309">
            <v>2</v>
          </cell>
          <cell r="BS309">
            <v>2</v>
          </cell>
          <cell r="BT309">
            <v>2</v>
          </cell>
          <cell r="BU309">
            <v>2</v>
          </cell>
          <cell r="BV309">
            <v>2</v>
          </cell>
          <cell r="BW309">
            <v>2</v>
          </cell>
          <cell r="BX309">
            <v>2</v>
          </cell>
          <cell r="BY309">
            <v>2</v>
          </cell>
          <cell r="BZ309">
            <v>2</v>
          </cell>
          <cell r="CA309">
            <v>2</v>
          </cell>
          <cell r="CB309">
            <v>2</v>
          </cell>
          <cell r="CC309">
            <v>2</v>
          </cell>
          <cell r="CD309">
            <v>2</v>
          </cell>
          <cell r="CE309">
            <v>2</v>
          </cell>
          <cell r="CF309">
            <v>2</v>
          </cell>
          <cell r="CG309">
            <v>2</v>
          </cell>
          <cell r="CH309">
            <v>2</v>
          </cell>
          <cell r="CI309">
            <v>2</v>
          </cell>
          <cell r="CJ309">
            <v>2</v>
          </cell>
          <cell r="CK309">
            <v>2</v>
          </cell>
          <cell r="CL309">
            <v>2</v>
          </cell>
          <cell r="CM309">
            <v>2</v>
          </cell>
          <cell r="CN309">
            <v>7</v>
          </cell>
          <cell r="CO309">
            <v>7</v>
          </cell>
          <cell r="CP309">
            <v>7</v>
          </cell>
          <cell r="CQ309">
            <v>7</v>
          </cell>
          <cell r="CR309">
            <v>7</v>
          </cell>
          <cell r="CS309">
            <v>1</v>
          </cell>
          <cell r="CT309">
            <v>2</v>
          </cell>
          <cell r="CU309">
            <v>3</v>
          </cell>
          <cell r="CV309">
            <v>1</v>
          </cell>
          <cell r="CW309">
            <v>2</v>
          </cell>
          <cell r="CX309">
            <v>3</v>
          </cell>
          <cell r="CY309">
            <v>4</v>
          </cell>
          <cell r="CZ309">
            <v>1</v>
          </cell>
          <cell r="DA309">
            <v>2</v>
          </cell>
          <cell r="DB309">
            <v>3</v>
          </cell>
          <cell r="DC309">
            <v>4</v>
          </cell>
          <cell r="DD309">
            <v>5</v>
          </cell>
          <cell r="DE309">
            <v>1</v>
          </cell>
          <cell r="DF309">
            <v>2</v>
          </cell>
          <cell r="DG309">
            <v>4</v>
          </cell>
          <cell r="DH309">
            <v>3</v>
          </cell>
          <cell r="DI309">
            <v>2</v>
          </cell>
          <cell r="DJ309">
            <v>1</v>
          </cell>
          <cell r="DK309">
            <v>3</v>
          </cell>
          <cell r="DL309">
            <v>2</v>
          </cell>
          <cell r="DM309">
            <v>1</v>
          </cell>
          <cell r="DN309">
            <v>98</v>
          </cell>
        </row>
        <row r="310">
          <cell r="A310">
            <v>309</v>
          </cell>
          <cell r="B310" t="str">
            <v>2022/3/22 18:32:07</v>
          </cell>
          <cell r="C310" t="str">
            <v>311秒</v>
          </cell>
          <cell r="D310" t="str">
            <v>微信</v>
          </cell>
          <cell r="E310" t="str">
            <v>N/A</v>
          </cell>
          <cell r="F310" t="str">
            <v>14.105.85.79(重庆-重庆)</v>
          </cell>
          <cell r="G310">
            <v>1</v>
          </cell>
          <cell r="H310">
            <v>2</v>
          </cell>
          <cell r="I310">
            <v>1</v>
          </cell>
          <cell r="J310">
            <v>1</v>
          </cell>
          <cell r="K310">
            <v>2</v>
          </cell>
          <cell r="L310" t="str">
            <v>会计学</v>
          </cell>
          <cell r="M310">
            <v>1</v>
          </cell>
          <cell r="N310">
            <v>0</v>
          </cell>
          <cell r="O310">
            <v>0</v>
          </cell>
          <cell r="P310">
            <v>0</v>
          </cell>
          <cell r="Q310">
            <v>0</v>
          </cell>
          <cell r="R310">
            <v>0</v>
          </cell>
          <cell r="S310">
            <v>0</v>
          </cell>
          <cell r="T310">
            <v>1</v>
          </cell>
          <cell r="U310">
            <v>0</v>
          </cell>
          <cell r="V310">
            <v>4</v>
          </cell>
          <cell r="W310">
            <v>1</v>
          </cell>
          <cell r="X310">
            <v>1</v>
          </cell>
          <cell r="Y310">
            <v>0</v>
          </cell>
          <cell r="Z310">
            <v>1</v>
          </cell>
          <cell r="AA310">
            <v>0</v>
          </cell>
          <cell r="AB310">
            <v>0</v>
          </cell>
          <cell r="AC310">
            <v>0</v>
          </cell>
          <cell r="AD310">
            <v>0</v>
          </cell>
          <cell r="AE310">
            <v>1</v>
          </cell>
          <cell r="AF310">
            <v>0</v>
          </cell>
          <cell r="AG310">
            <v>1</v>
          </cell>
          <cell r="AH310">
            <v>0</v>
          </cell>
          <cell r="AI310">
            <v>0</v>
          </cell>
          <cell r="AJ310">
            <v>0</v>
          </cell>
          <cell r="AK310">
            <v>0</v>
          </cell>
          <cell r="AL310">
            <v>1</v>
          </cell>
          <cell r="AM310">
            <v>0</v>
          </cell>
          <cell r="AN310">
            <v>1</v>
          </cell>
          <cell r="AO310">
            <v>0</v>
          </cell>
          <cell r="AP310">
            <v>0</v>
          </cell>
          <cell r="AQ310">
            <v>0</v>
          </cell>
          <cell r="AR310">
            <v>1</v>
          </cell>
          <cell r="AS310">
            <v>1</v>
          </cell>
          <cell r="AT310">
            <v>0</v>
          </cell>
          <cell r="AU310">
            <v>0</v>
          </cell>
          <cell r="AV310">
            <v>1</v>
          </cell>
          <cell r="AW310">
            <v>0</v>
          </cell>
          <cell r="AX310">
            <v>1</v>
          </cell>
          <cell r="AY310">
            <v>1</v>
          </cell>
          <cell r="AZ310">
            <v>0</v>
          </cell>
          <cell r="BA310">
            <v>1</v>
          </cell>
          <cell r="BB310">
            <v>0</v>
          </cell>
          <cell r="BC310">
            <v>0</v>
          </cell>
          <cell r="BD310">
            <v>0</v>
          </cell>
          <cell r="BE310">
            <v>0</v>
          </cell>
          <cell r="BF310">
            <v>0</v>
          </cell>
          <cell r="BG310">
            <v>6</v>
          </cell>
          <cell r="BH310">
            <v>6</v>
          </cell>
          <cell r="BI310">
            <v>5</v>
          </cell>
          <cell r="BJ310">
            <v>4</v>
          </cell>
          <cell r="BK310">
            <v>5</v>
          </cell>
          <cell r="BL310">
            <v>5</v>
          </cell>
          <cell r="BM310">
            <v>4</v>
          </cell>
          <cell r="BN310">
            <v>6</v>
          </cell>
          <cell r="BO310">
            <v>3</v>
          </cell>
          <cell r="BP310">
            <v>5</v>
          </cell>
          <cell r="BQ310">
            <v>3</v>
          </cell>
          <cell r="BR310">
            <v>5</v>
          </cell>
          <cell r="BS310">
            <v>5</v>
          </cell>
          <cell r="BT310">
            <v>5</v>
          </cell>
          <cell r="BU310">
            <v>6</v>
          </cell>
          <cell r="BV310">
            <v>4</v>
          </cell>
          <cell r="BW310">
            <v>5</v>
          </cell>
          <cell r="BX310">
            <v>5</v>
          </cell>
          <cell r="BY310">
            <v>5</v>
          </cell>
          <cell r="BZ310">
            <v>5</v>
          </cell>
          <cell r="CA310">
            <v>4</v>
          </cell>
          <cell r="CB310">
            <v>5</v>
          </cell>
          <cell r="CC310">
            <v>4</v>
          </cell>
          <cell r="CD310">
            <v>4</v>
          </cell>
          <cell r="CE310">
            <v>5</v>
          </cell>
          <cell r="CF310">
            <v>6</v>
          </cell>
          <cell r="CG310">
            <v>4</v>
          </cell>
          <cell r="CH310">
            <v>5</v>
          </cell>
          <cell r="CI310">
            <v>5</v>
          </cell>
          <cell r="CJ310">
            <v>5</v>
          </cell>
          <cell r="CK310">
            <v>5</v>
          </cell>
          <cell r="CL310">
            <v>4</v>
          </cell>
          <cell r="CM310">
            <v>5</v>
          </cell>
          <cell r="CN310">
            <v>7</v>
          </cell>
          <cell r="CO310">
            <v>8</v>
          </cell>
          <cell r="CP310">
            <v>8</v>
          </cell>
          <cell r="CQ310">
            <v>7</v>
          </cell>
          <cell r="CR310">
            <v>8</v>
          </cell>
          <cell r="CS310">
            <v>1</v>
          </cell>
          <cell r="CT310">
            <v>3</v>
          </cell>
          <cell r="CU310">
            <v>2</v>
          </cell>
          <cell r="CV310">
            <v>2</v>
          </cell>
          <cell r="CW310">
            <v>3</v>
          </cell>
          <cell r="CX310">
            <v>4</v>
          </cell>
          <cell r="CY310">
            <v>1</v>
          </cell>
          <cell r="CZ310">
            <v>4</v>
          </cell>
          <cell r="DA310">
            <v>3</v>
          </cell>
          <cell r="DB310">
            <v>5</v>
          </cell>
          <cell r="DC310">
            <v>1</v>
          </cell>
          <cell r="DD310">
            <v>2</v>
          </cell>
          <cell r="DE310">
            <v>1</v>
          </cell>
          <cell r="DF310">
            <v>2</v>
          </cell>
          <cell r="DG310">
            <v>3</v>
          </cell>
          <cell r="DH310">
            <v>4</v>
          </cell>
          <cell r="DI310">
            <v>2</v>
          </cell>
          <cell r="DJ310">
            <v>1</v>
          </cell>
          <cell r="DK310">
            <v>2</v>
          </cell>
          <cell r="DL310">
            <v>1</v>
          </cell>
          <cell r="DM310">
            <v>3</v>
          </cell>
          <cell r="DN310">
            <v>191</v>
          </cell>
        </row>
        <row r="311">
          <cell r="A311">
            <v>310</v>
          </cell>
          <cell r="B311" t="str">
            <v>2022/3/22 18:32:09</v>
          </cell>
          <cell r="C311" t="str">
            <v>211秒</v>
          </cell>
          <cell r="D311" t="str">
            <v>微信</v>
          </cell>
          <cell r="E311" t="str">
            <v>N/A</v>
          </cell>
          <cell r="F311" t="str">
            <v>223.104.251.13(重庆-重庆)</v>
          </cell>
          <cell r="G311">
            <v>2</v>
          </cell>
          <cell r="H311">
            <v>1</v>
          </cell>
          <cell r="I311">
            <v>1</v>
          </cell>
          <cell r="J311">
            <v>1</v>
          </cell>
          <cell r="K311">
            <v>2</v>
          </cell>
          <cell r="L311" t="str">
            <v>金融学</v>
          </cell>
          <cell r="M311">
            <v>0</v>
          </cell>
          <cell r="N311">
            <v>0</v>
          </cell>
          <cell r="O311">
            <v>0</v>
          </cell>
          <cell r="P311">
            <v>1</v>
          </cell>
          <cell r="Q311">
            <v>1</v>
          </cell>
          <cell r="R311">
            <v>1</v>
          </cell>
          <cell r="S311">
            <v>0</v>
          </cell>
          <cell r="T311">
            <v>0</v>
          </cell>
          <cell r="U311">
            <v>0</v>
          </cell>
          <cell r="V311">
            <v>5</v>
          </cell>
          <cell r="W311">
            <v>1</v>
          </cell>
          <cell r="X311">
            <v>0</v>
          </cell>
          <cell r="Y311">
            <v>0</v>
          </cell>
          <cell r="Z311">
            <v>0</v>
          </cell>
          <cell r="AA311">
            <v>0</v>
          </cell>
          <cell r="AB311">
            <v>0</v>
          </cell>
          <cell r="AC311">
            <v>0</v>
          </cell>
          <cell r="AD311">
            <v>0</v>
          </cell>
          <cell r="AE311">
            <v>1</v>
          </cell>
          <cell r="AF311">
            <v>0</v>
          </cell>
          <cell r="AG311">
            <v>0</v>
          </cell>
          <cell r="AH311">
            <v>0</v>
          </cell>
          <cell r="AI311">
            <v>0</v>
          </cell>
          <cell r="AJ311">
            <v>0</v>
          </cell>
          <cell r="AK311">
            <v>0</v>
          </cell>
          <cell r="AL311">
            <v>1</v>
          </cell>
          <cell r="AM311">
            <v>0</v>
          </cell>
          <cell r="AN311">
            <v>0</v>
          </cell>
          <cell r="AO311">
            <v>0</v>
          </cell>
          <cell r="AP311">
            <v>0</v>
          </cell>
          <cell r="AQ311">
            <v>1</v>
          </cell>
          <cell r="AR311">
            <v>1</v>
          </cell>
          <cell r="AS311">
            <v>0</v>
          </cell>
          <cell r="AT311">
            <v>0</v>
          </cell>
          <cell r="AU311">
            <v>0</v>
          </cell>
          <cell r="AV311">
            <v>0</v>
          </cell>
          <cell r="AW311">
            <v>0</v>
          </cell>
          <cell r="AX311">
            <v>1</v>
          </cell>
          <cell r="AY311">
            <v>1</v>
          </cell>
          <cell r="AZ311">
            <v>1</v>
          </cell>
          <cell r="BA311">
            <v>0</v>
          </cell>
          <cell r="BB311">
            <v>0</v>
          </cell>
          <cell r="BC311">
            <v>0</v>
          </cell>
          <cell r="BD311">
            <v>0</v>
          </cell>
          <cell r="BE311">
            <v>0</v>
          </cell>
          <cell r="BF311">
            <v>0</v>
          </cell>
          <cell r="BG311">
            <v>7</v>
          </cell>
          <cell r="BH311">
            <v>7</v>
          </cell>
          <cell r="BI311">
            <v>7</v>
          </cell>
          <cell r="BJ311">
            <v>7</v>
          </cell>
          <cell r="BK311">
            <v>4</v>
          </cell>
          <cell r="BL311">
            <v>4</v>
          </cell>
          <cell r="BM311">
            <v>4</v>
          </cell>
          <cell r="BN311">
            <v>4</v>
          </cell>
          <cell r="BO311">
            <v>3</v>
          </cell>
          <cell r="BP311">
            <v>3</v>
          </cell>
          <cell r="BQ311">
            <v>3</v>
          </cell>
          <cell r="BR311">
            <v>3</v>
          </cell>
          <cell r="BS311">
            <v>4</v>
          </cell>
          <cell r="BT311">
            <v>4</v>
          </cell>
          <cell r="BU311">
            <v>6</v>
          </cell>
          <cell r="BV311">
            <v>6</v>
          </cell>
          <cell r="BW311">
            <v>4</v>
          </cell>
          <cell r="BX311">
            <v>4</v>
          </cell>
          <cell r="BY311">
            <v>4</v>
          </cell>
          <cell r="BZ311">
            <v>4</v>
          </cell>
          <cell r="CA311">
            <v>4</v>
          </cell>
          <cell r="CB311">
            <v>4</v>
          </cell>
          <cell r="CC311">
            <v>4</v>
          </cell>
          <cell r="CD311">
            <v>4</v>
          </cell>
          <cell r="CE311">
            <v>4</v>
          </cell>
          <cell r="CF311">
            <v>4</v>
          </cell>
          <cell r="CG311">
            <v>5</v>
          </cell>
          <cell r="CH311">
            <v>5</v>
          </cell>
          <cell r="CI311">
            <v>5</v>
          </cell>
          <cell r="CJ311">
            <v>5</v>
          </cell>
          <cell r="CK311">
            <v>7</v>
          </cell>
          <cell r="CL311">
            <v>5</v>
          </cell>
          <cell r="CM311">
            <v>5</v>
          </cell>
          <cell r="CN311">
            <v>8</v>
          </cell>
          <cell r="CO311">
            <v>11</v>
          </cell>
          <cell r="CP311">
            <v>11</v>
          </cell>
          <cell r="CQ311">
            <v>8</v>
          </cell>
          <cell r="CR311">
            <v>10</v>
          </cell>
          <cell r="CS311">
            <v>1</v>
          </cell>
          <cell r="CT311">
            <v>3</v>
          </cell>
          <cell r="CU311">
            <v>2</v>
          </cell>
          <cell r="CV311">
            <v>3</v>
          </cell>
          <cell r="CW311">
            <v>4</v>
          </cell>
          <cell r="CX311">
            <v>1</v>
          </cell>
          <cell r="CY311">
            <v>2</v>
          </cell>
          <cell r="CZ311">
            <v>1</v>
          </cell>
          <cell r="DA311">
            <v>2</v>
          </cell>
          <cell r="DB311">
            <v>3</v>
          </cell>
          <cell r="DC311">
            <v>5</v>
          </cell>
          <cell r="DD311">
            <v>4</v>
          </cell>
          <cell r="DE311">
            <v>1</v>
          </cell>
          <cell r="DF311">
            <v>2</v>
          </cell>
          <cell r="DG311">
            <v>4</v>
          </cell>
          <cell r="DH311">
            <v>1</v>
          </cell>
          <cell r="DI311">
            <v>2</v>
          </cell>
          <cell r="DJ311">
            <v>3</v>
          </cell>
          <cell r="DK311">
            <v>3</v>
          </cell>
          <cell r="DL311">
            <v>1</v>
          </cell>
          <cell r="DM311">
            <v>2</v>
          </cell>
          <cell r="DN311">
            <v>196</v>
          </cell>
        </row>
        <row r="312">
          <cell r="A312">
            <v>311</v>
          </cell>
          <cell r="B312" t="str">
            <v>2022/3/22 18:33:54</v>
          </cell>
          <cell r="C312" t="str">
            <v>232秒</v>
          </cell>
          <cell r="D312" t="str">
            <v>手机提交</v>
          </cell>
          <cell r="E312" t="str">
            <v>直接访问</v>
          </cell>
          <cell r="F312" t="str">
            <v>183.230.225.13(重庆-重庆)</v>
          </cell>
          <cell r="G312">
            <v>2</v>
          </cell>
          <cell r="H312">
            <v>1</v>
          </cell>
          <cell r="I312">
            <v>1</v>
          </cell>
          <cell r="J312">
            <v>1</v>
          </cell>
          <cell r="K312">
            <v>3</v>
          </cell>
          <cell r="L312" t="str">
            <v>英语（师范）</v>
          </cell>
          <cell r="M312">
            <v>1</v>
          </cell>
          <cell r="N312">
            <v>1</v>
          </cell>
          <cell r="O312">
            <v>1</v>
          </cell>
          <cell r="P312">
            <v>1</v>
          </cell>
          <cell r="Q312">
            <v>1</v>
          </cell>
          <cell r="R312">
            <v>1</v>
          </cell>
          <cell r="S312">
            <v>1</v>
          </cell>
          <cell r="T312">
            <v>0</v>
          </cell>
          <cell r="U312">
            <v>0</v>
          </cell>
          <cell r="V312">
            <v>3</v>
          </cell>
          <cell r="W312">
            <v>1</v>
          </cell>
          <cell r="X312">
            <v>1</v>
          </cell>
          <cell r="Y312">
            <v>0</v>
          </cell>
          <cell r="Z312">
            <v>1</v>
          </cell>
          <cell r="AA312">
            <v>0</v>
          </cell>
          <cell r="AB312">
            <v>1</v>
          </cell>
          <cell r="AC312">
            <v>0</v>
          </cell>
          <cell r="AD312">
            <v>0</v>
          </cell>
          <cell r="AE312">
            <v>0</v>
          </cell>
          <cell r="AF312">
            <v>1</v>
          </cell>
          <cell r="AG312">
            <v>1</v>
          </cell>
          <cell r="AH312">
            <v>0</v>
          </cell>
          <cell r="AI312">
            <v>0</v>
          </cell>
          <cell r="AJ312">
            <v>0</v>
          </cell>
          <cell r="AK312">
            <v>0</v>
          </cell>
          <cell r="AL312">
            <v>2</v>
          </cell>
          <cell r="AM312">
            <v>0</v>
          </cell>
          <cell r="AN312">
            <v>1</v>
          </cell>
          <cell r="AO312">
            <v>1</v>
          </cell>
          <cell r="AP312">
            <v>1</v>
          </cell>
          <cell r="AQ312">
            <v>1</v>
          </cell>
          <cell r="AR312">
            <v>0</v>
          </cell>
          <cell r="AS312">
            <v>0</v>
          </cell>
          <cell r="AT312">
            <v>0</v>
          </cell>
          <cell r="AU312">
            <v>0</v>
          </cell>
          <cell r="AV312">
            <v>1</v>
          </cell>
          <cell r="AW312">
            <v>0</v>
          </cell>
          <cell r="AX312">
            <v>1</v>
          </cell>
          <cell r="AY312">
            <v>0</v>
          </cell>
          <cell r="AZ312">
            <v>0</v>
          </cell>
          <cell r="BA312">
            <v>1</v>
          </cell>
          <cell r="BB312">
            <v>0</v>
          </cell>
          <cell r="BC312">
            <v>0</v>
          </cell>
          <cell r="BD312">
            <v>1</v>
          </cell>
          <cell r="BE312">
            <v>0</v>
          </cell>
          <cell r="BF312">
            <v>0</v>
          </cell>
          <cell r="BG312">
            <v>7</v>
          </cell>
          <cell r="BH312">
            <v>7</v>
          </cell>
          <cell r="BI312">
            <v>7</v>
          </cell>
          <cell r="BJ312">
            <v>5</v>
          </cell>
          <cell r="BK312">
            <v>4</v>
          </cell>
          <cell r="BL312">
            <v>5</v>
          </cell>
          <cell r="BM312">
            <v>4</v>
          </cell>
          <cell r="BN312">
            <v>4</v>
          </cell>
          <cell r="BO312">
            <v>3</v>
          </cell>
          <cell r="BP312">
            <v>3</v>
          </cell>
          <cell r="BQ312">
            <v>3</v>
          </cell>
          <cell r="BR312">
            <v>3</v>
          </cell>
          <cell r="BS312">
            <v>5</v>
          </cell>
          <cell r="BT312">
            <v>4</v>
          </cell>
          <cell r="BU312">
            <v>5</v>
          </cell>
          <cell r="BV312">
            <v>4</v>
          </cell>
          <cell r="BW312">
            <v>5</v>
          </cell>
          <cell r="BX312">
            <v>5</v>
          </cell>
          <cell r="BY312">
            <v>5</v>
          </cell>
          <cell r="BZ312">
            <v>4</v>
          </cell>
          <cell r="CA312">
            <v>4</v>
          </cell>
          <cell r="CB312">
            <v>4</v>
          </cell>
          <cell r="CC312">
            <v>5</v>
          </cell>
          <cell r="CD312">
            <v>4</v>
          </cell>
          <cell r="CE312">
            <v>4</v>
          </cell>
          <cell r="CF312">
            <v>4</v>
          </cell>
          <cell r="CG312">
            <v>6</v>
          </cell>
          <cell r="CH312">
            <v>6</v>
          </cell>
          <cell r="CI312">
            <v>6</v>
          </cell>
          <cell r="CJ312">
            <v>6</v>
          </cell>
          <cell r="CK312">
            <v>6</v>
          </cell>
          <cell r="CL312">
            <v>6</v>
          </cell>
          <cell r="CM312">
            <v>6</v>
          </cell>
          <cell r="CN312">
            <v>6</v>
          </cell>
          <cell r="CO312">
            <v>6</v>
          </cell>
          <cell r="CP312">
            <v>6</v>
          </cell>
          <cell r="CQ312">
            <v>6</v>
          </cell>
          <cell r="CR312">
            <v>6</v>
          </cell>
          <cell r="CS312">
            <v>1</v>
          </cell>
          <cell r="CT312">
            <v>2</v>
          </cell>
          <cell r="CU312">
            <v>3</v>
          </cell>
          <cell r="CV312">
            <v>2</v>
          </cell>
          <cell r="CW312">
            <v>1</v>
          </cell>
          <cell r="CX312">
            <v>4</v>
          </cell>
          <cell r="CY312">
            <v>3</v>
          </cell>
          <cell r="CZ312">
            <v>3</v>
          </cell>
          <cell r="DA312">
            <v>4</v>
          </cell>
          <cell r="DB312">
            <v>2</v>
          </cell>
          <cell r="DC312">
            <v>5</v>
          </cell>
          <cell r="DD312">
            <v>1</v>
          </cell>
          <cell r="DE312">
            <v>2</v>
          </cell>
          <cell r="DF312">
            <v>1</v>
          </cell>
          <cell r="DG312">
            <v>4</v>
          </cell>
          <cell r="DH312">
            <v>2</v>
          </cell>
          <cell r="DI312">
            <v>1</v>
          </cell>
          <cell r="DJ312">
            <v>3</v>
          </cell>
          <cell r="DK312">
            <v>1</v>
          </cell>
          <cell r="DL312">
            <v>3</v>
          </cell>
          <cell r="DM312">
            <v>2</v>
          </cell>
          <cell r="DN312">
            <v>184</v>
          </cell>
        </row>
        <row r="313">
          <cell r="A313">
            <v>312</v>
          </cell>
          <cell r="B313" t="str">
            <v>2022/3/22 18:34:19</v>
          </cell>
          <cell r="C313" t="str">
            <v>309秒</v>
          </cell>
          <cell r="D313" t="str">
            <v>手机提交</v>
          </cell>
          <cell r="E313" t="str">
            <v>直接访问</v>
          </cell>
          <cell r="F313" t="str">
            <v>14.108.189.52(重庆-重庆)</v>
          </cell>
          <cell r="G313">
            <v>1</v>
          </cell>
          <cell r="H313">
            <v>2</v>
          </cell>
          <cell r="I313">
            <v>1</v>
          </cell>
          <cell r="J313">
            <v>1</v>
          </cell>
          <cell r="K313">
            <v>1</v>
          </cell>
          <cell r="L313" t="str">
            <v>自动化</v>
          </cell>
          <cell r="M313">
            <v>1</v>
          </cell>
          <cell r="N313">
            <v>1</v>
          </cell>
          <cell r="O313">
            <v>1</v>
          </cell>
          <cell r="P313">
            <v>0</v>
          </cell>
          <cell r="Q313">
            <v>0</v>
          </cell>
          <cell r="R313">
            <v>1</v>
          </cell>
          <cell r="S313">
            <v>1</v>
          </cell>
          <cell r="T313">
            <v>0</v>
          </cell>
          <cell r="U313">
            <v>0</v>
          </cell>
          <cell r="V313">
            <v>3</v>
          </cell>
          <cell r="W313">
            <v>1</v>
          </cell>
          <cell r="X313">
            <v>1</v>
          </cell>
          <cell r="Y313">
            <v>0</v>
          </cell>
          <cell r="Z313">
            <v>0</v>
          </cell>
          <cell r="AA313">
            <v>1</v>
          </cell>
          <cell r="AB313">
            <v>0</v>
          </cell>
          <cell r="AC313">
            <v>0</v>
          </cell>
          <cell r="AD313">
            <v>0</v>
          </cell>
          <cell r="AE313">
            <v>1</v>
          </cell>
          <cell r="AF313">
            <v>0</v>
          </cell>
          <cell r="AG313">
            <v>1</v>
          </cell>
          <cell r="AH313">
            <v>0</v>
          </cell>
          <cell r="AI313">
            <v>0</v>
          </cell>
          <cell r="AJ313">
            <v>0</v>
          </cell>
          <cell r="AK313">
            <v>0</v>
          </cell>
          <cell r="AL313">
            <v>1</v>
          </cell>
          <cell r="AM313">
            <v>1</v>
          </cell>
          <cell r="AN313">
            <v>1</v>
          </cell>
          <cell r="AO313">
            <v>1</v>
          </cell>
          <cell r="AP313">
            <v>0</v>
          </cell>
          <cell r="AQ313">
            <v>0</v>
          </cell>
          <cell r="AR313">
            <v>0</v>
          </cell>
          <cell r="AS313">
            <v>0</v>
          </cell>
          <cell r="AT313">
            <v>0</v>
          </cell>
          <cell r="AU313">
            <v>0</v>
          </cell>
          <cell r="AV313">
            <v>1</v>
          </cell>
          <cell r="AW313">
            <v>1</v>
          </cell>
          <cell r="AX313">
            <v>0</v>
          </cell>
          <cell r="AY313">
            <v>0</v>
          </cell>
          <cell r="AZ313">
            <v>0</v>
          </cell>
          <cell r="BA313">
            <v>0</v>
          </cell>
          <cell r="BB313">
            <v>0</v>
          </cell>
          <cell r="BC313">
            <v>0</v>
          </cell>
          <cell r="BD313">
            <v>0</v>
          </cell>
          <cell r="BE313">
            <v>0</v>
          </cell>
          <cell r="BF313">
            <v>0</v>
          </cell>
          <cell r="BG313">
            <v>6</v>
          </cell>
          <cell r="BH313">
            <v>6</v>
          </cell>
          <cell r="BI313">
            <v>6</v>
          </cell>
          <cell r="BJ313">
            <v>6</v>
          </cell>
          <cell r="BK313">
            <v>6</v>
          </cell>
          <cell r="BL313">
            <v>6</v>
          </cell>
          <cell r="BM313">
            <v>6</v>
          </cell>
          <cell r="BN313">
            <v>6</v>
          </cell>
          <cell r="BO313">
            <v>6</v>
          </cell>
          <cell r="BP313">
            <v>6</v>
          </cell>
          <cell r="BQ313">
            <v>6</v>
          </cell>
          <cell r="BR313">
            <v>6</v>
          </cell>
          <cell r="BS313">
            <v>6</v>
          </cell>
          <cell r="BT313">
            <v>6</v>
          </cell>
          <cell r="BU313">
            <v>6</v>
          </cell>
          <cell r="BV313">
            <v>6</v>
          </cell>
          <cell r="BW313">
            <v>6</v>
          </cell>
          <cell r="BX313">
            <v>6</v>
          </cell>
          <cell r="BY313">
            <v>6</v>
          </cell>
          <cell r="BZ313">
            <v>6</v>
          </cell>
          <cell r="CA313">
            <v>6</v>
          </cell>
          <cell r="CB313">
            <v>6</v>
          </cell>
          <cell r="CC313">
            <v>6</v>
          </cell>
          <cell r="CD313">
            <v>6</v>
          </cell>
          <cell r="CE313">
            <v>6</v>
          </cell>
          <cell r="CF313">
            <v>6</v>
          </cell>
          <cell r="CG313">
            <v>6</v>
          </cell>
          <cell r="CH313">
            <v>6</v>
          </cell>
          <cell r="CI313">
            <v>6</v>
          </cell>
          <cell r="CJ313">
            <v>6</v>
          </cell>
          <cell r="CK313">
            <v>6</v>
          </cell>
          <cell r="CL313">
            <v>6</v>
          </cell>
          <cell r="CM313">
            <v>6</v>
          </cell>
          <cell r="CN313">
            <v>8</v>
          </cell>
          <cell r="CO313">
            <v>8</v>
          </cell>
          <cell r="CP313">
            <v>8</v>
          </cell>
          <cell r="CQ313">
            <v>8</v>
          </cell>
          <cell r="CR313">
            <v>8</v>
          </cell>
          <cell r="CS313">
            <v>1</v>
          </cell>
          <cell r="CT313">
            <v>2</v>
          </cell>
          <cell r="CU313">
            <v>3</v>
          </cell>
          <cell r="CV313">
            <v>1</v>
          </cell>
          <cell r="CW313">
            <v>2</v>
          </cell>
          <cell r="CX313">
            <v>3</v>
          </cell>
          <cell r="CY313">
            <v>4</v>
          </cell>
          <cell r="CZ313">
            <v>1</v>
          </cell>
          <cell r="DA313">
            <v>2</v>
          </cell>
          <cell r="DB313">
            <v>3</v>
          </cell>
          <cell r="DC313">
            <v>4</v>
          </cell>
          <cell r="DD313">
            <v>5</v>
          </cell>
          <cell r="DE313">
            <v>2</v>
          </cell>
          <cell r="DF313">
            <v>1</v>
          </cell>
          <cell r="DG313">
            <v>1</v>
          </cell>
          <cell r="DH313">
            <v>3</v>
          </cell>
          <cell r="DI313">
            <v>2</v>
          </cell>
          <cell r="DJ313">
            <v>4</v>
          </cell>
          <cell r="DK313">
            <v>2</v>
          </cell>
          <cell r="DL313">
            <v>3</v>
          </cell>
          <cell r="DM313">
            <v>1</v>
          </cell>
          <cell r="DN313">
            <v>233</v>
          </cell>
        </row>
        <row r="314">
          <cell r="A314">
            <v>313</v>
          </cell>
          <cell r="B314" t="str">
            <v>2022/3/22 18:35:16</v>
          </cell>
          <cell r="C314" t="str">
            <v>1053秒</v>
          </cell>
          <cell r="D314" t="str">
            <v>微信</v>
          </cell>
          <cell r="E314" t="str">
            <v>N/A</v>
          </cell>
          <cell r="F314" t="str">
            <v>106.84.174.179(重庆-重庆)</v>
          </cell>
          <cell r="G314">
            <v>1</v>
          </cell>
          <cell r="H314">
            <v>1</v>
          </cell>
          <cell r="I314">
            <v>1</v>
          </cell>
          <cell r="J314">
            <v>1</v>
          </cell>
          <cell r="K314">
            <v>3</v>
          </cell>
          <cell r="L314" t="str">
            <v>摄影</v>
          </cell>
          <cell r="M314">
            <v>1</v>
          </cell>
          <cell r="N314">
            <v>0</v>
          </cell>
          <cell r="O314">
            <v>0</v>
          </cell>
          <cell r="P314">
            <v>0</v>
          </cell>
          <cell r="Q314">
            <v>0</v>
          </cell>
          <cell r="R314">
            <v>1</v>
          </cell>
          <cell r="S314">
            <v>1</v>
          </cell>
          <cell r="T314">
            <v>0</v>
          </cell>
          <cell r="U314">
            <v>0</v>
          </cell>
          <cell r="V314">
            <v>3</v>
          </cell>
          <cell r="W314">
            <v>1</v>
          </cell>
          <cell r="X314">
            <v>0</v>
          </cell>
          <cell r="Y314">
            <v>0</v>
          </cell>
          <cell r="Z314">
            <v>0</v>
          </cell>
          <cell r="AA314">
            <v>0</v>
          </cell>
          <cell r="AB314">
            <v>0</v>
          </cell>
          <cell r="AC314">
            <v>1</v>
          </cell>
          <cell r="AD314">
            <v>0</v>
          </cell>
          <cell r="AE314">
            <v>0</v>
          </cell>
          <cell r="AF314">
            <v>1</v>
          </cell>
          <cell r="AG314">
            <v>1</v>
          </cell>
          <cell r="AH314">
            <v>0</v>
          </cell>
          <cell r="AI314">
            <v>0</v>
          </cell>
          <cell r="AJ314">
            <v>0</v>
          </cell>
          <cell r="AK314">
            <v>0</v>
          </cell>
          <cell r="AL314">
            <v>2</v>
          </cell>
          <cell r="AM314">
            <v>1</v>
          </cell>
          <cell r="AN314">
            <v>1</v>
          </cell>
          <cell r="AO314">
            <v>0</v>
          </cell>
          <cell r="AP314">
            <v>1</v>
          </cell>
          <cell r="AQ314">
            <v>0</v>
          </cell>
          <cell r="AR314">
            <v>0</v>
          </cell>
          <cell r="AS314">
            <v>0</v>
          </cell>
          <cell r="AT314">
            <v>0</v>
          </cell>
          <cell r="AU314">
            <v>0</v>
          </cell>
          <cell r="AV314">
            <v>1</v>
          </cell>
          <cell r="AW314">
            <v>1</v>
          </cell>
          <cell r="AX314">
            <v>1</v>
          </cell>
          <cell r="AY314">
            <v>0</v>
          </cell>
          <cell r="AZ314">
            <v>0</v>
          </cell>
          <cell r="BA314">
            <v>0</v>
          </cell>
          <cell r="BB314">
            <v>0</v>
          </cell>
          <cell r="BC314">
            <v>0</v>
          </cell>
          <cell r="BD314">
            <v>1</v>
          </cell>
          <cell r="BE314">
            <v>0</v>
          </cell>
          <cell r="BF314">
            <v>0</v>
          </cell>
          <cell r="BG314">
            <v>6</v>
          </cell>
          <cell r="BH314">
            <v>6</v>
          </cell>
          <cell r="BI314">
            <v>6</v>
          </cell>
          <cell r="BJ314">
            <v>6</v>
          </cell>
          <cell r="BK314">
            <v>6</v>
          </cell>
          <cell r="BL314">
            <v>6</v>
          </cell>
          <cell r="BM314">
            <v>6</v>
          </cell>
          <cell r="BN314">
            <v>6</v>
          </cell>
          <cell r="BO314">
            <v>6</v>
          </cell>
          <cell r="BP314">
            <v>6</v>
          </cell>
          <cell r="BQ314">
            <v>6</v>
          </cell>
          <cell r="BR314">
            <v>6</v>
          </cell>
          <cell r="BS314">
            <v>6</v>
          </cell>
          <cell r="BT314">
            <v>6</v>
          </cell>
          <cell r="BU314">
            <v>6</v>
          </cell>
          <cell r="BV314">
            <v>6</v>
          </cell>
          <cell r="BW314">
            <v>6</v>
          </cell>
          <cell r="BX314">
            <v>6</v>
          </cell>
          <cell r="BY314">
            <v>6</v>
          </cell>
          <cell r="BZ314">
            <v>6</v>
          </cell>
          <cell r="CA314">
            <v>6</v>
          </cell>
          <cell r="CB314">
            <v>6</v>
          </cell>
          <cell r="CC314">
            <v>6</v>
          </cell>
          <cell r="CD314">
            <v>6</v>
          </cell>
          <cell r="CE314">
            <v>6</v>
          </cell>
          <cell r="CF314">
            <v>6</v>
          </cell>
          <cell r="CG314">
            <v>6</v>
          </cell>
          <cell r="CH314">
            <v>6</v>
          </cell>
          <cell r="CI314">
            <v>6</v>
          </cell>
          <cell r="CJ314">
            <v>6</v>
          </cell>
          <cell r="CK314">
            <v>6</v>
          </cell>
          <cell r="CL314">
            <v>6</v>
          </cell>
          <cell r="CM314">
            <v>6</v>
          </cell>
          <cell r="CN314">
            <v>9</v>
          </cell>
          <cell r="CO314">
            <v>9</v>
          </cell>
          <cell r="CP314">
            <v>9</v>
          </cell>
          <cell r="CQ314">
            <v>9</v>
          </cell>
          <cell r="CR314">
            <v>9</v>
          </cell>
          <cell r="CS314">
            <v>1</v>
          </cell>
          <cell r="CT314">
            <v>3</v>
          </cell>
          <cell r="CU314">
            <v>2</v>
          </cell>
          <cell r="CV314">
            <v>2</v>
          </cell>
          <cell r="CW314">
            <v>3</v>
          </cell>
          <cell r="CX314">
            <v>1</v>
          </cell>
          <cell r="CY314">
            <v>4</v>
          </cell>
          <cell r="CZ314">
            <v>2</v>
          </cell>
          <cell r="DA314">
            <v>1</v>
          </cell>
          <cell r="DB314">
            <v>3</v>
          </cell>
          <cell r="DC314">
            <v>4</v>
          </cell>
          <cell r="DD314">
            <v>5</v>
          </cell>
          <cell r="DE314">
            <v>1</v>
          </cell>
          <cell r="DF314">
            <v>2</v>
          </cell>
          <cell r="DG314">
            <v>1</v>
          </cell>
          <cell r="DH314">
            <v>3</v>
          </cell>
          <cell r="DI314">
            <v>2</v>
          </cell>
          <cell r="DJ314">
            <v>4</v>
          </cell>
          <cell r="DK314">
            <v>2</v>
          </cell>
          <cell r="DL314">
            <v>3</v>
          </cell>
          <cell r="DM314">
            <v>1</v>
          </cell>
          <cell r="DN314">
            <v>238</v>
          </cell>
        </row>
        <row r="315">
          <cell r="A315">
            <v>314</v>
          </cell>
          <cell r="B315" t="str">
            <v>2022/3/22 18:36:17</v>
          </cell>
          <cell r="C315" t="str">
            <v>95秒</v>
          </cell>
          <cell r="D315" t="str">
            <v>手机提交</v>
          </cell>
          <cell r="E315" t="str">
            <v>直接访问</v>
          </cell>
          <cell r="F315" t="str">
            <v>183.70.93.86(重庆-重庆)</v>
          </cell>
          <cell r="G315">
            <v>1</v>
          </cell>
          <cell r="H315">
            <v>1</v>
          </cell>
          <cell r="I315">
            <v>1</v>
          </cell>
          <cell r="J315">
            <v>1</v>
          </cell>
          <cell r="K315">
            <v>2</v>
          </cell>
          <cell r="L315" t="str">
            <v>大数据</v>
          </cell>
          <cell r="M315">
            <v>1</v>
          </cell>
          <cell r="N315">
            <v>1</v>
          </cell>
          <cell r="O315">
            <v>1</v>
          </cell>
          <cell r="P315">
            <v>0</v>
          </cell>
          <cell r="Q315">
            <v>0</v>
          </cell>
          <cell r="R315">
            <v>1</v>
          </cell>
          <cell r="S315">
            <v>0</v>
          </cell>
          <cell r="T315">
            <v>0</v>
          </cell>
          <cell r="U315">
            <v>0</v>
          </cell>
          <cell r="V315">
            <v>5</v>
          </cell>
          <cell r="W315">
            <v>0</v>
          </cell>
          <cell r="X315">
            <v>1</v>
          </cell>
          <cell r="Y315">
            <v>0</v>
          </cell>
          <cell r="Z315">
            <v>0</v>
          </cell>
          <cell r="AA315">
            <v>1</v>
          </cell>
          <cell r="AB315">
            <v>1</v>
          </cell>
          <cell r="AC315">
            <v>0</v>
          </cell>
          <cell r="AD315">
            <v>0</v>
          </cell>
          <cell r="AE315">
            <v>1</v>
          </cell>
          <cell r="AF315">
            <v>0</v>
          </cell>
          <cell r="AG315">
            <v>1</v>
          </cell>
          <cell r="AH315">
            <v>0</v>
          </cell>
          <cell r="AI315">
            <v>0</v>
          </cell>
          <cell r="AJ315">
            <v>1</v>
          </cell>
          <cell r="AK315">
            <v>0</v>
          </cell>
          <cell r="AL315">
            <v>1</v>
          </cell>
          <cell r="AM315">
            <v>0</v>
          </cell>
          <cell r="AN315">
            <v>0</v>
          </cell>
          <cell r="AO315">
            <v>1</v>
          </cell>
          <cell r="AP315">
            <v>0</v>
          </cell>
          <cell r="AQ315">
            <v>1</v>
          </cell>
          <cell r="AR315">
            <v>0</v>
          </cell>
          <cell r="AS315">
            <v>0</v>
          </cell>
          <cell r="AT315">
            <v>0</v>
          </cell>
          <cell r="AU315">
            <v>0</v>
          </cell>
          <cell r="AV315">
            <v>1</v>
          </cell>
          <cell r="AW315">
            <v>0</v>
          </cell>
          <cell r="AX315">
            <v>0</v>
          </cell>
          <cell r="AY315">
            <v>1</v>
          </cell>
          <cell r="AZ315">
            <v>0</v>
          </cell>
          <cell r="BA315">
            <v>0</v>
          </cell>
          <cell r="BB315">
            <v>0</v>
          </cell>
          <cell r="BC315">
            <v>0</v>
          </cell>
          <cell r="BD315">
            <v>0</v>
          </cell>
          <cell r="BE315">
            <v>0</v>
          </cell>
          <cell r="BF315">
            <v>0</v>
          </cell>
          <cell r="BG315">
            <v>7</v>
          </cell>
          <cell r="BH315">
            <v>7</v>
          </cell>
          <cell r="BI315">
            <v>7</v>
          </cell>
          <cell r="BJ315">
            <v>7</v>
          </cell>
          <cell r="BK315">
            <v>7</v>
          </cell>
          <cell r="BL315">
            <v>7</v>
          </cell>
          <cell r="BM315">
            <v>7</v>
          </cell>
          <cell r="BN315">
            <v>7</v>
          </cell>
          <cell r="BO315">
            <v>7</v>
          </cell>
          <cell r="BP315">
            <v>7</v>
          </cell>
          <cell r="BQ315">
            <v>7</v>
          </cell>
          <cell r="BR315">
            <v>7</v>
          </cell>
          <cell r="BS315">
            <v>7</v>
          </cell>
          <cell r="BT315">
            <v>7</v>
          </cell>
          <cell r="BU315">
            <v>7</v>
          </cell>
          <cell r="BV315">
            <v>7</v>
          </cell>
          <cell r="BW315">
            <v>7</v>
          </cell>
          <cell r="BX315">
            <v>7</v>
          </cell>
          <cell r="BY315">
            <v>7</v>
          </cell>
          <cell r="BZ315">
            <v>7</v>
          </cell>
          <cell r="CA315">
            <v>7</v>
          </cell>
          <cell r="CB315">
            <v>7</v>
          </cell>
          <cell r="CC315">
            <v>7</v>
          </cell>
          <cell r="CD315">
            <v>7</v>
          </cell>
          <cell r="CE315">
            <v>7</v>
          </cell>
          <cell r="CF315">
            <v>7</v>
          </cell>
          <cell r="CG315">
            <v>7</v>
          </cell>
          <cell r="CH315">
            <v>6</v>
          </cell>
          <cell r="CI315">
            <v>6</v>
          </cell>
          <cell r="CJ315">
            <v>6</v>
          </cell>
          <cell r="CK315">
            <v>7</v>
          </cell>
          <cell r="CL315">
            <v>6</v>
          </cell>
          <cell r="CM315">
            <v>7</v>
          </cell>
          <cell r="CN315">
            <v>10</v>
          </cell>
          <cell r="CO315">
            <v>10</v>
          </cell>
          <cell r="CP315">
            <v>9</v>
          </cell>
          <cell r="CQ315">
            <v>11</v>
          </cell>
          <cell r="CR315">
            <v>9</v>
          </cell>
          <cell r="CS315">
            <v>2</v>
          </cell>
          <cell r="CT315">
            <v>1</v>
          </cell>
          <cell r="CU315">
            <v>3</v>
          </cell>
          <cell r="CV315">
            <v>1</v>
          </cell>
          <cell r="CW315">
            <v>2</v>
          </cell>
          <cell r="CX315">
            <v>3</v>
          </cell>
          <cell r="CY315">
            <v>4</v>
          </cell>
          <cell r="CZ315">
            <v>3</v>
          </cell>
          <cell r="DA315">
            <v>2</v>
          </cell>
          <cell r="DB315">
            <v>1</v>
          </cell>
          <cell r="DC315">
            <v>4</v>
          </cell>
          <cell r="DD315">
            <v>5</v>
          </cell>
          <cell r="DE315">
            <v>2</v>
          </cell>
          <cell r="DF315">
            <v>1</v>
          </cell>
          <cell r="DG315">
            <v>1</v>
          </cell>
          <cell r="DH315">
            <v>4</v>
          </cell>
          <cell r="DI315">
            <v>3</v>
          </cell>
          <cell r="DJ315">
            <v>2</v>
          </cell>
          <cell r="DK315">
            <v>1</v>
          </cell>
          <cell r="DL315">
            <v>2</v>
          </cell>
          <cell r="DM315">
            <v>3</v>
          </cell>
          <cell r="DN315">
            <v>271</v>
          </cell>
        </row>
        <row r="316">
          <cell r="A316">
            <v>315</v>
          </cell>
          <cell r="B316" t="str">
            <v>2022/3/22 18:37:08</v>
          </cell>
          <cell r="C316" t="str">
            <v>134秒</v>
          </cell>
          <cell r="D316" t="str">
            <v>微信</v>
          </cell>
          <cell r="E316" t="str">
            <v>N/A</v>
          </cell>
          <cell r="F316" t="str">
            <v>183.70.79.59(重庆-重庆)</v>
          </cell>
          <cell r="G316">
            <v>1</v>
          </cell>
          <cell r="H316">
            <v>1</v>
          </cell>
          <cell r="I316">
            <v>1</v>
          </cell>
          <cell r="J316">
            <v>1</v>
          </cell>
          <cell r="K316">
            <v>2</v>
          </cell>
          <cell r="L316" t="str">
            <v>软件开发</v>
          </cell>
          <cell r="M316">
            <v>1</v>
          </cell>
          <cell r="N316">
            <v>1</v>
          </cell>
          <cell r="O316">
            <v>0</v>
          </cell>
          <cell r="P316">
            <v>0</v>
          </cell>
          <cell r="Q316">
            <v>0</v>
          </cell>
          <cell r="R316">
            <v>1</v>
          </cell>
          <cell r="S316">
            <v>1</v>
          </cell>
          <cell r="T316">
            <v>0</v>
          </cell>
          <cell r="U316">
            <v>0</v>
          </cell>
          <cell r="V316">
            <v>5</v>
          </cell>
          <cell r="W316">
            <v>0</v>
          </cell>
          <cell r="X316">
            <v>0</v>
          </cell>
          <cell r="Y316">
            <v>0</v>
          </cell>
          <cell r="Z316">
            <v>1</v>
          </cell>
          <cell r="AA316">
            <v>0</v>
          </cell>
          <cell r="AB316">
            <v>0</v>
          </cell>
          <cell r="AC316">
            <v>0</v>
          </cell>
          <cell r="AD316">
            <v>0</v>
          </cell>
          <cell r="AE316">
            <v>0</v>
          </cell>
          <cell r="AF316">
            <v>0</v>
          </cell>
          <cell r="AG316">
            <v>1</v>
          </cell>
          <cell r="AH316">
            <v>0</v>
          </cell>
          <cell r="AI316">
            <v>0</v>
          </cell>
          <cell r="AJ316">
            <v>0</v>
          </cell>
          <cell r="AK316">
            <v>0</v>
          </cell>
          <cell r="AL316">
            <v>1</v>
          </cell>
          <cell r="AM316">
            <v>0</v>
          </cell>
          <cell r="AN316">
            <v>0</v>
          </cell>
          <cell r="AO316">
            <v>0</v>
          </cell>
          <cell r="AP316">
            <v>1</v>
          </cell>
          <cell r="AQ316">
            <v>0</v>
          </cell>
          <cell r="AR316">
            <v>0</v>
          </cell>
          <cell r="AS316">
            <v>0</v>
          </cell>
          <cell r="AT316">
            <v>0</v>
          </cell>
          <cell r="AU316">
            <v>0</v>
          </cell>
          <cell r="AV316">
            <v>0</v>
          </cell>
          <cell r="AW316">
            <v>0</v>
          </cell>
          <cell r="AX316">
            <v>0</v>
          </cell>
          <cell r="AY316">
            <v>1</v>
          </cell>
          <cell r="AZ316">
            <v>0</v>
          </cell>
          <cell r="BA316">
            <v>0</v>
          </cell>
          <cell r="BB316">
            <v>0</v>
          </cell>
          <cell r="BC316">
            <v>0</v>
          </cell>
          <cell r="BD316">
            <v>0</v>
          </cell>
          <cell r="BE316">
            <v>0</v>
          </cell>
          <cell r="BF316">
            <v>0</v>
          </cell>
          <cell r="BG316">
            <v>6</v>
          </cell>
          <cell r="BH316">
            <v>5</v>
          </cell>
          <cell r="BI316">
            <v>5</v>
          </cell>
          <cell r="BJ316">
            <v>5</v>
          </cell>
          <cell r="BK316">
            <v>6</v>
          </cell>
          <cell r="BL316">
            <v>6</v>
          </cell>
          <cell r="BM316">
            <v>5</v>
          </cell>
          <cell r="BN316">
            <v>6</v>
          </cell>
          <cell r="BO316">
            <v>6</v>
          </cell>
          <cell r="BP316">
            <v>6</v>
          </cell>
          <cell r="BQ316">
            <v>5</v>
          </cell>
          <cell r="BR316">
            <v>5</v>
          </cell>
          <cell r="BS316">
            <v>6</v>
          </cell>
          <cell r="BT316">
            <v>6</v>
          </cell>
          <cell r="BU316">
            <v>6</v>
          </cell>
          <cell r="BV316">
            <v>6</v>
          </cell>
          <cell r="BW316">
            <v>7</v>
          </cell>
          <cell r="BX316">
            <v>5</v>
          </cell>
          <cell r="BY316">
            <v>7</v>
          </cell>
          <cell r="BZ316">
            <v>6</v>
          </cell>
          <cell r="CA316">
            <v>6</v>
          </cell>
          <cell r="CB316">
            <v>6</v>
          </cell>
          <cell r="CC316">
            <v>7</v>
          </cell>
          <cell r="CD316">
            <v>6</v>
          </cell>
          <cell r="CE316">
            <v>5</v>
          </cell>
          <cell r="CF316">
            <v>7</v>
          </cell>
          <cell r="CG316">
            <v>7</v>
          </cell>
          <cell r="CH316">
            <v>7</v>
          </cell>
          <cell r="CI316">
            <v>5</v>
          </cell>
          <cell r="CJ316">
            <v>7</v>
          </cell>
          <cell r="CK316">
            <v>7</v>
          </cell>
          <cell r="CL316">
            <v>6</v>
          </cell>
          <cell r="CM316">
            <v>7</v>
          </cell>
          <cell r="CN316">
            <v>11</v>
          </cell>
          <cell r="CO316">
            <v>8</v>
          </cell>
          <cell r="CP316">
            <v>9</v>
          </cell>
          <cell r="CQ316">
            <v>9</v>
          </cell>
          <cell r="CR316">
            <v>8</v>
          </cell>
          <cell r="CS316">
            <v>2</v>
          </cell>
          <cell r="CT316">
            <v>1</v>
          </cell>
          <cell r="CU316">
            <v>3</v>
          </cell>
          <cell r="CV316">
            <v>1</v>
          </cell>
          <cell r="CW316">
            <v>3</v>
          </cell>
          <cell r="CX316">
            <v>2</v>
          </cell>
          <cell r="CY316">
            <v>4</v>
          </cell>
          <cell r="CZ316">
            <v>1</v>
          </cell>
          <cell r="DA316">
            <v>3</v>
          </cell>
          <cell r="DB316">
            <v>2</v>
          </cell>
          <cell r="DC316">
            <v>4</v>
          </cell>
          <cell r="DD316">
            <v>5</v>
          </cell>
          <cell r="DE316">
            <v>1</v>
          </cell>
          <cell r="DF316">
            <v>2</v>
          </cell>
          <cell r="DG316">
            <v>1</v>
          </cell>
          <cell r="DH316">
            <v>2</v>
          </cell>
          <cell r="DI316">
            <v>3</v>
          </cell>
          <cell r="DJ316">
            <v>4</v>
          </cell>
          <cell r="DK316">
            <v>1</v>
          </cell>
          <cell r="DL316">
            <v>3</v>
          </cell>
          <cell r="DM316">
            <v>2</v>
          </cell>
          <cell r="DN316">
            <v>238</v>
          </cell>
        </row>
        <row r="317">
          <cell r="A317">
            <v>316</v>
          </cell>
          <cell r="B317" t="str">
            <v>2022/3/22 18:37:36</v>
          </cell>
          <cell r="C317" t="str">
            <v>255秒</v>
          </cell>
          <cell r="D317" t="str">
            <v>微信</v>
          </cell>
          <cell r="E317" t="str">
            <v>N/A</v>
          </cell>
          <cell r="F317" t="str">
            <v>117.136.30.100(重庆-重庆)</v>
          </cell>
          <cell r="G317">
            <v>2</v>
          </cell>
          <cell r="H317">
            <v>2</v>
          </cell>
          <cell r="I317">
            <v>1</v>
          </cell>
          <cell r="J317">
            <v>1</v>
          </cell>
          <cell r="K317">
            <v>2</v>
          </cell>
          <cell r="L317" t="str">
            <v>国贸</v>
          </cell>
          <cell r="M317">
            <v>0</v>
          </cell>
          <cell r="N317">
            <v>1</v>
          </cell>
          <cell r="O317">
            <v>1</v>
          </cell>
          <cell r="P317">
            <v>1</v>
          </cell>
          <cell r="Q317">
            <v>1</v>
          </cell>
          <cell r="R317">
            <v>1</v>
          </cell>
          <cell r="S317">
            <v>1</v>
          </cell>
          <cell r="T317">
            <v>0</v>
          </cell>
          <cell r="U317">
            <v>0</v>
          </cell>
          <cell r="V317">
            <v>3</v>
          </cell>
          <cell r="W317">
            <v>1</v>
          </cell>
          <cell r="X317">
            <v>0</v>
          </cell>
          <cell r="Y317">
            <v>0</v>
          </cell>
          <cell r="Z317">
            <v>0</v>
          </cell>
          <cell r="AA317">
            <v>1</v>
          </cell>
          <cell r="AB317">
            <v>0</v>
          </cell>
          <cell r="AC317">
            <v>0</v>
          </cell>
          <cell r="AD317">
            <v>0</v>
          </cell>
          <cell r="AE317">
            <v>1</v>
          </cell>
          <cell r="AF317">
            <v>0</v>
          </cell>
          <cell r="AG317">
            <v>0</v>
          </cell>
          <cell r="AH317">
            <v>0</v>
          </cell>
          <cell r="AI317">
            <v>0</v>
          </cell>
          <cell r="AJ317">
            <v>0</v>
          </cell>
          <cell r="AK317">
            <v>0</v>
          </cell>
          <cell r="AL317">
            <v>2</v>
          </cell>
          <cell r="AM317">
            <v>1</v>
          </cell>
          <cell r="AN317">
            <v>1</v>
          </cell>
          <cell r="AO317">
            <v>1</v>
          </cell>
          <cell r="AP317">
            <v>1</v>
          </cell>
          <cell r="AQ317">
            <v>1</v>
          </cell>
          <cell r="AR317">
            <v>1</v>
          </cell>
          <cell r="AS317">
            <v>1</v>
          </cell>
          <cell r="AT317">
            <v>0</v>
          </cell>
          <cell r="AU317">
            <v>1</v>
          </cell>
          <cell r="AV317">
            <v>1</v>
          </cell>
          <cell r="AW317">
            <v>0</v>
          </cell>
          <cell r="AX317">
            <v>1</v>
          </cell>
          <cell r="AY317">
            <v>0</v>
          </cell>
          <cell r="AZ317">
            <v>0</v>
          </cell>
          <cell r="BA317">
            <v>1</v>
          </cell>
          <cell r="BB317">
            <v>0</v>
          </cell>
          <cell r="BC317">
            <v>0</v>
          </cell>
          <cell r="BD317">
            <v>1</v>
          </cell>
          <cell r="BE317">
            <v>1</v>
          </cell>
          <cell r="BF317">
            <v>0</v>
          </cell>
          <cell r="BG317">
            <v>6</v>
          </cell>
          <cell r="BH317">
            <v>6</v>
          </cell>
          <cell r="BI317">
            <v>5</v>
          </cell>
          <cell r="BJ317">
            <v>6</v>
          </cell>
          <cell r="BK317">
            <v>3</v>
          </cell>
          <cell r="BL317">
            <v>4</v>
          </cell>
          <cell r="BM317">
            <v>6</v>
          </cell>
          <cell r="BN317">
            <v>7</v>
          </cell>
          <cell r="BO317">
            <v>6</v>
          </cell>
          <cell r="BP317">
            <v>6</v>
          </cell>
          <cell r="BQ317">
            <v>6</v>
          </cell>
          <cell r="BR317">
            <v>6</v>
          </cell>
          <cell r="BS317">
            <v>6</v>
          </cell>
          <cell r="BT317">
            <v>6</v>
          </cell>
          <cell r="BU317">
            <v>6</v>
          </cell>
          <cell r="BV317">
            <v>6</v>
          </cell>
          <cell r="BW317">
            <v>6</v>
          </cell>
          <cell r="BX317">
            <v>6</v>
          </cell>
          <cell r="BY317">
            <v>6</v>
          </cell>
          <cell r="BZ317">
            <v>6</v>
          </cell>
          <cell r="CA317">
            <v>6</v>
          </cell>
          <cell r="CB317">
            <v>6</v>
          </cell>
          <cell r="CC317">
            <v>6</v>
          </cell>
          <cell r="CD317">
            <v>6</v>
          </cell>
          <cell r="CE317">
            <v>6</v>
          </cell>
          <cell r="CF317">
            <v>6</v>
          </cell>
          <cell r="CG317">
            <v>6</v>
          </cell>
          <cell r="CH317">
            <v>6</v>
          </cell>
          <cell r="CI317">
            <v>6</v>
          </cell>
          <cell r="CJ317">
            <v>6</v>
          </cell>
          <cell r="CK317">
            <v>6</v>
          </cell>
          <cell r="CL317">
            <v>6</v>
          </cell>
          <cell r="CM317">
            <v>6</v>
          </cell>
          <cell r="CN317">
            <v>9</v>
          </cell>
          <cell r="CO317">
            <v>10</v>
          </cell>
          <cell r="CP317">
            <v>10</v>
          </cell>
          <cell r="CQ317">
            <v>10</v>
          </cell>
          <cell r="CR317">
            <v>11</v>
          </cell>
          <cell r="CS317">
            <v>1</v>
          </cell>
          <cell r="CT317">
            <v>2</v>
          </cell>
          <cell r="CU317">
            <v>3</v>
          </cell>
          <cell r="CV317">
            <v>1</v>
          </cell>
          <cell r="CW317">
            <v>2</v>
          </cell>
          <cell r="CX317">
            <v>4</v>
          </cell>
          <cell r="CY317">
            <v>3</v>
          </cell>
          <cell r="CZ317">
            <v>1</v>
          </cell>
          <cell r="DA317">
            <v>4</v>
          </cell>
          <cell r="DB317">
            <v>2</v>
          </cell>
          <cell r="DC317">
            <v>5</v>
          </cell>
          <cell r="DD317">
            <v>3</v>
          </cell>
          <cell r="DE317">
            <v>2</v>
          </cell>
          <cell r="DF317">
            <v>1</v>
          </cell>
          <cell r="DG317">
            <v>4</v>
          </cell>
          <cell r="DH317">
            <v>3</v>
          </cell>
          <cell r="DI317">
            <v>2</v>
          </cell>
          <cell r="DJ317">
            <v>1</v>
          </cell>
          <cell r="DK317">
            <v>1</v>
          </cell>
          <cell r="DL317">
            <v>3</v>
          </cell>
          <cell r="DM317">
            <v>2</v>
          </cell>
          <cell r="DN317">
            <v>238</v>
          </cell>
        </row>
        <row r="318">
          <cell r="A318">
            <v>317</v>
          </cell>
          <cell r="B318" t="str">
            <v>2022/3/22 18:37:51</v>
          </cell>
          <cell r="C318" t="str">
            <v>2150秒</v>
          </cell>
          <cell r="D318" t="str">
            <v>微信</v>
          </cell>
          <cell r="E318" t="str">
            <v>N/A</v>
          </cell>
          <cell r="F318" t="str">
            <v>14.105.85.205(重庆-重庆)</v>
          </cell>
          <cell r="G318">
            <v>1</v>
          </cell>
          <cell r="H318">
            <v>2</v>
          </cell>
          <cell r="I318">
            <v>1</v>
          </cell>
          <cell r="J318">
            <v>1</v>
          </cell>
          <cell r="K318">
            <v>2</v>
          </cell>
          <cell r="L318" t="str">
            <v>土木工程</v>
          </cell>
          <cell r="M318">
            <v>0</v>
          </cell>
          <cell r="N318">
            <v>1</v>
          </cell>
          <cell r="O318">
            <v>1</v>
          </cell>
          <cell r="P318">
            <v>0</v>
          </cell>
          <cell r="Q318">
            <v>1</v>
          </cell>
          <cell r="R318">
            <v>1</v>
          </cell>
          <cell r="S318">
            <v>0</v>
          </cell>
          <cell r="T318">
            <v>0</v>
          </cell>
          <cell r="U318">
            <v>0</v>
          </cell>
          <cell r="V318">
            <v>2</v>
          </cell>
          <cell r="W318">
            <v>1</v>
          </cell>
          <cell r="X318">
            <v>1</v>
          </cell>
          <cell r="Y318">
            <v>1</v>
          </cell>
          <cell r="Z318">
            <v>0</v>
          </cell>
          <cell r="AA318">
            <v>0</v>
          </cell>
          <cell r="AB318">
            <v>0</v>
          </cell>
          <cell r="AC318">
            <v>0</v>
          </cell>
          <cell r="AD318">
            <v>0</v>
          </cell>
          <cell r="AE318">
            <v>0</v>
          </cell>
          <cell r="AF318">
            <v>1</v>
          </cell>
          <cell r="AG318">
            <v>1</v>
          </cell>
          <cell r="AH318">
            <v>0</v>
          </cell>
          <cell r="AI318">
            <v>0</v>
          </cell>
          <cell r="AJ318">
            <v>0</v>
          </cell>
          <cell r="AK318">
            <v>0</v>
          </cell>
          <cell r="AL318">
            <v>1</v>
          </cell>
          <cell r="AM318">
            <v>0</v>
          </cell>
          <cell r="AN318">
            <v>1</v>
          </cell>
          <cell r="AO318">
            <v>1</v>
          </cell>
          <cell r="AP318">
            <v>1</v>
          </cell>
          <cell r="AQ318">
            <v>1</v>
          </cell>
          <cell r="AR318">
            <v>0</v>
          </cell>
          <cell r="AS318">
            <v>0</v>
          </cell>
          <cell r="AT318">
            <v>0</v>
          </cell>
          <cell r="AU318">
            <v>1</v>
          </cell>
          <cell r="AV318">
            <v>1</v>
          </cell>
          <cell r="AW318">
            <v>0</v>
          </cell>
          <cell r="AX318">
            <v>0</v>
          </cell>
          <cell r="AY318">
            <v>0</v>
          </cell>
          <cell r="AZ318">
            <v>1</v>
          </cell>
          <cell r="BA318">
            <v>1</v>
          </cell>
          <cell r="BB318">
            <v>0</v>
          </cell>
          <cell r="BC318">
            <v>1</v>
          </cell>
          <cell r="BD318">
            <v>1</v>
          </cell>
          <cell r="BE318">
            <v>1</v>
          </cell>
          <cell r="BF318">
            <v>0</v>
          </cell>
          <cell r="BG318">
            <v>7</v>
          </cell>
          <cell r="BH318">
            <v>7</v>
          </cell>
          <cell r="BI318">
            <v>7</v>
          </cell>
          <cell r="BJ318">
            <v>7</v>
          </cell>
          <cell r="BK318">
            <v>7</v>
          </cell>
          <cell r="BL318">
            <v>7</v>
          </cell>
          <cell r="BM318">
            <v>6</v>
          </cell>
          <cell r="BN318">
            <v>7</v>
          </cell>
          <cell r="BO318">
            <v>7</v>
          </cell>
          <cell r="BP318">
            <v>7</v>
          </cell>
          <cell r="BQ318">
            <v>7</v>
          </cell>
          <cell r="BR318">
            <v>6</v>
          </cell>
          <cell r="BS318">
            <v>6</v>
          </cell>
          <cell r="BT318">
            <v>6</v>
          </cell>
          <cell r="BU318">
            <v>6</v>
          </cell>
          <cell r="BV318">
            <v>7</v>
          </cell>
          <cell r="BW318">
            <v>7</v>
          </cell>
          <cell r="BX318">
            <v>7</v>
          </cell>
          <cell r="BY318">
            <v>7</v>
          </cell>
          <cell r="BZ318">
            <v>6</v>
          </cell>
          <cell r="CA318">
            <v>7</v>
          </cell>
          <cell r="CB318">
            <v>7</v>
          </cell>
          <cell r="CC318">
            <v>7</v>
          </cell>
          <cell r="CD318">
            <v>7</v>
          </cell>
          <cell r="CE318">
            <v>6</v>
          </cell>
          <cell r="CF318">
            <v>7</v>
          </cell>
          <cell r="CG318">
            <v>7</v>
          </cell>
          <cell r="CH318">
            <v>7</v>
          </cell>
          <cell r="CI318">
            <v>7</v>
          </cell>
          <cell r="CJ318">
            <v>7</v>
          </cell>
          <cell r="CK318">
            <v>7</v>
          </cell>
          <cell r="CL318">
            <v>7</v>
          </cell>
          <cell r="CM318">
            <v>7</v>
          </cell>
          <cell r="CN318">
            <v>11</v>
          </cell>
          <cell r="CO318">
            <v>11</v>
          </cell>
          <cell r="CP318">
            <v>11</v>
          </cell>
          <cell r="CQ318">
            <v>11</v>
          </cell>
          <cell r="CR318">
            <v>11</v>
          </cell>
          <cell r="CS318">
            <v>2</v>
          </cell>
          <cell r="CT318">
            <v>3</v>
          </cell>
          <cell r="CU318">
            <v>1</v>
          </cell>
          <cell r="CV318">
            <v>4</v>
          </cell>
          <cell r="CW318">
            <v>2</v>
          </cell>
          <cell r="CX318">
            <v>1</v>
          </cell>
          <cell r="CY318">
            <v>3</v>
          </cell>
          <cell r="CZ318">
            <v>5</v>
          </cell>
          <cell r="DA318">
            <v>4</v>
          </cell>
          <cell r="DB318">
            <v>2</v>
          </cell>
          <cell r="DC318">
            <v>3</v>
          </cell>
          <cell r="DD318">
            <v>1</v>
          </cell>
          <cell r="DE318">
            <v>2</v>
          </cell>
          <cell r="DF318">
            <v>1</v>
          </cell>
          <cell r="DG318">
            <v>1</v>
          </cell>
          <cell r="DH318">
            <v>2</v>
          </cell>
          <cell r="DI318">
            <v>3</v>
          </cell>
          <cell r="DJ318">
            <v>4</v>
          </cell>
          <cell r="DK318">
            <v>2</v>
          </cell>
          <cell r="DL318">
            <v>1</v>
          </cell>
          <cell r="DM318">
            <v>3</v>
          </cell>
          <cell r="DN318">
            <v>274</v>
          </cell>
        </row>
        <row r="319">
          <cell r="A319">
            <v>318</v>
          </cell>
          <cell r="B319" t="str">
            <v>2022/3/22 18:37:56</v>
          </cell>
          <cell r="C319" t="str">
            <v>443秒</v>
          </cell>
          <cell r="D319" t="str">
            <v>微信</v>
          </cell>
          <cell r="E319" t="str">
            <v>N/A</v>
          </cell>
          <cell r="F319" t="str">
            <v>14.108.201.69(重庆-重庆)</v>
          </cell>
          <cell r="G319">
            <v>2</v>
          </cell>
          <cell r="H319">
            <v>2</v>
          </cell>
          <cell r="I319">
            <v>1</v>
          </cell>
          <cell r="J319">
            <v>2</v>
          </cell>
          <cell r="K319">
            <v>2</v>
          </cell>
          <cell r="L319" t="str">
            <v>社会工作</v>
          </cell>
          <cell r="M319">
            <v>1</v>
          </cell>
          <cell r="N319">
            <v>0</v>
          </cell>
          <cell r="O319">
            <v>1</v>
          </cell>
          <cell r="P319">
            <v>1</v>
          </cell>
          <cell r="Q319">
            <v>0</v>
          </cell>
          <cell r="R319">
            <v>0</v>
          </cell>
          <cell r="S319">
            <v>0</v>
          </cell>
          <cell r="T319">
            <v>1</v>
          </cell>
          <cell r="U319">
            <v>0</v>
          </cell>
          <cell r="V319">
            <v>3</v>
          </cell>
          <cell r="W319">
            <v>1</v>
          </cell>
          <cell r="X319">
            <v>1</v>
          </cell>
          <cell r="Y319">
            <v>1</v>
          </cell>
          <cell r="Z319">
            <v>1</v>
          </cell>
          <cell r="AA319">
            <v>1</v>
          </cell>
          <cell r="AB319">
            <v>1</v>
          </cell>
          <cell r="AC319">
            <v>0</v>
          </cell>
          <cell r="AD319">
            <v>0</v>
          </cell>
          <cell r="AE319">
            <v>1</v>
          </cell>
          <cell r="AF319">
            <v>0</v>
          </cell>
          <cell r="AG319">
            <v>1</v>
          </cell>
          <cell r="AH319">
            <v>0</v>
          </cell>
          <cell r="AI319">
            <v>0</v>
          </cell>
          <cell r="AJ319">
            <v>0</v>
          </cell>
          <cell r="AK319">
            <v>0</v>
          </cell>
          <cell r="AL319">
            <v>2</v>
          </cell>
          <cell r="AM319">
            <v>0</v>
          </cell>
          <cell r="AN319">
            <v>1</v>
          </cell>
          <cell r="AO319">
            <v>0</v>
          </cell>
          <cell r="AP319">
            <v>0</v>
          </cell>
          <cell r="AQ319">
            <v>1</v>
          </cell>
          <cell r="AR319">
            <v>1</v>
          </cell>
          <cell r="AS319">
            <v>1</v>
          </cell>
          <cell r="AT319">
            <v>0</v>
          </cell>
          <cell r="AU319">
            <v>1</v>
          </cell>
          <cell r="AV319">
            <v>1</v>
          </cell>
          <cell r="AW319">
            <v>0</v>
          </cell>
          <cell r="AX319">
            <v>1</v>
          </cell>
          <cell r="AY319">
            <v>0</v>
          </cell>
          <cell r="AZ319">
            <v>0</v>
          </cell>
          <cell r="BA319">
            <v>0</v>
          </cell>
          <cell r="BB319">
            <v>0</v>
          </cell>
          <cell r="BC319">
            <v>0</v>
          </cell>
          <cell r="BD319">
            <v>0</v>
          </cell>
          <cell r="BE319">
            <v>0</v>
          </cell>
          <cell r="BF319">
            <v>0</v>
          </cell>
          <cell r="BG319">
            <v>5</v>
          </cell>
          <cell r="BH319">
            <v>6</v>
          </cell>
          <cell r="BI319">
            <v>5</v>
          </cell>
          <cell r="BJ319">
            <v>5</v>
          </cell>
          <cell r="BK319">
            <v>5</v>
          </cell>
          <cell r="BL319">
            <v>4</v>
          </cell>
          <cell r="BM319">
            <v>3</v>
          </cell>
          <cell r="BN319">
            <v>5</v>
          </cell>
          <cell r="BO319">
            <v>3</v>
          </cell>
          <cell r="BP319">
            <v>3</v>
          </cell>
          <cell r="BQ319">
            <v>3</v>
          </cell>
          <cell r="BR319">
            <v>4</v>
          </cell>
          <cell r="BS319">
            <v>5</v>
          </cell>
          <cell r="BT319">
            <v>5</v>
          </cell>
          <cell r="BU319">
            <v>5</v>
          </cell>
          <cell r="BV319">
            <v>5</v>
          </cell>
          <cell r="BW319">
            <v>5</v>
          </cell>
          <cell r="BX319">
            <v>5</v>
          </cell>
          <cell r="BY319">
            <v>5</v>
          </cell>
          <cell r="BZ319">
            <v>5</v>
          </cell>
          <cell r="CA319">
            <v>5</v>
          </cell>
          <cell r="CB319">
            <v>4</v>
          </cell>
          <cell r="CC319">
            <v>4</v>
          </cell>
          <cell r="CD319">
            <v>4</v>
          </cell>
          <cell r="CE319">
            <v>5</v>
          </cell>
          <cell r="CF319">
            <v>5</v>
          </cell>
          <cell r="CG319">
            <v>5</v>
          </cell>
          <cell r="CH319">
            <v>5</v>
          </cell>
          <cell r="CI319">
            <v>5</v>
          </cell>
          <cell r="CJ319">
            <v>5</v>
          </cell>
          <cell r="CK319">
            <v>5</v>
          </cell>
          <cell r="CL319">
            <v>5</v>
          </cell>
          <cell r="CM319">
            <v>4</v>
          </cell>
          <cell r="CN319">
            <v>8</v>
          </cell>
          <cell r="CO319">
            <v>10</v>
          </cell>
          <cell r="CP319">
            <v>8</v>
          </cell>
          <cell r="CQ319">
            <v>8</v>
          </cell>
          <cell r="CR319">
            <v>10</v>
          </cell>
          <cell r="CS319">
            <v>1</v>
          </cell>
          <cell r="CT319">
            <v>2</v>
          </cell>
          <cell r="CU319">
            <v>3</v>
          </cell>
          <cell r="CV319">
            <v>1</v>
          </cell>
          <cell r="CW319">
            <v>3</v>
          </cell>
          <cell r="CX319">
            <v>2</v>
          </cell>
          <cell r="CY319">
            <v>4</v>
          </cell>
          <cell r="CZ319">
            <v>4</v>
          </cell>
          <cell r="DA319">
            <v>2</v>
          </cell>
          <cell r="DB319">
            <v>1</v>
          </cell>
          <cell r="DC319">
            <v>5</v>
          </cell>
          <cell r="DD319">
            <v>3</v>
          </cell>
          <cell r="DE319">
            <v>2</v>
          </cell>
          <cell r="DF319">
            <v>1</v>
          </cell>
          <cell r="DG319">
            <v>3</v>
          </cell>
          <cell r="DH319">
            <v>2</v>
          </cell>
          <cell r="DI319">
            <v>1</v>
          </cell>
          <cell r="DJ319">
            <v>4</v>
          </cell>
          <cell r="DK319">
            <v>2</v>
          </cell>
          <cell r="DL319">
            <v>3</v>
          </cell>
          <cell r="DM319">
            <v>1</v>
          </cell>
          <cell r="DN319">
            <v>191</v>
          </cell>
        </row>
        <row r="320">
          <cell r="A320">
            <v>319</v>
          </cell>
          <cell r="B320" t="str">
            <v>2022/3/22 18:38:57</v>
          </cell>
          <cell r="C320" t="str">
            <v>200秒</v>
          </cell>
          <cell r="D320" t="str">
            <v>手机提交</v>
          </cell>
          <cell r="E320" t="str">
            <v>直接访问</v>
          </cell>
          <cell r="F320" t="str">
            <v>123.147.248.106(重庆-重庆)</v>
          </cell>
          <cell r="G320">
            <v>2</v>
          </cell>
          <cell r="H320">
            <v>2</v>
          </cell>
          <cell r="I320">
            <v>1</v>
          </cell>
          <cell r="J320">
            <v>1</v>
          </cell>
          <cell r="K320">
            <v>2</v>
          </cell>
          <cell r="L320" t="str">
            <v>电信工程及管理</v>
          </cell>
          <cell r="M320">
            <v>1</v>
          </cell>
          <cell r="N320">
            <v>1</v>
          </cell>
          <cell r="O320">
            <v>1</v>
          </cell>
          <cell r="P320">
            <v>1</v>
          </cell>
          <cell r="Q320">
            <v>1</v>
          </cell>
          <cell r="R320">
            <v>1</v>
          </cell>
          <cell r="S320">
            <v>1</v>
          </cell>
          <cell r="T320">
            <v>1</v>
          </cell>
          <cell r="U320">
            <v>0</v>
          </cell>
          <cell r="V320">
            <v>4</v>
          </cell>
          <cell r="W320">
            <v>1</v>
          </cell>
          <cell r="X320">
            <v>0</v>
          </cell>
          <cell r="Y320">
            <v>0</v>
          </cell>
          <cell r="Z320">
            <v>0</v>
          </cell>
          <cell r="AA320">
            <v>0</v>
          </cell>
          <cell r="AB320">
            <v>0</v>
          </cell>
          <cell r="AC320">
            <v>0</v>
          </cell>
          <cell r="AD320">
            <v>0</v>
          </cell>
          <cell r="AE320">
            <v>1</v>
          </cell>
          <cell r="AF320">
            <v>1</v>
          </cell>
          <cell r="AG320">
            <v>1</v>
          </cell>
          <cell r="AH320">
            <v>1</v>
          </cell>
          <cell r="AI320">
            <v>1</v>
          </cell>
          <cell r="AJ320">
            <v>1</v>
          </cell>
          <cell r="AK320">
            <v>0</v>
          </cell>
          <cell r="AL320">
            <v>1</v>
          </cell>
          <cell r="AM320">
            <v>1</v>
          </cell>
          <cell r="AN320">
            <v>0</v>
          </cell>
          <cell r="AO320">
            <v>0</v>
          </cell>
          <cell r="AP320">
            <v>0</v>
          </cell>
          <cell r="AQ320">
            <v>0</v>
          </cell>
          <cell r="AR320">
            <v>0</v>
          </cell>
          <cell r="AS320">
            <v>0</v>
          </cell>
          <cell r="AT320">
            <v>0</v>
          </cell>
          <cell r="AU320">
            <v>1</v>
          </cell>
          <cell r="AV320">
            <v>0</v>
          </cell>
          <cell r="AW320">
            <v>0</v>
          </cell>
          <cell r="AX320">
            <v>0</v>
          </cell>
          <cell r="AY320">
            <v>0</v>
          </cell>
          <cell r="AZ320">
            <v>0</v>
          </cell>
          <cell r="BA320">
            <v>0</v>
          </cell>
          <cell r="BB320">
            <v>0</v>
          </cell>
          <cell r="BC320">
            <v>0</v>
          </cell>
          <cell r="BD320">
            <v>0</v>
          </cell>
          <cell r="BE320">
            <v>0</v>
          </cell>
          <cell r="BF320">
            <v>0</v>
          </cell>
          <cell r="BG320">
            <v>5</v>
          </cell>
          <cell r="BH320">
            <v>5</v>
          </cell>
          <cell r="BI320">
            <v>5</v>
          </cell>
          <cell r="BJ320">
            <v>5</v>
          </cell>
          <cell r="BK320">
            <v>5</v>
          </cell>
          <cell r="BL320">
            <v>5</v>
          </cell>
          <cell r="BM320">
            <v>5</v>
          </cell>
          <cell r="BN320">
            <v>5</v>
          </cell>
          <cell r="BO320">
            <v>5</v>
          </cell>
          <cell r="BP320">
            <v>5</v>
          </cell>
          <cell r="BQ320">
            <v>5</v>
          </cell>
          <cell r="BR320">
            <v>5</v>
          </cell>
          <cell r="BS320">
            <v>5</v>
          </cell>
          <cell r="BT320">
            <v>5</v>
          </cell>
          <cell r="BU320">
            <v>5</v>
          </cell>
          <cell r="BV320">
            <v>5</v>
          </cell>
          <cell r="BW320">
            <v>5</v>
          </cell>
          <cell r="BX320">
            <v>5</v>
          </cell>
          <cell r="BY320">
            <v>5</v>
          </cell>
          <cell r="BZ320">
            <v>5</v>
          </cell>
          <cell r="CA320">
            <v>5</v>
          </cell>
          <cell r="CB320">
            <v>5</v>
          </cell>
          <cell r="CC320">
            <v>5</v>
          </cell>
          <cell r="CD320">
            <v>5</v>
          </cell>
          <cell r="CE320">
            <v>5</v>
          </cell>
          <cell r="CF320">
            <v>5</v>
          </cell>
          <cell r="CG320">
            <v>5</v>
          </cell>
          <cell r="CH320">
            <v>5</v>
          </cell>
          <cell r="CI320">
            <v>5</v>
          </cell>
          <cell r="CJ320">
            <v>5</v>
          </cell>
          <cell r="CK320">
            <v>5</v>
          </cell>
          <cell r="CL320">
            <v>5</v>
          </cell>
          <cell r="CM320">
            <v>5</v>
          </cell>
          <cell r="CN320">
            <v>7</v>
          </cell>
          <cell r="CO320">
            <v>7</v>
          </cell>
          <cell r="CP320">
            <v>7</v>
          </cell>
          <cell r="CQ320">
            <v>8</v>
          </cell>
          <cell r="CR320">
            <v>7</v>
          </cell>
          <cell r="CS320">
            <v>1</v>
          </cell>
          <cell r="CT320">
            <v>2</v>
          </cell>
          <cell r="CU320">
            <v>3</v>
          </cell>
          <cell r="CV320">
            <v>1</v>
          </cell>
          <cell r="CW320">
            <v>3</v>
          </cell>
          <cell r="CX320">
            <v>4</v>
          </cell>
          <cell r="CY320">
            <v>2</v>
          </cell>
          <cell r="CZ320">
            <v>1</v>
          </cell>
          <cell r="DA320">
            <v>2</v>
          </cell>
          <cell r="DB320">
            <v>3</v>
          </cell>
          <cell r="DC320">
            <v>4</v>
          </cell>
          <cell r="DD320">
            <v>5</v>
          </cell>
          <cell r="DE320">
            <v>1</v>
          </cell>
          <cell r="DF320">
            <v>2</v>
          </cell>
          <cell r="DG320">
            <v>1</v>
          </cell>
          <cell r="DH320">
            <v>2</v>
          </cell>
          <cell r="DI320">
            <v>3</v>
          </cell>
          <cell r="DJ320">
            <v>4</v>
          </cell>
          <cell r="DK320">
            <v>1</v>
          </cell>
          <cell r="DL320">
            <v>2</v>
          </cell>
          <cell r="DM320">
            <v>3</v>
          </cell>
          <cell r="DN320">
            <v>196</v>
          </cell>
        </row>
        <row r="321">
          <cell r="A321">
            <v>320</v>
          </cell>
          <cell r="B321" t="str">
            <v>2022/3/22 18:39:14</v>
          </cell>
          <cell r="C321" t="str">
            <v>167秒</v>
          </cell>
          <cell r="D321" t="str">
            <v>微信</v>
          </cell>
          <cell r="E321" t="str">
            <v>N/A</v>
          </cell>
          <cell r="F321" t="str">
            <v>125.84.249.135(重庆-重庆)</v>
          </cell>
          <cell r="G321">
            <v>1</v>
          </cell>
          <cell r="H321">
            <v>2</v>
          </cell>
          <cell r="I321">
            <v>1</v>
          </cell>
          <cell r="J321">
            <v>1</v>
          </cell>
          <cell r="K321">
            <v>3</v>
          </cell>
          <cell r="L321" t="str">
            <v>计算机科学与技术</v>
          </cell>
          <cell r="M321">
            <v>1</v>
          </cell>
          <cell r="N321">
            <v>1</v>
          </cell>
          <cell r="O321">
            <v>1</v>
          </cell>
          <cell r="P321">
            <v>0</v>
          </cell>
          <cell r="Q321">
            <v>1</v>
          </cell>
          <cell r="R321">
            <v>1</v>
          </cell>
          <cell r="S321">
            <v>0</v>
          </cell>
          <cell r="T321">
            <v>0</v>
          </cell>
          <cell r="U321">
            <v>0</v>
          </cell>
          <cell r="V321">
            <v>5</v>
          </cell>
          <cell r="W321">
            <v>0</v>
          </cell>
          <cell r="X321">
            <v>0</v>
          </cell>
          <cell r="Y321">
            <v>0</v>
          </cell>
          <cell r="Z321">
            <v>1</v>
          </cell>
          <cell r="AA321">
            <v>1</v>
          </cell>
          <cell r="AB321">
            <v>0</v>
          </cell>
          <cell r="AC321">
            <v>0</v>
          </cell>
          <cell r="AD321">
            <v>0</v>
          </cell>
          <cell r="AE321">
            <v>1</v>
          </cell>
          <cell r="AF321">
            <v>1</v>
          </cell>
          <cell r="AG321">
            <v>1</v>
          </cell>
          <cell r="AH321">
            <v>0</v>
          </cell>
          <cell r="AI321">
            <v>1</v>
          </cell>
          <cell r="AJ321">
            <v>1</v>
          </cell>
          <cell r="AK321">
            <v>0</v>
          </cell>
          <cell r="AL321">
            <v>2</v>
          </cell>
          <cell r="AM321">
            <v>0</v>
          </cell>
          <cell r="AN321">
            <v>1</v>
          </cell>
          <cell r="AO321">
            <v>1</v>
          </cell>
          <cell r="AP321">
            <v>0</v>
          </cell>
          <cell r="AQ321">
            <v>1</v>
          </cell>
          <cell r="AR321">
            <v>0</v>
          </cell>
          <cell r="AS321">
            <v>0</v>
          </cell>
          <cell r="AT321">
            <v>0</v>
          </cell>
          <cell r="AU321">
            <v>1</v>
          </cell>
          <cell r="AV321">
            <v>0</v>
          </cell>
          <cell r="AW321">
            <v>1</v>
          </cell>
          <cell r="AX321">
            <v>0</v>
          </cell>
          <cell r="AY321">
            <v>1</v>
          </cell>
          <cell r="AZ321">
            <v>1</v>
          </cell>
          <cell r="BA321">
            <v>0</v>
          </cell>
          <cell r="BB321">
            <v>1</v>
          </cell>
          <cell r="BC321">
            <v>1</v>
          </cell>
          <cell r="BD321">
            <v>0</v>
          </cell>
          <cell r="BE321">
            <v>0</v>
          </cell>
          <cell r="BF321">
            <v>0</v>
          </cell>
          <cell r="BG321">
            <v>5</v>
          </cell>
          <cell r="BH321">
            <v>5</v>
          </cell>
          <cell r="BI321">
            <v>5</v>
          </cell>
          <cell r="BJ321">
            <v>5</v>
          </cell>
          <cell r="BK321">
            <v>5</v>
          </cell>
          <cell r="BL321">
            <v>6</v>
          </cell>
          <cell r="BM321">
            <v>7</v>
          </cell>
          <cell r="BN321">
            <v>7</v>
          </cell>
          <cell r="BO321">
            <v>6</v>
          </cell>
          <cell r="BP321">
            <v>6</v>
          </cell>
          <cell r="BQ321">
            <v>7</v>
          </cell>
          <cell r="BR321">
            <v>6</v>
          </cell>
          <cell r="BS321">
            <v>6</v>
          </cell>
          <cell r="BT321">
            <v>5</v>
          </cell>
          <cell r="BU321">
            <v>6</v>
          </cell>
          <cell r="BV321">
            <v>4</v>
          </cell>
          <cell r="BW321">
            <v>5</v>
          </cell>
          <cell r="BX321">
            <v>6</v>
          </cell>
          <cell r="BY321">
            <v>5</v>
          </cell>
          <cell r="BZ321">
            <v>6</v>
          </cell>
          <cell r="CA321">
            <v>5</v>
          </cell>
          <cell r="CB321">
            <v>6</v>
          </cell>
          <cell r="CC321">
            <v>5</v>
          </cell>
          <cell r="CD321">
            <v>6</v>
          </cell>
          <cell r="CE321">
            <v>5</v>
          </cell>
          <cell r="CF321">
            <v>6</v>
          </cell>
          <cell r="CG321">
            <v>6</v>
          </cell>
          <cell r="CH321">
            <v>4</v>
          </cell>
          <cell r="CI321">
            <v>6</v>
          </cell>
          <cell r="CJ321">
            <v>5</v>
          </cell>
          <cell r="CK321">
            <v>7</v>
          </cell>
          <cell r="CL321">
            <v>5</v>
          </cell>
          <cell r="CM321">
            <v>6</v>
          </cell>
          <cell r="CN321">
            <v>10</v>
          </cell>
          <cell r="CO321">
            <v>8</v>
          </cell>
          <cell r="CP321">
            <v>7</v>
          </cell>
          <cell r="CQ321">
            <v>9</v>
          </cell>
          <cell r="CR321">
            <v>10</v>
          </cell>
          <cell r="CS321">
            <v>1</v>
          </cell>
          <cell r="CT321">
            <v>2</v>
          </cell>
          <cell r="CU321">
            <v>-2</v>
          </cell>
          <cell r="CV321">
            <v>1</v>
          </cell>
          <cell r="CW321">
            <v>-2</v>
          </cell>
          <cell r="CX321">
            <v>2</v>
          </cell>
          <cell r="CY321">
            <v>-2</v>
          </cell>
          <cell r="CZ321">
            <v>-2</v>
          </cell>
          <cell r="DA321">
            <v>1</v>
          </cell>
          <cell r="DB321">
            <v>2</v>
          </cell>
          <cell r="DC321">
            <v>3</v>
          </cell>
          <cell r="DD321">
            <v>4</v>
          </cell>
          <cell r="DE321">
            <v>1</v>
          </cell>
          <cell r="DF321">
            <v>-2</v>
          </cell>
          <cell r="DG321">
            <v>1</v>
          </cell>
          <cell r="DH321">
            <v>2</v>
          </cell>
          <cell r="DI321">
            <v>-2</v>
          </cell>
          <cell r="DJ321">
            <v>-2</v>
          </cell>
          <cell r="DK321">
            <v>1</v>
          </cell>
          <cell r="DL321">
            <v>2</v>
          </cell>
          <cell r="DM321">
            <v>-2</v>
          </cell>
          <cell r="DN321">
            <v>224</v>
          </cell>
        </row>
        <row r="322">
          <cell r="A322">
            <v>321</v>
          </cell>
          <cell r="B322" t="str">
            <v>2022/3/22 18:39:51</v>
          </cell>
          <cell r="C322" t="str">
            <v>158秒</v>
          </cell>
          <cell r="D322" t="str">
            <v>微信</v>
          </cell>
          <cell r="E322" t="str">
            <v>N/A</v>
          </cell>
          <cell r="F322" t="str">
            <v>106.84.162.237(重庆-重庆)</v>
          </cell>
          <cell r="G322">
            <v>1</v>
          </cell>
          <cell r="H322">
            <v>1</v>
          </cell>
          <cell r="I322">
            <v>1</v>
          </cell>
          <cell r="J322">
            <v>1</v>
          </cell>
          <cell r="K322">
            <v>2</v>
          </cell>
          <cell r="L322" t="str">
            <v>软件工程</v>
          </cell>
          <cell r="M322">
            <v>1</v>
          </cell>
          <cell r="N322">
            <v>1</v>
          </cell>
          <cell r="O322">
            <v>1</v>
          </cell>
          <cell r="P322">
            <v>1</v>
          </cell>
          <cell r="Q322">
            <v>0</v>
          </cell>
          <cell r="R322">
            <v>1</v>
          </cell>
          <cell r="S322">
            <v>0</v>
          </cell>
          <cell r="T322">
            <v>0</v>
          </cell>
          <cell r="U322">
            <v>0</v>
          </cell>
          <cell r="V322">
            <v>5</v>
          </cell>
          <cell r="W322">
            <v>1</v>
          </cell>
          <cell r="X322">
            <v>0</v>
          </cell>
          <cell r="Y322">
            <v>0</v>
          </cell>
          <cell r="Z322">
            <v>1</v>
          </cell>
          <cell r="AA322">
            <v>1</v>
          </cell>
          <cell r="AB322">
            <v>0</v>
          </cell>
          <cell r="AC322">
            <v>0</v>
          </cell>
          <cell r="AD322">
            <v>0</v>
          </cell>
          <cell r="AE322">
            <v>1</v>
          </cell>
          <cell r="AF322">
            <v>1</v>
          </cell>
          <cell r="AG322">
            <v>0</v>
          </cell>
          <cell r="AH322">
            <v>1</v>
          </cell>
          <cell r="AI322">
            <v>0</v>
          </cell>
          <cell r="AJ322">
            <v>1</v>
          </cell>
          <cell r="AK322">
            <v>0</v>
          </cell>
          <cell r="AL322">
            <v>1</v>
          </cell>
          <cell r="AM322">
            <v>0</v>
          </cell>
          <cell r="AN322">
            <v>0</v>
          </cell>
          <cell r="AO322">
            <v>0</v>
          </cell>
          <cell r="AP322">
            <v>0</v>
          </cell>
          <cell r="AQ322">
            <v>1</v>
          </cell>
          <cell r="AR322">
            <v>0</v>
          </cell>
          <cell r="AS322">
            <v>0</v>
          </cell>
          <cell r="AT322">
            <v>0</v>
          </cell>
          <cell r="AU322">
            <v>1</v>
          </cell>
          <cell r="AV322">
            <v>1</v>
          </cell>
          <cell r="AW322">
            <v>1</v>
          </cell>
          <cell r="AX322">
            <v>1</v>
          </cell>
          <cell r="AY322">
            <v>0</v>
          </cell>
          <cell r="AZ322">
            <v>0</v>
          </cell>
          <cell r="BA322">
            <v>0</v>
          </cell>
          <cell r="BB322">
            <v>0</v>
          </cell>
          <cell r="BC322">
            <v>0</v>
          </cell>
          <cell r="BD322">
            <v>0</v>
          </cell>
          <cell r="BE322">
            <v>0</v>
          </cell>
          <cell r="BF322">
            <v>0</v>
          </cell>
          <cell r="BG322">
            <v>1</v>
          </cell>
          <cell r="BH322">
            <v>1</v>
          </cell>
          <cell r="BI322">
            <v>1</v>
          </cell>
          <cell r="BJ322">
            <v>1</v>
          </cell>
          <cell r="BK322">
            <v>2</v>
          </cell>
          <cell r="BL322">
            <v>2</v>
          </cell>
          <cell r="BM322">
            <v>3</v>
          </cell>
          <cell r="BN322">
            <v>3</v>
          </cell>
          <cell r="BO322">
            <v>3</v>
          </cell>
          <cell r="BP322">
            <v>2</v>
          </cell>
          <cell r="BQ322">
            <v>2</v>
          </cell>
          <cell r="BR322">
            <v>3</v>
          </cell>
          <cell r="BS322">
            <v>3</v>
          </cell>
          <cell r="BT322">
            <v>4</v>
          </cell>
          <cell r="BU322">
            <v>4</v>
          </cell>
          <cell r="BV322">
            <v>3</v>
          </cell>
          <cell r="BW322">
            <v>2</v>
          </cell>
          <cell r="BX322">
            <v>3</v>
          </cell>
          <cell r="BY322">
            <v>4</v>
          </cell>
          <cell r="BZ322">
            <v>4</v>
          </cell>
          <cell r="CA322">
            <v>2</v>
          </cell>
          <cell r="CB322">
            <v>4</v>
          </cell>
          <cell r="CC322">
            <v>2</v>
          </cell>
          <cell r="CD322">
            <v>4</v>
          </cell>
          <cell r="CE322">
            <v>4</v>
          </cell>
          <cell r="CF322">
            <v>5</v>
          </cell>
          <cell r="CG322">
            <v>3</v>
          </cell>
          <cell r="CH322">
            <v>2</v>
          </cell>
          <cell r="CI322">
            <v>4</v>
          </cell>
          <cell r="CJ322">
            <v>3</v>
          </cell>
          <cell r="CK322">
            <v>3</v>
          </cell>
          <cell r="CL322">
            <v>4</v>
          </cell>
          <cell r="CM322">
            <v>5</v>
          </cell>
          <cell r="CN322">
            <v>3</v>
          </cell>
          <cell r="CO322">
            <v>6</v>
          </cell>
          <cell r="CP322">
            <v>5</v>
          </cell>
          <cell r="CQ322">
            <v>3</v>
          </cell>
          <cell r="CR322">
            <v>4</v>
          </cell>
          <cell r="CS322">
            <v>3</v>
          </cell>
          <cell r="CT322">
            <v>2</v>
          </cell>
          <cell r="CU322">
            <v>1</v>
          </cell>
          <cell r="CV322">
            <v>4</v>
          </cell>
          <cell r="CW322">
            <v>3</v>
          </cell>
          <cell r="CX322">
            <v>1</v>
          </cell>
          <cell r="CY322">
            <v>2</v>
          </cell>
          <cell r="CZ322">
            <v>1</v>
          </cell>
          <cell r="DA322">
            <v>2</v>
          </cell>
          <cell r="DB322">
            <v>5</v>
          </cell>
          <cell r="DC322">
            <v>4</v>
          </cell>
          <cell r="DD322">
            <v>3</v>
          </cell>
          <cell r="DE322">
            <v>2</v>
          </cell>
          <cell r="DF322">
            <v>1</v>
          </cell>
          <cell r="DG322">
            <v>4</v>
          </cell>
          <cell r="DH322">
            <v>1</v>
          </cell>
          <cell r="DI322">
            <v>2</v>
          </cell>
          <cell r="DJ322">
            <v>3</v>
          </cell>
          <cell r="DK322">
            <v>1</v>
          </cell>
          <cell r="DL322">
            <v>2</v>
          </cell>
          <cell r="DM322">
            <v>3</v>
          </cell>
          <cell r="DN322">
            <v>112</v>
          </cell>
        </row>
        <row r="323">
          <cell r="A323">
            <v>322</v>
          </cell>
          <cell r="B323" t="str">
            <v>2022/3/22 18:40:07</v>
          </cell>
          <cell r="C323" t="str">
            <v>183秒</v>
          </cell>
          <cell r="D323" t="str">
            <v>手机提交</v>
          </cell>
          <cell r="E323" t="str">
            <v>直接访问</v>
          </cell>
          <cell r="F323" t="str">
            <v>183.70.126.205(重庆-重庆)</v>
          </cell>
          <cell r="G323">
            <v>2</v>
          </cell>
          <cell r="H323">
            <v>1</v>
          </cell>
          <cell r="I323">
            <v>1</v>
          </cell>
          <cell r="J323">
            <v>1</v>
          </cell>
          <cell r="K323">
            <v>1</v>
          </cell>
          <cell r="L323" t="str">
            <v>程序员</v>
          </cell>
          <cell r="M323">
            <v>1</v>
          </cell>
          <cell r="N323">
            <v>1</v>
          </cell>
          <cell r="O323">
            <v>1</v>
          </cell>
          <cell r="P323">
            <v>0</v>
          </cell>
          <cell r="Q323">
            <v>0</v>
          </cell>
          <cell r="R323">
            <v>1</v>
          </cell>
          <cell r="S323">
            <v>0</v>
          </cell>
          <cell r="T323">
            <v>0</v>
          </cell>
          <cell r="U323">
            <v>0</v>
          </cell>
          <cell r="V323">
            <v>5</v>
          </cell>
          <cell r="W323">
            <v>1</v>
          </cell>
          <cell r="X323">
            <v>0</v>
          </cell>
          <cell r="Y323">
            <v>0</v>
          </cell>
          <cell r="Z323">
            <v>1</v>
          </cell>
          <cell r="AA323">
            <v>1</v>
          </cell>
          <cell r="AB323">
            <v>0</v>
          </cell>
          <cell r="AC323">
            <v>0</v>
          </cell>
          <cell r="AD323">
            <v>0</v>
          </cell>
          <cell r="AE323">
            <v>0</v>
          </cell>
          <cell r="AF323">
            <v>1</v>
          </cell>
          <cell r="AG323">
            <v>1</v>
          </cell>
          <cell r="AH323">
            <v>0</v>
          </cell>
          <cell r="AI323">
            <v>0</v>
          </cell>
          <cell r="AJ323">
            <v>1</v>
          </cell>
          <cell r="AK323">
            <v>0</v>
          </cell>
          <cell r="AL323">
            <v>1</v>
          </cell>
          <cell r="AM323">
            <v>1</v>
          </cell>
          <cell r="AN323">
            <v>1</v>
          </cell>
          <cell r="AO323">
            <v>1</v>
          </cell>
          <cell r="AP323">
            <v>1</v>
          </cell>
          <cell r="AQ323">
            <v>1</v>
          </cell>
          <cell r="AR323">
            <v>1</v>
          </cell>
          <cell r="AS323">
            <v>1</v>
          </cell>
          <cell r="AT323">
            <v>0</v>
          </cell>
          <cell r="AU323">
            <v>1</v>
          </cell>
          <cell r="AV323">
            <v>1</v>
          </cell>
          <cell r="AW323">
            <v>0</v>
          </cell>
          <cell r="AX323">
            <v>0</v>
          </cell>
          <cell r="AY323">
            <v>0</v>
          </cell>
          <cell r="AZ323">
            <v>1</v>
          </cell>
          <cell r="BA323">
            <v>0</v>
          </cell>
          <cell r="BB323">
            <v>1</v>
          </cell>
          <cell r="BC323">
            <v>0</v>
          </cell>
          <cell r="BD323">
            <v>1</v>
          </cell>
          <cell r="BE323">
            <v>0</v>
          </cell>
          <cell r="BF323">
            <v>0</v>
          </cell>
          <cell r="BG323">
            <v>7</v>
          </cell>
          <cell r="BH323">
            <v>7</v>
          </cell>
          <cell r="BI323">
            <v>7</v>
          </cell>
          <cell r="BJ323">
            <v>7</v>
          </cell>
          <cell r="BK323">
            <v>7</v>
          </cell>
          <cell r="BL323">
            <v>7</v>
          </cell>
          <cell r="BM323">
            <v>7</v>
          </cell>
          <cell r="BN323">
            <v>7</v>
          </cell>
          <cell r="BO323">
            <v>7</v>
          </cell>
          <cell r="BP323">
            <v>7</v>
          </cell>
          <cell r="BQ323">
            <v>7</v>
          </cell>
          <cell r="BR323">
            <v>7</v>
          </cell>
          <cell r="BS323">
            <v>7</v>
          </cell>
          <cell r="BT323">
            <v>7</v>
          </cell>
          <cell r="BU323">
            <v>7</v>
          </cell>
          <cell r="BV323">
            <v>7</v>
          </cell>
          <cell r="BW323">
            <v>7</v>
          </cell>
          <cell r="BX323">
            <v>7</v>
          </cell>
          <cell r="BY323">
            <v>7</v>
          </cell>
          <cell r="BZ323">
            <v>7</v>
          </cell>
          <cell r="CA323">
            <v>7</v>
          </cell>
          <cell r="CB323">
            <v>7</v>
          </cell>
          <cell r="CC323">
            <v>7</v>
          </cell>
          <cell r="CD323">
            <v>7</v>
          </cell>
          <cell r="CE323">
            <v>7</v>
          </cell>
          <cell r="CF323">
            <v>7</v>
          </cell>
          <cell r="CG323">
            <v>7</v>
          </cell>
          <cell r="CH323">
            <v>7</v>
          </cell>
          <cell r="CI323">
            <v>7</v>
          </cell>
          <cell r="CJ323">
            <v>7</v>
          </cell>
          <cell r="CK323">
            <v>7</v>
          </cell>
          <cell r="CL323">
            <v>7</v>
          </cell>
          <cell r="CM323">
            <v>7</v>
          </cell>
          <cell r="CN323">
            <v>11</v>
          </cell>
          <cell r="CO323">
            <v>11</v>
          </cell>
          <cell r="CP323">
            <v>11</v>
          </cell>
          <cell r="CQ323">
            <v>11</v>
          </cell>
          <cell r="CR323">
            <v>11</v>
          </cell>
          <cell r="CS323">
            <v>1</v>
          </cell>
          <cell r="CT323">
            <v>2</v>
          </cell>
          <cell r="CU323">
            <v>3</v>
          </cell>
          <cell r="CV323">
            <v>1</v>
          </cell>
          <cell r="CW323">
            <v>3</v>
          </cell>
          <cell r="CX323">
            <v>2</v>
          </cell>
          <cell r="CY323">
            <v>4</v>
          </cell>
          <cell r="CZ323">
            <v>3</v>
          </cell>
          <cell r="DA323">
            <v>2</v>
          </cell>
          <cell r="DB323">
            <v>1</v>
          </cell>
          <cell r="DC323">
            <v>4</v>
          </cell>
          <cell r="DD323">
            <v>5</v>
          </cell>
          <cell r="DE323">
            <v>1</v>
          </cell>
          <cell r="DF323">
            <v>2</v>
          </cell>
          <cell r="DG323">
            <v>3</v>
          </cell>
          <cell r="DH323">
            <v>1</v>
          </cell>
          <cell r="DI323">
            <v>2</v>
          </cell>
          <cell r="DJ323">
            <v>4</v>
          </cell>
          <cell r="DK323">
            <v>1</v>
          </cell>
          <cell r="DL323">
            <v>2</v>
          </cell>
          <cell r="DM323">
            <v>3</v>
          </cell>
          <cell r="DN323">
            <v>281</v>
          </cell>
        </row>
        <row r="324">
          <cell r="A324">
            <v>323</v>
          </cell>
          <cell r="B324" t="str">
            <v>2022/3/22 18:40:20</v>
          </cell>
          <cell r="C324" t="str">
            <v>121秒</v>
          </cell>
          <cell r="D324" t="str">
            <v>微信</v>
          </cell>
          <cell r="E324" t="str">
            <v>N/A</v>
          </cell>
          <cell r="F324" t="str">
            <v>14.105.85.218(重庆-重庆)</v>
          </cell>
          <cell r="G324">
            <v>1</v>
          </cell>
          <cell r="H324">
            <v>2</v>
          </cell>
          <cell r="I324">
            <v>1</v>
          </cell>
          <cell r="J324">
            <v>1</v>
          </cell>
          <cell r="K324">
            <v>2</v>
          </cell>
          <cell r="L324" t="str">
            <v>软件工程</v>
          </cell>
          <cell r="M324">
            <v>1</v>
          </cell>
          <cell r="N324">
            <v>1</v>
          </cell>
          <cell r="O324">
            <v>1</v>
          </cell>
          <cell r="P324">
            <v>0</v>
          </cell>
          <cell r="Q324">
            <v>0</v>
          </cell>
          <cell r="R324">
            <v>1</v>
          </cell>
          <cell r="S324">
            <v>0</v>
          </cell>
          <cell r="T324">
            <v>0</v>
          </cell>
          <cell r="U324">
            <v>0</v>
          </cell>
          <cell r="V324">
            <v>4</v>
          </cell>
          <cell r="W324">
            <v>1</v>
          </cell>
          <cell r="X324">
            <v>0</v>
          </cell>
          <cell r="Y324">
            <v>0</v>
          </cell>
          <cell r="Z324">
            <v>1</v>
          </cell>
          <cell r="AA324">
            <v>0</v>
          </cell>
          <cell r="AB324">
            <v>0</v>
          </cell>
          <cell r="AC324">
            <v>0</v>
          </cell>
          <cell r="AD324">
            <v>0</v>
          </cell>
          <cell r="AE324">
            <v>1</v>
          </cell>
          <cell r="AF324">
            <v>0</v>
          </cell>
          <cell r="AG324">
            <v>1</v>
          </cell>
          <cell r="AH324">
            <v>0</v>
          </cell>
          <cell r="AI324">
            <v>0</v>
          </cell>
          <cell r="AJ324">
            <v>1</v>
          </cell>
          <cell r="AK324">
            <v>0</v>
          </cell>
          <cell r="AL324">
            <v>1</v>
          </cell>
          <cell r="AM324">
            <v>0</v>
          </cell>
          <cell r="AN324">
            <v>0</v>
          </cell>
          <cell r="AO324">
            <v>0</v>
          </cell>
          <cell r="AP324">
            <v>0</v>
          </cell>
          <cell r="AQ324">
            <v>0</v>
          </cell>
          <cell r="AR324">
            <v>1</v>
          </cell>
          <cell r="AS324">
            <v>0</v>
          </cell>
          <cell r="AT324">
            <v>0</v>
          </cell>
          <cell r="AU324">
            <v>0</v>
          </cell>
          <cell r="AV324">
            <v>0</v>
          </cell>
          <cell r="AW324">
            <v>0</v>
          </cell>
          <cell r="AX324">
            <v>0</v>
          </cell>
          <cell r="AY324">
            <v>0</v>
          </cell>
          <cell r="AZ324">
            <v>1</v>
          </cell>
          <cell r="BA324">
            <v>0</v>
          </cell>
          <cell r="BB324">
            <v>0</v>
          </cell>
          <cell r="BC324">
            <v>0</v>
          </cell>
          <cell r="BD324">
            <v>0</v>
          </cell>
          <cell r="BE324">
            <v>0</v>
          </cell>
          <cell r="BF324">
            <v>0</v>
          </cell>
          <cell r="BG324">
            <v>6</v>
          </cell>
          <cell r="BH324">
            <v>6</v>
          </cell>
          <cell r="BI324">
            <v>6</v>
          </cell>
          <cell r="BJ324">
            <v>6</v>
          </cell>
          <cell r="BK324">
            <v>6</v>
          </cell>
          <cell r="BL324">
            <v>6</v>
          </cell>
          <cell r="BM324">
            <v>6</v>
          </cell>
          <cell r="BN324">
            <v>6</v>
          </cell>
          <cell r="BO324">
            <v>6</v>
          </cell>
          <cell r="BP324">
            <v>6</v>
          </cell>
          <cell r="BQ324">
            <v>6</v>
          </cell>
          <cell r="BR324">
            <v>6</v>
          </cell>
          <cell r="BS324">
            <v>6</v>
          </cell>
          <cell r="BT324">
            <v>6</v>
          </cell>
          <cell r="BU324">
            <v>6</v>
          </cell>
          <cell r="BV324">
            <v>6</v>
          </cell>
          <cell r="BW324">
            <v>6</v>
          </cell>
          <cell r="BX324">
            <v>7</v>
          </cell>
          <cell r="BY324">
            <v>6</v>
          </cell>
          <cell r="BZ324">
            <v>7</v>
          </cell>
          <cell r="CA324">
            <v>6</v>
          </cell>
          <cell r="CB324">
            <v>7</v>
          </cell>
          <cell r="CC324">
            <v>6</v>
          </cell>
          <cell r="CD324">
            <v>7</v>
          </cell>
          <cell r="CE324">
            <v>6</v>
          </cell>
          <cell r="CF324">
            <v>7</v>
          </cell>
          <cell r="CG324">
            <v>7</v>
          </cell>
          <cell r="CH324">
            <v>6</v>
          </cell>
          <cell r="CI324">
            <v>5</v>
          </cell>
          <cell r="CJ324">
            <v>6</v>
          </cell>
          <cell r="CK324">
            <v>7</v>
          </cell>
          <cell r="CL324">
            <v>6</v>
          </cell>
          <cell r="CM324">
            <v>5</v>
          </cell>
          <cell r="CN324">
            <v>10</v>
          </cell>
          <cell r="CO324">
            <v>9</v>
          </cell>
          <cell r="CP324">
            <v>6</v>
          </cell>
          <cell r="CQ324">
            <v>10</v>
          </cell>
          <cell r="CR324">
            <v>10</v>
          </cell>
          <cell r="CS324">
            <v>1</v>
          </cell>
          <cell r="CT324">
            <v>3</v>
          </cell>
          <cell r="CU324">
            <v>2</v>
          </cell>
          <cell r="CV324">
            <v>4</v>
          </cell>
          <cell r="CW324">
            <v>1</v>
          </cell>
          <cell r="CX324">
            <v>3</v>
          </cell>
          <cell r="CY324">
            <v>2</v>
          </cell>
          <cell r="CZ324">
            <v>1</v>
          </cell>
          <cell r="DA324">
            <v>3</v>
          </cell>
          <cell r="DB324">
            <v>2</v>
          </cell>
          <cell r="DC324">
            <v>4</v>
          </cell>
          <cell r="DD324">
            <v>5</v>
          </cell>
          <cell r="DE324">
            <v>1</v>
          </cell>
          <cell r="DF324">
            <v>2</v>
          </cell>
          <cell r="DG324">
            <v>1</v>
          </cell>
          <cell r="DH324">
            <v>2</v>
          </cell>
          <cell r="DI324">
            <v>3</v>
          </cell>
          <cell r="DJ324">
            <v>4</v>
          </cell>
          <cell r="DK324">
            <v>3</v>
          </cell>
          <cell r="DL324">
            <v>2</v>
          </cell>
          <cell r="DM324">
            <v>1</v>
          </cell>
          <cell r="DN324">
            <v>243</v>
          </cell>
        </row>
        <row r="325">
          <cell r="A325">
            <v>324</v>
          </cell>
          <cell r="B325" t="str">
            <v>2022/3/22 18:40:27</v>
          </cell>
          <cell r="C325" t="str">
            <v>136秒</v>
          </cell>
          <cell r="D325" t="str">
            <v>微信</v>
          </cell>
          <cell r="E325" t="str">
            <v>N/A</v>
          </cell>
          <cell r="F325" t="str">
            <v>14.105.85.248(重庆-重庆)</v>
          </cell>
          <cell r="G325">
            <v>1</v>
          </cell>
          <cell r="H325">
            <v>1</v>
          </cell>
          <cell r="I325">
            <v>1</v>
          </cell>
          <cell r="J325">
            <v>1</v>
          </cell>
          <cell r="K325">
            <v>2</v>
          </cell>
          <cell r="L325" t="str">
            <v>电气</v>
          </cell>
          <cell r="M325">
            <v>1</v>
          </cell>
          <cell r="N325">
            <v>1</v>
          </cell>
          <cell r="O325">
            <v>1</v>
          </cell>
          <cell r="P325">
            <v>1</v>
          </cell>
          <cell r="Q325">
            <v>1</v>
          </cell>
          <cell r="R325">
            <v>1</v>
          </cell>
          <cell r="S325">
            <v>1</v>
          </cell>
          <cell r="T325">
            <v>1</v>
          </cell>
          <cell r="U325">
            <v>0</v>
          </cell>
          <cell r="V325">
            <v>4</v>
          </cell>
          <cell r="W325">
            <v>1</v>
          </cell>
          <cell r="X325">
            <v>1</v>
          </cell>
          <cell r="Y325">
            <v>1</v>
          </cell>
          <cell r="Z325">
            <v>1</v>
          </cell>
          <cell r="AA325">
            <v>1</v>
          </cell>
          <cell r="AB325">
            <v>1</v>
          </cell>
          <cell r="AC325">
            <v>1</v>
          </cell>
          <cell r="AD325">
            <v>0</v>
          </cell>
          <cell r="AE325">
            <v>1</v>
          </cell>
          <cell r="AF325">
            <v>1</v>
          </cell>
          <cell r="AG325">
            <v>1</v>
          </cell>
          <cell r="AH325">
            <v>1</v>
          </cell>
          <cell r="AI325">
            <v>1</v>
          </cell>
          <cell r="AJ325">
            <v>1</v>
          </cell>
          <cell r="AK325">
            <v>0</v>
          </cell>
          <cell r="AL325">
            <v>1</v>
          </cell>
          <cell r="AM325">
            <v>1</v>
          </cell>
          <cell r="AN325">
            <v>0</v>
          </cell>
          <cell r="AO325">
            <v>0</v>
          </cell>
          <cell r="AP325">
            <v>0</v>
          </cell>
          <cell r="AQ325">
            <v>0</v>
          </cell>
          <cell r="AR325">
            <v>0</v>
          </cell>
          <cell r="AS325">
            <v>0</v>
          </cell>
          <cell r="AT325">
            <v>0</v>
          </cell>
          <cell r="AU325">
            <v>1</v>
          </cell>
          <cell r="AV325">
            <v>0</v>
          </cell>
          <cell r="AW325">
            <v>0</v>
          </cell>
          <cell r="AX325">
            <v>0</v>
          </cell>
          <cell r="AY325">
            <v>0</v>
          </cell>
          <cell r="AZ325">
            <v>0</v>
          </cell>
          <cell r="BA325">
            <v>0</v>
          </cell>
          <cell r="BB325">
            <v>0</v>
          </cell>
          <cell r="BC325">
            <v>0</v>
          </cell>
          <cell r="BD325">
            <v>0</v>
          </cell>
          <cell r="BE325">
            <v>0</v>
          </cell>
          <cell r="BF325">
            <v>0</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11</v>
          </cell>
          <cell r="CO325">
            <v>11</v>
          </cell>
          <cell r="CP325">
            <v>11</v>
          </cell>
          <cell r="CQ325">
            <v>11</v>
          </cell>
          <cell r="CR325">
            <v>11</v>
          </cell>
          <cell r="CS325">
            <v>1</v>
          </cell>
          <cell r="CT325">
            <v>2</v>
          </cell>
          <cell r="CU325">
            <v>3</v>
          </cell>
          <cell r="CV325">
            <v>1</v>
          </cell>
          <cell r="CW325">
            <v>2</v>
          </cell>
          <cell r="CX325">
            <v>3</v>
          </cell>
          <cell r="CY325">
            <v>4</v>
          </cell>
          <cell r="CZ325">
            <v>1</v>
          </cell>
          <cell r="DA325">
            <v>2</v>
          </cell>
          <cell r="DB325">
            <v>3</v>
          </cell>
          <cell r="DC325">
            <v>4</v>
          </cell>
          <cell r="DD325">
            <v>5</v>
          </cell>
          <cell r="DE325">
            <v>1</v>
          </cell>
          <cell r="DF325">
            <v>2</v>
          </cell>
          <cell r="DG325">
            <v>1</v>
          </cell>
          <cell r="DH325">
            <v>2</v>
          </cell>
          <cell r="DI325">
            <v>3</v>
          </cell>
          <cell r="DJ325">
            <v>4</v>
          </cell>
          <cell r="DK325">
            <v>1</v>
          </cell>
          <cell r="DL325">
            <v>2</v>
          </cell>
          <cell r="DM325">
            <v>3</v>
          </cell>
          <cell r="DN325">
            <v>83</v>
          </cell>
        </row>
        <row r="326">
          <cell r="A326">
            <v>325</v>
          </cell>
          <cell r="B326" t="str">
            <v>2022/3/22 18:41:32</v>
          </cell>
          <cell r="C326" t="str">
            <v>369秒</v>
          </cell>
          <cell r="D326" t="str">
            <v>微信</v>
          </cell>
          <cell r="E326" t="str">
            <v>N/A</v>
          </cell>
          <cell r="F326" t="str">
            <v>123.147.250.255(重庆-重庆)</v>
          </cell>
          <cell r="G326">
            <v>1</v>
          </cell>
          <cell r="H326">
            <v>2</v>
          </cell>
          <cell r="I326">
            <v>1</v>
          </cell>
          <cell r="J326">
            <v>1</v>
          </cell>
          <cell r="K326">
            <v>1</v>
          </cell>
          <cell r="L326" t="str">
            <v>电气工程及其自动化</v>
          </cell>
          <cell r="M326">
            <v>0</v>
          </cell>
          <cell r="N326">
            <v>0</v>
          </cell>
          <cell r="O326">
            <v>0</v>
          </cell>
          <cell r="P326">
            <v>0</v>
          </cell>
          <cell r="Q326">
            <v>0</v>
          </cell>
          <cell r="R326">
            <v>1</v>
          </cell>
          <cell r="S326">
            <v>0</v>
          </cell>
          <cell r="T326">
            <v>0</v>
          </cell>
          <cell r="U326">
            <v>1</v>
          </cell>
          <cell r="V326">
            <v>3</v>
          </cell>
          <cell r="W326">
            <v>0</v>
          </cell>
          <cell r="X326">
            <v>1</v>
          </cell>
          <cell r="Y326">
            <v>0</v>
          </cell>
          <cell r="Z326">
            <v>0</v>
          </cell>
          <cell r="AA326">
            <v>0</v>
          </cell>
          <cell r="AB326">
            <v>0</v>
          </cell>
          <cell r="AC326">
            <v>0</v>
          </cell>
          <cell r="AD326">
            <v>0</v>
          </cell>
          <cell r="AE326">
            <v>0</v>
          </cell>
          <cell r="AF326">
            <v>1</v>
          </cell>
          <cell r="AG326">
            <v>0</v>
          </cell>
          <cell r="AH326">
            <v>0</v>
          </cell>
          <cell r="AI326">
            <v>0</v>
          </cell>
          <cell r="AJ326">
            <v>0</v>
          </cell>
          <cell r="AK326">
            <v>0</v>
          </cell>
          <cell r="AL326">
            <v>1</v>
          </cell>
          <cell r="AM326">
            <v>0</v>
          </cell>
          <cell r="AN326">
            <v>0</v>
          </cell>
          <cell r="AO326">
            <v>0</v>
          </cell>
          <cell r="AP326">
            <v>0</v>
          </cell>
          <cell r="AQ326">
            <v>1</v>
          </cell>
          <cell r="AR326">
            <v>0</v>
          </cell>
          <cell r="AS326">
            <v>0</v>
          </cell>
          <cell r="AT326">
            <v>0</v>
          </cell>
          <cell r="AU326">
            <v>0</v>
          </cell>
          <cell r="AV326">
            <v>0</v>
          </cell>
          <cell r="AW326">
            <v>0</v>
          </cell>
          <cell r="AX326">
            <v>1</v>
          </cell>
          <cell r="AY326">
            <v>0</v>
          </cell>
          <cell r="AZ326">
            <v>0</v>
          </cell>
          <cell r="BA326">
            <v>0</v>
          </cell>
          <cell r="BB326">
            <v>0</v>
          </cell>
          <cell r="BC326">
            <v>0</v>
          </cell>
          <cell r="BD326">
            <v>0</v>
          </cell>
          <cell r="BE326">
            <v>0</v>
          </cell>
          <cell r="BF326">
            <v>0</v>
          </cell>
          <cell r="BG326">
            <v>6</v>
          </cell>
          <cell r="BH326">
            <v>5</v>
          </cell>
          <cell r="BI326">
            <v>6</v>
          </cell>
          <cell r="BJ326">
            <v>7</v>
          </cell>
          <cell r="BK326">
            <v>4</v>
          </cell>
          <cell r="BL326">
            <v>5</v>
          </cell>
          <cell r="BM326">
            <v>6</v>
          </cell>
          <cell r="BN326">
            <v>4</v>
          </cell>
          <cell r="BO326">
            <v>5</v>
          </cell>
          <cell r="BP326">
            <v>6</v>
          </cell>
          <cell r="BQ326">
            <v>6</v>
          </cell>
          <cell r="BR326">
            <v>5</v>
          </cell>
          <cell r="BS326">
            <v>6</v>
          </cell>
          <cell r="BT326">
            <v>5</v>
          </cell>
          <cell r="BU326">
            <v>6</v>
          </cell>
          <cell r="BV326">
            <v>4</v>
          </cell>
          <cell r="BW326">
            <v>6</v>
          </cell>
          <cell r="BX326">
            <v>5</v>
          </cell>
          <cell r="BY326">
            <v>6</v>
          </cell>
          <cell r="BZ326">
            <v>6</v>
          </cell>
          <cell r="CA326">
            <v>5</v>
          </cell>
          <cell r="CB326">
            <v>5</v>
          </cell>
          <cell r="CC326">
            <v>6</v>
          </cell>
          <cell r="CD326">
            <v>5</v>
          </cell>
          <cell r="CE326">
            <v>4</v>
          </cell>
          <cell r="CF326">
            <v>5</v>
          </cell>
          <cell r="CG326">
            <v>6</v>
          </cell>
          <cell r="CH326">
            <v>5</v>
          </cell>
          <cell r="CI326">
            <v>5</v>
          </cell>
          <cell r="CJ326">
            <v>6</v>
          </cell>
          <cell r="CK326">
            <v>6</v>
          </cell>
          <cell r="CL326">
            <v>5</v>
          </cell>
          <cell r="CM326">
            <v>6</v>
          </cell>
          <cell r="CN326">
            <v>8</v>
          </cell>
          <cell r="CO326">
            <v>7</v>
          </cell>
          <cell r="CP326">
            <v>6</v>
          </cell>
          <cell r="CQ326">
            <v>9</v>
          </cell>
          <cell r="CR326">
            <v>8</v>
          </cell>
          <cell r="CS326">
            <v>1</v>
          </cell>
          <cell r="CT326">
            <v>2</v>
          </cell>
          <cell r="CU326">
            <v>3</v>
          </cell>
          <cell r="CV326">
            <v>1</v>
          </cell>
          <cell r="CW326">
            <v>4</v>
          </cell>
          <cell r="CX326">
            <v>3</v>
          </cell>
          <cell r="CY326">
            <v>2</v>
          </cell>
          <cell r="CZ326">
            <v>-2</v>
          </cell>
          <cell r="DA326">
            <v>1</v>
          </cell>
          <cell r="DB326">
            <v>3</v>
          </cell>
          <cell r="DC326">
            <v>2</v>
          </cell>
          <cell r="DD326">
            <v>4</v>
          </cell>
          <cell r="DE326">
            <v>1</v>
          </cell>
          <cell r="DF326">
            <v>2</v>
          </cell>
          <cell r="DG326">
            <v>2</v>
          </cell>
          <cell r="DH326">
            <v>1</v>
          </cell>
          <cell r="DI326">
            <v>3</v>
          </cell>
          <cell r="DJ326">
            <v>4</v>
          </cell>
          <cell r="DK326">
            <v>1</v>
          </cell>
          <cell r="DL326">
            <v>3</v>
          </cell>
          <cell r="DM326">
            <v>2</v>
          </cell>
          <cell r="DN326">
            <v>211</v>
          </cell>
        </row>
        <row r="327">
          <cell r="A327">
            <v>326</v>
          </cell>
          <cell r="B327" t="str">
            <v>2022/3/22 18:43:32</v>
          </cell>
          <cell r="C327" t="str">
            <v>76秒</v>
          </cell>
          <cell r="D327" t="str">
            <v>微信</v>
          </cell>
          <cell r="E327" t="str">
            <v>N/A</v>
          </cell>
          <cell r="F327" t="str">
            <v>125.84.249.185(重庆-重庆)</v>
          </cell>
          <cell r="G327">
            <v>1</v>
          </cell>
          <cell r="H327">
            <v>1</v>
          </cell>
          <cell r="I327">
            <v>1</v>
          </cell>
          <cell r="J327">
            <v>1</v>
          </cell>
          <cell r="K327">
            <v>2</v>
          </cell>
          <cell r="L327" t="str">
            <v>电气</v>
          </cell>
          <cell r="M327">
            <v>0</v>
          </cell>
          <cell r="N327">
            <v>1</v>
          </cell>
          <cell r="O327">
            <v>0</v>
          </cell>
          <cell r="P327">
            <v>1</v>
          </cell>
          <cell r="Q327">
            <v>1</v>
          </cell>
          <cell r="R327">
            <v>0</v>
          </cell>
          <cell r="S327">
            <v>0</v>
          </cell>
          <cell r="T327">
            <v>0</v>
          </cell>
          <cell r="U327">
            <v>0</v>
          </cell>
          <cell r="V327">
            <v>4</v>
          </cell>
          <cell r="W327">
            <v>0</v>
          </cell>
          <cell r="X327">
            <v>0</v>
          </cell>
          <cell r="Y327">
            <v>1</v>
          </cell>
          <cell r="Z327">
            <v>0</v>
          </cell>
          <cell r="AA327">
            <v>0</v>
          </cell>
          <cell r="AB327">
            <v>1</v>
          </cell>
          <cell r="AC327">
            <v>1</v>
          </cell>
          <cell r="AD327">
            <v>0</v>
          </cell>
          <cell r="AE327">
            <v>0</v>
          </cell>
          <cell r="AF327">
            <v>0</v>
          </cell>
          <cell r="AG327">
            <v>0</v>
          </cell>
          <cell r="AH327">
            <v>0</v>
          </cell>
          <cell r="AI327">
            <v>1</v>
          </cell>
          <cell r="AJ327">
            <v>1</v>
          </cell>
          <cell r="AK327">
            <v>0</v>
          </cell>
          <cell r="AL327">
            <v>2</v>
          </cell>
          <cell r="AM327">
            <v>1</v>
          </cell>
          <cell r="AN327">
            <v>0</v>
          </cell>
          <cell r="AO327">
            <v>1</v>
          </cell>
          <cell r="AP327">
            <v>0</v>
          </cell>
          <cell r="AQ327">
            <v>0</v>
          </cell>
          <cell r="AR327">
            <v>0</v>
          </cell>
          <cell r="AS327">
            <v>0</v>
          </cell>
          <cell r="AT327">
            <v>0</v>
          </cell>
          <cell r="AU327">
            <v>0</v>
          </cell>
          <cell r="AV327">
            <v>0</v>
          </cell>
          <cell r="AW327">
            <v>0</v>
          </cell>
          <cell r="AX327">
            <v>1</v>
          </cell>
          <cell r="AY327">
            <v>0</v>
          </cell>
          <cell r="AZ327">
            <v>0</v>
          </cell>
          <cell r="BA327">
            <v>1</v>
          </cell>
          <cell r="BB327">
            <v>1</v>
          </cell>
          <cell r="BC327">
            <v>0</v>
          </cell>
          <cell r="BD327">
            <v>0</v>
          </cell>
          <cell r="BE327">
            <v>0</v>
          </cell>
          <cell r="BF327">
            <v>0</v>
          </cell>
          <cell r="BG327">
            <v>6</v>
          </cell>
          <cell r="BH327">
            <v>6</v>
          </cell>
          <cell r="BI327">
            <v>6</v>
          </cell>
          <cell r="BJ327">
            <v>5</v>
          </cell>
          <cell r="BK327">
            <v>6</v>
          </cell>
          <cell r="BL327">
            <v>6</v>
          </cell>
          <cell r="BM327">
            <v>6</v>
          </cell>
          <cell r="BN327">
            <v>6</v>
          </cell>
          <cell r="BO327">
            <v>6</v>
          </cell>
          <cell r="BP327">
            <v>6</v>
          </cell>
          <cell r="BQ327">
            <v>6</v>
          </cell>
          <cell r="BR327">
            <v>6</v>
          </cell>
          <cell r="BS327">
            <v>6</v>
          </cell>
          <cell r="BT327">
            <v>6</v>
          </cell>
          <cell r="BU327">
            <v>6</v>
          </cell>
          <cell r="BV327">
            <v>6</v>
          </cell>
          <cell r="BW327">
            <v>6</v>
          </cell>
          <cell r="BX327">
            <v>6</v>
          </cell>
          <cell r="BY327">
            <v>6</v>
          </cell>
          <cell r="BZ327">
            <v>6</v>
          </cell>
          <cell r="CA327">
            <v>6</v>
          </cell>
          <cell r="CB327">
            <v>6</v>
          </cell>
          <cell r="CC327">
            <v>6</v>
          </cell>
          <cell r="CD327">
            <v>6</v>
          </cell>
          <cell r="CE327">
            <v>6</v>
          </cell>
          <cell r="CF327">
            <v>6</v>
          </cell>
          <cell r="CG327">
            <v>6</v>
          </cell>
          <cell r="CH327">
            <v>6</v>
          </cell>
          <cell r="CI327">
            <v>6</v>
          </cell>
          <cell r="CJ327">
            <v>6</v>
          </cell>
          <cell r="CK327">
            <v>6</v>
          </cell>
          <cell r="CL327">
            <v>6</v>
          </cell>
          <cell r="CM327">
            <v>6</v>
          </cell>
          <cell r="CN327">
            <v>9</v>
          </cell>
          <cell r="CO327">
            <v>9</v>
          </cell>
          <cell r="CP327">
            <v>9</v>
          </cell>
          <cell r="CQ327">
            <v>10</v>
          </cell>
          <cell r="CR327">
            <v>9</v>
          </cell>
          <cell r="CS327">
            <v>1</v>
          </cell>
          <cell r="CT327">
            <v>3</v>
          </cell>
          <cell r="CU327">
            <v>2</v>
          </cell>
          <cell r="CV327">
            <v>1</v>
          </cell>
          <cell r="CW327">
            <v>4</v>
          </cell>
          <cell r="CX327">
            <v>3</v>
          </cell>
          <cell r="CY327">
            <v>2</v>
          </cell>
          <cell r="CZ327">
            <v>2</v>
          </cell>
          <cell r="DA327">
            <v>1</v>
          </cell>
          <cell r="DB327">
            <v>5</v>
          </cell>
          <cell r="DC327">
            <v>3</v>
          </cell>
          <cell r="DD327">
            <v>4</v>
          </cell>
          <cell r="DE327">
            <v>1</v>
          </cell>
          <cell r="DF327">
            <v>2</v>
          </cell>
          <cell r="DG327">
            <v>2</v>
          </cell>
          <cell r="DH327">
            <v>3</v>
          </cell>
          <cell r="DI327">
            <v>1</v>
          </cell>
          <cell r="DJ327">
            <v>4</v>
          </cell>
          <cell r="DK327">
            <v>3</v>
          </cell>
          <cell r="DL327">
            <v>2</v>
          </cell>
          <cell r="DM327">
            <v>1</v>
          </cell>
          <cell r="DN327">
            <v>238</v>
          </cell>
        </row>
        <row r="328">
          <cell r="A328">
            <v>327</v>
          </cell>
          <cell r="B328" t="str">
            <v>2022/3/22 18:43:39</v>
          </cell>
          <cell r="C328" t="str">
            <v>397秒</v>
          </cell>
          <cell r="D328" t="str">
            <v>微信</v>
          </cell>
          <cell r="E328" t="str">
            <v>N/A</v>
          </cell>
          <cell r="F328" t="str">
            <v>106.84.162.218(重庆-重庆)</v>
          </cell>
          <cell r="G328">
            <v>1</v>
          </cell>
          <cell r="H328">
            <v>1</v>
          </cell>
          <cell r="I328">
            <v>1</v>
          </cell>
          <cell r="J328">
            <v>1</v>
          </cell>
          <cell r="K328">
            <v>3</v>
          </cell>
          <cell r="L328" t="str">
            <v>建筑学</v>
          </cell>
          <cell r="M328">
            <v>1</v>
          </cell>
          <cell r="N328">
            <v>1</v>
          </cell>
          <cell r="O328">
            <v>1</v>
          </cell>
          <cell r="P328">
            <v>0</v>
          </cell>
          <cell r="Q328">
            <v>1</v>
          </cell>
          <cell r="R328">
            <v>1</v>
          </cell>
          <cell r="S328">
            <v>1</v>
          </cell>
          <cell r="T328">
            <v>1</v>
          </cell>
          <cell r="U328">
            <v>0</v>
          </cell>
          <cell r="V328">
            <v>5</v>
          </cell>
          <cell r="W328">
            <v>1</v>
          </cell>
          <cell r="X328">
            <v>1</v>
          </cell>
          <cell r="Y328">
            <v>0</v>
          </cell>
          <cell r="Z328">
            <v>1</v>
          </cell>
          <cell r="AA328">
            <v>1</v>
          </cell>
          <cell r="AB328">
            <v>1</v>
          </cell>
          <cell r="AC328">
            <v>0</v>
          </cell>
          <cell r="AD328">
            <v>0</v>
          </cell>
          <cell r="AE328">
            <v>1</v>
          </cell>
          <cell r="AF328">
            <v>0</v>
          </cell>
          <cell r="AG328">
            <v>1</v>
          </cell>
          <cell r="AH328">
            <v>0</v>
          </cell>
          <cell r="AI328">
            <v>0</v>
          </cell>
          <cell r="AJ328">
            <v>1</v>
          </cell>
          <cell r="AK328">
            <v>0</v>
          </cell>
          <cell r="AL328">
            <v>1</v>
          </cell>
          <cell r="AM328">
            <v>1</v>
          </cell>
          <cell r="AN328">
            <v>1</v>
          </cell>
          <cell r="AO328">
            <v>1</v>
          </cell>
          <cell r="AP328">
            <v>1</v>
          </cell>
          <cell r="AQ328">
            <v>1</v>
          </cell>
          <cell r="AR328">
            <v>1</v>
          </cell>
          <cell r="AS328">
            <v>1</v>
          </cell>
          <cell r="AT328">
            <v>0</v>
          </cell>
          <cell r="AU328">
            <v>0</v>
          </cell>
          <cell r="AV328">
            <v>1</v>
          </cell>
          <cell r="AW328">
            <v>1</v>
          </cell>
          <cell r="AX328">
            <v>1</v>
          </cell>
          <cell r="AY328">
            <v>0</v>
          </cell>
          <cell r="AZ328">
            <v>1</v>
          </cell>
          <cell r="BA328">
            <v>0</v>
          </cell>
          <cell r="BB328">
            <v>1</v>
          </cell>
          <cell r="BC328">
            <v>1</v>
          </cell>
          <cell r="BD328">
            <v>1</v>
          </cell>
          <cell r="BE328">
            <v>1</v>
          </cell>
          <cell r="BF328">
            <v>0</v>
          </cell>
          <cell r="BG328">
            <v>2</v>
          </cell>
          <cell r="BH328">
            <v>3</v>
          </cell>
          <cell r="BI328">
            <v>1</v>
          </cell>
          <cell r="BJ328">
            <v>3</v>
          </cell>
          <cell r="BK328">
            <v>1</v>
          </cell>
          <cell r="BL328">
            <v>2</v>
          </cell>
          <cell r="BM328">
            <v>3</v>
          </cell>
          <cell r="BN328">
            <v>4</v>
          </cell>
          <cell r="BO328">
            <v>2</v>
          </cell>
          <cell r="BP328">
            <v>3</v>
          </cell>
          <cell r="BQ328">
            <v>1</v>
          </cell>
          <cell r="BR328">
            <v>3</v>
          </cell>
          <cell r="BS328">
            <v>6</v>
          </cell>
          <cell r="BT328">
            <v>6</v>
          </cell>
          <cell r="BU328">
            <v>7</v>
          </cell>
          <cell r="BV328">
            <v>6</v>
          </cell>
          <cell r="BW328">
            <v>6</v>
          </cell>
          <cell r="BX328">
            <v>6</v>
          </cell>
          <cell r="BY328">
            <v>5</v>
          </cell>
          <cell r="BZ328">
            <v>6</v>
          </cell>
          <cell r="CA328">
            <v>5</v>
          </cell>
          <cell r="CB328">
            <v>6</v>
          </cell>
          <cell r="CC328">
            <v>5</v>
          </cell>
          <cell r="CD328">
            <v>5</v>
          </cell>
          <cell r="CE328">
            <v>4</v>
          </cell>
          <cell r="CF328">
            <v>6</v>
          </cell>
          <cell r="CG328">
            <v>6</v>
          </cell>
          <cell r="CH328">
            <v>6</v>
          </cell>
          <cell r="CI328">
            <v>6</v>
          </cell>
          <cell r="CJ328">
            <v>6</v>
          </cell>
          <cell r="CK328">
            <v>6</v>
          </cell>
          <cell r="CL328">
            <v>6</v>
          </cell>
          <cell r="CM328">
            <v>6</v>
          </cell>
          <cell r="CN328">
            <v>9</v>
          </cell>
          <cell r="CO328">
            <v>8</v>
          </cell>
          <cell r="CP328">
            <v>9</v>
          </cell>
          <cell r="CQ328">
            <v>8</v>
          </cell>
          <cell r="CR328">
            <v>8</v>
          </cell>
          <cell r="CS328">
            <v>1</v>
          </cell>
          <cell r="CT328">
            <v>3</v>
          </cell>
          <cell r="CU328">
            <v>2</v>
          </cell>
          <cell r="CV328">
            <v>4</v>
          </cell>
          <cell r="CW328">
            <v>2</v>
          </cell>
          <cell r="CX328">
            <v>3</v>
          </cell>
          <cell r="CY328">
            <v>1</v>
          </cell>
          <cell r="CZ328">
            <v>5</v>
          </cell>
          <cell r="DA328">
            <v>1</v>
          </cell>
          <cell r="DB328">
            <v>4</v>
          </cell>
          <cell r="DC328">
            <v>2</v>
          </cell>
          <cell r="DD328">
            <v>3</v>
          </cell>
          <cell r="DE328">
            <v>2</v>
          </cell>
          <cell r="DF328">
            <v>1</v>
          </cell>
          <cell r="DG328">
            <v>3</v>
          </cell>
          <cell r="DH328">
            <v>2</v>
          </cell>
          <cell r="DI328">
            <v>1</v>
          </cell>
          <cell r="DJ328">
            <v>4</v>
          </cell>
          <cell r="DK328">
            <v>3</v>
          </cell>
          <cell r="DL328">
            <v>1</v>
          </cell>
          <cell r="DM328">
            <v>2</v>
          </cell>
          <cell r="DN328">
            <v>186</v>
          </cell>
        </row>
        <row r="329">
          <cell r="A329">
            <v>328</v>
          </cell>
          <cell r="B329" t="str">
            <v>2022/3/22 18:46:05</v>
          </cell>
          <cell r="C329" t="str">
            <v>327秒</v>
          </cell>
          <cell r="D329" t="str">
            <v>手机提交</v>
          </cell>
          <cell r="E329" t="str">
            <v>直接访问</v>
          </cell>
          <cell r="F329" t="str">
            <v>117.136.30.108(重庆-重庆)</v>
          </cell>
          <cell r="G329">
            <v>2</v>
          </cell>
          <cell r="H329">
            <v>1</v>
          </cell>
          <cell r="I329">
            <v>1</v>
          </cell>
          <cell r="J329">
            <v>1</v>
          </cell>
          <cell r="K329">
            <v>2</v>
          </cell>
          <cell r="L329" t="str">
            <v>电子信息类</v>
          </cell>
          <cell r="M329">
            <v>0</v>
          </cell>
          <cell r="N329">
            <v>1</v>
          </cell>
          <cell r="O329">
            <v>0</v>
          </cell>
          <cell r="P329">
            <v>0</v>
          </cell>
          <cell r="Q329">
            <v>1</v>
          </cell>
          <cell r="R329">
            <v>1</v>
          </cell>
          <cell r="S329">
            <v>1</v>
          </cell>
          <cell r="T329">
            <v>0</v>
          </cell>
          <cell r="U329">
            <v>0</v>
          </cell>
          <cell r="V329">
            <v>2</v>
          </cell>
          <cell r="W329">
            <v>1</v>
          </cell>
          <cell r="X329">
            <v>0</v>
          </cell>
          <cell r="Y329">
            <v>0</v>
          </cell>
          <cell r="Z329">
            <v>0</v>
          </cell>
          <cell r="AA329">
            <v>1</v>
          </cell>
          <cell r="AB329">
            <v>0</v>
          </cell>
          <cell r="AC329">
            <v>0</v>
          </cell>
          <cell r="AD329">
            <v>0</v>
          </cell>
          <cell r="AE329">
            <v>0</v>
          </cell>
          <cell r="AF329">
            <v>1</v>
          </cell>
          <cell r="AG329">
            <v>0</v>
          </cell>
          <cell r="AH329">
            <v>0</v>
          </cell>
          <cell r="AI329">
            <v>1</v>
          </cell>
          <cell r="AJ329">
            <v>1</v>
          </cell>
          <cell r="AK329">
            <v>0</v>
          </cell>
          <cell r="AL329">
            <v>2</v>
          </cell>
          <cell r="AM329">
            <v>1</v>
          </cell>
          <cell r="AN329">
            <v>0</v>
          </cell>
          <cell r="AO329">
            <v>0</v>
          </cell>
          <cell r="AP329">
            <v>0</v>
          </cell>
          <cell r="AQ329">
            <v>1</v>
          </cell>
          <cell r="AR329">
            <v>1</v>
          </cell>
          <cell r="AS329">
            <v>0</v>
          </cell>
          <cell r="AT329">
            <v>0</v>
          </cell>
          <cell r="AU329">
            <v>0</v>
          </cell>
          <cell r="AV329">
            <v>1</v>
          </cell>
          <cell r="AW329">
            <v>0</v>
          </cell>
          <cell r="AX329">
            <v>0</v>
          </cell>
          <cell r="AY329">
            <v>0</v>
          </cell>
          <cell r="AZ329">
            <v>0</v>
          </cell>
          <cell r="BA329">
            <v>0</v>
          </cell>
          <cell r="BB329">
            <v>0</v>
          </cell>
          <cell r="BC329">
            <v>0</v>
          </cell>
          <cell r="BD329">
            <v>0</v>
          </cell>
          <cell r="BE329">
            <v>1</v>
          </cell>
          <cell r="BF329">
            <v>0</v>
          </cell>
          <cell r="BG329">
            <v>7</v>
          </cell>
          <cell r="BH329">
            <v>7</v>
          </cell>
          <cell r="BI329">
            <v>7</v>
          </cell>
          <cell r="BJ329">
            <v>7</v>
          </cell>
          <cell r="BK329">
            <v>7</v>
          </cell>
          <cell r="BL329">
            <v>7</v>
          </cell>
          <cell r="BM329">
            <v>7</v>
          </cell>
          <cell r="BN329">
            <v>7</v>
          </cell>
          <cell r="BO329">
            <v>7</v>
          </cell>
          <cell r="BP329">
            <v>7</v>
          </cell>
          <cell r="BQ329">
            <v>7</v>
          </cell>
          <cell r="BR329">
            <v>7</v>
          </cell>
          <cell r="BS329">
            <v>7</v>
          </cell>
          <cell r="BT329">
            <v>7</v>
          </cell>
          <cell r="BU329">
            <v>7</v>
          </cell>
          <cell r="BV329">
            <v>7</v>
          </cell>
          <cell r="BW329">
            <v>7</v>
          </cell>
          <cell r="BX329">
            <v>7</v>
          </cell>
          <cell r="BY329">
            <v>7</v>
          </cell>
          <cell r="BZ329">
            <v>7</v>
          </cell>
          <cell r="CA329">
            <v>7</v>
          </cell>
          <cell r="CB329">
            <v>7</v>
          </cell>
          <cell r="CC329">
            <v>7</v>
          </cell>
          <cell r="CD329">
            <v>7</v>
          </cell>
          <cell r="CE329">
            <v>7</v>
          </cell>
          <cell r="CF329">
            <v>7</v>
          </cell>
          <cell r="CG329">
            <v>7</v>
          </cell>
          <cell r="CH329">
            <v>7</v>
          </cell>
          <cell r="CI329">
            <v>7</v>
          </cell>
          <cell r="CJ329">
            <v>7</v>
          </cell>
          <cell r="CK329">
            <v>7</v>
          </cell>
          <cell r="CL329">
            <v>7</v>
          </cell>
          <cell r="CM329">
            <v>7</v>
          </cell>
          <cell r="CN329">
            <v>11</v>
          </cell>
          <cell r="CO329">
            <v>11</v>
          </cell>
          <cell r="CP329">
            <v>11</v>
          </cell>
          <cell r="CQ329">
            <v>11</v>
          </cell>
          <cell r="CR329">
            <v>11</v>
          </cell>
          <cell r="CS329">
            <v>3</v>
          </cell>
          <cell r="CT329">
            <v>1</v>
          </cell>
          <cell r="CU329">
            <v>2</v>
          </cell>
          <cell r="CV329">
            <v>1</v>
          </cell>
          <cell r="CW329">
            <v>3</v>
          </cell>
          <cell r="CX329">
            <v>2</v>
          </cell>
          <cell r="CY329">
            <v>4</v>
          </cell>
          <cell r="CZ329">
            <v>1</v>
          </cell>
          <cell r="DA329">
            <v>2</v>
          </cell>
          <cell r="DB329">
            <v>4</v>
          </cell>
          <cell r="DC329">
            <v>3</v>
          </cell>
          <cell r="DD329">
            <v>5</v>
          </cell>
          <cell r="DE329">
            <v>1</v>
          </cell>
          <cell r="DF329">
            <v>2</v>
          </cell>
          <cell r="DG329">
            <v>2</v>
          </cell>
          <cell r="DH329">
            <v>1</v>
          </cell>
          <cell r="DI329">
            <v>3</v>
          </cell>
          <cell r="DJ329">
            <v>4</v>
          </cell>
          <cell r="DK329">
            <v>1</v>
          </cell>
          <cell r="DL329">
            <v>2</v>
          </cell>
          <cell r="DM329">
            <v>3</v>
          </cell>
          <cell r="DN329">
            <v>281</v>
          </cell>
        </row>
        <row r="330">
          <cell r="A330">
            <v>329</v>
          </cell>
          <cell r="B330" t="str">
            <v>2022/3/22 18:46:14</v>
          </cell>
          <cell r="C330" t="str">
            <v>210秒</v>
          </cell>
          <cell r="D330" t="str">
            <v>微信</v>
          </cell>
          <cell r="E330" t="str">
            <v>N/A</v>
          </cell>
          <cell r="F330" t="str">
            <v>117.136.30.126(重庆-重庆)</v>
          </cell>
          <cell r="G330">
            <v>1</v>
          </cell>
          <cell r="H330">
            <v>1</v>
          </cell>
          <cell r="I330">
            <v>1</v>
          </cell>
          <cell r="J330">
            <v>1</v>
          </cell>
          <cell r="K330">
            <v>2</v>
          </cell>
          <cell r="L330" t="str">
            <v>体育教育</v>
          </cell>
          <cell r="M330">
            <v>1</v>
          </cell>
          <cell r="N330">
            <v>1</v>
          </cell>
          <cell r="O330">
            <v>1</v>
          </cell>
          <cell r="P330">
            <v>1</v>
          </cell>
          <cell r="Q330">
            <v>1</v>
          </cell>
          <cell r="R330">
            <v>1</v>
          </cell>
          <cell r="S330">
            <v>1</v>
          </cell>
          <cell r="T330">
            <v>1</v>
          </cell>
          <cell r="U330">
            <v>0</v>
          </cell>
          <cell r="V330">
            <v>5</v>
          </cell>
          <cell r="W330">
            <v>1</v>
          </cell>
          <cell r="X330">
            <v>1</v>
          </cell>
          <cell r="Y330">
            <v>0</v>
          </cell>
          <cell r="Z330">
            <v>1</v>
          </cell>
          <cell r="AA330">
            <v>0</v>
          </cell>
          <cell r="AB330">
            <v>1</v>
          </cell>
          <cell r="AC330">
            <v>0</v>
          </cell>
          <cell r="AD330">
            <v>0</v>
          </cell>
          <cell r="AE330">
            <v>1</v>
          </cell>
          <cell r="AF330">
            <v>0</v>
          </cell>
          <cell r="AG330">
            <v>0</v>
          </cell>
          <cell r="AH330">
            <v>0</v>
          </cell>
          <cell r="AI330">
            <v>0</v>
          </cell>
          <cell r="AJ330">
            <v>1</v>
          </cell>
          <cell r="AK330">
            <v>0</v>
          </cell>
          <cell r="AL330">
            <v>1</v>
          </cell>
          <cell r="AM330">
            <v>0</v>
          </cell>
          <cell r="AN330">
            <v>0</v>
          </cell>
          <cell r="AO330">
            <v>0</v>
          </cell>
          <cell r="AP330">
            <v>0</v>
          </cell>
          <cell r="AQ330">
            <v>1</v>
          </cell>
          <cell r="AR330">
            <v>1</v>
          </cell>
          <cell r="AS330">
            <v>0</v>
          </cell>
          <cell r="AT330">
            <v>0</v>
          </cell>
          <cell r="AU330">
            <v>0</v>
          </cell>
          <cell r="AV330">
            <v>0</v>
          </cell>
          <cell r="AW330">
            <v>0</v>
          </cell>
          <cell r="AX330">
            <v>0</v>
          </cell>
          <cell r="AY330">
            <v>0</v>
          </cell>
          <cell r="AZ330">
            <v>0</v>
          </cell>
          <cell r="BA330">
            <v>0</v>
          </cell>
          <cell r="BB330">
            <v>0</v>
          </cell>
          <cell r="BC330">
            <v>0</v>
          </cell>
          <cell r="BD330">
            <v>0</v>
          </cell>
          <cell r="BE330">
            <v>1</v>
          </cell>
          <cell r="BF330">
            <v>0</v>
          </cell>
          <cell r="BG330">
            <v>6</v>
          </cell>
          <cell r="BH330">
            <v>6</v>
          </cell>
          <cell r="BI330">
            <v>6</v>
          </cell>
          <cell r="BJ330">
            <v>6</v>
          </cell>
          <cell r="BK330">
            <v>6</v>
          </cell>
          <cell r="BL330">
            <v>6</v>
          </cell>
          <cell r="BM330">
            <v>6</v>
          </cell>
          <cell r="BN330">
            <v>6</v>
          </cell>
          <cell r="BO330">
            <v>6</v>
          </cell>
          <cell r="BP330">
            <v>5</v>
          </cell>
          <cell r="BQ330">
            <v>6</v>
          </cell>
          <cell r="BR330">
            <v>5</v>
          </cell>
          <cell r="BS330">
            <v>7</v>
          </cell>
          <cell r="BT330">
            <v>6</v>
          </cell>
          <cell r="BU330">
            <v>6</v>
          </cell>
          <cell r="BV330">
            <v>4</v>
          </cell>
          <cell r="BW330">
            <v>7</v>
          </cell>
          <cell r="BX330">
            <v>6</v>
          </cell>
          <cell r="BY330">
            <v>7</v>
          </cell>
          <cell r="BZ330">
            <v>6</v>
          </cell>
          <cell r="CA330">
            <v>6</v>
          </cell>
          <cell r="CB330">
            <v>6</v>
          </cell>
          <cell r="CC330">
            <v>6</v>
          </cell>
          <cell r="CD330">
            <v>6</v>
          </cell>
          <cell r="CE330">
            <v>6</v>
          </cell>
          <cell r="CF330">
            <v>6</v>
          </cell>
          <cell r="CG330">
            <v>6</v>
          </cell>
          <cell r="CH330">
            <v>6</v>
          </cell>
          <cell r="CI330">
            <v>6</v>
          </cell>
          <cell r="CJ330">
            <v>6</v>
          </cell>
          <cell r="CK330">
            <v>6</v>
          </cell>
          <cell r="CL330">
            <v>6</v>
          </cell>
          <cell r="CM330">
            <v>6</v>
          </cell>
          <cell r="CN330">
            <v>8</v>
          </cell>
          <cell r="CO330">
            <v>8</v>
          </cell>
          <cell r="CP330">
            <v>8</v>
          </cell>
          <cell r="CQ330">
            <v>8</v>
          </cell>
          <cell r="CR330">
            <v>8</v>
          </cell>
          <cell r="CS330">
            <v>1</v>
          </cell>
          <cell r="CT330">
            <v>2</v>
          </cell>
          <cell r="CU330">
            <v>3</v>
          </cell>
          <cell r="CV330">
            <v>2</v>
          </cell>
          <cell r="CW330">
            <v>3</v>
          </cell>
          <cell r="CX330">
            <v>1</v>
          </cell>
          <cell r="CY330">
            <v>4</v>
          </cell>
          <cell r="CZ330">
            <v>5</v>
          </cell>
          <cell r="DA330">
            <v>1</v>
          </cell>
          <cell r="DB330">
            <v>2</v>
          </cell>
          <cell r="DC330">
            <v>4</v>
          </cell>
          <cell r="DD330">
            <v>3</v>
          </cell>
          <cell r="DE330">
            <v>1</v>
          </cell>
          <cell r="DF330">
            <v>2</v>
          </cell>
          <cell r="DG330">
            <v>4</v>
          </cell>
          <cell r="DH330">
            <v>3</v>
          </cell>
          <cell r="DI330">
            <v>1</v>
          </cell>
          <cell r="DJ330">
            <v>2</v>
          </cell>
          <cell r="DK330">
            <v>1</v>
          </cell>
          <cell r="DL330">
            <v>3</v>
          </cell>
          <cell r="DM330">
            <v>2</v>
          </cell>
          <cell r="DN330">
            <v>232</v>
          </cell>
        </row>
        <row r="331">
          <cell r="A331">
            <v>330</v>
          </cell>
          <cell r="B331" t="str">
            <v>2022/3/22 18:46:28</v>
          </cell>
          <cell r="C331" t="str">
            <v>102秒</v>
          </cell>
          <cell r="D331" t="str">
            <v>微信</v>
          </cell>
          <cell r="E331" t="str">
            <v>N/A</v>
          </cell>
          <cell r="F331" t="str">
            <v>14.105.85.242(重庆-重庆)</v>
          </cell>
          <cell r="G331">
            <v>1</v>
          </cell>
          <cell r="H331">
            <v>2</v>
          </cell>
          <cell r="I331">
            <v>1</v>
          </cell>
          <cell r="J331">
            <v>1</v>
          </cell>
          <cell r="K331">
            <v>1</v>
          </cell>
          <cell r="L331" t="str">
            <v>电气工程及其自动化</v>
          </cell>
          <cell r="M331">
            <v>0</v>
          </cell>
          <cell r="N331">
            <v>0</v>
          </cell>
          <cell r="O331">
            <v>0</v>
          </cell>
          <cell r="P331">
            <v>0</v>
          </cell>
          <cell r="Q331">
            <v>0</v>
          </cell>
          <cell r="R331">
            <v>1</v>
          </cell>
          <cell r="S331">
            <v>0</v>
          </cell>
          <cell r="T331">
            <v>0</v>
          </cell>
          <cell r="U331">
            <v>0</v>
          </cell>
          <cell r="V331">
            <v>2</v>
          </cell>
          <cell r="W331">
            <v>0</v>
          </cell>
          <cell r="X331">
            <v>0</v>
          </cell>
          <cell r="Y331">
            <v>0</v>
          </cell>
          <cell r="Z331">
            <v>1</v>
          </cell>
          <cell r="AA331">
            <v>0</v>
          </cell>
          <cell r="AB331">
            <v>0</v>
          </cell>
          <cell r="AC331">
            <v>0</v>
          </cell>
          <cell r="AD331">
            <v>0</v>
          </cell>
          <cell r="AE331">
            <v>1</v>
          </cell>
          <cell r="AF331">
            <v>1</v>
          </cell>
          <cell r="AG331">
            <v>1</v>
          </cell>
          <cell r="AH331">
            <v>0</v>
          </cell>
          <cell r="AI331">
            <v>0</v>
          </cell>
          <cell r="AJ331">
            <v>0</v>
          </cell>
          <cell r="AK331">
            <v>0</v>
          </cell>
          <cell r="AL331">
            <v>1</v>
          </cell>
          <cell r="AM331">
            <v>0</v>
          </cell>
          <cell r="AN331">
            <v>0</v>
          </cell>
          <cell r="AO331">
            <v>0</v>
          </cell>
          <cell r="AP331">
            <v>0</v>
          </cell>
          <cell r="AQ331">
            <v>0</v>
          </cell>
          <cell r="AR331">
            <v>1</v>
          </cell>
          <cell r="AS331">
            <v>1</v>
          </cell>
          <cell r="AT331">
            <v>0</v>
          </cell>
          <cell r="AU331">
            <v>1</v>
          </cell>
          <cell r="AV331">
            <v>1</v>
          </cell>
          <cell r="AW331">
            <v>0</v>
          </cell>
          <cell r="AX331">
            <v>0</v>
          </cell>
          <cell r="AY331">
            <v>0</v>
          </cell>
          <cell r="AZ331">
            <v>0</v>
          </cell>
          <cell r="BA331">
            <v>0</v>
          </cell>
          <cell r="BB331">
            <v>0</v>
          </cell>
          <cell r="BC331">
            <v>0</v>
          </cell>
          <cell r="BD331">
            <v>0</v>
          </cell>
          <cell r="BE331">
            <v>0</v>
          </cell>
          <cell r="BF331">
            <v>0</v>
          </cell>
          <cell r="BG331">
            <v>5</v>
          </cell>
          <cell r="BH331">
            <v>5</v>
          </cell>
          <cell r="BI331">
            <v>5</v>
          </cell>
          <cell r="BJ331">
            <v>5</v>
          </cell>
          <cell r="BK331">
            <v>5</v>
          </cell>
          <cell r="BL331">
            <v>5</v>
          </cell>
          <cell r="BM331">
            <v>5</v>
          </cell>
          <cell r="BN331">
            <v>5</v>
          </cell>
          <cell r="BO331">
            <v>5</v>
          </cell>
          <cell r="BP331">
            <v>5</v>
          </cell>
          <cell r="BQ331">
            <v>5</v>
          </cell>
          <cell r="BR331">
            <v>5</v>
          </cell>
          <cell r="BS331">
            <v>5</v>
          </cell>
          <cell r="BT331">
            <v>5</v>
          </cell>
          <cell r="BU331">
            <v>5</v>
          </cell>
          <cell r="BV331">
            <v>5</v>
          </cell>
          <cell r="BW331">
            <v>5</v>
          </cell>
          <cell r="BX331">
            <v>5</v>
          </cell>
          <cell r="BY331">
            <v>5</v>
          </cell>
          <cell r="BZ331">
            <v>5</v>
          </cell>
          <cell r="CA331">
            <v>5</v>
          </cell>
          <cell r="CB331">
            <v>5</v>
          </cell>
          <cell r="CC331">
            <v>5</v>
          </cell>
          <cell r="CD331">
            <v>5</v>
          </cell>
          <cell r="CE331">
            <v>5</v>
          </cell>
          <cell r="CF331">
            <v>5</v>
          </cell>
          <cell r="CG331">
            <v>6</v>
          </cell>
          <cell r="CH331">
            <v>6</v>
          </cell>
          <cell r="CI331">
            <v>5</v>
          </cell>
          <cell r="CJ331">
            <v>5</v>
          </cell>
          <cell r="CK331">
            <v>5</v>
          </cell>
          <cell r="CL331">
            <v>5</v>
          </cell>
          <cell r="CM331">
            <v>5</v>
          </cell>
          <cell r="CN331">
            <v>8</v>
          </cell>
          <cell r="CO331">
            <v>7</v>
          </cell>
          <cell r="CP331">
            <v>8</v>
          </cell>
          <cell r="CQ331">
            <v>8</v>
          </cell>
          <cell r="CR331">
            <v>7</v>
          </cell>
          <cell r="CS331">
            <v>2</v>
          </cell>
          <cell r="CT331">
            <v>1</v>
          </cell>
          <cell r="CU331">
            <v>3</v>
          </cell>
          <cell r="CV331">
            <v>3</v>
          </cell>
          <cell r="CW331">
            <v>2</v>
          </cell>
          <cell r="CX331">
            <v>1</v>
          </cell>
          <cell r="CY331">
            <v>4</v>
          </cell>
          <cell r="CZ331">
            <v>1</v>
          </cell>
          <cell r="DA331">
            <v>2</v>
          </cell>
          <cell r="DB331">
            <v>4</v>
          </cell>
          <cell r="DC331">
            <v>3</v>
          </cell>
          <cell r="DD331">
            <v>5</v>
          </cell>
          <cell r="DE331">
            <v>1</v>
          </cell>
          <cell r="DF331">
            <v>2</v>
          </cell>
          <cell r="DG331">
            <v>1</v>
          </cell>
          <cell r="DH331">
            <v>4</v>
          </cell>
          <cell r="DI331">
            <v>2</v>
          </cell>
          <cell r="DJ331">
            <v>3</v>
          </cell>
          <cell r="DK331">
            <v>1</v>
          </cell>
          <cell r="DL331">
            <v>2</v>
          </cell>
          <cell r="DM331">
            <v>3</v>
          </cell>
          <cell r="DN331">
            <v>200</v>
          </cell>
        </row>
        <row r="332">
          <cell r="A332">
            <v>331</v>
          </cell>
          <cell r="B332" t="str">
            <v>2022/3/22 18:47:05</v>
          </cell>
          <cell r="C332" t="str">
            <v>156秒</v>
          </cell>
          <cell r="D332" t="str">
            <v>微信</v>
          </cell>
          <cell r="E332" t="str">
            <v>N/A</v>
          </cell>
          <cell r="F332" t="str">
            <v>14.108.172.96(重庆-重庆)</v>
          </cell>
          <cell r="G332">
            <v>2</v>
          </cell>
          <cell r="H332">
            <v>2</v>
          </cell>
          <cell r="I332">
            <v>1</v>
          </cell>
          <cell r="J332">
            <v>1</v>
          </cell>
          <cell r="K332">
            <v>2</v>
          </cell>
          <cell r="L332" t="str">
            <v>体育教育专业</v>
          </cell>
          <cell r="M332">
            <v>1</v>
          </cell>
          <cell r="N332">
            <v>1</v>
          </cell>
          <cell r="O332">
            <v>1</v>
          </cell>
          <cell r="P332">
            <v>1</v>
          </cell>
          <cell r="Q332">
            <v>1</v>
          </cell>
          <cell r="R332">
            <v>1</v>
          </cell>
          <cell r="S332">
            <v>1</v>
          </cell>
          <cell r="T332">
            <v>1</v>
          </cell>
          <cell r="U332">
            <v>0</v>
          </cell>
          <cell r="V332">
            <v>5</v>
          </cell>
          <cell r="W332">
            <v>1</v>
          </cell>
          <cell r="X332">
            <v>1</v>
          </cell>
          <cell r="Y332">
            <v>1</v>
          </cell>
          <cell r="Z332">
            <v>1</v>
          </cell>
          <cell r="AA332">
            <v>1</v>
          </cell>
          <cell r="AB332">
            <v>1</v>
          </cell>
          <cell r="AC332">
            <v>1</v>
          </cell>
          <cell r="AD332">
            <v>0</v>
          </cell>
          <cell r="AE332">
            <v>1</v>
          </cell>
          <cell r="AF332">
            <v>1</v>
          </cell>
          <cell r="AG332">
            <v>1</v>
          </cell>
          <cell r="AH332">
            <v>1</v>
          </cell>
          <cell r="AI332">
            <v>1</v>
          </cell>
          <cell r="AJ332">
            <v>1</v>
          </cell>
          <cell r="AK332">
            <v>0</v>
          </cell>
          <cell r="AL332">
            <v>1</v>
          </cell>
          <cell r="AM332">
            <v>1</v>
          </cell>
          <cell r="AN332">
            <v>0</v>
          </cell>
          <cell r="AO332">
            <v>1</v>
          </cell>
          <cell r="AP332">
            <v>1</v>
          </cell>
          <cell r="AQ332">
            <v>1</v>
          </cell>
          <cell r="AR332">
            <v>1</v>
          </cell>
          <cell r="AS332">
            <v>1</v>
          </cell>
          <cell r="AT332">
            <v>0</v>
          </cell>
          <cell r="AU332">
            <v>1</v>
          </cell>
          <cell r="AV332">
            <v>1</v>
          </cell>
          <cell r="AW332">
            <v>1</v>
          </cell>
          <cell r="AX332">
            <v>1</v>
          </cell>
          <cell r="AY332">
            <v>1</v>
          </cell>
          <cell r="AZ332">
            <v>1</v>
          </cell>
          <cell r="BA332">
            <v>1</v>
          </cell>
          <cell r="BB332">
            <v>1</v>
          </cell>
          <cell r="BC332">
            <v>1</v>
          </cell>
          <cell r="BD332">
            <v>1</v>
          </cell>
          <cell r="BE332">
            <v>1</v>
          </cell>
          <cell r="BF332">
            <v>0</v>
          </cell>
          <cell r="BG332">
            <v>5</v>
          </cell>
          <cell r="BH332">
            <v>7</v>
          </cell>
          <cell r="BI332">
            <v>7</v>
          </cell>
          <cell r="BJ332">
            <v>7</v>
          </cell>
          <cell r="BK332">
            <v>7</v>
          </cell>
          <cell r="BL332">
            <v>7</v>
          </cell>
          <cell r="BM332">
            <v>7</v>
          </cell>
          <cell r="BN332">
            <v>7</v>
          </cell>
          <cell r="BO332">
            <v>7</v>
          </cell>
          <cell r="BP332">
            <v>7</v>
          </cell>
          <cell r="BQ332">
            <v>7</v>
          </cell>
          <cell r="BR332">
            <v>7</v>
          </cell>
          <cell r="BS332">
            <v>7</v>
          </cell>
          <cell r="BT332">
            <v>7</v>
          </cell>
          <cell r="BU332">
            <v>7</v>
          </cell>
          <cell r="BV332">
            <v>7</v>
          </cell>
          <cell r="BW332">
            <v>7</v>
          </cell>
          <cell r="BX332">
            <v>7</v>
          </cell>
          <cell r="BY332">
            <v>7</v>
          </cell>
          <cell r="BZ332">
            <v>7</v>
          </cell>
          <cell r="CA332">
            <v>7</v>
          </cell>
          <cell r="CB332">
            <v>7</v>
          </cell>
          <cell r="CC332">
            <v>7</v>
          </cell>
          <cell r="CD332">
            <v>7</v>
          </cell>
          <cell r="CE332">
            <v>7</v>
          </cell>
          <cell r="CF332">
            <v>7</v>
          </cell>
          <cell r="CG332">
            <v>7</v>
          </cell>
          <cell r="CH332">
            <v>7</v>
          </cell>
          <cell r="CI332">
            <v>7</v>
          </cell>
          <cell r="CJ332">
            <v>7</v>
          </cell>
          <cell r="CK332">
            <v>7</v>
          </cell>
          <cell r="CL332">
            <v>7</v>
          </cell>
          <cell r="CM332">
            <v>7</v>
          </cell>
          <cell r="CN332">
            <v>11</v>
          </cell>
          <cell r="CO332">
            <v>11</v>
          </cell>
          <cell r="CP332">
            <v>11</v>
          </cell>
          <cell r="CQ332">
            <v>11</v>
          </cell>
          <cell r="CR332">
            <v>11</v>
          </cell>
          <cell r="CS332">
            <v>1</v>
          </cell>
          <cell r="CT332">
            <v>2</v>
          </cell>
          <cell r="CU332">
            <v>3</v>
          </cell>
          <cell r="CV332">
            <v>1</v>
          </cell>
          <cell r="CW332">
            <v>2</v>
          </cell>
          <cell r="CX332">
            <v>3</v>
          </cell>
          <cell r="CY332">
            <v>4</v>
          </cell>
          <cell r="CZ332">
            <v>1</v>
          </cell>
          <cell r="DA332">
            <v>2</v>
          </cell>
          <cell r="DB332">
            <v>3</v>
          </cell>
          <cell r="DC332">
            <v>4</v>
          </cell>
          <cell r="DD332">
            <v>5</v>
          </cell>
          <cell r="DE332">
            <v>1</v>
          </cell>
          <cell r="DF332">
            <v>2</v>
          </cell>
          <cell r="DG332">
            <v>1</v>
          </cell>
          <cell r="DH332">
            <v>2</v>
          </cell>
          <cell r="DI332">
            <v>3</v>
          </cell>
          <cell r="DJ332">
            <v>4</v>
          </cell>
          <cell r="DK332">
            <v>1</v>
          </cell>
          <cell r="DL332">
            <v>3</v>
          </cell>
          <cell r="DM332">
            <v>2</v>
          </cell>
          <cell r="DN332">
            <v>279</v>
          </cell>
        </row>
        <row r="333">
          <cell r="A333">
            <v>332</v>
          </cell>
          <cell r="B333" t="str">
            <v>2022/3/22 18:47:09</v>
          </cell>
          <cell r="C333" t="str">
            <v>112秒</v>
          </cell>
          <cell r="D333" t="str">
            <v>微信</v>
          </cell>
          <cell r="E333" t="str">
            <v>N/A</v>
          </cell>
          <cell r="F333" t="str">
            <v>123.147.250.83(重庆-重庆)</v>
          </cell>
          <cell r="G333">
            <v>2</v>
          </cell>
          <cell r="H333">
            <v>1</v>
          </cell>
          <cell r="I333">
            <v>1</v>
          </cell>
          <cell r="J333">
            <v>1</v>
          </cell>
          <cell r="K333">
            <v>3</v>
          </cell>
          <cell r="L333" t="str">
            <v>数字媒体艺术</v>
          </cell>
          <cell r="M333">
            <v>1</v>
          </cell>
          <cell r="N333">
            <v>1</v>
          </cell>
          <cell r="O333">
            <v>1</v>
          </cell>
          <cell r="P333">
            <v>1</v>
          </cell>
          <cell r="Q333">
            <v>1</v>
          </cell>
          <cell r="R333">
            <v>1</v>
          </cell>
          <cell r="S333">
            <v>1</v>
          </cell>
          <cell r="T333">
            <v>1</v>
          </cell>
          <cell r="U333">
            <v>0</v>
          </cell>
          <cell r="V333">
            <v>2</v>
          </cell>
          <cell r="W333">
            <v>1</v>
          </cell>
          <cell r="X333">
            <v>1</v>
          </cell>
          <cell r="Y333">
            <v>0</v>
          </cell>
          <cell r="Z333">
            <v>1</v>
          </cell>
          <cell r="AA333">
            <v>0</v>
          </cell>
          <cell r="AB333">
            <v>0</v>
          </cell>
          <cell r="AC333">
            <v>0</v>
          </cell>
          <cell r="AD333">
            <v>0</v>
          </cell>
          <cell r="AE333">
            <v>0</v>
          </cell>
          <cell r="AF333">
            <v>1</v>
          </cell>
          <cell r="AG333">
            <v>0</v>
          </cell>
          <cell r="AH333">
            <v>1</v>
          </cell>
          <cell r="AI333">
            <v>1</v>
          </cell>
          <cell r="AJ333">
            <v>0</v>
          </cell>
          <cell r="AK333">
            <v>0</v>
          </cell>
          <cell r="AL333">
            <v>1</v>
          </cell>
          <cell r="AM333">
            <v>1</v>
          </cell>
          <cell r="AN333">
            <v>1</v>
          </cell>
          <cell r="AO333">
            <v>1</v>
          </cell>
          <cell r="AP333">
            <v>1</v>
          </cell>
          <cell r="AQ333">
            <v>0</v>
          </cell>
          <cell r="AR333">
            <v>0</v>
          </cell>
          <cell r="AS333">
            <v>0</v>
          </cell>
          <cell r="AT333">
            <v>0</v>
          </cell>
          <cell r="AU333">
            <v>0</v>
          </cell>
          <cell r="AV333">
            <v>1</v>
          </cell>
          <cell r="AW333">
            <v>0</v>
          </cell>
          <cell r="AX333">
            <v>0</v>
          </cell>
          <cell r="AY333">
            <v>0</v>
          </cell>
          <cell r="AZ333">
            <v>1</v>
          </cell>
          <cell r="BA333">
            <v>0</v>
          </cell>
          <cell r="BB333">
            <v>0</v>
          </cell>
          <cell r="BC333">
            <v>0</v>
          </cell>
          <cell r="BD333">
            <v>1</v>
          </cell>
          <cell r="BE333">
            <v>0</v>
          </cell>
          <cell r="BF333">
            <v>0</v>
          </cell>
          <cell r="BG333">
            <v>5</v>
          </cell>
          <cell r="BH333">
            <v>5</v>
          </cell>
          <cell r="BI333">
            <v>5</v>
          </cell>
          <cell r="BJ333">
            <v>5</v>
          </cell>
          <cell r="BK333">
            <v>5</v>
          </cell>
          <cell r="BL333">
            <v>5</v>
          </cell>
          <cell r="BM333">
            <v>5</v>
          </cell>
          <cell r="BN333">
            <v>5</v>
          </cell>
          <cell r="BO333">
            <v>5</v>
          </cell>
          <cell r="BP333">
            <v>5</v>
          </cell>
          <cell r="BQ333">
            <v>5</v>
          </cell>
          <cell r="BR333">
            <v>5</v>
          </cell>
          <cell r="BS333">
            <v>5</v>
          </cell>
          <cell r="BT333">
            <v>5</v>
          </cell>
          <cell r="BU333">
            <v>5</v>
          </cell>
          <cell r="BV333">
            <v>5</v>
          </cell>
          <cell r="BW333">
            <v>5</v>
          </cell>
          <cell r="BX333">
            <v>5</v>
          </cell>
          <cell r="BY333">
            <v>5</v>
          </cell>
          <cell r="BZ333">
            <v>5</v>
          </cell>
          <cell r="CA333">
            <v>5</v>
          </cell>
          <cell r="CB333">
            <v>5</v>
          </cell>
          <cell r="CC333">
            <v>5</v>
          </cell>
          <cell r="CD333">
            <v>5</v>
          </cell>
          <cell r="CE333">
            <v>5</v>
          </cell>
          <cell r="CF333">
            <v>5</v>
          </cell>
          <cell r="CG333">
            <v>5</v>
          </cell>
          <cell r="CH333">
            <v>5</v>
          </cell>
          <cell r="CI333">
            <v>5</v>
          </cell>
          <cell r="CJ333">
            <v>5</v>
          </cell>
          <cell r="CK333">
            <v>5</v>
          </cell>
          <cell r="CL333">
            <v>5</v>
          </cell>
          <cell r="CM333">
            <v>5</v>
          </cell>
          <cell r="CN333">
            <v>9</v>
          </cell>
          <cell r="CO333">
            <v>9</v>
          </cell>
          <cell r="CP333">
            <v>9</v>
          </cell>
          <cell r="CQ333">
            <v>9</v>
          </cell>
          <cell r="CR333">
            <v>9</v>
          </cell>
          <cell r="CS333">
            <v>1</v>
          </cell>
          <cell r="CT333">
            <v>2</v>
          </cell>
          <cell r="CU333">
            <v>3</v>
          </cell>
          <cell r="CV333">
            <v>1</v>
          </cell>
          <cell r="CW333">
            <v>4</v>
          </cell>
          <cell r="CX333">
            <v>3</v>
          </cell>
          <cell r="CY333">
            <v>2</v>
          </cell>
          <cell r="CZ333">
            <v>1</v>
          </cell>
          <cell r="DA333">
            <v>2</v>
          </cell>
          <cell r="DB333">
            <v>3</v>
          </cell>
          <cell r="DC333">
            <v>4</v>
          </cell>
          <cell r="DD333">
            <v>5</v>
          </cell>
          <cell r="DE333">
            <v>1</v>
          </cell>
          <cell r="DF333">
            <v>2</v>
          </cell>
          <cell r="DG333">
            <v>1</v>
          </cell>
          <cell r="DH333">
            <v>3</v>
          </cell>
          <cell r="DI333">
            <v>4</v>
          </cell>
          <cell r="DJ333">
            <v>2</v>
          </cell>
          <cell r="DK333">
            <v>1</v>
          </cell>
          <cell r="DL333">
            <v>2</v>
          </cell>
          <cell r="DM333">
            <v>3</v>
          </cell>
          <cell r="DN333">
            <v>205</v>
          </cell>
        </row>
        <row r="334">
          <cell r="A334">
            <v>333</v>
          </cell>
          <cell r="B334" t="str">
            <v>2022/3/22 18:48:17</v>
          </cell>
          <cell r="C334" t="str">
            <v>167秒</v>
          </cell>
          <cell r="D334" t="str">
            <v>微信</v>
          </cell>
          <cell r="E334" t="str">
            <v>N/A</v>
          </cell>
          <cell r="F334" t="str">
            <v>183.70.110.57(重庆-重庆)</v>
          </cell>
          <cell r="G334">
            <v>2</v>
          </cell>
          <cell r="H334">
            <v>2</v>
          </cell>
          <cell r="I334">
            <v>1</v>
          </cell>
          <cell r="J334">
            <v>1</v>
          </cell>
          <cell r="K334">
            <v>2</v>
          </cell>
          <cell r="L334" t="str">
            <v>儿童体适能</v>
          </cell>
          <cell r="M334">
            <v>0</v>
          </cell>
          <cell r="N334">
            <v>0</v>
          </cell>
          <cell r="O334">
            <v>0</v>
          </cell>
          <cell r="P334">
            <v>1</v>
          </cell>
          <cell r="Q334">
            <v>1</v>
          </cell>
          <cell r="R334">
            <v>1</v>
          </cell>
          <cell r="S334">
            <v>0</v>
          </cell>
          <cell r="T334">
            <v>1</v>
          </cell>
          <cell r="U334">
            <v>0</v>
          </cell>
          <cell r="V334">
            <v>3</v>
          </cell>
          <cell r="W334">
            <v>1</v>
          </cell>
          <cell r="X334">
            <v>1</v>
          </cell>
          <cell r="Y334">
            <v>1</v>
          </cell>
          <cell r="Z334">
            <v>1</v>
          </cell>
          <cell r="AA334">
            <v>1</v>
          </cell>
          <cell r="AB334">
            <v>0</v>
          </cell>
          <cell r="AC334">
            <v>0</v>
          </cell>
          <cell r="AD334">
            <v>0</v>
          </cell>
          <cell r="AE334">
            <v>0</v>
          </cell>
          <cell r="AF334">
            <v>1</v>
          </cell>
          <cell r="AG334">
            <v>1</v>
          </cell>
          <cell r="AH334">
            <v>1</v>
          </cell>
          <cell r="AI334">
            <v>1</v>
          </cell>
          <cell r="AJ334">
            <v>0</v>
          </cell>
          <cell r="AK334">
            <v>0</v>
          </cell>
          <cell r="AL334">
            <v>1</v>
          </cell>
          <cell r="AM334">
            <v>1</v>
          </cell>
          <cell r="AN334">
            <v>1</v>
          </cell>
          <cell r="AO334">
            <v>1</v>
          </cell>
          <cell r="AP334">
            <v>0</v>
          </cell>
          <cell r="AQ334">
            <v>1</v>
          </cell>
          <cell r="AR334">
            <v>0</v>
          </cell>
          <cell r="AS334">
            <v>0</v>
          </cell>
          <cell r="AT334">
            <v>0</v>
          </cell>
          <cell r="AU334">
            <v>1</v>
          </cell>
          <cell r="AV334">
            <v>1</v>
          </cell>
          <cell r="AW334">
            <v>0</v>
          </cell>
          <cell r="AX334">
            <v>1</v>
          </cell>
          <cell r="AY334">
            <v>1</v>
          </cell>
          <cell r="AZ334">
            <v>0</v>
          </cell>
          <cell r="BA334">
            <v>0</v>
          </cell>
          <cell r="BB334">
            <v>0</v>
          </cell>
          <cell r="BC334">
            <v>0</v>
          </cell>
          <cell r="BD334">
            <v>0</v>
          </cell>
          <cell r="BE334">
            <v>0</v>
          </cell>
          <cell r="BF334">
            <v>0</v>
          </cell>
          <cell r="BG334">
            <v>5</v>
          </cell>
          <cell r="BH334">
            <v>5</v>
          </cell>
          <cell r="BI334">
            <v>6</v>
          </cell>
          <cell r="BJ334">
            <v>6</v>
          </cell>
          <cell r="BK334">
            <v>5</v>
          </cell>
          <cell r="BL334">
            <v>5</v>
          </cell>
          <cell r="BM334">
            <v>6</v>
          </cell>
          <cell r="BN334">
            <v>6</v>
          </cell>
          <cell r="BO334">
            <v>6</v>
          </cell>
          <cell r="BP334">
            <v>6</v>
          </cell>
          <cell r="BQ334">
            <v>6</v>
          </cell>
          <cell r="BR334">
            <v>5</v>
          </cell>
          <cell r="BS334">
            <v>5</v>
          </cell>
          <cell r="BT334">
            <v>5</v>
          </cell>
          <cell r="BU334">
            <v>6</v>
          </cell>
          <cell r="BV334">
            <v>6</v>
          </cell>
          <cell r="BW334">
            <v>5</v>
          </cell>
          <cell r="BX334">
            <v>6</v>
          </cell>
          <cell r="BY334">
            <v>6</v>
          </cell>
          <cell r="BZ334">
            <v>5</v>
          </cell>
          <cell r="CA334">
            <v>6</v>
          </cell>
          <cell r="CB334">
            <v>5</v>
          </cell>
          <cell r="CC334">
            <v>5</v>
          </cell>
          <cell r="CD334">
            <v>6</v>
          </cell>
          <cell r="CE334">
            <v>6</v>
          </cell>
          <cell r="CF334">
            <v>6</v>
          </cell>
          <cell r="CG334">
            <v>6</v>
          </cell>
          <cell r="CH334">
            <v>6</v>
          </cell>
          <cell r="CI334">
            <v>6</v>
          </cell>
          <cell r="CJ334">
            <v>6</v>
          </cell>
          <cell r="CK334">
            <v>6</v>
          </cell>
          <cell r="CL334">
            <v>6</v>
          </cell>
          <cell r="CM334">
            <v>6</v>
          </cell>
          <cell r="CN334">
            <v>8</v>
          </cell>
          <cell r="CO334">
            <v>8</v>
          </cell>
          <cell r="CP334">
            <v>8</v>
          </cell>
          <cell r="CQ334">
            <v>8</v>
          </cell>
          <cell r="CR334">
            <v>8</v>
          </cell>
          <cell r="CS334">
            <v>1</v>
          </cell>
          <cell r="CT334">
            <v>2</v>
          </cell>
          <cell r="CU334">
            <v>3</v>
          </cell>
          <cell r="CV334">
            <v>2</v>
          </cell>
          <cell r="CW334">
            <v>1</v>
          </cell>
          <cell r="CX334">
            <v>3</v>
          </cell>
          <cell r="CY334">
            <v>4</v>
          </cell>
          <cell r="CZ334">
            <v>3</v>
          </cell>
          <cell r="DA334">
            <v>4</v>
          </cell>
          <cell r="DB334">
            <v>5</v>
          </cell>
          <cell r="DC334">
            <v>1</v>
          </cell>
          <cell r="DD334">
            <v>2</v>
          </cell>
          <cell r="DE334">
            <v>2</v>
          </cell>
          <cell r="DF334">
            <v>1</v>
          </cell>
          <cell r="DG334">
            <v>2</v>
          </cell>
          <cell r="DH334">
            <v>1</v>
          </cell>
          <cell r="DI334">
            <v>3</v>
          </cell>
          <cell r="DJ334">
            <v>4</v>
          </cell>
          <cell r="DK334">
            <v>2</v>
          </cell>
          <cell r="DL334">
            <v>1</v>
          </cell>
          <cell r="DM334">
            <v>3</v>
          </cell>
          <cell r="DN334">
            <v>222</v>
          </cell>
        </row>
        <row r="335">
          <cell r="A335">
            <v>334</v>
          </cell>
          <cell r="B335" t="str">
            <v>2022/3/22 18:49:14</v>
          </cell>
          <cell r="C335" t="str">
            <v>211秒</v>
          </cell>
          <cell r="D335" t="str">
            <v>微信</v>
          </cell>
          <cell r="E335" t="str">
            <v>N/A</v>
          </cell>
          <cell r="F335" t="str">
            <v>39.144.219.87(重庆-重庆)</v>
          </cell>
          <cell r="G335">
            <v>2</v>
          </cell>
          <cell r="H335">
            <v>1</v>
          </cell>
          <cell r="I335">
            <v>1</v>
          </cell>
          <cell r="J335">
            <v>1</v>
          </cell>
          <cell r="K335">
            <v>3</v>
          </cell>
          <cell r="L335" t="str">
            <v>英语</v>
          </cell>
          <cell r="M335">
            <v>1</v>
          </cell>
          <cell r="N335">
            <v>1</v>
          </cell>
          <cell r="O335">
            <v>0</v>
          </cell>
          <cell r="P335">
            <v>1</v>
          </cell>
          <cell r="Q335">
            <v>0</v>
          </cell>
          <cell r="R335">
            <v>0</v>
          </cell>
          <cell r="S335">
            <v>1</v>
          </cell>
          <cell r="T335">
            <v>1</v>
          </cell>
          <cell r="U335">
            <v>0</v>
          </cell>
          <cell r="V335">
            <v>5</v>
          </cell>
          <cell r="W335">
            <v>1</v>
          </cell>
          <cell r="X335">
            <v>0</v>
          </cell>
          <cell r="Y335">
            <v>0</v>
          </cell>
          <cell r="Z335">
            <v>0</v>
          </cell>
          <cell r="AA335">
            <v>0</v>
          </cell>
          <cell r="AB335">
            <v>0</v>
          </cell>
          <cell r="AC335">
            <v>0</v>
          </cell>
          <cell r="AD335">
            <v>0</v>
          </cell>
          <cell r="AE335">
            <v>1</v>
          </cell>
          <cell r="AF335">
            <v>0</v>
          </cell>
          <cell r="AG335">
            <v>1</v>
          </cell>
          <cell r="AH335">
            <v>0</v>
          </cell>
          <cell r="AI335">
            <v>0</v>
          </cell>
          <cell r="AJ335">
            <v>0</v>
          </cell>
          <cell r="AK335">
            <v>0</v>
          </cell>
          <cell r="AL335">
            <v>2</v>
          </cell>
          <cell r="AM335">
            <v>1</v>
          </cell>
          <cell r="AN335">
            <v>0</v>
          </cell>
          <cell r="AO335">
            <v>0</v>
          </cell>
          <cell r="AP335">
            <v>0</v>
          </cell>
          <cell r="AQ335">
            <v>1</v>
          </cell>
          <cell r="AR335">
            <v>0</v>
          </cell>
          <cell r="AS335">
            <v>0</v>
          </cell>
          <cell r="AT335">
            <v>0</v>
          </cell>
          <cell r="AU335">
            <v>0</v>
          </cell>
          <cell r="AV335">
            <v>1</v>
          </cell>
          <cell r="AW335">
            <v>0</v>
          </cell>
          <cell r="AX335">
            <v>0</v>
          </cell>
          <cell r="AY335">
            <v>0</v>
          </cell>
          <cell r="AZ335">
            <v>0</v>
          </cell>
          <cell r="BA335">
            <v>0</v>
          </cell>
          <cell r="BB335">
            <v>0</v>
          </cell>
          <cell r="BC335">
            <v>0</v>
          </cell>
          <cell r="BD335">
            <v>1</v>
          </cell>
          <cell r="BE335">
            <v>1</v>
          </cell>
          <cell r="BF335">
            <v>0</v>
          </cell>
          <cell r="BG335">
            <v>6</v>
          </cell>
          <cell r="BH335">
            <v>6</v>
          </cell>
          <cell r="BI335">
            <v>6</v>
          </cell>
          <cell r="BJ335">
            <v>6</v>
          </cell>
          <cell r="BK335">
            <v>5</v>
          </cell>
          <cell r="BL335">
            <v>5</v>
          </cell>
          <cell r="BM335">
            <v>5</v>
          </cell>
          <cell r="BN335">
            <v>5</v>
          </cell>
          <cell r="BO335">
            <v>2</v>
          </cell>
          <cell r="BP335">
            <v>2</v>
          </cell>
          <cell r="BQ335">
            <v>2</v>
          </cell>
          <cell r="BR335">
            <v>3</v>
          </cell>
          <cell r="BS335">
            <v>7</v>
          </cell>
          <cell r="BT335">
            <v>7</v>
          </cell>
          <cell r="BU335">
            <v>7</v>
          </cell>
          <cell r="BV335">
            <v>6</v>
          </cell>
          <cell r="BW335">
            <v>6</v>
          </cell>
          <cell r="BX335">
            <v>7</v>
          </cell>
          <cell r="BY335">
            <v>7</v>
          </cell>
          <cell r="BZ335">
            <v>7</v>
          </cell>
          <cell r="CA335">
            <v>7</v>
          </cell>
          <cell r="CB335">
            <v>4</v>
          </cell>
          <cell r="CC335">
            <v>7</v>
          </cell>
          <cell r="CD335">
            <v>7</v>
          </cell>
          <cell r="CE335">
            <v>5</v>
          </cell>
          <cell r="CF335">
            <v>2</v>
          </cell>
          <cell r="CG335">
            <v>6</v>
          </cell>
          <cell r="CH335">
            <v>6</v>
          </cell>
          <cell r="CI335">
            <v>6</v>
          </cell>
          <cell r="CJ335">
            <v>6</v>
          </cell>
          <cell r="CK335">
            <v>6</v>
          </cell>
          <cell r="CL335">
            <v>6</v>
          </cell>
          <cell r="CM335">
            <v>6</v>
          </cell>
          <cell r="CN335">
            <v>11</v>
          </cell>
          <cell r="CO335">
            <v>11</v>
          </cell>
          <cell r="CP335">
            <v>11</v>
          </cell>
          <cell r="CQ335">
            <v>11</v>
          </cell>
          <cell r="CR335">
            <v>11</v>
          </cell>
          <cell r="CS335">
            <v>1</v>
          </cell>
          <cell r="CT335">
            <v>3</v>
          </cell>
          <cell r="CU335">
            <v>2</v>
          </cell>
          <cell r="CV335">
            <v>1</v>
          </cell>
          <cell r="CW335">
            <v>3</v>
          </cell>
          <cell r="CX335">
            <v>2</v>
          </cell>
          <cell r="CY335">
            <v>4</v>
          </cell>
          <cell r="CZ335">
            <v>2</v>
          </cell>
          <cell r="DA335">
            <v>5</v>
          </cell>
          <cell r="DB335">
            <v>3</v>
          </cell>
          <cell r="DC335">
            <v>4</v>
          </cell>
          <cell r="DD335">
            <v>1</v>
          </cell>
          <cell r="DE335">
            <v>1</v>
          </cell>
          <cell r="DF335">
            <v>-2</v>
          </cell>
          <cell r="DG335">
            <v>1</v>
          </cell>
          <cell r="DH335">
            <v>2</v>
          </cell>
          <cell r="DI335">
            <v>4</v>
          </cell>
          <cell r="DJ335">
            <v>3</v>
          </cell>
          <cell r="DK335">
            <v>1</v>
          </cell>
          <cell r="DL335">
            <v>3</v>
          </cell>
          <cell r="DM335">
            <v>2</v>
          </cell>
          <cell r="DN335">
            <v>231</v>
          </cell>
        </row>
        <row r="336">
          <cell r="A336">
            <v>335</v>
          </cell>
          <cell r="B336" t="str">
            <v>2022/3/22 18:49:29</v>
          </cell>
          <cell r="C336" t="str">
            <v>257秒</v>
          </cell>
          <cell r="D336" t="str">
            <v>微信</v>
          </cell>
          <cell r="E336" t="str">
            <v>N/A</v>
          </cell>
          <cell r="F336" t="str">
            <v>106.84.174.166(重庆-重庆)</v>
          </cell>
          <cell r="G336">
            <v>1</v>
          </cell>
          <cell r="H336">
            <v>2</v>
          </cell>
          <cell r="I336">
            <v>1</v>
          </cell>
          <cell r="J336">
            <v>1</v>
          </cell>
          <cell r="K336">
            <v>1</v>
          </cell>
          <cell r="L336" t="str">
            <v>软件工程</v>
          </cell>
          <cell r="M336">
            <v>1</v>
          </cell>
          <cell r="N336">
            <v>1</v>
          </cell>
          <cell r="O336">
            <v>1</v>
          </cell>
          <cell r="P336">
            <v>1</v>
          </cell>
          <cell r="Q336">
            <v>1</v>
          </cell>
          <cell r="R336">
            <v>1</v>
          </cell>
          <cell r="S336">
            <v>0</v>
          </cell>
          <cell r="T336">
            <v>0</v>
          </cell>
          <cell r="U336">
            <v>0</v>
          </cell>
          <cell r="V336">
            <v>5</v>
          </cell>
          <cell r="W336">
            <v>1</v>
          </cell>
          <cell r="X336">
            <v>1</v>
          </cell>
          <cell r="Y336">
            <v>0</v>
          </cell>
          <cell r="Z336">
            <v>1</v>
          </cell>
          <cell r="AA336">
            <v>1</v>
          </cell>
          <cell r="AB336">
            <v>0</v>
          </cell>
          <cell r="AC336">
            <v>1</v>
          </cell>
          <cell r="AD336">
            <v>0</v>
          </cell>
          <cell r="AE336">
            <v>1</v>
          </cell>
          <cell r="AF336">
            <v>1</v>
          </cell>
          <cell r="AG336">
            <v>1</v>
          </cell>
          <cell r="AH336">
            <v>1</v>
          </cell>
          <cell r="AI336">
            <v>1</v>
          </cell>
          <cell r="AJ336">
            <v>1</v>
          </cell>
          <cell r="AK336">
            <v>0</v>
          </cell>
          <cell r="AL336">
            <v>2</v>
          </cell>
          <cell r="AM336">
            <v>1</v>
          </cell>
          <cell r="AN336">
            <v>1</v>
          </cell>
          <cell r="AO336">
            <v>0</v>
          </cell>
          <cell r="AP336">
            <v>0</v>
          </cell>
          <cell r="AQ336">
            <v>1</v>
          </cell>
          <cell r="AR336">
            <v>0</v>
          </cell>
          <cell r="AS336">
            <v>0</v>
          </cell>
          <cell r="AT336">
            <v>0</v>
          </cell>
          <cell r="AU336">
            <v>0</v>
          </cell>
          <cell r="AV336">
            <v>1</v>
          </cell>
          <cell r="AW336">
            <v>0</v>
          </cell>
          <cell r="AX336">
            <v>1</v>
          </cell>
          <cell r="AY336">
            <v>1</v>
          </cell>
          <cell r="AZ336">
            <v>0</v>
          </cell>
          <cell r="BA336">
            <v>0</v>
          </cell>
          <cell r="BB336">
            <v>0</v>
          </cell>
          <cell r="BC336">
            <v>0</v>
          </cell>
          <cell r="BD336">
            <v>0</v>
          </cell>
          <cell r="BE336">
            <v>1</v>
          </cell>
          <cell r="BF336">
            <v>0</v>
          </cell>
          <cell r="BG336">
            <v>4</v>
          </cell>
          <cell r="BH336">
            <v>5</v>
          </cell>
          <cell r="BI336">
            <v>6</v>
          </cell>
          <cell r="BJ336">
            <v>4</v>
          </cell>
          <cell r="BK336">
            <v>4</v>
          </cell>
          <cell r="BL336">
            <v>4</v>
          </cell>
          <cell r="BM336">
            <v>4</v>
          </cell>
          <cell r="BN336">
            <v>4</v>
          </cell>
          <cell r="BO336">
            <v>4</v>
          </cell>
          <cell r="BP336">
            <v>5</v>
          </cell>
          <cell r="BQ336">
            <v>3</v>
          </cell>
          <cell r="BR336">
            <v>4</v>
          </cell>
          <cell r="BS336">
            <v>5</v>
          </cell>
          <cell r="BT336">
            <v>4</v>
          </cell>
          <cell r="BU336">
            <v>4</v>
          </cell>
          <cell r="BV336">
            <v>4</v>
          </cell>
          <cell r="BW336">
            <v>5</v>
          </cell>
          <cell r="BX336">
            <v>4</v>
          </cell>
          <cell r="BY336">
            <v>5</v>
          </cell>
          <cell r="BZ336">
            <v>4</v>
          </cell>
          <cell r="CA336">
            <v>4</v>
          </cell>
          <cell r="CB336">
            <v>3</v>
          </cell>
          <cell r="CC336">
            <v>4</v>
          </cell>
          <cell r="CD336">
            <v>4</v>
          </cell>
          <cell r="CE336">
            <v>4</v>
          </cell>
          <cell r="CF336">
            <v>4</v>
          </cell>
          <cell r="CG336">
            <v>4</v>
          </cell>
          <cell r="CH336">
            <v>4</v>
          </cell>
          <cell r="CI336">
            <v>4</v>
          </cell>
          <cell r="CJ336">
            <v>4</v>
          </cell>
          <cell r="CK336">
            <v>4</v>
          </cell>
          <cell r="CL336">
            <v>4</v>
          </cell>
          <cell r="CM336">
            <v>3</v>
          </cell>
          <cell r="CN336">
            <v>7</v>
          </cell>
          <cell r="CO336">
            <v>6</v>
          </cell>
          <cell r="CP336">
            <v>7</v>
          </cell>
          <cell r="CQ336">
            <v>5</v>
          </cell>
          <cell r="CR336">
            <v>6</v>
          </cell>
          <cell r="CS336">
            <v>1</v>
          </cell>
          <cell r="CT336">
            <v>2</v>
          </cell>
          <cell r="CU336">
            <v>3</v>
          </cell>
          <cell r="CV336">
            <v>1</v>
          </cell>
          <cell r="CW336">
            <v>2</v>
          </cell>
          <cell r="CX336">
            <v>3</v>
          </cell>
          <cell r="CY336">
            <v>4</v>
          </cell>
          <cell r="CZ336">
            <v>2</v>
          </cell>
          <cell r="DA336">
            <v>1</v>
          </cell>
          <cell r="DB336">
            <v>3</v>
          </cell>
          <cell r="DC336">
            <v>4</v>
          </cell>
          <cell r="DD336">
            <v>5</v>
          </cell>
          <cell r="DE336">
            <v>1</v>
          </cell>
          <cell r="DF336">
            <v>-2</v>
          </cell>
          <cell r="DG336">
            <v>2</v>
          </cell>
          <cell r="DH336">
            <v>1</v>
          </cell>
          <cell r="DI336">
            <v>3</v>
          </cell>
          <cell r="DJ336">
            <v>4</v>
          </cell>
          <cell r="DK336">
            <v>1</v>
          </cell>
          <cell r="DL336">
            <v>2</v>
          </cell>
          <cell r="DM336">
            <v>3</v>
          </cell>
          <cell r="DN336">
            <v>162</v>
          </cell>
        </row>
        <row r="337">
          <cell r="A337">
            <v>336</v>
          </cell>
          <cell r="B337" t="str">
            <v>2022/3/22 18:49:48</v>
          </cell>
          <cell r="C337" t="str">
            <v>282秒</v>
          </cell>
          <cell r="D337" t="str">
            <v>微信</v>
          </cell>
          <cell r="E337" t="str">
            <v>N/A</v>
          </cell>
          <cell r="F337" t="str">
            <v>106.84.183.165(重庆-重庆)</v>
          </cell>
          <cell r="G337">
            <v>1</v>
          </cell>
          <cell r="H337">
            <v>2</v>
          </cell>
          <cell r="I337">
            <v>1</v>
          </cell>
          <cell r="J337">
            <v>1</v>
          </cell>
          <cell r="K337">
            <v>2</v>
          </cell>
          <cell r="L337" t="str">
            <v>体育教育</v>
          </cell>
          <cell r="M337">
            <v>0</v>
          </cell>
          <cell r="N337">
            <v>1</v>
          </cell>
          <cell r="O337">
            <v>1</v>
          </cell>
          <cell r="P337">
            <v>0</v>
          </cell>
          <cell r="Q337">
            <v>0</v>
          </cell>
          <cell r="R337">
            <v>1</v>
          </cell>
          <cell r="S337">
            <v>1</v>
          </cell>
          <cell r="T337">
            <v>1</v>
          </cell>
          <cell r="U337">
            <v>0</v>
          </cell>
          <cell r="V337">
            <v>5</v>
          </cell>
          <cell r="W337">
            <v>1</v>
          </cell>
          <cell r="X337">
            <v>0</v>
          </cell>
          <cell r="Y337">
            <v>1</v>
          </cell>
          <cell r="Z337">
            <v>1</v>
          </cell>
          <cell r="AA337">
            <v>1</v>
          </cell>
          <cell r="AB337">
            <v>0</v>
          </cell>
          <cell r="AC337">
            <v>0</v>
          </cell>
          <cell r="AD337">
            <v>0</v>
          </cell>
          <cell r="AE337">
            <v>0</v>
          </cell>
          <cell r="AF337">
            <v>0</v>
          </cell>
          <cell r="AG337">
            <v>1</v>
          </cell>
          <cell r="AH337">
            <v>0</v>
          </cell>
          <cell r="AI337">
            <v>0</v>
          </cell>
          <cell r="AJ337">
            <v>0</v>
          </cell>
          <cell r="AK337">
            <v>0</v>
          </cell>
          <cell r="AL337">
            <v>1</v>
          </cell>
          <cell r="AM337">
            <v>1</v>
          </cell>
          <cell r="AN337">
            <v>0</v>
          </cell>
          <cell r="AO337">
            <v>1</v>
          </cell>
          <cell r="AP337">
            <v>0</v>
          </cell>
          <cell r="AQ337">
            <v>1</v>
          </cell>
          <cell r="AR337">
            <v>1</v>
          </cell>
          <cell r="AS337">
            <v>1</v>
          </cell>
          <cell r="AT337">
            <v>0</v>
          </cell>
          <cell r="AU337">
            <v>1</v>
          </cell>
          <cell r="AV337">
            <v>1</v>
          </cell>
          <cell r="AW337">
            <v>1</v>
          </cell>
          <cell r="AX337">
            <v>0</v>
          </cell>
          <cell r="AY337">
            <v>1</v>
          </cell>
          <cell r="AZ337">
            <v>1</v>
          </cell>
          <cell r="BA337">
            <v>0</v>
          </cell>
          <cell r="BB337">
            <v>0</v>
          </cell>
          <cell r="BC337">
            <v>0</v>
          </cell>
          <cell r="BD337">
            <v>1</v>
          </cell>
          <cell r="BE337">
            <v>1</v>
          </cell>
          <cell r="BF337">
            <v>0</v>
          </cell>
          <cell r="BG337">
            <v>7</v>
          </cell>
          <cell r="BH337">
            <v>7</v>
          </cell>
          <cell r="BI337">
            <v>7</v>
          </cell>
          <cell r="BJ337">
            <v>5</v>
          </cell>
          <cell r="BK337">
            <v>7</v>
          </cell>
          <cell r="BL337">
            <v>5</v>
          </cell>
          <cell r="BM337">
            <v>5</v>
          </cell>
          <cell r="BN337">
            <v>5</v>
          </cell>
          <cell r="BO337">
            <v>6</v>
          </cell>
          <cell r="BP337">
            <v>7</v>
          </cell>
          <cell r="BQ337">
            <v>3</v>
          </cell>
          <cell r="BR337">
            <v>3</v>
          </cell>
          <cell r="BS337">
            <v>7</v>
          </cell>
          <cell r="BT337">
            <v>7</v>
          </cell>
          <cell r="BU337">
            <v>7</v>
          </cell>
          <cell r="BV337">
            <v>3</v>
          </cell>
          <cell r="BW337">
            <v>7</v>
          </cell>
          <cell r="BX337">
            <v>7</v>
          </cell>
          <cell r="BY337">
            <v>7</v>
          </cell>
          <cell r="BZ337">
            <v>7</v>
          </cell>
          <cell r="CA337">
            <v>7</v>
          </cell>
          <cell r="CB337">
            <v>7</v>
          </cell>
          <cell r="CC337">
            <v>7</v>
          </cell>
          <cell r="CD337">
            <v>7</v>
          </cell>
          <cell r="CE337">
            <v>7</v>
          </cell>
          <cell r="CF337">
            <v>7</v>
          </cell>
          <cell r="CG337">
            <v>2</v>
          </cell>
          <cell r="CH337">
            <v>7</v>
          </cell>
          <cell r="CI337">
            <v>7</v>
          </cell>
          <cell r="CJ337">
            <v>7</v>
          </cell>
          <cell r="CK337">
            <v>7</v>
          </cell>
          <cell r="CL337">
            <v>7</v>
          </cell>
          <cell r="CM337">
            <v>7</v>
          </cell>
          <cell r="CN337">
            <v>10</v>
          </cell>
          <cell r="CO337">
            <v>10</v>
          </cell>
          <cell r="CP337">
            <v>10</v>
          </cell>
          <cell r="CQ337">
            <v>10</v>
          </cell>
          <cell r="CR337">
            <v>9</v>
          </cell>
          <cell r="CS337">
            <v>1</v>
          </cell>
          <cell r="CT337">
            <v>2</v>
          </cell>
          <cell r="CU337">
            <v>3</v>
          </cell>
          <cell r="CV337">
            <v>1</v>
          </cell>
          <cell r="CW337">
            <v>2</v>
          </cell>
          <cell r="CX337">
            <v>3</v>
          </cell>
          <cell r="CY337">
            <v>4</v>
          </cell>
          <cell r="CZ337">
            <v>4</v>
          </cell>
          <cell r="DA337">
            <v>2</v>
          </cell>
          <cell r="DB337">
            <v>1</v>
          </cell>
          <cell r="DC337">
            <v>5</v>
          </cell>
          <cell r="DD337">
            <v>3</v>
          </cell>
          <cell r="DE337">
            <v>2</v>
          </cell>
          <cell r="DF337">
            <v>1</v>
          </cell>
          <cell r="DG337">
            <v>2</v>
          </cell>
          <cell r="DH337">
            <v>3</v>
          </cell>
          <cell r="DI337">
            <v>4</v>
          </cell>
          <cell r="DJ337">
            <v>1</v>
          </cell>
          <cell r="DK337">
            <v>2</v>
          </cell>
          <cell r="DL337">
            <v>3</v>
          </cell>
          <cell r="DM337">
            <v>1</v>
          </cell>
          <cell r="DN337">
            <v>249</v>
          </cell>
        </row>
        <row r="338">
          <cell r="A338">
            <v>337</v>
          </cell>
          <cell r="B338" t="str">
            <v>2022/3/22 18:49:48</v>
          </cell>
          <cell r="C338" t="str">
            <v>385秒</v>
          </cell>
          <cell r="D338" t="str">
            <v>微信</v>
          </cell>
          <cell r="E338" t="str">
            <v>N/A</v>
          </cell>
          <cell r="F338" t="str">
            <v>123.147.246.50(重庆-重庆)</v>
          </cell>
          <cell r="G338">
            <v>1</v>
          </cell>
          <cell r="H338">
            <v>1</v>
          </cell>
          <cell r="I338">
            <v>1</v>
          </cell>
          <cell r="J338">
            <v>1</v>
          </cell>
          <cell r="K338">
            <v>1</v>
          </cell>
          <cell r="L338" t="str">
            <v>电子信息工程</v>
          </cell>
          <cell r="M338">
            <v>0</v>
          </cell>
          <cell r="N338">
            <v>0</v>
          </cell>
          <cell r="O338">
            <v>0</v>
          </cell>
          <cell r="P338">
            <v>0</v>
          </cell>
          <cell r="Q338">
            <v>0</v>
          </cell>
          <cell r="R338">
            <v>1</v>
          </cell>
          <cell r="S338">
            <v>0</v>
          </cell>
          <cell r="T338">
            <v>1</v>
          </cell>
          <cell r="U338">
            <v>0</v>
          </cell>
          <cell r="V338">
            <v>2</v>
          </cell>
          <cell r="W338">
            <v>1</v>
          </cell>
          <cell r="X338">
            <v>0</v>
          </cell>
          <cell r="Y338">
            <v>0</v>
          </cell>
          <cell r="Z338">
            <v>1</v>
          </cell>
          <cell r="AA338">
            <v>0</v>
          </cell>
          <cell r="AB338">
            <v>0</v>
          </cell>
          <cell r="AC338">
            <v>0</v>
          </cell>
          <cell r="AD338">
            <v>0</v>
          </cell>
          <cell r="AE338">
            <v>1</v>
          </cell>
          <cell r="AF338">
            <v>0</v>
          </cell>
          <cell r="AG338">
            <v>1</v>
          </cell>
          <cell r="AH338">
            <v>0</v>
          </cell>
          <cell r="AI338">
            <v>0</v>
          </cell>
          <cell r="AJ338">
            <v>1</v>
          </cell>
          <cell r="AK338">
            <v>0</v>
          </cell>
          <cell r="AL338">
            <v>1</v>
          </cell>
          <cell r="AM338">
            <v>0</v>
          </cell>
          <cell r="AN338">
            <v>0</v>
          </cell>
          <cell r="AO338">
            <v>1</v>
          </cell>
          <cell r="AP338">
            <v>0</v>
          </cell>
          <cell r="AQ338">
            <v>1</v>
          </cell>
          <cell r="AR338">
            <v>0</v>
          </cell>
          <cell r="AS338">
            <v>1</v>
          </cell>
          <cell r="AT338">
            <v>0</v>
          </cell>
          <cell r="AU338">
            <v>0</v>
          </cell>
          <cell r="AV338">
            <v>0</v>
          </cell>
          <cell r="AW338">
            <v>0</v>
          </cell>
          <cell r="AX338">
            <v>1</v>
          </cell>
          <cell r="AY338">
            <v>1</v>
          </cell>
          <cell r="AZ338">
            <v>1</v>
          </cell>
          <cell r="BA338">
            <v>1</v>
          </cell>
          <cell r="BB338">
            <v>0</v>
          </cell>
          <cell r="BC338">
            <v>0</v>
          </cell>
          <cell r="BD338">
            <v>0</v>
          </cell>
          <cell r="BE338">
            <v>1</v>
          </cell>
          <cell r="BF338">
            <v>0</v>
          </cell>
          <cell r="BG338">
            <v>3</v>
          </cell>
          <cell r="BH338">
            <v>4</v>
          </cell>
          <cell r="BI338">
            <v>4</v>
          </cell>
          <cell r="BJ338">
            <v>3</v>
          </cell>
          <cell r="BK338">
            <v>4</v>
          </cell>
          <cell r="BL338">
            <v>4</v>
          </cell>
          <cell r="BM338">
            <v>4</v>
          </cell>
          <cell r="BN338">
            <v>4</v>
          </cell>
          <cell r="BO338">
            <v>3</v>
          </cell>
          <cell r="BP338">
            <v>3</v>
          </cell>
          <cell r="BQ338">
            <v>4</v>
          </cell>
          <cell r="BR338">
            <v>4</v>
          </cell>
          <cell r="BS338">
            <v>5</v>
          </cell>
          <cell r="BT338">
            <v>4</v>
          </cell>
          <cell r="BU338">
            <v>5</v>
          </cell>
          <cell r="BV338">
            <v>4</v>
          </cell>
          <cell r="BW338">
            <v>4</v>
          </cell>
          <cell r="BX338">
            <v>5</v>
          </cell>
          <cell r="BY338">
            <v>5</v>
          </cell>
          <cell r="BZ338">
            <v>5</v>
          </cell>
          <cell r="CA338">
            <v>4</v>
          </cell>
          <cell r="CB338">
            <v>4</v>
          </cell>
          <cell r="CC338">
            <v>5</v>
          </cell>
          <cell r="CD338">
            <v>4</v>
          </cell>
          <cell r="CE338">
            <v>4</v>
          </cell>
          <cell r="CF338">
            <v>3</v>
          </cell>
          <cell r="CG338">
            <v>4</v>
          </cell>
          <cell r="CH338">
            <v>3</v>
          </cell>
          <cell r="CI338">
            <v>3</v>
          </cell>
          <cell r="CJ338">
            <v>4</v>
          </cell>
          <cell r="CK338">
            <v>4</v>
          </cell>
          <cell r="CL338">
            <v>4</v>
          </cell>
          <cell r="CM338">
            <v>4</v>
          </cell>
          <cell r="CN338">
            <v>6</v>
          </cell>
          <cell r="CO338">
            <v>9</v>
          </cell>
          <cell r="CP338">
            <v>5</v>
          </cell>
          <cell r="CQ338">
            <v>4</v>
          </cell>
          <cell r="CR338">
            <v>7</v>
          </cell>
          <cell r="CS338">
            <v>1</v>
          </cell>
          <cell r="CT338">
            <v>3</v>
          </cell>
          <cell r="CU338">
            <v>2</v>
          </cell>
          <cell r="CV338">
            <v>1</v>
          </cell>
          <cell r="CW338">
            <v>2</v>
          </cell>
          <cell r="CX338">
            <v>3</v>
          </cell>
          <cell r="CY338">
            <v>4</v>
          </cell>
          <cell r="CZ338">
            <v>2</v>
          </cell>
          <cell r="DA338">
            <v>3</v>
          </cell>
          <cell r="DB338">
            <v>4</v>
          </cell>
          <cell r="DC338">
            <v>5</v>
          </cell>
          <cell r="DD338">
            <v>1</v>
          </cell>
          <cell r="DE338">
            <v>2</v>
          </cell>
          <cell r="DF338">
            <v>1</v>
          </cell>
          <cell r="DG338">
            <v>2</v>
          </cell>
          <cell r="DH338">
            <v>1</v>
          </cell>
          <cell r="DI338">
            <v>3</v>
          </cell>
          <cell r="DJ338">
            <v>4</v>
          </cell>
          <cell r="DK338">
            <v>1</v>
          </cell>
          <cell r="DL338">
            <v>3</v>
          </cell>
          <cell r="DM338">
            <v>2</v>
          </cell>
          <cell r="DN338">
            <v>157</v>
          </cell>
        </row>
        <row r="339">
          <cell r="A339">
            <v>338</v>
          </cell>
          <cell r="B339" t="str">
            <v>2022/3/22 18:49:49</v>
          </cell>
          <cell r="C339" t="str">
            <v>160秒</v>
          </cell>
          <cell r="D339" t="str">
            <v>微信</v>
          </cell>
          <cell r="E339" t="str">
            <v>N/A</v>
          </cell>
          <cell r="F339" t="str">
            <v>106.84.156.66(重庆-重庆)</v>
          </cell>
          <cell r="G339">
            <v>1</v>
          </cell>
          <cell r="H339">
            <v>2</v>
          </cell>
          <cell r="I339">
            <v>1</v>
          </cell>
          <cell r="J339">
            <v>1</v>
          </cell>
          <cell r="K339">
            <v>1</v>
          </cell>
          <cell r="L339" t="str">
            <v>电气工程及其自动化</v>
          </cell>
          <cell r="M339">
            <v>0</v>
          </cell>
          <cell r="N339">
            <v>1</v>
          </cell>
          <cell r="O339">
            <v>1</v>
          </cell>
          <cell r="P339">
            <v>0</v>
          </cell>
          <cell r="Q339">
            <v>1</v>
          </cell>
          <cell r="R339">
            <v>0</v>
          </cell>
          <cell r="S339">
            <v>1</v>
          </cell>
          <cell r="T339">
            <v>0</v>
          </cell>
          <cell r="U339">
            <v>0</v>
          </cell>
          <cell r="V339">
            <v>5</v>
          </cell>
          <cell r="W339">
            <v>1</v>
          </cell>
          <cell r="X339">
            <v>0</v>
          </cell>
          <cell r="Y339">
            <v>0</v>
          </cell>
          <cell r="Z339">
            <v>1</v>
          </cell>
          <cell r="AA339">
            <v>1</v>
          </cell>
          <cell r="AB339">
            <v>0</v>
          </cell>
          <cell r="AC339">
            <v>0</v>
          </cell>
          <cell r="AD339">
            <v>0</v>
          </cell>
          <cell r="AE339">
            <v>1</v>
          </cell>
          <cell r="AF339">
            <v>1</v>
          </cell>
          <cell r="AG339">
            <v>1</v>
          </cell>
          <cell r="AH339">
            <v>1</v>
          </cell>
          <cell r="AI339">
            <v>1</v>
          </cell>
          <cell r="AJ339">
            <v>1</v>
          </cell>
          <cell r="AK339">
            <v>0</v>
          </cell>
          <cell r="AL339">
            <v>1</v>
          </cell>
          <cell r="AM339">
            <v>1</v>
          </cell>
          <cell r="AN339">
            <v>1</v>
          </cell>
          <cell r="AO339">
            <v>1</v>
          </cell>
          <cell r="AP339">
            <v>1</v>
          </cell>
          <cell r="AQ339">
            <v>0</v>
          </cell>
          <cell r="AR339">
            <v>1</v>
          </cell>
          <cell r="AS339">
            <v>0</v>
          </cell>
          <cell r="AT339">
            <v>0</v>
          </cell>
          <cell r="AU339">
            <v>1</v>
          </cell>
          <cell r="AV339">
            <v>1</v>
          </cell>
          <cell r="AW339">
            <v>0</v>
          </cell>
          <cell r="AX339">
            <v>1</v>
          </cell>
          <cell r="AY339">
            <v>0</v>
          </cell>
          <cell r="AZ339">
            <v>0</v>
          </cell>
          <cell r="BA339">
            <v>0</v>
          </cell>
          <cell r="BB339">
            <v>0</v>
          </cell>
          <cell r="BC339">
            <v>0</v>
          </cell>
          <cell r="BD339">
            <v>0</v>
          </cell>
          <cell r="BE339">
            <v>0</v>
          </cell>
          <cell r="BF339">
            <v>0</v>
          </cell>
          <cell r="BG339">
            <v>5</v>
          </cell>
          <cell r="BH339">
            <v>6</v>
          </cell>
          <cell r="BI339">
            <v>6</v>
          </cell>
          <cell r="BJ339">
            <v>7</v>
          </cell>
          <cell r="BK339">
            <v>5</v>
          </cell>
          <cell r="BL339">
            <v>6</v>
          </cell>
          <cell r="BM339">
            <v>4</v>
          </cell>
          <cell r="BN339">
            <v>6</v>
          </cell>
          <cell r="BO339">
            <v>5</v>
          </cell>
          <cell r="BP339">
            <v>6</v>
          </cell>
          <cell r="BQ339">
            <v>4</v>
          </cell>
          <cell r="BR339">
            <v>7</v>
          </cell>
          <cell r="BS339">
            <v>5</v>
          </cell>
          <cell r="BT339">
            <v>6</v>
          </cell>
          <cell r="BU339">
            <v>6</v>
          </cell>
          <cell r="BV339">
            <v>6</v>
          </cell>
          <cell r="BW339">
            <v>6</v>
          </cell>
          <cell r="BX339">
            <v>5</v>
          </cell>
          <cell r="BY339">
            <v>7</v>
          </cell>
          <cell r="BZ339">
            <v>7</v>
          </cell>
          <cell r="CA339">
            <v>6</v>
          </cell>
          <cell r="CB339">
            <v>6</v>
          </cell>
          <cell r="CC339">
            <v>5</v>
          </cell>
          <cell r="CD339">
            <v>6</v>
          </cell>
          <cell r="CE339">
            <v>5</v>
          </cell>
          <cell r="CF339">
            <v>6</v>
          </cell>
          <cell r="CG339">
            <v>6</v>
          </cell>
          <cell r="CH339">
            <v>5</v>
          </cell>
          <cell r="CI339">
            <v>7</v>
          </cell>
          <cell r="CJ339">
            <v>5</v>
          </cell>
          <cell r="CK339">
            <v>6</v>
          </cell>
          <cell r="CL339">
            <v>7</v>
          </cell>
          <cell r="CM339">
            <v>6</v>
          </cell>
          <cell r="CN339">
            <v>8</v>
          </cell>
          <cell r="CO339">
            <v>8</v>
          </cell>
          <cell r="CP339">
            <v>7</v>
          </cell>
          <cell r="CQ339">
            <v>9</v>
          </cell>
          <cell r="CR339">
            <v>10</v>
          </cell>
          <cell r="CS339">
            <v>1</v>
          </cell>
          <cell r="CT339">
            <v>2</v>
          </cell>
          <cell r="CU339">
            <v>3</v>
          </cell>
          <cell r="CV339">
            <v>1</v>
          </cell>
          <cell r="CW339">
            <v>2</v>
          </cell>
          <cell r="CX339">
            <v>4</v>
          </cell>
          <cell r="CY339">
            <v>3</v>
          </cell>
          <cell r="CZ339">
            <v>4</v>
          </cell>
          <cell r="DA339">
            <v>3</v>
          </cell>
          <cell r="DB339">
            <v>1</v>
          </cell>
          <cell r="DC339">
            <v>2</v>
          </cell>
          <cell r="DD339">
            <v>5</v>
          </cell>
          <cell r="DE339">
            <v>2</v>
          </cell>
          <cell r="DF339">
            <v>1</v>
          </cell>
          <cell r="DG339">
            <v>1</v>
          </cell>
          <cell r="DH339">
            <v>2</v>
          </cell>
          <cell r="DI339">
            <v>4</v>
          </cell>
          <cell r="DJ339">
            <v>3</v>
          </cell>
          <cell r="DK339">
            <v>1</v>
          </cell>
          <cell r="DL339">
            <v>3</v>
          </cell>
          <cell r="DM339">
            <v>2</v>
          </cell>
          <cell r="DN339">
            <v>228</v>
          </cell>
        </row>
        <row r="340">
          <cell r="A340">
            <v>339</v>
          </cell>
          <cell r="B340" t="str">
            <v>2022/3/22 18:49:52</v>
          </cell>
          <cell r="C340" t="str">
            <v>179秒</v>
          </cell>
          <cell r="D340" t="str">
            <v>微信</v>
          </cell>
          <cell r="E340" t="str">
            <v>N/A</v>
          </cell>
          <cell r="F340" t="str">
            <v>125.84.249.135(重庆-重庆)</v>
          </cell>
          <cell r="G340">
            <v>1</v>
          </cell>
          <cell r="H340">
            <v>2</v>
          </cell>
          <cell r="I340">
            <v>1</v>
          </cell>
          <cell r="J340">
            <v>1</v>
          </cell>
          <cell r="K340">
            <v>2</v>
          </cell>
          <cell r="L340" t="str">
            <v>计算机</v>
          </cell>
          <cell r="M340">
            <v>1</v>
          </cell>
          <cell r="N340">
            <v>1</v>
          </cell>
          <cell r="O340">
            <v>1</v>
          </cell>
          <cell r="P340">
            <v>1</v>
          </cell>
          <cell r="Q340">
            <v>1</v>
          </cell>
          <cell r="R340">
            <v>1</v>
          </cell>
          <cell r="S340">
            <v>1</v>
          </cell>
          <cell r="T340">
            <v>1</v>
          </cell>
          <cell r="U340">
            <v>1</v>
          </cell>
          <cell r="V340">
            <v>3</v>
          </cell>
          <cell r="W340">
            <v>1</v>
          </cell>
          <cell r="X340">
            <v>1</v>
          </cell>
          <cell r="Y340">
            <v>1</v>
          </cell>
          <cell r="Z340">
            <v>0</v>
          </cell>
          <cell r="AA340">
            <v>1</v>
          </cell>
          <cell r="AB340">
            <v>0</v>
          </cell>
          <cell r="AC340">
            <v>0</v>
          </cell>
          <cell r="AD340">
            <v>0</v>
          </cell>
          <cell r="AE340">
            <v>1</v>
          </cell>
          <cell r="AF340">
            <v>1</v>
          </cell>
          <cell r="AG340">
            <v>1</v>
          </cell>
          <cell r="AH340">
            <v>1</v>
          </cell>
          <cell r="AI340">
            <v>1</v>
          </cell>
          <cell r="AJ340">
            <v>1</v>
          </cell>
          <cell r="AK340">
            <v>0</v>
          </cell>
          <cell r="AL340">
            <v>1</v>
          </cell>
          <cell r="AM340">
            <v>1</v>
          </cell>
          <cell r="AN340">
            <v>1</v>
          </cell>
          <cell r="AO340">
            <v>1</v>
          </cell>
          <cell r="AP340">
            <v>1</v>
          </cell>
          <cell r="AQ340">
            <v>1</v>
          </cell>
          <cell r="AR340">
            <v>1</v>
          </cell>
          <cell r="AS340">
            <v>0</v>
          </cell>
          <cell r="AT340">
            <v>0</v>
          </cell>
          <cell r="AU340">
            <v>1</v>
          </cell>
          <cell r="AV340">
            <v>1</v>
          </cell>
          <cell r="AW340">
            <v>1</v>
          </cell>
          <cell r="AX340">
            <v>1</v>
          </cell>
          <cell r="AY340">
            <v>1</v>
          </cell>
          <cell r="AZ340">
            <v>1</v>
          </cell>
          <cell r="BA340">
            <v>1</v>
          </cell>
          <cell r="BB340">
            <v>1</v>
          </cell>
          <cell r="BC340">
            <v>1</v>
          </cell>
          <cell r="BD340">
            <v>1</v>
          </cell>
          <cell r="BE340">
            <v>0</v>
          </cell>
          <cell r="BF340">
            <v>0</v>
          </cell>
          <cell r="BG340">
            <v>7</v>
          </cell>
          <cell r="BH340">
            <v>7</v>
          </cell>
          <cell r="BI340">
            <v>7</v>
          </cell>
          <cell r="BJ340">
            <v>7</v>
          </cell>
          <cell r="BK340">
            <v>7</v>
          </cell>
          <cell r="BL340">
            <v>7</v>
          </cell>
          <cell r="BM340">
            <v>7</v>
          </cell>
          <cell r="BN340">
            <v>7</v>
          </cell>
          <cell r="BO340">
            <v>7</v>
          </cell>
          <cell r="BP340">
            <v>7</v>
          </cell>
          <cell r="BQ340">
            <v>7</v>
          </cell>
          <cell r="BR340">
            <v>7</v>
          </cell>
          <cell r="BS340">
            <v>7</v>
          </cell>
          <cell r="BT340">
            <v>7</v>
          </cell>
          <cell r="BU340">
            <v>7</v>
          </cell>
          <cell r="BV340">
            <v>1</v>
          </cell>
          <cell r="BW340">
            <v>7</v>
          </cell>
          <cell r="BX340">
            <v>7</v>
          </cell>
          <cell r="BY340">
            <v>7</v>
          </cell>
          <cell r="BZ340">
            <v>7</v>
          </cell>
          <cell r="CA340">
            <v>7</v>
          </cell>
          <cell r="CB340">
            <v>7</v>
          </cell>
          <cell r="CC340">
            <v>7</v>
          </cell>
          <cell r="CD340">
            <v>5</v>
          </cell>
          <cell r="CE340">
            <v>5</v>
          </cell>
          <cell r="CF340">
            <v>5</v>
          </cell>
          <cell r="CG340">
            <v>7</v>
          </cell>
          <cell r="CH340">
            <v>7</v>
          </cell>
          <cell r="CI340">
            <v>7</v>
          </cell>
          <cell r="CJ340">
            <v>7</v>
          </cell>
          <cell r="CK340">
            <v>7</v>
          </cell>
          <cell r="CL340">
            <v>7</v>
          </cell>
          <cell r="CM340">
            <v>7</v>
          </cell>
          <cell r="CN340">
            <v>11</v>
          </cell>
          <cell r="CO340">
            <v>11</v>
          </cell>
          <cell r="CP340">
            <v>11</v>
          </cell>
          <cell r="CQ340">
            <v>11</v>
          </cell>
          <cell r="CR340">
            <v>11</v>
          </cell>
          <cell r="CS340">
            <v>1</v>
          </cell>
          <cell r="CT340">
            <v>2</v>
          </cell>
          <cell r="CU340">
            <v>3</v>
          </cell>
          <cell r="CV340">
            <v>1</v>
          </cell>
          <cell r="CW340">
            <v>2</v>
          </cell>
          <cell r="CX340">
            <v>3</v>
          </cell>
          <cell r="CY340">
            <v>4</v>
          </cell>
          <cell r="CZ340">
            <v>1</v>
          </cell>
          <cell r="DA340">
            <v>2</v>
          </cell>
          <cell r="DB340">
            <v>3</v>
          </cell>
          <cell r="DC340">
            <v>4</v>
          </cell>
          <cell r="DD340">
            <v>5</v>
          </cell>
          <cell r="DE340">
            <v>1</v>
          </cell>
          <cell r="DF340">
            <v>2</v>
          </cell>
          <cell r="DG340">
            <v>1</v>
          </cell>
          <cell r="DH340">
            <v>2</v>
          </cell>
          <cell r="DI340">
            <v>3</v>
          </cell>
          <cell r="DJ340">
            <v>4</v>
          </cell>
          <cell r="DK340">
            <v>1</v>
          </cell>
          <cell r="DL340">
            <v>2</v>
          </cell>
          <cell r="DM340">
            <v>3</v>
          </cell>
          <cell r="DN340">
            <v>269</v>
          </cell>
        </row>
        <row r="341">
          <cell r="A341">
            <v>340</v>
          </cell>
          <cell r="B341" t="str">
            <v>2022/3/22 18:51:42</v>
          </cell>
          <cell r="C341" t="str">
            <v>93秒</v>
          </cell>
          <cell r="D341" t="str">
            <v>微信</v>
          </cell>
          <cell r="E341" t="str">
            <v>N/A</v>
          </cell>
          <cell r="F341" t="str">
            <v>39.144.219.98(重庆-重庆)</v>
          </cell>
          <cell r="G341">
            <v>1</v>
          </cell>
          <cell r="H341">
            <v>1</v>
          </cell>
          <cell r="I341">
            <v>1</v>
          </cell>
          <cell r="J341">
            <v>1</v>
          </cell>
          <cell r="K341">
            <v>2</v>
          </cell>
          <cell r="L341" t="str">
            <v>物流管理</v>
          </cell>
          <cell r="M341">
            <v>0</v>
          </cell>
          <cell r="N341">
            <v>1</v>
          </cell>
          <cell r="O341">
            <v>1</v>
          </cell>
          <cell r="P341">
            <v>0</v>
          </cell>
          <cell r="Q341">
            <v>0</v>
          </cell>
          <cell r="R341">
            <v>0</v>
          </cell>
          <cell r="S341">
            <v>0</v>
          </cell>
          <cell r="T341">
            <v>0</v>
          </cell>
          <cell r="U341">
            <v>0</v>
          </cell>
          <cell r="V341">
            <v>4</v>
          </cell>
          <cell r="W341">
            <v>1</v>
          </cell>
          <cell r="X341">
            <v>1</v>
          </cell>
          <cell r="Y341">
            <v>1</v>
          </cell>
          <cell r="Z341">
            <v>0</v>
          </cell>
          <cell r="AA341">
            <v>1</v>
          </cell>
          <cell r="AB341">
            <v>0</v>
          </cell>
          <cell r="AC341">
            <v>1</v>
          </cell>
          <cell r="AD341">
            <v>0</v>
          </cell>
          <cell r="AE341">
            <v>0</v>
          </cell>
          <cell r="AF341">
            <v>1</v>
          </cell>
          <cell r="AG341">
            <v>1</v>
          </cell>
          <cell r="AH341">
            <v>0</v>
          </cell>
          <cell r="AI341">
            <v>0</v>
          </cell>
          <cell r="AJ341">
            <v>0</v>
          </cell>
          <cell r="AK341">
            <v>0</v>
          </cell>
          <cell r="AL341">
            <v>1</v>
          </cell>
          <cell r="AM341">
            <v>1</v>
          </cell>
          <cell r="AN341">
            <v>1</v>
          </cell>
          <cell r="AO341">
            <v>1</v>
          </cell>
          <cell r="AP341">
            <v>0</v>
          </cell>
          <cell r="AQ341">
            <v>0</v>
          </cell>
          <cell r="AR341">
            <v>0</v>
          </cell>
          <cell r="AS341">
            <v>0</v>
          </cell>
          <cell r="AT341">
            <v>0</v>
          </cell>
          <cell r="AU341">
            <v>0</v>
          </cell>
          <cell r="AV341">
            <v>1</v>
          </cell>
          <cell r="AW341">
            <v>0</v>
          </cell>
          <cell r="AX341">
            <v>1</v>
          </cell>
          <cell r="AY341">
            <v>0</v>
          </cell>
          <cell r="AZ341">
            <v>0</v>
          </cell>
          <cell r="BA341">
            <v>0</v>
          </cell>
          <cell r="BB341">
            <v>0</v>
          </cell>
          <cell r="BC341">
            <v>1</v>
          </cell>
          <cell r="BD341">
            <v>1</v>
          </cell>
          <cell r="BE341">
            <v>0</v>
          </cell>
          <cell r="BF341">
            <v>0</v>
          </cell>
          <cell r="BG341">
            <v>3</v>
          </cell>
          <cell r="BH341">
            <v>4</v>
          </cell>
          <cell r="BI341">
            <v>5</v>
          </cell>
          <cell r="BJ341">
            <v>4</v>
          </cell>
          <cell r="BK341">
            <v>4</v>
          </cell>
          <cell r="BL341">
            <v>5</v>
          </cell>
          <cell r="BM341">
            <v>3</v>
          </cell>
          <cell r="BN341">
            <v>5</v>
          </cell>
          <cell r="BO341">
            <v>6</v>
          </cell>
          <cell r="BP341">
            <v>4</v>
          </cell>
          <cell r="BQ341">
            <v>3</v>
          </cell>
          <cell r="BR341">
            <v>5</v>
          </cell>
          <cell r="BS341">
            <v>5</v>
          </cell>
          <cell r="BT341">
            <v>3</v>
          </cell>
          <cell r="BU341">
            <v>6</v>
          </cell>
          <cell r="BV341">
            <v>3</v>
          </cell>
          <cell r="BW341">
            <v>6</v>
          </cell>
          <cell r="BX341">
            <v>4</v>
          </cell>
          <cell r="BY341">
            <v>4</v>
          </cell>
          <cell r="BZ341">
            <v>5</v>
          </cell>
          <cell r="CA341">
            <v>3</v>
          </cell>
          <cell r="CB341">
            <v>5</v>
          </cell>
          <cell r="CC341">
            <v>5</v>
          </cell>
          <cell r="CD341">
            <v>3</v>
          </cell>
          <cell r="CE341">
            <v>5</v>
          </cell>
          <cell r="CF341">
            <v>4</v>
          </cell>
          <cell r="CG341">
            <v>5</v>
          </cell>
          <cell r="CH341">
            <v>3</v>
          </cell>
          <cell r="CI341">
            <v>6</v>
          </cell>
          <cell r="CJ341">
            <v>3</v>
          </cell>
          <cell r="CK341">
            <v>4</v>
          </cell>
          <cell r="CL341">
            <v>5</v>
          </cell>
          <cell r="CM341">
            <v>3</v>
          </cell>
          <cell r="CN341">
            <v>8</v>
          </cell>
          <cell r="CO341">
            <v>8</v>
          </cell>
          <cell r="CP341">
            <v>7</v>
          </cell>
          <cell r="CQ341">
            <v>8</v>
          </cell>
          <cell r="CR341">
            <v>8</v>
          </cell>
          <cell r="CS341">
            <v>1</v>
          </cell>
          <cell r="CT341">
            <v>2</v>
          </cell>
          <cell r="CU341">
            <v>3</v>
          </cell>
          <cell r="CV341">
            <v>1</v>
          </cell>
          <cell r="CW341">
            <v>2</v>
          </cell>
          <cell r="CX341">
            <v>3</v>
          </cell>
          <cell r="CY341">
            <v>4</v>
          </cell>
          <cell r="CZ341">
            <v>4</v>
          </cell>
          <cell r="DA341">
            <v>1</v>
          </cell>
          <cell r="DB341">
            <v>2</v>
          </cell>
          <cell r="DC341">
            <v>3</v>
          </cell>
          <cell r="DD341">
            <v>5</v>
          </cell>
          <cell r="DE341">
            <v>1</v>
          </cell>
          <cell r="DF341">
            <v>2</v>
          </cell>
          <cell r="DG341">
            <v>1</v>
          </cell>
          <cell r="DH341">
            <v>2</v>
          </cell>
          <cell r="DI341">
            <v>4</v>
          </cell>
          <cell r="DJ341">
            <v>3</v>
          </cell>
          <cell r="DK341">
            <v>1</v>
          </cell>
          <cell r="DL341">
            <v>2</v>
          </cell>
          <cell r="DM341">
            <v>3</v>
          </cell>
          <cell r="DN341">
            <v>175</v>
          </cell>
        </row>
        <row r="342">
          <cell r="A342">
            <v>341</v>
          </cell>
          <cell r="B342" t="str">
            <v>2022/3/22 18:54:48</v>
          </cell>
          <cell r="C342" t="str">
            <v>255秒</v>
          </cell>
          <cell r="D342" t="str">
            <v>微信</v>
          </cell>
          <cell r="E342" t="str">
            <v>N/A</v>
          </cell>
          <cell r="F342" t="str">
            <v>183.70.105.142(重庆-重庆)</v>
          </cell>
          <cell r="G342">
            <v>2</v>
          </cell>
          <cell r="H342">
            <v>2</v>
          </cell>
          <cell r="I342">
            <v>1</v>
          </cell>
          <cell r="J342">
            <v>1</v>
          </cell>
          <cell r="K342">
            <v>2</v>
          </cell>
          <cell r="L342" t="str">
            <v>城乡规划</v>
          </cell>
          <cell r="M342">
            <v>0</v>
          </cell>
          <cell r="N342">
            <v>1</v>
          </cell>
          <cell r="O342">
            <v>1</v>
          </cell>
          <cell r="P342">
            <v>1</v>
          </cell>
          <cell r="Q342">
            <v>1</v>
          </cell>
          <cell r="R342">
            <v>1</v>
          </cell>
          <cell r="S342">
            <v>1</v>
          </cell>
          <cell r="T342">
            <v>0</v>
          </cell>
          <cell r="U342">
            <v>0</v>
          </cell>
          <cell r="V342">
            <v>5</v>
          </cell>
          <cell r="W342">
            <v>1</v>
          </cell>
          <cell r="X342">
            <v>0</v>
          </cell>
          <cell r="Y342">
            <v>0</v>
          </cell>
          <cell r="Z342">
            <v>1</v>
          </cell>
          <cell r="AA342">
            <v>1</v>
          </cell>
          <cell r="AB342">
            <v>1</v>
          </cell>
          <cell r="AC342">
            <v>0</v>
          </cell>
          <cell r="AD342">
            <v>0</v>
          </cell>
          <cell r="AE342">
            <v>0</v>
          </cell>
          <cell r="AF342">
            <v>1</v>
          </cell>
          <cell r="AG342">
            <v>1</v>
          </cell>
          <cell r="AH342">
            <v>1</v>
          </cell>
          <cell r="AI342">
            <v>0</v>
          </cell>
          <cell r="AJ342">
            <v>1</v>
          </cell>
          <cell r="AK342">
            <v>0</v>
          </cell>
          <cell r="AL342">
            <v>2</v>
          </cell>
          <cell r="AM342">
            <v>1</v>
          </cell>
          <cell r="AN342">
            <v>1</v>
          </cell>
          <cell r="AO342">
            <v>1</v>
          </cell>
          <cell r="AP342">
            <v>1</v>
          </cell>
          <cell r="AQ342">
            <v>1</v>
          </cell>
          <cell r="AR342">
            <v>0</v>
          </cell>
          <cell r="AS342">
            <v>0</v>
          </cell>
          <cell r="AT342">
            <v>0</v>
          </cell>
          <cell r="AU342">
            <v>0</v>
          </cell>
          <cell r="AV342">
            <v>0</v>
          </cell>
          <cell r="AW342">
            <v>0</v>
          </cell>
          <cell r="AX342">
            <v>1</v>
          </cell>
          <cell r="AY342">
            <v>1</v>
          </cell>
          <cell r="AZ342">
            <v>0</v>
          </cell>
          <cell r="BA342">
            <v>0</v>
          </cell>
          <cell r="BB342">
            <v>0</v>
          </cell>
          <cell r="BC342">
            <v>0</v>
          </cell>
          <cell r="BD342">
            <v>1</v>
          </cell>
          <cell r="BE342">
            <v>1</v>
          </cell>
          <cell r="BF342">
            <v>0</v>
          </cell>
          <cell r="BG342">
            <v>5</v>
          </cell>
          <cell r="BH342">
            <v>5</v>
          </cell>
          <cell r="BI342">
            <v>5</v>
          </cell>
          <cell r="BJ342">
            <v>5</v>
          </cell>
          <cell r="BK342">
            <v>5</v>
          </cell>
          <cell r="BL342">
            <v>5</v>
          </cell>
          <cell r="BM342">
            <v>5</v>
          </cell>
          <cell r="BN342">
            <v>5</v>
          </cell>
          <cell r="BO342">
            <v>5</v>
          </cell>
          <cell r="BP342">
            <v>5</v>
          </cell>
          <cell r="BQ342">
            <v>5</v>
          </cell>
          <cell r="BR342">
            <v>5</v>
          </cell>
          <cell r="BS342">
            <v>5</v>
          </cell>
          <cell r="BT342">
            <v>5</v>
          </cell>
          <cell r="BU342">
            <v>5</v>
          </cell>
          <cell r="BV342">
            <v>5</v>
          </cell>
          <cell r="BW342">
            <v>5</v>
          </cell>
          <cell r="BX342">
            <v>5</v>
          </cell>
          <cell r="BY342">
            <v>5</v>
          </cell>
          <cell r="BZ342">
            <v>5</v>
          </cell>
          <cell r="CA342">
            <v>5</v>
          </cell>
          <cell r="CB342">
            <v>5</v>
          </cell>
          <cell r="CC342">
            <v>5</v>
          </cell>
          <cell r="CD342">
            <v>5</v>
          </cell>
          <cell r="CE342">
            <v>5</v>
          </cell>
          <cell r="CF342">
            <v>5</v>
          </cell>
          <cell r="CG342">
            <v>5</v>
          </cell>
          <cell r="CH342">
            <v>5</v>
          </cell>
          <cell r="CI342">
            <v>5</v>
          </cell>
          <cell r="CJ342">
            <v>5</v>
          </cell>
          <cell r="CK342">
            <v>5</v>
          </cell>
          <cell r="CL342">
            <v>5</v>
          </cell>
          <cell r="CM342">
            <v>5</v>
          </cell>
          <cell r="CN342">
            <v>7</v>
          </cell>
          <cell r="CO342">
            <v>7</v>
          </cell>
          <cell r="CP342">
            <v>7</v>
          </cell>
          <cell r="CQ342">
            <v>7</v>
          </cell>
          <cell r="CR342">
            <v>7</v>
          </cell>
          <cell r="CS342">
            <v>1</v>
          </cell>
          <cell r="CT342">
            <v>2</v>
          </cell>
          <cell r="CU342">
            <v>3</v>
          </cell>
          <cell r="CV342">
            <v>2</v>
          </cell>
          <cell r="CW342">
            <v>1</v>
          </cell>
          <cell r="CX342">
            <v>3</v>
          </cell>
          <cell r="CY342">
            <v>4</v>
          </cell>
          <cell r="CZ342">
            <v>1</v>
          </cell>
          <cell r="DA342">
            <v>5</v>
          </cell>
          <cell r="DB342">
            <v>2</v>
          </cell>
          <cell r="DC342">
            <v>3</v>
          </cell>
          <cell r="DD342">
            <v>4</v>
          </cell>
          <cell r="DE342">
            <v>1</v>
          </cell>
          <cell r="DF342">
            <v>2</v>
          </cell>
          <cell r="DG342">
            <v>2</v>
          </cell>
          <cell r="DH342">
            <v>1</v>
          </cell>
          <cell r="DI342">
            <v>4</v>
          </cell>
          <cell r="DJ342">
            <v>3</v>
          </cell>
          <cell r="DK342">
            <v>1</v>
          </cell>
          <cell r="DL342">
            <v>3</v>
          </cell>
          <cell r="DM342">
            <v>2</v>
          </cell>
          <cell r="DN342">
            <v>195</v>
          </cell>
        </row>
        <row r="343">
          <cell r="A343">
            <v>342</v>
          </cell>
          <cell r="B343" t="str">
            <v>2022/3/22 18:57:10</v>
          </cell>
          <cell r="C343" t="str">
            <v>345秒</v>
          </cell>
          <cell r="D343" t="str">
            <v>手机提交</v>
          </cell>
          <cell r="E343" t="str">
            <v>直接访问</v>
          </cell>
          <cell r="F343" t="str">
            <v>39.144.219.44(重庆-重庆)</v>
          </cell>
          <cell r="G343">
            <v>1</v>
          </cell>
          <cell r="H343">
            <v>1</v>
          </cell>
          <cell r="I343">
            <v>1</v>
          </cell>
          <cell r="J343">
            <v>1</v>
          </cell>
          <cell r="K343">
            <v>2</v>
          </cell>
          <cell r="L343" t="str">
            <v>工商管理类</v>
          </cell>
          <cell r="M343">
            <v>1</v>
          </cell>
          <cell r="N343">
            <v>1</v>
          </cell>
          <cell r="O343">
            <v>1</v>
          </cell>
          <cell r="P343">
            <v>0</v>
          </cell>
          <cell r="Q343">
            <v>1</v>
          </cell>
          <cell r="R343">
            <v>0</v>
          </cell>
          <cell r="S343">
            <v>0</v>
          </cell>
          <cell r="T343">
            <v>1</v>
          </cell>
          <cell r="U343">
            <v>0</v>
          </cell>
          <cell r="V343">
            <v>3</v>
          </cell>
          <cell r="W343">
            <v>1</v>
          </cell>
          <cell r="X343">
            <v>1</v>
          </cell>
          <cell r="Y343">
            <v>1</v>
          </cell>
          <cell r="Z343">
            <v>1</v>
          </cell>
          <cell r="AA343">
            <v>1</v>
          </cell>
          <cell r="AB343">
            <v>0</v>
          </cell>
          <cell r="AC343">
            <v>0</v>
          </cell>
          <cell r="AD343">
            <v>0</v>
          </cell>
          <cell r="AE343">
            <v>1</v>
          </cell>
          <cell r="AF343">
            <v>1</v>
          </cell>
          <cell r="AG343">
            <v>1</v>
          </cell>
          <cell r="AH343">
            <v>0</v>
          </cell>
          <cell r="AI343">
            <v>1</v>
          </cell>
          <cell r="AJ343">
            <v>0</v>
          </cell>
          <cell r="AK343">
            <v>0</v>
          </cell>
          <cell r="AL343">
            <v>1</v>
          </cell>
          <cell r="AM343">
            <v>1</v>
          </cell>
          <cell r="AN343">
            <v>1</v>
          </cell>
          <cell r="AO343">
            <v>0</v>
          </cell>
          <cell r="AP343">
            <v>1</v>
          </cell>
          <cell r="AQ343">
            <v>1</v>
          </cell>
          <cell r="AR343">
            <v>0</v>
          </cell>
          <cell r="AS343">
            <v>1</v>
          </cell>
          <cell r="AT343">
            <v>0</v>
          </cell>
          <cell r="AU343">
            <v>1</v>
          </cell>
          <cell r="AV343">
            <v>1</v>
          </cell>
          <cell r="AW343">
            <v>1</v>
          </cell>
          <cell r="AX343">
            <v>1</v>
          </cell>
          <cell r="AY343">
            <v>1</v>
          </cell>
          <cell r="AZ343">
            <v>0</v>
          </cell>
          <cell r="BA343">
            <v>0</v>
          </cell>
          <cell r="BB343">
            <v>1</v>
          </cell>
          <cell r="BC343">
            <v>1</v>
          </cell>
          <cell r="BD343">
            <v>1</v>
          </cell>
          <cell r="BE343">
            <v>0</v>
          </cell>
          <cell r="BF343">
            <v>0</v>
          </cell>
          <cell r="BG343">
            <v>7</v>
          </cell>
          <cell r="BH343">
            <v>7</v>
          </cell>
          <cell r="BI343">
            <v>7</v>
          </cell>
          <cell r="BJ343">
            <v>7</v>
          </cell>
          <cell r="BK343">
            <v>7</v>
          </cell>
          <cell r="BL343">
            <v>7</v>
          </cell>
          <cell r="BM343">
            <v>7</v>
          </cell>
          <cell r="BN343">
            <v>7</v>
          </cell>
          <cell r="BO343">
            <v>7</v>
          </cell>
          <cell r="BP343">
            <v>7</v>
          </cell>
          <cell r="BQ343">
            <v>4</v>
          </cell>
          <cell r="BR343">
            <v>4</v>
          </cell>
          <cell r="BS343">
            <v>3</v>
          </cell>
          <cell r="BT343">
            <v>7</v>
          </cell>
          <cell r="BU343">
            <v>7</v>
          </cell>
          <cell r="BV343">
            <v>3</v>
          </cell>
          <cell r="BW343">
            <v>7</v>
          </cell>
          <cell r="BX343">
            <v>7</v>
          </cell>
          <cell r="BY343">
            <v>7</v>
          </cell>
          <cell r="BZ343">
            <v>7</v>
          </cell>
          <cell r="CA343">
            <v>7</v>
          </cell>
          <cell r="CB343">
            <v>7</v>
          </cell>
          <cell r="CC343">
            <v>7</v>
          </cell>
          <cell r="CD343">
            <v>7</v>
          </cell>
          <cell r="CE343">
            <v>7</v>
          </cell>
          <cell r="CF343">
            <v>7</v>
          </cell>
          <cell r="CG343">
            <v>7</v>
          </cell>
          <cell r="CH343">
            <v>7</v>
          </cell>
          <cell r="CI343">
            <v>7</v>
          </cell>
          <cell r="CJ343">
            <v>7</v>
          </cell>
          <cell r="CK343">
            <v>7</v>
          </cell>
          <cell r="CL343">
            <v>7</v>
          </cell>
          <cell r="CM343">
            <v>7</v>
          </cell>
          <cell r="CN343">
            <v>11</v>
          </cell>
          <cell r="CO343">
            <v>11</v>
          </cell>
          <cell r="CP343">
            <v>11</v>
          </cell>
          <cell r="CQ343">
            <v>11</v>
          </cell>
          <cell r="CR343">
            <v>11</v>
          </cell>
          <cell r="CS343">
            <v>1</v>
          </cell>
          <cell r="CT343">
            <v>2</v>
          </cell>
          <cell r="CU343">
            <v>3</v>
          </cell>
          <cell r="CV343">
            <v>1</v>
          </cell>
          <cell r="CW343">
            <v>2</v>
          </cell>
          <cell r="CX343">
            <v>3</v>
          </cell>
          <cell r="CY343">
            <v>4</v>
          </cell>
          <cell r="CZ343">
            <v>1</v>
          </cell>
          <cell r="DA343">
            <v>2</v>
          </cell>
          <cell r="DB343">
            <v>3</v>
          </cell>
          <cell r="DC343">
            <v>4</v>
          </cell>
          <cell r="DD343">
            <v>5</v>
          </cell>
          <cell r="DE343">
            <v>1</v>
          </cell>
          <cell r="DF343">
            <v>2</v>
          </cell>
          <cell r="DG343">
            <v>1</v>
          </cell>
          <cell r="DH343">
            <v>2</v>
          </cell>
          <cell r="DI343">
            <v>4</v>
          </cell>
          <cell r="DJ343">
            <v>3</v>
          </cell>
          <cell r="DK343">
            <v>1</v>
          </cell>
          <cell r="DL343">
            <v>2</v>
          </cell>
          <cell r="DM343">
            <v>3</v>
          </cell>
          <cell r="DN343">
            <v>267</v>
          </cell>
        </row>
        <row r="344">
          <cell r="A344">
            <v>343</v>
          </cell>
          <cell r="B344" t="str">
            <v>2022/3/22 18:57:27</v>
          </cell>
          <cell r="C344" t="str">
            <v>163秒</v>
          </cell>
          <cell r="D344" t="str">
            <v>微信</v>
          </cell>
          <cell r="E344" t="str">
            <v>N/A</v>
          </cell>
          <cell r="F344" t="str">
            <v>106.84.164.0(重庆-重庆)</v>
          </cell>
          <cell r="G344">
            <v>1</v>
          </cell>
          <cell r="H344">
            <v>2</v>
          </cell>
          <cell r="I344">
            <v>1</v>
          </cell>
          <cell r="J344">
            <v>1</v>
          </cell>
          <cell r="K344">
            <v>3</v>
          </cell>
          <cell r="L344" t="str">
            <v>建筑学</v>
          </cell>
          <cell r="M344">
            <v>1</v>
          </cell>
          <cell r="N344">
            <v>1</v>
          </cell>
          <cell r="O344">
            <v>1</v>
          </cell>
          <cell r="P344">
            <v>0</v>
          </cell>
          <cell r="Q344">
            <v>0</v>
          </cell>
          <cell r="R344">
            <v>0</v>
          </cell>
          <cell r="S344">
            <v>1</v>
          </cell>
          <cell r="T344">
            <v>1</v>
          </cell>
          <cell r="U344">
            <v>0</v>
          </cell>
          <cell r="V344">
            <v>3</v>
          </cell>
          <cell r="W344">
            <v>1</v>
          </cell>
          <cell r="X344">
            <v>0</v>
          </cell>
          <cell r="Y344">
            <v>1</v>
          </cell>
          <cell r="Z344">
            <v>0</v>
          </cell>
          <cell r="AA344">
            <v>0</v>
          </cell>
          <cell r="AB344">
            <v>1</v>
          </cell>
          <cell r="AC344">
            <v>0</v>
          </cell>
          <cell r="AD344">
            <v>0</v>
          </cell>
          <cell r="AE344">
            <v>1</v>
          </cell>
          <cell r="AF344">
            <v>1</v>
          </cell>
          <cell r="AG344">
            <v>1</v>
          </cell>
          <cell r="AH344">
            <v>0</v>
          </cell>
          <cell r="AI344">
            <v>0</v>
          </cell>
          <cell r="AJ344">
            <v>0</v>
          </cell>
          <cell r="AK344">
            <v>0</v>
          </cell>
          <cell r="AL344">
            <v>1</v>
          </cell>
          <cell r="AM344">
            <v>1</v>
          </cell>
          <cell r="AN344">
            <v>0</v>
          </cell>
          <cell r="AO344">
            <v>1</v>
          </cell>
          <cell r="AP344">
            <v>0</v>
          </cell>
          <cell r="AQ344">
            <v>1</v>
          </cell>
          <cell r="AR344">
            <v>0</v>
          </cell>
          <cell r="AS344">
            <v>0</v>
          </cell>
          <cell r="AT344">
            <v>0</v>
          </cell>
          <cell r="AU344">
            <v>0</v>
          </cell>
          <cell r="AV344">
            <v>1</v>
          </cell>
          <cell r="AW344">
            <v>0</v>
          </cell>
          <cell r="AX344">
            <v>0</v>
          </cell>
          <cell r="AY344">
            <v>0</v>
          </cell>
          <cell r="AZ344">
            <v>1</v>
          </cell>
          <cell r="BA344">
            <v>0</v>
          </cell>
          <cell r="BB344">
            <v>1</v>
          </cell>
          <cell r="BC344">
            <v>0</v>
          </cell>
          <cell r="BD344">
            <v>1</v>
          </cell>
          <cell r="BE344">
            <v>0</v>
          </cell>
          <cell r="BF344">
            <v>0</v>
          </cell>
          <cell r="BG344">
            <v>5</v>
          </cell>
          <cell r="BH344">
            <v>5</v>
          </cell>
          <cell r="BI344">
            <v>5</v>
          </cell>
          <cell r="BJ344">
            <v>5</v>
          </cell>
          <cell r="BK344">
            <v>6</v>
          </cell>
          <cell r="BL344">
            <v>5</v>
          </cell>
          <cell r="BM344">
            <v>6</v>
          </cell>
          <cell r="BN344">
            <v>5</v>
          </cell>
          <cell r="BO344">
            <v>5</v>
          </cell>
          <cell r="BP344">
            <v>4</v>
          </cell>
          <cell r="BQ344">
            <v>5</v>
          </cell>
          <cell r="BR344">
            <v>4</v>
          </cell>
          <cell r="BS344">
            <v>5</v>
          </cell>
          <cell r="BT344">
            <v>5</v>
          </cell>
          <cell r="BU344">
            <v>5</v>
          </cell>
          <cell r="BV344">
            <v>5</v>
          </cell>
          <cell r="BW344">
            <v>5</v>
          </cell>
          <cell r="BX344">
            <v>4</v>
          </cell>
          <cell r="BY344">
            <v>5</v>
          </cell>
          <cell r="BZ344">
            <v>4</v>
          </cell>
          <cell r="CA344">
            <v>6</v>
          </cell>
          <cell r="CB344">
            <v>4</v>
          </cell>
          <cell r="CC344">
            <v>6</v>
          </cell>
          <cell r="CD344">
            <v>4</v>
          </cell>
          <cell r="CE344">
            <v>5</v>
          </cell>
          <cell r="CF344">
            <v>4</v>
          </cell>
          <cell r="CG344">
            <v>5</v>
          </cell>
          <cell r="CH344">
            <v>6</v>
          </cell>
          <cell r="CI344">
            <v>5</v>
          </cell>
          <cell r="CJ344">
            <v>6</v>
          </cell>
          <cell r="CK344">
            <v>6</v>
          </cell>
          <cell r="CL344">
            <v>6</v>
          </cell>
          <cell r="CM344">
            <v>5</v>
          </cell>
          <cell r="CN344">
            <v>7</v>
          </cell>
          <cell r="CO344">
            <v>8</v>
          </cell>
          <cell r="CP344">
            <v>7</v>
          </cell>
          <cell r="CQ344">
            <v>6</v>
          </cell>
          <cell r="CR344">
            <v>8</v>
          </cell>
          <cell r="CS344">
            <v>1</v>
          </cell>
          <cell r="CT344">
            <v>2</v>
          </cell>
          <cell r="CU344">
            <v>3</v>
          </cell>
          <cell r="CV344">
            <v>1</v>
          </cell>
          <cell r="CW344">
            <v>3</v>
          </cell>
          <cell r="CX344">
            <v>2</v>
          </cell>
          <cell r="CY344">
            <v>4</v>
          </cell>
          <cell r="CZ344">
            <v>5</v>
          </cell>
          <cell r="DA344">
            <v>1</v>
          </cell>
          <cell r="DB344">
            <v>2</v>
          </cell>
          <cell r="DC344">
            <v>3</v>
          </cell>
          <cell r="DD344">
            <v>4</v>
          </cell>
          <cell r="DE344">
            <v>1</v>
          </cell>
          <cell r="DF344">
            <v>2</v>
          </cell>
          <cell r="DG344">
            <v>3</v>
          </cell>
          <cell r="DH344">
            <v>4</v>
          </cell>
          <cell r="DI344">
            <v>1</v>
          </cell>
          <cell r="DJ344">
            <v>2</v>
          </cell>
          <cell r="DK344">
            <v>1</v>
          </cell>
          <cell r="DL344">
            <v>3</v>
          </cell>
          <cell r="DM344">
            <v>2</v>
          </cell>
          <cell r="DN344">
            <v>197</v>
          </cell>
        </row>
        <row r="345">
          <cell r="A345">
            <v>344</v>
          </cell>
          <cell r="B345" t="str">
            <v>2022/3/22 18:57:50</v>
          </cell>
          <cell r="C345" t="str">
            <v>394秒</v>
          </cell>
          <cell r="D345" t="str">
            <v>手机提交</v>
          </cell>
          <cell r="E345" t="str">
            <v>直接访问</v>
          </cell>
          <cell r="F345" t="str">
            <v>106.84.164.203(重庆-重庆)</v>
          </cell>
          <cell r="G345">
            <v>2</v>
          </cell>
          <cell r="H345">
            <v>1</v>
          </cell>
          <cell r="I345">
            <v>1</v>
          </cell>
          <cell r="J345">
            <v>1</v>
          </cell>
          <cell r="K345">
            <v>2</v>
          </cell>
          <cell r="L345" t="str">
            <v>电子信息</v>
          </cell>
          <cell r="M345">
            <v>0</v>
          </cell>
          <cell r="N345">
            <v>1</v>
          </cell>
          <cell r="O345">
            <v>1</v>
          </cell>
          <cell r="P345">
            <v>0</v>
          </cell>
          <cell r="Q345">
            <v>1</v>
          </cell>
          <cell r="R345">
            <v>0</v>
          </cell>
          <cell r="S345">
            <v>1</v>
          </cell>
          <cell r="T345">
            <v>0</v>
          </cell>
          <cell r="U345">
            <v>0</v>
          </cell>
          <cell r="V345">
            <v>3</v>
          </cell>
          <cell r="W345">
            <v>1</v>
          </cell>
          <cell r="X345">
            <v>1</v>
          </cell>
          <cell r="Y345">
            <v>0</v>
          </cell>
          <cell r="Z345">
            <v>1</v>
          </cell>
          <cell r="AA345">
            <v>0</v>
          </cell>
          <cell r="AB345">
            <v>1</v>
          </cell>
          <cell r="AC345">
            <v>0</v>
          </cell>
          <cell r="AD345">
            <v>0</v>
          </cell>
          <cell r="AE345">
            <v>0</v>
          </cell>
          <cell r="AF345">
            <v>1</v>
          </cell>
          <cell r="AG345">
            <v>1</v>
          </cell>
          <cell r="AH345">
            <v>0</v>
          </cell>
          <cell r="AI345">
            <v>1</v>
          </cell>
          <cell r="AJ345">
            <v>0</v>
          </cell>
          <cell r="AK345">
            <v>0</v>
          </cell>
          <cell r="AL345">
            <v>1</v>
          </cell>
          <cell r="AM345">
            <v>1</v>
          </cell>
          <cell r="AN345">
            <v>1</v>
          </cell>
          <cell r="AO345">
            <v>1</v>
          </cell>
          <cell r="AP345">
            <v>1</v>
          </cell>
          <cell r="AQ345">
            <v>1</v>
          </cell>
          <cell r="AR345">
            <v>0</v>
          </cell>
          <cell r="AS345">
            <v>0</v>
          </cell>
          <cell r="AT345">
            <v>0</v>
          </cell>
          <cell r="AU345">
            <v>0</v>
          </cell>
          <cell r="AV345">
            <v>1</v>
          </cell>
          <cell r="AW345">
            <v>0</v>
          </cell>
          <cell r="AX345">
            <v>1</v>
          </cell>
          <cell r="AY345">
            <v>0</v>
          </cell>
          <cell r="AZ345">
            <v>0</v>
          </cell>
          <cell r="BA345">
            <v>0</v>
          </cell>
          <cell r="BB345">
            <v>0</v>
          </cell>
          <cell r="BC345">
            <v>0</v>
          </cell>
          <cell r="BD345">
            <v>1</v>
          </cell>
          <cell r="BE345">
            <v>0</v>
          </cell>
          <cell r="BF345">
            <v>0</v>
          </cell>
          <cell r="BG345">
            <v>6</v>
          </cell>
          <cell r="BH345">
            <v>5</v>
          </cell>
          <cell r="BI345">
            <v>6</v>
          </cell>
          <cell r="BJ345">
            <v>4</v>
          </cell>
          <cell r="BK345">
            <v>5</v>
          </cell>
          <cell r="BL345">
            <v>7</v>
          </cell>
          <cell r="BM345">
            <v>4</v>
          </cell>
          <cell r="BN345">
            <v>5</v>
          </cell>
          <cell r="BO345">
            <v>4</v>
          </cell>
          <cell r="BP345">
            <v>5</v>
          </cell>
          <cell r="BQ345">
            <v>7</v>
          </cell>
          <cell r="BR345">
            <v>6</v>
          </cell>
          <cell r="BS345">
            <v>6</v>
          </cell>
          <cell r="BT345">
            <v>5</v>
          </cell>
          <cell r="BU345">
            <v>6</v>
          </cell>
          <cell r="BV345">
            <v>4</v>
          </cell>
          <cell r="BW345">
            <v>5</v>
          </cell>
          <cell r="BX345">
            <v>6</v>
          </cell>
          <cell r="BY345">
            <v>6</v>
          </cell>
          <cell r="BZ345">
            <v>6</v>
          </cell>
          <cell r="CA345">
            <v>6</v>
          </cell>
          <cell r="CB345">
            <v>5</v>
          </cell>
          <cell r="CC345">
            <v>5</v>
          </cell>
          <cell r="CD345">
            <v>6</v>
          </cell>
          <cell r="CE345">
            <v>4</v>
          </cell>
          <cell r="CF345">
            <v>4</v>
          </cell>
          <cell r="CG345">
            <v>6</v>
          </cell>
          <cell r="CH345">
            <v>6</v>
          </cell>
          <cell r="CI345">
            <v>5</v>
          </cell>
          <cell r="CJ345">
            <v>5</v>
          </cell>
          <cell r="CK345">
            <v>6</v>
          </cell>
          <cell r="CL345">
            <v>7</v>
          </cell>
          <cell r="CM345">
            <v>7</v>
          </cell>
          <cell r="CN345">
            <v>7</v>
          </cell>
          <cell r="CO345">
            <v>6</v>
          </cell>
          <cell r="CP345">
            <v>7</v>
          </cell>
          <cell r="CQ345">
            <v>6</v>
          </cell>
          <cell r="CR345">
            <v>7</v>
          </cell>
          <cell r="CS345">
            <v>1</v>
          </cell>
          <cell r="CT345">
            <v>2</v>
          </cell>
          <cell r="CU345">
            <v>3</v>
          </cell>
          <cell r="CV345">
            <v>1</v>
          </cell>
          <cell r="CW345">
            <v>2</v>
          </cell>
          <cell r="CX345">
            <v>3</v>
          </cell>
          <cell r="CY345">
            <v>4</v>
          </cell>
          <cell r="CZ345">
            <v>2</v>
          </cell>
          <cell r="DA345">
            <v>3</v>
          </cell>
          <cell r="DB345">
            <v>4</v>
          </cell>
          <cell r="DC345">
            <v>5</v>
          </cell>
          <cell r="DD345">
            <v>1</v>
          </cell>
          <cell r="DE345">
            <v>2</v>
          </cell>
          <cell r="DF345">
            <v>1</v>
          </cell>
          <cell r="DG345">
            <v>2</v>
          </cell>
          <cell r="DH345">
            <v>3</v>
          </cell>
          <cell r="DI345">
            <v>4</v>
          </cell>
          <cell r="DJ345">
            <v>1</v>
          </cell>
          <cell r="DK345">
            <v>1</v>
          </cell>
          <cell r="DL345">
            <v>3</v>
          </cell>
          <cell r="DM345">
            <v>2</v>
          </cell>
          <cell r="DN345">
            <v>208</v>
          </cell>
        </row>
        <row r="346">
          <cell r="A346">
            <v>345</v>
          </cell>
          <cell r="B346" t="str">
            <v>2022/3/22 19:00:04</v>
          </cell>
          <cell r="C346" t="str">
            <v>333秒</v>
          </cell>
          <cell r="D346" t="str">
            <v>手机提交</v>
          </cell>
          <cell r="E346" t="str">
            <v>直接访问</v>
          </cell>
          <cell r="F346" t="str">
            <v>39.144.219.67(重庆-重庆)</v>
          </cell>
          <cell r="G346">
            <v>1</v>
          </cell>
          <cell r="H346">
            <v>1</v>
          </cell>
          <cell r="I346">
            <v>1</v>
          </cell>
          <cell r="J346">
            <v>1</v>
          </cell>
          <cell r="K346">
            <v>1</v>
          </cell>
          <cell r="L346" t="str">
            <v>计算机科学与技术</v>
          </cell>
          <cell r="M346">
            <v>0</v>
          </cell>
          <cell r="N346">
            <v>0</v>
          </cell>
          <cell r="O346">
            <v>0</v>
          </cell>
          <cell r="P346">
            <v>0</v>
          </cell>
          <cell r="Q346">
            <v>0</v>
          </cell>
          <cell r="R346">
            <v>1</v>
          </cell>
          <cell r="S346">
            <v>1</v>
          </cell>
          <cell r="T346">
            <v>1</v>
          </cell>
          <cell r="U346">
            <v>0</v>
          </cell>
          <cell r="V346">
            <v>5</v>
          </cell>
          <cell r="W346">
            <v>1</v>
          </cell>
          <cell r="X346">
            <v>1</v>
          </cell>
          <cell r="Y346">
            <v>0</v>
          </cell>
          <cell r="Z346">
            <v>0</v>
          </cell>
          <cell r="AA346">
            <v>1</v>
          </cell>
          <cell r="AB346">
            <v>0</v>
          </cell>
          <cell r="AC346">
            <v>0</v>
          </cell>
          <cell r="AD346">
            <v>0</v>
          </cell>
          <cell r="AE346">
            <v>1</v>
          </cell>
          <cell r="AF346">
            <v>0</v>
          </cell>
          <cell r="AG346">
            <v>0</v>
          </cell>
          <cell r="AH346">
            <v>0</v>
          </cell>
          <cell r="AI346">
            <v>0</v>
          </cell>
          <cell r="AJ346">
            <v>1</v>
          </cell>
          <cell r="AK346">
            <v>0</v>
          </cell>
          <cell r="AL346">
            <v>1</v>
          </cell>
          <cell r="AM346">
            <v>1</v>
          </cell>
          <cell r="AN346">
            <v>1</v>
          </cell>
          <cell r="AO346">
            <v>1</v>
          </cell>
          <cell r="AP346">
            <v>1</v>
          </cell>
          <cell r="AQ346">
            <v>1</v>
          </cell>
          <cell r="AR346">
            <v>1</v>
          </cell>
          <cell r="AS346">
            <v>1</v>
          </cell>
          <cell r="AT346">
            <v>0</v>
          </cell>
          <cell r="AU346">
            <v>0</v>
          </cell>
          <cell r="AV346">
            <v>1</v>
          </cell>
          <cell r="AW346">
            <v>1</v>
          </cell>
          <cell r="AX346">
            <v>0</v>
          </cell>
          <cell r="AY346">
            <v>0</v>
          </cell>
          <cell r="AZ346">
            <v>1</v>
          </cell>
          <cell r="BA346">
            <v>0</v>
          </cell>
          <cell r="BB346">
            <v>0</v>
          </cell>
          <cell r="BC346">
            <v>1</v>
          </cell>
          <cell r="BD346">
            <v>1</v>
          </cell>
          <cell r="BE346">
            <v>1</v>
          </cell>
          <cell r="BF346">
            <v>0</v>
          </cell>
          <cell r="BG346">
            <v>5</v>
          </cell>
          <cell r="BH346">
            <v>5</v>
          </cell>
          <cell r="BI346">
            <v>5</v>
          </cell>
          <cell r="BJ346">
            <v>5</v>
          </cell>
          <cell r="BK346">
            <v>5</v>
          </cell>
          <cell r="BL346">
            <v>5</v>
          </cell>
          <cell r="BM346">
            <v>5</v>
          </cell>
          <cell r="BN346">
            <v>5</v>
          </cell>
          <cell r="BO346">
            <v>5</v>
          </cell>
          <cell r="BP346">
            <v>5</v>
          </cell>
          <cell r="BQ346">
            <v>5</v>
          </cell>
          <cell r="BR346">
            <v>5</v>
          </cell>
          <cell r="BS346">
            <v>5</v>
          </cell>
          <cell r="BT346">
            <v>5</v>
          </cell>
          <cell r="BU346">
            <v>5</v>
          </cell>
          <cell r="BV346">
            <v>5</v>
          </cell>
          <cell r="BW346">
            <v>5</v>
          </cell>
          <cell r="BX346">
            <v>5</v>
          </cell>
          <cell r="BY346">
            <v>5</v>
          </cell>
          <cell r="BZ346">
            <v>5</v>
          </cell>
          <cell r="CA346">
            <v>5</v>
          </cell>
          <cell r="CB346">
            <v>5</v>
          </cell>
          <cell r="CC346">
            <v>5</v>
          </cell>
          <cell r="CD346">
            <v>5</v>
          </cell>
          <cell r="CE346">
            <v>5</v>
          </cell>
          <cell r="CF346">
            <v>5</v>
          </cell>
          <cell r="CG346">
            <v>5</v>
          </cell>
          <cell r="CH346">
            <v>5</v>
          </cell>
          <cell r="CI346">
            <v>5</v>
          </cell>
          <cell r="CJ346">
            <v>5</v>
          </cell>
          <cell r="CK346">
            <v>5</v>
          </cell>
          <cell r="CL346">
            <v>5</v>
          </cell>
          <cell r="CM346">
            <v>5</v>
          </cell>
          <cell r="CN346">
            <v>7</v>
          </cell>
          <cell r="CO346">
            <v>6</v>
          </cell>
          <cell r="CP346">
            <v>6</v>
          </cell>
          <cell r="CQ346">
            <v>6</v>
          </cell>
          <cell r="CR346">
            <v>6</v>
          </cell>
          <cell r="CS346">
            <v>1</v>
          </cell>
          <cell r="CT346">
            <v>2</v>
          </cell>
          <cell r="CU346">
            <v>3</v>
          </cell>
          <cell r="CV346">
            <v>1</v>
          </cell>
          <cell r="CW346">
            <v>4</v>
          </cell>
          <cell r="CX346">
            <v>3</v>
          </cell>
          <cell r="CY346">
            <v>2</v>
          </cell>
          <cell r="CZ346">
            <v>1</v>
          </cell>
          <cell r="DA346">
            <v>2</v>
          </cell>
          <cell r="DB346">
            <v>3</v>
          </cell>
          <cell r="DC346">
            <v>4</v>
          </cell>
          <cell r="DD346">
            <v>5</v>
          </cell>
          <cell r="DE346">
            <v>2</v>
          </cell>
          <cell r="DF346">
            <v>1</v>
          </cell>
          <cell r="DG346">
            <v>1</v>
          </cell>
          <cell r="DH346">
            <v>3</v>
          </cell>
          <cell r="DI346">
            <v>2</v>
          </cell>
          <cell r="DJ346">
            <v>4</v>
          </cell>
          <cell r="DK346">
            <v>3</v>
          </cell>
          <cell r="DL346">
            <v>2</v>
          </cell>
          <cell r="DM346">
            <v>1</v>
          </cell>
          <cell r="DN346">
            <v>191</v>
          </cell>
        </row>
        <row r="347">
          <cell r="A347">
            <v>346</v>
          </cell>
          <cell r="B347" t="str">
            <v>2022/3/22 19:00:29</v>
          </cell>
          <cell r="C347" t="str">
            <v>81秒</v>
          </cell>
          <cell r="D347" t="str">
            <v>微信</v>
          </cell>
          <cell r="E347" t="str">
            <v>N/A</v>
          </cell>
          <cell r="F347" t="str">
            <v>125.84.249.102(重庆-重庆)</v>
          </cell>
          <cell r="G347">
            <v>1</v>
          </cell>
          <cell r="H347">
            <v>2</v>
          </cell>
          <cell r="I347">
            <v>1</v>
          </cell>
          <cell r="J347">
            <v>1</v>
          </cell>
          <cell r="K347">
            <v>2</v>
          </cell>
          <cell r="L347" t="str">
            <v>电气工程及其自动化</v>
          </cell>
          <cell r="M347">
            <v>1</v>
          </cell>
          <cell r="N347">
            <v>0</v>
          </cell>
          <cell r="O347">
            <v>0</v>
          </cell>
          <cell r="P347">
            <v>0</v>
          </cell>
          <cell r="Q347">
            <v>0</v>
          </cell>
          <cell r="R347">
            <v>0</v>
          </cell>
          <cell r="S347">
            <v>0</v>
          </cell>
          <cell r="T347">
            <v>0</v>
          </cell>
          <cell r="U347">
            <v>0</v>
          </cell>
          <cell r="V347">
            <v>2</v>
          </cell>
          <cell r="W347">
            <v>1</v>
          </cell>
          <cell r="X347">
            <v>0</v>
          </cell>
          <cell r="Y347">
            <v>1</v>
          </cell>
          <cell r="Z347">
            <v>0</v>
          </cell>
          <cell r="AA347">
            <v>0</v>
          </cell>
          <cell r="AB347">
            <v>0</v>
          </cell>
          <cell r="AC347">
            <v>0</v>
          </cell>
          <cell r="AD347">
            <v>0</v>
          </cell>
          <cell r="AE347">
            <v>1</v>
          </cell>
          <cell r="AF347">
            <v>1</v>
          </cell>
          <cell r="AG347">
            <v>0</v>
          </cell>
          <cell r="AH347">
            <v>0</v>
          </cell>
          <cell r="AI347">
            <v>0</v>
          </cell>
          <cell r="AJ347">
            <v>0</v>
          </cell>
          <cell r="AK347">
            <v>0</v>
          </cell>
          <cell r="AL347">
            <v>1</v>
          </cell>
          <cell r="AM347">
            <v>0</v>
          </cell>
          <cell r="AN347">
            <v>0</v>
          </cell>
          <cell r="AO347">
            <v>1</v>
          </cell>
          <cell r="AP347">
            <v>0</v>
          </cell>
          <cell r="AQ347">
            <v>0</v>
          </cell>
          <cell r="AR347">
            <v>0</v>
          </cell>
          <cell r="AS347">
            <v>0</v>
          </cell>
          <cell r="AT347">
            <v>0</v>
          </cell>
          <cell r="AU347">
            <v>0</v>
          </cell>
          <cell r="AV347">
            <v>0</v>
          </cell>
          <cell r="AW347">
            <v>1</v>
          </cell>
          <cell r="AX347">
            <v>0</v>
          </cell>
          <cell r="AY347">
            <v>0</v>
          </cell>
          <cell r="AZ347">
            <v>0</v>
          </cell>
          <cell r="BA347">
            <v>0</v>
          </cell>
          <cell r="BB347">
            <v>0</v>
          </cell>
          <cell r="BC347">
            <v>0</v>
          </cell>
          <cell r="BD347">
            <v>0</v>
          </cell>
          <cell r="BE347">
            <v>0</v>
          </cell>
          <cell r="BF347">
            <v>0</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11</v>
          </cell>
          <cell r="CO347">
            <v>11</v>
          </cell>
          <cell r="CP347">
            <v>11</v>
          </cell>
          <cell r="CQ347">
            <v>11</v>
          </cell>
          <cell r="CR347">
            <v>11</v>
          </cell>
          <cell r="CS347">
            <v>-2</v>
          </cell>
          <cell r="CT347">
            <v>-2</v>
          </cell>
          <cell r="CU347">
            <v>1</v>
          </cell>
          <cell r="CV347">
            <v>-2</v>
          </cell>
          <cell r="CW347">
            <v>1</v>
          </cell>
          <cell r="CX347">
            <v>-2</v>
          </cell>
          <cell r="CY347">
            <v>-2</v>
          </cell>
          <cell r="CZ347">
            <v>-2</v>
          </cell>
          <cell r="DA347">
            <v>-2</v>
          </cell>
          <cell r="DB347">
            <v>-2</v>
          </cell>
          <cell r="DC347">
            <v>1</v>
          </cell>
          <cell r="DD347">
            <v>-2</v>
          </cell>
          <cell r="DE347">
            <v>-2</v>
          </cell>
          <cell r="DF347">
            <v>1</v>
          </cell>
          <cell r="DG347">
            <v>-2</v>
          </cell>
          <cell r="DH347">
            <v>-2</v>
          </cell>
          <cell r="DI347">
            <v>1</v>
          </cell>
          <cell r="DJ347">
            <v>-2</v>
          </cell>
          <cell r="DK347">
            <v>-2</v>
          </cell>
          <cell r="DL347">
            <v>-2</v>
          </cell>
          <cell r="DM347">
            <v>1</v>
          </cell>
          <cell r="DN347">
            <v>83</v>
          </cell>
        </row>
        <row r="348">
          <cell r="A348">
            <v>347</v>
          </cell>
          <cell r="B348" t="str">
            <v>2022/3/22 19:00:53</v>
          </cell>
          <cell r="C348" t="str">
            <v>92秒</v>
          </cell>
          <cell r="D348" t="str">
            <v>微信</v>
          </cell>
          <cell r="E348" t="str">
            <v>N/A</v>
          </cell>
          <cell r="F348" t="str">
            <v>106.84.150.147(重庆-重庆)</v>
          </cell>
          <cell r="G348">
            <v>2</v>
          </cell>
          <cell r="H348">
            <v>1</v>
          </cell>
          <cell r="I348">
            <v>1</v>
          </cell>
          <cell r="J348">
            <v>1</v>
          </cell>
          <cell r="K348">
            <v>1</v>
          </cell>
          <cell r="L348" t="str">
            <v>给排水</v>
          </cell>
          <cell r="M348">
            <v>0</v>
          </cell>
          <cell r="N348">
            <v>0</v>
          </cell>
          <cell r="O348">
            <v>0</v>
          </cell>
          <cell r="P348">
            <v>0</v>
          </cell>
          <cell r="Q348">
            <v>0</v>
          </cell>
          <cell r="R348">
            <v>0</v>
          </cell>
          <cell r="S348">
            <v>1</v>
          </cell>
          <cell r="T348">
            <v>0</v>
          </cell>
          <cell r="U348">
            <v>0</v>
          </cell>
          <cell r="V348">
            <v>4</v>
          </cell>
          <cell r="W348">
            <v>1</v>
          </cell>
          <cell r="X348">
            <v>1</v>
          </cell>
          <cell r="Y348">
            <v>0</v>
          </cell>
          <cell r="Z348">
            <v>0</v>
          </cell>
          <cell r="AA348">
            <v>0</v>
          </cell>
          <cell r="AB348">
            <v>0</v>
          </cell>
          <cell r="AC348">
            <v>1</v>
          </cell>
          <cell r="AD348">
            <v>0</v>
          </cell>
          <cell r="AE348">
            <v>0</v>
          </cell>
          <cell r="AF348">
            <v>0</v>
          </cell>
          <cell r="AG348">
            <v>1</v>
          </cell>
          <cell r="AH348">
            <v>0</v>
          </cell>
          <cell r="AI348">
            <v>0</v>
          </cell>
          <cell r="AJ348">
            <v>0</v>
          </cell>
          <cell r="AK348">
            <v>0</v>
          </cell>
          <cell r="AL348">
            <v>1</v>
          </cell>
          <cell r="AM348">
            <v>0</v>
          </cell>
          <cell r="AN348">
            <v>0</v>
          </cell>
          <cell r="AO348">
            <v>1</v>
          </cell>
          <cell r="AP348">
            <v>0</v>
          </cell>
          <cell r="AQ348">
            <v>1</v>
          </cell>
          <cell r="AR348">
            <v>0</v>
          </cell>
          <cell r="AS348">
            <v>0</v>
          </cell>
          <cell r="AT348">
            <v>0</v>
          </cell>
          <cell r="AU348">
            <v>0</v>
          </cell>
          <cell r="AV348">
            <v>1</v>
          </cell>
          <cell r="AW348">
            <v>0</v>
          </cell>
          <cell r="AX348">
            <v>0</v>
          </cell>
          <cell r="AY348">
            <v>0</v>
          </cell>
          <cell r="AZ348">
            <v>0</v>
          </cell>
          <cell r="BA348">
            <v>0</v>
          </cell>
          <cell r="BB348">
            <v>0</v>
          </cell>
          <cell r="BC348">
            <v>0</v>
          </cell>
          <cell r="BD348">
            <v>0</v>
          </cell>
          <cell r="BE348">
            <v>0</v>
          </cell>
          <cell r="BF348">
            <v>0</v>
          </cell>
          <cell r="BG348">
            <v>7</v>
          </cell>
          <cell r="BH348">
            <v>7</v>
          </cell>
          <cell r="BI348">
            <v>7</v>
          </cell>
          <cell r="BJ348">
            <v>7</v>
          </cell>
          <cell r="BK348">
            <v>7</v>
          </cell>
          <cell r="BL348">
            <v>7</v>
          </cell>
          <cell r="BM348">
            <v>7</v>
          </cell>
          <cell r="BN348">
            <v>7</v>
          </cell>
          <cell r="BO348">
            <v>7</v>
          </cell>
          <cell r="BP348">
            <v>7</v>
          </cell>
          <cell r="BQ348">
            <v>7</v>
          </cell>
          <cell r="BR348">
            <v>7</v>
          </cell>
          <cell r="BS348">
            <v>7</v>
          </cell>
          <cell r="BT348">
            <v>7</v>
          </cell>
          <cell r="BU348">
            <v>7</v>
          </cell>
          <cell r="BV348">
            <v>7</v>
          </cell>
          <cell r="BW348">
            <v>7</v>
          </cell>
          <cell r="BX348">
            <v>7</v>
          </cell>
          <cell r="BY348">
            <v>7</v>
          </cell>
          <cell r="BZ348">
            <v>7</v>
          </cell>
          <cell r="CA348">
            <v>7</v>
          </cell>
          <cell r="CB348">
            <v>7</v>
          </cell>
          <cell r="CC348">
            <v>7</v>
          </cell>
          <cell r="CD348">
            <v>7</v>
          </cell>
          <cell r="CE348">
            <v>7</v>
          </cell>
          <cell r="CF348">
            <v>7</v>
          </cell>
          <cell r="CG348">
            <v>7</v>
          </cell>
          <cell r="CH348">
            <v>7</v>
          </cell>
          <cell r="CI348">
            <v>7</v>
          </cell>
          <cell r="CJ348">
            <v>7</v>
          </cell>
          <cell r="CK348">
            <v>7</v>
          </cell>
          <cell r="CL348">
            <v>7</v>
          </cell>
          <cell r="CM348">
            <v>7</v>
          </cell>
          <cell r="CN348">
            <v>11</v>
          </cell>
          <cell r="CO348">
            <v>11</v>
          </cell>
          <cell r="CP348">
            <v>11</v>
          </cell>
          <cell r="CQ348">
            <v>11</v>
          </cell>
          <cell r="CR348">
            <v>11</v>
          </cell>
          <cell r="CS348">
            <v>1</v>
          </cell>
          <cell r="CT348">
            <v>2</v>
          </cell>
          <cell r="CU348">
            <v>3</v>
          </cell>
          <cell r="CV348">
            <v>1</v>
          </cell>
          <cell r="CW348">
            <v>2</v>
          </cell>
          <cell r="CX348">
            <v>4</v>
          </cell>
          <cell r="CY348">
            <v>3</v>
          </cell>
          <cell r="CZ348">
            <v>3</v>
          </cell>
          <cell r="DA348">
            <v>1</v>
          </cell>
          <cell r="DB348">
            <v>2</v>
          </cell>
          <cell r="DC348">
            <v>4</v>
          </cell>
          <cell r="DD348">
            <v>5</v>
          </cell>
          <cell r="DE348">
            <v>1</v>
          </cell>
          <cell r="DF348">
            <v>2</v>
          </cell>
          <cell r="DG348">
            <v>2</v>
          </cell>
          <cell r="DH348">
            <v>3</v>
          </cell>
          <cell r="DI348">
            <v>1</v>
          </cell>
          <cell r="DJ348">
            <v>4</v>
          </cell>
          <cell r="DK348">
            <v>2</v>
          </cell>
          <cell r="DL348">
            <v>1</v>
          </cell>
          <cell r="DM348">
            <v>3</v>
          </cell>
          <cell r="DN348">
            <v>281</v>
          </cell>
        </row>
        <row r="349">
          <cell r="A349">
            <v>348</v>
          </cell>
          <cell r="B349" t="str">
            <v>2022/3/22 19:01:13</v>
          </cell>
          <cell r="C349" t="str">
            <v>99秒</v>
          </cell>
          <cell r="D349" t="str">
            <v>微信</v>
          </cell>
          <cell r="E349" t="str">
            <v>N/A</v>
          </cell>
          <cell r="F349" t="str">
            <v>223.104.25.241(重庆-重庆)</v>
          </cell>
          <cell r="G349">
            <v>1</v>
          </cell>
          <cell r="H349">
            <v>2</v>
          </cell>
          <cell r="I349">
            <v>1</v>
          </cell>
          <cell r="J349">
            <v>1</v>
          </cell>
          <cell r="K349">
            <v>3</v>
          </cell>
          <cell r="L349" t="str">
            <v>商务英语</v>
          </cell>
          <cell r="M349">
            <v>0</v>
          </cell>
          <cell r="N349">
            <v>1</v>
          </cell>
          <cell r="O349">
            <v>1</v>
          </cell>
          <cell r="P349">
            <v>1</v>
          </cell>
          <cell r="Q349">
            <v>0</v>
          </cell>
          <cell r="R349">
            <v>1</v>
          </cell>
          <cell r="S349">
            <v>0</v>
          </cell>
          <cell r="T349">
            <v>1</v>
          </cell>
          <cell r="U349">
            <v>0</v>
          </cell>
          <cell r="V349">
            <v>3</v>
          </cell>
          <cell r="W349">
            <v>0</v>
          </cell>
          <cell r="X349">
            <v>1</v>
          </cell>
          <cell r="Y349">
            <v>0</v>
          </cell>
          <cell r="Z349">
            <v>1</v>
          </cell>
          <cell r="AA349">
            <v>1</v>
          </cell>
          <cell r="AB349">
            <v>0</v>
          </cell>
          <cell r="AC349">
            <v>0</v>
          </cell>
          <cell r="AD349">
            <v>0</v>
          </cell>
          <cell r="AE349">
            <v>0</v>
          </cell>
          <cell r="AF349">
            <v>1</v>
          </cell>
          <cell r="AG349">
            <v>1</v>
          </cell>
          <cell r="AH349">
            <v>0</v>
          </cell>
          <cell r="AI349">
            <v>1</v>
          </cell>
          <cell r="AJ349">
            <v>1</v>
          </cell>
          <cell r="AK349">
            <v>0</v>
          </cell>
          <cell r="AL349">
            <v>1</v>
          </cell>
          <cell r="AM349">
            <v>0</v>
          </cell>
          <cell r="AN349">
            <v>0</v>
          </cell>
          <cell r="AO349">
            <v>1</v>
          </cell>
          <cell r="AP349">
            <v>0</v>
          </cell>
          <cell r="AQ349">
            <v>1</v>
          </cell>
          <cell r="AR349">
            <v>0</v>
          </cell>
          <cell r="AS349">
            <v>1</v>
          </cell>
          <cell r="AT349">
            <v>0</v>
          </cell>
          <cell r="AU349">
            <v>0</v>
          </cell>
          <cell r="AV349">
            <v>1</v>
          </cell>
          <cell r="AW349">
            <v>1</v>
          </cell>
          <cell r="AX349">
            <v>0</v>
          </cell>
          <cell r="AY349">
            <v>1</v>
          </cell>
          <cell r="AZ349">
            <v>1</v>
          </cell>
          <cell r="BA349">
            <v>0</v>
          </cell>
          <cell r="BB349">
            <v>1</v>
          </cell>
          <cell r="BC349">
            <v>1</v>
          </cell>
          <cell r="BD349">
            <v>1</v>
          </cell>
          <cell r="BE349">
            <v>0</v>
          </cell>
          <cell r="BF349">
            <v>0</v>
          </cell>
          <cell r="BG349">
            <v>7</v>
          </cell>
          <cell r="BH349">
            <v>5</v>
          </cell>
          <cell r="BI349">
            <v>7</v>
          </cell>
          <cell r="BJ349">
            <v>6</v>
          </cell>
          <cell r="BK349">
            <v>7</v>
          </cell>
          <cell r="BL349">
            <v>6</v>
          </cell>
          <cell r="BM349">
            <v>7</v>
          </cell>
          <cell r="BN349">
            <v>6</v>
          </cell>
          <cell r="BO349">
            <v>7</v>
          </cell>
          <cell r="BP349">
            <v>6</v>
          </cell>
          <cell r="BQ349">
            <v>7</v>
          </cell>
          <cell r="BR349">
            <v>6</v>
          </cell>
          <cell r="BS349">
            <v>6</v>
          </cell>
          <cell r="BT349">
            <v>7</v>
          </cell>
          <cell r="BU349">
            <v>6</v>
          </cell>
          <cell r="BV349">
            <v>7</v>
          </cell>
          <cell r="BW349">
            <v>7</v>
          </cell>
          <cell r="BX349">
            <v>6</v>
          </cell>
          <cell r="BY349">
            <v>7</v>
          </cell>
          <cell r="BZ349">
            <v>6</v>
          </cell>
          <cell r="CA349">
            <v>7</v>
          </cell>
          <cell r="CB349">
            <v>7</v>
          </cell>
          <cell r="CC349">
            <v>6</v>
          </cell>
          <cell r="CD349">
            <v>6</v>
          </cell>
          <cell r="CE349">
            <v>7</v>
          </cell>
          <cell r="CF349">
            <v>4</v>
          </cell>
          <cell r="CG349">
            <v>7</v>
          </cell>
          <cell r="CH349">
            <v>6</v>
          </cell>
          <cell r="CI349">
            <v>7</v>
          </cell>
          <cell r="CJ349">
            <v>6</v>
          </cell>
          <cell r="CK349">
            <v>7</v>
          </cell>
          <cell r="CL349">
            <v>7</v>
          </cell>
          <cell r="CM349">
            <v>6</v>
          </cell>
          <cell r="CN349">
            <v>11</v>
          </cell>
          <cell r="CO349">
            <v>10</v>
          </cell>
          <cell r="CP349">
            <v>10</v>
          </cell>
          <cell r="CQ349">
            <v>10</v>
          </cell>
          <cell r="CR349">
            <v>10</v>
          </cell>
          <cell r="CS349">
            <v>1</v>
          </cell>
          <cell r="CT349">
            <v>2</v>
          </cell>
          <cell r="CU349">
            <v>3</v>
          </cell>
          <cell r="CV349">
            <v>1</v>
          </cell>
          <cell r="CW349">
            <v>2</v>
          </cell>
          <cell r="CX349">
            <v>3</v>
          </cell>
          <cell r="CY349">
            <v>4</v>
          </cell>
          <cell r="CZ349">
            <v>1</v>
          </cell>
          <cell r="DA349">
            <v>2</v>
          </cell>
          <cell r="DB349">
            <v>4</v>
          </cell>
          <cell r="DC349">
            <v>3</v>
          </cell>
          <cell r="DD349">
            <v>5</v>
          </cell>
          <cell r="DE349">
            <v>1</v>
          </cell>
          <cell r="DF349">
            <v>2</v>
          </cell>
          <cell r="DG349">
            <v>1</v>
          </cell>
          <cell r="DH349">
            <v>2</v>
          </cell>
          <cell r="DI349">
            <v>3</v>
          </cell>
          <cell r="DJ349">
            <v>4</v>
          </cell>
          <cell r="DK349">
            <v>3</v>
          </cell>
          <cell r="DL349">
            <v>2</v>
          </cell>
          <cell r="DM349">
            <v>1</v>
          </cell>
          <cell r="DN349">
            <v>258</v>
          </cell>
        </row>
        <row r="350">
          <cell r="A350">
            <v>349</v>
          </cell>
          <cell r="B350" t="str">
            <v>2022/3/22 19:02:28</v>
          </cell>
          <cell r="C350" t="str">
            <v>173秒</v>
          </cell>
          <cell r="D350" t="str">
            <v>微信</v>
          </cell>
          <cell r="E350" t="str">
            <v>N/A</v>
          </cell>
          <cell r="F350" t="str">
            <v>14.105.85.21(重庆-重庆)</v>
          </cell>
          <cell r="G350">
            <v>1</v>
          </cell>
          <cell r="H350">
            <v>1</v>
          </cell>
          <cell r="I350">
            <v>1</v>
          </cell>
          <cell r="J350">
            <v>1</v>
          </cell>
          <cell r="K350">
            <v>1</v>
          </cell>
          <cell r="L350" t="str">
            <v>电气自动化</v>
          </cell>
          <cell r="M350">
            <v>0</v>
          </cell>
          <cell r="N350">
            <v>1</v>
          </cell>
          <cell r="O350">
            <v>1</v>
          </cell>
          <cell r="P350">
            <v>0</v>
          </cell>
          <cell r="Q350">
            <v>1</v>
          </cell>
          <cell r="R350">
            <v>1</v>
          </cell>
          <cell r="S350">
            <v>0</v>
          </cell>
          <cell r="T350">
            <v>0</v>
          </cell>
          <cell r="U350">
            <v>0</v>
          </cell>
          <cell r="V350">
            <v>5</v>
          </cell>
          <cell r="W350">
            <v>1</v>
          </cell>
          <cell r="X350">
            <v>0</v>
          </cell>
          <cell r="Y350">
            <v>0</v>
          </cell>
          <cell r="Z350">
            <v>1</v>
          </cell>
          <cell r="AA350">
            <v>0</v>
          </cell>
          <cell r="AB350">
            <v>0</v>
          </cell>
          <cell r="AC350">
            <v>0</v>
          </cell>
          <cell r="AD350">
            <v>0</v>
          </cell>
          <cell r="AE350">
            <v>1</v>
          </cell>
          <cell r="AF350">
            <v>0</v>
          </cell>
          <cell r="AG350">
            <v>0</v>
          </cell>
          <cell r="AH350">
            <v>0</v>
          </cell>
          <cell r="AI350">
            <v>0</v>
          </cell>
          <cell r="AJ350">
            <v>1</v>
          </cell>
          <cell r="AK350">
            <v>0</v>
          </cell>
          <cell r="AL350">
            <v>1</v>
          </cell>
          <cell r="AM350">
            <v>0</v>
          </cell>
          <cell r="AN350">
            <v>1</v>
          </cell>
          <cell r="AO350">
            <v>0</v>
          </cell>
          <cell r="AP350">
            <v>0</v>
          </cell>
          <cell r="AQ350">
            <v>0</v>
          </cell>
          <cell r="AR350">
            <v>1</v>
          </cell>
          <cell r="AS350">
            <v>0</v>
          </cell>
          <cell r="AT350">
            <v>0</v>
          </cell>
          <cell r="AU350">
            <v>0</v>
          </cell>
          <cell r="AV350">
            <v>0</v>
          </cell>
          <cell r="AW350">
            <v>1</v>
          </cell>
          <cell r="AX350">
            <v>1</v>
          </cell>
          <cell r="AY350">
            <v>0</v>
          </cell>
          <cell r="AZ350">
            <v>0</v>
          </cell>
          <cell r="BA350">
            <v>0</v>
          </cell>
          <cell r="BB350">
            <v>0</v>
          </cell>
          <cell r="BC350">
            <v>0</v>
          </cell>
          <cell r="BD350">
            <v>0</v>
          </cell>
          <cell r="BE350">
            <v>0</v>
          </cell>
          <cell r="BF350">
            <v>0</v>
          </cell>
          <cell r="BG350">
            <v>5</v>
          </cell>
          <cell r="BH350">
            <v>5</v>
          </cell>
          <cell r="BI350">
            <v>5</v>
          </cell>
          <cell r="BJ350">
            <v>6</v>
          </cell>
          <cell r="BK350">
            <v>6</v>
          </cell>
          <cell r="BL350">
            <v>6</v>
          </cell>
          <cell r="BM350">
            <v>6</v>
          </cell>
          <cell r="BN350">
            <v>6</v>
          </cell>
          <cell r="BO350">
            <v>6</v>
          </cell>
          <cell r="BP350">
            <v>6</v>
          </cell>
          <cell r="BQ350">
            <v>6</v>
          </cell>
          <cell r="BR350">
            <v>6</v>
          </cell>
          <cell r="BS350">
            <v>5</v>
          </cell>
          <cell r="BT350">
            <v>6</v>
          </cell>
          <cell r="BU350">
            <v>5</v>
          </cell>
          <cell r="BV350">
            <v>6</v>
          </cell>
          <cell r="BW350">
            <v>6</v>
          </cell>
          <cell r="BX350">
            <v>5</v>
          </cell>
          <cell r="BY350">
            <v>6</v>
          </cell>
          <cell r="BZ350">
            <v>5</v>
          </cell>
          <cell r="CA350">
            <v>6</v>
          </cell>
          <cell r="CB350">
            <v>5</v>
          </cell>
          <cell r="CC350">
            <v>6</v>
          </cell>
          <cell r="CD350">
            <v>5</v>
          </cell>
          <cell r="CE350">
            <v>6</v>
          </cell>
          <cell r="CF350">
            <v>5</v>
          </cell>
          <cell r="CG350">
            <v>5</v>
          </cell>
          <cell r="CH350">
            <v>6</v>
          </cell>
          <cell r="CI350">
            <v>5</v>
          </cell>
          <cell r="CJ350">
            <v>6</v>
          </cell>
          <cell r="CK350">
            <v>5</v>
          </cell>
          <cell r="CL350">
            <v>6</v>
          </cell>
          <cell r="CM350">
            <v>5</v>
          </cell>
          <cell r="CN350">
            <v>8</v>
          </cell>
          <cell r="CO350">
            <v>8</v>
          </cell>
          <cell r="CP350">
            <v>8</v>
          </cell>
          <cell r="CQ350">
            <v>7</v>
          </cell>
          <cell r="CR350">
            <v>8</v>
          </cell>
          <cell r="CS350">
            <v>1</v>
          </cell>
          <cell r="CT350">
            <v>2</v>
          </cell>
          <cell r="CU350">
            <v>3</v>
          </cell>
          <cell r="CV350">
            <v>1</v>
          </cell>
          <cell r="CW350">
            <v>4</v>
          </cell>
          <cell r="CX350">
            <v>3</v>
          </cell>
          <cell r="CY350">
            <v>2</v>
          </cell>
          <cell r="CZ350">
            <v>5</v>
          </cell>
          <cell r="DA350">
            <v>4</v>
          </cell>
          <cell r="DB350">
            <v>1</v>
          </cell>
          <cell r="DC350">
            <v>3</v>
          </cell>
          <cell r="DD350">
            <v>2</v>
          </cell>
          <cell r="DE350">
            <v>1</v>
          </cell>
          <cell r="DF350">
            <v>2</v>
          </cell>
          <cell r="DG350">
            <v>1</v>
          </cell>
          <cell r="DH350">
            <v>2</v>
          </cell>
          <cell r="DI350">
            <v>3</v>
          </cell>
          <cell r="DJ350">
            <v>4</v>
          </cell>
          <cell r="DK350">
            <v>2</v>
          </cell>
          <cell r="DL350">
            <v>1</v>
          </cell>
          <cell r="DM350">
            <v>3</v>
          </cell>
          <cell r="DN350">
            <v>218</v>
          </cell>
        </row>
        <row r="351">
          <cell r="A351">
            <v>350</v>
          </cell>
          <cell r="B351" t="str">
            <v>2022/3/22 19:04:26</v>
          </cell>
          <cell r="C351" t="str">
            <v>138秒</v>
          </cell>
          <cell r="D351" t="str">
            <v>微信</v>
          </cell>
          <cell r="E351" t="str">
            <v>N/A</v>
          </cell>
          <cell r="F351" t="str">
            <v>39.144.218.36(重庆-重庆)</v>
          </cell>
          <cell r="G351">
            <v>2</v>
          </cell>
          <cell r="H351">
            <v>1</v>
          </cell>
          <cell r="I351">
            <v>1</v>
          </cell>
          <cell r="J351">
            <v>1</v>
          </cell>
          <cell r="K351">
            <v>3</v>
          </cell>
          <cell r="L351" t="str">
            <v>广播电视编导</v>
          </cell>
          <cell r="M351">
            <v>0</v>
          </cell>
          <cell r="N351">
            <v>0</v>
          </cell>
          <cell r="O351">
            <v>0</v>
          </cell>
          <cell r="P351">
            <v>1</v>
          </cell>
          <cell r="Q351">
            <v>0</v>
          </cell>
          <cell r="R351">
            <v>0</v>
          </cell>
          <cell r="S351">
            <v>0</v>
          </cell>
          <cell r="T351">
            <v>1</v>
          </cell>
          <cell r="U351">
            <v>0</v>
          </cell>
          <cell r="V351">
            <v>2</v>
          </cell>
          <cell r="W351">
            <v>1</v>
          </cell>
          <cell r="X351">
            <v>1</v>
          </cell>
          <cell r="Y351">
            <v>0</v>
          </cell>
          <cell r="Z351">
            <v>0</v>
          </cell>
          <cell r="AA351">
            <v>1</v>
          </cell>
          <cell r="AB351">
            <v>0</v>
          </cell>
          <cell r="AC351">
            <v>0</v>
          </cell>
          <cell r="AD351">
            <v>0</v>
          </cell>
          <cell r="AE351">
            <v>0</v>
          </cell>
          <cell r="AF351">
            <v>0</v>
          </cell>
          <cell r="AG351">
            <v>1</v>
          </cell>
          <cell r="AH351">
            <v>0</v>
          </cell>
          <cell r="AI351">
            <v>0</v>
          </cell>
          <cell r="AJ351">
            <v>0</v>
          </cell>
          <cell r="AK351">
            <v>0</v>
          </cell>
          <cell r="AL351">
            <v>1</v>
          </cell>
          <cell r="AM351">
            <v>1</v>
          </cell>
          <cell r="AN351">
            <v>1</v>
          </cell>
          <cell r="AO351">
            <v>1</v>
          </cell>
          <cell r="AP351">
            <v>0</v>
          </cell>
          <cell r="AQ351">
            <v>0</v>
          </cell>
          <cell r="AR351">
            <v>0</v>
          </cell>
          <cell r="AS351">
            <v>0</v>
          </cell>
          <cell r="AT351">
            <v>0</v>
          </cell>
          <cell r="AU351">
            <v>0</v>
          </cell>
          <cell r="AV351">
            <v>1</v>
          </cell>
          <cell r="AW351">
            <v>1</v>
          </cell>
          <cell r="AX351">
            <v>1</v>
          </cell>
          <cell r="AY351">
            <v>0</v>
          </cell>
          <cell r="AZ351">
            <v>0</v>
          </cell>
          <cell r="BA351">
            <v>0</v>
          </cell>
          <cell r="BB351">
            <v>0</v>
          </cell>
          <cell r="BC351">
            <v>0</v>
          </cell>
          <cell r="BD351">
            <v>0</v>
          </cell>
          <cell r="BE351">
            <v>0</v>
          </cell>
          <cell r="BF351">
            <v>0</v>
          </cell>
          <cell r="BG351">
            <v>7</v>
          </cell>
          <cell r="BH351">
            <v>7</v>
          </cell>
          <cell r="BI351">
            <v>7</v>
          </cell>
          <cell r="BJ351">
            <v>7</v>
          </cell>
          <cell r="BK351">
            <v>7</v>
          </cell>
          <cell r="BL351">
            <v>7</v>
          </cell>
          <cell r="BM351">
            <v>7</v>
          </cell>
          <cell r="BN351">
            <v>7</v>
          </cell>
          <cell r="BO351">
            <v>7</v>
          </cell>
          <cell r="BP351">
            <v>7</v>
          </cell>
          <cell r="BQ351">
            <v>7</v>
          </cell>
          <cell r="BR351">
            <v>7</v>
          </cell>
          <cell r="BS351">
            <v>7</v>
          </cell>
          <cell r="BT351">
            <v>7</v>
          </cell>
          <cell r="BU351">
            <v>7</v>
          </cell>
          <cell r="BV351">
            <v>7</v>
          </cell>
          <cell r="BW351">
            <v>7</v>
          </cell>
          <cell r="BX351">
            <v>7</v>
          </cell>
          <cell r="BY351">
            <v>7</v>
          </cell>
          <cell r="BZ351">
            <v>7</v>
          </cell>
          <cell r="CA351">
            <v>7</v>
          </cell>
          <cell r="CB351">
            <v>7</v>
          </cell>
          <cell r="CC351">
            <v>7</v>
          </cell>
          <cell r="CD351">
            <v>7</v>
          </cell>
          <cell r="CE351">
            <v>7</v>
          </cell>
          <cell r="CF351">
            <v>7</v>
          </cell>
          <cell r="CG351">
            <v>7</v>
          </cell>
          <cell r="CH351">
            <v>7</v>
          </cell>
          <cell r="CI351">
            <v>7</v>
          </cell>
          <cell r="CJ351">
            <v>7</v>
          </cell>
          <cell r="CK351">
            <v>7</v>
          </cell>
          <cell r="CL351">
            <v>7</v>
          </cell>
          <cell r="CM351">
            <v>7</v>
          </cell>
          <cell r="CN351">
            <v>11</v>
          </cell>
          <cell r="CO351">
            <v>11</v>
          </cell>
          <cell r="CP351">
            <v>11</v>
          </cell>
          <cell r="CQ351">
            <v>11</v>
          </cell>
          <cell r="CR351">
            <v>11</v>
          </cell>
          <cell r="CS351">
            <v>1</v>
          </cell>
          <cell r="CT351">
            <v>2</v>
          </cell>
          <cell r="CU351">
            <v>-2</v>
          </cell>
          <cell r="CV351">
            <v>1</v>
          </cell>
          <cell r="CW351">
            <v>2</v>
          </cell>
          <cell r="CX351">
            <v>3</v>
          </cell>
          <cell r="CY351">
            <v>4</v>
          </cell>
          <cell r="CZ351">
            <v>1</v>
          </cell>
          <cell r="DA351">
            <v>2</v>
          </cell>
          <cell r="DB351">
            <v>4</v>
          </cell>
          <cell r="DC351">
            <v>3</v>
          </cell>
          <cell r="DD351">
            <v>5</v>
          </cell>
          <cell r="DE351">
            <v>1</v>
          </cell>
          <cell r="DF351">
            <v>2</v>
          </cell>
          <cell r="DG351">
            <v>1</v>
          </cell>
          <cell r="DH351">
            <v>2</v>
          </cell>
          <cell r="DI351">
            <v>3</v>
          </cell>
          <cell r="DJ351">
            <v>4</v>
          </cell>
          <cell r="DK351">
            <v>2</v>
          </cell>
          <cell r="DL351">
            <v>1</v>
          </cell>
          <cell r="DM351">
            <v>3</v>
          </cell>
          <cell r="DN351">
            <v>281</v>
          </cell>
        </row>
        <row r="352">
          <cell r="A352">
            <v>351</v>
          </cell>
          <cell r="B352" t="str">
            <v>2022/3/22 19:10:34</v>
          </cell>
          <cell r="C352" t="str">
            <v>217秒</v>
          </cell>
          <cell r="D352" t="str">
            <v>手机提交</v>
          </cell>
          <cell r="E352" t="str">
            <v>直接访问</v>
          </cell>
          <cell r="F352" t="str">
            <v>223.104.250.18(重庆-重庆)</v>
          </cell>
          <cell r="G352">
            <v>2</v>
          </cell>
          <cell r="H352">
            <v>2</v>
          </cell>
          <cell r="I352">
            <v>1</v>
          </cell>
          <cell r="J352">
            <v>1</v>
          </cell>
          <cell r="K352">
            <v>3</v>
          </cell>
          <cell r="L352" t="str">
            <v>音乐</v>
          </cell>
          <cell r="M352">
            <v>1</v>
          </cell>
          <cell r="N352">
            <v>1</v>
          </cell>
          <cell r="O352">
            <v>1</v>
          </cell>
          <cell r="P352">
            <v>1</v>
          </cell>
          <cell r="Q352">
            <v>1</v>
          </cell>
          <cell r="R352">
            <v>1</v>
          </cell>
          <cell r="S352">
            <v>1</v>
          </cell>
          <cell r="T352">
            <v>1</v>
          </cell>
          <cell r="U352">
            <v>0</v>
          </cell>
          <cell r="V352">
            <v>5</v>
          </cell>
          <cell r="W352">
            <v>1</v>
          </cell>
          <cell r="X352">
            <v>1</v>
          </cell>
          <cell r="Y352">
            <v>0</v>
          </cell>
          <cell r="Z352">
            <v>1</v>
          </cell>
          <cell r="AA352">
            <v>1</v>
          </cell>
          <cell r="AB352">
            <v>0</v>
          </cell>
          <cell r="AC352">
            <v>0</v>
          </cell>
          <cell r="AD352">
            <v>0</v>
          </cell>
          <cell r="AE352">
            <v>0</v>
          </cell>
          <cell r="AF352">
            <v>1</v>
          </cell>
          <cell r="AG352">
            <v>1</v>
          </cell>
          <cell r="AH352">
            <v>0</v>
          </cell>
          <cell r="AI352">
            <v>0</v>
          </cell>
          <cell r="AJ352">
            <v>0</v>
          </cell>
          <cell r="AK352">
            <v>0</v>
          </cell>
          <cell r="AL352">
            <v>1</v>
          </cell>
          <cell r="AM352">
            <v>0</v>
          </cell>
          <cell r="AN352">
            <v>1</v>
          </cell>
          <cell r="AO352">
            <v>1</v>
          </cell>
          <cell r="AP352">
            <v>1</v>
          </cell>
          <cell r="AQ352">
            <v>1</v>
          </cell>
          <cell r="AR352">
            <v>1</v>
          </cell>
          <cell r="AS352">
            <v>1</v>
          </cell>
          <cell r="AT352">
            <v>0</v>
          </cell>
          <cell r="AU352">
            <v>1</v>
          </cell>
          <cell r="AV352">
            <v>1</v>
          </cell>
          <cell r="AW352">
            <v>1</v>
          </cell>
          <cell r="AX352">
            <v>1</v>
          </cell>
          <cell r="AY352">
            <v>1</v>
          </cell>
          <cell r="AZ352">
            <v>1</v>
          </cell>
          <cell r="BA352">
            <v>1</v>
          </cell>
          <cell r="BB352">
            <v>1</v>
          </cell>
          <cell r="BC352">
            <v>1</v>
          </cell>
          <cell r="BD352">
            <v>1</v>
          </cell>
          <cell r="BE352">
            <v>1</v>
          </cell>
          <cell r="BF352">
            <v>0</v>
          </cell>
          <cell r="BG352">
            <v>7</v>
          </cell>
          <cell r="BH352">
            <v>7</v>
          </cell>
          <cell r="BI352">
            <v>7</v>
          </cell>
          <cell r="BJ352">
            <v>7</v>
          </cell>
          <cell r="BK352">
            <v>3</v>
          </cell>
          <cell r="BL352">
            <v>6</v>
          </cell>
          <cell r="BM352">
            <v>5</v>
          </cell>
          <cell r="BN352">
            <v>7</v>
          </cell>
          <cell r="BO352">
            <v>4</v>
          </cell>
          <cell r="BP352">
            <v>5</v>
          </cell>
          <cell r="BQ352">
            <v>5</v>
          </cell>
          <cell r="BR352">
            <v>5</v>
          </cell>
          <cell r="BS352">
            <v>5</v>
          </cell>
          <cell r="BT352">
            <v>5</v>
          </cell>
          <cell r="BU352">
            <v>5</v>
          </cell>
          <cell r="BV352">
            <v>4</v>
          </cell>
          <cell r="BW352">
            <v>7</v>
          </cell>
          <cell r="BX352">
            <v>7</v>
          </cell>
          <cell r="BY352">
            <v>7</v>
          </cell>
          <cell r="BZ352">
            <v>7</v>
          </cell>
          <cell r="CA352">
            <v>7</v>
          </cell>
          <cell r="CB352">
            <v>5</v>
          </cell>
          <cell r="CC352">
            <v>6</v>
          </cell>
          <cell r="CD352">
            <v>4</v>
          </cell>
          <cell r="CE352">
            <v>4</v>
          </cell>
          <cell r="CF352">
            <v>5</v>
          </cell>
          <cell r="CG352">
            <v>7</v>
          </cell>
          <cell r="CH352">
            <v>7</v>
          </cell>
          <cell r="CI352">
            <v>7</v>
          </cell>
          <cell r="CJ352">
            <v>5</v>
          </cell>
          <cell r="CK352">
            <v>7</v>
          </cell>
          <cell r="CL352">
            <v>5</v>
          </cell>
          <cell r="CM352">
            <v>6</v>
          </cell>
          <cell r="CN352">
            <v>9</v>
          </cell>
          <cell r="CO352">
            <v>9</v>
          </cell>
          <cell r="CP352">
            <v>9</v>
          </cell>
          <cell r="CQ352">
            <v>8</v>
          </cell>
          <cell r="CR352">
            <v>8</v>
          </cell>
          <cell r="CS352">
            <v>1</v>
          </cell>
          <cell r="CT352">
            <v>3</v>
          </cell>
          <cell r="CU352">
            <v>2</v>
          </cell>
          <cell r="CV352">
            <v>3</v>
          </cell>
          <cell r="CW352">
            <v>2</v>
          </cell>
          <cell r="CX352">
            <v>4</v>
          </cell>
          <cell r="CY352">
            <v>1</v>
          </cell>
          <cell r="CZ352">
            <v>5</v>
          </cell>
          <cell r="DA352">
            <v>3</v>
          </cell>
          <cell r="DB352">
            <v>2</v>
          </cell>
          <cell r="DC352">
            <v>1</v>
          </cell>
          <cell r="DD352">
            <v>4</v>
          </cell>
          <cell r="DE352">
            <v>2</v>
          </cell>
          <cell r="DF352">
            <v>1</v>
          </cell>
          <cell r="DG352">
            <v>3</v>
          </cell>
          <cell r="DH352">
            <v>2</v>
          </cell>
          <cell r="DI352">
            <v>4</v>
          </cell>
          <cell r="DJ352">
            <v>1</v>
          </cell>
          <cell r="DK352">
            <v>2</v>
          </cell>
          <cell r="DL352">
            <v>3</v>
          </cell>
          <cell r="DM352">
            <v>1</v>
          </cell>
          <cell r="DN352">
            <v>228</v>
          </cell>
        </row>
        <row r="353">
          <cell r="A353">
            <v>352</v>
          </cell>
          <cell r="B353" t="str">
            <v>2022/3/22 19:12:38</v>
          </cell>
          <cell r="C353" t="str">
            <v>133秒</v>
          </cell>
          <cell r="D353" t="str">
            <v>微信</v>
          </cell>
          <cell r="E353" t="str">
            <v>N/A</v>
          </cell>
          <cell r="F353" t="str">
            <v>106.84.182.56(重庆-重庆)</v>
          </cell>
          <cell r="G353">
            <v>1</v>
          </cell>
          <cell r="H353">
            <v>1</v>
          </cell>
          <cell r="I353">
            <v>1</v>
          </cell>
          <cell r="J353">
            <v>1</v>
          </cell>
          <cell r="K353">
            <v>2</v>
          </cell>
          <cell r="L353" t="str">
            <v>摄影</v>
          </cell>
          <cell r="M353">
            <v>1</v>
          </cell>
          <cell r="N353">
            <v>1</v>
          </cell>
          <cell r="O353">
            <v>1</v>
          </cell>
          <cell r="P353">
            <v>1</v>
          </cell>
          <cell r="Q353">
            <v>1</v>
          </cell>
          <cell r="R353">
            <v>1</v>
          </cell>
          <cell r="S353">
            <v>1</v>
          </cell>
          <cell r="T353">
            <v>1</v>
          </cell>
          <cell r="U353">
            <v>0</v>
          </cell>
          <cell r="V353">
            <v>5</v>
          </cell>
          <cell r="W353">
            <v>1</v>
          </cell>
          <cell r="X353">
            <v>1</v>
          </cell>
          <cell r="Y353">
            <v>1</v>
          </cell>
          <cell r="Z353">
            <v>1</v>
          </cell>
          <cell r="AA353">
            <v>1</v>
          </cell>
          <cell r="AB353">
            <v>1</v>
          </cell>
          <cell r="AC353">
            <v>1</v>
          </cell>
          <cell r="AD353">
            <v>0</v>
          </cell>
          <cell r="AE353">
            <v>1</v>
          </cell>
          <cell r="AF353">
            <v>1</v>
          </cell>
          <cell r="AG353">
            <v>1</v>
          </cell>
          <cell r="AH353">
            <v>1</v>
          </cell>
          <cell r="AI353">
            <v>1</v>
          </cell>
          <cell r="AJ353">
            <v>1</v>
          </cell>
          <cell r="AK353">
            <v>0</v>
          </cell>
          <cell r="AL353">
            <v>2</v>
          </cell>
          <cell r="AM353">
            <v>0</v>
          </cell>
          <cell r="AN353">
            <v>0</v>
          </cell>
          <cell r="AO353">
            <v>0</v>
          </cell>
          <cell r="AP353">
            <v>0</v>
          </cell>
          <cell r="AQ353">
            <v>1</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1</v>
          </cell>
          <cell r="BF353">
            <v>0</v>
          </cell>
          <cell r="BG353">
            <v>4</v>
          </cell>
          <cell r="BH353">
            <v>4</v>
          </cell>
          <cell r="BI353">
            <v>4</v>
          </cell>
          <cell r="BJ353">
            <v>4</v>
          </cell>
          <cell r="BK353">
            <v>4</v>
          </cell>
          <cell r="BL353">
            <v>4</v>
          </cell>
          <cell r="BM353">
            <v>4</v>
          </cell>
          <cell r="BN353">
            <v>4</v>
          </cell>
          <cell r="BO353">
            <v>4</v>
          </cell>
          <cell r="BP353">
            <v>4</v>
          </cell>
          <cell r="BQ353">
            <v>4</v>
          </cell>
          <cell r="BR353">
            <v>4</v>
          </cell>
          <cell r="BS353">
            <v>4</v>
          </cell>
          <cell r="BT353">
            <v>4</v>
          </cell>
          <cell r="BU353">
            <v>4</v>
          </cell>
          <cell r="BV353">
            <v>4</v>
          </cell>
          <cell r="BW353">
            <v>4</v>
          </cell>
          <cell r="BX353">
            <v>4</v>
          </cell>
          <cell r="BY353">
            <v>4</v>
          </cell>
          <cell r="BZ353">
            <v>4</v>
          </cell>
          <cell r="CA353">
            <v>4</v>
          </cell>
          <cell r="CB353">
            <v>4</v>
          </cell>
          <cell r="CC353">
            <v>4</v>
          </cell>
          <cell r="CD353">
            <v>4</v>
          </cell>
          <cell r="CE353">
            <v>4</v>
          </cell>
          <cell r="CF353">
            <v>4</v>
          </cell>
          <cell r="CG353">
            <v>4</v>
          </cell>
          <cell r="CH353">
            <v>4</v>
          </cell>
          <cell r="CI353">
            <v>4</v>
          </cell>
          <cell r="CJ353">
            <v>4</v>
          </cell>
          <cell r="CK353">
            <v>4</v>
          </cell>
          <cell r="CL353">
            <v>4</v>
          </cell>
          <cell r="CM353">
            <v>4</v>
          </cell>
          <cell r="CN353">
            <v>6</v>
          </cell>
          <cell r="CO353">
            <v>6</v>
          </cell>
          <cell r="CP353">
            <v>6</v>
          </cell>
          <cell r="CQ353">
            <v>6</v>
          </cell>
          <cell r="CR353">
            <v>6</v>
          </cell>
          <cell r="CS353">
            <v>1</v>
          </cell>
          <cell r="CT353">
            <v>2</v>
          </cell>
          <cell r="CU353">
            <v>3</v>
          </cell>
          <cell r="CV353">
            <v>4</v>
          </cell>
          <cell r="CW353">
            <v>3</v>
          </cell>
          <cell r="CX353">
            <v>1</v>
          </cell>
          <cell r="CY353">
            <v>2</v>
          </cell>
          <cell r="CZ353">
            <v>2</v>
          </cell>
          <cell r="DA353">
            <v>1</v>
          </cell>
          <cell r="DB353">
            <v>5</v>
          </cell>
          <cell r="DC353">
            <v>3</v>
          </cell>
          <cell r="DD353">
            <v>4</v>
          </cell>
          <cell r="DE353">
            <v>1</v>
          </cell>
          <cell r="DF353">
            <v>2</v>
          </cell>
          <cell r="DG353">
            <v>1</v>
          </cell>
          <cell r="DH353">
            <v>2</v>
          </cell>
          <cell r="DI353">
            <v>3</v>
          </cell>
          <cell r="DJ353">
            <v>4</v>
          </cell>
          <cell r="DK353">
            <v>1</v>
          </cell>
          <cell r="DL353">
            <v>3</v>
          </cell>
          <cell r="DM353">
            <v>2</v>
          </cell>
          <cell r="DN353">
            <v>157</v>
          </cell>
        </row>
        <row r="354">
          <cell r="A354">
            <v>353</v>
          </cell>
          <cell r="B354" t="str">
            <v>2022/3/22 19:12:58</v>
          </cell>
          <cell r="C354" t="str">
            <v>170秒</v>
          </cell>
          <cell r="D354" t="str">
            <v>微信</v>
          </cell>
          <cell r="E354" t="str">
            <v>N/A</v>
          </cell>
          <cell r="F354" t="str">
            <v>117.136.30.42(重庆-重庆)</v>
          </cell>
          <cell r="G354">
            <v>1</v>
          </cell>
          <cell r="H354">
            <v>2</v>
          </cell>
          <cell r="I354">
            <v>1</v>
          </cell>
          <cell r="J354">
            <v>1</v>
          </cell>
          <cell r="K354">
            <v>2</v>
          </cell>
          <cell r="L354" t="str">
            <v>工商管理</v>
          </cell>
          <cell r="M354">
            <v>1</v>
          </cell>
          <cell r="N354">
            <v>1</v>
          </cell>
          <cell r="O354">
            <v>1</v>
          </cell>
          <cell r="P354">
            <v>1</v>
          </cell>
          <cell r="Q354">
            <v>1</v>
          </cell>
          <cell r="R354">
            <v>1</v>
          </cell>
          <cell r="S354">
            <v>1</v>
          </cell>
          <cell r="T354">
            <v>1</v>
          </cell>
          <cell r="U354">
            <v>0</v>
          </cell>
          <cell r="V354">
            <v>2</v>
          </cell>
          <cell r="W354">
            <v>1</v>
          </cell>
          <cell r="X354">
            <v>1</v>
          </cell>
          <cell r="Y354">
            <v>1</v>
          </cell>
          <cell r="Z354">
            <v>1</v>
          </cell>
          <cell r="AA354">
            <v>1</v>
          </cell>
          <cell r="AB354">
            <v>1</v>
          </cell>
          <cell r="AC354">
            <v>0</v>
          </cell>
          <cell r="AD354">
            <v>0</v>
          </cell>
          <cell r="AE354">
            <v>1</v>
          </cell>
          <cell r="AF354">
            <v>1</v>
          </cell>
          <cell r="AG354">
            <v>1</v>
          </cell>
          <cell r="AH354">
            <v>1</v>
          </cell>
          <cell r="AI354">
            <v>1</v>
          </cell>
          <cell r="AJ354">
            <v>0</v>
          </cell>
          <cell r="AK354">
            <v>0</v>
          </cell>
          <cell r="AL354">
            <v>1</v>
          </cell>
          <cell r="AM354">
            <v>1</v>
          </cell>
          <cell r="AN354">
            <v>1</v>
          </cell>
          <cell r="AO354">
            <v>1</v>
          </cell>
          <cell r="AP354">
            <v>0</v>
          </cell>
          <cell r="AQ354">
            <v>0</v>
          </cell>
          <cell r="AR354">
            <v>0</v>
          </cell>
          <cell r="AS354">
            <v>0</v>
          </cell>
          <cell r="AT354">
            <v>0</v>
          </cell>
          <cell r="AU354">
            <v>1</v>
          </cell>
          <cell r="AV354">
            <v>1</v>
          </cell>
          <cell r="AW354">
            <v>1</v>
          </cell>
          <cell r="AX354">
            <v>1</v>
          </cell>
          <cell r="AY354">
            <v>0</v>
          </cell>
          <cell r="AZ354">
            <v>0</v>
          </cell>
          <cell r="BA354">
            <v>0</v>
          </cell>
          <cell r="BB354">
            <v>1</v>
          </cell>
          <cell r="BC354">
            <v>1</v>
          </cell>
          <cell r="BD354">
            <v>0</v>
          </cell>
          <cell r="BE354">
            <v>0</v>
          </cell>
          <cell r="BF354">
            <v>0</v>
          </cell>
          <cell r="BG354">
            <v>6</v>
          </cell>
          <cell r="BH354">
            <v>6</v>
          </cell>
          <cell r="BI354">
            <v>7</v>
          </cell>
          <cell r="BJ354">
            <v>4</v>
          </cell>
          <cell r="BK354">
            <v>6</v>
          </cell>
          <cell r="BL354">
            <v>6</v>
          </cell>
          <cell r="BM354">
            <v>6</v>
          </cell>
          <cell r="BN354">
            <v>6</v>
          </cell>
          <cell r="BO354">
            <v>6</v>
          </cell>
          <cell r="BP354">
            <v>6</v>
          </cell>
          <cell r="BQ354">
            <v>6</v>
          </cell>
          <cell r="BR354">
            <v>6</v>
          </cell>
          <cell r="BS354">
            <v>6</v>
          </cell>
          <cell r="BT354">
            <v>6</v>
          </cell>
          <cell r="BU354">
            <v>6</v>
          </cell>
          <cell r="BV354">
            <v>6</v>
          </cell>
          <cell r="BW354">
            <v>6</v>
          </cell>
          <cell r="BX354">
            <v>6</v>
          </cell>
          <cell r="BY354">
            <v>6</v>
          </cell>
          <cell r="BZ354">
            <v>6</v>
          </cell>
          <cell r="CA354">
            <v>6</v>
          </cell>
          <cell r="CB354">
            <v>6</v>
          </cell>
          <cell r="CC354">
            <v>7</v>
          </cell>
          <cell r="CD354">
            <v>6</v>
          </cell>
          <cell r="CE354">
            <v>6</v>
          </cell>
          <cell r="CF354">
            <v>6</v>
          </cell>
          <cell r="CG354">
            <v>6</v>
          </cell>
          <cell r="CH354">
            <v>6</v>
          </cell>
          <cell r="CI354">
            <v>5</v>
          </cell>
          <cell r="CJ354">
            <v>6</v>
          </cell>
          <cell r="CK354">
            <v>6</v>
          </cell>
          <cell r="CL354">
            <v>7</v>
          </cell>
          <cell r="CM354">
            <v>6</v>
          </cell>
          <cell r="CN354">
            <v>7</v>
          </cell>
          <cell r="CO354">
            <v>11</v>
          </cell>
          <cell r="CP354">
            <v>9</v>
          </cell>
          <cell r="CQ354">
            <v>9</v>
          </cell>
          <cell r="CR354">
            <v>8</v>
          </cell>
          <cell r="CS354">
            <v>1</v>
          </cell>
          <cell r="CT354">
            <v>2</v>
          </cell>
          <cell r="CU354">
            <v>3</v>
          </cell>
          <cell r="CV354">
            <v>1</v>
          </cell>
          <cell r="CW354">
            <v>3</v>
          </cell>
          <cell r="CX354">
            <v>2</v>
          </cell>
          <cell r="CY354">
            <v>4</v>
          </cell>
          <cell r="CZ354">
            <v>3</v>
          </cell>
          <cell r="DA354">
            <v>1</v>
          </cell>
          <cell r="DB354">
            <v>2</v>
          </cell>
          <cell r="DC354">
            <v>4</v>
          </cell>
          <cell r="DD354">
            <v>-2</v>
          </cell>
          <cell r="DE354">
            <v>2</v>
          </cell>
          <cell r="DF354">
            <v>1</v>
          </cell>
          <cell r="DG354">
            <v>2</v>
          </cell>
          <cell r="DH354">
            <v>1</v>
          </cell>
          <cell r="DI354">
            <v>3</v>
          </cell>
          <cell r="DJ354">
            <v>4</v>
          </cell>
          <cell r="DK354">
            <v>1</v>
          </cell>
          <cell r="DL354">
            <v>2</v>
          </cell>
          <cell r="DM354">
            <v>3</v>
          </cell>
          <cell r="DN354">
            <v>237</v>
          </cell>
        </row>
        <row r="355">
          <cell r="A355">
            <v>354</v>
          </cell>
          <cell r="B355" t="str">
            <v>2022/3/22 19:14:12</v>
          </cell>
          <cell r="C355" t="str">
            <v>146秒</v>
          </cell>
          <cell r="D355" t="str">
            <v>微信</v>
          </cell>
          <cell r="E355" t="str">
            <v>N/A</v>
          </cell>
          <cell r="F355" t="str">
            <v>14.105.85.24(重庆-重庆)</v>
          </cell>
          <cell r="G355">
            <v>1</v>
          </cell>
          <cell r="H355">
            <v>1</v>
          </cell>
          <cell r="I355">
            <v>1</v>
          </cell>
          <cell r="J355">
            <v>1</v>
          </cell>
          <cell r="K355">
            <v>3</v>
          </cell>
          <cell r="L355" t="str">
            <v>软件工程</v>
          </cell>
          <cell r="M355">
            <v>1</v>
          </cell>
          <cell r="N355">
            <v>1</v>
          </cell>
          <cell r="O355">
            <v>1</v>
          </cell>
          <cell r="P355">
            <v>0</v>
          </cell>
          <cell r="Q355">
            <v>0</v>
          </cell>
          <cell r="R355">
            <v>1</v>
          </cell>
          <cell r="S355">
            <v>0</v>
          </cell>
          <cell r="T355">
            <v>0</v>
          </cell>
          <cell r="U355">
            <v>0</v>
          </cell>
          <cell r="V355">
            <v>3</v>
          </cell>
          <cell r="W355">
            <v>1</v>
          </cell>
          <cell r="X355">
            <v>0</v>
          </cell>
          <cell r="Y355">
            <v>0</v>
          </cell>
          <cell r="Z355">
            <v>1</v>
          </cell>
          <cell r="AA355">
            <v>1</v>
          </cell>
          <cell r="AB355">
            <v>0</v>
          </cell>
          <cell r="AC355">
            <v>0</v>
          </cell>
          <cell r="AD355">
            <v>0</v>
          </cell>
          <cell r="AE355">
            <v>1</v>
          </cell>
          <cell r="AF355">
            <v>0</v>
          </cell>
          <cell r="AG355">
            <v>0</v>
          </cell>
          <cell r="AH355">
            <v>0</v>
          </cell>
          <cell r="AI355">
            <v>0</v>
          </cell>
          <cell r="AJ355">
            <v>1</v>
          </cell>
          <cell r="AK355">
            <v>0</v>
          </cell>
          <cell r="AL355">
            <v>1</v>
          </cell>
          <cell r="AM355">
            <v>0</v>
          </cell>
          <cell r="AN355">
            <v>0</v>
          </cell>
          <cell r="AO355">
            <v>0</v>
          </cell>
          <cell r="AP355">
            <v>0</v>
          </cell>
          <cell r="AQ355">
            <v>0</v>
          </cell>
          <cell r="AR355">
            <v>0</v>
          </cell>
          <cell r="AS355">
            <v>1</v>
          </cell>
          <cell r="AT355">
            <v>0</v>
          </cell>
          <cell r="AU355">
            <v>0</v>
          </cell>
          <cell r="AV355">
            <v>0</v>
          </cell>
          <cell r="AW355">
            <v>0</v>
          </cell>
          <cell r="AX355">
            <v>1</v>
          </cell>
          <cell r="AY355">
            <v>1</v>
          </cell>
          <cell r="AZ355">
            <v>0</v>
          </cell>
          <cell r="BA355">
            <v>0</v>
          </cell>
          <cell r="BB355">
            <v>0</v>
          </cell>
          <cell r="BC355">
            <v>0</v>
          </cell>
          <cell r="BD355">
            <v>0</v>
          </cell>
          <cell r="BE355">
            <v>0</v>
          </cell>
          <cell r="BF355">
            <v>0</v>
          </cell>
          <cell r="BG355">
            <v>6</v>
          </cell>
          <cell r="BH355">
            <v>6</v>
          </cell>
          <cell r="BI355">
            <v>6</v>
          </cell>
          <cell r="BJ355">
            <v>6</v>
          </cell>
          <cell r="BK355">
            <v>6</v>
          </cell>
          <cell r="BL355">
            <v>6</v>
          </cell>
          <cell r="BM355">
            <v>6</v>
          </cell>
          <cell r="BN355">
            <v>6</v>
          </cell>
          <cell r="BO355">
            <v>6</v>
          </cell>
          <cell r="BP355">
            <v>6</v>
          </cell>
          <cell r="BQ355">
            <v>6</v>
          </cell>
          <cell r="BR355">
            <v>6</v>
          </cell>
          <cell r="BS355">
            <v>6</v>
          </cell>
          <cell r="BT355">
            <v>6</v>
          </cell>
          <cell r="BU355">
            <v>6</v>
          </cell>
          <cell r="BV355">
            <v>6</v>
          </cell>
          <cell r="BW355">
            <v>6</v>
          </cell>
          <cell r="BX355">
            <v>6</v>
          </cell>
          <cell r="BY355">
            <v>6</v>
          </cell>
          <cell r="BZ355">
            <v>6</v>
          </cell>
          <cell r="CA355">
            <v>6</v>
          </cell>
          <cell r="CB355">
            <v>6</v>
          </cell>
          <cell r="CC355">
            <v>6</v>
          </cell>
          <cell r="CD355">
            <v>6</v>
          </cell>
          <cell r="CE355">
            <v>6</v>
          </cell>
          <cell r="CF355">
            <v>6</v>
          </cell>
          <cell r="CG355">
            <v>6</v>
          </cell>
          <cell r="CH355">
            <v>6</v>
          </cell>
          <cell r="CI355">
            <v>6</v>
          </cell>
          <cell r="CJ355">
            <v>6</v>
          </cell>
          <cell r="CK355">
            <v>6</v>
          </cell>
          <cell r="CL355">
            <v>6</v>
          </cell>
          <cell r="CM355">
            <v>6</v>
          </cell>
          <cell r="CN355">
            <v>8</v>
          </cell>
          <cell r="CO355">
            <v>8</v>
          </cell>
          <cell r="CP355">
            <v>8</v>
          </cell>
          <cell r="CQ355">
            <v>9</v>
          </cell>
          <cell r="CR355">
            <v>8</v>
          </cell>
          <cell r="CS355">
            <v>1</v>
          </cell>
          <cell r="CT355">
            <v>3</v>
          </cell>
          <cell r="CU355">
            <v>2</v>
          </cell>
          <cell r="CV355">
            <v>1</v>
          </cell>
          <cell r="CW355">
            <v>2</v>
          </cell>
          <cell r="CX355">
            <v>3</v>
          </cell>
          <cell r="CY355">
            <v>-2</v>
          </cell>
          <cell r="CZ355">
            <v>1</v>
          </cell>
          <cell r="DA355">
            <v>2</v>
          </cell>
          <cell r="DB355">
            <v>3</v>
          </cell>
          <cell r="DC355">
            <v>4</v>
          </cell>
          <cell r="DD355">
            <v>-2</v>
          </cell>
          <cell r="DE355">
            <v>1</v>
          </cell>
          <cell r="DF355">
            <v>2</v>
          </cell>
          <cell r="DG355">
            <v>1</v>
          </cell>
          <cell r="DH355">
            <v>2</v>
          </cell>
          <cell r="DI355">
            <v>-2</v>
          </cell>
          <cell r="DJ355">
            <v>-2</v>
          </cell>
          <cell r="DK355">
            <v>1</v>
          </cell>
          <cell r="DL355">
            <v>2</v>
          </cell>
          <cell r="DM355">
            <v>-2</v>
          </cell>
          <cell r="DN355">
            <v>234</v>
          </cell>
        </row>
        <row r="356">
          <cell r="A356">
            <v>355</v>
          </cell>
          <cell r="B356" t="str">
            <v>2022/3/22 19:14:13</v>
          </cell>
          <cell r="C356" t="str">
            <v>185秒</v>
          </cell>
          <cell r="D356" t="str">
            <v>微信</v>
          </cell>
          <cell r="E356" t="str">
            <v>N/A</v>
          </cell>
          <cell r="F356" t="str">
            <v>14.105.85.81(重庆-重庆)</v>
          </cell>
          <cell r="G356">
            <v>1</v>
          </cell>
          <cell r="H356">
            <v>2</v>
          </cell>
          <cell r="I356">
            <v>1</v>
          </cell>
          <cell r="J356">
            <v>1</v>
          </cell>
          <cell r="K356">
            <v>1</v>
          </cell>
          <cell r="L356" t="str">
            <v>建筑土木</v>
          </cell>
          <cell r="M356">
            <v>1</v>
          </cell>
          <cell r="N356">
            <v>1</v>
          </cell>
          <cell r="O356">
            <v>0</v>
          </cell>
          <cell r="P356">
            <v>0</v>
          </cell>
          <cell r="Q356">
            <v>1</v>
          </cell>
          <cell r="R356">
            <v>0</v>
          </cell>
          <cell r="S356">
            <v>0</v>
          </cell>
          <cell r="T356">
            <v>0</v>
          </cell>
          <cell r="U356">
            <v>0</v>
          </cell>
          <cell r="V356">
            <v>5</v>
          </cell>
          <cell r="W356">
            <v>1</v>
          </cell>
          <cell r="X356">
            <v>1</v>
          </cell>
          <cell r="Y356">
            <v>1</v>
          </cell>
          <cell r="Z356">
            <v>1</v>
          </cell>
          <cell r="AA356">
            <v>1</v>
          </cell>
          <cell r="AB356">
            <v>1</v>
          </cell>
          <cell r="AC356">
            <v>1</v>
          </cell>
          <cell r="AD356">
            <v>0</v>
          </cell>
          <cell r="AE356">
            <v>1</v>
          </cell>
          <cell r="AF356">
            <v>1</v>
          </cell>
          <cell r="AG356">
            <v>1</v>
          </cell>
          <cell r="AH356">
            <v>1</v>
          </cell>
          <cell r="AI356">
            <v>1</v>
          </cell>
          <cell r="AJ356">
            <v>1</v>
          </cell>
          <cell r="AK356">
            <v>1</v>
          </cell>
          <cell r="AL356">
            <v>1</v>
          </cell>
          <cell r="AM356">
            <v>1</v>
          </cell>
          <cell r="AN356">
            <v>1</v>
          </cell>
          <cell r="AO356">
            <v>1</v>
          </cell>
          <cell r="AP356">
            <v>1</v>
          </cell>
          <cell r="AQ356">
            <v>1</v>
          </cell>
          <cell r="AR356">
            <v>1</v>
          </cell>
          <cell r="AS356">
            <v>0</v>
          </cell>
          <cell r="AT356">
            <v>0</v>
          </cell>
          <cell r="AU356">
            <v>1</v>
          </cell>
          <cell r="AV356">
            <v>1</v>
          </cell>
          <cell r="AW356">
            <v>1</v>
          </cell>
          <cell r="AX356">
            <v>1</v>
          </cell>
          <cell r="AY356">
            <v>1</v>
          </cell>
          <cell r="AZ356">
            <v>1</v>
          </cell>
          <cell r="BA356">
            <v>1</v>
          </cell>
          <cell r="BB356">
            <v>1</v>
          </cell>
          <cell r="BC356">
            <v>1</v>
          </cell>
          <cell r="BD356">
            <v>1</v>
          </cell>
          <cell r="BE356">
            <v>1</v>
          </cell>
          <cell r="BF356">
            <v>0</v>
          </cell>
          <cell r="BG356">
            <v>5</v>
          </cell>
          <cell r="BH356">
            <v>5</v>
          </cell>
          <cell r="BI356">
            <v>5</v>
          </cell>
          <cell r="BJ356">
            <v>5</v>
          </cell>
          <cell r="BK356">
            <v>5</v>
          </cell>
          <cell r="BL356">
            <v>5</v>
          </cell>
          <cell r="BM356">
            <v>5</v>
          </cell>
          <cell r="BN356">
            <v>5</v>
          </cell>
          <cell r="BO356">
            <v>5</v>
          </cell>
          <cell r="BP356">
            <v>5</v>
          </cell>
          <cell r="BQ356">
            <v>5</v>
          </cell>
          <cell r="BR356">
            <v>5</v>
          </cell>
          <cell r="BS356">
            <v>5</v>
          </cell>
          <cell r="BT356">
            <v>5</v>
          </cell>
          <cell r="BU356">
            <v>5</v>
          </cell>
          <cell r="BV356">
            <v>5</v>
          </cell>
          <cell r="BW356">
            <v>5</v>
          </cell>
          <cell r="BX356">
            <v>5</v>
          </cell>
          <cell r="BY356">
            <v>5</v>
          </cell>
          <cell r="BZ356">
            <v>5</v>
          </cell>
          <cell r="CA356">
            <v>5</v>
          </cell>
          <cell r="CB356">
            <v>5</v>
          </cell>
          <cell r="CC356">
            <v>5</v>
          </cell>
          <cell r="CD356">
            <v>5</v>
          </cell>
          <cell r="CE356">
            <v>5</v>
          </cell>
          <cell r="CF356">
            <v>5</v>
          </cell>
          <cell r="CG356">
            <v>5</v>
          </cell>
          <cell r="CH356">
            <v>5</v>
          </cell>
          <cell r="CI356">
            <v>5</v>
          </cell>
          <cell r="CJ356">
            <v>5</v>
          </cell>
          <cell r="CK356">
            <v>5</v>
          </cell>
          <cell r="CL356">
            <v>5</v>
          </cell>
          <cell r="CM356">
            <v>5</v>
          </cell>
          <cell r="CN356">
            <v>9</v>
          </cell>
          <cell r="CO356">
            <v>9</v>
          </cell>
          <cell r="CP356">
            <v>9</v>
          </cell>
          <cell r="CQ356">
            <v>11</v>
          </cell>
          <cell r="CR356">
            <v>11</v>
          </cell>
          <cell r="CS356">
            <v>1</v>
          </cell>
          <cell r="CT356">
            <v>2</v>
          </cell>
          <cell r="CU356">
            <v>3</v>
          </cell>
          <cell r="CV356">
            <v>1</v>
          </cell>
          <cell r="CW356">
            <v>2</v>
          </cell>
          <cell r="CX356">
            <v>3</v>
          </cell>
          <cell r="CY356">
            <v>4</v>
          </cell>
          <cell r="CZ356">
            <v>5</v>
          </cell>
          <cell r="DA356">
            <v>4</v>
          </cell>
          <cell r="DB356">
            <v>3</v>
          </cell>
          <cell r="DC356">
            <v>2</v>
          </cell>
          <cell r="DD356">
            <v>1</v>
          </cell>
          <cell r="DE356">
            <v>2</v>
          </cell>
          <cell r="DF356">
            <v>1</v>
          </cell>
          <cell r="DG356">
            <v>3</v>
          </cell>
          <cell r="DH356">
            <v>2</v>
          </cell>
          <cell r="DI356">
            <v>4</v>
          </cell>
          <cell r="DJ356">
            <v>1</v>
          </cell>
          <cell r="DK356">
            <v>2</v>
          </cell>
          <cell r="DL356">
            <v>1</v>
          </cell>
          <cell r="DM356">
            <v>3</v>
          </cell>
          <cell r="DN356">
            <v>209</v>
          </cell>
        </row>
        <row r="357">
          <cell r="A357">
            <v>356</v>
          </cell>
          <cell r="B357" t="str">
            <v>2022/3/22 19:15:49</v>
          </cell>
          <cell r="C357" t="str">
            <v>225秒</v>
          </cell>
          <cell r="D357" t="str">
            <v>微信</v>
          </cell>
          <cell r="E357" t="str">
            <v>N/A</v>
          </cell>
          <cell r="F357" t="str">
            <v>39.144.218.186(重庆-重庆)</v>
          </cell>
          <cell r="G357">
            <v>1</v>
          </cell>
          <cell r="H357">
            <v>1</v>
          </cell>
          <cell r="I357">
            <v>1</v>
          </cell>
          <cell r="J357">
            <v>1</v>
          </cell>
          <cell r="K357">
            <v>2</v>
          </cell>
          <cell r="L357" t="str">
            <v>法学</v>
          </cell>
          <cell r="M357">
            <v>0</v>
          </cell>
          <cell r="N357">
            <v>1</v>
          </cell>
          <cell r="O357">
            <v>1</v>
          </cell>
          <cell r="P357">
            <v>1</v>
          </cell>
          <cell r="Q357">
            <v>1</v>
          </cell>
          <cell r="R357">
            <v>1</v>
          </cell>
          <cell r="S357">
            <v>1</v>
          </cell>
          <cell r="T357">
            <v>0</v>
          </cell>
          <cell r="U357">
            <v>0</v>
          </cell>
          <cell r="V357">
            <v>5</v>
          </cell>
          <cell r="W357">
            <v>1</v>
          </cell>
          <cell r="X357">
            <v>1</v>
          </cell>
          <cell r="Y357">
            <v>1</v>
          </cell>
          <cell r="Z357">
            <v>1</v>
          </cell>
          <cell r="AA357">
            <v>1</v>
          </cell>
          <cell r="AB357">
            <v>0</v>
          </cell>
          <cell r="AC357">
            <v>1</v>
          </cell>
          <cell r="AD357">
            <v>0</v>
          </cell>
          <cell r="AE357">
            <v>1</v>
          </cell>
          <cell r="AF357">
            <v>1</v>
          </cell>
          <cell r="AG357">
            <v>1</v>
          </cell>
          <cell r="AH357">
            <v>0</v>
          </cell>
          <cell r="AI357">
            <v>0</v>
          </cell>
          <cell r="AJ357">
            <v>0</v>
          </cell>
          <cell r="AK357">
            <v>0</v>
          </cell>
          <cell r="AL357">
            <v>1</v>
          </cell>
          <cell r="AM357">
            <v>1</v>
          </cell>
          <cell r="AN357">
            <v>1</v>
          </cell>
          <cell r="AO357">
            <v>1</v>
          </cell>
          <cell r="AP357">
            <v>1</v>
          </cell>
          <cell r="AQ357">
            <v>1</v>
          </cell>
          <cell r="AR357">
            <v>1</v>
          </cell>
          <cell r="AS357">
            <v>1</v>
          </cell>
          <cell r="AT357">
            <v>0</v>
          </cell>
          <cell r="AU357">
            <v>0</v>
          </cell>
          <cell r="AV357">
            <v>1</v>
          </cell>
          <cell r="AW357">
            <v>0</v>
          </cell>
          <cell r="AX357">
            <v>0</v>
          </cell>
          <cell r="AY357">
            <v>1</v>
          </cell>
          <cell r="AZ357">
            <v>0</v>
          </cell>
          <cell r="BA357">
            <v>0</v>
          </cell>
          <cell r="BB357">
            <v>0</v>
          </cell>
          <cell r="BC357">
            <v>0</v>
          </cell>
          <cell r="BD357">
            <v>1</v>
          </cell>
          <cell r="BE357">
            <v>1</v>
          </cell>
          <cell r="BF357">
            <v>0</v>
          </cell>
          <cell r="BG357">
            <v>7</v>
          </cell>
          <cell r="BH357">
            <v>7</v>
          </cell>
          <cell r="BI357">
            <v>7</v>
          </cell>
          <cell r="BJ357">
            <v>7</v>
          </cell>
          <cell r="BK357">
            <v>4</v>
          </cell>
          <cell r="BL357">
            <v>7</v>
          </cell>
          <cell r="BM357">
            <v>4</v>
          </cell>
          <cell r="BN357">
            <v>5</v>
          </cell>
          <cell r="BO357">
            <v>5</v>
          </cell>
          <cell r="BP357">
            <v>5</v>
          </cell>
          <cell r="BQ357">
            <v>4</v>
          </cell>
          <cell r="BR357">
            <v>4</v>
          </cell>
          <cell r="BS357">
            <v>7</v>
          </cell>
          <cell r="BT357">
            <v>5</v>
          </cell>
          <cell r="BU357">
            <v>7</v>
          </cell>
          <cell r="BV357">
            <v>4</v>
          </cell>
          <cell r="BW357">
            <v>7</v>
          </cell>
          <cell r="BX357">
            <v>7</v>
          </cell>
          <cell r="BY357">
            <v>7</v>
          </cell>
          <cell r="BZ357">
            <v>7</v>
          </cell>
          <cell r="CA357">
            <v>4</v>
          </cell>
          <cell r="CB357">
            <v>7</v>
          </cell>
          <cell r="CC357">
            <v>7</v>
          </cell>
          <cell r="CD357">
            <v>7</v>
          </cell>
          <cell r="CE357">
            <v>7</v>
          </cell>
          <cell r="CF357">
            <v>7</v>
          </cell>
          <cell r="CG357">
            <v>7</v>
          </cell>
          <cell r="CH357">
            <v>7</v>
          </cell>
          <cell r="CI357">
            <v>7</v>
          </cell>
          <cell r="CJ357">
            <v>7</v>
          </cell>
          <cell r="CK357">
            <v>7</v>
          </cell>
          <cell r="CL357">
            <v>7</v>
          </cell>
          <cell r="CM357">
            <v>7</v>
          </cell>
          <cell r="CN357">
            <v>8</v>
          </cell>
          <cell r="CO357">
            <v>9</v>
          </cell>
          <cell r="CP357">
            <v>8</v>
          </cell>
          <cell r="CQ357">
            <v>8</v>
          </cell>
          <cell r="CR357">
            <v>9</v>
          </cell>
          <cell r="CS357">
            <v>1</v>
          </cell>
          <cell r="CT357">
            <v>2</v>
          </cell>
          <cell r="CU357">
            <v>-2</v>
          </cell>
          <cell r="CV357">
            <v>1</v>
          </cell>
          <cell r="CW357">
            <v>2</v>
          </cell>
          <cell r="CX357">
            <v>3</v>
          </cell>
          <cell r="CY357">
            <v>4</v>
          </cell>
          <cell r="CZ357">
            <v>1</v>
          </cell>
          <cell r="DA357">
            <v>4</v>
          </cell>
          <cell r="DB357">
            <v>2</v>
          </cell>
          <cell r="DC357">
            <v>3</v>
          </cell>
          <cell r="DD357">
            <v>5</v>
          </cell>
          <cell r="DE357">
            <v>2</v>
          </cell>
          <cell r="DF357">
            <v>1</v>
          </cell>
          <cell r="DG357">
            <v>1</v>
          </cell>
          <cell r="DH357">
            <v>3</v>
          </cell>
          <cell r="DI357">
            <v>4</v>
          </cell>
          <cell r="DJ357">
            <v>2</v>
          </cell>
          <cell r="DK357">
            <v>1</v>
          </cell>
          <cell r="DL357">
            <v>2</v>
          </cell>
          <cell r="DM357">
            <v>3</v>
          </cell>
          <cell r="DN357">
            <v>242</v>
          </cell>
        </row>
        <row r="358">
          <cell r="A358">
            <v>357</v>
          </cell>
          <cell r="B358" t="str">
            <v>2022/3/22 19:16:15</v>
          </cell>
          <cell r="C358" t="str">
            <v>135秒</v>
          </cell>
          <cell r="D358" t="str">
            <v>微信</v>
          </cell>
          <cell r="E358" t="str">
            <v>N/A</v>
          </cell>
          <cell r="F358" t="str">
            <v>183.70.28.157(重庆-重庆)</v>
          </cell>
          <cell r="G358">
            <v>2</v>
          </cell>
          <cell r="H358">
            <v>2</v>
          </cell>
          <cell r="I358">
            <v>1</v>
          </cell>
          <cell r="J358">
            <v>1</v>
          </cell>
          <cell r="K358">
            <v>3</v>
          </cell>
          <cell r="L358" t="str">
            <v>英语</v>
          </cell>
          <cell r="M358">
            <v>1</v>
          </cell>
          <cell r="N358">
            <v>1</v>
          </cell>
          <cell r="O358">
            <v>1</v>
          </cell>
          <cell r="P358">
            <v>1</v>
          </cell>
          <cell r="Q358">
            <v>1</v>
          </cell>
          <cell r="R358">
            <v>1</v>
          </cell>
          <cell r="S358">
            <v>1</v>
          </cell>
          <cell r="T358">
            <v>1</v>
          </cell>
          <cell r="U358">
            <v>0</v>
          </cell>
          <cell r="V358">
            <v>3</v>
          </cell>
          <cell r="W358">
            <v>0</v>
          </cell>
          <cell r="X358">
            <v>0</v>
          </cell>
          <cell r="Y358">
            <v>0</v>
          </cell>
          <cell r="Z358">
            <v>1</v>
          </cell>
          <cell r="AA358">
            <v>0</v>
          </cell>
          <cell r="AB358">
            <v>0</v>
          </cell>
          <cell r="AC358">
            <v>0</v>
          </cell>
          <cell r="AD358">
            <v>0</v>
          </cell>
          <cell r="AE358">
            <v>1</v>
          </cell>
          <cell r="AF358">
            <v>1</v>
          </cell>
          <cell r="AG358">
            <v>1</v>
          </cell>
          <cell r="AH358">
            <v>1</v>
          </cell>
          <cell r="AI358">
            <v>1</v>
          </cell>
          <cell r="AJ358">
            <v>1</v>
          </cell>
          <cell r="AK358">
            <v>0</v>
          </cell>
          <cell r="AL358">
            <v>1</v>
          </cell>
          <cell r="AM358">
            <v>1</v>
          </cell>
          <cell r="AN358">
            <v>1</v>
          </cell>
          <cell r="AO358">
            <v>1</v>
          </cell>
          <cell r="AP358">
            <v>1</v>
          </cell>
          <cell r="AQ358">
            <v>1</v>
          </cell>
          <cell r="AR358">
            <v>1</v>
          </cell>
          <cell r="AS358">
            <v>1</v>
          </cell>
          <cell r="AT358">
            <v>0</v>
          </cell>
          <cell r="AU358">
            <v>1</v>
          </cell>
          <cell r="AV358">
            <v>1</v>
          </cell>
          <cell r="AW358">
            <v>1</v>
          </cell>
          <cell r="AX358">
            <v>1</v>
          </cell>
          <cell r="AY358">
            <v>0</v>
          </cell>
          <cell r="AZ358">
            <v>0</v>
          </cell>
          <cell r="BA358">
            <v>0</v>
          </cell>
          <cell r="BB358">
            <v>0</v>
          </cell>
          <cell r="BC358">
            <v>0</v>
          </cell>
          <cell r="BD358">
            <v>0</v>
          </cell>
          <cell r="BE358">
            <v>0</v>
          </cell>
          <cell r="BF358">
            <v>0</v>
          </cell>
          <cell r="BG358">
            <v>6</v>
          </cell>
          <cell r="BH358">
            <v>6</v>
          </cell>
          <cell r="BI358">
            <v>6</v>
          </cell>
          <cell r="BJ358">
            <v>6</v>
          </cell>
          <cell r="BK358">
            <v>6</v>
          </cell>
          <cell r="BL358">
            <v>6</v>
          </cell>
          <cell r="BM358">
            <v>6</v>
          </cell>
          <cell r="BN358">
            <v>6</v>
          </cell>
          <cell r="BO358">
            <v>6</v>
          </cell>
          <cell r="BP358">
            <v>6</v>
          </cell>
          <cell r="BQ358">
            <v>6</v>
          </cell>
          <cell r="BR358">
            <v>6</v>
          </cell>
          <cell r="BS358">
            <v>5</v>
          </cell>
          <cell r="BT358">
            <v>6</v>
          </cell>
          <cell r="BU358">
            <v>5</v>
          </cell>
          <cell r="BV358">
            <v>6</v>
          </cell>
          <cell r="BW358">
            <v>6</v>
          </cell>
          <cell r="BX358">
            <v>5</v>
          </cell>
          <cell r="BY358">
            <v>6</v>
          </cell>
          <cell r="BZ358">
            <v>5</v>
          </cell>
          <cell r="CA358">
            <v>6</v>
          </cell>
          <cell r="CB358">
            <v>5</v>
          </cell>
          <cell r="CC358">
            <v>6</v>
          </cell>
          <cell r="CD358">
            <v>5</v>
          </cell>
          <cell r="CE358">
            <v>6</v>
          </cell>
          <cell r="CF358">
            <v>6</v>
          </cell>
          <cell r="CG358">
            <v>6</v>
          </cell>
          <cell r="CH358">
            <v>5</v>
          </cell>
          <cell r="CI358">
            <v>6</v>
          </cell>
          <cell r="CJ358">
            <v>5</v>
          </cell>
          <cell r="CK358">
            <v>6</v>
          </cell>
          <cell r="CL358">
            <v>5</v>
          </cell>
          <cell r="CM358">
            <v>6</v>
          </cell>
          <cell r="CN358">
            <v>9</v>
          </cell>
          <cell r="CO358">
            <v>8</v>
          </cell>
          <cell r="CP358">
            <v>7</v>
          </cell>
          <cell r="CQ358">
            <v>8</v>
          </cell>
          <cell r="CR358">
            <v>9</v>
          </cell>
          <cell r="CS358">
            <v>1</v>
          </cell>
          <cell r="CT358">
            <v>2</v>
          </cell>
          <cell r="CU358">
            <v>3</v>
          </cell>
          <cell r="CV358">
            <v>1</v>
          </cell>
          <cell r="CW358">
            <v>2</v>
          </cell>
          <cell r="CX358">
            <v>3</v>
          </cell>
          <cell r="CY358">
            <v>4</v>
          </cell>
          <cell r="CZ358">
            <v>3</v>
          </cell>
          <cell r="DA358">
            <v>2</v>
          </cell>
          <cell r="DB358">
            <v>1</v>
          </cell>
          <cell r="DC358">
            <v>4</v>
          </cell>
          <cell r="DD358">
            <v>5</v>
          </cell>
          <cell r="DE358">
            <v>1</v>
          </cell>
          <cell r="DF358">
            <v>2</v>
          </cell>
          <cell r="DG358">
            <v>1</v>
          </cell>
          <cell r="DH358">
            <v>2</v>
          </cell>
          <cell r="DI358">
            <v>3</v>
          </cell>
          <cell r="DJ358">
            <v>4</v>
          </cell>
          <cell r="DK358">
            <v>1</v>
          </cell>
          <cell r="DL358">
            <v>2</v>
          </cell>
          <cell r="DM358">
            <v>3</v>
          </cell>
          <cell r="DN358">
            <v>225</v>
          </cell>
        </row>
        <row r="359">
          <cell r="A359">
            <v>358</v>
          </cell>
          <cell r="B359" t="str">
            <v>2022/3/22 19:17:31</v>
          </cell>
          <cell r="C359" t="str">
            <v>282秒</v>
          </cell>
          <cell r="D359" t="str">
            <v>手机提交</v>
          </cell>
          <cell r="E359" t="str">
            <v>直接访问</v>
          </cell>
          <cell r="F359" t="str">
            <v>123.147.249.72(重庆-重庆)</v>
          </cell>
          <cell r="G359">
            <v>2</v>
          </cell>
          <cell r="H359">
            <v>1</v>
          </cell>
          <cell r="I359">
            <v>1</v>
          </cell>
          <cell r="J359">
            <v>1</v>
          </cell>
          <cell r="K359">
            <v>1</v>
          </cell>
          <cell r="L359" t="str">
            <v>风景园林</v>
          </cell>
          <cell r="M359">
            <v>0</v>
          </cell>
          <cell r="N359">
            <v>1</v>
          </cell>
          <cell r="O359">
            <v>0</v>
          </cell>
          <cell r="P359">
            <v>0</v>
          </cell>
          <cell r="Q359">
            <v>1</v>
          </cell>
          <cell r="R359">
            <v>0</v>
          </cell>
          <cell r="S359">
            <v>1</v>
          </cell>
          <cell r="T359">
            <v>0</v>
          </cell>
          <cell r="U359">
            <v>0</v>
          </cell>
          <cell r="V359">
            <v>5</v>
          </cell>
          <cell r="W359">
            <v>1</v>
          </cell>
          <cell r="X359">
            <v>1</v>
          </cell>
          <cell r="Y359">
            <v>0</v>
          </cell>
          <cell r="Z359">
            <v>0</v>
          </cell>
          <cell r="AA359">
            <v>1</v>
          </cell>
          <cell r="AB359">
            <v>0</v>
          </cell>
          <cell r="AC359">
            <v>0</v>
          </cell>
          <cell r="AD359">
            <v>0</v>
          </cell>
          <cell r="AE359">
            <v>0</v>
          </cell>
          <cell r="AF359">
            <v>1</v>
          </cell>
          <cell r="AG359">
            <v>1</v>
          </cell>
          <cell r="AH359">
            <v>0</v>
          </cell>
          <cell r="AI359">
            <v>0</v>
          </cell>
          <cell r="AJ359">
            <v>0</v>
          </cell>
          <cell r="AK359">
            <v>0</v>
          </cell>
          <cell r="AL359">
            <v>1</v>
          </cell>
          <cell r="AM359">
            <v>1</v>
          </cell>
          <cell r="AN359">
            <v>1</v>
          </cell>
          <cell r="AO359">
            <v>0</v>
          </cell>
          <cell r="AP359">
            <v>0</v>
          </cell>
          <cell r="AQ359">
            <v>0</v>
          </cell>
          <cell r="AR359">
            <v>0</v>
          </cell>
          <cell r="AS359">
            <v>0</v>
          </cell>
          <cell r="AT359">
            <v>0</v>
          </cell>
          <cell r="AU359">
            <v>0</v>
          </cell>
          <cell r="AV359">
            <v>1</v>
          </cell>
          <cell r="AW359">
            <v>0</v>
          </cell>
          <cell r="AX359">
            <v>0</v>
          </cell>
          <cell r="AY359">
            <v>0</v>
          </cell>
          <cell r="AZ359">
            <v>0</v>
          </cell>
          <cell r="BA359">
            <v>0</v>
          </cell>
          <cell r="BB359">
            <v>0</v>
          </cell>
          <cell r="BC359">
            <v>0</v>
          </cell>
          <cell r="BD359">
            <v>0</v>
          </cell>
          <cell r="BE359">
            <v>0</v>
          </cell>
          <cell r="BF359">
            <v>0</v>
          </cell>
          <cell r="BG359">
            <v>6</v>
          </cell>
          <cell r="BH359">
            <v>6</v>
          </cell>
          <cell r="BI359">
            <v>6</v>
          </cell>
          <cell r="BJ359">
            <v>6</v>
          </cell>
          <cell r="BK359">
            <v>5</v>
          </cell>
          <cell r="BL359">
            <v>6</v>
          </cell>
          <cell r="BM359">
            <v>5</v>
          </cell>
          <cell r="BN359">
            <v>5</v>
          </cell>
          <cell r="BO359">
            <v>6</v>
          </cell>
          <cell r="BP359">
            <v>5</v>
          </cell>
          <cell r="BQ359">
            <v>4</v>
          </cell>
          <cell r="BR359">
            <v>4</v>
          </cell>
          <cell r="BS359">
            <v>5</v>
          </cell>
          <cell r="BT359">
            <v>5</v>
          </cell>
          <cell r="BU359">
            <v>6</v>
          </cell>
          <cell r="BV359">
            <v>4</v>
          </cell>
          <cell r="BW359">
            <v>5</v>
          </cell>
          <cell r="BX359">
            <v>6</v>
          </cell>
          <cell r="BY359">
            <v>6</v>
          </cell>
          <cell r="BZ359">
            <v>6</v>
          </cell>
          <cell r="CA359">
            <v>6</v>
          </cell>
          <cell r="CB359">
            <v>5</v>
          </cell>
          <cell r="CC359">
            <v>5</v>
          </cell>
          <cell r="CD359">
            <v>5</v>
          </cell>
          <cell r="CE359">
            <v>6</v>
          </cell>
          <cell r="CF359">
            <v>6</v>
          </cell>
          <cell r="CG359">
            <v>5</v>
          </cell>
          <cell r="CH359">
            <v>5</v>
          </cell>
          <cell r="CI359">
            <v>5</v>
          </cell>
          <cell r="CJ359">
            <v>5</v>
          </cell>
          <cell r="CK359">
            <v>5</v>
          </cell>
          <cell r="CL359">
            <v>5</v>
          </cell>
          <cell r="CM359">
            <v>5</v>
          </cell>
          <cell r="CN359">
            <v>9</v>
          </cell>
          <cell r="CO359">
            <v>8</v>
          </cell>
          <cell r="CP359">
            <v>9</v>
          </cell>
          <cell r="CQ359">
            <v>9</v>
          </cell>
          <cell r="CR359">
            <v>9</v>
          </cell>
          <cell r="CS359">
            <v>1</v>
          </cell>
          <cell r="CT359">
            <v>2</v>
          </cell>
          <cell r="CU359">
            <v>3</v>
          </cell>
          <cell r="CV359">
            <v>1</v>
          </cell>
          <cell r="CW359">
            <v>3</v>
          </cell>
          <cell r="CX359">
            <v>4</v>
          </cell>
          <cell r="CY359">
            <v>2</v>
          </cell>
          <cell r="CZ359">
            <v>4</v>
          </cell>
          <cell r="DA359">
            <v>3</v>
          </cell>
          <cell r="DB359">
            <v>2</v>
          </cell>
          <cell r="DC359">
            <v>5</v>
          </cell>
          <cell r="DD359">
            <v>1</v>
          </cell>
          <cell r="DE359">
            <v>1</v>
          </cell>
          <cell r="DF359">
            <v>2</v>
          </cell>
          <cell r="DG359">
            <v>2</v>
          </cell>
          <cell r="DH359">
            <v>3</v>
          </cell>
          <cell r="DI359">
            <v>4</v>
          </cell>
          <cell r="DJ359">
            <v>1</v>
          </cell>
          <cell r="DK359">
            <v>1</v>
          </cell>
          <cell r="DL359">
            <v>3</v>
          </cell>
          <cell r="DM359">
            <v>2</v>
          </cell>
          <cell r="DN359">
            <v>214</v>
          </cell>
        </row>
        <row r="360">
          <cell r="A360">
            <v>359</v>
          </cell>
          <cell r="B360" t="str">
            <v>2022/3/22 19:18:07</v>
          </cell>
          <cell r="C360" t="str">
            <v>244秒</v>
          </cell>
          <cell r="D360" t="str">
            <v>微信</v>
          </cell>
          <cell r="E360" t="str">
            <v>N/A</v>
          </cell>
          <cell r="F360" t="str">
            <v>14.105.85.233(重庆-重庆)</v>
          </cell>
          <cell r="G360">
            <v>2</v>
          </cell>
          <cell r="H360">
            <v>1</v>
          </cell>
          <cell r="I360">
            <v>1</v>
          </cell>
          <cell r="J360">
            <v>1</v>
          </cell>
          <cell r="K360">
            <v>2</v>
          </cell>
          <cell r="L360" t="str">
            <v>法学</v>
          </cell>
          <cell r="M360">
            <v>0</v>
          </cell>
          <cell r="N360">
            <v>0</v>
          </cell>
          <cell r="O360">
            <v>0</v>
          </cell>
          <cell r="P360">
            <v>0</v>
          </cell>
          <cell r="Q360">
            <v>0</v>
          </cell>
          <cell r="R360">
            <v>1</v>
          </cell>
          <cell r="S360">
            <v>1</v>
          </cell>
          <cell r="T360">
            <v>0</v>
          </cell>
          <cell r="U360">
            <v>1</v>
          </cell>
          <cell r="V360">
            <v>3</v>
          </cell>
          <cell r="W360">
            <v>0</v>
          </cell>
          <cell r="X360">
            <v>1</v>
          </cell>
          <cell r="Y360">
            <v>0</v>
          </cell>
          <cell r="Z360">
            <v>1</v>
          </cell>
          <cell r="AA360">
            <v>0</v>
          </cell>
          <cell r="AB360">
            <v>0</v>
          </cell>
          <cell r="AC360">
            <v>0</v>
          </cell>
          <cell r="AD360">
            <v>0</v>
          </cell>
          <cell r="AE360">
            <v>1</v>
          </cell>
          <cell r="AF360">
            <v>0</v>
          </cell>
          <cell r="AG360">
            <v>0</v>
          </cell>
          <cell r="AH360">
            <v>1</v>
          </cell>
          <cell r="AI360">
            <v>0</v>
          </cell>
          <cell r="AJ360">
            <v>0</v>
          </cell>
          <cell r="AK360">
            <v>0</v>
          </cell>
          <cell r="AL360">
            <v>1</v>
          </cell>
          <cell r="AM360">
            <v>0</v>
          </cell>
          <cell r="AN360">
            <v>0</v>
          </cell>
          <cell r="AO360">
            <v>0</v>
          </cell>
          <cell r="AP360">
            <v>0</v>
          </cell>
          <cell r="AQ360">
            <v>1</v>
          </cell>
          <cell r="AR360">
            <v>1</v>
          </cell>
          <cell r="AS360">
            <v>1</v>
          </cell>
          <cell r="AT360">
            <v>0</v>
          </cell>
          <cell r="AU360">
            <v>0</v>
          </cell>
          <cell r="AV360">
            <v>1</v>
          </cell>
          <cell r="AW360">
            <v>0</v>
          </cell>
          <cell r="AX360">
            <v>0</v>
          </cell>
          <cell r="AY360">
            <v>0</v>
          </cell>
          <cell r="AZ360">
            <v>0</v>
          </cell>
          <cell r="BA360">
            <v>1</v>
          </cell>
          <cell r="BB360">
            <v>0</v>
          </cell>
          <cell r="BC360">
            <v>0</v>
          </cell>
          <cell r="BD360">
            <v>0</v>
          </cell>
          <cell r="BE360">
            <v>0</v>
          </cell>
          <cell r="BF360">
            <v>0</v>
          </cell>
          <cell r="BG360">
            <v>5</v>
          </cell>
          <cell r="BH360">
            <v>5</v>
          </cell>
          <cell r="BI360">
            <v>5</v>
          </cell>
          <cell r="BJ360">
            <v>4</v>
          </cell>
          <cell r="BK360">
            <v>5</v>
          </cell>
          <cell r="BL360">
            <v>5</v>
          </cell>
          <cell r="BM360">
            <v>3</v>
          </cell>
          <cell r="BN360">
            <v>3</v>
          </cell>
          <cell r="BO360">
            <v>5</v>
          </cell>
          <cell r="BP360">
            <v>5</v>
          </cell>
          <cell r="BQ360">
            <v>5</v>
          </cell>
          <cell r="BR360">
            <v>4</v>
          </cell>
          <cell r="BS360">
            <v>5</v>
          </cell>
          <cell r="BT360">
            <v>5</v>
          </cell>
          <cell r="BU360">
            <v>5</v>
          </cell>
          <cell r="BV360">
            <v>5</v>
          </cell>
          <cell r="BW360">
            <v>5</v>
          </cell>
          <cell r="BX360">
            <v>5</v>
          </cell>
          <cell r="BY360">
            <v>5</v>
          </cell>
          <cell r="BZ360">
            <v>5</v>
          </cell>
          <cell r="CA360">
            <v>6</v>
          </cell>
          <cell r="CB360">
            <v>5</v>
          </cell>
          <cell r="CC360">
            <v>5</v>
          </cell>
          <cell r="CD360">
            <v>5</v>
          </cell>
          <cell r="CE360">
            <v>5</v>
          </cell>
          <cell r="CF360">
            <v>5</v>
          </cell>
          <cell r="CG360">
            <v>5</v>
          </cell>
          <cell r="CH360">
            <v>5</v>
          </cell>
          <cell r="CI360">
            <v>5</v>
          </cell>
          <cell r="CJ360">
            <v>5</v>
          </cell>
          <cell r="CK360">
            <v>5</v>
          </cell>
          <cell r="CL360">
            <v>5</v>
          </cell>
          <cell r="CM360">
            <v>5</v>
          </cell>
          <cell r="CN360">
            <v>8</v>
          </cell>
          <cell r="CO360">
            <v>9</v>
          </cell>
          <cell r="CP360">
            <v>8</v>
          </cell>
          <cell r="CQ360">
            <v>7</v>
          </cell>
          <cell r="CR360">
            <v>8</v>
          </cell>
          <cell r="CS360">
            <v>2</v>
          </cell>
          <cell r="CT360">
            <v>1</v>
          </cell>
          <cell r="CU360">
            <v>3</v>
          </cell>
          <cell r="CV360">
            <v>1</v>
          </cell>
          <cell r="CW360">
            <v>3</v>
          </cell>
          <cell r="CX360">
            <v>4</v>
          </cell>
          <cell r="CY360">
            <v>2</v>
          </cell>
          <cell r="CZ360">
            <v>4</v>
          </cell>
          <cell r="DA360">
            <v>3</v>
          </cell>
          <cell r="DB360">
            <v>1</v>
          </cell>
          <cell r="DC360">
            <v>2</v>
          </cell>
          <cell r="DD360">
            <v>5</v>
          </cell>
          <cell r="DE360">
            <v>1</v>
          </cell>
          <cell r="DF360">
            <v>2</v>
          </cell>
          <cell r="DG360">
            <v>4</v>
          </cell>
          <cell r="DH360">
            <v>2</v>
          </cell>
          <cell r="DI360">
            <v>1</v>
          </cell>
          <cell r="DJ360">
            <v>3</v>
          </cell>
          <cell r="DK360">
            <v>1</v>
          </cell>
          <cell r="DL360">
            <v>2</v>
          </cell>
          <cell r="DM360">
            <v>3</v>
          </cell>
          <cell r="DN360">
            <v>195</v>
          </cell>
        </row>
        <row r="361">
          <cell r="A361">
            <v>360</v>
          </cell>
          <cell r="B361" t="str">
            <v>2022/3/22 19:20:39</v>
          </cell>
          <cell r="C361" t="str">
            <v>243秒</v>
          </cell>
          <cell r="D361" t="str">
            <v>微信</v>
          </cell>
          <cell r="E361" t="str">
            <v>N/A</v>
          </cell>
          <cell r="F361" t="str">
            <v>218.70.255.206(重庆-重庆)</v>
          </cell>
          <cell r="G361">
            <v>1</v>
          </cell>
          <cell r="H361">
            <v>2</v>
          </cell>
          <cell r="I361">
            <v>1</v>
          </cell>
          <cell r="J361">
            <v>1</v>
          </cell>
          <cell r="K361">
            <v>2</v>
          </cell>
          <cell r="L361" t="str">
            <v>体育教育</v>
          </cell>
          <cell r="M361">
            <v>0</v>
          </cell>
          <cell r="N361">
            <v>1</v>
          </cell>
          <cell r="O361">
            <v>1</v>
          </cell>
          <cell r="P361">
            <v>0</v>
          </cell>
          <cell r="Q361">
            <v>1</v>
          </cell>
          <cell r="R361">
            <v>0</v>
          </cell>
          <cell r="S361">
            <v>0</v>
          </cell>
          <cell r="T361">
            <v>0</v>
          </cell>
          <cell r="U361">
            <v>0</v>
          </cell>
          <cell r="V361">
            <v>3</v>
          </cell>
          <cell r="W361">
            <v>1</v>
          </cell>
          <cell r="X361">
            <v>0</v>
          </cell>
          <cell r="Y361">
            <v>1</v>
          </cell>
          <cell r="Z361">
            <v>1</v>
          </cell>
          <cell r="AA361">
            <v>0</v>
          </cell>
          <cell r="AB361">
            <v>0</v>
          </cell>
          <cell r="AC361">
            <v>0</v>
          </cell>
          <cell r="AD361">
            <v>0</v>
          </cell>
          <cell r="AE361">
            <v>1</v>
          </cell>
          <cell r="AF361">
            <v>1</v>
          </cell>
          <cell r="AG361">
            <v>1</v>
          </cell>
          <cell r="AH361">
            <v>0</v>
          </cell>
          <cell r="AI361">
            <v>0</v>
          </cell>
          <cell r="AJ361">
            <v>0</v>
          </cell>
          <cell r="AK361">
            <v>0</v>
          </cell>
          <cell r="AL361">
            <v>1</v>
          </cell>
          <cell r="AM361">
            <v>1</v>
          </cell>
          <cell r="AN361">
            <v>1</v>
          </cell>
          <cell r="AO361">
            <v>0</v>
          </cell>
          <cell r="AP361">
            <v>0</v>
          </cell>
          <cell r="AQ361">
            <v>0</v>
          </cell>
          <cell r="AR361">
            <v>0</v>
          </cell>
          <cell r="AS361">
            <v>0</v>
          </cell>
          <cell r="AT361">
            <v>0</v>
          </cell>
          <cell r="AU361">
            <v>1</v>
          </cell>
          <cell r="AV361">
            <v>0</v>
          </cell>
          <cell r="AW361">
            <v>1</v>
          </cell>
          <cell r="AX361">
            <v>1</v>
          </cell>
          <cell r="AY361">
            <v>1</v>
          </cell>
          <cell r="AZ361">
            <v>0</v>
          </cell>
          <cell r="BA361">
            <v>0</v>
          </cell>
          <cell r="BB361">
            <v>0</v>
          </cell>
          <cell r="BC361">
            <v>0</v>
          </cell>
          <cell r="BD361">
            <v>0</v>
          </cell>
          <cell r="BE361">
            <v>0</v>
          </cell>
          <cell r="BF361">
            <v>0</v>
          </cell>
          <cell r="BG361">
            <v>6</v>
          </cell>
          <cell r="BH361">
            <v>6</v>
          </cell>
          <cell r="BI361">
            <v>6</v>
          </cell>
          <cell r="BJ361">
            <v>6</v>
          </cell>
          <cell r="BK361">
            <v>6</v>
          </cell>
          <cell r="BL361">
            <v>4</v>
          </cell>
          <cell r="BM361">
            <v>6</v>
          </cell>
          <cell r="BN361">
            <v>6</v>
          </cell>
          <cell r="BO361">
            <v>5</v>
          </cell>
          <cell r="BP361">
            <v>6</v>
          </cell>
          <cell r="BQ361">
            <v>4</v>
          </cell>
          <cell r="BR361">
            <v>4</v>
          </cell>
          <cell r="BS361">
            <v>5</v>
          </cell>
          <cell r="BT361">
            <v>6</v>
          </cell>
          <cell r="BU361">
            <v>5</v>
          </cell>
          <cell r="BV361">
            <v>6</v>
          </cell>
          <cell r="BW361">
            <v>7</v>
          </cell>
          <cell r="BX361">
            <v>7</v>
          </cell>
          <cell r="BY361">
            <v>7</v>
          </cell>
          <cell r="BZ361">
            <v>6</v>
          </cell>
          <cell r="CA361">
            <v>7</v>
          </cell>
          <cell r="CB361">
            <v>7</v>
          </cell>
          <cell r="CC361">
            <v>6</v>
          </cell>
          <cell r="CD361">
            <v>6</v>
          </cell>
          <cell r="CE361">
            <v>7</v>
          </cell>
          <cell r="CF361">
            <v>7</v>
          </cell>
          <cell r="CG361">
            <v>6</v>
          </cell>
          <cell r="CH361">
            <v>6</v>
          </cell>
          <cell r="CI361">
            <v>7</v>
          </cell>
          <cell r="CJ361">
            <v>5</v>
          </cell>
          <cell r="CK361">
            <v>7</v>
          </cell>
          <cell r="CL361">
            <v>7</v>
          </cell>
          <cell r="CM361">
            <v>7</v>
          </cell>
          <cell r="CN361">
            <v>10</v>
          </cell>
          <cell r="CO361">
            <v>9</v>
          </cell>
          <cell r="CP361">
            <v>8</v>
          </cell>
          <cell r="CQ361">
            <v>7</v>
          </cell>
          <cell r="CR361">
            <v>8</v>
          </cell>
          <cell r="CS361">
            <v>2</v>
          </cell>
          <cell r="CT361">
            <v>1</v>
          </cell>
          <cell r="CU361">
            <v>3</v>
          </cell>
          <cell r="CV361">
            <v>1</v>
          </cell>
          <cell r="CW361">
            <v>3</v>
          </cell>
          <cell r="CX361">
            <v>2</v>
          </cell>
          <cell r="CY361">
            <v>4</v>
          </cell>
          <cell r="CZ361">
            <v>4</v>
          </cell>
          <cell r="DA361">
            <v>3</v>
          </cell>
          <cell r="DB361">
            <v>5</v>
          </cell>
          <cell r="DC361">
            <v>2</v>
          </cell>
          <cell r="DD361">
            <v>1</v>
          </cell>
          <cell r="DE361">
            <v>2</v>
          </cell>
          <cell r="DF361">
            <v>1</v>
          </cell>
          <cell r="DG361">
            <v>2</v>
          </cell>
          <cell r="DH361">
            <v>3</v>
          </cell>
          <cell r="DI361">
            <v>4</v>
          </cell>
          <cell r="DJ361">
            <v>1</v>
          </cell>
          <cell r="DK361">
            <v>1</v>
          </cell>
          <cell r="DL361">
            <v>3</v>
          </cell>
          <cell r="DM361">
            <v>2</v>
          </cell>
          <cell r="DN361">
            <v>236</v>
          </cell>
        </row>
        <row r="362">
          <cell r="A362">
            <v>361</v>
          </cell>
          <cell r="B362" t="str">
            <v>2022/3/22 19:20:48</v>
          </cell>
          <cell r="C362" t="str">
            <v>153秒</v>
          </cell>
          <cell r="D362" t="str">
            <v>微信</v>
          </cell>
          <cell r="E362" t="str">
            <v>N/A</v>
          </cell>
          <cell r="F362" t="str">
            <v>123.147.251.66(重庆-重庆)</v>
          </cell>
          <cell r="G362">
            <v>1</v>
          </cell>
          <cell r="H362">
            <v>1</v>
          </cell>
          <cell r="I362">
            <v>1</v>
          </cell>
          <cell r="J362">
            <v>1</v>
          </cell>
          <cell r="K362">
            <v>2</v>
          </cell>
          <cell r="L362" t="str">
            <v>国际经济与贸易</v>
          </cell>
          <cell r="M362">
            <v>0</v>
          </cell>
          <cell r="N362">
            <v>1</v>
          </cell>
          <cell r="O362">
            <v>1</v>
          </cell>
          <cell r="P362">
            <v>0</v>
          </cell>
          <cell r="Q362">
            <v>0</v>
          </cell>
          <cell r="R362">
            <v>1</v>
          </cell>
          <cell r="S362">
            <v>0</v>
          </cell>
          <cell r="T362">
            <v>0</v>
          </cell>
          <cell r="U362">
            <v>0</v>
          </cell>
          <cell r="V362">
            <v>4</v>
          </cell>
          <cell r="W362">
            <v>1</v>
          </cell>
          <cell r="X362">
            <v>1</v>
          </cell>
          <cell r="Y362">
            <v>0</v>
          </cell>
          <cell r="Z362">
            <v>1</v>
          </cell>
          <cell r="AA362">
            <v>0</v>
          </cell>
          <cell r="AB362">
            <v>0</v>
          </cell>
          <cell r="AC362">
            <v>0</v>
          </cell>
          <cell r="AD362">
            <v>0</v>
          </cell>
          <cell r="AE362">
            <v>0</v>
          </cell>
          <cell r="AF362">
            <v>1</v>
          </cell>
          <cell r="AG362">
            <v>0</v>
          </cell>
          <cell r="AH362">
            <v>0</v>
          </cell>
          <cell r="AI362">
            <v>0</v>
          </cell>
          <cell r="AJ362">
            <v>0</v>
          </cell>
          <cell r="AK362">
            <v>0</v>
          </cell>
          <cell r="AL362">
            <v>1</v>
          </cell>
          <cell r="AM362">
            <v>1</v>
          </cell>
          <cell r="AN362">
            <v>0</v>
          </cell>
          <cell r="AO362">
            <v>0</v>
          </cell>
          <cell r="AP362">
            <v>0</v>
          </cell>
          <cell r="AQ362">
            <v>0</v>
          </cell>
          <cell r="AR362">
            <v>0</v>
          </cell>
          <cell r="AS362">
            <v>0</v>
          </cell>
          <cell r="AT362">
            <v>0</v>
          </cell>
          <cell r="AU362">
            <v>0</v>
          </cell>
          <cell r="AV362">
            <v>0</v>
          </cell>
          <cell r="AW362">
            <v>0</v>
          </cell>
          <cell r="AX362">
            <v>1</v>
          </cell>
          <cell r="AY362">
            <v>0</v>
          </cell>
          <cell r="AZ362">
            <v>0</v>
          </cell>
          <cell r="BA362">
            <v>0</v>
          </cell>
          <cell r="BB362">
            <v>0</v>
          </cell>
          <cell r="BC362">
            <v>0</v>
          </cell>
          <cell r="BD362">
            <v>1</v>
          </cell>
          <cell r="BE362">
            <v>1</v>
          </cell>
          <cell r="BF362">
            <v>0</v>
          </cell>
          <cell r="BG362">
            <v>5</v>
          </cell>
          <cell r="BH362">
            <v>5</v>
          </cell>
          <cell r="BI362">
            <v>5</v>
          </cell>
          <cell r="BJ362">
            <v>5</v>
          </cell>
          <cell r="BK362">
            <v>5</v>
          </cell>
          <cell r="BL362">
            <v>5</v>
          </cell>
          <cell r="BM362">
            <v>5</v>
          </cell>
          <cell r="BN362">
            <v>5</v>
          </cell>
          <cell r="BO362">
            <v>5</v>
          </cell>
          <cell r="BP362">
            <v>5</v>
          </cell>
          <cell r="BQ362">
            <v>5</v>
          </cell>
          <cell r="BR362">
            <v>5</v>
          </cell>
          <cell r="BS362">
            <v>5</v>
          </cell>
          <cell r="BT362">
            <v>5</v>
          </cell>
          <cell r="BU362">
            <v>5</v>
          </cell>
          <cell r="BV362">
            <v>5</v>
          </cell>
          <cell r="BW362">
            <v>5</v>
          </cell>
          <cell r="BX362">
            <v>5</v>
          </cell>
          <cell r="BY362">
            <v>5</v>
          </cell>
          <cell r="BZ362">
            <v>5</v>
          </cell>
          <cell r="CA362">
            <v>5</v>
          </cell>
          <cell r="CB362">
            <v>5</v>
          </cell>
          <cell r="CC362">
            <v>5</v>
          </cell>
          <cell r="CD362">
            <v>5</v>
          </cell>
          <cell r="CE362">
            <v>5</v>
          </cell>
          <cell r="CF362">
            <v>5</v>
          </cell>
          <cell r="CG362">
            <v>5</v>
          </cell>
          <cell r="CH362">
            <v>5</v>
          </cell>
          <cell r="CI362">
            <v>5</v>
          </cell>
          <cell r="CJ362">
            <v>5</v>
          </cell>
          <cell r="CK362">
            <v>5</v>
          </cell>
          <cell r="CL362">
            <v>5</v>
          </cell>
          <cell r="CM362">
            <v>5</v>
          </cell>
          <cell r="CN362">
            <v>8</v>
          </cell>
          <cell r="CO362">
            <v>9</v>
          </cell>
          <cell r="CP362">
            <v>8</v>
          </cell>
          <cell r="CQ362">
            <v>8</v>
          </cell>
          <cell r="CR362">
            <v>8</v>
          </cell>
          <cell r="CS362">
            <v>1</v>
          </cell>
          <cell r="CT362">
            <v>2</v>
          </cell>
          <cell r="CU362">
            <v>-2</v>
          </cell>
          <cell r="CV362">
            <v>1</v>
          </cell>
          <cell r="CW362">
            <v>2</v>
          </cell>
          <cell r="CX362">
            <v>3</v>
          </cell>
          <cell r="CY362">
            <v>4</v>
          </cell>
          <cell r="CZ362">
            <v>1</v>
          </cell>
          <cell r="DA362">
            <v>2</v>
          </cell>
          <cell r="DB362">
            <v>3</v>
          </cell>
          <cell r="DC362">
            <v>4</v>
          </cell>
          <cell r="DD362">
            <v>-2</v>
          </cell>
          <cell r="DE362">
            <v>1</v>
          </cell>
          <cell r="DF362">
            <v>-2</v>
          </cell>
          <cell r="DG362">
            <v>1</v>
          </cell>
          <cell r="DH362">
            <v>2</v>
          </cell>
          <cell r="DI362">
            <v>3</v>
          </cell>
          <cell r="DJ362">
            <v>-2</v>
          </cell>
          <cell r="DK362">
            <v>1</v>
          </cell>
          <cell r="DL362">
            <v>2</v>
          </cell>
          <cell r="DM362">
            <v>-2</v>
          </cell>
          <cell r="DN362">
            <v>201</v>
          </cell>
        </row>
        <row r="363">
          <cell r="A363">
            <v>362</v>
          </cell>
          <cell r="B363" t="str">
            <v>2022/3/22 19:22:57</v>
          </cell>
          <cell r="C363" t="str">
            <v>89秒</v>
          </cell>
          <cell r="D363" t="str">
            <v>微信</v>
          </cell>
          <cell r="E363" t="str">
            <v>N/A</v>
          </cell>
          <cell r="F363" t="str">
            <v>14.105.85.130(重庆-重庆)</v>
          </cell>
          <cell r="G363">
            <v>1</v>
          </cell>
          <cell r="H363">
            <v>2</v>
          </cell>
          <cell r="I363">
            <v>1</v>
          </cell>
          <cell r="J363">
            <v>1</v>
          </cell>
          <cell r="K363">
            <v>3</v>
          </cell>
          <cell r="L363" t="str">
            <v>视觉传达设计</v>
          </cell>
          <cell r="M363">
            <v>1</v>
          </cell>
          <cell r="N363">
            <v>1</v>
          </cell>
          <cell r="O363">
            <v>1</v>
          </cell>
          <cell r="P363">
            <v>1</v>
          </cell>
          <cell r="Q363">
            <v>1</v>
          </cell>
          <cell r="R363">
            <v>1</v>
          </cell>
          <cell r="S363">
            <v>0</v>
          </cell>
          <cell r="T363">
            <v>1</v>
          </cell>
          <cell r="U363">
            <v>0</v>
          </cell>
          <cell r="V363">
            <v>5</v>
          </cell>
          <cell r="W363">
            <v>1</v>
          </cell>
          <cell r="X363">
            <v>1</v>
          </cell>
          <cell r="Y363">
            <v>1</v>
          </cell>
          <cell r="Z363">
            <v>1</v>
          </cell>
          <cell r="AA363">
            <v>1</v>
          </cell>
          <cell r="AB363">
            <v>1</v>
          </cell>
          <cell r="AC363">
            <v>1</v>
          </cell>
          <cell r="AD363">
            <v>0</v>
          </cell>
          <cell r="AE363">
            <v>1</v>
          </cell>
          <cell r="AF363">
            <v>1</v>
          </cell>
          <cell r="AG363">
            <v>1</v>
          </cell>
          <cell r="AH363">
            <v>1</v>
          </cell>
          <cell r="AI363">
            <v>1</v>
          </cell>
          <cell r="AJ363">
            <v>1</v>
          </cell>
          <cell r="AK363">
            <v>0</v>
          </cell>
          <cell r="AL363">
            <v>1</v>
          </cell>
          <cell r="AM363">
            <v>1</v>
          </cell>
          <cell r="AN363">
            <v>1</v>
          </cell>
          <cell r="AO363">
            <v>1</v>
          </cell>
          <cell r="AP363">
            <v>1</v>
          </cell>
          <cell r="AQ363">
            <v>1</v>
          </cell>
          <cell r="AR363">
            <v>1</v>
          </cell>
          <cell r="AS363">
            <v>0</v>
          </cell>
          <cell r="AT363">
            <v>0</v>
          </cell>
          <cell r="AU363">
            <v>1</v>
          </cell>
          <cell r="AV363">
            <v>0</v>
          </cell>
          <cell r="AW363">
            <v>1</v>
          </cell>
          <cell r="AX363">
            <v>1</v>
          </cell>
          <cell r="AY363">
            <v>0</v>
          </cell>
          <cell r="AZ363">
            <v>0</v>
          </cell>
          <cell r="BA363">
            <v>1</v>
          </cell>
          <cell r="BB363">
            <v>1</v>
          </cell>
          <cell r="BC363">
            <v>1</v>
          </cell>
          <cell r="BD363">
            <v>1</v>
          </cell>
          <cell r="BE363">
            <v>0</v>
          </cell>
          <cell r="BF363">
            <v>0</v>
          </cell>
          <cell r="BG363">
            <v>7</v>
          </cell>
          <cell r="BH363">
            <v>6</v>
          </cell>
          <cell r="BI363">
            <v>6</v>
          </cell>
          <cell r="BJ363">
            <v>6</v>
          </cell>
          <cell r="BK363">
            <v>5</v>
          </cell>
          <cell r="BL363">
            <v>4</v>
          </cell>
          <cell r="BM363">
            <v>5</v>
          </cell>
          <cell r="BN363">
            <v>4</v>
          </cell>
          <cell r="BO363">
            <v>4</v>
          </cell>
          <cell r="BP363">
            <v>5</v>
          </cell>
          <cell r="BQ363">
            <v>3</v>
          </cell>
          <cell r="BR363">
            <v>4</v>
          </cell>
          <cell r="BS363">
            <v>4</v>
          </cell>
          <cell r="BT363">
            <v>5</v>
          </cell>
          <cell r="BU363">
            <v>5</v>
          </cell>
          <cell r="BV363">
            <v>4</v>
          </cell>
          <cell r="BW363">
            <v>4</v>
          </cell>
          <cell r="BX363">
            <v>6</v>
          </cell>
          <cell r="BY363">
            <v>6</v>
          </cell>
          <cell r="BZ363">
            <v>6</v>
          </cell>
          <cell r="CA363">
            <v>6</v>
          </cell>
          <cell r="CB363">
            <v>6</v>
          </cell>
          <cell r="CC363">
            <v>6</v>
          </cell>
          <cell r="CD363">
            <v>6</v>
          </cell>
          <cell r="CE363">
            <v>6</v>
          </cell>
          <cell r="CF363">
            <v>6</v>
          </cell>
          <cell r="CG363">
            <v>6</v>
          </cell>
          <cell r="CH363">
            <v>6</v>
          </cell>
          <cell r="CI363">
            <v>6</v>
          </cell>
          <cell r="CJ363">
            <v>6</v>
          </cell>
          <cell r="CK363">
            <v>6</v>
          </cell>
          <cell r="CL363">
            <v>6</v>
          </cell>
          <cell r="CM363">
            <v>6</v>
          </cell>
          <cell r="CN363">
            <v>10</v>
          </cell>
          <cell r="CO363">
            <v>8</v>
          </cell>
          <cell r="CP363">
            <v>9</v>
          </cell>
          <cell r="CQ363">
            <v>7</v>
          </cell>
          <cell r="CR363">
            <v>11</v>
          </cell>
          <cell r="CS363">
            <v>1</v>
          </cell>
          <cell r="CT363">
            <v>-2</v>
          </cell>
          <cell r="CU363">
            <v>-2</v>
          </cell>
          <cell r="CV363">
            <v>1</v>
          </cell>
          <cell r="CW363">
            <v>2</v>
          </cell>
          <cell r="CX363">
            <v>3</v>
          </cell>
          <cell r="CY363">
            <v>4</v>
          </cell>
          <cell r="CZ363">
            <v>2</v>
          </cell>
          <cell r="DA363">
            <v>1</v>
          </cell>
          <cell r="DB363">
            <v>3</v>
          </cell>
          <cell r="DC363">
            <v>4</v>
          </cell>
          <cell r="DD363">
            <v>5</v>
          </cell>
          <cell r="DE363">
            <v>1</v>
          </cell>
          <cell r="DF363">
            <v>2</v>
          </cell>
          <cell r="DG363">
            <v>4</v>
          </cell>
          <cell r="DH363">
            <v>1</v>
          </cell>
          <cell r="DI363">
            <v>2</v>
          </cell>
          <cell r="DJ363">
            <v>3</v>
          </cell>
          <cell r="DK363">
            <v>1</v>
          </cell>
          <cell r="DL363">
            <v>2</v>
          </cell>
          <cell r="DM363">
            <v>3</v>
          </cell>
          <cell r="DN363">
            <v>217</v>
          </cell>
        </row>
        <row r="364">
          <cell r="A364">
            <v>363</v>
          </cell>
          <cell r="B364" t="str">
            <v>2022/3/22 19:24:08</v>
          </cell>
          <cell r="C364" t="str">
            <v>149秒</v>
          </cell>
          <cell r="D364" t="str">
            <v>微信</v>
          </cell>
          <cell r="E364" t="str">
            <v>N/A</v>
          </cell>
          <cell r="F364" t="str">
            <v>106.84.164.234(重庆-重庆)</v>
          </cell>
          <cell r="G364">
            <v>1</v>
          </cell>
          <cell r="H364">
            <v>2</v>
          </cell>
          <cell r="I364">
            <v>1</v>
          </cell>
          <cell r="J364">
            <v>1</v>
          </cell>
          <cell r="K364">
            <v>1</v>
          </cell>
          <cell r="L364" t="str">
            <v>电子信息工程</v>
          </cell>
          <cell r="M364">
            <v>0</v>
          </cell>
          <cell r="N364">
            <v>1</v>
          </cell>
          <cell r="O364">
            <v>1</v>
          </cell>
          <cell r="P364">
            <v>1</v>
          </cell>
          <cell r="Q364">
            <v>1</v>
          </cell>
          <cell r="R364">
            <v>1</v>
          </cell>
          <cell r="S364">
            <v>1</v>
          </cell>
          <cell r="T364">
            <v>1</v>
          </cell>
          <cell r="U364">
            <v>0</v>
          </cell>
          <cell r="V364">
            <v>4</v>
          </cell>
          <cell r="W364">
            <v>1</v>
          </cell>
          <cell r="X364">
            <v>1</v>
          </cell>
          <cell r="Y364">
            <v>1</v>
          </cell>
          <cell r="Z364">
            <v>1</v>
          </cell>
          <cell r="AA364">
            <v>0</v>
          </cell>
          <cell r="AB364">
            <v>0</v>
          </cell>
          <cell r="AC364">
            <v>0</v>
          </cell>
          <cell r="AD364">
            <v>0</v>
          </cell>
          <cell r="AE364">
            <v>0</v>
          </cell>
          <cell r="AF364">
            <v>1</v>
          </cell>
          <cell r="AG364">
            <v>1</v>
          </cell>
          <cell r="AH364">
            <v>1</v>
          </cell>
          <cell r="AI364">
            <v>1</v>
          </cell>
          <cell r="AJ364">
            <v>1</v>
          </cell>
          <cell r="AK364">
            <v>0</v>
          </cell>
          <cell r="AL364">
            <v>1</v>
          </cell>
          <cell r="AM364">
            <v>1</v>
          </cell>
          <cell r="AN364">
            <v>1</v>
          </cell>
          <cell r="AO364">
            <v>1</v>
          </cell>
          <cell r="AP364">
            <v>1</v>
          </cell>
          <cell r="AQ364">
            <v>0</v>
          </cell>
          <cell r="AR364">
            <v>0</v>
          </cell>
          <cell r="AS364">
            <v>1</v>
          </cell>
          <cell r="AT364">
            <v>0</v>
          </cell>
          <cell r="AU364">
            <v>1</v>
          </cell>
          <cell r="AV364">
            <v>1</v>
          </cell>
          <cell r="AW364">
            <v>0</v>
          </cell>
          <cell r="AX364">
            <v>0</v>
          </cell>
          <cell r="AY364">
            <v>0</v>
          </cell>
          <cell r="AZ364">
            <v>0</v>
          </cell>
          <cell r="BA364">
            <v>0</v>
          </cell>
          <cell r="BB364">
            <v>0</v>
          </cell>
          <cell r="BC364">
            <v>0</v>
          </cell>
          <cell r="BD364">
            <v>0</v>
          </cell>
          <cell r="BE364">
            <v>0</v>
          </cell>
          <cell r="BF364">
            <v>0</v>
          </cell>
          <cell r="BG364">
            <v>7</v>
          </cell>
          <cell r="BH364">
            <v>7</v>
          </cell>
          <cell r="BI364">
            <v>5</v>
          </cell>
          <cell r="BJ364">
            <v>6</v>
          </cell>
          <cell r="BK364">
            <v>6</v>
          </cell>
          <cell r="BL364">
            <v>5</v>
          </cell>
          <cell r="BM364">
            <v>5</v>
          </cell>
          <cell r="BN364">
            <v>5</v>
          </cell>
          <cell r="BO364">
            <v>6</v>
          </cell>
          <cell r="BP364">
            <v>5</v>
          </cell>
          <cell r="BQ364">
            <v>6</v>
          </cell>
          <cell r="BR364">
            <v>5</v>
          </cell>
          <cell r="BS364">
            <v>5</v>
          </cell>
          <cell r="BT364">
            <v>6</v>
          </cell>
          <cell r="BU364">
            <v>5</v>
          </cell>
          <cell r="BV364">
            <v>6</v>
          </cell>
          <cell r="BW364">
            <v>5</v>
          </cell>
          <cell r="BX364">
            <v>6</v>
          </cell>
          <cell r="BY364">
            <v>6</v>
          </cell>
          <cell r="BZ364">
            <v>6</v>
          </cell>
          <cell r="CA364">
            <v>7</v>
          </cell>
          <cell r="CB364">
            <v>6</v>
          </cell>
          <cell r="CC364">
            <v>7</v>
          </cell>
          <cell r="CD364">
            <v>7</v>
          </cell>
          <cell r="CE364">
            <v>6</v>
          </cell>
          <cell r="CF364">
            <v>6</v>
          </cell>
          <cell r="CG364">
            <v>7</v>
          </cell>
          <cell r="CH364">
            <v>6</v>
          </cell>
          <cell r="CI364">
            <v>7</v>
          </cell>
          <cell r="CJ364">
            <v>5</v>
          </cell>
          <cell r="CK364">
            <v>5</v>
          </cell>
          <cell r="CL364">
            <v>6</v>
          </cell>
          <cell r="CM364">
            <v>5</v>
          </cell>
          <cell r="CN364">
            <v>6</v>
          </cell>
          <cell r="CO364">
            <v>7</v>
          </cell>
          <cell r="CP364">
            <v>8</v>
          </cell>
          <cell r="CQ364">
            <v>6</v>
          </cell>
          <cell r="CR364">
            <v>5</v>
          </cell>
          <cell r="CS364">
            <v>1</v>
          </cell>
          <cell r="CT364">
            <v>2</v>
          </cell>
          <cell r="CU364">
            <v>3</v>
          </cell>
          <cell r="CV364">
            <v>1</v>
          </cell>
          <cell r="CW364">
            <v>4</v>
          </cell>
          <cell r="CX364">
            <v>2</v>
          </cell>
          <cell r="CY364">
            <v>3</v>
          </cell>
          <cell r="CZ364">
            <v>1</v>
          </cell>
          <cell r="DA364">
            <v>2</v>
          </cell>
          <cell r="DB364">
            <v>4</v>
          </cell>
          <cell r="DC364">
            <v>3</v>
          </cell>
          <cell r="DD364">
            <v>5</v>
          </cell>
          <cell r="DE364">
            <v>2</v>
          </cell>
          <cell r="DF364">
            <v>1</v>
          </cell>
          <cell r="DG364">
            <v>1</v>
          </cell>
          <cell r="DH364">
            <v>4</v>
          </cell>
          <cell r="DI364">
            <v>2</v>
          </cell>
          <cell r="DJ364">
            <v>3</v>
          </cell>
          <cell r="DK364">
            <v>2</v>
          </cell>
          <cell r="DL364">
            <v>3</v>
          </cell>
          <cell r="DM364">
            <v>1</v>
          </cell>
          <cell r="DN364">
            <v>220</v>
          </cell>
        </row>
        <row r="365">
          <cell r="A365">
            <v>364</v>
          </cell>
          <cell r="B365" t="str">
            <v>2022/3/22 19:28:49</v>
          </cell>
          <cell r="C365" t="str">
            <v>270秒</v>
          </cell>
          <cell r="D365" t="str">
            <v>微信</v>
          </cell>
          <cell r="E365" t="str">
            <v>N/A</v>
          </cell>
          <cell r="F365" t="str">
            <v>123.147.248.239(重庆-重庆)</v>
          </cell>
          <cell r="G365">
            <v>1</v>
          </cell>
          <cell r="H365">
            <v>1</v>
          </cell>
          <cell r="I365">
            <v>1</v>
          </cell>
          <cell r="J365">
            <v>1</v>
          </cell>
          <cell r="K365">
            <v>3</v>
          </cell>
          <cell r="L365" t="str">
            <v>教师</v>
          </cell>
          <cell r="M365">
            <v>1</v>
          </cell>
          <cell r="N365">
            <v>1</v>
          </cell>
          <cell r="O365">
            <v>1</v>
          </cell>
          <cell r="P365">
            <v>0</v>
          </cell>
          <cell r="Q365">
            <v>0</v>
          </cell>
          <cell r="R365">
            <v>0</v>
          </cell>
          <cell r="S365">
            <v>0</v>
          </cell>
          <cell r="T365">
            <v>0</v>
          </cell>
          <cell r="U365">
            <v>0</v>
          </cell>
          <cell r="V365">
            <v>2</v>
          </cell>
          <cell r="W365">
            <v>0</v>
          </cell>
          <cell r="X365">
            <v>1</v>
          </cell>
          <cell r="Y365">
            <v>0</v>
          </cell>
          <cell r="Z365">
            <v>1</v>
          </cell>
          <cell r="AA365">
            <v>0</v>
          </cell>
          <cell r="AB365">
            <v>0</v>
          </cell>
          <cell r="AC365">
            <v>0</v>
          </cell>
          <cell r="AD365">
            <v>0</v>
          </cell>
          <cell r="AE365">
            <v>1</v>
          </cell>
          <cell r="AF365">
            <v>1</v>
          </cell>
          <cell r="AG365">
            <v>1</v>
          </cell>
          <cell r="AH365">
            <v>0</v>
          </cell>
          <cell r="AI365">
            <v>0</v>
          </cell>
          <cell r="AJ365">
            <v>0</v>
          </cell>
          <cell r="AK365">
            <v>0</v>
          </cell>
          <cell r="AL365">
            <v>2</v>
          </cell>
          <cell r="AM365">
            <v>0</v>
          </cell>
          <cell r="AN365">
            <v>0</v>
          </cell>
          <cell r="AO365">
            <v>1</v>
          </cell>
          <cell r="AP365">
            <v>0</v>
          </cell>
          <cell r="AQ365">
            <v>0</v>
          </cell>
          <cell r="AR365">
            <v>1</v>
          </cell>
          <cell r="AS365">
            <v>1</v>
          </cell>
          <cell r="AT365">
            <v>0</v>
          </cell>
          <cell r="AU365">
            <v>0</v>
          </cell>
          <cell r="AV365">
            <v>0</v>
          </cell>
          <cell r="AW365">
            <v>1</v>
          </cell>
          <cell r="AX365">
            <v>1</v>
          </cell>
          <cell r="AY365">
            <v>0</v>
          </cell>
          <cell r="AZ365">
            <v>0</v>
          </cell>
          <cell r="BA365">
            <v>0</v>
          </cell>
          <cell r="BB365">
            <v>0</v>
          </cell>
          <cell r="BC365">
            <v>0</v>
          </cell>
          <cell r="BD365">
            <v>1</v>
          </cell>
          <cell r="BE365">
            <v>1</v>
          </cell>
          <cell r="BF365">
            <v>0</v>
          </cell>
          <cell r="BG365">
            <v>6</v>
          </cell>
          <cell r="BH365">
            <v>5</v>
          </cell>
          <cell r="BI365">
            <v>7</v>
          </cell>
          <cell r="BJ365">
            <v>6</v>
          </cell>
          <cell r="BK365">
            <v>4</v>
          </cell>
          <cell r="BL365">
            <v>5</v>
          </cell>
          <cell r="BM365">
            <v>4</v>
          </cell>
          <cell r="BN365">
            <v>5</v>
          </cell>
          <cell r="BO365">
            <v>4</v>
          </cell>
          <cell r="BP365">
            <v>4</v>
          </cell>
          <cell r="BQ365">
            <v>4</v>
          </cell>
          <cell r="BR365">
            <v>4</v>
          </cell>
          <cell r="BS365">
            <v>6</v>
          </cell>
          <cell r="BT365">
            <v>5</v>
          </cell>
          <cell r="BU365">
            <v>5</v>
          </cell>
          <cell r="BV365">
            <v>7</v>
          </cell>
          <cell r="BW365">
            <v>5</v>
          </cell>
          <cell r="BX365">
            <v>5</v>
          </cell>
          <cell r="BY365">
            <v>6</v>
          </cell>
          <cell r="BZ365">
            <v>6</v>
          </cell>
          <cell r="CA365">
            <v>4</v>
          </cell>
          <cell r="CB365">
            <v>5</v>
          </cell>
          <cell r="CC365">
            <v>5</v>
          </cell>
          <cell r="CD365">
            <v>4</v>
          </cell>
          <cell r="CE365">
            <v>4</v>
          </cell>
          <cell r="CF365">
            <v>4</v>
          </cell>
          <cell r="CG365">
            <v>5</v>
          </cell>
          <cell r="CH365">
            <v>7</v>
          </cell>
          <cell r="CI365">
            <v>7</v>
          </cell>
          <cell r="CJ365">
            <v>7</v>
          </cell>
          <cell r="CK365">
            <v>5</v>
          </cell>
          <cell r="CL365">
            <v>5</v>
          </cell>
          <cell r="CM365">
            <v>5</v>
          </cell>
          <cell r="CN365">
            <v>11</v>
          </cell>
          <cell r="CO365">
            <v>11</v>
          </cell>
          <cell r="CP365">
            <v>11</v>
          </cell>
          <cell r="CQ365">
            <v>11</v>
          </cell>
          <cell r="CR365">
            <v>11</v>
          </cell>
          <cell r="CS365">
            <v>1</v>
          </cell>
          <cell r="CT365">
            <v>2</v>
          </cell>
          <cell r="CU365">
            <v>3</v>
          </cell>
          <cell r="CV365">
            <v>2</v>
          </cell>
          <cell r="CW365">
            <v>3</v>
          </cell>
          <cell r="CX365">
            <v>1</v>
          </cell>
          <cell r="CY365">
            <v>4</v>
          </cell>
          <cell r="CZ365">
            <v>4</v>
          </cell>
          <cell r="DA365">
            <v>5</v>
          </cell>
          <cell r="DB365">
            <v>3</v>
          </cell>
          <cell r="DC365">
            <v>1</v>
          </cell>
          <cell r="DD365">
            <v>2</v>
          </cell>
          <cell r="DE365">
            <v>2</v>
          </cell>
          <cell r="DF365">
            <v>1</v>
          </cell>
          <cell r="DG365">
            <v>1</v>
          </cell>
          <cell r="DH365">
            <v>4</v>
          </cell>
          <cell r="DI365">
            <v>3</v>
          </cell>
          <cell r="DJ365">
            <v>2</v>
          </cell>
          <cell r="DK365">
            <v>1</v>
          </cell>
          <cell r="DL365">
            <v>2</v>
          </cell>
          <cell r="DM365">
            <v>3</v>
          </cell>
          <cell r="DN365">
            <v>220</v>
          </cell>
        </row>
        <row r="366">
          <cell r="A366">
            <v>365</v>
          </cell>
          <cell r="B366" t="str">
            <v>2022/3/22 19:28:51</v>
          </cell>
          <cell r="C366" t="str">
            <v>166秒</v>
          </cell>
          <cell r="D366" t="str">
            <v>微信</v>
          </cell>
          <cell r="E366" t="str">
            <v>N/A</v>
          </cell>
          <cell r="F366" t="str">
            <v>106.84.180.228(重庆-重庆)</v>
          </cell>
          <cell r="G366">
            <v>1</v>
          </cell>
          <cell r="H366">
            <v>2</v>
          </cell>
          <cell r="I366">
            <v>1</v>
          </cell>
          <cell r="J366">
            <v>1</v>
          </cell>
          <cell r="K366">
            <v>3</v>
          </cell>
          <cell r="L366" t="str">
            <v>英语</v>
          </cell>
          <cell r="M366">
            <v>0</v>
          </cell>
          <cell r="N366">
            <v>0</v>
          </cell>
          <cell r="O366">
            <v>0</v>
          </cell>
          <cell r="P366">
            <v>0</v>
          </cell>
          <cell r="Q366">
            <v>0</v>
          </cell>
          <cell r="R366">
            <v>1</v>
          </cell>
          <cell r="S366">
            <v>0</v>
          </cell>
          <cell r="T366">
            <v>0</v>
          </cell>
          <cell r="U366">
            <v>0</v>
          </cell>
          <cell r="V366">
            <v>5</v>
          </cell>
          <cell r="W366">
            <v>0</v>
          </cell>
          <cell r="X366">
            <v>0</v>
          </cell>
          <cell r="Y366">
            <v>0</v>
          </cell>
          <cell r="Z366">
            <v>0</v>
          </cell>
          <cell r="AA366">
            <v>1</v>
          </cell>
          <cell r="AB366">
            <v>1</v>
          </cell>
          <cell r="AC366">
            <v>0</v>
          </cell>
          <cell r="AD366">
            <v>0</v>
          </cell>
          <cell r="AE366">
            <v>0</v>
          </cell>
          <cell r="AF366">
            <v>0</v>
          </cell>
          <cell r="AG366">
            <v>0</v>
          </cell>
          <cell r="AH366">
            <v>0</v>
          </cell>
          <cell r="AI366">
            <v>0</v>
          </cell>
          <cell r="AJ366">
            <v>1</v>
          </cell>
          <cell r="AK366">
            <v>0</v>
          </cell>
          <cell r="AL366">
            <v>1</v>
          </cell>
          <cell r="AM366">
            <v>0</v>
          </cell>
          <cell r="AN366">
            <v>0</v>
          </cell>
          <cell r="AO366">
            <v>0</v>
          </cell>
          <cell r="AP366">
            <v>0</v>
          </cell>
          <cell r="AQ366">
            <v>1</v>
          </cell>
          <cell r="AR366">
            <v>1</v>
          </cell>
          <cell r="AS366">
            <v>0</v>
          </cell>
          <cell r="AT366">
            <v>0</v>
          </cell>
          <cell r="AU366">
            <v>1</v>
          </cell>
          <cell r="AV366">
            <v>1</v>
          </cell>
          <cell r="AW366">
            <v>0</v>
          </cell>
          <cell r="AX366">
            <v>0</v>
          </cell>
          <cell r="AY366">
            <v>0</v>
          </cell>
          <cell r="AZ366">
            <v>0</v>
          </cell>
          <cell r="BA366">
            <v>0</v>
          </cell>
          <cell r="BB366">
            <v>0</v>
          </cell>
          <cell r="BC366">
            <v>0</v>
          </cell>
          <cell r="BD366">
            <v>0</v>
          </cell>
          <cell r="BE366">
            <v>0</v>
          </cell>
          <cell r="BF366">
            <v>0</v>
          </cell>
          <cell r="BG366">
            <v>6</v>
          </cell>
          <cell r="BH366">
            <v>6</v>
          </cell>
          <cell r="BI366">
            <v>6</v>
          </cell>
          <cell r="BJ366">
            <v>6</v>
          </cell>
          <cell r="BK366">
            <v>6</v>
          </cell>
          <cell r="BL366">
            <v>6</v>
          </cell>
          <cell r="BM366">
            <v>6</v>
          </cell>
          <cell r="BN366">
            <v>6</v>
          </cell>
          <cell r="BO366">
            <v>6</v>
          </cell>
          <cell r="BP366">
            <v>6</v>
          </cell>
          <cell r="BQ366">
            <v>6</v>
          </cell>
          <cell r="BR366">
            <v>6</v>
          </cell>
          <cell r="BS366">
            <v>6</v>
          </cell>
          <cell r="BT366">
            <v>6</v>
          </cell>
          <cell r="BU366">
            <v>6</v>
          </cell>
          <cell r="BV366">
            <v>6</v>
          </cell>
          <cell r="BW366">
            <v>6</v>
          </cell>
          <cell r="BX366">
            <v>6</v>
          </cell>
          <cell r="BY366">
            <v>6</v>
          </cell>
          <cell r="BZ366">
            <v>6</v>
          </cell>
          <cell r="CA366">
            <v>6</v>
          </cell>
          <cell r="CB366">
            <v>6</v>
          </cell>
          <cell r="CC366">
            <v>6</v>
          </cell>
          <cell r="CD366">
            <v>6</v>
          </cell>
          <cell r="CE366">
            <v>6</v>
          </cell>
          <cell r="CF366">
            <v>6</v>
          </cell>
          <cell r="CG366">
            <v>6</v>
          </cell>
          <cell r="CH366">
            <v>5</v>
          </cell>
          <cell r="CI366">
            <v>5</v>
          </cell>
          <cell r="CJ366">
            <v>5</v>
          </cell>
          <cell r="CK366">
            <v>6</v>
          </cell>
          <cell r="CL366">
            <v>5</v>
          </cell>
          <cell r="CM366">
            <v>5</v>
          </cell>
          <cell r="CN366">
            <v>10</v>
          </cell>
          <cell r="CO366">
            <v>8</v>
          </cell>
          <cell r="CP366">
            <v>9</v>
          </cell>
          <cell r="CQ366">
            <v>8</v>
          </cell>
          <cell r="CR366">
            <v>9</v>
          </cell>
          <cell r="CS366">
            <v>1</v>
          </cell>
          <cell r="CT366">
            <v>2</v>
          </cell>
          <cell r="CU366">
            <v>-2</v>
          </cell>
          <cell r="CV366">
            <v>1</v>
          </cell>
          <cell r="CW366">
            <v>-2</v>
          </cell>
          <cell r="CX366">
            <v>-2</v>
          </cell>
          <cell r="CY366">
            <v>-2</v>
          </cell>
          <cell r="CZ366">
            <v>1</v>
          </cell>
          <cell r="DA366">
            <v>-2</v>
          </cell>
          <cell r="DB366">
            <v>-2</v>
          </cell>
          <cell r="DC366">
            <v>-2</v>
          </cell>
          <cell r="DD366">
            <v>-2</v>
          </cell>
          <cell r="DE366">
            <v>1</v>
          </cell>
          <cell r="DF366">
            <v>-2</v>
          </cell>
          <cell r="DG366">
            <v>1</v>
          </cell>
          <cell r="DH366">
            <v>-2</v>
          </cell>
          <cell r="DI366">
            <v>-2</v>
          </cell>
          <cell r="DJ366">
            <v>-2</v>
          </cell>
          <cell r="DK366">
            <v>1</v>
          </cell>
          <cell r="DL366">
            <v>-2</v>
          </cell>
          <cell r="DM366">
            <v>-2</v>
          </cell>
          <cell r="DN366">
            <v>232</v>
          </cell>
        </row>
        <row r="367">
          <cell r="A367">
            <v>366</v>
          </cell>
          <cell r="B367" t="str">
            <v>2022/3/22 19:29:38</v>
          </cell>
          <cell r="C367" t="str">
            <v>150秒</v>
          </cell>
          <cell r="D367" t="str">
            <v>微信</v>
          </cell>
          <cell r="E367" t="str">
            <v>N/A</v>
          </cell>
          <cell r="F367" t="str">
            <v>223.104.25.86(重庆-重庆)</v>
          </cell>
          <cell r="G367">
            <v>2</v>
          </cell>
          <cell r="H367">
            <v>2</v>
          </cell>
          <cell r="I367">
            <v>1</v>
          </cell>
          <cell r="J367">
            <v>1</v>
          </cell>
          <cell r="K367">
            <v>2</v>
          </cell>
          <cell r="L367" t="str">
            <v>金融</v>
          </cell>
          <cell r="M367">
            <v>1</v>
          </cell>
          <cell r="N367">
            <v>1</v>
          </cell>
          <cell r="O367">
            <v>1</v>
          </cell>
          <cell r="P367">
            <v>1</v>
          </cell>
          <cell r="Q367">
            <v>0</v>
          </cell>
          <cell r="R367">
            <v>0</v>
          </cell>
          <cell r="S367">
            <v>1</v>
          </cell>
          <cell r="T367">
            <v>1</v>
          </cell>
          <cell r="U367">
            <v>0</v>
          </cell>
          <cell r="V367">
            <v>5</v>
          </cell>
          <cell r="W367">
            <v>1</v>
          </cell>
          <cell r="X367">
            <v>0</v>
          </cell>
          <cell r="Y367">
            <v>0</v>
          </cell>
          <cell r="Z367">
            <v>1</v>
          </cell>
          <cell r="AA367">
            <v>1</v>
          </cell>
          <cell r="AB367">
            <v>0</v>
          </cell>
          <cell r="AC367">
            <v>0</v>
          </cell>
          <cell r="AD367">
            <v>0</v>
          </cell>
          <cell r="AE367">
            <v>1</v>
          </cell>
          <cell r="AF367">
            <v>1</v>
          </cell>
          <cell r="AG367">
            <v>0</v>
          </cell>
          <cell r="AH367">
            <v>0</v>
          </cell>
          <cell r="AI367">
            <v>0</v>
          </cell>
          <cell r="AJ367">
            <v>0</v>
          </cell>
          <cell r="AK367">
            <v>0</v>
          </cell>
          <cell r="AL367">
            <v>2</v>
          </cell>
          <cell r="AM367">
            <v>1</v>
          </cell>
          <cell r="AN367">
            <v>1</v>
          </cell>
          <cell r="AO367">
            <v>1</v>
          </cell>
          <cell r="AP367">
            <v>1</v>
          </cell>
          <cell r="AQ367">
            <v>1</v>
          </cell>
          <cell r="AR367">
            <v>1</v>
          </cell>
          <cell r="AS367">
            <v>1</v>
          </cell>
          <cell r="AT367">
            <v>0</v>
          </cell>
          <cell r="AU367">
            <v>1</v>
          </cell>
          <cell r="AV367">
            <v>0</v>
          </cell>
          <cell r="AW367">
            <v>0</v>
          </cell>
          <cell r="AX367">
            <v>1</v>
          </cell>
          <cell r="AY367">
            <v>0</v>
          </cell>
          <cell r="AZ367">
            <v>0</v>
          </cell>
          <cell r="BA367">
            <v>1</v>
          </cell>
          <cell r="BB367">
            <v>1</v>
          </cell>
          <cell r="BC367">
            <v>0</v>
          </cell>
          <cell r="BD367">
            <v>1</v>
          </cell>
          <cell r="BE367">
            <v>1</v>
          </cell>
          <cell r="BF367">
            <v>0</v>
          </cell>
          <cell r="BG367">
            <v>7</v>
          </cell>
          <cell r="BH367">
            <v>7</v>
          </cell>
          <cell r="BI367">
            <v>7</v>
          </cell>
          <cell r="BJ367">
            <v>7</v>
          </cell>
          <cell r="BK367">
            <v>1</v>
          </cell>
          <cell r="BL367">
            <v>7</v>
          </cell>
          <cell r="BM367">
            <v>2</v>
          </cell>
          <cell r="BN367">
            <v>7</v>
          </cell>
          <cell r="BO367">
            <v>2</v>
          </cell>
          <cell r="BP367">
            <v>7</v>
          </cell>
          <cell r="BQ367">
            <v>7</v>
          </cell>
          <cell r="BR367">
            <v>5</v>
          </cell>
          <cell r="BS367">
            <v>7</v>
          </cell>
          <cell r="BT367">
            <v>7</v>
          </cell>
          <cell r="BU367">
            <v>7</v>
          </cell>
          <cell r="BV367">
            <v>7</v>
          </cell>
          <cell r="BW367">
            <v>7</v>
          </cell>
          <cell r="BX367">
            <v>7</v>
          </cell>
          <cell r="BY367">
            <v>7</v>
          </cell>
          <cell r="BZ367">
            <v>7</v>
          </cell>
          <cell r="CA367">
            <v>7</v>
          </cell>
          <cell r="CB367">
            <v>7</v>
          </cell>
          <cell r="CC367">
            <v>7</v>
          </cell>
          <cell r="CD367">
            <v>7</v>
          </cell>
          <cell r="CE367">
            <v>7</v>
          </cell>
          <cell r="CF367">
            <v>7</v>
          </cell>
          <cell r="CG367">
            <v>7</v>
          </cell>
          <cell r="CH367">
            <v>7</v>
          </cell>
          <cell r="CI367">
            <v>7</v>
          </cell>
          <cell r="CJ367">
            <v>7</v>
          </cell>
          <cell r="CK367">
            <v>7</v>
          </cell>
          <cell r="CL367">
            <v>7</v>
          </cell>
          <cell r="CM367">
            <v>7</v>
          </cell>
          <cell r="CN367">
            <v>11</v>
          </cell>
          <cell r="CO367">
            <v>11</v>
          </cell>
          <cell r="CP367">
            <v>10</v>
          </cell>
          <cell r="CQ367">
            <v>10</v>
          </cell>
          <cell r="CR367">
            <v>9</v>
          </cell>
          <cell r="CS367">
            <v>1</v>
          </cell>
          <cell r="CT367">
            <v>2</v>
          </cell>
          <cell r="CU367">
            <v>3</v>
          </cell>
          <cell r="CV367">
            <v>1</v>
          </cell>
          <cell r="CW367">
            <v>2</v>
          </cell>
          <cell r="CX367">
            <v>3</v>
          </cell>
          <cell r="CY367">
            <v>4</v>
          </cell>
          <cell r="CZ367">
            <v>1</v>
          </cell>
          <cell r="DA367">
            <v>2</v>
          </cell>
          <cell r="DB367">
            <v>3</v>
          </cell>
          <cell r="DC367">
            <v>4</v>
          </cell>
          <cell r="DD367">
            <v>5</v>
          </cell>
          <cell r="DE367">
            <v>1</v>
          </cell>
          <cell r="DF367">
            <v>2</v>
          </cell>
          <cell r="DG367">
            <v>1</v>
          </cell>
          <cell r="DH367">
            <v>2</v>
          </cell>
          <cell r="DI367">
            <v>3</v>
          </cell>
          <cell r="DJ367">
            <v>4</v>
          </cell>
          <cell r="DK367">
            <v>1</v>
          </cell>
          <cell r="DL367">
            <v>2</v>
          </cell>
          <cell r="DM367">
            <v>3</v>
          </cell>
          <cell r="DN367">
            <v>259</v>
          </cell>
        </row>
        <row r="368">
          <cell r="A368">
            <v>367</v>
          </cell>
          <cell r="B368" t="str">
            <v>2022/3/22 19:33:20</v>
          </cell>
          <cell r="C368" t="str">
            <v>200秒</v>
          </cell>
          <cell r="D368" t="str">
            <v>微信</v>
          </cell>
          <cell r="E368" t="str">
            <v>N/A</v>
          </cell>
          <cell r="F368" t="str">
            <v>14.105.85.197(重庆-重庆)</v>
          </cell>
          <cell r="G368">
            <v>1</v>
          </cell>
          <cell r="H368">
            <v>1</v>
          </cell>
          <cell r="I368">
            <v>1</v>
          </cell>
          <cell r="J368">
            <v>1</v>
          </cell>
          <cell r="K368">
            <v>2</v>
          </cell>
          <cell r="L368" t="str">
            <v>会计</v>
          </cell>
          <cell r="M368">
            <v>0</v>
          </cell>
          <cell r="N368">
            <v>1</v>
          </cell>
          <cell r="O368">
            <v>1</v>
          </cell>
          <cell r="P368">
            <v>0</v>
          </cell>
          <cell r="Q368">
            <v>1</v>
          </cell>
          <cell r="R368">
            <v>0</v>
          </cell>
          <cell r="S368">
            <v>0</v>
          </cell>
          <cell r="T368">
            <v>0</v>
          </cell>
          <cell r="U368">
            <v>0</v>
          </cell>
          <cell r="V368">
            <v>1</v>
          </cell>
          <cell r="W368">
            <v>1</v>
          </cell>
          <cell r="X368">
            <v>0</v>
          </cell>
          <cell r="Y368">
            <v>0</v>
          </cell>
          <cell r="Z368">
            <v>0</v>
          </cell>
          <cell r="AA368">
            <v>1</v>
          </cell>
          <cell r="AB368">
            <v>1</v>
          </cell>
          <cell r="AC368">
            <v>0</v>
          </cell>
          <cell r="AD368">
            <v>0</v>
          </cell>
          <cell r="AE368">
            <v>0</v>
          </cell>
          <cell r="AF368">
            <v>1</v>
          </cell>
          <cell r="AG368">
            <v>0</v>
          </cell>
          <cell r="AH368">
            <v>0</v>
          </cell>
          <cell r="AI368">
            <v>1</v>
          </cell>
          <cell r="AJ368">
            <v>0</v>
          </cell>
          <cell r="AK368">
            <v>0</v>
          </cell>
          <cell r="AL368">
            <v>1</v>
          </cell>
          <cell r="AM368">
            <v>0</v>
          </cell>
          <cell r="AN368">
            <v>0</v>
          </cell>
          <cell r="AO368">
            <v>0</v>
          </cell>
          <cell r="AP368">
            <v>0</v>
          </cell>
          <cell r="AQ368">
            <v>1</v>
          </cell>
          <cell r="AR368">
            <v>0</v>
          </cell>
          <cell r="AS368">
            <v>0</v>
          </cell>
          <cell r="AT368">
            <v>0</v>
          </cell>
          <cell r="AU368">
            <v>0</v>
          </cell>
          <cell r="AV368">
            <v>0</v>
          </cell>
          <cell r="AW368">
            <v>0</v>
          </cell>
          <cell r="AX368">
            <v>0</v>
          </cell>
          <cell r="AY368">
            <v>1</v>
          </cell>
          <cell r="AZ368">
            <v>0</v>
          </cell>
          <cell r="BA368">
            <v>0</v>
          </cell>
          <cell r="BB368">
            <v>0</v>
          </cell>
          <cell r="BC368">
            <v>0</v>
          </cell>
          <cell r="BD368">
            <v>0</v>
          </cell>
          <cell r="BE368">
            <v>0</v>
          </cell>
          <cell r="BF368">
            <v>0</v>
          </cell>
          <cell r="BG368">
            <v>5</v>
          </cell>
          <cell r="BH368">
            <v>5</v>
          </cell>
          <cell r="BI368">
            <v>5</v>
          </cell>
          <cell r="BJ368">
            <v>5</v>
          </cell>
          <cell r="BK368">
            <v>5</v>
          </cell>
          <cell r="BL368">
            <v>5</v>
          </cell>
          <cell r="BM368">
            <v>5</v>
          </cell>
          <cell r="BN368">
            <v>5</v>
          </cell>
          <cell r="BO368">
            <v>5</v>
          </cell>
          <cell r="BP368">
            <v>5</v>
          </cell>
          <cell r="BQ368">
            <v>5</v>
          </cell>
          <cell r="BR368">
            <v>5</v>
          </cell>
          <cell r="BS368">
            <v>5</v>
          </cell>
          <cell r="BT368">
            <v>5</v>
          </cell>
          <cell r="BU368">
            <v>5</v>
          </cell>
          <cell r="BV368">
            <v>5</v>
          </cell>
          <cell r="BW368">
            <v>5</v>
          </cell>
          <cell r="BX368">
            <v>5</v>
          </cell>
          <cell r="BY368">
            <v>5</v>
          </cell>
          <cell r="BZ368">
            <v>5</v>
          </cell>
          <cell r="CA368">
            <v>5</v>
          </cell>
          <cell r="CB368">
            <v>5</v>
          </cell>
          <cell r="CC368">
            <v>5</v>
          </cell>
          <cell r="CD368">
            <v>5</v>
          </cell>
          <cell r="CE368">
            <v>5</v>
          </cell>
          <cell r="CF368">
            <v>5</v>
          </cell>
          <cell r="CG368">
            <v>5</v>
          </cell>
          <cell r="CH368">
            <v>5</v>
          </cell>
          <cell r="CI368">
            <v>5</v>
          </cell>
          <cell r="CJ368">
            <v>5</v>
          </cell>
          <cell r="CK368">
            <v>5</v>
          </cell>
          <cell r="CL368">
            <v>5</v>
          </cell>
          <cell r="CM368">
            <v>5</v>
          </cell>
          <cell r="CN368">
            <v>7</v>
          </cell>
          <cell r="CO368">
            <v>7</v>
          </cell>
          <cell r="CP368">
            <v>7</v>
          </cell>
          <cell r="CQ368">
            <v>7</v>
          </cell>
          <cell r="CR368">
            <v>7</v>
          </cell>
          <cell r="CS368">
            <v>1</v>
          </cell>
          <cell r="CT368">
            <v>-2</v>
          </cell>
          <cell r="CU368">
            <v>-2</v>
          </cell>
          <cell r="CV368">
            <v>1</v>
          </cell>
          <cell r="CW368">
            <v>-2</v>
          </cell>
          <cell r="CX368">
            <v>-2</v>
          </cell>
          <cell r="CY368">
            <v>-2</v>
          </cell>
          <cell r="CZ368">
            <v>-2</v>
          </cell>
          <cell r="DA368">
            <v>-2</v>
          </cell>
          <cell r="DB368">
            <v>1</v>
          </cell>
          <cell r="DC368">
            <v>-2</v>
          </cell>
          <cell r="DD368">
            <v>-2</v>
          </cell>
          <cell r="DE368">
            <v>2</v>
          </cell>
          <cell r="DF368">
            <v>1</v>
          </cell>
          <cell r="DG368">
            <v>1</v>
          </cell>
          <cell r="DH368">
            <v>-2</v>
          </cell>
          <cell r="DI368">
            <v>-2</v>
          </cell>
          <cell r="DJ368">
            <v>-2</v>
          </cell>
          <cell r="DK368">
            <v>-2</v>
          </cell>
          <cell r="DL368">
            <v>1</v>
          </cell>
          <cell r="DM368">
            <v>-2</v>
          </cell>
          <cell r="DN368">
            <v>195</v>
          </cell>
        </row>
        <row r="369">
          <cell r="A369">
            <v>368</v>
          </cell>
          <cell r="B369" t="str">
            <v>2022/3/22 19:35:40</v>
          </cell>
          <cell r="C369" t="str">
            <v>395秒</v>
          </cell>
          <cell r="D369" t="str">
            <v>微信</v>
          </cell>
          <cell r="E369" t="str">
            <v>N/A</v>
          </cell>
          <cell r="F369" t="str">
            <v>106.84.167.210(重庆-重庆)</v>
          </cell>
          <cell r="G369">
            <v>2</v>
          </cell>
          <cell r="H369">
            <v>2</v>
          </cell>
          <cell r="I369">
            <v>1</v>
          </cell>
          <cell r="J369">
            <v>1</v>
          </cell>
          <cell r="K369">
            <v>2</v>
          </cell>
          <cell r="L369" t="str">
            <v>注册会计师</v>
          </cell>
          <cell r="M369">
            <v>0</v>
          </cell>
          <cell r="N369">
            <v>1</v>
          </cell>
          <cell r="O369">
            <v>1</v>
          </cell>
          <cell r="P369">
            <v>1</v>
          </cell>
          <cell r="Q369">
            <v>1</v>
          </cell>
          <cell r="R369">
            <v>0</v>
          </cell>
          <cell r="S369">
            <v>0</v>
          </cell>
          <cell r="T369">
            <v>1</v>
          </cell>
          <cell r="U369">
            <v>0</v>
          </cell>
          <cell r="V369">
            <v>5</v>
          </cell>
          <cell r="W369">
            <v>1</v>
          </cell>
          <cell r="X369">
            <v>1</v>
          </cell>
          <cell r="Y369">
            <v>0</v>
          </cell>
          <cell r="Z369">
            <v>1</v>
          </cell>
          <cell r="AA369">
            <v>0</v>
          </cell>
          <cell r="AB369">
            <v>1</v>
          </cell>
          <cell r="AC369">
            <v>1</v>
          </cell>
          <cell r="AD369">
            <v>0</v>
          </cell>
          <cell r="AE369">
            <v>0</v>
          </cell>
          <cell r="AF369">
            <v>1</v>
          </cell>
          <cell r="AG369">
            <v>1</v>
          </cell>
          <cell r="AH369">
            <v>1</v>
          </cell>
          <cell r="AI369">
            <v>1</v>
          </cell>
          <cell r="AJ369">
            <v>0</v>
          </cell>
          <cell r="AK369">
            <v>0</v>
          </cell>
          <cell r="AL369">
            <v>2</v>
          </cell>
          <cell r="AM369">
            <v>1</v>
          </cell>
          <cell r="AN369">
            <v>1</v>
          </cell>
          <cell r="AO369">
            <v>1</v>
          </cell>
          <cell r="AP369">
            <v>1</v>
          </cell>
          <cell r="AQ369">
            <v>1</v>
          </cell>
          <cell r="AR369">
            <v>1</v>
          </cell>
          <cell r="AS369">
            <v>1</v>
          </cell>
          <cell r="AT369">
            <v>0</v>
          </cell>
          <cell r="AU369">
            <v>1</v>
          </cell>
          <cell r="AV369">
            <v>1</v>
          </cell>
          <cell r="AW369">
            <v>1</v>
          </cell>
          <cell r="AX369">
            <v>1</v>
          </cell>
          <cell r="AY369">
            <v>1</v>
          </cell>
          <cell r="AZ369">
            <v>1</v>
          </cell>
          <cell r="BA369">
            <v>1</v>
          </cell>
          <cell r="BB369">
            <v>0</v>
          </cell>
          <cell r="BC369">
            <v>0</v>
          </cell>
          <cell r="BD369">
            <v>1</v>
          </cell>
          <cell r="BE369">
            <v>1</v>
          </cell>
          <cell r="BF369">
            <v>0</v>
          </cell>
          <cell r="BG369">
            <v>7</v>
          </cell>
          <cell r="BH369">
            <v>7</v>
          </cell>
          <cell r="BI369">
            <v>7</v>
          </cell>
          <cell r="BJ369">
            <v>7</v>
          </cell>
          <cell r="BK369">
            <v>6</v>
          </cell>
          <cell r="BL369">
            <v>7</v>
          </cell>
          <cell r="BM369">
            <v>6</v>
          </cell>
          <cell r="BN369">
            <v>7</v>
          </cell>
          <cell r="BO369">
            <v>7</v>
          </cell>
          <cell r="BP369">
            <v>7</v>
          </cell>
          <cell r="BQ369">
            <v>7</v>
          </cell>
          <cell r="BR369">
            <v>7</v>
          </cell>
          <cell r="BS369">
            <v>7</v>
          </cell>
          <cell r="BT369">
            <v>7</v>
          </cell>
          <cell r="BU369">
            <v>6</v>
          </cell>
          <cell r="BV369">
            <v>7</v>
          </cell>
          <cell r="BW369">
            <v>7</v>
          </cell>
          <cell r="BX369">
            <v>7</v>
          </cell>
          <cell r="BY369">
            <v>7</v>
          </cell>
          <cell r="BZ369">
            <v>7</v>
          </cell>
          <cell r="CA369">
            <v>7</v>
          </cell>
          <cell r="CB369">
            <v>6</v>
          </cell>
          <cell r="CC369">
            <v>7</v>
          </cell>
          <cell r="CD369">
            <v>5</v>
          </cell>
          <cell r="CE369">
            <v>5</v>
          </cell>
          <cell r="CF369">
            <v>7</v>
          </cell>
          <cell r="CG369">
            <v>7</v>
          </cell>
          <cell r="CH369">
            <v>7</v>
          </cell>
          <cell r="CI369">
            <v>7</v>
          </cell>
          <cell r="CJ369">
            <v>7</v>
          </cell>
          <cell r="CK369">
            <v>7</v>
          </cell>
          <cell r="CL369">
            <v>7</v>
          </cell>
          <cell r="CM369">
            <v>7</v>
          </cell>
          <cell r="CN369">
            <v>10</v>
          </cell>
          <cell r="CO369">
            <v>11</v>
          </cell>
          <cell r="CP369">
            <v>11</v>
          </cell>
          <cell r="CQ369">
            <v>11</v>
          </cell>
          <cell r="CR369">
            <v>11</v>
          </cell>
          <cell r="CS369">
            <v>1</v>
          </cell>
          <cell r="CT369">
            <v>2</v>
          </cell>
          <cell r="CU369">
            <v>3</v>
          </cell>
          <cell r="CV369">
            <v>1</v>
          </cell>
          <cell r="CW369">
            <v>3</v>
          </cell>
          <cell r="CX369">
            <v>4</v>
          </cell>
          <cell r="CY369">
            <v>2</v>
          </cell>
          <cell r="CZ369">
            <v>2</v>
          </cell>
          <cell r="DA369">
            <v>3</v>
          </cell>
          <cell r="DB369">
            <v>4</v>
          </cell>
          <cell r="DC369">
            <v>5</v>
          </cell>
          <cell r="DD369">
            <v>1</v>
          </cell>
          <cell r="DE369">
            <v>2</v>
          </cell>
          <cell r="DF369">
            <v>1</v>
          </cell>
          <cell r="DG369">
            <v>2</v>
          </cell>
          <cell r="DH369">
            <v>3</v>
          </cell>
          <cell r="DI369">
            <v>4</v>
          </cell>
          <cell r="DJ369">
            <v>1</v>
          </cell>
          <cell r="DK369">
            <v>3</v>
          </cell>
          <cell r="DL369">
            <v>2</v>
          </cell>
          <cell r="DM369">
            <v>1</v>
          </cell>
          <cell r="DN369">
            <v>272</v>
          </cell>
        </row>
        <row r="370">
          <cell r="A370">
            <v>369</v>
          </cell>
          <cell r="B370" t="str">
            <v>2022/3/22 19:37:47</v>
          </cell>
          <cell r="C370" t="str">
            <v>245秒</v>
          </cell>
          <cell r="D370" t="str">
            <v>手机提交</v>
          </cell>
          <cell r="E370" t="str">
            <v>直接访问</v>
          </cell>
          <cell r="F370" t="str">
            <v>125.84.249.175(重庆-重庆)</v>
          </cell>
          <cell r="G370">
            <v>2</v>
          </cell>
          <cell r="H370">
            <v>2</v>
          </cell>
          <cell r="I370">
            <v>1</v>
          </cell>
          <cell r="J370">
            <v>1</v>
          </cell>
          <cell r="K370">
            <v>2</v>
          </cell>
          <cell r="L370" t="str">
            <v>会计学</v>
          </cell>
          <cell r="M370">
            <v>1</v>
          </cell>
          <cell r="N370">
            <v>1</v>
          </cell>
          <cell r="O370">
            <v>1</v>
          </cell>
          <cell r="P370">
            <v>1</v>
          </cell>
          <cell r="Q370">
            <v>1</v>
          </cell>
          <cell r="R370">
            <v>1</v>
          </cell>
          <cell r="S370">
            <v>1</v>
          </cell>
          <cell r="T370">
            <v>1</v>
          </cell>
          <cell r="U370">
            <v>0</v>
          </cell>
          <cell r="V370">
            <v>5</v>
          </cell>
          <cell r="W370">
            <v>1</v>
          </cell>
          <cell r="X370">
            <v>1</v>
          </cell>
          <cell r="Y370">
            <v>1</v>
          </cell>
          <cell r="Z370">
            <v>1</v>
          </cell>
          <cell r="AA370">
            <v>1</v>
          </cell>
          <cell r="AB370">
            <v>1</v>
          </cell>
          <cell r="AC370">
            <v>1</v>
          </cell>
          <cell r="AD370">
            <v>0</v>
          </cell>
          <cell r="AE370">
            <v>1</v>
          </cell>
          <cell r="AF370">
            <v>1</v>
          </cell>
          <cell r="AG370">
            <v>1</v>
          </cell>
          <cell r="AH370">
            <v>1</v>
          </cell>
          <cell r="AI370">
            <v>1</v>
          </cell>
          <cell r="AJ370">
            <v>1</v>
          </cell>
          <cell r="AK370">
            <v>0</v>
          </cell>
          <cell r="AL370">
            <v>1</v>
          </cell>
          <cell r="AM370">
            <v>1</v>
          </cell>
          <cell r="AN370">
            <v>1</v>
          </cell>
          <cell r="AO370">
            <v>1</v>
          </cell>
          <cell r="AP370">
            <v>1</v>
          </cell>
          <cell r="AQ370">
            <v>1</v>
          </cell>
          <cell r="AR370">
            <v>1</v>
          </cell>
          <cell r="AS370">
            <v>1</v>
          </cell>
          <cell r="AT370">
            <v>0</v>
          </cell>
          <cell r="AU370">
            <v>1</v>
          </cell>
          <cell r="AV370">
            <v>1</v>
          </cell>
          <cell r="AW370">
            <v>1</v>
          </cell>
          <cell r="AX370">
            <v>1</v>
          </cell>
          <cell r="AY370">
            <v>1</v>
          </cell>
          <cell r="AZ370">
            <v>1</v>
          </cell>
          <cell r="BA370">
            <v>1</v>
          </cell>
          <cell r="BB370">
            <v>1</v>
          </cell>
          <cell r="BC370">
            <v>1</v>
          </cell>
          <cell r="BD370">
            <v>1</v>
          </cell>
          <cell r="BE370">
            <v>0</v>
          </cell>
          <cell r="BF370">
            <v>0</v>
          </cell>
          <cell r="BG370">
            <v>6</v>
          </cell>
          <cell r="BH370">
            <v>6</v>
          </cell>
          <cell r="BI370">
            <v>7</v>
          </cell>
          <cell r="BJ370">
            <v>7</v>
          </cell>
          <cell r="BK370">
            <v>5</v>
          </cell>
          <cell r="BL370">
            <v>4</v>
          </cell>
          <cell r="BM370">
            <v>4</v>
          </cell>
          <cell r="BN370">
            <v>5</v>
          </cell>
          <cell r="BO370">
            <v>4</v>
          </cell>
          <cell r="BP370">
            <v>6</v>
          </cell>
          <cell r="BQ370">
            <v>7</v>
          </cell>
          <cell r="BR370">
            <v>6</v>
          </cell>
          <cell r="BS370">
            <v>5</v>
          </cell>
          <cell r="BT370">
            <v>6</v>
          </cell>
          <cell r="BU370">
            <v>7</v>
          </cell>
          <cell r="BV370">
            <v>5</v>
          </cell>
          <cell r="BW370">
            <v>7</v>
          </cell>
          <cell r="BX370">
            <v>7</v>
          </cell>
          <cell r="BY370">
            <v>7</v>
          </cell>
          <cell r="BZ370">
            <v>7</v>
          </cell>
          <cell r="CA370">
            <v>6</v>
          </cell>
          <cell r="CB370">
            <v>6</v>
          </cell>
          <cell r="CC370">
            <v>7</v>
          </cell>
          <cell r="CD370">
            <v>7</v>
          </cell>
          <cell r="CE370">
            <v>7</v>
          </cell>
          <cell r="CF370">
            <v>7</v>
          </cell>
          <cell r="CG370">
            <v>6</v>
          </cell>
          <cell r="CH370">
            <v>7</v>
          </cell>
          <cell r="CI370">
            <v>7</v>
          </cell>
          <cell r="CJ370">
            <v>7</v>
          </cell>
          <cell r="CK370">
            <v>7</v>
          </cell>
          <cell r="CL370">
            <v>7</v>
          </cell>
          <cell r="CM370">
            <v>7</v>
          </cell>
          <cell r="CN370">
            <v>11</v>
          </cell>
          <cell r="CO370">
            <v>10</v>
          </cell>
          <cell r="CP370">
            <v>11</v>
          </cell>
          <cell r="CQ370">
            <v>8</v>
          </cell>
          <cell r="CR370">
            <v>7</v>
          </cell>
          <cell r="CS370">
            <v>1</v>
          </cell>
          <cell r="CT370">
            <v>3</v>
          </cell>
          <cell r="CU370">
            <v>2</v>
          </cell>
          <cell r="CV370">
            <v>1</v>
          </cell>
          <cell r="CW370">
            <v>3</v>
          </cell>
          <cell r="CX370">
            <v>2</v>
          </cell>
          <cell r="CY370">
            <v>4</v>
          </cell>
          <cell r="CZ370">
            <v>3</v>
          </cell>
          <cell r="DA370">
            <v>4</v>
          </cell>
          <cell r="DB370">
            <v>2</v>
          </cell>
          <cell r="DC370">
            <v>1</v>
          </cell>
          <cell r="DD370">
            <v>5</v>
          </cell>
          <cell r="DE370">
            <v>1</v>
          </cell>
          <cell r="DF370">
            <v>2</v>
          </cell>
          <cell r="DG370">
            <v>2</v>
          </cell>
          <cell r="DH370">
            <v>1</v>
          </cell>
          <cell r="DI370">
            <v>3</v>
          </cell>
          <cell r="DJ370">
            <v>4</v>
          </cell>
          <cell r="DK370">
            <v>2</v>
          </cell>
          <cell r="DL370">
            <v>1</v>
          </cell>
          <cell r="DM370">
            <v>3</v>
          </cell>
          <cell r="DN370">
            <v>248</v>
          </cell>
        </row>
        <row r="371">
          <cell r="A371">
            <v>370</v>
          </cell>
          <cell r="B371" t="str">
            <v>2022/3/22 19:38:16</v>
          </cell>
          <cell r="C371" t="str">
            <v>197秒</v>
          </cell>
          <cell r="D371" t="str">
            <v>微信</v>
          </cell>
          <cell r="E371" t="str">
            <v>N/A</v>
          </cell>
          <cell r="F371" t="str">
            <v>125.84.249.238(重庆-重庆)</v>
          </cell>
          <cell r="G371">
            <v>1</v>
          </cell>
          <cell r="H371">
            <v>2</v>
          </cell>
          <cell r="I371">
            <v>1</v>
          </cell>
          <cell r="J371">
            <v>1</v>
          </cell>
          <cell r="K371">
            <v>2</v>
          </cell>
          <cell r="L371" t="str">
            <v>智能家居</v>
          </cell>
          <cell r="M371">
            <v>1</v>
          </cell>
          <cell r="N371">
            <v>0</v>
          </cell>
          <cell r="O371">
            <v>0</v>
          </cell>
          <cell r="P371">
            <v>1</v>
          </cell>
          <cell r="Q371">
            <v>1</v>
          </cell>
          <cell r="R371">
            <v>0</v>
          </cell>
          <cell r="S371">
            <v>1</v>
          </cell>
          <cell r="T371">
            <v>1</v>
          </cell>
          <cell r="U371">
            <v>0</v>
          </cell>
          <cell r="V371">
            <v>2</v>
          </cell>
          <cell r="W371">
            <v>1</v>
          </cell>
          <cell r="X371">
            <v>1</v>
          </cell>
          <cell r="Y371">
            <v>0</v>
          </cell>
          <cell r="Z371">
            <v>0</v>
          </cell>
          <cell r="AA371">
            <v>1</v>
          </cell>
          <cell r="AB371">
            <v>0</v>
          </cell>
          <cell r="AC371">
            <v>0</v>
          </cell>
          <cell r="AD371">
            <v>0</v>
          </cell>
          <cell r="AE371">
            <v>1</v>
          </cell>
          <cell r="AF371">
            <v>0</v>
          </cell>
          <cell r="AG371">
            <v>0</v>
          </cell>
          <cell r="AH371">
            <v>0</v>
          </cell>
          <cell r="AI371">
            <v>1</v>
          </cell>
          <cell r="AJ371">
            <v>1</v>
          </cell>
          <cell r="AK371">
            <v>0</v>
          </cell>
          <cell r="AL371">
            <v>1</v>
          </cell>
          <cell r="AM371">
            <v>1</v>
          </cell>
          <cell r="AN371">
            <v>0</v>
          </cell>
          <cell r="AO371">
            <v>1</v>
          </cell>
          <cell r="AP371">
            <v>1</v>
          </cell>
          <cell r="AQ371">
            <v>0</v>
          </cell>
          <cell r="AR371">
            <v>0</v>
          </cell>
          <cell r="AS371">
            <v>0</v>
          </cell>
          <cell r="AT371">
            <v>0</v>
          </cell>
          <cell r="AU371">
            <v>0</v>
          </cell>
          <cell r="AV371">
            <v>1</v>
          </cell>
          <cell r="AW371">
            <v>1</v>
          </cell>
          <cell r="AX371">
            <v>0</v>
          </cell>
          <cell r="AY371">
            <v>0</v>
          </cell>
          <cell r="AZ371">
            <v>1</v>
          </cell>
          <cell r="BA371">
            <v>0</v>
          </cell>
          <cell r="BB371">
            <v>0</v>
          </cell>
          <cell r="BC371">
            <v>1</v>
          </cell>
          <cell r="BD371">
            <v>1</v>
          </cell>
          <cell r="BE371">
            <v>0</v>
          </cell>
          <cell r="BF371">
            <v>0</v>
          </cell>
          <cell r="BG371">
            <v>5</v>
          </cell>
          <cell r="BH371">
            <v>5</v>
          </cell>
          <cell r="BI371">
            <v>5</v>
          </cell>
          <cell r="BJ371">
            <v>5</v>
          </cell>
          <cell r="BK371">
            <v>5</v>
          </cell>
          <cell r="BL371">
            <v>6</v>
          </cell>
          <cell r="BM371">
            <v>6</v>
          </cell>
          <cell r="BN371">
            <v>6</v>
          </cell>
          <cell r="BO371">
            <v>6</v>
          </cell>
          <cell r="BP371">
            <v>7</v>
          </cell>
          <cell r="BQ371">
            <v>6</v>
          </cell>
          <cell r="BR371">
            <v>7</v>
          </cell>
          <cell r="BS371">
            <v>7</v>
          </cell>
          <cell r="BT371">
            <v>6</v>
          </cell>
          <cell r="BU371">
            <v>7</v>
          </cell>
          <cell r="BV371">
            <v>6</v>
          </cell>
          <cell r="BW371">
            <v>7</v>
          </cell>
          <cell r="BX371">
            <v>6</v>
          </cell>
          <cell r="BY371">
            <v>7</v>
          </cell>
          <cell r="BZ371">
            <v>7</v>
          </cell>
          <cell r="CA371">
            <v>6</v>
          </cell>
          <cell r="CB371">
            <v>7</v>
          </cell>
          <cell r="CC371">
            <v>6</v>
          </cell>
          <cell r="CD371">
            <v>5</v>
          </cell>
          <cell r="CE371">
            <v>7</v>
          </cell>
          <cell r="CF371">
            <v>6</v>
          </cell>
          <cell r="CG371">
            <v>6</v>
          </cell>
          <cell r="CH371">
            <v>7</v>
          </cell>
          <cell r="CI371">
            <v>6</v>
          </cell>
          <cell r="CJ371">
            <v>7</v>
          </cell>
          <cell r="CK371">
            <v>7</v>
          </cell>
          <cell r="CL371">
            <v>6</v>
          </cell>
          <cell r="CM371">
            <v>7</v>
          </cell>
          <cell r="CN371">
            <v>8</v>
          </cell>
          <cell r="CO371">
            <v>9</v>
          </cell>
          <cell r="CP371">
            <v>7</v>
          </cell>
          <cell r="CQ371">
            <v>9</v>
          </cell>
          <cell r="CR371">
            <v>9</v>
          </cell>
          <cell r="CS371">
            <v>1</v>
          </cell>
          <cell r="CT371">
            <v>-2</v>
          </cell>
          <cell r="CU371">
            <v>-2</v>
          </cell>
          <cell r="CV371">
            <v>1</v>
          </cell>
          <cell r="CW371">
            <v>2</v>
          </cell>
          <cell r="CX371">
            <v>3</v>
          </cell>
          <cell r="CY371">
            <v>4</v>
          </cell>
          <cell r="CZ371">
            <v>2</v>
          </cell>
          <cell r="DA371">
            <v>1</v>
          </cell>
          <cell r="DB371">
            <v>3</v>
          </cell>
          <cell r="DC371">
            <v>4</v>
          </cell>
          <cell r="DD371">
            <v>5</v>
          </cell>
          <cell r="DE371">
            <v>1</v>
          </cell>
          <cell r="DF371">
            <v>2</v>
          </cell>
          <cell r="DG371">
            <v>1</v>
          </cell>
          <cell r="DH371">
            <v>3</v>
          </cell>
          <cell r="DI371">
            <v>4</v>
          </cell>
          <cell r="DJ371">
            <v>2</v>
          </cell>
          <cell r="DK371">
            <v>1</v>
          </cell>
          <cell r="DL371">
            <v>3</v>
          </cell>
          <cell r="DM371">
            <v>2</v>
          </cell>
          <cell r="DN371">
            <v>242</v>
          </cell>
        </row>
        <row r="372">
          <cell r="A372">
            <v>371</v>
          </cell>
          <cell r="B372" t="str">
            <v>2022/3/22 19:38:21</v>
          </cell>
          <cell r="C372" t="str">
            <v>192秒</v>
          </cell>
          <cell r="D372" t="str">
            <v>微信</v>
          </cell>
          <cell r="E372" t="str">
            <v>N/A</v>
          </cell>
          <cell r="F372" t="str">
            <v>14.105.85.20(重庆-重庆)</v>
          </cell>
          <cell r="G372">
            <v>1</v>
          </cell>
          <cell r="H372">
            <v>1</v>
          </cell>
          <cell r="I372">
            <v>1</v>
          </cell>
          <cell r="J372">
            <v>1</v>
          </cell>
          <cell r="K372">
            <v>3</v>
          </cell>
          <cell r="L372" t="str">
            <v>播音主持</v>
          </cell>
          <cell r="M372">
            <v>0</v>
          </cell>
          <cell r="N372">
            <v>1</v>
          </cell>
          <cell r="O372">
            <v>1</v>
          </cell>
          <cell r="P372">
            <v>0</v>
          </cell>
          <cell r="Q372">
            <v>1</v>
          </cell>
          <cell r="R372">
            <v>1</v>
          </cell>
          <cell r="S372">
            <v>0</v>
          </cell>
          <cell r="T372">
            <v>0</v>
          </cell>
          <cell r="U372">
            <v>0</v>
          </cell>
          <cell r="V372">
            <v>5</v>
          </cell>
          <cell r="W372">
            <v>1</v>
          </cell>
          <cell r="X372">
            <v>0</v>
          </cell>
          <cell r="Y372">
            <v>0</v>
          </cell>
          <cell r="Z372">
            <v>1</v>
          </cell>
          <cell r="AA372">
            <v>0</v>
          </cell>
          <cell r="AB372">
            <v>0</v>
          </cell>
          <cell r="AC372">
            <v>0</v>
          </cell>
          <cell r="AD372">
            <v>0</v>
          </cell>
          <cell r="AE372">
            <v>1</v>
          </cell>
          <cell r="AF372">
            <v>0</v>
          </cell>
          <cell r="AG372">
            <v>1</v>
          </cell>
          <cell r="AH372">
            <v>0</v>
          </cell>
          <cell r="AI372">
            <v>0</v>
          </cell>
          <cell r="AJ372">
            <v>0</v>
          </cell>
          <cell r="AK372">
            <v>0</v>
          </cell>
          <cell r="AL372">
            <v>2</v>
          </cell>
          <cell r="AM372">
            <v>0</v>
          </cell>
          <cell r="AN372">
            <v>1</v>
          </cell>
          <cell r="AO372">
            <v>0</v>
          </cell>
          <cell r="AP372">
            <v>0</v>
          </cell>
          <cell r="AQ372">
            <v>0</v>
          </cell>
          <cell r="AR372">
            <v>0</v>
          </cell>
          <cell r="AS372">
            <v>0</v>
          </cell>
          <cell r="AT372">
            <v>0</v>
          </cell>
          <cell r="AU372">
            <v>0</v>
          </cell>
          <cell r="AV372">
            <v>1</v>
          </cell>
          <cell r="AW372">
            <v>0</v>
          </cell>
          <cell r="AX372">
            <v>0</v>
          </cell>
          <cell r="AY372">
            <v>0</v>
          </cell>
          <cell r="AZ372">
            <v>0</v>
          </cell>
          <cell r="BA372">
            <v>0</v>
          </cell>
          <cell r="BB372">
            <v>0</v>
          </cell>
          <cell r="BC372">
            <v>0</v>
          </cell>
          <cell r="BD372">
            <v>0</v>
          </cell>
          <cell r="BE372">
            <v>0</v>
          </cell>
          <cell r="BF372">
            <v>0</v>
          </cell>
          <cell r="BG372">
            <v>5</v>
          </cell>
          <cell r="BH372">
            <v>5</v>
          </cell>
          <cell r="BI372">
            <v>5</v>
          </cell>
          <cell r="BJ372">
            <v>5</v>
          </cell>
          <cell r="BK372">
            <v>5</v>
          </cell>
          <cell r="BL372">
            <v>5</v>
          </cell>
          <cell r="BM372">
            <v>5</v>
          </cell>
          <cell r="BN372">
            <v>5</v>
          </cell>
          <cell r="BO372">
            <v>5</v>
          </cell>
          <cell r="BP372">
            <v>5</v>
          </cell>
          <cell r="BQ372">
            <v>6</v>
          </cell>
          <cell r="BR372">
            <v>5</v>
          </cell>
          <cell r="BS372">
            <v>5</v>
          </cell>
          <cell r="BT372">
            <v>5</v>
          </cell>
          <cell r="BU372">
            <v>5</v>
          </cell>
          <cell r="BV372">
            <v>5</v>
          </cell>
          <cell r="BW372">
            <v>6</v>
          </cell>
          <cell r="BX372">
            <v>5</v>
          </cell>
          <cell r="BY372">
            <v>5</v>
          </cell>
          <cell r="BZ372">
            <v>5</v>
          </cell>
          <cell r="CA372">
            <v>4</v>
          </cell>
          <cell r="CB372">
            <v>4</v>
          </cell>
          <cell r="CC372">
            <v>5</v>
          </cell>
          <cell r="CD372">
            <v>5</v>
          </cell>
          <cell r="CE372">
            <v>5</v>
          </cell>
          <cell r="CF372">
            <v>5</v>
          </cell>
          <cell r="CG372">
            <v>5</v>
          </cell>
          <cell r="CH372">
            <v>5</v>
          </cell>
          <cell r="CI372">
            <v>5</v>
          </cell>
          <cell r="CJ372">
            <v>5</v>
          </cell>
          <cell r="CK372">
            <v>5</v>
          </cell>
          <cell r="CL372">
            <v>5</v>
          </cell>
          <cell r="CM372">
            <v>4</v>
          </cell>
          <cell r="CN372">
            <v>6</v>
          </cell>
          <cell r="CO372">
            <v>6</v>
          </cell>
          <cell r="CP372">
            <v>6</v>
          </cell>
          <cell r="CQ372">
            <v>5</v>
          </cell>
          <cell r="CR372">
            <v>6</v>
          </cell>
          <cell r="CS372">
            <v>1</v>
          </cell>
          <cell r="CT372">
            <v>2</v>
          </cell>
          <cell r="CU372">
            <v>-2</v>
          </cell>
          <cell r="CV372">
            <v>1</v>
          </cell>
          <cell r="CW372">
            <v>-2</v>
          </cell>
          <cell r="CX372">
            <v>-2</v>
          </cell>
          <cell r="CY372">
            <v>2</v>
          </cell>
          <cell r="CZ372">
            <v>2</v>
          </cell>
          <cell r="DA372">
            <v>3</v>
          </cell>
          <cell r="DB372">
            <v>4</v>
          </cell>
          <cell r="DC372">
            <v>-2</v>
          </cell>
          <cell r="DD372">
            <v>1</v>
          </cell>
          <cell r="DE372">
            <v>-2</v>
          </cell>
          <cell r="DF372">
            <v>1</v>
          </cell>
          <cell r="DG372">
            <v>2</v>
          </cell>
          <cell r="DH372">
            <v>1</v>
          </cell>
          <cell r="DI372">
            <v>3</v>
          </cell>
          <cell r="DJ372">
            <v>4</v>
          </cell>
          <cell r="DK372">
            <v>1</v>
          </cell>
          <cell r="DL372">
            <v>3</v>
          </cell>
          <cell r="DM372">
            <v>2</v>
          </cell>
          <cell r="DN372">
            <v>188</v>
          </cell>
        </row>
        <row r="373">
          <cell r="A373">
            <v>372</v>
          </cell>
          <cell r="B373" t="str">
            <v>2022/3/22 19:41:11</v>
          </cell>
          <cell r="C373" t="str">
            <v>174秒</v>
          </cell>
          <cell r="D373" t="str">
            <v>微信</v>
          </cell>
          <cell r="E373" t="str">
            <v>N/A</v>
          </cell>
          <cell r="F373" t="str">
            <v>39.144.218.80(重庆-重庆)</v>
          </cell>
          <cell r="G373">
            <v>2</v>
          </cell>
          <cell r="H373">
            <v>1</v>
          </cell>
          <cell r="I373">
            <v>1</v>
          </cell>
          <cell r="J373">
            <v>1</v>
          </cell>
          <cell r="K373">
            <v>2</v>
          </cell>
          <cell r="L373" t="str">
            <v>金融学</v>
          </cell>
          <cell r="M373">
            <v>0</v>
          </cell>
          <cell r="N373">
            <v>1</v>
          </cell>
          <cell r="O373">
            <v>1</v>
          </cell>
          <cell r="P373">
            <v>1</v>
          </cell>
          <cell r="Q373">
            <v>0</v>
          </cell>
          <cell r="R373">
            <v>1</v>
          </cell>
          <cell r="S373">
            <v>1</v>
          </cell>
          <cell r="T373">
            <v>1</v>
          </cell>
          <cell r="U373">
            <v>0</v>
          </cell>
          <cell r="V373">
            <v>5</v>
          </cell>
          <cell r="W373">
            <v>1</v>
          </cell>
          <cell r="X373">
            <v>1</v>
          </cell>
          <cell r="Y373">
            <v>0</v>
          </cell>
          <cell r="Z373">
            <v>1</v>
          </cell>
          <cell r="AA373">
            <v>1</v>
          </cell>
          <cell r="AB373">
            <v>0</v>
          </cell>
          <cell r="AC373">
            <v>0</v>
          </cell>
          <cell r="AD373">
            <v>0</v>
          </cell>
          <cell r="AE373">
            <v>1</v>
          </cell>
          <cell r="AF373">
            <v>0</v>
          </cell>
          <cell r="AG373">
            <v>1</v>
          </cell>
          <cell r="AH373">
            <v>0</v>
          </cell>
          <cell r="AI373">
            <v>0</v>
          </cell>
          <cell r="AJ373">
            <v>1</v>
          </cell>
          <cell r="AK373">
            <v>0</v>
          </cell>
          <cell r="AL373">
            <v>1</v>
          </cell>
          <cell r="AM373">
            <v>1</v>
          </cell>
          <cell r="AN373">
            <v>1</v>
          </cell>
          <cell r="AO373">
            <v>1</v>
          </cell>
          <cell r="AP373">
            <v>0</v>
          </cell>
          <cell r="AQ373">
            <v>0</v>
          </cell>
          <cell r="AR373">
            <v>0</v>
          </cell>
          <cell r="AS373">
            <v>0</v>
          </cell>
          <cell r="AT373">
            <v>0</v>
          </cell>
          <cell r="AU373">
            <v>0</v>
          </cell>
          <cell r="AV373">
            <v>1</v>
          </cell>
          <cell r="AW373">
            <v>1</v>
          </cell>
          <cell r="AX373">
            <v>1</v>
          </cell>
          <cell r="AY373">
            <v>1</v>
          </cell>
          <cell r="AZ373">
            <v>0</v>
          </cell>
          <cell r="BA373">
            <v>0</v>
          </cell>
          <cell r="BB373">
            <v>0</v>
          </cell>
          <cell r="BC373">
            <v>0</v>
          </cell>
          <cell r="BD373">
            <v>0</v>
          </cell>
          <cell r="BE373">
            <v>0</v>
          </cell>
          <cell r="BF373">
            <v>0</v>
          </cell>
          <cell r="BG373">
            <v>7</v>
          </cell>
          <cell r="BH373">
            <v>7</v>
          </cell>
          <cell r="BI373">
            <v>7</v>
          </cell>
          <cell r="BJ373">
            <v>7</v>
          </cell>
          <cell r="BK373">
            <v>7</v>
          </cell>
          <cell r="BL373">
            <v>7</v>
          </cell>
          <cell r="BM373">
            <v>7</v>
          </cell>
          <cell r="BN373">
            <v>7</v>
          </cell>
          <cell r="BO373">
            <v>7</v>
          </cell>
          <cell r="BP373">
            <v>7</v>
          </cell>
          <cell r="BQ373">
            <v>7</v>
          </cell>
          <cell r="BR373">
            <v>7</v>
          </cell>
          <cell r="BS373">
            <v>7</v>
          </cell>
          <cell r="BT373">
            <v>7</v>
          </cell>
          <cell r="BU373">
            <v>7</v>
          </cell>
          <cell r="BV373">
            <v>7</v>
          </cell>
          <cell r="BW373">
            <v>7</v>
          </cell>
          <cell r="BX373">
            <v>7</v>
          </cell>
          <cell r="BY373">
            <v>7</v>
          </cell>
          <cell r="BZ373">
            <v>7</v>
          </cell>
          <cell r="CA373">
            <v>7</v>
          </cell>
          <cell r="CB373">
            <v>7</v>
          </cell>
          <cell r="CC373">
            <v>7</v>
          </cell>
          <cell r="CD373">
            <v>7</v>
          </cell>
          <cell r="CE373">
            <v>7</v>
          </cell>
          <cell r="CF373">
            <v>7</v>
          </cell>
          <cell r="CG373">
            <v>7</v>
          </cell>
          <cell r="CH373">
            <v>7</v>
          </cell>
          <cell r="CI373">
            <v>7</v>
          </cell>
          <cell r="CJ373">
            <v>7</v>
          </cell>
          <cell r="CK373">
            <v>7</v>
          </cell>
          <cell r="CL373">
            <v>7</v>
          </cell>
          <cell r="CM373">
            <v>7</v>
          </cell>
          <cell r="CN373">
            <v>11</v>
          </cell>
          <cell r="CO373">
            <v>11</v>
          </cell>
          <cell r="CP373">
            <v>11</v>
          </cell>
          <cell r="CQ373">
            <v>11</v>
          </cell>
          <cell r="CR373">
            <v>11</v>
          </cell>
          <cell r="CS373">
            <v>1</v>
          </cell>
          <cell r="CT373">
            <v>2</v>
          </cell>
          <cell r="CU373">
            <v>3</v>
          </cell>
          <cell r="CV373">
            <v>1</v>
          </cell>
          <cell r="CW373">
            <v>3</v>
          </cell>
          <cell r="CX373">
            <v>2</v>
          </cell>
          <cell r="CY373">
            <v>4</v>
          </cell>
          <cell r="CZ373">
            <v>3</v>
          </cell>
          <cell r="DA373">
            <v>1</v>
          </cell>
          <cell r="DB373">
            <v>2</v>
          </cell>
          <cell r="DC373">
            <v>4</v>
          </cell>
          <cell r="DD373">
            <v>5</v>
          </cell>
          <cell r="DE373">
            <v>2</v>
          </cell>
          <cell r="DF373">
            <v>1</v>
          </cell>
          <cell r="DG373">
            <v>2</v>
          </cell>
          <cell r="DH373">
            <v>3</v>
          </cell>
          <cell r="DI373">
            <v>4</v>
          </cell>
          <cell r="DJ373">
            <v>1</v>
          </cell>
          <cell r="DK373">
            <v>1</v>
          </cell>
          <cell r="DL373">
            <v>2</v>
          </cell>
          <cell r="DM373">
            <v>3</v>
          </cell>
          <cell r="DN373">
            <v>281</v>
          </cell>
        </row>
        <row r="374">
          <cell r="A374">
            <v>373</v>
          </cell>
          <cell r="B374" t="str">
            <v>2022/3/22 19:41:20</v>
          </cell>
          <cell r="C374" t="str">
            <v>114秒</v>
          </cell>
          <cell r="D374" t="str">
            <v>微信</v>
          </cell>
          <cell r="E374" t="str">
            <v>N/A</v>
          </cell>
          <cell r="F374" t="str">
            <v>106.84.186.96(重庆-重庆)</v>
          </cell>
          <cell r="G374">
            <v>1</v>
          </cell>
          <cell r="H374">
            <v>2</v>
          </cell>
          <cell r="I374">
            <v>1</v>
          </cell>
          <cell r="J374">
            <v>1</v>
          </cell>
          <cell r="K374">
            <v>3</v>
          </cell>
          <cell r="L374" t="str">
            <v>数字媒体</v>
          </cell>
          <cell r="M374">
            <v>1</v>
          </cell>
          <cell r="N374">
            <v>1</v>
          </cell>
          <cell r="O374">
            <v>1</v>
          </cell>
          <cell r="P374">
            <v>1</v>
          </cell>
          <cell r="Q374">
            <v>0</v>
          </cell>
          <cell r="R374">
            <v>1</v>
          </cell>
          <cell r="S374">
            <v>1</v>
          </cell>
          <cell r="T374">
            <v>0</v>
          </cell>
          <cell r="U374">
            <v>0</v>
          </cell>
          <cell r="V374">
            <v>2</v>
          </cell>
          <cell r="W374">
            <v>0</v>
          </cell>
          <cell r="X374">
            <v>0</v>
          </cell>
          <cell r="Y374">
            <v>0</v>
          </cell>
          <cell r="Z374">
            <v>1</v>
          </cell>
          <cell r="AA374">
            <v>1</v>
          </cell>
          <cell r="AB374">
            <v>0</v>
          </cell>
          <cell r="AC374">
            <v>0</v>
          </cell>
          <cell r="AD374">
            <v>0</v>
          </cell>
          <cell r="AE374">
            <v>1</v>
          </cell>
          <cell r="AF374">
            <v>1</v>
          </cell>
          <cell r="AG374">
            <v>0</v>
          </cell>
          <cell r="AH374">
            <v>0</v>
          </cell>
          <cell r="AI374">
            <v>0</v>
          </cell>
          <cell r="AJ374">
            <v>1</v>
          </cell>
          <cell r="AK374">
            <v>0</v>
          </cell>
          <cell r="AL374">
            <v>2</v>
          </cell>
          <cell r="AM374">
            <v>1</v>
          </cell>
          <cell r="AN374">
            <v>1</v>
          </cell>
          <cell r="AO374">
            <v>0</v>
          </cell>
          <cell r="AP374">
            <v>0</v>
          </cell>
          <cell r="AQ374">
            <v>0</v>
          </cell>
          <cell r="AR374">
            <v>1</v>
          </cell>
          <cell r="AS374">
            <v>0</v>
          </cell>
          <cell r="AT374">
            <v>0</v>
          </cell>
          <cell r="AU374">
            <v>1</v>
          </cell>
          <cell r="AV374">
            <v>1</v>
          </cell>
          <cell r="AW374">
            <v>0</v>
          </cell>
          <cell r="AX374">
            <v>0</v>
          </cell>
          <cell r="AY374">
            <v>0</v>
          </cell>
          <cell r="AZ374">
            <v>0</v>
          </cell>
          <cell r="BA374">
            <v>0</v>
          </cell>
          <cell r="BB374">
            <v>0</v>
          </cell>
          <cell r="BC374">
            <v>1</v>
          </cell>
          <cell r="BD374">
            <v>0</v>
          </cell>
          <cell r="BE374">
            <v>0</v>
          </cell>
          <cell r="BF374">
            <v>0</v>
          </cell>
          <cell r="BG374">
            <v>1</v>
          </cell>
          <cell r="BH374">
            <v>2</v>
          </cell>
          <cell r="BI374">
            <v>2</v>
          </cell>
          <cell r="BJ374">
            <v>3</v>
          </cell>
          <cell r="BK374">
            <v>4</v>
          </cell>
          <cell r="BL374">
            <v>3</v>
          </cell>
          <cell r="BM374">
            <v>2</v>
          </cell>
          <cell r="BN374">
            <v>2</v>
          </cell>
          <cell r="BO374">
            <v>2</v>
          </cell>
          <cell r="BP374">
            <v>2</v>
          </cell>
          <cell r="BQ374">
            <v>2</v>
          </cell>
          <cell r="BR374">
            <v>2</v>
          </cell>
          <cell r="BS374">
            <v>2</v>
          </cell>
          <cell r="BT374">
            <v>2</v>
          </cell>
          <cell r="BU374">
            <v>2</v>
          </cell>
          <cell r="BV374">
            <v>2</v>
          </cell>
          <cell r="BW374">
            <v>2</v>
          </cell>
          <cell r="BX374">
            <v>2</v>
          </cell>
          <cell r="BY374">
            <v>2</v>
          </cell>
          <cell r="BZ374">
            <v>3</v>
          </cell>
          <cell r="CA374">
            <v>3</v>
          </cell>
          <cell r="CB374">
            <v>2</v>
          </cell>
          <cell r="CC374">
            <v>3</v>
          </cell>
          <cell r="CD374">
            <v>3</v>
          </cell>
          <cell r="CE374">
            <v>2</v>
          </cell>
          <cell r="CF374">
            <v>3</v>
          </cell>
          <cell r="CG374">
            <v>2</v>
          </cell>
          <cell r="CH374">
            <v>2</v>
          </cell>
          <cell r="CI374">
            <v>2</v>
          </cell>
          <cell r="CJ374">
            <v>2</v>
          </cell>
          <cell r="CK374">
            <v>3</v>
          </cell>
          <cell r="CL374">
            <v>3</v>
          </cell>
          <cell r="CM374">
            <v>2</v>
          </cell>
          <cell r="CN374">
            <v>7</v>
          </cell>
          <cell r="CO374">
            <v>7</v>
          </cell>
          <cell r="CP374">
            <v>9</v>
          </cell>
          <cell r="CQ374">
            <v>9</v>
          </cell>
          <cell r="CR374">
            <v>8</v>
          </cell>
          <cell r="CS374">
            <v>-2</v>
          </cell>
          <cell r="CT374">
            <v>1</v>
          </cell>
          <cell r="CU374">
            <v>-2</v>
          </cell>
          <cell r="CV374">
            <v>-2</v>
          </cell>
          <cell r="CW374">
            <v>-2</v>
          </cell>
          <cell r="CX374">
            <v>1</v>
          </cell>
          <cell r="CY374">
            <v>-2</v>
          </cell>
          <cell r="CZ374">
            <v>-2</v>
          </cell>
          <cell r="DA374">
            <v>-2</v>
          </cell>
          <cell r="DB374">
            <v>1</v>
          </cell>
          <cell r="DC374">
            <v>-2</v>
          </cell>
          <cell r="DD374">
            <v>-2</v>
          </cell>
          <cell r="DE374">
            <v>-2</v>
          </cell>
          <cell r="DF374">
            <v>1</v>
          </cell>
          <cell r="DG374">
            <v>1</v>
          </cell>
          <cell r="DH374">
            <v>-2</v>
          </cell>
          <cell r="DI374">
            <v>-2</v>
          </cell>
          <cell r="DJ374">
            <v>-2</v>
          </cell>
          <cell r="DK374">
            <v>-2</v>
          </cell>
          <cell r="DL374">
            <v>-2</v>
          </cell>
          <cell r="DM374">
            <v>1</v>
          </cell>
          <cell r="DN374">
            <v>111</v>
          </cell>
        </row>
        <row r="375">
          <cell r="A375">
            <v>374</v>
          </cell>
          <cell r="B375" t="str">
            <v>2022/3/22 19:44:26</v>
          </cell>
          <cell r="C375" t="str">
            <v>124秒</v>
          </cell>
          <cell r="D375" t="str">
            <v>微信</v>
          </cell>
          <cell r="E375" t="str">
            <v>N/A</v>
          </cell>
          <cell r="F375" t="str">
            <v>14.105.85.36(重庆-重庆)</v>
          </cell>
          <cell r="G375">
            <v>1</v>
          </cell>
          <cell r="H375">
            <v>2</v>
          </cell>
          <cell r="I375">
            <v>1</v>
          </cell>
          <cell r="J375">
            <v>1</v>
          </cell>
          <cell r="K375">
            <v>1</v>
          </cell>
          <cell r="L375" t="str">
            <v>电气工程及其自动化</v>
          </cell>
          <cell r="M375">
            <v>0</v>
          </cell>
          <cell r="N375">
            <v>1</v>
          </cell>
          <cell r="O375">
            <v>1</v>
          </cell>
          <cell r="P375">
            <v>0</v>
          </cell>
          <cell r="Q375">
            <v>1</v>
          </cell>
          <cell r="R375">
            <v>0</v>
          </cell>
          <cell r="S375">
            <v>0</v>
          </cell>
          <cell r="T375">
            <v>0</v>
          </cell>
          <cell r="U375">
            <v>0</v>
          </cell>
          <cell r="V375">
            <v>2</v>
          </cell>
          <cell r="W375">
            <v>1</v>
          </cell>
          <cell r="X375">
            <v>0</v>
          </cell>
          <cell r="Y375">
            <v>0</v>
          </cell>
          <cell r="Z375">
            <v>0</v>
          </cell>
          <cell r="AA375">
            <v>0</v>
          </cell>
          <cell r="AB375">
            <v>0</v>
          </cell>
          <cell r="AC375">
            <v>0</v>
          </cell>
          <cell r="AD375">
            <v>0</v>
          </cell>
          <cell r="AE375">
            <v>1</v>
          </cell>
          <cell r="AF375">
            <v>1</v>
          </cell>
          <cell r="AG375">
            <v>0</v>
          </cell>
          <cell r="AH375">
            <v>0</v>
          </cell>
          <cell r="AI375">
            <v>0</v>
          </cell>
          <cell r="AJ375">
            <v>0</v>
          </cell>
          <cell r="AK375">
            <v>0</v>
          </cell>
          <cell r="AL375">
            <v>2</v>
          </cell>
          <cell r="AM375">
            <v>1</v>
          </cell>
          <cell r="AN375">
            <v>0</v>
          </cell>
          <cell r="AO375">
            <v>1</v>
          </cell>
          <cell r="AP375">
            <v>0</v>
          </cell>
          <cell r="AQ375">
            <v>0</v>
          </cell>
          <cell r="AR375">
            <v>0</v>
          </cell>
          <cell r="AS375">
            <v>0</v>
          </cell>
          <cell r="AT375">
            <v>0</v>
          </cell>
          <cell r="AU375">
            <v>1</v>
          </cell>
          <cell r="AV375">
            <v>1</v>
          </cell>
          <cell r="AW375">
            <v>0</v>
          </cell>
          <cell r="AX375">
            <v>1</v>
          </cell>
          <cell r="AY375">
            <v>0</v>
          </cell>
          <cell r="AZ375">
            <v>0</v>
          </cell>
          <cell r="BA375">
            <v>0</v>
          </cell>
          <cell r="BB375">
            <v>0</v>
          </cell>
          <cell r="BC375">
            <v>0</v>
          </cell>
          <cell r="BD375">
            <v>0</v>
          </cell>
          <cell r="BE375">
            <v>0</v>
          </cell>
          <cell r="BF375">
            <v>0</v>
          </cell>
          <cell r="BG375">
            <v>6</v>
          </cell>
          <cell r="BH375">
            <v>5</v>
          </cell>
          <cell r="BI375">
            <v>5</v>
          </cell>
          <cell r="BJ375">
            <v>4</v>
          </cell>
          <cell r="BK375">
            <v>6</v>
          </cell>
          <cell r="BL375">
            <v>5</v>
          </cell>
          <cell r="BM375">
            <v>4</v>
          </cell>
          <cell r="BN375">
            <v>4</v>
          </cell>
          <cell r="BO375">
            <v>6</v>
          </cell>
          <cell r="BP375">
            <v>5</v>
          </cell>
          <cell r="BQ375">
            <v>5</v>
          </cell>
          <cell r="BR375">
            <v>7</v>
          </cell>
          <cell r="BS375">
            <v>7</v>
          </cell>
          <cell r="BT375">
            <v>5</v>
          </cell>
          <cell r="BU375">
            <v>6</v>
          </cell>
          <cell r="BV375">
            <v>5</v>
          </cell>
          <cell r="BW375">
            <v>7</v>
          </cell>
          <cell r="BX375">
            <v>5</v>
          </cell>
          <cell r="BY375">
            <v>7</v>
          </cell>
          <cell r="BZ375">
            <v>5</v>
          </cell>
          <cell r="CA375">
            <v>5</v>
          </cell>
          <cell r="CB375">
            <v>7</v>
          </cell>
          <cell r="CC375">
            <v>7</v>
          </cell>
          <cell r="CD375">
            <v>5</v>
          </cell>
          <cell r="CE375">
            <v>4</v>
          </cell>
          <cell r="CF375">
            <v>6</v>
          </cell>
          <cell r="CG375">
            <v>4</v>
          </cell>
          <cell r="CH375">
            <v>5</v>
          </cell>
          <cell r="CI375">
            <v>6</v>
          </cell>
          <cell r="CJ375">
            <v>7</v>
          </cell>
          <cell r="CK375">
            <v>7</v>
          </cell>
          <cell r="CL375">
            <v>6</v>
          </cell>
          <cell r="CM375">
            <v>5</v>
          </cell>
          <cell r="CN375">
            <v>9</v>
          </cell>
          <cell r="CO375">
            <v>9</v>
          </cell>
          <cell r="CP375">
            <v>10</v>
          </cell>
          <cell r="CQ375">
            <v>7</v>
          </cell>
          <cell r="CR375">
            <v>8</v>
          </cell>
          <cell r="CS375">
            <v>1</v>
          </cell>
          <cell r="CT375">
            <v>2</v>
          </cell>
          <cell r="CU375">
            <v>3</v>
          </cell>
          <cell r="CV375">
            <v>1</v>
          </cell>
          <cell r="CW375">
            <v>3</v>
          </cell>
          <cell r="CX375">
            <v>2</v>
          </cell>
          <cell r="CY375">
            <v>4</v>
          </cell>
          <cell r="CZ375">
            <v>1</v>
          </cell>
          <cell r="DA375">
            <v>2</v>
          </cell>
          <cell r="DB375">
            <v>3</v>
          </cell>
          <cell r="DC375">
            <v>4</v>
          </cell>
          <cell r="DD375">
            <v>-2</v>
          </cell>
          <cell r="DE375">
            <v>1</v>
          </cell>
          <cell r="DF375">
            <v>2</v>
          </cell>
          <cell r="DG375">
            <v>1</v>
          </cell>
          <cell r="DH375">
            <v>2</v>
          </cell>
          <cell r="DI375">
            <v>3</v>
          </cell>
          <cell r="DJ375">
            <v>4</v>
          </cell>
          <cell r="DK375">
            <v>1</v>
          </cell>
          <cell r="DL375">
            <v>3</v>
          </cell>
          <cell r="DM375">
            <v>2</v>
          </cell>
          <cell r="DN375">
            <v>221</v>
          </cell>
        </row>
        <row r="376">
          <cell r="A376">
            <v>375</v>
          </cell>
          <cell r="B376" t="str">
            <v>2022/3/22 19:45:48</v>
          </cell>
          <cell r="C376" t="str">
            <v>97秒</v>
          </cell>
          <cell r="D376" t="str">
            <v>微信</v>
          </cell>
          <cell r="E376" t="str">
            <v>N/A</v>
          </cell>
          <cell r="F376" t="str">
            <v>14.105.85.240(重庆-重庆)</v>
          </cell>
          <cell r="G376">
            <v>1</v>
          </cell>
          <cell r="H376">
            <v>2</v>
          </cell>
          <cell r="I376">
            <v>1</v>
          </cell>
          <cell r="J376">
            <v>1</v>
          </cell>
          <cell r="K376">
            <v>2</v>
          </cell>
          <cell r="L376" t="str">
            <v>工程造价</v>
          </cell>
          <cell r="M376">
            <v>0</v>
          </cell>
          <cell r="N376">
            <v>0</v>
          </cell>
          <cell r="O376">
            <v>1</v>
          </cell>
          <cell r="P376">
            <v>0</v>
          </cell>
          <cell r="Q376">
            <v>0</v>
          </cell>
          <cell r="R376">
            <v>0</v>
          </cell>
          <cell r="S376">
            <v>1</v>
          </cell>
          <cell r="T376">
            <v>1</v>
          </cell>
          <cell r="U376">
            <v>0</v>
          </cell>
          <cell r="V376">
            <v>1</v>
          </cell>
          <cell r="W376">
            <v>1</v>
          </cell>
          <cell r="X376">
            <v>1</v>
          </cell>
          <cell r="Y376">
            <v>0</v>
          </cell>
          <cell r="Z376">
            <v>1</v>
          </cell>
          <cell r="AA376">
            <v>0</v>
          </cell>
          <cell r="AB376">
            <v>0</v>
          </cell>
          <cell r="AC376">
            <v>0</v>
          </cell>
          <cell r="AD376">
            <v>0</v>
          </cell>
          <cell r="AE376">
            <v>0</v>
          </cell>
          <cell r="AF376">
            <v>1</v>
          </cell>
          <cell r="AG376">
            <v>1</v>
          </cell>
          <cell r="AH376">
            <v>0</v>
          </cell>
          <cell r="AI376">
            <v>0</v>
          </cell>
          <cell r="AJ376">
            <v>0</v>
          </cell>
          <cell r="AK376">
            <v>0</v>
          </cell>
          <cell r="AL376">
            <v>1</v>
          </cell>
          <cell r="AM376">
            <v>0</v>
          </cell>
          <cell r="AN376">
            <v>1</v>
          </cell>
          <cell r="AO376">
            <v>0</v>
          </cell>
          <cell r="AP376">
            <v>1</v>
          </cell>
          <cell r="AQ376">
            <v>0</v>
          </cell>
          <cell r="AR376">
            <v>0</v>
          </cell>
          <cell r="AS376">
            <v>0</v>
          </cell>
          <cell r="AT376">
            <v>0</v>
          </cell>
          <cell r="AU376">
            <v>0</v>
          </cell>
          <cell r="AV376">
            <v>1</v>
          </cell>
          <cell r="AW376">
            <v>0</v>
          </cell>
          <cell r="AX376">
            <v>1</v>
          </cell>
          <cell r="AY376">
            <v>1</v>
          </cell>
          <cell r="AZ376">
            <v>0</v>
          </cell>
          <cell r="BA376">
            <v>0</v>
          </cell>
          <cell r="BB376">
            <v>0</v>
          </cell>
          <cell r="BC376">
            <v>0</v>
          </cell>
          <cell r="BD376">
            <v>0</v>
          </cell>
          <cell r="BE376">
            <v>0</v>
          </cell>
          <cell r="BF376">
            <v>0</v>
          </cell>
          <cell r="BG376">
            <v>5</v>
          </cell>
          <cell r="BH376">
            <v>5</v>
          </cell>
          <cell r="BI376">
            <v>5</v>
          </cell>
          <cell r="BJ376">
            <v>6</v>
          </cell>
          <cell r="BK376">
            <v>5</v>
          </cell>
          <cell r="BL376">
            <v>5</v>
          </cell>
          <cell r="BM376">
            <v>5</v>
          </cell>
          <cell r="BN376">
            <v>6</v>
          </cell>
          <cell r="BO376">
            <v>5</v>
          </cell>
          <cell r="BP376">
            <v>5</v>
          </cell>
          <cell r="BQ376">
            <v>6</v>
          </cell>
          <cell r="BR376">
            <v>5</v>
          </cell>
          <cell r="BS376">
            <v>5</v>
          </cell>
          <cell r="BT376">
            <v>5</v>
          </cell>
          <cell r="BU376">
            <v>5</v>
          </cell>
          <cell r="BV376">
            <v>4</v>
          </cell>
          <cell r="BW376">
            <v>5</v>
          </cell>
          <cell r="BX376">
            <v>5</v>
          </cell>
          <cell r="BY376">
            <v>5</v>
          </cell>
          <cell r="BZ376">
            <v>5</v>
          </cell>
          <cell r="CA376">
            <v>6</v>
          </cell>
          <cell r="CB376">
            <v>5</v>
          </cell>
          <cell r="CC376">
            <v>5</v>
          </cell>
          <cell r="CD376">
            <v>5</v>
          </cell>
          <cell r="CE376">
            <v>6</v>
          </cell>
          <cell r="CF376">
            <v>6</v>
          </cell>
          <cell r="CG376">
            <v>5</v>
          </cell>
          <cell r="CH376">
            <v>4</v>
          </cell>
          <cell r="CI376">
            <v>5</v>
          </cell>
          <cell r="CJ376">
            <v>5</v>
          </cell>
          <cell r="CK376">
            <v>4</v>
          </cell>
          <cell r="CL376">
            <v>5</v>
          </cell>
          <cell r="CM376">
            <v>4</v>
          </cell>
          <cell r="CN376">
            <v>8</v>
          </cell>
          <cell r="CO376">
            <v>7</v>
          </cell>
          <cell r="CP376">
            <v>9</v>
          </cell>
          <cell r="CQ376">
            <v>7</v>
          </cell>
          <cell r="CR376">
            <v>10</v>
          </cell>
          <cell r="CS376">
            <v>2</v>
          </cell>
          <cell r="CT376">
            <v>1</v>
          </cell>
          <cell r="CU376">
            <v>3</v>
          </cell>
          <cell r="CV376">
            <v>1</v>
          </cell>
          <cell r="CW376">
            <v>2</v>
          </cell>
          <cell r="CX376">
            <v>3</v>
          </cell>
          <cell r="CY376">
            <v>4</v>
          </cell>
          <cell r="CZ376">
            <v>1</v>
          </cell>
          <cell r="DA376">
            <v>4</v>
          </cell>
          <cell r="DB376">
            <v>5</v>
          </cell>
          <cell r="DC376">
            <v>2</v>
          </cell>
          <cell r="DD376">
            <v>3</v>
          </cell>
          <cell r="DE376">
            <v>1</v>
          </cell>
          <cell r="DF376">
            <v>2</v>
          </cell>
          <cell r="DG376">
            <v>1</v>
          </cell>
          <cell r="DH376">
            <v>3</v>
          </cell>
          <cell r="DI376">
            <v>4</v>
          </cell>
          <cell r="DJ376">
            <v>2</v>
          </cell>
          <cell r="DK376">
            <v>1</v>
          </cell>
          <cell r="DL376">
            <v>2</v>
          </cell>
          <cell r="DM376">
            <v>3</v>
          </cell>
          <cell r="DN376">
            <v>203</v>
          </cell>
        </row>
        <row r="377">
          <cell r="A377">
            <v>376</v>
          </cell>
          <cell r="B377" t="str">
            <v>2022/3/22 19:54:57</v>
          </cell>
          <cell r="C377" t="str">
            <v>218秒</v>
          </cell>
          <cell r="D377" t="str">
            <v>微信</v>
          </cell>
          <cell r="E377" t="str">
            <v>N/A</v>
          </cell>
          <cell r="F377" t="str">
            <v>125.84.249.196(重庆-重庆)</v>
          </cell>
          <cell r="G377">
            <v>2</v>
          </cell>
          <cell r="H377">
            <v>1</v>
          </cell>
          <cell r="I377">
            <v>1</v>
          </cell>
          <cell r="J377">
            <v>1</v>
          </cell>
          <cell r="K377">
            <v>2</v>
          </cell>
          <cell r="L377" t="str">
            <v>法学</v>
          </cell>
          <cell r="M377">
            <v>1</v>
          </cell>
          <cell r="N377">
            <v>1</v>
          </cell>
          <cell r="O377">
            <v>1</v>
          </cell>
          <cell r="P377">
            <v>0</v>
          </cell>
          <cell r="Q377">
            <v>1</v>
          </cell>
          <cell r="R377">
            <v>0</v>
          </cell>
          <cell r="S377">
            <v>0</v>
          </cell>
          <cell r="T377">
            <v>1</v>
          </cell>
          <cell r="U377">
            <v>0</v>
          </cell>
          <cell r="V377">
            <v>5</v>
          </cell>
          <cell r="W377">
            <v>1</v>
          </cell>
          <cell r="X377">
            <v>0</v>
          </cell>
          <cell r="Y377">
            <v>1</v>
          </cell>
          <cell r="Z377">
            <v>1</v>
          </cell>
          <cell r="AA377">
            <v>0</v>
          </cell>
          <cell r="AB377">
            <v>1</v>
          </cell>
          <cell r="AC377">
            <v>0</v>
          </cell>
          <cell r="AD377">
            <v>0</v>
          </cell>
          <cell r="AE377">
            <v>1</v>
          </cell>
          <cell r="AF377">
            <v>1</v>
          </cell>
          <cell r="AG377">
            <v>1</v>
          </cell>
          <cell r="AH377">
            <v>0</v>
          </cell>
          <cell r="AI377">
            <v>1</v>
          </cell>
          <cell r="AJ377">
            <v>0</v>
          </cell>
          <cell r="AK377">
            <v>0</v>
          </cell>
          <cell r="AL377">
            <v>1</v>
          </cell>
          <cell r="AM377">
            <v>1</v>
          </cell>
          <cell r="AN377">
            <v>1</v>
          </cell>
          <cell r="AO377">
            <v>1</v>
          </cell>
          <cell r="AP377">
            <v>1</v>
          </cell>
          <cell r="AQ377">
            <v>1</v>
          </cell>
          <cell r="AR377">
            <v>0</v>
          </cell>
          <cell r="AS377">
            <v>0</v>
          </cell>
          <cell r="AT377">
            <v>0</v>
          </cell>
          <cell r="AU377">
            <v>0</v>
          </cell>
          <cell r="AV377">
            <v>1</v>
          </cell>
          <cell r="AW377">
            <v>0</v>
          </cell>
          <cell r="AX377">
            <v>1</v>
          </cell>
          <cell r="AY377">
            <v>1</v>
          </cell>
          <cell r="AZ377">
            <v>1</v>
          </cell>
          <cell r="BA377">
            <v>0</v>
          </cell>
          <cell r="BB377">
            <v>0</v>
          </cell>
          <cell r="BC377">
            <v>0</v>
          </cell>
          <cell r="BD377">
            <v>1</v>
          </cell>
          <cell r="BE377">
            <v>0</v>
          </cell>
          <cell r="BF377">
            <v>0</v>
          </cell>
          <cell r="BG377">
            <v>7</v>
          </cell>
          <cell r="BH377">
            <v>7</v>
          </cell>
          <cell r="BI377">
            <v>7</v>
          </cell>
          <cell r="BJ377">
            <v>7</v>
          </cell>
          <cell r="BK377">
            <v>6</v>
          </cell>
          <cell r="BL377">
            <v>5</v>
          </cell>
          <cell r="BM377">
            <v>4</v>
          </cell>
          <cell r="BN377">
            <v>6</v>
          </cell>
          <cell r="BO377">
            <v>6</v>
          </cell>
          <cell r="BP377">
            <v>6</v>
          </cell>
          <cell r="BQ377">
            <v>7</v>
          </cell>
          <cell r="BR377">
            <v>6</v>
          </cell>
          <cell r="BS377">
            <v>7</v>
          </cell>
          <cell r="BT377">
            <v>6</v>
          </cell>
          <cell r="BU377">
            <v>6</v>
          </cell>
          <cell r="BV377">
            <v>6</v>
          </cell>
          <cell r="BW377">
            <v>7</v>
          </cell>
          <cell r="BX377">
            <v>7</v>
          </cell>
          <cell r="BY377">
            <v>7</v>
          </cell>
          <cell r="BZ377">
            <v>7</v>
          </cell>
          <cell r="CA377">
            <v>7</v>
          </cell>
          <cell r="CB377">
            <v>7</v>
          </cell>
          <cell r="CC377">
            <v>7</v>
          </cell>
          <cell r="CD377">
            <v>7</v>
          </cell>
          <cell r="CE377">
            <v>7</v>
          </cell>
          <cell r="CF377">
            <v>7</v>
          </cell>
          <cell r="CG377">
            <v>7</v>
          </cell>
          <cell r="CH377">
            <v>6</v>
          </cell>
          <cell r="CI377">
            <v>7</v>
          </cell>
          <cell r="CJ377">
            <v>6</v>
          </cell>
          <cell r="CK377">
            <v>7</v>
          </cell>
          <cell r="CL377">
            <v>6</v>
          </cell>
          <cell r="CM377">
            <v>6</v>
          </cell>
          <cell r="CN377">
            <v>9</v>
          </cell>
          <cell r="CO377">
            <v>10</v>
          </cell>
          <cell r="CP377">
            <v>10</v>
          </cell>
          <cell r="CQ377">
            <v>8</v>
          </cell>
          <cell r="CR377">
            <v>9</v>
          </cell>
          <cell r="CS377">
            <v>1</v>
          </cell>
          <cell r="CT377">
            <v>2</v>
          </cell>
          <cell r="CU377">
            <v>3</v>
          </cell>
          <cell r="CV377">
            <v>1</v>
          </cell>
          <cell r="CW377">
            <v>2</v>
          </cell>
          <cell r="CX377">
            <v>4</v>
          </cell>
          <cell r="CY377">
            <v>3</v>
          </cell>
          <cell r="CZ377">
            <v>5</v>
          </cell>
          <cell r="DA377">
            <v>2</v>
          </cell>
          <cell r="DB377">
            <v>1</v>
          </cell>
          <cell r="DC377">
            <v>3</v>
          </cell>
          <cell r="DD377">
            <v>4</v>
          </cell>
          <cell r="DE377">
            <v>2</v>
          </cell>
          <cell r="DF377">
            <v>1</v>
          </cell>
          <cell r="DG377">
            <v>4</v>
          </cell>
          <cell r="DH377">
            <v>3</v>
          </cell>
          <cell r="DI377">
            <v>2</v>
          </cell>
          <cell r="DJ377">
            <v>1</v>
          </cell>
          <cell r="DK377">
            <v>1</v>
          </cell>
          <cell r="DL377">
            <v>2</v>
          </cell>
          <cell r="DM377">
            <v>3</v>
          </cell>
          <cell r="DN377">
            <v>255</v>
          </cell>
        </row>
        <row r="378">
          <cell r="A378">
            <v>377</v>
          </cell>
          <cell r="B378" t="str">
            <v>2022/3/22 20:04:37</v>
          </cell>
          <cell r="C378" t="str">
            <v>95秒</v>
          </cell>
          <cell r="D378" t="str">
            <v>微信</v>
          </cell>
          <cell r="E378" t="str">
            <v>N/A</v>
          </cell>
          <cell r="F378" t="str">
            <v>125.84.249.77(重庆-重庆)</v>
          </cell>
          <cell r="G378">
            <v>2</v>
          </cell>
          <cell r="H378">
            <v>1</v>
          </cell>
          <cell r="I378">
            <v>1</v>
          </cell>
          <cell r="J378">
            <v>1</v>
          </cell>
          <cell r="K378">
            <v>3</v>
          </cell>
          <cell r="L378" t="str">
            <v>摄影</v>
          </cell>
          <cell r="M378">
            <v>1</v>
          </cell>
          <cell r="N378">
            <v>1</v>
          </cell>
          <cell r="O378">
            <v>1</v>
          </cell>
          <cell r="P378">
            <v>1</v>
          </cell>
          <cell r="Q378">
            <v>1</v>
          </cell>
          <cell r="R378">
            <v>1</v>
          </cell>
          <cell r="S378">
            <v>1</v>
          </cell>
          <cell r="T378">
            <v>1</v>
          </cell>
          <cell r="U378">
            <v>0</v>
          </cell>
          <cell r="V378">
            <v>2</v>
          </cell>
          <cell r="W378">
            <v>1</v>
          </cell>
          <cell r="X378">
            <v>1</v>
          </cell>
          <cell r="Y378">
            <v>1</v>
          </cell>
          <cell r="Z378">
            <v>1</v>
          </cell>
          <cell r="AA378">
            <v>1</v>
          </cell>
          <cell r="AB378">
            <v>1</v>
          </cell>
          <cell r="AC378">
            <v>1</v>
          </cell>
          <cell r="AD378">
            <v>0</v>
          </cell>
          <cell r="AE378">
            <v>1</v>
          </cell>
          <cell r="AF378">
            <v>1</v>
          </cell>
          <cell r="AG378">
            <v>1</v>
          </cell>
          <cell r="AH378">
            <v>1</v>
          </cell>
          <cell r="AI378">
            <v>1</v>
          </cell>
          <cell r="AJ378">
            <v>1</v>
          </cell>
          <cell r="AK378">
            <v>0</v>
          </cell>
          <cell r="AL378">
            <v>1</v>
          </cell>
          <cell r="AM378">
            <v>1</v>
          </cell>
          <cell r="AN378">
            <v>1</v>
          </cell>
          <cell r="AO378">
            <v>1</v>
          </cell>
          <cell r="AP378">
            <v>1</v>
          </cell>
          <cell r="AQ378">
            <v>1</v>
          </cell>
          <cell r="AR378">
            <v>1</v>
          </cell>
          <cell r="AS378">
            <v>1</v>
          </cell>
          <cell r="AT378">
            <v>0</v>
          </cell>
          <cell r="AU378">
            <v>0</v>
          </cell>
          <cell r="AV378">
            <v>1</v>
          </cell>
          <cell r="AW378">
            <v>1</v>
          </cell>
          <cell r="AX378">
            <v>1</v>
          </cell>
          <cell r="AY378">
            <v>1</v>
          </cell>
          <cell r="AZ378">
            <v>1</v>
          </cell>
          <cell r="BA378">
            <v>1</v>
          </cell>
          <cell r="BB378">
            <v>1</v>
          </cell>
          <cell r="BC378">
            <v>1</v>
          </cell>
          <cell r="BD378">
            <v>1</v>
          </cell>
          <cell r="BE378">
            <v>1</v>
          </cell>
          <cell r="BF378">
            <v>0</v>
          </cell>
          <cell r="BG378">
            <v>7</v>
          </cell>
          <cell r="BH378">
            <v>7</v>
          </cell>
          <cell r="BI378">
            <v>7</v>
          </cell>
          <cell r="BJ378">
            <v>7</v>
          </cell>
          <cell r="BK378">
            <v>7</v>
          </cell>
          <cell r="BL378">
            <v>7</v>
          </cell>
          <cell r="BM378">
            <v>7</v>
          </cell>
          <cell r="BN378">
            <v>7</v>
          </cell>
          <cell r="BO378">
            <v>7</v>
          </cell>
          <cell r="BP378">
            <v>7</v>
          </cell>
          <cell r="BQ378">
            <v>7</v>
          </cell>
          <cell r="BR378">
            <v>7</v>
          </cell>
          <cell r="BS378">
            <v>7</v>
          </cell>
          <cell r="BT378">
            <v>7</v>
          </cell>
          <cell r="BU378">
            <v>7</v>
          </cell>
          <cell r="BV378">
            <v>7</v>
          </cell>
          <cell r="BW378">
            <v>7</v>
          </cell>
          <cell r="BX378">
            <v>7</v>
          </cell>
          <cell r="BY378">
            <v>7</v>
          </cell>
          <cell r="BZ378">
            <v>7</v>
          </cell>
          <cell r="CA378">
            <v>7</v>
          </cell>
          <cell r="CB378">
            <v>7</v>
          </cell>
          <cell r="CC378">
            <v>7</v>
          </cell>
          <cell r="CD378">
            <v>7</v>
          </cell>
          <cell r="CE378">
            <v>7</v>
          </cell>
          <cell r="CF378">
            <v>7</v>
          </cell>
          <cell r="CG378">
            <v>7</v>
          </cell>
          <cell r="CH378">
            <v>7</v>
          </cell>
          <cell r="CI378">
            <v>7</v>
          </cell>
          <cell r="CJ378">
            <v>7</v>
          </cell>
          <cell r="CK378">
            <v>7</v>
          </cell>
          <cell r="CL378">
            <v>7</v>
          </cell>
          <cell r="CM378">
            <v>7</v>
          </cell>
          <cell r="CN378">
            <v>11</v>
          </cell>
          <cell r="CO378">
            <v>11</v>
          </cell>
          <cell r="CP378">
            <v>11</v>
          </cell>
          <cell r="CQ378">
            <v>11</v>
          </cell>
          <cell r="CR378">
            <v>11</v>
          </cell>
          <cell r="CS378">
            <v>1</v>
          </cell>
          <cell r="CT378">
            <v>2</v>
          </cell>
          <cell r="CU378">
            <v>3</v>
          </cell>
          <cell r="CV378">
            <v>1</v>
          </cell>
          <cell r="CW378">
            <v>2</v>
          </cell>
          <cell r="CX378">
            <v>3</v>
          </cell>
          <cell r="CY378">
            <v>4</v>
          </cell>
          <cell r="CZ378">
            <v>1</v>
          </cell>
          <cell r="DA378">
            <v>2</v>
          </cell>
          <cell r="DB378">
            <v>3</v>
          </cell>
          <cell r="DC378">
            <v>4</v>
          </cell>
          <cell r="DD378">
            <v>5</v>
          </cell>
          <cell r="DE378">
            <v>1</v>
          </cell>
          <cell r="DF378">
            <v>2</v>
          </cell>
          <cell r="DG378">
            <v>1</v>
          </cell>
          <cell r="DH378">
            <v>2</v>
          </cell>
          <cell r="DI378">
            <v>3</v>
          </cell>
          <cell r="DJ378">
            <v>4</v>
          </cell>
          <cell r="DK378">
            <v>1</v>
          </cell>
          <cell r="DL378">
            <v>2</v>
          </cell>
          <cell r="DM378">
            <v>3</v>
          </cell>
          <cell r="DN378">
            <v>281</v>
          </cell>
        </row>
        <row r="379">
          <cell r="A379">
            <v>378</v>
          </cell>
          <cell r="B379" t="str">
            <v>2022/3/22 20:05:53</v>
          </cell>
          <cell r="C379" t="str">
            <v>216秒</v>
          </cell>
          <cell r="D379" t="str">
            <v>微信</v>
          </cell>
          <cell r="E379" t="str">
            <v>N/A</v>
          </cell>
          <cell r="F379" t="str">
            <v>39.144.219.112(重庆-重庆)</v>
          </cell>
          <cell r="G379">
            <v>2</v>
          </cell>
          <cell r="H379">
            <v>1</v>
          </cell>
          <cell r="I379">
            <v>1</v>
          </cell>
          <cell r="J379">
            <v>1</v>
          </cell>
          <cell r="K379">
            <v>3</v>
          </cell>
          <cell r="L379" t="str">
            <v>翻译</v>
          </cell>
          <cell r="M379">
            <v>1</v>
          </cell>
          <cell r="N379">
            <v>0</v>
          </cell>
          <cell r="O379">
            <v>0</v>
          </cell>
          <cell r="P379">
            <v>0</v>
          </cell>
          <cell r="Q379">
            <v>0</v>
          </cell>
          <cell r="R379">
            <v>1</v>
          </cell>
          <cell r="S379">
            <v>1</v>
          </cell>
          <cell r="T379">
            <v>0</v>
          </cell>
          <cell r="U379">
            <v>0</v>
          </cell>
          <cell r="V379">
            <v>5</v>
          </cell>
          <cell r="W379">
            <v>1</v>
          </cell>
          <cell r="X379">
            <v>1</v>
          </cell>
          <cell r="Y379">
            <v>0</v>
          </cell>
          <cell r="Z379">
            <v>1</v>
          </cell>
          <cell r="AA379">
            <v>0</v>
          </cell>
          <cell r="AB379">
            <v>0</v>
          </cell>
          <cell r="AC379">
            <v>0</v>
          </cell>
          <cell r="AD379">
            <v>0</v>
          </cell>
          <cell r="AE379">
            <v>1</v>
          </cell>
          <cell r="AF379">
            <v>0</v>
          </cell>
          <cell r="AG379">
            <v>0</v>
          </cell>
          <cell r="AH379">
            <v>0</v>
          </cell>
          <cell r="AI379">
            <v>0</v>
          </cell>
          <cell r="AJ379">
            <v>0</v>
          </cell>
          <cell r="AK379">
            <v>0</v>
          </cell>
          <cell r="AL379">
            <v>1</v>
          </cell>
          <cell r="AM379">
            <v>0</v>
          </cell>
          <cell r="AN379">
            <v>1</v>
          </cell>
          <cell r="AO379">
            <v>1</v>
          </cell>
          <cell r="AP379">
            <v>1</v>
          </cell>
          <cell r="AQ379">
            <v>1</v>
          </cell>
          <cell r="AR379">
            <v>0</v>
          </cell>
          <cell r="AS379">
            <v>0</v>
          </cell>
          <cell r="AT379">
            <v>0</v>
          </cell>
          <cell r="AU379">
            <v>1</v>
          </cell>
          <cell r="AV379">
            <v>0</v>
          </cell>
          <cell r="AW379">
            <v>0</v>
          </cell>
          <cell r="AX379">
            <v>1</v>
          </cell>
          <cell r="AY379">
            <v>0</v>
          </cell>
          <cell r="AZ379">
            <v>0</v>
          </cell>
          <cell r="BA379">
            <v>0</v>
          </cell>
          <cell r="BB379">
            <v>0</v>
          </cell>
          <cell r="BC379">
            <v>0</v>
          </cell>
          <cell r="BD379">
            <v>0</v>
          </cell>
          <cell r="BE379">
            <v>0</v>
          </cell>
          <cell r="BF379">
            <v>0</v>
          </cell>
          <cell r="BG379">
            <v>6</v>
          </cell>
          <cell r="BH379">
            <v>6</v>
          </cell>
          <cell r="BI379">
            <v>6</v>
          </cell>
          <cell r="BJ379">
            <v>5</v>
          </cell>
          <cell r="BK379">
            <v>6</v>
          </cell>
          <cell r="BL379">
            <v>6</v>
          </cell>
          <cell r="BM379">
            <v>4</v>
          </cell>
          <cell r="BN379">
            <v>4</v>
          </cell>
          <cell r="BO379">
            <v>4</v>
          </cell>
          <cell r="BP379">
            <v>5</v>
          </cell>
          <cell r="BQ379">
            <v>3</v>
          </cell>
          <cell r="BR379">
            <v>3</v>
          </cell>
          <cell r="BS379">
            <v>6</v>
          </cell>
          <cell r="BT379">
            <v>6</v>
          </cell>
          <cell r="BU379">
            <v>6</v>
          </cell>
          <cell r="BV379">
            <v>4</v>
          </cell>
          <cell r="BW379">
            <v>7</v>
          </cell>
          <cell r="BX379">
            <v>7</v>
          </cell>
          <cell r="BY379">
            <v>7</v>
          </cell>
          <cell r="BZ379">
            <v>7</v>
          </cell>
          <cell r="CA379">
            <v>4</v>
          </cell>
          <cell r="CB379">
            <v>7</v>
          </cell>
          <cell r="CC379">
            <v>7</v>
          </cell>
          <cell r="CD379">
            <v>7</v>
          </cell>
          <cell r="CE379">
            <v>7</v>
          </cell>
          <cell r="CF379">
            <v>3</v>
          </cell>
          <cell r="CG379">
            <v>6</v>
          </cell>
          <cell r="CH379">
            <v>6</v>
          </cell>
          <cell r="CI379">
            <v>6</v>
          </cell>
          <cell r="CJ379">
            <v>6</v>
          </cell>
          <cell r="CK379">
            <v>6</v>
          </cell>
          <cell r="CL379">
            <v>6</v>
          </cell>
          <cell r="CM379">
            <v>4</v>
          </cell>
          <cell r="CN379">
            <v>9</v>
          </cell>
          <cell r="CO379">
            <v>11</v>
          </cell>
          <cell r="CP379">
            <v>10</v>
          </cell>
          <cell r="CQ379">
            <v>7</v>
          </cell>
          <cell r="CR379">
            <v>9</v>
          </cell>
          <cell r="CS379">
            <v>1</v>
          </cell>
          <cell r="CT379">
            <v>-2</v>
          </cell>
          <cell r="CU379">
            <v>-2</v>
          </cell>
          <cell r="CV379">
            <v>1</v>
          </cell>
          <cell r="CW379">
            <v>4</v>
          </cell>
          <cell r="CX379">
            <v>3</v>
          </cell>
          <cell r="CY379">
            <v>2</v>
          </cell>
          <cell r="CZ379">
            <v>2</v>
          </cell>
          <cell r="DA379">
            <v>5</v>
          </cell>
          <cell r="DB379">
            <v>3</v>
          </cell>
          <cell r="DC379">
            <v>1</v>
          </cell>
          <cell r="DD379">
            <v>4</v>
          </cell>
          <cell r="DE379">
            <v>1</v>
          </cell>
          <cell r="DF379">
            <v>2</v>
          </cell>
          <cell r="DG379">
            <v>3</v>
          </cell>
          <cell r="DH379">
            <v>1</v>
          </cell>
          <cell r="DI379">
            <v>2</v>
          </cell>
          <cell r="DJ379">
            <v>4</v>
          </cell>
          <cell r="DK379">
            <v>2</v>
          </cell>
          <cell r="DL379">
            <v>3</v>
          </cell>
          <cell r="DM379">
            <v>1</v>
          </cell>
          <cell r="DN379">
            <v>224</v>
          </cell>
        </row>
        <row r="380">
          <cell r="A380">
            <v>379</v>
          </cell>
          <cell r="B380" t="str">
            <v>2022/3/22 20:06:45</v>
          </cell>
          <cell r="C380" t="str">
            <v>366秒</v>
          </cell>
          <cell r="D380" t="str">
            <v>微信</v>
          </cell>
          <cell r="E380" t="str">
            <v>N/A</v>
          </cell>
          <cell r="F380" t="str">
            <v>106.84.190.67(重庆-重庆)</v>
          </cell>
          <cell r="G380">
            <v>1</v>
          </cell>
          <cell r="H380">
            <v>2</v>
          </cell>
          <cell r="I380">
            <v>1</v>
          </cell>
          <cell r="J380">
            <v>1</v>
          </cell>
          <cell r="K380">
            <v>1</v>
          </cell>
          <cell r="L380" t="str">
            <v>计算机</v>
          </cell>
          <cell r="M380">
            <v>0</v>
          </cell>
          <cell r="N380">
            <v>0</v>
          </cell>
          <cell r="O380">
            <v>0</v>
          </cell>
          <cell r="P380">
            <v>0</v>
          </cell>
          <cell r="Q380">
            <v>0</v>
          </cell>
          <cell r="R380">
            <v>1</v>
          </cell>
          <cell r="S380">
            <v>0</v>
          </cell>
          <cell r="T380">
            <v>0</v>
          </cell>
          <cell r="U380">
            <v>1</v>
          </cell>
          <cell r="V380">
            <v>5</v>
          </cell>
          <cell r="W380">
            <v>0</v>
          </cell>
          <cell r="X380">
            <v>1</v>
          </cell>
          <cell r="Y380">
            <v>0</v>
          </cell>
          <cell r="Z380">
            <v>0</v>
          </cell>
          <cell r="AA380">
            <v>1</v>
          </cell>
          <cell r="AB380">
            <v>0</v>
          </cell>
          <cell r="AC380">
            <v>0</v>
          </cell>
          <cell r="AD380">
            <v>0</v>
          </cell>
          <cell r="AE380">
            <v>0</v>
          </cell>
          <cell r="AF380">
            <v>1</v>
          </cell>
          <cell r="AG380">
            <v>0</v>
          </cell>
          <cell r="AH380">
            <v>0</v>
          </cell>
          <cell r="AI380">
            <v>1</v>
          </cell>
          <cell r="AJ380">
            <v>1</v>
          </cell>
          <cell r="AK380">
            <v>0</v>
          </cell>
          <cell r="AL380">
            <v>1</v>
          </cell>
          <cell r="AM380">
            <v>1</v>
          </cell>
          <cell r="AN380">
            <v>0</v>
          </cell>
          <cell r="AO380">
            <v>1</v>
          </cell>
          <cell r="AP380">
            <v>1</v>
          </cell>
          <cell r="AQ380">
            <v>0</v>
          </cell>
          <cell r="AR380">
            <v>1</v>
          </cell>
          <cell r="AS380">
            <v>1</v>
          </cell>
          <cell r="AT380">
            <v>0</v>
          </cell>
          <cell r="AU380">
            <v>0</v>
          </cell>
          <cell r="AV380">
            <v>0</v>
          </cell>
          <cell r="AW380">
            <v>1</v>
          </cell>
          <cell r="AX380">
            <v>1</v>
          </cell>
          <cell r="AY380">
            <v>0</v>
          </cell>
          <cell r="AZ380">
            <v>1</v>
          </cell>
          <cell r="BA380">
            <v>0</v>
          </cell>
          <cell r="BB380">
            <v>0</v>
          </cell>
          <cell r="BC380">
            <v>0</v>
          </cell>
          <cell r="BD380">
            <v>0</v>
          </cell>
          <cell r="BE380">
            <v>1</v>
          </cell>
          <cell r="BF380">
            <v>0</v>
          </cell>
          <cell r="BG380">
            <v>6</v>
          </cell>
          <cell r="BH380">
            <v>7</v>
          </cell>
          <cell r="BI380">
            <v>7</v>
          </cell>
          <cell r="BJ380">
            <v>5</v>
          </cell>
          <cell r="BK380">
            <v>5</v>
          </cell>
          <cell r="BL380">
            <v>5</v>
          </cell>
          <cell r="BM380">
            <v>5</v>
          </cell>
          <cell r="BN380">
            <v>4</v>
          </cell>
          <cell r="BO380">
            <v>5</v>
          </cell>
          <cell r="BP380">
            <v>5</v>
          </cell>
          <cell r="BQ380">
            <v>6</v>
          </cell>
          <cell r="BR380">
            <v>4</v>
          </cell>
          <cell r="BS380">
            <v>6</v>
          </cell>
          <cell r="BT380">
            <v>6</v>
          </cell>
          <cell r="BU380">
            <v>7</v>
          </cell>
          <cell r="BV380">
            <v>4</v>
          </cell>
          <cell r="BW380">
            <v>7</v>
          </cell>
          <cell r="BX380">
            <v>7</v>
          </cell>
          <cell r="BY380">
            <v>7</v>
          </cell>
          <cell r="BZ380">
            <v>6</v>
          </cell>
          <cell r="CA380">
            <v>6</v>
          </cell>
          <cell r="CB380">
            <v>6</v>
          </cell>
          <cell r="CC380">
            <v>5</v>
          </cell>
          <cell r="CD380">
            <v>5</v>
          </cell>
          <cell r="CE380">
            <v>4</v>
          </cell>
          <cell r="CF380">
            <v>4</v>
          </cell>
          <cell r="CG380">
            <v>5</v>
          </cell>
          <cell r="CH380">
            <v>6</v>
          </cell>
          <cell r="CI380">
            <v>5</v>
          </cell>
          <cell r="CJ380">
            <v>6</v>
          </cell>
          <cell r="CK380">
            <v>6</v>
          </cell>
          <cell r="CL380">
            <v>5</v>
          </cell>
          <cell r="CM380">
            <v>5</v>
          </cell>
          <cell r="CN380">
            <v>11</v>
          </cell>
          <cell r="CO380">
            <v>11</v>
          </cell>
          <cell r="CP380">
            <v>11</v>
          </cell>
          <cell r="CQ380">
            <v>8</v>
          </cell>
          <cell r="CR380">
            <v>10</v>
          </cell>
          <cell r="CS380">
            <v>1</v>
          </cell>
          <cell r="CT380">
            <v>2</v>
          </cell>
          <cell r="CU380">
            <v>3</v>
          </cell>
          <cell r="CV380">
            <v>1</v>
          </cell>
          <cell r="CW380">
            <v>2</v>
          </cell>
          <cell r="CX380">
            <v>4</v>
          </cell>
          <cell r="CY380">
            <v>3</v>
          </cell>
          <cell r="CZ380">
            <v>2</v>
          </cell>
          <cell r="DA380">
            <v>5</v>
          </cell>
          <cell r="DB380">
            <v>3</v>
          </cell>
          <cell r="DC380">
            <v>4</v>
          </cell>
          <cell r="DD380">
            <v>1</v>
          </cell>
          <cell r="DE380">
            <v>1</v>
          </cell>
          <cell r="DF380">
            <v>2</v>
          </cell>
          <cell r="DG380">
            <v>3</v>
          </cell>
          <cell r="DH380">
            <v>2</v>
          </cell>
          <cell r="DI380">
            <v>4</v>
          </cell>
          <cell r="DJ380">
            <v>1</v>
          </cell>
          <cell r="DK380">
            <v>2</v>
          </cell>
          <cell r="DL380">
            <v>3</v>
          </cell>
          <cell r="DM380">
            <v>1</v>
          </cell>
          <cell r="DN380">
            <v>228</v>
          </cell>
        </row>
        <row r="381">
          <cell r="A381">
            <v>380</v>
          </cell>
          <cell r="B381" t="str">
            <v>2022/3/22 20:07:18</v>
          </cell>
          <cell r="C381" t="str">
            <v>117秒</v>
          </cell>
          <cell r="D381" t="str">
            <v>微信</v>
          </cell>
          <cell r="E381" t="str">
            <v>N/A</v>
          </cell>
          <cell r="F381" t="str">
            <v>14.105.85.176(重庆-重庆)</v>
          </cell>
          <cell r="G381">
            <v>2</v>
          </cell>
          <cell r="H381">
            <v>1</v>
          </cell>
          <cell r="I381">
            <v>1</v>
          </cell>
          <cell r="J381">
            <v>1</v>
          </cell>
          <cell r="K381">
            <v>3</v>
          </cell>
          <cell r="L381" t="str">
            <v>播音与主持艺术</v>
          </cell>
          <cell r="M381">
            <v>0</v>
          </cell>
          <cell r="N381">
            <v>1</v>
          </cell>
          <cell r="O381">
            <v>1</v>
          </cell>
          <cell r="P381">
            <v>1</v>
          </cell>
          <cell r="Q381">
            <v>1</v>
          </cell>
          <cell r="R381">
            <v>1</v>
          </cell>
          <cell r="S381">
            <v>1</v>
          </cell>
          <cell r="T381">
            <v>0</v>
          </cell>
          <cell r="U381">
            <v>0</v>
          </cell>
          <cell r="V381">
            <v>5</v>
          </cell>
          <cell r="W381">
            <v>1</v>
          </cell>
          <cell r="X381">
            <v>1</v>
          </cell>
          <cell r="Y381">
            <v>1</v>
          </cell>
          <cell r="Z381">
            <v>1</v>
          </cell>
          <cell r="AA381">
            <v>0</v>
          </cell>
          <cell r="AB381">
            <v>0</v>
          </cell>
          <cell r="AC381">
            <v>0</v>
          </cell>
          <cell r="AD381">
            <v>0</v>
          </cell>
          <cell r="AE381">
            <v>0</v>
          </cell>
          <cell r="AF381">
            <v>1</v>
          </cell>
          <cell r="AG381">
            <v>0</v>
          </cell>
          <cell r="AH381">
            <v>0</v>
          </cell>
          <cell r="AI381">
            <v>1</v>
          </cell>
          <cell r="AJ381">
            <v>0</v>
          </cell>
          <cell r="AK381">
            <v>0</v>
          </cell>
          <cell r="AL381">
            <v>1</v>
          </cell>
          <cell r="AM381">
            <v>1</v>
          </cell>
          <cell r="AN381">
            <v>1</v>
          </cell>
          <cell r="AO381">
            <v>1</v>
          </cell>
          <cell r="AP381">
            <v>1</v>
          </cell>
          <cell r="AQ381">
            <v>0</v>
          </cell>
          <cell r="AR381">
            <v>0</v>
          </cell>
          <cell r="AS381">
            <v>0</v>
          </cell>
          <cell r="AT381">
            <v>0</v>
          </cell>
          <cell r="AU381">
            <v>0</v>
          </cell>
          <cell r="AV381">
            <v>1</v>
          </cell>
          <cell r="AW381">
            <v>1</v>
          </cell>
          <cell r="AX381">
            <v>0</v>
          </cell>
          <cell r="AY381">
            <v>1</v>
          </cell>
          <cell r="AZ381">
            <v>1</v>
          </cell>
          <cell r="BA381">
            <v>0</v>
          </cell>
          <cell r="BB381">
            <v>0</v>
          </cell>
          <cell r="BC381">
            <v>0</v>
          </cell>
          <cell r="BD381">
            <v>0</v>
          </cell>
          <cell r="BE381">
            <v>0</v>
          </cell>
          <cell r="BF381">
            <v>0</v>
          </cell>
          <cell r="BG381">
            <v>6</v>
          </cell>
          <cell r="BH381">
            <v>6</v>
          </cell>
          <cell r="BI381">
            <v>6</v>
          </cell>
          <cell r="BJ381">
            <v>6</v>
          </cell>
          <cell r="BK381">
            <v>6</v>
          </cell>
          <cell r="BL381">
            <v>6</v>
          </cell>
          <cell r="BM381">
            <v>6</v>
          </cell>
          <cell r="BN381">
            <v>6</v>
          </cell>
          <cell r="BO381">
            <v>6</v>
          </cell>
          <cell r="BP381">
            <v>6</v>
          </cell>
          <cell r="BQ381">
            <v>6</v>
          </cell>
          <cell r="BR381">
            <v>6</v>
          </cell>
          <cell r="BS381">
            <v>6</v>
          </cell>
          <cell r="BT381">
            <v>7</v>
          </cell>
          <cell r="BU381">
            <v>6</v>
          </cell>
          <cell r="BV381">
            <v>5</v>
          </cell>
          <cell r="BW381">
            <v>6</v>
          </cell>
          <cell r="BX381">
            <v>5</v>
          </cell>
          <cell r="BY381">
            <v>6</v>
          </cell>
          <cell r="BZ381">
            <v>5</v>
          </cell>
          <cell r="CA381">
            <v>5</v>
          </cell>
          <cell r="CB381">
            <v>6</v>
          </cell>
          <cell r="CC381">
            <v>5</v>
          </cell>
          <cell r="CD381">
            <v>5</v>
          </cell>
          <cell r="CE381">
            <v>5</v>
          </cell>
          <cell r="CF381">
            <v>5</v>
          </cell>
          <cell r="CG381">
            <v>6</v>
          </cell>
          <cell r="CH381">
            <v>5</v>
          </cell>
          <cell r="CI381">
            <v>6</v>
          </cell>
          <cell r="CJ381">
            <v>6</v>
          </cell>
          <cell r="CK381">
            <v>6</v>
          </cell>
          <cell r="CL381">
            <v>6</v>
          </cell>
          <cell r="CM381">
            <v>6</v>
          </cell>
          <cell r="CN381">
            <v>11</v>
          </cell>
          <cell r="CO381">
            <v>11</v>
          </cell>
          <cell r="CP381">
            <v>11</v>
          </cell>
          <cell r="CQ381">
            <v>11</v>
          </cell>
          <cell r="CR381">
            <v>11</v>
          </cell>
          <cell r="CS381">
            <v>1</v>
          </cell>
          <cell r="CT381">
            <v>3</v>
          </cell>
          <cell r="CU381">
            <v>2</v>
          </cell>
          <cell r="CV381">
            <v>4</v>
          </cell>
          <cell r="CW381">
            <v>1</v>
          </cell>
          <cell r="CX381">
            <v>2</v>
          </cell>
          <cell r="CY381">
            <v>3</v>
          </cell>
          <cell r="CZ381">
            <v>5</v>
          </cell>
          <cell r="DA381">
            <v>1</v>
          </cell>
          <cell r="DB381">
            <v>3</v>
          </cell>
          <cell r="DC381">
            <v>2</v>
          </cell>
          <cell r="DD381">
            <v>4</v>
          </cell>
          <cell r="DE381">
            <v>2</v>
          </cell>
          <cell r="DF381">
            <v>1</v>
          </cell>
          <cell r="DG381">
            <v>3</v>
          </cell>
          <cell r="DH381">
            <v>4</v>
          </cell>
          <cell r="DI381">
            <v>2</v>
          </cell>
          <cell r="DJ381">
            <v>1</v>
          </cell>
          <cell r="DK381">
            <v>3</v>
          </cell>
          <cell r="DL381">
            <v>2</v>
          </cell>
          <cell r="DM381">
            <v>1</v>
          </cell>
          <cell r="DN381">
            <v>240</v>
          </cell>
        </row>
        <row r="382">
          <cell r="A382">
            <v>381</v>
          </cell>
          <cell r="B382" t="str">
            <v>2022/3/22 20:07:51</v>
          </cell>
          <cell r="C382" t="str">
            <v>143秒</v>
          </cell>
          <cell r="D382" t="str">
            <v>微信</v>
          </cell>
          <cell r="E382" t="str">
            <v>N/A</v>
          </cell>
          <cell r="F382" t="str">
            <v>14.108.207.10(重庆-重庆)</v>
          </cell>
          <cell r="G382">
            <v>1</v>
          </cell>
          <cell r="H382">
            <v>2</v>
          </cell>
          <cell r="I382">
            <v>1</v>
          </cell>
          <cell r="J382">
            <v>1</v>
          </cell>
          <cell r="K382">
            <v>3</v>
          </cell>
          <cell r="L382" t="str">
            <v>播音与主持艺术</v>
          </cell>
          <cell r="M382">
            <v>1</v>
          </cell>
          <cell r="N382">
            <v>1</v>
          </cell>
          <cell r="O382">
            <v>1</v>
          </cell>
          <cell r="P382">
            <v>1</v>
          </cell>
          <cell r="Q382">
            <v>1</v>
          </cell>
          <cell r="R382">
            <v>1</v>
          </cell>
          <cell r="S382">
            <v>1</v>
          </cell>
          <cell r="T382">
            <v>1</v>
          </cell>
          <cell r="U382">
            <v>0</v>
          </cell>
          <cell r="V382">
            <v>5</v>
          </cell>
          <cell r="W382">
            <v>1</v>
          </cell>
          <cell r="X382">
            <v>1</v>
          </cell>
          <cell r="Y382">
            <v>1</v>
          </cell>
          <cell r="Z382">
            <v>1</v>
          </cell>
          <cell r="AA382">
            <v>1</v>
          </cell>
          <cell r="AB382">
            <v>1</v>
          </cell>
          <cell r="AC382">
            <v>1</v>
          </cell>
          <cell r="AD382">
            <v>0</v>
          </cell>
          <cell r="AE382">
            <v>1</v>
          </cell>
          <cell r="AF382">
            <v>1</v>
          </cell>
          <cell r="AG382">
            <v>1</v>
          </cell>
          <cell r="AH382">
            <v>1</v>
          </cell>
          <cell r="AI382">
            <v>1</v>
          </cell>
          <cell r="AJ382">
            <v>1</v>
          </cell>
          <cell r="AK382">
            <v>0</v>
          </cell>
          <cell r="AL382">
            <v>1</v>
          </cell>
          <cell r="AM382">
            <v>0</v>
          </cell>
          <cell r="AN382">
            <v>1</v>
          </cell>
          <cell r="AO382">
            <v>0</v>
          </cell>
          <cell r="AP382">
            <v>0</v>
          </cell>
          <cell r="AQ382">
            <v>1</v>
          </cell>
          <cell r="AR382">
            <v>1</v>
          </cell>
          <cell r="AS382">
            <v>1</v>
          </cell>
          <cell r="AT382">
            <v>0</v>
          </cell>
          <cell r="AU382">
            <v>0</v>
          </cell>
          <cell r="AV382">
            <v>0</v>
          </cell>
          <cell r="AW382">
            <v>1</v>
          </cell>
          <cell r="AX382">
            <v>1</v>
          </cell>
          <cell r="AY382">
            <v>0</v>
          </cell>
          <cell r="AZ382">
            <v>1</v>
          </cell>
          <cell r="BA382">
            <v>0</v>
          </cell>
          <cell r="BB382">
            <v>1</v>
          </cell>
          <cell r="BC382">
            <v>1</v>
          </cell>
          <cell r="BD382">
            <v>1</v>
          </cell>
          <cell r="BE382">
            <v>1</v>
          </cell>
          <cell r="BF382">
            <v>0</v>
          </cell>
          <cell r="BG382">
            <v>6</v>
          </cell>
          <cell r="BH382">
            <v>6</v>
          </cell>
          <cell r="BI382">
            <v>6</v>
          </cell>
          <cell r="BJ382">
            <v>6</v>
          </cell>
          <cell r="BK382">
            <v>6</v>
          </cell>
          <cell r="BL382">
            <v>6</v>
          </cell>
          <cell r="BM382">
            <v>6</v>
          </cell>
          <cell r="BN382">
            <v>6</v>
          </cell>
          <cell r="BO382">
            <v>5</v>
          </cell>
          <cell r="BP382">
            <v>6</v>
          </cell>
          <cell r="BQ382">
            <v>5</v>
          </cell>
          <cell r="BR382">
            <v>6</v>
          </cell>
          <cell r="BS382">
            <v>6</v>
          </cell>
          <cell r="BT382">
            <v>5</v>
          </cell>
          <cell r="BU382">
            <v>5</v>
          </cell>
          <cell r="BV382">
            <v>5</v>
          </cell>
          <cell r="BW382">
            <v>6</v>
          </cell>
          <cell r="BX382">
            <v>6</v>
          </cell>
          <cell r="BY382">
            <v>6</v>
          </cell>
          <cell r="BZ382">
            <v>6</v>
          </cell>
          <cell r="CA382">
            <v>6</v>
          </cell>
          <cell r="CB382">
            <v>6</v>
          </cell>
          <cell r="CC382">
            <v>5</v>
          </cell>
          <cell r="CD382">
            <v>5</v>
          </cell>
          <cell r="CE382">
            <v>5</v>
          </cell>
          <cell r="CF382">
            <v>5</v>
          </cell>
          <cell r="CG382">
            <v>6</v>
          </cell>
          <cell r="CH382">
            <v>6</v>
          </cell>
          <cell r="CI382">
            <v>6</v>
          </cell>
          <cell r="CJ382">
            <v>6</v>
          </cell>
          <cell r="CK382">
            <v>6</v>
          </cell>
          <cell r="CL382">
            <v>6</v>
          </cell>
          <cell r="CM382">
            <v>6</v>
          </cell>
          <cell r="CN382">
            <v>10</v>
          </cell>
          <cell r="CO382">
            <v>10</v>
          </cell>
          <cell r="CP382">
            <v>11</v>
          </cell>
          <cell r="CQ382">
            <v>11</v>
          </cell>
          <cell r="CR382">
            <v>11</v>
          </cell>
          <cell r="CS382">
            <v>1</v>
          </cell>
          <cell r="CT382">
            <v>2</v>
          </cell>
          <cell r="CU382">
            <v>3</v>
          </cell>
          <cell r="CV382">
            <v>2</v>
          </cell>
          <cell r="CW382">
            <v>3</v>
          </cell>
          <cell r="CX382">
            <v>1</v>
          </cell>
          <cell r="CY382">
            <v>4</v>
          </cell>
          <cell r="CZ382">
            <v>5</v>
          </cell>
          <cell r="DA382">
            <v>4</v>
          </cell>
          <cell r="DB382">
            <v>2</v>
          </cell>
          <cell r="DC382">
            <v>3</v>
          </cell>
          <cell r="DD382">
            <v>1</v>
          </cell>
          <cell r="DE382">
            <v>2</v>
          </cell>
          <cell r="DF382">
            <v>1</v>
          </cell>
          <cell r="DG382">
            <v>-2</v>
          </cell>
          <cell r="DH382">
            <v>2</v>
          </cell>
          <cell r="DI382">
            <v>1</v>
          </cell>
          <cell r="DJ382">
            <v>-2</v>
          </cell>
          <cell r="DK382">
            <v>3</v>
          </cell>
          <cell r="DL382">
            <v>1</v>
          </cell>
          <cell r="DM382">
            <v>2</v>
          </cell>
          <cell r="DN382">
            <v>237</v>
          </cell>
        </row>
        <row r="383">
          <cell r="A383">
            <v>382</v>
          </cell>
          <cell r="B383" t="str">
            <v>2022/3/22 20:08:04</v>
          </cell>
          <cell r="C383" t="str">
            <v>500秒</v>
          </cell>
          <cell r="D383" t="str">
            <v>微信</v>
          </cell>
          <cell r="E383" t="str">
            <v>N/A</v>
          </cell>
          <cell r="F383" t="str">
            <v>223.104.251.37(重庆-重庆)</v>
          </cell>
          <cell r="G383">
            <v>1</v>
          </cell>
          <cell r="H383">
            <v>5</v>
          </cell>
          <cell r="I383">
            <v>3</v>
          </cell>
          <cell r="J383">
            <v>3</v>
          </cell>
          <cell r="K383">
            <v>2</v>
          </cell>
          <cell r="L383" t="str">
            <v>法学</v>
          </cell>
          <cell r="M383">
            <v>1</v>
          </cell>
          <cell r="N383">
            <v>0</v>
          </cell>
          <cell r="O383">
            <v>1</v>
          </cell>
          <cell r="P383">
            <v>1</v>
          </cell>
          <cell r="Q383">
            <v>0</v>
          </cell>
          <cell r="R383">
            <v>0</v>
          </cell>
          <cell r="S383">
            <v>0</v>
          </cell>
          <cell r="T383">
            <v>0</v>
          </cell>
          <cell r="U383">
            <v>0</v>
          </cell>
          <cell r="V383">
            <v>2</v>
          </cell>
          <cell r="W383">
            <v>1</v>
          </cell>
          <cell r="X383">
            <v>1</v>
          </cell>
          <cell r="Y383">
            <v>0</v>
          </cell>
          <cell r="Z383">
            <v>0</v>
          </cell>
          <cell r="AA383">
            <v>0</v>
          </cell>
          <cell r="AB383">
            <v>0</v>
          </cell>
          <cell r="AC383">
            <v>0</v>
          </cell>
          <cell r="AD383">
            <v>0</v>
          </cell>
          <cell r="AE383">
            <v>1</v>
          </cell>
          <cell r="AF383">
            <v>0</v>
          </cell>
          <cell r="AG383">
            <v>1</v>
          </cell>
          <cell r="AH383">
            <v>0</v>
          </cell>
          <cell r="AI383">
            <v>0</v>
          </cell>
          <cell r="AJ383">
            <v>0</v>
          </cell>
          <cell r="AK383">
            <v>0</v>
          </cell>
          <cell r="AL383">
            <v>1</v>
          </cell>
          <cell r="AM383">
            <v>0</v>
          </cell>
          <cell r="AN383">
            <v>0</v>
          </cell>
          <cell r="AO383">
            <v>0</v>
          </cell>
          <cell r="AP383">
            <v>1</v>
          </cell>
          <cell r="AQ383">
            <v>1</v>
          </cell>
          <cell r="AR383">
            <v>0</v>
          </cell>
          <cell r="AS383">
            <v>0</v>
          </cell>
          <cell r="AT383">
            <v>0</v>
          </cell>
          <cell r="AU383">
            <v>0</v>
          </cell>
          <cell r="AV383">
            <v>1</v>
          </cell>
          <cell r="AW383">
            <v>1</v>
          </cell>
          <cell r="AX383">
            <v>1</v>
          </cell>
          <cell r="AY383">
            <v>0</v>
          </cell>
          <cell r="AZ383">
            <v>0</v>
          </cell>
          <cell r="BA383">
            <v>0</v>
          </cell>
          <cell r="BB383">
            <v>0</v>
          </cell>
          <cell r="BC383">
            <v>0</v>
          </cell>
          <cell r="BD383">
            <v>0</v>
          </cell>
          <cell r="BE383">
            <v>0</v>
          </cell>
          <cell r="BF383">
            <v>0</v>
          </cell>
          <cell r="BG383">
            <v>6</v>
          </cell>
          <cell r="BH383">
            <v>6</v>
          </cell>
          <cell r="BI383">
            <v>7</v>
          </cell>
          <cell r="BJ383">
            <v>7</v>
          </cell>
          <cell r="BK383">
            <v>6</v>
          </cell>
          <cell r="BL383">
            <v>7</v>
          </cell>
          <cell r="BM383">
            <v>6</v>
          </cell>
          <cell r="BN383">
            <v>5</v>
          </cell>
          <cell r="BO383">
            <v>5</v>
          </cell>
          <cell r="BP383">
            <v>5</v>
          </cell>
          <cell r="BQ383">
            <v>4</v>
          </cell>
          <cell r="BR383">
            <v>5</v>
          </cell>
          <cell r="BS383">
            <v>5</v>
          </cell>
          <cell r="BT383">
            <v>6</v>
          </cell>
          <cell r="BU383">
            <v>7</v>
          </cell>
          <cell r="BV383">
            <v>5</v>
          </cell>
          <cell r="BW383">
            <v>6</v>
          </cell>
          <cell r="BX383">
            <v>6</v>
          </cell>
          <cell r="BY383">
            <v>6</v>
          </cell>
          <cell r="BZ383">
            <v>7</v>
          </cell>
          <cell r="CA383">
            <v>7</v>
          </cell>
          <cell r="CB383">
            <v>6</v>
          </cell>
          <cell r="CC383">
            <v>6</v>
          </cell>
          <cell r="CD383">
            <v>5</v>
          </cell>
          <cell r="CE383">
            <v>5</v>
          </cell>
          <cell r="CF383">
            <v>5</v>
          </cell>
          <cell r="CG383">
            <v>5</v>
          </cell>
          <cell r="CH383">
            <v>5</v>
          </cell>
          <cell r="CI383">
            <v>5</v>
          </cell>
          <cell r="CJ383">
            <v>5</v>
          </cell>
          <cell r="CK383">
            <v>5</v>
          </cell>
          <cell r="CL383">
            <v>5</v>
          </cell>
          <cell r="CM383">
            <v>5</v>
          </cell>
          <cell r="CN383">
            <v>9</v>
          </cell>
          <cell r="CO383">
            <v>9</v>
          </cell>
          <cell r="CP383">
            <v>8</v>
          </cell>
          <cell r="CQ383">
            <v>9</v>
          </cell>
          <cell r="CR383">
            <v>10</v>
          </cell>
          <cell r="CS383">
            <v>1</v>
          </cell>
          <cell r="CT383">
            <v>2</v>
          </cell>
          <cell r="CU383">
            <v>3</v>
          </cell>
          <cell r="CV383">
            <v>1</v>
          </cell>
          <cell r="CW383">
            <v>3</v>
          </cell>
          <cell r="CX383">
            <v>2</v>
          </cell>
          <cell r="CY383">
            <v>4</v>
          </cell>
          <cell r="CZ383">
            <v>4</v>
          </cell>
          <cell r="DA383">
            <v>3</v>
          </cell>
          <cell r="DB383">
            <v>5</v>
          </cell>
          <cell r="DC383">
            <v>1</v>
          </cell>
          <cell r="DD383">
            <v>2</v>
          </cell>
          <cell r="DE383">
            <v>2</v>
          </cell>
          <cell r="DF383">
            <v>1</v>
          </cell>
          <cell r="DG383">
            <v>2</v>
          </cell>
          <cell r="DH383">
            <v>3</v>
          </cell>
          <cell r="DI383">
            <v>1</v>
          </cell>
          <cell r="DJ383">
            <v>4</v>
          </cell>
          <cell r="DK383">
            <v>2</v>
          </cell>
          <cell r="DL383">
            <v>1</v>
          </cell>
          <cell r="DM383">
            <v>3</v>
          </cell>
          <cell r="DN383">
            <v>226</v>
          </cell>
        </row>
        <row r="384">
          <cell r="A384">
            <v>383</v>
          </cell>
          <cell r="B384" t="str">
            <v>2022/3/22 20:19:48</v>
          </cell>
          <cell r="C384" t="str">
            <v>124秒</v>
          </cell>
          <cell r="D384" t="str">
            <v>微信</v>
          </cell>
          <cell r="E384" t="str">
            <v>N/A</v>
          </cell>
          <cell r="F384" t="str">
            <v>39.144.218.22(重庆-重庆)</v>
          </cell>
          <cell r="G384">
            <v>2</v>
          </cell>
          <cell r="H384">
            <v>1</v>
          </cell>
          <cell r="I384">
            <v>1</v>
          </cell>
          <cell r="J384">
            <v>1</v>
          </cell>
          <cell r="K384">
            <v>3</v>
          </cell>
          <cell r="L384" t="str">
            <v>朝鲜语</v>
          </cell>
          <cell r="M384">
            <v>1</v>
          </cell>
          <cell r="N384">
            <v>1</v>
          </cell>
          <cell r="O384">
            <v>1</v>
          </cell>
          <cell r="P384">
            <v>1</v>
          </cell>
          <cell r="Q384">
            <v>0</v>
          </cell>
          <cell r="R384">
            <v>1</v>
          </cell>
          <cell r="S384">
            <v>0</v>
          </cell>
          <cell r="T384">
            <v>1</v>
          </cell>
          <cell r="U384">
            <v>0</v>
          </cell>
          <cell r="V384">
            <v>5</v>
          </cell>
          <cell r="W384">
            <v>1</v>
          </cell>
          <cell r="X384">
            <v>1</v>
          </cell>
          <cell r="Y384">
            <v>0</v>
          </cell>
          <cell r="Z384">
            <v>0</v>
          </cell>
          <cell r="AA384">
            <v>0</v>
          </cell>
          <cell r="AB384">
            <v>0</v>
          </cell>
          <cell r="AC384">
            <v>0</v>
          </cell>
          <cell r="AD384">
            <v>0</v>
          </cell>
          <cell r="AE384">
            <v>1</v>
          </cell>
          <cell r="AF384">
            <v>1</v>
          </cell>
          <cell r="AG384">
            <v>1</v>
          </cell>
          <cell r="AH384">
            <v>0</v>
          </cell>
          <cell r="AI384">
            <v>0</v>
          </cell>
          <cell r="AJ384">
            <v>0</v>
          </cell>
          <cell r="AK384">
            <v>0</v>
          </cell>
          <cell r="AL384">
            <v>1</v>
          </cell>
          <cell r="AM384">
            <v>0</v>
          </cell>
          <cell r="AN384">
            <v>0</v>
          </cell>
          <cell r="AO384">
            <v>0</v>
          </cell>
          <cell r="AP384">
            <v>0</v>
          </cell>
          <cell r="AQ384">
            <v>1</v>
          </cell>
          <cell r="AR384">
            <v>0</v>
          </cell>
          <cell r="AS384">
            <v>0</v>
          </cell>
          <cell r="AT384">
            <v>0</v>
          </cell>
          <cell r="AU384">
            <v>0</v>
          </cell>
          <cell r="AV384">
            <v>0</v>
          </cell>
          <cell r="AW384">
            <v>0</v>
          </cell>
          <cell r="AX384">
            <v>1</v>
          </cell>
          <cell r="AY384">
            <v>0</v>
          </cell>
          <cell r="AZ384">
            <v>0</v>
          </cell>
          <cell r="BA384">
            <v>0</v>
          </cell>
          <cell r="BB384">
            <v>0</v>
          </cell>
          <cell r="BC384">
            <v>0</v>
          </cell>
          <cell r="BD384">
            <v>0</v>
          </cell>
          <cell r="BE384">
            <v>0</v>
          </cell>
          <cell r="BF384">
            <v>0</v>
          </cell>
          <cell r="BG384">
            <v>7</v>
          </cell>
          <cell r="BH384">
            <v>7</v>
          </cell>
          <cell r="BI384">
            <v>7</v>
          </cell>
          <cell r="BJ384">
            <v>7</v>
          </cell>
          <cell r="BK384">
            <v>7</v>
          </cell>
          <cell r="BL384">
            <v>7</v>
          </cell>
          <cell r="BM384">
            <v>7</v>
          </cell>
          <cell r="BN384">
            <v>7</v>
          </cell>
          <cell r="BO384">
            <v>7</v>
          </cell>
          <cell r="BP384">
            <v>7</v>
          </cell>
          <cell r="BQ384">
            <v>7</v>
          </cell>
          <cell r="BR384">
            <v>7</v>
          </cell>
          <cell r="BS384">
            <v>6</v>
          </cell>
          <cell r="BT384">
            <v>5</v>
          </cell>
          <cell r="BU384">
            <v>5</v>
          </cell>
          <cell r="BV384">
            <v>5</v>
          </cell>
          <cell r="BW384">
            <v>4</v>
          </cell>
          <cell r="BX384">
            <v>4</v>
          </cell>
          <cell r="BY384">
            <v>5</v>
          </cell>
          <cell r="BZ384">
            <v>7</v>
          </cell>
          <cell r="CA384">
            <v>5</v>
          </cell>
          <cell r="CB384">
            <v>7</v>
          </cell>
          <cell r="CC384">
            <v>6</v>
          </cell>
          <cell r="CD384">
            <v>6</v>
          </cell>
          <cell r="CE384">
            <v>6</v>
          </cell>
          <cell r="CF384">
            <v>7</v>
          </cell>
          <cell r="CG384">
            <v>7</v>
          </cell>
          <cell r="CH384">
            <v>6</v>
          </cell>
          <cell r="CI384">
            <v>5</v>
          </cell>
          <cell r="CJ384">
            <v>6</v>
          </cell>
          <cell r="CK384">
            <v>6</v>
          </cell>
          <cell r="CL384">
            <v>6</v>
          </cell>
          <cell r="CM384">
            <v>6</v>
          </cell>
          <cell r="CN384">
            <v>11</v>
          </cell>
          <cell r="CO384">
            <v>10</v>
          </cell>
          <cell r="CP384">
            <v>9</v>
          </cell>
          <cell r="CQ384">
            <v>9</v>
          </cell>
          <cell r="CR384">
            <v>10</v>
          </cell>
          <cell r="CS384">
            <v>1</v>
          </cell>
          <cell r="CT384">
            <v>2</v>
          </cell>
          <cell r="CU384">
            <v>3</v>
          </cell>
          <cell r="CV384">
            <v>1</v>
          </cell>
          <cell r="CW384">
            <v>2</v>
          </cell>
          <cell r="CX384">
            <v>3</v>
          </cell>
          <cell r="CY384">
            <v>4</v>
          </cell>
          <cell r="CZ384">
            <v>1</v>
          </cell>
          <cell r="DA384">
            <v>2</v>
          </cell>
          <cell r="DB384">
            <v>3</v>
          </cell>
          <cell r="DC384">
            <v>4</v>
          </cell>
          <cell r="DD384">
            <v>5</v>
          </cell>
          <cell r="DE384">
            <v>1</v>
          </cell>
          <cell r="DF384">
            <v>2</v>
          </cell>
          <cell r="DG384">
            <v>1</v>
          </cell>
          <cell r="DH384">
            <v>2</v>
          </cell>
          <cell r="DI384">
            <v>3</v>
          </cell>
          <cell r="DJ384">
            <v>4</v>
          </cell>
          <cell r="DK384">
            <v>1</v>
          </cell>
          <cell r="DL384">
            <v>2</v>
          </cell>
          <cell r="DM384">
            <v>-2</v>
          </cell>
          <cell r="DN384">
            <v>248</v>
          </cell>
        </row>
        <row r="385">
          <cell r="A385">
            <v>384</v>
          </cell>
          <cell r="B385" t="str">
            <v>2022/3/22 20:47:19</v>
          </cell>
          <cell r="C385" t="str">
            <v>268秒</v>
          </cell>
          <cell r="D385" t="str">
            <v>手机提交</v>
          </cell>
          <cell r="E385" t="str">
            <v>直接访问</v>
          </cell>
          <cell r="F385" t="str">
            <v>221.7.112.22(重庆-重庆)</v>
          </cell>
          <cell r="G385">
            <v>2</v>
          </cell>
          <cell r="H385">
            <v>2</v>
          </cell>
          <cell r="I385">
            <v>2</v>
          </cell>
          <cell r="J385">
            <v>1</v>
          </cell>
          <cell r="K385">
            <v>1</v>
          </cell>
          <cell r="L385" t="str">
            <v>蚕学</v>
          </cell>
          <cell r="M385">
            <v>0</v>
          </cell>
          <cell r="N385">
            <v>1</v>
          </cell>
          <cell r="O385">
            <v>1</v>
          </cell>
          <cell r="P385">
            <v>0</v>
          </cell>
          <cell r="Q385">
            <v>1</v>
          </cell>
          <cell r="R385">
            <v>0</v>
          </cell>
          <cell r="S385">
            <v>1</v>
          </cell>
          <cell r="T385">
            <v>0</v>
          </cell>
          <cell r="U385">
            <v>0</v>
          </cell>
          <cell r="V385">
            <v>5</v>
          </cell>
          <cell r="W385">
            <v>1</v>
          </cell>
          <cell r="X385">
            <v>0</v>
          </cell>
          <cell r="Y385">
            <v>0</v>
          </cell>
          <cell r="Z385">
            <v>0</v>
          </cell>
          <cell r="AA385">
            <v>0</v>
          </cell>
          <cell r="AB385">
            <v>0</v>
          </cell>
          <cell r="AC385">
            <v>0</v>
          </cell>
          <cell r="AD385">
            <v>0</v>
          </cell>
          <cell r="AE385">
            <v>1</v>
          </cell>
          <cell r="AF385">
            <v>0</v>
          </cell>
          <cell r="AG385">
            <v>1</v>
          </cell>
          <cell r="AH385">
            <v>0</v>
          </cell>
          <cell r="AI385">
            <v>0</v>
          </cell>
          <cell r="AJ385">
            <v>0</v>
          </cell>
          <cell r="AK385">
            <v>0</v>
          </cell>
          <cell r="AL385">
            <v>1</v>
          </cell>
          <cell r="AM385">
            <v>0</v>
          </cell>
          <cell r="AN385">
            <v>1</v>
          </cell>
          <cell r="AO385">
            <v>1</v>
          </cell>
          <cell r="AP385">
            <v>0</v>
          </cell>
          <cell r="AQ385">
            <v>0</v>
          </cell>
          <cell r="AR385">
            <v>0</v>
          </cell>
          <cell r="AS385">
            <v>0</v>
          </cell>
          <cell r="AT385">
            <v>0</v>
          </cell>
          <cell r="AU385">
            <v>0</v>
          </cell>
          <cell r="AV385">
            <v>1</v>
          </cell>
          <cell r="AW385">
            <v>0</v>
          </cell>
          <cell r="AX385">
            <v>1</v>
          </cell>
          <cell r="AY385">
            <v>0</v>
          </cell>
          <cell r="AZ385">
            <v>0</v>
          </cell>
          <cell r="BA385">
            <v>0</v>
          </cell>
          <cell r="BB385">
            <v>0</v>
          </cell>
          <cell r="BC385">
            <v>0</v>
          </cell>
          <cell r="BD385">
            <v>0</v>
          </cell>
          <cell r="BE385">
            <v>0</v>
          </cell>
          <cell r="BF385">
            <v>0</v>
          </cell>
          <cell r="BG385">
            <v>7</v>
          </cell>
          <cell r="BH385">
            <v>7</v>
          </cell>
          <cell r="BI385">
            <v>7</v>
          </cell>
          <cell r="BJ385">
            <v>7</v>
          </cell>
          <cell r="BK385">
            <v>5</v>
          </cell>
          <cell r="BL385">
            <v>6</v>
          </cell>
          <cell r="BM385">
            <v>6</v>
          </cell>
          <cell r="BN385">
            <v>6</v>
          </cell>
          <cell r="BO385">
            <v>4</v>
          </cell>
          <cell r="BP385">
            <v>4</v>
          </cell>
          <cell r="BQ385">
            <v>6</v>
          </cell>
          <cell r="BR385">
            <v>5</v>
          </cell>
          <cell r="BS385">
            <v>5</v>
          </cell>
          <cell r="BT385">
            <v>5</v>
          </cell>
          <cell r="BU385">
            <v>7</v>
          </cell>
          <cell r="BV385">
            <v>5</v>
          </cell>
          <cell r="BW385">
            <v>7</v>
          </cell>
          <cell r="BX385">
            <v>7</v>
          </cell>
          <cell r="BY385">
            <v>7</v>
          </cell>
          <cell r="BZ385">
            <v>7</v>
          </cell>
          <cell r="CA385">
            <v>7</v>
          </cell>
          <cell r="CB385">
            <v>7</v>
          </cell>
          <cell r="CC385">
            <v>7</v>
          </cell>
          <cell r="CD385">
            <v>5</v>
          </cell>
          <cell r="CE385">
            <v>6</v>
          </cell>
          <cell r="CF385">
            <v>5</v>
          </cell>
          <cell r="CG385">
            <v>7</v>
          </cell>
          <cell r="CH385">
            <v>7</v>
          </cell>
          <cell r="CI385">
            <v>7</v>
          </cell>
          <cell r="CJ385">
            <v>7</v>
          </cell>
          <cell r="CK385">
            <v>7</v>
          </cell>
          <cell r="CL385">
            <v>7</v>
          </cell>
          <cell r="CM385">
            <v>7</v>
          </cell>
          <cell r="CN385">
            <v>11</v>
          </cell>
          <cell r="CO385">
            <v>10</v>
          </cell>
          <cell r="CP385">
            <v>11</v>
          </cell>
          <cell r="CQ385">
            <v>10</v>
          </cell>
          <cell r="CR385">
            <v>11</v>
          </cell>
          <cell r="CS385">
            <v>1</v>
          </cell>
          <cell r="CT385">
            <v>2</v>
          </cell>
          <cell r="CU385">
            <v>3</v>
          </cell>
          <cell r="CV385">
            <v>1</v>
          </cell>
          <cell r="CW385">
            <v>4</v>
          </cell>
          <cell r="CX385">
            <v>2</v>
          </cell>
          <cell r="CY385">
            <v>3</v>
          </cell>
          <cell r="CZ385">
            <v>3</v>
          </cell>
          <cell r="DA385">
            <v>1</v>
          </cell>
          <cell r="DB385">
            <v>2</v>
          </cell>
          <cell r="DC385">
            <v>4</v>
          </cell>
          <cell r="DD385">
            <v>5</v>
          </cell>
          <cell r="DE385">
            <v>2</v>
          </cell>
          <cell r="DF385">
            <v>1</v>
          </cell>
          <cell r="DG385">
            <v>3</v>
          </cell>
          <cell r="DH385">
            <v>4</v>
          </cell>
          <cell r="DI385">
            <v>2</v>
          </cell>
          <cell r="DJ385">
            <v>1</v>
          </cell>
          <cell r="DK385">
            <v>1</v>
          </cell>
          <cell r="DL385">
            <v>3</v>
          </cell>
          <cell r="DM385">
            <v>2</v>
          </cell>
          <cell r="DN385">
            <v>254</v>
          </cell>
        </row>
        <row r="386">
          <cell r="A386">
            <v>385</v>
          </cell>
          <cell r="B386" t="str">
            <v>2022/3/22 20:51:10</v>
          </cell>
          <cell r="C386" t="str">
            <v>169秒</v>
          </cell>
          <cell r="D386" t="str">
            <v>手机提交</v>
          </cell>
          <cell r="E386" t="str">
            <v>直接访问</v>
          </cell>
          <cell r="F386" t="str">
            <v>106.84.167.166(重庆-重庆)</v>
          </cell>
          <cell r="G386">
            <v>2</v>
          </cell>
          <cell r="H386">
            <v>2</v>
          </cell>
          <cell r="I386">
            <v>1</v>
          </cell>
          <cell r="J386">
            <v>1</v>
          </cell>
          <cell r="K386">
            <v>1</v>
          </cell>
          <cell r="L386" t="str">
            <v>物联网工程</v>
          </cell>
          <cell r="M386">
            <v>1</v>
          </cell>
          <cell r="N386">
            <v>0</v>
          </cell>
          <cell r="O386">
            <v>0</v>
          </cell>
          <cell r="P386">
            <v>0</v>
          </cell>
          <cell r="Q386">
            <v>0</v>
          </cell>
          <cell r="R386">
            <v>1</v>
          </cell>
          <cell r="S386">
            <v>0</v>
          </cell>
          <cell r="T386">
            <v>0</v>
          </cell>
          <cell r="U386">
            <v>0</v>
          </cell>
          <cell r="V386">
            <v>2</v>
          </cell>
          <cell r="W386">
            <v>1</v>
          </cell>
          <cell r="X386">
            <v>0</v>
          </cell>
          <cell r="Y386">
            <v>0</v>
          </cell>
          <cell r="Z386">
            <v>0</v>
          </cell>
          <cell r="AA386">
            <v>0</v>
          </cell>
          <cell r="AB386">
            <v>0</v>
          </cell>
          <cell r="AC386">
            <v>0</v>
          </cell>
          <cell r="AD386">
            <v>0</v>
          </cell>
          <cell r="AE386">
            <v>1</v>
          </cell>
          <cell r="AF386">
            <v>0</v>
          </cell>
          <cell r="AG386">
            <v>0</v>
          </cell>
          <cell r="AH386">
            <v>0</v>
          </cell>
          <cell r="AI386">
            <v>0</v>
          </cell>
          <cell r="AJ386">
            <v>0</v>
          </cell>
          <cell r="AK386">
            <v>0</v>
          </cell>
          <cell r="AL386">
            <v>1</v>
          </cell>
          <cell r="AM386">
            <v>1</v>
          </cell>
          <cell r="AN386">
            <v>0</v>
          </cell>
          <cell r="AO386">
            <v>0</v>
          </cell>
          <cell r="AP386">
            <v>0</v>
          </cell>
          <cell r="AQ386">
            <v>0</v>
          </cell>
          <cell r="AR386">
            <v>0</v>
          </cell>
          <cell r="AS386">
            <v>0</v>
          </cell>
          <cell r="AT386">
            <v>0</v>
          </cell>
          <cell r="AU386">
            <v>0</v>
          </cell>
          <cell r="AV386">
            <v>0</v>
          </cell>
          <cell r="AW386">
            <v>0</v>
          </cell>
          <cell r="AX386">
            <v>1</v>
          </cell>
          <cell r="AY386">
            <v>0</v>
          </cell>
          <cell r="AZ386">
            <v>0</v>
          </cell>
          <cell r="BA386">
            <v>0</v>
          </cell>
          <cell r="BB386">
            <v>0</v>
          </cell>
          <cell r="BC386">
            <v>0</v>
          </cell>
          <cell r="BD386">
            <v>0</v>
          </cell>
          <cell r="BE386">
            <v>0</v>
          </cell>
          <cell r="BF386">
            <v>0</v>
          </cell>
          <cell r="BG386">
            <v>5</v>
          </cell>
          <cell r="BH386">
            <v>5</v>
          </cell>
          <cell r="BI386">
            <v>5</v>
          </cell>
          <cell r="BJ386">
            <v>5</v>
          </cell>
          <cell r="BK386">
            <v>5</v>
          </cell>
          <cell r="BL386">
            <v>5</v>
          </cell>
          <cell r="BM386">
            <v>5</v>
          </cell>
          <cell r="BN386">
            <v>5</v>
          </cell>
          <cell r="BO386">
            <v>5</v>
          </cell>
          <cell r="BP386">
            <v>5</v>
          </cell>
          <cell r="BQ386">
            <v>5</v>
          </cell>
          <cell r="BR386">
            <v>5</v>
          </cell>
          <cell r="BS386">
            <v>5</v>
          </cell>
          <cell r="BT386">
            <v>5</v>
          </cell>
          <cell r="BU386">
            <v>5</v>
          </cell>
          <cell r="BV386">
            <v>5</v>
          </cell>
          <cell r="BW386">
            <v>5</v>
          </cell>
          <cell r="BX386">
            <v>5</v>
          </cell>
          <cell r="BY386">
            <v>5</v>
          </cell>
          <cell r="BZ386">
            <v>5</v>
          </cell>
          <cell r="CA386">
            <v>5</v>
          </cell>
          <cell r="CB386">
            <v>5</v>
          </cell>
          <cell r="CC386">
            <v>5</v>
          </cell>
          <cell r="CD386">
            <v>5</v>
          </cell>
          <cell r="CE386">
            <v>5</v>
          </cell>
          <cell r="CF386">
            <v>5</v>
          </cell>
          <cell r="CG386">
            <v>5</v>
          </cell>
          <cell r="CH386">
            <v>5</v>
          </cell>
          <cell r="CI386">
            <v>5</v>
          </cell>
          <cell r="CJ386">
            <v>5</v>
          </cell>
          <cell r="CK386">
            <v>5</v>
          </cell>
          <cell r="CL386">
            <v>5</v>
          </cell>
          <cell r="CM386">
            <v>5</v>
          </cell>
          <cell r="CN386">
            <v>9</v>
          </cell>
          <cell r="CO386">
            <v>9</v>
          </cell>
          <cell r="CP386">
            <v>9</v>
          </cell>
          <cell r="CQ386">
            <v>9</v>
          </cell>
          <cell r="CR386">
            <v>9</v>
          </cell>
          <cell r="CS386">
            <v>2</v>
          </cell>
          <cell r="CT386">
            <v>1</v>
          </cell>
          <cell r="CU386">
            <v>3</v>
          </cell>
          <cell r="CV386">
            <v>1</v>
          </cell>
          <cell r="CW386">
            <v>3</v>
          </cell>
          <cell r="CX386">
            <v>4</v>
          </cell>
          <cell r="CY386">
            <v>2</v>
          </cell>
          <cell r="CZ386">
            <v>4</v>
          </cell>
          <cell r="DA386">
            <v>1</v>
          </cell>
          <cell r="DB386">
            <v>2</v>
          </cell>
          <cell r="DC386">
            <v>3</v>
          </cell>
          <cell r="DD386">
            <v>5</v>
          </cell>
          <cell r="DE386">
            <v>1</v>
          </cell>
          <cell r="DF386">
            <v>2</v>
          </cell>
          <cell r="DG386">
            <v>4</v>
          </cell>
          <cell r="DH386">
            <v>3</v>
          </cell>
          <cell r="DI386">
            <v>1</v>
          </cell>
          <cell r="DJ386">
            <v>2</v>
          </cell>
          <cell r="DK386">
            <v>1</v>
          </cell>
          <cell r="DL386">
            <v>3</v>
          </cell>
          <cell r="DM386">
            <v>2</v>
          </cell>
          <cell r="DN386">
            <v>205</v>
          </cell>
        </row>
        <row r="387">
          <cell r="A387">
            <v>386</v>
          </cell>
          <cell r="B387" t="str">
            <v>2022/3/22 20:54:28</v>
          </cell>
          <cell r="C387" t="str">
            <v>125秒</v>
          </cell>
          <cell r="D387" t="str">
            <v>手机提交</v>
          </cell>
          <cell r="E387" t="str">
            <v>直接访问</v>
          </cell>
          <cell r="F387" t="str">
            <v>123.147.250.185(重庆-重庆)</v>
          </cell>
          <cell r="G387">
            <v>2</v>
          </cell>
          <cell r="H387">
            <v>2</v>
          </cell>
          <cell r="I387">
            <v>1</v>
          </cell>
          <cell r="J387">
            <v>1</v>
          </cell>
          <cell r="K387">
            <v>2</v>
          </cell>
          <cell r="L387" t="str">
            <v>市场营销</v>
          </cell>
          <cell r="M387">
            <v>0</v>
          </cell>
          <cell r="N387">
            <v>1</v>
          </cell>
          <cell r="O387">
            <v>1</v>
          </cell>
          <cell r="P387">
            <v>1</v>
          </cell>
          <cell r="Q387">
            <v>1</v>
          </cell>
          <cell r="R387">
            <v>0</v>
          </cell>
          <cell r="S387">
            <v>0</v>
          </cell>
          <cell r="T387">
            <v>0</v>
          </cell>
          <cell r="U387">
            <v>0</v>
          </cell>
          <cell r="V387">
            <v>3</v>
          </cell>
          <cell r="W387">
            <v>1</v>
          </cell>
          <cell r="X387">
            <v>1</v>
          </cell>
          <cell r="Y387">
            <v>0</v>
          </cell>
          <cell r="Z387">
            <v>0</v>
          </cell>
          <cell r="AA387">
            <v>0</v>
          </cell>
          <cell r="AB387">
            <v>0</v>
          </cell>
          <cell r="AC387">
            <v>1</v>
          </cell>
          <cell r="AD387">
            <v>0</v>
          </cell>
          <cell r="AE387">
            <v>0</v>
          </cell>
          <cell r="AF387">
            <v>1</v>
          </cell>
          <cell r="AG387">
            <v>1</v>
          </cell>
          <cell r="AH387">
            <v>1</v>
          </cell>
          <cell r="AI387">
            <v>1</v>
          </cell>
          <cell r="AJ387">
            <v>0</v>
          </cell>
          <cell r="AK387">
            <v>0</v>
          </cell>
          <cell r="AL387">
            <v>1</v>
          </cell>
          <cell r="AM387">
            <v>1</v>
          </cell>
          <cell r="AN387">
            <v>1</v>
          </cell>
          <cell r="AO387">
            <v>0</v>
          </cell>
          <cell r="AP387">
            <v>1</v>
          </cell>
          <cell r="AQ387">
            <v>0</v>
          </cell>
          <cell r="AR387">
            <v>0</v>
          </cell>
          <cell r="AS387">
            <v>0</v>
          </cell>
          <cell r="AT387">
            <v>0</v>
          </cell>
          <cell r="AU387">
            <v>0</v>
          </cell>
          <cell r="AV387">
            <v>1</v>
          </cell>
          <cell r="AW387">
            <v>0</v>
          </cell>
          <cell r="AX387">
            <v>0</v>
          </cell>
          <cell r="AY387">
            <v>0</v>
          </cell>
          <cell r="AZ387">
            <v>0</v>
          </cell>
          <cell r="BA387">
            <v>0</v>
          </cell>
          <cell r="BB387">
            <v>1</v>
          </cell>
          <cell r="BC387">
            <v>0</v>
          </cell>
          <cell r="BD387">
            <v>0</v>
          </cell>
          <cell r="BE387">
            <v>0</v>
          </cell>
          <cell r="BF387">
            <v>0</v>
          </cell>
          <cell r="BG387">
            <v>5</v>
          </cell>
          <cell r="BH387">
            <v>6</v>
          </cell>
          <cell r="BI387">
            <v>4</v>
          </cell>
          <cell r="BJ387">
            <v>5</v>
          </cell>
          <cell r="BK387">
            <v>3</v>
          </cell>
          <cell r="BL387">
            <v>6</v>
          </cell>
          <cell r="BM387">
            <v>4</v>
          </cell>
          <cell r="BN387">
            <v>5</v>
          </cell>
          <cell r="BO387">
            <v>5</v>
          </cell>
          <cell r="BP387">
            <v>4</v>
          </cell>
          <cell r="BQ387">
            <v>6</v>
          </cell>
          <cell r="BR387">
            <v>4</v>
          </cell>
          <cell r="BS387">
            <v>4</v>
          </cell>
          <cell r="BT387">
            <v>5</v>
          </cell>
          <cell r="BU387">
            <v>5</v>
          </cell>
          <cell r="BV387">
            <v>3</v>
          </cell>
          <cell r="BW387">
            <v>6</v>
          </cell>
          <cell r="BX387">
            <v>6</v>
          </cell>
          <cell r="BY387">
            <v>6</v>
          </cell>
          <cell r="BZ387">
            <v>6</v>
          </cell>
          <cell r="CA387">
            <v>6</v>
          </cell>
          <cell r="CB387">
            <v>6</v>
          </cell>
          <cell r="CC387">
            <v>6</v>
          </cell>
          <cell r="CD387">
            <v>6</v>
          </cell>
          <cell r="CE387">
            <v>6</v>
          </cell>
          <cell r="CF387">
            <v>6</v>
          </cell>
          <cell r="CG387">
            <v>5</v>
          </cell>
          <cell r="CH387">
            <v>6</v>
          </cell>
          <cell r="CI387">
            <v>6</v>
          </cell>
          <cell r="CJ387">
            <v>6</v>
          </cell>
          <cell r="CK387">
            <v>6</v>
          </cell>
          <cell r="CL387">
            <v>6</v>
          </cell>
          <cell r="CM387">
            <v>6</v>
          </cell>
          <cell r="CN387">
            <v>8</v>
          </cell>
          <cell r="CO387">
            <v>10</v>
          </cell>
          <cell r="CP387">
            <v>9</v>
          </cell>
          <cell r="CQ387">
            <v>9</v>
          </cell>
          <cell r="CR387">
            <v>9</v>
          </cell>
          <cell r="CS387">
            <v>1</v>
          </cell>
          <cell r="CT387">
            <v>2</v>
          </cell>
          <cell r="CU387">
            <v>3</v>
          </cell>
          <cell r="CV387">
            <v>1</v>
          </cell>
          <cell r="CW387">
            <v>2</v>
          </cell>
          <cell r="CX387">
            <v>3</v>
          </cell>
          <cell r="CY387">
            <v>4</v>
          </cell>
          <cell r="CZ387">
            <v>1</v>
          </cell>
          <cell r="DA387">
            <v>3</v>
          </cell>
          <cell r="DB387">
            <v>2</v>
          </cell>
          <cell r="DC387">
            <v>4</v>
          </cell>
          <cell r="DD387">
            <v>5</v>
          </cell>
          <cell r="DE387">
            <v>2</v>
          </cell>
          <cell r="DF387">
            <v>1</v>
          </cell>
          <cell r="DG387">
            <v>4</v>
          </cell>
          <cell r="DH387">
            <v>1</v>
          </cell>
          <cell r="DI387">
            <v>2</v>
          </cell>
          <cell r="DJ387">
            <v>3</v>
          </cell>
          <cell r="DK387">
            <v>2</v>
          </cell>
          <cell r="DL387">
            <v>1</v>
          </cell>
          <cell r="DM387">
            <v>3</v>
          </cell>
          <cell r="DN387">
            <v>215</v>
          </cell>
        </row>
        <row r="388">
          <cell r="A388">
            <v>387</v>
          </cell>
          <cell r="B388" t="str">
            <v>2022/3/22 21:24:56</v>
          </cell>
          <cell r="C388" t="str">
            <v>197秒</v>
          </cell>
          <cell r="D388" t="str">
            <v>微信</v>
          </cell>
          <cell r="E388" t="str">
            <v>N/A</v>
          </cell>
          <cell r="F388" t="str">
            <v>106.85.254.53(重庆-重庆)</v>
          </cell>
          <cell r="G388">
            <v>1</v>
          </cell>
          <cell r="H388">
            <v>3</v>
          </cell>
          <cell r="I388">
            <v>2</v>
          </cell>
          <cell r="J388">
            <v>2</v>
          </cell>
          <cell r="K388">
            <v>3</v>
          </cell>
          <cell r="L388" t="str">
            <v>哲学</v>
          </cell>
          <cell r="M388">
            <v>1</v>
          </cell>
          <cell r="N388">
            <v>0</v>
          </cell>
          <cell r="O388">
            <v>1</v>
          </cell>
          <cell r="P388">
            <v>0</v>
          </cell>
          <cell r="Q388">
            <v>0</v>
          </cell>
          <cell r="R388">
            <v>1</v>
          </cell>
          <cell r="S388">
            <v>0</v>
          </cell>
          <cell r="T388">
            <v>0</v>
          </cell>
          <cell r="U388">
            <v>1</v>
          </cell>
          <cell r="V388">
            <v>2</v>
          </cell>
          <cell r="W388">
            <v>1</v>
          </cell>
          <cell r="X388">
            <v>0</v>
          </cell>
          <cell r="Y388">
            <v>0</v>
          </cell>
          <cell r="Z388">
            <v>0</v>
          </cell>
          <cell r="AA388">
            <v>1</v>
          </cell>
          <cell r="AB388">
            <v>0</v>
          </cell>
          <cell r="AC388">
            <v>0</v>
          </cell>
          <cell r="AD388">
            <v>0</v>
          </cell>
          <cell r="AE388">
            <v>1</v>
          </cell>
          <cell r="AF388">
            <v>0</v>
          </cell>
          <cell r="AG388">
            <v>1</v>
          </cell>
          <cell r="AH388">
            <v>0</v>
          </cell>
          <cell r="AI388">
            <v>0</v>
          </cell>
          <cell r="AJ388">
            <v>1</v>
          </cell>
          <cell r="AK388">
            <v>0</v>
          </cell>
          <cell r="AL388">
            <v>1</v>
          </cell>
          <cell r="AM388">
            <v>0</v>
          </cell>
          <cell r="AN388">
            <v>1</v>
          </cell>
          <cell r="AO388">
            <v>0</v>
          </cell>
          <cell r="AP388">
            <v>0</v>
          </cell>
          <cell r="AQ388">
            <v>1</v>
          </cell>
          <cell r="AR388">
            <v>1</v>
          </cell>
          <cell r="AS388">
            <v>1</v>
          </cell>
          <cell r="AT388">
            <v>0</v>
          </cell>
          <cell r="AU388">
            <v>1</v>
          </cell>
          <cell r="AV388">
            <v>1</v>
          </cell>
          <cell r="AW388">
            <v>0</v>
          </cell>
          <cell r="AX388">
            <v>0</v>
          </cell>
          <cell r="AY388">
            <v>0</v>
          </cell>
          <cell r="AZ388">
            <v>0</v>
          </cell>
          <cell r="BA388">
            <v>0</v>
          </cell>
          <cell r="BB388">
            <v>0</v>
          </cell>
          <cell r="BC388">
            <v>1</v>
          </cell>
          <cell r="BD388">
            <v>0</v>
          </cell>
          <cell r="BE388">
            <v>0</v>
          </cell>
          <cell r="BF388">
            <v>0</v>
          </cell>
          <cell r="BG388">
            <v>6</v>
          </cell>
          <cell r="BH388">
            <v>5</v>
          </cell>
          <cell r="BI388">
            <v>5</v>
          </cell>
          <cell r="BJ388">
            <v>5</v>
          </cell>
          <cell r="BK388">
            <v>5</v>
          </cell>
          <cell r="BL388">
            <v>5</v>
          </cell>
          <cell r="BM388">
            <v>5</v>
          </cell>
          <cell r="BN388">
            <v>5</v>
          </cell>
          <cell r="BO388">
            <v>5</v>
          </cell>
          <cell r="BP388">
            <v>5</v>
          </cell>
          <cell r="BQ388">
            <v>6</v>
          </cell>
          <cell r="BR388">
            <v>5</v>
          </cell>
          <cell r="BS388">
            <v>5</v>
          </cell>
          <cell r="BT388">
            <v>5</v>
          </cell>
          <cell r="BU388">
            <v>5</v>
          </cell>
          <cell r="BV388">
            <v>5</v>
          </cell>
          <cell r="BW388">
            <v>5</v>
          </cell>
          <cell r="BX388">
            <v>5</v>
          </cell>
          <cell r="BY388">
            <v>5</v>
          </cell>
          <cell r="BZ388">
            <v>5</v>
          </cell>
          <cell r="CA388">
            <v>5</v>
          </cell>
          <cell r="CB388">
            <v>5</v>
          </cell>
          <cell r="CC388">
            <v>5</v>
          </cell>
          <cell r="CD388">
            <v>5</v>
          </cell>
          <cell r="CE388">
            <v>5</v>
          </cell>
          <cell r="CF388">
            <v>5</v>
          </cell>
          <cell r="CG388">
            <v>5</v>
          </cell>
          <cell r="CH388">
            <v>5</v>
          </cell>
          <cell r="CI388">
            <v>5</v>
          </cell>
          <cell r="CJ388">
            <v>5</v>
          </cell>
          <cell r="CK388">
            <v>5</v>
          </cell>
          <cell r="CL388">
            <v>5</v>
          </cell>
          <cell r="CM388">
            <v>5</v>
          </cell>
          <cell r="CN388">
            <v>11</v>
          </cell>
          <cell r="CO388">
            <v>8</v>
          </cell>
          <cell r="CP388">
            <v>8</v>
          </cell>
          <cell r="CQ388">
            <v>9</v>
          </cell>
          <cell r="CR388">
            <v>10</v>
          </cell>
          <cell r="CS388">
            <v>1</v>
          </cell>
          <cell r="CT388">
            <v>2</v>
          </cell>
          <cell r="CU388">
            <v>3</v>
          </cell>
          <cell r="CV388">
            <v>1</v>
          </cell>
          <cell r="CW388">
            <v>2</v>
          </cell>
          <cell r="CX388">
            <v>4</v>
          </cell>
          <cell r="CY388">
            <v>3</v>
          </cell>
          <cell r="CZ388">
            <v>3</v>
          </cell>
          <cell r="DA388">
            <v>1</v>
          </cell>
          <cell r="DB388">
            <v>2</v>
          </cell>
          <cell r="DC388">
            <v>4</v>
          </cell>
          <cell r="DD388">
            <v>5</v>
          </cell>
          <cell r="DE388">
            <v>1</v>
          </cell>
          <cell r="DF388">
            <v>2</v>
          </cell>
          <cell r="DG388">
            <v>1</v>
          </cell>
          <cell r="DH388">
            <v>2</v>
          </cell>
          <cell r="DI388">
            <v>3</v>
          </cell>
          <cell r="DJ388">
            <v>4</v>
          </cell>
          <cell r="DK388">
            <v>1</v>
          </cell>
          <cell r="DL388">
            <v>2</v>
          </cell>
          <cell r="DM388">
            <v>3</v>
          </cell>
          <cell r="DN388">
            <v>208</v>
          </cell>
        </row>
        <row r="389">
          <cell r="A389">
            <v>388</v>
          </cell>
          <cell r="B389" t="str">
            <v>2022/3/22 21:42:29</v>
          </cell>
          <cell r="C389" t="str">
            <v>122秒</v>
          </cell>
          <cell r="D389" t="str">
            <v>手机提交</v>
          </cell>
          <cell r="E389" t="str">
            <v>直接访问</v>
          </cell>
          <cell r="F389" t="str">
            <v>183.230.225.6(重庆-重庆)</v>
          </cell>
          <cell r="G389">
            <v>1</v>
          </cell>
          <cell r="H389">
            <v>1</v>
          </cell>
          <cell r="I389">
            <v>1</v>
          </cell>
          <cell r="J389">
            <v>1</v>
          </cell>
          <cell r="K389">
            <v>2</v>
          </cell>
          <cell r="L389" t="str">
            <v>管理科学与工程类</v>
          </cell>
          <cell r="M389">
            <v>1</v>
          </cell>
          <cell r="N389">
            <v>0</v>
          </cell>
          <cell r="O389">
            <v>0</v>
          </cell>
          <cell r="P389">
            <v>0</v>
          </cell>
          <cell r="Q389">
            <v>0</v>
          </cell>
          <cell r="R389">
            <v>1</v>
          </cell>
          <cell r="S389">
            <v>0</v>
          </cell>
          <cell r="T389">
            <v>0</v>
          </cell>
          <cell r="U389">
            <v>0</v>
          </cell>
          <cell r="V389">
            <v>3</v>
          </cell>
          <cell r="W389">
            <v>1</v>
          </cell>
          <cell r="X389">
            <v>1</v>
          </cell>
          <cell r="Y389">
            <v>0</v>
          </cell>
          <cell r="Z389">
            <v>1</v>
          </cell>
          <cell r="AA389">
            <v>0</v>
          </cell>
          <cell r="AB389">
            <v>0</v>
          </cell>
          <cell r="AC389">
            <v>0</v>
          </cell>
          <cell r="AD389">
            <v>0</v>
          </cell>
          <cell r="AE389">
            <v>1</v>
          </cell>
          <cell r="AF389">
            <v>0</v>
          </cell>
          <cell r="AG389">
            <v>1</v>
          </cell>
          <cell r="AH389">
            <v>0</v>
          </cell>
          <cell r="AI389">
            <v>0</v>
          </cell>
          <cell r="AJ389">
            <v>1</v>
          </cell>
          <cell r="AK389">
            <v>0</v>
          </cell>
          <cell r="AL389">
            <v>1</v>
          </cell>
          <cell r="AM389">
            <v>0</v>
          </cell>
          <cell r="AN389">
            <v>0</v>
          </cell>
          <cell r="AO389">
            <v>0</v>
          </cell>
          <cell r="AP389">
            <v>1</v>
          </cell>
          <cell r="AQ389">
            <v>1</v>
          </cell>
          <cell r="AR389">
            <v>0</v>
          </cell>
          <cell r="AS389">
            <v>0</v>
          </cell>
          <cell r="AT389">
            <v>0</v>
          </cell>
          <cell r="AU389">
            <v>0</v>
          </cell>
          <cell r="AV389">
            <v>0</v>
          </cell>
          <cell r="AW389">
            <v>1</v>
          </cell>
          <cell r="AX389">
            <v>1</v>
          </cell>
          <cell r="AY389">
            <v>1</v>
          </cell>
          <cell r="AZ389">
            <v>0</v>
          </cell>
          <cell r="BA389">
            <v>0</v>
          </cell>
          <cell r="BB389">
            <v>0</v>
          </cell>
          <cell r="BC389">
            <v>0</v>
          </cell>
          <cell r="BD389">
            <v>0</v>
          </cell>
          <cell r="BE389">
            <v>0</v>
          </cell>
          <cell r="BF389">
            <v>0</v>
          </cell>
          <cell r="BG389">
            <v>7</v>
          </cell>
          <cell r="BH389">
            <v>7</v>
          </cell>
          <cell r="BI389">
            <v>7</v>
          </cell>
          <cell r="BJ389">
            <v>7</v>
          </cell>
          <cell r="BK389">
            <v>7</v>
          </cell>
          <cell r="BL389">
            <v>7</v>
          </cell>
          <cell r="BM389">
            <v>7</v>
          </cell>
          <cell r="BN389">
            <v>7</v>
          </cell>
          <cell r="BO389">
            <v>7</v>
          </cell>
          <cell r="BP389">
            <v>7</v>
          </cell>
          <cell r="BQ389">
            <v>7</v>
          </cell>
          <cell r="BR389">
            <v>7</v>
          </cell>
          <cell r="BS389">
            <v>7</v>
          </cell>
          <cell r="BT389">
            <v>7</v>
          </cell>
          <cell r="BU389">
            <v>7</v>
          </cell>
          <cell r="BV389">
            <v>7</v>
          </cell>
          <cell r="BW389">
            <v>7</v>
          </cell>
          <cell r="BX389">
            <v>7</v>
          </cell>
          <cell r="BY389">
            <v>7</v>
          </cell>
          <cell r="BZ389">
            <v>7</v>
          </cell>
          <cell r="CA389">
            <v>7</v>
          </cell>
          <cell r="CB389">
            <v>7</v>
          </cell>
          <cell r="CC389">
            <v>7</v>
          </cell>
          <cell r="CD389">
            <v>7</v>
          </cell>
          <cell r="CE389">
            <v>7</v>
          </cell>
          <cell r="CF389">
            <v>7</v>
          </cell>
          <cell r="CG389">
            <v>7</v>
          </cell>
          <cell r="CH389">
            <v>7</v>
          </cell>
          <cell r="CI389">
            <v>7</v>
          </cell>
          <cell r="CJ389">
            <v>7</v>
          </cell>
          <cell r="CK389">
            <v>7</v>
          </cell>
          <cell r="CL389">
            <v>7</v>
          </cell>
          <cell r="CM389">
            <v>7</v>
          </cell>
          <cell r="CN389">
            <v>11</v>
          </cell>
          <cell r="CO389">
            <v>11</v>
          </cell>
          <cell r="CP389">
            <v>11</v>
          </cell>
          <cell r="CQ389">
            <v>6</v>
          </cell>
          <cell r="CR389">
            <v>11</v>
          </cell>
          <cell r="CS389">
            <v>1</v>
          </cell>
          <cell r="CT389">
            <v>2</v>
          </cell>
          <cell r="CU389">
            <v>3</v>
          </cell>
          <cell r="CV389">
            <v>1</v>
          </cell>
          <cell r="CW389">
            <v>2</v>
          </cell>
          <cell r="CX389">
            <v>3</v>
          </cell>
          <cell r="CY389">
            <v>4</v>
          </cell>
          <cell r="CZ389">
            <v>1</v>
          </cell>
          <cell r="DA389">
            <v>2</v>
          </cell>
          <cell r="DB389">
            <v>4</v>
          </cell>
          <cell r="DC389">
            <v>3</v>
          </cell>
          <cell r="DD389">
            <v>5</v>
          </cell>
          <cell r="DE389">
            <v>1</v>
          </cell>
          <cell r="DF389">
            <v>2</v>
          </cell>
          <cell r="DG389">
            <v>4</v>
          </cell>
          <cell r="DH389">
            <v>1</v>
          </cell>
          <cell r="DI389">
            <v>2</v>
          </cell>
          <cell r="DJ389">
            <v>3</v>
          </cell>
          <cell r="DK389">
            <v>1</v>
          </cell>
          <cell r="DL389">
            <v>2</v>
          </cell>
          <cell r="DM389">
            <v>3</v>
          </cell>
          <cell r="DN389">
            <v>276</v>
          </cell>
        </row>
        <row r="390">
          <cell r="A390">
            <v>389</v>
          </cell>
          <cell r="B390" t="str">
            <v>2022/3/22 21:43:17</v>
          </cell>
          <cell r="C390" t="str">
            <v>146秒</v>
          </cell>
          <cell r="D390" t="str">
            <v>手机提交</v>
          </cell>
          <cell r="E390" t="str">
            <v>直接访问</v>
          </cell>
          <cell r="F390" t="str">
            <v>222.183.184.247(重庆-重庆)</v>
          </cell>
          <cell r="G390">
            <v>2</v>
          </cell>
          <cell r="H390">
            <v>1</v>
          </cell>
          <cell r="I390">
            <v>1</v>
          </cell>
          <cell r="J390">
            <v>1</v>
          </cell>
          <cell r="K390">
            <v>2</v>
          </cell>
          <cell r="L390" t="str">
            <v>市场营销专业</v>
          </cell>
          <cell r="M390">
            <v>1</v>
          </cell>
          <cell r="N390">
            <v>1</v>
          </cell>
          <cell r="O390">
            <v>1</v>
          </cell>
          <cell r="P390">
            <v>1</v>
          </cell>
          <cell r="Q390">
            <v>1</v>
          </cell>
          <cell r="R390">
            <v>1</v>
          </cell>
          <cell r="S390">
            <v>0</v>
          </cell>
          <cell r="T390">
            <v>1</v>
          </cell>
          <cell r="U390">
            <v>0</v>
          </cell>
          <cell r="V390">
            <v>5</v>
          </cell>
          <cell r="W390">
            <v>1</v>
          </cell>
          <cell r="X390">
            <v>1</v>
          </cell>
          <cell r="Y390">
            <v>0</v>
          </cell>
          <cell r="Z390">
            <v>1</v>
          </cell>
          <cell r="AA390">
            <v>1</v>
          </cell>
          <cell r="AB390">
            <v>0</v>
          </cell>
          <cell r="AC390">
            <v>0</v>
          </cell>
          <cell r="AD390">
            <v>0</v>
          </cell>
          <cell r="AE390">
            <v>1</v>
          </cell>
          <cell r="AF390">
            <v>1</v>
          </cell>
          <cell r="AG390">
            <v>1</v>
          </cell>
          <cell r="AH390">
            <v>1</v>
          </cell>
          <cell r="AI390">
            <v>1</v>
          </cell>
          <cell r="AJ390">
            <v>1</v>
          </cell>
          <cell r="AK390">
            <v>0</v>
          </cell>
          <cell r="AL390">
            <v>1</v>
          </cell>
          <cell r="AM390">
            <v>1</v>
          </cell>
          <cell r="AN390">
            <v>1</v>
          </cell>
          <cell r="AO390">
            <v>1</v>
          </cell>
          <cell r="AP390">
            <v>1</v>
          </cell>
          <cell r="AQ390">
            <v>1</v>
          </cell>
          <cell r="AR390">
            <v>1</v>
          </cell>
          <cell r="AS390">
            <v>1</v>
          </cell>
          <cell r="AT390">
            <v>0</v>
          </cell>
          <cell r="AU390">
            <v>0</v>
          </cell>
          <cell r="AV390">
            <v>1</v>
          </cell>
          <cell r="AW390">
            <v>1</v>
          </cell>
          <cell r="AX390">
            <v>1</v>
          </cell>
          <cell r="AY390">
            <v>1</v>
          </cell>
          <cell r="AZ390">
            <v>0</v>
          </cell>
          <cell r="BA390">
            <v>0</v>
          </cell>
          <cell r="BB390">
            <v>0</v>
          </cell>
          <cell r="BC390">
            <v>0</v>
          </cell>
          <cell r="BD390">
            <v>1</v>
          </cell>
          <cell r="BE390">
            <v>1</v>
          </cell>
          <cell r="BF390">
            <v>0</v>
          </cell>
          <cell r="BG390">
            <v>7</v>
          </cell>
          <cell r="BH390">
            <v>7</v>
          </cell>
          <cell r="BI390">
            <v>7</v>
          </cell>
          <cell r="BJ390">
            <v>7</v>
          </cell>
          <cell r="BK390">
            <v>6</v>
          </cell>
          <cell r="BL390">
            <v>6</v>
          </cell>
          <cell r="BM390">
            <v>7</v>
          </cell>
          <cell r="BN390">
            <v>7</v>
          </cell>
          <cell r="BO390">
            <v>7</v>
          </cell>
          <cell r="BP390">
            <v>7</v>
          </cell>
          <cell r="BQ390">
            <v>4</v>
          </cell>
          <cell r="BR390">
            <v>7</v>
          </cell>
          <cell r="BS390">
            <v>7</v>
          </cell>
          <cell r="BT390">
            <v>6</v>
          </cell>
          <cell r="BU390">
            <v>7</v>
          </cell>
          <cell r="BV390">
            <v>4</v>
          </cell>
          <cell r="BW390">
            <v>7</v>
          </cell>
          <cell r="BX390">
            <v>7</v>
          </cell>
          <cell r="BY390">
            <v>7</v>
          </cell>
          <cell r="BZ390">
            <v>7</v>
          </cell>
          <cell r="CA390">
            <v>7</v>
          </cell>
          <cell r="CB390">
            <v>7</v>
          </cell>
          <cell r="CC390">
            <v>7</v>
          </cell>
          <cell r="CD390">
            <v>7</v>
          </cell>
          <cell r="CE390">
            <v>7</v>
          </cell>
          <cell r="CF390">
            <v>7</v>
          </cell>
          <cell r="CG390">
            <v>7</v>
          </cell>
          <cell r="CH390">
            <v>7</v>
          </cell>
          <cell r="CI390">
            <v>7</v>
          </cell>
          <cell r="CJ390">
            <v>7</v>
          </cell>
          <cell r="CK390">
            <v>7</v>
          </cell>
          <cell r="CL390">
            <v>7</v>
          </cell>
          <cell r="CM390">
            <v>7</v>
          </cell>
          <cell r="CN390">
            <v>11</v>
          </cell>
          <cell r="CO390">
            <v>11</v>
          </cell>
          <cell r="CP390">
            <v>11</v>
          </cell>
          <cell r="CQ390">
            <v>11</v>
          </cell>
          <cell r="CR390">
            <v>11</v>
          </cell>
          <cell r="CS390">
            <v>1</v>
          </cell>
          <cell r="CT390">
            <v>2</v>
          </cell>
          <cell r="CU390">
            <v>3</v>
          </cell>
          <cell r="CV390">
            <v>1</v>
          </cell>
          <cell r="CW390">
            <v>2</v>
          </cell>
          <cell r="CX390">
            <v>4</v>
          </cell>
          <cell r="CY390">
            <v>3</v>
          </cell>
          <cell r="CZ390">
            <v>1</v>
          </cell>
          <cell r="DA390">
            <v>5</v>
          </cell>
          <cell r="DB390">
            <v>2</v>
          </cell>
          <cell r="DC390">
            <v>3</v>
          </cell>
          <cell r="DD390">
            <v>4</v>
          </cell>
          <cell r="DE390">
            <v>1</v>
          </cell>
          <cell r="DF390">
            <v>2</v>
          </cell>
          <cell r="DG390">
            <v>1</v>
          </cell>
          <cell r="DH390">
            <v>2</v>
          </cell>
          <cell r="DI390">
            <v>3</v>
          </cell>
          <cell r="DJ390">
            <v>4</v>
          </cell>
          <cell r="DK390">
            <v>1</v>
          </cell>
          <cell r="DL390">
            <v>2</v>
          </cell>
          <cell r="DM390">
            <v>3</v>
          </cell>
          <cell r="DN390">
            <v>272</v>
          </cell>
        </row>
        <row r="391">
          <cell r="A391">
            <v>390</v>
          </cell>
          <cell r="B391" t="str">
            <v>2022/3/22 21:43:21</v>
          </cell>
          <cell r="C391" t="str">
            <v>130秒</v>
          </cell>
          <cell r="D391" t="str">
            <v>手机提交</v>
          </cell>
          <cell r="E391" t="str">
            <v>直接访问</v>
          </cell>
          <cell r="F391" t="str">
            <v>117.136.30.8(重庆-重庆)</v>
          </cell>
          <cell r="G391">
            <v>1</v>
          </cell>
          <cell r="H391">
            <v>1</v>
          </cell>
          <cell r="I391">
            <v>1</v>
          </cell>
          <cell r="J391">
            <v>1</v>
          </cell>
          <cell r="K391">
            <v>1</v>
          </cell>
          <cell r="L391" t="str">
            <v>管理科学与工程</v>
          </cell>
          <cell r="M391">
            <v>0</v>
          </cell>
          <cell r="N391">
            <v>1</v>
          </cell>
          <cell r="O391">
            <v>1</v>
          </cell>
          <cell r="P391">
            <v>1</v>
          </cell>
          <cell r="Q391">
            <v>1</v>
          </cell>
          <cell r="R391">
            <v>1</v>
          </cell>
          <cell r="S391">
            <v>1</v>
          </cell>
          <cell r="T391">
            <v>0</v>
          </cell>
          <cell r="U391">
            <v>0</v>
          </cell>
          <cell r="V391">
            <v>5</v>
          </cell>
          <cell r="W391">
            <v>1</v>
          </cell>
          <cell r="X391">
            <v>1</v>
          </cell>
          <cell r="Y391">
            <v>0</v>
          </cell>
          <cell r="Z391">
            <v>1</v>
          </cell>
          <cell r="AA391">
            <v>1</v>
          </cell>
          <cell r="AB391">
            <v>0</v>
          </cell>
          <cell r="AC391">
            <v>0</v>
          </cell>
          <cell r="AD391">
            <v>0</v>
          </cell>
          <cell r="AE391">
            <v>0</v>
          </cell>
          <cell r="AF391">
            <v>1</v>
          </cell>
          <cell r="AG391">
            <v>1</v>
          </cell>
          <cell r="AH391">
            <v>0</v>
          </cell>
          <cell r="AI391">
            <v>0</v>
          </cell>
          <cell r="AJ391">
            <v>0</v>
          </cell>
          <cell r="AK391">
            <v>0</v>
          </cell>
          <cell r="AL391">
            <v>1</v>
          </cell>
          <cell r="AM391">
            <v>1</v>
          </cell>
          <cell r="AN391">
            <v>0</v>
          </cell>
          <cell r="AO391">
            <v>1</v>
          </cell>
          <cell r="AP391">
            <v>0</v>
          </cell>
          <cell r="AQ391">
            <v>1</v>
          </cell>
          <cell r="AR391">
            <v>0</v>
          </cell>
          <cell r="AS391">
            <v>0</v>
          </cell>
          <cell r="AT391">
            <v>0</v>
          </cell>
          <cell r="AU391">
            <v>0</v>
          </cell>
          <cell r="AV391">
            <v>0</v>
          </cell>
          <cell r="AW391">
            <v>0</v>
          </cell>
          <cell r="AX391">
            <v>0</v>
          </cell>
          <cell r="AY391">
            <v>0</v>
          </cell>
          <cell r="AZ391">
            <v>1</v>
          </cell>
          <cell r="BA391">
            <v>0</v>
          </cell>
          <cell r="BB391">
            <v>0</v>
          </cell>
          <cell r="BC391">
            <v>0</v>
          </cell>
          <cell r="BD391">
            <v>0</v>
          </cell>
          <cell r="BE391">
            <v>1</v>
          </cell>
          <cell r="BF391">
            <v>0</v>
          </cell>
          <cell r="BG391">
            <v>5</v>
          </cell>
          <cell r="BH391">
            <v>5</v>
          </cell>
          <cell r="BI391">
            <v>5</v>
          </cell>
          <cell r="BJ391">
            <v>5</v>
          </cell>
          <cell r="BK391">
            <v>6</v>
          </cell>
          <cell r="BL391">
            <v>6</v>
          </cell>
          <cell r="BM391">
            <v>6</v>
          </cell>
          <cell r="BN391">
            <v>6</v>
          </cell>
          <cell r="BO391">
            <v>6</v>
          </cell>
          <cell r="BP391">
            <v>6</v>
          </cell>
          <cell r="BQ391">
            <v>6</v>
          </cell>
          <cell r="BR391">
            <v>6</v>
          </cell>
          <cell r="BS391">
            <v>6</v>
          </cell>
          <cell r="BT391">
            <v>6</v>
          </cell>
          <cell r="BU391">
            <v>6</v>
          </cell>
          <cell r="BV391">
            <v>6</v>
          </cell>
          <cell r="BW391">
            <v>6</v>
          </cell>
          <cell r="BX391">
            <v>6</v>
          </cell>
          <cell r="BY391">
            <v>6</v>
          </cell>
          <cell r="BZ391">
            <v>6</v>
          </cell>
          <cell r="CA391">
            <v>6</v>
          </cell>
          <cell r="CB391">
            <v>6</v>
          </cell>
          <cell r="CC391">
            <v>6</v>
          </cell>
          <cell r="CD391">
            <v>6</v>
          </cell>
          <cell r="CE391">
            <v>6</v>
          </cell>
          <cell r="CF391">
            <v>6</v>
          </cell>
          <cell r="CG391">
            <v>6</v>
          </cell>
          <cell r="CH391">
            <v>6</v>
          </cell>
          <cell r="CI391">
            <v>6</v>
          </cell>
          <cell r="CJ391">
            <v>6</v>
          </cell>
          <cell r="CK391">
            <v>6</v>
          </cell>
          <cell r="CL391">
            <v>6</v>
          </cell>
          <cell r="CM391">
            <v>6</v>
          </cell>
          <cell r="CN391">
            <v>11</v>
          </cell>
          <cell r="CO391">
            <v>11</v>
          </cell>
          <cell r="CP391">
            <v>11</v>
          </cell>
          <cell r="CQ391">
            <v>11</v>
          </cell>
          <cell r="CR391">
            <v>11</v>
          </cell>
          <cell r="CS391">
            <v>3</v>
          </cell>
          <cell r="CT391">
            <v>1</v>
          </cell>
          <cell r="CU391">
            <v>2</v>
          </cell>
          <cell r="CV391">
            <v>1</v>
          </cell>
          <cell r="CW391">
            <v>2</v>
          </cell>
          <cell r="CX391">
            <v>3</v>
          </cell>
          <cell r="CY391">
            <v>-2</v>
          </cell>
          <cell r="CZ391">
            <v>1</v>
          </cell>
          <cell r="DA391">
            <v>2</v>
          </cell>
          <cell r="DB391">
            <v>3</v>
          </cell>
          <cell r="DC391">
            <v>4</v>
          </cell>
          <cell r="DD391">
            <v>-2</v>
          </cell>
          <cell r="DE391">
            <v>1</v>
          </cell>
          <cell r="DF391">
            <v>2</v>
          </cell>
          <cell r="DG391">
            <v>1</v>
          </cell>
          <cell r="DH391">
            <v>2</v>
          </cell>
          <cell r="DI391">
            <v>4</v>
          </cell>
          <cell r="DJ391">
            <v>3</v>
          </cell>
          <cell r="DK391">
            <v>2</v>
          </cell>
          <cell r="DL391">
            <v>1</v>
          </cell>
          <cell r="DM391">
            <v>3</v>
          </cell>
          <cell r="DN391">
            <v>244</v>
          </cell>
        </row>
        <row r="392">
          <cell r="A392">
            <v>391</v>
          </cell>
          <cell r="B392" t="str">
            <v>2022/3/22 21:43:34</v>
          </cell>
          <cell r="C392" t="str">
            <v>162秒</v>
          </cell>
          <cell r="D392" t="str">
            <v>手机提交</v>
          </cell>
          <cell r="E392" t="str">
            <v>直接访问</v>
          </cell>
          <cell r="F392" t="str">
            <v>183.230.225.19(重庆-重庆)</v>
          </cell>
          <cell r="G392">
            <v>2</v>
          </cell>
          <cell r="H392">
            <v>1</v>
          </cell>
          <cell r="I392">
            <v>1</v>
          </cell>
          <cell r="J392">
            <v>1</v>
          </cell>
          <cell r="K392">
            <v>2</v>
          </cell>
          <cell r="L392" t="str">
            <v>市营</v>
          </cell>
          <cell r="M392">
            <v>0</v>
          </cell>
          <cell r="N392">
            <v>1</v>
          </cell>
          <cell r="O392">
            <v>0</v>
          </cell>
          <cell r="P392">
            <v>0</v>
          </cell>
          <cell r="Q392">
            <v>1</v>
          </cell>
          <cell r="R392">
            <v>0</v>
          </cell>
          <cell r="S392">
            <v>1</v>
          </cell>
          <cell r="T392">
            <v>1</v>
          </cell>
          <cell r="U392">
            <v>0</v>
          </cell>
          <cell r="V392">
            <v>3</v>
          </cell>
          <cell r="W392">
            <v>1</v>
          </cell>
          <cell r="X392">
            <v>0</v>
          </cell>
          <cell r="Y392">
            <v>0</v>
          </cell>
          <cell r="Z392">
            <v>1</v>
          </cell>
          <cell r="AA392">
            <v>0</v>
          </cell>
          <cell r="AB392">
            <v>0</v>
          </cell>
          <cell r="AC392">
            <v>0</v>
          </cell>
          <cell r="AD392">
            <v>0</v>
          </cell>
          <cell r="AE392">
            <v>1</v>
          </cell>
          <cell r="AF392">
            <v>0</v>
          </cell>
          <cell r="AG392">
            <v>0</v>
          </cell>
          <cell r="AH392">
            <v>0</v>
          </cell>
          <cell r="AI392">
            <v>1</v>
          </cell>
          <cell r="AJ392">
            <v>0</v>
          </cell>
          <cell r="AK392">
            <v>0</v>
          </cell>
          <cell r="AL392">
            <v>1</v>
          </cell>
          <cell r="AM392">
            <v>0</v>
          </cell>
          <cell r="AN392">
            <v>1</v>
          </cell>
          <cell r="AO392">
            <v>0</v>
          </cell>
          <cell r="AP392">
            <v>1</v>
          </cell>
          <cell r="AQ392">
            <v>0</v>
          </cell>
          <cell r="AR392">
            <v>0</v>
          </cell>
          <cell r="AS392">
            <v>0</v>
          </cell>
          <cell r="AT392">
            <v>0</v>
          </cell>
          <cell r="AU392">
            <v>0</v>
          </cell>
          <cell r="AV392">
            <v>1</v>
          </cell>
          <cell r="AW392">
            <v>0</v>
          </cell>
          <cell r="AX392">
            <v>1</v>
          </cell>
          <cell r="AY392">
            <v>1</v>
          </cell>
          <cell r="AZ392">
            <v>0</v>
          </cell>
          <cell r="BA392">
            <v>0</v>
          </cell>
          <cell r="BB392">
            <v>0</v>
          </cell>
          <cell r="BC392">
            <v>0</v>
          </cell>
          <cell r="BD392">
            <v>0</v>
          </cell>
          <cell r="BE392">
            <v>0</v>
          </cell>
          <cell r="BF392">
            <v>0</v>
          </cell>
          <cell r="BG392">
            <v>5</v>
          </cell>
          <cell r="BH392">
            <v>5</v>
          </cell>
          <cell r="BI392">
            <v>5</v>
          </cell>
          <cell r="BJ392">
            <v>5</v>
          </cell>
          <cell r="BK392">
            <v>5</v>
          </cell>
          <cell r="BL392">
            <v>5</v>
          </cell>
          <cell r="BM392">
            <v>6</v>
          </cell>
          <cell r="BN392">
            <v>7</v>
          </cell>
          <cell r="BO392">
            <v>4</v>
          </cell>
          <cell r="BP392">
            <v>5</v>
          </cell>
          <cell r="BQ392">
            <v>7</v>
          </cell>
          <cell r="BR392">
            <v>4</v>
          </cell>
          <cell r="BS392">
            <v>5</v>
          </cell>
          <cell r="BT392">
            <v>6</v>
          </cell>
          <cell r="BU392">
            <v>6</v>
          </cell>
          <cell r="BV392">
            <v>4</v>
          </cell>
          <cell r="BW392">
            <v>5</v>
          </cell>
          <cell r="BX392">
            <v>4</v>
          </cell>
          <cell r="BY392">
            <v>5</v>
          </cell>
          <cell r="BZ392">
            <v>6</v>
          </cell>
          <cell r="CA392">
            <v>5</v>
          </cell>
          <cell r="CB392">
            <v>6</v>
          </cell>
          <cell r="CC392">
            <v>5</v>
          </cell>
          <cell r="CD392">
            <v>4</v>
          </cell>
          <cell r="CE392">
            <v>6</v>
          </cell>
          <cell r="CF392">
            <v>6</v>
          </cell>
          <cell r="CG392">
            <v>6</v>
          </cell>
          <cell r="CH392">
            <v>5</v>
          </cell>
          <cell r="CI392">
            <v>6</v>
          </cell>
          <cell r="CJ392">
            <v>5</v>
          </cell>
          <cell r="CK392">
            <v>4</v>
          </cell>
          <cell r="CL392">
            <v>6</v>
          </cell>
          <cell r="CM392">
            <v>5</v>
          </cell>
          <cell r="CN392">
            <v>9</v>
          </cell>
          <cell r="CO392">
            <v>8</v>
          </cell>
          <cell r="CP392">
            <v>8</v>
          </cell>
          <cell r="CQ392">
            <v>9</v>
          </cell>
          <cell r="CR392">
            <v>9</v>
          </cell>
          <cell r="CS392">
            <v>1</v>
          </cell>
          <cell r="CT392">
            <v>2</v>
          </cell>
          <cell r="CU392">
            <v>3</v>
          </cell>
          <cell r="CV392">
            <v>4</v>
          </cell>
          <cell r="CW392">
            <v>1</v>
          </cell>
          <cell r="CX392">
            <v>3</v>
          </cell>
          <cell r="CY392">
            <v>2</v>
          </cell>
          <cell r="CZ392">
            <v>1</v>
          </cell>
          <cell r="DA392">
            <v>3</v>
          </cell>
          <cell r="DB392">
            <v>2</v>
          </cell>
          <cell r="DC392">
            <v>5</v>
          </cell>
          <cell r="DD392">
            <v>4</v>
          </cell>
          <cell r="DE392">
            <v>1</v>
          </cell>
          <cell r="DF392">
            <v>2</v>
          </cell>
          <cell r="DG392">
            <v>3</v>
          </cell>
          <cell r="DH392">
            <v>1</v>
          </cell>
          <cell r="DI392">
            <v>4</v>
          </cell>
          <cell r="DJ392">
            <v>2</v>
          </cell>
          <cell r="DK392">
            <v>1</v>
          </cell>
          <cell r="DL392">
            <v>3</v>
          </cell>
          <cell r="DM392">
            <v>2</v>
          </cell>
          <cell r="DN392">
            <v>211</v>
          </cell>
        </row>
        <row r="393">
          <cell r="A393">
            <v>392</v>
          </cell>
          <cell r="B393" t="str">
            <v>2022/3/22 21:43:56</v>
          </cell>
          <cell r="C393" t="str">
            <v>180秒</v>
          </cell>
          <cell r="D393" t="str">
            <v>手机提交</v>
          </cell>
          <cell r="E393" t="str">
            <v>直接访问</v>
          </cell>
          <cell r="F393" t="str">
            <v>106.84.170.25(重庆-重庆)</v>
          </cell>
          <cell r="G393">
            <v>2</v>
          </cell>
          <cell r="H393">
            <v>1</v>
          </cell>
          <cell r="I393">
            <v>1</v>
          </cell>
          <cell r="J393">
            <v>1</v>
          </cell>
          <cell r="K393">
            <v>2</v>
          </cell>
          <cell r="L393" t="str">
            <v>物流管理</v>
          </cell>
          <cell r="M393">
            <v>0</v>
          </cell>
          <cell r="N393">
            <v>0</v>
          </cell>
          <cell r="O393">
            <v>0</v>
          </cell>
          <cell r="P393">
            <v>0</v>
          </cell>
          <cell r="Q393">
            <v>1</v>
          </cell>
          <cell r="R393">
            <v>1</v>
          </cell>
          <cell r="S393">
            <v>1</v>
          </cell>
          <cell r="T393">
            <v>0</v>
          </cell>
          <cell r="U393">
            <v>0</v>
          </cell>
          <cell r="V393">
            <v>3</v>
          </cell>
          <cell r="W393">
            <v>1</v>
          </cell>
          <cell r="X393">
            <v>0</v>
          </cell>
          <cell r="Y393">
            <v>0</v>
          </cell>
          <cell r="Z393">
            <v>1</v>
          </cell>
          <cell r="AA393">
            <v>0</v>
          </cell>
          <cell r="AB393">
            <v>0</v>
          </cell>
          <cell r="AC393">
            <v>0</v>
          </cell>
          <cell r="AD393">
            <v>0</v>
          </cell>
          <cell r="AE393">
            <v>0</v>
          </cell>
          <cell r="AF393">
            <v>0</v>
          </cell>
          <cell r="AG393">
            <v>0</v>
          </cell>
          <cell r="AH393">
            <v>1</v>
          </cell>
          <cell r="AI393">
            <v>0</v>
          </cell>
          <cell r="AJ393">
            <v>1</v>
          </cell>
          <cell r="AK393">
            <v>0</v>
          </cell>
          <cell r="AL393">
            <v>2</v>
          </cell>
          <cell r="AM393">
            <v>1</v>
          </cell>
          <cell r="AN393">
            <v>0</v>
          </cell>
          <cell r="AO393">
            <v>0</v>
          </cell>
          <cell r="AP393">
            <v>0</v>
          </cell>
          <cell r="AQ393">
            <v>0</v>
          </cell>
          <cell r="AR393">
            <v>0</v>
          </cell>
          <cell r="AS393">
            <v>0</v>
          </cell>
          <cell r="AT393">
            <v>0</v>
          </cell>
          <cell r="AU393">
            <v>0</v>
          </cell>
          <cell r="AV393">
            <v>1</v>
          </cell>
          <cell r="AW393">
            <v>0</v>
          </cell>
          <cell r="AX393">
            <v>0</v>
          </cell>
          <cell r="AY393">
            <v>1</v>
          </cell>
          <cell r="AZ393">
            <v>0</v>
          </cell>
          <cell r="BA393">
            <v>1</v>
          </cell>
          <cell r="BB393">
            <v>0</v>
          </cell>
          <cell r="BC393">
            <v>0</v>
          </cell>
          <cell r="BD393">
            <v>1</v>
          </cell>
          <cell r="BE393">
            <v>0</v>
          </cell>
          <cell r="BF393">
            <v>0</v>
          </cell>
          <cell r="BG393">
            <v>7</v>
          </cell>
          <cell r="BH393">
            <v>7</v>
          </cell>
          <cell r="BI393">
            <v>7</v>
          </cell>
          <cell r="BJ393">
            <v>7</v>
          </cell>
          <cell r="BK393">
            <v>2</v>
          </cell>
          <cell r="BL393">
            <v>7</v>
          </cell>
          <cell r="BM393">
            <v>3</v>
          </cell>
          <cell r="BN393">
            <v>6</v>
          </cell>
          <cell r="BO393">
            <v>5</v>
          </cell>
          <cell r="BP393">
            <v>3</v>
          </cell>
          <cell r="BQ393">
            <v>6</v>
          </cell>
          <cell r="BR393">
            <v>4</v>
          </cell>
          <cell r="BS393">
            <v>5</v>
          </cell>
          <cell r="BT393">
            <v>5</v>
          </cell>
          <cell r="BU393">
            <v>4</v>
          </cell>
          <cell r="BV393">
            <v>6</v>
          </cell>
          <cell r="BW393">
            <v>6</v>
          </cell>
          <cell r="BX393">
            <v>4</v>
          </cell>
          <cell r="BY393">
            <v>6</v>
          </cell>
          <cell r="BZ393">
            <v>6</v>
          </cell>
          <cell r="CA393">
            <v>4</v>
          </cell>
          <cell r="CB393">
            <v>4</v>
          </cell>
          <cell r="CC393">
            <v>4</v>
          </cell>
          <cell r="CD393">
            <v>6</v>
          </cell>
          <cell r="CE393">
            <v>4</v>
          </cell>
          <cell r="CF393">
            <v>2</v>
          </cell>
          <cell r="CG393">
            <v>4</v>
          </cell>
          <cell r="CH393">
            <v>7</v>
          </cell>
          <cell r="CI393">
            <v>4</v>
          </cell>
          <cell r="CJ393">
            <v>4</v>
          </cell>
          <cell r="CK393">
            <v>5</v>
          </cell>
          <cell r="CL393">
            <v>7</v>
          </cell>
          <cell r="CM393">
            <v>4</v>
          </cell>
          <cell r="CN393">
            <v>11</v>
          </cell>
          <cell r="CO393">
            <v>11</v>
          </cell>
          <cell r="CP393">
            <v>6</v>
          </cell>
          <cell r="CQ393">
            <v>8</v>
          </cell>
          <cell r="CR393">
            <v>11</v>
          </cell>
          <cell r="CS393">
            <v>1</v>
          </cell>
          <cell r="CT393">
            <v>3</v>
          </cell>
          <cell r="CU393">
            <v>2</v>
          </cell>
          <cell r="CV393">
            <v>1</v>
          </cell>
          <cell r="CW393">
            <v>3</v>
          </cell>
          <cell r="CX393">
            <v>2</v>
          </cell>
          <cell r="CY393">
            <v>4</v>
          </cell>
          <cell r="CZ393">
            <v>1</v>
          </cell>
          <cell r="DA393">
            <v>2</v>
          </cell>
          <cell r="DB393">
            <v>5</v>
          </cell>
          <cell r="DC393">
            <v>4</v>
          </cell>
          <cell r="DD393">
            <v>3</v>
          </cell>
          <cell r="DE393">
            <v>1</v>
          </cell>
          <cell r="DF393">
            <v>2</v>
          </cell>
          <cell r="DG393">
            <v>1</v>
          </cell>
          <cell r="DH393">
            <v>2</v>
          </cell>
          <cell r="DI393">
            <v>3</v>
          </cell>
          <cell r="DJ393">
            <v>4</v>
          </cell>
          <cell r="DK393">
            <v>1</v>
          </cell>
          <cell r="DL393">
            <v>2</v>
          </cell>
          <cell r="DM393">
            <v>3</v>
          </cell>
          <cell r="DN393">
            <v>207</v>
          </cell>
        </row>
        <row r="394">
          <cell r="A394">
            <v>393</v>
          </cell>
          <cell r="B394" t="str">
            <v>2022/3/22 21:44:35</v>
          </cell>
          <cell r="C394" t="str">
            <v>211秒</v>
          </cell>
          <cell r="D394" t="str">
            <v>手机提交</v>
          </cell>
          <cell r="E394" t="str">
            <v>直接访问</v>
          </cell>
          <cell r="F394" t="str">
            <v>39.144.222.20(重庆-重庆)</v>
          </cell>
          <cell r="G394">
            <v>2</v>
          </cell>
          <cell r="H394">
            <v>1</v>
          </cell>
          <cell r="I394">
            <v>1</v>
          </cell>
          <cell r="J394">
            <v>1</v>
          </cell>
          <cell r="K394">
            <v>2</v>
          </cell>
          <cell r="L394" t="str">
            <v>市场营销</v>
          </cell>
          <cell r="M394">
            <v>0</v>
          </cell>
          <cell r="N394">
            <v>1</v>
          </cell>
          <cell r="O394">
            <v>1</v>
          </cell>
          <cell r="P394">
            <v>0</v>
          </cell>
          <cell r="Q394">
            <v>1</v>
          </cell>
          <cell r="R394">
            <v>0</v>
          </cell>
          <cell r="S394">
            <v>0</v>
          </cell>
          <cell r="T394">
            <v>1</v>
          </cell>
          <cell r="U394">
            <v>0</v>
          </cell>
          <cell r="V394">
            <v>3</v>
          </cell>
          <cell r="W394">
            <v>1</v>
          </cell>
          <cell r="X394">
            <v>0</v>
          </cell>
          <cell r="Y394">
            <v>0</v>
          </cell>
          <cell r="Z394">
            <v>1</v>
          </cell>
          <cell r="AA394">
            <v>0</v>
          </cell>
          <cell r="AB394">
            <v>0</v>
          </cell>
          <cell r="AC394">
            <v>0</v>
          </cell>
          <cell r="AD394">
            <v>0</v>
          </cell>
          <cell r="AE394">
            <v>0</v>
          </cell>
          <cell r="AF394">
            <v>1</v>
          </cell>
          <cell r="AG394">
            <v>1</v>
          </cell>
          <cell r="AH394">
            <v>0</v>
          </cell>
          <cell r="AI394">
            <v>0</v>
          </cell>
          <cell r="AJ394">
            <v>0</v>
          </cell>
          <cell r="AK394">
            <v>0</v>
          </cell>
          <cell r="AL394">
            <v>1</v>
          </cell>
          <cell r="AM394">
            <v>1</v>
          </cell>
          <cell r="AN394">
            <v>1</v>
          </cell>
          <cell r="AO394">
            <v>1</v>
          </cell>
          <cell r="AP394">
            <v>1</v>
          </cell>
          <cell r="AQ394">
            <v>1</v>
          </cell>
          <cell r="AR394">
            <v>1</v>
          </cell>
          <cell r="AS394">
            <v>1</v>
          </cell>
          <cell r="AT394">
            <v>0</v>
          </cell>
          <cell r="AU394">
            <v>1</v>
          </cell>
          <cell r="AV394">
            <v>0</v>
          </cell>
          <cell r="AW394">
            <v>1</v>
          </cell>
          <cell r="AX394">
            <v>0</v>
          </cell>
          <cell r="AY394">
            <v>0</v>
          </cell>
          <cell r="AZ394">
            <v>1</v>
          </cell>
          <cell r="BA394">
            <v>0</v>
          </cell>
          <cell r="BB394">
            <v>0</v>
          </cell>
          <cell r="BC394">
            <v>0</v>
          </cell>
          <cell r="BD394">
            <v>1</v>
          </cell>
          <cell r="BE394">
            <v>1</v>
          </cell>
          <cell r="BF394">
            <v>0</v>
          </cell>
          <cell r="BG394">
            <v>7</v>
          </cell>
          <cell r="BH394">
            <v>7</v>
          </cell>
          <cell r="BI394">
            <v>6</v>
          </cell>
          <cell r="BJ394">
            <v>6</v>
          </cell>
          <cell r="BK394">
            <v>7</v>
          </cell>
          <cell r="BL394">
            <v>6</v>
          </cell>
          <cell r="BM394">
            <v>6</v>
          </cell>
          <cell r="BN394">
            <v>6</v>
          </cell>
          <cell r="BO394">
            <v>6</v>
          </cell>
          <cell r="BP394">
            <v>7</v>
          </cell>
          <cell r="BQ394">
            <v>6</v>
          </cell>
          <cell r="BR394">
            <v>6</v>
          </cell>
          <cell r="BS394">
            <v>6</v>
          </cell>
          <cell r="BT394">
            <v>6</v>
          </cell>
          <cell r="BU394">
            <v>7</v>
          </cell>
          <cell r="BV394">
            <v>6</v>
          </cell>
          <cell r="BW394">
            <v>6</v>
          </cell>
          <cell r="BX394">
            <v>6</v>
          </cell>
          <cell r="BY394">
            <v>7</v>
          </cell>
          <cell r="BZ394">
            <v>7</v>
          </cell>
          <cell r="CA394">
            <v>6</v>
          </cell>
          <cell r="CB394">
            <v>7</v>
          </cell>
          <cell r="CC394">
            <v>7</v>
          </cell>
          <cell r="CD394">
            <v>7</v>
          </cell>
          <cell r="CE394">
            <v>7</v>
          </cell>
          <cell r="CF394">
            <v>7</v>
          </cell>
          <cell r="CG394">
            <v>7</v>
          </cell>
          <cell r="CH394">
            <v>6</v>
          </cell>
          <cell r="CI394">
            <v>6</v>
          </cell>
          <cell r="CJ394">
            <v>7</v>
          </cell>
          <cell r="CK394">
            <v>7</v>
          </cell>
          <cell r="CL394">
            <v>7</v>
          </cell>
          <cell r="CM394">
            <v>7</v>
          </cell>
          <cell r="CN394">
            <v>11</v>
          </cell>
          <cell r="CO394">
            <v>11</v>
          </cell>
          <cell r="CP394">
            <v>11</v>
          </cell>
          <cell r="CQ394">
            <v>11</v>
          </cell>
          <cell r="CR394">
            <v>11</v>
          </cell>
          <cell r="CS394">
            <v>1</v>
          </cell>
          <cell r="CT394">
            <v>2</v>
          </cell>
          <cell r="CU394">
            <v>3</v>
          </cell>
          <cell r="CV394">
            <v>1</v>
          </cell>
          <cell r="CW394">
            <v>2</v>
          </cell>
          <cell r="CX394">
            <v>3</v>
          </cell>
          <cell r="CY394">
            <v>4</v>
          </cell>
          <cell r="CZ394">
            <v>5</v>
          </cell>
          <cell r="DA394">
            <v>4</v>
          </cell>
          <cell r="DB394">
            <v>1</v>
          </cell>
          <cell r="DC394">
            <v>2</v>
          </cell>
          <cell r="DD394">
            <v>3</v>
          </cell>
          <cell r="DE394">
            <v>1</v>
          </cell>
          <cell r="DF394">
            <v>2</v>
          </cell>
          <cell r="DG394">
            <v>1</v>
          </cell>
          <cell r="DH394">
            <v>4</v>
          </cell>
          <cell r="DI394">
            <v>3</v>
          </cell>
          <cell r="DJ394">
            <v>2</v>
          </cell>
          <cell r="DK394">
            <v>1</v>
          </cell>
          <cell r="DL394">
            <v>2</v>
          </cell>
          <cell r="DM394">
            <v>3</v>
          </cell>
          <cell r="DN394">
            <v>265</v>
          </cell>
        </row>
        <row r="395">
          <cell r="A395">
            <v>394</v>
          </cell>
          <cell r="B395" t="str">
            <v>2022/3/22 21:44:39</v>
          </cell>
          <cell r="C395" t="str">
            <v>155秒</v>
          </cell>
          <cell r="D395" t="str">
            <v>手机提交</v>
          </cell>
          <cell r="E395" t="str">
            <v>直接访问</v>
          </cell>
          <cell r="F395" t="str">
            <v>39.144.222.26(重庆-重庆)</v>
          </cell>
          <cell r="G395">
            <v>2</v>
          </cell>
          <cell r="H395">
            <v>1</v>
          </cell>
          <cell r="I395">
            <v>1</v>
          </cell>
          <cell r="J395">
            <v>1</v>
          </cell>
          <cell r="K395">
            <v>2</v>
          </cell>
          <cell r="L395" t="str">
            <v>市场营销</v>
          </cell>
          <cell r="M395">
            <v>1</v>
          </cell>
          <cell r="N395">
            <v>0</v>
          </cell>
          <cell r="O395">
            <v>1</v>
          </cell>
          <cell r="P395">
            <v>0</v>
          </cell>
          <cell r="Q395">
            <v>1</v>
          </cell>
          <cell r="R395">
            <v>1</v>
          </cell>
          <cell r="S395">
            <v>0</v>
          </cell>
          <cell r="T395">
            <v>1</v>
          </cell>
          <cell r="U395">
            <v>0</v>
          </cell>
          <cell r="V395">
            <v>5</v>
          </cell>
          <cell r="W395">
            <v>1</v>
          </cell>
          <cell r="X395">
            <v>1</v>
          </cell>
          <cell r="Y395">
            <v>0</v>
          </cell>
          <cell r="Z395">
            <v>0</v>
          </cell>
          <cell r="AA395">
            <v>1</v>
          </cell>
          <cell r="AB395">
            <v>0</v>
          </cell>
          <cell r="AC395">
            <v>0</v>
          </cell>
          <cell r="AD395">
            <v>0</v>
          </cell>
          <cell r="AE395">
            <v>1</v>
          </cell>
          <cell r="AF395">
            <v>0</v>
          </cell>
          <cell r="AG395">
            <v>1</v>
          </cell>
          <cell r="AH395">
            <v>0</v>
          </cell>
          <cell r="AI395">
            <v>1</v>
          </cell>
          <cell r="AJ395">
            <v>1</v>
          </cell>
          <cell r="AK395">
            <v>0</v>
          </cell>
          <cell r="AL395">
            <v>1</v>
          </cell>
          <cell r="AM395">
            <v>1</v>
          </cell>
          <cell r="AN395">
            <v>1</v>
          </cell>
          <cell r="AO395">
            <v>1</v>
          </cell>
          <cell r="AP395">
            <v>1</v>
          </cell>
          <cell r="AQ395">
            <v>1</v>
          </cell>
          <cell r="AR395">
            <v>1</v>
          </cell>
          <cell r="AS395">
            <v>1</v>
          </cell>
          <cell r="AT395">
            <v>0</v>
          </cell>
          <cell r="AU395">
            <v>0</v>
          </cell>
          <cell r="AV395">
            <v>1</v>
          </cell>
          <cell r="AW395">
            <v>1</v>
          </cell>
          <cell r="AX395">
            <v>1</v>
          </cell>
          <cell r="AY395">
            <v>1</v>
          </cell>
          <cell r="AZ395">
            <v>0</v>
          </cell>
          <cell r="BA395">
            <v>1</v>
          </cell>
          <cell r="BB395">
            <v>0</v>
          </cell>
          <cell r="BC395">
            <v>0</v>
          </cell>
          <cell r="BD395">
            <v>0</v>
          </cell>
          <cell r="BE395">
            <v>0</v>
          </cell>
          <cell r="BF395">
            <v>0</v>
          </cell>
          <cell r="BG395">
            <v>6</v>
          </cell>
          <cell r="BH395">
            <v>6</v>
          </cell>
          <cell r="BI395">
            <v>6</v>
          </cell>
          <cell r="BJ395">
            <v>6</v>
          </cell>
          <cell r="BK395">
            <v>6</v>
          </cell>
          <cell r="BL395">
            <v>6</v>
          </cell>
          <cell r="BM395">
            <v>6</v>
          </cell>
          <cell r="BN395">
            <v>6</v>
          </cell>
          <cell r="BO395">
            <v>6</v>
          </cell>
          <cell r="BP395">
            <v>6</v>
          </cell>
          <cell r="BQ395">
            <v>6</v>
          </cell>
          <cell r="BR395">
            <v>6</v>
          </cell>
          <cell r="BS395">
            <v>6</v>
          </cell>
          <cell r="BT395">
            <v>6</v>
          </cell>
          <cell r="BU395">
            <v>6</v>
          </cell>
          <cell r="BV395">
            <v>6</v>
          </cell>
          <cell r="BW395">
            <v>6</v>
          </cell>
          <cell r="BX395">
            <v>6</v>
          </cell>
          <cell r="BY395">
            <v>6</v>
          </cell>
          <cell r="BZ395">
            <v>6</v>
          </cell>
          <cell r="CA395">
            <v>6</v>
          </cell>
          <cell r="CB395">
            <v>6</v>
          </cell>
          <cell r="CC395">
            <v>6</v>
          </cell>
          <cell r="CD395">
            <v>6</v>
          </cell>
          <cell r="CE395">
            <v>6</v>
          </cell>
          <cell r="CF395">
            <v>6</v>
          </cell>
          <cell r="CG395">
            <v>6</v>
          </cell>
          <cell r="CH395">
            <v>6</v>
          </cell>
          <cell r="CI395">
            <v>6</v>
          </cell>
          <cell r="CJ395">
            <v>6</v>
          </cell>
          <cell r="CK395">
            <v>6</v>
          </cell>
          <cell r="CL395">
            <v>6</v>
          </cell>
          <cell r="CM395">
            <v>6</v>
          </cell>
          <cell r="CN395">
            <v>7</v>
          </cell>
          <cell r="CO395">
            <v>7</v>
          </cell>
          <cell r="CP395">
            <v>7</v>
          </cell>
          <cell r="CQ395">
            <v>7</v>
          </cell>
          <cell r="CR395">
            <v>7</v>
          </cell>
          <cell r="CS395">
            <v>1</v>
          </cell>
          <cell r="CT395">
            <v>2</v>
          </cell>
          <cell r="CU395">
            <v>3</v>
          </cell>
          <cell r="CV395">
            <v>2</v>
          </cell>
          <cell r="CW395">
            <v>1</v>
          </cell>
          <cell r="CX395">
            <v>4</v>
          </cell>
          <cell r="CY395">
            <v>3</v>
          </cell>
          <cell r="CZ395">
            <v>2</v>
          </cell>
          <cell r="DA395">
            <v>4</v>
          </cell>
          <cell r="DB395">
            <v>1</v>
          </cell>
          <cell r="DC395">
            <v>5</v>
          </cell>
          <cell r="DD395">
            <v>3</v>
          </cell>
          <cell r="DE395">
            <v>1</v>
          </cell>
          <cell r="DF395">
            <v>2</v>
          </cell>
          <cell r="DG395">
            <v>3</v>
          </cell>
          <cell r="DH395">
            <v>2</v>
          </cell>
          <cell r="DI395">
            <v>1</v>
          </cell>
          <cell r="DJ395">
            <v>4</v>
          </cell>
          <cell r="DK395">
            <v>1</v>
          </cell>
          <cell r="DL395">
            <v>3</v>
          </cell>
          <cell r="DM395">
            <v>2</v>
          </cell>
          <cell r="DN395">
            <v>228</v>
          </cell>
        </row>
        <row r="396">
          <cell r="A396">
            <v>395</v>
          </cell>
          <cell r="B396" t="str">
            <v>2022/3/22 21:45:02</v>
          </cell>
          <cell r="C396" t="str">
            <v>236秒</v>
          </cell>
          <cell r="D396" t="str">
            <v>手机提交</v>
          </cell>
          <cell r="E396" t="str">
            <v>直接访问</v>
          </cell>
          <cell r="F396" t="str">
            <v>183.230.225.19(重庆-重庆)</v>
          </cell>
          <cell r="G396">
            <v>1</v>
          </cell>
          <cell r="H396">
            <v>2</v>
          </cell>
          <cell r="I396">
            <v>1</v>
          </cell>
          <cell r="J396">
            <v>1</v>
          </cell>
          <cell r="K396">
            <v>2</v>
          </cell>
          <cell r="L396" t="str">
            <v>市场营销</v>
          </cell>
          <cell r="M396">
            <v>1</v>
          </cell>
          <cell r="N396">
            <v>1</v>
          </cell>
          <cell r="O396">
            <v>0</v>
          </cell>
          <cell r="P396">
            <v>0</v>
          </cell>
          <cell r="Q396">
            <v>0</v>
          </cell>
          <cell r="R396">
            <v>1</v>
          </cell>
          <cell r="S396">
            <v>0</v>
          </cell>
          <cell r="T396">
            <v>0</v>
          </cell>
          <cell r="U396">
            <v>0</v>
          </cell>
          <cell r="V396">
            <v>5</v>
          </cell>
          <cell r="W396">
            <v>0</v>
          </cell>
          <cell r="X396">
            <v>1</v>
          </cell>
          <cell r="Y396">
            <v>0</v>
          </cell>
          <cell r="Z396">
            <v>1</v>
          </cell>
          <cell r="AA396">
            <v>0</v>
          </cell>
          <cell r="AB396">
            <v>0</v>
          </cell>
          <cell r="AC396">
            <v>0</v>
          </cell>
          <cell r="AD396">
            <v>0</v>
          </cell>
          <cell r="AE396">
            <v>1</v>
          </cell>
          <cell r="AF396">
            <v>0</v>
          </cell>
          <cell r="AG396">
            <v>0</v>
          </cell>
          <cell r="AH396">
            <v>0</v>
          </cell>
          <cell r="AI396">
            <v>0</v>
          </cell>
          <cell r="AJ396">
            <v>1</v>
          </cell>
          <cell r="AK396">
            <v>0</v>
          </cell>
          <cell r="AL396">
            <v>1</v>
          </cell>
          <cell r="AM396">
            <v>0</v>
          </cell>
          <cell r="AN396">
            <v>1</v>
          </cell>
          <cell r="AO396">
            <v>0</v>
          </cell>
          <cell r="AP396">
            <v>0</v>
          </cell>
          <cell r="AQ396">
            <v>1</v>
          </cell>
          <cell r="AR396">
            <v>0</v>
          </cell>
          <cell r="AS396">
            <v>0</v>
          </cell>
          <cell r="AT396">
            <v>0</v>
          </cell>
          <cell r="AU396">
            <v>1</v>
          </cell>
          <cell r="AV396">
            <v>1</v>
          </cell>
          <cell r="AW396">
            <v>0</v>
          </cell>
          <cell r="AX396">
            <v>0</v>
          </cell>
          <cell r="AY396">
            <v>0</v>
          </cell>
          <cell r="AZ396">
            <v>0</v>
          </cell>
          <cell r="BA396">
            <v>0</v>
          </cell>
          <cell r="BB396">
            <v>1</v>
          </cell>
          <cell r="BC396">
            <v>0</v>
          </cell>
          <cell r="BD396">
            <v>0</v>
          </cell>
          <cell r="BE396">
            <v>0</v>
          </cell>
          <cell r="BF396">
            <v>0</v>
          </cell>
          <cell r="BG396">
            <v>6</v>
          </cell>
          <cell r="BH396">
            <v>6</v>
          </cell>
          <cell r="BI396">
            <v>6</v>
          </cell>
          <cell r="BJ396">
            <v>5</v>
          </cell>
          <cell r="BK396">
            <v>5</v>
          </cell>
          <cell r="BL396">
            <v>4</v>
          </cell>
          <cell r="BM396">
            <v>5</v>
          </cell>
          <cell r="BN396">
            <v>4</v>
          </cell>
          <cell r="BO396">
            <v>4</v>
          </cell>
          <cell r="BP396">
            <v>4</v>
          </cell>
          <cell r="BQ396">
            <v>3</v>
          </cell>
          <cell r="BR396">
            <v>3</v>
          </cell>
          <cell r="BS396">
            <v>3</v>
          </cell>
          <cell r="BT396">
            <v>3</v>
          </cell>
          <cell r="BU396">
            <v>5</v>
          </cell>
          <cell r="BV396">
            <v>5</v>
          </cell>
          <cell r="BW396">
            <v>5</v>
          </cell>
          <cell r="BX396">
            <v>5</v>
          </cell>
          <cell r="BY396">
            <v>5</v>
          </cell>
          <cell r="BZ396">
            <v>5</v>
          </cell>
          <cell r="CA396">
            <v>5</v>
          </cell>
          <cell r="CB396">
            <v>4</v>
          </cell>
          <cell r="CC396">
            <v>5</v>
          </cell>
          <cell r="CD396">
            <v>5</v>
          </cell>
          <cell r="CE396">
            <v>5</v>
          </cell>
          <cell r="CF396">
            <v>4</v>
          </cell>
          <cell r="CG396">
            <v>5</v>
          </cell>
          <cell r="CH396">
            <v>5</v>
          </cell>
          <cell r="CI396">
            <v>5</v>
          </cell>
          <cell r="CJ396">
            <v>5</v>
          </cell>
          <cell r="CK396">
            <v>5</v>
          </cell>
          <cell r="CL396">
            <v>5</v>
          </cell>
          <cell r="CM396">
            <v>5</v>
          </cell>
          <cell r="CN396">
            <v>9</v>
          </cell>
          <cell r="CO396">
            <v>7</v>
          </cell>
          <cell r="CP396">
            <v>10</v>
          </cell>
          <cell r="CQ396">
            <v>8</v>
          </cell>
          <cell r="CR396">
            <v>10</v>
          </cell>
          <cell r="CS396">
            <v>1</v>
          </cell>
          <cell r="CT396">
            <v>2</v>
          </cell>
          <cell r="CU396">
            <v>3</v>
          </cell>
          <cell r="CV396">
            <v>2</v>
          </cell>
          <cell r="CW396">
            <v>1</v>
          </cell>
          <cell r="CX396">
            <v>3</v>
          </cell>
          <cell r="CY396">
            <v>4</v>
          </cell>
          <cell r="CZ396">
            <v>1</v>
          </cell>
          <cell r="DA396">
            <v>2</v>
          </cell>
          <cell r="DB396">
            <v>3</v>
          </cell>
          <cell r="DC396">
            <v>4</v>
          </cell>
          <cell r="DD396">
            <v>-2</v>
          </cell>
          <cell r="DE396">
            <v>2</v>
          </cell>
          <cell r="DF396">
            <v>1</v>
          </cell>
          <cell r="DG396">
            <v>1</v>
          </cell>
          <cell r="DH396">
            <v>2</v>
          </cell>
          <cell r="DI396">
            <v>3</v>
          </cell>
          <cell r="DJ396">
            <v>4</v>
          </cell>
          <cell r="DK396">
            <v>1</v>
          </cell>
          <cell r="DL396">
            <v>2</v>
          </cell>
          <cell r="DM396">
            <v>3</v>
          </cell>
          <cell r="DN396">
            <v>193</v>
          </cell>
        </row>
        <row r="397">
          <cell r="A397">
            <v>396</v>
          </cell>
          <cell r="B397" t="str">
            <v>2022/3/22 21:45:11</v>
          </cell>
          <cell r="C397" t="str">
            <v>238秒</v>
          </cell>
          <cell r="D397" t="str">
            <v>手机提交</v>
          </cell>
          <cell r="E397" t="str">
            <v>直接访问</v>
          </cell>
          <cell r="F397" t="str">
            <v>222.183.184.49(重庆-重庆)</v>
          </cell>
          <cell r="G397">
            <v>2</v>
          </cell>
          <cell r="H397">
            <v>1</v>
          </cell>
          <cell r="I397">
            <v>1</v>
          </cell>
          <cell r="J397">
            <v>1</v>
          </cell>
          <cell r="K397">
            <v>2</v>
          </cell>
          <cell r="L397" t="str">
            <v>物流管理</v>
          </cell>
          <cell r="M397">
            <v>1</v>
          </cell>
          <cell r="N397">
            <v>1</v>
          </cell>
          <cell r="O397">
            <v>1</v>
          </cell>
          <cell r="P397">
            <v>1</v>
          </cell>
          <cell r="Q397">
            <v>1</v>
          </cell>
          <cell r="R397">
            <v>1</v>
          </cell>
          <cell r="S397">
            <v>1</v>
          </cell>
          <cell r="T397">
            <v>1</v>
          </cell>
          <cell r="U397">
            <v>0</v>
          </cell>
          <cell r="V397">
            <v>3</v>
          </cell>
          <cell r="W397">
            <v>1</v>
          </cell>
          <cell r="X397">
            <v>1</v>
          </cell>
          <cell r="Y397">
            <v>0</v>
          </cell>
          <cell r="Z397">
            <v>1</v>
          </cell>
          <cell r="AA397">
            <v>1</v>
          </cell>
          <cell r="AB397">
            <v>0</v>
          </cell>
          <cell r="AC397">
            <v>0</v>
          </cell>
          <cell r="AD397">
            <v>0</v>
          </cell>
          <cell r="AE397">
            <v>1</v>
          </cell>
          <cell r="AF397">
            <v>0</v>
          </cell>
          <cell r="AG397">
            <v>1</v>
          </cell>
          <cell r="AH397">
            <v>0</v>
          </cell>
          <cell r="AI397">
            <v>0</v>
          </cell>
          <cell r="AJ397">
            <v>0</v>
          </cell>
          <cell r="AK397">
            <v>0</v>
          </cell>
          <cell r="AL397">
            <v>1</v>
          </cell>
          <cell r="AM397">
            <v>1</v>
          </cell>
          <cell r="AN397">
            <v>1</v>
          </cell>
          <cell r="AO397">
            <v>0</v>
          </cell>
          <cell r="AP397">
            <v>0</v>
          </cell>
          <cell r="AQ397">
            <v>1</v>
          </cell>
          <cell r="AR397">
            <v>1</v>
          </cell>
          <cell r="AS397">
            <v>0</v>
          </cell>
          <cell r="AT397">
            <v>0</v>
          </cell>
          <cell r="AU397">
            <v>0</v>
          </cell>
          <cell r="AV397">
            <v>1</v>
          </cell>
          <cell r="AW397">
            <v>0</v>
          </cell>
          <cell r="AX397">
            <v>1</v>
          </cell>
          <cell r="AY397">
            <v>0</v>
          </cell>
          <cell r="AZ397">
            <v>0</v>
          </cell>
          <cell r="BA397">
            <v>0</v>
          </cell>
          <cell r="BB397">
            <v>0</v>
          </cell>
          <cell r="BC397">
            <v>0</v>
          </cell>
          <cell r="BD397">
            <v>1</v>
          </cell>
          <cell r="BE397">
            <v>1</v>
          </cell>
          <cell r="BF397">
            <v>0</v>
          </cell>
          <cell r="BG397">
            <v>7</v>
          </cell>
          <cell r="BH397">
            <v>7</v>
          </cell>
          <cell r="BI397">
            <v>7</v>
          </cell>
          <cell r="BJ397">
            <v>6</v>
          </cell>
          <cell r="BK397">
            <v>7</v>
          </cell>
          <cell r="BL397">
            <v>7</v>
          </cell>
          <cell r="BM397">
            <v>5</v>
          </cell>
          <cell r="BN397">
            <v>6</v>
          </cell>
          <cell r="BO397">
            <v>5</v>
          </cell>
          <cell r="BP397">
            <v>7</v>
          </cell>
          <cell r="BQ397">
            <v>4</v>
          </cell>
          <cell r="BR397">
            <v>5</v>
          </cell>
          <cell r="BS397">
            <v>7</v>
          </cell>
          <cell r="BT397">
            <v>7</v>
          </cell>
          <cell r="BU397">
            <v>7</v>
          </cell>
          <cell r="BV397">
            <v>5</v>
          </cell>
          <cell r="BW397">
            <v>7</v>
          </cell>
          <cell r="BX397">
            <v>7</v>
          </cell>
          <cell r="BY397">
            <v>7</v>
          </cell>
          <cell r="BZ397">
            <v>7</v>
          </cell>
          <cell r="CA397">
            <v>7</v>
          </cell>
          <cell r="CB397">
            <v>7</v>
          </cell>
          <cell r="CC397">
            <v>7</v>
          </cell>
          <cell r="CD397">
            <v>7</v>
          </cell>
          <cell r="CE397">
            <v>7</v>
          </cell>
          <cell r="CF397">
            <v>7</v>
          </cell>
          <cell r="CG397">
            <v>7</v>
          </cell>
          <cell r="CH397">
            <v>7</v>
          </cell>
          <cell r="CI397">
            <v>7</v>
          </cell>
          <cell r="CJ397">
            <v>7</v>
          </cell>
          <cell r="CK397">
            <v>7</v>
          </cell>
          <cell r="CL397">
            <v>7</v>
          </cell>
          <cell r="CM397">
            <v>7</v>
          </cell>
          <cell r="CN397">
            <v>11</v>
          </cell>
          <cell r="CO397">
            <v>11</v>
          </cell>
          <cell r="CP397">
            <v>11</v>
          </cell>
          <cell r="CQ397">
            <v>11</v>
          </cell>
          <cell r="CR397">
            <v>11</v>
          </cell>
          <cell r="CS397">
            <v>1</v>
          </cell>
          <cell r="CT397">
            <v>2</v>
          </cell>
          <cell r="CU397">
            <v>3</v>
          </cell>
          <cell r="CV397">
            <v>1</v>
          </cell>
          <cell r="CW397">
            <v>2</v>
          </cell>
          <cell r="CX397">
            <v>4</v>
          </cell>
          <cell r="CY397">
            <v>3</v>
          </cell>
          <cell r="CZ397">
            <v>5</v>
          </cell>
          <cell r="DA397">
            <v>4</v>
          </cell>
          <cell r="DB397">
            <v>2</v>
          </cell>
          <cell r="DC397">
            <v>1</v>
          </cell>
          <cell r="DD397">
            <v>3</v>
          </cell>
          <cell r="DE397">
            <v>2</v>
          </cell>
          <cell r="DF397">
            <v>1</v>
          </cell>
          <cell r="DG397">
            <v>4</v>
          </cell>
          <cell r="DH397">
            <v>3</v>
          </cell>
          <cell r="DI397">
            <v>2</v>
          </cell>
          <cell r="DJ397">
            <v>1</v>
          </cell>
          <cell r="DK397">
            <v>2</v>
          </cell>
          <cell r="DL397">
            <v>1</v>
          </cell>
          <cell r="DM397">
            <v>3</v>
          </cell>
          <cell r="DN397">
            <v>268</v>
          </cell>
        </row>
        <row r="398">
          <cell r="A398">
            <v>397</v>
          </cell>
          <cell r="B398" t="str">
            <v>2022/3/22 21:45:20</v>
          </cell>
          <cell r="C398" t="str">
            <v>254秒</v>
          </cell>
          <cell r="D398" t="str">
            <v>手机提交</v>
          </cell>
          <cell r="E398" t="str">
            <v>直接访问</v>
          </cell>
          <cell r="F398" t="str">
            <v>106.84.150.144(重庆-重庆)</v>
          </cell>
          <cell r="G398">
            <v>2</v>
          </cell>
          <cell r="H398">
            <v>1</v>
          </cell>
          <cell r="I398">
            <v>1</v>
          </cell>
          <cell r="J398">
            <v>1</v>
          </cell>
          <cell r="K398">
            <v>2</v>
          </cell>
          <cell r="L398" t="str">
            <v>市场营销</v>
          </cell>
          <cell r="M398">
            <v>1</v>
          </cell>
          <cell r="N398">
            <v>1</v>
          </cell>
          <cell r="O398">
            <v>0</v>
          </cell>
          <cell r="P398">
            <v>1</v>
          </cell>
          <cell r="Q398">
            <v>0</v>
          </cell>
          <cell r="R398">
            <v>1</v>
          </cell>
          <cell r="S398">
            <v>1</v>
          </cell>
          <cell r="T398">
            <v>1</v>
          </cell>
          <cell r="U398">
            <v>0</v>
          </cell>
          <cell r="V398">
            <v>5</v>
          </cell>
          <cell r="W398">
            <v>1</v>
          </cell>
          <cell r="X398">
            <v>1</v>
          </cell>
          <cell r="Y398">
            <v>0</v>
          </cell>
          <cell r="Z398">
            <v>1</v>
          </cell>
          <cell r="AA398">
            <v>1</v>
          </cell>
          <cell r="AB398">
            <v>0</v>
          </cell>
          <cell r="AC398">
            <v>0</v>
          </cell>
          <cell r="AD398">
            <v>0</v>
          </cell>
          <cell r="AE398">
            <v>1</v>
          </cell>
          <cell r="AF398">
            <v>1</v>
          </cell>
          <cell r="AG398">
            <v>0</v>
          </cell>
          <cell r="AH398">
            <v>1</v>
          </cell>
          <cell r="AI398">
            <v>0</v>
          </cell>
          <cell r="AJ398">
            <v>1</v>
          </cell>
          <cell r="AK398">
            <v>0</v>
          </cell>
          <cell r="AL398">
            <v>1</v>
          </cell>
          <cell r="AM398">
            <v>1</v>
          </cell>
          <cell r="AN398">
            <v>0</v>
          </cell>
          <cell r="AO398">
            <v>0</v>
          </cell>
          <cell r="AP398">
            <v>1</v>
          </cell>
          <cell r="AQ398">
            <v>1</v>
          </cell>
          <cell r="AR398">
            <v>1</v>
          </cell>
          <cell r="AS398">
            <v>0</v>
          </cell>
          <cell r="AT398">
            <v>0</v>
          </cell>
          <cell r="AU398">
            <v>0</v>
          </cell>
          <cell r="AV398">
            <v>1</v>
          </cell>
          <cell r="AW398">
            <v>1</v>
          </cell>
          <cell r="AX398">
            <v>0</v>
          </cell>
          <cell r="AY398">
            <v>0</v>
          </cell>
          <cell r="AZ398">
            <v>0</v>
          </cell>
          <cell r="BA398">
            <v>0</v>
          </cell>
          <cell r="BB398">
            <v>0</v>
          </cell>
          <cell r="BC398">
            <v>0</v>
          </cell>
          <cell r="BD398">
            <v>0</v>
          </cell>
          <cell r="BE398">
            <v>1</v>
          </cell>
          <cell r="BF398">
            <v>0</v>
          </cell>
          <cell r="BG398">
            <v>7</v>
          </cell>
          <cell r="BH398">
            <v>7</v>
          </cell>
          <cell r="BI398">
            <v>7</v>
          </cell>
          <cell r="BJ398">
            <v>7</v>
          </cell>
          <cell r="BK398">
            <v>4</v>
          </cell>
          <cell r="BL398">
            <v>4</v>
          </cell>
          <cell r="BM398">
            <v>4</v>
          </cell>
          <cell r="BN398">
            <v>5</v>
          </cell>
          <cell r="BO398">
            <v>6</v>
          </cell>
          <cell r="BP398">
            <v>6</v>
          </cell>
          <cell r="BQ398">
            <v>6</v>
          </cell>
          <cell r="BR398">
            <v>7</v>
          </cell>
          <cell r="BS398">
            <v>5</v>
          </cell>
          <cell r="BT398">
            <v>7</v>
          </cell>
          <cell r="BU398">
            <v>7</v>
          </cell>
          <cell r="BV398">
            <v>5</v>
          </cell>
          <cell r="BW398">
            <v>7</v>
          </cell>
          <cell r="BX398">
            <v>7</v>
          </cell>
          <cell r="BY398">
            <v>7</v>
          </cell>
          <cell r="BZ398">
            <v>7</v>
          </cell>
          <cell r="CA398">
            <v>5</v>
          </cell>
          <cell r="CB398">
            <v>6</v>
          </cell>
          <cell r="CC398">
            <v>6</v>
          </cell>
          <cell r="CD398">
            <v>4</v>
          </cell>
          <cell r="CE398">
            <v>5</v>
          </cell>
          <cell r="CF398">
            <v>5</v>
          </cell>
          <cell r="CG398">
            <v>7</v>
          </cell>
          <cell r="CH398">
            <v>7</v>
          </cell>
          <cell r="CI398">
            <v>7</v>
          </cell>
          <cell r="CJ398">
            <v>7</v>
          </cell>
          <cell r="CK398">
            <v>4</v>
          </cell>
          <cell r="CL398">
            <v>4</v>
          </cell>
          <cell r="CM398">
            <v>4</v>
          </cell>
          <cell r="CN398">
            <v>10</v>
          </cell>
          <cell r="CO398">
            <v>11</v>
          </cell>
          <cell r="CP398">
            <v>9</v>
          </cell>
          <cell r="CQ398">
            <v>7</v>
          </cell>
          <cell r="CR398">
            <v>10</v>
          </cell>
          <cell r="CS398">
            <v>2</v>
          </cell>
          <cell r="CT398">
            <v>1</v>
          </cell>
          <cell r="CU398">
            <v>3</v>
          </cell>
          <cell r="CV398">
            <v>1</v>
          </cell>
          <cell r="CW398">
            <v>2</v>
          </cell>
          <cell r="CX398">
            <v>3</v>
          </cell>
          <cell r="CY398">
            <v>4</v>
          </cell>
          <cell r="CZ398">
            <v>2</v>
          </cell>
          <cell r="DA398">
            <v>5</v>
          </cell>
          <cell r="DB398">
            <v>1</v>
          </cell>
          <cell r="DC398">
            <v>4</v>
          </cell>
          <cell r="DD398">
            <v>3</v>
          </cell>
          <cell r="DE398">
            <v>2</v>
          </cell>
          <cell r="DF398">
            <v>1</v>
          </cell>
          <cell r="DG398">
            <v>1</v>
          </cell>
          <cell r="DH398">
            <v>3</v>
          </cell>
          <cell r="DI398">
            <v>4</v>
          </cell>
          <cell r="DJ398">
            <v>2</v>
          </cell>
          <cell r="DK398">
            <v>2</v>
          </cell>
          <cell r="DL398">
            <v>3</v>
          </cell>
          <cell r="DM398">
            <v>1</v>
          </cell>
          <cell r="DN398">
            <v>235</v>
          </cell>
        </row>
        <row r="399">
          <cell r="A399">
            <v>398</v>
          </cell>
          <cell r="B399" t="str">
            <v>2022/3/22 21:45:22</v>
          </cell>
          <cell r="C399" t="str">
            <v>269秒</v>
          </cell>
          <cell r="D399" t="str">
            <v>手机提交</v>
          </cell>
          <cell r="E399" t="str">
            <v>直接访问</v>
          </cell>
          <cell r="F399" t="str">
            <v>221.7.112.7(重庆-重庆)</v>
          </cell>
          <cell r="G399">
            <v>2</v>
          </cell>
          <cell r="H399">
            <v>1</v>
          </cell>
          <cell r="I399">
            <v>1</v>
          </cell>
          <cell r="J399">
            <v>1</v>
          </cell>
          <cell r="K399">
            <v>2</v>
          </cell>
          <cell r="L399" t="str">
            <v>物流管理</v>
          </cell>
          <cell r="M399">
            <v>1</v>
          </cell>
          <cell r="N399">
            <v>0</v>
          </cell>
          <cell r="O399">
            <v>1</v>
          </cell>
          <cell r="P399">
            <v>0</v>
          </cell>
          <cell r="Q399">
            <v>0</v>
          </cell>
          <cell r="R399">
            <v>1</v>
          </cell>
          <cell r="S399">
            <v>1</v>
          </cell>
          <cell r="T399">
            <v>1</v>
          </cell>
          <cell r="U399">
            <v>0</v>
          </cell>
          <cell r="V399">
            <v>3</v>
          </cell>
          <cell r="W399">
            <v>1</v>
          </cell>
          <cell r="X399">
            <v>1</v>
          </cell>
          <cell r="Y399">
            <v>0</v>
          </cell>
          <cell r="Z399">
            <v>0</v>
          </cell>
          <cell r="AA399">
            <v>0</v>
          </cell>
          <cell r="AB399">
            <v>1</v>
          </cell>
          <cell r="AC399">
            <v>0</v>
          </cell>
          <cell r="AD399">
            <v>0</v>
          </cell>
          <cell r="AE399">
            <v>1</v>
          </cell>
          <cell r="AF399">
            <v>0</v>
          </cell>
          <cell r="AG399">
            <v>0</v>
          </cell>
          <cell r="AH399">
            <v>0</v>
          </cell>
          <cell r="AI399">
            <v>0</v>
          </cell>
          <cell r="AJ399">
            <v>0</v>
          </cell>
          <cell r="AK399">
            <v>0</v>
          </cell>
          <cell r="AL399">
            <v>1</v>
          </cell>
          <cell r="AM399">
            <v>1</v>
          </cell>
          <cell r="AN399">
            <v>1</v>
          </cell>
          <cell r="AO399">
            <v>1</v>
          </cell>
          <cell r="AP399">
            <v>1</v>
          </cell>
          <cell r="AQ399">
            <v>1</v>
          </cell>
          <cell r="AR399">
            <v>0</v>
          </cell>
          <cell r="AS399">
            <v>0</v>
          </cell>
          <cell r="AT399">
            <v>0</v>
          </cell>
          <cell r="AU399">
            <v>0</v>
          </cell>
          <cell r="AV399">
            <v>1</v>
          </cell>
          <cell r="AW399">
            <v>1</v>
          </cell>
          <cell r="AX399">
            <v>1</v>
          </cell>
          <cell r="AY399">
            <v>0</v>
          </cell>
          <cell r="AZ399">
            <v>0</v>
          </cell>
          <cell r="BA399">
            <v>0</v>
          </cell>
          <cell r="BB399">
            <v>0</v>
          </cell>
          <cell r="BC399">
            <v>0</v>
          </cell>
          <cell r="BD399">
            <v>0</v>
          </cell>
          <cell r="BE399">
            <v>0</v>
          </cell>
          <cell r="BF399">
            <v>0</v>
          </cell>
          <cell r="BG399">
            <v>5</v>
          </cell>
          <cell r="BH399">
            <v>6</v>
          </cell>
          <cell r="BI399">
            <v>6</v>
          </cell>
          <cell r="BJ399">
            <v>6</v>
          </cell>
          <cell r="BK399">
            <v>5</v>
          </cell>
          <cell r="BL399">
            <v>5</v>
          </cell>
          <cell r="BM399">
            <v>5</v>
          </cell>
          <cell r="BN399">
            <v>5</v>
          </cell>
          <cell r="BO399">
            <v>5</v>
          </cell>
          <cell r="BP399">
            <v>5</v>
          </cell>
          <cell r="BQ399">
            <v>1</v>
          </cell>
          <cell r="BR399">
            <v>5</v>
          </cell>
          <cell r="BS399">
            <v>3</v>
          </cell>
          <cell r="BT399">
            <v>6</v>
          </cell>
          <cell r="BU399">
            <v>6</v>
          </cell>
          <cell r="BV399">
            <v>1</v>
          </cell>
          <cell r="BW399">
            <v>6</v>
          </cell>
          <cell r="BX399">
            <v>6</v>
          </cell>
          <cell r="BY399">
            <v>6</v>
          </cell>
          <cell r="BZ399">
            <v>6</v>
          </cell>
          <cell r="CA399">
            <v>2</v>
          </cell>
          <cell r="CB399">
            <v>6</v>
          </cell>
          <cell r="CC399">
            <v>6</v>
          </cell>
          <cell r="CD399">
            <v>6</v>
          </cell>
          <cell r="CE399">
            <v>6</v>
          </cell>
          <cell r="CF399">
            <v>6</v>
          </cell>
          <cell r="CG399">
            <v>6</v>
          </cell>
          <cell r="CH399">
            <v>6</v>
          </cell>
          <cell r="CI399">
            <v>6</v>
          </cell>
          <cell r="CJ399">
            <v>6</v>
          </cell>
          <cell r="CK399">
            <v>6</v>
          </cell>
          <cell r="CL399">
            <v>6</v>
          </cell>
          <cell r="CM399">
            <v>6</v>
          </cell>
          <cell r="CN399">
            <v>10</v>
          </cell>
          <cell r="CO399">
            <v>9</v>
          </cell>
          <cell r="CP399">
            <v>9</v>
          </cell>
          <cell r="CQ399">
            <v>10</v>
          </cell>
          <cell r="CR399">
            <v>10</v>
          </cell>
          <cell r="CS399">
            <v>1</v>
          </cell>
          <cell r="CT399">
            <v>2</v>
          </cell>
          <cell r="CU399">
            <v>3</v>
          </cell>
          <cell r="CV399">
            <v>1</v>
          </cell>
          <cell r="CW399">
            <v>2</v>
          </cell>
          <cell r="CX399">
            <v>3</v>
          </cell>
          <cell r="CY399">
            <v>4</v>
          </cell>
          <cell r="CZ399">
            <v>1</v>
          </cell>
          <cell r="DA399">
            <v>4</v>
          </cell>
          <cell r="DB399">
            <v>2</v>
          </cell>
          <cell r="DC399">
            <v>5</v>
          </cell>
          <cell r="DD399">
            <v>3</v>
          </cell>
          <cell r="DE399">
            <v>2</v>
          </cell>
          <cell r="DF399">
            <v>1</v>
          </cell>
          <cell r="DG399">
            <v>2</v>
          </cell>
          <cell r="DH399">
            <v>1</v>
          </cell>
          <cell r="DI399">
            <v>3</v>
          </cell>
          <cell r="DJ399">
            <v>4</v>
          </cell>
          <cell r="DK399">
            <v>1</v>
          </cell>
          <cell r="DL399">
            <v>3</v>
          </cell>
          <cell r="DM399">
            <v>2</v>
          </cell>
          <cell r="DN399">
            <v>216</v>
          </cell>
        </row>
        <row r="400">
          <cell r="A400">
            <v>399</v>
          </cell>
          <cell r="B400" t="str">
            <v>2022/3/22 21:45:53</v>
          </cell>
          <cell r="C400" t="str">
            <v>124秒</v>
          </cell>
          <cell r="D400" t="str">
            <v>微信</v>
          </cell>
          <cell r="E400" t="str">
            <v>N/A</v>
          </cell>
          <cell r="F400" t="str">
            <v>123.147.249.76(重庆-重庆)</v>
          </cell>
          <cell r="G400">
            <v>1</v>
          </cell>
          <cell r="H400">
            <v>2</v>
          </cell>
          <cell r="I400">
            <v>1</v>
          </cell>
          <cell r="J400">
            <v>1</v>
          </cell>
          <cell r="K400">
            <v>1</v>
          </cell>
          <cell r="L400" t="str">
            <v>无</v>
          </cell>
          <cell r="M400">
            <v>0</v>
          </cell>
          <cell r="N400">
            <v>0</v>
          </cell>
          <cell r="O400">
            <v>0</v>
          </cell>
          <cell r="P400">
            <v>0</v>
          </cell>
          <cell r="Q400">
            <v>0</v>
          </cell>
          <cell r="R400">
            <v>1</v>
          </cell>
          <cell r="S400">
            <v>0</v>
          </cell>
          <cell r="T400">
            <v>0</v>
          </cell>
          <cell r="U400">
            <v>0</v>
          </cell>
          <cell r="V400">
            <v>5</v>
          </cell>
          <cell r="W400">
            <v>1</v>
          </cell>
          <cell r="X400">
            <v>0</v>
          </cell>
          <cell r="Y400">
            <v>0</v>
          </cell>
          <cell r="Z400">
            <v>0</v>
          </cell>
          <cell r="AA400">
            <v>0</v>
          </cell>
          <cell r="AB400">
            <v>0</v>
          </cell>
          <cell r="AC400">
            <v>0</v>
          </cell>
          <cell r="AD400">
            <v>0</v>
          </cell>
          <cell r="AE400">
            <v>0</v>
          </cell>
          <cell r="AF400">
            <v>0</v>
          </cell>
          <cell r="AG400">
            <v>0</v>
          </cell>
          <cell r="AH400">
            <v>0</v>
          </cell>
          <cell r="AI400">
            <v>0</v>
          </cell>
          <cell r="AJ400">
            <v>1</v>
          </cell>
          <cell r="AK400">
            <v>0</v>
          </cell>
          <cell r="AL400">
            <v>1</v>
          </cell>
          <cell r="AM400">
            <v>0</v>
          </cell>
          <cell r="AN400">
            <v>0</v>
          </cell>
          <cell r="AO400">
            <v>0</v>
          </cell>
          <cell r="AP400">
            <v>0</v>
          </cell>
          <cell r="AQ400">
            <v>0</v>
          </cell>
          <cell r="AR400">
            <v>1</v>
          </cell>
          <cell r="AS400">
            <v>0</v>
          </cell>
          <cell r="AT400">
            <v>0</v>
          </cell>
          <cell r="AU400">
            <v>0</v>
          </cell>
          <cell r="AV400">
            <v>0</v>
          </cell>
          <cell r="AW400">
            <v>0</v>
          </cell>
          <cell r="AX400">
            <v>0</v>
          </cell>
          <cell r="AY400">
            <v>0</v>
          </cell>
          <cell r="AZ400">
            <v>0</v>
          </cell>
          <cell r="BA400">
            <v>0</v>
          </cell>
          <cell r="BB400">
            <v>1</v>
          </cell>
          <cell r="BC400">
            <v>0</v>
          </cell>
          <cell r="BD400">
            <v>0</v>
          </cell>
          <cell r="BE400">
            <v>0</v>
          </cell>
          <cell r="BF400">
            <v>0</v>
          </cell>
          <cell r="BG400">
            <v>4</v>
          </cell>
          <cell r="BH400">
            <v>4</v>
          </cell>
          <cell r="BI400">
            <v>4</v>
          </cell>
          <cell r="BJ400">
            <v>4</v>
          </cell>
          <cell r="BK400">
            <v>4</v>
          </cell>
          <cell r="BL400">
            <v>4</v>
          </cell>
          <cell r="BM400">
            <v>4</v>
          </cell>
          <cell r="BN400">
            <v>4</v>
          </cell>
          <cell r="BO400">
            <v>4</v>
          </cell>
          <cell r="BP400">
            <v>4</v>
          </cell>
          <cell r="BQ400">
            <v>4</v>
          </cell>
          <cell r="BR400">
            <v>4</v>
          </cell>
          <cell r="BS400">
            <v>4</v>
          </cell>
          <cell r="BT400">
            <v>4</v>
          </cell>
          <cell r="BU400">
            <v>4</v>
          </cell>
          <cell r="BV400">
            <v>4</v>
          </cell>
          <cell r="BW400">
            <v>4</v>
          </cell>
          <cell r="BX400">
            <v>4</v>
          </cell>
          <cell r="BY400">
            <v>4</v>
          </cell>
          <cell r="BZ400">
            <v>4</v>
          </cell>
          <cell r="CA400">
            <v>4</v>
          </cell>
          <cell r="CB400">
            <v>4</v>
          </cell>
          <cell r="CC400">
            <v>4</v>
          </cell>
          <cell r="CD400">
            <v>4</v>
          </cell>
          <cell r="CE400">
            <v>4</v>
          </cell>
          <cell r="CF400">
            <v>4</v>
          </cell>
          <cell r="CG400">
            <v>4</v>
          </cell>
          <cell r="CH400">
            <v>4</v>
          </cell>
          <cell r="CI400">
            <v>4</v>
          </cell>
          <cell r="CJ400">
            <v>4</v>
          </cell>
          <cell r="CK400">
            <v>4</v>
          </cell>
          <cell r="CL400">
            <v>4</v>
          </cell>
          <cell r="CM400">
            <v>4</v>
          </cell>
          <cell r="CN400">
            <v>7</v>
          </cell>
          <cell r="CO400">
            <v>7</v>
          </cell>
          <cell r="CP400">
            <v>6</v>
          </cell>
          <cell r="CQ400">
            <v>7</v>
          </cell>
          <cell r="CR400">
            <v>7</v>
          </cell>
          <cell r="CS400">
            <v>1</v>
          </cell>
          <cell r="CT400">
            <v>-2</v>
          </cell>
          <cell r="CU400">
            <v>-2</v>
          </cell>
          <cell r="CV400">
            <v>2</v>
          </cell>
          <cell r="CW400">
            <v>3</v>
          </cell>
          <cell r="CX400">
            <v>1</v>
          </cell>
          <cell r="CY400">
            <v>4</v>
          </cell>
          <cell r="CZ400">
            <v>1</v>
          </cell>
          <cell r="DA400">
            <v>2</v>
          </cell>
          <cell r="DB400">
            <v>4</v>
          </cell>
          <cell r="DC400">
            <v>3</v>
          </cell>
          <cell r="DD400">
            <v>5</v>
          </cell>
          <cell r="DE400">
            <v>1</v>
          </cell>
          <cell r="DF400">
            <v>2</v>
          </cell>
          <cell r="DG400">
            <v>1</v>
          </cell>
          <cell r="DH400">
            <v>4</v>
          </cell>
          <cell r="DI400">
            <v>2</v>
          </cell>
          <cell r="DJ400">
            <v>3</v>
          </cell>
          <cell r="DK400">
            <v>1</v>
          </cell>
          <cell r="DL400">
            <v>2</v>
          </cell>
          <cell r="DM400">
            <v>3</v>
          </cell>
          <cell r="DN400">
            <v>161</v>
          </cell>
        </row>
        <row r="401">
          <cell r="A401">
            <v>400</v>
          </cell>
          <cell r="B401" t="str">
            <v>2022/3/22 21:45:55</v>
          </cell>
          <cell r="C401" t="str">
            <v>305秒</v>
          </cell>
          <cell r="D401" t="str">
            <v>手机提交</v>
          </cell>
          <cell r="E401" t="str">
            <v>直接访问</v>
          </cell>
          <cell r="F401" t="str">
            <v>221.7.112.6(重庆-重庆)</v>
          </cell>
          <cell r="G401">
            <v>2</v>
          </cell>
          <cell r="H401">
            <v>1</v>
          </cell>
          <cell r="I401">
            <v>1</v>
          </cell>
          <cell r="J401">
            <v>1</v>
          </cell>
          <cell r="K401">
            <v>2</v>
          </cell>
          <cell r="L401" t="str">
            <v>经济管理</v>
          </cell>
          <cell r="M401">
            <v>0</v>
          </cell>
          <cell r="N401">
            <v>1</v>
          </cell>
          <cell r="O401">
            <v>1</v>
          </cell>
          <cell r="P401">
            <v>1</v>
          </cell>
          <cell r="Q401">
            <v>1</v>
          </cell>
          <cell r="R401">
            <v>0</v>
          </cell>
          <cell r="S401">
            <v>0</v>
          </cell>
          <cell r="T401">
            <v>0</v>
          </cell>
          <cell r="U401">
            <v>1</v>
          </cell>
          <cell r="V401">
            <v>5</v>
          </cell>
          <cell r="W401">
            <v>1</v>
          </cell>
          <cell r="X401">
            <v>1</v>
          </cell>
          <cell r="Y401">
            <v>1</v>
          </cell>
          <cell r="Z401">
            <v>1</v>
          </cell>
          <cell r="AA401">
            <v>1</v>
          </cell>
          <cell r="AB401">
            <v>1</v>
          </cell>
          <cell r="AC401">
            <v>1</v>
          </cell>
          <cell r="AD401">
            <v>0</v>
          </cell>
          <cell r="AE401">
            <v>1</v>
          </cell>
          <cell r="AF401">
            <v>0</v>
          </cell>
          <cell r="AG401">
            <v>1</v>
          </cell>
          <cell r="AH401">
            <v>0</v>
          </cell>
          <cell r="AI401">
            <v>0</v>
          </cell>
          <cell r="AJ401">
            <v>0</v>
          </cell>
          <cell r="AK401">
            <v>0</v>
          </cell>
          <cell r="AL401">
            <v>1</v>
          </cell>
          <cell r="AM401">
            <v>1</v>
          </cell>
          <cell r="AN401">
            <v>1</v>
          </cell>
          <cell r="AO401">
            <v>1</v>
          </cell>
          <cell r="AP401">
            <v>1</v>
          </cell>
          <cell r="AQ401">
            <v>1</v>
          </cell>
          <cell r="AR401">
            <v>1</v>
          </cell>
          <cell r="AS401">
            <v>1</v>
          </cell>
          <cell r="AT401">
            <v>0</v>
          </cell>
          <cell r="AU401">
            <v>1</v>
          </cell>
          <cell r="AV401">
            <v>1</v>
          </cell>
          <cell r="AW401">
            <v>0</v>
          </cell>
          <cell r="AX401">
            <v>1</v>
          </cell>
          <cell r="AY401">
            <v>0</v>
          </cell>
          <cell r="AZ401">
            <v>0</v>
          </cell>
          <cell r="BA401">
            <v>0</v>
          </cell>
          <cell r="BB401">
            <v>0</v>
          </cell>
          <cell r="BC401">
            <v>0</v>
          </cell>
          <cell r="BD401">
            <v>1</v>
          </cell>
          <cell r="BE401">
            <v>1</v>
          </cell>
          <cell r="BF401">
            <v>0</v>
          </cell>
          <cell r="BG401">
            <v>6</v>
          </cell>
          <cell r="BH401">
            <v>5</v>
          </cell>
          <cell r="BI401">
            <v>5</v>
          </cell>
          <cell r="BJ401">
            <v>5</v>
          </cell>
          <cell r="BK401">
            <v>5</v>
          </cell>
          <cell r="BL401">
            <v>4</v>
          </cell>
          <cell r="BM401">
            <v>5</v>
          </cell>
          <cell r="BN401">
            <v>5</v>
          </cell>
          <cell r="BO401">
            <v>6</v>
          </cell>
          <cell r="BP401">
            <v>6</v>
          </cell>
          <cell r="BQ401">
            <v>5</v>
          </cell>
          <cell r="BR401">
            <v>5</v>
          </cell>
          <cell r="BS401">
            <v>6</v>
          </cell>
          <cell r="BT401">
            <v>6</v>
          </cell>
          <cell r="BU401">
            <v>7</v>
          </cell>
          <cell r="BV401">
            <v>5</v>
          </cell>
          <cell r="BW401">
            <v>6</v>
          </cell>
          <cell r="BX401">
            <v>6</v>
          </cell>
          <cell r="BY401">
            <v>7</v>
          </cell>
          <cell r="BZ401">
            <v>7</v>
          </cell>
          <cell r="CA401">
            <v>7</v>
          </cell>
          <cell r="CB401">
            <v>7</v>
          </cell>
          <cell r="CC401">
            <v>7</v>
          </cell>
          <cell r="CD401">
            <v>6</v>
          </cell>
          <cell r="CE401">
            <v>6</v>
          </cell>
          <cell r="CF401">
            <v>6</v>
          </cell>
          <cell r="CG401">
            <v>6</v>
          </cell>
          <cell r="CH401">
            <v>6</v>
          </cell>
          <cell r="CI401">
            <v>6</v>
          </cell>
          <cell r="CJ401">
            <v>6</v>
          </cell>
          <cell r="CK401">
            <v>6</v>
          </cell>
          <cell r="CL401">
            <v>6</v>
          </cell>
          <cell r="CM401">
            <v>6</v>
          </cell>
          <cell r="CN401">
            <v>8</v>
          </cell>
          <cell r="CO401">
            <v>9</v>
          </cell>
          <cell r="CP401">
            <v>9</v>
          </cell>
          <cell r="CQ401">
            <v>9</v>
          </cell>
          <cell r="CR401">
            <v>9</v>
          </cell>
          <cell r="CS401">
            <v>1</v>
          </cell>
          <cell r="CT401">
            <v>3</v>
          </cell>
          <cell r="CU401">
            <v>2</v>
          </cell>
          <cell r="CV401">
            <v>1</v>
          </cell>
          <cell r="CW401">
            <v>2</v>
          </cell>
          <cell r="CX401">
            <v>3</v>
          </cell>
          <cell r="CY401">
            <v>4</v>
          </cell>
          <cell r="CZ401">
            <v>4</v>
          </cell>
          <cell r="DA401">
            <v>3</v>
          </cell>
          <cell r="DB401">
            <v>1</v>
          </cell>
          <cell r="DC401">
            <v>2</v>
          </cell>
          <cell r="DD401">
            <v>5</v>
          </cell>
          <cell r="DE401">
            <v>2</v>
          </cell>
          <cell r="DF401">
            <v>1</v>
          </cell>
          <cell r="DG401">
            <v>1</v>
          </cell>
          <cell r="DH401">
            <v>2</v>
          </cell>
          <cell r="DI401">
            <v>4</v>
          </cell>
          <cell r="DJ401">
            <v>3</v>
          </cell>
          <cell r="DK401">
            <v>1</v>
          </cell>
          <cell r="DL401">
            <v>3</v>
          </cell>
          <cell r="DM401">
            <v>2</v>
          </cell>
          <cell r="DN401">
            <v>232</v>
          </cell>
        </row>
        <row r="402">
          <cell r="A402">
            <v>401</v>
          </cell>
          <cell r="B402" t="str">
            <v>2022/3/22 21:46:18</v>
          </cell>
          <cell r="C402" t="str">
            <v>317秒</v>
          </cell>
          <cell r="D402" t="str">
            <v>手机提交</v>
          </cell>
          <cell r="E402" t="str">
            <v>直接访问</v>
          </cell>
          <cell r="F402" t="str">
            <v>222.183.184.222(重庆-重庆)</v>
          </cell>
          <cell r="G402">
            <v>2</v>
          </cell>
          <cell r="H402">
            <v>1</v>
          </cell>
          <cell r="I402">
            <v>1</v>
          </cell>
          <cell r="J402">
            <v>1</v>
          </cell>
          <cell r="K402">
            <v>2</v>
          </cell>
          <cell r="L402" t="str">
            <v>物流管理</v>
          </cell>
          <cell r="M402">
            <v>0</v>
          </cell>
          <cell r="N402">
            <v>1</v>
          </cell>
          <cell r="O402">
            <v>1</v>
          </cell>
          <cell r="P402">
            <v>0</v>
          </cell>
          <cell r="Q402">
            <v>0</v>
          </cell>
          <cell r="R402">
            <v>1</v>
          </cell>
          <cell r="S402">
            <v>0</v>
          </cell>
          <cell r="T402">
            <v>0</v>
          </cell>
          <cell r="U402">
            <v>1</v>
          </cell>
          <cell r="V402">
            <v>5</v>
          </cell>
          <cell r="W402">
            <v>1</v>
          </cell>
          <cell r="X402">
            <v>1</v>
          </cell>
          <cell r="Y402">
            <v>0</v>
          </cell>
          <cell r="Z402">
            <v>0</v>
          </cell>
          <cell r="AA402">
            <v>0</v>
          </cell>
          <cell r="AB402">
            <v>0</v>
          </cell>
          <cell r="AC402">
            <v>1</v>
          </cell>
          <cell r="AD402">
            <v>0</v>
          </cell>
          <cell r="AE402">
            <v>0</v>
          </cell>
          <cell r="AF402">
            <v>1</v>
          </cell>
          <cell r="AG402">
            <v>1</v>
          </cell>
          <cell r="AH402">
            <v>0</v>
          </cell>
          <cell r="AI402">
            <v>0</v>
          </cell>
          <cell r="AJ402">
            <v>1</v>
          </cell>
          <cell r="AK402">
            <v>0</v>
          </cell>
          <cell r="AL402">
            <v>1</v>
          </cell>
          <cell r="AM402">
            <v>1</v>
          </cell>
          <cell r="AN402">
            <v>1</v>
          </cell>
          <cell r="AO402">
            <v>1</v>
          </cell>
          <cell r="AP402">
            <v>0</v>
          </cell>
          <cell r="AQ402">
            <v>0</v>
          </cell>
          <cell r="AR402">
            <v>1</v>
          </cell>
          <cell r="AS402">
            <v>1</v>
          </cell>
          <cell r="AT402">
            <v>0</v>
          </cell>
          <cell r="AU402">
            <v>0</v>
          </cell>
          <cell r="AV402">
            <v>1</v>
          </cell>
          <cell r="AW402">
            <v>0</v>
          </cell>
          <cell r="AX402">
            <v>0</v>
          </cell>
          <cell r="AY402">
            <v>0</v>
          </cell>
          <cell r="AZ402">
            <v>1</v>
          </cell>
          <cell r="BA402">
            <v>1</v>
          </cell>
          <cell r="BB402">
            <v>0</v>
          </cell>
          <cell r="BC402">
            <v>0</v>
          </cell>
          <cell r="BD402">
            <v>0</v>
          </cell>
          <cell r="BE402">
            <v>0</v>
          </cell>
          <cell r="BF402">
            <v>0</v>
          </cell>
          <cell r="BG402">
            <v>5</v>
          </cell>
          <cell r="BH402">
            <v>6</v>
          </cell>
          <cell r="BI402">
            <v>6</v>
          </cell>
          <cell r="BJ402">
            <v>3</v>
          </cell>
          <cell r="BK402">
            <v>3</v>
          </cell>
          <cell r="BL402">
            <v>4</v>
          </cell>
          <cell r="BM402">
            <v>3</v>
          </cell>
          <cell r="BN402">
            <v>2</v>
          </cell>
          <cell r="BO402">
            <v>3</v>
          </cell>
          <cell r="BP402">
            <v>5</v>
          </cell>
          <cell r="BQ402">
            <v>2</v>
          </cell>
          <cell r="BR402">
            <v>2</v>
          </cell>
          <cell r="BS402">
            <v>6</v>
          </cell>
          <cell r="BT402">
            <v>3</v>
          </cell>
          <cell r="BU402">
            <v>6</v>
          </cell>
          <cell r="BV402">
            <v>4</v>
          </cell>
          <cell r="BW402">
            <v>5</v>
          </cell>
          <cell r="BX402">
            <v>5</v>
          </cell>
          <cell r="BY402">
            <v>6</v>
          </cell>
          <cell r="BZ402">
            <v>6</v>
          </cell>
          <cell r="CA402">
            <v>3</v>
          </cell>
          <cell r="CB402">
            <v>4</v>
          </cell>
          <cell r="CC402">
            <v>5</v>
          </cell>
          <cell r="CD402">
            <v>2</v>
          </cell>
          <cell r="CE402">
            <v>3</v>
          </cell>
          <cell r="CF402">
            <v>5</v>
          </cell>
          <cell r="CG402">
            <v>5</v>
          </cell>
          <cell r="CH402">
            <v>6</v>
          </cell>
          <cell r="CI402">
            <v>6</v>
          </cell>
          <cell r="CJ402">
            <v>5</v>
          </cell>
          <cell r="CK402">
            <v>6</v>
          </cell>
          <cell r="CL402">
            <v>6</v>
          </cell>
          <cell r="CM402">
            <v>5</v>
          </cell>
          <cell r="CN402">
            <v>7</v>
          </cell>
          <cell r="CO402">
            <v>9</v>
          </cell>
          <cell r="CP402">
            <v>8</v>
          </cell>
          <cell r="CQ402">
            <v>7</v>
          </cell>
          <cell r="CR402">
            <v>6</v>
          </cell>
          <cell r="CS402">
            <v>1</v>
          </cell>
          <cell r="CT402">
            <v>2</v>
          </cell>
          <cell r="CU402">
            <v>3</v>
          </cell>
          <cell r="CV402">
            <v>1</v>
          </cell>
          <cell r="CW402">
            <v>4</v>
          </cell>
          <cell r="CX402">
            <v>3</v>
          </cell>
          <cell r="CY402">
            <v>2</v>
          </cell>
          <cell r="CZ402">
            <v>4</v>
          </cell>
          <cell r="DA402">
            <v>2</v>
          </cell>
          <cell r="DB402">
            <v>1</v>
          </cell>
          <cell r="DC402">
            <v>3</v>
          </cell>
          <cell r="DD402">
            <v>5</v>
          </cell>
          <cell r="DE402">
            <v>2</v>
          </cell>
          <cell r="DF402">
            <v>1</v>
          </cell>
          <cell r="DG402">
            <v>1</v>
          </cell>
          <cell r="DH402">
            <v>2</v>
          </cell>
          <cell r="DI402">
            <v>3</v>
          </cell>
          <cell r="DJ402">
            <v>4</v>
          </cell>
          <cell r="DK402">
            <v>2</v>
          </cell>
          <cell r="DL402">
            <v>3</v>
          </cell>
          <cell r="DM402">
            <v>1</v>
          </cell>
          <cell r="DN402">
            <v>178</v>
          </cell>
        </row>
        <row r="403">
          <cell r="A403">
            <v>402</v>
          </cell>
          <cell r="B403" t="str">
            <v>2022/3/22 21:46:24</v>
          </cell>
          <cell r="C403" t="str">
            <v>294秒</v>
          </cell>
          <cell r="D403" t="str">
            <v>手机提交</v>
          </cell>
          <cell r="E403" t="str">
            <v>直接访问</v>
          </cell>
          <cell r="F403" t="str">
            <v>222.183.184.10(重庆-重庆)</v>
          </cell>
          <cell r="G403">
            <v>2</v>
          </cell>
          <cell r="H403">
            <v>1</v>
          </cell>
          <cell r="I403">
            <v>1</v>
          </cell>
          <cell r="J403">
            <v>1</v>
          </cell>
          <cell r="K403">
            <v>2</v>
          </cell>
          <cell r="L403" t="str">
            <v>物流管理</v>
          </cell>
          <cell r="M403">
            <v>1</v>
          </cell>
          <cell r="N403">
            <v>1</v>
          </cell>
          <cell r="O403">
            <v>1</v>
          </cell>
          <cell r="P403">
            <v>0</v>
          </cell>
          <cell r="Q403">
            <v>0</v>
          </cell>
          <cell r="R403">
            <v>0</v>
          </cell>
          <cell r="S403">
            <v>0</v>
          </cell>
          <cell r="T403">
            <v>0</v>
          </cell>
          <cell r="U403">
            <v>0</v>
          </cell>
          <cell r="V403">
            <v>5</v>
          </cell>
          <cell r="W403">
            <v>1</v>
          </cell>
          <cell r="X403">
            <v>1</v>
          </cell>
          <cell r="Y403">
            <v>1</v>
          </cell>
          <cell r="Z403">
            <v>1</v>
          </cell>
          <cell r="AA403">
            <v>1</v>
          </cell>
          <cell r="AB403">
            <v>1</v>
          </cell>
          <cell r="AC403">
            <v>0</v>
          </cell>
          <cell r="AD403">
            <v>0</v>
          </cell>
          <cell r="AE403">
            <v>1</v>
          </cell>
          <cell r="AF403">
            <v>1</v>
          </cell>
          <cell r="AG403">
            <v>0</v>
          </cell>
          <cell r="AH403">
            <v>0</v>
          </cell>
          <cell r="AI403">
            <v>0</v>
          </cell>
          <cell r="AJ403">
            <v>0</v>
          </cell>
          <cell r="AK403">
            <v>0</v>
          </cell>
          <cell r="AL403">
            <v>1</v>
          </cell>
          <cell r="AM403">
            <v>1</v>
          </cell>
          <cell r="AN403">
            <v>1</v>
          </cell>
          <cell r="AO403">
            <v>0</v>
          </cell>
          <cell r="AP403">
            <v>1</v>
          </cell>
          <cell r="AQ403">
            <v>1</v>
          </cell>
          <cell r="AR403">
            <v>1</v>
          </cell>
          <cell r="AS403">
            <v>1</v>
          </cell>
          <cell r="AT403">
            <v>0</v>
          </cell>
          <cell r="AU403">
            <v>0</v>
          </cell>
          <cell r="AV403">
            <v>1</v>
          </cell>
          <cell r="AW403">
            <v>0</v>
          </cell>
          <cell r="AX403">
            <v>0</v>
          </cell>
          <cell r="AY403">
            <v>1</v>
          </cell>
          <cell r="AZ403">
            <v>0</v>
          </cell>
          <cell r="BA403">
            <v>0</v>
          </cell>
          <cell r="BB403">
            <v>0</v>
          </cell>
          <cell r="BC403">
            <v>0</v>
          </cell>
          <cell r="BD403">
            <v>0</v>
          </cell>
          <cell r="BE403">
            <v>0</v>
          </cell>
          <cell r="BF403">
            <v>0</v>
          </cell>
          <cell r="BG403">
            <v>6</v>
          </cell>
          <cell r="BH403">
            <v>5</v>
          </cell>
          <cell r="BI403">
            <v>6</v>
          </cell>
          <cell r="BJ403">
            <v>5</v>
          </cell>
          <cell r="BK403">
            <v>5</v>
          </cell>
          <cell r="BL403">
            <v>4</v>
          </cell>
          <cell r="BM403">
            <v>3</v>
          </cell>
          <cell r="BN403">
            <v>3</v>
          </cell>
          <cell r="BO403">
            <v>4</v>
          </cell>
          <cell r="BP403">
            <v>5</v>
          </cell>
          <cell r="BQ403">
            <v>4</v>
          </cell>
          <cell r="BR403">
            <v>4</v>
          </cell>
          <cell r="BS403">
            <v>5</v>
          </cell>
          <cell r="BT403">
            <v>5</v>
          </cell>
          <cell r="BU403">
            <v>5</v>
          </cell>
          <cell r="BV403">
            <v>4</v>
          </cell>
          <cell r="BW403">
            <v>5</v>
          </cell>
          <cell r="BX403">
            <v>6</v>
          </cell>
          <cell r="BY403">
            <v>6</v>
          </cell>
          <cell r="BZ403">
            <v>6</v>
          </cell>
          <cell r="CA403">
            <v>4</v>
          </cell>
          <cell r="CB403">
            <v>4</v>
          </cell>
          <cell r="CC403">
            <v>6</v>
          </cell>
          <cell r="CD403">
            <v>3</v>
          </cell>
          <cell r="CE403">
            <v>4</v>
          </cell>
          <cell r="CF403">
            <v>6</v>
          </cell>
          <cell r="CG403">
            <v>6</v>
          </cell>
          <cell r="CH403">
            <v>6</v>
          </cell>
          <cell r="CI403">
            <v>6</v>
          </cell>
          <cell r="CJ403">
            <v>6</v>
          </cell>
          <cell r="CK403">
            <v>6</v>
          </cell>
          <cell r="CL403">
            <v>6</v>
          </cell>
          <cell r="CM403">
            <v>6</v>
          </cell>
          <cell r="CN403">
            <v>10</v>
          </cell>
          <cell r="CO403">
            <v>10</v>
          </cell>
          <cell r="CP403">
            <v>10</v>
          </cell>
          <cell r="CQ403">
            <v>10</v>
          </cell>
          <cell r="CR403">
            <v>10</v>
          </cell>
          <cell r="CS403">
            <v>1</v>
          </cell>
          <cell r="CT403">
            <v>2</v>
          </cell>
          <cell r="CU403">
            <v>3</v>
          </cell>
          <cell r="CV403">
            <v>1</v>
          </cell>
          <cell r="CW403">
            <v>3</v>
          </cell>
          <cell r="CX403">
            <v>2</v>
          </cell>
          <cell r="CY403">
            <v>4</v>
          </cell>
          <cell r="CZ403">
            <v>3</v>
          </cell>
          <cell r="DA403">
            <v>2</v>
          </cell>
          <cell r="DB403">
            <v>1</v>
          </cell>
          <cell r="DC403">
            <v>5</v>
          </cell>
          <cell r="DD403">
            <v>4</v>
          </cell>
          <cell r="DE403">
            <v>1</v>
          </cell>
          <cell r="DF403">
            <v>2</v>
          </cell>
          <cell r="DG403">
            <v>4</v>
          </cell>
          <cell r="DH403">
            <v>2</v>
          </cell>
          <cell r="DI403">
            <v>3</v>
          </cell>
          <cell r="DJ403">
            <v>1</v>
          </cell>
          <cell r="DK403">
            <v>2</v>
          </cell>
          <cell r="DL403">
            <v>3</v>
          </cell>
          <cell r="DM403">
            <v>1</v>
          </cell>
          <cell r="DN403">
            <v>210</v>
          </cell>
        </row>
        <row r="404">
          <cell r="A404">
            <v>403</v>
          </cell>
          <cell r="B404" t="str">
            <v>2022/3/22 21:46:26</v>
          </cell>
          <cell r="C404" t="str">
            <v>246秒</v>
          </cell>
          <cell r="D404" t="str">
            <v>手机提交</v>
          </cell>
          <cell r="E404" t="str">
            <v>直接访问</v>
          </cell>
          <cell r="F404" t="str">
            <v>222.183.184.24(重庆-重庆)</v>
          </cell>
          <cell r="G404">
            <v>2</v>
          </cell>
          <cell r="H404">
            <v>1</v>
          </cell>
          <cell r="I404">
            <v>1</v>
          </cell>
          <cell r="J404">
            <v>1</v>
          </cell>
          <cell r="K404">
            <v>2</v>
          </cell>
          <cell r="L404" t="str">
            <v>市场营销</v>
          </cell>
          <cell r="M404">
            <v>1</v>
          </cell>
          <cell r="N404">
            <v>1</v>
          </cell>
          <cell r="O404">
            <v>1</v>
          </cell>
          <cell r="P404">
            <v>1</v>
          </cell>
          <cell r="Q404">
            <v>1</v>
          </cell>
          <cell r="R404">
            <v>1</v>
          </cell>
          <cell r="S404">
            <v>1</v>
          </cell>
          <cell r="T404">
            <v>0</v>
          </cell>
          <cell r="U404">
            <v>0</v>
          </cell>
          <cell r="V404">
            <v>5</v>
          </cell>
          <cell r="W404">
            <v>1</v>
          </cell>
          <cell r="X404">
            <v>1</v>
          </cell>
          <cell r="Y404">
            <v>0</v>
          </cell>
          <cell r="Z404">
            <v>0</v>
          </cell>
          <cell r="AA404">
            <v>1</v>
          </cell>
          <cell r="AB404">
            <v>0</v>
          </cell>
          <cell r="AC404">
            <v>0</v>
          </cell>
          <cell r="AD404">
            <v>0</v>
          </cell>
          <cell r="AE404">
            <v>1</v>
          </cell>
          <cell r="AF404">
            <v>1</v>
          </cell>
          <cell r="AG404">
            <v>1</v>
          </cell>
          <cell r="AH404">
            <v>1</v>
          </cell>
          <cell r="AI404">
            <v>1</v>
          </cell>
          <cell r="AJ404">
            <v>1</v>
          </cell>
          <cell r="AK404">
            <v>0</v>
          </cell>
          <cell r="AL404">
            <v>2</v>
          </cell>
          <cell r="AM404">
            <v>1</v>
          </cell>
          <cell r="AN404">
            <v>1</v>
          </cell>
          <cell r="AO404">
            <v>1</v>
          </cell>
          <cell r="AP404">
            <v>1</v>
          </cell>
          <cell r="AQ404">
            <v>1</v>
          </cell>
          <cell r="AR404">
            <v>1</v>
          </cell>
          <cell r="AS404">
            <v>1</v>
          </cell>
          <cell r="AT404">
            <v>0</v>
          </cell>
          <cell r="AU404">
            <v>1</v>
          </cell>
          <cell r="AV404">
            <v>1</v>
          </cell>
          <cell r="AW404">
            <v>1</v>
          </cell>
          <cell r="AX404">
            <v>1</v>
          </cell>
          <cell r="AY404">
            <v>1</v>
          </cell>
          <cell r="AZ404">
            <v>1</v>
          </cell>
          <cell r="BA404">
            <v>1</v>
          </cell>
          <cell r="BB404">
            <v>1</v>
          </cell>
          <cell r="BC404">
            <v>0</v>
          </cell>
          <cell r="BD404">
            <v>0</v>
          </cell>
          <cell r="BE404">
            <v>1</v>
          </cell>
          <cell r="BF404">
            <v>0</v>
          </cell>
          <cell r="BG404">
            <v>5</v>
          </cell>
          <cell r="BH404">
            <v>5</v>
          </cell>
          <cell r="BI404">
            <v>5</v>
          </cell>
          <cell r="BJ404">
            <v>5</v>
          </cell>
          <cell r="BK404">
            <v>5</v>
          </cell>
          <cell r="BL404">
            <v>5</v>
          </cell>
          <cell r="BM404">
            <v>5</v>
          </cell>
          <cell r="BN404">
            <v>5</v>
          </cell>
          <cell r="BO404">
            <v>5</v>
          </cell>
          <cell r="BP404">
            <v>5</v>
          </cell>
          <cell r="BQ404">
            <v>5</v>
          </cell>
          <cell r="BR404">
            <v>5</v>
          </cell>
          <cell r="BS404">
            <v>5</v>
          </cell>
          <cell r="BT404">
            <v>5</v>
          </cell>
          <cell r="BU404">
            <v>5</v>
          </cell>
          <cell r="BV404">
            <v>5</v>
          </cell>
          <cell r="BW404">
            <v>5</v>
          </cell>
          <cell r="BX404">
            <v>5</v>
          </cell>
          <cell r="BY404">
            <v>5</v>
          </cell>
          <cell r="BZ404">
            <v>5</v>
          </cell>
          <cell r="CA404">
            <v>5</v>
          </cell>
          <cell r="CB404">
            <v>4</v>
          </cell>
          <cell r="CC404">
            <v>5</v>
          </cell>
          <cell r="CD404">
            <v>5</v>
          </cell>
          <cell r="CE404">
            <v>5</v>
          </cell>
          <cell r="CF404">
            <v>5</v>
          </cell>
          <cell r="CG404">
            <v>5</v>
          </cell>
          <cell r="CH404">
            <v>5</v>
          </cell>
          <cell r="CI404">
            <v>5</v>
          </cell>
          <cell r="CJ404">
            <v>5</v>
          </cell>
          <cell r="CK404">
            <v>5</v>
          </cell>
          <cell r="CL404">
            <v>5</v>
          </cell>
          <cell r="CM404">
            <v>5</v>
          </cell>
          <cell r="CN404">
            <v>9</v>
          </cell>
          <cell r="CO404">
            <v>8</v>
          </cell>
          <cell r="CP404">
            <v>9</v>
          </cell>
          <cell r="CQ404">
            <v>9</v>
          </cell>
          <cell r="CR404">
            <v>9</v>
          </cell>
          <cell r="CS404">
            <v>1</v>
          </cell>
          <cell r="CT404">
            <v>2</v>
          </cell>
          <cell r="CU404">
            <v>3</v>
          </cell>
          <cell r="CV404">
            <v>1</v>
          </cell>
          <cell r="CW404">
            <v>2</v>
          </cell>
          <cell r="CX404">
            <v>3</v>
          </cell>
          <cell r="CY404">
            <v>4</v>
          </cell>
          <cell r="CZ404">
            <v>1</v>
          </cell>
          <cell r="DA404">
            <v>4</v>
          </cell>
          <cell r="DB404">
            <v>2</v>
          </cell>
          <cell r="DC404">
            <v>3</v>
          </cell>
          <cell r="DD404">
            <v>5</v>
          </cell>
          <cell r="DE404">
            <v>2</v>
          </cell>
          <cell r="DF404">
            <v>1</v>
          </cell>
          <cell r="DG404">
            <v>3</v>
          </cell>
          <cell r="DH404">
            <v>4</v>
          </cell>
          <cell r="DI404">
            <v>1</v>
          </cell>
          <cell r="DJ404">
            <v>2</v>
          </cell>
          <cell r="DK404">
            <v>1</v>
          </cell>
          <cell r="DL404">
            <v>2</v>
          </cell>
          <cell r="DM404">
            <v>3</v>
          </cell>
          <cell r="DN404">
            <v>203</v>
          </cell>
        </row>
        <row r="405">
          <cell r="A405">
            <v>404</v>
          </cell>
          <cell r="B405" t="str">
            <v>2022/3/22 21:46:29</v>
          </cell>
          <cell r="C405" t="str">
            <v>109秒</v>
          </cell>
          <cell r="D405" t="str">
            <v>手机提交</v>
          </cell>
          <cell r="E405" t="str">
            <v>直接访问</v>
          </cell>
          <cell r="F405" t="str">
            <v>39.144.222.18(重庆-重庆)</v>
          </cell>
          <cell r="G405">
            <v>1</v>
          </cell>
          <cell r="H405">
            <v>1</v>
          </cell>
          <cell r="I405">
            <v>1</v>
          </cell>
          <cell r="J405">
            <v>1</v>
          </cell>
          <cell r="K405">
            <v>1</v>
          </cell>
          <cell r="L405" t="str">
            <v>母猪的产后护理</v>
          </cell>
          <cell r="M405">
            <v>1</v>
          </cell>
          <cell r="N405">
            <v>1</v>
          </cell>
          <cell r="O405">
            <v>1</v>
          </cell>
          <cell r="P405">
            <v>1</v>
          </cell>
          <cell r="Q405">
            <v>1</v>
          </cell>
          <cell r="R405">
            <v>1</v>
          </cell>
          <cell r="S405">
            <v>1</v>
          </cell>
          <cell r="T405">
            <v>1</v>
          </cell>
          <cell r="U405">
            <v>0</v>
          </cell>
          <cell r="V405">
            <v>5</v>
          </cell>
          <cell r="W405">
            <v>0</v>
          </cell>
          <cell r="X405">
            <v>0</v>
          </cell>
          <cell r="Y405">
            <v>0</v>
          </cell>
          <cell r="Z405">
            <v>1</v>
          </cell>
          <cell r="AA405">
            <v>0</v>
          </cell>
          <cell r="AB405">
            <v>0</v>
          </cell>
          <cell r="AC405">
            <v>0</v>
          </cell>
          <cell r="AD405">
            <v>0</v>
          </cell>
          <cell r="AE405">
            <v>0</v>
          </cell>
          <cell r="AF405">
            <v>1</v>
          </cell>
          <cell r="AG405">
            <v>1</v>
          </cell>
          <cell r="AH405">
            <v>1</v>
          </cell>
          <cell r="AI405">
            <v>1</v>
          </cell>
          <cell r="AJ405">
            <v>1</v>
          </cell>
          <cell r="AK405">
            <v>0</v>
          </cell>
          <cell r="AL405">
            <v>1</v>
          </cell>
          <cell r="AM405">
            <v>1</v>
          </cell>
          <cell r="AN405">
            <v>0</v>
          </cell>
          <cell r="AO405">
            <v>1</v>
          </cell>
          <cell r="AP405">
            <v>0</v>
          </cell>
          <cell r="AQ405">
            <v>0</v>
          </cell>
          <cell r="AR405">
            <v>0</v>
          </cell>
          <cell r="AS405">
            <v>0</v>
          </cell>
          <cell r="AT405">
            <v>0</v>
          </cell>
          <cell r="AU405">
            <v>0</v>
          </cell>
          <cell r="AV405">
            <v>0</v>
          </cell>
          <cell r="AW405">
            <v>1</v>
          </cell>
          <cell r="AX405">
            <v>0</v>
          </cell>
          <cell r="AY405">
            <v>0</v>
          </cell>
          <cell r="AZ405">
            <v>0</v>
          </cell>
          <cell r="BA405">
            <v>0</v>
          </cell>
          <cell r="BB405">
            <v>0</v>
          </cell>
          <cell r="BC405">
            <v>0</v>
          </cell>
          <cell r="BD405">
            <v>0</v>
          </cell>
          <cell r="BE405">
            <v>0</v>
          </cell>
          <cell r="BF405">
            <v>0</v>
          </cell>
          <cell r="BG405">
            <v>7</v>
          </cell>
          <cell r="BH405">
            <v>7</v>
          </cell>
          <cell r="BI405">
            <v>7</v>
          </cell>
          <cell r="BJ405">
            <v>7</v>
          </cell>
          <cell r="BK405">
            <v>7</v>
          </cell>
          <cell r="BL405">
            <v>7</v>
          </cell>
          <cell r="BM405">
            <v>7</v>
          </cell>
          <cell r="BN405">
            <v>7</v>
          </cell>
          <cell r="BO405">
            <v>7</v>
          </cell>
          <cell r="BP405">
            <v>7</v>
          </cell>
          <cell r="BQ405">
            <v>7</v>
          </cell>
          <cell r="BR405">
            <v>7</v>
          </cell>
          <cell r="BS405">
            <v>7</v>
          </cell>
          <cell r="BT405">
            <v>7</v>
          </cell>
          <cell r="BU405">
            <v>7</v>
          </cell>
          <cell r="BV405">
            <v>7</v>
          </cell>
          <cell r="BW405">
            <v>7</v>
          </cell>
          <cell r="BX405">
            <v>7</v>
          </cell>
          <cell r="BY405">
            <v>7</v>
          </cell>
          <cell r="BZ405">
            <v>7</v>
          </cell>
          <cell r="CA405">
            <v>7</v>
          </cell>
          <cell r="CB405">
            <v>7</v>
          </cell>
          <cell r="CC405">
            <v>7</v>
          </cell>
          <cell r="CD405">
            <v>7</v>
          </cell>
          <cell r="CE405">
            <v>7</v>
          </cell>
          <cell r="CF405">
            <v>7</v>
          </cell>
          <cell r="CG405">
            <v>7</v>
          </cell>
          <cell r="CH405">
            <v>7</v>
          </cell>
          <cell r="CI405">
            <v>7</v>
          </cell>
          <cell r="CJ405">
            <v>7</v>
          </cell>
          <cell r="CK405">
            <v>7</v>
          </cell>
          <cell r="CL405">
            <v>7</v>
          </cell>
          <cell r="CM405">
            <v>7</v>
          </cell>
          <cell r="CN405">
            <v>10</v>
          </cell>
          <cell r="CO405">
            <v>8</v>
          </cell>
          <cell r="CP405">
            <v>7</v>
          </cell>
          <cell r="CQ405">
            <v>10</v>
          </cell>
          <cell r="CR405">
            <v>10</v>
          </cell>
          <cell r="CS405">
            <v>1</v>
          </cell>
          <cell r="CT405">
            <v>-2</v>
          </cell>
          <cell r="CU405">
            <v>-2</v>
          </cell>
          <cell r="CV405">
            <v>1</v>
          </cell>
          <cell r="CW405">
            <v>-2</v>
          </cell>
          <cell r="CX405">
            <v>-2</v>
          </cell>
          <cell r="CY405">
            <v>-2</v>
          </cell>
          <cell r="CZ405">
            <v>4</v>
          </cell>
          <cell r="DA405">
            <v>3</v>
          </cell>
          <cell r="DB405">
            <v>2</v>
          </cell>
          <cell r="DC405">
            <v>1</v>
          </cell>
          <cell r="DD405">
            <v>5</v>
          </cell>
          <cell r="DE405">
            <v>2</v>
          </cell>
          <cell r="DF405">
            <v>1</v>
          </cell>
          <cell r="DG405">
            <v>1</v>
          </cell>
          <cell r="DH405">
            <v>2</v>
          </cell>
          <cell r="DI405">
            <v>3</v>
          </cell>
          <cell r="DJ405">
            <v>4</v>
          </cell>
          <cell r="DK405">
            <v>3</v>
          </cell>
          <cell r="DL405">
            <v>2</v>
          </cell>
          <cell r="DM405">
            <v>1</v>
          </cell>
          <cell r="DN405">
            <v>271</v>
          </cell>
        </row>
        <row r="406">
          <cell r="A406">
            <v>405</v>
          </cell>
          <cell r="B406" t="str">
            <v>2022/3/22 21:47:02</v>
          </cell>
          <cell r="C406" t="str">
            <v>396秒</v>
          </cell>
          <cell r="D406" t="str">
            <v>手机提交</v>
          </cell>
          <cell r="E406" t="str">
            <v>直接访问</v>
          </cell>
          <cell r="F406" t="str">
            <v>106.84.180.128(重庆-重庆)</v>
          </cell>
          <cell r="G406">
            <v>2</v>
          </cell>
          <cell r="H406">
            <v>1</v>
          </cell>
          <cell r="I406">
            <v>1</v>
          </cell>
          <cell r="J406">
            <v>1</v>
          </cell>
          <cell r="K406">
            <v>2</v>
          </cell>
          <cell r="L406" t="str">
            <v>市场营销</v>
          </cell>
          <cell r="M406">
            <v>1</v>
          </cell>
          <cell r="N406">
            <v>0</v>
          </cell>
          <cell r="O406">
            <v>1</v>
          </cell>
          <cell r="P406">
            <v>0</v>
          </cell>
          <cell r="Q406">
            <v>1</v>
          </cell>
          <cell r="R406">
            <v>1</v>
          </cell>
          <cell r="S406">
            <v>1</v>
          </cell>
          <cell r="T406">
            <v>1</v>
          </cell>
          <cell r="U406">
            <v>1</v>
          </cell>
          <cell r="V406">
            <v>5</v>
          </cell>
          <cell r="W406">
            <v>1</v>
          </cell>
          <cell r="X406">
            <v>0</v>
          </cell>
          <cell r="Y406">
            <v>0</v>
          </cell>
          <cell r="Z406">
            <v>1</v>
          </cell>
          <cell r="AA406">
            <v>1</v>
          </cell>
          <cell r="AB406">
            <v>1</v>
          </cell>
          <cell r="AC406">
            <v>0</v>
          </cell>
          <cell r="AD406">
            <v>0</v>
          </cell>
          <cell r="AE406">
            <v>1</v>
          </cell>
          <cell r="AF406">
            <v>0</v>
          </cell>
          <cell r="AG406">
            <v>1</v>
          </cell>
          <cell r="AH406">
            <v>0</v>
          </cell>
          <cell r="AI406">
            <v>1</v>
          </cell>
          <cell r="AJ406">
            <v>1</v>
          </cell>
          <cell r="AK406">
            <v>0</v>
          </cell>
          <cell r="AL406">
            <v>1</v>
          </cell>
          <cell r="AM406">
            <v>1</v>
          </cell>
          <cell r="AN406">
            <v>1</v>
          </cell>
          <cell r="AO406">
            <v>1</v>
          </cell>
          <cell r="AP406">
            <v>1</v>
          </cell>
          <cell r="AQ406">
            <v>1</v>
          </cell>
          <cell r="AR406">
            <v>1</v>
          </cell>
          <cell r="AS406">
            <v>1</v>
          </cell>
          <cell r="AT406">
            <v>1</v>
          </cell>
          <cell r="AU406">
            <v>0</v>
          </cell>
          <cell r="AV406">
            <v>1</v>
          </cell>
          <cell r="AW406">
            <v>0</v>
          </cell>
          <cell r="AX406">
            <v>1</v>
          </cell>
          <cell r="AY406">
            <v>0</v>
          </cell>
          <cell r="AZ406">
            <v>0</v>
          </cell>
          <cell r="BA406">
            <v>0</v>
          </cell>
          <cell r="BB406">
            <v>1</v>
          </cell>
          <cell r="BC406">
            <v>0</v>
          </cell>
          <cell r="BD406">
            <v>1</v>
          </cell>
          <cell r="BE406">
            <v>1</v>
          </cell>
          <cell r="BF406">
            <v>0</v>
          </cell>
          <cell r="BG406">
            <v>6</v>
          </cell>
          <cell r="BH406">
            <v>4</v>
          </cell>
          <cell r="BI406">
            <v>7</v>
          </cell>
          <cell r="BJ406">
            <v>6</v>
          </cell>
          <cell r="BK406">
            <v>6</v>
          </cell>
          <cell r="BL406">
            <v>4</v>
          </cell>
          <cell r="BM406">
            <v>4</v>
          </cell>
          <cell r="BN406">
            <v>1</v>
          </cell>
          <cell r="BO406">
            <v>4</v>
          </cell>
          <cell r="BP406">
            <v>4</v>
          </cell>
          <cell r="BQ406">
            <v>6</v>
          </cell>
          <cell r="BR406">
            <v>6</v>
          </cell>
          <cell r="BS406">
            <v>7</v>
          </cell>
          <cell r="BT406">
            <v>7</v>
          </cell>
          <cell r="BU406">
            <v>7</v>
          </cell>
          <cell r="BV406">
            <v>4</v>
          </cell>
          <cell r="BW406">
            <v>7</v>
          </cell>
          <cell r="BX406">
            <v>7</v>
          </cell>
          <cell r="BY406">
            <v>7</v>
          </cell>
          <cell r="BZ406">
            <v>7</v>
          </cell>
          <cell r="CA406">
            <v>7</v>
          </cell>
          <cell r="CB406">
            <v>7</v>
          </cell>
          <cell r="CC406">
            <v>7</v>
          </cell>
          <cell r="CD406">
            <v>4</v>
          </cell>
          <cell r="CE406">
            <v>4</v>
          </cell>
          <cell r="CF406">
            <v>3</v>
          </cell>
          <cell r="CG406">
            <v>6</v>
          </cell>
          <cell r="CH406">
            <v>7</v>
          </cell>
          <cell r="CI406">
            <v>5</v>
          </cell>
          <cell r="CJ406">
            <v>5</v>
          </cell>
          <cell r="CK406">
            <v>6</v>
          </cell>
          <cell r="CL406">
            <v>7</v>
          </cell>
          <cell r="CM406">
            <v>1</v>
          </cell>
          <cell r="CN406">
            <v>11</v>
          </cell>
          <cell r="CO406">
            <v>11</v>
          </cell>
          <cell r="CP406">
            <v>11</v>
          </cell>
          <cell r="CQ406">
            <v>7</v>
          </cell>
          <cell r="CR406">
            <v>8</v>
          </cell>
          <cell r="CS406">
            <v>1</v>
          </cell>
          <cell r="CT406">
            <v>3</v>
          </cell>
          <cell r="CU406">
            <v>2</v>
          </cell>
          <cell r="CV406">
            <v>1</v>
          </cell>
          <cell r="CW406">
            <v>2</v>
          </cell>
          <cell r="CX406">
            <v>4</v>
          </cell>
          <cell r="CY406">
            <v>3</v>
          </cell>
          <cell r="CZ406">
            <v>3</v>
          </cell>
          <cell r="DA406">
            <v>4</v>
          </cell>
          <cell r="DB406">
            <v>2</v>
          </cell>
          <cell r="DC406">
            <v>5</v>
          </cell>
          <cell r="DD406">
            <v>1</v>
          </cell>
          <cell r="DE406">
            <v>1</v>
          </cell>
          <cell r="DF406">
            <v>2</v>
          </cell>
          <cell r="DG406">
            <v>4</v>
          </cell>
          <cell r="DH406">
            <v>2</v>
          </cell>
          <cell r="DI406">
            <v>3</v>
          </cell>
          <cell r="DJ406">
            <v>1</v>
          </cell>
          <cell r="DK406">
            <v>1</v>
          </cell>
          <cell r="DL406">
            <v>3</v>
          </cell>
          <cell r="DM406">
            <v>2</v>
          </cell>
          <cell r="DN406">
            <v>223</v>
          </cell>
        </row>
        <row r="407">
          <cell r="A407">
            <v>406</v>
          </cell>
          <cell r="B407" t="str">
            <v>2022/3/22 21:47:09</v>
          </cell>
          <cell r="C407" t="str">
            <v>364秒</v>
          </cell>
          <cell r="D407" t="str">
            <v>手机提交</v>
          </cell>
          <cell r="E407" t="str">
            <v>直接访问</v>
          </cell>
          <cell r="F407" t="str">
            <v>14.108.56.115(重庆-重庆)</v>
          </cell>
          <cell r="G407">
            <v>2</v>
          </cell>
          <cell r="H407">
            <v>1</v>
          </cell>
          <cell r="I407">
            <v>1</v>
          </cell>
          <cell r="J407">
            <v>1</v>
          </cell>
          <cell r="K407">
            <v>2</v>
          </cell>
          <cell r="L407" t="str">
            <v>物流管理</v>
          </cell>
          <cell r="M407">
            <v>1</v>
          </cell>
          <cell r="N407">
            <v>0</v>
          </cell>
          <cell r="O407">
            <v>1</v>
          </cell>
          <cell r="P407">
            <v>0</v>
          </cell>
          <cell r="Q407">
            <v>0</v>
          </cell>
          <cell r="R407">
            <v>1</v>
          </cell>
          <cell r="S407">
            <v>1</v>
          </cell>
          <cell r="T407">
            <v>0</v>
          </cell>
          <cell r="U407">
            <v>0</v>
          </cell>
          <cell r="V407">
            <v>5</v>
          </cell>
          <cell r="W407">
            <v>0</v>
          </cell>
          <cell r="X407">
            <v>1</v>
          </cell>
          <cell r="Y407">
            <v>1</v>
          </cell>
          <cell r="Z407">
            <v>1</v>
          </cell>
          <cell r="AA407">
            <v>1</v>
          </cell>
          <cell r="AB407">
            <v>0</v>
          </cell>
          <cell r="AC407">
            <v>0</v>
          </cell>
          <cell r="AD407">
            <v>0</v>
          </cell>
          <cell r="AE407">
            <v>1</v>
          </cell>
          <cell r="AF407">
            <v>0</v>
          </cell>
          <cell r="AG407">
            <v>0</v>
          </cell>
          <cell r="AH407">
            <v>0</v>
          </cell>
          <cell r="AI407">
            <v>0</v>
          </cell>
          <cell r="AJ407">
            <v>0</v>
          </cell>
          <cell r="AK407">
            <v>0</v>
          </cell>
          <cell r="AL407">
            <v>2</v>
          </cell>
          <cell r="AM407">
            <v>1</v>
          </cell>
          <cell r="AN407">
            <v>1</v>
          </cell>
          <cell r="AO407">
            <v>1</v>
          </cell>
          <cell r="AP407">
            <v>1</v>
          </cell>
          <cell r="AQ407">
            <v>1</v>
          </cell>
          <cell r="AR407">
            <v>1</v>
          </cell>
          <cell r="AS407">
            <v>1</v>
          </cell>
          <cell r="AT407">
            <v>0</v>
          </cell>
          <cell r="AU407">
            <v>1</v>
          </cell>
          <cell r="AV407">
            <v>1</v>
          </cell>
          <cell r="AW407">
            <v>0</v>
          </cell>
          <cell r="AX407">
            <v>1</v>
          </cell>
          <cell r="AY407">
            <v>1</v>
          </cell>
          <cell r="AZ407">
            <v>0</v>
          </cell>
          <cell r="BA407">
            <v>0</v>
          </cell>
          <cell r="BB407">
            <v>0</v>
          </cell>
          <cell r="BC407">
            <v>0</v>
          </cell>
          <cell r="BD407">
            <v>0</v>
          </cell>
          <cell r="BE407">
            <v>0</v>
          </cell>
          <cell r="BF407">
            <v>0</v>
          </cell>
          <cell r="BG407">
            <v>7</v>
          </cell>
          <cell r="BH407">
            <v>7</v>
          </cell>
          <cell r="BI407">
            <v>7</v>
          </cell>
          <cell r="BJ407">
            <v>3</v>
          </cell>
          <cell r="BK407">
            <v>3</v>
          </cell>
          <cell r="BL407">
            <v>4</v>
          </cell>
          <cell r="BM407">
            <v>5</v>
          </cell>
          <cell r="BN407">
            <v>3</v>
          </cell>
          <cell r="BO407">
            <v>4</v>
          </cell>
          <cell r="BP407">
            <v>7</v>
          </cell>
          <cell r="BQ407">
            <v>1</v>
          </cell>
          <cell r="BR407">
            <v>4</v>
          </cell>
          <cell r="BS407">
            <v>4</v>
          </cell>
          <cell r="BT407">
            <v>5</v>
          </cell>
          <cell r="BU407">
            <v>5</v>
          </cell>
          <cell r="BV407">
            <v>4</v>
          </cell>
          <cell r="BW407">
            <v>4</v>
          </cell>
          <cell r="BX407">
            <v>7</v>
          </cell>
          <cell r="BY407">
            <v>7</v>
          </cell>
          <cell r="BZ407">
            <v>7</v>
          </cell>
          <cell r="CA407">
            <v>5</v>
          </cell>
          <cell r="CB407">
            <v>5</v>
          </cell>
          <cell r="CC407">
            <v>5</v>
          </cell>
          <cell r="CD407">
            <v>4</v>
          </cell>
          <cell r="CE407">
            <v>4</v>
          </cell>
          <cell r="CF407">
            <v>4</v>
          </cell>
          <cell r="CG407">
            <v>4</v>
          </cell>
          <cell r="CH407">
            <v>5</v>
          </cell>
          <cell r="CI407">
            <v>5</v>
          </cell>
          <cell r="CJ407">
            <v>5</v>
          </cell>
          <cell r="CK407">
            <v>5</v>
          </cell>
          <cell r="CL407">
            <v>5</v>
          </cell>
          <cell r="CM407">
            <v>5</v>
          </cell>
          <cell r="CN407">
            <v>11</v>
          </cell>
          <cell r="CO407">
            <v>11</v>
          </cell>
          <cell r="CP407">
            <v>11</v>
          </cell>
          <cell r="CQ407">
            <v>11</v>
          </cell>
          <cell r="CR407">
            <v>11</v>
          </cell>
          <cell r="CS407">
            <v>1</v>
          </cell>
          <cell r="CT407">
            <v>2</v>
          </cell>
          <cell r="CU407">
            <v>3</v>
          </cell>
          <cell r="CV407">
            <v>1</v>
          </cell>
          <cell r="CW407">
            <v>3</v>
          </cell>
          <cell r="CX407">
            <v>2</v>
          </cell>
          <cell r="CY407">
            <v>4</v>
          </cell>
          <cell r="CZ407">
            <v>4</v>
          </cell>
          <cell r="DA407">
            <v>3</v>
          </cell>
          <cell r="DB407">
            <v>1</v>
          </cell>
          <cell r="DC407">
            <v>5</v>
          </cell>
          <cell r="DD407">
            <v>2</v>
          </cell>
          <cell r="DE407">
            <v>2</v>
          </cell>
          <cell r="DF407">
            <v>1</v>
          </cell>
          <cell r="DG407">
            <v>3</v>
          </cell>
          <cell r="DH407">
            <v>4</v>
          </cell>
          <cell r="DI407">
            <v>2</v>
          </cell>
          <cell r="DJ407">
            <v>1</v>
          </cell>
          <cell r="DK407">
            <v>2</v>
          </cell>
          <cell r="DL407">
            <v>1</v>
          </cell>
          <cell r="DM407">
            <v>3</v>
          </cell>
          <cell r="DN407">
            <v>209</v>
          </cell>
        </row>
        <row r="408">
          <cell r="A408">
            <v>407</v>
          </cell>
          <cell r="B408" t="str">
            <v>2022/3/22 21:47:15</v>
          </cell>
          <cell r="C408" t="str">
            <v>155秒</v>
          </cell>
          <cell r="D408" t="str">
            <v>手机提交</v>
          </cell>
          <cell r="E408" t="str">
            <v>直接访问</v>
          </cell>
          <cell r="F408" t="str">
            <v>222.178.202.71(重庆-重庆)</v>
          </cell>
          <cell r="G408">
            <v>2</v>
          </cell>
          <cell r="H408">
            <v>1</v>
          </cell>
          <cell r="I408">
            <v>1</v>
          </cell>
          <cell r="J408">
            <v>1</v>
          </cell>
          <cell r="K408">
            <v>3</v>
          </cell>
          <cell r="L408" t="str">
            <v>市场营销</v>
          </cell>
          <cell r="M408">
            <v>1</v>
          </cell>
          <cell r="N408">
            <v>0</v>
          </cell>
          <cell r="O408">
            <v>0</v>
          </cell>
          <cell r="P408">
            <v>0</v>
          </cell>
          <cell r="Q408">
            <v>0</v>
          </cell>
          <cell r="R408">
            <v>0</v>
          </cell>
          <cell r="S408">
            <v>1</v>
          </cell>
          <cell r="T408">
            <v>1</v>
          </cell>
          <cell r="U408">
            <v>0</v>
          </cell>
          <cell r="V408">
            <v>2</v>
          </cell>
          <cell r="W408">
            <v>1</v>
          </cell>
          <cell r="X408">
            <v>0</v>
          </cell>
          <cell r="Y408">
            <v>0</v>
          </cell>
          <cell r="Z408">
            <v>1</v>
          </cell>
          <cell r="AA408">
            <v>1</v>
          </cell>
          <cell r="AB408">
            <v>0</v>
          </cell>
          <cell r="AC408">
            <v>0</v>
          </cell>
          <cell r="AD408">
            <v>0</v>
          </cell>
          <cell r="AE408">
            <v>1</v>
          </cell>
          <cell r="AF408">
            <v>0</v>
          </cell>
          <cell r="AG408">
            <v>1</v>
          </cell>
          <cell r="AH408">
            <v>0</v>
          </cell>
          <cell r="AI408">
            <v>1</v>
          </cell>
          <cell r="AJ408">
            <v>1</v>
          </cell>
          <cell r="AK408">
            <v>0</v>
          </cell>
          <cell r="AL408">
            <v>2</v>
          </cell>
          <cell r="AM408">
            <v>1</v>
          </cell>
          <cell r="AN408">
            <v>1</v>
          </cell>
          <cell r="AO408">
            <v>1</v>
          </cell>
          <cell r="AP408">
            <v>1</v>
          </cell>
          <cell r="AQ408">
            <v>1</v>
          </cell>
          <cell r="AR408">
            <v>0</v>
          </cell>
          <cell r="AS408">
            <v>0</v>
          </cell>
          <cell r="AT408">
            <v>0</v>
          </cell>
          <cell r="AU408">
            <v>0</v>
          </cell>
          <cell r="AV408">
            <v>1</v>
          </cell>
          <cell r="AW408">
            <v>1</v>
          </cell>
          <cell r="AX408">
            <v>0</v>
          </cell>
          <cell r="AY408">
            <v>0</v>
          </cell>
          <cell r="AZ408">
            <v>0</v>
          </cell>
          <cell r="BA408">
            <v>1</v>
          </cell>
          <cell r="BB408">
            <v>1</v>
          </cell>
          <cell r="BC408">
            <v>0</v>
          </cell>
          <cell r="BD408">
            <v>0</v>
          </cell>
          <cell r="BE408">
            <v>0</v>
          </cell>
          <cell r="BF408">
            <v>0</v>
          </cell>
          <cell r="BG408">
            <v>6</v>
          </cell>
          <cell r="BH408">
            <v>6</v>
          </cell>
          <cell r="BI408">
            <v>6</v>
          </cell>
          <cell r="BJ408">
            <v>5</v>
          </cell>
          <cell r="BK408">
            <v>5</v>
          </cell>
          <cell r="BL408">
            <v>6</v>
          </cell>
          <cell r="BM408">
            <v>6</v>
          </cell>
          <cell r="BN408">
            <v>6</v>
          </cell>
          <cell r="BO408">
            <v>6</v>
          </cell>
          <cell r="BP408">
            <v>5</v>
          </cell>
          <cell r="BQ408">
            <v>6</v>
          </cell>
          <cell r="BR408">
            <v>6</v>
          </cell>
          <cell r="BS408">
            <v>6</v>
          </cell>
          <cell r="BT408">
            <v>5</v>
          </cell>
          <cell r="BU408">
            <v>6</v>
          </cell>
          <cell r="BV408">
            <v>6</v>
          </cell>
          <cell r="BW408">
            <v>6</v>
          </cell>
          <cell r="BX408">
            <v>6</v>
          </cell>
          <cell r="BY408">
            <v>5</v>
          </cell>
          <cell r="BZ408">
            <v>6</v>
          </cell>
          <cell r="CA408">
            <v>5</v>
          </cell>
          <cell r="CB408">
            <v>5</v>
          </cell>
          <cell r="CC408">
            <v>5</v>
          </cell>
          <cell r="CD408">
            <v>6</v>
          </cell>
          <cell r="CE408">
            <v>6</v>
          </cell>
          <cell r="CF408">
            <v>6</v>
          </cell>
          <cell r="CG408">
            <v>6</v>
          </cell>
          <cell r="CH408">
            <v>5</v>
          </cell>
          <cell r="CI408">
            <v>6</v>
          </cell>
          <cell r="CJ408">
            <v>6</v>
          </cell>
          <cell r="CK408">
            <v>6</v>
          </cell>
          <cell r="CL408">
            <v>6</v>
          </cell>
          <cell r="CM408">
            <v>6</v>
          </cell>
          <cell r="CN408">
            <v>9</v>
          </cell>
          <cell r="CO408">
            <v>9</v>
          </cell>
          <cell r="CP408">
            <v>10</v>
          </cell>
          <cell r="CQ408">
            <v>9</v>
          </cell>
          <cell r="CR408">
            <v>10</v>
          </cell>
          <cell r="CS408">
            <v>1</v>
          </cell>
          <cell r="CT408">
            <v>2</v>
          </cell>
          <cell r="CU408">
            <v>-2</v>
          </cell>
          <cell r="CV408">
            <v>1</v>
          </cell>
          <cell r="CW408">
            <v>2</v>
          </cell>
          <cell r="CX408">
            <v>4</v>
          </cell>
          <cell r="CY408">
            <v>3</v>
          </cell>
          <cell r="CZ408">
            <v>2</v>
          </cell>
          <cell r="DA408">
            <v>4</v>
          </cell>
          <cell r="DB408">
            <v>1</v>
          </cell>
          <cell r="DC408">
            <v>3</v>
          </cell>
          <cell r="DD408">
            <v>5</v>
          </cell>
          <cell r="DE408">
            <v>2</v>
          </cell>
          <cell r="DF408">
            <v>1</v>
          </cell>
          <cell r="DG408">
            <v>2</v>
          </cell>
          <cell r="DH408">
            <v>1</v>
          </cell>
          <cell r="DI408">
            <v>3</v>
          </cell>
          <cell r="DJ408">
            <v>4</v>
          </cell>
          <cell r="DK408">
            <v>1</v>
          </cell>
          <cell r="DL408">
            <v>2</v>
          </cell>
          <cell r="DM408">
            <v>3</v>
          </cell>
          <cell r="DN408">
            <v>231</v>
          </cell>
        </row>
        <row r="409">
          <cell r="A409">
            <v>408</v>
          </cell>
          <cell r="B409" t="str">
            <v>2022/3/22 21:47:18</v>
          </cell>
          <cell r="C409" t="str">
            <v>377秒</v>
          </cell>
          <cell r="D409" t="str">
            <v>手机提交</v>
          </cell>
          <cell r="E409" t="str">
            <v>直接访问</v>
          </cell>
          <cell r="F409" t="str">
            <v>221.7.112.18(重庆-重庆)</v>
          </cell>
          <cell r="G409">
            <v>2</v>
          </cell>
          <cell r="H409">
            <v>1</v>
          </cell>
          <cell r="I409">
            <v>1</v>
          </cell>
          <cell r="J409">
            <v>4</v>
          </cell>
          <cell r="K409">
            <v>2</v>
          </cell>
          <cell r="L409" t="str">
            <v>物流管理类专业</v>
          </cell>
          <cell r="M409">
            <v>1</v>
          </cell>
          <cell r="N409">
            <v>0</v>
          </cell>
          <cell r="O409">
            <v>1</v>
          </cell>
          <cell r="P409">
            <v>1</v>
          </cell>
          <cell r="Q409">
            <v>0</v>
          </cell>
          <cell r="R409">
            <v>1</v>
          </cell>
          <cell r="S409">
            <v>1</v>
          </cell>
          <cell r="T409">
            <v>0</v>
          </cell>
          <cell r="U409">
            <v>0</v>
          </cell>
          <cell r="V409">
            <v>3</v>
          </cell>
          <cell r="W409">
            <v>1</v>
          </cell>
          <cell r="X409">
            <v>1</v>
          </cell>
          <cell r="Y409">
            <v>0</v>
          </cell>
          <cell r="Z409">
            <v>1</v>
          </cell>
          <cell r="AA409">
            <v>1</v>
          </cell>
          <cell r="AB409">
            <v>0</v>
          </cell>
          <cell r="AC409">
            <v>0</v>
          </cell>
          <cell r="AD409">
            <v>0</v>
          </cell>
          <cell r="AE409">
            <v>1</v>
          </cell>
          <cell r="AF409">
            <v>0</v>
          </cell>
          <cell r="AG409">
            <v>0</v>
          </cell>
          <cell r="AH409">
            <v>0</v>
          </cell>
          <cell r="AI409">
            <v>0</v>
          </cell>
          <cell r="AJ409">
            <v>0</v>
          </cell>
          <cell r="AK409">
            <v>0</v>
          </cell>
          <cell r="AL409">
            <v>2</v>
          </cell>
          <cell r="AM409">
            <v>0</v>
          </cell>
          <cell r="AN409">
            <v>1</v>
          </cell>
          <cell r="AO409">
            <v>0</v>
          </cell>
          <cell r="AP409">
            <v>0</v>
          </cell>
          <cell r="AQ409">
            <v>0</v>
          </cell>
          <cell r="AR409">
            <v>0</v>
          </cell>
          <cell r="AS409">
            <v>0</v>
          </cell>
          <cell r="AT409">
            <v>0</v>
          </cell>
          <cell r="AU409">
            <v>0</v>
          </cell>
          <cell r="AV409">
            <v>0</v>
          </cell>
          <cell r="AW409">
            <v>0</v>
          </cell>
          <cell r="AX409">
            <v>1</v>
          </cell>
          <cell r="AY409">
            <v>0</v>
          </cell>
          <cell r="AZ409">
            <v>0</v>
          </cell>
          <cell r="BA409">
            <v>0</v>
          </cell>
          <cell r="BB409">
            <v>0</v>
          </cell>
          <cell r="BC409">
            <v>0</v>
          </cell>
          <cell r="BD409">
            <v>1</v>
          </cell>
          <cell r="BE409">
            <v>1</v>
          </cell>
          <cell r="BF409">
            <v>0</v>
          </cell>
          <cell r="BG409">
            <v>5</v>
          </cell>
          <cell r="BH409">
            <v>6</v>
          </cell>
          <cell r="BI409">
            <v>6</v>
          </cell>
          <cell r="BJ409">
            <v>6</v>
          </cell>
          <cell r="BK409">
            <v>5</v>
          </cell>
          <cell r="BL409">
            <v>4</v>
          </cell>
          <cell r="BM409">
            <v>4</v>
          </cell>
          <cell r="BN409">
            <v>5</v>
          </cell>
          <cell r="BO409">
            <v>4</v>
          </cell>
          <cell r="BP409">
            <v>5</v>
          </cell>
          <cell r="BQ409">
            <v>3</v>
          </cell>
          <cell r="BR409">
            <v>3</v>
          </cell>
          <cell r="BS409">
            <v>5</v>
          </cell>
          <cell r="BT409">
            <v>5</v>
          </cell>
          <cell r="BU409">
            <v>5</v>
          </cell>
          <cell r="BV409">
            <v>4</v>
          </cell>
          <cell r="BW409">
            <v>5</v>
          </cell>
          <cell r="BX409">
            <v>5</v>
          </cell>
          <cell r="BY409">
            <v>5</v>
          </cell>
          <cell r="BZ409">
            <v>5</v>
          </cell>
          <cell r="CA409">
            <v>4</v>
          </cell>
          <cell r="CB409">
            <v>4</v>
          </cell>
          <cell r="CC409">
            <v>4</v>
          </cell>
          <cell r="CD409">
            <v>4</v>
          </cell>
          <cell r="CE409">
            <v>4</v>
          </cell>
          <cell r="CF409">
            <v>4</v>
          </cell>
          <cell r="CG409">
            <v>5</v>
          </cell>
          <cell r="CH409">
            <v>5</v>
          </cell>
          <cell r="CI409">
            <v>5</v>
          </cell>
          <cell r="CJ409">
            <v>5</v>
          </cell>
          <cell r="CK409">
            <v>5</v>
          </cell>
          <cell r="CL409">
            <v>6</v>
          </cell>
          <cell r="CM409">
            <v>5</v>
          </cell>
          <cell r="CN409">
            <v>8</v>
          </cell>
          <cell r="CO409">
            <v>8</v>
          </cell>
          <cell r="CP409">
            <v>8</v>
          </cell>
          <cell r="CQ409">
            <v>8</v>
          </cell>
          <cell r="CR409">
            <v>8</v>
          </cell>
          <cell r="CS409">
            <v>1</v>
          </cell>
          <cell r="CT409">
            <v>2</v>
          </cell>
          <cell r="CU409">
            <v>3</v>
          </cell>
          <cell r="CV409">
            <v>1</v>
          </cell>
          <cell r="CW409">
            <v>2</v>
          </cell>
          <cell r="CX409">
            <v>3</v>
          </cell>
          <cell r="CY409">
            <v>4</v>
          </cell>
          <cell r="CZ409">
            <v>1</v>
          </cell>
          <cell r="DA409">
            <v>2</v>
          </cell>
          <cell r="DB409">
            <v>3</v>
          </cell>
          <cell r="DC409">
            <v>5</v>
          </cell>
          <cell r="DD409">
            <v>4</v>
          </cell>
          <cell r="DE409">
            <v>2</v>
          </cell>
          <cell r="DF409">
            <v>1</v>
          </cell>
          <cell r="DG409">
            <v>2</v>
          </cell>
          <cell r="DH409">
            <v>1</v>
          </cell>
          <cell r="DI409">
            <v>3</v>
          </cell>
          <cell r="DJ409">
            <v>4</v>
          </cell>
          <cell r="DK409">
            <v>1</v>
          </cell>
          <cell r="DL409">
            <v>2</v>
          </cell>
          <cell r="DM409">
            <v>3</v>
          </cell>
          <cell r="DN409">
            <v>190</v>
          </cell>
        </row>
        <row r="410">
          <cell r="A410">
            <v>409</v>
          </cell>
          <cell r="B410" t="str">
            <v>2022/3/22 21:48:07</v>
          </cell>
          <cell r="C410" t="str">
            <v>357秒</v>
          </cell>
          <cell r="D410" t="str">
            <v>手机提交</v>
          </cell>
          <cell r="E410" t="str">
            <v>直接访问</v>
          </cell>
          <cell r="F410" t="str">
            <v>39.144.222.16(重庆-重庆)</v>
          </cell>
          <cell r="G410">
            <v>2</v>
          </cell>
          <cell r="H410">
            <v>1</v>
          </cell>
          <cell r="I410">
            <v>1</v>
          </cell>
          <cell r="J410">
            <v>1</v>
          </cell>
          <cell r="K410">
            <v>2</v>
          </cell>
          <cell r="L410" t="str">
            <v>市场营销</v>
          </cell>
          <cell r="M410">
            <v>0</v>
          </cell>
          <cell r="N410">
            <v>0</v>
          </cell>
          <cell r="O410">
            <v>1</v>
          </cell>
          <cell r="P410">
            <v>1</v>
          </cell>
          <cell r="Q410">
            <v>0</v>
          </cell>
          <cell r="R410">
            <v>0</v>
          </cell>
          <cell r="S410">
            <v>1</v>
          </cell>
          <cell r="T410">
            <v>0</v>
          </cell>
          <cell r="U410">
            <v>1</v>
          </cell>
          <cell r="V410">
            <v>3</v>
          </cell>
          <cell r="W410">
            <v>1</v>
          </cell>
          <cell r="X410">
            <v>1</v>
          </cell>
          <cell r="Y410">
            <v>1</v>
          </cell>
          <cell r="Z410">
            <v>1</v>
          </cell>
          <cell r="AA410">
            <v>0</v>
          </cell>
          <cell r="AB410">
            <v>0</v>
          </cell>
          <cell r="AC410">
            <v>0</v>
          </cell>
          <cell r="AD410">
            <v>0</v>
          </cell>
          <cell r="AE410">
            <v>1</v>
          </cell>
          <cell r="AF410">
            <v>1</v>
          </cell>
          <cell r="AG410">
            <v>1</v>
          </cell>
          <cell r="AH410">
            <v>1</v>
          </cell>
          <cell r="AI410">
            <v>0</v>
          </cell>
          <cell r="AJ410">
            <v>1</v>
          </cell>
          <cell r="AK410">
            <v>0</v>
          </cell>
          <cell r="AL410">
            <v>1</v>
          </cell>
          <cell r="AM410">
            <v>1</v>
          </cell>
          <cell r="AN410">
            <v>1</v>
          </cell>
          <cell r="AO410">
            <v>1</v>
          </cell>
          <cell r="AP410">
            <v>0</v>
          </cell>
          <cell r="AQ410">
            <v>1</v>
          </cell>
          <cell r="AR410">
            <v>1</v>
          </cell>
          <cell r="AS410">
            <v>1</v>
          </cell>
          <cell r="AT410">
            <v>0</v>
          </cell>
          <cell r="AU410">
            <v>0</v>
          </cell>
          <cell r="AV410">
            <v>1</v>
          </cell>
          <cell r="AW410">
            <v>1</v>
          </cell>
          <cell r="AX410">
            <v>1</v>
          </cell>
          <cell r="AY410">
            <v>1</v>
          </cell>
          <cell r="AZ410">
            <v>0</v>
          </cell>
          <cell r="BA410">
            <v>0</v>
          </cell>
          <cell r="BB410">
            <v>0</v>
          </cell>
          <cell r="BC410">
            <v>0</v>
          </cell>
          <cell r="BD410">
            <v>0</v>
          </cell>
          <cell r="BE410">
            <v>0</v>
          </cell>
          <cell r="BF410">
            <v>0</v>
          </cell>
          <cell r="BG410">
            <v>5</v>
          </cell>
          <cell r="BH410">
            <v>5</v>
          </cell>
          <cell r="BI410">
            <v>5</v>
          </cell>
          <cell r="BJ410">
            <v>5</v>
          </cell>
          <cell r="BK410">
            <v>5</v>
          </cell>
          <cell r="BL410">
            <v>5</v>
          </cell>
          <cell r="BM410">
            <v>5</v>
          </cell>
          <cell r="BN410">
            <v>5</v>
          </cell>
          <cell r="BO410">
            <v>5</v>
          </cell>
          <cell r="BP410">
            <v>5</v>
          </cell>
          <cell r="BQ410">
            <v>5</v>
          </cell>
          <cell r="BR410">
            <v>6</v>
          </cell>
          <cell r="BS410">
            <v>6</v>
          </cell>
          <cell r="BT410">
            <v>6</v>
          </cell>
          <cell r="BU410">
            <v>6</v>
          </cell>
          <cell r="BV410">
            <v>6</v>
          </cell>
          <cell r="BW410">
            <v>6</v>
          </cell>
          <cell r="BX410">
            <v>6</v>
          </cell>
          <cell r="BY410">
            <v>6</v>
          </cell>
          <cell r="BZ410">
            <v>6</v>
          </cell>
          <cell r="CA410">
            <v>6</v>
          </cell>
          <cell r="CB410">
            <v>5</v>
          </cell>
          <cell r="CC410">
            <v>5</v>
          </cell>
          <cell r="CD410">
            <v>5</v>
          </cell>
          <cell r="CE410">
            <v>5</v>
          </cell>
          <cell r="CF410">
            <v>5</v>
          </cell>
          <cell r="CG410">
            <v>5</v>
          </cell>
          <cell r="CH410">
            <v>6</v>
          </cell>
          <cell r="CI410">
            <v>6</v>
          </cell>
          <cell r="CJ410">
            <v>6</v>
          </cell>
          <cell r="CK410">
            <v>5</v>
          </cell>
          <cell r="CL410">
            <v>5</v>
          </cell>
          <cell r="CM410">
            <v>5</v>
          </cell>
          <cell r="CN410">
            <v>9</v>
          </cell>
          <cell r="CO410">
            <v>9</v>
          </cell>
          <cell r="CP410">
            <v>9</v>
          </cell>
          <cell r="CQ410">
            <v>9</v>
          </cell>
          <cell r="CR410">
            <v>9</v>
          </cell>
          <cell r="CS410">
            <v>1</v>
          </cell>
          <cell r="CT410">
            <v>2</v>
          </cell>
          <cell r="CU410">
            <v>3</v>
          </cell>
          <cell r="CV410">
            <v>1</v>
          </cell>
          <cell r="CW410">
            <v>2</v>
          </cell>
          <cell r="CX410">
            <v>3</v>
          </cell>
          <cell r="CY410">
            <v>4</v>
          </cell>
          <cell r="CZ410">
            <v>1</v>
          </cell>
          <cell r="DA410">
            <v>4</v>
          </cell>
          <cell r="DB410">
            <v>3</v>
          </cell>
          <cell r="DC410">
            <v>5</v>
          </cell>
          <cell r="DD410">
            <v>2</v>
          </cell>
          <cell r="DE410">
            <v>1</v>
          </cell>
          <cell r="DF410">
            <v>2</v>
          </cell>
          <cell r="DG410">
            <v>1</v>
          </cell>
          <cell r="DH410">
            <v>3</v>
          </cell>
          <cell r="DI410">
            <v>4</v>
          </cell>
          <cell r="DJ410">
            <v>2</v>
          </cell>
          <cell r="DK410">
            <v>1</v>
          </cell>
          <cell r="DL410">
            <v>3</v>
          </cell>
          <cell r="DM410">
            <v>2</v>
          </cell>
          <cell r="DN410">
            <v>218</v>
          </cell>
        </row>
        <row r="411">
          <cell r="A411">
            <v>410</v>
          </cell>
          <cell r="B411" t="str">
            <v>2022/3/22 21:49:45</v>
          </cell>
          <cell r="C411" t="str">
            <v>99秒</v>
          </cell>
          <cell r="D411" t="str">
            <v>手机提交</v>
          </cell>
          <cell r="E411" t="str">
            <v>直接访问</v>
          </cell>
          <cell r="F411" t="str">
            <v>183.230.225.16(重庆-重庆)</v>
          </cell>
          <cell r="G411">
            <v>1</v>
          </cell>
          <cell r="H411">
            <v>1</v>
          </cell>
          <cell r="I411">
            <v>1</v>
          </cell>
          <cell r="J411">
            <v>1</v>
          </cell>
          <cell r="K411">
            <v>2</v>
          </cell>
          <cell r="L411" t="str">
            <v>管理科学与工程</v>
          </cell>
          <cell r="M411">
            <v>1</v>
          </cell>
          <cell r="N411">
            <v>0</v>
          </cell>
          <cell r="O411">
            <v>1</v>
          </cell>
          <cell r="P411">
            <v>1</v>
          </cell>
          <cell r="Q411">
            <v>1</v>
          </cell>
          <cell r="R411">
            <v>1</v>
          </cell>
          <cell r="S411">
            <v>1</v>
          </cell>
          <cell r="T411">
            <v>1</v>
          </cell>
          <cell r="U411">
            <v>0</v>
          </cell>
          <cell r="V411">
            <v>5</v>
          </cell>
          <cell r="W411">
            <v>1</v>
          </cell>
          <cell r="X411">
            <v>1</v>
          </cell>
          <cell r="Y411">
            <v>1</v>
          </cell>
          <cell r="Z411">
            <v>1</v>
          </cell>
          <cell r="AA411">
            <v>1</v>
          </cell>
          <cell r="AB411">
            <v>1</v>
          </cell>
          <cell r="AC411">
            <v>1</v>
          </cell>
          <cell r="AD411">
            <v>0</v>
          </cell>
          <cell r="AE411">
            <v>1</v>
          </cell>
          <cell r="AF411">
            <v>1</v>
          </cell>
          <cell r="AG411">
            <v>1</v>
          </cell>
          <cell r="AH411">
            <v>1</v>
          </cell>
          <cell r="AI411">
            <v>1</v>
          </cell>
          <cell r="AJ411">
            <v>1</v>
          </cell>
          <cell r="AK411">
            <v>0</v>
          </cell>
          <cell r="AL411">
            <v>1</v>
          </cell>
          <cell r="AM411">
            <v>1</v>
          </cell>
          <cell r="AN411">
            <v>1</v>
          </cell>
          <cell r="AO411">
            <v>1</v>
          </cell>
          <cell r="AP411">
            <v>1</v>
          </cell>
          <cell r="AQ411">
            <v>1</v>
          </cell>
          <cell r="AR411">
            <v>0</v>
          </cell>
          <cell r="AS411">
            <v>0</v>
          </cell>
          <cell r="AT411">
            <v>0</v>
          </cell>
          <cell r="AU411">
            <v>1</v>
          </cell>
          <cell r="AV411">
            <v>1</v>
          </cell>
          <cell r="AW411">
            <v>1</v>
          </cell>
          <cell r="AX411">
            <v>1</v>
          </cell>
          <cell r="AY411">
            <v>1</v>
          </cell>
          <cell r="AZ411">
            <v>0</v>
          </cell>
          <cell r="BA411">
            <v>0</v>
          </cell>
          <cell r="BB411">
            <v>0</v>
          </cell>
          <cell r="BC411">
            <v>0</v>
          </cell>
          <cell r="BD411">
            <v>0</v>
          </cell>
          <cell r="BE411">
            <v>0</v>
          </cell>
          <cell r="BF411">
            <v>0</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6</v>
          </cell>
          <cell r="CO411">
            <v>4</v>
          </cell>
          <cell r="CP411">
            <v>9</v>
          </cell>
          <cell r="CQ411">
            <v>7</v>
          </cell>
          <cell r="CR411">
            <v>6</v>
          </cell>
          <cell r="CS411">
            <v>1</v>
          </cell>
          <cell r="CT411">
            <v>-2</v>
          </cell>
          <cell r="CU411">
            <v>-2</v>
          </cell>
          <cell r="CV411">
            <v>1</v>
          </cell>
          <cell r="CW411">
            <v>4</v>
          </cell>
          <cell r="CX411">
            <v>2</v>
          </cell>
          <cell r="CY411">
            <v>3</v>
          </cell>
          <cell r="CZ411">
            <v>-2</v>
          </cell>
          <cell r="DA411">
            <v>3</v>
          </cell>
          <cell r="DB411">
            <v>2</v>
          </cell>
          <cell r="DC411">
            <v>4</v>
          </cell>
          <cell r="DD411">
            <v>1</v>
          </cell>
          <cell r="DE411">
            <v>1</v>
          </cell>
          <cell r="DF411">
            <v>2</v>
          </cell>
          <cell r="DG411">
            <v>1</v>
          </cell>
          <cell r="DH411">
            <v>2</v>
          </cell>
          <cell r="DI411">
            <v>3</v>
          </cell>
          <cell r="DJ411">
            <v>4</v>
          </cell>
          <cell r="DK411">
            <v>1</v>
          </cell>
          <cell r="DL411">
            <v>2</v>
          </cell>
          <cell r="DM411">
            <v>3</v>
          </cell>
          <cell r="DN411">
            <v>60</v>
          </cell>
        </row>
        <row r="412">
          <cell r="A412">
            <v>411</v>
          </cell>
          <cell r="B412" t="str">
            <v>2022/3/22 21:50:34</v>
          </cell>
          <cell r="C412" t="str">
            <v>307秒</v>
          </cell>
          <cell r="D412" t="str">
            <v>手机提交</v>
          </cell>
          <cell r="E412" t="str">
            <v>直接访问</v>
          </cell>
          <cell r="F412" t="str">
            <v>222.183.184.100(重庆-重庆)</v>
          </cell>
          <cell r="G412">
            <v>2</v>
          </cell>
          <cell r="H412">
            <v>2</v>
          </cell>
          <cell r="I412">
            <v>1</v>
          </cell>
          <cell r="J412">
            <v>1</v>
          </cell>
          <cell r="K412">
            <v>2</v>
          </cell>
          <cell r="L412" t="str">
            <v>物流管理</v>
          </cell>
          <cell r="M412">
            <v>1</v>
          </cell>
          <cell r="N412">
            <v>1</v>
          </cell>
          <cell r="O412">
            <v>0</v>
          </cell>
          <cell r="P412">
            <v>1</v>
          </cell>
          <cell r="Q412">
            <v>0</v>
          </cell>
          <cell r="R412">
            <v>0</v>
          </cell>
          <cell r="S412">
            <v>1</v>
          </cell>
          <cell r="T412">
            <v>0</v>
          </cell>
          <cell r="U412">
            <v>0</v>
          </cell>
          <cell r="V412">
            <v>2</v>
          </cell>
          <cell r="W412">
            <v>1</v>
          </cell>
          <cell r="X412">
            <v>1</v>
          </cell>
          <cell r="Y412">
            <v>0</v>
          </cell>
          <cell r="Z412">
            <v>1</v>
          </cell>
          <cell r="AA412">
            <v>0</v>
          </cell>
          <cell r="AB412">
            <v>0</v>
          </cell>
          <cell r="AC412">
            <v>0</v>
          </cell>
          <cell r="AD412">
            <v>0</v>
          </cell>
          <cell r="AE412">
            <v>0</v>
          </cell>
          <cell r="AF412">
            <v>0</v>
          </cell>
          <cell r="AG412">
            <v>1</v>
          </cell>
          <cell r="AH412">
            <v>0</v>
          </cell>
          <cell r="AI412">
            <v>0</v>
          </cell>
          <cell r="AJ412">
            <v>0</v>
          </cell>
          <cell r="AK412">
            <v>0</v>
          </cell>
          <cell r="AL412">
            <v>1</v>
          </cell>
          <cell r="AM412">
            <v>1</v>
          </cell>
          <cell r="AN412">
            <v>0</v>
          </cell>
          <cell r="AO412">
            <v>0</v>
          </cell>
          <cell r="AP412">
            <v>0</v>
          </cell>
          <cell r="AQ412">
            <v>1</v>
          </cell>
          <cell r="AR412">
            <v>0</v>
          </cell>
          <cell r="AS412">
            <v>0</v>
          </cell>
          <cell r="AT412">
            <v>0</v>
          </cell>
          <cell r="AU412">
            <v>1</v>
          </cell>
          <cell r="AV412">
            <v>1</v>
          </cell>
          <cell r="AW412">
            <v>0</v>
          </cell>
          <cell r="AX412">
            <v>0</v>
          </cell>
          <cell r="AY412">
            <v>0</v>
          </cell>
          <cell r="AZ412">
            <v>0</v>
          </cell>
          <cell r="BA412">
            <v>0</v>
          </cell>
          <cell r="BB412">
            <v>0</v>
          </cell>
          <cell r="BC412">
            <v>0</v>
          </cell>
          <cell r="BD412">
            <v>0</v>
          </cell>
          <cell r="BE412">
            <v>0</v>
          </cell>
          <cell r="BF412">
            <v>0</v>
          </cell>
          <cell r="BG412">
            <v>5</v>
          </cell>
          <cell r="BH412">
            <v>6</v>
          </cell>
          <cell r="BI412">
            <v>6</v>
          </cell>
          <cell r="BJ412">
            <v>4</v>
          </cell>
          <cell r="BK412">
            <v>6</v>
          </cell>
          <cell r="BL412">
            <v>4</v>
          </cell>
          <cell r="BM412">
            <v>4</v>
          </cell>
          <cell r="BN412">
            <v>4</v>
          </cell>
          <cell r="BO412">
            <v>3</v>
          </cell>
          <cell r="BP412">
            <v>3</v>
          </cell>
          <cell r="BQ412">
            <v>6</v>
          </cell>
          <cell r="BR412">
            <v>5</v>
          </cell>
          <cell r="BS412">
            <v>6</v>
          </cell>
          <cell r="BT412">
            <v>6</v>
          </cell>
          <cell r="BU412">
            <v>6</v>
          </cell>
          <cell r="BV412">
            <v>3</v>
          </cell>
          <cell r="BW412">
            <v>6</v>
          </cell>
          <cell r="BX412">
            <v>6</v>
          </cell>
          <cell r="BY412">
            <v>6</v>
          </cell>
          <cell r="BZ412">
            <v>6</v>
          </cell>
          <cell r="CA412">
            <v>6</v>
          </cell>
          <cell r="CB412">
            <v>4</v>
          </cell>
          <cell r="CC412">
            <v>6</v>
          </cell>
          <cell r="CD412">
            <v>4</v>
          </cell>
          <cell r="CE412">
            <v>6</v>
          </cell>
          <cell r="CF412">
            <v>5</v>
          </cell>
          <cell r="CG412">
            <v>6</v>
          </cell>
          <cell r="CH412">
            <v>6</v>
          </cell>
          <cell r="CI412">
            <v>6</v>
          </cell>
          <cell r="CJ412">
            <v>6</v>
          </cell>
          <cell r="CK412">
            <v>6</v>
          </cell>
          <cell r="CL412">
            <v>6</v>
          </cell>
          <cell r="CM412">
            <v>6</v>
          </cell>
          <cell r="CN412">
            <v>11</v>
          </cell>
          <cell r="CO412">
            <v>11</v>
          </cell>
          <cell r="CP412">
            <v>9</v>
          </cell>
          <cell r="CQ412">
            <v>10</v>
          </cell>
          <cell r="CR412">
            <v>9</v>
          </cell>
          <cell r="CS412">
            <v>2</v>
          </cell>
          <cell r="CT412">
            <v>1</v>
          </cell>
          <cell r="CU412">
            <v>3</v>
          </cell>
          <cell r="CV412">
            <v>1</v>
          </cell>
          <cell r="CW412">
            <v>3</v>
          </cell>
          <cell r="CX412">
            <v>2</v>
          </cell>
          <cell r="CY412">
            <v>4</v>
          </cell>
          <cell r="CZ412">
            <v>3</v>
          </cell>
          <cell r="DA412">
            <v>2</v>
          </cell>
          <cell r="DB412">
            <v>1</v>
          </cell>
          <cell r="DC412">
            <v>4</v>
          </cell>
          <cell r="DD412">
            <v>5</v>
          </cell>
          <cell r="DE412">
            <v>1</v>
          </cell>
          <cell r="DF412">
            <v>2</v>
          </cell>
          <cell r="DG412">
            <v>3</v>
          </cell>
          <cell r="DH412">
            <v>4</v>
          </cell>
          <cell r="DI412">
            <v>2</v>
          </cell>
          <cell r="DJ412">
            <v>1</v>
          </cell>
          <cell r="DK412">
            <v>2</v>
          </cell>
          <cell r="DL412">
            <v>3</v>
          </cell>
          <cell r="DM412">
            <v>1</v>
          </cell>
          <cell r="DN412">
            <v>219</v>
          </cell>
        </row>
        <row r="413">
          <cell r="A413">
            <v>412</v>
          </cell>
          <cell r="B413" t="str">
            <v>2022/3/22 21:51:05</v>
          </cell>
          <cell r="C413" t="str">
            <v>231秒</v>
          </cell>
          <cell r="D413" t="str">
            <v>手机提交</v>
          </cell>
          <cell r="E413" t="str">
            <v>直接访问</v>
          </cell>
          <cell r="F413" t="str">
            <v>39.144.222.0(重庆-重庆)</v>
          </cell>
          <cell r="G413">
            <v>1</v>
          </cell>
          <cell r="H413">
            <v>2</v>
          </cell>
          <cell r="I413">
            <v>1</v>
          </cell>
          <cell r="J413">
            <v>1</v>
          </cell>
          <cell r="K413">
            <v>2</v>
          </cell>
          <cell r="L413" t="str">
            <v>管理科学与工程</v>
          </cell>
          <cell r="M413">
            <v>0</v>
          </cell>
          <cell r="N413">
            <v>1</v>
          </cell>
          <cell r="O413">
            <v>1</v>
          </cell>
          <cell r="P413">
            <v>0</v>
          </cell>
          <cell r="Q413">
            <v>0</v>
          </cell>
          <cell r="R413">
            <v>1</v>
          </cell>
          <cell r="S413">
            <v>0</v>
          </cell>
          <cell r="T413">
            <v>0</v>
          </cell>
          <cell r="U413">
            <v>0</v>
          </cell>
          <cell r="V413">
            <v>5</v>
          </cell>
          <cell r="W413">
            <v>1</v>
          </cell>
          <cell r="X413">
            <v>1</v>
          </cell>
          <cell r="Y413">
            <v>0</v>
          </cell>
          <cell r="Z413">
            <v>0</v>
          </cell>
          <cell r="AA413">
            <v>0</v>
          </cell>
          <cell r="AB413">
            <v>0</v>
          </cell>
          <cell r="AC413">
            <v>0</v>
          </cell>
          <cell r="AD413">
            <v>0</v>
          </cell>
          <cell r="AE413">
            <v>1</v>
          </cell>
          <cell r="AF413">
            <v>1</v>
          </cell>
          <cell r="AG413">
            <v>0</v>
          </cell>
          <cell r="AH413">
            <v>0</v>
          </cell>
          <cell r="AI413">
            <v>0</v>
          </cell>
          <cell r="AJ413">
            <v>0</v>
          </cell>
          <cell r="AK413">
            <v>0</v>
          </cell>
          <cell r="AL413">
            <v>1</v>
          </cell>
          <cell r="AM413">
            <v>1</v>
          </cell>
          <cell r="AN413">
            <v>1</v>
          </cell>
          <cell r="AO413">
            <v>1</v>
          </cell>
          <cell r="AP413">
            <v>0</v>
          </cell>
          <cell r="AQ413">
            <v>0</v>
          </cell>
          <cell r="AR413">
            <v>0</v>
          </cell>
          <cell r="AS413">
            <v>0</v>
          </cell>
          <cell r="AT413">
            <v>0</v>
          </cell>
          <cell r="AU413">
            <v>1</v>
          </cell>
          <cell r="AV413">
            <v>0</v>
          </cell>
          <cell r="AW413">
            <v>0</v>
          </cell>
          <cell r="AX413">
            <v>1</v>
          </cell>
          <cell r="AY413">
            <v>1</v>
          </cell>
          <cell r="AZ413">
            <v>0</v>
          </cell>
          <cell r="BA413">
            <v>0</v>
          </cell>
          <cell r="BB413">
            <v>0</v>
          </cell>
          <cell r="BC413">
            <v>0</v>
          </cell>
          <cell r="BD413">
            <v>0</v>
          </cell>
          <cell r="BE413">
            <v>0</v>
          </cell>
          <cell r="BF413">
            <v>0</v>
          </cell>
          <cell r="BG413">
            <v>7</v>
          </cell>
          <cell r="BH413">
            <v>7</v>
          </cell>
          <cell r="BI413">
            <v>7</v>
          </cell>
          <cell r="BJ413">
            <v>7</v>
          </cell>
          <cell r="BK413">
            <v>6</v>
          </cell>
          <cell r="BL413">
            <v>6</v>
          </cell>
          <cell r="BM413">
            <v>7</v>
          </cell>
          <cell r="BN413">
            <v>7</v>
          </cell>
          <cell r="BO413">
            <v>5</v>
          </cell>
          <cell r="BP413">
            <v>6</v>
          </cell>
          <cell r="BQ413">
            <v>6</v>
          </cell>
          <cell r="BR413">
            <v>6</v>
          </cell>
          <cell r="BS413">
            <v>7</v>
          </cell>
          <cell r="BT413">
            <v>6</v>
          </cell>
          <cell r="BU413">
            <v>7</v>
          </cell>
          <cell r="BV413">
            <v>6</v>
          </cell>
          <cell r="BW413">
            <v>7</v>
          </cell>
          <cell r="BX413">
            <v>7</v>
          </cell>
          <cell r="BY413">
            <v>7</v>
          </cell>
          <cell r="BZ413">
            <v>7</v>
          </cell>
          <cell r="CA413">
            <v>7</v>
          </cell>
          <cell r="CB413">
            <v>6</v>
          </cell>
          <cell r="CC413">
            <v>7</v>
          </cell>
          <cell r="CD413">
            <v>7</v>
          </cell>
          <cell r="CE413">
            <v>7</v>
          </cell>
          <cell r="CF413">
            <v>7</v>
          </cell>
          <cell r="CG413">
            <v>7</v>
          </cell>
          <cell r="CH413">
            <v>7</v>
          </cell>
          <cell r="CI413">
            <v>7</v>
          </cell>
          <cell r="CJ413">
            <v>6</v>
          </cell>
          <cell r="CK413">
            <v>7</v>
          </cell>
          <cell r="CL413">
            <v>7</v>
          </cell>
          <cell r="CM413">
            <v>7</v>
          </cell>
          <cell r="CN413">
            <v>10</v>
          </cell>
          <cell r="CO413">
            <v>11</v>
          </cell>
          <cell r="CP413">
            <v>11</v>
          </cell>
          <cell r="CQ413">
            <v>10</v>
          </cell>
          <cell r="CR413">
            <v>11</v>
          </cell>
          <cell r="CS413">
            <v>1</v>
          </cell>
          <cell r="CT413">
            <v>3</v>
          </cell>
          <cell r="CU413">
            <v>2</v>
          </cell>
          <cell r="CV413">
            <v>1</v>
          </cell>
          <cell r="CW413">
            <v>2</v>
          </cell>
          <cell r="CX413">
            <v>4</v>
          </cell>
          <cell r="CY413">
            <v>3</v>
          </cell>
          <cell r="CZ413">
            <v>5</v>
          </cell>
          <cell r="DA413">
            <v>4</v>
          </cell>
          <cell r="DB413">
            <v>2</v>
          </cell>
          <cell r="DC413">
            <v>3</v>
          </cell>
          <cell r="DD413">
            <v>1</v>
          </cell>
          <cell r="DE413">
            <v>2</v>
          </cell>
          <cell r="DF413">
            <v>1</v>
          </cell>
          <cell r="DG413">
            <v>2</v>
          </cell>
          <cell r="DH413">
            <v>3</v>
          </cell>
          <cell r="DI413">
            <v>4</v>
          </cell>
          <cell r="DJ413">
            <v>1</v>
          </cell>
          <cell r="DK413">
            <v>1</v>
          </cell>
          <cell r="DL413">
            <v>2</v>
          </cell>
          <cell r="DM413">
            <v>3</v>
          </cell>
          <cell r="DN413">
            <v>268</v>
          </cell>
        </row>
        <row r="414">
          <cell r="A414">
            <v>413</v>
          </cell>
          <cell r="B414" t="str">
            <v>2022/3/22 21:51:12</v>
          </cell>
          <cell r="C414" t="str">
            <v>216秒</v>
          </cell>
          <cell r="D414" t="str">
            <v>手机提交</v>
          </cell>
          <cell r="E414" t="str">
            <v>直接访问</v>
          </cell>
          <cell r="F414" t="str">
            <v>183.230.225.14(重庆-重庆)</v>
          </cell>
          <cell r="G414">
            <v>1</v>
          </cell>
          <cell r="H414">
            <v>2</v>
          </cell>
          <cell r="I414">
            <v>1</v>
          </cell>
          <cell r="J414">
            <v>1</v>
          </cell>
          <cell r="K414">
            <v>2</v>
          </cell>
          <cell r="L414" t="str">
            <v>物流管理</v>
          </cell>
          <cell r="M414">
            <v>0</v>
          </cell>
          <cell r="N414">
            <v>1</v>
          </cell>
          <cell r="O414">
            <v>1</v>
          </cell>
          <cell r="P414">
            <v>0</v>
          </cell>
          <cell r="Q414">
            <v>0</v>
          </cell>
          <cell r="R414">
            <v>1</v>
          </cell>
          <cell r="S414">
            <v>1</v>
          </cell>
          <cell r="T414">
            <v>0</v>
          </cell>
          <cell r="U414">
            <v>0</v>
          </cell>
          <cell r="V414">
            <v>3</v>
          </cell>
          <cell r="W414">
            <v>1</v>
          </cell>
          <cell r="X414">
            <v>0</v>
          </cell>
          <cell r="Y414">
            <v>0</v>
          </cell>
          <cell r="Z414">
            <v>1</v>
          </cell>
          <cell r="AA414">
            <v>0</v>
          </cell>
          <cell r="AB414">
            <v>0</v>
          </cell>
          <cell r="AC414">
            <v>1</v>
          </cell>
          <cell r="AD414">
            <v>0</v>
          </cell>
          <cell r="AE414">
            <v>0</v>
          </cell>
          <cell r="AF414">
            <v>1</v>
          </cell>
          <cell r="AG414">
            <v>1</v>
          </cell>
          <cell r="AH414">
            <v>0</v>
          </cell>
          <cell r="AI414">
            <v>0</v>
          </cell>
          <cell r="AJ414">
            <v>0</v>
          </cell>
          <cell r="AK414">
            <v>0</v>
          </cell>
          <cell r="AL414">
            <v>1</v>
          </cell>
          <cell r="AM414">
            <v>0</v>
          </cell>
          <cell r="AN414">
            <v>1</v>
          </cell>
          <cell r="AO414">
            <v>0</v>
          </cell>
          <cell r="AP414">
            <v>0</v>
          </cell>
          <cell r="AQ414">
            <v>1</v>
          </cell>
          <cell r="AR414">
            <v>1</v>
          </cell>
          <cell r="AS414">
            <v>1</v>
          </cell>
          <cell r="AT414">
            <v>0</v>
          </cell>
          <cell r="AU414">
            <v>0</v>
          </cell>
          <cell r="AV414">
            <v>1</v>
          </cell>
          <cell r="AW414">
            <v>0</v>
          </cell>
          <cell r="AX414">
            <v>1</v>
          </cell>
          <cell r="AY414">
            <v>0</v>
          </cell>
          <cell r="AZ414">
            <v>0</v>
          </cell>
          <cell r="BA414">
            <v>0</v>
          </cell>
          <cell r="BB414">
            <v>0</v>
          </cell>
          <cell r="BC414">
            <v>0</v>
          </cell>
          <cell r="BD414">
            <v>0</v>
          </cell>
          <cell r="BE414">
            <v>0</v>
          </cell>
          <cell r="BF414">
            <v>0</v>
          </cell>
          <cell r="BG414">
            <v>6</v>
          </cell>
          <cell r="BH414">
            <v>6</v>
          </cell>
          <cell r="BI414">
            <v>6</v>
          </cell>
          <cell r="BJ414">
            <v>6</v>
          </cell>
          <cell r="BK414">
            <v>6</v>
          </cell>
          <cell r="BL414">
            <v>6</v>
          </cell>
          <cell r="BM414">
            <v>6</v>
          </cell>
          <cell r="BN414">
            <v>6</v>
          </cell>
          <cell r="BO414">
            <v>6</v>
          </cell>
          <cell r="BP414">
            <v>6</v>
          </cell>
          <cell r="BQ414">
            <v>6</v>
          </cell>
          <cell r="BR414">
            <v>6</v>
          </cell>
          <cell r="BS414">
            <v>6</v>
          </cell>
          <cell r="BT414">
            <v>6</v>
          </cell>
          <cell r="BU414">
            <v>6</v>
          </cell>
          <cell r="BV414">
            <v>6</v>
          </cell>
          <cell r="BW414">
            <v>6</v>
          </cell>
          <cell r="BX414">
            <v>6</v>
          </cell>
          <cell r="BY414">
            <v>7</v>
          </cell>
          <cell r="BZ414">
            <v>6</v>
          </cell>
          <cell r="CA414">
            <v>6</v>
          </cell>
          <cell r="CB414">
            <v>5</v>
          </cell>
          <cell r="CC414">
            <v>6</v>
          </cell>
          <cell r="CD414">
            <v>6</v>
          </cell>
          <cell r="CE414">
            <v>6</v>
          </cell>
          <cell r="CF414">
            <v>6</v>
          </cell>
          <cell r="CG414">
            <v>6</v>
          </cell>
          <cell r="CH414">
            <v>7</v>
          </cell>
          <cell r="CI414">
            <v>6</v>
          </cell>
          <cell r="CJ414">
            <v>6</v>
          </cell>
          <cell r="CK414">
            <v>6</v>
          </cell>
          <cell r="CL414">
            <v>7</v>
          </cell>
          <cell r="CM414">
            <v>6</v>
          </cell>
          <cell r="CN414">
            <v>9</v>
          </cell>
          <cell r="CO414">
            <v>9</v>
          </cell>
          <cell r="CP414">
            <v>10</v>
          </cell>
          <cell r="CQ414">
            <v>9</v>
          </cell>
          <cell r="CR414">
            <v>9</v>
          </cell>
          <cell r="CS414">
            <v>1</v>
          </cell>
          <cell r="CT414">
            <v>2</v>
          </cell>
          <cell r="CU414">
            <v>3</v>
          </cell>
          <cell r="CV414">
            <v>1</v>
          </cell>
          <cell r="CW414">
            <v>2</v>
          </cell>
          <cell r="CX414">
            <v>4</v>
          </cell>
          <cell r="CY414">
            <v>3</v>
          </cell>
          <cell r="CZ414">
            <v>4</v>
          </cell>
          <cell r="DA414">
            <v>3</v>
          </cell>
          <cell r="DB414">
            <v>2</v>
          </cell>
          <cell r="DC414">
            <v>1</v>
          </cell>
          <cell r="DD414">
            <v>5</v>
          </cell>
          <cell r="DE414">
            <v>2</v>
          </cell>
          <cell r="DF414">
            <v>1</v>
          </cell>
          <cell r="DG414">
            <v>3</v>
          </cell>
          <cell r="DH414">
            <v>4</v>
          </cell>
          <cell r="DI414">
            <v>1</v>
          </cell>
          <cell r="DJ414">
            <v>2</v>
          </cell>
          <cell r="DK414">
            <v>3</v>
          </cell>
          <cell r="DL414">
            <v>1</v>
          </cell>
          <cell r="DM414">
            <v>2</v>
          </cell>
          <cell r="DN414">
            <v>241</v>
          </cell>
        </row>
        <row r="415">
          <cell r="A415">
            <v>414</v>
          </cell>
          <cell r="B415" t="str">
            <v>2022/3/22 21:52:34</v>
          </cell>
          <cell r="C415" t="str">
            <v>196秒</v>
          </cell>
          <cell r="D415" t="str">
            <v>手机提交</v>
          </cell>
          <cell r="E415" t="str">
            <v>直接访问</v>
          </cell>
          <cell r="F415" t="str">
            <v>117.136.30.58(重庆-重庆)</v>
          </cell>
          <cell r="G415">
            <v>1</v>
          </cell>
          <cell r="H415">
            <v>1</v>
          </cell>
          <cell r="I415">
            <v>1</v>
          </cell>
          <cell r="J415">
            <v>1</v>
          </cell>
          <cell r="K415">
            <v>2</v>
          </cell>
          <cell r="L415" t="str">
            <v>市场营销</v>
          </cell>
          <cell r="M415">
            <v>1</v>
          </cell>
          <cell r="N415">
            <v>1</v>
          </cell>
          <cell r="O415">
            <v>1</v>
          </cell>
          <cell r="P415">
            <v>0</v>
          </cell>
          <cell r="Q415">
            <v>1</v>
          </cell>
          <cell r="R415">
            <v>1</v>
          </cell>
          <cell r="S415">
            <v>1</v>
          </cell>
          <cell r="T415">
            <v>0</v>
          </cell>
          <cell r="U415">
            <v>0</v>
          </cell>
          <cell r="V415">
            <v>5</v>
          </cell>
          <cell r="W415">
            <v>1</v>
          </cell>
          <cell r="X415">
            <v>1</v>
          </cell>
          <cell r="Y415">
            <v>1</v>
          </cell>
          <cell r="Z415">
            <v>1</v>
          </cell>
          <cell r="AA415">
            <v>1</v>
          </cell>
          <cell r="AB415">
            <v>1</v>
          </cell>
          <cell r="AC415">
            <v>1</v>
          </cell>
          <cell r="AD415">
            <v>0</v>
          </cell>
          <cell r="AE415">
            <v>1</v>
          </cell>
          <cell r="AF415">
            <v>0</v>
          </cell>
          <cell r="AG415">
            <v>0</v>
          </cell>
          <cell r="AH415">
            <v>0</v>
          </cell>
          <cell r="AI415">
            <v>0</v>
          </cell>
          <cell r="AJ415">
            <v>1</v>
          </cell>
          <cell r="AK415">
            <v>0</v>
          </cell>
          <cell r="AL415">
            <v>1</v>
          </cell>
          <cell r="AM415">
            <v>1</v>
          </cell>
          <cell r="AN415">
            <v>1</v>
          </cell>
          <cell r="AO415">
            <v>1</v>
          </cell>
          <cell r="AP415">
            <v>1</v>
          </cell>
          <cell r="AQ415">
            <v>1</v>
          </cell>
          <cell r="AR415">
            <v>1</v>
          </cell>
          <cell r="AS415">
            <v>1</v>
          </cell>
          <cell r="AT415">
            <v>0</v>
          </cell>
          <cell r="AU415">
            <v>1</v>
          </cell>
          <cell r="AV415">
            <v>1</v>
          </cell>
          <cell r="AW415">
            <v>1</v>
          </cell>
          <cell r="AX415">
            <v>1</v>
          </cell>
          <cell r="AY415">
            <v>1</v>
          </cell>
          <cell r="AZ415">
            <v>1</v>
          </cell>
          <cell r="BA415">
            <v>0</v>
          </cell>
          <cell r="BB415">
            <v>1</v>
          </cell>
          <cell r="BC415">
            <v>1</v>
          </cell>
          <cell r="BD415">
            <v>1</v>
          </cell>
          <cell r="BE415">
            <v>1</v>
          </cell>
          <cell r="BF415">
            <v>0</v>
          </cell>
          <cell r="BG415">
            <v>6</v>
          </cell>
          <cell r="BH415">
            <v>6</v>
          </cell>
          <cell r="BI415">
            <v>6</v>
          </cell>
          <cell r="BJ415">
            <v>6</v>
          </cell>
          <cell r="BK415">
            <v>5</v>
          </cell>
          <cell r="BL415">
            <v>5</v>
          </cell>
          <cell r="BM415">
            <v>5</v>
          </cell>
          <cell r="BN415">
            <v>5</v>
          </cell>
          <cell r="BO415">
            <v>6</v>
          </cell>
          <cell r="BP415">
            <v>6</v>
          </cell>
          <cell r="BQ415">
            <v>6</v>
          </cell>
          <cell r="BR415">
            <v>6</v>
          </cell>
          <cell r="BS415">
            <v>7</v>
          </cell>
          <cell r="BT415">
            <v>7</v>
          </cell>
          <cell r="BU415">
            <v>7</v>
          </cell>
          <cell r="BV415">
            <v>3</v>
          </cell>
          <cell r="BW415">
            <v>7</v>
          </cell>
          <cell r="BX415">
            <v>7</v>
          </cell>
          <cell r="BY415">
            <v>7</v>
          </cell>
          <cell r="BZ415">
            <v>7</v>
          </cell>
          <cell r="CA415">
            <v>5</v>
          </cell>
          <cell r="CB415">
            <v>3</v>
          </cell>
          <cell r="CC415">
            <v>6</v>
          </cell>
          <cell r="CD415">
            <v>5</v>
          </cell>
          <cell r="CE415">
            <v>5</v>
          </cell>
          <cell r="CF415">
            <v>5</v>
          </cell>
          <cell r="CG415">
            <v>6</v>
          </cell>
          <cell r="CH415">
            <v>6</v>
          </cell>
          <cell r="CI415">
            <v>6</v>
          </cell>
          <cell r="CJ415">
            <v>6</v>
          </cell>
          <cell r="CK415">
            <v>7</v>
          </cell>
          <cell r="CL415">
            <v>7</v>
          </cell>
          <cell r="CM415">
            <v>5</v>
          </cell>
          <cell r="CN415">
            <v>9</v>
          </cell>
          <cell r="CO415">
            <v>9</v>
          </cell>
          <cell r="CP415">
            <v>9</v>
          </cell>
          <cell r="CQ415">
            <v>9</v>
          </cell>
          <cell r="CR415">
            <v>8</v>
          </cell>
          <cell r="CS415">
            <v>1</v>
          </cell>
          <cell r="CT415">
            <v>2</v>
          </cell>
          <cell r="CU415">
            <v>3</v>
          </cell>
          <cell r="CV415">
            <v>1</v>
          </cell>
          <cell r="CW415">
            <v>2</v>
          </cell>
          <cell r="CX415">
            <v>4</v>
          </cell>
          <cell r="CY415">
            <v>3</v>
          </cell>
          <cell r="CZ415">
            <v>4</v>
          </cell>
          <cell r="DA415">
            <v>3</v>
          </cell>
          <cell r="DB415">
            <v>2</v>
          </cell>
          <cell r="DC415">
            <v>5</v>
          </cell>
          <cell r="DD415">
            <v>1</v>
          </cell>
          <cell r="DE415">
            <v>2</v>
          </cell>
          <cell r="DF415">
            <v>1</v>
          </cell>
          <cell r="DG415">
            <v>3</v>
          </cell>
          <cell r="DH415">
            <v>1</v>
          </cell>
          <cell r="DI415">
            <v>4</v>
          </cell>
          <cell r="DJ415">
            <v>2</v>
          </cell>
          <cell r="DK415">
            <v>1</v>
          </cell>
          <cell r="DL415">
            <v>3</v>
          </cell>
          <cell r="DM415">
            <v>2</v>
          </cell>
          <cell r="DN415">
            <v>231</v>
          </cell>
        </row>
        <row r="416">
          <cell r="A416">
            <v>415</v>
          </cell>
          <cell r="B416" t="str">
            <v>2022/3/22 21:53:01</v>
          </cell>
          <cell r="C416" t="str">
            <v>152秒</v>
          </cell>
          <cell r="D416" t="str">
            <v>手机提交</v>
          </cell>
          <cell r="E416" t="str">
            <v>直接访问</v>
          </cell>
          <cell r="F416" t="str">
            <v>123.147.246.223(重庆-重庆)</v>
          </cell>
          <cell r="G416">
            <v>1</v>
          </cell>
          <cell r="H416">
            <v>1</v>
          </cell>
          <cell r="I416">
            <v>1</v>
          </cell>
          <cell r="J416">
            <v>1</v>
          </cell>
          <cell r="K416">
            <v>2</v>
          </cell>
          <cell r="L416" t="str">
            <v>物流管理</v>
          </cell>
          <cell r="M416">
            <v>1</v>
          </cell>
          <cell r="N416">
            <v>0</v>
          </cell>
          <cell r="O416">
            <v>0</v>
          </cell>
          <cell r="P416">
            <v>0</v>
          </cell>
          <cell r="Q416">
            <v>0</v>
          </cell>
          <cell r="R416">
            <v>0</v>
          </cell>
          <cell r="S416">
            <v>0</v>
          </cell>
          <cell r="T416">
            <v>0</v>
          </cell>
          <cell r="U416">
            <v>0</v>
          </cell>
          <cell r="V416">
            <v>1</v>
          </cell>
          <cell r="W416">
            <v>1</v>
          </cell>
          <cell r="X416">
            <v>1</v>
          </cell>
          <cell r="Y416">
            <v>0</v>
          </cell>
          <cell r="Z416">
            <v>1</v>
          </cell>
          <cell r="AA416">
            <v>0</v>
          </cell>
          <cell r="AB416">
            <v>0</v>
          </cell>
          <cell r="AC416">
            <v>0</v>
          </cell>
          <cell r="AD416">
            <v>0</v>
          </cell>
          <cell r="AE416">
            <v>1</v>
          </cell>
          <cell r="AF416">
            <v>0</v>
          </cell>
          <cell r="AG416">
            <v>0</v>
          </cell>
          <cell r="AH416">
            <v>0</v>
          </cell>
          <cell r="AI416">
            <v>0</v>
          </cell>
          <cell r="AJ416">
            <v>0</v>
          </cell>
          <cell r="AK416">
            <v>0</v>
          </cell>
          <cell r="AL416">
            <v>2</v>
          </cell>
          <cell r="AM416">
            <v>0</v>
          </cell>
          <cell r="AN416">
            <v>1</v>
          </cell>
          <cell r="AO416">
            <v>1</v>
          </cell>
          <cell r="AP416">
            <v>0</v>
          </cell>
          <cell r="AQ416">
            <v>1</v>
          </cell>
          <cell r="AR416">
            <v>0</v>
          </cell>
          <cell r="AS416">
            <v>1</v>
          </cell>
          <cell r="AT416">
            <v>0</v>
          </cell>
          <cell r="AU416">
            <v>0</v>
          </cell>
          <cell r="AV416">
            <v>0</v>
          </cell>
          <cell r="AW416">
            <v>1</v>
          </cell>
          <cell r="AX416">
            <v>1</v>
          </cell>
          <cell r="AY416">
            <v>0</v>
          </cell>
          <cell r="AZ416">
            <v>0</v>
          </cell>
          <cell r="BA416">
            <v>0</v>
          </cell>
          <cell r="BB416">
            <v>0</v>
          </cell>
          <cell r="BC416">
            <v>0</v>
          </cell>
          <cell r="BD416">
            <v>0</v>
          </cell>
          <cell r="BE416">
            <v>0</v>
          </cell>
          <cell r="BF416">
            <v>0</v>
          </cell>
          <cell r="BG416">
            <v>7</v>
          </cell>
          <cell r="BH416">
            <v>7</v>
          </cell>
          <cell r="BI416">
            <v>7</v>
          </cell>
          <cell r="BJ416">
            <v>7</v>
          </cell>
          <cell r="BK416">
            <v>7</v>
          </cell>
          <cell r="BL416">
            <v>7</v>
          </cell>
          <cell r="BM416">
            <v>7</v>
          </cell>
          <cell r="BN416">
            <v>7</v>
          </cell>
          <cell r="BO416">
            <v>7</v>
          </cell>
          <cell r="BP416">
            <v>7</v>
          </cell>
          <cell r="BQ416">
            <v>7</v>
          </cell>
          <cell r="BR416">
            <v>7</v>
          </cell>
          <cell r="BS416">
            <v>7</v>
          </cell>
          <cell r="BT416">
            <v>7</v>
          </cell>
          <cell r="BU416">
            <v>7</v>
          </cell>
          <cell r="BV416">
            <v>7</v>
          </cell>
          <cell r="BW416">
            <v>7</v>
          </cell>
          <cell r="BX416">
            <v>7</v>
          </cell>
          <cell r="BY416">
            <v>7</v>
          </cell>
          <cell r="BZ416">
            <v>7</v>
          </cell>
          <cell r="CA416">
            <v>7</v>
          </cell>
          <cell r="CB416">
            <v>7</v>
          </cell>
          <cell r="CC416">
            <v>7</v>
          </cell>
          <cell r="CD416">
            <v>7</v>
          </cell>
          <cell r="CE416">
            <v>7</v>
          </cell>
          <cell r="CF416">
            <v>7</v>
          </cell>
          <cell r="CG416">
            <v>7</v>
          </cell>
          <cell r="CH416">
            <v>7</v>
          </cell>
          <cell r="CI416">
            <v>7</v>
          </cell>
          <cell r="CJ416">
            <v>7</v>
          </cell>
          <cell r="CK416">
            <v>7</v>
          </cell>
          <cell r="CL416">
            <v>7</v>
          </cell>
          <cell r="CM416">
            <v>7</v>
          </cell>
          <cell r="CN416">
            <v>11</v>
          </cell>
          <cell r="CO416">
            <v>11</v>
          </cell>
          <cell r="CP416">
            <v>11</v>
          </cell>
          <cell r="CQ416">
            <v>11</v>
          </cell>
          <cell r="CR416">
            <v>11</v>
          </cell>
          <cell r="CS416">
            <v>1</v>
          </cell>
          <cell r="CT416">
            <v>2</v>
          </cell>
          <cell r="CU416">
            <v>3</v>
          </cell>
          <cell r="CV416">
            <v>1</v>
          </cell>
          <cell r="CW416">
            <v>2</v>
          </cell>
          <cell r="CX416">
            <v>3</v>
          </cell>
          <cell r="CY416">
            <v>4</v>
          </cell>
          <cell r="CZ416">
            <v>5</v>
          </cell>
          <cell r="DA416">
            <v>4</v>
          </cell>
          <cell r="DB416">
            <v>1</v>
          </cell>
          <cell r="DC416">
            <v>2</v>
          </cell>
          <cell r="DD416">
            <v>3</v>
          </cell>
          <cell r="DE416">
            <v>2</v>
          </cell>
          <cell r="DF416">
            <v>1</v>
          </cell>
          <cell r="DG416">
            <v>1</v>
          </cell>
          <cell r="DH416">
            <v>2</v>
          </cell>
          <cell r="DI416">
            <v>3</v>
          </cell>
          <cell r="DJ416">
            <v>4</v>
          </cell>
          <cell r="DK416">
            <v>1</v>
          </cell>
          <cell r="DL416">
            <v>2</v>
          </cell>
          <cell r="DM416">
            <v>3</v>
          </cell>
          <cell r="DN416">
            <v>281</v>
          </cell>
        </row>
        <row r="417">
          <cell r="A417">
            <v>416</v>
          </cell>
          <cell r="B417" t="str">
            <v>2022/3/22 21:53:05</v>
          </cell>
          <cell r="C417" t="str">
            <v>244秒</v>
          </cell>
          <cell r="D417" t="str">
            <v>手机提交</v>
          </cell>
          <cell r="E417" t="str">
            <v>直接访问</v>
          </cell>
          <cell r="F417" t="str">
            <v>183.230.225.20(重庆-重庆)</v>
          </cell>
          <cell r="G417">
            <v>2</v>
          </cell>
          <cell r="H417">
            <v>1</v>
          </cell>
          <cell r="I417">
            <v>1</v>
          </cell>
          <cell r="J417">
            <v>1</v>
          </cell>
          <cell r="K417">
            <v>2</v>
          </cell>
          <cell r="L417" t="str">
            <v>物管</v>
          </cell>
          <cell r="M417">
            <v>1</v>
          </cell>
          <cell r="N417">
            <v>1</v>
          </cell>
          <cell r="O417">
            <v>1</v>
          </cell>
          <cell r="P417">
            <v>1</v>
          </cell>
          <cell r="Q417">
            <v>1</v>
          </cell>
          <cell r="R417">
            <v>1</v>
          </cell>
          <cell r="S417">
            <v>1</v>
          </cell>
          <cell r="T417">
            <v>1</v>
          </cell>
          <cell r="U417">
            <v>0</v>
          </cell>
          <cell r="V417">
            <v>5</v>
          </cell>
          <cell r="W417">
            <v>1</v>
          </cell>
          <cell r="X417">
            <v>1</v>
          </cell>
          <cell r="Y417">
            <v>0</v>
          </cell>
          <cell r="Z417">
            <v>1</v>
          </cell>
          <cell r="AA417">
            <v>0</v>
          </cell>
          <cell r="AB417">
            <v>1</v>
          </cell>
          <cell r="AC417">
            <v>0</v>
          </cell>
          <cell r="AD417">
            <v>0</v>
          </cell>
          <cell r="AE417">
            <v>1</v>
          </cell>
          <cell r="AF417">
            <v>0</v>
          </cell>
          <cell r="AG417">
            <v>0</v>
          </cell>
          <cell r="AH417">
            <v>0</v>
          </cell>
          <cell r="AI417">
            <v>0</v>
          </cell>
          <cell r="AJ417">
            <v>0</v>
          </cell>
          <cell r="AK417">
            <v>0</v>
          </cell>
          <cell r="AL417">
            <v>1</v>
          </cell>
          <cell r="AM417">
            <v>1</v>
          </cell>
          <cell r="AN417">
            <v>1</v>
          </cell>
          <cell r="AO417">
            <v>1</v>
          </cell>
          <cell r="AP417">
            <v>0</v>
          </cell>
          <cell r="AQ417">
            <v>1</v>
          </cell>
          <cell r="AR417">
            <v>1</v>
          </cell>
          <cell r="AS417">
            <v>1</v>
          </cell>
          <cell r="AT417">
            <v>0</v>
          </cell>
          <cell r="AU417">
            <v>0</v>
          </cell>
          <cell r="AV417">
            <v>1</v>
          </cell>
          <cell r="AW417">
            <v>0</v>
          </cell>
          <cell r="AX417">
            <v>1</v>
          </cell>
          <cell r="AY417">
            <v>0</v>
          </cell>
          <cell r="AZ417">
            <v>0</v>
          </cell>
          <cell r="BA417">
            <v>0</v>
          </cell>
          <cell r="BB417">
            <v>0</v>
          </cell>
          <cell r="BC417">
            <v>0</v>
          </cell>
          <cell r="BD417">
            <v>1</v>
          </cell>
          <cell r="BE417">
            <v>0</v>
          </cell>
          <cell r="BF417">
            <v>0</v>
          </cell>
          <cell r="BG417">
            <v>5</v>
          </cell>
          <cell r="BH417">
            <v>6</v>
          </cell>
          <cell r="BI417">
            <v>6</v>
          </cell>
          <cell r="BJ417">
            <v>6</v>
          </cell>
          <cell r="BK417">
            <v>3</v>
          </cell>
          <cell r="BL417">
            <v>4</v>
          </cell>
          <cell r="BM417">
            <v>3</v>
          </cell>
          <cell r="BN417">
            <v>4</v>
          </cell>
          <cell r="BO417">
            <v>4</v>
          </cell>
          <cell r="BP417">
            <v>4</v>
          </cell>
          <cell r="BQ417">
            <v>4</v>
          </cell>
          <cell r="BR417">
            <v>4</v>
          </cell>
          <cell r="BS417">
            <v>7</v>
          </cell>
          <cell r="BT417">
            <v>7</v>
          </cell>
          <cell r="BU417">
            <v>7</v>
          </cell>
          <cell r="BV417">
            <v>5</v>
          </cell>
          <cell r="BW417">
            <v>7</v>
          </cell>
          <cell r="BX417">
            <v>7</v>
          </cell>
          <cell r="BY417">
            <v>7</v>
          </cell>
          <cell r="BZ417">
            <v>7</v>
          </cell>
          <cell r="CA417">
            <v>6</v>
          </cell>
          <cell r="CB417">
            <v>7</v>
          </cell>
          <cell r="CC417">
            <v>7</v>
          </cell>
          <cell r="CD417">
            <v>1</v>
          </cell>
          <cell r="CE417">
            <v>7</v>
          </cell>
          <cell r="CF417">
            <v>7</v>
          </cell>
          <cell r="CG417">
            <v>7</v>
          </cell>
          <cell r="CH417">
            <v>7</v>
          </cell>
          <cell r="CI417">
            <v>7</v>
          </cell>
          <cell r="CJ417">
            <v>7</v>
          </cell>
          <cell r="CK417">
            <v>7</v>
          </cell>
          <cell r="CL417">
            <v>7</v>
          </cell>
          <cell r="CM417">
            <v>7</v>
          </cell>
          <cell r="CN417">
            <v>11</v>
          </cell>
          <cell r="CO417">
            <v>11</v>
          </cell>
          <cell r="CP417">
            <v>11</v>
          </cell>
          <cell r="CQ417">
            <v>11</v>
          </cell>
          <cell r="CR417">
            <v>11</v>
          </cell>
          <cell r="CS417">
            <v>1</v>
          </cell>
          <cell r="CT417">
            <v>3</v>
          </cell>
          <cell r="CU417">
            <v>2</v>
          </cell>
          <cell r="CV417">
            <v>1</v>
          </cell>
          <cell r="CW417">
            <v>2</v>
          </cell>
          <cell r="CX417">
            <v>4</v>
          </cell>
          <cell r="CY417">
            <v>3</v>
          </cell>
          <cell r="CZ417">
            <v>2</v>
          </cell>
          <cell r="DA417">
            <v>3</v>
          </cell>
          <cell r="DB417">
            <v>1</v>
          </cell>
          <cell r="DC417">
            <v>5</v>
          </cell>
          <cell r="DD417">
            <v>4</v>
          </cell>
          <cell r="DE417">
            <v>1</v>
          </cell>
          <cell r="DF417">
            <v>2</v>
          </cell>
          <cell r="DG417">
            <v>1</v>
          </cell>
          <cell r="DH417">
            <v>2</v>
          </cell>
          <cell r="DI417">
            <v>4</v>
          </cell>
          <cell r="DJ417">
            <v>3</v>
          </cell>
          <cell r="DK417">
            <v>1</v>
          </cell>
          <cell r="DL417">
            <v>3</v>
          </cell>
          <cell r="DM417">
            <v>2</v>
          </cell>
          <cell r="DN417">
            <v>241</v>
          </cell>
        </row>
        <row r="418">
          <cell r="A418">
            <v>417</v>
          </cell>
          <cell r="B418" t="str">
            <v>2022/3/22 21:54:08</v>
          </cell>
          <cell r="C418" t="str">
            <v>193秒</v>
          </cell>
          <cell r="D418" t="str">
            <v>手机提交</v>
          </cell>
          <cell r="E418" t="str">
            <v>直接访问</v>
          </cell>
          <cell r="F418" t="str">
            <v>39.144.222.29(重庆-重庆)</v>
          </cell>
          <cell r="G418">
            <v>1</v>
          </cell>
          <cell r="H418">
            <v>1</v>
          </cell>
          <cell r="I418">
            <v>1</v>
          </cell>
          <cell r="J418">
            <v>1</v>
          </cell>
          <cell r="K418">
            <v>2</v>
          </cell>
          <cell r="L418" t="str">
            <v>物流管理</v>
          </cell>
          <cell r="M418">
            <v>0</v>
          </cell>
          <cell r="N418">
            <v>1</v>
          </cell>
          <cell r="O418">
            <v>1</v>
          </cell>
          <cell r="P418">
            <v>0</v>
          </cell>
          <cell r="Q418">
            <v>0</v>
          </cell>
          <cell r="R418">
            <v>1</v>
          </cell>
          <cell r="S418">
            <v>0</v>
          </cell>
          <cell r="T418">
            <v>0</v>
          </cell>
          <cell r="U418">
            <v>0</v>
          </cell>
          <cell r="V418">
            <v>5</v>
          </cell>
          <cell r="W418">
            <v>0</v>
          </cell>
          <cell r="X418">
            <v>1</v>
          </cell>
          <cell r="Y418">
            <v>0</v>
          </cell>
          <cell r="Z418">
            <v>0</v>
          </cell>
          <cell r="AA418">
            <v>0</v>
          </cell>
          <cell r="AB418">
            <v>0</v>
          </cell>
          <cell r="AC418">
            <v>0</v>
          </cell>
          <cell r="AD418">
            <v>0</v>
          </cell>
          <cell r="AE418">
            <v>0</v>
          </cell>
          <cell r="AF418">
            <v>1</v>
          </cell>
          <cell r="AG418">
            <v>1</v>
          </cell>
          <cell r="AH418">
            <v>0</v>
          </cell>
          <cell r="AI418">
            <v>0</v>
          </cell>
          <cell r="AJ418">
            <v>1</v>
          </cell>
          <cell r="AK418">
            <v>0</v>
          </cell>
          <cell r="AL418">
            <v>1</v>
          </cell>
          <cell r="AM418">
            <v>0</v>
          </cell>
          <cell r="AN418">
            <v>1</v>
          </cell>
          <cell r="AO418">
            <v>0</v>
          </cell>
          <cell r="AP418">
            <v>0</v>
          </cell>
          <cell r="AQ418">
            <v>1</v>
          </cell>
          <cell r="AR418">
            <v>1</v>
          </cell>
          <cell r="AS418">
            <v>1</v>
          </cell>
          <cell r="AT418">
            <v>0</v>
          </cell>
          <cell r="AU418">
            <v>1</v>
          </cell>
          <cell r="AV418">
            <v>1</v>
          </cell>
          <cell r="AW418">
            <v>0</v>
          </cell>
          <cell r="AX418">
            <v>0</v>
          </cell>
          <cell r="AY418">
            <v>1</v>
          </cell>
          <cell r="AZ418">
            <v>0</v>
          </cell>
          <cell r="BA418">
            <v>0</v>
          </cell>
          <cell r="BB418">
            <v>0</v>
          </cell>
          <cell r="BC418">
            <v>0</v>
          </cell>
          <cell r="BD418">
            <v>0</v>
          </cell>
          <cell r="BE418">
            <v>0</v>
          </cell>
          <cell r="BF418">
            <v>0</v>
          </cell>
          <cell r="BG418">
            <v>6</v>
          </cell>
          <cell r="BH418">
            <v>6</v>
          </cell>
          <cell r="BI418">
            <v>6</v>
          </cell>
          <cell r="BJ418">
            <v>6</v>
          </cell>
          <cell r="BK418">
            <v>6</v>
          </cell>
          <cell r="BL418">
            <v>6</v>
          </cell>
          <cell r="BM418">
            <v>6</v>
          </cell>
          <cell r="BN418">
            <v>6</v>
          </cell>
          <cell r="BO418">
            <v>6</v>
          </cell>
          <cell r="BP418">
            <v>6</v>
          </cell>
          <cell r="BQ418">
            <v>6</v>
          </cell>
          <cell r="BR418">
            <v>6</v>
          </cell>
          <cell r="BS418">
            <v>6</v>
          </cell>
          <cell r="BT418">
            <v>6</v>
          </cell>
          <cell r="BU418">
            <v>6</v>
          </cell>
          <cell r="BV418">
            <v>6</v>
          </cell>
          <cell r="BW418">
            <v>6</v>
          </cell>
          <cell r="BX418">
            <v>6</v>
          </cell>
          <cell r="BY418">
            <v>6</v>
          </cell>
          <cell r="BZ418">
            <v>6</v>
          </cell>
          <cell r="CA418">
            <v>6</v>
          </cell>
          <cell r="CB418">
            <v>6</v>
          </cell>
          <cell r="CC418">
            <v>6</v>
          </cell>
          <cell r="CD418">
            <v>6</v>
          </cell>
          <cell r="CE418">
            <v>6</v>
          </cell>
          <cell r="CF418">
            <v>6</v>
          </cell>
          <cell r="CG418">
            <v>6</v>
          </cell>
          <cell r="CH418">
            <v>6</v>
          </cell>
          <cell r="CI418">
            <v>6</v>
          </cell>
          <cell r="CJ418">
            <v>6</v>
          </cell>
          <cell r="CK418">
            <v>6</v>
          </cell>
          <cell r="CL418">
            <v>6</v>
          </cell>
          <cell r="CM418">
            <v>6</v>
          </cell>
          <cell r="CN418">
            <v>11</v>
          </cell>
          <cell r="CO418">
            <v>11</v>
          </cell>
          <cell r="CP418">
            <v>11</v>
          </cell>
          <cell r="CQ418">
            <v>11</v>
          </cell>
          <cell r="CR418">
            <v>11</v>
          </cell>
          <cell r="CS418">
            <v>1</v>
          </cell>
          <cell r="CT418">
            <v>2</v>
          </cell>
          <cell r="CU418">
            <v>3</v>
          </cell>
          <cell r="CV418">
            <v>2</v>
          </cell>
          <cell r="CW418">
            <v>3</v>
          </cell>
          <cell r="CX418">
            <v>1</v>
          </cell>
          <cell r="CY418">
            <v>4</v>
          </cell>
          <cell r="CZ418">
            <v>3</v>
          </cell>
          <cell r="DA418">
            <v>1</v>
          </cell>
          <cell r="DB418">
            <v>2</v>
          </cell>
          <cell r="DC418">
            <v>4</v>
          </cell>
          <cell r="DD418">
            <v>5</v>
          </cell>
          <cell r="DE418">
            <v>1</v>
          </cell>
          <cell r="DF418">
            <v>2</v>
          </cell>
          <cell r="DG418">
            <v>3</v>
          </cell>
          <cell r="DH418">
            <v>2</v>
          </cell>
          <cell r="DI418">
            <v>1</v>
          </cell>
          <cell r="DJ418">
            <v>4</v>
          </cell>
          <cell r="DK418">
            <v>2</v>
          </cell>
          <cell r="DL418">
            <v>3</v>
          </cell>
          <cell r="DM418">
            <v>1</v>
          </cell>
          <cell r="DN418">
            <v>248</v>
          </cell>
        </row>
        <row r="419">
          <cell r="A419">
            <v>418</v>
          </cell>
          <cell r="B419" t="str">
            <v>2022/3/22 21:54:39</v>
          </cell>
          <cell r="C419" t="str">
            <v>581秒</v>
          </cell>
          <cell r="D419" t="str">
            <v>手机提交</v>
          </cell>
          <cell r="E419" t="str">
            <v>直接访问</v>
          </cell>
          <cell r="F419" t="str">
            <v>106.84.25.8(重庆-重庆)</v>
          </cell>
          <cell r="G419">
            <v>2</v>
          </cell>
          <cell r="H419">
            <v>1</v>
          </cell>
          <cell r="I419">
            <v>1</v>
          </cell>
          <cell r="J419">
            <v>1</v>
          </cell>
          <cell r="K419">
            <v>2</v>
          </cell>
          <cell r="L419" t="str">
            <v>市场营销类</v>
          </cell>
          <cell r="M419">
            <v>0</v>
          </cell>
          <cell r="N419">
            <v>0</v>
          </cell>
          <cell r="O419">
            <v>0</v>
          </cell>
          <cell r="P419">
            <v>0</v>
          </cell>
          <cell r="Q419">
            <v>0</v>
          </cell>
          <cell r="R419">
            <v>0</v>
          </cell>
          <cell r="S419">
            <v>0</v>
          </cell>
          <cell r="T419">
            <v>1</v>
          </cell>
          <cell r="U419">
            <v>0</v>
          </cell>
          <cell r="V419">
            <v>3</v>
          </cell>
          <cell r="W419">
            <v>1</v>
          </cell>
          <cell r="X419">
            <v>0</v>
          </cell>
          <cell r="Y419">
            <v>0</v>
          </cell>
          <cell r="Z419">
            <v>1</v>
          </cell>
          <cell r="AA419">
            <v>0</v>
          </cell>
          <cell r="AB419">
            <v>0</v>
          </cell>
          <cell r="AC419">
            <v>0</v>
          </cell>
          <cell r="AD419">
            <v>0</v>
          </cell>
          <cell r="AE419">
            <v>1</v>
          </cell>
          <cell r="AF419">
            <v>0</v>
          </cell>
          <cell r="AG419">
            <v>0</v>
          </cell>
          <cell r="AH419">
            <v>0</v>
          </cell>
          <cell r="AI419">
            <v>0</v>
          </cell>
          <cell r="AJ419">
            <v>1</v>
          </cell>
          <cell r="AK419">
            <v>0</v>
          </cell>
          <cell r="AL419">
            <v>1</v>
          </cell>
          <cell r="AM419">
            <v>1</v>
          </cell>
          <cell r="AN419">
            <v>1</v>
          </cell>
          <cell r="AO419">
            <v>1</v>
          </cell>
          <cell r="AP419">
            <v>1</v>
          </cell>
          <cell r="AQ419">
            <v>1</v>
          </cell>
          <cell r="AR419">
            <v>0</v>
          </cell>
          <cell r="AS419">
            <v>1</v>
          </cell>
          <cell r="AT419">
            <v>0</v>
          </cell>
          <cell r="AU419">
            <v>0</v>
          </cell>
          <cell r="AV419">
            <v>0</v>
          </cell>
          <cell r="AW419">
            <v>0</v>
          </cell>
          <cell r="AX419">
            <v>1</v>
          </cell>
          <cell r="AY419">
            <v>1</v>
          </cell>
          <cell r="AZ419">
            <v>0</v>
          </cell>
          <cell r="BA419">
            <v>0</v>
          </cell>
          <cell r="BB419">
            <v>0</v>
          </cell>
          <cell r="BC419">
            <v>0</v>
          </cell>
          <cell r="BD419">
            <v>0</v>
          </cell>
          <cell r="BE419">
            <v>0</v>
          </cell>
          <cell r="BF419">
            <v>0</v>
          </cell>
          <cell r="BG419">
            <v>7</v>
          </cell>
          <cell r="BH419">
            <v>7</v>
          </cell>
          <cell r="BI419">
            <v>7</v>
          </cell>
          <cell r="BJ419">
            <v>4</v>
          </cell>
          <cell r="BK419">
            <v>5</v>
          </cell>
          <cell r="BL419">
            <v>6</v>
          </cell>
          <cell r="BM419">
            <v>4</v>
          </cell>
          <cell r="BN419">
            <v>4</v>
          </cell>
          <cell r="BO419">
            <v>5</v>
          </cell>
          <cell r="BP419">
            <v>6</v>
          </cell>
          <cell r="BQ419">
            <v>2</v>
          </cell>
          <cell r="BR419">
            <v>2</v>
          </cell>
          <cell r="BS419">
            <v>4</v>
          </cell>
          <cell r="BT419">
            <v>4</v>
          </cell>
          <cell r="BU419">
            <v>6</v>
          </cell>
          <cell r="BV419">
            <v>3</v>
          </cell>
          <cell r="BW419">
            <v>7</v>
          </cell>
          <cell r="BX419">
            <v>7</v>
          </cell>
          <cell r="BY419">
            <v>7</v>
          </cell>
          <cell r="BZ419">
            <v>6</v>
          </cell>
          <cell r="CA419">
            <v>4</v>
          </cell>
          <cell r="CB419">
            <v>6</v>
          </cell>
          <cell r="CC419">
            <v>6</v>
          </cell>
          <cell r="CD419">
            <v>4</v>
          </cell>
          <cell r="CE419">
            <v>4</v>
          </cell>
          <cell r="CF419">
            <v>6</v>
          </cell>
          <cell r="CG419">
            <v>6</v>
          </cell>
          <cell r="CH419">
            <v>6</v>
          </cell>
          <cell r="CI419">
            <v>6</v>
          </cell>
          <cell r="CJ419">
            <v>6</v>
          </cell>
          <cell r="CK419">
            <v>7</v>
          </cell>
          <cell r="CL419">
            <v>7</v>
          </cell>
          <cell r="CM419">
            <v>5</v>
          </cell>
          <cell r="CN419">
            <v>8</v>
          </cell>
          <cell r="CO419">
            <v>11</v>
          </cell>
          <cell r="CP419">
            <v>11</v>
          </cell>
          <cell r="CQ419">
            <v>6</v>
          </cell>
          <cell r="CR419">
            <v>11</v>
          </cell>
          <cell r="CS419">
            <v>1</v>
          </cell>
          <cell r="CT419">
            <v>2</v>
          </cell>
          <cell r="CU419">
            <v>3</v>
          </cell>
          <cell r="CV419">
            <v>1</v>
          </cell>
          <cell r="CW419">
            <v>2</v>
          </cell>
          <cell r="CX419">
            <v>3</v>
          </cell>
          <cell r="CY419">
            <v>4</v>
          </cell>
          <cell r="CZ419">
            <v>5</v>
          </cell>
          <cell r="DA419">
            <v>4</v>
          </cell>
          <cell r="DB419">
            <v>2</v>
          </cell>
          <cell r="DC419">
            <v>3</v>
          </cell>
          <cell r="DD419">
            <v>1</v>
          </cell>
          <cell r="DE419">
            <v>2</v>
          </cell>
          <cell r="DF419">
            <v>1</v>
          </cell>
          <cell r="DG419">
            <v>4</v>
          </cell>
          <cell r="DH419">
            <v>1</v>
          </cell>
          <cell r="DI419">
            <v>3</v>
          </cell>
          <cell r="DJ419">
            <v>2</v>
          </cell>
          <cell r="DK419">
            <v>2</v>
          </cell>
          <cell r="DL419">
            <v>3</v>
          </cell>
          <cell r="DM419">
            <v>1</v>
          </cell>
          <cell r="DN419">
            <v>218</v>
          </cell>
        </row>
        <row r="420">
          <cell r="A420">
            <v>419</v>
          </cell>
          <cell r="B420" t="str">
            <v>2022/3/22 21:54:59</v>
          </cell>
          <cell r="C420" t="str">
            <v>521秒</v>
          </cell>
          <cell r="D420" t="str">
            <v>微信</v>
          </cell>
          <cell r="E420" t="str">
            <v>N/A</v>
          </cell>
          <cell r="F420" t="str">
            <v>183.230.199.37(重庆-重庆)</v>
          </cell>
          <cell r="G420">
            <v>2</v>
          </cell>
          <cell r="H420">
            <v>1</v>
          </cell>
          <cell r="I420">
            <v>1</v>
          </cell>
          <cell r="J420">
            <v>1</v>
          </cell>
          <cell r="K420">
            <v>3</v>
          </cell>
          <cell r="L420" t="str">
            <v>商务英语</v>
          </cell>
          <cell r="M420">
            <v>1</v>
          </cell>
          <cell r="N420">
            <v>1</v>
          </cell>
          <cell r="O420">
            <v>1</v>
          </cell>
          <cell r="P420">
            <v>1</v>
          </cell>
          <cell r="Q420">
            <v>1</v>
          </cell>
          <cell r="R420">
            <v>1</v>
          </cell>
          <cell r="S420">
            <v>0</v>
          </cell>
          <cell r="T420">
            <v>1</v>
          </cell>
          <cell r="U420">
            <v>0</v>
          </cell>
          <cell r="V420">
            <v>2</v>
          </cell>
          <cell r="W420">
            <v>0</v>
          </cell>
          <cell r="X420">
            <v>1</v>
          </cell>
          <cell r="Y420">
            <v>0</v>
          </cell>
          <cell r="Z420">
            <v>1</v>
          </cell>
          <cell r="AA420">
            <v>1</v>
          </cell>
          <cell r="AB420">
            <v>0</v>
          </cell>
          <cell r="AC420">
            <v>0</v>
          </cell>
          <cell r="AD420">
            <v>0</v>
          </cell>
          <cell r="AE420">
            <v>0</v>
          </cell>
          <cell r="AF420">
            <v>0</v>
          </cell>
          <cell r="AG420">
            <v>1</v>
          </cell>
          <cell r="AH420">
            <v>0</v>
          </cell>
          <cell r="AI420">
            <v>0</v>
          </cell>
          <cell r="AJ420">
            <v>0</v>
          </cell>
          <cell r="AK420">
            <v>0</v>
          </cell>
          <cell r="AL420">
            <v>2</v>
          </cell>
          <cell r="AM420">
            <v>0</v>
          </cell>
          <cell r="AN420">
            <v>0</v>
          </cell>
          <cell r="AO420">
            <v>0</v>
          </cell>
          <cell r="AP420">
            <v>0</v>
          </cell>
          <cell r="AQ420">
            <v>1</v>
          </cell>
          <cell r="AR420">
            <v>0</v>
          </cell>
          <cell r="AS420">
            <v>1</v>
          </cell>
          <cell r="AT420">
            <v>0</v>
          </cell>
          <cell r="AU420">
            <v>0</v>
          </cell>
          <cell r="AV420">
            <v>1</v>
          </cell>
          <cell r="AW420">
            <v>0</v>
          </cell>
          <cell r="AX420">
            <v>1</v>
          </cell>
          <cell r="AY420">
            <v>0</v>
          </cell>
          <cell r="AZ420">
            <v>0</v>
          </cell>
          <cell r="BA420">
            <v>0</v>
          </cell>
          <cell r="BB420">
            <v>0</v>
          </cell>
          <cell r="BC420">
            <v>0</v>
          </cell>
          <cell r="BD420">
            <v>0</v>
          </cell>
          <cell r="BE420">
            <v>1</v>
          </cell>
          <cell r="BF420">
            <v>0</v>
          </cell>
          <cell r="BG420">
            <v>4</v>
          </cell>
          <cell r="BH420">
            <v>4</v>
          </cell>
          <cell r="BI420">
            <v>4</v>
          </cell>
          <cell r="BJ420">
            <v>4</v>
          </cell>
          <cell r="BK420">
            <v>3</v>
          </cell>
          <cell r="BL420">
            <v>4</v>
          </cell>
          <cell r="BM420">
            <v>1</v>
          </cell>
          <cell r="BN420">
            <v>1</v>
          </cell>
          <cell r="BO420">
            <v>4</v>
          </cell>
          <cell r="BP420">
            <v>4</v>
          </cell>
          <cell r="BQ420">
            <v>4</v>
          </cell>
          <cell r="BR420">
            <v>4</v>
          </cell>
          <cell r="BS420">
            <v>4</v>
          </cell>
          <cell r="BT420">
            <v>4</v>
          </cell>
          <cell r="BU420">
            <v>4</v>
          </cell>
          <cell r="BV420">
            <v>4</v>
          </cell>
          <cell r="BW420">
            <v>7</v>
          </cell>
          <cell r="BX420">
            <v>7</v>
          </cell>
          <cell r="BY420">
            <v>7</v>
          </cell>
          <cell r="BZ420">
            <v>7</v>
          </cell>
          <cell r="CA420">
            <v>7</v>
          </cell>
          <cell r="CB420">
            <v>5</v>
          </cell>
          <cell r="CC420">
            <v>5</v>
          </cell>
          <cell r="CD420">
            <v>7</v>
          </cell>
          <cell r="CE420">
            <v>6</v>
          </cell>
          <cell r="CF420">
            <v>4</v>
          </cell>
          <cell r="CG420">
            <v>4</v>
          </cell>
          <cell r="CH420">
            <v>4</v>
          </cell>
          <cell r="CI420">
            <v>4</v>
          </cell>
          <cell r="CJ420">
            <v>4</v>
          </cell>
          <cell r="CK420">
            <v>4</v>
          </cell>
          <cell r="CL420">
            <v>4</v>
          </cell>
          <cell r="CM420">
            <v>4</v>
          </cell>
          <cell r="CN420">
            <v>9</v>
          </cell>
          <cell r="CO420">
            <v>9</v>
          </cell>
          <cell r="CP420">
            <v>9</v>
          </cell>
          <cell r="CQ420">
            <v>9</v>
          </cell>
          <cell r="CR420">
            <v>9</v>
          </cell>
          <cell r="CS420">
            <v>1</v>
          </cell>
          <cell r="CT420">
            <v>2</v>
          </cell>
          <cell r="CU420">
            <v>3</v>
          </cell>
          <cell r="CV420">
            <v>1</v>
          </cell>
          <cell r="CW420">
            <v>3</v>
          </cell>
          <cell r="CX420">
            <v>2</v>
          </cell>
          <cell r="CY420">
            <v>4</v>
          </cell>
          <cell r="CZ420">
            <v>3</v>
          </cell>
          <cell r="DA420">
            <v>4</v>
          </cell>
          <cell r="DB420">
            <v>1</v>
          </cell>
          <cell r="DC420">
            <v>5</v>
          </cell>
          <cell r="DD420">
            <v>2</v>
          </cell>
          <cell r="DE420">
            <v>1</v>
          </cell>
          <cell r="DF420">
            <v>2</v>
          </cell>
          <cell r="DG420">
            <v>1</v>
          </cell>
          <cell r="DH420">
            <v>2</v>
          </cell>
          <cell r="DI420">
            <v>3</v>
          </cell>
          <cell r="DJ420">
            <v>4</v>
          </cell>
          <cell r="DK420">
            <v>1</v>
          </cell>
          <cell r="DL420">
            <v>2</v>
          </cell>
          <cell r="DM420">
            <v>3</v>
          </cell>
          <cell r="DN420">
            <v>187</v>
          </cell>
        </row>
        <row r="421">
          <cell r="A421">
            <v>420</v>
          </cell>
          <cell r="B421" t="str">
            <v>2022/3/22 21:55:09</v>
          </cell>
          <cell r="C421" t="str">
            <v>274秒</v>
          </cell>
          <cell r="D421" t="str">
            <v>手机提交</v>
          </cell>
          <cell r="E421" t="str">
            <v>直接访问</v>
          </cell>
          <cell r="F421" t="str">
            <v>221.7.112.25(重庆-重庆)</v>
          </cell>
          <cell r="G421">
            <v>1</v>
          </cell>
          <cell r="H421">
            <v>2</v>
          </cell>
          <cell r="I421">
            <v>1</v>
          </cell>
          <cell r="J421">
            <v>1</v>
          </cell>
          <cell r="K421">
            <v>2</v>
          </cell>
          <cell r="L421" t="str">
            <v>物流管理</v>
          </cell>
          <cell r="M421">
            <v>1</v>
          </cell>
          <cell r="N421">
            <v>0</v>
          </cell>
          <cell r="O421">
            <v>0</v>
          </cell>
          <cell r="P421">
            <v>0</v>
          </cell>
          <cell r="Q421">
            <v>0</v>
          </cell>
          <cell r="R421">
            <v>1</v>
          </cell>
          <cell r="S421">
            <v>1</v>
          </cell>
          <cell r="T421">
            <v>1</v>
          </cell>
          <cell r="U421">
            <v>1</v>
          </cell>
          <cell r="V421">
            <v>3</v>
          </cell>
          <cell r="W421">
            <v>1</v>
          </cell>
          <cell r="X421">
            <v>1</v>
          </cell>
          <cell r="Y421">
            <v>1</v>
          </cell>
          <cell r="Z421">
            <v>1</v>
          </cell>
          <cell r="AA421">
            <v>1</v>
          </cell>
          <cell r="AB421">
            <v>1</v>
          </cell>
          <cell r="AC421">
            <v>0</v>
          </cell>
          <cell r="AD421">
            <v>0</v>
          </cell>
          <cell r="AE421">
            <v>1</v>
          </cell>
          <cell r="AF421">
            <v>0</v>
          </cell>
          <cell r="AG421">
            <v>1</v>
          </cell>
          <cell r="AH421">
            <v>0</v>
          </cell>
          <cell r="AI421">
            <v>0</v>
          </cell>
          <cell r="AJ421">
            <v>1</v>
          </cell>
          <cell r="AK421">
            <v>0</v>
          </cell>
          <cell r="AL421">
            <v>1</v>
          </cell>
          <cell r="AM421">
            <v>1</v>
          </cell>
          <cell r="AN421">
            <v>1</v>
          </cell>
          <cell r="AO421">
            <v>1</v>
          </cell>
          <cell r="AP421">
            <v>1</v>
          </cell>
          <cell r="AQ421">
            <v>1</v>
          </cell>
          <cell r="AR421">
            <v>1</v>
          </cell>
          <cell r="AS421">
            <v>1</v>
          </cell>
          <cell r="AT421">
            <v>1</v>
          </cell>
          <cell r="AU421">
            <v>1</v>
          </cell>
          <cell r="AV421">
            <v>1</v>
          </cell>
          <cell r="AW421">
            <v>1</v>
          </cell>
          <cell r="AX421">
            <v>1</v>
          </cell>
          <cell r="AY421">
            <v>1</v>
          </cell>
          <cell r="AZ421">
            <v>1</v>
          </cell>
          <cell r="BA421">
            <v>1</v>
          </cell>
          <cell r="BB421">
            <v>1</v>
          </cell>
          <cell r="BC421">
            <v>1</v>
          </cell>
          <cell r="BD421">
            <v>1</v>
          </cell>
          <cell r="BE421">
            <v>1</v>
          </cell>
          <cell r="BF421">
            <v>0</v>
          </cell>
          <cell r="BG421">
            <v>5</v>
          </cell>
          <cell r="BH421">
            <v>5</v>
          </cell>
          <cell r="BI421">
            <v>5</v>
          </cell>
          <cell r="BJ421">
            <v>6</v>
          </cell>
          <cell r="BK421">
            <v>5</v>
          </cell>
          <cell r="BL421">
            <v>4</v>
          </cell>
          <cell r="BM421">
            <v>6</v>
          </cell>
          <cell r="BN421">
            <v>6</v>
          </cell>
          <cell r="BO421">
            <v>5</v>
          </cell>
          <cell r="BP421">
            <v>5</v>
          </cell>
          <cell r="BQ421">
            <v>5</v>
          </cell>
          <cell r="BR421">
            <v>6</v>
          </cell>
          <cell r="BS421">
            <v>7</v>
          </cell>
          <cell r="BT421">
            <v>6</v>
          </cell>
          <cell r="BU421">
            <v>6</v>
          </cell>
          <cell r="BV421">
            <v>6</v>
          </cell>
          <cell r="BW421">
            <v>6</v>
          </cell>
          <cell r="BX421">
            <v>6</v>
          </cell>
          <cell r="BY421">
            <v>6</v>
          </cell>
          <cell r="BZ421">
            <v>6</v>
          </cell>
          <cell r="CA421">
            <v>6</v>
          </cell>
          <cell r="CB421">
            <v>1</v>
          </cell>
          <cell r="CC421">
            <v>6</v>
          </cell>
          <cell r="CD421">
            <v>6</v>
          </cell>
          <cell r="CE421">
            <v>6</v>
          </cell>
          <cell r="CF421">
            <v>6</v>
          </cell>
          <cell r="CG421">
            <v>5</v>
          </cell>
          <cell r="CH421">
            <v>5</v>
          </cell>
          <cell r="CI421">
            <v>6</v>
          </cell>
          <cell r="CJ421">
            <v>6</v>
          </cell>
          <cell r="CK421">
            <v>5</v>
          </cell>
          <cell r="CL421">
            <v>5</v>
          </cell>
          <cell r="CM421">
            <v>5</v>
          </cell>
          <cell r="CN421">
            <v>7</v>
          </cell>
          <cell r="CO421">
            <v>9</v>
          </cell>
          <cell r="CP421">
            <v>7</v>
          </cell>
          <cell r="CQ421">
            <v>8</v>
          </cell>
          <cell r="CR421">
            <v>8</v>
          </cell>
          <cell r="CS421">
            <v>1</v>
          </cell>
          <cell r="CT421">
            <v>3</v>
          </cell>
          <cell r="CU421">
            <v>2</v>
          </cell>
          <cell r="CV421">
            <v>1</v>
          </cell>
          <cell r="CW421">
            <v>3</v>
          </cell>
          <cell r="CX421">
            <v>2</v>
          </cell>
          <cell r="CY421">
            <v>4</v>
          </cell>
          <cell r="CZ421">
            <v>2</v>
          </cell>
          <cell r="DA421">
            <v>1</v>
          </cell>
          <cell r="DB421">
            <v>5</v>
          </cell>
          <cell r="DC421">
            <v>3</v>
          </cell>
          <cell r="DD421">
            <v>4</v>
          </cell>
          <cell r="DE421">
            <v>2</v>
          </cell>
          <cell r="DF421">
            <v>1</v>
          </cell>
          <cell r="DG421">
            <v>1</v>
          </cell>
          <cell r="DH421">
            <v>4</v>
          </cell>
          <cell r="DI421">
            <v>3</v>
          </cell>
          <cell r="DJ421">
            <v>2</v>
          </cell>
          <cell r="DK421">
            <v>2</v>
          </cell>
          <cell r="DL421">
            <v>3</v>
          </cell>
          <cell r="DM421">
            <v>1</v>
          </cell>
          <cell r="DN421">
            <v>214</v>
          </cell>
        </row>
        <row r="422">
          <cell r="A422">
            <v>421</v>
          </cell>
          <cell r="B422" t="str">
            <v>2022/3/22 21:56:05</v>
          </cell>
          <cell r="C422" t="str">
            <v>362秒</v>
          </cell>
          <cell r="D422" t="str">
            <v>手机提交</v>
          </cell>
          <cell r="E422" t="str">
            <v>直接访问</v>
          </cell>
          <cell r="F422" t="str">
            <v>123.147.249.219(重庆-重庆)</v>
          </cell>
          <cell r="G422">
            <v>1</v>
          </cell>
          <cell r="H422">
            <v>1</v>
          </cell>
          <cell r="I422">
            <v>1</v>
          </cell>
          <cell r="J422">
            <v>1</v>
          </cell>
          <cell r="K422">
            <v>2</v>
          </cell>
          <cell r="L422" t="str">
            <v>管理科学与工程类</v>
          </cell>
          <cell r="M422">
            <v>1</v>
          </cell>
          <cell r="N422">
            <v>1</v>
          </cell>
          <cell r="O422">
            <v>1</v>
          </cell>
          <cell r="P422">
            <v>0</v>
          </cell>
          <cell r="Q422">
            <v>0</v>
          </cell>
          <cell r="R422">
            <v>1</v>
          </cell>
          <cell r="S422">
            <v>1</v>
          </cell>
          <cell r="T422">
            <v>0</v>
          </cell>
          <cell r="U422">
            <v>0</v>
          </cell>
          <cell r="V422">
            <v>5</v>
          </cell>
          <cell r="W422">
            <v>1</v>
          </cell>
          <cell r="X422">
            <v>0</v>
          </cell>
          <cell r="Y422">
            <v>0</v>
          </cell>
          <cell r="Z422">
            <v>1</v>
          </cell>
          <cell r="AA422">
            <v>0</v>
          </cell>
          <cell r="AB422">
            <v>0</v>
          </cell>
          <cell r="AC422">
            <v>0</v>
          </cell>
          <cell r="AD422">
            <v>0</v>
          </cell>
          <cell r="AE422">
            <v>1</v>
          </cell>
          <cell r="AF422">
            <v>1</v>
          </cell>
          <cell r="AG422">
            <v>1</v>
          </cell>
          <cell r="AH422">
            <v>0</v>
          </cell>
          <cell r="AI422">
            <v>0</v>
          </cell>
          <cell r="AJ422">
            <v>0</v>
          </cell>
          <cell r="AK422">
            <v>0</v>
          </cell>
          <cell r="AL422">
            <v>1</v>
          </cell>
          <cell r="AM422">
            <v>1</v>
          </cell>
          <cell r="AN422">
            <v>1</v>
          </cell>
          <cell r="AO422">
            <v>1</v>
          </cell>
          <cell r="AP422">
            <v>1</v>
          </cell>
          <cell r="AQ422">
            <v>0</v>
          </cell>
          <cell r="AR422">
            <v>0</v>
          </cell>
          <cell r="AS422">
            <v>0</v>
          </cell>
          <cell r="AT422">
            <v>0</v>
          </cell>
          <cell r="AU422">
            <v>0</v>
          </cell>
          <cell r="AV422">
            <v>1</v>
          </cell>
          <cell r="AW422">
            <v>0</v>
          </cell>
          <cell r="AX422">
            <v>0</v>
          </cell>
          <cell r="AY422">
            <v>0</v>
          </cell>
          <cell r="AZ422">
            <v>0</v>
          </cell>
          <cell r="BA422">
            <v>0</v>
          </cell>
          <cell r="BB422">
            <v>0</v>
          </cell>
          <cell r="BC422">
            <v>0</v>
          </cell>
          <cell r="BD422">
            <v>0</v>
          </cell>
          <cell r="BE422">
            <v>0</v>
          </cell>
          <cell r="BF422">
            <v>0</v>
          </cell>
          <cell r="BG422">
            <v>7</v>
          </cell>
          <cell r="BH422">
            <v>7</v>
          </cell>
          <cell r="BI422">
            <v>7</v>
          </cell>
          <cell r="BJ422">
            <v>7</v>
          </cell>
          <cell r="BK422">
            <v>2</v>
          </cell>
          <cell r="BL422">
            <v>2</v>
          </cell>
          <cell r="BM422">
            <v>2</v>
          </cell>
          <cell r="BN422">
            <v>2</v>
          </cell>
          <cell r="BO422">
            <v>3</v>
          </cell>
          <cell r="BP422">
            <v>6</v>
          </cell>
          <cell r="BQ422">
            <v>3</v>
          </cell>
          <cell r="BR422">
            <v>4</v>
          </cell>
          <cell r="BS422">
            <v>6</v>
          </cell>
          <cell r="BT422">
            <v>6</v>
          </cell>
          <cell r="BU422">
            <v>6</v>
          </cell>
          <cell r="BV422">
            <v>4</v>
          </cell>
          <cell r="BW422">
            <v>5</v>
          </cell>
          <cell r="BX422">
            <v>6</v>
          </cell>
          <cell r="BY422">
            <v>7</v>
          </cell>
          <cell r="BZ422">
            <v>6</v>
          </cell>
          <cell r="CA422">
            <v>6</v>
          </cell>
          <cell r="CB422">
            <v>5</v>
          </cell>
          <cell r="CC422">
            <v>5</v>
          </cell>
          <cell r="CD422">
            <v>2</v>
          </cell>
          <cell r="CE422">
            <v>5</v>
          </cell>
          <cell r="CF422">
            <v>5</v>
          </cell>
          <cell r="CG422">
            <v>5</v>
          </cell>
          <cell r="CH422">
            <v>6</v>
          </cell>
          <cell r="CI422">
            <v>6</v>
          </cell>
          <cell r="CJ422">
            <v>6</v>
          </cell>
          <cell r="CK422">
            <v>7</v>
          </cell>
          <cell r="CL422">
            <v>7</v>
          </cell>
          <cell r="CM422">
            <v>7</v>
          </cell>
          <cell r="CN422">
            <v>11</v>
          </cell>
          <cell r="CO422">
            <v>11</v>
          </cell>
          <cell r="CP422">
            <v>11</v>
          </cell>
          <cell r="CQ422">
            <v>11</v>
          </cell>
          <cell r="CR422">
            <v>11</v>
          </cell>
          <cell r="CS422">
            <v>1</v>
          </cell>
          <cell r="CT422">
            <v>2</v>
          </cell>
          <cell r="CU422">
            <v>3</v>
          </cell>
          <cell r="CV422">
            <v>1</v>
          </cell>
          <cell r="CW422">
            <v>2</v>
          </cell>
          <cell r="CX422">
            <v>3</v>
          </cell>
          <cell r="CY422">
            <v>4</v>
          </cell>
          <cell r="CZ422">
            <v>4</v>
          </cell>
          <cell r="DA422">
            <v>3</v>
          </cell>
          <cell r="DB422">
            <v>1</v>
          </cell>
          <cell r="DC422">
            <v>2</v>
          </cell>
          <cell r="DD422">
            <v>5</v>
          </cell>
          <cell r="DE422">
            <v>2</v>
          </cell>
          <cell r="DF422">
            <v>1</v>
          </cell>
          <cell r="DG422">
            <v>2</v>
          </cell>
          <cell r="DH422">
            <v>1</v>
          </cell>
          <cell r="DI422">
            <v>3</v>
          </cell>
          <cell r="DJ422">
            <v>4</v>
          </cell>
          <cell r="DK422">
            <v>1</v>
          </cell>
          <cell r="DL422">
            <v>3</v>
          </cell>
          <cell r="DM422">
            <v>2</v>
          </cell>
          <cell r="DN422">
            <v>220</v>
          </cell>
        </row>
        <row r="423">
          <cell r="A423">
            <v>422</v>
          </cell>
          <cell r="B423" t="str">
            <v>2022/3/22 21:56:13</v>
          </cell>
          <cell r="C423" t="str">
            <v>251秒</v>
          </cell>
          <cell r="D423" t="str">
            <v>手机提交</v>
          </cell>
          <cell r="E423" t="str">
            <v>直接访问</v>
          </cell>
          <cell r="F423" t="str">
            <v>221.7.112.2(重庆-重庆)</v>
          </cell>
          <cell r="G423">
            <v>2</v>
          </cell>
          <cell r="H423">
            <v>1</v>
          </cell>
          <cell r="I423">
            <v>1</v>
          </cell>
          <cell r="J423">
            <v>1</v>
          </cell>
          <cell r="K423">
            <v>2</v>
          </cell>
          <cell r="L423" t="str">
            <v>管理科学与工程</v>
          </cell>
          <cell r="M423">
            <v>0</v>
          </cell>
          <cell r="N423">
            <v>1</v>
          </cell>
          <cell r="O423">
            <v>1</v>
          </cell>
          <cell r="P423">
            <v>1</v>
          </cell>
          <cell r="Q423">
            <v>0</v>
          </cell>
          <cell r="R423">
            <v>0</v>
          </cell>
          <cell r="S423">
            <v>0</v>
          </cell>
          <cell r="T423">
            <v>1</v>
          </cell>
          <cell r="U423">
            <v>0</v>
          </cell>
          <cell r="V423">
            <v>5</v>
          </cell>
          <cell r="W423">
            <v>1</v>
          </cell>
          <cell r="X423">
            <v>1</v>
          </cell>
          <cell r="Y423">
            <v>0</v>
          </cell>
          <cell r="Z423">
            <v>1</v>
          </cell>
          <cell r="AA423">
            <v>0</v>
          </cell>
          <cell r="AB423">
            <v>0</v>
          </cell>
          <cell r="AC423">
            <v>0</v>
          </cell>
          <cell r="AD423">
            <v>0</v>
          </cell>
          <cell r="AE423">
            <v>1</v>
          </cell>
          <cell r="AF423">
            <v>0</v>
          </cell>
          <cell r="AG423">
            <v>0</v>
          </cell>
          <cell r="AH423">
            <v>0</v>
          </cell>
          <cell r="AI423">
            <v>0</v>
          </cell>
          <cell r="AJ423">
            <v>0</v>
          </cell>
          <cell r="AK423">
            <v>0</v>
          </cell>
          <cell r="AL423">
            <v>1</v>
          </cell>
          <cell r="AM423">
            <v>0</v>
          </cell>
          <cell r="AN423">
            <v>0</v>
          </cell>
          <cell r="AO423">
            <v>0</v>
          </cell>
          <cell r="AP423">
            <v>0</v>
          </cell>
          <cell r="AQ423">
            <v>1</v>
          </cell>
          <cell r="AR423">
            <v>1</v>
          </cell>
          <cell r="AS423">
            <v>1</v>
          </cell>
          <cell r="AT423">
            <v>0</v>
          </cell>
          <cell r="AU423">
            <v>0</v>
          </cell>
          <cell r="AV423">
            <v>0</v>
          </cell>
          <cell r="AW423">
            <v>0</v>
          </cell>
          <cell r="AX423">
            <v>1</v>
          </cell>
          <cell r="AY423">
            <v>0</v>
          </cell>
          <cell r="AZ423">
            <v>0</v>
          </cell>
          <cell r="BA423">
            <v>0</v>
          </cell>
          <cell r="BB423">
            <v>0</v>
          </cell>
          <cell r="BC423">
            <v>0</v>
          </cell>
          <cell r="BD423">
            <v>0</v>
          </cell>
          <cell r="BE423">
            <v>0</v>
          </cell>
          <cell r="BF423">
            <v>0</v>
          </cell>
          <cell r="BG423">
            <v>3</v>
          </cell>
          <cell r="BH423">
            <v>4</v>
          </cell>
          <cell r="BI423">
            <v>4</v>
          </cell>
          <cell r="BJ423">
            <v>3</v>
          </cell>
          <cell r="BK423">
            <v>3</v>
          </cell>
          <cell r="BL423">
            <v>4</v>
          </cell>
          <cell r="BM423">
            <v>5</v>
          </cell>
          <cell r="BN423">
            <v>5</v>
          </cell>
          <cell r="BO423">
            <v>5</v>
          </cell>
          <cell r="BP423">
            <v>5</v>
          </cell>
          <cell r="BQ423">
            <v>5</v>
          </cell>
          <cell r="BR423">
            <v>5</v>
          </cell>
          <cell r="BS423">
            <v>6</v>
          </cell>
          <cell r="BT423">
            <v>5</v>
          </cell>
          <cell r="BU423">
            <v>6</v>
          </cell>
          <cell r="BV423">
            <v>5</v>
          </cell>
          <cell r="BW423">
            <v>5</v>
          </cell>
          <cell r="BX423">
            <v>5</v>
          </cell>
          <cell r="BY423">
            <v>5</v>
          </cell>
          <cell r="BZ423">
            <v>4</v>
          </cell>
          <cell r="CA423">
            <v>5</v>
          </cell>
          <cell r="CB423">
            <v>5</v>
          </cell>
          <cell r="CC423">
            <v>4</v>
          </cell>
          <cell r="CD423">
            <v>4</v>
          </cell>
          <cell r="CE423">
            <v>4</v>
          </cell>
          <cell r="CF423">
            <v>4</v>
          </cell>
          <cell r="CG423">
            <v>5</v>
          </cell>
          <cell r="CH423">
            <v>5</v>
          </cell>
          <cell r="CI423">
            <v>5</v>
          </cell>
          <cell r="CJ423">
            <v>5</v>
          </cell>
          <cell r="CK423">
            <v>5</v>
          </cell>
          <cell r="CL423">
            <v>5</v>
          </cell>
          <cell r="CM423">
            <v>5</v>
          </cell>
          <cell r="CN423">
            <v>8</v>
          </cell>
          <cell r="CO423">
            <v>8</v>
          </cell>
          <cell r="CP423">
            <v>9</v>
          </cell>
          <cell r="CQ423">
            <v>9</v>
          </cell>
          <cell r="CR423">
            <v>9</v>
          </cell>
          <cell r="CS423">
            <v>1</v>
          </cell>
          <cell r="CT423">
            <v>2</v>
          </cell>
          <cell r="CU423">
            <v>-2</v>
          </cell>
          <cell r="CV423">
            <v>1</v>
          </cell>
          <cell r="CW423">
            <v>4</v>
          </cell>
          <cell r="CX423">
            <v>3</v>
          </cell>
          <cell r="CY423">
            <v>2</v>
          </cell>
          <cell r="CZ423">
            <v>1</v>
          </cell>
          <cell r="DA423">
            <v>2</v>
          </cell>
          <cell r="DB423">
            <v>4</v>
          </cell>
          <cell r="DC423">
            <v>3</v>
          </cell>
          <cell r="DD423">
            <v>5</v>
          </cell>
          <cell r="DE423">
            <v>2</v>
          </cell>
          <cell r="DF423">
            <v>1</v>
          </cell>
          <cell r="DG423">
            <v>4</v>
          </cell>
          <cell r="DH423">
            <v>3</v>
          </cell>
          <cell r="DI423">
            <v>2</v>
          </cell>
          <cell r="DJ423">
            <v>1</v>
          </cell>
          <cell r="DK423">
            <v>1</v>
          </cell>
          <cell r="DL423">
            <v>2</v>
          </cell>
          <cell r="DM423">
            <v>3</v>
          </cell>
          <cell r="DN423">
            <v>191</v>
          </cell>
        </row>
        <row r="424">
          <cell r="A424">
            <v>423</v>
          </cell>
          <cell r="B424" t="str">
            <v>2022/3/22 21:56:39</v>
          </cell>
          <cell r="C424" t="str">
            <v>366秒</v>
          </cell>
          <cell r="D424" t="str">
            <v>手机提交</v>
          </cell>
          <cell r="E424" t="str">
            <v>直接访问</v>
          </cell>
          <cell r="F424" t="str">
            <v>183.230.225.4(重庆-重庆)</v>
          </cell>
          <cell r="G424">
            <v>1</v>
          </cell>
          <cell r="H424">
            <v>1</v>
          </cell>
          <cell r="I424">
            <v>1</v>
          </cell>
          <cell r="J424">
            <v>1</v>
          </cell>
          <cell r="K424">
            <v>1</v>
          </cell>
          <cell r="L424" t="str">
            <v>管理科学与工程类</v>
          </cell>
          <cell r="M424">
            <v>1</v>
          </cell>
          <cell r="N424">
            <v>1</v>
          </cell>
          <cell r="O424">
            <v>1</v>
          </cell>
          <cell r="P424">
            <v>1</v>
          </cell>
          <cell r="Q424">
            <v>1</v>
          </cell>
          <cell r="R424">
            <v>0</v>
          </cell>
          <cell r="S424">
            <v>1</v>
          </cell>
          <cell r="T424">
            <v>0</v>
          </cell>
          <cell r="U424">
            <v>0</v>
          </cell>
          <cell r="V424">
            <v>5</v>
          </cell>
          <cell r="W424">
            <v>1</v>
          </cell>
          <cell r="X424">
            <v>1</v>
          </cell>
          <cell r="Y424">
            <v>0</v>
          </cell>
          <cell r="Z424">
            <v>1</v>
          </cell>
          <cell r="AA424">
            <v>0</v>
          </cell>
          <cell r="AB424">
            <v>0</v>
          </cell>
          <cell r="AC424">
            <v>0</v>
          </cell>
          <cell r="AD424">
            <v>0</v>
          </cell>
          <cell r="AE424">
            <v>1</v>
          </cell>
          <cell r="AF424">
            <v>1</v>
          </cell>
          <cell r="AG424">
            <v>1</v>
          </cell>
          <cell r="AH424">
            <v>1</v>
          </cell>
          <cell r="AI424">
            <v>1</v>
          </cell>
          <cell r="AJ424">
            <v>0</v>
          </cell>
          <cell r="AK424">
            <v>0</v>
          </cell>
          <cell r="AL424">
            <v>1</v>
          </cell>
          <cell r="AM424">
            <v>1</v>
          </cell>
          <cell r="AN424">
            <v>1</v>
          </cell>
          <cell r="AO424">
            <v>1</v>
          </cell>
          <cell r="AP424">
            <v>1</v>
          </cell>
          <cell r="AQ424">
            <v>1</v>
          </cell>
          <cell r="AR424">
            <v>1</v>
          </cell>
          <cell r="AS424">
            <v>1</v>
          </cell>
          <cell r="AT424">
            <v>0</v>
          </cell>
          <cell r="AU424">
            <v>0</v>
          </cell>
          <cell r="AV424">
            <v>1</v>
          </cell>
          <cell r="AW424">
            <v>1</v>
          </cell>
          <cell r="AX424">
            <v>0</v>
          </cell>
          <cell r="AY424">
            <v>0</v>
          </cell>
          <cell r="AZ424">
            <v>0</v>
          </cell>
          <cell r="BA424">
            <v>0</v>
          </cell>
          <cell r="BB424">
            <v>0</v>
          </cell>
          <cell r="BC424">
            <v>0</v>
          </cell>
          <cell r="BD424">
            <v>0</v>
          </cell>
          <cell r="BE424">
            <v>1</v>
          </cell>
          <cell r="BF424">
            <v>0</v>
          </cell>
          <cell r="BG424">
            <v>6</v>
          </cell>
          <cell r="BH424">
            <v>5</v>
          </cell>
          <cell r="BI424">
            <v>6</v>
          </cell>
          <cell r="BJ424">
            <v>5</v>
          </cell>
          <cell r="BK424">
            <v>4</v>
          </cell>
          <cell r="BL424">
            <v>4</v>
          </cell>
          <cell r="BM424">
            <v>4</v>
          </cell>
          <cell r="BN424">
            <v>5</v>
          </cell>
          <cell r="BO424">
            <v>5</v>
          </cell>
          <cell r="BP424">
            <v>5</v>
          </cell>
          <cell r="BQ424">
            <v>4</v>
          </cell>
          <cell r="BR424">
            <v>4</v>
          </cell>
          <cell r="BS424">
            <v>5</v>
          </cell>
          <cell r="BT424">
            <v>5</v>
          </cell>
          <cell r="BU424">
            <v>5</v>
          </cell>
          <cell r="BV424">
            <v>4</v>
          </cell>
          <cell r="BW424">
            <v>5</v>
          </cell>
          <cell r="BX424">
            <v>5</v>
          </cell>
          <cell r="BY424">
            <v>5</v>
          </cell>
          <cell r="BZ424">
            <v>4</v>
          </cell>
          <cell r="CA424">
            <v>4</v>
          </cell>
          <cell r="CB424">
            <v>5</v>
          </cell>
          <cell r="CC424">
            <v>5</v>
          </cell>
          <cell r="CD424">
            <v>5</v>
          </cell>
          <cell r="CE424">
            <v>5</v>
          </cell>
          <cell r="CF424">
            <v>4</v>
          </cell>
          <cell r="CG424">
            <v>5</v>
          </cell>
          <cell r="CH424">
            <v>5</v>
          </cell>
          <cell r="CI424">
            <v>5</v>
          </cell>
          <cell r="CJ424">
            <v>5</v>
          </cell>
          <cell r="CK424">
            <v>5</v>
          </cell>
          <cell r="CL424">
            <v>5</v>
          </cell>
          <cell r="CM424">
            <v>4</v>
          </cell>
          <cell r="CN424">
            <v>6</v>
          </cell>
          <cell r="CO424">
            <v>7</v>
          </cell>
          <cell r="CP424">
            <v>8</v>
          </cell>
          <cell r="CQ424">
            <v>7</v>
          </cell>
          <cell r="CR424">
            <v>7</v>
          </cell>
          <cell r="CS424">
            <v>1</v>
          </cell>
          <cell r="CT424">
            <v>3</v>
          </cell>
          <cell r="CU424">
            <v>2</v>
          </cell>
          <cell r="CV424">
            <v>2</v>
          </cell>
          <cell r="CW424">
            <v>1</v>
          </cell>
          <cell r="CX424">
            <v>4</v>
          </cell>
          <cell r="CY424">
            <v>3</v>
          </cell>
          <cell r="CZ424">
            <v>1</v>
          </cell>
          <cell r="DA424">
            <v>2</v>
          </cell>
          <cell r="DB424">
            <v>3</v>
          </cell>
          <cell r="DC424">
            <v>4</v>
          </cell>
          <cell r="DD424">
            <v>5</v>
          </cell>
          <cell r="DE424">
            <v>1</v>
          </cell>
          <cell r="DF424">
            <v>2</v>
          </cell>
          <cell r="DG424">
            <v>1</v>
          </cell>
          <cell r="DH424">
            <v>2</v>
          </cell>
          <cell r="DI424">
            <v>3</v>
          </cell>
          <cell r="DJ424">
            <v>4</v>
          </cell>
          <cell r="DK424">
            <v>2</v>
          </cell>
          <cell r="DL424">
            <v>1</v>
          </cell>
          <cell r="DM424">
            <v>3</v>
          </cell>
          <cell r="DN424">
            <v>187</v>
          </cell>
        </row>
        <row r="425">
          <cell r="A425">
            <v>424</v>
          </cell>
          <cell r="B425" t="str">
            <v>2022/3/22 21:57:17</v>
          </cell>
          <cell r="C425" t="str">
            <v>208秒</v>
          </cell>
          <cell r="D425" t="str">
            <v>手机提交</v>
          </cell>
          <cell r="E425" t="str">
            <v>直接访问</v>
          </cell>
          <cell r="F425" t="str">
            <v>183.230.225.23(重庆-重庆)</v>
          </cell>
          <cell r="G425">
            <v>2</v>
          </cell>
          <cell r="H425">
            <v>1</v>
          </cell>
          <cell r="I425">
            <v>1</v>
          </cell>
          <cell r="J425">
            <v>1</v>
          </cell>
          <cell r="K425">
            <v>2</v>
          </cell>
          <cell r="L425" t="str">
            <v>市场营销</v>
          </cell>
          <cell r="M425">
            <v>1</v>
          </cell>
          <cell r="N425">
            <v>1</v>
          </cell>
          <cell r="O425">
            <v>1</v>
          </cell>
          <cell r="P425">
            <v>1</v>
          </cell>
          <cell r="Q425">
            <v>1</v>
          </cell>
          <cell r="R425">
            <v>1</v>
          </cell>
          <cell r="S425">
            <v>1</v>
          </cell>
          <cell r="T425">
            <v>1</v>
          </cell>
          <cell r="U425">
            <v>1</v>
          </cell>
          <cell r="V425">
            <v>5</v>
          </cell>
          <cell r="W425">
            <v>0</v>
          </cell>
          <cell r="X425">
            <v>0</v>
          </cell>
          <cell r="Y425">
            <v>0</v>
          </cell>
          <cell r="Z425">
            <v>1</v>
          </cell>
          <cell r="AA425">
            <v>0</v>
          </cell>
          <cell r="AB425">
            <v>0</v>
          </cell>
          <cell r="AC425">
            <v>0</v>
          </cell>
          <cell r="AD425">
            <v>0</v>
          </cell>
          <cell r="AE425">
            <v>0</v>
          </cell>
          <cell r="AF425">
            <v>1</v>
          </cell>
          <cell r="AG425">
            <v>1</v>
          </cell>
          <cell r="AH425">
            <v>0</v>
          </cell>
          <cell r="AI425">
            <v>0</v>
          </cell>
          <cell r="AJ425">
            <v>0</v>
          </cell>
          <cell r="AK425">
            <v>0</v>
          </cell>
          <cell r="AL425">
            <v>1</v>
          </cell>
          <cell r="AM425">
            <v>1</v>
          </cell>
          <cell r="AN425">
            <v>1</v>
          </cell>
          <cell r="AO425">
            <v>1</v>
          </cell>
          <cell r="AP425">
            <v>1</v>
          </cell>
          <cell r="AQ425">
            <v>1</v>
          </cell>
          <cell r="AR425">
            <v>1</v>
          </cell>
          <cell r="AS425">
            <v>1</v>
          </cell>
          <cell r="AT425">
            <v>0</v>
          </cell>
          <cell r="AU425">
            <v>0</v>
          </cell>
          <cell r="AV425">
            <v>0</v>
          </cell>
          <cell r="AW425">
            <v>0</v>
          </cell>
          <cell r="AX425">
            <v>1</v>
          </cell>
          <cell r="AY425">
            <v>0</v>
          </cell>
          <cell r="AZ425">
            <v>0</v>
          </cell>
          <cell r="BA425">
            <v>1</v>
          </cell>
          <cell r="BB425">
            <v>0</v>
          </cell>
          <cell r="BC425">
            <v>0</v>
          </cell>
          <cell r="BD425">
            <v>1</v>
          </cell>
          <cell r="BE425">
            <v>1</v>
          </cell>
          <cell r="BF425">
            <v>0</v>
          </cell>
          <cell r="BG425">
            <v>7</v>
          </cell>
          <cell r="BH425">
            <v>7</v>
          </cell>
          <cell r="BI425">
            <v>7</v>
          </cell>
          <cell r="BJ425">
            <v>7</v>
          </cell>
          <cell r="BK425">
            <v>3</v>
          </cell>
          <cell r="BL425">
            <v>7</v>
          </cell>
          <cell r="BM425">
            <v>7</v>
          </cell>
          <cell r="BN425">
            <v>7</v>
          </cell>
          <cell r="BO425">
            <v>5</v>
          </cell>
          <cell r="BP425">
            <v>5</v>
          </cell>
          <cell r="BQ425">
            <v>4</v>
          </cell>
          <cell r="BR425">
            <v>4</v>
          </cell>
          <cell r="BS425">
            <v>5</v>
          </cell>
          <cell r="BT425">
            <v>5</v>
          </cell>
          <cell r="BU425">
            <v>6</v>
          </cell>
          <cell r="BV425">
            <v>6</v>
          </cell>
          <cell r="BW425">
            <v>6</v>
          </cell>
          <cell r="BX425">
            <v>6</v>
          </cell>
          <cell r="BY425">
            <v>6</v>
          </cell>
          <cell r="BZ425">
            <v>6</v>
          </cell>
          <cell r="CA425">
            <v>6</v>
          </cell>
          <cell r="CB425">
            <v>4</v>
          </cell>
          <cell r="CC425">
            <v>5</v>
          </cell>
          <cell r="CD425">
            <v>6</v>
          </cell>
          <cell r="CE425">
            <v>6</v>
          </cell>
          <cell r="CF425">
            <v>6</v>
          </cell>
          <cell r="CG425">
            <v>6</v>
          </cell>
          <cell r="CH425">
            <v>6</v>
          </cell>
          <cell r="CI425">
            <v>6</v>
          </cell>
          <cell r="CJ425">
            <v>6</v>
          </cell>
          <cell r="CK425">
            <v>6</v>
          </cell>
          <cell r="CL425">
            <v>6</v>
          </cell>
          <cell r="CM425">
            <v>6</v>
          </cell>
          <cell r="CN425">
            <v>10</v>
          </cell>
          <cell r="CO425">
            <v>9</v>
          </cell>
          <cell r="CP425">
            <v>9</v>
          </cell>
          <cell r="CQ425">
            <v>8</v>
          </cell>
          <cell r="CR425">
            <v>9</v>
          </cell>
          <cell r="CS425">
            <v>1</v>
          </cell>
          <cell r="CT425">
            <v>2</v>
          </cell>
          <cell r="CU425">
            <v>3</v>
          </cell>
          <cell r="CV425">
            <v>1</v>
          </cell>
          <cell r="CW425">
            <v>2</v>
          </cell>
          <cell r="CX425">
            <v>3</v>
          </cell>
          <cell r="CY425">
            <v>4</v>
          </cell>
          <cell r="CZ425">
            <v>3</v>
          </cell>
          <cell r="DA425">
            <v>5</v>
          </cell>
          <cell r="DB425">
            <v>1</v>
          </cell>
          <cell r="DC425">
            <v>2</v>
          </cell>
          <cell r="DD425">
            <v>4</v>
          </cell>
          <cell r="DE425">
            <v>1</v>
          </cell>
          <cell r="DF425">
            <v>2</v>
          </cell>
          <cell r="DG425">
            <v>1</v>
          </cell>
          <cell r="DH425">
            <v>2</v>
          </cell>
          <cell r="DI425">
            <v>3</v>
          </cell>
          <cell r="DJ425">
            <v>4</v>
          </cell>
          <cell r="DK425">
            <v>1</v>
          </cell>
          <cell r="DL425">
            <v>2</v>
          </cell>
          <cell r="DM425">
            <v>3</v>
          </cell>
          <cell r="DN425">
            <v>231</v>
          </cell>
        </row>
        <row r="426">
          <cell r="A426">
            <v>425</v>
          </cell>
          <cell r="B426" t="str">
            <v>2022/3/22 21:57:55</v>
          </cell>
          <cell r="C426" t="str">
            <v>153秒</v>
          </cell>
          <cell r="D426" t="str">
            <v>手机提交</v>
          </cell>
          <cell r="E426" t="str">
            <v>直接访问</v>
          </cell>
          <cell r="F426" t="str">
            <v>117.136.30.58(重庆-重庆)</v>
          </cell>
          <cell r="G426">
            <v>2</v>
          </cell>
          <cell r="H426">
            <v>1</v>
          </cell>
          <cell r="I426">
            <v>1</v>
          </cell>
          <cell r="J426">
            <v>1</v>
          </cell>
          <cell r="K426">
            <v>2</v>
          </cell>
          <cell r="L426" t="str">
            <v>管理科学与工程类</v>
          </cell>
          <cell r="M426">
            <v>1</v>
          </cell>
          <cell r="N426">
            <v>1</v>
          </cell>
          <cell r="O426">
            <v>1</v>
          </cell>
          <cell r="P426">
            <v>0</v>
          </cell>
          <cell r="Q426">
            <v>0</v>
          </cell>
          <cell r="R426">
            <v>0</v>
          </cell>
          <cell r="S426">
            <v>0</v>
          </cell>
          <cell r="T426">
            <v>0</v>
          </cell>
          <cell r="U426">
            <v>0</v>
          </cell>
          <cell r="V426">
            <v>5</v>
          </cell>
          <cell r="W426">
            <v>1</v>
          </cell>
          <cell r="X426">
            <v>0</v>
          </cell>
          <cell r="Y426">
            <v>0</v>
          </cell>
          <cell r="Z426">
            <v>1</v>
          </cell>
          <cell r="AA426">
            <v>0</v>
          </cell>
          <cell r="AB426">
            <v>0</v>
          </cell>
          <cell r="AC426">
            <v>0</v>
          </cell>
          <cell r="AD426">
            <v>0</v>
          </cell>
          <cell r="AE426">
            <v>0</v>
          </cell>
          <cell r="AF426">
            <v>1</v>
          </cell>
          <cell r="AG426">
            <v>1</v>
          </cell>
          <cell r="AH426">
            <v>0</v>
          </cell>
          <cell r="AI426">
            <v>0</v>
          </cell>
          <cell r="AJ426">
            <v>1</v>
          </cell>
          <cell r="AK426">
            <v>0</v>
          </cell>
          <cell r="AL426">
            <v>2</v>
          </cell>
          <cell r="AM426">
            <v>1</v>
          </cell>
          <cell r="AN426">
            <v>0</v>
          </cell>
          <cell r="AO426">
            <v>0</v>
          </cell>
          <cell r="AP426">
            <v>0</v>
          </cell>
          <cell r="AQ426">
            <v>1</v>
          </cell>
          <cell r="AR426">
            <v>1</v>
          </cell>
          <cell r="AS426">
            <v>0</v>
          </cell>
          <cell r="AT426">
            <v>0</v>
          </cell>
          <cell r="AU426">
            <v>1</v>
          </cell>
          <cell r="AV426">
            <v>1</v>
          </cell>
          <cell r="AW426">
            <v>0</v>
          </cell>
          <cell r="AX426">
            <v>0</v>
          </cell>
          <cell r="AY426">
            <v>0</v>
          </cell>
          <cell r="AZ426">
            <v>0</v>
          </cell>
          <cell r="BA426">
            <v>0</v>
          </cell>
          <cell r="BB426">
            <v>0</v>
          </cell>
          <cell r="BC426">
            <v>0</v>
          </cell>
          <cell r="BD426">
            <v>0</v>
          </cell>
          <cell r="BE426">
            <v>0</v>
          </cell>
          <cell r="BF426">
            <v>0</v>
          </cell>
          <cell r="BG426">
            <v>7</v>
          </cell>
          <cell r="BH426">
            <v>7</v>
          </cell>
          <cell r="BI426">
            <v>7</v>
          </cell>
          <cell r="BJ426">
            <v>7</v>
          </cell>
          <cell r="BK426">
            <v>7</v>
          </cell>
          <cell r="BL426">
            <v>7</v>
          </cell>
          <cell r="BM426">
            <v>7</v>
          </cell>
          <cell r="BN426">
            <v>7</v>
          </cell>
          <cell r="BO426">
            <v>7</v>
          </cell>
          <cell r="BP426">
            <v>7</v>
          </cell>
          <cell r="BQ426">
            <v>7</v>
          </cell>
          <cell r="BR426">
            <v>7</v>
          </cell>
          <cell r="BS426">
            <v>7</v>
          </cell>
          <cell r="BT426">
            <v>7</v>
          </cell>
          <cell r="BU426">
            <v>7</v>
          </cell>
          <cell r="BV426">
            <v>7</v>
          </cell>
          <cell r="BW426">
            <v>7</v>
          </cell>
          <cell r="BX426">
            <v>7</v>
          </cell>
          <cell r="BY426">
            <v>7</v>
          </cell>
          <cell r="BZ426">
            <v>7</v>
          </cell>
          <cell r="CA426">
            <v>7</v>
          </cell>
          <cell r="CB426">
            <v>7</v>
          </cell>
          <cell r="CC426">
            <v>7</v>
          </cell>
          <cell r="CD426">
            <v>7</v>
          </cell>
          <cell r="CE426">
            <v>7</v>
          </cell>
          <cell r="CF426">
            <v>7</v>
          </cell>
          <cell r="CG426">
            <v>7</v>
          </cell>
          <cell r="CH426">
            <v>7</v>
          </cell>
          <cell r="CI426">
            <v>7</v>
          </cell>
          <cell r="CJ426">
            <v>7</v>
          </cell>
          <cell r="CK426">
            <v>7</v>
          </cell>
          <cell r="CL426">
            <v>7</v>
          </cell>
          <cell r="CM426">
            <v>7</v>
          </cell>
          <cell r="CN426">
            <v>11</v>
          </cell>
          <cell r="CO426">
            <v>11</v>
          </cell>
          <cell r="CP426">
            <v>11</v>
          </cell>
          <cell r="CQ426">
            <v>11</v>
          </cell>
          <cell r="CR426">
            <v>11</v>
          </cell>
          <cell r="CS426">
            <v>2</v>
          </cell>
          <cell r="CT426">
            <v>1</v>
          </cell>
          <cell r="CU426">
            <v>3</v>
          </cell>
          <cell r="CV426">
            <v>1</v>
          </cell>
          <cell r="CW426">
            <v>3</v>
          </cell>
          <cell r="CX426">
            <v>2</v>
          </cell>
          <cell r="CY426">
            <v>4</v>
          </cell>
          <cell r="CZ426">
            <v>1</v>
          </cell>
          <cell r="DA426">
            <v>5</v>
          </cell>
          <cell r="DB426">
            <v>2</v>
          </cell>
          <cell r="DC426">
            <v>3</v>
          </cell>
          <cell r="DD426">
            <v>4</v>
          </cell>
          <cell r="DE426">
            <v>2</v>
          </cell>
          <cell r="DF426">
            <v>1</v>
          </cell>
          <cell r="DG426">
            <v>1</v>
          </cell>
          <cell r="DH426">
            <v>4</v>
          </cell>
          <cell r="DI426">
            <v>2</v>
          </cell>
          <cell r="DJ426">
            <v>3</v>
          </cell>
          <cell r="DK426">
            <v>2</v>
          </cell>
          <cell r="DL426">
            <v>1</v>
          </cell>
          <cell r="DM426">
            <v>3</v>
          </cell>
          <cell r="DN426">
            <v>281</v>
          </cell>
        </row>
        <row r="427">
          <cell r="A427">
            <v>426</v>
          </cell>
          <cell r="B427" t="str">
            <v>2022/3/22 21:59:12</v>
          </cell>
          <cell r="C427" t="str">
            <v>233秒</v>
          </cell>
          <cell r="D427" t="str">
            <v>手机提交</v>
          </cell>
          <cell r="E427" t="str">
            <v>直接访问</v>
          </cell>
          <cell r="F427" t="str">
            <v>222.183.184.116(重庆-重庆)</v>
          </cell>
          <cell r="G427">
            <v>1</v>
          </cell>
          <cell r="H427">
            <v>1</v>
          </cell>
          <cell r="I427">
            <v>1</v>
          </cell>
          <cell r="J427">
            <v>1</v>
          </cell>
          <cell r="K427">
            <v>2</v>
          </cell>
          <cell r="L427" t="str">
            <v>管理科学与工程类</v>
          </cell>
          <cell r="M427">
            <v>0</v>
          </cell>
          <cell r="N427">
            <v>0</v>
          </cell>
          <cell r="O427">
            <v>0</v>
          </cell>
          <cell r="P427">
            <v>0</v>
          </cell>
          <cell r="Q427">
            <v>1</v>
          </cell>
          <cell r="R427">
            <v>0</v>
          </cell>
          <cell r="S427">
            <v>0</v>
          </cell>
          <cell r="T427">
            <v>0</v>
          </cell>
          <cell r="U427">
            <v>0</v>
          </cell>
          <cell r="V427">
            <v>5</v>
          </cell>
          <cell r="W427">
            <v>1</v>
          </cell>
          <cell r="X427">
            <v>1</v>
          </cell>
          <cell r="Y427">
            <v>0</v>
          </cell>
          <cell r="Z427">
            <v>0</v>
          </cell>
          <cell r="AA427">
            <v>0</v>
          </cell>
          <cell r="AB427">
            <v>0</v>
          </cell>
          <cell r="AC427">
            <v>0</v>
          </cell>
          <cell r="AD427">
            <v>0</v>
          </cell>
          <cell r="AE427">
            <v>0</v>
          </cell>
          <cell r="AF427">
            <v>0</v>
          </cell>
          <cell r="AG427">
            <v>0</v>
          </cell>
          <cell r="AH427">
            <v>0</v>
          </cell>
          <cell r="AI427">
            <v>1</v>
          </cell>
          <cell r="AJ427">
            <v>0</v>
          </cell>
          <cell r="AK427">
            <v>0</v>
          </cell>
          <cell r="AL427">
            <v>2</v>
          </cell>
          <cell r="AM427">
            <v>1</v>
          </cell>
          <cell r="AN427">
            <v>1</v>
          </cell>
          <cell r="AO427">
            <v>1</v>
          </cell>
          <cell r="AP427">
            <v>0</v>
          </cell>
          <cell r="AQ427">
            <v>1</v>
          </cell>
          <cell r="AR427">
            <v>0</v>
          </cell>
          <cell r="AS427">
            <v>0</v>
          </cell>
          <cell r="AT427">
            <v>0</v>
          </cell>
          <cell r="AU427">
            <v>0</v>
          </cell>
          <cell r="AV427">
            <v>0</v>
          </cell>
          <cell r="AW427">
            <v>0</v>
          </cell>
          <cell r="AX427">
            <v>0</v>
          </cell>
          <cell r="AY427">
            <v>0</v>
          </cell>
          <cell r="AZ427">
            <v>1</v>
          </cell>
          <cell r="BA427">
            <v>1</v>
          </cell>
          <cell r="BB427">
            <v>0</v>
          </cell>
          <cell r="BC427">
            <v>0</v>
          </cell>
          <cell r="BD427">
            <v>0</v>
          </cell>
          <cell r="BE427">
            <v>0</v>
          </cell>
          <cell r="BF427">
            <v>0</v>
          </cell>
          <cell r="BG427">
            <v>7</v>
          </cell>
          <cell r="BH427">
            <v>7</v>
          </cell>
          <cell r="BI427">
            <v>7</v>
          </cell>
          <cell r="BJ427">
            <v>7</v>
          </cell>
          <cell r="BK427">
            <v>7</v>
          </cell>
          <cell r="BL427">
            <v>7</v>
          </cell>
          <cell r="BM427">
            <v>7</v>
          </cell>
          <cell r="BN427">
            <v>7</v>
          </cell>
          <cell r="BO427">
            <v>4</v>
          </cell>
          <cell r="BP427">
            <v>5</v>
          </cell>
          <cell r="BQ427">
            <v>7</v>
          </cell>
          <cell r="BR427">
            <v>5</v>
          </cell>
          <cell r="BS427">
            <v>7</v>
          </cell>
          <cell r="BT427">
            <v>6</v>
          </cell>
          <cell r="BU427">
            <v>7</v>
          </cell>
          <cell r="BV427">
            <v>7</v>
          </cell>
          <cell r="BW427">
            <v>7</v>
          </cell>
          <cell r="BX427">
            <v>7</v>
          </cell>
          <cell r="BY427">
            <v>7</v>
          </cell>
          <cell r="BZ427">
            <v>7</v>
          </cell>
          <cell r="CA427">
            <v>7</v>
          </cell>
          <cell r="CB427">
            <v>7</v>
          </cell>
          <cell r="CC427">
            <v>7</v>
          </cell>
          <cell r="CD427">
            <v>7</v>
          </cell>
          <cell r="CE427">
            <v>7</v>
          </cell>
          <cell r="CF427">
            <v>4</v>
          </cell>
          <cell r="CG427">
            <v>7</v>
          </cell>
          <cell r="CH427">
            <v>7</v>
          </cell>
          <cell r="CI427">
            <v>7</v>
          </cell>
          <cell r="CJ427">
            <v>7</v>
          </cell>
          <cell r="CK427">
            <v>7</v>
          </cell>
          <cell r="CL427">
            <v>7</v>
          </cell>
          <cell r="CM427">
            <v>4</v>
          </cell>
          <cell r="CN427">
            <v>11</v>
          </cell>
          <cell r="CO427">
            <v>10</v>
          </cell>
          <cell r="CP427">
            <v>11</v>
          </cell>
          <cell r="CQ427">
            <v>10</v>
          </cell>
          <cell r="CR427">
            <v>9</v>
          </cell>
          <cell r="CS427">
            <v>1</v>
          </cell>
          <cell r="CT427">
            <v>2</v>
          </cell>
          <cell r="CU427">
            <v>3</v>
          </cell>
          <cell r="CV427">
            <v>3</v>
          </cell>
          <cell r="CW427">
            <v>2</v>
          </cell>
          <cell r="CX427">
            <v>1</v>
          </cell>
          <cell r="CY427">
            <v>4</v>
          </cell>
          <cell r="CZ427">
            <v>5</v>
          </cell>
          <cell r="DA427">
            <v>3</v>
          </cell>
          <cell r="DB427">
            <v>1</v>
          </cell>
          <cell r="DC427">
            <v>4</v>
          </cell>
          <cell r="DD427">
            <v>2</v>
          </cell>
          <cell r="DE427">
            <v>2</v>
          </cell>
          <cell r="DF427">
            <v>1</v>
          </cell>
          <cell r="DG427">
            <v>1</v>
          </cell>
          <cell r="DH427">
            <v>2</v>
          </cell>
          <cell r="DI427">
            <v>4</v>
          </cell>
          <cell r="DJ427">
            <v>3</v>
          </cell>
          <cell r="DK427">
            <v>2</v>
          </cell>
          <cell r="DL427">
            <v>3</v>
          </cell>
          <cell r="DM427">
            <v>1</v>
          </cell>
          <cell r="DN427">
            <v>263</v>
          </cell>
        </row>
        <row r="428">
          <cell r="A428">
            <v>427</v>
          </cell>
          <cell r="B428" t="str">
            <v>2022/3/22 21:59:40</v>
          </cell>
          <cell r="C428" t="str">
            <v>374秒</v>
          </cell>
          <cell r="D428" t="str">
            <v>手机提交</v>
          </cell>
          <cell r="E428" t="str">
            <v>直接访问</v>
          </cell>
          <cell r="F428" t="str">
            <v>123.147.250.130(重庆-重庆)</v>
          </cell>
          <cell r="G428">
            <v>2</v>
          </cell>
          <cell r="H428">
            <v>1</v>
          </cell>
          <cell r="I428">
            <v>1</v>
          </cell>
          <cell r="J428">
            <v>1</v>
          </cell>
          <cell r="K428">
            <v>2</v>
          </cell>
          <cell r="L428" t="str">
            <v>市场营销</v>
          </cell>
          <cell r="M428">
            <v>0</v>
          </cell>
          <cell r="N428">
            <v>0</v>
          </cell>
          <cell r="O428">
            <v>1</v>
          </cell>
          <cell r="P428">
            <v>0</v>
          </cell>
          <cell r="Q428">
            <v>1</v>
          </cell>
          <cell r="R428">
            <v>1</v>
          </cell>
          <cell r="S428">
            <v>1</v>
          </cell>
          <cell r="T428">
            <v>1</v>
          </cell>
          <cell r="U428">
            <v>0</v>
          </cell>
          <cell r="V428">
            <v>5</v>
          </cell>
          <cell r="W428">
            <v>1</v>
          </cell>
          <cell r="X428">
            <v>1</v>
          </cell>
          <cell r="Y428">
            <v>1</v>
          </cell>
          <cell r="Z428">
            <v>1</v>
          </cell>
          <cell r="AA428">
            <v>1</v>
          </cell>
          <cell r="AB428">
            <v>1</v>
          </cell>
          <cell r="AC428">
            <v>1</v>
          </cell>
          <cell r="AD428">
            <v>0</v>
          </cell>
          <cell r="AE428">
            <v>0</v>
          </cell>
          <cell r="AF428">
            <v>0</v>
          </cell>
          <cell r="AG428">
            <v>1</v>
          </cell>
          <cell r="AH428">
            <v>0</v>
          </cell>
          <cell r="AI428">
            <v>1</v>
          </cell>
          <cell r="AJ428">
            <v>1</v>
          </cell>
          <cell r="AK428">
            <v>0</v>
          </cell>
          <cell r="AL428">
            <v>1</v>
          </cell>
          <cell r="AM428">
            <v>1</v>
          </cell>
          <cell r="AN428">
            <v>1</v>
          </cell>
          <cell r="AO428">
            <v>1</v>
          </cell>
          <cell r="AP428">
            <v>1</v>
          </cell>
          <cell r="AQ428">
            <v>1</v>
          </cell>
          <cell r="AR428">
            <v>1</v>
          </cell>
          <cell r="AS428">
            <v>1</v>
          </cell>
          <cell r="AT428">
            <v>0</v>
          </cell>
          <cell r="AU428">
            <v>0</v>
          </cell>
          <cell r="AV428">
            <v>1</v>
          </cell>
          <cell r="AW428">
            <v>0</v>
          </cell>
          <cell r="AX428">
            <v>1</v>
          </cell>
          <cell r="AY428">
            <v>1</v>
          </cell>
          <cell r="AZ428">
            <v>0</v>
          </cell>
          <cell r="BA428">
            <v>0</v>
          </cell>
          <cell r="BB428">
            <v>0</v>
          </cell>
          <cell r="BC428">
            <v>0</v>
          </cell>
          <cell r="BD428">
            <v>1</v>
          </cell>
          <cell r="BE428">
            <v>1</v>
          </cell>
          <cell r="BF428">
            <v>0</v>
          </cell>
          <cell r="BG428">
            <v>6</v>
          </cell>
          <cell r="BH428">
            <v>6</v>
          </cell>
          <cell r="BI428">
            <v>6</v>
          </cell>
          <cell r="BJ428">
            <v>6</v>
          </cell>
          <cell r="BK428">
            <v>4</v>
          </cell>
          <cell r="BL428">
            <v>5</v>
          </cell>
          <cell r="BM428">
            <v>5</v>
          </cell>
          <cell r="BN428">
            <v>6</v>
          </cell>
          <cell r="BO428">
            <v>5</v>
          </cell>
          <cell r="BP428">
            <v>6</v>
          </cell>
          <cell r="BQ428">
            <v>6</v>
          </cell>
          <cell r="BR428">
            <v>5</v>
          </cell>
          <cell r="BS428">
            <v>7</v>
          </cell>
          <cell r="BT428">
            <v>6</v>
          </cell>
          <cell r="BU428">
            <v>7</v>
          </cell>
          <cell r="BV428">
            <v>6</v>
          </cell>
          <cell r="BW428">
            <v>7</v>
          </cell>
          <cell r="BX428">
            <v>7</v>
          </cell>
          <cell r="BY428">
            <v>7</v>
          </cell>
          <cell r="BZ428">
            <v>6</v>
          </cell>
          <cell r="CA428">
            <v>6</v>
          </cell>
          <cell r="CB428">
            <v>7</v>
          </cell>
          <cell r="CC428">
            <v>7</v>
          </cell>
          <cell r="CD428">
            <v>5</v>
          </cell>
          <cell r="CE428">
            <v>6</v>
          </cell>
          <cell r="CF428">
            <v>6</v>
          </cell>
          <cell r="CG428">
            <v>5</v>
          </cell>
          <cell r="CH428">
            <v>6</v>
          </cell>
          <cell r="CI428">
            <v>6</v>
          </cell>
          <cell r="CJ428">
            <v>6</v>
          </cell>
          <cell r="CK428">
            <v>6</v>
          </cell>
          <cell r="CL428">
            <v>6</v>
          </cell>
          <cell r="CM428">
            <v>6</v>
          </cell>
          <cell r="CN428">
            <v>9</v>
          </cell>
          <cell r="CO428">
            <v>9</v>
          </cell>
          <cell r="CP428">
            <v>9</v>
          </cell>
          <cell r="CQ428">
            <v>10</v>
          </cell>
          <cell r="CR428">
            <v>11</v>
          </cell>
          <cell r="CS428">
            <v>1</v>
          </cell>
          <cell r="CT428">
            <v>2</v>
          </cell>
          <cell r="CU428">
            <v>3</v>
          </cell>
          <cell r="CV428">
            <v>1</v>
          </cell>
          <cell r="CW428">
            <v>4</v>
          </cell>
          <cell r="CX428">
            <v>2</v>
          </cell>
          <cell r="CY428">
            <v>3</v>
          </cell>
          <cell r="CZ428">
            <v>4</v>
          </cell>
          <cell r="DA428">
            <v>2</v>
          </cell>
          <cell r="DB428">
            <v>3</v>
          </cell>
          <cell r="DC428">
            <v>1</v>
          </cell>
          <cell r="DD428">
            <v>5</v>
          </cell>
          <cell r="DE428">
            <v>2</v>
          </cell>
          <cell r="DF428">
            <v>1</v>
          </cell>
          <cell r="DG428">
            <v>3</v>
          </cell>
          <cell r="DH428">
            <v>4</v>
          </cell>
          <cell r="DI428">
            <v>2</v>
          </cell>
          <cell r="DJ428">
            <v>1</v>
          </cell>
          <cell r="DK428">
            <v>1</v>
          </cell>
          <cell r="DL428">
            <v>3</v>
          </cell>
          <cell r="DM428">
            <v>2</v>
          </cell>
          <cell r="DN428">
            <v>240</v>
          </cell>
        </row>
        <row r="429">
          <cell r="A429">
            <v>428</v>
          </cell>
          <cell r="B429" t="str">
            <v>2022/3/22 22:00:07</v>
          </cell>
          <cell r="C429" t="str">
            <v>281秒</v>
          </cell>
          <cell r="D429" t="str">
            <v>手机提交</v>
          </cell>
          <cell r="E429" t="str">
            <v>直接访问</v>
          </cell>
          <cell r="F429" t="str">
            <v>39.144.218.176(重庆-重庆)</v>
          </cell>
          <cell r="G429">
            <v>2</v>
          </cell>
          <cell r="H429">
            <v>1</v>
          </cell>
          <cell r="I429">
            <v>1</v>
          </cell>
          <cell r="J429">
            <v>1</v>
          </cell>
          <cell r="K429">
            <v>2</v>
          </cell>
          <cell r="L429" t="str">
            <v>市场营销</v>
          </cell>
          <cell r="M429">
            <v>1</v>
          </cell>
          <cell r="N429">
            <v>0</v>
          </cell>
          <cell r="O429">
            <v>0</v>
          </cell>
          <cell r="P429">
            <v>1</v>
          </cell>
          <cell r="Q429">
            <v>0</v>
          </cell>
          <cell r="R429">
            <v>0</v>
          </cell>
          <cell r="S429">
            <v>1</v>
          </cell>
          <cell r="T429">
            <v>1</v>
          </cell>
          <cell r="U429">
            <v>0</v>
          </cell>
          <cell r="V429">
            <v>3</v>
          </cell>
          <cell r="W429">
            <v>1</v>
          </cell>
          <cell r="X429">
            <v>0</v>
          </cell>
          <cell r="Y429">
            <v>0</v>
          </cell>
          <cell r="Z429">
            <v>1</v>
          </cell>
          <cell r="AA429">
            <v>0</v>
          </cell>
          <cell r="AB429">
            <v>0</v>
          </cell>
          <cell r="AC429">
            <v>0</v>
          </cell>
          <cell r="AD429">
            <v>0</v>
          </cell>
          <cell r="AE429">
            <v>1</v>
          </cell>
          <cell r="AF429">
            <v>0</v>
          </cell>
          <cell r="AG429">
            <v>1</v>
          </cell>
          <cell r="AH429">
            <v>0</v>
          </cell>
          <cell r="AI429">
            <v>0</v>
          </cell>
          <cell r="AJ429">
            <v>0</v>
          </cell>
          <cell r="AK429">
            <v>0</v>
          </cell>
          <cell r="AL429">
            <v>1</v>
          </cell>
          <cell r="AM429">
            <v>1</v>
          </cell>
          <cell r="AN429">
            <v>1</v>
          </cell>
          <cell r="AO429">
            <v>0</v>
          </cell>
          <cell r="AP429">
            <v>0</v>
          </cell>
          <cell r="AQ429">
            <v>1</v>
          </cell>
          <cell r="AR429">
            <v>0</v>
          </cell>
          <cell r="AS429">
            <v>1</v>
          </cell>
          <cell r="AT429">
            <v>0</v>
          </cell>
          <cell r="AU429">
            <v>0</v>
          </cell>
          <cell r="AV429">
            <v>1</v>
          </cell>
          <cell r="AW429">
            <v>0</v>
          </cell>
          <cell r="AX429">
            <v>1</v>
          </cell>
          <cell r="AY429">
            <v>0</v>
          </cell>
          <cell r="AZ429">
            <v>0</v>
          </cell>
          <cell r="BA429">
            <v>0</v>
          </cell>
          <cell r="BB429">
            <v>0</v>
          </cell>
          <cell r="BC429">
            <v>0</v>
          </cell>
          <cell r="BD429">
            <v>0</v>
          </cell>
          <cell r="BE429">
            <v>0</v>
          </cell>
          <cell r="BF429">
            <v>0</v>
          </cell>
          <cell r="BG429">
            <v>5</v>
          </cell>
          <cell r="BH429">
            <v>5</v>
          </cell>
          <cell r="BI429">
            <v>5</v>
          </cell>
          <cell r="BJ429">
            <v>4</v>
          </cell>
          <cell r="BK429">
            <v>4</v>
          </cell>
          <cell r="BL429">
            <v>4</v>
          </cell>
          <cell r="BM429">
            <v>4</v>
          </cell>
          <cell r="BN429">
            <v>3</v>
          </cell>
          <cell r="BO429">
            <v>3</v>
          </cell>
          <cell r="BP429">
            <v>3</v>
          </cell>
          <cell r="BQ429">
            <v>4</v>
          </cell>
          <cell r="BR429">
            <v>3</v>
          </cell>
          <cell r="BS429">
            <v>4</v>
          </cell>
          <cell r="BT429">
            <v>4</v>
          </cell>
          <cell r="BU429">
            <v>5</v>
          </cell>
          <cell r="BV429">
            <v>4</v>
          </cell>
          <cell r="BW429">
            <v>5</v>
          </cell>
          <cell r="BX429">
            <v>6</v>
          </cell>
          <cell r="BY429">
            <v>7</v>
          </cell>
          <cell r="BZ429">
            <v>5</v>
          </cell>
          <cell r="CA429">
            <v>6</v>
          </cell>
          <cell r="CB429">
            <v>4</v>
          </cell>
          <cell r="CC429">
            <v>4</v>
          </cell>
          <cell r="CD429">
            <v>5</v>
          </cell>
          <cell r="CE429">
            <v>4</v>
          </cell>
          <cell r="CF429">
            <v>5</v>
          </cell>
          <cell r="CG429">
            <v>4</v>
          </cell>
          <cell r="CH429">
            <v>5</v>
          </cell>
          <cell r="CI429">
            <v>5</v>
          </cell>
          <cell r="CJ429">
            <v>5</v>
          </cell>
          <cell r="CK429">
            <v>5</v>
          </cell>
          <cell r="CL429">
            <v>5</v>
          </cell>
          <cell r="CM429">
            <v>5</v>
          </cell>
          <cell r="CN429">
            <v>8</v>
          </cell>
          <cell r="CO429">
            <v>8</v>
          </cell>
          <cell r="CP429">
            <v>9</v>
          </cell>
          <cell r="CQ429">
            <v>7</v>
          </cell>
          <cell r="CR429">
            <v>9</v>
          </cell>
          <cell r="CS429">
            <v>1</v>
          </cell>
          <cell r="CT429">
            <v>2</v>
          </cell>
          <cell r="CU429">
            <v>3</v>
          </cell>
          <cell r="CV429">
            <v>2</v>
          </cell>
          <cell r="CW429">
            <v>3</v>
          </cell>
          <cell r="CX429">
            <v>1</v>
          </cell>
          <cell r="CY429">
            <v>4</v>
          </cell>
          <cell r="CZ429">
            <v>4</v>
          </cell>
          <cell r="DA429">
            <v>3</v>
          </cell>
          <cell r="DB429">
            <v>2</v>
          </cell>
          <cell r="DC429">
            <v>5</v>
          </cell>
          <cell r="DD429">
            <v>1</v>
          </cell>
          <cell r="DE429">
            <v>2</v>
          </cell>
          <cell r="DF429">
            <v>1</v>
          </cell>
          <cell r="DG429">
            <v>1</v>
          </cell>
          <cell r="DH429">
            <v>3</v>
          </cell>
          <cell r="DI429">
            <v>2</v>
          </cell>
          <cell r="DJ429">
            <v>4</v>
          </cell>
          <cell r="DK429">
            <v>1</v>
          </cell>
          <cell r="DL429">
            <v>3</v>
          </cell>
          <cell r="DM429">
            <v>2</v>
          </cell>
          <cell r="DN429">
            <v>185</v>
          </cell>
        </row>
        <row r="430">
          <cell r="A430">
            <v>429</v>
          </cell>
          <cell r="B430" t="str">
            <v>2022/3/22 22:00:51</v>
          </cell>
          <cell r="C430" t="str">
            <v>539秒</v>
          </cell>
          <cell r="D430" t="str">
            <v>手机提交</v>
          </cell>
          <cell r="E430" t="str">
            <v>直接访问</v>
          </cell>
          <cell r="F430" t="str">
            <v>39.144.222.15(重庆-重庆)</v>
          </cell>
          <cell r="G430">
            <v>1</v>
          </cell>
          <cell r="H430">
            <v>1</v>
          </cell>
          <cell r="I430">
            <v>1</v>
          </cell>
          <cell r="J430">
            <v>1</v>
          </cell>
          <cell r="K430">
            <v>2</v>
          </cell>
          <cell r="L430" t="str">
            <v>公共事业管理</v>
          </cell>
          <cell r="M430">
            <v>1</v>
          </cell>
          <cell r="N430">
            <v>1</v>
          </cell>
          <cell r="O430">
            <v>1</v>
          </cell>
          <cell r="P430">
            <v>0</v>
          </cell>
          <cell r="Q430">
            <v>0</v>
          </cell>
          <cell r="R430">
            <v>1</v>
          </cell>
          <cell r="S430">
            <v>0</v>
          </cell>
          <cell r="T430">
            <v>0</v>
          </cell>
          <cell r="U430">
            <v>0</v>
          </cell>
          <cell r="V430">
            <v>5</v>
          </cell>
          <cell r="W430">
            <v>1</v>
          </cell>
          <cell r="X430">
            <v>1</v>
          </cell>
          <cell r="Y430">
            <v>1</v>
          </cell>
          <cell r="Z430">
            <v>1</v>
          </cell>
          <cell r="AA430">
            <v>1</v>
          </cell>
          <cell r="AB430">
            <v>1</v>
          </cell>
          <cell r="AC430">
            <v>1</v>
          </cell>
          <cell r="AD430">
            <v>0</v>
          </cell>
          <cell r="AE430">
            <v>1</v>
          </cell>
          <cell r="AF430">
            <v>0</v>
          </cell>
          <cell r="AG430">
            <v>1</v>
          </cell>
          <cell r="AH430">
            <v>0</v>
          </cell>
          <cell r="AI430">
            <v>0</v>
          </cell>
          <cell r="AJ430">
            <v>0</v>
          </cell>
          <cell r="AK430">
            <v>0</v>
          </cell>
          <cell r="AL430">
            <v>1</v>
          </cell>
          <cell r="AM430">
            <v>1</v>
          </cell>
          <cell r="AN430">
            <v>1</v>
          </cell>
          <cell r="AO430">
            <v>1</v>
          </cell>
          <cell r="AP430">
            <v>1</v>
          </cell>
          <cell r="AQ430">
            <v>1</v>
          </cell>
          <cell r="AR430">
            <v>1</v>
          </cell>
          <cell r="AS430">
            <v>1</v>
          </cell>
          <cell r="AT430">
            <v>0</v>
          </cell>
          <cell r="AU430">
            <v>1</v>
          </cell>
          <cell r="AV430">
            <v>1</v>
          </cell>
          <cell r="AW430">
            <v>1</v>
          </cell>
          <cell r="AX430">
            <v>1</v>
          </cell>
          <cell r="AY430">
            <v>1</v>
          </cell>
          <cell r="AZ430">
            <v>1</v>
          </cell>
          <cell r="BA430">
            <v>1</v>
          </cell>
          <cell r="BB430">
            <v>1</v>
          </cell>
          <cell r="BC430">
            <v>1</v>
          </cell>
          <cell r="BD430">
            <v>1</v>
          </cell>
          <cell r="BE430">
            <v>1</v>
          </cell>
          <cell r="BF430">
            <v>0</v>
          </cell>
          <cell r="BG430">
            <v>6</v>
          </cell>
          <cell r="BH430">
            <v>6</v>
          </cell>
          <cell r="BI430">
            <v>6</v>
          </cell>
          <cell r="BJ430">
            <v>6</v>
          </cell>
          <cell r="BK430">
            <v>4</v>
          </cell>
          <cell r="BL430">
            <v>3</v>
          </cell>
          <cell r="BM430">
            <v>6</v>
          </cell>
          <cell r="BN430">
            <v>5</v>
          </cell>
          <cell r="BO430">
            <v>4</v>
          </cell>
          <cell r="BP430">
            <v>5</v>
          </cell>
          <cell r="BQ430">
            <v>4</v>
          </cell>
          <cell r="BR430">
            <v>4</v>
          </cell>
          <cell r="BS430">
            <v>6</v>
          </cell>
          <cell r="BT430">
            <v>6</v>
          </cell>
          <cell r="BU430">
            <v>6</v>
          </cell>
          <cell r="BV430">
            <v>5</v>
          </cell>
          <cell r="BW430">
            <v>7</v>
          </cell>
          <cell r="BX430">
            <v>7</v>
          </cell>
          <cell r="BY430">
            <v>7</v>
          </cell>
          <cell r="BZ430">
            <v>7</v>
          </cell>
          <cell r="CA430">
            <v>7</v>
          </cell>
          <cell r="CB430">
            <v>6</v>
          </cell>
          <cell r="CC430">
            <v>5</v>
          </cell>
          <cell r="CD430">
            <v>6</v>
          </cell>
          <cell r="CE430">
            <v>4</v>
          </cell>
          <cell r="CF430">
            <v>5</v>
          </cell>
          <cell r="CG430">
            <v>6</v>
          </cell>
          <cell r="CH430">
            <v>7</v>
          </cell>
          <cell r="CI430">
            <v>6</v>
          </cell>
          <cell r="CJ430">
            <v>5</v>
          </cell>
          <cell r="CK430">
            <v>6</v>
          </cell>
          <cell r="CL430">
            <v>6</v>
          </cell>
          <cell r="CM430">
            <v>6</v>
          </cell>
          <cell r="CN430">
            <v>10</v>
          </cell>
          <cell r="CO430">
            <v>9</v>
          </cell>
          <cell r="CP430">
            <v>9</v>
          </cell>
          <cell r="CQ430">
            <v>10</v>
          </cell>
          <cell r="CR430">
            <v>10</v>
          </cell>
          <cell r="CS430">
            <v>1</v>
          </cell>
          <cell r="CT430">
            <v>2</v>
          </cell>
          <cell r="CU430">
            <v>3</v>
          </cell>
          <cell r="CV430">
            <v>1</v>
          </cell>
          <cell r="CW430">
            <v>2</v>
          </cell>
          <cell r="CX430">
            <v>4</v>
          </cell>
          <cell r="CY430">
            <v>3</v>
          </cell>
          <cell r="CZ430">
            <v>3</v>
          </cell>
          <cell r="DA430">
            <v>4</v>
          </cell>
          <cell r="DB430">
            <v>5</v>
          </cell>
          <cell r="DC430">
            <v>2</v>
          </cell>
          <cell r="DD430">
            <v>1</v>
          </cell>
          <cell r="DE430">
            <v>1</v>
          </cell>
          <cell r="DF430">
            <v>2</v>
          </cell>
          <cell r="DG430">
            <v>1</v>
          </cell>
          <cell r="DH430">
            <v>2</v>
          </cell>
          <cell r="DI430">
            <v>4</v>
          </cell>
          <cell r="DJ430">
            <v>3</v>
          </cell>
          <cell r="DK430">
            <v>1</v>
          </cell>
          <cell r="DL430">
            <v>2</v>
          </cell>
          <cell r="DM430">
            <v>3</v>
          </cell>
          <cell r="DN430">
            <v>228</v>
          </cell>
        </row>
        <row r="431">
          <cell r="A431">
            <v>430</v>
          </cell>
          <cell r="B431" t="str">
            <v>2022/3/22 22:02:03</v>
          </cell>
          <cell r="C431" t="str">
            <v>227秒</v>
          </cell>
          <cell r="D431" t="str">
            <v>手机提交</v>
          </cell>
          <cell r="E431" t="str">
            <v>直接访问</v>
          </cell>
          <cell r="F431" t="str">
            <v>39.144.218.169(重庆-重庆)</v>
          </cell>
          <cell r="G431">
            <v>2</v>
          </cell>
          <cell r="H431">
            <v>1</v>
          </cell>
          <cell r="I431">
            <v>1</v>
          </cell>
          <cell r="J431">
            <v>1</v>
          </cell>
          <cell r="K431">
            <v>2</v>
          </cell>
          <cell r="L431" t="str">
            <v>市场营销</v>
          </cell>
          <cell r="M431">
            <v>0</v>
          </cell>
          <cell r="N431">
            <v>1</v>
          </cell>
          <cell r="O431">
            <v>1</v>
          </cell>
          <cell r="P431">
            <v>1</v>
          </cell>
          <cell r="Q431">
            <v>1</v>
          </cell>
          <cell r="R431">
            <v>1</v>
          </cell>
          <cell r="S431">
            <v>1</v>
          </cell>
          <cell r="T431">
            <v>0</v>
          </cell>
          <cell r="U431">
            <v>0</v>
          </cell>
          <cell r="V431">
            <v>3</v>
          </cell>
          <cell r="W431">
            <v>1</v>
          </cell>
          <cell r="X431">
            <v>1</v>
          </cell>
          <cell r="Y431">
            <v>0</v>
          </cell>
          <cell r="Z431">
            <v>1</v>
          </cell>
          <cell r="AA431">
            <v>0</v>
          </cell>
          <cell r="AB431">
            <v>0</v>
          </cell>
          <cell r="AC431">
            <v>0</v>
          </cell>
          <cell r="AD431">
            <v>0</v>
          </cell>
          <cell r="AE431">
            <v>1</v>
          </cell>
          <cell r="AF431">
            <v>0</v>
          </cell>
          <cell r="AG431">
            <v>1</v>
          </cell>
          <cell r="AH431">
            <v>0</v>
          </cell>
          <cell r="AI431">
            <v>0</v>
          </cell>
          <cell r="AJ431">
            <v>0</v>
          </cell>
          <cell r="AK431">
            <v>0</v>
          </cell>
          <cell r="AL431">
            <v>1</v>
          </cell>
          <cell r="AM431">
            <v>1</v>
          </cell>
          <cell r="AN431">
            <v>1</v>
          </cell>
          <cell r="AO431">
            <v>1</v>
          </cell>
          <cell r="AP431">
            <v>1</v>
          </cell>
          <cell r="AQ431">
            <v>1</v>
          </cell>
          <cell r="AR431">
            <v>1</v>
          </cell>
          <cell r="AS431">
            <v>1</v>
          </cell>
          <cell r="AT431">
            <v>0</v>
          </cell>
          <cell r="AU431">
            <v>0</v>
          </cell>
          <cell r="AV431">
            <v>1</v>
          </cell>
          <cell r="AW431">
            <v>1</v>
          </cell>
          <cell r="AX431">
            <v>0</v>
          </cell>
          <cell r="AY431">
            <v>0</v>
          </cell>
          <cell r="AZ431">
            <v>1</v>
          </cell>
          <cell r="BA431">
            <v>0</v>
          </cell>
          <cell r="BB431">
            <v>0</v>
          </cell>
          <cell r="BC431">
            <v>0</v>
          </cell>
          <cell r="BD431">
            <v>0</v>
          </cell>
          <cell r="BE431">
            <v>1</v>
          </cell>
          <cell r="BF431">
            <v>0</v>
          </cell>
          <cell r="BG431">
            <v>7</v>
          </cell>
          <cell r="BH431">
            <v>7</v>
          </cell>
          <cell r="BI431">
            <v>7</v>
          </cell>
          <cell r="BJ431">
            <v>7</v>
          </cell>
          <cell r="BK431">
            <v>7</v>
          </cell>
          <cell r="BL431">
            <v>7</v>
          </cell>
          <cell r="BM431">
            <v>7</v>
          </cell>
          <cell r="BN431">
            <v>7</v>
          </cell>
          <cell r="BO431">
            <v>4</v>
          </cell>
          <cell r="BP431">
            <v>7</v>
          </cell>
          <cell r="BQ431">
            <v>7</v>
          </cell>
          <cell r="BR431">
            <v>7</v>
          </cell>
          <cell r="BS431">
            <v>7</v>
          </cell>
          <cell r="BT431">
            <v>4</v>
          </cell>
          <cell r="BU431">
            <v>7</v>
          </cell>
          <cell r="BV431">
            <v>4</v>
          </cell>
          <cell r="BW431">
            <v>7</v>
          </cell>
          <cell r="BX431">
            <v>7</v>
          </cell>
          <cell r="BY431">
            <v>7</v>
          </cell>
          <cell r="BZ431">
            <v>7</v>
          </cell>
          <cell r="CA431">
            <v>7</v>
          </cell>
          <cell r="CB431">
            <v>7</v>
          </cell>
          <cell r="CC431">
            <v>7</v>
          </cell>
          <cell r="CD431">
            <v>7</v>
          </cell>
          <cell r="CE431">
            <v>6</v>
          </cell>
          <cell r="CF431">
            <v>6</v>
          </cell>
          <cell r="CG431">
            <v>6</v>
          </cell>
          <cell r="CH431">
            <v>6</v>
          </cell>
          <cell r="CI431">
            <v>6</v>
          </cell>
          <cell r="CJ431">
            <v>6</v>
          </cell>
          <cell r="CK431">
            <v>6</v>
          </cell>
          <cell r="CL431">
            <v>7</v>
          </cell>
          <cell r="CM431">
            <v>6</v>
          </cell>
          <cell r="CN431">
            <v>9</v>
          </cell>
          <cell r="CO431">
            <v>9</v>
          </cell>
          <cell r="CP431">
            <v>10</v>
          </cell>
          <cell r="CQ431">
            <v>9</v>
          </cell>
          <cell r="CR431">
            <v>10</v>
          </cell>
          <cell r="CS431">
            <v>1</v>
          </cell>
          <cell r="CT431">
            <v>2</v>
          </cell>
          <cell r="CU431">
            <v>3</v>
          </cell>
          <cell r="CV431">
            <v>1</v>
          </cell>
          <cell r="CW431">
            <v>2</v>
          </cell>
          <cell r="CX431">
            <v>3</v>
          </cell>
          <cell r="CY431">
            <v>4</v>
          </cell>
          <cell r="CZ431">
            <v>1</v>
          </cell>
          <cell r="DA431">
            <v>4</v>
          </cell>
          <cell r="DB431">
            <v>3</v>
          </cell>
          <cell r="DC431">
            <v>5</v>
          </cell>
          <cell r="DD431">
            <v>2</v>
          </cell>
          <cell r="DE431">
            <v>2</v>
          </cell>
          <cell r="DF431">
            <v>1</v>
          </cell>
          <cell r="DG431">
            <v>1</v>
          </cell>
          <cell r="DH431">
            <v>2</v>
          </cell>
          <cell r="DI431">
            <v>3</v>
          </cell>
          <cell r="DJ431">
            <v>4</v>
          </cell>
          <cell r="DK431">
            <v>1</v>
          </cell>
          <cell r="DL431">
            <v>2</v>
          </cell>
          <cell r="DM431">
            <v>3</v>
          </cell>
          <cell r="DN431">
            <v>256</v>
          </cell>
        </row>
        <row r="432">
          <cell r="A432">
            <v>431</v>
          </cell>
          <cell r="B432" t="str">
            <v>2022/3/22 22:02:59</v>
          </cell>
          <cell r="C432" t="str">
            <v>451秒</v>
          </cell>
          <cell r="D432" t="str">
            <v>手机提交</v>
          </cell>
          <cell r="E432" t="str">
            <v>直接访问</v>
          </cell>
          <cell r="F432" t="str">
            <v>123.147.249.185(重庆-重庆)</v>
          </cell>
          <cell r="G432">
            <v>1</v>
          </cell>
          <cell r="H432">
            <v>2</v>
          </cell>
          <cell r="I432">
            <v>1</v>
          </cell>
          <cell r="J432">
            <v>1</v>
          </cell>
          <cell r="K432">
            <v>2</v>
          </cell>
          <cell r="L432" t="str">
            <v>物流管理</v>
          </cell>
          <cell r="M432">
            <v>0</v>
          </cell>
          <cell r="N432">
            <v>1</v>
          </cell>
          <cell r="O432">
            <v>1</v>
          </cell>
          <cell r="P432">
            <v>0</v>
          </cell>
          <cell r="Q432">
            <v>0</v>
          </cell>
          <cell r="R432">
            <v>0</v>
          </cell>
          <cell r="S432">
            <v>0</v>
          </cell>
          <cell r="T432">
            <v>1</v>
          </cell>
          <cell r="U432">
            <v>0</v>
          </cell>
          <cell r="V432">
            <v>3</v>
          </cell>
          <cell r="W432">
            <v>1</v>
          </cell>
          <cell r="X432">
            <v>1</v>
          </cell>
          <cell r="Y432">
            <v>1</v>
          </cell>
          <cell r="Z432">
            <v>1</v>
          </cell>
          <cell r="AA432">
            <v>1</v>
          </cell>
          <cell r="AB432">
            <v>0</v>
          </cell>
          <cell r="AC432">
            <v>1</v>
          </cell>
          <cell r="AD432">
            <v>0</v>
          </cell>
          <cell r="AE432">
            <v>0</v>
          </cell>
          <cell r="AF432">
            <v>1</v>
          </cell>
          <cell r="AG432">
            <v>1</v>
          </cell>
          <cell r="AH432">
            <v>0</v>
          </cell>
          <cell r="AI432">
            <v>1</v>
          </cell>
          <cell r="AJ432">
            <v>0</v>
          </cell>
          <cell r="AK432">
            <v>0</v>
          </cell>
          <cell r="AL432">
            <v>1</v>
          </cell>
          <cell r="AM432">
            <v>1</v>
          </cell>
          <cell r="AN432">
            <v>1</v>
          </cell>
          <cell r="AO432">
            <v>1</v>
          </cell>
          <cell r="AP432">
            <v>1</v>
          </cell>
          <cell r="AQ432">
            <v>1</v>
          </cell>
          <cell r="AR432">
            <v>1</v>
          </cell>
          <cell r="AS432">
            <v>1</v>
          </cell>
          <cell r="AT432">
            <v>0</v>
          </cell>
          <cell r="AU432">
            <v>1</v>
          </cell>
          <cell r="AV432">
            <v>1</v>
          </cell>
          <cell r="AW432">
            <v>1</v>
          </cell>
          <cell r="AX432">
            <v>1</v>
          </cell>
          <cell r="AY432">
            <v>1</v>
          </cell>
          <cell r="AZ432">
            <v>0</v>
          </cell>
          <cell r="BA432">
            <v>0</v>
          </cell>
          <cell r="BB432">
            <v>1</v>
          </cell>
          <cell r="BC432">
            <v>1</v>
          </cell>
          <cell r="BD432">
            <v>1</v>
          </cell>
          <cell r="BE432">
            <v>1</v>
          </cell>
          <cell r="BF432">
            <v>0</v>
          </cell>
          <cell r="BG432">
            <v>7</v>
          </cell>
          <cell r="BH432">
            <v>7</v>
          </cell>
          <cell r="BI432">
            <v>7</v>
          </cell>
          <cell r="BJ432">
            <v>7</v>
          </cell>
          <cell r="BK432">
            <v>7</v>
          </cell>
          <cell r="BL432">
            <v>7</v>
          </cell>
          <cell r="BM432">
            <v>7</v>
          </cell>
          <cell r="BN432">
            <v>7</v>
          </cell>
          <cell r="BO432">
            <v>5</v>
          </cell>
          <cell r="BP432">
            <v>6</v>
          </cell>
          <cell r="BQ432">
            <v>6</v>
          </cell>
          <cell r="BR432">
            <v>6</v>
          </cell>
          <cell r="BS432">
            <v>7</v>
          </cell>
          <cell r="BT432">
            <v>5</v>
          </cell>
          <cell r="BU432">
            <v>7</v>
          </cell>
          <cell r="BV432">
            <v>3</v>
          </cell>
          <cell r="BW432">
            <v>7</v>
          </cell>
          <cell r="BX432">
            <v>7</v>
          </cell>
          <cell r="BY432">
            <v>7</v>
          </cell>
          <cell r="BZ432">
            <v>7</v>
          </cell>
          <cell r="CA432">
            <v>7</v>
          </cell>
          <cell r="CB432">
            <v>7</v>
          </cell>
          <cell r="CC432">
            <v>7</v>
          </cell>
          <cell r="CD432">
            <v>7</v>
          </cell>
          <cell r="CE432">
            <v>7</v>
          </cell>
          <cell r="CF432">
            <v>7</v>
          </cell>
          <cell r="CG432">
            <v>7</v>
          </cell>
          <cell r="CH432">
            <v>7</v>
          </cell>
          <cell r="CI432">
            <v>7</v>
          </cell>
          <cell r="CJ432">
            <v>7</v>
          </cell>
          <cell r="CK432">
            <v>7</v>
          </cell>
          <cell r="CL432">
            <v>7</v>
          </cell>
          <cell r="CM432">
            <v>7</v>
          </cell>
          <cell r="CN432">
            <v>9</v>
          </cell>
          <cell r="CO432">
            <v>9</v>
          </cell>
          <cell r="CP432">
            <v>10</v>
          </cell>
          <cell r="CQ432">
            <v>10</v>
          </cell>
          <cell r="CR432">
            <v>9</v>
          </cell>
          <cell r="CS432">
            <v>1</v>
          </cell>
          <cell r="CT432">
            <v>3</v>
          </cell>
          <cell r="CU432">
            <v>2</v>
          </cell>
          <cell r="CV432">
            <v>1</v>
          </cell>
          <cell r="CW432">
            <v>4</v>
          </cell>
          <cell r="CX432">
            <v>2</v>
          </cell>
          <cell r="CY432">
            <v>3</v>
          </cell>
          <cell r="CZ432">
            <v>4</v>
          </cell>
          <cell r="DA432">
            <v>2</v>
          </cell>
          <cell r="DB432">
            <v>3</v>
          </cell>
          <cell r="DC432">
            <v>1</v>
          </cell>
          <cell r="DD432">
            <v>5</v>
          </cell>
          <cell r="DE432">
            <v>2</v>
          </cell>
          <cell r="DF432">
            <v>1</v>
          </cell>
          <cell r="DG432">
            <v>4</v>
          </cell>
          <cell r="DH432">
            <v>1</v>
          </cell>
          <cell r="DI432">
            <v>2</v>
          </cell>
          <cell r="DJ432">
            <v>3</v>
          </cell>
          <cell r="DK432">
            <v>1</v>
          </cell>
          <cell r="DL432">
            <v>3</v>
          </cell>
          <cell r="DM432">
            <v>2</v>
          </cell>
          <cell r="DN432">
            <v>262</v>
          </cell>
        </row>
        <row r="433">
          <cell r="A433">
            <v>432</v>
          </cell>
          <cell r="B433" t="str">
            <v>2022/3/22 22:04:16</v>
          </cell>
          <cell r="C433" t="str">
            <v>398秒</v>
          </cell>
          <cell r="D433" t="str">
            <v>手机提交</v>
          </cell>
          <cell r="E433" t="str">
            <v>直接访问</v>
          </cell>
          <cell r="F433" t="str">
            <v>183.70.73.211(重庆-重庆)</v>
          </cell>
          <cell r="G433">
            <v>2</v>
          </cell>
          <cell r="H433">
            <v>1</v>
          </cell>
          <cell r="I433">
            <v>1</v>
          </cell>
          <cell r="J433">
            <v>1</v>
          </cell>
          <cell r="K433">
            <v>2</v>
          </cell>
          <cell r="L433" t="str">
            <v>物流管理</v>
          </cell>
          <cell r="M433">
            <v>0</v>
          </cell>
          <cell r="N433">
            <v>1</v>
          </cell>
          <cell r="O433">
            <v>1</v>
          </cell>
          <cell r="P433">
            <v>1</v>
          </cell>
          <cell r="Q433">
            <v>1</v>
          </cell>
          <cell r="R433">
            <v>1</v>
          </cell>
          <cell r="S433">
            <v>0</v>
          </cell>
          <cell r="T433">
            <v>0</v>
          </cell>
          <cell r="U433">
            <v>0</v>
          </cell>
          <cell r="V433">
            <v>5</v>
          </cell>
          <cell r="W433">
            <v>1</v>
          </cell>
          <cell r="X433">
            <v>0</v>
          </cell>
          <cell r="Y433">
            <v>0</v>
          </cell>
          <cell r="Z433">
            <v>0</v>
          </cell>
          <cell r="AA433">
            <v>0</v>
          </cell>
          <cell r="AB433">
            <v>0</v>
          </cell>
          <cell r="AC433">
            <v>0</v>
          </cell>
          <cell r="AD433">
            <v>0</v>
          </cell>
          <cell r="AE433">
            <v>0</v>
          </cell>
          <cell r="AF433">
            <v>0</v>
          </cell>
          <cell r="AG433">
            <v>1</v>
          </cell>
          <cell r="AH433">
            <v>0</v>
          </cell>
          <cell r="AI433">
            <v>0</v>
          </cell>
          <cell r="AJ433">
            <v>0</v>
          </cell>
          <cell r="AK433">
            <v>0</v>
          </cell>
          <cell r="AL433">
            <v>2</v>
          </cell>
          <cell r="AM433">
            <v>0</v>
          </cell>
          <cell r="AN433">
            <v>1</v>
          </cell>
          <cell r="AO433">
            <v>0</v>
          </cell>
          <cell r="AP433">
            <v>0</v>
          </cell>
          <cell r="AQ433">
            <v>1</v>
          </cell>
          <cell r="AR433">
            <v>0</v>
          </cell>
          <cell r="AS433">
            <v>0</v>
          </cell>
          <cell r="AT433">
            <v>0</v>
          </cell>
          <cell r="AU433">
            <v>0</v>
          </cell>
          <cell r="AV433">
            <v>1</v>
          </cell>
          <cell r="AW433">
            <v>0</v>
          </cell>
          <cell r="AX433">
            <v>1</v>
          </cell>
          <cell r="AY433">
            <v>0</v>
          </cell>
          <cell r="AZ433">
            <v>0</v>
          </cell>
          <cell r="BA433">
            <v>0</v>
          </cell>
          <cell r="BB433">
            <v>0</v>
          </cell>
          <cell r="BC433">
            <v>0</v>
          </cell>
          <cell r="BD433">
            <v>0</v>
          </cell>
          <cell r="BE433">
            <v>0</v>
          </cell>
          <cell r="BF433">
            <v>0</v>
          </cell>
          <cell r="BG433">
            <v>5</v>
          </cell>
          <cell r="BH433">
            <v>5</v>
          </cell>
          <cell r="BI433">
            <v>5</v>
          </cell>
          <cell r="BJ433">
            <v>6</v>
          </cell>
          <cell r="BK433">
            <v>5</v>
          </cell>
          <cell r="BL433">
            <v>5</v>
          </cell>
          <cell r="BM433">
            <v>5</v>
          </cell>
          <cell r="BN433">
            <v>5</v>
          </cell>
          <cell r="BO433">
            <v>4</v>
          </cell>
          <cell r="BP433">
            <v>4</v>
          </cell>
          <cell r="BQ433">
            <v>5</v>
          </cell>
          <cell r="BR433">
            <v>5</v>
          </cell>
          <cell r="BS433">
            <v>4</v>
          </cell>
          <cell r="BT433">
            <v>5</v>
          </cell>
          <cell r="BU433">
            <v>5</v>
          </cell>
          <cell r="BV433">
            <v>5</v>
          </cell>
          <cell r="BW433">
            <v>5</v>
          </cell>
          <cell r="BX433">
            <v>5</v>
          </cell>
          <cell r="BY433">
            <v>5</v>
          </cell>
          <cell r="BZ433">
            <v>5</v>
          </cell>
          <cell r="CA433">
            <v>5</v>
          </cell>
          <cell r="CB433">
            <v>5</v>
          </cell>
          <cell r="CC433">
            <v>5</v>
          </cell>
          <cell r="CD433">
            <v>5</v>
          </cell>
          <cell r="CE433">
            <v>5</v>
          </cell>
          <cell r="CF433">
            <v>5</v>
          </cell>
          <cell r="CG433">
            <v>5</v>
          </cell>
          <cell r="CH433">
            <v>5</v>
          </cell>
          <cell r="CI433">
            <v>5</v>
          </cell>
          <cell r="CJ433">
            <v>5</v>
          </cell>
          <cell r="CK433">
            <v>5</v>
          </cell>
          <cell r="CL433">
            <v>5</v>
          </cell>
          <cell r="CM433">
            <v>5</v>
          </cell>
          <cell r="CN433">
            <v>8</v>
          </cell>
          <cell r="CO433">
            <v>9</v>
          </cell>
          <cell r="CP433">
            <v>9</v>
          </cell>
          <cell r="CQ433">
            <v>9</v>
          </cell>
          <cell r="CR433">
            <v>9</v>
          </cell>
          <cell r="CS433">
            <v>1</v>
          </cell>
          <cell r="CT433">
            <v>2</v>
          </cell>
          <cell r="CU433">
            <v>3</v>
          </cell>
          <cell r="CV433">
            <v>1</v>
          </cell>
          <cell r="CW433">
            <v>2</v>
          </cell>
          <cell r="CX433">
            <v>4</v>
          </cell>
          <cell r="CY433">
            <v>3</v>
          </cell>
          <cell r="CZ433">
            <v>1</v>
          </cell>
          <cell r="DA433">
            <v>3</v>
          </cell>
          <cell r="DB433">
            <v>2</v>
          </cell>
          <cell r="DC433">
            <v>4</v>
          </cell>
          <cell r="DD433">
            <v>-2</v>
          </cell>
          <cell r="DE433">
            <v>2</v>
          </cell>
          <cell r="DF433">
            <v>1</v>
          </cell>
          <cell r="DG433">
            <v>1</v>
          </cell>
          <cell r="DH433">
            <v>4</v>
          </cell>
          <cell r="DI433">
            <v>2</v>
          </cell>
          <cell r="DJ433">
            <v>3</v>
          </cell>
          <cell r="DK433">
            <v>1</v>
          </cell>
          <cell r="DL433">
            <v>3</v>
          </cell>
          <cell r="DM433">
            <v>2</v>
          </cell>
          <cell r="DN433">
            <v>202</v>
          </cell>
        </row>
        <row r="434">
          <cell r="A434">
            <v>433</v>
          </cell>
          <cell r="B434" t="str">
            <v>2022/3/22 22:06:10</v>
          </cell>
          <cell r="C434" t="str">
            <v>253秒</v>
          </cell>
          <cell r="D434" t="str">
            <v>微信</v>
          </cell>
          <cell r="E434" t="str">
            <v>N/A</v>
          </cell>
          <cell r="F434" t="str">
            <v>183.230.199.39(重庆-重庆)</v>
          </cell>
          <cell r="G434">
            <v>2</v>
          </cell>
          <cell r="H434">
            <v>2</v>
          </cell>
          <cell r="I434">
            <v>1</v>
          </cell>
          <cell r="J434">
            <v>1</v>
          </cell>
          <cell r="K434">
            <v>3</v>
          </cell>
          <cell r="L434" t="str">
            <v>英语</v>
          </cell>
          <cell r="M434">
            <v>1</v>
          </cell>
          <cell r="N434">
            <v>1</v>
          </cell>
          <cell r="O434">
            <v>1</v>
          </cell>
          <cell r="P434">
            <v>1</v>
          </cell>
          <cell r="Q434">
            <v>1</v>
          </cell>
          <cell r="R434">
            <v>1</v>
          </cell>
          <cell r="S434">
            <v>1</v>
          </cell>
          <cell r="T434">
            <v>1</v>
          </cell>
          <cell r="U434">
            <v>0</v>
          </cell>
          <cell r="V434">
            <v>3</v>
          </cell>
          <cell r="W434">
            <v>0</v>
          </cell>
          <cell r="X434">
            <v>0</v>
          </cell>
          <cell r="Y434">
            <v>0</v>
          </cell>
          <cell r="Z434">
            <v>1</v>
          </cell>
          <cell r="AA434">
            <v>0</v>
          </cell>
          <cell r="AB434">
            <v>0</v>
          </cell>
          <cell r="AC434">
            <v>0</v>
          </cell>
          <cell r="AD434">
            <v>0</v>
          </cell>
          <cell r="AE434">
            <v>1</v>
          </cell>
          <cell r="AF434">
            <v>1</v>
          </cell>
          <cell r="AG434">
            <v>1</v>
          </cell>
          <cell r="AH434">
            <v>1</v>
          </cell>
          <cell r="AI434">
            <v>1</v>
          </cell>
          <cell r="AJ434">
            <v>1</v>
          </cell>
          <cell r="AK434">
            <v>0</v>
          </cell>
          <cell r="AL434">
            <v>1</v>
          </cell>
          <cell r="AM434">
            <v>0</v>
          </cell>
          <cell r="AN434">
            <v>0</v>
          </cell>
          <cell r="AO434">
            <v>0</v>
          </cell>
          <cell r="AP434">
            <v>1</v>
          </cell>
          <cell r="AQ434">
            <v>0</v>
          </cell>
          <cell r="AR434">
            <v>0</v>
          </cell>
          <cell r="AS434">
            <v>0</v>
          </cell>
          <cell r="AT434">
            <v>0</v>
          </cell>
          <cell r="AU434">
            <v>0</v>
          </cell>
          <cell r="AV434">
            <v>1</v>
          </cell>
          <cell r="AW434">
            <v>0</v>
          </cell>
          <cell r="AX434">
            <v>1</v>
          </cell>
          <cell r="AY434">
            <v>0</v>
          </cell>
          <cell r="AZ434">
            <v>0</v>
          </cell>
          <cell r="BA434">
            <v>0</v>
          </cell>
          <cell r="BB434">
            <v>0</v>
          </cell>
          <cell r="BC434">
            <v>0</v>
          </cell>
          <cell r="BD434">
            <v>1</v>
          </cell>
          <cell r="BE434">
            <v>1</v>
          </cell>
          <cell r="BF434">
            <v>0</v>
          </cell>
          <cell r="BG434">
            <v>6</v>
          </cell>
          <cell r="BH434">
            <v>6</v>
          </cell>
          <cell r="BI434">
            <v>6</v>
          </cell>
          <cell r="BJ434">
            <v>6</v>
          </cell>
          <cell r="BK434">
            <v>6</v>
          </cell>
          <cell r="BL434">
            <v>6</v>
          </cell>
          <cell r="BM434">
            <v>6</v>
          </cell>
          <cell r="BN434">
            <v>6</v>
          </cell>
          <cell r="BO434">
            <v>6</v>
          </cell>
          <cell r="BP434">
            <v>6</v>
          </cell>
          <cell r="BQ434">
            <v>6</v>
          </cell>
          <cell r="BR434">
            <v>6</v>
          </cell>
          <cell r="BS434">
            <v>6</v>
          </cell>
          <cell r="BT434">
            <v>6</v>
          </cell>
          <cell r="BU434">
            <v>6</v>
          </cell>
          <cell r="BV434">
            <v>6</v>
          </cell>
          <cell r="BW434">
            <v>6</v>
          </cell>
          <cell r="BX434">
            <v>6</v>
          </cell>
          <cell r="BY434">
            <v>6</v>
          </cell>
          <cell r="BZ434">
            <v>6</v>
          </cell>
          <cell r="CA434">
            <v>6</v>
          </cell>
          <cell r="CB434">
            <v>6</v>
          </cell>
          <cell r="CC434">
            <v>6</v>
          </cell>
          <cell r="CD434">
            <v>6</v>
          </cell>
          <cell r="CE434">
            <v>6</v>
          </cell>
          <cell r="CF434">
            <v>6</v>
          </cell>
          <cell r="CG434">
            <v>6</v>
          </cell>
          <cell r="CH434">
            <v>6</v>
          </cell>
          <cell r="CI434">
            <v>6</v>
          </cell>
          <cell r="CJ434">
            <v>6</v>
          </cell>
          <cell r="CK434">
            <v>6</v>
          </cell>
          <cell r="CL434">
            <v>6</v>
          </cell>
          <cell r="CM434">
            <v>6</v>
          </cell>
          <cell r="CN434">
            <v>7</v>
          </cell>
          <cell r="CO434">
            <v>7</v>
          </cell>
          <cell r="CP434">
            <v>7</v>
          </cell>
          <cell r="CQ434">
            <v>7</v>
          </cell>
          <cell r="CR434">
            <v>7</v>
          </cell>
          <cell r="CS434">
            <v>1</v>
          </cell>
          <cell r="CT434">
            <v>2</v>
          </cell>
          <cell r="CU434">
            <v>3</v>
          </cell>
          <cell r="CV434">
            <v>1</v>
          </cell>
          <cell r="CW434">
            <v>2</v>
          </cell>
          <cell r="CX434">
            <v>4</v>
          </cell>
          <cell r="CY434">
            <v>3</v>
          </cell>
          <cell r="CZ434">
            <v>2</v>
          </cell>
          <cell r="DA434">
            <v>4</v>
          </cell>
          <cell r="DB434">
            <v>1</v>
          </cell>
          <cell r="DC434">
            <v>3</v>
          </cell>
          <cell r="DD434">
            <v>5</v>
          </cell>
          <cell r="DE434">
            <v>1</v>
          </cell>
          <cell r="DF434">
            <v>2</v>
          </cell>
          <cell r="DG434">
            <v>3</v>
          </cell>
          <cell r="DH434">
            <v>1</v>
          </cell>
          <cell r="DI434">
            <v>2</v>
          </cell>
          <cell r="DJ434">
            <v>4</v>
          </cell>
          <cell r="DK434">
            <v>1</v>
          </cell>
          <cell r="DL434">
            <v>3</v>
          </cell>
          <cell r="DM434">
            <v>2</v>
          </cell>
          <cell r="DN434">
            <v>228</v>
          </cell>
        </row>
        <row r="435">
          <cell r="A435">
            <v>434</v>
          </cell>
          <cell r="B435" t="str">
            <v>2022/3/22 22:11:57</v>
          </cell>
          <cell r="C435" t="str">
            <v>188秒</v>
          </cell>
          <cell r="D435" t="str">
            <v>手机提交</v>
          </cell>
          <cell r="E435" t="str">
            <v>直接访问</v>
          </cell>
          <cell r="F435" t="str">
            <v>39.144.218.148(重庆-重庆)</v>
          </cell>
          <cell r="G435">
            <v>2</v>
          </cell>
          <cell r="H435">
            <v>1</v>
          </cell>
          <cell r="I435">
            <v>1</v>
          </cell>
          <cell r="J435">
            <v>1</v>
          </cell>
          <cell r="K435">
            <v>3</v>
          </cell>
          <cell r="L435" t="str">
            <v>市场营销</v>
          </cell>
          <cell r="M435">
            <v>1</v>
          </cell>
          <cell r="N435">
            <v>1</v>
          </cell>
          <cell r="O435">
            <v>1</v>
          </cell>
          <cell r="P435">
            <v>0</v>
          </cell>
          <cell r="Q435">
            <v>0</v>
          </cell>
          <cell r="R435">
            <v>1</v>
          </cell>
          <cell r="S435">
            <v>1</v>
          </cell>
          <cell r="T435">
            <v>1</v>
          </cell>
          <cell r="U435">
            <v>0</v>
          </cell>
          <cell r="V435">
            <v>4</v>
          </cell>
          <cell r="W435">
            <v>1</v>
          </cell>
          <cell r="X435">
            <v>1</v>
          </cell>
          <cell r="Y435">
            <v>1</v>
          </cell>
          <cell r="Z435">
            <v>1</v>
          </cell>
          <cell r="AA435">
            <v>1</v>
          </cell>
          <cell r="AB435">
            <v>1</v>
          </cell>
          <cell r="AC435">
            <v>0</v>
          </cell>
          <cell r="AD435">
            <v>0</v>
          </cell>
          <cell r="AE435">
            <v>1</v>
          </cell>
          <cell r="AF435">
            <v>1</v>
          </cell>
          <cell r="AG435">
            <v>1</v>
          </cell>
          <cell r="AH435">
            <v>0</v>
          </cell>
          <cell r="AI435">
            <v>0</v>
          </cell>
          <cell r="AJ435">
            <v>1</v>
          </cell>
          <cell r="AK435">
            <v>0</v>
          </cell>
          <cell r="AL435">
            <v>1</v>
          </cell>
          <cell r="AM435">
            <v>1</v>
          </cell>
          <cell r="AN435">
            <v>1</v>
          </cell>
          <cell r="AO435">
            <v>1</v>
          </cell>
          <cell r="AP435">
            <v>1</v>
          </cell>
          <cell r="AQ435">
            <v>1</v>
          </cell>
          <cell r="AR435">
            <v>1</v>
          </cell>
          <cell r="AS435">
            <v>0</v>
          </cell>
          <cell r="AT435">
            <v>0</v>
          </cell>
          <cell r="AU435">
            <v>1</v>
          </cell>
          <cell r="AV435">
            <v>1</v>
          </cell>
          <cell r="AW435">
            <v>0</v>
          </cell>
          <cell r="AX435">
            <v>1</v>
          </cell>
          <cell r="AY435">
            <v>1</v>
          </cell>
          <cell r="AZ435">
            <v>0</v>
          </cell>
          <cell r="BA435">
            <v>0</v>
          </cell>
          <cell r="BB435">
            <v>0</v>
          </cell>
          <cell r="BC435">
            <v>0</v>
          </cell>
          <cell r="BD435">
            <v>0</v>
          </cell>
          <cell r="BE435">
            <v>0</v>
          </cell>
          <cell r="BF435">
            <v>0</v>
          </cell>
          <cell r="BG435">
            <v>7</v>
          </cell>
          <cell r="BH435">
            <v>7</v>
          </cell>
          <cell r="BI435">
            <v>7</v>
          </cell>
          <cell r="BJ435">
            <v>7</v>
          </cell>
          <cell r="BK435">
            <v>7</v>
          </cell>
          <cell r="BL435">
            <v>7</v>
          </cell>
          <cell r="BM435">
            <v>7</v>
          </cell>
          <cell r="BN435">
            <v>7</v>
          </cell>
          <cell r="BO435">
            <v>5</v>
          </cell>
          <cell r="BP435">
            <v>5</v>
          </cell>
          <cell r="BQ435">
            <v>5</v>
          </cell>
          <cell r="BR435">
            <v>5</v>
          </cell>
          <cell r="BS435">
            <v>5</v>
          </cell>
          <cell r="BT435">
            <v>5</v>
          </cell>
          <cell r="BU435">
            <v>5</v>
          </cell>
          <cell r="BV435">
            <v>5</v>
          </cell>
          <cell r="BW435">
            <v>7</v>
          </cell>
          <cell r="BX435">
            <v>7</v>
          </cell>
          <cell r="BY435">
            <v>7</v>
          </cell>
          <cell r="BZ435">
            <v>7</v>
          </cell>
          <cell r="CA435">
            <v>7</v>
          </cell>
          <cell r="CB435">
            <v>7</v>
          </cell>
          <cell r="CC435">
            <v>7</v>
          </cell>
          <cell r="CD435">
            <v>7</v>
          </cell>
          <cell r="CE435">
            <v>7</v>
          </cell>
          <cell r="CF435">
            <v>7</v>
          </cell>
          <cell r="CG435">
            <v>7</v>
          </cell>
          <cell r="CH435">
            <v>7</v>
          </cell>
          <cell r="CI435">
            <v>7</v>
          </cell>
          <cell r="CJ435">
            <v>7</v>
          </cell>
          <cell r="CK435">
            <v>7</v>
          </cell>
          <cell r="CL435">
            <v>7</v>
          </cell>
          <cell r="CM435">
            <v>7</v>
          </cell>
          <cell r="CN435">
            <v>11</v>
          </cell>
          <cell r="CO435">
            <v>11</v>
          </cell>
          <cell r="CP435">
            <v>11</v>
          </cell>
          <cell r="CQ435">
            <v>11</v>
          </cell>
          <cell r="CR435">
            <v>11</v>
          </cell>
          <cell r="CS435">
            <v>1</v>
          </cell>
          <cell r="CT435">
            <v>2</v>
          </cell>
          <cell r="CU435">
            <v>3</v>
          </cell>
          <cell r="CV435">
            <v>2</v>
          </cell>
          <cell r="CW435">
            <v>1</v>
          </cell>
          <cell r="CX435">
            <v>3</v>
          </cell>
          <cell r="CY435">
            <v>4</v>
          </cell>
          <cell r="CZ435">
            <v>5</v>
          </cell>
          <cell r="DA435">
            <v>4</v>
          </cell>
          <cell r="DB435">
            <v>1</v>
          </cell>
          <cell r="DC435">
            <v>2</v>
          </cell>
          <cell r="DD435">
            <v>3</v>
          </cell>
          <cell r="DE435">
            <v>2</v>
          </cell>
          <cell r="DF435">
            <v>1</v>
          </cell>
          <cell r="DG435">
            <v>1</v>
          </cell>
          <cell r="DH435">
            <v>2</v>
          </cell>
          <cell r="DI435">
            <v>3</v>
          </cell>
          <cell r="DJ435">
            <v>4</v>
          </cell>
          <cell r="DK435">
            <v>2</v>
          </cell>
          <cell r="DL435">
            <v>1</v>
          </cell>
          <cell r="DM435">
            <v>3</v>
          </cell>
          <cell r="DN435">
            <v>265</v>
          </cell>
        </row>
        <row r="436">
          <cell r="A436">
            <v>435</v>
          </cell>
          <cell r="B436" t="str">
            <v>2022/3/22 22:12:44</v>
          </cell>
          <cell r="C436" t="str">
            <v>140秒</v>
          </cell>
          <cell r="D436" t="str">
            <v>手机提交</v>
          </cell>
          <cell r="E436" t="str">
            <v>直接访问</v>
          </cell>
          <cell r="F436" t="str">
            <v>123.147.251.74(重庆-重庆)</v>
          </cell>
          <cell r="G436">
            <v>1</v>
          </cell>
          <cell r="H436">
            <v>2</v>
          </cell>
          <cell r="I436">
            <v>1</v>
          </cell>
          <cell r="J436">
            <v>1</v>
          </cell>
          <cell r="K436">
            <v>2</v>
          </cell>
          <cell r="L436" t="str">
            <v>物管</v>
          </cell>
          <cell r="M436">
            <v>1</v>
          </cell>
          <cell r="N436">
            <v>1</v>
          </cell>
          <cell r="O436">
            <v>1</v>
          </cell>
          <cell r="P436">
            <v>0</v>
          </cell>
          <cell r="Q436">
            <v>1</v>
          </cell>
          <cell r="R436">
            <v>1</v>
          </cell>
          <cell r="S436">
            <v>1</v>
          </cell>
          <cell r="T436">
            <v>0</v>
          </cell>
          <cell r="U436">
            <v>0</v>
          </cell>
          <cell r="V436">
            <v>4</v>
          </cell>
          <cell r="W436">
            <v>1</v>
          </cell>
          <cell r="X436">
            <v>1</v>
          </cell>
          <cell r="Y436">
            <v>1</v>
          </cell>
          <cell r="Z436">
            <v>0</v>
          </cell>
          <cell r="AA436">
            <v>1</v>
          </cell>
          <cell r="AB436">
            <v>0</v>
          </cell>
          <cell r="AC436">
            <v>0</v>
          </cell>
          <cell r="AD436">
            <v>0</v>
          </cell>
          <cell r="AE436">
            <v>1</v>
          </cell>
          <cell r="AF436">
            <v>0</v>
          </cell>
          <cell r="AG436">
            <v>1</v>
          </cell>
          <cell r="AH436">
            <v>1</v>
          </cell>
          <cell r="AI436">
            <v>0</v>
          </cell>
          <cell r="AJ436">
            <v>0</v>
          </cell>
          <cell r="AK436">
            <v>0</v>
          </cell>
          <cell r="AL436">
            <v>1</v>
          </cell>
          <cell r="AM436">
            <v>0</v>
          </cell>
          <cell r="AN436">
            <v>1</v>
          </cell>
          <cell r="AO436">
            <v>0</v>
          </cell>
          <cell r="AP436">
            <v>1</v>
          </cell>
          <cell r="AQ436">
            <v>1</v>
          </cell>
          <cell r="AR436">
            <v>1</v>
          </cell>
          <cell r="AS436">
            <v>0</v>
          </cell>
          <cell r="AT436">
            <v>0</v>
          </cell>
          <cell r="AU436">
            <v>0</v>
          </cell>
          <cell r="AV436">
            <v>1</v>
          </cell>
          <cell r="AW436">
            <v>0</v>
          </cell>
          <cell r="AX436">
            <v>1</v>
          </cell>
          <cell r="AY436">
            <v>1</v>
          </cell>
          <cell r="AZ436">
            <v>1</v>
          </cell>
          <cell r="BA436">
            <v>0</v>
          </cell>
          <cell r="BB436">
            <v>0</v>
          </cell>
          <cell r="BC436">
            <v>0</v>
          </cell>
          <cell r="BD436">
            <v>0</v>
          </cell>
          <cell r="BE436">
            <v>1</v>
          </cell>
          <cell r="BF436">
            <v>0</v>
          </cell>
          <cell r="BG436">
            <v>2</v>
          </cell>
          <cell r="BH436">
            <v>1</v>
          </cell>
          <cell r="BI436">
            <v>2</v>
          </cell>
          <cell r="BJ436">
            <v>1</v>
          </cell>
          <cell r="BK436">
            <v>1</v>
          </cell>
          <cell r="BL436">
            <v>2</v>
          </cell>
          <cell r="BM436">
            <v>2</v>
          </cell>
          <cell r="BN436">
            <v>1</v>
          </cell>
          <cell r="BO436">
            <v>2</v>
          </cell>
          <cell r="BP436">
            <v>1</v>
          </cell>
          <cell r="BQ436">
            <v>6</v>
          </cell>
          <cell r="BR436">
            <v>1</v>
          </cell>
          <cell r="BS436">
            <v>7</v>
          </cell>
          <cell r="BT436">
            <v>5</v>
          </cell>
          <cell r="BU436">
            <v>5</v>
          </cell>
          <cell r="BV436">
            <v>6</v>
          </cell>
          <cell r="BW436">
            <v>6</v>
          </cell>
          <cell r="BX436">
            <v>5</v>
          </cell>
          <cell r="BY436">
            <v>6</v>
          </cell>
          <cell r="BZ436">
            <v>6</v>
          </cell>
          <cell r="CA436">
            <v>6</v>
          </cell>
          <cell r="CB436">
            <v>5</v>
          </cell>
          <cell r="CC436">
            <v>6</v>
          </cell>
          <cell r="CD436">
            <v>7</v>
          </cell>
          <cell r="CE436">
            <v>6</v>
          </cell>
          <cell r="CF436">
            <v>6</v>
          </cell>
          <cell r="CG436">
            <v>6</v>
          </cell>
          <cell r="CH436">
            <v>6</v>
          </cell>
          <cell r="CI436">
            <v>7</v>
          </cell>
          <cell r="CJ436">
            <v>6</v>
          </cell>
          <cell r="CK436">
            <v>5</v>
          </cell>
          <cell r="CL436">
            <v>6</v>
          </cell>
          <cell r="CM436">
            <v>6</v>
          </cell>
          <cell r="CN436">
            <v>9</v>
          </cell>
          <cell r="CO436">
            <v>10</v>
          </cell>
          <cell r="CP436">
            <v>9</v>
          </cell>
          <cell r="CQ436">
            <v>9</v>
          </cell>
          <cell r="CR436">
            <v>9</v>
          </cell>
          <cell r="CS436">
            <v>1</v>
          </cell>
          <cell r="CT436">
            <v>2</v>
          </cell>
          <cell r="CU436">
            <v>-2</v>
          </cell>
          <cell r="CV436">
            <v>1</v>
          </cell>
          <cell r="CW436">
            <v>2</v>
          </cell>
          <cell r="CX436">
            <v>-2</v>
          </cell>
          <cell r="CY436">
            <v>-2</v>
          </cell>
          <cell r="CZ436">
            <v>1</v>
          </cell>
          <cell r="DA436">
            <v>2</v>
          </cell>
          <cell r="DB436">
            <v>-2</v>
          </cell>
          <cell r="DC436">
            <v>-2</v>
          </cell>
          <cell r="DD436">
            <v>-2</v>
          </cell>
          <cell r="DE436">
            <v>1</v>
          </cell>
          <cell r="DF436">
            <v>2</v>
          </cell>
          <cell r="DG436">
            <v>1</v>
          </cell>
          <cell r="DH436">
            <v>-2</v>
          </cell>
          <cell r="DI436">
            <v>-2</v>
          </cell>
          <cell r="DJ436">
            <v>-2</v>
          </cell>
          <cell r="DK436">
            <v>1</v>
          </cell>
          <cell r="DL436">
            <v>-2</v>
          </cell>
          <cell r="DM436">
            <v>-2</v>
          </cell>
          <cell r="DN436">
            <v>187</v>
          </cell>
        </row>
        <row r="437">
          <cell r="A437">
            <v>436</v>
          </cell>
          <cell r="B437" t="str">
            <v>2022/3/22 22:13:14</v>
          </cell>
          <cell r="C437" t="str">
            <v>321秒</v>
          </cell>
          <cell r="D437" t="str">
            <v>手机提交</v>
          </cell>
          <cell r="E437" t="str">
            <v>直接访问</v>
          </cell>
          <cell r="F437" t="str">
            <v>223.104.250.201(重庆-重庆)</v>
          </cell>
          <cell r="G437">
            <v>1</v>
          </cell>
          <cell r="H437">
            <v>1</v>
          </cell>
          <cell r="I437">
            <v>1</v>
          </cell>
          <cell r="J437">
            <v>1</v>
          </cell>
          <cell r="K437">
            <v>2</v>
          </cell>
          <cell r="L437" t="str">
            <v>管理科学与工程</v>
          </cell>
          <cell r="M437">
            <v>0</v>
          </cell>
          <cell r="N437">
            <v>1</v>
          </cell>
          <cell r="O437">
            <v>0</v>
          </cell>
          <cell r="P437">
            <v>0</v>
          </cell>
          <cell r="Q437">
            <v>1</v>
          </cell>
          <cell r="R437">
            <v>1</v>
          </cell>
          <cell r="S437">
            <v>0</v>
          </cell>
          <cell r="T437">
            <v>1</v>
          </cell>
          <cell r="U437">
            <v>0</v>
          </cell>
          <cell r="V437">
            <v>5</v>
          </cell>
          <cell r="W437">
            <v>1</v>
          </cell>
          <cell r="X437">
            <v>0</v>
          </cell>
          <cell r="Y437">
            <v>0</v>
          </cell>
          <cell r="Z437">
            <v>1</v>
          </cell>
          <cell r="AA437">
            <v>0</v>
          </cell>
          <cell r="AB437">
            <v>1</v>
          </cell>
          <cell r="AC437">
            <v>1</v>
          </cell>
          <cell r="AD437">
            <v>0</v>
          </cell>
          <cell r="AE437">
            <v>1</v>
          </cell>
          <cell r="AF437">
            <v>0</v>
          </cell>
          <cell r="AG437">
            <v>0</v>
          </cell>
          <cell r="AH437">
            <v>0</v>
          </cell>
          <cell r="AI437">
            <v>0</v>
          </cell>
          <cell r="AJ437">
            <v>0</v>
          </cell>
          <cell r="AK437">
            <v>0</v>
          </cell>
          <cell r="AL437">
            <v>2</v>
          </cell>
          <cell r="AM437">
            <v>0</v>
          </cell>
          <cell r="AN437">
            <v>1</v>
          </cell>
          <cell r="AO437">
            <v>1</v>
          </cell>
          <cell r="AP437">
            <v>0</v>
          </cell>
          <cell r="AQ437">
            <v>1</v>
          </cell>
          <cell r="AR437">
            <v>1</v>
          </cell>
          <cell r="AS437">
            <v>1</v>
          </cell>
          <cell r="AT437">
            <v>0</v>
          </cell>
          <cell r="AU437">
            <v>0</v>
          </cell>
          <cell r="AV437">
            <v>0</v>
          </cell>
          <cell r="AW437">
            <v>0</v>
          </cell>
          <cell r="AX437">
            <v>1</v>
          </cell>
          <cell r="AY437">
            <v>0</v>
          </cell>
          <cell r="AZ437">
            <v>1</v>
          </cell>
          <cell r="BA437">
            <v>0</v>
          </cell>
          <cell r="BB437">
            <v>0</v>
          </cell>
          <cell r="BC437">
            <v>0</v>
          </cell>
          <cell r="BD437">
            <v>1</v>
          </cell>
          <cell r="BE437">
            <v>0</v>
          </cell>
          <cell r="BF437">
            <v>0</v>
          </cell>
          <cell r="BG437">
            <v>6</v>
          </cell>
          <cell r="BH437">
            <v>6</v>
          </cell>
          <cell r="BI437">
            <v>5</v>
          </cell>
          <cell r="BJ437">
            <v>5</v>
          </cell>
          <cell r="BK437">
            <v>5</v>
          </cell>
          <cell r="BL437">
            <v>5</v>
          </cell>
          <cell r="BM437">
            <v>4</v>
          </cell>
          <cell r="BN437">
            <v>4</v>
          </cell>
          <cell r="BO437">
            <v>5</v>
          </cell>
          <cell r="BP437">
            <v>5</v>
          </cell>
          <cell r="BQ437">
            <v>6</v>
          </cell>
          <cell r="BR437">
            <v>5</v>
          </cell>
          <cell r="BS437">
            <v>6</v>
          </cell>
          <cell r="BT437">
            <v>6</v>
          </cell>
          <cell r="BU437">
            <v>6</v>
          </cell>
          <cell r="BV437">
            <v>4</v>
          </cell>
          <cell r="BW437">
            <v>6</v>
          </cell>
          <cell r="BX437">
            <v>6</v>
          </cell>
          <cell r="BY437">
            <v>6</v>
          </cell>
          <cell r="BZ437">
            <v>5</v>
          </cell>
          <cell r="CA437">
            <v>6</v>
          </cell>
          <cell r="CB437">
            <v>5</v>
          </cell>
          <cell r="CC437">
            <v>5</v>
          </cell>
          <cell r="CD437">
            <v>4</v>
          </cell>
          <cell r="CE437">
            <v>5</v>
          </cell>
          <cell r="CF437">
            <v>5</v>
          </cell>
          <cell r="CG437">
            <v>5</v>
          </cell>
          <cell r="CH437">
            <v>5</v>
          </cell>
          <cell r="CI437">
            <v>5</v>
          </cell>
          <cell r="CJ437">
            <v>5</v>
          </cell>
          <cell r="CK437">
            <v>5</v>
          </cell>
          <cell r="CL437">
            <v>5</v>
          </cell>
          <cell r="CM437">
            <v>5</v>
          </cell>
          <cell r="CN437">
            <v>9</v>
          </cell>
          <cell r="CO437">
            <v>9</v>
          </cell>
          <cell r="CP437">
            <v>9</v>
          </cell>
          <cell r="CQ437">
            <v>9</v>
          </cell>
          <cell r="CR437">
            <v>9</v>
          </cell>
          <cell r="CS437">
            <v>1</v>
          </cell>
          <cell r="CT437">
            <v>3</v>
          </cell>
          <cell r="CU437">
            <v>2</v>
          </cell>
          <cell r="CV437">
            <v>2</v>
          </cell>
          <cell r="CW437">
            <v>3</v>
          </cell>
          <cell r="CX437">
            <v>1</v>
          </cell>
          <cell r="CY437">
            <v>4</v>
          </cell>
          <cell r="CZ437">
            <v>4</v>
          </cell>
          <cell r="DA437">
            <v>3</v>
          </cell>
          <cell r="DB437">
            <v>1</v>
          </cell>
          <cell r="DC437">
            <v>5</v>
          </cell>
          <cell r="DD437">
            <v>2</v>
          </cell>
          <cell r="DE437">
            <v>-2</v>
          </cell>
          <cell r="DF437">
            <v>1</v>
          </cell>
          <cell r="DG437">
            <v>3</v>
          </cell>
          <cell r="DH437">
            <v>1</v>
          </cell>
          <cell r="DI437">
            <v>4</v>
          </cell>
          <cell r="DJ437">
            <v>2</v>
          </cell>
          <cell r="DK437">
            <v>1</v>
          </cell>
          <cell r="DL437">
            <v>3</v>
          </cell>
          <cell r="DM437">
            <v>2</v>
          </cell>
          <cell r="DN437">
            <v>211</v>
          </cell>
        </row>
        <row r="438">
          <cell r="A438">
            <v>437</v>
          </cell>
          <cell r="B438" t="str">
            <v>2022/3/22 22:18:42</v>
          </cell>
          <cell r="C438" t="str">
            <v>386秒</v>
          </cell>
          <cell r="D438" t="str">
            <v>手机提交</v>
          </cell>
          <cell r="E438" t="str">
            <v>直接访问</v>
          </cell>
          <cell r="F438" t="str">
            <v>222.183.184.38(重庆-重庆)</v>
          </cell>
          <cell r="G438">
            <v>2</v>
          </cell>
          <cell r="H438">
            <v>1</v>
          </cell>
          <cell r="I438">
            <v>1</v>
          </cell>
          <cell r="J438">
            <v>1</v>
          </cell>
          <cell r="K438">
            <v>2</v>
          </cell>
          <cell r="L438" t="str">
            <v>物管</v>
          </cell>
          <cell r="M438">
            <v>0</v>
          </cell>
          <cell r="N438">
            <v>0</v>
          </cell>
          <cell r="O438">
            <v>0</v>
          </cell>
          <cell r="P438">
            <v>0</v>
          </cell>
          <cell r="Q438">
            <v>1</v>
          </cell>
          <cell r="R438">
            <v>0</v>
          </cell>
          <cell r="S438">
            <v>0</v>
          </cell>
          <cell r="T438">
            <v>1</v>
          </cell>
          <cell r="U438">
            <v>0</v>
          </cell>
          <cell r="V438">
            <v>5</v>
          </cell>
          <cell r="W438">
            <v>1</v>
          </cell>
          <cell r="X438">
            <v>0</v>
          </cell>
          <cell r="Y438">
            <v>0</v>
          </cell>
          <cell r="Z438">
            <v>1</v>
          </cell>
          <cell r="AA438">
            <v>0</v>
          </cell>
          <cell r="AB438">
            <v>0</v>
          </cell>
          <cell r="AC438">
            <v>0</v>
          </cell>
          <cell r="AD438">
            <v>0</v>
          </cell>
          <cell r="AE438">
            <v>1</v>
          </cell>
          <cell r="AF438">
            <v>0</v>
          </cell>
          <cell r="AG438">
            <v>0</v>
          </cell>
          <cell r="AH438">
            <v>0</v>
          </cell>
          <cell r="AI438">
            <v>0</v>
          </cell>
          <cell r="AJ438">
            <v>0</v>
          </cell>
          <cell r="AK438">
            <v>0</v>
          </cell>
          <cell r="AL438">
            <v>2</v>
          </cell>
          <cell r="AM438">
            <v>1</v>
          </cell>
          <cell r="AN438">
            <v>1</v>
          </cell>
          <cell r="AO438">
            <v>1</v>
          </cell>
          <cell r="AP438">
            <v>0</v>
          </cell>
          <cell r="AQ438">
            <v>1</v>
          </cell>
          <cell r="AR438">
            <v>0</v>
          </cell>
          <cell r="AS438">
            <v>0</v>
          </cell>
          <cell r="AT438">
            <v>0</v>
          </cell>
          <cell r="AU438">
            <v>0</v>
          </cell>
          <cell r="AV438">
            <v>0</v>
          </cell>
          <cell r="AW438">
            <v>0</v>
          </cell>
          <cell r="AX438">
            <v>1</v>
          </cell>
          <cell r="AY438">
            <v>0</v>
          </cell>
          <cell r="AZ438">
            <v>0</v>
          </cell>
          <cell r="BA438">
            <v>0</v>
          </cell>
          <cell r="BB438">
            <v>0</v>
          </cell>
          <cell r="BC438">
            <v>0</v>
          </cell>
          <cell r="BD438">
            <v>0</v>
          </cell>
          <cell r="BE438">
            <v>0</v>
          </cell>
          <cell r="BF438">
            <v>0</v>
          </cell>
          <cell r="BG438">
            <v>6</v>
          </cell>
          <cell r="BH438">
            <v>6</v>
          </cell>
          <cell r="BI438">
            <v>6</v>
          </cell>
          <cell r="BJ438">
            <v>4</v>
          </cell>
          <cell r="BK438">
            <v>6</v>
          </cell>
          <cell r="BL438">
            <v>4</v>
          </cell>
          <cell r="BM438">
            <v>4</v>
          </cell>
          <cell r="BN438">
            <v>6</v>
          </cell>
          <cell r="BO438">
            <v>4</v>
          </cell>
          <cell r="BP438">
            <v>4</v>
          </cell>
          <cell r="BQ438">
            <v>4</v>
          </cell>
          <cell r="BR438">
            <v>4</v>
          </cell>
          <cell r="BS438">
            <v>5</v>
          </cell>
          <cell r="BT438">
            <v>5</v>
          </cell>
          <cell r="BU438">
            <v>5</v>
          </cell>
          <cell r="BV438">
            <v>4</v>
          </cell>
          <cell r="BW438">
            <v>6</v>
          </cell>
          <cell r="BX438">
            <v>6</v>
          </cell>
          <cell r="BY438">
            <v>6</v>
          </cell>
          <cell r="BZ438">
            <v>6</v>
          </cell>
          <cell r="CA438">
            <v>6</v>
          </cell>
          <cell r="CB438">
            <v>6</v>
          </cell>
          <cell r="CC438">
            <v>6</v>
          </cell>
          <cell r="CD438">
            <v>6</v>
          </cell>
          <cell r="CE438">
            <v>6</v>
          </cell>
          <cell r="CF438">
            <v>6</v>
          </cell>
          <cell r="CG438">
            <v>4</v>
          </cell>
          <cell r="CH438">
            <v>4</v>
          </cell>
          <cell r="CI438">
            <v>4</v>
          </cell>
          <cell r="CJ438">
            <v>4</v>
          </cell>
          <cell r="CK438">
            <v>4</v>
          </cell>
          <cell r="CL438">
            <v>4</v>
          </cell>
          <cell r="CM438">
            <v>4</v>
          </cell>
          <cell r="CN438">
            <v>9</v>
          </cell>
          <cell r="CO438">
            <v>9</v>
          </cell>
          <cell r="CP438">
            <v>9</v>
          </cell>
          <cell r="CQ438">
            <v>9</v>
          </cell>
          <cell r="CR438">
            <v>9</v>
          </cell>
          <cell r="CS438">
            <v>1</v>
          </cell>
          <cell r="CT438">
            <v>3</v>
          </cell>
          <cell r="CU438">
            <v>2</v>
          </cell>
          <cell r="CV438">
            <v>1</v>
          </cell>
          <cell r="CW438">
            <v>3</v>
          </cell>
          <cell r="CX438">
            <v>4</v>
          </cell>
          <cell r="CY438">
            <v>2</v>
          </cell>
          <cell r="CZ438">
            <v>1</v>
          </cell>
          <cell r="DA438">
            <v>4</v>
          </cell>
          <cell r="DB438">
            <v>2</v>
          </cell>
          <cell r="DC438">
            <v>3</v>
          </cell>
          <cell r="DD438">
            <v>5</v>
          </cell>
          <cell r="DE438">
            <v>1</v>
          </cell>
          <cell r="DF438">
            <v>2</v>
          </cell>
          <cell r="DG438">
            <v>2</v>
          </cell>
          <cell r="DH438">
            <v>3</v>
          </cell>
          <cell r="DI438">
            <v>4</v>
          </cell>
          <cell r="DJ438">
            <v>1</v>
          </cell>
          <cell r="DK438">
            <v>1</v>
          </cell>
          <cell r="DL438">
            <v>3</v>
          </cell>
          <cell r="DM438">
            <v>2</v>
          </cell>
          <cell r="DN438">
            <v>205</v>
          </cell>
        </row>
        <row r="439">
          <cell r="A439">
            <v>438</v>
          </cell>
          <cell r="B439" t="str">
            <v>2022/3/22 22:20:21</v>
          </cell>
          <cell r="C439" t="str">
            <v>197秒</v>
          </cell>
          <cell r="D439" t="str">
            <v>微信</v>
          </cell>
          <cell r="E439" t="str">
            <v>N/A</v>
          </cell>
          <cell r="F439" t="str">
            <v>14.105.85.32(重庆-重庆)</v>
          </cell>
          <cell r="G439">
            <v>1</v>
          </cell>
          <cell r="H439">
            <v>2</v>
          </cell>
          <cell r="I439">
            <v>1</v>
          </cell>
          <cell r="J439">
            <v>1</v>
          </cell>
          <cell r="K439">
            <v>1</v>
          </cell>
          <cell r="L439" t="str">
            <v>软件工程</v>
          </cell>
          <cell r="M439">
            <v>1</v>
          </cell>
          <cell r="N439">
            <v>1</v>
          </cell>
          <cell r="O439">
            <v>1</v>
          </cell>
          <cell r="P439">
            <v>0</v>
          </cell>
          <cell r="Q439">
            <v>0</v>
          </cell>
          <cell r="R439">
            <v>1</v>
          </cell>
          <cell r="S439">
            <v>1</v>
          </cell>
          <cell r="T439">
            <v>0</v>
          </cell>
          <cell r="U439">
            <v>0</v>
          </cell>
          <cell r="V439">
            <v>3</v>
          </cell>
          <cell r="W439">
            <v>1</v>
          </cell>
          <cell r="X439">
            <v>1</v>
          </cell>
          <cell r="Y439">
            <v>0</v>
          </cell>
          <cell r="Z439">
            <v>1</v>
          </cell>
          <cell r="AA439">
            <v>0</v>
          </cell>
          <cell r="AB439">
            <v>0</v>
          </cell>
          <cell r="AC439">
            <v>0</v>
          </cell>
          <cell r="AD439">
            <v>0</v>
          </cell>
          <cell r="AE439">
            <v>0</v>
          </cell>
          <cell r="AF439">
            <v>1</v>
          </cell>
          <cell r="AG439">
            <v>1</v>
          </cell>
          <cell r="AH439">
            <v>0</v>
          </cell>
          <cell r="AI439">
            <v>0</v>
          </cell>
          <cell r="AJ439">
            <v>0</v>
          </cell>
          <cell r="AK439">
            <v>0</v>
          </cell>
          <cell r="AL439">
            <v>2</v>
          </cell>
          <cell r="AM439">
            <v>1</v>
          </cell>
          <cell r="AN439">
            <v>0</v>
          </cell>
          <cell r="AO439">
            <v>0</v>
          </cell>
          <cell r="AP439">
            <v>0</v>
          </cell>
          <cell r="AQ439">
            <v>1</v>
          </cell>
          <cell r="AR439">
            <v>0</v>
          </cell>
          <cell r="AS439">
            <v>1</v>
          </cell>
          <cell r="AT439">
            <v>0</v>
          </cell>
          <cell r="AU439">
            <v>1</v>
          </cell>
          <cell r="AV439">
            <v>1</v>
          </cell>
          <cell r="AW439">
            <v>0</v>
          </cell>
          <cell r="AX439">
            <v>1</v>
          </cell>
          <cell r="AY439">
            <v>0</v>
          </cell>
          <cell r="AZ439">
            <v>0</v>
          </cell>
          <cell r="BA439">
            <v>0</v>
          </cell>
          <cell r="BB439">
            <v>0</v>
          </cell>
          <cell r="BC439">
            <v>0</v>
          </cell>
          <cell r="BD439">
            <v>0</v>
          </cell>
          <cell r="BE439">
            <v>0</v>
          </cell>
          <cell r="BF439">
            <v>0</v>
          </cell>
          <cell r="BG439">
            <v>4</v>
          </cell>
          <cell r="BH439">
            <v>4</v>
          </cell>
          <cell r="BI439">
            <v>4</v>
          </cell>
          <cell r="BJ439">
            <v>4</v>
          </cell>
          <cell r="BK439">
            <v>4</v>
          </cell>
          <cell r="BL439">
            <v>4</v>
          </cell>
          <cell r="BM439">
            <v>4</v>
          </cell>
          <cell r="BN439">
            <v>4</v>
          </cell>
          <cell r="BO439">
            <v>4</v>
          </cell>
          <cell r="BP439">
            <v>4</v>
          </cell>
          <cell r="BQ439">
            <v>4</v>
          </cell>
          <cell r="BR439">
            <v>4</v>
          </cell>
          <cell r="BS439">
            <v>4</v>
          </cell>
          <cell r="BT439">
            <v>4</v>
          </cell>
          <cell r="BU439">
            <v>4</v>
          </cell>
          <cell r="BV439">
            <v>4</v>
          </cell>
          <cell r="BW439">
            <v>4</v>
          </cell>
          <cell r="BX439">
            <v>4</v>
          </cell>
          <cell r="BY439">
            <v>4</v>
          </cell>
          <cell r="BZ439">
            <v>4</v>
          </cell>
          <cell r="CA439">
            <v>4</v>
          </cell>
          <cell r="CB439">
            <v>4</v>
          </cell>
          <cell r="CC439">
            <v>4</v>
          </cell>
          <cell r="CD439">
            <v>4</v>
          </cell>
          <cell r="CE439">
            <v>4</v>
          </cell>
          <cell r="CF439">
            <v>4</v>
          </cell>
          <cell r="CG439">
            <v>4</v>
          </cell>
          <cell r="CH439">
            <v>4</v>
          </cell>
          <cell r="CI439">
            <v>4</v>
          </cell>
          <cell r="CJ439">
            <v>4</v>
          </cell>
          <cell r="CK439">
            <v>4</v>
          </cell>
          <cell r="CL439">
            <v>4</v>
          </cell>
          <cell r="CM439">
            <v>4</v>
          </cell>
          <cell r="CN439">
            <v>6</v>
          </cell>
          <cell r="CO439">
            <v>6</v>
          </cell>
          <cell r="CP439">
            <v>6</v>
          </cell>
          <cell r="CQ439">
            <v>6</v>
          </cell>
          <cell r="CR439">
            <v>6</v>
          </cell>
          <cell r="CS439">
            <v>1</v>
          </cell>
          <cell r="CT439">
            <v>2</v>
          </cell>
          <cell r="CU439">
            <v>3</v>
          </cell>
          <cell r="CV439">
            <v>1</v>
          </cell>
          <cell r="CW439">
            <v>2</v>
          </cell>
          <cell r="CX439">
            <v>3</v>
          </cell>
          <cell r="CY439">
            <v>4</v>
          </cell>
          <cell r="CZ439">
            <v>1</v>
          </cell>
          <cell r="DA439">
            <v>2</v>
          </cell>
          <cell r="DB439">
            <v>3</v>
          </cell>
          <cell r="DC439">
            <v>4</v>
          </cell>
          <cell r="DD439">
            <v>5</v>
          </cell>
          <cell r="DE439">
            <v>1</v>
          </cell>
          <cell r="DF439">
            <v>2</v>
          </cell>
          <cell r="DG439">
            <v>1</v>
          </cell>
          <cell r="DH439">
            <v>2</v>
          </cell>
          <cell r="DI439">
            <v>3</v>
          </cell>
          <cell r="DJ439">
            <v>4</v>
          </cell>
          <cell r="DK439">
            <v>1</v>
          </cell>
          <cell r="DL439">
            <v>2</v>
          </cell>
          <cell r="DM439">
            <v>3</v>
          </cell>
          <cell r="DN439">
            <v>157</v>
          </cell>
        </row>
        <row r="440">
          <cell r="A440">
            <v>439</v>
          </cell>
          <cell r="B440" t="str">
            <v>2022/3/22 22:21:08</v>
          </cell>
          <cell r="C440" t="str">
            <v>111秒</v>
          </cell>
          <cell r="D440" t="str">
            <v>微信</v>
          </cell>
          <cell r="E440" t="str">
            <v>N/A</v>
          </cell>
          <cell r="F440" t="str">
            <v>106.84.157.63(重庆-重庆)</v>
          </cell>
          <cell r="G440">
            <v>1</v>
          </cell>
          <cell r="H440">
            <v>2</v>
          </cell>
          <cell r="I440">
            <v>1</v>
          </cell>
          <cell r="J440">
            <v>1</v>
          </cell>
          <cell r="K440">
            <v>1</v>
          </cell>
          <cell r="L440" t="str">
            <v>电气工程及其自动化</v>
          </cell>
          <cell r="M440">
            <v>0</v>
          </cell>
          <cell r="N440">
            <v>1</v>
          </cell>
          <cell r="O440">
            <v>1</v>
          </cell>
          <cell r="P440">
            <v>1</v>
          </cell>
          <cell r="Q440">
            <v>1</v>
          </cell>
          <cell r="R440">
            <v>0</v>
          </cell>
          <cell r="S440">
            <v>0</v>
          </cell>
          <cell r="T440">
            <v>0</v>
          </cell>
          <cell r="U440">
            <v>0</v>
          </cell>
          <cell r="V440">
            <v>5</v>
          </cell>
          <cell r="W440">
            <v>1</v>
          </cell>
          <cell r="X440">
            <v>0</v>
          </cell>
          <cell r="Y440">
            <v>0</v>
          </cell>
          <cell r="Z440">
            <v>0</v>
          </cell>
          <cell r="AA440">
            <v>0</v>
          </cell>
          <cell r="AB440">
            <v>0</v>
          </cell>
          <cell r="AC440">
            <v>0</v>
          </cell>
          <cell r="AD440">
            <v>0</v>
          </cell>
          <cell r="AE440">
            <v>1</v>
          </cell>
          <cell r="AF440">
            <v>0</v>
          </cell>
          <cell r="AG440">
            <v>0</v>
          </cell>
          <cell r="AH440">
            <v>1</v>
          </cell>
          <cell r="AI440">
            <v>1</v>
          </cell>
          <cell r="AJ440">
            <v>0</v>
          </cell>
          <cell r="AK440">
            <v>0</v>
          </cell>
          <cell r="AL440">
            <v>1</v>
          </cell>
          <cell r="AM440">
            <v>1</v>
          </cell>
          <cell r="AN440">
            <v>1</v>
          </cell>
          <cell r="AO440">
            <v>0</v>
          </cell>
          <cell r="AP440">
            <v>0</v>
          </cell>
          <cell r="AQ440">
            <v>0</v>
          </cell>
          <cell r="AR440">
            <v>0</v>
          </cell>
          <cell r="AS440">
            <v>0</v>
          </cell>
          <cell r="AT440">
            <v>0</v>
          </cell>
          <cell r="AU440">
            <v>1</v>
          </cell>
          <cell r="AV440">
            <v>1</v>
          </cell>
          <cell r="AW440">
            <v>1</v>
          </cell>
          <cell r="AX440">
            <v>1</v>
          </cell>
          <cell r="AY440">
            <v>0</v>
          </cell>
          <cell r="AZ440">
            <v>0</v>
          </cell>
          <cell r="BA440">
            <v>0</v>
          </cell>
          <cell r="BB440">
            <v>0</v>
          </cell>
          <cell r="BC440">
            <v>0</v>
          </cell>
          <cell r="BD440">
            <v>0</v>
          </cell>
          <cell r="BE440">
            <v>0</v>
          </cell>
          <cell r="BF440">
            <v>0</v>
          </cell>
          <cell r="BG440">
            <v>7</v>
          </cell>
          <cell r="BH440">
            <v>7</v>
          </cell>
          <cell r="BI440">
            <v>7</v>
          </cell>
          <cell r="BJ440">
            <v>7</v>
          </cell>
          <cell r="BK440">
            <v>7</v>
          </cell>
          <cell r="BL440">
            <v>7</v>
          </cell>
          <cell r="BM440">
            <v>7</v>
          </cell>
          <cell r="BN440">
            <v>7</v>
          </cell>
          <cell r="BO440">
            <v>7</v>
          </cell>
          <cell r="BP440">
            <v>7</v>
          </cell>
          <cell r="BQ440">
            <v>7</v>
          </cell>
          <cell r="BR440">
            <v>7</v>
          </cell>
          <cell r="BS440">
            <v>7</v>
          </cell>
          <cell r="BT440">
            <v>7</v>
          </cell>
          <cell r="BU440">
            <v>7</v>
          </cell>
          <cell r="BV440">
            <v>7</v>
          </cell>
          <cell r="BW440">
            <v>7</v>
          </cell>
          <cell r="BX440">
            <v>7</v>
          </cell>
          <cell r="BY440">
            <v>7</v>
          </cell>
          <cell r="BZ440">
            <v>7</v>
          </cell>
          <cell r="CA440">
            <v>7</v>
          </cell>
          <cell r="CB440">
            <v>7</v>
          </cell>
          <cell r="CC440">
            <v>7</v>
          </cell>
          <cell r="CD440">
            <v>7</v>
          </cell>
          <cell r="CE440">
            <v>7</v>
          </cell>
          <cell r="CF440">
            <v>7</v>
          </cell>
          <cell r="CG440">
            <v>7</v>
          </cell>
          <cell r="CH440">
            <v>7</v>
          </cell>
          <cell r="CI440">
            <v>7</v>
          </cell>
          <cell r="CJ440">
            <v>7</v>
          </cell>
          <cell r="CK440">
            <v>7</v>
          </cell>
          <cell r="CL440">
            <v>7</v>
          </cell>
          <cell r="CM440">
            <v>7</v>
          </cell>
          <cell r="CN440">
            <v>11</v>
          </cell>
          <cell r="CO440">
            <v>11</v>
          </cell>
          <cell r="CP440">
            <v>11</v>
          </cell>
          <cell r="CQ440">
            <v>11</v>
          </cell>
          <cell r="CR440">
            <v>11</v>
          </cell>
          <cell r="CS440">
            <v>1</v>
          </cell>
          <cell r="CT440">
            <v>2</v>
          </cell>
          <cell r="CU440">
            <v>3</v>
          </cell>
          <cell r="CV440">
            <v>1</v>
          </cell>
          <cell r="CW440">
            <v>2</v>
          </cell>
          <cell r="CX440">
            <v>3</v>
          </cell>
          <cell r="CY440">
            <v>4</v>
          </cell>
          <cell r="CZ440">
            <v>1</v>
          </cell>
          <cell r="DA440">
            <v>2</v>
          </cell>
          <cell r="DB440">
            <v>3</v>
          </cell>
          <cell r="DC440">
            <v>4</v>
          </cell>
          <cell r="DD440">
            <v>5</v>
          </cell>
          <cell r="DE440">
            <v>1</v>
          </cell>
          <cell r="DF440">
            <v>2</v>
          </cell>
          <cell r="DG440">
            <v>1</v>
          </cell>
          <cell r="DH440">
            <v>2</v>
          </cell>
          <cell r="DI440">
            <v>3</v>
          </cell>
          <cell r="DJ440">
            <v>4</v>
          </cell>
          <cell r="DK440">
            <v>1</v>
          </cell>
          <cell r="DL440">
            <v>2</v>
          </cell>
          <cell r="DM440">
            <v>3</v>
          </cell>
          <cell r="DN440">
            <v>281</v>
          </cell>
        </row>
        <row r="441">
          <cell r="A441">
            <v>440</v>
          </cell>
          <cell r="B441" t="str">
            <v>2022/3/22 22:21:26</v>
          </cell>
          <cell r="C441" t="str">
            <v>90秒</v>
          </cell>
          <cell r="D441" t="str">
            <v>微信</v>
          </cell>
          <cell r="E441" t="str">
            <v>N/A</v>
          </cell>
          <cell r="F441" t="str">
            <v>183.230.199.41(重庆-重庆)</v>
          </cell>
          <cell r="G441">
            <v>2</v>
          </cell>
          <cell r="H441">
            <v>1</v>
          </cell>
          <cell r="I441">
            <v>1</v>
          </cell>
          <cell r="J441">
            <v>1</v>
          </cell>
          <cell r="K441">
            <v>3</v>
          </cell>
          <cell r="L441" t="str">
            <v>日语</v>
          </cell>
          <cell r="M441">
            <v>1</v>
          </cell>
          <cell r="N441">
            <v>0</v>
          </cell>
          <cell r="O441">
            <v>1</v>
          </cell>
          <cell r="P441">
            <v>0</v>
          </cell>
          <cell r="Q441">
            <v>0</v>
          </cell>
          <cell r="R441">
            <v>1</v>
          </cell>
          <cell r="S441">
            <v>0</v>
          </cell>
          <cell r="T441">
            <v>0</v>
          </cell>
          <cell r="U441">
            <v>0</v>
          </cell>
          <cell r="V441">
            <v>2</v>
          </cell>
          <cell r="W441">
            <v>1</v>
          </cell>
          <cell r="X441">
            <v>0</v>
          </cell>
          <cell r="Y441">
            <v>0</v>
          </cell>
          <cell r="Z441">
            <v>1</v>
          </cell>
          <cell r="AA441">
            <v>0</v>
          </cell>
          <cell r="AB441">
            <v>0</v>
          </cell>
          <cell r="AC441">
            <v>1</v>
          </cell>
          <cell r="AD441">
            <v>0</v>
          </cell>
          <cell r="AE441">
            <v>0</v>
          </cell>
          <cell r="AF441">
            <v>0</v>
          </cell>
          <cell r="AG441">
            <v>1</v>
          </cell>
          <cell r="AH441">
            <v>0</v>
          </cell>
          <cell r="AI441">
            <v>0</v>
          </cell>
          <cell r="AJ441">
            <v>0</v>
          </cell>
          <cell r="AK441">
            <v>0</v>
          </cell>
          <cell r="AL441">
            <v>1</v>
          </cell>
          <cell r="AM441">
            <v>1</v>
          </cell>
          <cell r="AN441">
            <v>1</v>
          </cell>
          <cell r="AO441">
            <v>1</v>
          </cell>
          <cell r="AP441">
            <v>1</v>
          </cell>
          <cell r="AQ441">
            <v>1</v>
          </cell>
          <cell r="AR441">
            <v>0</v>
          </cell>
          <cell r="AS441">
            <v>0</v>
          </cell>
          <cell r="AT441">
            <v>0</v>
          </cell>
          <cell r="AU441">
            <v>0</v>
          </cell>
          <cell r="AV441">
            <v>0</v>
          </cell>
          <cell r="AW441">
            <v>0</v>
          </cell>
          <cell r="AX441">
            <v>0</v>
          </cell>
          <cell r="AY441">
            <v>0</v>
          </cell>
          <cell r="AZ441">
            <v>0</v>
          </cell>
          <cell r="BA441">
            <v>0</v>
          </cell>
          <cell r="BB441">
            <v>0</v>
          </cell>
          <cell r="BC441">
            <v>0</v>
          </cell>
          <cell r="BD441">
            <v>1</v>
          </cell>
          <cell r="BE441">
            <v>1</v>
          </cell>
          <cell r="BF441">
            <v>0</v>
          </cell>
          <cell r="BG441">
            <v>5</v>
          </cell>
          <cell r="BH441">
            <v>5</v>
          </cell>
          <cell r="BI441">
            <v>5</v>
          </cell>
          <cell r="BJ441">
            <v>5</v>
          </cell>
          <cell r="BK441">
            <v>5</v>
          </cell>
          <cell r="BL441">
            <v>5</v>
          </cell>
          <cell r="BM441">
            <v>5</v>
          </cell>
          <cell r="BN441">
            <v>5</v>
          </cell>
          <cell r="BO441">
            <v>5</v>
          </cell>
          <cell r="BP441">
            <v>5</v>
          </cell>
          <cell r="BQ441">
            <v>5</v>
          </cell>
          <cell r="BR441">
            <v>5</v>
          </cell>
          <cell r="BS441">
            <v>5</v>
          </cell>
          <cell r="BT441">
            <v>5</v>
          </cell>
          <cell r="BU441">
            <v>5</v>
          </cell>
          <cell r="BV441">
            <v>5</v>
          </cell>
          <cell r="BW441">
            <v>5</v>
          </cell>
          <cell r="BX441">
            <v>5</v>
          </cell>
          <cell r="BY441">
            <v>5</v>
          </cell>
          <cell r="BZ441">
            <v>5</v>
          </cell>
          <cell r="CA441">
            <v>5</v>
          </cell>
          <cell r="CB441">
            <v>5</v>
          </cell>
          <cell r="CC441">
            <v>5</v>
          </cell>
          <cell r="CD441">
            <v>5</v>
          </cell>
          <cell r="CE441">
            <v>5</v>
          </cell>
          <cell r="CF441">
            <v>5</v>
          </cell>
          <cell r="CG441">
            <v>5</v>
          </cell>
          <cell r="CH441">
            <v>5</v>
          </cell>
          <cell r="CI441">
            <v>5</v>
          </cell>
          <cell r="CJ441">
            <v>5</v>
          </cell>
          <cell r="CK441">
            <v>5</v>
          </cell>
          <cell r="CL441">
            <v>5</v>
          </cell>
          <cell r="CM441">
            <v>5</v>
          </cell>
          <cell r="CN441">
            <v>8</v>
          </cell>
          <cell r="CO441">
            <v>8</v>
          </cell>
          <cell r="CP441">
            <v>8</v>
          </cell>
          <cell r="CQ441">
            <v>8</v>
          </cell>
          <cell r="CR441">
            <v>8</v>
          </cell>
          <cell r="CS441">
            <v>1</v>
          </cell>
          <cell r="CT441">
            <v>2</v>
          </cell>
          <cell r="CU441">
            <v>3</v>
          </cell>
          <cell r="CV441">
            <v>1</v>
          </cell>
          <cell r="CW441">
            <v>2</v>
          </cell>
          <cell r="CX441">
            <v>3</v>
          </cell>
          <cell r="CY441">
            <v>4</v>
          </cell>
          <cell r="CZ441">
            <v>1</v>
          </cell>
          <cell r="DA441">
            <v>2</v>
          </cell>
          <cell r="DB441">
            <v>3</v>
          </cell>
          <cell r="DC441">
            <v>4</v>
          </cell>
          <cell r="DD441">
            <v>5</v>
          </cell>
          <cell r="DE441">
            <v>1</v>
          </cell>
          <cell r="DF441">
            <v>2</v>
          </cell>
          <cell r="DG441">
            <v>1</v>
          </cell>
          <cell r="DH441">
            <v>2</v>
          </cell>
          <cell r="DI441">
            <v>3</v>
          </cell>
          <cell r="DJ441">
            <v>4</v>
          </cell>
          <cell r="DK441">
            <v>1</v>
          </cell>
          <cell r="DL441">
            <v>2</v>
          </cell>
          <cell r="DM441">
            <v>3</v>
          </cell>
          <cell r="DN441">
            <v>200</v>
          </cell>
        </row>
        <row r="442">
          <cell r="A442">
            <v>441</v>
          </cell>
          <cell r="B442" t="str">
            <v>2022/3/22 22:26:51</v>
          </cell>
          <cell r="C442" t="str">
            <v>446秒</v>
          </cell>
          <cell r="D442" t="str">
            <v>手机提交</v>
          </cell>
          <cell r="E442" t="str">
            <v>直接访问</v>
          </cell>
          <cell r="F442" t="str">
            <v>117.136.30.62(重庆-重庆)</v>
          </cell>
          <cell r="G442">
            <v>2</v>
          </cell>
          <cell r="H442">
            <v>1</v>
          </cell>
          <cell r="I442">
            <v>1</v>
          </cell>
          <cell r="J442">
            <v>1</v>
          </cell>
          <cell r="K442">
            <v>2</v>
          </cell>
          <cell r="L442" t="str">
            <v>工商管理</v>
          </cell>
          <cell r="M442">
            <v>1</v>
          </cell>
          <cell r="N442">
            <v>0</v>
          </cell>
          <cell r="O442">
            <v>1</v>
          </cell>
          <cell r="P442">
            <v>0</v>
          </cell>
          <cell r="Q442">
            <v>0</v>
          </cell>
          <cell r="R442">
            <v>1</v>
          </cell>
          <cell r="S442">
            <v>1</v>
          </cell>
          <cell r="T442">
            <v>0</v>
          </cell>
          <cell r="U442">
            <v>0</v>
          </cell>
          <cell r="V442">
            <v>4</v>
          </cell>
          <cell r="W442">
            <v>1</v>
          </cell>
          <cell r="X442">
            <v>0</v>
          </cell>
          <cell r="Y442">
            <v>0</v>
          </cell>
          <cell r="Z442">
            <v>0</v>
          </cell>
          <cell r="AA442">
            <v>0</v>
          </cell>
          <cell r="AB442">
            <v>1</v>
          </cell>
          <cell r="AC442">
            <v>0</v>
          </cell>
          <cell r="AD442">
            <v>0</v>
          </cell>
          <cell r="AE442">
            <v>1</v>
          </cell>
          <cell r="AF442">
            <v>0</v>
          </cell>
          <cell r="AG442">
            <v>1</v>
          </cell>
          <cell r="AH442">
            <v>0</v>
          </cell>
          <cell r="AI442">
            <v>0</v>
          </cell>
          <cell r="AJ442">
            <v>0</v>
          </cell>
          <cell r="AK442">
            <v>0</v>
          </cell>
          <cell r="AL442">
            <v>1</v>
          </cell>
          <cell r="AM442">
            <v>1</v>
          </cell>
          <cell r="AN442">
            <v>0</v>
          </cell>
          <cell r="AO442">
            <v>0</v>
          </cell>
          <cell r="AP442">
            <v>0</v>
          </cell>
          <cell r="AQ442">
            <v>0</v>
          </cell>
          <cell r="AR442">
            <v>1</v>
          </cell>
          <cell r="AS442">
            <v>0</v>
          </cell>
          <cell r="AT442">
            <v>0</v>
          </cell>
          <cell r="AU442">
            <v>0</v>
          </cell>
          <cell r="AV442">
            <v>1</v>
          </cell>
          <cell r="AW442">
            <v>0</v>
          </cell>
          <cell r="AX442">
            <v>0</v>
          </cell>
          <cell r="AY442">
            <v>0</v>
          </cell>
          <cell r="AZ442">
            <v>0</v>
          </cell>
          <cell r="BA442">
            <v>0</v>
          </cell>
          <cell r="BB442">
            <v>0</v>
          </cell>
          <cell r="BC442">
            <v>0</v>
          </cell>
          <cell r="BD442">
            <v>0</v>
          </cell>
          <cell r="BE442">
            <v>0</v>
          </cell>
          <cell r="BF442">
            <v>0</v>
          </cell>
          <cell r="BG442">
            <v>4</v>
          </cell>
          <cell r="BH442">
            <v>7</v>
          </cell>
          <cell r="BI442">
            <v>6</v>
          </cell>
          <cell r="BJ442">
            <v>4</v>
          </cell>
          <cell r="BK442">
            <v>4</v>
          </cell>
          <cell r="BL442">
            <v>4</v>
          </cell>
          <cell r="BM442">
            <v>4</v>
          </cell>
          <cell r="BN442">
            <v>3</v>
          </cell>
          <cell r="BO442">
            <v>3</v>
          </cell>
          <cell r="BP442">
            <v>4</v>
          </cell>
          <cell r="BQ442">
            <v>2</v>
          </cell>
          <cell r="BR442">
            <v>5</v>
          </cell>
          <cell r="BS442">
            <v>6</v>
          </cell>
          <cell r="BT442">
            <v>4</v>
          </cell>
          <cell r="BU442">
            <v>6</v>
          </cell>
          <cell r="BV442">
            <v>4</v>
          </cell>
          <cell r="BW442">
            <v>5</v>
          </cell>
          <cell r="BX442">
            <v>6</v>
          </cell>
          <cell r="BY442">
            <v>7</v>
          </cell>
          <cell r="BZ442">
            <v>5</v>
          </cell>
          <cell r="CA442">
            <v>4</v>
          </cell>
          <cell r="CB442">
            <v>4</v>
          </cell>
          <cell r="CC442">
            <v>5</v>
          </cell>
          <cell r="CD442">
            <v>4</v>
          </cell>
          <cell r="CE442">
            <v>3</v>
          </cell>
          <cell r="CF442">
            <v>3</v>
          </cell>
          <cell r="CG442">
            <v>5</v>
          </cell>
          <cell r="CH442">
            <v>5</v>
          </cell>
          <cell r="CI442">
            <v>5</v>
          </cell>
          <cell r="CJ442">
            <v>5</v>
          </cell>
          <cell r="CK442">
            <v>6</v>
          </cell>
          <cell r="CL442">
            <v>6</v>
          </cell>
          <cell r="CM442">
            <v>5</v>
          </cell>
          <cell r="CN442">
            <v>8</v>
          </cell>
          <cell r="CO442">
            <v>10</v>
          </cell>
          <cell r="CP442">
            <v>9</v>
          </cell>
          <cell r="CQ442">
            <v>6</v>
          </cell>
          <cell r="CR442">
            <v>9</v>
          </cell>
          <cell r="CS442">
            <v>1</v>
          </cell>
          <cell r="CT442">
            <v>2</v>
          </cell>
          <cell r="CU442">
            <v>3</v>
          </cell>
          <cell r="CV442">
            <v>2</v>
          </cell>
          <cell r="CW442">
            <v>1</v>
          </cell>
          <cell r="CX442">
            <v>3</v>
          </cell>
          <cell r="CY442">
            <v>4</v>
          </cell>
          <cell r="CZ442">
            <v>1</v>
          </cell>
          <cell r="DA442">
            <v>4</v>
          </cell>
          <cell r="DB442">
            <v>5</v>
          </cell>
          <cell r="DC442">
            <v>3</v>
          </cell>
          <cell r="DD442">
            <v>2</v>
          </cell>
          <cell r="DE442">
            <v>1</v>
          </cell>
          <cell r="DF442">
            <v>2</v>
          </cell>
          <cell r="DG442">
            <v>3</v>
          </cell>
          <cell r="DH442">
            <v>1</v>
          </cell>
          <cell r="DI442">
            <v>4</v>
          </cell>
          <cell r="DJ442">
            <v>2</v>
          </cell>
          <cell r="DK442">
            <v>1</v>
          </cell>
          <cell r="DL442">
            <v>3</v>
          </cell>
          <cell r="DM442">
            <v>2</v>
          </cell>
          <cell r="DN442">
            <v>190</v>
          </cell>
        </row>
        <row r="443">
          <cell r="A443">
            <v>442</v>
          </cell>
          <cell r="B443" t="str">
            <v>2022/3/22 22:27:29</v>
          </cell>
          <cell r="C443" t="str">
            <v>275秒</v>
          </cell>
          <cell r="D443" t="str">
            <v>手机提交</v>
          </cell>
          <cell r="E443" t="str">
            <v>直接访问</v>
          </cell>
          <cell r="F443" t="str">
            <v>183.70.112.66(重庆-重庆)</v>
          </cell>
          <cell r="G443">
            <v>2</v>
          </cell>
          <cell r="H443">
            <v>1</v>
          </cell>
          <cell r="I443">
            <v>1</v>
          </cell>
          <cell r="J443">
            <v>1</v>
          </cell>
          <cell r="K443">
            <v>2</v>
          </cell>
          <cell r="L443" t="str">
            <v>工商管理类</v>
          </cell>
          <cell r="M443">
            <v>1</v>
          </cell>
          <cell r="N443">
            <v>0</v>
          </cell>
          <cell r="O443">
            <v>0</v>
          </cell>
          <cell r="P443">
            <v>0</v>
          </cell>
          <cell r="Q443">
            <v>0</v>
          </cell>
          <cell r="R443">
            <v>0</v>
          </cell>
          <cell r="S443">
            <v>1</v>
          </cell>
          <cell r="T443">
            <v>1</v>
          </cell>
          <cell r="U443">
            <v>0</v>
          </cell>
          <cell r="V443">
            <v>2</v>
          </cell>
          <cell r="W443">
            <v>1</v>
          </cell>
          <cell r="X443">
            <v>1</v>
          </cell>
          <cell r="Y443">
            <v>0</v>
          </cell>
          <cell r="Z443">
            <v>1</v>
          </cell>
          <cell r="AA443">
            <v>1</v>
          </cell>
          <cell r="AB443">
            <v>1</v>
          </cell>
          <cell r="AC443">
            <v>0</v>
          </cell>
          <cell r="AD443">
            <v>0</v>
          </cell>
          <cell r="AE443">
            <v>1</v>
          </cell>
          <cell r="AF443">
            <v>0</v>
          </cell>
          <cell r="AG443">
            <v>1</v>
          </cell>
          <cell r="AH443">
            <v>0</v>
          </cell>
          <cell r="AI443">
            <v>0</v>
          </cell>
          <cell r="AJ443">
            <v>0</v>
          </cell>
          <cell r="AK443">
            <v>0</v>
          </cell>
          <cell r="AL443">
            <v>1</v>
          </cell>
          <cell r="AM443">
            <v>0</v>
          </cell>
          <cell r="AN443">
            <v>1</v>
          </cell>
          <cell r="AO443">
            <v>1</v>
          </cell>
          <cell r="AP443">
            <v>1</v>
          </cell>
          <cell r="AQ443">
            <v>1</v>
          </cell>
          <cell r="AR443">
            <v>1</v>
          </cell>
          <cell r="AS443">
            <v>1</v>
          </cell>
          <cell r="AT443">
            <v>0</v>
          </cell>
          <cell r="AU443">
            <v>1</v>
          </cell>
          <cell r="AV443">
            <v>1</v>
          </cell>
          <cell r="AW443">
            <v>1</v>
          </cell>
          <cell r="AX443">
            <v>1</v>
          </cell>
          <cell r="AY443">
            <v>1</v>
          </cell>
          <cell r="AZ443">
            <v>0</v>
          </cell>
          <cell r="BA443">
            <v>0</v>
          </cell>
          <cell r="BB443">
            <v>0</v>
          </cell>
          <cell r="BC443">
            <v>0</v>
          </cell>
          <cell r="BD443">
            <v>1</v>
          </cell>
          <cell r="BE443">
            <v>1</v>
          </cell>
          <cell r="BF443">
            <v>0</v>
          </cell>
          <cell r="BG443">
            <v>5</v>
          </cell>
          <cell r="BH443">
            <v>5</v>
          </cell>
          <cell r="BI443">
            <v>5</v>
          </cell>
          <cell r="BJ443">
            <v>5</v>
          </cell>
          <cell r="BK443">
            <v>5</v>
          </cell>
          <cell r="BL443">
            <v>5</v>
          </cell>
          <cell r="BM443">
            <v>4</v>
          </cell>
          <cell r="BN443">
            <v>5</v>
          </cell>
          <cell r="BO443">
            <v>5</v>
          </cell>
          <cell r="BP443">
            <v>5</v>
          </cell>
          <cell r="BQ443">
            <v>4</v>
          </cell>
          <cell r="BR443">
            <v>4</v>
          </cell>
          <cell r="BS443">
            <v>7</v>
          </cell>
          <cell r="BT443">
            <v>7</v>
          </cell>
          <cell r="BU443">
            <v>7</v>
          </cell>
          <cell r="BV443">
            <v>5</v>
          </cell>
          <cell r="BW443">
            <v>7</v>
          </cell>
          <cell r="BX443">
            <v>7</v>
          </cell>
          <cell r="BY443">
            <v>7</v>
          </cell>
          <cell r="BZ443">
            <v>7</v>
          </cell>
          <cell r="CA443">
            <v>7</v>
          </cell>
          <cell r="CB443">
            <v>5</v>
          </cell>
          <cell r="CC443">
            <v>7</v>
          </cell>
          <cell r="CD443">
            <v>5</v>
          </cell>
          <cell r="CE443">
            <v>5</v>
          </cell>
          <cell r="CF443">
            <v>4</v>
          </cell>
          <cell r="CG443">
            <v>5</v>
          </cell>
          <cell r="CH443">
            <v>5</v>
          </cell>
          <cell r="CI443">
            <v>5</v>
          </cell>
          <cell r="CJ443">
            <v>5</v>
          </cell>
          <cell r="CK443">
            <v>5</v>
          </cell>
          <cell r="CL443">
            <v>5</v>
          </cell>
          <cell r="CM443">
            <v>5</v>
          </cell>
          <cell r="CN443">
            <v>11</v>
          </cell>
          <cell r="CO443">
            <v>11</v>
          </cell>
          <cell r="CP443">
            <v>11</v>
          </cell>
          <cell r="CQ443">
            <v>11</v>
          </cell>
          <cell r="CR443">
            <v>11</v>
          </cell>
          <cell r="CS443">
            <v>1</v>
          </cell>
          <cell r="CT443">
            <v>2</v>
          </cell>
          <cell r="CU443">
            <v>3</v>
          </cell>
          <cell r="CV443">
            <v>1</v>
          </cell>
          <cell r="CW443">
            <v>2</v>
          </cell>
          <cell r="CX443">
            <v>4</v>
          </cell>
          <cell r="CY443">
            <v>3</v>
          </cell>
          <cell r="CZ443">
            <v>1</v>
          </cell>
          <cell r="DA443">
            <v>3</v>
          </cell>
          <cell r="DB443">
            <v>2</v>
          </cell>
          <cell r="DC443">
            <v>5</v>
          </cell>
          <cell r="DD443">
            <v>4</v>
          </cell>
          <cell r="DE443">
            <v>2</v>
          </cell>
          <cell r="DF443">
            <v>1</v>
          </cell>
          <cell r="DG443">
            <v>4</v>
          </cell>
          <cell r="DH443">
            <v>3</v>
          </cell>
          <cell r="DI443">
            <v>2</v>
          </cell>
          <cell r="DJ443">
            <v>1</v>
          </cell>
          <cell r="DK443">
            <v>1</v>
          </cell>
          <cell r="DL443">
            <v>3</v>
          </cell>
          <cell r="DM443">
            <v>2</v>
          </cell>
          <cell r="DN443">
            <v>229</v>
          </cell>
        </row>
        <row r="444">
          <cell r="A444">
            <v>443</v>
          </cell>
          <cell r="B444" t="str">
            <v>2022/3/22 22:43:53</v>
          </cell>
          <cell r="C444" t="str">
            <v>92秒</v>
          </cell>
          <cell r="D444" t="str">
            <v>微信</v>
          </cell>
          <cell r="E444" t="str">
            <v>N/A</v>
          </cell>
          <cell r="F444" t="str">
            <v>125.84.249.145(重庆-重庆)</v>
          </cell>
          <cell r="G444">
            <v>1</v>
          </cell>
          <cell r="H444">
            <v>2</v>
          </cell>
          <cell r="I444">
            <v>1</v>
          </cell>
          <cell r="J444">
            <v>1</v>
          </cell>
          <cell r="K444">
            <v>2</v>
          </cell>
          <cell r="L444" t="str">
            <v>会计</v>
          </cell>
          <cell r="M444">
            <v>0</v>
          </cell>
          <cell r="N444">
            <v>1</v>
          </cell>
          <cell r="O444">
            <v>0</v>
          </cell>
          <cell r="P444">
            <v>0</v>
          </cell>
          <cell r="Q444">
            <v>0</v>
          </cell>
          <cell r="R444">
            <v>0</v>
          </cell>
          <cell r="S444">
            <v>1</v>
          </cell>
          <cell r="T444">
            <v>0</v>
          </cell>
          <cell r="U444">
            <v>0</v>
          </cell>
          <cell r="V444">
            <v>3</v>
          </cell>
          <cell r="W444">
            <v>0</v>
          </cell>
          <cell r="X444">
            <v>0</v>
          </cell>
          <cell r="Y444">
            <v>1</v>
          </cell>
          <cell r="Z444">
            <v>0</v>
          </cell>
          <cell r="AA444">
            <v>0</v>
          </cell>
          <cell r="AB444">
            <v>0</v>
          </cell>
          <cell r="AC444">
            <v>1</v>
          </cell>
          <cell r="AD444">
            <v>0</v>
          </cell>
          <cell r="AE444">
            <v>0</v>
          </cell>
          <cell r="AF444">
            <v>0</v>
          </cell>
          <cell r="AG444">
            <v>0</v>
          </cell>
          <cell r="AH444">
            <v>1</v>
          </cell>
          <cell r="AI444">
            <v>1</v>
          </cell>
          <cell r="AJ444">
            <v>1</v>
          </cell>
          <cell r="AK444">
            <v>0</v>
          </cell>
          <cell r="AL444">
            <v>1</v>
          </cell>
          <cell r="AM444">
            <v>0</v>
          </cell>
          <cell r="AN444">
            <v>1</v>
          </cell>
          <cell r="AO444">
            <v>0</v>
          </cell>
          <cell r="AP444">
            <v>1</v>
          </cell>
          <cell r="AQ444">
            <v>0</v>
          </cell>
          <cell r="AR444">
            <v>0</v>
          </cell>
          <cell r="AS444">
            <v>0</v>
          </cell>
          <cell r="AT444">
            <v>0</v>
          </cell>
          <cell r="AU444">
            <v>0</v>
          </cell>
          <cell r="AV444">
            <v>0</v>
          </cell>
          <cell r="AW444">
            <v>1</v>
          </cell>
          <cell r="AX444">
            <v>0</v>
          </cell>
          <cell r="AY444">
            <v>1</v>
          </cell>
          <cell r="AZ444">
            <v>0</v>
          </cell>
          <cell r="BA444">
            <v>0</v>
          </cell>
          <cell r="BB444">
            <v>1</v>
          </cell>
          <cell r="BC444">
            <v>0</v>
          </cell>
          <cell r="BD444">
            <v>0</v>
          </cell>
          <cell r="BE444">
            <v>0</v>
          </cell>
          <cell r="BF444">
            <v>0</v>
          </cell>
          <cell r="BG444">
            <v>5</v>
          </cell>
          <cell r="BH444">
            <v>5</v>
          </cell>
          <cell r="BI444">
            <v>5</v>
          </cell>
          <cell r="BJ444">
            <v>5</v>
          </cell>
          <cell r="BK444">
            <v>5</v>
          </cell>
          <cell r="BL444">
            <v>6</v>
          </cell>
          <cell r="BM444">
            <v>5</v>
          </cell>
          <cell r="BN444">
            <v>5</v>
          </cell>
          <cell r="BO444">
            <v>6</v>
          </cell>
          <cell r="BP444">
            <v>6</v>
          </cell>
          <cell r="BQ444">
            <v>5</v>
          </cell>
          <cell r="BR444">
            <v>5</v>
          </cell>
          <cell r="BS444">
            <v>5</v>
          </cell>
          <cell r="BT444">
            <v>6</v>
          </cell>
          <cell r="BU444">
            <v>5</v>
          </cell>
          <cell r="BV444">
            <v>5</v>
          </cell>
          <cell r="BW444">
            <v>5</v>
          </cell>
          <cell r="BX444">
            <v>5</v>
          </cell>
          <cell r="BY444">
            <v>4</v>
          </cell>
          <cell r="BZ444">
            <v>5</v>
          </cell>
          <cell r="CA444">
            <v>6</v>
          </cell>
          <cell r="CB444">
            <v>5</v>
          </cell>
          <cell r="CC444">
            <v>6</v>
          </cell>
          <cell r="CD444">
            <v>6</v>
          </cell>
          <cell r="CE444">
            <v>4</v>
          </cell>
          <cell r="CF444">
            <v>5</v>
          </cell>
          <cell r="CG444">
            <v>6</v>
          </cell>
          <cell r="CH444">
            <v>6</v>
          </cell>
          <cell r="CI444">
            <v>6</v>
          </cell>
          <cell r="CJ444">
            <v>5</v>
          </cell>
          <cell r="CK444">
            <v>5</v>
          </cell>
          <cell r="CL444">
            <v>5</v>
          </cell>
          <cell r="CM444">
            <v>5</v>
          </cell>
          <cell r="CN444">
            <v>9</v>
          </cell>
          <cell r="CO444">
            <v>9</v>
          </cell>
          <cell r="CP444">
            <v>9</v>
          </cell>
          <cell r="CQ444">
            <v>9</v>
          </cell>
          <cell r="CR444">
            <v>9</v>
          </cell>
          <cell r="CS444">
            <v>1</v>
          </cell>
          <cell r="CT444">
            <v>2</v>
          </cell>
          <cell r="CU444">
            <v>3</v>
          </cell>
          <cell r="CV444">
            <v>1</v>
          </cell>
          <cell r="CW444">
            <v>3</v>
          </cell>
          <cell r="CX444">
            <v>4</v>
          </cell>
          <cell r="CY444">
            <v>2</v>
          </cell>
          <cell r="CZ444">
            <v>1</v>
          </cell>
          <cell r="DA444">
            <v>2</v>
          </cell>
          <cell r="DB444">
            <v>5</v>
          </cell>
          <cell r="DC444">
            <v>4</v>
          </cell>
          <cell r="DD444">
            <v>3</v>
          </cell>
          <cell r="DE444">
            <v>1</v>
          </cell>
          <cell r="DF444">
            <v>2</v>
          </cell>
          <cell r="DG444">
            <v>1</v>
          </cell>
          <cell r="DH444">
            <v>4</v>
          </cell>
          <cell r="DI444">
            <v>2</v>
          </cell>
          <cell r="DJ444">
            <v>3</v>
          </cell>
          <cell r="DK444">
            <v>1</v>
          </cell>
          <cell r="DL444">
            <v>2</v>
          </cell>
          <cell r="DM444">
            <v>3</v>
          </cell>
          <cell r="DN444">
            <v>213</v>
          </cell>
        </row>
        <row r="445">
          <cell r="A445">
            <v>444</v>
          </cell>
          <cell r="B445" t="str">
            <v>2022/3/22 23:04:07</v>
          </cell>
          <cell r="C445" t="str">
            <v>158秒</v>
          </cell>
          <cell r="D445" t="str">
            <v>手机提交</v>
          </cell>
          <cell r="E445" t="str">
            <v>直接访问</v>
          </cell>
          <cell r="F445" t="str">
            <v>39.144.219.40(重庆-重庆)</v>
          </cell>
          <cell r="G445">
            <v>2</v>
          </cell>
          <cell r="H445">
            <v>1</v>
          </cell>
          <cell r="I445">
            <v>1</v>
          </cell>
          <cell r="J445">
            <v>1</v>
          </cell>
          <cell r="K445">
            <v>2</v>
          </cell>
          <cell r="L445" t="str">
            <v>工商管理</v>
          </cell>
          <cell r="M445">
            <v>0</v>
          </cell>
          <cell r="N445">
            <v>1</v>
          </cell>
          <cell r="O445">
            <v>1</v>
          </cell>
          <cell r="P445">
            <v>1</v>
          </cell>
          <cell r="Q445">
            <v>1</v>
          </cell>
          <cell r="R445">
            <v>1</v>
          </cell>
          <cell r="S445">
            <v>1</v>
          </cell>
          <cell r="T445">
            <v>0</v>
          </cell>
          <cell r="U445">
            <v>0</v>
          </cell>
          <cell r="V445">
            <v>5</v>
          </cell>
          <cell r="W445">
            <v>1</v>
          </cell>
          <cell r="X445">
            <v>1</v>
          </cell>
          <cell r="Y445">
            <v>0</v>
          </cell>
          <cell r="Z445">
            <v>0</v>
          </cell>
          <cell r="AA445">
            <v>1</v>
          </cell>
          <cell r="AB445">
            <v>0</v>
          </cell>
          <cell r="AC445">
            <v>0</v>
          </cell>
          <cell r="AD445">
            <v>0</v>
          </cell>
          <cell r="AE445">
            <v>1</v>
          </cell>
          <cell r="AF445">
            <v>0</v>
          </cell>
          <cell r="AG445">
            <v>1</v>
          </cell>
          <cell r="AH445">
            <v>0</v>
          </cell>
          <cell r="AI445">
            <v>0</v>
          </cell>
          <cell r="AJ445">
            <v>0</v>
          </cell>
          <cell r="AK445">
            <v>0</v>
          </cell>
          <cell r="AL445">
            <v>1</v>
          </cell>
          <cell r="AM445">
            <v>1</v>
          </cell>
          <cell r="AN445">
            <v>0</v>
          </cell>
          <cell r="AO445">
            <v>0</v>
          </cell>
          <cell r="AP445">
            <v>1</v>
          </cell>
          <cell r="AQ445">
            <v>1</v>
          </cell>
          <cell r="AR445">
            <v>1</v>
          </cell>
          <cell r="AS445">
            <v>0</v>
          </cell>
          <cell r="AT445">
            <v>0</v>
          </cell>
          <cell r="AU445">
            <v>1</v>
          </cell>
          <cell r="AV445">
            <v>1</v>
          </cell>
          <cell r="AW445">
            <v>0</v>
          </cell>
          <cell r="AX445">
            <v>1</v>
          </cell>
          <cell r="AY445">
            <v>0</v>
          </cell>
          <cell r="AZ445">
            <v>0</v>
          </cell>
          <cell r="BA445">
            <v>0</v>
          </cell>
          <cell r="BB445">
            <v>0</v>
          </cell>
          <cell r="BC445">
            <v>0</v>
          </cell>
          <cell r="BD445">
            <v>0</v>
          </cell>
          <cell r="BE445">
            <v>0</v>
          </cell>
          <cell r="BF445">
            <v>0</v>
          </cell>
          <cell r="BG445">
            <v>6</v>
          </cell>
          <cell r="BH445">
            <v>6</v>
          </cell>
          <cell r="BI445">
            <v>6</v>
          </cell>
          <cell r="BJ445">
            <v>6</v>
          </cell>
          <cell r="BK445">
            <v>6</v>
          </cell>
          <cell r="BL445">
            <v>6</v>
          </cell>
          <cell r="BM445">
            <v>6</v>
          </cell>
          <cell r="BN445">
            <v>6</v>
          </cell>
          <cell r="BO445">
            <v>6</v>
          </cell>
          <cell r="BP445">
            <v>5</v>
          </cell>
          <cell r="BQ445">
            <v>6</v>
          </cell>
          <cell r="BR445">
            <v>6</v>
          </cell>
          <cell r="BS445">
            <v>6</v>
          </cell>
          <cell r="BT445">
            <v>5</v>
          </cell>
          <cell r="BU445">
            <v>6</v>
          </cell>
          <cell r="BV445">
            <v>6</v>
          </cell>
          <cell r="BW445">
            <v>6</v>
          </cell>
          <cell r="BX445">
            <v>5</v>
          </cell>
          <cell r="BY445">
            <v>6</v>
          </cell>
          <cell r="BZ445">
            <v>5</v>
          </cell>
          <cell r="CA445">
            <v>5</v>
          </cell>
          <cell r="CB445">
            <v>6</v>
          </cell>
          <cell r="CC445">
            <v>6</v>
          </cell>
          <cell r="CD445">
            <v>5</v>
          </cell>
          <cell r="CE445">
            <v>5</v>
          </cell>
          <cell r="CF445">
            <v>5</v>
          </cell>
          <cell r="CG445">
            <v>6</v>
          </cell>
          <cell r="CH445">
            <v>5</v>
          </cell>
          <cell r="CI445">
            <v>5</v>
          </cell>
          <cell r="CJ445">
            <v>5</v>
          </cell>
          <cell r="CK445">
            <v>6</v>
          </cell>
          <cell r="CL445">
            <v>6</v>
          </cell>
          <cell r="CM445">
            <v>5</v>
          </cell>
          <cell r="CN445">
            <v>8</v>
          </cell>
          <cell r="CO445">
            <v>10</v>
          </cell>
          <cell r="CP445">
            <v>8</v>
          </cell>
          <cell r="CQ445">
            <v>8</v>
          </cell>
          <cell r="CR445">
            <v>9</v>
          </cell>
          <cell r="CS445">
            <v>1</v>
          </cell>
          <cell r="CT445">
            <v>2</v>
          </cell>
          <cell r="CU445">
            <v>3</v>
          </cell>
          <cell r="CV445">
            <v>1</v>
          </cell>
          <cell r="CW445">
            <v>2</v>
          </cell>
          <cell r="CX445">
            <v>3</v>
          </cell>
          <cell r="CY445">
            <v>4</v>
          </cell>
          <cell r="CZ445">
            <v>3</v>
          </cell>
          <cell r="DA445">
            <v>4</v>
          </cell>
          <cell r="DB445">
            <v>2</v>
          </cell>
          <cell r="DC445">
            <v>5</v>
          </cell>
          <cell r="DD445">
            <v>1</v>
          </cell>
          <cell r="DE445">
            <v>1</v>
          </cell>
          <cell r="DF445">
            <v>2</v>
          </cell>
          <cell r="DG445">
            <v>4</v>
          </cell>
          <cell r="DH445">
            <v>1</v>
          </cell>
          <cell r="DI445">
            <v>2</v>
          </cell>
          <cell r="DJ445">
            <v>3</v>
          </cell>
          <cell r="DK445">
            <v>1</v>
          </cell>
          <cell r="DL445">
            <v>2</v>
          </cell>
          <cell r="DM445">
            <v>3</v>
          </cell>
          <cell r="DN445">
            <v>224</v>
          </cell>
        </row>
        <row r="446">
          <cell r="A446">
            <v>445</v>
          </cell>
          <cell r="B446" t="str">
            <v>2022/3/22 23:08:52</v>
          </cell>
          <cell r="C446" t="str">
            <v>113秒</v>
          </cell>
          <cell r="D446" t="str">
            <v>手机提交</v>
          </cell>
          <cell r="E446" t="str">
            <v>直接访问</v>
          </cell>
          <cell r="F446" t="str">
            <v>123.147.251.84(重庆-重庆)</v>
          </cell>
          <cell r="G446">
            <v>1</v>
          </cell>
          <cell r="H446">
            <v>1</v>
          </cell>
          <cell r="I446">
            <v>1</v>
          </cell>
          <cell r="J446">
            <v>1</v>
          </cell>
          <cell r="K446">
            <v>3</v>
          </cell>
          <cell r="L446" t="str">
            <v>市场营销</v>
          </cell>
          <cell r="M446">
            <v>1</v>
          </cell>
          <cell r="N446">
            <v>1</v>
          </cell>
          <cell r="O446">
            <v>1</v>
          </cell>
          <cell r="P446">
            <v>0</v>
          </cell>
          <cell r="Q446">
            <v>1</v>
          </cell>
          <cell r="R446">
            <v>1</v>
          </cell>
          <cell r="S446">
            <v>1</v>
          </cell>
          <cell r="T446">
            <v>1</v>
          </cell>
          <cell r="U446">
            <v>0</v>
          </cell>
          <cell r="V446">
            <v>4</v>
          </cell>
          <cell r="W446">
            <v>1</v>
          </cell>
          <cell r="X446">
            <v>0</v>
          </cell>
          <cell r="Y446">
            <v>0</v>
          </cell>
          <cell r="Z446">
            <v>1</v>
          </cell>
          <cell r="AA446">
            <v>1</v>
          </cell>
          <cell r="AB446">
            <v>1</v>
          </cell>
          <cell r="AC446">
            <v>1</v>
          </cell>
          <cell r="AD446">
            <v>0</v>
          </cell>
          <cell r="AE446">
            <v>0</v>
          </cell>
          <cell r="AF446">
            <v>1</v>
          </cell>
          <cell r="AG446">
            <v>1</v>
          </cell>
          <cell r="AH446">
            <v>1</v>
          </cell>
          <cell r="AI446">
            <v>1</v>
          </cell>
          <cell r="AJ446">
            <v>1</v>
          </cell>
          <cell r="AK446">
            <v>0</v>
          </cell>
          <cell r="AL446">
            <v>1</v>
          </cell>
          <cell r="AM446">
            <v>1</v>
          </cell>
          <cell r="AN446">
            <v>1</v>
          </cell>
          <cell r="AO446">
            <v>1</v>
          </cell>
          <cell r="AP446">
            <v>1</v>
          </cell>
          <cell r="AQ446">
            <v>1</v>
          </cell>
          <cell r="AR446">
            <v>1</v>
          </cell>
          <cell r="AS446">
            <v>1</v>
          </cell>
          <cell r="AT446">
            <v>0</v>
          </cell>
          <cell r="AU446">
            <v>0</v>
          </cell>
          <cell r="AV446">
            <v>1</v>
          </cell>
          <cell r="AW446">
            <v>0</v>
          </cell>
          <cell r="AX446">
            <v>1</v>
          </cell>
          <cell r="AY446">
            <v>0</v>
          </cell>
          <cell r="AZ446">
            <v>0</v>
          </cell>
          <cell r="BA446">
            <v>0</v>
          </cell>
          <cell r="BB446">
            <v>0</v>
          </cell>
          <cell r="BC446">
            <v>0</v>
          </cell>
          <cell r="BD446">
            <v>1</v>
          </cell>
          <cell r="BE446">
            <v>1</v>
          </cell>
          <cell r="BF446">
            <v>0</v>
          </cell>
          <cell r="BG446">
            <v>6</v>
          </cell>
          <cell r="BH446">
            <v>6</v>
          </cell>
          <cell r="BI446">
            <v>6</v>
          </cell>
          <cell r="BJ446">
            <v>6</v>
          </cell>
          <cell r="BK446">
            <v>6</v>
          </cell>
          <cell r="BL446">
            <v>6</v>
          </cell>
          <cell r="BM446">
            <v>6</v>
          </cell>
          <cell r="BN446">
            <v>6</v>
          </cell>
          <cell r="BO446">
            <v>6</v>
          </cell>
          <cell r="BP446">
            <v>6</v>
          </cell>
          <cell r="BQ446">
            <v>6</v>
          </cell>
          <cell r="BR446">
            <v>6</v>
          </cell>
          <cell r="BS446">
            <v>6</v>
          </cell>
          <cell r="BT446">
            <v>6</v>
          </cell>
          <cell r="BU446">
            <v>6</v>
          </cell>
          <cell r="BV446">
            <v>6</v>
          </cell>
          <cell r="BW446">
            <v>6</v>
          </cell>
          <cell r="BX446">
            <v>6</v>
          </cell>
          <cell r="BY446">
            <v>6</v>
          </cell>
          <cell r="BZ446">
            <v>6</v>
          </cell>
          <cell r="CA446">
            <v>6</v>
          </cell>
          <cell r="CB446">
            <v>6</v>
          </cell>
          <cell r="CC446">
            <v>6</v>
          </cell>
          <cell r="CD446">
            <v>6</v>
          </cell>
          <cell r="CE446">
            <v>6</v>
          </cell>
          <cell r="CF446">
            <v>6</v>
          </cell>
          <cell r="CG446">
            <v>6</v>
          </cell>
          <cell r="CH446">
            <v>6</v>
          </cell>
          <cell r="CI446">
            <v>6</v>
          </cell>
          <cell r="CJ446">
            <v>6</v>
          </cell>
          <cell r="CK446">
            <v>6</v>
          </cell>
          <cell r="CL446">
            <v>6</v>
          </cell>
          <cell r="CM446">
            <v>6</v>
          </cell>
          <cell r="CN446">
            <v>8</v>
          </cell>
          <cell r="CO446">
            <v>8</v>
          </cell>
          <cell r="CP446">
            <v>8</v>
          </cell>
          <cell r="CQ446">
            <v>8</v>
          </cell>
          <cell r="CR446">
            <v>9</v>
          </cell>
          <cell r="CS446">
            <v>2</v>
          </cell>
          <cell r="CT446">
            <v>1</v>
          </cell>
          <cell r="CU446">
            <v>-2</v>
          </cell>
          <cell r="CV446">
            <v>1</v>
          </cell>
          <cell r="CW446">
            <v>2</v>
          </cell>
          <cell r="CX446">
            <v>3</v>
          </cell>
          <cell r="CY446">
            <v>4</v>
          </cell>
          <cell r="CZ446">
            <v>1</v>
          </cell>
          <cell r="DA446">
            <v>2</v>
          </cell>
          <cell r="DB446">
            <v>3</v>
          </cell>
          <cell r="DC446">
            <v>5</v>
          </cell>
          <cell r="DD446">
            <v>4</v>
          </cell>
          <cell r="DE446">
            <v>1</v>
          </cell>
          <cell r="DF446">
            <v>-2</v>
          </cell>
          <cell r="DG446">
            <v>1</v>
          </cell>
          <cell r="DH446">
            <v>2</v>
          </cell>
          <cell r="DI446">
            <v>4</v>
          </cell>
          <cell r="DJ446">
            <v>3</v>
          </cell>
          <cell r="DK446">
            <v>3</v>
          </cell>
          <cell r="DL446">
            <v>2</v>
          </cell>
          <cell r="DM446">
            <v>1</v>
          </cell>
          <cell r="DN446">
            <v>234</v>
          </cell>
        </row>
        <row r="447">
          <cell r="A447">
            <v>446</v>
          </cell>
          <cell r="B447" t="str">
            <v>2022/3/22 23:10:43</v>
          </cell>
          <cell r="C447" t="str">
            <v>142秒</v>
          </cell>
          <cell r="D447" t="str">
            <v>微信</v>
          </cell>
          <cell r="E447" t="str">
            <v>N/A</v>
          </cell>
          <cell r="F447" t="str">
            <v>125.84.249.165(重庆-重庆)</v>
          </cell>
          <cell r="G447">
            <v>1</v>
          </cell>
          <cell r="H447">
            <v>1</v>
          </cell>
          <cell r="I447">
            <v>1</v>
          </cell>
          <cell r="J447">
            <v>1</v>
          </cell>
          <cell r="K447">
            <v>1</v>
          </cell>
          <cell r="L447" t="str">
            <v>土木工程房建</v>
          </cell>
          <cell r="M447">
            <v>1</v>
          </cell>
          <cell r="N447">
            <v>1</v>
          </cell>
          <cell r="O447">
            <v>1</v>
          </cell>
          <cell r="P447">
            <v>1</v>
          </cell>
          <cell r="Q447">
            <v>1</v>
          </cell>
          <cell r="R447">
            <v>0</v>
          </cell>
          <cell r="S447">
            <v>1</v>
          </cell>
          <cell r="T447">
            <v>1</v>
          </cell>
          <cell r="U447">
            <v>0</v>
          </cell>
          <cell r="V447">
            <v>5</v>
          </cell>
          <cell r="W447">
            <v>0</v>
          </cell>
          <cell r="X447">
            <v>1</v>
          </cell>
          <cell r="Y447">
            <v>0</v>
          </cell>
          <cell r="Z447">
            <v>1</v>
          </cell>
          <cell r="AA447">
            <v>1</v>
          </cell>
          <cell r="AB447">
            <v>0</v>
          </cell>
          <cell r="AC447">
            <v>1</v>
          </cell>
          <cell r="AD447">
            <v>0</v>
          </cell>
          <cell r="AE447">
            <v>1</v>
          </cell>
          <cell r="AF447">
            <v>1</v>
          </cell>
          <cell r="AG447">
            <v>1</v>
          </cell>
          <cell r="AH447">
            <v>1</v>
          </cell>
          <cell r="AI447">
            <v>1</v>
          </cell>
          <cell r="AJ447">
            <v>0</v>
          </cell>
          <cell r="AK447">
            <v>0</v>
          </cell>
          <cell r="AL447">
            <v>1</v>
          </cell>
          <cell r="AM447">
            <v>1</v>
          </cell>
          <cell r="AN447">
            <v>1</v>
          </cell>
          <cell r="AO447">
            <v>1</v>
          </cell>
          <cell r="AP447">
            <v>1</v>
          </cell>
          <cell r="AQ447">
            <v>1</v>
          </cell>
          <cell r="AR447">
            <v>1</v>
          </cell>
          <cell r="AS447">
            <v>1</v>
          </cell>
          <cell r="AT447">
            <v>0</v>
          </cell>
          <cell r="AU447">
            <v>1</v>
          </cell>
          <cell r="AV447">
            <v>1</v>
          </cell>
          <cell r="AW447">
            <v>1</v>
          </cell>
          <cell r="AX447">
            <v>1</v>
          </cell>
          <cell r="AY447">
            <v>1</v>
          </cell>
          <cell r="AZ447">
            <v>1</v>
          </cell>
          <cell r="BA447">
            <v>1</v>
          </cell>
          <cell r="BB447">
            <v>1</v>
          </cell>
          <cell r="BC447">
            <v>1</v>
          </cell>
          <cell r="BD447">
            <v>1</v>
          </cell>
          <cell r="BE447">
            <v>1</v>
          </cell>
          <cell r="BF447">
            <v>0</v>
          </cell>
          <cell r="BG447">
            <v>6</v>
          </cell>
          <cell r="BH447">
            <v>6</v>
          </cell>
          <cell r="BI447">
            <v>6</v>
          </cell>
          <cell r="BJ447">
            <v>6</v>
          </cell>
          <cell r="BK447">
            <v>7</v>
          </cell>
          <cell r="BL447">
            <v>7</v>
          </cell>
          <cell r="BM447">
            <v>7</v>
          </cell>
          <cell r="BN447">
            <v>7</v>
          </cell>
          <cell r="BO447">
            <v>7</v>
          </cell>
          <cell r="BP447">
            <v>7</v>
          </cell>
          <cell r="BQ447">
            <v>7</v>
          </cell>
          <cell r="BR447">
            <v>7</v>
          </cell>
          <cell r="BS447">
            <v>7</v>
          </cell>
          <cell r="BT447">
            <v>7</v>
          </cell>
          <cell r="BU447">
            <v>7</v>
          </cell>
          <cell r="BV447">
            <v>7</v>
          </cell>
          <cell r="BW447">
            <v>7</v>
          </cell>
          <cell r="BX447">
            <v>7</v>
          </cell>
          <cell r="BY447">
            <v>7</v>
          </cell>
          <cell r="BZ447">
            <v>6</v>
          </cell>
          <cell r="CA447">
            <v>6</v>
          </cell>
          <cell r="CB447">
            <v>6</v>
          </cell>
          <cell r="CC447">
            <v>6</v>
          </cell>
          <cell r="CD447">
            <v>6</v>
          </cell>
          <cell r="CE447">
            <v>6</v>
          </cell>
          <cell r="CF447">
            <v>6</v>
          </cell>
          <cell r="CG447">
            <v>7</v>
          </cell>
          <cell r="CH447">
            <v>7</v>
          </cell>
          <cell r="CI447">
            <v>7</v>
          </cell>
          <cell r="CJ447">
            <v>7</v>
          </cell>
          <cell r="CK447">
            <v>7</v>
          </cell>
          <cell r="CL447">
            <v>7</v>
          </cell>
          <cell r="CM447">
            <v>7</v>
          </cell>
          <cell r="CN447">
            <v>11</v>
          </cell>
          <cell r="CO447">
            <v>11</v>
          </cell>
          <cell r="CP447">
            <v>11</v>
          </cell>
          <cell r="CQ447">
            <v>11</v>
          </cell>
          <cell r="CR447">
            <v>11</v>
          </cell>
          <cell r="CS447">
            <v>1</v>
          </cell>
          <cell r="CT447">
            <v>2</v>
          </cell>
          <cell r="CU447">
            <v>3</v>
          </cell>
          <cell r="CV447">
            <v>1</v>
          </cell>
          <cell r="CW447">
            <v>2</v>
          </cell>
          <cell r="CX447">
            <v>3</v>
          </cell>
          <cell r="CY447">
            <v>4</v>
          </cell>
          <cell r="CZ447">
            <v>1</v>
          </cell>
          <cell r="DA447">
            <v>2</v>
          </cell>
          <cell r="DB447">
            <v>3</v>
          </cell>
          <cell r="DC447">
            <v>4</v>
          </cell>
          <cell r="DD447">
            <v>5</v>
          </cell>
          <cell r="DE447">
            <v>1</v>
          </cell>
          <cell r="DF447">
            <v>2</v>
          </cell>
          <cell r="DG447">
            <v>1</v>
          </cell>
          <cell r="DH447">
            <v>2</v>
          </cell>
          <cell r="DI447">
            <v>3</v>
          </cell>
          <cell r="DJ447">
            <v>4</v>
          </cell>
          <cell r="DK447">
            <v>1</v>
          </cell>
          <cell r="DL447">
            <v>2</v>
          </cell>
          <cell r="DM447">
            <v>3</v>
          </cell>
          <cell r="DN447">
            <v>270</v>
          </cell>
        </row>
        <row r="448">
          <cell r="A448">
            <v>447</v>
          </cell>
          <cell r="B448" t="str">
            <v>2022/3/22 23:32:10</v>
          </cell>
          <cell r="C448" t="str">
            <v>169秒</v>
          </cell>
          <cell r="D448" t="str">
            <v>手机提交</v>
          </cell>
          <cell r="E448" t="str">
            <v>直接访问</v>
          </cell>
          <cell r="F448" t="str">
            <v>222.183.184.142(重庆-重庆)</v>
          </cell>
          <cell r="G448">
            <v>2</v>
          </cell>
          <cell r="H448">
            <v>1</v>
          </cell>
          <cell r="I448">
            <v>1</v>
          </cell>
          <cell r="J448">
            <v>1</v>
          </cell>
          <cell r="K448">
            <v>2</v>
          </cell>
          <cell r="L448" t="str">
            <v>物流管理</v>
          </cell>
          <cell r="M448">
            <v>1</v>
          </cell>
          <cell r="N448">
            <v>0</v>
          </cell>
          <cell r="O448">
            <v>1</v>
          </cell>
          <cell r="P448">
            <v>1</v>
          </cell>
          <cell r="Q448">
            <v>1</v>
          </cell>
          <cell r="R448">
            <v>1</v>
          </cell>
          <cell r="S448">
            <v>1</v>
          </cell>
          <cell r="T448">
            <v>1</v>
          </cell>
          <cell r="U448">
            <v>0</v>
          </cell>
          <cell r="V448">
            <v>5</v>
          </cell>
          <cell r="W448">
            <v>1</v>
          </cell>
          <cell r="X448">
            <v>1</v>
          </cell>
          <cell r="Y448">
            <v>1</v>
          </cell>
          <cell r="Z448">
            <v>1</v>
          </cell>
          <cell r="AA448">
            <v>1</v>
          </cell>
          <cell r="AB448">
            <v>1</v>
          </cell>
          <cell r="AC448">
            <v>0</v>
          </cell>
          <cell r="AD448">
            <v>0</v>
          </cell>
          <cell r="AE448">
            <v>1</v>
          </cell>
          <cell r="AF448">
            <v>0</v>
          </cell>
          <cell r="AG448">
            <v>1</v>
          </cell>
          <cell r="AH448">
            <v>1</v>
          </cell>
          <cell r="AI448">
            <v>1</v>
          </cell>
          <cell r="AJ448">
            <v>1</v>
          </cell>
          <cell r="AK448">
            <v>0</v>
          </cell>
          <cell r="AL448">
            <v>1</v>
          </cell>
          <cell r="AM448">
            <v>1</v>
          </cell>
          <cell r="AN448">
            <v>1</v>
          </cell>
          <cell r="AO448">
            <v>1</v>
          </cell>
          <cell r="AP448">
            <v>1</v>
          </cell>
          <cell r="AQ448">
            <v>1</v>
          </cell>
          <cell r="AR448">
            <v>1</v>
          </cell>
          <cell r="AS448">
            <v>1</v>
          </cell>
          <cell r="AT448">
            <v>0</v>
          </cell>
          <cell r="AU448">
            <v>1</v>
          </cell>
          <cell r="AV448">
            <v>1</v>
          </cell>
          <cell r="AW448">
            <v>1</v>
          </cell>
          <cell r="AX448">
            <v>1</v>
          </cell>
          <cell r="AY448">
            <v>1</v>
          </cell>
          <cell r="AZ448">
            <v>1</v>
          </cell>
          <cell r="BA448">
            <v>1</v>
          </cell>
          <cell r="BB448">
            <v>1</v>
          </cell>
          <cell r="BC448">
            <v>1</v>
          </cell>
          <cell r="BD448">
            <v>1</v>
          </cell>
          <cell r="BE448">
            <v>0</v>
          </cell>
          <cell r="BF448">
            <v>0</v>
          </cell>
          <cell r="BG448">
            <v>7</v>
          </cell>
          <cell r="BH448">
            <v>7</v>
          </cell>
          <cell r="BI448">
            <v>7</v>
          </cell>
          <cell r="BJ448">
            <v>7</v>
          </cell>
          <cell r="BK448">
            <v>7</v>
          </cell>
          <cell r="BL448">
            <v>7</v>
          </cell>
          <cell r="BM448">
            <v>7</v>
          </cell>
          <cell r="BN448">
            <v>7</v>
          </cell>
          <cell r="BO448">
            <v>7</v>
          </cell>
          <cell r="BP448">
            <v>7</v>
          </cell>
          <cell r="BQ448">
            <v>7</v>
          </cell>
          <cell r="BR448">
            <v>7</v>
          </cell>
          <cell r="BS448">
            <v>7</v>
          </cell>
          <cell r="BT448">
            <v>7</v>
          </cell>
          <cell r="BU448">
            <v>7</v>
          </cell>
          <cell r="BV448">
            <v>7</v>
          </cell>
          <cell r="BW448">
            <v>7</v>
          </cell>
          <cell r="BX448">
            <v>7</v>
          </cell>
          <cell r="BY448">
            <v>7</v>
          </cell>
          <cell r="BZ448">
            <v>7</v>
          </cell>
          <cell r="CA448">
            <v>7</v>
          </cell>
          <cell r="CB448">
            <v>7</v>
          </cell>
          <cell r="CC448">
            <v>7</v>
          </cell>
          <cell r="CD448">
            <v>7</v>
          </cell>
          <cell r="CE448">
            <v>7</v>
          </cell>
          <cell r="CF448">
            <v>7</v>
          </cell>
          <cell r="CG448">
            <v>7</v>
          </cell>
          <cell r="CH448">
            <v>7</v>
          </cell>
          <cell r="CI448">
            <v>7</v>
          </cell>
          <cell r="CJ448">
            <v>7</v>
          </cell>
          <cell r="CK448">
            <v>7</v>
          </cell>
          <cell r="CL448">
            <v>7</v>
          </cell>
          <cell r="CM448">
            <v>7</v>
          </cell>
          <cell r="CN448">
            <v>11</v>
          </cell>
          <cell r="CO448">
            <v>11</v>
          </cell>
          <cell r="CP448">
            <v>11</v>
          </cell>
          <cell r="CQ448">
            <v>11</v>
          </cell>
          <cell r="CR448">
            <v>11</v>
          </cell>
          <cell r="CS448">
            <v>1</v>
          </cell>
          <cell r="CT448">
            <v>2</v>
          </cell>
          <cell r="CU448">
            <v>-2</v>
          </cell>
          <cell r="CV448">
            <v>1</v>
          </cell>
          <cell r="CW448">
            <v>2</v>
          </cell>
          <cell r="CX448">
            <v>3</v>
          </cell>
          <cell r="CY448">
            <v>4</v>
          </cell>
          <cell r="CZ448">
            <v>1</v>
          </cell>
          <cell r="DA448">
            <v>3</v>
          </cell>
          <cell r="DB448">
            <v>2</v>
          </cell>
          <cell r="DC448">
            <v>4</v>
          </cell>
          <cell r="DD448">
            <v>5</v>
          </cell>
          <cell r="DE448">
            <v>2</v>
          </cell>
          <cell r="DF448">
            <v>1</v>
          </cell>
          <cell r="DG448">
            <v>3</v>
          </cell>
          <cell r="DH448">
            <v>4</v>
          </cell>
          <cell r="DI448">
            <v>2</v>
          </cell>
          <cell r="DJ448">
            <v>1</v>
          </cell>
          <cell r="DK448">
            <v>2</v>
          </cell>
          <cell r="DL448">
            <v>3</v>
          </cell>
          <cell r="DM448">
            <v>1</v>
          </cell>
          <cell r="DN448">
            <v>281</v>
          </cell>
        </row>
        <row r="449">
          <cell r="A449">
            <v>448</v>
          </cell>
          <cell r="B449" t="str">
            <v>2022/3/22 23:35:46</v>
          </cell>
          <cell r="C449" t="str">
            <v>353秒</v>
          </cell>
          <cell r="D449" t="str">
            <v>微信</v>
          </cell>
          <cell r="E449" t="str">
            <v>N/A</v>
          </cell>
          <cell r="F449" t="str">
            <v>183.230.199.45(重庆-重庆)</v>
          </cell>
          <cell r="G449">
            <v>2</v>
          </cell>
          <cell r="H449">
            <v>2</v>
          </cell>
          <cell r="I449">
            <v>1</v>
          </cell>
          <cell r="J449">
            <v>1</v>
          </cell>
          <cell r="K449">
            <v>3</v>
          </cell>
          <cell r="L449" t="str">
            <v>翻译</v>
          </cell>
          <cell r="M449">
            <v>1</v>
          </cell>
          <cell r="N449">
            <v>1</v>
          </cell>
          <cell r="O449">
            <v>1</v>
          </cell>
          <cell r="P449">
            <v>1</v>
          </cell>
          <cell r="Q449">
            <v>0</v>
          </cell>
          <cell r="R449">
            <v>1</v>
          </cell>
          <cell r="S449">
            <v>1</v>
          </cell>
          <cell r="T449">
            <v>0</v>
          </cell>
          <cell r="U449">
            <v>0</v>
          </cell>
          <cell r="V449">
            <v>3</v>
          </cell>
          <cell r="W449">
            <v>1</v>
          </cell>
          <cell r="X449">
            <v>1</v>
          </cell>
          <cell r="Y449">
            <v>0</v>
          </cell>
          <cell r="Z449">
            <v>1</v>
          </cell>
          <cell r="AA449">
            <v>0</v>
          </cell>
          <cell r="AB449">
            <v>0</v>
          </cell>
          <cell r="AC449">
            <v>0</v>
          </cell>
          <cell r="AD449">
            <v>0</v>
          </cell>
          <cell r="AE449">
            <v>1</v>
          </cell>
          <cell r="AF449">
            <v>0</v>
          </cell>
          <cell r="AG449">
            <v>1</v>
          </cell>
          <cell r="AH449">
            <v>0</v>
          </cell>
          <cell r="AI449">
            <v>0</v>
          </cell>
          <cell r="AJ449">
            <v>0</v>
          </cell>
          <cell r="AK449">
            <v>0</v>
          </cell>
          <cell r="AL449">
            <v>1</v>
          </cell>
          <cell r="AM449">
            <v>0</v>
          </cell>
          <cell r="AN449">
            <v>0</v>
          </cell>
          <cell r="AO449">
            <v>0</v>
          </cell>
          <cell r="AP449">
            <v>0</v>
          </cell>
          <cell r="AQ449">
            <v>0</v>
          </cell>
          <cell r="AR449">
            <v>1</v>
          </cell>
          <cell r="AS449">
            <v>0</v>
          </cell>
          <cell r="AT449">
            <v>0</v>
          </cell>
          <cell r="AU449">
            <v>0</v>
          </cell>
          <cell r="AV449">
            <v>1</v>
          </cell>
          <cell r="AW449">
            <v>0</v>
          </cell>
          <cell r="AX449">
            <v>1</v>
          </cell>
          <cell r="AY449">
            <v>1</v>
          </cell>
          <cell r="AZ449">
            <v>0</v>
          </cell>
          <cell r="BA449">
            <v>1</v>
          </cell>
          <cell r="BB449">
            <v>1</v>
          </cell>
          <cell r="BC449">
            <v>0</v>
          </cell>
          <cell r="BD449">
            <v>0</v>
          </cell>
          <cell r="BE449">
            <v>1</v>
          </cell>
          <cell r="BF449">
            <v>0</v>
          </cell>
          <cell r="BG449">
            <v>7</v>
          </cell>
          <cell r="BH449">
            <v>6</v>
          </cell>
          <cell r="BI449">
            <v>7</v>
          </cell>
          <cell r="BJ449">
            <v>5</v>
          </cell>
          <cell r="BK449">
            <v>1</v>
          </cell>
          <cell r="BL449">
            <v>4</v>
          </cell>
          <cell r="BM449">
            <v>4</v>
          </cell>
          <cell r="BN449">
            <v>4</v>
          </cell>
          <cell r="BO449">
            <v>5</v>
          </cell>
          <cell r="BP449">
            <v>6</v>
          </cell>
          <cell r="BQ449">
            <v>6</v>
          </cell>
          <cell r="BR449">
            <v>5</v>
          </cell>
          <cell r="BS449">
            <v>5</v>
          </cell>
          <cell r="BT449">
            <v>4</v>
          </cell>
          <cell r="BU449">
            <v>6</v>
          </cell>
          <cell r="BV449">
            <v>6</v>
          </cell>
          <cell r="BW449">
            <v>5</v>
          </cell>
          <cell r="BX449">
            <v>5</v>
          </cell>
          <cell r="BY449">
            <v>6</v>
          </cell>
          <cell r="BZ449">
            <v>6</v>
          </cell>
          <cell r="CA449">
            <v>5</v>
          </cell>
          <cell r="CB449">
            <v>6</v>
          </cell>
          <cell r="CC449">
            <v>6</v>
          </cell>
          <cell r="CD449">
            <v>6</v>
          </cell>
          <cell r="CE449">
            <v>5</v>
          </cell>
          <cell r="CF449">
            <v>5</v>
          </cell>
          <cell r="CG449">
            <v>6</v>
          </cell>
          <cell r="CH449">
            <v>6</v>
          </cell>
          <cell r="CI449">
            <v>5</v>
          </cell>
          <cell r="CJ449">
            <v>6</v>
          </cell>
          <cell r="CK449">
            <v>6</v>
          </cell>
          <cell r="CL449">
            <v>6</v>
          </cell>
          <cell r="CM449">
            <v>6</v>
          </cell>
          <cell r="CN449">
            <v>9</v>
          </cell>
          <cell r="CO449">
            <v>10</v>
          </cell>
          <cell r="CP449">
            <v>9</v>
          </cell>
          <cell r="CQ449">
            <v>8</v>
          </cell>
          <cell r="CR449">
            <v>10</v>
          </cell>
          <cell r="CS449">
            <v>2</v>
          </cell>
          <cell r="CT449">
            <v>1</v>
          </cell>
          <cell r="CU449">
            <v>3</v>
          </cell>
          <cell r="CV449">
            <v>1</v>
          </cell>
          <cell r="CW449">
            <v>2</v>
          </cell>
          <cell r="CX449">
            <v>4</v>
          </cell>
          <cell r="CY449">
            <v>3</v>
          </cell>
          <cell r="CZ449">
            <v>2</v>
          </cell>
          <cell r="DA449">
            <v>5</v>
          </cell>
          <cell r="DB449">
            <v>1</v>
          </cell>
          <cell r="DC449">
            <v>4</v>
          </cell>
          <cell r="DD449">
            <v>3</v>
          </cell>
          <cell r="DE449">
            <v>1</v>
          </cell>
          <cell r="DF449">
            <v>2</v>
          </cell>
          <cell r="DG449">
            <v>4</v>
          </cell>
          <cell r="DH449">
            <v>2</v>
          </cell>
          <cell r="DI449">
            <v>3</v>
          </cell>
          <cell r="DJ449">
            <v>1</v>
          </cell>
          <cell r="DK449">
            <v>1</v>
          </cell>
          <cell r="DL449">
            <v>3</v>
          </cell>
          <cell r="DM449">
            <v>2</v>
          </cell>
          <cell r="DN449">
            <v>218</v>
          </cell>
        </row>
        <row r="450">
          <cell r="A450">
            <v>449</v>
          </cell>
          <cell r="B450" t="str">
            <v>2022/3/22 23:38:21</v>
          </cell>
          <cell r="C450" t="str">
            <v>410秒</v>
          </cell>
          <cell r="D450" t="str">
            <v>微信</v>
          </cell>
          <cell r="E450" t="str">
            <v>N/A</v>
          </cell>
          <cell r="F450" t="str">
            <v>183.226.19.93(重庆-重庆)</v>
          </cell>
          <cell r="G450">
            <v>2</v>
          </cell>
          <cell r="H450">
            <v>5</v>
          </cell>
          <cell r="I450">
            <v>2</v>
          </cell>
          <cell r="J450">
            <v>2</v>
          </cell>
          <cell r="K450">
            <v>1</v>
          </cell>
          <cell r="L450" t="str">
            <v>智能化</v>
          </cell>
          <cell r="M450">
            <v>1</v>
          </cell>
          <cell r="N450">
            <v>1</v>
          </cell>
          <cell r="O450">
            <v>1</v>
          </cell>
          <cell r="P450">
            <v>0</v>
          </cell>
          <cell r="Q450">
            <v>0</v>
          </cell>
          <cell r="R450">
            <v>0</v>
          </cell>
          <cell r="S450">
            <v>1</v>
          </cell>
          <cell r="T450">
            <v>1</v>
          </cell>
          <cell r="U450">
            <v>1</v>
          </cell>
          <cell r="V450">
            <v>5</v>
          </cell>
          <cell r="W450">
            <v>1</v>
          </cell>
          <cell r="X450">
            <v>1</v>
          </cell>
          <cell r="Y450">
            <v>1</v>
          </cell>
          <cell r="Z450">
            <v>0</v>
          </cell>
          <cell r="AA450">
            <v>1</v>
          </cell>
          <cell r="AB450">
            <v>0</v>
          </cell>
          <cell r="AC450">
            <v>0</v>
          </cell>
          <cell r="AD450">
            <v>1</v>
          </cell>
          <cell r="AE450">
            <v>1</v>
          </cell>
          <cell r="AF450">
            <v>0</v>
          </cell>
          <cell r="AG450">
            <v>1</v>
          </cell>
          <cell r="AH450">
            <v>0</v>
          </cell>
          <cell r="AI450">
            <v>0</v>
          </cell>
          <cell r="AJ450">
            <v>0</v>
          </cell>
          <cell r="AK450">
            <v>0</v>
          </cell>
          <cell r="AL450">
            <v>1</v>
          </cell>
          <cell r="AM450">
            <v>0</v>
          </cell>
          <cell r="AN450">
            <v>1</v>
          </cell>
          <cell r="AO450">
            <v>1</v>
          </cell>
          <cell r="AP450">
            <v>1</v>
          </cell>
          <cell r="AQ450">
            <v>1</v>
          </cell>
          <cell r="AR450">
            <v>0</v>
          </cell>
          <cell r="AS450">
            <v>1</v>
          </cell>
          <cell r="AT450">
            <v>0</v>
          </cell>
          <cell r="AU450">
            <v>0</v>
          </cell>
          <cell r="AV450">
            <v>1</v>
          </cell>
          <cell r="AW450">
            <v>0</v>
          </cell>
          <cell r="AX450">
            <v>0</v>
          </cell>
          <cell r="AY450">
            <v>0</v>
          </cell>
          <cell r="AZ450">
            <v>1</v>
          </cell>
          <cell r="BA450">
            <v>0</v>
          </cell>
          <cell r="BB450">
            <v>0</v>
          </cell>
          <cell r="BC450">
            <v>0</v>
          </cell>
          <cell r="BD450">
            <v>0</v>
          </cell>
          <cell r="BE450">
            <v>1</v>
          </cell>
          <cell r="BF450">
            <v>0</v>
          </cell>
          <cell r="BG450">
            <v>5</v>
          </cell>
          <cell r="BH450">
            <v>5</v>
          </cell>
          <cell r="BI450">
            <v>4</v>
          </cell>
          <cell r="BJ450">
            <v>5</v>
          </cell>
          <cell r="BK450">
            <v>4</v>
          </cell>
          <cell r="BL450">
            <v>4</v>
          </cell>
          <cell r="BM450">
            <v>4</v>
          </cell>
          <cell r="BN450">
            <v>4</v>
          </cell>
          <cell r="BO450">
            <v>4</v>
          </cell>
          <cell r="BP450">
            <v>4</v>
          </cell>
          <cell r="BQ450">
            <v>4</v>
          </cell>
          <cell r="BR450">
            <v>4</v>
          </cell>
          <cell r="BS450">
            <v>5</v>
          </cell>
          <cell r="BT450">
            <v>5</v>
          </cell>
          <cell r="BU450">
            <v>5</v>
          </cell>
          <cell r="BV450">
            <v>4</v>
          </cell>
          <cell r="BW450">
            <v>5</v>
          </cell>
          <cell r="BX450">
            <v>6</v>
          </cell>
          <cell r="BY450">
            <v>7</v>
          </cell>
          <cell r="BZ450">
            <v>7</v>
          </cell>
          <cell r="CA450">
            <v>7</v>
          </cell>
          <cell r="CB450">
            <v>5</v>
          </cell>
          <cell r="CC450">
            <v>5</v>
          </cell>
          <cell r="CD450">
            <v>4</v>
          </cell>
          <cell r="CE450">
            <v>4</v>
          </cell>
          <cell r="CF450">
            <v>5</v>
          </cell>
          <cell r="CG450">
            <v>4</v>
          </cell>
          <cell r="CH450">
            <v>5</v>
          </cell>
          <cell r="CI450">
            <v>5</v>
          </cell>
          <cell r="CJ450">
            <v>5</v>
          </cell>
          <cell r="CK450">
            <v>6</v>
          </cell>
          <cell r="CL450">
            <v>6</v>
          </cell>
          <cell r="CM450">
            <v>4</v>
          </cell>
          <cell r="CN450">
            <v>9</v>
          </cell>
          <cell r="CO450">
            <v>9</v>
          </cell>
          <cell r="CP450">
            <v>9</v>
          </cell>
          <cell r="CQ450">
            <v>9</v>
          </cell>
          <cell r="CR450">
            <v>9</v>
          </cell>
          <cell r="CS450">
            <v>1</v>
          </cell>
          <cell r="CT450">
            <v>2</v>
          </cell>
          <cell r="CU450">
            <v>3</v>
          </cell>
          <cell r="CV450">
            <v>1</v>
          </cell>
          <cell r="CW450">
            <v>2</v>
          </cell>
          <cell r="CX450">
            <v>3</v>
          </cell>
          <cell r="CY450">
            <v>4</v>
          </cell>
          <cell r="CZ450">
            <v>3</v>
          </cell>
          <cell r="DA450">
            <v>1</v>
          </cell>
          <cell r="DB450">
            <v>2</v>
          </cell>
          <cell r="DC450">
            <v>5</v>
          </cell>
          <cell r="DD450">
            <v>4</v>
          </cell>
          <cell r="DE450">
            <v>1</v>
          </cell>
          <cell r="DF450">
            <v>2</v>
          </cell>
          <cell r="DG450">
            <v>4</v>
          </cell>
          <cell r="DH450">
            <v>1</v>
          </cell>
          <cell r="DI450">
            <v>2</v>
          </cell>
          <cell r="DJ450">
            <v>3</v>
          </cell>
          <cell r="DK450">
            <v>2</v>
          </cell>
          <cell r="DL450">
            <v>3</v>
          </cell>
          <cell r="DM450">
            <v>1</v>
          </cell>
          <cell r="DN450">
            <v>200</v>
          </cell>
        </row>
        <row r="451">
          <cell r="A451">
            <v>450</v>
          </cell>
          <cell r="B451" t="str">
            <v>2022/3/22 23:41:41</v>
          </cell>
          <cell r="C451" t="str">
            <v>158秒</v>
          </cell>
          <cell r="D451" t="str">
            <v>微信</v>
          </cell>
          <cell r="E451" t="str">
            <v>N/A</v>
          </cell>
          <cell r="F451" t="str">
            <v>106.84.169.93(重庆-重庆)</v>
          </cell>
          <cell r="G451">
            <v>1</v>
          </cell>
          <cell r="H451">
            <v>1</v>
          </cell>
          <cell r="I451">
            <v>1</v>
          </cell>
          <cell r="J451">
            <v>1</v>
          </cell>
          <cell r="K451">
            <v>1</v>
          </cell>
          <cell r="L451" t="str">
            <v>土木工程</v>
          </cell>
          <cell r="M451">
            <v>1</v>
          </cell>
          <cell r="N451">
            <v>1</v>
          </cell>
          <cell r="O451">
            <v>1</v>
          </cell>
          <cell r="P451">
            <v>0</v>
          </cell>
          <cell r="Q451">
            <v>1</v>
          </cell>
          <cell r="R451">
            <v>1</v>
          </cell>
          <cell r="S451">
            <v>0</v>
          </cell>
          <cell r="T451">
            <v>1</v>
          </cell>
          <cell r="U451">
            <v>0</v>
          </cell>
          <cell r="V451">
            <v>5</v>
          </cell>
          <cell r="W451">
            <v>1</v>
          </cell>
          <cell r="X451">
            <v>1</v>
          </cell>
          <cell r="Y451">
            <v>0</v>
          </cell>
          <cell r="Z451">
            <v>1</v>
          </cell>
          <cell r="AA451">
            <v>0</v>
          </cell>
          <cell r="AB451">
            <v>0</v>
          </cell>
          <cell r="AC451">
            <v>0</v>
          </cell>
          <cell r="AD451">
            <v>0</v>
          </cell>
          <cell r="AE451">
            <v>1</v>
          </cell>
          <cell r="AF451">
            <v>1</v>
          </cell>
          <cell r="AG451">
            <v>1</v>
          </cell>
          <cell r="AH451">
            <v>0</v>
          </cell>
          <cell r="AI451">
            <v>1</v>
          </cell>
          <cell r="AJ451">
            <v>1</v>
          </cell>
          <cell r="AK451">
            <v>0</v>
          </cell>
          <cell r="AL451">
            <v>1</v>
          </cell>
          <cell r="AM451">
            <v>1</v>
          </cell>
          <cell r="AN451">
            <v>1</v>
          </cell>
          <cell r="AO451">
            <v>1</v>
          </cell>
          <cell r="AP451">
            <v>1</v>
          </cell>
          <cell r="AQ451">
            <v>1</v>
          </cell>
          <cell r="AR451">
            <v>1</v>
          </cell>
          <cell r="AS451">
            <v>1</v>
          </cell>
          <cell r="AT451">
            <v>0</v>
          </cell>
          <cell r="AU451">
            <v>0</v>
          </cell>
          <cell r="AV451">
            <v>1</v>
          </cell>
          <cell r="AW451">
            <v>1</v>
          </cell>
          <cell r="AX451">
            <v>1</v>
          </cell>
          <cell r="AY451">
            <v>1</v>
          </cell>
          <cell r="AZ451">
            <v>1</v>
          </cell>
          <cell r="BA451">
            <v>0</v>
          </cell>
          <cell r="BB451">
            <v>0</v>
          </cell>
          <cell r="BC451">
            <v>0</v>
          </cell>
          <cell r="BD451">
            <v>0</v>
          </cell>
          <cell r="BE451">
            <v>0</v>
          </cell>
          <cell r="BF451">
            <v>0</v>
          </cell>
          <cell r="BG451">
            <v>7</v>
          </cell>
          <cell r="BH451">
            <v>7</v>
          </cell>
          <cell r="BI451">
            <v>7</v>
          </cell>
          <cell r="BJ451">
            <v>7</v>
          </cell>
          <cell r="BK451">
            <v>7</v>
          </cell>
          <cell r="BL451">
            <v>7</v>
          </cell>
          <cell r="BM451">
            <v>7</v>
          </cell>
          <cell r="BN451">
            <v>7</v>
          </cell>
          <cell r="BO451">
            <v>7</v>
          </cell>
          <cell r="BP451">
            <v>7</v>
          </cell>
          <cell r="BQ451">
            <v>7</v>
          </cell>
          <cell r="BR451">
            <v>7</v>
          </cell>
          <cell r="BS451">
            <v>7</v>
          </cell>
          <cell r="BT451">
            <v>7</v>
          </cell>
          <cell r="BU451">
            <v>7</v>
          </cell>
          <cell r="BV451">
            <v>7</v>
          </cell>
          <cell r="BW451">
            <v>7</v>
          </cell>
          <cell r="BX451">
            <v>7</v>
          </cell>
          <cell r="BY451">
            <v>7</v>
          </cell>
          <cell r="BZ451">
            <v>7</v>
          </cell>
          <cell r="CA451">
            <v>7</v>
          </cell>
          <cell r="CB451">
            <v>7</v>
          </cell>
          <cell r="CC451">
            <v>7</v>
          </cell>
          <cell r="CD451">
            <v>7</v>
          </cell>
          <cell r="CE451">
            <v>7</v>
          </cell>
          <cell r="CF451">
            <v>7</v>
          </cell>
          <cell r="CG451">
            <v>7</v>
          </cell>
          <cell r="CH451">
            <v>7</v>
          </cell>
          <cell r="CI451">
            <v>7</v>
          </cell>
          <cell r="CJ451">
            <v>7</v>
          </cell>
          <cell r="CK451">
            <v>7</v>
          </cell>
          <cell r="CL451">
            <v>7</v>
          </cell>
          <cell r="CM451">
            <v>7</v>
          </cell>
          <cell r="CN451">
            <v>9</v>
          </cell>
          <cell r="CO451">
            <v>10</v>
          </cell>
          <cell r="CP451">
            <v>10</v>
          </cell>
          <cell r="CQ451">
            <v>10</v>
          </cell>
          <cell r="CR451">
            <v>11</v>
          </cell>
          <cell r="CS451">
            <v>1</v>
          </cell>
          <cell r="CT451">
            <v>2</v>
          </cell>
          <cell r="CU451">
            <v>3</v>
          </cell>
          <cell r="CV451">
            <v>1</v>
          </cell>
          <cell r="CW451">
            <v>2</v>
          </cell>
          <cell r="CX451">
            <v>4</v>
          </cell>
          <cell r="CY451">
            <v>3</v>
          </cell>
          <cell r="CZ451">
            <v>5</v>
          </cell>
          <cell r="DA451">
            <v>4</v>
          </cell>
          <cell r="DB451">
            <v>3</v>
          </cell>
          <cell r="DC451">
            <v>2</v>
          </cell>
          <cell r="DD451">
            <v>1</v>
          </cell>
          <cell r="DE451">
            <v>1</v>
          </cell>
          <cell r="DF451">
            <v>2</v>
          </cell>
          <cell r="DG451">
            <v>1</v>
          </cell>
          <cell r="DH451">
            <v>2</v>
          </cell>
          <cell r="DI451">
            <v>3</v>
          </cell>
          <cell r="DJ451">
            <v>4</v>
          </cell>
          <cell r="DK451">
            <v>1</v>
          </cell>
          <cell r="DL451">
            <v>2</v>
          </cell>
          <cell r="DM451">
            <v>3</v>
          </cell>
          <cell r="DN451">
            <v>276</v>
          </cell>
        </row>
        <row r="452">
          <cell r="A452">
            <v>451</v>
          </cell>
          <cell r="B452" t="str">
            <v>2022/3/22 23:43:14</v>
          </cell>
          <cell r="C452" t="str">
            <v>383秒</v>
          </cell>
          <cell r="D452" t="str">
            <v>手机提交</v>
          </cell>
          <cell r="E452" t="str">
            <v>直接访问</v>
          </cell>
          <cell r="F452" t="str">
            <v>183.70.94.211(重庆-重庆)</v>
          </cell>
          <cell r="G452">
            <v>1</v>
          </cell>
          <cell r="H452">
            <v>1</v>
          </cell>
          <cell r="I452">
            <v>1</v>
          </cell>
          <cell r="J452">
            <v>1</v>
          </cell>
          <cell r="K452">
            <v>2</v>
          </cell>
          <cell r="L452" t="str">
            <v>市场营销</v>
          </cell>
          <cell r="M452">
            <v>1</v>
          </cell>
          <cell r="N452">
            <v>1</v>
          </cell>
          <cell r="O452">
            <v>1</v>
          </cell>
          <cell r="P452">
            <v>0</v>
          </cell>
          <cell r="Q452">
            <v>0</v>
          </cell>
          <cell r="R452">
            <v>0</v>
          </cell>
          <cell r="S452">
            <v>0</v>
          </cell>
          <cell r="T452">
            <v>1</v>
          </cell>
          <cell r="U452">
            <v>0</v>
          </cell>
          <cell r="V452">
            <v>3</v>
          </cell>
          <cell r="W452">
            <v>1</v>
          </cell>
          <cell r="X452">
            <v>1</v>
          </cell>
          <cell r="Y452">
            <v>0</v>
          </cell>
          <cell r="Z452">
            <v>1</v>
          </cell>
          <cell r="AA452">
            <v>0</v>
          </cell>
          <cell r="AB452">
            <v>0</v>
          </cell>
          <cell r="AC452">
            <v>0</v>
          </cell>
          <cell r="AD452">
            <v>0</v>
          </cell>
          <cell r="AE452">
            <v>1</v>
          </cell>
          <cell r="AF452">
            <v>0</v>
          </cell>
          <cell r="AG452">
            <v>0</v>
          </cell>
          <cell r="AH452">
            <v>0</v>
          </cell>
          <cell r="AI452">
            <v>0</v>
          </cell>
          <cell r="AJ452">
            <v>0</v>
          </cell>
          <cell r="AK452">
            <v>0</v>
          </cell>
          <cell r="AL452">
            <v>2</v>
          </cell>
          <cell r="AM452">
            <v>1</v>
          </cell>
          <cell r="AN452">
            <v>1</v>
          </cell>
          <cell r="AO452">
            <v>1</v>
          </cell>
          <cell r="AP452">
            <v>1</v>
          </cell>
          <cell r="AQ452">
            <v>1</v>
          </cell>
          <cell r="AR452">
            <v>1</v>
          </cell>
          <cell r="AS452">
            <v>1</v>
          </cell>
          <cell r="AT452">
            <v>0</v>
          </cell>
          <cell r="AU452">
            <v>0</v>
          </cell>
          <cell r="AV452">
            <v>1</v>
          </cell>
          <cell r="AW452">
            <v>0</v>
          </cell>
          <cell r="AX452">
            <v>1</v>
          </cell>
          <cell r="AY452">
            <v>0</v>
          </cell>
          <cell r="AZ452">
            <v>0</v>
          </cell>
          <cell r="BA452">
            <v>0</v>
          </cell>
          <cell r="BB452">
            <v>0</v>
          </cell>
          <cell r="BC452">
            <v>0</v>
          </cell>
          <cell r="BD452">
            <v>1</v>
          </cell>
          <cell r="BE452">
            <v>1</v>
          </cell>
          <cell r="BF452">
            <v>0</v>
          </cell>
          <cell r="BG452">
            <v>7</v>
          </cell>
          <cell r="BH452">
            <v>7</v>
          </cell>
          <cell r="BI452">
            <v>7</v>
          </cell>
          <cell r="BJ452">
            <v>7</v>
          </cell>
          <cell r="BK452">
            <v>4</v>
          </cell>
          <cell r="BL452">
            <v>7</v>
          </cell>
          <cell r="BM452">
            <v>5</v>
          </cell>
          <cell r="BN452">
            <v>5</v>
          </cell>
          <cell r="BO452">
            <v>6</v>
          </cell>
          <cell r="BP452">
            <v>6</v>
          </cell>
          <cell r="BQ452">
            <v>4</v>
          </cell>
          <cell r="BR452">
            <v>4</v>
          </cell>
          <cell r="BS452">
            <v>4</v>
          </cell>
          <cell r="BT452">
            <v>4</v>
          </cell>
          <cell r="BU452">
            <v>7</v>
          </cell>
          <cell r="BV452">
            <v>1</v>
          </cell>
          <cell r="BW452">
            <v>7</v>
          </cell>
          <cell r="BX452">
            <v>7</v>
          </cell>
          <cell r="BY452">
            <v>7</v>
          </cell>
          <cell r="BZ452">
            <v>7</v>
          </cell>
          <cell r="CA452">
            <v>4</v>
          </cell>
          <cell r="CB452">
            <v>7</v>
          </cell>
          <cell r="CC452">
            <v>7</v>
          </cell>
          <cell r="CD452">
            <v>7</v>
          </cell>
          <cell r="CE452">
            <v>7</v>
          </cell>
          <cell r="CF452">
            <v>5</v>
          </cell>
          <cell r="CG452">
            <v>7</v>
          </cell>
          <cell r="CH452">
            <v>7</v>
          </cell>
          <cell r="CI452">
            <v>7</v>
          </cell>
          <cell r="CJ452">
            <v>7</v>
          </cell>
          <cell r="CK452">
            <v>7</v>
          </cell>
          <cell r="CL452">
            <v>7</v>
          </cell>
          <cell r="CM452">
            <v>7</v>
          </cell>
          <cell r="CN452">
            <v>11</v>
          </cell>
          <cell r="CO452">
            <v>11</v>
          </cell>
          <cell r="CP452">
            <v>11</v>
          </cell>
          <cell r="CQ452">
            <v>11</v>
          </cell>
          <cell r="CR452">
            <v>11</v>
          </cell>
          <cell r="CS452">
            <v>1</v>
          </cell>
          <cell r="CT452">
            <v>2</v>
          </cell>
          <cell r="CU452">
            <v>3</v>
          </cell>
          <cell r="CV452">
            <v>2</v>
          </cell>
          <cell r="CW452">
            <v>1</v>
          </cell>
          <cell r="CX452">
            <v>3</v>
          </cell>
          <cell r="CY452">
            <v>4</v>
          </cell>
          <cell r="CZ452">
            <v>1</v>
          </cell>
          <cell r="DA452">
            <v>4</v>
          </cell>
          <cell r="DB452">
            <v>3</v>
          </cell>
          <cell r="DC452">
            <v>5</v>
          </cell>
          <cell r="DD452">
            <v>2</v>
          </cell>
          <cell r="DE452">
            <v>2</v>
          </cell>
          <cell r="DF452">
            <v>1</v>
          </cell>
          <cell r="DG452">
            <v>1</v>
          </cell>
          <cell r="DH452">
            <v>2</v>
          </cell>
          <cell r="DI452">
            <v>3</v>
          </cell>
          <cell r="DJ452">
            <v>4</v>
          </cell>
          <cell r="DK452">
            <v>1</v>
          </cell>
          <cell r="DL452">
            <v>3</v>
          </cell>
          <cell r="DM452">
            <v>2</v>
          </cell>
          <cell r="DN452">
            <v>249</v>
          </cell>
        </row>
        <row r="453">
          <cell r="A453">
            <v>452</v>
          </cell>
          <cell r="B453" t="str">
            <v>2022/3/22 23:56:33</v>
          </cell>
          <cell r="C453" t="str">
            <v>97秒</v>
          </cell>
          <cell r="D453" t="str">
            <v>微信</v>
          </cell>
          <cell r="E453" t="str">
            <v>N/A</v>
          </cell>
          <cell r="F453" t="str">
            <v>125.84.249.71(重庆-重庆)</v>
          </cell>
          <cell r="G453">
            <v>1</v>
          </cell>
          <cell r="H453">
            <v>2</v>
          </cell>
          <cell r="I453">
            <v>1</v>
          </cell>
          <cell r="J453">
            <v>1</v>
          </cell>
          <cell r="K453">
            <v>2</v>
          </cell>
          <cell r="L453" t="str">
            <v>土木</v>
          </cell>
          <cell r="M453">
            <v>1</v>
          </cell>
          <cell r="N453">
            <v>1</v>
          </cell>
          <cell r="O453">
            <v>1</v>
          </cell>
          <cell r="P453">
            <v>0</v>
          </cell>
          <cell r="Q453">
            <v>0</v>
          </cell>
          <cell r="R453">
            <v>0</v>
          </cell>
          <cell r="S453">
            <v>0</v>
          </cell>
          <cell r="T453">
            <v>0</v>
          </cell>
          <cell r="U453">
            <v>0</v>
          </cell>
          <cell r="V453">
            <v>2</v>
          </cell>
          <cell r="W453">
            <v>1</v>
          </cell>
          <cell r="X453">
            <v>1</v>
          </cell>
          <cell r="Y453">
            <v>1</v>
          </cell>
          <cell r="Z453">
            <v>1</v>
          </cell>
          <cell r="AA453">
            <v>0</v>
          </cell>
          <cell r="AB453">
            <v>0</v>
          </cell>
          <cell r="AC453">
            <v>0</v>
          </cell>
          <cell r="AD453">
            <v>0</v>
          </cell>
          <cell r="AE453">
            <v>1</v>
          </cell>
          <cell r="AF453">
            <v>1</v>
          </cell>
          <cell r="AG453">
            <v>1</v>
          </cell>
          <cell r="AH453">
            <v>0</v>
          </cell>
          <cell r="AI453">
            <v>0</v>
          </cell>
          <cell r="AJ453">
            <v>0</v>
          </cell>
          <cell r="AK453">
            <v>0</v>
          </cell>
          <cell r="AL453">
            <v>1</v>
          </cell>
          <cell r="AM453">
            <v>1</v>
          </cell>
          <cell r="AN453">
            <v>1</v>
          </cell>
          <cell r="AO453">
            <v>1</v>
          </cell>
          <cell r="AP453">
            <v>0</v>
          </cell>
          <cell r="AQ453">
            <v>0</v>
          </cell>
          <cell r="AR453">
            <v>0</v>
          </cell>
          <cell r="AS453">
            <v>0</v>
          </cell>
          <cell r="AT453">
            <v>0</v>
          </cell>
          <cell r="AU453">
            <v>1</v>
          </cell>
          <cell r="AV453">
            <v>1</v>
          </cell>
          <cell r="AW453">
            <v>0</v>
          </cell>
          <cell r="AX453">
            <v>1</v>
          </cell>
          <cell r="AY453">
            <v>1</v>
          </cell>
          <cell r="AZ453">
            <v>0</v>
          </cell>
          <cell r="BA453">
            <v>1</v>
          </cell>
          <cell r="BB453">
            <v>0</v>
          </cell>
          <cell r="BC453">
            <v>0</v>
          </cell>
          <cell r="BD453">
            <v>0</v>
          </cell>
          <cell r="BE453">
            <v>1</v>
          </cell>
          <cell r="BF453">
            <v>0</v>
          </cell>
          <cell r="BG453">
            <v>7</v>
          </cell>
          <cell r="BH453">
            <v>7</v>
          </cell>
          <cell r="BI453">
            <v>7</v>
          </cell>
          <cell r="BJ453">
            <v>7</v>
          </cell>
          <cell r="BK453">
            <v>7</v>
          </cell>
          <cell r="BL453">
            <v>7</v>
          </cell>
          <cell r="BM453">
            <v>7</v>
          </cell>
          <cell r="BN453">
            <v>7</v>
          </cell>
          <cell r="BO453">
            <v>7</v>
          </cell>
          <cell r="BP453">
            <v>7</v>
          </cell>
          <cell r="BQ453">
            <v>7</v>
          </cell>
          <cell r="BR453">
            <v>7</v>
          </cell>
          <cell r="BS453">
            <v>6</v>
          </cell>
          <cell r="BT453">
            <v>7</v>
          </cell>
          <cell r="BU453">
            <v>6</v>
          </cell>
          <cell r="BV453">
            <v>6</v>
          </cell>
          <cell r="BW453">
            <v>6</v>
          </cell>
          <cell r="BX453">
            <v>6</v>
          </cell>
          <cell r="BY453">
            <v>7</v>
          </cell>
          <cell r="BZ453">
            <v>7</v>
          </cell>
          <cell r="CA453">
            <v>7</v>
          </cell>
          <cell r="CB453">
            <v>7</v>
          </cell>
          <cell r="CC453">
            <v>6</v>
          </cell>
          <cell r="CD453">
            <v>7</v>
          </cell>
          <cell r="CE453">
            <v>6</v>
          </cell>
          <cell r="CF453">
            <v>7</v>
          </cell>
          <cell r="CG453">
            <v>6</v>
          </cell>
          <cell r="CH453">
            <v>7</v>
          </cell>
          <cell r="CI453">
            <v>6</v>
          </cell>
          <cell r="CJ453">
            <v>7</v>
          </cell>
          <cell r="CK453">
            <v>6</v>
          </cell>
          <cell r="CL453">
            <v>6</v>
          </cell>
          <cell r="CM453">
            <v>6</v>
          </cell>
          <cell r="CN453">
            <v>11</v>
          </cell>
          <cell r="CO453">
            <v>11</v>
          </cell>
          <cell r="CP453">
            <v>11</v>
          </cell>
          <cell r="CQ453">
            <v>11</v>
          </cell>
          <cell r="CR453">
            <v>11</v>
          </cell>
          <cell r="CS453">
            <v>3</v>
          </cell>
          <cell r="CT453">
            <v>2</v>
          </cell>
          <cell r="CU453">
            <v>1</v>
          </cell>
          <cell r="CV453">
            <v>1</v>
          </cell>
          <cell r="CW453">
            <v>2</v>
          </cell>
          <cell r="CX453">
            <v>3</v>
          </cell>
          <cell r="CY453">
            <v>4</v>
          </cell>
          <cell r="CZ453">
            <v>1</v>
          </cell>
          <cell r="DA453">
            <v>2</v>
          </cell>
          <cell r="DB453">
            <v>3</v>
          </cell>
          <cell r="DC453">
            <v>4</v>
          </cell>
          <cell r="DD453">
            <v>5</v>
          </cell>
          <cell r="DE453">
            <v>1</v>
          </cell>
          <cell r="DF453">
            <v>2</v>
          </cell>
          <cell r="DG453">
            <v>1</v>
          </cell>
          <cell r="DH453">
            <v>2</v>
          </cell>
          <cell r="DI453">
            <v>3</v>
          </cell>
          <cell r="DJ453">
            <v>4</v>
          </cell>
          <cell r="DK453">
            <v>1</v>
          </cell>
          <cell r="DL453">
            <v>2</v>
          </cell>
          <cell r="DM453">
            <v>3</v>
          </cell>
          <cell r="DN453">
            <v>269</v>
          </cell>
        </row>
        <row r="454">
          <cell r="A454">
            <v>453</v>
          </cell>
          <cell r="B454" t="str">
            <v>2022/3/23 0:07:33</v>
          </cell>
          <cell r="C454" t="str">
            <v>484秒</v>
          </cell>
          <cell r="D454" t="str">
            <v>手机提交</v>
          </cell>
          <cell r="E454" t="str">
            <v>直接访问</v>
          </cell>
          <cell r="F454" t="str">
            <v>183.230.225.13(重庆-重庆)</v>
          </cell>
          <cell r="G454">
            <v>2</v>
          </cell>
          <cell r="H454">
            <v>1</v>
          </cell>
          <cell r="I454">
            <v>1</v>
          </cell>
          <cell r="J454">
            <v>1</v>
          </cell>
          <cell r="K454">
            <v>2</v>
          </cell>
          <cell r="L454" t="str">
            <v>管科</v>
          </cell>
          <cell r="M454">
            <v>1</v>
          </cell>
          <cell r="N454">
            <v>0</v>
          </cell>
          <cell r="O454">
            <v>0</v>
          </cell>
          <cell r="P454">
            <v>0</v>
          </cell>
          <cell r="Q454">
            <v>0</v>
          </cell>
          <cell r="R454">
            <v>1</v>
          </cell>
          <cell r="S454">
            <v>1</v>
          </cell>
          <cell r="T454">
            <v>1</v>
          </cell>
          <cell r="U454">
            <v>0</v>
          </cell>
          <cell r="V454">
            <v>5</v>
          </cell>
          <cell r="W454">
            <v>1</v>
          </cell>
          <cell r="X454">
            <v>0</v>
          </cell>
          <cell r="Y454">
            <v>0</v>
          </cell>
          <cell r="Z454">
            <v>1</v>
          </cell>
          <cell r="AA454">
            <v>0</v>
          </cell>
          <cell r="AB454">
            <v>0</v>
          </cell>
          <cell r="AC454">
            <v>0</v>
          </cell>
          <cell r="AD454">
            <v>0</v>
          </cell>
          <cell r="AE454">
            <v>1</v>
          </cell>
          <cell r="AF454">
            <v>0</v>
          </cell>
          <cell r="AG454">
            <v>0</v>
          </cell>
          <cell r="AH454">
            <v>0</v>
          </cell>
          <cell r="AI454">
            <v>0</v>
          </cell>
          <cell r="AJ454">
            <v>0</v>
          </cell>
          <cell r="AK454">
            <v>0</v>
          </cell>
          <cell r="AL454">
            <v>2</v>
          </cell>
          <cell r="AM454">
            <v>1</v>
          </cell>
          <cell r="AN454">
            <v>1</v>
          </cell>
          <cell r="AO454">
            <v>1</v>
          </cell>
          <cell r="AP454">
            <v>0</v>
          </cell>
          <cell r="AQ454">
            <v>1</v>
          </cell>
          <cell r="AR454">
            <v>0</v>
          </cell>
          <cell r="AS454">
            <v>0</v>
          </cell>
          <cell r="AT454">
            <v>0</v>
          </cell>
          <cell r="AU454">
            <v>0</v>
          </cell>
          <cell r="AV454">
            <v>1</v>
          </cell>
          <cell r="AW454">
            <v>0</v>
          </cell>
          <cell r="AX454">
            <v>0</v>
          </cell>
          <cell r="AY454">
            <v>0</v>
          </cell>
          <cell r="AZ454">
            <v>0</v>
          </cell>
          <cell r="BA454">
            <v>0</v>
          </cell>
          <cell r="BB454">
            <v>0</v>
          </cell>
          <cell r="BC454">
            <v>0</v>
          </cell>
          <cell r="BD454">
            <v>1</v>
          </cell>
          <cell r="BE454">
            <v>1</v>
          </cell>
          <cell r="BF454">
            <v>0</v>
          </cell>
          <cell r="BG454">
            <v>4</v>
          </cell>
          <cell r="BH454">
            <v>5</v>
          </cell>
          <cell r="BI454">
            <v>5</v>
          </cell>
          <cell r="BJ454">
            <v>3</v>
          </cell>
          <cell r="BK454">
            <v>4</v>
          </cell>
          <cell r="BL454">
            <v>4</v>
          </cell>
          <cell r="BM454">
            <v>3</v>
          </cell>
          <cell r="BN454">
            <v>3</v>
          </cell>
          <cell r="BO454">
            <v>1</v>
          </cell>
          <cell r="BP454">
            <v>3</v>
          </cell>
          <cell r="BQ454">
            <v>4</v>
          </cell>
          <cell r="BR454">
            <v>2</v>
          </cell>
          <cell r="BS454">
            <v>3</v>
          </cell>
          <cell r="BT454">
            <v>3</v>
          </cell>
          <cell r="BU454">
            <v>5</v>
          </cell>
          <cell r="BV454">
            <v>3</v>
          </cell>
          <cell r="BW454">
            <v>5</v>
          </cell>
          <cell r="BX454">
            <v>5</v>
          </cell>
          <cell r="BY454">
            <v>5</v>
          </cell>
          <cell r="BZ454">
            <v>5</v>
          </cell>
          <cell r="CA454">
            <v>4</v>
          </cell>
          <cell r="CB454">
            <v>4</v>
          </cell>
          <cell r="CC454">
            <v>5</v>
          </cell>
          <cell r="CD454">
            <v>3</v>
          </cell>
          <cell r="CE454">
            <v>4</v>
          </cell>
          <cell r="CF454">
            <v>3</v>
          </cell>
          <cell r="CG454">
            <v>4</v>
          </cell>
          <cell r="CH454">
            <v>5</v>
          </cell>
          <cell r="CI454">
            <v>4</v>
          </cell>
          <cell r="CJ454">
            <v>5</v>
          </cell>
          <cell r="CK454">
            <v>4</v>
          </cell>
          <cell r="CL454">
            <v>5</v>
          </cell>
          <cell r="CM454">
            <v>5</v>
          </cell>
          <cell r="CN454">
            <v>7</v>
          </cell>
          <cell r="CO454">
            <v>7</v>
          </cell>
          <cell r="CP454">
            <v>9</v>
          </cell>
          <cell r="CQ454">
            <v>6</v>
          </cell>
          <cell r="CR454">
            <v>7</v>
          </cell>
          <cell r="CS454">
            <v>1</v>
          </cell>
          <cell r="CT454">
            <v>2</v>
          </cell>
          <cell r="CU454">
            <v>3</v>
          </cell>
          <cell r="CV454">
            <v>1</v>
          </cell>
          <cell r="CW454">
            <v>3</v>
          </cell>
          <cell r="CX454">
            <v>2</v>
          </cell>
          <cell r="CY454">
            <v>4</v>
          </cell>
          <cell r="CZ454">
            <v>3</v>
          </cell>
          <cell r="DA454">
            <v>1</v>
          </cell>
          <cell r="DB454">
            <v>2</v>
          </cell>
          <cell r="DC454">
            <v>4</v>
          </cell>
          <cell r="DD454">
            <v>5</v>
          </cell>
          <cell r="DE454">
            <v>1</v>
          </cell>
          <cell r="DF454">
            <v>2</v>
          </cell>
          <cell r="DG454">
            <v>4</v>
          </cell>
          <cell r="DH454">
            <v>1</v>
          </cell>
          <cell r="DI454">
            <v>3</v>
          </cell>
          <cell r="DJ454">
            <v>2</v>
          </cell>
          <cell r="DK454">
            <v>1</v>
          </cell>
          <cell r="DL454">
            <v>3</v>
          </cell>
          <cell r="DM454">
            <v>2</v>
          </cell>
          <cell r="DN454">
            <v>161</v>
          </cell>
        </row>
        <row r="455">
          <cell r="A455">
            <v>454</v>
          </cell>
          <cell r="B455" t="str">
            <v>2022/3/23 0:27:39</v>
          </cell>
          <cell r="C455" t="str">
            <v>482秒</v>
          </cell>
          <cell r="D455" t="str">
            <v>微信</v>
          </cell>
          <cell r="E455" t="str">
            <v>N/A</v>
          </cell>
          <cell r="F455" t="str">
            <v>125.84.249.54(重庆-重庆)</v>
          </cell>
          <cell r="G455">
            <v>1</v>
          </cell>
          <cell r="H455">
            <v>1</v>
          </cell>
          <cell r="I455">
            <v>1</v>
          </cell>
          <cell r="J455">
            <v>1</v>
          </cell>
          <cell r="K455">
            <v>3</v>
          </cell>
          <cell r="L455" t="str">
            <v>英语</v>
          </cell>
          <cell r="M455">
            <v>0</v>
          </cell>
          <cell r="N455">
            <v>0</v>
          </cell>
          <cell r="O455">
            <v>0</v>
          </cell>
          <cell r="P455">
            <v>0</v>
          </cell>
          <cell r="Q455">
            <v>0</v>
          </cell>
          <cell r="R455">
            <v>1</v>
          </cell>
          <cell r="S455">
            <v>0</v>
          </cell>
          <cell r="T455">
            <v>0</v>
          </cell>
          <cell r="U455">
            <v>0</v>
          </cell>
          <cell r="V455">
            <v>2</v>
          </cell>
          <cell r="W455">
            <v>1</v>
          </cell>
          <cell r="X455">
            <v>0</v>
          </cell>
          <cell r="Y455">
            <v>0</v>
          </cell>
          <cell r="Z455">
            <v>1</v>
          </cell>
          <cell r="AA455">
            <v>0</v>
          </cell>
          <cell r="AB455">
            <v>0</v>
          </cell>
          <cell r="AC455">
            <v>0</v>
          </cell>
          <cell r="AD455">
            <v>0</v>
          </cell>
          <cell r="AE455">
            <v>0</v>
          </cell>
          <cell r="AF455">
            <v>0</v>
          </cell>
          <cell r="AG455">
            <v>0</v>
          </cell>
          <cell r="AH455">
            <v>0</v>
          </cell>
          <cell r="AI455">
            <v>0</v>
          </cell>
          <cell r="AJ455">
            <v>1</v>
          </cell>
          <cell r="AK455">
            <v>0</v>
          </cell>
          <cell r="AL455">
            <v>1</v>
          </cell>
          <cell r="AM455">
            <v>0</v>
          </cell>
          <cell r="AN455">
            <v>0</v>
          </cell>
          <cell r="AO455">
            <v>0</v>
          </cell>
          <cell r="AP455">
            <v>0</v>
          </cell>
          <cell r="AQ455">
            <v>1</v>
          </cell>
          <cell r="AR455">
            <v>1</v>
          </cell>
          <cell r="AS455">
            <v>0</v>
          </cell>
          <cell r="AT455">
            <v>0</v>
          </cell>
          <cell r="AU455">
            <v>0</v>
          </cell>
          <cell r="AV455">
            <v>1</v>
          </cell>
          <cell r="AW455">
            <v>1</v>
          </cell>
          <cell r="AX455">
            <v>0</v>
          </cell>
          <cell r="AY455">
            <v>0</v>
          </cell>
          <cell r="AZ455">
            <v>0</v>
          </cell>
          <cell r="BA455">
            <v>0</v>
          </cell>
          <cell r="BB455">
            <v>0</v>
          </cell>
          <cell r="BC455">
            <v>0</v>
          </cell>
          <cell r="BD455">
            <v>0</v>
          </cell>
          <cell r="BE455">
            <v>0</v>
          </cell>
          <cell r="BF455">
            <v>0</v>
          </cell>
          <cell r="BG455">
            <v>6</v>
          </cell>
          <cell r="BH455">
            <v>6</v>
          </cell>
          <cell r="BI455">
            <v>6</v>
          </cell>
          <cell r="BJ455">
            <v>5</v>
          </cell>
          <cell r="BK455">
            <v>6</v>
          </cell>
          <cell r="BL455">
            <v>6</v>
          </cell>
          <cell r="BM455">
            <v>6</v>
          </cell>
          <cell r="BN455">
            <v>6</v>
          </cell>
          <cell r="BO455">
            <v>5</v>
          </cell>
          <cell r="BP455">
            <v>5</v>
          </cell>
          <cell r="BQ455">
            <v>5</v>
          </cell>
          <cell r="BR455">
            <v>5</v>
          </cell>
          <cell r="BS455">
            <v>4</v>
          </cell>
          <cell r="BT455">
            <v>5</v>
          </cell>
          <cell r="BU455">
            <v>5</v>
          </cell>
          <cell r="BV455">
            <v>5</v>
          </cell>
          <cell r="BW455">
            <v>6</v>
          </cell>
          <cell r="BX455">
            <v>6</v>
          </cell>
          <cell r="BY455">
            <v>6</v>
          </cell>
          <cell r="BZ455">
            <v>6</v>
          </cell>
          <cell r="CA455">
            <v>6</v>
          </cell>
          <cell r="CB455">
            <v>5</v>
          </cell>
          <cell r="CC455">
            <v>5</v>
          </cell>
          <cell r="CD455">
            <v>6</v>
          </cell>
          <cell r="CE455">
            <v>6</v>
          </cell>
          <cell r="CF455">
            <v>6</v>
          </cell>
          <cell r="CG455">
            <v>6</v>
          </cell>
          <cell r="CH455">
            <v>6</v>
          </cell>
          <cell r="CI455">
            <v>6</v>
          </cell>
          <cell r="CJ455">
            <v>6</v>
          </cell>
          <cell r="CK455">
            <v>5</v>
          </cell>
          <cell r="CL455">
            <v>5</v>
          </cell>
          <cell r="CM455">
            <v>5</v>
          </cell>
          <cell r="CN455">
            <v>10</v>
          </cell>
          <cell r="CO455">
            <v>9</v>
          </cell>
          <cell r="CP455">
            <v>10</v>
          </cell>
          <cell r="CQ455">
            <v>9</v>
          </cell>
          <cell r="CR455">
            <v>9</v>
          </cell>
          <cell r="CS455">
            <v>1</v>
          </cell>
          <cell r="CT455">
            <v>2</v>
          </cell>
          <cell r="CU455">
            <v>3</v>
          </cell>
          <cell r="CV455">
            <v>3</v>
          </cell>
          <cell r="CW455">
            <v>2</v>
          </cell>
          <cell r="CX455">
            <v>1</v>
          </cell>
          <cell r="CY455">
            <v>4</v>
          </cell>
          <cell r="CZ455">
            <v>3</v>
          </cell>
          <cell r="DA455">
            <v>1</v>
          </cell>
          <cell r="DB455">
            <v>2</v>
          </cell>
          <cell r="DC455">
            <v>4</v>
          </cell>
          <cell r="DD455">
            <v>-2</v>
          </cell>
          <cell r="DE455">
            <v>1</v>
          </cell>
          <cell r="DF455">
            <v>2</v>
          </cell>
          <cell r="DG455">
            <v>2</v>
          </cell>
          <cell r="DH455">
            <v>1</v>
          </cell>
          <cell r="DI455">
            <v>3</v>
          </cell>
          <cell r="DJ455">
            <v>4</v>
          </cell>
          <cell r="DK455">
            <v>2</v>
          </cell>
          <cell r="DL455">
            <v>1</v>
          </cell>
          <cell r="DM455">
            <v>3</v>
          </cell>
          <cell r="DN455">
            <v>225</v>
          </cell>
        </row>
        <row r="456">
          <cell r="A456">
            <v>455</v>
          </cell>
          <cell r="B456" t="str">
            <v>2022/3/23 7:54:56</v>
          </cell>
          <cell r="C456" t="str">
            <v>513秒</v>
          </cell>
          <cell r="D456" t="str">
            <v>手机提交</v>
          </cell>
          <cell r="E456" t="str">
            <v>直接访问</v>
          </cell>
          <cell r="F456" t="str">
            <v>106.84.151.137(重庆-重庆)</v>
          </cell>
          <cell r="G456">
            <v>2</v>
          </cell>
          <cell r="H456">
            <v>2</v>
          </cell>
          <cell r="I456">
            <v>1</v>
          </cell>
          <cell r="J456">
            <v>1</v>
          </cell>
          <cell r="K456">
            <v>2</v>
          </cell>
          <cell r="L456" t="str">
            <v>市场营销</v>
          </cell>
          <cell r="M456">
            <v>1</v>
          </cell>
          <cell r="N456">
            <v>0</v>
          </cell>
          <cell r="O456">
            <v>1</v>
          </cell>
          <cell r="P456">
            <v>0</v>
          </cell>
          <cell r="Q456">
            <v>1</v>
          </cell>
          <cell r="R456">
            <v>0</v>
          </cell>
          <cell r="S456">
            <v>0</v>
          </cell>
          <cell r="T456">
            <v>0</v>
          </cell>
          <cell r="U456">
            <v>0</v>
          </cell>
          <cell r="V456">
            <v>3</v>
          </cell>
          <cell r="W456">
            <v>0</v>
          </cell>
          <cell r="X456">
            <v>0</v>
          </cell>
          <cell r="Y456">
            <v>0</v>
          </cell>
          <cell r="Z456">
            <v>1</v>
          </cell>
          <cell r="AA456">
            <v>0</v>
          </cell>
          <cell r="AB456">
            <v>0</v>
          </cell>
          <cell r="AC456">
            <v>0</v>
          </cell>
          <cell r="AD456">
            <v>0</v>
          </cell>
          <cell r="AE456">
            <v>0</v>
          </cell>
          <cell r="AF456">
            <v>0</v>
          </cell>
          <cell r="AG456">
            <v>1</v>
          </cell>
          <cell r="AH456">
            <v>0</v>
          </cell>
          <cell r="AI456">
            <v>0</v>
          </cell>
          <cell r="AJ456">
            <v>0</v>
          </cell>
          <cell r="AK456">
            <v>0</v>
          </cell>
          <cell r="AL456">
            <v>2</v>
          </cell>
          <cell r="AM456">
            <v>1</v>
          </cell>
          <cell r="AN456">
            <v>1</v>
          </cell>
          <cell r="AO456">
            <v>1</v>
          </cell>
          <cell r="AP456">
            <v>0</v>
          </cell>
          <cell r="AQ456">
            <v>0</v>
          </cell>
          <cell r="AR456">
            <v>0</v>
          </cell>
          <cell r="AS456">
            <v>0</v>
          </cell>
          <cell r="AT456">
            <v>0</v>
          </cell>
          <cell r="AU456">
            <v>0</v>
          </cell>
          <cell r="AV456">
            <v>0</v>
          </cell>
          <cell r="AW456">
            <v>0</v>
          </cell>
          <cell r="AX456">
            <v>0</v>
          </cell>
          <cell r="AY456">
            <v>0</v>
          </cell>
          <cell r="AZ456">
            <v>0</v>
          </cell>
          <cell r="BA456">
            <v>1</v>
          </cell>
          <cell r="BB456">
            <v>0</v>
          </cell>
          <cell r="BC456">
            <v>0</v>
          </cell>
          <cell r="BD456">
            <v>1</v>
          </cell>
          <cell r="BE456">
            <v>1</v>
          </cell>
          <cell r="BF456">
            <v>0</v>
          </cell>
          <cell r="BG456">
            <v>5</v>
          </cell>
          <cell r="BH456">
            <v>5</v>
          </cell>
          <cell r="BI456">
            <v>5</v>
          </cell>
          <cell r="BJ456">
            <v>5</v>
          </cell>
          <cell r="BK456">
            <v>5</v>
          </cell>
          <cell r="BL456">
            <v>5</v>
          </cell>
          <cell r="BM456">
            <v>5</v>
          </cell>
          <cell r="BN456">
            <v>5</v>
          </cell>
          <cell r="BO456">
            <v>4</v>
          </cell>
          <cell r="BP456">
            <v>5</v>
          </cell>
          <cell r="BQ456">
            <v>5</v>
          </cell>
          <cell r="BR456">
            <v>5</v>
          </cell>
          <cell r="BS456">
            <v>5</v>
          </cell>
          <cell r="BT456">
            <v>5</v>
          </cell>
          <cell r="BU456">
            <v>5</v>
          </cell>
          <cell r="BV456">
            <v>4</v>
          </cell>
          <cell r="BW456">
            <v>5</v>
          </cell>
          <cell r="BX456">
            <v>5</v>
          </cell>
          <cell r="BY456">
            <v>5</v>
          </cell>
          <cell r="BZ456">
            <v>5</v>
          </cell>
          <cell r="CA456">
            <v>5</v>
          </cell>
          <cell r="CB456">
            <v>5</v>
          </cell>
          <cell r="CC456">
            <v>5</v>
          </cell>
          <cell r="CD456">
            <v>5</v>
          </cell>
          <cell r="CE456">
            <v>5</v>
          </cell>
          <cell r="CF456">
            <v>5</v>
          </cell>
          <cell r="CG456">
            <v>5</v>
          </cell>
          <cell r="CH456">
            <v>5</v>
          </cell>
          <cell r="CI456">
            <v>5</v>
          </cell>
          <cell r="CJ456">
            <v>5</v>
          </cell>
          <cell r="CK456">
            <v>5</v>
          </cell>
          <cell r="CL456">
            <v>5</v>
          </cell>
          <cell r="CM456">
            <v>5</v>
          </cell>
          <cell r="CN456">
            <v>8</v>
          </cell>
          <cell r="CO456">
            <v>8</v>
          </cell>
          <cell r="CP456">
            <v>9</v>
          </cell>
          <cell r="CQ456">
            <v>8</v>
          </cell>
          <cell r="CR456">
            <v>9</v>
          </cell>
          <cell r="CS456">
            <v>1</v>
          </cell>
          <cell r="CT456">
            <v>3</v>
          </cell>
          <cell r="CU456">
            <v>2</v>
          </cell>
          <cell r="CV456">
            <v>4</v>
          </cell>
          <cell r="CW456">
            <v>3</v>
          </cell>
          <cell r="CX456">
            <v>2</v>
          </cell>
          <cell r="CY456">
            <v>1</v>
          </cell>
          <cell r="CZ456">
            <v>3</v>
          </cell>
          <cell r="DA456">
            <v>1</v>
          </cell>
          <cell r="DB456">
            <v>2</v>
          </cell>
          <cell r="DC456">
            <v>5</v>
          </cell>
          <cell r="DD456">
            <v>4</v>
          </cell>
          <cell r="DE456">
            <v>1</v>
          </cell>
          <cell r="DF456">
            <v>2</v>
          </cell>
          <cell r="DG456">
            <v>3</v>
          </cell>
          <cell r="DH456">
            <v>2</v>
          </cell>
          <cell r="DI456">
            <v>1</v>
          </cell>
          <cell r="DJ456">
            <v>4</v>
          </cell>
          <cell r="DK456">
            <v>1</v>
          </cell>
          <cell r="DL456">
            <v>3</v>
          </cell>
          <cell r="DM456">
            <v>2</v>
          </cell>
          <cell r="DN456">
            <v>200</v>
          </cell>
        </row>
        <row r="457">
          <cell r="A457">
            <v>456</v>
          </cell>
          <cell r="B457" t="str">
            <v>2022/3/23 7:55:17</v>
          </cell>
          <cell r="C457" t="str">
            <v>255秒</v>
          </cell>
          <cell r="D457" t="str">
            <v>手机提交</v>
          </cell>
          <cell r="E457" t="str">
            <v>直接访问</v>
          </cell>
          <cell r="F457" t="str">
            <v>183.230.225.11(重庆-重庆)</v>
          </cell>
          <cell r="G457">
            <v>2</v>
          </cell>
          <cell r="H457">
            <v>2</v>
          </cell>
          <cell r="I457">
            <v>1</v>
          </cell>
          <cell r="J457">
            <v>1</v>
          </cell>
          <cell r="K457">
            <v>2</v>
          </cell>
          <cell r="L457" t="str">
            <v>信息管理与信息系统</v>
          </cell>
          <cell r="M457">
            <v>0</v>
          </cell>
          <cell r="N457">
            <v>0</v>
          </cell>
          <cell r="O457">
            <v>1</v>
          </cell>
          <cell r="P457">
            <v>0</v>
          </cell>
          <cell r="Q457">
            <v>1</v>
          </cell>
          <cell r="R457">
            <v>1</v>
          </cell>
          <cell r="S457">
            <v>1</v>
          </cell>
          <cell r="T457">
            <v>0</v>
          </cell>
          <cell r="U457">
            <v>0</v>
          </cell>
          <cell r="V457">
            <v>5</v>
          </cell>
          <cell r="W457">
            <v>1</v>
          </cell>
          <cell r="X457">
            <v>0</v>
          </cell>
          <cell r="Y457">
            <v>0</v>
          </cell>
          <cell r="Z457">
            <v>1</v>
          </cell>
          <cell r="AA457">
            <v>1</v>
          </cell>
          <cell r="AB457">
            <v>1</v>
          </cell>
          <cell r="AC457">
            <v>0</v>
          </cell>
          <cell r="AD457">
            <v>0</v>
          </cell>
          <cell r="AE457">
            <v>0</v>
          </cell>
          <cell r="AF457">
            <v>0</v>
          </cell>
          <cell r="AG457">
            <v>1</v>
          </cell>
          <cell r="AH457">
            <v>0</v>
          </cell>
          <cell r="AI457">
            <v>1</v>
          </cell>
          <cell r="AJ457">
            <v>1</v>
          </cell>
          <cell r="AK457">
            <v>0</v>
          </cell>
          <cell r="AL457">
            <v>2</v>
          </cell>
          <cell r="AM457">
            <v>0</v>
          </cell>
          <cell r="AN457">
            <v>1</v>
          </cell>
          <cell r="AO457">
            <v>1</v>
          </cell>
          <cell r="AP457">
            <v>0</v>
          </cell>
          <cell r="AQ457">
            <v>1</v>
          </cell>
          <cell r="AR457">
            <v>0</v>
          </cell>
          <cell r="AS457">
            <v>1</v>
          </cell>
          <cell r="AT457">
            <v>0</v>
          </cell>
          <cell r="AU457">
            <v>0</v>
          </cell>
          <cell r="AV457">
            <v>0</v>
          </cell>
          <cell r="AW457">
            <v>0</v>
          </cell>
          <cell r="AX457">
            <v>1</v>
          </cell>
          <cell r="AY457">
            <v>0</v>
          </cell>
          <cell r="AZ457">
            <v>0</v>
          </cell>
          <cell r="BA457">
            <v>0</v>
          </cell>
          <cell r="BB457">
            <v>0</v>
          </cell>
          <cell r="BC457">
            <v>1</v>
          </cell>
          <cell r="BD457">
            <v>1</v>
          </cell>
          <cell r="BE457">
            <v>1</v>
          </cell>
          <cell r="BF457">
            <v>0</v>
          </cell>
          <cell r="BG457">
            <v>7</v>
          </cell>
          <cell r="BH457">
            <v>7</v>
          </cell>
          <cell r="BI457">
            <v>7</v>
          </cell>
          <cell r="BJ457">
            <v>7</v>
          </cell>
          <cell r="BK457">
            <v>7</v>
          </cell>
          <cell r="BL457">
            <v>7</v>
          </cell>
          <cell r="BM457">
            <v>7</v>
          </cell>
          <cell r="BN457">
            <v>7</v>
          </cell>
          <cell r="BO457">
            <v>7</v>
          </cell>
          <cell r="BP457">
            <v>7</v>
          </cell>
          <cell r="BQ457">
            <v>7</v>
          </cell>
          <cell r="BR457">
            <v>7</v>
          </cell>
          <cell r="BS457">
            <v>7</v>
          </cell>
          <cell r="BT457">
            <v>7</v>
          </cell>
          <cell r="BU457">
            <v>7</v>
          </cell>
          <cell r="BV457">
            <v>7</v>
          </cell>
          <cell r="BW457">
            <v>7</v>
          </cell>
          <cell r="BX457">
            <v>7</v>
          </cell>
          <cell r="BY457">
            <v>7</v>
          </cell>
          <cell r="BZ457">
            <v>7</v>
          </cell>
          <cell r="CA457">
            <v>7</v>
          </cell>
          <cell r="CB457">
            <v>2</v>
          </cell>
          <cell r="CC457">
            <v>7</v>
          </cell>
          <cell r="CD457">
            <v>7</v>
          </cell>
          <cell r="CE457">
            <v>7</v>
          </cell>
          <cell r="CF457">
            <v>7</v>
          </cell>
          <cell r="CG457">
            <v>5</v>
          </cell>
          <cell r="CH457">
            <v>7</v>
          </cell>
          <cell r="CI457">
            <v>7</v>
          </cell>
          <cell r="CJ457">
            <v>7</v>
          </cell>
          <cell r="CK457">
            <v>7</v>
          </cell>
          <cell r="CL457">
            <v>7</v>
          </cell>
          <cell r="CM457">
            <v>7</v>
          </cell>
          <cell r="CN457">
            <v>10</v>
          </cell>
          <cell r="CO457">
            <v>10</v>
          </cell>
          <cell r="CP457">
            <v>10</v>
          </cell>
          <cell r="CQ457">
            <v>10</v>
          </cell>
          <cell r="CR457">
            <v>11</v>
          </cell>
          <cell r="CS457">
            <v>1</v>
          </cell>
          <cell r="CT457">
            <v>2</v>
          </cell>
          <cell r="CU457">
            <v>3</v>
          </cell>
          <cell r="CV457">
            <v>1</v>
          </cell>
          <cell r="CW457">
            <v>3</v>
          </cell>
          <cell r="CX457">
            <v>2</v>
          </cell>
          <cell r="CY457">
            <v>4</v>
          </cell>
          <cell r="CZ457">
            <v>3</v>
          </cell>
          <cell r="DA457">
            <v>2</v>
          </cell>
          <cell r="DB457">
            <v>1</v>
          </cell>
          <cell r="DC457">
            <v>4</v>
          </cell>
          <cell r="DD457">
            <v>5</v>
          </cell>
          <cell r="DE457">
            <v>2</v>
          </cell>
          <cell r="DF457">
            <v>1</v>
          </cell>
          <cell r="DG457">
            <v>2</v>
          </cell>
          <cell r="DH457">
            <v>1</v>
          </cell>
          <cell r="DI457">
            <v>4</v>
          </cell>
          <cell r="DJ457">
            <v>3</v>
          </cell>
          <cell r="DK457">
            <v>2</v>
          </cell>
          <cell r="DL457">
            <v>3</v>
          </cell>
          <cell r="DM457">
            <v>1</v>
          </cell>
          <cell r="DN457">
            <v>270</v>
          </cell>
        </row>
        <row r="458">
          <cell r="A458">
            <v>457</v>
          </cell>
          <cell r="B458" t="str">
            <v>2022/3/23 8:04:51</v>
          </cell>
          <cell r="C458" t="str">
            <v>156秒</v>
          </cell>
          <cell r="D458" t="str">
            <v>手机提交</v>
          </cell>
          <cell r="E458" t="str">
            <v>直接访问</v>
          </cell>
          <cell r="F458" t="str">
            <v>222.183.184.246(重庆-重庆)</v>
          </cell>
          <cell r="G458">
            <v>1</v>
          </cell>
          <cell r="H458">
            <v>1</v>
          </cell>
          <cell r="I458">
            <v>1</v>
          </cell>
          <cell r="J458">
            <v>1</v>
          </cell>
          <cell r="K458">
            <v>2</v>
          </cell>
          <cell r="L458" t="str">
            <v>管理科学与工程</v>
          </cell>
          <cell r="M458">
            <v>1</v>
          </cell>
          <cell r="N458">
            <v>1</v>
          </cell>
          <cell r="O458">
            <v>1</v>
          </cell>
          <cell r="P458">
            <v>1</v>
          </cell>
          <cell r="Q458">
            <v>1</v>
          </cell>
          <cell r="R458">
            <v>1</v>
          </cell>
          <cell r="S458">
            <v>0</v>
          </cell>
          <cell r="T458">
            <v>0</v>
          </cell>
          <cell r="U458">
            <v>0</v>
          </cell>
          <cell r="V458">
            <v>5</v>
          </cell>
          <cell r="W458">
            <v>0</v>
          </cell>
          <cell r="X458">
            <v>1</v>
          </cell>
          <cell r="Y458">
            <v>0</v>
          </cell>
          <cell r="Z458">
            <v>1</v>
          </cell>
          <cell r="AA458">
            <v>0</v>
          </cell>
          <cell r="AB458">
            <v>1</v>
          </cell>
          <cell r="AC458">
            <v>0</v>
          </cell>
          <cell r="AD458">
            <v>0</v>
          </cell>
          <cell r="AE458">
            <v>0</v>
          </cell>
          <cell r="AF458">
            <v>1</v>
          </cell>
          <cell r="AG458">
            <v>1</v>
          </cell>
          <cell r="AH458">
            <v>0</v>
          </cell>
          <cell r="AI458">
            <v>0</v>
          </cell>
          <cell r="AJ458">
            <v>0</v>
          </cell>
          <cell r="AK458">
            <v>0</v>
          </cell>
          <cell r="AL458">
            <v>1</v>
          </cell>
          <cell r="AM458">
            <v>0</v>
          </cell>
          <cell r="AN458">
            <v>1</v>
          </cell>
          <cell r="AO458">
            <v>1</v>
          </cell>
          <cell r="AP458">
            <v>0</v>
          </cell>
          <cell r="AQ458">
            <v>0</v>
          </cell>
          <cell r="AR458">
            <v>0</v>
          </cell>
          <cell r="AS458">
            <v>0</v>
          </cell>
          <cell r="AT458">
            <v>0</v>
          </cell>
          <cell r="AU458">
            <v>0</v>
          </cell>
          <cell r="AV458">
            <v>1</v>
          </cell>
          <cell r="AW458">
            <v>0</v>
          </cell>
          <cell r="AX458">
            <v>1</v>
          </cell>
          <cell r="AY458">
            <v>0</v>
          </cell>
          <cell r="AZ458">
            <v>1</v>
          </cell>
          <cell r="BA458">
            <v>0</v>
          </cell>
          <cell r="BB458">
            <v>0</v>
          </cell>
          <cell r="BC458">
            <v>0</v>
          </cell>
          <cell r="BD458">
            <v>0</v>
          </cell>
          <cell r="BE458">
            <v>0</v>
          </cell>
          <cell r="BF458">
            <v>0</v>
          </cell>
          <cell r="BG458">
            <v>2</v>
          </cell>
          <cell r="BH458">
            <v>6</v>
          </cell>
          <cell r="BI458">
            <v>6</v>
          </cell>
          <cell r="BJ458">
            <v>5</v>
          </cell>
          <cell r="BK458">
            <v>2</v>
          </cell>
          <cell r="BL458">
            <v>6</v>
          </cell>
          <cell r="BM458">
            <v>6</v>
          </cell>
          <cell r="BN458">
            <v>6</v>
          </cell>
          <cell r="BO458">
            <v>2</v>
          </cell>
          <cell r="BP458">
            <v>6</v>
          </cell>
          <cell r="BQ458">
            <v>6</v>
          </cell>
          <cell r="BR458">
            <v>5</v>
          </cell>
          <cell r="BS458">
            <v>2</v>
          </cell>
          <cell r="BT458">
            <v>5</v>
          </cell>
          <cell r="BU458">
            <v>5</v>
          </cell>
          <cell r="BV458">
            <v>5</v>
          </cell>
          <cell r="BW458">
            <v>6</v>
          </cell>
          <cell r="BX458">
            <v>6</v>
          </cell>
          <cell r="BY458">
            <v>5</v>
          </cell>
          <cell r="BZ458">
            <v>5</v>
          </cell>
          <cell r="CA458">
            <v>5</v>
          </cell>
          <cell r="CB458">
            <v>6</v>
          </cell>
          <cell r="CC458">
            <v>5</v>
          </cell>
          <cell r="CD458">
            <v>5</v>
          </cell>
          <cell r="CE458">
            <v>4</v>
          </cell>
          <cell r="CF458">
            <v>4</v>
          </cell>
          <cell r="CG458">
            <v>5</v>
          </cell>
          <cell r="CH458">
            <v>6</v>
          </cell>
          <cell r="CI458">
            <v>4</v>
          </cell>
          <cell r="CJ458">
            <v>5</v>
          </cell>
          <cell r="CK458">
            <v>5</v>
          </cell>
          <cell r="CL458">
            <v>6</v>
          </cell>
          <cell r="CM458">
            <v>4</v>
          </cell>
          <cell r="CN458">
            <v>7</v>
          </cell>
          <cell r="CO458">
            <v>7</v>
          </cell>
          <cell r="CP458">
            <v>6</v>
          </cell>
          <cell r="CQ458">
            <v>6</v>
          </cell>
          <cell r="CR458">
            <v>8</v>
          </cell>
          <cell r="CS458">
            <v>1</v>
          </cell>
          <cell r="CT458">
            <v>2</v>
          </cell>
          <cell r="CU458">
            <v>3</v>
          </cell>
          <cell r="CV458">
            <v>1</v>
          </cell>
          <cell r="CW458">
            <v>2</v>
          </cell>
          <cell r="CX458">
            <v>3</v>
          </cell>
          <cell r="CY458">
            <v>4</v>
          </cell>
          <cell r="CZ458">
            <v>2</v>
          </cell>
          <cell r="DA458">
            <v>1</v>
          </cell>
          <cell r="DB458">
            <v>3</v>
          </cell>
          <cell r="DC458">
            <v>4</v>
          </cell>
          <cell r="DD458">
            <v>5</v>
          </cell>
          <cell r="DE458">
            <v>1</v>
          </cell>
          <cell r="DF458">
            <v>2</v>
          </cell>
          <cell r="DG458">
            <v>1</v>
          </cell>
          <cell r="DH458">
            <v>2</v>
          </cell>
          <cell r="DI458">
            <v>3</v>
          </cell>
          <cell r="DJ458">
            <v>4</v>
          </cell>
          <cell r="DK458">
            <v>1</v>
          </cell>
          <cell r="DL458">
            <v>2</v>
          </cell>
          <cell r="DM458">
            <v>3</v>
          </cell>
          <cell r="DN458">
            <v>190</v>
          </cell>
        </row>
        <row r="459">
          <cell r="A459">
            <v>458</v>
          </cell>
          <cell r="B459" t="str">
            <v>2022/3/23 8:18:33</v>
          </cell>
          <cell r="C459" t="str">
            <v>222秒</v>
          </cell>
          <cell r="D459" t="str">
            <v>微信</v>
          </cell>
          <cell r="E459" t="str">
            <v>N/A</v>
          </cell>
          <cell r="F459" t="str">
            <v>14.105.85.41(重庆-重庆)</v>
          </cell>
          <cell r="G459">
            <v>1</v>
          </cell>
          <cell r="H459">
            <v>2</v>
          </cell>
          <cell r="I459">
            <v>1</v>
          </cell>
          <cell r="J459">
            <v>1</v>
          </cell>
          <cell r="K459">
            <v>2</v>
          </cell>
          <cell r="L459" t="str">
            <v>金融学</v>
          </cell>
          <cell r="M459">
            <v>0</v>
          </cell>
          <cell r="N459">
            <v>1</v>
          </cell>
          <cell r="O459">
            <v>1</v>
          </cell>
          <cell r="P459">
            <v>1</v>
          </cell>
          <cell r="Q459">
            <v>1</v>
          </cell>
          <cell r="R459">
            <v>0</v>
          </cell>
          <cell r="S459">
            <v>0</v>
          </cell>
          <cell r="T459">
            <v>1</v>
          </cell>
          <cell r="U459">
            <v>0</v>
          </cell>
          <cell r="V459">
            <v>3</v>
          </cell>
          <cell r="W459">
            <v>1</v>
          </cell>
          <cell r="X459">
            <v>1</v>
          </cell>
          <cell r="Y459">
            <v>0</v>
          </cell>
          <cell r="Z459">
            <v>1</v>
          </cell>
          <cell r="AA459">
            <v>0</v>
          </cell>
          <cell r="AB459">
            <v>0</v>
          </cell>
          <cell r="AC459">
            <v>0</v>
          </cell>
          <cell r="AD459">
            <v>0</v>
          </cell>
          <cell r="AE459">
            <v>1</v>
          </cell>
          <cell r="AF459">
            <v>1</v>
          </cell>
          <cell r="AG459">
            <v>1</v>
          </cell>
          <cell r="AH459">
            <v>1</v>
          </cell>
          <cell r="AI459">
            <v>1</v>
          </cell>
          <cell r="AJ459">
            <v>0</v>
          </cell>
          <cell r="AK459">
            <v>0</v>
          </cell>
          <cell r="AL459">
            <v>2</v>
          </cell>
          <cell r="AM459">
            <v>0</v>
          </cell>
          <cell r="AN459">
            <v>1</v>
          </cell>
          <cell r="AO459">
            <v>0</v>
          </cell>
          <cell r="AP459">
            <v>0</v>
          </cell>
          <cell r="AQ459">
            <v>1</v>
          </cell>
          <cell r="AR459">
            <v>0</v>
          </cell>
          <cell r="AS459">
            <v>1</v>
          </cell>
          <cell r="AT459">
            <v>0</v>
          </cell>
          <cell r="AU459">
            <v>0</v>
          </cell>
          <cell r="AV459">
            <v>1</v>
          </cell>
          <cell r="AW459">
            <v>1</v>
          </cell>
          <cell r="AX459">
            <v>1</v>
          </cell>
          <cell r="AY459">
            <v>1</v>
          </cell>
          <cell r="AZ459">
            <v>0</v>
          </cell>
          <cell r="BA459">
            <v>0</v>
          </cell>
          <cell r="BB459">
            <v>0</v>
          </cell>
          <cell r="BC459">
            <v>0</v>
          </cell>
          <cell r="BD459">
            <v>0</v>
          </cell>
          <cell r="BE459">
            <v>0</v>
          </cell>
          <cell r="BF459">
            <v>0</v>
          </cell>
          <cell r="BG459">
            <v>1</v>
          </cell>
          <cell r="BH459">
            <v>2</v>
          </cell>
          <cell r="BI459">
            <v>1</v>
          </cell>
          <cell r="BJ459">
            <v>1</v>
          </cell>
          <cell r="BK459">
            <v>2</v>
          </cell>
          <cell r="BL459">
            <v>2</v>
          </cell>
          <cell r="BM459">
            <v>1</v>
          </cell>
          <cell r="BN459">
            <v>2</v>
          </cell>
          <cell r="BO459">
            <v>1</v>
          </cell>
          <cell r="BP459">
            <v>1</v>
          </cell>
          <cell r="BQ459">
            <v>1</v>
          </cell>
          <cell r="BR459">
            <v>1</v>
          </cell>
          <cell r="BS459">
            <v>1</v>
          </cell>
          <cell r="BT459">
            <v>1</v>
          </cell>
          <cell r="BU459">
            <v>1</v>
          </cell>
          <cell r="BV459">
            <v>1</v>
          </cell>
          <cell r="BW459">
            <v>1</v>
          </cell>
          <cell r="BX459">
            <v>1</v>
          </cell>
          <cell r="BY459">
            <v>1</v>
          </cell>
          <cell r="BZ459">
            <v>1</v>
          </cell>
          <cell r="CA459">
            <v>1</v>
          </cell>
          <cell r="CB459">
            <v>2</v>
          </cell>
          <cell r="CC459">
            <v>1</v>
          </cell>
          <cell r="CD459">
            <v>1</v>
          </cell>
          <cell r="CE459">
            <v>2</v>
          </cell>
          <cell r="CF459">
            <v>1</v>
          </cell>
          <cell r="CG459">
            <v>1</v>
          </cell>
          <cell r="CH459">
            <v>1</v>
          </cell>
          <cell r="CI459">
            <v>1</v>
          </cell>
          <cell r="CJ459">
            <v>1</v>
          </cell>
          <cell r="CK459">
            <v>1</v>
          </cell>
          <cell r="CL459">
            <v>1</v>
          </cell>
          <cell r="CM459">
            <v>1</v>
          </cell>
          <cell r="CN459">
            <v>9</v>
          </cell>
          <cell r="CO459">
            <v>9</v>
          </cell>
          <cell r="CP459">
            <v>8</v>
          </cell>
          <cell r="CQ459">
            <v>10</v>
          </cell>
          <cell r="CR459">
            <v>8</v>
          </cell>
          <cell r="CS459">
            <v>1</v>
          </cell>
          <cell r="CT459">
            <v>2</v>
          </cell>
          <cell r="CU459">
            <v>3</v>
          </cell>
          <cell r="CV459">
            <v>1</v>
          </cell>
          <cell r="CW459">
            <v>2</v>
          </cell>
          <cell r="CX459">
            <v>3</v>
          </cell>
          <cell r="CY459">
            <v>4</v>
          </cell>
          <cell r="CZ459">
            <v>5</v>
          </cell>
          <cell r="DA459">
            <v>2</v>
          </cell>
          <cell r="DB459">
            <v>1</v>
          </cell>
          <cell r="DC459">
            <v>3</v>
          </cell>
          <cell r="DD459">
            <v>4</v>
          </cell>
          <cell r="DE459">
            <v>2</v>
          </cell>
          <cell r="DF459">
            <v>1</v>
          </cell>
          <cell r="DG459">
            <v>4</v>
          </cell>
          <cell r="DH459">
            <v>1</v>
          </cell>
          <cell r="DI459">
            <v>2</v>
          </cell>
          <cell r="DJ459">
            <v>3</v>
          </cell>
          <cell r="DK459">
            <v>2</v>
          </cell>
          <cell r="DL459">
            <v>1</v>
          </cell>
          <cell r="DM459">
            <v>3</v>
          </cell>
          <cell r="DN459">
            <v>78</v>
          </cell>
        </row>
        <row r="460">
          <cell r="A460">
            <v>459</v>
          </cell>
          <cell r="B460" t="str">
            <v>2022/3/23 9:07:24</v>
          </cell>
          <cell r="C460" t="str">
            <v>96秒</v>
          </cell>
          <cell r="D460" t="str">
            <v>微信</v>
          </cell>
          <cell r="E460" t="str">
            <v>N/A</v>
          </cell>
          <cell r="F460" t="str">
            <v>125.84.249.45(重庆-重庆)</v>
          </cell>
          <cell r="G460">
            <v>2</v>
          </cell>
          <cell r="H460">
            <v>1</v>
          </cell>
          <cell r="I460">
            <v>1</v>
          </cell>
          <cell r="J460">
            <v>1</v>
          </cell>
          <cell r="K460">
            <v>1</v>
          </cell>
          <cell r="L460" t="str">
            <v>计算机方面</v>
          </cell>
          <cell r="M460">
            <v>1</v>
          </cell>
          <cell r="N460">
            <v>0</v>
          </cell>
          <cell r="O460">
            <v>0</v>
          </cell>
          <cell r="P460">
            <v>0</v>
          </cell>
          <cell r="Q460">
            <v>1</v>
          </cell>
          <cell r="R460">
            <v>1</v>
          </cell>
          <cell r="S460">
            <v>0</v>
          </cell>
          <cell r="T460">
            <v>0</v>
          </cell>
          <cell r="U460">
            <v>0</v>
          </cell>
          <cell r="V460">
            <v>1</v>
          </cell>
          <cell r="W460">
            <v>1</v>
          </cell>
          <cell r="X460">
            <v>0</v>
          </cell>
          <cell r="Y460">
            <v>1</v>
          </cell>
          <cell r="Z460">
            <v>0</v>
          </cell>
          <cell r="AA460">
            <v>0</v>
          </cell>
          <cell r="AB460">
            <v>0</v>
          </cell>
          <cell r="AC460">
            <v>0</v>
          </cell>
          <cell r="AD460">
            <v>0</v>
          </cell>
          <cell r="AE460">
            <v>1</v>
          </cell>
          <cell r="AF460">
            <v>1</v>
          </cell>
          <cell r="AG460">
            <v>0</v>
          </cell>
          <cell r="AH460">
            <v>0</v>
          </cell>
          <cell r="AI460">
            <v>0</v>
          </cell>
          <cell r="AJ460">
            <v>0</v>
          </cell>
          <cell r="AK460">
            <v>0</v>
          </cell>
          <cell r="AL460">
            <v>1</v>
          </cell>
          <cell r="AM460">
            <v>1</v>
          </cell>
          <cell r="AN460">
            <v>0</v>
          </cell>
          <cell r="AO460">
            <v>0</v>
          </cell>
          <cell r="AP460">
            <v>1</v>
          </cell>
          <cell r="AQ460">
            <v>0</v>
          </cell>
          <cell r="AR460">
            <v>0</v>
          </cell>
          <cell r="AS460">
            <v>1</v>
          </cell>
          <cell r="AT460">
            <v>0</v>
          </cell>
          <cell r="AU460">
            <v>1</v>
          </cell>
          <cell r="AV460">
            <v>0</v>
          </cell>
          <cell r="AW460">
            <v>0</v>
          </cell>
          <cell r="AX460">
            <v>1</v>
          </cell>
          <cell r="AY460">
            <v>0</v>
          </cell>
          <cell r="AZ460">
            <v>0</v>
          </cell>
          <cell r="BA460">
            <v>0</v>
          </cell>
          <cell r="BB460">
            <v>1</v>
          </cell>
          <cell r="BC460">
            <v>0</v>
          </cell>
          <cell r="BD460">
            <v>0</v>
          </cell>
          <cell r="BE460">
            <v>0</v>
          </cell>
          <cell r="BF460">
            <v>0</v>
          </cell>
          <cell r="BG460">
            <v>4</v>
          </cell>
          <cell r="BH460">
            <v>5</v>
          </cell>
          <cell r="BI460">
            <v>5</v>
          </cell>
          <cell r="BJ460">
            <v>4</v>
          </cell>
          <cell r="BK460">
            <v>6</v>
          </cell>
          <cell r="BL460">
            <v>4</v>
          </cell>
          <cell r="BM460">
            <v>5</v>
          </cell>
          <cell r="BN460">
            <v>3</v>
          </cell>
          <cell r="BO460">
            <v>4</v>
          </cell>
          <cell r="BP460">
            <v>5</v>
          </cell>
          <cell r="BQ460">
            <v>5</v>
          </cell>
          <cell r="BR460">
            <v>3</v>
          </cell>
          <cell r="BS460">
            <v>5</v>
          </cell>
          <cell r="BT460">
            <v>6</v>
          </cell>
          <cell r="BU460">
            <v>6</v>
          </cell>
          <cell r="BV460">
            <v>4</v>
          </cell>
          <cell r="BW460">
            <v>5</v>
          </cell>
          <cell r="BX460">
            <v>6</v>
          </cell>
          <cell r="BY460">
            <v>6</v>
          </cell>
          <cell r="BZ460">
            <v>4</v>
          </cell>
          <cell r="CA460">
            <v>5</v>
          </cell>
          <cell r="CB460">
            <v>4</v>
          </cell>
          <cell r="CC460">
            <v>6</v>
          </cell>
          <cell r="CD460">
            <v>6</v>
          </cell>
          <cell r="CE460">
            <v>5</v>
          </cell>
          <cell r="CF460">
            <v>3</v>
          </cell>
          <cell r="CG460">
            <v>5</v>
          </cell>
          <cell r="CH460">
            <v>6</v>
          </cell>
          <cell r="CI460">
            <v>6</v>
          </cell>
          <cell r="CJ460">
            <v>5</v>
          </cell>
          <cell r="CK460">
            <v>6</v>
          </cell>
          <cell r="CL460">
            <v>6</v>
          </cell>
          <cell r="CM460">
            <v>6</v>
          </cell>
          <cell r="CN460">
            <v>9</v>
          </cell>
          <cell r="CO460">
            <v>7</v>
          </cell>
          <cell r="CP460">
            <v>9</v>
          </cell>
          <cell r="CQ460">
            <v>9</v>
          </cell>
          <cell r="CR460">
            <v>9</v>
          </cell>
          <cell r="CS460">
            <v>1</v>
          </cell>
          <cell r="CT460">
            <v>2</v>
          </cell>
          <cell r="CU460">
            <v>-2</v>
          </cell>
          <cell r="CV460">
            <v>1</v>
          </cell>
          <cell r="CW460">
            <v>2</v>
          </cell>
          <cell r="CX460">
            <v>3</v>
          </cell>
          <cell r="CY460">
            <v>4</v>
          </cell>
          <cell r="CZ460">
            <v>1</v>
          </cell>
          <cell r="DA460">
            <v>2</v>
          </cell>
          <cell r="DB460">
            <v>3</v>
          </cell>
          <cell r="DC460">
            <v>4</v>
          </cell>
          <cell r="DD460">
            <v>-2</v>
          </cell>
          <cell r="DE460">
            <v>1</v>
          </cell>
          <cell r="DF460">
            <v>-2</v>
          </cell>
          <cell r="DG460">
            <v>1</v>
          </cell>
          <cell r="DH460">
            <v>2</v>
          </cell>
          <cell r="DI460">
            <v>3</v>
          </cell>
          <cell r="DJ460">
            <v>4</v>
          </cell>
          <cell r="DK460">
            <v>-2</v>
          </cell>
          <cell r="DL460">
            <v>1</v>
          </cell>
          <cell r="DM460">
            <v>2</v>
          </cell>
          <cell r="DN460">
            <v>202</v>
          </cell>
        </row>
        <row r="461">
          <cell r="A461">
            <v>460</v>
          </cell>
          <cell r="B461" t="str">
            <v>2022/3/23 9:14:30</v>
          </cell>
          <cell r="C461" t="str">
            <v>113秒</v>
          </cell>
          <cell r="D461" t="str">
            <v>微信</v>
          </cell>
          <cell r="E461" t="str">
            <v>N/A</v>
          </cell>
          <cell r="F461" t="str">
            <v>14.105.85.77(重庆-重庆)</v>
          </cell>
          <cell r="G461">
            <v>1</v>
          </cell>
          <cell r="H461">
            <v>2</v>
          </cell>
          <cell r="I461">
            <v>1</v>
          </cell>
          <cell r="J461">
            <v>1</v>
          </cell>
          <cell r="K461">
            <v>2</v>
          </cell>
          <cell r="L461" t="str">
            <v>注册会计师</v>
          </cell>
          <cell r="M461">
            <v>0</v>
          </cell>
          <cell r="N461">
            <v>1</v>
          </cell>
          <cell r="O461">
            <v>1</v>
          </cell>
          <cell r="P461">
            <v>0</v>
          </cell>
          <cell r="Q461">
            <v>0</v>
          </cell>
          <cell r="R461">
            <v>0</v>
          </cell>
          <cell r="S461">
            <v>0</v>
          </cell>
          <cell r="T461">
            <v>0</v>
          </cell>
          <cell r="U461">
            <v>0</v>
          </cell>
          <cell r="V461">
            <v>1</v>
          </cell>
          <cell r="W461">
            <v>0</v>
          </cell>
          <cell r="X461">
            <v>1</v>
          </cell>
          <cell r="Y461">
            <v>1</v>
          </cell>
          <cell r="Z461">
            <v>0</v>
          </cell>
          <cell r="AA461">
            <v>0</v>
          </cell>
          <cell r="AB461">
            <v>1</v>
          </cell>
          <cell r="AC461">
            <v>0</v>
          </cell>
          <cell r="AD461">
            <v>0</v>
          </cell>
          <cell r="AE461">
            <v>0</v>
          </cell>
          <cell r="AF461">
            <v>0</v>
          </cell>
          <cell r="AG461">
            <v>0</v>
          </cell>
          <cell r="AH461">
            <v>1</v>
          </cell>
          <cell r="AI461">
            <v>1</v>
          </cell>
          <cell r="AJ461">
            <v>0</v>
          </cell>
          <cell r="AK461">
            <v>0</v>
          </cell>
          <cell r="AL461">
            <v>1</v>
          </cell>
          <cell r="AM461">
            <v>0</v>
          </cell>
          <cell r="AN461">
            <v>1</v>
          </cell>
          <cell r="AO461">
            <v>1</v>
          </cell>
          <cell r="AP461">
            <v>0</v>
          </cell>
          <cell r="AQ461">
            <v>1</v>
          </cell>
          <cell r="AR461">
            <v>0</v>
          </cell>
          <cell r="AS461">
            <v>0</v>
          </cell>
          <cell r="AT461">
            <v>0</v>
          </cell>
          <cell r="AU461">
            <v>0</v>
          </cell>
          <cell r="AV461">
            <v>0</v>
          </cell>
          <cell r="AW461">
            <v>0</v>
          </cell>
          <cell r="AX461">
            <v>1</v>
          </cell>
          <cell r="AY461">
            <v>0</v>
          </cell>
          <cell r="AZ461">
            <v>1</v>
          </cell>
          <cell r="BA461">
            <v>0</v>
          </cell>
          <cell r="BB461">
            <v>0</v>
          </cell>
          <cell r="BC461">
            <v>0</v>
          </cell>
          <cell r="BD461">
            <v>1</v>
          </cell>
          <cell r="BE461">
            <v>0</v>
          </cell>
          <cell r="BF461">
            <v>0</v>
          </cell>
          <cell r="BG461">
            <v>1</v>
          </cell>
          <cell r="BH461">
            <v>3</v>
          </cell>
          <cell r="BI461">
            <v>2</v>
          </cell>
          <cell r="BJ461">
            <v>2</v>
          </cell>
          <cell r="BK461">
            <v>2</v>
          </cell>
          <cell r="BL461">
            <v>1</v>
          </cell>
          <cell r="BM461">
            <v>2</v>
          </cell>
          <cell r="BN461">
            <v>2</v>
          </cell>
          <cell r="BO461">
            <v>1</v>
          </cell>
          <cell r="BP461">
            <v>2</v>
          </cell>
          <cell r="BQ461">
            <v>1</v>
          </cell>
          <cell r="BR461">
            <v>1</v>
          </cell>
          <cell r="BS461">
            <v>1</v>
          </cell>
          <cell r="BT461">
            <v>2</v>
          </cell>
          <cell r="BU461">
            <v>1</v>
          </cell>
          <cell r="BV461">
            <v>2</v>
          </cell>
          <cell r="BW461">
            <v>2</v>
          </cell>
          <cell r="BX461">
            <v>2</v>
          </cell>
          <cell r="BY461">
            <v>4</v>
          </cell>
          <cell r="BZ461">
            <v>3</v>
          </cell>
          <cell r="CA461">
            <v>2</v>
          </cell>
          <cell r="CB461">
            <v>2</v>
          </cell>
          <cell r="CC461">
            <v>3</v>
          </cell>
          <cell r="CD461">
            <v>2</v>
          </cell>
          <cell r="CE461">
            <v>2</v>
          </cell>
          <cell r="CF461">
            <v>3</v>
          </cell>
          <cell r="CG461">
            <v>2</v>
          </cell>
          <cell r="CH461">
            <v>2</v>
          </cell>
          <cell r="CI461">
            <v>3</v>
          </cell>
          <cell r="CJ461">
            <v>4</v>
          </cell>
          <cell r="CK461">
            <v>3</v>
          </cell>
          <cell r="CL461">
            <v>3</v>
          </cell>
          <cell r="CM461">
            <v>4</v>
          </cell>
          <cell r="CN461">
            <v>3</v>
          </cell>
          <cell r="CO461">
            <v>8</v>
          </cell>
          <cell r="CP461">
            <v>10</v>
          </cell>
          <cell r="CQ461">
            <v>7</v>
          </cell>
          <cell r="CR461">
            <v>8</v>
          </cell>
          <cell r="CS461">
            <v>2</v>
          </cell>
          <cell r="CT461">
            <v>1</v>
          </cell>
          <cell r="CU461">
            <v>3</v>
          </cell>
          <cell r="CV461">
            <v>2</v>
          </cell>
          <cell r="CW461">
            <v>1</v>
          </cell>
          <cell r="CX461">
            <v>3</v>
          </cell>
          <cell r="CY461">
            <v>4</v>
          </cell>
          <cell r="CZ461">
            <v>1</v>
          </cell>
          <cell r="DA461">
            <v>4</v>
          </cell>
          <cell r="DB461">
            <v>2</v>
          </cell>
          <cell r="DC461">
            <v>3</v>
          </cell>
          <cell r="DD461">
            <v>5</v>
          </cell>
          <cell r="DE461">
            <v>2</v>
          </cell>
          <cell r="DF461">
            <v>1</v>
          </cell>
          <cell r="DG461">
            <v>1</v>
          </cell>
          <cell r="DH461">
            <v>4</v>
          </cell>
          <cell r="DI461">
            <v>2</v>
          </cell>
          <cell r="DJ461">
            <v>3</v>
          </cell>
          <cell r="DK461">
            <v>1</v>
          </cell>
          <cell r="DL461">
            <v>2</v>
          </cell>
          <cell r="DM461">
            <v>3</v>
          </cell>
          <cell r="DN461">
            <v>103</v>
          </cell>
        </row>
        <row r="462">
          <cell r="A462">
            <v>461</v>
          </cell>
          <cell r="B462" t="str">
            <v>2022/3/23 9:36:19</v>
          </cell>
          <cell r="C462" t="str">
            <v>1886秒</v>
          </cell>
          <cell r="D462" t="str">
            <v>微信</v>
          </cell>
          <cell r="E462" t="str">
            <v>N/A</v>
          </cell>
          <cell r="F462" t="str">
            <v>119.85.165.77(重庆-重庆)</v>
          </cell>
          <cell r="G462">
            <v>2</v>
          </cell>
          <cell r="H462">
            <v>3</v>
          </cell>
          <cell r="I462">
            <v>2</v>
          </cell>
          <cell r="J462">
            <v>2</v>
          </cell>
          <cell r="K462">
            <v>2</v>
          </cell>
          <cell r="L462" t="str">
            <v>建筑信息化，工程管理，建筑成本管理</v>
          </cell>
          <cell r="M462">
            <v>0</v>
          </cell>
          <cell r="N462">
            <v>0</v>
          </cell>
          <cell r="O462">
            <v>1</v>
          </cell>
          <cell r="P462">
            <v>0</v>
          </cell>
          <cell r="Q462">
            <v>0</v>
          </cell>
          <cell r="R462">
            <v>0</v>
          </cell>
          <cell r="S462">
            <v>0</v>
          </cell>
          <cell r="T462">
            <v>1</v>
          </cell>
          <cell r="U462">
            <v>1</v>
          </cell>
          <cell r="V462">
            <v>5</v>
          </cell>
          <cell r="W462">
            <v>1</v>
          </cell>
          <cell r="X462">
            <v>1</v>
          </cell>
          <cell r="Y462">
            <v>0</v>
          </cell>
          <cell r="Z462">
            <v>0</v>
          </cell>
          <cell r="AA462">
            <v>0</v>
          </cell>
          <cell r="AB462">
            <v>1</v>
          </cell>
          <cell r="AC462">
            <v>0</v>
          </cell>
          <cell r="AD462">
            <v>0</v>
          </cell>
          <cell r="AE462">
            <v>1</v>
          </cell>
          <cell r="AF462">
            <v>0</v>
          </cell>
          <cell r="AG462">
            <v>0</v>
          </cell>
          <cell r="AH462">
            <v>0</v>
          </cell>
          <cell r="AI462">
            <v>0</v>
          </cell>
          <cell r="AJ462">
            <v>0</v>
          </cell>
          <cell r="AK462">
            <v>0</v>
          </cell>
          <cell r="AL462">
            <v>1</v>
          </cell>
          <cell r="AM462">
            <v>0</v>
          </cell>
          <cell r="AN462">
            <v>0</v>
          </cell>
          <cell r="AO462">
            <v>0</v>
          </cell>
          <cell r="AP462">
            <v>0</v>
          </cell>
          <cell r="AQ462">
            <v>0</v>
          </cell>
          <cell r="AR462">
            <v>0</v>
          </cell>
          <cell r="AS462">
            <v>0</v>
          </cell>
          <cell r="AT462">
            <v>1</v>
          </cell>
          <cell r="AU462">
            <v>1</v>
          </cell>
          <cell r="AV462">
            <v>1</v>
          </cell>
          <cell r="AW462">
            <v>0</v>
          </cell>
          <cell r="AX462">
            <v>0</v>
          </cell>
          <cell r="AY462">
            <v>0</v>
          </cell>
          <cell r="AZ462">
            <v>0</v>
          </cell>
          <cell r="BA462">
            <v>0</v>
          </cell>
          <cell r="BB462">
            <v>0</v>
          </cell>
          <cell r="BC462">
            <v>0</v>
          </cell>
          <cell r="BD462">
            <v>1</v>
          </cell>
          <cell r="BE462">
            <v>0</v>
          </cell>
          <cell r="BF462">
            <v>0</v>
          </cell>
          <cell r="BG462">
            <v>4</v>
          </cell>
          <cell r="BH462">
            <v>4</v>
          </cell>
          <cell r="BI462">
            <v>4</v>
          </cell>
          <cell r="BJ462">
            <v>4</v>
          </cell>
          <cell r="BK462">
            <v>7</v>
          </cell>
          <cell r="BL462">
            <v>7</v>
          </cell>
          <cell r="BM462">
            <v>4</v>
          </cell>
          <cell r="BN462">
            <v>4</v>
          </cell>
          <cell r="BO462">
            <v>4</v>
          </cell>
          <cell r="BP462">
            <v>4</v>
          </cell>
          <cell r="BQ462">
            <v>4</v>
          </cell>
          <cell r="BR462">
            <v>4</v>
          </cell>
          <cell r="BS462">
            <v>7</v>
          </cell>
          <cell r="BT462">
            <v>7</v>
          </cell>
          <cell r="BU462">
            <v>7</v>
          </cell>
          <cell r="BV462">
            <v>4</v>
          </cell>
          <cell r="BW462">
            <v>4</v>
          </cell>
          <cell r="BX462">
            <v>7</v>
          </cell>
          <cell r="BY462">
            <v>7</v>
          </cell>
          <cell r="BZ462">
            <v>7</v>
          </cell>
          <cell r="CA462">
            <v>7</v>
          </cell>
          <cell r="CB462">
            <v>4</v>
          </cell>
          <cell r="CC462">
            <v>4</v>
          </cell>
          <cell r="CD462">
            <v>7</v>
          </cell>
          <cell r="CE462">
            <v>4</v>
          </cell>
          <cell r="CF462">
            <v>7</v>
          </cell>
          <cell r="CG462">
            <v>4</v>
          </cell>
          <cell r="CH462">
            <v>4</v>
          </cell>
          <cell r="CI462">
            <v>4</v>
          </cell>
          <cell r="CJ462">
            <v>4</v>
          </cell>
          <cell r="CK462">
            <v>3</v>
          </cell>
          <cell r="CL462">
            <v>7</v>
          </cell>
          <cell r="CM462">
            <v>4</v>
          </cell>
          <cell r="CN462">
            <v>11</v>
          </cell>
          <cell r="CO462">
            <v>11</v>
          </cell>
          <cell r="CP462">
            <v>8</v>
          </cell>
          <cell r="CQ462">
            <v>7</v>
          </cell>
          <cell r="CR462">
            <v>7</v>
          </cell>
          <cell r="CS462">
            <v>1</v>
          </cell>
          <cell r="CT462">
            <v>2</v>
          </cell>
          <cell r="CU462">
            <v>3</v>
          </cell>
          <cell r="CV462">
            <v>2</v>
          </cell>
          <cell r="CW462">
            <v>1</v>
          </cell>
          <cell r="CX462">
            <v>3</v>
          </cell>
          <cell r="CY462">
            <v>4</v>
          </cell>
          <cell r="CZ462">
            <v>3</v>
          </cell>
          <cell r="DA462">
            <v>4</v>
          </cell>
          <cell r="DB462">
            <v>2</v>
          </cell>
          <cell r="DC462">
            <v>1</v>
          </cell>
          <cell r="DD462">
            <v>5</v>
          </cell>
          <cell r="DE462">
            <v>2</v>
          </cell>
          <cell r="DF462">
            <v>1</v>
          </cell>
          <cell r="DG462">
            <v>4</v>
          </cell>
          <cell r="DH462">
            <v>2</v>
          </cell>
          <cell r="DI462">
            <v>3</v>
          </cell>
          <cell r="DJ462">
            <v>1</v>
          </cell>
          <cell r="DK462">
            <v>3</v>
          </cell>
          <cell r="DL462">
            <v>2</v>
          </cell>
          <cell r="DM462">
            <v>1</v>
          </cell>
          <cell r="DN462">
            <v>206</v>
          </cell>
        </row>
        <row r="463">
          <cell r="A463">
            <v>462</v>
          </cell>
          <cell r="B463" t="str">
            <v>2022/3/23 10:05:25</v>
          </cell>
          <cell r="C463" t="str">
            <v>244秒</v>
          </cell>
          <cell r="D463" t="str">
            <v>微信</v>
          </cell>
          <cell r="E463" t="str">
            <v>N/A</v>
          </cell>
          <cell r="F463" t="str">
            <v>14.105.85.89(重庆-重庆)</v>
          </cell>
          <cell r="G463">
            <v>2</v>
          </cell>
          <cell r="H463">
            <v>1</v>
          </cell>
          <cell r="I463">
            <v>1</v>
          </cell>
          <cell r="J463">
            <v>1</v>
          </cell>
          <cell r="K463">
            <v>3</v>
          </cell>
          <cell r="L463" t="str">
            <v>视觉传达设计</v>
          </cell>
          <cell r="M463">
            <v>0</v>
          </cell>
          <cell r="N463">
            <v>1</v>
          </cell>
          <cell r="O463">
            <v>1</v>
          </cell>
          <cell r="P463">
            <v>1</v>
          </cell>
          <cell r="Q463">
            <v>1</v>
          </cell>
          <cell r="R463">
            <v>0</v>
          </cell>
          <cell r="S463">
            <v>0</v>
          </cell>
          <cell r="T463">
            <v>0</v>
          </cell>
          <cell r="U463">
            <v>0</v>
          </cell>
          <cell r="V463">
            <v>2</v>
          </cell>
          <cell r="W463">
            <v>1</v>
          </cell>
          <cell r="X463">
            <v>1</v>
          </cell>
          <cell r="Y463">
            <v>0</v>
          </cell>
          <cell r="Z463">
            <v>0</v>
          </cell>
          <cell r="AA463">
            <v>0</v>
          </cell>
          <cell r="AB463">
            <v>0</v>
          </cell>
          <cell r="AC463">
            <v>0</v>
          </cell>
          <cell r="AD463">
            <v>0</v>
          </cell>
          <cell r="AE463">
            <v>0</v>
          </cell>
          <cell r="AF463">
            <v>1</v>
          </cell>
          <cell r="AG463">
            <v>1</v>
          </cell>
          <cell r="AH463">
            <v>1</v>
          </cell>
          <cell r="AI463">
            <v>1</v>
          </cell>
          <cell r="AJ463">
            <v>0</v>
          </cell>
          <cell r="AK463">
            <v>0</v>
          </cell>
          <cell r="AL463">
            <v>1</v>
          </cell>
          <cell r="AM463">
            <v>1</v>
          </cell>
          <cell r="AN463">
            <v>0</v>
          </cell>
          <cell r="AO463">
            <v>1</v>
          </cell>
          <cell r="AP463">
            <v>0</v>
          </cell>
          <cell r="AQ463">
            <v>0</v>
          </cell>
          <cell r="AR463">
            <v>0</v>
          </cell>
          <cell r="AS463">
            <v>0</v>
          </cell>
          <cell r="AT463">
            <v>0</v>
          </cell>
          <cell r="AU463">
            <v>1</v>
          </cell>
          <cell r="AV463">
            <v>1</v>
          </cell>
          <cell r="AW463">
            <v>1</v>
          </cell>
          <cell r="AX463">
            <v>0</v>
          </cell>
          <cell r="AY463">
            <v>0</v>
          </cell>
          <cell r="AZ463">
            <v>0</v>
          </cell>
          <cell r="BA463">
            <v>0</v>
          </cell>
          <cell r="BB463">
            <v>0</v>
          </cell>
          <cell r="BC463">
            <v>0</v>
          </cell>
          <cell r="BD463">
            <v>0</v>
          </cell>
          <cell r="BE463">
            <v>0</v>
          </cell>
          <cell r="BF463">
            <v>0</v>
          </cell>
          <cell r="BG463">
            <v>5</v>
          </cell>
          <cell r="BH463">
            <v>5</v>
          </cell>
          <cell r="BI463">
            <v>5</v>
          </cell>
          <cell r="BJ463">
            <v>5</v>
          </cell>
          <cell r="BK463">
            <v>5</v>
          </cell>
          <cell r="BL463">
            <v>5</v>
          </cell>
          <cell r="BM463">
            <v>5</v>
          </cell>
          <cell r="BN463">
            <v>5</v>
          </cell>
          <cell r="BO463">
            <v>5</v>
          </cell>
          <cell r="BP463">
            <v>5</v>
          </cell>
          <cell r="BQ463">
            <v>5</v>
          </cell>
          <cell r="BR463">
            <v>5</v>
          </cell>
          <cell r="BS463">
            <v>5</v>
          </cell>
          <cell r="BT463">
            <v>5</v>
          </cell>
          <cell r="BU463">
            <v>5</v>
          </cell>
          <cell r="BV463">
            <v>5</v>
          </cell>
          <cell r="BW463">
            <v>5</v>
          </cell>
          <cell r="BX463">
            <v>5</v>
          </cell>
          <cell r="BY463">
            <v>5</v>
          </cell>
          <cell r="BZ463">
            <v>5</v>
          </cell>
          <cell r="CA463">
            <v>5</v>
          </cell>
          <cell r="CB463">
            <v>5</v>
          </cell>
          <cell r="CC463">
            <v>5</v>
          </cell>
          <cell r="CD463">
            <v>5</v>
          </cell>
          <cell r="CE463">
            <v>5</v>
          </cell>
          <cell r="CF463">
            <v>5</v>
          </cell>
          <cell r="CG463">
            <v>5</v>
          </cell>
          <cell r="CH463">
            <v>5</v>
          </cell>
          <cell r="CI463">
            <v>5</v>
          </cell>
          <cell r="CJ463">
            <v>5</v>
          </cell>
          <cell r="CK463">
            <v>5</v>
          </cell>
          <cell r="CL463">
            <v>5</v>
          </cell>
          <cell r="CM463">
            <v>5</v>
          </cell>
          <cell r="CN463">
            <v>9</v>
          </cell>
          <cell r="CO463">
            <v>9</v>
          </cell>
          <cell r="CP463">
            <v>9</v>
          </cell>
          <cell r="CQ463">
            <v>9</v>
          </cell>
          <cell r="CR463">
            <v>9</v>
          </cell>
          <cell r="CS463">
            <v>1</v>
          </cell>
          <cell r="CT463">
            <v>2</v>
          </cell>
          <cell r="CU463">
            <v>3</v>
          </cell>
          <cell r="CV463">
            <v>1</v>
          </cell>
          <cell r="CW463">
            <v>3</v>
          </cell>
          <cell r="CX463">
            <v>4</v>
          </cell>
          <cell r="CY463">
            <v>2</v>
          </cell>
          <cell r="CZ463">
            <v>5</v>
          </cell>
          <cell r="DA463">
            <v>4</v>
          </cell>
          <cell r="DB463">
            <v>1</v>
          </cell>
          <cell r="DC463">
            <v>2</v>
          </cell>
          <cell r="DD463">
            <v>3</v>
          </cell>
          <cell r="DE463">
            <v>1</v>
          </cell>
          <cell r="DF463">
            <v>2</v>
          </cell>
          <cell r="DG463">
            <v>1</v>
          </cell>
          <cell r="DH463">
            <v>2</v>
          </cell>
          <cell r="DI463">
            <v>3</v>
          </cell>
          <cell r="DJ463">
            <v>4</v>
          </cell>
          <cell r="DK463">
            <v>1</v>
          </cell>
          <cell r="DL463">
            <v>2</v>
          </cell>
          <cell r="DM463">
            <v>3</v>
          </cell>
          <cell r="DN463">
            <v>205</v>
          </cell>
        </row>
        <row r="464">
          <cell r="A464">
            <v>463</v>
          </cell>
          <cell r="B464" t="str">
            <v>2022/3/23 10:07:06</v>
          </cell>
          <cell r="C464" t="str">
            <v>624秒</v>
          </cell>
          <cell r="D464" t="str">
            <v>手机提交</v>
          </cell>
          <cell r="E464" t="str">
            <v>直接访问</v>
          </cell>
          <cell r="F464" t="str">
            <v>183.230.225.12(重庆-重庆)</v>
          </cell>
          <cell r="G464">
            <v>1</v>
          </cell>
          <cell r="H464">
            <v>1</v>
          </cell>
          <cell r="I464">
            <v>1</v>
          </cell>
          <cell r="J464">
            <v>1</v>
          </cell>
          <cell r="K464">
            <v>2</v>
          </cell>
          <cell r="L464" t="str">
            <v>物流管理</v>
          </cell>
          <cell r="M464">
            <v>0</v>
          </cell>
          <cell r="N464">
            <v>1</v>
          </cell>
          <cell r="O464">
            <v>1</v>
          </cell>
          <cell r="P464">
            <v>0</v>
          </cell>
          <cell r="Q464">
            <v>0</v>
          </cell>
          <cell r="R464">
            <v>0</v>
          </cell>
          <cell r="S464">
            <v>1</v>
          </cell>
          <cell r="T464">
            <v>0</v>
          </cell>
          <cell r="U464">
            <v>0</v>
          </cell>
          <cell r="V464">
            <v>5</v>
          </cell>
          <cell r="W464">
            <v>0</v>
          </cell>
          <cell r="X464">
            <v>1</v>
          </cell>
          <cell r="Y464">
            <v>1</v>
          </cell>
          <cell r="Z464">
            <v>1</v>
          </cell>
          <cell r="AA464">
            <v>0</v>
          </cell>
          <cell r="AB464">
            <v>0</v>
          </cell>
          <cell r="AC464">
            <v>0</v>
          </cell>
          <cell r="AD464">
            <v>0</v>
          </cell>
          <cell r="AE464">
            <v>1</v>
          </cell>
          <cell r="AF464">
            <v>0</v>
          </cell>
          <cell r="AG464">
            <v>1</v>
          </cell>
          <cell r="AH464">
            <v>0</v>
          </cell>
          <cell r="AI464">
            <v>0</v>
          </cell>
          <cell r="AJ464">
            <v>0</v>
          </cell>
          <cell r="AK464">
            <v>0</v>
          </cell>
          <cell r="AL464">
            <v>1</v>
          </cell>
          <cell r="AM464">
            <v>1</v>
          </cell>
          <cell r="AN464">
            <v>0</v>
          </cell>
          <cell r="AO464">
            <v>0</v>
          </cell>
          <cell r="AP464">
            <v>0</v>
          </cell>
          <cell r="AQ464">
            <v>1</v>
          </cell>
          <cell r="AR464">
            <v>0</v>
          </cell>
          <cell r="AS464">
            <v>1</v>
          </cell>
          <cell r="AT464">
            <v>0</v>
          </cell>
          <cell r="AU464">
            <v>1</v>
          </cell>
          <cell r="AV464">
            <v>0</v>
          </cell>
          <cell r="AW464">
            <v>0</v>
          </cell>
          <cell r="AX464">
            <v>0</v>
          </cell>
          <cell r="AY464">
            <v>0</v>
          </cell>
          <cell r="AZ464">
            <v>1</v>
          </cell>
          <cell r="BA464">
            <v>0</v>
          </cell>
          <cell r="BB464">
            <v>0</v>
          </cell>
          <cell r="BC464">
            <v>0</v>
          </cell>
          <cell r="BD464">
            <v>1</v>
          </cell>
          <cell r="BE464">
            <v>0</v>
          </cell>
          <cell r="BF464">
            <v>0</v>
          </cell>
          <cell r="BG464">
            <v>3</v>
          </cell>
          <cell r="BH464">
            <v>2</v>
          </cell>
          <cell r="BI464">
            <v>3</v>
          </cell>
          <cell r="BJ464">
            <v>5</v>
          </cell>
          <cell r="BK464">
            <v>5</v>
          </cell>
          <cell r="BL464">
            <v>4</v>
          </cell>
          <cell r="BM464">
            <v>1</v>
          </cell>
          <cell r="BN464">
            <v>1</v>
          </cell>
          <cell r="BO464">
            <v>4</v>
          </cell>
          <cell r="BP464">
            <v>4</v>
          </cell>
          <cell r="BQ464">
            <v>7</v>
          </cell>
          <cell r="BR464">
            <v>3</v>
          </cell>
          <cell r="BS464">
            <v>3</v>
          </cell>
          <cell r="BT464">
            <v>5</v>
          </cell>
          <cell r="BU464">
            <v>6</v>
          </cell>
          <cell r="BV464">
            <v>3</v>
          </cell>
          <cell r="BW464">
            <v>4</v>
          </cell>
          <cell r="BX464">
            <v>5</v>
          </cell>
          <cell r="BY464">
            <v>6</v>
          </cell>
          <cell r="BZ464">
            <v>6</v>
          </cell>
          <cell r="CA464">
            <v>6</v>
          </cell>
          <cell r="CB464">
            <v>4</v>
          </cell>
          <cell r="CC464">
            <v>3</v>
          </cell>
          <cell r="CD464">
            <v>2</v>
          </cell>
          <cell r="CE464">
            <v>6</v>
          </cell>
          <cell r="CF464">
            <v>4</v>
          </cell>
          <cell r="CG464">
            <v>3</v>
          </cell>
          <cell r="CH464">
            <v>3</v>
          </cell>
          <cell r="CI464">
            <v>2</v>
          </cell>
          <cell r="CJ464">
            <v>4</v>
          </cell>
          <cell r="CK464">
            <v>3</v>
          </cell>
          <cell r="CL464">
            <v>5</v>
          </cell>
          <cell r="CM464">
            <v>1</v>
          </cell>
          <cell r="CN464">
            <v>11</v>
          </cell>
          <cell r="CO464">
            <v>10</v>
          </cell>
          <cell r="CP464">
            <v>9</v>
          </cell>
          <cell r="CQ464">
            <v>6</v>
          </cell>
          <cell r="CR464">
            <v>8</v>
          </cell>
          <cell r="CS464">
            <v>1</v>
          </cell>
          <cell r="CT464">
            <v>2</v>
          </cell>
          <cell r="CU464">
            <v>3</v>
          </cell>
          <cell r="CV464">
            <v>1</v>
          </cell>
          <cell r="CW464">
            <v>3</v>
          </cell>
          <cell r="CX464">
            <v>4</v>
          </cell>
          <cell r="CY464">
            <v>2</v>
          </cell>
          <cell r="CZ464">
            <v>1</v>
          </cell>
          <cell r="DA464">
            <v>4</v>
          </cell>
          <cell r="DB464">
            <v>2</v>
          </cell>
          <cell r="DC464">
            <v>5</v>
          </cell>
          <cell r="DD464">
            <v>3</v>
          </cell>
          <cell r="DE464">
            <v>1</v>
          </cell>
          <cell r="DF464">
            <v>2</v>
          </cell>
          <cell r="DG464">
            <v>1</v>
          </cell>
          <cell r="DH464">
            <v>3</v>
          </cell>
          <cell r="DI464">
            <v>4</v>
          </cell>
          <cell r="DJ464">
            <v>2</v>
          </cell>
          <cell r="DK464">
            <v>1</v>
          </cell>
          <cell r="DL464">
            <v>3</v>
          </cell>
          <cell r="DM464">
            <v>2</v>
          </cell>
          <cell r="DN464">
            <v>165</v>
          </cell>
        </row>
        <row r="465">
          <cell r="A465">
            <v>464</v>
          </cell>
          <cell r="B465" t="str">
            <v>2022/3/23 10:22:12</v>
          </cell>
          <cell r="C465" t="str">
            <v>112秒</v>
          </cell>
          <cell r="D465" t="str">
            <v>微信</v>
          </cell>
          <cell r="E465" t="str">
            <v>N/A</v>
          </cell>
          <cell r="F465" t="str">
            <v>222.178.202.81(重庆-重庆)</v>
          </cell>
          <cell r="G465">
            <v>1</v>
          </cell>
          <cell r="H465">
            <v>3</v>
          </cell>
          <cell r="I465">
            <v>3</v>
          </cell>
          <cell r="J465">
            <v>2</v>
          </cell>
          <cell r="K465">
            <v>2</v>
          </cell>
          <cell r="L465" t="str">
            <v>农业经济</v>
          </cell>
          <cell r="M465">
            <v>0</v>
          </cell>
          <cell r="N465">
            <v>0</v>
          </cell>
          <cell r="O465">
            <v>1</v>
          </cell>
          <cell r="P465">
            <v>1</v>
          </cell>
          <cell r="Q465">
            <v>1</v>
          </cell>
          <cell r="R465">
            <v>0</v>
          </cell>
          <cell r="S465">
            <v>0</v>
          </cell>
          <cell r="T465">
            <v>0</v>
          </cell>
          <cell r="U465">
            <v>0</v>
          </cell>
          <cell r="V465">
            <v>5</v>
          </cell>
          <cell r="W465">
            <v>1</v>
          </cell>
          <cell r="X465">
            <v>0</v>
          </cell>
          <cell r="Y465">
            <v>0</v>
          </cell>
          <cell r="Z465">
            <v>0</v>
          </cell>
          <cell r="AA465">
            <v>0</v>
          </cell>
          <cell r="AB465">
            <v>0</v>
          </cell>
          <cell r="AC465">
            <v>0</v>
          </cell>
          <cell r="AD465">
            <v>0</v>
          </cell>
          <cell r="AE465">
            <v>0</v>
          </cell>
          <cell r="AF465">
            <v>1</v>
          </cell>
          <cell r="AG465">
            <v>1</v>
          </cell>
          <cell r="AH465">
            <v>1</v>
          </cell>
          <cell r="AI465">
            <v>1</v>
          </cell>
          <cell r="AJ465">
            <v>0</v>
          </cell>
          <cell r="AK465">
            <v>0</v>
          </cell>
          <cell r="AL465">
            <v>2</v>
          </cell>
          <cell r="AM465">
            <v>1</v>
          </cell>
          <cell r="AN465">
            <v>1</v>
          </cell>
          <cell r="AO465">
            <v>1</v>
          </cell>
          <cell r="AP465">
            <v>1</v>
          </cell>
          <cell r="AQ465">
            <v>1</v>
          </cell>
          <cell r="AR465">
            <v>0</v>
          </cell>
          <cell r="AS465">
            <v>0</v>
          </cell>
          <cell r="AT465">
            <v>0</v>
          </cell>
          <cell r="AU465">
            <v>0</v>
          </cell>
          <cell r="AV465">
            <v>1</v>
          </cell>
          <cell r="AW465">
            <v>1</v>
          </cell>
          <cell r="AX465">
            <v>1</v>
          </cell>
          <cell r="AY465">
            <v>0</v>
          </cell>
          <cell r="AZ465">
            <v>0</v>
          </cell>
          <cell r="BA465">
            <v>0</v>
          </cell>
          <cell r="BB465">
            <v>0</v>
          </cell>
          <cell r="BC465">
            <v>0</v>
          </cell>
          <cell r="BD465">
            <v>0</v>
          </cell>
          <cell r="BE465">
            <v>0</v>
          </cell>
          <cell r="BF465">
            <v>0</v>
          </cell>
          <cell r="BG465">
            <v>7</v>
          </cell>
          <cell r="BH465">
            <v>7</v>
          </cell>
          <cell r="BI465">
            <v>7</v>
          </cell>
          <cell r="BJ465">
            <v>7</v>
          </cell>
          <cell r="BK465">
            <v>7</v>
          </cell>
          <cell r="BL465">
            <v>7</v>
          </cell>
          <cell r="BM465">
            <v>7</v>
          </cell>
          <cell r="BN465">
            <v>7</v>
          </cell>
          <cell r="BO465">
            <v>7</v>
          </cell>
          <cell r="BP465">
            <v>7</v>
          </cell>
          <cell r="BQ465">
            <v>7</v>
          </cell>
          <cell r="BR465">
            <v>7</v>
          </cell>
          <cell r="BS465">
            <v>7</v>
          </cell>
          <cell r="BT465">
            <v>7</v>
          </cell>
          <cell r="BU465">
            <v>7</v>
          </cell>
          <cell r="BV465">
            <v>7</v>
          </cell>
          <cell r="BW465">
            <v>7</v>
          </cell>
          <cell r="BX465">
            <v>7</v>
          </cell>
          <cell r="BY465">
            <v>7</v>
          </cell>
          <cell r="BZ465">
            <v>7</v>
          </cell>
          <cell r="CA465">
            <v>7</v>
          </cell>
          <cell r="CB465">
            <v>7</v>
          </cell>
          <cell r="CC465">
            <v>7</v>
          </cell>
          <cell r="CD465">
            <v>7</v>
          </cell>
          <cell r="CE465">
            <v>4</v>
          </cell>
          <cell r="CF465">
            <v>7</v>
          </cell>
          <cell r="CG465">
            <v>7</v>
          </cell>
          <cell r="CH465">
            <v>5</v>
          </cell>
          <cell r="CI465">
            <v>6</v>
          </cell>
          <cell r="CJ465">
            <v>6</v>
          </cell>
          <cell r="CK465">
            <v>6</v>
          </cell>
          <cell r="CL465">
            <v>6</v>
          </cell>
          <cell r="CM465">
            <v>5</v>
          </cell>
          <cell r="CN465">
            <v>11</v>
          </cell>
          <cell r="CO465">
            <v>11</v>
          </cell>
          <cell r="CP465">
            <v>11</v>
          </cell>
          <cell r="CQ465">
            <v>11</v>
          </cell>
          <cell r="CR465">
            <v>11</v>
          </cell>
          <cell r="CS465">
            <v>1</v>
          </cell>
          <cell r="CT465">
            <v>2</v>
          </cell>
          <cell r="CU465">
            <v>3</v>
          </cell>
          <cell r="CV465">
            <v>1</v>
          </cell>
          <cell r="CW465">
            <v>3</v>
          </cell>
          <cell r="CX465">
            <v>2</v>
          </cell>
          <cell r="CY465">
            <v>4</v>
          </cell>
          <cell r="CZ465">
            <v>1</v>
          </cell>
          <cell r="DA465">
            <v>3</v>
          </cell>
          <cell r="DB465">
            <v>2</v>
          </cell>
          <cell r="DC465">
            <v>4</v>
          </cell>
          <cell r="DD465">
            <v>5</v>
          </cell>
          <cell r="DE465">
            <v>2</v>
          </cell>
          <cell r="DF465">
            <v>1</v>
          </cell>
          <cell r="DG465">
            <v>1</v>
          </cell>
          <cell r="DH465">
            <v>2</v>
          </cell>
          <cell r="DI465">
            <v>3</v>
          </cell>
          <cell r="DJ465">
            <v>4</v>
          </cell>
          <cell r="DK465">
            <v>2</v>
          </cell>
          <cell r="DL465">
            <v>1</v>
          </cell>
          <cell r="DM465">
            <v>3</v>
          </cell>
          <cell r="DN465">
            <v>270</v>
          </cell>
        </row>
        <row r="466">
          <cell r="A466">
            <v>465</v>
          </cell>
          <cell r="B466" t="str">
            <v>2022/3/23 10:53:45</v>
          </cell>
          <cell r="C466" t="str">
            <v>146秒</v>
          </cell>
          <cell r="D466" t="str">
            <v>微信</v>
          </cell>
          <cell r="E466" t="str">
            <v>N/A</v>
          </cell>
          <cell r="F466" t="str">
            <v>117.136.30.102(重庆-重庆)</v>
          </cell>
          <cell r="G466">
            <v>2</v>
          </cell>
          <cell r="H466">
            <v>1</v>
          </cell>
          <cell r="I466">
            <v>1</v>
          </cell>
          <cell r="J466">
            <v>1</v>
          </cell>
          <cell r="K466">
            <v>3</v>
          </cell>
          <cell r="L466" t="str">
            <v>英语</v>
          </cell>
          <cell r="M466">
            <v>1</v>
          </cell>
          <cell r="N466">
            <v>0</v>
          </cell>
          <cell r="O466">
            <v>0</v>
          </cell>
          <cell r="P466">
            <v>0</v>
          </cell>
          <cell r="Q466">
            <v>0</v>
          </cell>
          <cell r="R466">
            <v>0</v>
          </cell>
          <cell r="S466">
            <v>1</v>
          </cell>
          <cell r="T466">
            <v>1</v>
          </cell>
          <cell r="U466">
            <v>0</v>
          </cell>
          <cell r="V466">
            <v>2</v>
          </cell>
          <cell r="W466">
            <v>1</v>
          </cell>
          <cell r="X466">
            <v>1</v>
          </cell>
          <cell r="Y466">
            <v>1</v>
          </cell>
          <cell r="Z466">
            <v>1</v>
          </cell>
          <cell r="AA466">
            <v>0</v>
          </cell>
          <cell r="AB466">
            <v>0</v>
          </cell>
          <cell r="AC466">
            <v>0</v>
          </cell>
          <cell r="AD466">
            <v>0</v>
          </cell>
          <cell r="AE466">
            <v>1</v>
          </cell>
          <cell r="AF466">
            <v>1</v>
          </cell>
          <cell r="AG466">
            <v>1</v>
          </cell>
          <cell r="AH466">
            <v>0</v>
          </cell>
          <cell r="AI466">
            <v>1</v>
          </cell>
          <cell r="AJ466">
            <v>0</v>
          </cell>
          <cell r="AK466">
            <v>0</v>
          </cell>
          <cell r="AL466">
            <v>1</v>
          </cell>
          <cell r="AM466">
            <v>1</v>
          </cell>
          <cell r="AN466">
            <v>0</v>
          </cell>
          <cell r="AO466">
            <v>1</v>
          </cell>
          <cell r="AP466">
            <v>0</v>
          </cell>
          <cell r="AQ466">
            <v>0</v>
          </cell>
          <cell r="AR466">
            <v>0</v>
          </cell>
          <cell r="AS466">
            <v>0</v>
          </cell>
          <cell r="AT466">
            <v>0</v>
          </cell>
          <cell r="AU466">
            <v>1</v>
          </cell>
          <cell r="AV466">
            <v>1</v>
          </cell>
          <cell r="AW466">
            <v>0</v>
          </cell>
          <cell r="AX466">
            <v>0</v>
          </cell>
          <cell r="AY466">
            <v>0</v>
          </cell>
          <cell r="AZ466">
            <v>0</v>
          </cell>
          <cell r="BA466">
            <v>0</v>
          </cell>
          <cell r="BB466">
            <v>0</v>
          </cell>
          <cell r="BC466">
            <v>0</v>
          </cell>
          <cell r="BD466">
            <v>0</v>
          </cell>
          <cell r="BE466">
            <v>0</v>
          </cell>
          <cell r="BF466">
            <v>0</v>
          </cell>
          <cell r="BG466">
            <v>7</v>
          </cell>
          <cell r="BH466">
            <v>7</v>
          </cell>
          <cell r="BI466">
            <v>7</v>
          </cell>
          <cell r="BJ466">
            <v>7</v>
          </cell>
          <cell r="BK466">
            <v>7</v>
          </cell>
          <cell r="BL466">
            <v>7</v>
          </cell>
          <cell r="BM466">
            <v>7</v>
          </cell>
          <cell r="BN466">
            <v>7</v>
          </cell>
          <cell r="BO466">
            <v>7</v>
          </cell>
          <cell r="BP466">
            <v>7</v>
          </cell>
          <cell r="BQ466">
            <v>7</v>
          </cell>
          <cell r="BR466">
            <v>7</v>
          </cell>
          <cell r="BS466">
            <v>7</v>
          </cell>
          <cell r="BT466">
            <v>7</v>
          </cell>
          <cell r="BU466">
            <v>7</v>
          </cell>
          <cell r="BV466">
            <v>7</v>
          </cell>
          <cell r="BW466">
            <v>7</v>
          </cell>
          <cell r="BX466">
            <v>7</v>
          </cell>
          <cell r="BY466">
            <v>7</v>
          </cell>
          <cell r="BZ466">
            <v>7</v>
          </cell>
          <cell r="CA466">
            <v>7</v>
          </cell>
          <cell r="CB466">
            <v>7</v>
          </cell>
          <cell r="CC466">
            <v>7</v>
          </cell>
          <cell r="CD466">
            <v>7</v>
          </cell>
          <cell r="CE466">
            <v>7</v>
          </cell>
          <cell r="CF466">
            <v>7</v>
          </cell>
          <cell r="CG466">
            <v>7</v>
          </cell>
          <cell r="CH466">
            <v>7</v>
          </cell>
          <cell r="CI466">
            <v>7</v>
          </cell>
          <cell r="CJ466">
            <v>7</v>
          </cell>
          <cell r="CK466">
            <v>7</v>
          </cell>
          <cell r="CL466">
            <v>7</v>
          </cell>
          <cell r="CM466">
            <v>7</v>
          </cell>
          <cell r="CN466">
            <v>11</v>
          </cell>
          <cell r="CO466">
            <v>11</v>
          </cell>
          <cell r="CP466">
            <v>11</v>
          </cell>
          <cell r="CQ466">
            <v>11</v>
          </cell>
          <cell r="CR466">
            <v>11</v>
          </cell>
          <cell r="CS466">
            <v>1</v>
          </cell>
          <cell r="CT466">
            <v>3</v>
          </cell>
          <cell r="CU466">
            <v>2</v>
          </cell>
          <cell r="CV466">
            <v>1</v>
          </cell>
          <cell r="CW466">
            <v>3</v>
          </cell>
          <cell r="CX466">
            <v>2</v>
          </cell>
          <cell r="CY466">
            <v>4</v>
          </cell>
          <cell r="CZ466">
            <v>4</v>
          </cell>
          <cell r="DA466">
            <v>3</v>
          </cell>
          <cell r="DB466">
            <v>1</v>
          </cell>
          <cell r="DC466">
            <v>2</v>
          </cell>
          <cell r="DD466">
            <v>5</v>
          </cell>
          <cell r="DE466">
            <v>1</v>
          </cell>
          <cell r="DF466">
            <v>2</v>
          </cell>
          <cell r="DG466">
            <v>4</v>
          </cell>
          <cell r="DH466">
            <v>3</v>
          </cell>
          <cell r="DI466">
            <v>1</v>
          </cell>
          <cell r="DJ466">
            <v>2</v>
          </cell>
          <cell r="DK466">
            <v>1</v>
          </cell>
          <cell r="DL466">
            <v>3</v>
          </cell>
          <cell r="DM466">
            <v>2</v>
          </cell>
          <cell r="DN466">
            <v>281</v>
          </cell>
        </row>
        <row r="467">
          <cell r="A467">
            <v>466</v>
          </cell>
          <cell r="B467" t="str">
            <v>2022/3/23 10:54:41</v>
          </cell>
          <cell r="C467" t="str">
            <v>207秒</v>
          </cell>
          <cell r="D467" t="str">
            <v>微信</v>
          </cell>
          <cell r="E467" t="str">
            <v>N/A</v>
          </cell>
          <cell r="F467" t="str">
            <v>117.136.30.56(重庆-重庆)</v>
          </cell>
          <cell r="G467">
            <v>1</v>
          </cell>
          <cell r="H467">
            <v>3</v>
          </cell>
          <cell r="I467">
            <v>2</v>
          </cell>
          <cell r="J467">
            <v>2</v>
          </cell>
          <cell r="K467">
            <v>2</v>
          </cell>
          <cell r="L467" t="str">
            <v>运动训练</v>
          </cell>
          <cell r="M467">
            <v>1</v>
          </cell>
          <cell r="N467">
            <v>0</v>
          </cell>
          <cell r="O467">
            <v>1</v>
          </cell>
          <cell r="P467">
            <v>0</v>
          </cell>
          <cell r="Q467">
            <v>0</v>
          </cell>
          <cell r="R467">
            <v>0</v>
          </cell>
          <cell r="S467">
            <v>0</v>
          </cell>
          <cell r="T467">
            <v>1</v>
          </cell>
          <cell r="U467">
            <v>0</v>
          </cell>
          <cell r="V467">
            <v>3</v>
          </cell>
          <cell r="W467">
            <v>1</v>
          </cell>
          <cell r="X467">
            <v>0</v>
          </cell>
          <cell r="Y467">
            <v>1</v>
          </cell>
          <cell r="Z467">
            <v>0</v>
          </cell>
          <cell r="AA467">
            <v>0</v>
          </cell>
          <cell r="AB467">
            <v>1</v>
          </cell>
          <cell r="AC467">
            <v>0</v>
          </cell>
          <cell r="AD467">
            <v>0</v>
          </cell>
          <cell r="AE467">
            <v>1</v>
          </cell>
          <cell r="AF467">
            <v>0</v>
          </cell>
          <cell r="AG467">
            <v>1</v>
          </cell>
          <cell r="AH467">
            <v>0</v>
          </cell>
          <cell r="AI467">
            <v>0</v>
          </cell>
          <cell r="AJ467">
            <v>0</v>
          </cell>
          <cell r="AK467">
            <v>0</v>
          </cell>
          <cell r="AL467">
            <v>1</v>
          </cell>
          <cell r="AM467">
            <v>0</v>
          </cell>
          <cell r="AN467">
            <v>1</v>
          </cell>
          <cell r="AO467">
            <v>0</v>
          </cell>
          <cell r="AP467">
            <v>0</v>
          </cell>
          <cell r="AQ467">
            <v>1</v>
          </cell>
          <cell r="AR467">
            <v>1</v>
          </cell>
          <cell r="AS467">
            <v>0</v>
          </cell>
          <cell r="AT467">
            <v>0</v>
          </cell>
          <cell r="AU467">
            <v>1</v>
          </cell>
          <cell r="AV467">
            <v>0</v>
          </cell>
          <cell r="AW467">
            <v>0</v>
          </cell>
          <cell r="AX467">
            <v>1</v>
          </cell>
          <cell r="AY467">
            <v>1</v>
          </cell>
          <cell r="AZ467">
            <v>0</v>
          </cell>
          <cell r="BA467">
            <v>0</v>
          </cell>
          <cell r="BB467">
            <v>0</v>
          </cell>
          <cell r="BC467">
            <v>1</v>
          </cell>
          <cell r="BD467">
            <v>0</v>
          </cell>
          <cell r="BE467">
            <v>0</v>
          </cell>
          <cell r="BF467">
            <v>0</v>
          </cell>
          <cell r="BG467">
            <v>5</v>
          </cell>
          <cell r="BH467">
            <v>5</v>
          </cell>
          <cell r="BI467">
            <v>5</v>
          </cell>
          <cell r="BJ467">
            <v>5</v>
          </cell>
          <cell r="BK467">
            <v>6</v>
          </cell>
          <cell r="BL467">
            <v>5</v>
          </cell>
          <cell r="BM467">
            <v>5</v>
          </cell>
          <cell r="BN467">
            <v>5</v>
          </cell>
          <cell r="BO467">
            <v>5</v>
          </cell>
          <cell r="BP467">
            <v>6</v>
          </cell>
          <cell r="BQ467">
            <v>4</v>
          </cell>
          <cell r="BR467">
            <v>4</v>
          </cell>
          <cell r="BS467">
            <v>5</v>
          </cell>
          <cell r="BT467">
            <v>5</v>
          </cell>
          <cell r="BU467">
            <v>4</v>
          </cell>
          <cell r="BV467">
            <v>4</v>
          </cell>
          <cell r="BW467">
            <v>5</v>
          </cell>
          <cell r="BX467">
            <v>5</v>
          </cell>
          <cell r="BY467">
            <v>5</v>
          </cell>
          <cell r="BZ467">
            <v>4</v>
          </cell>
          <cell r="CA467">
            <v>5</v>
          </cell>
          <cell r="CB467">
            <v>5</v>
          </cell>
          <cell r="CC467">
            <v>5</v>
          </cell>
          <cell r="CD467">
            <v>6</v>
          </cell>
          <cell r="CE467">
            <v>5</v>
          </cell>
          <cell r="CF467">
            <v>5</v>
          </cell>
          <cell r="CG467">
            <v>5</v>
          </cell>
          <cell r="CH467">
            <v>5</v>
          </cell>
          <cell r="CI467">
            <v>5</v>
          </cell>
          <cell r="CJ467">
            <v>5</v>
          </cell>
          <cell r="CK467">
            <v>5</v>
          </cell>
          <cell r="CL467">
            <v>5</v>
          </cell>
          <cell r="CM467">
            <v>5</v>
          </cell>
          <cell r="CN467">
            <v>10</v>
          </cell>
          <cell r="CO467">
            <v>9</v>
          </cell>
          <cell r="CP467">
            <v>10</v>
          </cell>
          <cell r="CQ467">
            <v>10</v>
          </cell>
          <cell r="CR467">
            <v>9</v>
          </cell>
          <cell r="CS467">
            <v>1</v>
          </cell>
          <cell r="CT467">
            <v>2</v>
          </cell>
          <cell r="CU467">
            <v>3</v>
          </cell>
          <cell r="CV467">
            <v>1</v>
          </cell>
          <cell r="CW467">
            <v>2</v>
          </cell>
          <cell r="CX467">
            <v>3</v>
          </cell>
          <cell r="CY467">
            <v>4</v>
          </cell>
          <cell r="CZ467">
            <v>2</v>
          </cell>
          <cell r="DA467">
            <v>3</v>
          </cell>
          <cell r="DB467">
            <v>1</v>
          </cell>
          <cell r="DC467">
            <v>4</v>
          </cell>
          <cell r="DD467">
            <v>5</v>
          </cell>
          <cell r="DE467">
            <v>2</v>
          </cell>
          <cell r="DF467">
            <v>1</v>
          </cell>
          <cell r="DG467">
            <v>1</v>
          </cell>
          <cell r="DH467">
            <v>2</v>
          </cell>
          <cell r="DI467">
            <v>3</v>
          </cell>
          <cell r="DJ467">
            <v>4</v>
          </cell>
          <cell r="DK467">
            <v>1</v>
          </cell>
          <cell r="DL467">
            <v>2</v>
          </cell>
          <cell r="DM467">
            <v>3</v>
          </cell>
          <cell r="DN467">
            <v>206</v>
          </cell>
        </row>
        <row r="468">
          <cell r="A468">
            <v>467</v>
          </cell>
          <cell r="B468" t="str">
            <v>2022/3/23 10:55:13</v>
          </cell>
          <cell r="C468" t="str">
            <v>213秒</v>
          </cell>
          <cell r="D468" t="str">
            <v>微信</v>
          </cell>
          <cell r="E468" t="str">
            <v>N/A</v>
          </cell>
          <cell r="F468" t="str">
            <v>14.108.207.135(重庆-重庆)</v>
          </cell>
          <cell r="G468">
            <v>1</v>
          </cell>
          <cell r="H468">
            <v>2</v>
          </cell>
          <cell r="I468">
            <v>1</v>
          </cell>
          <cell r="J468">
            <v>1</v>
          </cell>
          <cell r="K468">
            <v>2</v>
          </cell>
          <cell r="L468" t="str">
            <v>体育教育</v>
          </cell>
          <cell r="M468">
            <v>1</v>
          </cell>
          <cell r="N468">
            <v>1</v>
          </cell>
          <cell r="O468">
            <v>0</v>
          </cell>
          <cell r="P468">
            <v>0</v>
          </cell>
          <cell r="Q468">
            <v>0</v>
          </cell>
          <cell r="R468">
            <v>0</v>
          </cell>
          <cell r="S468">
            <v>1</v>
          </cell>
          <cell r="T468">
            <v>0</v>
          </cell>
          <cell r="U468">
            <v>0</v>
          </cell>
          <cell r="V468">
            <v>3</v>
          </cell>
          <cell r="W468">
            <v>1</v>
          </cell>
          <cell r="X468">
            <v>1</v>
          </cell>
          <cell r="Y468">
            <v>0</v>
          </cell>
          <cell r="Z468">
            <v>1</v>
          </cell>
          <cell r="AA468">
            <v>0</v>
          </cell>
          <cell r="AB468">
            <v>0</v>
          </cell>
          <cell r="AC468">
            <v>0</v>
          </cell>
          <cell r="AD468">
            <v>0</v>
          </cell>
          <cell r="AE468">
            <v>1</v>
          </cell>
          <cell r="AF468">
            <v>0</v>
          </cell>
          <cell r="AG468">
            <v>1</v>
          </cell>
          <cell r="AH468">
            <v>0</v>
          </cell>
          <cell r="AI468">
            <v>0</v>
          </cell>
          <cell r="AJ468">
            <v>0</v>
          </cell>
          <cell r="AK468">
            <v>0</v>
          </cell>
          <cell r="AL468">
            <v>1</v>
          </cell>
          <cell r="AM468">
            <v>1</v>
          </cell>
          <cell r="AN468">
            <v>0</v>
          </cell>
          <cell r="AO468">
            <v>0</v>
          </cell>
          <cell r="AP468">
            <v>0</v>
          </cell>
          <cell r="AQ468">
            <v>0</v>
          </cell>
          <cell r="AR468">
            <v>0</v>
          </cell>
          <cell r="AS468">
            <v>0</v>
          </cell>
          <cell r="AT468">
            <v>0</v>
          </cell>
          <cell r="AU468">
            <v>1</v>
          </cell>
          <cell r="AV468">
            <v>1</v>
          </cell>
          <cell r="AW468">
            <v>1</v>
          </cell>
          <cell r="AX468">
            <v>0</v>
          </cell>
          <cell r="AY468">
            <v>0</v>
          </cell>
          <cell r="AZ468">
            <v>0</v>
          </cell>
          <cell r="BA468">
            <v>0</v>
          </cell>
          <cell r="BB468">
            <v>1</v>
          </cell>
          <cell r="BC468">
            <v>0</v>
          </cell>
          <cell r="BD468">
            <v>0</v>
          </cell>
          <cell r="BE468">
            <v>0</v>
          </cell>
          <cell r="BF468">
            <v>0</v>
          </cell>
          <cell r="BG468">
            <v>5</v>
          </cell>
          <cell r="BH468">
            <v>6</v>
          </cell>
          <cell r="BI468">
            <v>6</v>
          </cell>
          <cell r="BJ468">
            <v>7</v>
          </cell>
          <cell r="BK468">
            <v>6</v>
          </cell>
          <cell r="BL468">
            <v>5</v>
          </cell>
          <cell r="BM468">
            <v>6</v>
          </cell>
          <cell r="BN468">
            <v>7</v>
          </cell>
          <cell r="BO468">
            <v>5</v>
          </cell>
          <cell r="BP468">
            <v>6</v>
          </cell>
          <cell r="BQ468">
            <v>7</v>
          </cell>
          <cell r="BR468">
            <v>6</v>
          </cell>
          <cell r="BS468">
            <v>7</v>
          </cell>
          <cell r="BT468">
            <v>7</v>
          </cell>
          <cell r="BU468">
            <v>6</v>
          </cell>
          <cell r="BV468">
            <v>7</v>
          </cell>
          <cell r="BW468">
            <v>6</v>
          </cell>
          <cell r="BX468">
            <v>6</v>
          </cell>
          <cell r="BY468">
            <v>5</v>
          </cell>
          <cell r="BZ468">
            <v>6</v>
          </cell>
          <cell r="CA468">
            <v>7</v>
          </cell>
          <cell r="CB468">
            <v>7</v>
          </cell>
          <cell r="CC468">
            <v>6</v>
          </cell>
          <cell r="CD468">
            <v>7</v>
          </cell>
          <cell r="CE468">
            <v>6</v>
          </cell>
          <cell r="CF468">
            <v>6</v>
          </cell>
          <cell r="CG468">
            <v>7</v>
          </cell>
          <cell r="CH468">
            <v>6</v>
          </cell>
          <cell r="CI468">
            <v>7</v>
          </cell>
          <cell r="CJ468">
            <v>6</v>
          </cell>
          <cell r="CK468">
            <v>5</v>
          </cell>
          <cell r="CL468">
            <v>6</v>
          </cell>
          <cell r="CM468">
            <v>6</v>
          </cell>
          <cell r="CN468">
            <v>10</v>
          </cell>
          <cell r="CO468">
            <v>10</v>
          </cell>
          <cell r="CP468">
            <v>9</v>
          </cell>
          <cell r="CQ468">
            <v>9</v>
          </cell>
          <cell r="CR468">
            <v>11</v>
          </cell>
          <cell r="CS468">
            <v>2</v>
          </cell>
          <cell r="CT468">
            <v>1</v>
          </cell>
          <cell r="CU468">
            <v>3</v>
          </cell>
          <cell r="CV468">
            <v>1</v>
          </cell>
          <cell r="CW468">
            <v>3</v>
          </cell>
          <cell r="CX468">
            <v>4</v>
          </cell>
          <cell r="CY468">
            <v>2</v>
          </cell>
          <cell r="CZ468">
            <v>2</v>
          </cell>
          <cell r="DA468">
            <v>3</v>
          </cell>
          <cell r="DB468">
            <v>1</v>
          </cell>
          <cell r="DC468">
            <v>4</v>
          </cell>
          <cell r="DD468">
            <v>5</v>
          </cell>
          <cell r="DE468">
            <v>2</v>
          </cell>
          <cell r="DF468">
            <v>1</v>
          </cell>
          <cell r="DG468">
            <v>1</v>
          </cell>
          <cell r="DH468">
            <v>2</v>
          </cell>
          <cell r="DI468">
            <v>3</v>
          </cell>
          <cell r="DJ468">
            <v>4</v>
          </cell>
          <cell r="DK468">
            <v>2</v>
          </cell>
          <cell r="DL468">
            <v>1</v>
          </cell>
          <cell r="DM468">
            <v>3</v>
          </cell>
          <cell r="DN468">
            <v>248</v>
          </cell>
        </row>
        <row r="469">
          <cell r="A469">
            <v>468</v>
          </cell>
          <cell r="B469" t="str">
            <v>2022/3/23 10:58:40</v>
          </cell>
          <cell r="C469" t="str">
            <v>203秒</v>
          </cell>
          <cell r="D469" t="str">
            <v>微信</v>
          </cell>
          <cell r="E469" t="str">
            <v>N/A</v>
          </cell>
          <cell r="F469" t="str">
            <v>125.80.141.18(重庆-重庆)</v>
          </cell>
          <cell r="G469">
            <v>1</v>
          </cell>
          <cell r="H469">
            <v>3</v>
          </cell>
          <cell r="I469">
            <v>1</v>
          </cell>
          <cell r="J469">
            <v>3</v>
          </cell>
          <cell r="K469">
            <v>2</v>
          </cell>
          <cell r="L469" t="str">
            <v>金融</v>
          </cell>
          <cell r="M469">
            <v>1</v>
          </cell>
          <cell r="N469">
            <v>0</v>
          </cell>
          <cell r="O469">
            <v>1</v>
          </cell>
          <cell r="P469">
            <v>0</v>
          </cell>
          <cell r="Q469">
            <v>0</v>
          </cell>
          <cell r="R469">
            <v>0</v>
          </cell>
          <cell r="S469">
            <v>1</v>
          </cell>
          <cell r="T469">
            <v>1</v>
          </cell>
          <cell r="U469">
            <v>0</v>
          </cell>
          <cell r="V469">
            <v>5</v>
          </cell>
          <cell r="W469">
            <v>1</v>
          </cell>
          <cell r="X469">
            <v>0</v>
          </cell>
          <cell r="Y469">
            <v>0</v>
          </cell>
          <cell r="Z469">
            <v>0</v>
          </cell>
          <cell r="AA469">
            <v>0</v>
          </cell>
          <cell r="AB469">
            <v>0</v>
          </cell>
          <cell r="AC469">
            <v>0</v>
          </cell>
          <cell r="AD469">
            <v>0</v>
          </cell>
          <cell r="AE469">
            <v>0</v>
          </cell>
          <cell r="AF469">
            <v>0</v>
          </cell>
          <cell r="AG469">
            <v>1</v>
          </cell>
          <cell r="AH469">
            <v>0</v>
          </cell>
          <cell r="AI469">
            <v>0</v>
          </cell>
          <cell r="AJ469">
            <v>0</v>
          </cell>
          <cell r="AK469">
            <v>0</v>
          </cell>
          <cell r="AL469">
            <v>1</v>
          </cell>
          <cell r="AM469">
            <v>0</v>
          </cell>
          <cell r="AN469">
            <v>0</v>
          </cell>
          <cell r="AO469">
            <v>0</v>
          </cell>
          <cell r="AP469">
            <v>0</v>
          </cell>
          <cell r="AQ469">
            <v>1</v>
          </cell>
          <cell r="AR469">
            <v>0</v>
          </cell>
          <cell r="AS469">
            <v>0</v>
          </cell>
          <cell r="AT469">
            <v>0</v>
          </cell>
          <cell r="AU469">
            <v>0</v>
          </cell>
          <cell r="AV469">
            <v>0</v>
          </cell>
          <cell r="AW469">
            <v>0</v>
          </cell>
          <cell r="AX469">
            <v>0</v>
          </cell>
          <cell r="AY469">
            <v>0</v>
          </cell>
          <cell r="AZ469">
            <v>1</v>
          </cell>
          <cell r="BA469">
            <v>1</v>
          </cell>
          <cell r="BB469">
            <v>0</v>
          </cell>
          <cell r="BC469">
            <v>0</v>
          </cell>
          <cell r="BD469">
            <v>0</v>
          </cell>
          <cell r="BE469">
            <v>0</v>
          </cell>
          <cell r="BF469">
            <v>0</v>
          </cell>
          <cell r="BG469">
            <v>5</v>
          </cell>
          <cell r="BH469">
            <v>5</v>
          </cell>
          <cell r="BI469">
            <v>5</v>
          </cell>
          <cell r="BJ469">
            <v>5</v>
          </cell>
          <cell r="BK469">
            <v>4</v>
          </cell>
          <cell r="BL469">
            <v>5</v>
          </cell>
          <cell r="BM469">
            <v>3</v>
          </cell>
          <cell r="BN469">
            <v>4</v>
          </cell>
          <cell r="BO469">
            <v>5</v>
          </cell>
          <cell r="BP469">
            <v>5</v>
          </cell>
          <cell r="BQ469">
            <v>4</v>
          </cell>
          <cell r="BR469">
            <v>5</v>
          </cell>
          <cell r="BS469">
            <v>6</v>
          </cell>
          <cell r="BT469">
            <v>6</v>
          </cell>
          <cell r="BU469">
            <v>6</v>
          </cell>
          <cell r="BV469">
            <v>4</v>
          </cell>
          <cell r="BW469">
            <v>6</v>
          </cell>
          <cell r="BX469">
            <v>7</v>
          </cell>
          <cell r="BY469">
            <v>7</v>
          </cell>
          <cell r="BZ469">
            <v>7</v>
          </cell>
          <cell r="CA469">
            <v>7</v>
          </cell>
          <cell r="CB469">
            <v>5</v>
          </cell>
          <cell r="CC469">
            <v>5</v>
          </cell>
          <cell r="CD469">
            <v>5</v>
          </cell>
          <cell r="CE469">
            <v>4</v>
          </cell>
          <cell r="CF469">
            <v>5</v>
          </cell>
          <cell r="CG469">
            <v>5</v>
          </cell>
          <cell r="CH469">
            <v>5</v>
          </cell>
          <cell r="CI469">
            <v>5</v>
          </cell>
          <cell r="CJ469">
            <v>5</v>
          </cell>
          <cell r="CK469">
            <v>5</v>
          </cell>
          <cell r="CL469">
            <v>5</v>
          </cell>
          <cell r="CM469">
            <v>5</v>
          </cell>
          <cell r="CN469">
            <v>7</v>
          </cell>
          <cell r="CO469">
            <v>8</v>
          </cell>
          <cell r="CP469">
            <v>7</v>
          </cell>
          <cell r="CQ469">
            <v>7</v>
          </cell>
          <cell r="CR469">
            <v>7</v>
          </cell>
          <cell r="CS469">
            <v>1</v>
          </cell>
          <cell r="CT469">
            <v>3</v>
          </cell>
          <cell r="CU469">
            <v>2</v>
          </cell>
          <cell r="CV469">
            <v>1</v>
          </cell>
          <cell r="CW469">
            <v>2</v>
          </cell>
          <cell r="CX469">
            <v>3</v>
          </cell>
          <cell r="CY469">
            <v>4</v>
          </cell>
          <cell r="CZ469">
            <v>1</v>
          </cell>
          <cell r="DA469">
            <v>3</v>
          </cell>
          <cell r="DB469">
            <v>4</v>
          </cell>
          <cell r="DC469">
            <v>5</v>
          </cell>
          <cell r="DD469">
            <v>2</v>
          </cell>
          <cell r="DE469">
            <v>1</v>
          </cell>
          <cell r="DF469">
            <v>2</v>
          </cell>
          <cell r="DG469">
            <v>3</v>
          </cell>
          <cell r="DH469">
            <v>2</v>
          </cell>
          <cell r="DI469">
            <v>1</v>
          </cell>
          <cell r="DJ469">
            <v>4</v>
          </cell>
          <cell r="DK469">
            <v>1</v>
          </cell>
          <cell r="DL469">
            <v>3</v>
          </cell>
          <cell r="DM469">
            <v>2</v>
          </cell>
          <cell r="DN469">
            <v>201</v>
          </cell>
        </row>
        <row r="470">
          <cell r="A470">
            <v>469</v>
          </cell>
          <cell r="B470" t="str">
            <v>2022/3/23 11:00:15</v>
          </cell>
          <cell r="C470" t="str">
            <v>192秒</v>
          </cell>
          <cell r="D470" t="str">
            <v>微信</v>
          </cell>
          <cell r="E470" t="str">
            <v>N/A</v>
          </cell>
          <cell r="F470" t="str">
            <v>223.104.249.243(重庆-重庆)</v>
          </cell>
          <cell r="G470">
            <v>1</v>
          </cell>
          <cell r="H470">
            <v>4</v>
          </cell>
          <cell r="I470">
            <v>2</v>
          </cell>
          <cell r="J470">
            <v>3</v>
          </cell>
          <cell r="K470">
            <v>3</v>
          </cell>
          <cell r="L470" t="str">
            <v>哲学</v>
          </cell>
          <cell r="M470">
            <v>0</v>
          </cell>
          <cell r="N470">
            <v>0</v>
          </cell>
          <cell r="O470">
            <v>1</v>
          </cell>
          <cell r="P470">
            <v>0</v>
          </cell>
          <cell r="Q470">
            <v>0</v>
          </cell>
          <cell r="R470">
            <v>0</v>
          </cell>
          <cell r="S470">
            <v>0</v>
          </cell>
          <cell r="T470">
            <v>0</v>
          </cell>
          <cell r="U470">
            <v>0</v>
          </cell>
          <cell r="V470">
            <v>2</v>
          </cell>
          <cell r="W470">
            <v>1</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1</v>
          </cell>
          <cell r="AL470">
            <v>2</v>
          </cell>
          <cell r="AM470">
            <v>1</v>
          </cell>
          <cell r="AN470">
            <v>0</v>
          </cell>
          <cell r="AO470">
            <v>0</v>
          </cell>
          <cell r="AP470">
            <v>0</v>
          </cell>
          <cell r="AQ470">
            <v>0</v>
          </cell>
          <cell r="AR470">
            <v>0</v>
          </cell>
          <cell r="AS470">
            <v>0</v>
          </cell>
          <cell r="AT470">
            <v>0</v>
          </cell>
          <cell r="AU470">
            <v>0</v>
          </cell>
          <cell r="AV470">
            <v>0</v>
          </cell>
          <cell r="AW470">
            <v>0</v>
          </cell>
          <cell r="AX470">
            <v>0</v>
          </cell>
          <cell r="AY470">
            <v>0</v>
          </cell>
          <cell r="AZ470">
            <v>1</v>
          </cell>
          <cell r="BA470">
            <v>1</v>
          </cell>
          <cell r="BB470">
            <v>0</v>
          </cell>
          <cell r="BC470">
            <v>0</v>
          </cell>
          <cell r="BD470">
            <v>0</v>
          </cell>
          <cell r="BE470">
            <v>0</v>
          </cell>
          <cell r="BF470">
            <v>0</v>
          </cell>
          <cell r="BG470">
            <v>4</v>
          </cell>
          <cell r="BH470">
            <v>3</v>
          </cell>
          <cell r="BI470">
            <v>4</v>
          </cell>
          <cell r="BJ470">
            <v>2</v>
          </cell>
          <cell r="BK470">
            <v>1</v>
          </cell>
          <cell r="BL470">
            <v>5</v>
          </cell>
          <cell r="BM470">
            <v>5</v>
          </cell>
          <cell r="BN470">
            <v>5</v>
          </cell>
          <cell r="BO470">
            <v>2</v>
          </cell>
          <cell r="BP470">
            <v>2</v>
          </cell>
          <cell r="BQ470">
            <v>2</v>
          </cell>
          <cell r="BR470">
            <v>3</v>
          </cell>
          <cell r="BS470">
            <v>5</v>
          </cell>
          <cell r="BT470">
            <v>6</v>
          </cell>
          <cell r="BU470">
            <v>6</v>
          </cell>
          <cell r="BV470">
            <v>6</v>
          </cell>
          <cell r="BW470">
            <v>5</v>
          </cell>
          <cell r="BX470">
            <v>5</v>
          </cell>
          <cell r="BY470">
            <v>5</v>
          </cell>
          <cell r="BZ470">
            <v>5</v>
          </cell>
          <cell r="CA470">
            <v>5</v>
          </cell>
          <cell r="CB470">
            <v>4</v>
          </cell>
          <cell r="CC470">
            <v>4</v>
          </cell>
          <cell r="CD470">
            <v>6</v>
          </cell>
          <cell r="CE470">
            <v>5</v>
          </cell>
          <cell r="CF470">
            <v>5</v>
          </cell>
          <cell r="CG470">
            <v>5</v>
          </cell>
          <cell r="CH470">
            <v>5</v>
          </cell>
          <cell r="CI470">
            <v>5</v>
          </cell>
          <cell r="CJ470">
            <v>5</v>
          </cell>
          <cell r="CK470">
            <v>3</v>
          </cell>
          <cell r="CL470">
            <v>4</v>
          </cell>
          <cell r="CM470">
            <v>4</v>
          </cell>
          <cell r="CN470">
            <v>3</v>
          </cell>
          <cell r="CO470">
            <v>5</v>
          </cell>
          <cell r="CP470">
            <v>5</v>
          </cell>
          <cell r="CQ470">
            <v>5</v>
          </cell>
          <cell r="CR470">
            <v>7</v>
          </cell>
          <cell r="CS470">
            <v>1</v>
          </cell>
          <cell r="CT470">
            <v>-2</v>
          </cell>
          <cell r="CU470">
            <v>-2</v>
          </cell>
          <cell r="CV470">
            <v>1</v>
          </cell>
          <cell r="CW470">
            <v>-2</v>
          </cell>
          <cell r="CX470">
            <v>-2</v>
          </cell>
          <cell r="CY470">
            <v>-2</v>
          </cell>
          <cell r="CZ470">
            <v>-2</v>
          </cell>
          <cell r="DA470">
            <v>-2</v>
          </cell>
          <cell r="DB470">
            <v>-2</v>
          </cell>
          <cell r="DC470">
            <v>1</v>
          </cell>
          <cell r="DD470">
            <v>-2</v>
          </cell>
          <cell r="DE470">
            <v>1</v>
          </cell>
          <cell r="DF470">
            <v>-2</v>
          </cell>
          <cell r="DG470">
            <v>1</v>
          </cell>
          <cell r="DH470">
            <v>-2</v>
          </cell>
          <cell r="DI470">
            <v>-2</v>
          </cell>
          <cell r="DJ470">
            <v>-2</v>
          </cell>
          <cell r="DK470">
            <v>1</v>
          </cell>
          <cell r="DL470">
            <v>-2</v>
          </cell>
          <cell r="DM470">
            <v>-2</v>
          </cell>
          <cell r="DN470">
            <v>161</v>
          </cell>
        </row>
        <row r="471">
          <cell r="A471">
            <v>470</v>
          </cell>
          <cell r="B471" t="str">
            <v>2022/3/23 11:10:51</v>
          </cell>
          <cell r="C471" t="str">
            <v>230秒</v>
          </cell>
          <cell r="D471" t="str">
            <v>手机提交</v>
          </cell>
          <cell r="E471" t="str">
            <v>直接访问</v>
          </cell>
          <cell r="F471" t="str">
            <v>183.230.225.10(重庆-重庆)</v>
          </cell>
          <cell r="G471">
            <v>2</v>
          </cell>
          <cell r="H471">
            <v>1</v>
          </cell>
          <cell r="I471">
            <v>1</v>
          </cell>
          <cell r="J471">
            <v>1</v>
          </cell>
          <cell r="K471">
            <v>2</v>
          </cell>
          <cell r="L471" t="str">
            <v>市场营销</v>
          </cell>
          <cell r="M471">
            <v>1</v>
          </cell>
          <cell r="N471">
            <v>1</v>
          </cell>
          <cell r="O471">
            <v>1</v>
          </cell>
          <cell r="P471">
            <v>1</v>
          </cell>
          <cell r="Q471">
            <v>1</v>
          </cell>
          <cell r="R471">
            <v>1</v>
          </cell>
          <cell r="S471">
            <v>1</v>
          </cell>
          <cell r="T471">
            <v>1</v>
          </cell>
          <cell r="U471">
            <v>0</v>
          </cell>
          <cell r="V471">
            <v>2</v>
          </cell>
          <cell r="W471">
            <v>1</v>
          </cell>
          <cell r="X471">
            <v>1</v>
          </cell>
          <cell r="Y471">
            <v>1</v>
          </cell>
          <cell r="Z471">
            <v>1</v>
          </cell>
          <cell r="AA471">
            <v>0</v>
          </cell>
          <cell r="AB471">
            <v>0</v>
          </cell>
          <cell r="AC471">
            <v>0</v>
          </cell>
          <cell r="AD471">
            <v>0</v>
          </cell>
          <cell r="AE471">
            <v>1</v>
          </cell>
          <cell r="AF471">
            <v>1</v>
          </cell>
          <cell r="AG471">
            <v>1</v>
          </cell>
          <cell r="AH471">
            <v>1</v>
          </cell>
          <cell r="AI471">
            <v>1</v>
          </cell>
          <cell r="AJ471">
            <v>1</v>
          </cell>
          <cell r="AK471">
            <v>0</v>
          </cell>
          <cell r="AL471">
            <v>2</v>
          </cell>
          <cell r="AM471">
            <v>0</v>
          </cell>
          <cell r="AN471">
            <v>1</v>
          </cell>
          <cell r="AO471">
            <v>1</v>
          </cell>
          <cell r="AP471">
            <v>1</v>
          </cell>
          <cell r="AQ471">
            <v>1</v>
          </cell>
          <cell r="AR471">
            <v>0</v>
          </cell>
          <cell r="AS471">
            <v>0</v>
          </cell>
          <cell r="AT471">
            <v>0</v>
          </cell>
          <cell r="AU471">
            <v>1</v>
          </cell>
          <cell r="AV471">
            <v>1</v>
          </cell>
          <cell r="AW471">
            <v>1</v>
          </cell>
          <cell r="AX471">
            <v>1</v>
          </cell>
          <cell r="AY471">
            <v>1</v>
          </cell>
          <cell r="AZ471">
            <v>1</v>
          </cell>
          <cell r="BA471">
            <v>1</v>
          </cell>
          <cell r="BB471">
            <v>0</v>
          </cell>
          <cell r="BC471">
            <v>1</v>
          </cell>
          <cell r="BD471">
            <v>1</v>
          </cell>
          <cell r="BE471">
            <v>0</v>
          </cell>
          <cell r="BF471">
            <v>0</v>
          </cell>
          <cell r="BG471">
            <v>7</v>
          </cell>
          <cell r="BH471">
            <v>7</v>
          </cell>
          <cell r="BI471">
            <v>7</v>
          </cell>
          <cell r="BJ471">
            <v>7</v>
          </cell>
          <cell r="BK471">
            <v>5</v>
          </cell>
          <cell r="BL471">
            <v>5</v>
          </cell>
          <cell r="BM471">
            <v>5</v>
          </cell>
          <cell r="BN471">
            <v>5</v>
          </cell>
          <cell r="BO471">
            <v>4</v>
          </cell>
          <cell r="BP471">
            <v>4</v>
          </cell>
          <cell r="BQ471">
            <v>5</v>
          </cell>
          <cell r="BR471">
            <v>4</v>
          </cell>
          <cell r="BS471">
            <v>6</v>
          </cell>
          <cell r="BT471">
            <v>6</v>
          </cell>
          <cell r="BU471">
            <v>6</v>
          </cell>
          <cell r="BV471">
            <v>3</v>
          </cell>
          <cell r="BW471">
            <v>7</v>
          </cell>
          <cell r="BX471">
            <v>7</v>
          </cell>
          <cell r="BY471">
            <v>7</v>
          </cell>
          <cell r="BZ471">
            <v>7</v>
          </cell>
          <cell r="CA471">
            <v>6</v>
          </cell>
          <cell r="CB471">
            <v>6</v>
          </cell>
          <cell r="CC471">
            <v>7</v>
          </cell>
          <cell r="CD471">
            <v>7</v>
          </cell>
          <cell r="CE471">
            <v>7</v>
          </cell>
          <cell r="CF471">
            <v>7</v>
          </cell>
          <cell r="CG471">
            <v>7</v>
          </cell>
          <cell r="CH471">
            <v>7</v>
          </cell>
          <cell r="CI471">
            <v>7</v>
          </cell>
          <cell r="CJ471">
            <v>7</v>
          </cell>
          <cell r="CK471">
            <v>7</v>
          </cell>
          <cell r="CL471">
            <v>7</v>
          </cell>
          <cell r="CM471">
            <v>7</v>
          </cell>
          <cell r="CN471">
            <v>11</v>
          </cell>
          <cell r="CO471">
            <v>11</v>
          </cell>
          <cell r="CP471">
            <v>11</v>
          </cell>
          <cell r="CQ471">
            <v>11</v>
          </cell>
          <cell r="CR471">
            <v>11</v>
          </cell>
          <cell r="CS471">
            <v>1</v>
          </cell>
          <cell r="CT471">
            <v>2</v>
          </cell>
          <cell r="CU471">
            <v>3</v>
          </cell>
          <cell r="CV471">
            <v>1</v>
          </cell>
          <cell r="CW471">
            <v>4</v>
          </cell>
          <cell r="CX471">
            <v>2</v>
          </cell>
          <cell r="CY471">
            <v>3</v>
          </cell>
          <cell r="CZ471">
            <v>4</v>
          </cell>
          <cell r="DA471">
            <v>3</v>
          </cell>
          <cell r="DB471">
            <v>1</v>
          </cell>
          <cell r="DC471">
            <v>5</v>
          </cell>
          <cell r="DD471">
            <v>2</v>
          </cell>
          <cell r="DE471">
            <v>2</v>
          </cell>
          <cell r="DF471">
            <v>1</v>
          </cell>
          <cell r="DG471">
            <v>4</v>
          </cell>
          <cell r="DH471">
            <v>3</v>
          </cell>
          <cell r="DI471">
            <v>2</v>
          </cell>
          <cell r="DJ471">
            <v>1</v>
          </cell>
          <cell r="DK471">
            <v>1</v>
          </cell>
          <cell r="DL471">
            <v>3</v>
          </cell>
          <cell r="DM471">
            <v>2</v>
          </cell>
          <cell r="DN471">
            <v>253</v>
          </cell>
        </row>
        <row r="472">
          <cell r="A472">
            <v>471</v>
          </cell>
          <cell r="B472" t="str">
            <v>2022/3/23 11:16:08</v>
          </cell>
          <cell r="C472" t="str">
            <v>198秒</v>
          </cell>
          <cell r="D472" t="str">
            <v>微信</v>
          </cell>
          <cell r="E472" t="str">
            <v>N/A</v>
          </cell>
          <cell r="F472" t="str">
            <v>39.144.218.69(重庆-重庆)</v>
          </cell>
          <cell r="G472">
            <v>2</v>
          </cell>
          <cell r="H472">
            <v>2</v>
          </cell>
          <cell r="I472">
            <v>1</v>
          </cell>
          <cell r="J472">
            <v>1</v>
          </cell>
          <cell r="K472">
            <v>3</v>
          </cell>
          <cell r="L472" t="str">
            <v>日语</v>
          </cell>
          <cell r="M472">
            <v>0</v>
          </cell>
          <cell r="N472">
            <v>0</v>
          </cell>
          <cell r="O472">
            <v>0</v>
          </cell>
          <cell r="P472">
            <v>0</v>
          </cell>
          <cell r="Q472">
            <v>0</v>
          </cell>
          <cell r="R472">
            <v>0</v>
          </cell>
          <cell r="S472">
            <v>1</v>
          </cell>
          <cell r="T472">
            <v>0</v>
          </cell>
          <cell r="U472">
            <v>0</v>
          </cell>
          <cell r="V472">
            <v>2</v>
          </cell>
          <cell r="W472">
            <v>1</v>
          </cell>
          <cell r="X472">
            <v>0</v>
          </cell>
          <cell r="Y472">
            <v>0</v>
          </cell>
          <cell r="Z472">
            <v>0</v>
          </cell>
          <cell r="AA472">
            <v>0</v>
          </cell>
          <cell r="AB472">
            <v>0</v>
          </cell>
          <cell r="AC472">
            <v>0</v>
          </cell>
          <cell r="AD472">
            <v>0</v>
          </cell>
          <cell r="AE472">
            <v>1</v>
          </cell>
          <cell r="AF472">
            <v>0</v>
          </cell>
          <cell r="AG472">
            <v>0</v>
          </cell>
          <cell r="AH472">
            <v>0</v>
          </cell>
          <cell r="AI472">
            <v>0</v>
          </cell>
          <cell r="AJ472">
            <v>0</v>
          </cell>
          <cell r="AK472">
            <v>0</v>
          </cell>
          <cell r="AL472">
            <v>2</v>
          </cell>
          <cell r="AM472">
            <v>1</v>
          </cell>
          <cell r="AN472">
            <v>1</v>
          </cell>
          <cell r="AO472">
            <v>1</v>
          </cell>
          <cell r="AP472">
            <v>0</v>
          </cell>
          <cell r="AQ472">
            <v>1</v>
          </cell>
          <cell r="AR472">
            <v>0</v>
          </cell>
          <cell r="AS472">
            <v>0</v>
          </cell>
          <cell r="AT472">
            <v>0</v>
          </cell>
          <cell r="AU472">
            <v>0</v>
          </cell>
          <cell r="AV472">
            <v>0</v>
          </cell>
          <cell r="AW472">
            <v>0</v>
          </cell>
          <cell r="AX472">
            <v>1</v>
          </cell>
          <cell r="AY472">
            <v>0</v>
          </cell>
          <cell r="AZ472">
            <v>0</v>
          </cell>
          <cell r="BA472">
            <v>0</v>
          </cell>
          <cell r="BB472">
            <v>0</v>
          </cell>
          <cell r="BC472">
            <v>0</v>
          </cell>
          <cell r="BD472">
            <v>0</v>
          </cell>
          <cell r="BE472">
            <v>0</v>
          </cell>
          <cell r="BF472">
            <v>0</v>
          </cell>
          <cell r="BG472">
            <v>7</v>
          </cell>
          <cell r="BH472">
            <v>7</v>
          </cell>
          <cell r="BI472">
            <v>7</v>
          </cell>
          <cell r="BJ472">
            <v>7</v>
          </cell>
          <cell r="BK472">
            <v>7</v>
          </cell>
          <cell r="BL472">
            <v>7</v>
          </cell>
          <cell r="BM472">
            <v>7</v>
          </cell>
          <cell r="BN472">
            <v>7</v>
          </cell>
          <cell r="BO472">
            <v>7</v>
          </cell>
          <cell r="BP472">
            <v>7</v>
          </cell>
          <cell r="BQ472">
            <v>7</v>
          </cell>
          <cell r="BR472">
            <v>7</v>
          </cell>
          <cell r="BS472">
            <v>7</v>
          </cell>
          <cell r="BT472">
            <v>7</v>
          </cell>
          <cell r="BU472">
            <v>7</v>
          </cell>
          <cell r="BV472">
            <v>7</v>
          </cell>
          <cell r="BW472">
            <v>7</v>
          </cell>
          <cell r="BX472">
            <v>7</v>
          </cell>
          <cell r="BY472">
            <v>7</v>
          </cell>
          <cell r="BZ472">
            <v>7</v>
          </cell>
          <cell r="CA472">
            <v>7</v>
          </cell>
          <cell r="CB472">
            <v>7</v>
          </cell>
          <cell r="CC472">
            <v>7</v>
          </cell>
          <cell r="CD472">
            <v>7</v>
          </cell>
          <cell r="CE472">
            <v>7</v>
          </cell>
          <cell r="CF472">
            <v>7</v>
          </cell>
          <cell r="CG472">
            <v>7</v>
          </cell>
          <cell r="CH472">
            <v>7</v>
          </cell>
          <cell r="CI472">
            <v>7</v>
          </cell>
          <cell r="CJ472">
            <v>7</v>
          </cell>
          <cell r="CK472">
            <v>7</v>
          </cell>
          <cell r="CL472">
            <v>7</v>
          </cell>
          <cell r="CM472">
            <v>7</v>
          </cell>
          <cell r="CN472">
            <v>9</v>
          </cell>
          <cell r="CO472">
            <v>11</v>
          </cell>
          <cell r="CP472">
            <v>11</v>
          </cell>
          <cell r="CQ472">
            <v>11</v>
          </cell>
          <cell r="CR472">
            <v>11</v>
          </cell>
          <cell r="CS472">
            <v>1</v>
          </cell>
          <cell r="CT472">
            <v>2</v>
          </cell>
          <cell r="CU472">
            <v>3</v>
          </cell>
          <cell r="CV472">
            <v>1</v>
          </cell>
          <cell r="CW472">
            <v>4</v>
          </cell>
          <cell r="CX472">
            <v>2</v>
          </cell>
          <cell r="CY472">
            <v>3</v>
          </cell>
          <cell r="CZ472">
            <v>3</v>
          </cell>
          <cell r="DA472">
            <v>4</v>
          </cell>
          <cell r="DB472">
            <v>1</v>
          </cell>
          <cell r="DC472">
            <v>2</v>
          </cell>
          <cell r="DD472">
            <v>5</v>
          </cell>
          <cell r="DE472">
            <v>1</v>
          </cell>
          <cell r="DF472">
            <v>-2</v>
          </cell>
          <cell r="DG472">
            <v>4</v>
          </cell>
          <cell r="DH472">
            <v>1</v>
          </cell>
          <cell r="DI472">
            <v>2</v>
          </cell>
          <cell r="DJ472">
            <v>3</v>
          </cell>
          <cell r="DK472">
            <v>1</v>
          </cell>
          <cell r="DL472">
            <v>2</v>
          </cell>
          <cell r="DM472">
            <v>3</v>
          </cell>
          <cell r="DN472">
            <v>279</v>
          </cell>
        </row>
        <row r="473">
          <cell r="A473">
            <v>472</v>
          </cell>
          <cell r="B473" t="str">
            <v>2022/3/23 11:22:47</v>
          </cell>
          <cell r="C473" t="str">
            <v>184秒</v>
          </cell>
          <cell r="D473" t="str">
            <v>微信</v>
          </cell>
          <cell r="E473" t="str">
            <v>N/A</v>
          </cell>
          <cell r="F473" t="str">
            <v>39.144.218.24(重庆-重庆)</v>
          </cell>
          <cell r="G473">
            <v>2</v>
          </cell>
          <cell r="H473">
            <v>3</v>
          </cell>
          <cell r="I473">
            <v>2</v>
          </cell>
          <cell r="J473">
            <v>3</v>
          </cell>
          <cell r="K473">
            <v>3</v>
          </cell>
          <cell r="L473" t="str">
            <v>现当代文学</v>
          </cell>
          <cell r="M473">
            <v>1</v>
          </cell>
          <cell r="N473">
            <v>1</v>
          </cell>
          <cell r="O473">
            <v>1</v>
          </cell>
          <cell r="P473">
            <v>0</v>
          </cell>
          <cell r="Q473">
            <v>0</v>
          </cell>
          <cell r="R473">
            <v>1</v>
          </cell>
          <cell r="S473">
            <v>0</v>
          </cell>
          <cell r="T473">
            <v>0</v>
          </cell>
          <cell r="U473">
            <v>0</v>
          </cell>
          <cell r="V473">
            <v>5</v>
          </cell>
          <cell r="W473">
            <v>1</v>
          </cell>
          <cell r="X473">
            <v>1</v>
          </cell>
          <cell r="Y473">
            <v>1</v>
          </cell>
          <cell r="Z473">
            <v>1</v>
          </cell>
          <cell r="AA473">
            <v>1</v>
          </cell>
          <cell r="AB473">
            <v>1</v>
          </cell>
          <cell r="AC473">
            <v>0</v>
          </cell>
          <cell r="AD473">
            <v>0</v>
          </cell>
          <cell r="AE473">
            <v>1</v>
          </cell>
          <cell r="AF473">
            <v>1</v>
          </cell>
          <cell r="AG473">
            <v>1</v>
          </cell>
          <cell r="AH473">
            <v>1</v>
          </cell>
          <cell r="AI473">
            <v>0</v>
          </cell>
          <cell r="AJ473">
            <v>0</v>
          </cell>
          <cell r="AK473">
            <v>0</v>
          </cell>
          <cell r="AL473">
            <v>1</v>
          </cell>
          <cell r="AM473">
            <v>1</v>
          </cell>
          <cell r="AN473">
            <v>1</v>
          </cell>
          <cell r="AO473">
            <v>1</v>
          </cell>
          <cell r="AP473">
            <v>1</v>
          </cell>
          <cell r="AQ473">
            <v>1</v>
          </cell>
          <cell r="AR473">
            <v>1</v>
          </cell>
          <cell r="AS473">
            <v>1</v>
          </cell>
          <cell r="AT473">
            <v>0</v>
          </cell>
          <cell r="AU473">
            <v>1</v>
          </cell>
          <cell r="AV473">
            <v>1</v>
          </cell>
          <cell r="AW473">
            <v>1</v>
          </cell>
          <cell r="AX473">
            <v>1</v>
          </cell>
          <cell r="AY473">
            <v>1</v>
          </cell>
          <cell r="AZ473">
            <v>1</v>
          </cell>
          <cell r="BA473">
            <v>1</v>
          </cell>
          <cell r="BB473">
            <v>1</v>
          </cell>
          <cell r="BC473">
            <v>1</v>
          </cell>
          <cell r="BD473">
            <v>1</v>
          </cell>
          <cell r="BE473">
            <v>1</v>
          </cell>
          <cell r="BF473">
            <v>0</v>
          </cell>
          <cell r="BG473">
            <v>7</v>
          </cell>
          <cell r="BH473">
            <v>7</v>
          </cell>
          <cell r="BI473">
            <v>7</v>
          </cell>
          <cell r="BJ473">
            <v>7</v>
          </cell>
          <cell r="BK473">
            <v>7</v>
          </cell>
          <cell r="BL473">
            <v>7</v>
          </cell>
          <cell r="BM473">
            <v>7</v>
          </cell>
          <cell r="BN473">
            <v>7</v>
          </cell>
          <cell r="BO473">
            <v>7</v>
          </cell>
          <cell r="BP473">
            <v>7</v>
          </cell>
          <cell r="BQ473">
            <v>7</v>
          </cell>
          <cell r="BR473">
            <v>7</v>
          </cell>
          <cell r="BS473">
            <v>7</v>
          </cell>
          <cell r="BT473">
            <v>7</v>
          </cell>
          <cell r="BU473">
            <v>7</v>
          </cell>
          <cell r="BV473">
            <v>7</v>
          </cell>
          <cell r="BW473">
            <v>7</v>
          </cell>
          <cell r="BX473">
            <v>7</v>
          </cell>
          <cell r="BY473">
            <v>7</v>
          </cell>
          <cell r="BZ473">
            <v>7</v>
          </cell>
          <cell r="CA473">
            <v>7</v>
          </cell>
          <cell r="CB473">
            <v>7</v>
          </cell>
          <cell r="CC473">
            <v>7</v>
          </cell>
          <cell r="CD473">
            <v>7</v>
          </cell>
          <cell r="CE473">
            <v>7</v>
          </cell>
          <cell r="CF473">
            <v>7</v>
          </cell>
          <cell r="CG473">
            <v>7</v>
          </cell>
          <cell r="CH473">
            <v>7</v>
          </cell>
          <cell r="CI473">
            <v>7</v>
          </cell>
          <cell r="CJ473">
            <v>7</v>
          </cell>
          <cell r="CK473">
            <v>7</v>
          </cell>
          <cell r="CL473">
            <v>7</v>
          </cell>
          <cell r="CM473">
            <v>7</v>
          </cell>
          <cell r="CN473">
            <v>11</v>
          </cell>
          <cell r="CO473">
            <v>11</v>
          </cell>
          <cell r="CP473">
            <v>11</v>
          </cell>
          <cell r="CQ473">
            <v>11</v>
          </cell>
          <cell r="CR473">
            <v>11</v>
          </cell>
          <cell r="CS473">
            <v>1</v>
          </cell>
          <cell r="CT473">
            <v>3</v>
          </cell>
          <cell r="CU473">
            <v>2</v>
          </cell>
          <cell r="CV473">
            <v>1</v>
          </cell>
          <cell r="CW473">
            <v>3</v>
          </cell>
          <cell r="CX473">
            <v>4</v>
          </cell>
          <cell r="CY473">
            <v>2</v>
          </cell>
          <cell r="CZ473">
            <v>4</v>
          </cell>
          <cell r="DA473">
            <v>3</v>
          </cell>
          <cell r="DB473">
            <v>1</v>
          </cell>
          <cell r="DC473">
            <v>2</v>
          </cell>
          <cell r="DD473">
            <v>5</v>
          </cell>
          <cell r="DE473">
            <v>1</v>
          </cell>
          <cell r="DF473">
            <v>2</v>
          </cell>
          <cell r="DG473">
            <v>1</v>
          </cell>
          <cell r="DH473">
            <v>2</v>
          </cell>
          <cell r="DI473">
            <v>3</v>
          </cell>
          <cell r="DJ473">
            <v>4</v>
          </cell>
          <cell r="DK473">
            <v>1</v>
          </cell>
          <cell r="DL473">
            <v>3</v>
          </cell>
          <cell r="DM473">
            <v>2</v>
          </cell>
          <cell r="DN473">
            <v>281</v>
          </cell>
        </row>
        <row r="474">
          <cell r="A474">
            <v>473</v>
          </cell>
          <cell r="B474" t="str">
            <v>2022/3/23 11:35:40</v>
          </cell>
          <cell r="C474" t="str">
            <v>246秒</v>
          </cell>
          <cell r="D474" t="str">
            <v>微信</v>
          </cell>
          <cell r="E474" t="str">
            <v>N/A</v>
          </cell>
          <cell r="F474" t="str">
            <v>218.70.255.230(重庆-重庆)</v>
          </cell>
          <cell r="G474">
            <v>2</v>
          </cell>
          <cell r="H474">
            <v>2</v>
          </cell>
          <cell r="I474">
            <v>1</v>
          </cell>
          <cell r="J474">
            <v>2</v>
          </cell>
          <cell r="K474">
            <v>2</v>
          </cell>
          <cell r="L474" t="str">
            <v>运动训练</v>
          </cell>
          <cell r="M474">
            <v>1</v>
          </cell>
          <cell r="N474">
            <v>1</v>
          </cell>
          <cell r="O474">
            <v>1</v>
          </cell>
          <cell r="P474">
            <v>1</v>
          </cell>
          <cell r="Q474">
            <v>1</v>
          </cell>
          <cell r="R474">
            <v>1</v>
          </cell>
          <cell r="S474">
            <v>1</v>
          </cell>
          <cell r="T474">
            <v>1</v>
          </cell>
          <cell r="U474">
            <v>0</v>
          </cell>
          <cell r="V474">
            <v>5</v>
          </cell>
          <cell r="W474">
            <v>1</v>
          </cell>
          <cell r="X474">
            <v>1</v>
          </cell>
          <cell r="Y474">
            <v>1</v>
          </cell>
          <cell r="Z474">
            <v>1</v>
          </cell>
          <cell r="AA474">
            <v>1</v>
          </cell>
          <cell r="AB474">
            <v>1</v>
          </cell>
          <cell r="AC474">
            <v>1</v>
          </cell>
          <cell r="AD474">
            <v>0</v>
          </cell>
          <cell r="AE474">
            <v>1</v>
          </cell>
          <cell r="AF474">
            <v>1</v>
          </cell>
          <cell r="AG474">
            <v>1</v>
          </cell>
          <cell r="AH474">
            <v>1</v>
          </cell>
          <cell r="AI474">
            <v>1</v>
          </cell>
          <cell r="AJ474">
            <v>1</v>
          </cell>
          <cell r="AK474">
            <v>0</v>
          </cell>
          <cell r="AL474">
            <v>1</v>
          </cell>
          <cell r="AM474">
            <v>1</v>
          </cell>
          <cell r="AN474">
            <v>1</v>
          </cell>
          <cell r="AO474">
            <v>1</v>
          </cell>
          <cell r="AP474">
            <v>1</v>
          </cell>
          <cell r="AQ474">
            <v>1</v>
          </cell>
          <cell r="AR474">
            <v>1</v>
          </cell>
          <cell r="AS474">
            <v>1</v>
          </cell>
          <cell r="AT474">
            <v>0</v>
          </cell>
          <cell r="AU474">
            <v>1</v>
          </cell>
          <cell r="AV474">
            <v>1</v>
          </cell>
          <cell r="AW474">
            <v>1</v>
          </cell>
          <cell r="AX474">
            <v>1</v>
          </cell>
          <cell r="AY474">
            <v>1</v>
          </cell>
          <cell r="AZ474">
            <v>1</v>
          </cell>
          <cell r="BA474">
            <v>1</v>
          </cell>
          <cell r="BB474">
            <v>1</v>
          </cell>
          <cell r="BC474">
            <v>1</v>
          </cell>
          <cell r="BD474">
            <v>1</v>
          </cell>
          <cell r="BE474">
            <v>1</v>
          </cell>
          <cell r="BF474">
            <v>0</v>
          </cell>
          <cell r="BG474">
            <v>7</v>
          </cell>
          <cell r="BH474">
            <v>7</v>
          </cell>
          <cell r="BI474">
            <v>7</v>
          </cell>
          <cell r="BJ474">
            <v>7</v>
          </cell>
          <cell r="BK474">
            <v>7</v>
          </cell>
          <cell r="BL474">
            <v>7</v>
          </cell>
          <cell r="BM474">
            <v>7</v>
          </cell>
          <cell r="BN474">
            <v>7</v>
          </cell>
          <cell r="BO474">
            <v>7</v>
          </cell>
          <cell r="BP474">
            <v>7</v>
          </cell>
          <cell r="BQ474">
            <v>7</v>
          </cell>
          <cell r="BR474">
            <v>7</v>
          </cell>
          <cell r="BS474">
            <v>7</v>
          </cell>
          <cell r="BT474">
            <v>7</v>
          </cell>
          <cell r="BU474">
            <v>7</v>
          </cell>
          <cell r="BV474">
            <v>7</v>
          </cell>
          <cell r="BW474">
            <v>7</v>
          </cell>
          <cell r="BX474">
            <v>7</v>
          </cell>
          <cell r="BY474">
            <v>7</v>
          </cell>
          <cell r="BZ474">
            <v>7</v>
          </cell>
          <cell r="CA474">
            <v>7</v>
          </cell>
          <cell r="CB474">
            <v>7</v>
          </cell>
          <cell r="CC474">
            <v>7</v>
          </cell>
          <cell r="CD474">
            <v>7</v>
          </cell>
          <cell r="CE474">
            <v>7</v>
          </cell>
          <cell r="CF474">
            <v>7</v>
          </cell>
          <cell r="CG474">
            <v>7</v>
          </cell>
          <cell r="CH474">
            <v>7</v>
          </cell>
          <cell r="CI474">
            <v>7</v>
          </cell>
          <cell r="CJ474">
            <v>7</v>
          </cell>
          <cell r="CK474">
            <v>7</v>
          </cell>
          <cell r="CL474">
            <v>7</v>
          </cell>
          <cell r="CM474">
            <v>7</v>
          </cell>
          <cell r="CN474">
            <v>11</v>
          </cell>
          <cell r="CO474">
            <v>11</v>
          </cell>
          <cell r="CP474">
            <v>11</v>
          </cell>
          <cell r="CQ474">
            <v>11</v>
          </cell>
          <cell r="CR474">
            <v>11</v>
          </cell>
          <cell r="CS474">
            <v>1</v>
          </cell>
          <cell r="CT474">
            <v>2</v>
          </cell>
          <cell r="CU474">
            <v>-2</v>
          </cell>
          <cell r="CV474">
            <v>1</v>
          </cell>
          <cell r="CW474">
            <v>3</v>
          </cell>
          <cell r="CX474">
            <v>2</v>
          </cell>
          <cell r="CY474">
            <v>4</v>
          </cell>
          <cell r="CZ474">
            <v>2</v>
          </cell>
          <cell r="DA474">
            <v>4</v>
          </cell>
          <cell r="DB474">
            <v>3</v>
          </cell>
          <cell r="DC474">
            <v>5</v>
          </cell>
          <cell r="DD474">
            <v>1</v>
          </cell>
          <cell r="DE474">
            <v>2</v>
          </cell>
          <cell r="DF474">
            <v>1</v>
          </cell>
          <cell r="DG474">
            <v>2</v>
          </cell>
          <cell r="DH474">
            <v>4</v>
          </cell>
          <cell r="DI474">
            <v>3</v>
          </cell>
          <cell r="DJ474">
            <v>1</v>
          </cell>
          <cell r="DK474">
            <v>2</v>
          </cell>
          <cell r="DL474">
            <v>3</v>
          </cell>
          <cell r="DM474">
            <v>1</v>
          </cell>
          <cell r="DN474">
            <v>281</v>
          </cell>
        </row>
        <row r="475">
          <cell r="A475">
            <v>474</v>
          </cell>
          <cell r="B475" t="str">
            <v>2022/3/23 11:37:45</v>
          </cell>
          <cell r="C475" t="str">
            <v>153秒</v>
          </cell>
          <cell r="D475" t="str">
            <v>微信</v>
          </cell>
          <cell r="E475" t="str">
            <v>N/A</v>
          </cell>
          <cell r="F475" t="str">
            <v>106.84.43.75(重庆-重庆)</v>
          </cell>
          <cell r="G475">
            <v>1</v>
          </cell>
          <cell r="H475">
            <v>2</v>
          </cell>
          <cell r="I475">
            <v>1</v>
          </cell>
          <cell r="J475">
            <v>2</v>
          </cell>
          <cell r="K475">
            <v>1</v>
          </cell>
          <cell r="L475" t="str">
            <v>材料科学与工程</v>
          </cell>
          <cell r="M475">
            <v>1</v>
          </cell>
          <cell r="N475">
            <v>1</v>
          </cell>
          <cell r="O475">
            <v>1</v>
          </cell>
          <cell r="P475">
            <v>0</v>
          </cell>
          <cell r="Q475">
            <v>0</v>
          </cell>
          <cell r="R475">
            <v>1</v>
          </cell>
          <cell r="S475">
            <v>0</v>
          </cell>
          <cell r="T475">
            <v>0</v>
          </cell>
          <cell r="U475">
            <v>0</v>
          </cell>
          <cell r="V475">
            <v>4</v>
          </cell>
          <cell r="W475">
            <v>1</v>
          </cell>
          <cell r="X475">
            <v>1</v>
          </cell>
          <cell r="Y475">
            <v>0</v>
          </cell>
          <cell r="Z475">
            <v>0</v>
          </cell>
          <cell r="AA475">
            <v>0</v>
          </cell>
          <cell r="AB475">
            <v>0</v>
          </cell>
          <cell r="AC475">
            <v>0</v>
          </cell>
          <cell r="AD475">
            <v>0</v>
          </cell>
          <cell r="AE475">
            <v>1</v>
          </cell>
          <cell r="AF475">
            <v>1</v>
          </cell>
          <cell r="AG475">
            <v>1</v>
          </cell>
          <cell r="AH475">
            <v>0</v>
          </cell>
          <cell r="AI475">
            <v>0</v>
          </cell>
          <cell r="AJ475">
            <v>1</v>
          </cell>
          <cell r="AK475">
            <v>0</v>
          </cell>
          <cell r="AL475">
            <v>1</v>
          </cell>
          <cell r="AM475">
            <v>1</v>
          </cell>
          <cell r="AN475">
            <v>1</v>
          </cell>
          <cell r="AO475">
            <v>0</v>
          </cell>
          <cell r="AP475">
            <v>0</v>
          </cell>
          <cell r="AQ475">
            <v>1</v>
          </cell>
          <cell r="AR475">
            <v>0</v>
          </cell>
          <cell r="AS475">
            <v>0</v>
          </cell>
          <cell r="AT475">
            <v>0</v>
          </cell>
          <cell r="AU475">
            <v>1</v>
          </cell>
          <cell r="AV475">
            <v>0</v>
          </cell>
          <cell r="AW475">
            <v>1</v>
          </cell>
          <cell r="AX475">
            <v>0</v>
          </cell>
          <cell r="AY475">
            <v>0</v>
          </cell>
          <cell r="AZ475">
            <v>1</v>
          </cell>
          <cell r="BA475">
            <v>0</v>
          </cell>
          <cell r="BB475">
            <v>0</v>
          </cell>
          <cell r="BC475">
            <v>0</v>
          </cell>
          <cell r="BD475">
            <v>0</v>
          </cell>
          <cell r="BE475">
            <v>0</v>
          </cell>
          <cell r="BF475">
            <v>0</v>
          </cell>
          <cell r="BG475">
            <v>7</v>
          </cell>
          <cell r="BH475">
            <v>7</v>
          </cell>
          <cell r="BI475">
            <v>7</v>
          </cell>
          <cell r="BJ475">
            <v>7</v>
          </cell>
          <cell r="BK475">
            <v>7</v>
          </cell>
          <cell r="BL475">
            <v>7</v>
          </cell>
          <cell r="BM475">
            <v>7</v>
          </cell>
          <cell r="BN475">
            <v>7</v>
          </cell>
          <cell r="BO475">
            <v>7</v>
          </cell>
          <cell r="BP475">
            <v>7</v>
          </cell>
          <cell r="BQ475">
            <v>7</v>
          </cell>
          <cell r="BR475">
            <v>7</v>
          </cell>
          <cell r="BS475">
            <v>7</v>
          </cell>
          <cell r="BT475">
            <v>7</v>
          </cell>
          <cell r="BU475">
            <v>7</v>
          </cell>
          <cell r="BV475">
            <v>7</v>
          </cell>
          <cell r="BW475">
            <v>7</v>
          </cell>
          <cell r="BX475">
            <v>7</v>
          </cell>
          <cell r="BY475">
            <v>7</v>
          </cell>
          <cell r="BZ475">
            <v>7</v>
          </cell>
          <cell r="CA475">
            <v>7</v>
          </cell>
          <cell r="CB475">
            <v>7</v>
          </cell>
          <cell r="CC475">
            <v>7</v>
          </cell>
          <cell r="CD475">
            <v>7</v>
          </cell>
          <cell r="CE475">
            <v>7</v>
          </cell>
          <cell r="CF475">
            <v>7</v>
          </cell>
          <cell r="CG475">
            <v>7</v>
          </cell>
          <cell r="CH475">
            <v>7</v>
          </cell>
          <cell r="CI475">
            <v>7</v>
          </cell>
          <cell r="CJ475">
            <v>7</v>
          </cell>
          <cell r="CK475">
            <v>7</v>
          </cell>
          <cell r="CL475">
            <v>7</v>
          </cell>
          <cell r="CM475">
            <v>7</v>
          </cell>
          <cell r="CN475">
            <v>11</v>
          </cell>
          <cell r="CO475">
            <v>11</v>
          </cell>
          <cell r="CP475">
            <v>11</v>
          </cell>
          <cell r="CQ475">
            <v>11</v>
          </cell>
          <cell r="CR475">
            <v>11</v>
          </cell>
          <cell r="CS475">
            <v>1</v>
          </cell>
          <cell r="CT475">
            <v>2</v>
          </cell>
          <cell r="CU475">
            <v>-2</v>
          </cell>
          <cell r="CV475">
            <v>1</v>
          </cell>
          <cell r="CW475">
            <v>2</v>
          </cell>
          <cell r="CX475">
            <v>3</v>
          </cell>
          <cell r="CY475">
            <v>4</v>
          </cell>
          <cell r="CZ475">
            <v>1</v>
          </cell>
          <cell r="DA475">
            <v>2</v>
          </cell>
          <cell r="DB475">
            <v>3</v>
          </cell>
          <cell r="DC475">
            <v>4</v>
          </cell>
          <cell r="DD475">
            <v>5</v>
          </cell>
          <cell r="DE475">
            <v>2</v>
          </cell>
          <cell r="DF475">
            <v>1</v>
          </cell>
          <cell r="DG475">
            <v>1</v>
          </cell>
          <cell r="DH475">
            <v>2</v>
          </cell>
          <cell r="DI475">
            <v>3</v>
          </cell>
          <cell r="DJ475">
            <v>4</v>
          </cell>
          <cell r="DK475">
            <v>1</v>
          </cell>
          <cell r="DL475">
            <v>2</v>
          </cell>
          <cell r="DM475">
            <v>3</v>
          </cell>
          <cell r="DN475">
            <v>281</v>
          </cell>
        </row>
        <row r="476">
          <cell r="A476">
            <v>475</v>
          </cell>
          <cell r="B476" t="str">
            <v>2022/3/23 11:41:46</v>
          </cell>
          <cell r="C476" t="str">
            <v>344秒</v>
          </cell>
          <cell r="D476" t="str">
            <v>微信</v>
          </cell>
          <cell r="E476" t="str">
            <v>N/A</v>
          </cell>
          <cell r="F476" t="str">
            <v>39.144.219.5(重庆-重庆)</v>
          </cell>
          <cell r="G476">
            <v>2</v>
          </cell>
          <cell r="H476">
            <v>2</v>
          </cell>
          <cell r="I476">
            <v>1</v>
          </cell>
          <cell r="J476">
            <v>1</v>
          </cell>
          <cell r="K476">
            <v>3</v>
          </cell>
          <cell r="L476" t="str">
            <v>日本文化</v>
          </cell>
          <cell r="M476">
            <v>0</v>
          </cell>
          <cell r="N476">
            <v>0</v>
          </cell>
          <cell r="O476">
            <v>1</v>
          </cell>
          <cell r="P476">
            <v>0</v>
          </cell>
          <cell r="Q476">
            <v>1</v>
          </cell>
          <cell r="R476">
            <v>0</v>
          </cell>
          <cell r="S476">
            <v>0</v>
          </cell>
          <cell r="T476">
            <v>1</v>
          </cell>
          <cell r="U476">
            <v>0</v>
          </cell>
          <cell r="V476">
            <v>3</v>
          </cell>
          <cell r="W476">
            <v>1</v>
          </cell>
          <cell r="X476">
            <v>0</v>
          </cell>
          <cell r="Y476">
            <v>0</v>
          </cell>
          <cell r="Z476">
            <v>1</v>
          </cell>
          <cell r="AA476">
            <v>0</v>
          </cell>
          <cell r="AB476">
            <v>0</v>
          </cell>
          <cell r="AC476">
            <v>0</v>
          </cell>
          <cell r="AD476">
            <v>0</v>
          </cell>
          <cell r="AE476">
            <v>1</v>
          </cell>
          <cell r="AF476">
            <v>0</v>
          </cell>
          <cell r="AG476">
            <v>1</v>
          </cell>
          <cell r="AH476">
            <v>0</v>
          </cell>
          <cell r="AI476">
            <v>0</v>
          </cell>
          <cell r="AJ476">
            <v>0</v>
          </cell>
          <cell r="AK476">
            <v>0</v>
          </cell>
          <cell r="AL476">
            <v>1</v>
          </cell>
          <cell r="AM476">
            <v>1</v>
          </cell>
          <cell r="AN476">
            <v>0</v>
          </cell>
          <cell r="AO476">
            <v>0</v>
          </cell>
          <cell r="AP476">
            <v>1</v>
          </cell>
          <cell r="AQ476">
            <v>1</v>
          </cell>
          <cell r="AR476">
            <v>0</v>
          </cell>
          <cell r="AS476">
            <v>0</v>
          </cell>
          <cell r="AT476">
            <v>0</v>
          </cell>
          <cell r="AU476">
            <v>0</v>
          </cell>
          <cell r="AV476">
            <v>1</v>
          </cell>
          <cell r="AW476">
            <v>0</v>
          </cell>
          <cell r="AX476">
            <v>1</v>
          </cell>
          <cell r="AY476">
            <v>0</v>
          </cell>
          <cell r="AZ476">
            <v>0</v>
          </cell>
          <cell r="BA476">
            <v>0</v>
          </cell>
          <cell r="BB476">
            <v>0</v>
          </cell>
          <cell r="BC476">
            <v>0</v>
          </cell>
          <cell r="BD476">
            <v>1</v>
          </cell>
          <cell r="BE476">
            <v>1</v>
          </cell>
          <cell r="BF476">
            <v>0</v>
          </cell>
          <cell r="BG476">
            <v>6</v>
          </cell>
          <cell r="BH476">
            <v>6</v>
          </cell>
          <cell r="BI476">
            <v>6</v>
          </cell>
          <cell r="BJ476">
            <v>6</v>
          </cell>
          <cell r="BK476">
            <v>6</v>
          </cell>
          <cell r="BL476">
            <v>6</v>
          </cell>
          <cell r="BM476">
            <v>6</v>
          </cell>
          <cell r="BN476">
            <v>6</v>
          </cell>
          <cell r="BO476">
            <v>4</v>
          </cell>
          <cell r="BP476">
            <v>6</v>
          </cell>
          <cell r="BQ476">
            <v>3</v>
          </cell>
          <cell r="BR476">
            <v>5</v>
          </cell>
          <cell r="BS476">
            <v>6</v>
          </cell>
          <cell r="BT476">
            <v>6</v>
          </cell>
          <cell r="BU476">
            <v>6</v>
          </cell>
          <cell r="BV476">
            <v>4</v>
          </cell>
          <cell r="BW476">
            <v>5</v>
          </cell>
          <cell r="BX476">
            <v>6</v>
          </cell>
          <cell r="BY476">
            <v>6</v>
          </cell>
          <cell r="BZ476">
            <v>6</v>
          </cell>
          <cell r="CA476">
            <v>5</v>
          </cell>
          <cell r="CB476">
            <v>3</v>
          </cell>
          <cell r="CC476">
            <v>6</v>
          </cell>
          <cell r="CD476">
            <v>6</v>
          </cell>
          <cell r="CE476">
            <v>4</v>
          </cell>
          <cell r="CF476">
            <v>4</v>
          </cell>
          <cell r="CG476">
            <v>5</v>
          </cell>
          <cell r="CH476">
            <v>5</v>
          </cell>
          <cell r="CI476">
            <v>6</v>
          </cell>
          <cell r="CJ476">
            <v>5</v>
          </cell>
          <cell r="CK476">
            <v>6</v>
          </cell>
          <cell r="CL476">
            <v>6</v>
          </cell>
          <cell r="CM476">
            <v>6</v>
          </cell>
          <cell r="CN476">
            <v>9</v>
          </cell>
          <cell r="CO476">
            <v>10</v>
          </cell>
          <cell r="CP476">
            <v>8</v>
          </cell>
          <cell r="CQ476">
            <v>5</v>
          </cell>
          <cell r="CR476">
            <v>9</v>
          </cell>
          <cell r="CS476">
            <v>1</v>
          </cell>
          <cell r="CT476">
            <v>2</v>
          </cell>
          <cell r="CU476">
            <v>3</v>
          </cell>
          <cell r="CV476">
            <v>2</v>
          </cell>
          <cell r="CW476">
            <v>1</v>
          </cell>
          <cell r="CX476">
            <v>3</v>
          </cell>
          <cell r="CY476">
            <v>4</v>
          </cell>
          <cell r="CZ476">
            <v>3</v>
          </cell>
          <cell r="DA476">
            <v>1</v>
          </cell>
          <cell r="DB476">
            <v>4</v>
          </cell>
          <cell r="DC476">
            <v>5</v>
          </cell>
          <cell r="DD476">
            <v>2</v>
          </cell>
          <cell r="DE476">
            <v>1</v>
          </cell>
          <cell r="DF476">
            <v>2</v>
          </cell>
          <cell r="DG476">
            <v>3</v>
          </cell>
          <cell r="DH476">
            <v>4</v>
          </cell>
          <cell r="DI476">
            <v>2</v>
          </cell>
          <cell r="DJ476">
            <v>1</v>
          </cell>
          <cell r="DK476">
            <v>2</v>
          </cell>
          <cell r="DL476">
            <v>3</v>
          </cell>
          <cell r="DM476">
            <v>1</v>
          </cell>
          <cell r="DN476">
            <v>214</v>
          </cell>
        </row>
        <row r="477">
          <cell r="A477">
            <v>476</v>
          </cell>
          <cell r="B477" t="str">
            <v>2022/3/23 12:03:19</v>
          </cell>
          <cell r="C477" t="str">
            <v>143秒</v>
          </cell>
          <cell r="D477" t="str">
            <v>微信</v>
          </cell>
          <cell r="E477" t="str">
            <v>N/A</v>
          </cell>
          <cell r="F477" t="str">
            <v>106.84.35.10(重庆-重庆)</v>
          </cell>
          <cell r="G477">
            <v>1</v>
          </cell>
          <cell r="H477">
            <v>1</v>
          </cell>
          <cell r="I477">
            <v>1</v>
          </cell>
          <cell r="J477">
            <v>1</v>
          </cell>
          <cell r="K477">
            <v>2</v>
          </cell>
          <cell r="L477" t="str">
            <v>建筑学</v>
          </cell>
          <cell r="M477">
            <v>0</v>
          </cell>
          <cell r="N477">
            <v>1</v>
          </cell>
          <cell r="O477">
            <v>0</v>
          </cell>
          <cell r="P477">
            <v>0</v>
          </cell>
          <cell r="Q477">
            <v>0</v>
          </cell>
          <cell r="R477">
            <v>1</v>
          </cell>
          <cell r="S477">
            <v>0</v>
          </cell>
          <cell r="T477">
            <v>0</v>
          </cell>
          <cell r="U477">
            <v>1</v>
          </cell>
          <cell r="V477">
            <v>3</v>
          </cell>
          <cell r="W477">
            <v>1</v>
          </cell>
          <cell r="X477">
            <v>1</v>
          </cell>
          <cell r="Y477">
            <v>0</v>
          </cell>
          <cell r="Z477">
            <v>0</v>
          </cell>
          <cell r="AA477">
            <v>0</v>
          </cell>
          <cell r="AB477">
            <v>0</v>
          </cell>
          <cell r="AC477">
            <v>0</v>
          </cell>
          <cell r="AD477">
            <v>0</v>
          </cell>
          <cell r="AE477">
            <v>0</v>
          </cell>
          <cell r="AF477">
            <v>1</v>
          </cell>
          <cell r="AG477">
            <v>0</v>
          </cell>
          <cell r="AH477">
            <v>0</v>
          </cell>
          <cell r="AI477">
            <v>0</v>
          </cell>
          <cell r="AJ477">
            <v>1</v>
          </cell>
          <cell r="AK477">
            <v>0</v>
          </cell>
          <cell r="AL477">
            <v>1</v>
          </cell>
          <cell r="AM477">
            <v>0</v>
          </cell>
          <cell r="AN477">
            <v>0</v>
          </cell>
          <cell r="AO477">
            <v>0</v>
          </cell>
          <cell r="AP477">
            <v>0</v>
          </cell>
          <cell r="AQ477">
            <v>0</v>
          </cell>
          <cell r="AR477">
            <v>0</v>
          </cell>
          <cell r="AS477">
            <v>1</v>
          </cell>
          <cell r="AT477">
            <v>0</v>
          </cell>
          <cell r="AU477">
            <v>0</v>
          </cell>
          <cell r="AV477">
            <v>0</v>
          </cell>
          <cell r="AW477">
            <v>0</v>
          </cell>
          <cell r="AX477">
            <v>0</v>
          </cell>
          <cell r="AY477">
            <v>0</v>
          </cell>
          <cell r="AZ477">
            <v>0</v>
          </cell>
          <cell r="BA477">
            <v>0</v>
          </cell>
          <cell r="BB477">
            <v>0</v>
          </cell>
          <cell r="BC477">
            <v>0</v>
          </cell>
          <cell r="BD477">
            <v>0</v>
          </cell>
          <cell r="BE477">
            <v>1</v>
          </cell>
          <cell r="BF477">
            <v>0</v>
          </cell>
          <cell r="BG477">
            <v>5</v>
          </cell>
          <cell r="BH477">
            <v>5</v>
          </cell>
          <cell r="BI477">
            <v>5</v>
          </cell>
          <cell r="BJ477">
            <v>5</v>
          </cell>
          <cell r="BK477">
            <v>5</v>
          </cell>
          <cell r="BL477">
            <v>5</v>
          </cell>
          <cell r="BM477">
            <v>5</v>
          </cell>
          <cell r="BN477">
            <v>5</v>
          </cell>
          <cell r="BO477">
            <v>5</v>
          </cell>
          <cell r="BP477">
            <v>5</v>
          </cell>
          <cell r="BQ477">
            <v>5</v>
          </cell>
          <cell r="BR477">
            <v>5</v>
          </cell>
          <cell r="BS477">
            <v>5</v>
          </cell>
          <cell r="BT477">
            <v>5</v>
          </cell>
          <cell r="BU477">
            <v>5</v>
          </cell>
          <cell r="BV477">
            <v>5</v>
          </cell>
          <cell r="BW477">
            <v>5</v>
          </cell>
          <cell r="BX477">
            <v>5</v>
          </cell>
          <cell r="BY477">
            <v>5</v>
          </cell>
          <cell r="BZ477">
            <v>5</v>
          </cell>
          <cell r="CA477">
            <v>5</v>
          </cell>
          <cell r="CB477">
            <v>5</v>
          </cell>
          <cell r="CC477">
            <v>5</v>
          </cell>
          <cell r="CD477">
            <v>5</v>
          </cell>
          <cell r="CE477">
            <v>5</v>
          </cell>
          <cell r="CF477">
            <v>5</v>
          </cell>
          <cell r="CG477">
            <v>5</v>
          </cell>
          <cell r="CH477">
            <v>5</v>
          </cell>
          <cell r="CI477">
            <v>5</v>
          </cell>
          <cell r="CJ477">
            <v>5</v>
          </cell>
          <cell r="CK477">
            <v>5</v>
          </cell>
          <cell r="CL477">
            <v>5</v>
          </cell>
          <cell r="CM477">
            <v>5</v>
          </cell>
          <cell r="CN477">
            <v>8</v>
          </cell>
          <cell r="CO477">
            <v>8</v>
          </cell>
          <cell r="CP477">
            <v>8</v>
          </cell>
          <cell r="CQ477">
            <v>8</v>
          </cell>
          <cell r="CR477">
            <v>8</v>
          </cell>
          <cell r="CS477">
            <v>1</v>
          </cell>
          <cell r="CT477">
            <v>2</v>
          </cell>
          <cell r="CU477">
            <v>3</v>
          </cell>
          <cell r="CV477">
            <v>1</v>
          </cell>
          <cell r="CW477">
            <v>2</v>
          </cell>
          <cell r="CX477">
            <v>3</v>
          </cell>
          <cell r="CY477">
            <v>4</v>
          </cell>
          <cell r="CZ477">
            <v>3</v>
          </cell>
          <cell r="DA477">
            <v>1</v>
          </cell>
          <cell r="DB477">
            <v>2</v>
          </cell>
          <cell r="DC477">
            <v>4</v>
          </cell>
          <cell r="DD477">
            <v>5</v>
          </cell>
          <cell r="DE477">
            <v>1</v>
          </cell>
          <cell r="DF477">
            <v>2</v>
          </cell>
          <cell r="DG477">
            <v>1</v>
          </cell>
          <cell r="DH477">
            <v>3</v>
          </cell>
          <cell r="DI477">
            <v>2</v>
          </cell>
          <cell r="DJ477">
            <v>4</v>
          </cell>
          <cell r="DK477">
            <v>2</v>
          </cell>
          <cell r="DL477">
            <v>3</v>
          </cell>
          <cell r="DM477">
            <v>1</v>
          </cell>
          <cell r="DN477">
            <v>200</v>
          </cell>
        </row>
        <row r="478">
          <cell r="A478">
            <v>477</v>
          </cell>
          <cell r="B478" t="str">
            <v>2022/3/23 12:04:34</v>
          </cell>
          <cell r="C478" t="str">
            <v>120秒</v>
          </cell>
          <cell r="D478" t="str">
            <v>微信</v>
          </cell>
          <cell r="E478" t="str">
            <v>N/A</v>
          </cell>
          <cell r="F478" t="str">
            <v>14.105.85.134(重庆-重庆)</v>
          </cell>
          <cell r="G478">
            <v>1</v>
          </cell>
          <cell r="H478">
            <v>1</v>
          </cell>
          <cell r="I478">
            <v>1</v>
          </cell>
          <cell r="J478">
            <v>1</v>
          </cell>
          <cell r="K478">
            <v>1</v>
          </cell>
          <cell r="L478" t="str">
            <v>土木工程</v>
          </cell>
          <cell r="M478">
            <v>0</v>
          </cell>
          <cell r="N478">
            <v>1</v>
          </cell>
          <cell r="O478">
            <v>0</v>
          </cell>
          <cell r="P478">
            <v>1</v>
          </cell>
          <cell r="Q478">
            <v>1</v>
          </cell>
          <cell r="R478">
            <v>1</v>
          </cell>
          <cell r="S478">
            <v>1</v>
          </cell>
          <cell r="T478">
            <v>1</v>
          </cell>
          <cell r="U478">
            <v>0</v>
          </cell>
          <cell r="V478">
            <v>4</v>
          </cell>
          <cell r="W478">
            <v>1</v>
          </cell>
          <cell r="X478">
            <v>1</v>
          </cell>
          <cell r="Y478">
            <v>1</v>
          </cell>
          <cell r="Z478">
            <v>1</v>
          </cell>
          <cell r="AA478">
            <v>0</v>
          </cell>
          <cell r="AB478">
            <v>1</v>
          </cell>
          <cell r="AC478">
            <v>0</v>
          </cell>
          <cell r="AD478">
            <v>0</v>
          </cell>
          <cell r="AE478">
            <v>1</v>
          </cell>
          <cell r="AF478">
            <v>0</v>
          </cell>
          <cell r="AG478">
            <v>1</v>
          </cell>
          <cell r="AH478">
            <v>1</v>
          </cell>
          <cell r="AI478">
            <v>1</v>
          </cell>
          <cell r="AJ478">
            <v>1</v>
          </cell>
          <cell r="AK478">
            <v>0</v>
          </cell>
          <cell r="AL478">
            <v>1</v>
          </cell>
          <cell r="AM478">
            <v>1</v>
          </cell>
          <cell r="AN478">
            <v>1</v>
          </cell>
          <cell r="AO478">
            <v>1</v>
          </cell>
          <cell r="AP478">
            <v>1</v>
          </cell>
          <cell r="AQ478">
            <v>1</v>
          </cell>
          <cell r="AR478">
            <v>0</v>
          </cell>
          <cell r="AS478">
            <v>0</v>
          </cell>
          <cell r="AT478">
            <v>0</v>
          </cell>
          <cell r="AU478">
            <v>1</v>
          </cell>
          <cell r="AV478">
            <v>0</v>
          </cell>
          <cell r="AW478">
            <v>1</v>
          </cell>
          <cell r="AX478">
            <v>1</v>
          </cell>
          <cell r="AY478">
            <v>0</v>
          </cell>
          <cell r="AZ478">
            <v>0</v>
          </cell>
          <cell r="BA478">
            <v>0</v>
          </cell>
          <cell r="BB478">
            <v>0</v>
          </cell>
          <cell r="BC478">
            <v>0</v>
          </cell>
          <cell r="BD478">
            <v>0</v>
          </cell>
          <cell r="BE478">
            <v>0</v>
          </cell>
          <cell r="BF478">
            <v>0</v>
          </cell>
          <cell r="BG478">
            <v>5</v>
          </cell>
          <cell r="BH478">
            <v>5</v>
          </cell>
          <cell r="BI478">
            <v>6</v>
          </cell>
          <cell r="BJ478">
            <v>6</v>
          </cell>
          <cell r="BK478">
            <v>6</v>
          </cell>
          <cell r="BL478">
            <v>4</v>
          </cell>
          <cell r="BM478">
            <v>5</v>
          </cell>
          <cell r="BN478">
            <v>5</v>
          </cell>
          <cell r="BO478">
            <v>6</v>
          </cell>
          <cell r="BP478">
            <v>6</v>
          </cell>
          <cell r="BQ478">
            <v>5</v>
          </cell>
          <cell r="BR478">
            <v>4</v>
          </cell>
          <cell r="BS478">
            <v>7</v>
          </cell>
          <cell r="BT478">
            <v>4</v>
          </cell>
          <cell r="BU478">
            <v>6</v>
          </cell>
          <cell r="BV478">
            <v>3</v>
          </cell>
          <cell r="BW478">
            <v>5</v>
          </cell>
          <cell r="BX478">
            <v>4</v>
          </cell>
          <cell r="BY478">
            <v>5</v>
          </cell>
          <cell r="BZ478">
            <v>6</v>
          </cell>
          <cell r="CA478">
            <v>5</v>
          </cell>
          <cell r="CB478">
            <v>6</v>
          </cell>
          <cell r="CC478">
            <v>5</v>
          </cell>
          <cell r="CD478">
            <v>6</v>
          </cell>
          <cell r="CE478">
            <v>6</v>
          </cell>
          <cell r="CF478">
            <v>5</v>
          </cell>
          <cell r="CG478">
            <v>6</v>
          </cell>
          <cell r="CH478">
            <v>5</v>
          </cell>
          <cell r="CI478">
            <v>5</v>
          </cell>
          <cell r="CJ478">
            <v>6</v>
          </cell>
          <cell r="CK478">
            <v>6</v>
          </cell>
          <cell r="CL478">
            <v>5</v>
          </cell>
          <cell r="CM478">
            <v>6</v>
          </cell>
          <cell r="CN478">
            <v>8</v>
          </cell>
          <cell r="CO478">
            <v>7</v>
          </cell>
          <cell r="CP478">
            <v>9</v>
          </cell>
          <cell r="CQ478">
            <v>9</v>
          </cell>
          <cell r="CR478">
            <v>9</v>
          </cell>
          <cell r="CS478">
            <v>1</v>
          </cell>
          <cell r="CT478">
            <v>2</v>
          </cell>
          <cell r="CU478">
            <v>-2</v>
          </cell>
          <cell r="CV478">
            <v>1</v>
          </cell>
          <cell r="CW478">
            <v>2</v>
          </cell>
          <cell r="CX478">
            <v>3</v>
          </cell>
          <cell r="CY478">
            <v>4</v>
          </cell>
          <cell r="CZ478">
            <v>1</v>
          </cell>
          <cell r="DA478">
            <v>2</v>
          </cell>
          <cell r="DB478">
            <v>3</v>
          </cell>
          <cell r="DC478">
            <v>4</v>
          </cell>
          <cell r="DD478">
            <v>5</v>
          </cell>
          <cell r="DE478">
            <v>1</v>
          </cell>
          <cell r="DF478">
            <v>2</v>
          </cell>
          <cell r="DG478">
            <v>1</v>
          </cell>
          <cell r="DH478">
            <v>2</v>
          </cell>
          <cell r="DI478">
            <v>3</v>
          </cell>
          <cell r="DJ478">
            <v>4</v>
          </cell>
          <cell r="DK478">
            <v>1</v>
          </cell>
          <cell r="DL478">
            <v>2</v>
          </cell>
          <cell r="DM478">
            <v>-2</v>
          </cell>
          <cell r="DN478">
            <v>212</v>
          </cell>
        </row>
        <row r="479">
          <cell r="A479">
            <v>478</v>
          </cell>
          <cell r="B479" t="str">
            <v>2022/3/23 12:48:27</v>
          </cell>
          <cell r="C479" t="str">
            <v>363秒</v>
          </cell>
          <cell r="D479" t="str">
            <v>微信</v>
          </cell>
          <cell r="E479" t="str">
            <v>N/A</v>
          </cell>
          <cell r="F479" t="str">
            <v>117.136.30.121(重庆-重庆)</v>
          </cell>
          <cell r="G479">
            <v>2</v>
          </cell>
          <cell r="H479">
            <v>2</v>
          </cell>
          <cell r="I479">
            <v>1</v>
          </cell>
          <cell r="J479">
            <v>1</v>
          </cell>
          <cell r="K479">
            <v>2</v>
          </cell>
          <cell r="L479" t="str">
            <v>工商管理</v>
          </cell>
          <cell r="M479">
            <v>0</v>
          </cell>
          <cell r="N479">
            <v>0</v>
          </cell>
          <cell r="O479">
            <v>1</v>
          </cell>
          <cell r="P479">
            <v>1</v>
          </cell>
          <cell r="Q479">
            <v>1</v>
          </cell>
          <cell r="R479">
            <v>0</v>
          </cell>
          <cell r="S479">
            <v>0</v>
          </cell>
          <cell r="T479">
            <v>0</v>
          </cell>
          <cell r="U479">
            <v>0</v>
          </cell>
          <cell r="V479">
            <v>2</v>
          </cell>
          <cell r="W479">
            <v>0</v>
          </cell>
          <cell r="X479">
            <v>0</v>
          </cell>
          <cell r="Y479">
            <v>0</v>
          </cell>
          <cell r="Z479">
            <v>1</v>
          </cell>
          <cell r="AA479">
            <v>0</v>
          </cell>
          <cell r="AB479">
            <v>0</v>
          </cell>
          <cell r="AC479">
            <v>0</v>
          </cell>
          <cell r="AD479">
            <v>0</v>
          </cell>
          <cell r="AE479">
            <v>0</v>
          </cell>
          <cell r="AF479">
            <v>0</v>
          </cell>
          <cell r="AG479">
            <v>1</v>
          </cell>
          <cell r="AH479">
            <v>0</v>
          </cell>
          <cell r="AI479">
            <v>0</v>
          </cell>
          <cell r="AJ479">
            <v>0</v>
          </cell>
          <cell r="AK479">
            <v>0</v>
          </cell>
          <cell r="AL479">
            <v>2</v>
          </cell>
          <cell r="AM479">
            <v>0</v>
          </cell>
          <cell r="AN479">
            <v>0</v>
          </cell>
          <cell r="AO479">
            <v>0</v>
          </cell>
          <cell r="AP479">
            <v>0</v>
          </cell>
          <cell r="AQ479">
            <v>1</v>
          </cell>
          <cell r="AR479">
            <v>0</v>
          </cell>
          <cell r="AS479">
            <v>0</v>
          </cell>
          <cell r="AT479">
            <v>0</v>
          </cell>
          <cell r="AU479">
            <v>1</v>
          </cell>
          <cell r="AV479">
            <v>1</v>
          </cell>
          <cell r="AW479">
            <v>0</v>
          </cell>
          <cell r="AX479">
            <v>0</v>
          </cell>
          <cell r="AY479">
            <v>0</v>
          </cell>
          <cell r="AZ479">
            <v>0</v>
          </cell>
          <cell r="BA479">
            <v>0</v>
          </cell>
          <cell r="BB479">
            <v>0</v>
          </cell>
          <cell r="BC479">
            <v>0</v>
          </cell>
          <cell r="BD479">
            <v>0</v>
          </cell>
          <cell r="BE479">
            <v>0</v>
          </cell>
          <cell r="BF479">
            <v>0</v>
          </cell>
          <cell r="BG479">
            <v>5</v>
          </cell>
          <cell r="BH479">
            <v>5</v>
          </cell>
          <cell r="BI479">
            <v>4</v>
          </cell>
          <cell r="BJ479">
            <v>2</v>
          </cell>
          <cell r="BK479">
            <v>4</v>
          </cell>
          <cell r="BL479">
            <v>4</v>
          </cell>
          <cell r="BM479">
            <v>5</v>
          </cell>
          <cell r="BN479">
            <v>3</v>
          </cell>
          <cell r="BO479">
            <v>4</v>
          </cell>
          <cell r="BP479">
            <v>5</v>
          </cell>
          <cell r="BQ479">
            <v>4</v>
          </cell>
          <cell r="BR479">
            <v>5</v>
          </cell>
          <cell r="BS479">
            <v>5</v>
          </cell>
          <cell r="BT479">
            <v>4</v>
          </cell>
          <cell r="BU479">
            <v>5</v>
          </cell>
          <cell r="BV479">
            <v>6</v>
          </cell>
          <cell r="BW479">
            <v>5</v>
          </cell>
          <cell r="BX479">
            <v>6</v>
          </cell>
          <cell r="BY479">
            <v>5</v>
          </cell>
          <cell r="BZ479">
            <v>5</v>
          </cell>
          <cell r="CA479">
            <v>5</v>
          </cell>
          <cell r="CB479">
            <v>5</v>
          </cell>
          <cell r="CC479">
            <v>5</v>
          </cell>
          <cell r="CD479">
            <v>6</v>
          </cell>
          <cell r="CE479">
            <v>6</v>
          </cell>
          <cell r="CF479">
            <v>4</v>
          </cell>
          <cell r="CG479">
            <v>5</v>
          </cell>
          <cell r="CH479">
            <v>4</v>
          </cell>
          <cell r="CI479">
            <v>5</v>
          </cell>
          <cell r="CJ479">
            <v>5</v>
          </cell>
          <cell r="CK479">
            <v>4</v>
          </cell>
          <cell r="CL479">
            <v>5</v>
          </cell>
          <cell r="CM479">
            <v>4</v>
          </cell>
          <cell r="CN479">
            <v>8</v>
          </cell>
          <cell r="CO479">
            <v>8</v>
          </cell>
          <cell r="CP479">
            <v>9</v>
          </cell>
          <cell r="CQ479">
            <v>9</v>
          </cell>
          <cell r="CR479">
            <v>10</v>
          </cell>
          <cell r="CS479">
            <v>1</v>
          </cell>
          <cell r="CT479">
            <v>2</v>
          </cell>
          <cell r="CU479">
            <v>3</v>
          </cell>
          <cell r="CV479">
            <v>1</v>
          </cell>
          <cell r="CW479">
            <v>3</v>
          </cell>
          <cell r="CX479">
            <v>2</v>
          </cell>
          <cell r="CY479">
            <v>4</v>
          </cell>
          <cell r="CZ479">
            <v>2</v>
          </cell>
          <cell r="DA479">
            <v>4</v>
          </cell>
          <cell r="DB479">
            <v>3</v>
          </cell>
          <cell r="DC479">
            <v>1</v>
          </cell>
          <cell r="DD479">
            <v>5</v>
          </cell>
          <cell r="DE479">
            <v>1</v>
          </cell>
          <cell r="DF479">
            <v>2</v>
          </cell>
          <cell r="DG479">
            <v>1</v>
          </cell>
          <cell r="DH479">
            <v>4</v>
          </cell>
          <cell r="DI479">
            <v>3</v>
          </cell>
          <cell r="DJ479">
            <v>2</v>
          </cell>
          <cell r="DK479">
            <v>3</v>
          </cell>
          <cell r="DL479">
            <v>2</v>
          </cell>
          <cell r="DM479">
            <v>1</v>
          </cell>
          <cell r="DN479">
            <v>193</v>
          </cell>
        </row>
        <row r="480">
          <cell r="A480">
            <v>479</v>
          </cell>
          <cell r="B480" t="str">
            <v>2022/3/23 12:49:47</v>
          </cell>
          <cell r="C480" t="str">
            <v>270秒</v>
          </cell>
          <cell r="D480" t="str">
            <v>手机提交</v>
          </cell>
          <cell r="E480" t="str">
            <v>直接访问</v>
          </cell>
          <cell r="F480" t="str">
            <v>222.178.202.102(重庆-重庆)</v>
          </cell>
          <cell r="G480">
            <v>2</v>
          </cell>
          <cell r="H480">
            <v>1</v>
          </cell>
          <cell r="I480">
            <v>1</v>
          </cell>
          <cell r="J480">
            <v>1</v>
          </cell>
          <cell r="K480">
            <v>2</v>
          </cell>
          <cell r="L480" t="str">
            <v>市场营销</v>
          </cell>
          <cell r="M480">
            <v>0</v>
          </cell>
          <cell r="N480">
            <v>1</v>
          </cell>
          <cell r="O480">
            <v>1</v>
          </cell>
          <cell r="P480">
            <v>1</v>
          </cell>
          <cell r="Q480">
            <v>0</v>
          </cell>
          <cell r="R480">
            <v>1</v>
          </cell>
          <cell r="S480">
            <v>1</v>
          </cell>
          <cell r="T480">
            <v>0</v>
          </cell>
          <cell r="U480">
            <v>0</v>
          </cell>
          <cell r="V480">
            <v>5</v>
          </cell>
          <cell r="W480">
            <v>1</v>
          </cell>
          <cell r="X480">
            <v>0</v>
          </cell>
          <cell r="Y480">
            <v>0</v>
          </cell>
          <cell r="Z480">
            <v>1</v>
          </cell>
          <cell r="AA480">
            <v>0</v>
          </cell>
          <cell r="AB480">
            <v>1</v>
          </cell>
          <cell r="AC480">
            <v>0</v>
          </cell>
          <cell r="AD480">
            <v>0</v>
          </cell>
          <cell r="AE480">
            <v>1</v>
          </cell>
          <cell r="AF480">
            <v>0</v>
          </cell>
          <cell r="AG480">
            <v>0</v>
          </cell>
          <cell r="AH480">
            <v>0</v>
          </cell>
          <cell r="AI480">
            <v>0</v>
          </cell>
          <cell r="AJ480">
            <v>0</v>
          </cell>
          <cell r="AK480">
            <v>0</v>
          </cell>
          <cell r="AL480">
            <v>1</v>
          </cell>
          <cell r="AM480">
            <v>1</v>
          </cell>
          <cell r="AN480">
            <v>1</v>
          </cell>
          <cell r="AO480">
            <v>1</v>
          </cell>
          <cell r="AP480">
            <v>1</v>
          </cell>
          <cell r="AQ480">
            <v>1</v>
          </cell>
          <cell r="AR480">
            <v>1</v>
          </cell>
          <cell r="AS480">
            <v>1</v>
          </cell>
          <cell r="AT480">
            <v>0</v>
          </cell>
          <cell r="AU480">
            <v>0</v>
          </cell>
          <cell r="AV480">
            <v>1</v>
          </cell>
          <cell r="AW480">
            <v>0</v>
          </cell>
          <cell r="AX480">
            <v>0</v>
          </cell>
          <cell r="AY480">
            <v>0</v>
          </cell>
          <cell r="AZ480">
            <v>0</v>
          </cell>
          <cell r="BA480">
            <v>1</v>
          </cell>
          <cell r="BB480">
            <v>0</v>
          </cell>
          <cell r="BC480">
            <v>0</v>
          </cell>
          <cell r="BD480">
            <v>1</v>
          </cell>
          <cell r="BE480">
            <v>0</v>
          </cell>
          <cell r="BF480">
            <v>0</v>
          </cell>
          <cell r="BG480">
            <v>7</v>
          </cell>
          <cell r="BH480">
            <v>7</v>
          </cell>
          <cell r="BI480">
            <v>7</v>
          </cell>
          <cell r="BJ480">
            <v>7</v>
          </cell>
          <cell r="BK480">
            <v>5</v>
          </cell>
          <cell r="BL480">
            <v>5</v>
          </cell>
          <cell r="BM480">
            <v>5</v>
          </cell>
          <cell r="BN480">
            <v>5</v>
          </cell>
          <cell r="BO480">
            <v>5</v>
          </cell>
          <cell r="BP480">
            <v>5</v>
          </cell>
          <cell r="BQ480">
            <v>5</v>
          </cell>
          <cell r="BR480">
            <v>5</v>
          </cell>
          <cell r="BS480">
            <v>5</v>
          </cell>
          <cell r="BT480">
            <v>5</v>
          </cell>
          <cell r="BU480">
            <v>5</v>
          </cell>
          <cell r="BV480">
            <v>5</v>
          </cell>
          <cell r="BW480">
            <v>5</v>
          </cell>
          <cell r="BX480">
            <v>5</v>
          </cell>
          <cell r="BY480">
            <v>5</v>
          </cell>
          <cell r="BZ480">
            <v>5</v>
          </cell>
          <cell r="CA480">
            <v>5</v>
          </cell>
          <cell r="CB480">
            <v>5</v>
          </cell>
          <cell r="CC480">
            <v>5</v>
          </cell>
          <cell r="CD480">
            <v>5</v>
          </cell>
          <cell r="CE480">
            <v>5</v>
          </cell>
          <cell r="CF480">
            <v>5</v>
          </cell>
          <cell r="CG480">
            <v>6</v>
          </cell>
          <cell r="CH480">
            <v>6</v>
          </cell>
          <cell r="CI480">
            <v>6</v>
          </cell>
          <cell r="CJ480">
            <v>6</v>
          </cell>
          <cell r="CK480">
            <v>6</v>
          </cell>
          <cell r="CL480">
            <v>6</v>
          </cell>
          <cell r="CM480">
            <v>6</v>
          </cell>
          <cell r="CN480">
            <v>9</v>
          </cell>
          <cell r="CO480">
            <v>10</v>
          </cell>
          <cell r="CP480">
            <v>9</v>
          </cell>
          <cell r="CQ480">
            <v>9</v>
          </cell>
          <cell r="CR480">
            <v>9</v>
          </cell>
          <cell r="CS480">
            <v>1</v>
          </cell>
          <cell r="CT480">
            <v>2</v>
          </cell>
          <cell r="CU480">
            <v>3</v>
          </cell>
          <cell r="CV480">
            <v>1</v>
          </cell>
          <cell r="CW480">
            <v>3</v>
          </cell>
          <cell r="CX480">
            <v>4</v>
          </cell>
          <cell r="CY480">
            <v>2</v>
          </cell>
          <cell r="CZ480">
            <v>4</v>
          </cell>
          <cell r="DA480">
            <v>5</v>
          </cell>
          <cell r="DB480">
            <v>1</v>
          </cell>
          <cell r="DC480">
            <v>2</v>
          </cell>
          <cell r="DD480">
            <v>3</v>
          </cell>
          <cell r="DE480">
            <v>1</v>
          </cell>
          <cell r="DF480">
            <v>2</v>
          </cell>
          <cell r="DG480">
            <v>3</v>
          </cell>
          <cell r="DH480">
            <v>2</v>
          </cell>
          <cell r="DI480">
            <v>4</v>
          </cell>
          <cell r="DJ480">
            <v>1</v>
          </cell>
          <cell r="DK480">
            <v>3</v>
          </cell>
          <cell r="DL480">
            <v>2</v>
          </cell>
          <cell r="DM480">
            <v>1</v>
          </cell>
          <cell r="DN480">
            <v>221</v>
          </cell>
        </row>
        <row r="481">
          <cell r="A481">
            <v>480</v>
          </cell>
          <cell r="B481" t="str">
            <v>2022/3/23 12:52:44</v>
          </cell>
          <cell r="C481" t="str">
            <v>206秒</v>
          </cell>
          <cell r="D481" t="str">
            <v>微信</v>
          </cell>
          <cell r="E481" t="str">
            <v>N/A</v>
          </cell>
          <cell r="F481" t="str">
            <v>183.70.76.33(重庆-重庆)</v>
          </cell>
          <cell r="G481">
            <v>2</v>
          </cell>
          <cell r="H481">
            <v>1</v>
          </cell>
          <cell r="I481">
            <v>1</v>
          </cell>
          <cell r="J481">
            <v>1</v>
          </cell>
          <cell r="K481">
            <v>1</v>
          </cell>
          <cell r="L481" t="str">
            <v>数据科学与大数据技术</v>
          </cell>
          <cell r="M481">
            <v>0</v>
          </cell>
          <cell r="N481">
            <v>1</v>
          </cell>
          <cell r="O481">
            <v>1</v>
          </cell>
          <cell r="P481">
            <v>1</v>
          </cell>
          <cell r="Q481">
            <v>1</v>
          </cell>
          <cell r="R481">
            <v>1</v>
          </cell>
          <cell r="S481">
            <v>1</v>
          </cell>
          <cell r="T481">
            <v>1</v>
          </cell>
          <cell r="U481">
            <v>0</v>
          </cell>
          <cell r="V481">
            <v>5</v>
          </cell>
          <cell r="W481">
            <v>1</v>
          </cell>
          <cell r="X481">
            <v>1</v>
          </cell>
          <cell r="Y481">
            <v>0</v>
          </cell>
          <cell r="Z481">
            <v>1</v>
          </cell>
          <cell r="AA481">
            <v>0</v>
          </cell>
          <cell r="AB481">
            <v>1</v>
          </cell>
          <cell r="AC481">
            <v>0</v>
          </cell>
          <cell r="AD481">
            <v>0</v>
          </cell>
          <cell r="AE481">
            <v>1</v>
          </cell>
          <cell r="AF481">
            <v>0</v>
          </cell>
          <cell r="AG481">
            <v>1</v>
          </cell>
          <cell r="AH481">
            <v>0</v>
          </cell>
          <cell r="AI481">
            <v>0</v>
          </cell>
          <cell r="AJ481">
            <v>0</v>
          </cell>
          <cell r="AK481">
            <v>0</v>
          </cell>
          <cell r="AL481">
            <v>1</v>
          </cell>
          <cell r="AM481">
            <v>1</v>
          </cell>
          <cell r="AN481">
            <v>0</v>
          </cell>
          <cell r="AO481">
            <v>0</v>
          </cell>
          <cell r="AP481">
            <v>0</v>
          </cell>
          <cell r="AQ481">
            <v>1</v>
          </cell>
          <cell r="AR481">
            <v>0</v>
          </cell>
          <cell r="AS481">
            <v>1</v>
          </cell>
          <cell r="AT481">
            <v>0</v>
          </cell>
          <cell r="AU481">
            <v>0</v>
          </cell>
          <cell r="AV481">
            <v>1</v>
          </cell>
          <cell r="AW481">
            <v>0</v>
          </cell>
          <cell r="AX481">
            <v>1</v>
          </cell>
          <cell r="AY481">
            <v>0</v>
          </cell>
          <cell r="AZ481">
            <v>1</v>
          </cell>
          <cell r="BA481">
            <v>0</v>
          </cell>
          <cell r="BB481">
            <v>0</v>
          </cell>
          <cell r="BC481">
            <v>0</v>
          </cell>
          <cell r="BD481">
            <v>1</v>
          </cell>
          <cell r="BE481">
            <v>0</v>
          </cell>
          <cell r="BF481">
            <v>0</v>
          </cell>
          <cell r="BG481">
            <v>6</v>
          </cell>
          <cell r="BH481">
            <v>6</v>
          </cell>
          <cell r="BI481">
            <v>6</v>
          </cell>
          <cell r="BJ481">
            <v>6</v>
          </cell>
          <cell r="BK481">
            <v>5</v>
          </cell>
          <cell r="BL481">
            <v>6</v>
          </cell>
          <cell r="BM481">
            <v>6</v>
          </cell>
          <cell r="BN481">
            <v>6</v>
          </cell>
          <cell r="BO481">
            <v>6</v>
          </cell>
          <cell r="BP481">
            <v>6</v>
          </cell>
          <cell r="BQ481">
            <v>4</v>
          </cell>
          <cell r="BR481">
            <v>4</v>
          </cell>
          <cell r="BS481">
            <v>6</v>
          </cell>
          <cell r="BT481">
            <v>6</v>
          </cell>
          <cell r="BU481">
            <v>6</v>
          </cell>
          <cell r="BV481">
            <v>4</v>
          </cell>
          <cell r="BW481">
            <v>5</v>
          </cell>
          <cell r="BX481">
            <v>6</v>
          </cell>
          <cell r="BY481">
            <v>6</v>
          </cell>
          <cell r="BZ481">
            <v>6</v>
          </cell>
          <cell r="CA481">
            <v>6</v>
          </cell>
          <cell r="CB481">
            <v>6</v>
          </cell>
          <cell r="CC481">
            <v>6</v>
          </cell>
          <cell r="CD481">
            <v>5</v>
          </cell>
          <cell r="CE481">
            <v>5</v>
          </cell>
          <cell r="CF481">
            <v>6</v>
          </cell>
          <cell r="CG481">
            <v>6</v>
          </cell>
          <cell r="CH481">
            <v>6</v>
          </cell>
          <cell r="CI481">
            <v>6</v>
          </cell>
          <cell r="CJ481">
            <v>6</v>
          </cell>
          <cell r="CK481">
            <v>6</v>
          </cell>
          <cell r="CL481">
            <v>6</v>
          </cell>
          <cell r="CM481">
            <v>6</v>
          </cell>
          <cell r="CN481">
            <v>9</v>
          </cell>
          <cell r="CO481">
            <v>9</v>
          </cell>
          <cell r="CP481">
            <v>9</v>
          </cell>
          <cell r="CQ481">
            <v>7</v>
          </cell>
          <cell r="CR481">
            <v>9</v>
          </cell>
          <cell r="CS481">
            <v>1</v>
          </cell>
          <cell r="CT481">
            <v>2</v>
          </cell>
          <cell r="CU481">
            <v>3</v>
          </cell>
          <cell r="CV481">
            <v>1</v>
          </cell>
          <cell r="CW481">
            <v>2</v>
          </cell>
          <cell r="CX481">
            <v>3</v>
          </cell>
          <cell r="CY481">
            <v>4</v>
          </cell>
          <cell r="CZ481">
            <v>2</v>
          </cell>
          <cell r="DA481">
            <v>4</v>
          </cell>
          <cell r="DB481">
            <v>1</v>
          </cell>
          <cell r="DC481">
            <v>5</v>
          </cell>
          <cell r="DD481">
            <v>3</v>
          </cell>
          <cell r="DE481">
            <v>1</v>
          </cell>
          <cell r="DF481">
            <v>2</v>
          </cell>
          <cell r="DG481">
            <v>4</v>
          </cell>
          <cell r="DH481">
            <v>3</v>
          </cell>
          <cell r="DI481">
            <v>1</v>
          </cell>
          <cell r="DJ481">
            <v>2</v>
          </cell>
          <cell r="DK481">
            <v>1</v>
          </cell>
          <cell r="DL481">
            <v>3</v>
          </cell>
          <cell r="DM481">
            <v>2</v>
          </cell>
          <cell r="DN481">
            <v>226</v>
          </cell>
        </row>
        <row r="482">
          <cell r="A482">
            <v>481</v>
          </cell>
          <cell r="B482" t="str">
            <v>2022/3/23 12:53:55</v>
          </cell>
          <cell r="C482" t="str">
            <v>185秒</v>
          </cell>
          <cell r="D482" t="str">
            <v>微信</v>
          </cell>
          <cell r="E482" t="str">
            <v>N/A</v>
          </cell>
          <cell r="F482" t="str">
            <v>106.84.152.34(重庆-重庆)</v>
          </cell>
          <cell r="G482">
            <v>2</v>
          </cell>
          <cell r="H482">
            <v>2</v>
          </cell>
          <cell r="I482">
            <v>1</v>
          </cell>
          <cell r="J482">
            <v>1</v>
          </cell>
          <cell r="K482">
            <v>2</v>
          </cell>
          <cell r="L482" t="str">
            <v>能源经济</v>
          </cell>
          <cell r="M482">
            <v>1</v>
          </cell>
          <cell r="N482">
            <v>1</v>
          </cell>
          <cell r="O482">
            <v>1</v>
          </cell>
          <cell r="P482">
            <v>1</v>
          </cell>
          <cell r="Q482">
            <v>1</v>
          </cell>
          <cell r="R482">
            <v>1</v>
          </cell>
          <cell r="S482">
            <v>1</v>
          </cell>
          <cell r="T482">
            <v>0</v>
          </cell>
          <cell r="U482">
            <v>0</v>
          </cell>
          <cell r="V482">
            <v>5</v>
          </cell>
          <cell r="W482">
            <v>1</v>
          </cell>
          <cell r="X482">
            <v>0</v>
          </cell>
          <cell r="Y482">
            <v>1</v>
          </cell>
          <cell r="Z482">
            <v>1</v>
          </cell>
          <cell r="AA482">
            <v>0</v>
          </cell>
          <cell r="AB482">
            <v>0</v>
          </cell>
          <cell r="AC482">
            <v>0</v>
          </cell>
          <cell r="AD482">
            <v>0</v>
          </cell>
          <cell r="AE482">
            <v>1</v>
          </cell>
          <cell r="AF482">
            <v>1</v>
          </cell>
          <cell r="AG482">
            <v>1</v>
          </cell>
          <cell r="AH482">
            <v>0</v>
          </cell>
          <cell r="AI482">
            <v>0</v>
          </cell>
          <cell r="AJ482">
            <v>0</v>
          </cell>
          <cell r="AK482">
            <v>0</v>
          </cell>
          <cell r="AL482">
            <v>2</v>
          </cell>
          <cell r="AM482">
            <v>1</v>
          </cell>
          <cell r="AN482">
            <v>1</v>
          </cell>
          <cell r="AO482">
            <v>1</v>
          </cell>
          <cell r="AP482">
            <v>1</v>
          </cell>
          <cell r="AQ482">
            <v>1</v>
          </cell>
          <cell r="AR482">
            <v>0</v>
          </cell>
          <cell r="AS482">
            <v>1</v>
          </cell>
          <cell r="AT482">
            <v>0</v>
          </cell>
          <cell r="AU482">
            <v>0</v>
          </cell>
          <cell r="AV482">
            <v>1</v>
          </cell>
          <cell r="AW482">
            <v>0</v>
          </cell>
          <cell r="AX482">
            <v>1</v>
          </cell>
          <cell r="AY482">
            <v>0</v>
          </cell>
          <cell r="AZ482">
            <v>0</v>
          </cell>
          <cell r="BA482">
            <v>0</v>
          </cell>
          <cell r="BB482">
            <v>0</v>
          </cell>
          <cell r="BC482">
            <v>0</v>
          </cell>
          <cell r="BD482">
            <v>1</v>
          </cell>
          <cell r="BE482">
            <v>1</v>
          </cell>
          <cell r="BF482">
            <v>0</v>
          </cell>
          <cell r="BG482">
            <v>7</v>
          </cell>
          <cell r="BH482">
            <v>7</v>
          </cell>
          <cell r="BI482">
            <v>7</v>
          </cell>
          <cell r="BJ482">
            <v>7</v>
          </cell>
          <cell r="BK482">
            <v>7</v>
          </cell>
          <cell r="BL482">
            <v>7</v>
          </cell>
          <cell r="BM482">
            <v>7</v>
          </cell>
          <cell r="BN482">
            <v>7</v>
          </cell>
          <cell r="BO482">
            <v>7</v>
          </cell>
          <cell r="BP482">
            <v>7</v>
          </cell>
          <cell r="BQ482">
            <v>7</v>
          </cell>
          <cell r="BR482">
            <v>7</v>
          </cell>
          <cell r="BS482">
            <v>7</v>
          </cell>
          <cell r="BT482">
            <v>7</v>
          </cell>
          <cell r="BU482">
            <v>7</v>
          </cell>
          <cell r="BV482">
            <v>7</v>
          </cell>
          <cell r="BW482">
            <v>7</v>
          </cell>
          <cell r="BX482">
            <v>7</v>
          </cell>
          <cell r="BY482">
            <v>7</v>
          </cell>
          <cell r="BZ482">
            <v>7</v>
          </cell>
          <cell r="CA482">
            <v>7</v>
          </cell>
          <cell r="CB482">
            <v>7</v>
          </cell>
          <cell r="CC482">
            <v>7</v>
          </cell>
          <cell r="CD482">
            <v>7</v>
          </cell>
          <cell r="CE482">
            <v>7</v>
          </cell>
          <cell r="CF482">
            <v>7</v>
          </cell>
          <cell r="CG482">
            <v>7</v>
          </cell>
          <cell r="CH482">
            <v>7</v>
          </cell>
          <cell r="CI482">
            <v>7</v>
          </cell>
          <cell r="CJ482">
            <v>7</v>
          </cell>
          <cell r="CK482">
            <v>7</v>
          </cell>
          <cell r="CL482">
            <v>7</v>
          </cell>
          <cell r="CM482">
            <v>7</v>
          </cell>
          <cell r="CN482">
            <v>11</v>
          </cell>
          <cell r="CO482">
            <v>11</v>
          </cell>
          <cell r="CP482">
            <v>11</v>
          </cell>
          <cell r="CQ482">
            <v>11</v>
          </cell>
          <cell r="CR482">
            <v>11</v>
          </cell>
          <cell r="CS482">
            <v>1</v>
          </cell>
          <cell r="CT482">
            <v>2</v>
          </cell>
          <cell r="CU482">
            <v>3</v>
          </cell>
          <cell r="CV482">
            <v>1</v>
          </cell>
          <cell r="CW482">
            <v>4</v>
          </cell>
          <cell r="CX482">
            <v>3</v>
          </cell>
          <cell r="CY482">
            <v>2</v>
          </cell>
          <cell r="CZ482">
            <v>4</v>
          </cell>
          <cell r="DA482">
            <v>3</v>
          </cell>
          <cell r="DB482">
            <v>2</v>
          </cell>
          <cell r="DC482">
            <v>5</v>
          </cell>
          <cell r="DD482">
            <v>1</v>
          </cell>
          <cell r="DE482">
            <v>1</v>
          </cell>
          <cell r="DF482">
            <v>2</v>
          </cell>
          <cell r="DG482">
            <v>1</v>
          </cell>
          <cell r="DH482">
            <v>3</v>
          </cell>
          <cell r="DI482">
            <v>4</v>
          </cell>
          <cell r="DJ482">
            <v>2</v>
          </cell>
          <cell r="DK482">
            <v>2</v>
          </cell>
          <cell r="DL482">
            <v>3</v>
          </cell>
          <cell r="DM482">
            <v>1</v>
          </cell>
          <cell r="DN482">
            <v>281</v>
          </cell>
        </row>
        <row r="483">
          <cell r="A483">
            <v>482</v>
          </cell>
          <cell r="B483" t="str">
            <v>2022/3/23 12:59:36</v>
          </cell>
          <cell r="C483" t="str">
            <v>445秒</v>
          </cell>
          <cell r="D483" t="str">
            <v>微信</v>
          </cell>
          <cell r="E483" t="str">
            <v>N/A</v>
          </cell>
          <cell r="F483" t="str">
            <v>117.136.30.104(重庆-重庆)</v>
          </cell>
          <cell r="G483">
            <v>2</v>
          </cell>
          <cell r="H483">
            <v>2</v>
          </cell>
          <cell r="I483">
            <v>1</v>
          </cell>
          <cell r="J483">
            <v>1</v>
          </cell>
          <cell r="K483">
            <v>2</v>
          </cell>
          <cell r="L483" t="str">
            <v>经济学</v>
          </cell>
          <cell r="M483">
            <v>1</v>
          </cell>
          <cell r="N483">
            <v>0</v>
          </cell>
          <cell r="O483">
            <v>1</v>
          </cell>
          <cell r="P483">
            <v>0</v>
          </cell>
          <cell r="Q483">
            <v>0</v>
          </cell>
          <cell r="R483">
            <v>0</v>
          </cell>
          <cell r="S483">
            <v>1</v>
          </cell>
          <cell r="T483">
            <v>0</v>
          </cell>
          <cell r="U483">
            <v>0</v>
          </cell>
          <cell r="V483">
            <v>5</v>
          </cell>
          <cell r="W483">
            <v>1</v>
          </cell>
          <cell r="X483">
            <v>1</v>
          </cell>
          <cell r="Y483">
            <v>0</v>
          </cell>
          <cell r="Z483">
            <v>1</v>
          </cell>
          <cell r="AA483">
            <v>1</v>
          </cell>
          <cell r="AB483">
            <v>0</v>
          </cell>
          <cell r="AC483">
            <v>0</v>
          </cell>
          <cell r="AD483">
            <v>0</v>
          </cell>
          <cell r="AE483">
            <v>0</v>
          </cell>
          <cell r="AF483">
            <v>0</v>
          </cell>
          <cell r="AG483">
            <v>1</v>
          </cell>
          <cell r="AH483">
            <v>0</v>
          </cell>
          <cell r="AI483">
            <v>0</v>
          </cell>
          <cell r="AJ483">
            <v>0</v>
          </cell>
          <cell r="AK483">
            <v>0</v>
          </cell>
          <cell r="AL483">
            <v>1</v>
          </cell>
          <cell r="AM483">
            <v>0</v>
          </cell>
          <cell r="AN483">
            <v>1</v>
          </cell>
          <cell r="AO483">
            <v>1</v>
          </cell>
          <cell r="AP483">
            <v>0</v>
          </cell>
          <cell r="AQ483">
            <v>1</v>
          </cell>
          <cell r="AR483">
            <v>0</v>
          </cell>
          <cell r="AS483">
            <v>0</v>
          </cell>
          <cell r="AT483">
            <v>0</v>
          </cell>
          <cell r="AU483">
            <v>0</v>
          </cell>
          <cell r="AV483">
            <v>1</v>
          </cell>
          <cell r="AW483">
            <v>1</v>
          </cell>
          <cell r="AX483">
            <v>0</v>
          </cell>
          <cell r="AY483">
            <v>0</v>
          </cell>
          <cell r="AZ483">
            <v>1</v>
          </cell>
          <cell r="BA483">
            <v>0</v>
          </cell>
          <cell r="BB483">
            <v>0</v>
          </cell>
          <cell r="BC483">
            <v>0</v>
          </cell>
          <cell r="BD483">
            <v>1</v>
          </cell>
          <cell r="BE483">
            <v>1</v>
          </cell>
          <cell r="BF483">
            <v>0</v>
          </cell>
          <cell r="BG483">
            <v>7</v>
          </cell>
          <cell r="BH483">
            <v>7</v>
          </cell>
          <cell r="BI483">
            <v>4</v>
          </cell>
          <cell r="BJ483">
            <v>6</v>
          </cell>
          <cell r="BK483">
            <v>5</v>
          </cell>
          <cell r="BL483">
            <v>4</v>
          </cell>
          <cell r="BM483">
            <v>4</v>
          </cell>
          <cell r="BN483">
            <v>4</v>
          </cell>
          <cell r="BO483">
            <v>4</v>
          </cell>
          <cell r="BP483">
            <v>4</v>
          </cell>
          <cell r="BQ483">
            <v>4</v>
          </cell>
          <cell r="BR483">
            <v>4</v>
          </cell>
          <cell r="BS483">
            <v>4</v>
          </cell>
          <cell r="BT483">
            <v>4</v>
          </cell>
          <cell r="BU483">
            <v>6</v>
          </cell>
          <cell r="BV483">
            <v>3</v>
          </cell>
          <cell r="BW483">
            <v>7</v>
          </cell>
          <cell r="BX483">
            <v>7</v>
          </cell>
          <cell r="BY483">
            <v>7</v>
          </cell>
          <cell r="BZ483">
            <v>7</v>
          </cell>
          <cell r="CA483">
            <v>4</v>
          </cell>
          <cell r="CB483">
            <v>4</v>
          </cell>
          <cell r="CC483">
            <v>4</v>
          </cell>
          <cell r="CD483">
            <v>4</v>
          </cell>
          <cell r="CE483">
            <v>4</v>
          </cell>
          <cell r="CF483">
            <v>4</v>
          </cell>
          <cell r="CG483">
            <v>4</v>
          </cell>
          <cell r="CH483">
            <v>5</v>
          </cell>
          <cell r="CI483">
            <v>5</v>
          </cell>
          <cell r="CJ483">
            <v>5</v>
          </cell>
          <cell r="CK483">
            <v>4</v>
          </cell>
          <cell r="CL483">
            <v>4</v>
          </cell>
          <cell r="CM483">
            <v>4</v>
          </cell>
          <cell r="CN483">
            <v>9</v>
          </cell>
          <cell r="CO483">
            <v>9</v>
          </cell>
          <cell r="CP483">
            <v>9</v>
          </cell>
          <cell r="CQ483">
            <v>9</v>
          </cell>
          <cell r="CR483">
            <v>9</v>
          </cell>
          <cell r="CS483">
            <v>1</v>
          </cell>
          <cell r="CT483">
            <v>2</v>
          </cell>
          <cell r="CU483">
            <v>3</v>
          </cell>
          <cell r="CV483">
            <v>1</v>
          </cell>
          <cell r="CW483">
            <v>2</v>
          </cell>
          <cell r="CX483">
            <v>3</v>
          </cell>
          <cell r="CY483">
            <v>4</v>
          </cell>
          <cell r="CZ483">
            <v>2</v>
          </cell>
          <cell r="DA483">
            <v>4</v>
          </cell>
          <cell r="DB483">
            <v>1</v>
          </cell>
          <cell r="DC483">
            <v>5</v>
          </cell>
          <cell r="DD483">
            <v>3</v>
          </cell>
          <cell r="DE483">
            <v>2</v>
          </cell>
          <cell r="DF483">
            <v>1</v>
          </cell>
          <cell r="DG483">
            <v>4</v>
          </cell>
          <cell r="DH483">
            <v>2</v>
          </cell>
          <cell r="DI483">
            <v>1</v>
          </cell>
          <cell r="DJ483">
            <v>3</v>
          </cell>
          <cell r="DK483">
            <v>1</v>
          </cell>
          <cell r="DL483">
            <v>2</v>
          </cell>
          <cell r="DM483">
            <v>3</v>
          </cell>
          <cell r="DN483">
            <v>197</v>
          </cell>
        </row>
        <row r="484">
          <cell r="A484">
            <v>483</v>
          </cell>
          <cell r="B484" t="str">
            <v>2022/3/23 13:02:33</v>
          </cell>
          <cell r="C484" t="str">
            <v>157秒</v>
          </cell>
          <cell r="D484" t="str">
            <v>微信</v>
          </cell>
          <cell r="E484" t="str">
            <v>N/A</v>
          </cell>
          <cell r="F484" t="str">
            <v>117.136.30.117(重庆-重庆)</v>
          </cell>
          <cell r="G484">
            <v>2</v>
          </cell>
          <cell r="H484">
            <v>1</v>
          </cell>
          <cell r="I484">
            <v>1</v>
          </cell>
          <cell r="J484">
            <v>1</v>
          </cell>
          <cell r="K484">
            <v>3</v>
          </cell>
          <cell r="L484" t="str">
            <v>中国语言文化</v>
          </cell>
          <cell r="M484">
            <v>1</v>
          </cell>
          <cell r="N484">
            <v>1</v>
          </cell>
          <cell r="O484">
            <v>1</v>
          </cell>
          <cell r="P484">
            <v>1</v>
          </cell>
          <cell r="Q484">
            <v>0</v>
          </cell>
          <cell r="R484">
            <v>1</v>
          </cell>
          <cell r="S484">
            <v>0</v>
          </cell>
          <cell r="T484">
            <v>1</v>
          </cell>
          <cell r="U484">
            <v>0</v>
          </cell>
          <cell r="V484">
            <v>5</v>
          </cell>
          <cell r="W484">
            <v>1</v>
          </cell>
          <cell r="X484">
            <v>1</v>
          </cell>
          <cell r="Y484">
            <v>0</v>
          </cell>
          <cell r="Z484">
            <v>1</v>
          </cell>
          <cell r="AA484">
            <v>1</v>
          </cell>
          <cell r="AB484">
            <v>1</v>
          </cell>
          <cell r="AC484">
            <v>0</v>
          </cell>
          <cell r="AD484">
            <v>0</v>
          </cell>
          <cell r="AE484">
            <v>1</v>
          </cell>
          <cell r="AF484">
            <v>0</v>
          </cell>
          <cell r="AG484">
            <v>0</v>
          </cell>
          <cell r="AH484">
            <v>0</v>
          </cell>
          <cell r="AI484">
            <v>0</v>
          </cell>
          <cell r="AJ484">
            <v>0</v>
          </cell>
          <cell r="AK484">
            <v>0</v>
          </cell>
          <cell r="AL484">
            <v>1</v>
          </cell>
          <cell r="AM484">
            <v>1</v>
          </cell>
          <cell r="AN484">
            <v>1</v>
          </cell>
          <cell r="AO484">
            <v>1</v>
          </cell>
          <cell r="AP484">
            <v>1</v>
          </cell>
          <cell r="AQ484">
            <v>1</v>
          </cell>
          <cell r="AR484">
            <v>1</v>
          </cell>
          <cell r="AS484">
            <v>1</v>
          </cell>
          <cell r="AT484">
            <v>0</v>
          </cell>
          <cell r="AU484">
            <v>0</v>
          </cell>
          <cell r="AV484">
            <v>1</v>
          </cell>
          <cell r="AW484">
            <v>1</v>
          </cell>
          <cell r="AX484">
            <v>1</v>
          </cell>
          <cell r="AY484">
            <v>0</v>
          </cell>
          <cell r="AZ484">
            <v>0</v>
          </cell>
          <cell r="BA484">
            <v>0</v>
          </cell>
          <cell r="BB484">
            <v>0</v>
          </cell>
          <cell r="BC484">
            <v>0</v>
          </cell>
          <cell r="BD484">
            <v>1</v>
          </cell>
          <cell r="BE484">
            <v>1</v>
          </cell>
          <cell r="BF484">
            <v>0</v>
          </cell>
          <cell r="BG484">
            <v>5</v>
          </cell>
          <cell r="BH484">
            <v>5</v>
          </cell>
          <cell r="BI484">
            <v>5</v>
          </cell>
          <cell r="BJ484">
            <v>5</v>
          </cell>
          <cell r="BK484">
            <v>4</v>
          </cell>
          <cell r="BL484">
            <v>5</v>
          </cell>
          <cell r="BM484">
            <v>5</v>
          </cell>
          <cell r="BN484">
            <v>5</v>
          </cell>
          <cell r="BO484">
            <v>5</v>
          </cell>
          <cell r="BP484">
            <v>5</v>
          </cell>
          <cell r="BQ484">
            <v>5</v>
          </cell>
          <cell r="BR484">
            <v>5</v>
          </cell>
          <cell r="BS484">
            <v>5</v>
          </cell>
          <cell r="BT484">
            <v>5</v>
          </cell>
          <cell r="BU484">
            <v>5</v>
          </cell>
          <cell r="BV484">
            <v>5</v>
          </cell>
          <cell r="BW484">
            <v>5</v>
          </cell>
          <cell r="BX484">
            <v>5</v>
          </cell>
          <cell r="BY484">
            <v>5</v>
          </cell>
          <cell r="BZ484">
            <v>5</v>
          </cell>
          <cell r="CA484">
            <v>5</v>
          </cell>
          <cell r="CB484">
            <v>5</v>
          </cell>
          <cell r="CC484">
            <v>5</v>
          </cell>
          <cell r="CD484">
            <v>5</v>
          </cell>
          <cell r="CE484">
            <v>5</v>
          </cell>
          <cell r="CF484">
            <v>5</v>
          </cell>
          <cell r="CG484">
            <v>5</v>
          </cell>
          <cell r="CH484">
            <v>5</v>
          </cell>
          <cell r="CI484">
            <v>5</v>
          </cell>
          <cell r="CJ484">
            <v>5</v>
          </cell>
          <cell r="CK484">
            <v>5</v>
          </cell>
          <cell r="CL484">
            <v>5</v>
          </cell>
          <cell r="CM484">
            <v>5</v>
          </cell>
          <cell r="CN484">
            <v>7</v>
          </cell>
          <cell r="CO484">
            <v>7</v>
          </cell>
          <cell r="CP484">
            <v>7</v>
          </cell>
          <cell r="CQ484">
            <v>7</v>
          </cell>
          <cell r="CR484">
            <v>7</v>
          </cell>
          <cell r="CS484">
            <v>1</v>
          </cell>
          <cell r="CT484">
            <v>2</v>
          </cell>
          <cell r="CU484">
            <v>3</v>
          </cell>
          <cell r="CV484">
            <v>1</v>
          </cell>
          <cell r="CW484">
            <v>2</v>
          </cell>
          <cell r="CX484">
            <v>3</v>
          </cell>
          <cell r="CY484">
            <v>4</v>
          </cell>
          <cell r="CZ484">
            <v>2</v>
          </cell>
          <cell r="DA484">
            <v>3</v>
          </cell>
          <cell r="DB484">
            <v>1</v>
          </cell>
          <cell r="DC484">
            <v>4</v>
          </cell>
          <cell r="DD484">
            <v>5</v>
          </cell>
          <cell r="DE484">
            <v>2</v>
          </cell>
          <cell r="DF484">
            <v>1</v>
          </cell>
          <cell r="DG484">
            <v>1</v>
          </cell>
          <cell r="DH484">
            <v>2</v>
          </cell>
          <cell r="DI484">
            <v>3</v>
          </cell>
          <cell r="DJ484">
            <v>4</v>
          </cell>
          <cell r="DK484">
            <v>2</v>
          </cell>
          <cell r="DL484">
            <v>1</v>
          </cell>
          <cell r="DM484">
            <v>3</v>
          </cell>
          <cell r="DN484">
            <v>194</v>
          </cell>
        </row>
        <row r="485">
          <cell r="A485">
            <v>484</v>
          </cell>
          <cell r="B485" t="str">
            <v>2022/3/23 13:06:28</v>
          </cell>
          <cell r="C485" t="str">
            <v>323秒</v>
          </cell>
          <cell r="D485" t="str">
            <v>微信</v>
          </cell>
          <cell r="E485" t="str">
            <v>N/A</v>
          </cell>
          <cell r="F485" t="str">
            <v>115.218.201.28(浙江-温州)</v>
          </cell>
          <cell r="G485">
            <v>2</v>
          </cell>
          <cell r="H485">
            <v>2</v>
          </cell>
          <cell r="I485">
            <v>1</v>
          </cell>
          <cell r="J485">
            <v>1</v>
          </cell>
          <cell r="K485">
            <v>3</v>
          </cell>
          <cell r="L485" t="str">
            <v>商务英语</v>
          </cell>
          <cell r="M485">
            <v>0</v>
          </cell>
          <cell r="N485">
            <v>0</v>
          </cell>
          <cell r="O485">
            <v>1</v>
          </cell>
          <cell r="P485">
            <v>1</v>
          </cell>
          <cell r="Q485">
            <v>0</v>
          </cell>
          <cell r="R485">
            <v>1</v>
          </cell>
          <cell r="S485">
            <v>1</v>
          </cell>
          <cell r="T485">
            <v>1</v>
          </cell>
          <cell r="U485">
            <v>0</v>
          </cell>
          <cell r="V485">
            <v>5</v>
          </cell>
          <cell r="W485">
            <v>1</v>
          </cell>
          <cell r="X485">
            <v>1</v>
          </cell>
          <cell r="Y485">
            <v>0</v>
          </cell>
          <cell r="Z485">
            <v>0</v>
          </cell>
          <cell r="AA485">
            <v>1</v>
          </cell>
          <cell r="AB485">
            <v>0</v>
          </cell>
          <cell r="AC485">
            <v>0</v>
          </cell>
          <cell r="AD485">
            <v>0</v>
          </cell>
          <cell r="AE485">
            <v>0</v>
          </cell>
          <cell r="AF485">
            <v>0</v>
          </cell>
          <cell r="AG485">
            <v>1</v>
          </cell>
          <cell r="AH485">
            <v>0</v>
          </cell>
          <cell r="AI485">
            <v>0</v>
          </cell>
          <cell r="AJ485">
            <v>0</v>
          </cell>
          <cell r="AK485">
            <v>0</v>
          </cell>
          <cell r="AL485">
            <v>1</v>
          </cell>
          <cell r="AM485">
            <v>0</v>
          </cell>
          <cell r="AN485">
            <v>0</v>
          </cell>
          <cell r="AO485">
            <v>0</v>
          </cell>
          <cell r="AP485">
            <v>0</v>
          </cell>
          <cell r="AQ485">
            <v>0</v>
          </cell>
          <cell r="AR485">
            <v>1</v>
          </cell>
          <cell r="AS485">
            <v>0</v>
          </cell>
          <cell r="AT485">
            <v>0</v>
          </cell>
          <cell r="AU485">
            <v>0</v>
          </cell>
          <cell r="AV485">
            <v>1</v>
          </cell>
          <cell r="AW485">
            <v>0</v>
          </cell>
          <cell r="AX485">
            <v>0</v>
          </cell>
          <cell r="AY485">
            <v>0</v>
          </cell>
          <cell r="AZ485">
            <v>0</v>
          </cell>
          <cell r="BA485">
            <v>1</v>
          </cell>
          <cell r="BB485">
            <v>0</v>
          </cell>
          <cell r="BC485">
            <v>0</v>
          </cell>
          <cell r="BD485">
            <v>0</v>
          </cell>
          <cell r="BE485">
            <v>0</v>
          </cell>
          <cell r="BF485">
            <v>0</v>
          </cell>
          <cell r="BG485">
            <v>6</v>
          </cell>
          <cell r="BH485">
            <v>5</v>
          </cell>
          <cell r="BI485">
            <v>6</v>
          </cell>
          <cell r="BJ485">
            <v>4</v>
          </cell>
          <cell r="BK485">
            <v>6</v>
          </cell>
          <cell r="BL485">
            <v>5</v>
          </cell>
          <cell r="BM485">
            <v>3</v>
          </cell>
          <cell r="BN485">
            <v>2</v>
          </cell>
          <cell r="BO485">
            <v>4</v>
          </cell>
          <cell r="BP485">
            <v>4</v>
          </cell>
          <cell r="BQ485">
            <v>2</v>
          </cell>
          <cell r="BR485">
            <v>2</v>
          </cell>
          <cell r="BS485">
            <v>5</v>
          </cell>
          <cell r="BT485">
            <v>4</v>
          </cell>
          <cell r="BU485">
            <v>6</v>
          </cell>
          <cell r="BV485">
            <v>5</v>
          </cell>
          <cell r="BW485">
            <v>6</v>
          </cell>
          <cell r="BX485">
            <v>7</v>
          </cell>
          <cell r="BY485">
            <v>7</v>
          </cell>
          <cell r="BZ485">
            <v>6</v>
          </cell>
          <cell r="CA485">
            <v>2</v>
          </cell>
          <cell r="CB485">
            <v>6</v>
          </cell>
          <cell r="CC485">
            <v>5</v>
          </cell>
          <cell r="CD485">
            <v>3</v>
          </cell>
          <cell r="CE485">
            <v>2</v>
          </cell>
          <cell r="CF485">
            <v>3</v>
          </cell>
          <cell r="CG485">
            <v>4</v>
          </cell>
          <cell r="CH485">
            <v>5</v>
          </cell>
          <cell r="CI485">
            <v>5</v>
          </cell>
          <cell r="CJ485">
            <v>5</v>
          </cell>
          <cell r="CK485">
            <v>5</v>
          </cell>
          <cell r="CL485">
            <v>5</v>
          </cell>
          <cell r="CM485">
            <v>5</v>
          </cell>
          <cell r="CN485">
            <v>9</v>
          </cell>
          <cell r="CO485">
            <v>11</v>
          </cell>
          <cell r="CP485">
            <v>10</v>
          </cell>
          <cell r="CQ485">
            <v>11</v>
          </cell>
          <cell r="CR485">
            <v>9</v>
          </cell>
          <cell r="CS485">
            <v>1</v>
          </cell>
          <cell r="CT485">
            <v>3</v>
          </cell>
          <cell r="CU485">
            <v>2</v>
          </cell>
          <cell r="CV485">
            <v>2</v>
          </cell>
          <cell r="CW485">
            <v>1</v>
          </cell>
          <cell r="CX485">
            <v>3</v>
          </cell>
          <cell r="CY485">
            <v>4</v>
          </cell>
          <cell r="CZ485">
            <v>5</v>
          </cell>
          <cell r="DA485">
            <v>2</v>
          </cell>
          <cell r="DB485">
            <v>1</v>
          </cell>
          <cell r="DC485">
            <v>4</v>
          </cell>
          <cell r="DD485">
            <v>3</v>
          </cell>
          <cell r="DE485">
            <v>1</v>
          </cell>
          <cell r="DF485">
            <v>2</v>
          </cell>
          <cell r="DG485">
            <v>1</v>
          </cell>
          <cell r="DH485">
            <v>3</v>
          </cell>
          <cell r="DI485">
            <v>4</v>
          </cell>
          <cell r="DJ485">
            <v>2</v>
          </cell>
          <cell r="DK485">
            <v>1</v>
          </cell>
          <cell r="DL485">
            <v>3</v>
          </cell>
          <cell r="DM485">
            <v>2</v>
          </cell>
          <cell r="DN485">
            <v>195</v>
          </cell>
        </row>
        <row r="486">
          <cell r="A486">
            <v>485</v>
          </cell>
          <cell r="B486" t="str">
            <v>2022/3/23 13:55:21</v>
          </cell>
          <cell r="C486" t="str">
            <v>352秒</v>
          </cell>
          <cell r="D486" t="str">
            <v>手机提交</v>
          </cell>
          <cell r="E486" t="str">
            <v>直接访问</v>
          </cell>
          <cell r="F486" t="str">
            <v>183.230.225.9(重庆-重庆)</v>
          </cell>
          <cell r="G486">
            <v>2</v>
          </cell>
          <cell r="H486">
            <v>1</v>
          </cell>
          <cell r="I486">
            <v>1</v>
          </cell>
          <cell r="J486">
            <v>1</v>
          </cell>
          <cell r="K486">
            <v>2</v>
          </cell>
          <cell r="L486" t="str">
            <v>市场营销</v>
          </cell>
          <cell r="M486">
            <v>0</v>
          </cell>
          <cell r="N486">
            <v>1</v>
          </cell>
          <cell r="O486">
            <v>1</v>
          </cell>
          <cell r="P486">
            <v>1</v>
          </cell>
          <cell r="Q486">
            <v>0</v>
          </cell>
          <cell r="R486">
            <v>1</v>
          </cell>
          <cell r="S486">
            <v>1</v>
          </cell>
          <cell r="T486">
            <v>0</v>
          </cell>
          <cell r="U486">
            <v>0</v>
          </cell>
          <cell r="V486">
            <v>5</v>
          </cell>
          <cell r="W486">
            <v>1</v>
          </cell>
          <cell r="X486">
            <v>1</v>
          </cell>
          <cell r="Y486">
            <v>1</v>
          </cell>
          <cell r="Z486">
            <v>1</v>
          </cell>
          <cell r="AA486">
            <v>0</v>
          </cell>
          <cell r="AB486">
            <v>0</v>
          </cell>
          <cell r="AC486">
            <v>0</v>
          </cell>
          <cell r="AD486">
            <v>0</v>
          </cell>
          <cell r="AE486">
            <v>1</v>
          </cell>
          <cell r="AF486">
            <v>0</v>
          </cell>
          <cell r="AG486">
            <v>0</v>
          </cell>
          <cell r="AH486">
            <v>0</v>
          </cell>
          <cell r="AI486">
            <v>0</v>
          </cell>
          <cell r="AJ486">
            <v>0</v>
          </cell>
          <cell r="AK486">
            <v>0</v>
          </cell>
          <cell r="AL486">
            <v>2</v>
          </cell>
          <cell r="AM486">
            <v>1</v>
          </cell>
          <cell r="AN486">
            <v>1</v>
          </cell>
          <cell r="AO486">
            <v>1</v>
          </cell>
          <cell r="AP486">
            <v>1</v>
          </cell>
          <cell r="AQ486">
            <v>1</v>
          </cell>
          <cell r="AR486">
            <v>0</v>
          </cell>
          <cell r="AS486">
            <v>1</v>
          </cell>
          <cell r="AT486">
            <v>0</v>
          </cell>
          <cell r="AU486">
            <v>0</v>
          </cell>
          <cell r="AV486">
            <v>0</v>
          </cell>
          <cell r="AW486">
            <v>0</v>
          </cell>
          <cell r="AX486">
            <v>1</v>
          </cell>
          <cell r="AY486">
            <v>0</v>
          </cell>
          <cell r="AZ486">
            <v>0</v>
          </cell>
          <cell r="BA486">
            <v>0</v>
          </cell>
          <cell r="BB486">
            <v>0</v>
          </cell>
          <cell r="BC486">
            <v>0</v>
          </cell>
          <cell r="BD486">
            <v>1</v>
          </cell>
          <cell r="BE486">
            <v>0</v>
          </cell>
          <cell r="BF486">
            <v>0</v>
          </cell>
          <cell r="BG486">
            <v>6</v>
          </cell>
          <cell r="BH486">
            <v>6</v>
          </cell>
          <cell r="BI486">
            <v>6</v>
          </cell>
          <cell r="BJ486">
            <v>5</v>
          </cell>
          <cell r="BK486">
            <v>6</v>
          </cell>
          <cell r="BL486">
            <v>6</v>
          </cell>
          <cell r="BM486">
            <v>3</v>
          </cell>
          <cell r="BN486">
            <v>3</v>
          </cell>
          <cell r="BO486">
            <v>3</v>
          </cell>
          <cell r="BP486">
            <v>3</v>
          </cell>
          <cell r="BQ486">
            <v>3</v>
          </cell>
          <cell r="BR486">
            <v>3</v>
          </cell>
          <cell r="BS486">
            <v>5</v>
          </cell>
          <cell r="BT486">
            <v>3</v>
          </cell>
          <cell r="BU486">
            <v>6</v>
          </cell>
          <cell r="BV486">
            <v>3</v>
          </cell>
          <cell r="BW486">
            <v>5</v>
          </cell>
          <cell r="BX486">
            <v>6</v>
          </cell>
          <cell r="BY486">
            <v>6</v>
          </cell>
          <cell r="BZ486">
            <v>6</v>
          </cell>
          <cell r="CA486">
            <v>5</v>
          </cell>
          <cell r="CB486">
            <v>5</v>
          </cell>
          <cell r="CC486">
            <v>5</v>
          </cell>
          <cell r="CD486">
            <v>5</v>
          </cell>
          <cell r="CE486">
            <v>3</v>
          </cell>
          <cell r="CF486">
            <v>7</v>
          </cell>
          <cell r="CG486">
            <v>6</v>
          </cell>
          <cell r="CH486">
            <v>6</v>
          </cell>
          <cell r="CI486">
            <v>6</v>
          </cell>
          <cell r="CJ486">
            <v>6</v>
          </cell>
          <cell r="CK486">
            <v>6</v>
          </cell>
          <cell r="CL486">
            <v>6</v>
          </cell>
          <cell r="CM486">
            <v>6</v>
          </cell>
          <cell r="CN486">
            <v>8</v>
          </cell>
          <cell r="CO486">
            <v>11</v>
          </cell>
          <cell r="CP486">
            <v>9</v>
          </cell>
          <cell r="CQ486">
            <v>10</v>
          </cell>
          <cell r="CR486">
            <v>9</v>
          </cell>
          <cell r="CS486">
            <v>1</v>
          </cell>
          <cell r="CT486">
            <v>2</v>
          </cell>
          <cell r="CU486">
            <v>3</v>
          </cell>
          <cell r="CV486">
            <v>1</v>
          </cell>
          <cell r="CW486">
            <v>2</v>
          </cell>
          <cell r="CX486">
            <v>4</v>
          </cell>
          <cell r="CY486">
            <v>3</v>
          </cell>
          <cell r="CZ486">
            <v>3</v>
          </cell>
          <cell r="DA486">
            <v>4</v>
          </cell>
          <cell r="DB486">
            <v>1</v>
          </cell>
          <cell r="DC486">
            <v>5</v>
          </cell>
          <cell r="DD486">
            <v>2</v>
          </cell>
          <cell r="DE486">
            <v>1</v>
          </cell>
          <cell r="DF486">
            <v>2</v>
          </cell>
          <cell r="DG486">
            <v>3</v>
          </cell>
          <cell r="DH486">
            <v>1</v>
          </cell>
          <cell r="DI486">
            <v>2</v>
          </cell>
          <cell r="DJ486">
            <v>4</v>
          </cell>
          <cell r="DK486">
            <v>2</v>
          </cell>
          <cell r="DL486">
            <v>3</v>
          </cell>
          <cell r="DM486">
            <v>1</v>
          </cell>
          <cell r="DN486">
            <v>207</v>
          </cell>
        </row>
        <row r="487">
          <cell r="A487">
            <v>486</v>
          </cell>
          <cell r="B487" t="str">
            <v>2022/3/23 14:18:19</v>
          </cell>
          <cell r="C487" t="str">
            <v>105秒</v>
          </cell>
          <cell r="D487" t="str">
            <v>微信</v>
          </cell>
          <cell r="E487" t="str">
            <v>N/A</v>
          </cell>
          <cell r="F487" t="str">
            <v>106.84.185.30(重庆-重庆)</v>
          </cell>
          <cell r="G487">
            <v>1</v>
          </cell>
          <cell r="H487">
            <v>2</v>
          </cell>
          <cell r="I487">
            <v>1</v>
          </cell>
          <cell r="J487">
            <v>1</v>
          </cell>
          <cell r="K487">
            <v>2</v>
          </cell>
          <cell r="L487" t="str">
            <v>体育教育</v>
          </cell>
          <cell r="M487">
            <v>1</v>
          </cell>
          <cell r="N487">
            <v>1</v>
          </cell>
          <cell r="O487">
            <v>1</v>
          </cell>
          <cell r="P487">
            <v>1</v>
          </cell>
          <cell r="Q487">
            <v>1</v>
          </cell>
          <cell r="R487">
            <v>1</v>
          </cell>
          <cell r="S487">
            <v>1</v>
          </cell>
          <cell r="T487">
            <v>1</v>
          </cell>
          <cell r="U487">
            <v>0</v>
          </cell>
          <cell r="V487">
            <v>4</v>
          </cell>
          <cell r="W487">
            <v>1</v>
          </cell>
          <cell r="X487">
            <v>1</v>
          </cell>
          <cell r="Y487">
            <v>1</v>
          </cell>
          <cell r="Z487">
            <v>1</v>
          </cell>
          <cell r="AA487">
            <v>1</v>
          </cell>
          <cell r="AB487">
            <v>1</v>
          </cell>
          <cell r="AC487">
            <v>1</v>
          </cell>
          <cell r="AD487">
            <v>0</v>
          </cell>
          <cell r="AE487">
            <v>1</v>
          </cell>
          <cell r="AF487">
            <v>1</v>
          </cell>
          <cell r="AG487">
            <v>1</v>
          </cell>
          <cell r="AH487">
            <v>1</v>
          </cell>
          <cell r="AI487">
            <v>1</v>
          </cell>
          <cell r="AJ487">
            <v>1</v>
          </cell>
          <cell r="AK487">
            <v>0</v>
          </cell>
          <cell r="AL487">
            <v>1</v>
          </cell>
          <cell r="AM487">
            <v>1</v>
          </cell>
          <cell r="AN487">
            <v>1</v>
          </cell>
          <cell r="AO487">
            <v>1</v>
          </cell>
          <cell r="AP487">
            <v>1</v>
          </cell>
          <cell r="AQ487">
            <v>1</v>
          </cell>
          <cell r="AR487">
            <v>1</v>
          </cell>
          <cell r="AS487">
            <v>1</v>
          </cell>
          <cell r="AT487">
            <v>0</v>
          </cell>
          <cell r="AU487">
            <v>1</v>
          </cell>
          <cell r="AV487">
            <v>1</v>
          </cell>
          <cell r="AW487">
            <v>1</v>
          </cell>
          <cell r="AX487">
            <v>1</v>
          </cell>
          <cell r="AY487">
            <v>1</v>
          </cell>
          <cell r="AZ487">
            <v>1</v>
          </cell>
          <cell r="BA487">
            <v>1</v>
          </cell>
          <cell r="BB487">
            <v>1</v>
          </cell>
          <cell r="BC487">
            <v>1</v>
          </cell>
          <cell r="BD487">
            <v>0</v>
          </cell>
          <cell r="BE487">
            <v>0</v>
          </cell>
          <cell r="BF487">
            <v>0</v>
          </cell>
          <cell r="BG487">
            <v>7</v>
          </cell>
          <cell r="BH487">
            <v>7</v>
          </cell>
          <cell r="BI487">
            <v>7</v>
          </cell>
          <cell r="BJ487">
            <v>7</v>
          </cell>
          <cell r="BK487">
            <v>7</v>
          </cell>
          <cell r="BL487">
            <v>7</v>
          </cell>
          <cell r="BM487">
            <v>7</v>
          </cell>
          <cell r="BN487">
            <v>7</v>
          </cell>
          <cell r="BO487">
            <v>7</v>
          </cell>
          <cell r="BP487">
            <v>7</v>
          </cell>
          <cell r="BQ487">
            <v>7</v>
          </cell>
          <cell r="BR487">
            <v>7</v>
          </cell>
          <cell r="BS487">
            <v>7</v>
          </cell>
          <cell r="BT487">
            <v>7</v>
          </cell>
          <cell r="BU487">
            <v>7</v>
          </cell>
          <cell r="BV487">
            <v>7</v>
          </cell>
          <cell r="BW487">
            <v>7</v>
          </cell>
          <cell r="BX487">
            <v>7</v>
          </cell>
          <cell r="BY487">
            <v>7</v>
          </cell>
          <cell r="BZ487">
            <v>7</v>
          </cell>
          <cell r="CA487">
            <v>7</v>
          </cell>
          <cell r="CB487">
            <v>7</v>
          </cell>
          <cell r="CC487">
            <v>7</v>
          </cell>
          <cell r="CD487">
            <v>7</v>
          </cell>
          <cell r="CE487">
            <v>7</v>
          </cell>
          <cell r="CF487">
            <v>7</v>
          </cell>
          <cell r="CG487">
            <v>7</v>
          </cell>
          <cell r="CH487">
            <v>7</v>
          </cell>
          <cell r="CI487">
            <v>7</v>
          </cell>
          <cell r="CJ487">
            <v>7</v>
          </cell>
          <cell r="CK487">
            <v>7</v>
          </cell>
          <cell r="CL487">
            <v>7</v>
          </cell>
          <cell r="CM487">
            <v>7</v>
          </cell>
          <cell r="CN487">
            <v>11</v>
          </cell>
          <cell r="CO487">
            <v>11</v>
          </cell>
          <cell r="CP487">
            <v>11</v>
          </cell>
          <cell r="CQ487">
            <v>11</v>
          </cell>
          <cell r="CR487">
            <v>11</v>
          </cell>
          <cell r="CS487">
            <v>1</v>
          </cell>
          <cell r="CT487">
            <v>2</v>
          </cell>
          <cell r="CU487">
            <v>3</v>
          </cell>
          <cell r="CV487">
            <v>1</v>
          </cell>
          <cell r="CW487">
            <v>2</v>
          </cell>
          <cell r="CX487">
            <v>3</v>
          </cell>
          <cell r="CY487">
            <v>4</v>
          </cell>
          <cell r="CZ487">
            <v>1</v>
          </cell>
          <cell r="DA487">
            <v>2</v>
          </cell>
          <cell r="DB487">
            <v>3</v>
          </cell>
          <cell r="DC487">
            <v>4</v>
          </cell>
          <cell r="DD487">
            <v>5</v>
          </cell>
          <cell r="DE487">
            <v>1</v>
          </cell>
          <cell r="DF487">
            <v>2</v>
          </cell>
          <cell r="DG487">
            <v>1</v>
          </cell>
          <cell r="DH487">
            <v>2</v>
          </cell>
          <cell r="DI487">
            <v>3</v>
          </cell>
          <cell r="DJ487">
            <v>4</v>
          </cell>
          <cell r="DK487">
            <v>1</v>
          </cell>
          <cell r="DL487">
            <v>2</v>
          </cell>
          <cell r="DM487">
            <v>3</v>
          </cell>
          <cell r="DN487">
            <v>281</v>
          </cell>
        </row>
        <row r="488">
          <cell r="A488">
            <v>487</v>
          </cell>
          <cell r="B488" t="str">
            <v>2022/3/23 15:54:46</v>
          </cell>
          <cell r="C488" t="str">
            <v>117秒</v>
          </cell>
          <cell r="D488" t="str">
            <v>微信</v>
          </cell>
          <cell r="E488" t="str">
            <v>N/A</v>
          </cell>
          <cell r="F488" t="str">
            <v>125.84.249.112(重庆-重庆)</v>
          </cell>
          <cell r="G488">
            <v>1</v>
          </cell>
          <cell r="H488">
            <v>1</v>
          </cell>
          <cell r="I488">
            <v>1</v>
          </cell>
          <cell r="J488">
            <v>1</v>
          </cell>
          <cell r="K488">
            <v>3</v>
          </cell>
          <cell r="L488" t="str">
            <v>播音与主持</v>
          </cell>
          <cell r="M488">
            <v>0</v>
          </cell>
          <cell r="N488">
            <v>0</v>
          </cell>
          <cell r="O488">
            <v>1</v>
          </cell>
          <cell r="P488">
            <v>0</v>
          </cell>
          <cell r="Q488">
            <v>1</v>
          </cell>
          <cell r="R488">
            <v>1</v>
          </cell>
          <cell r="S488">
            <v>1</v>
          </cell>
          <cell r="T488">
            <v>0</v>
          </cell>
          <cell r="U488">
            <v>0</v>
          </cell>
          <cell r="V488">
            <v>5</v>
          </cell>
          <cell r="W488">
            <v>1</v>
          </cell>
          <cell r="X488">
            <v>1</v>
          </cell>
          <cell r="Y488">
            <v>1</v>
          </cell>
          <cell r="Z488">
            <v>1</v>
          </cell>
          <cell r="AA488">
            <v>1</v>
          </cell>
          <cell r="AB488">
            <v>1</v>
          </cell>
          <cell r="AC488">
            <v>1</v>
          </cell>
          <cell r="AD488">
            <v>0</v>
          </cell>
          <cell r="AE488">
            <v>1</v>
          </cell>
          <cell r="AF488">
            <v>1</v>
          </cell>
          <cell r="AG488">
            <v>1</v>
          </cell>
          <cell r="AH488">
            <v>1</v>
          </cell>
          <cell r="AI488">
            <v>1</v>
          </cell>
          <cell r="AJ488">
            <v>1</v>
          </cell>
          <cell r="AK488">
            <v>0</v>
          </cell>
          <cell r="AL488">
            <v>1</v>
          </cell>
          <cell r="AM488">
            <v>1</v>
          </cell>
          <cell r="AN488">
            <v>1</v>
          </cell>
          <cell r="AO488">
            <v>1</v>
          </cell>
          <cell r="AP488">
            <v>1</v>
          </cell>
          <cell r="AQ488">
            <v>1</v>
          </cell>
          <cell r="AR488">
            <v>1</v>
          </cell>
          <cell r="AS488">
            <v>1</v>
          </cell>
          <cell r="AT488">
            <v>0</v>
          </cell>
          <cell r="AU488">
            <v>1</v>
          </cell>
          <cell r="AV488">
            <v>1</v>
          </cell>
          <cell r="AW488">
            <v>1</v>
          </cell>
          <cell r="AX488">
            <v>1</v>
          </cell>
          <cell r="AY488">
            <v>1</v>
          </cell>
          <cell r="AZ488">
            <v>1</v>
          </cell>
          <cell r="BA488">
            <v>1</v>
          </cell>
          <cell r="BB488">
            <v>1</v>
          </cell>
          <cell r="BC488">
            <v>1</v>
          </cell>
          <cell r="BD488">
            <v>1</v>
          </cell>
          <cell r="BE488">
            <v>1</v>
          </cell>
          <cell r="BF488">
            <v>0</v>
          </cell>
          <cell r="BG488">
            <v>7</v>
          </cell>
          <cell r="BH488">
            <v>7</v>
          </cell>
          <cell r="BI488">
            <v>7</v>
          </cell>
          <cell r="BJ488">
            <v>7</v>
          </cell>
          <cell r="BK488">
            <v>7</v>
          </cell>
          <cell r="BL488">
            <v>7</v>
          </cell>
          <cell r="BM488">
            <v>7</v>
          </cell>
          <cell r="BN488">
            <v>7</v>
          </cell>
          <cell r="BO488">
            <v>7</v>
          </cell>
          <cell r="BP488">
            <v>7</v>
          </cell>
          <cell r="BQ488">
            <v>7</v>
          </cell>
          <cell r="BR488">
            <v>7</v>
          </cell>
          <cell r="BS488">
            <v>7</v>
          </cell>
          <cell r="BT488">
            <v>7</v>
          </cell>
          <cell r="BU488">
            <v>7</v>
          </cell>
          <cell r="BV488">
            <v>7</v>
          </cell>
          <cell r="BW488">
            <v>7</v>
          </cell>
          <cell r="BX488">
            <v>7</v>
          </cell>
          <cell r="BY488">
            <v>7</v>
          </cell>
          <cell r="BZ488">
            <v>7</v>
          </cell>
          <cell r="CA488">
            <v>7</v>
          </cell>
          <cell r="CB488">
            <v>7</v>
          </cell>
          <cell r="CC488">
            <v>7</v>
          </cell>
          <cell r="CD488">
            <v>7</v>
          </cell>
          <cell r="CE488">
            <v>7</v>
          </cell>
          <cell r="CF488">
            <v>7</v>
          </cell>
          <cell r="CG488">
            <v>7</v>
          </cell>
          <cell r="CH488">
            <v>7</v>
          </cell>
          <cell r="CI488">
            <v>7</v>
          </cell>
          <cell r="CJ488">
            <v>7</v>
          </cell>
          <cell r="CK488">
            <v>7</v>
          </cell>
          <cell r="CL488">
            <v>7</v>
          </cell>
          <cell r="CM488">
            <v>7</v>
          </cell>
          <cell r="CN488">
            <v>11</v>
          </cell>
          <cell r="CO488">
            <v>11</v>
          </cell>
          <cell r="CP488">
            <v>11</v>
          </cell>
          <cell r="CQ488">
            <v>11</v>
          </cell>
          <cell r="CR488">
            <v>11</v>
          </cell>
          <cell r="CS488">
            <v>1</v>
          </cell>
          <cell r="CT488">
            <v>2</v>
          </cell>
          <cell r="CU488">
            <v>3</v>
          </cell>
          <cell r="CV488">
            <v>1</v>
          </cell>
          <cell r="CW488">
            <v>2</v>
          </cell>
          <cell r="CX488">
            <v>3</v>
          </cell>
          <cell r="CY488">
            <v>4</v>
          </cell>
          <cell r="CZ488">
            <v>1</v>
          </cell>
          <cell r="DA488">
            <v>2</v>
          </cell>
          <cell r="DB488">
            <v>3</v>
          </cell>
          <cell r="DC488">
            <v>4</v>
          </cell>
          <cell r="DD488">
            <v>5</v>
          </cell>
          <cell r="DE488">
            <v>1</v>
          </cell>
          <cell r="DF488">
            <v>2</v>
          </cell>
          <cell r="DG488">
            <v>1</v>
          </cell>
          <cell r="DH488">
            <v>2</v>
          </cell>
          <cell r="DI488">
            <v>3</v>
          </cell>
          <cell r="DJ488">
            <v>4</v>
          </cell>
          <cell r="DK488">
            <v>1</v>
          </cell>
          <cell r="DL488">
            <v>2</v>
          </cell>
          <cell r="DM488">
            <v>3</v>
          </cell>
          <cell r="DN488">
            <v>281</v>
          </cell>
        </row>
        <row r="489">
          <cell r="A489">
            <v>488</v>
          </cell>
          <cell r="B489" t="str">
            <v>2022/3/23 17:56:33</v>
          </cell>
          <cell r="C489" t="str">
            <v>149秒</v>
          </cell>
          <cell r="D489" t="str">
            <v>微信</v>
          </cell>
          <cell r="E489" t="str">
            <v>N/A</v>
          </cell>
          <cell r="F489" t="str">
            <v>125.84.249.215(重庆-重庆)</v>
          </cell>
          <cell r="G489">
            <v>1</v>
          </cell>
          <cell r="H489">
            <v>1</v>
          </cell>
          <cell r="I489">
            <v>1</v>
          </cell>
          <cell r="J489">
            <v>1</v>
          </cell>
          <cell r="K489">
            <v>2</v>
          </cell>
          <cell r="L489" t="str">
            <v>会计学</v>
          </cell>
          <cell r="M489">
            <v>0</v>
          </cell>
          <cell r="N489">
            <v>1</v>
          </cell>
          <cell r="O489">
            <v>1</v>
          </cell>
          <cell r="P489">
            <v>1</v>
          </cell>
          <cell r="Q489">
            <v>1</v>
          </cell>
          <cell r="R489">
            <v>0</v>
          </cell>
          <cell r="S489">
            <v>1</v>
          </cell>
          <cell r="T489">
            <v>0</v>
          </cell>
          <cell r="U489">
            <v>0</v>
          </cell>
          <cell r="V489">
            <v>5</v>
          </cell>
          <cell r="W489">
            <v>0</v>
          </cell>
          <cell r="X489">
            <v>1</v>
          </cell>
          <cell r="Y489">
            <v>0</v>
          </cell>
          <cell r="Z489">
            <v>0</v>
          </cell>
          <cell r="AA489">
            <v>1</v>
          </cell>
          <cell r="AB489">
            <v>0</v>
          </cell>
          <cell r="AC489">
            <v>1</v>
          </cell>
          <cell r="AD489">
            <v>0</v>
          </cell>
          <cell r="AE489">
            <v>0</v>
          </cell>
          <cell r="AF489">
            <v>1</v>
          </cell>
          <cell r="AG489">
            <v>1</v>
          </cell>
          <cell r="AH489">
            <v>1</v>
          </cell>
          <cell r="AI489">
            <v>1</v>
          </cell>
          <cell r="AJ489">
            <v>0</v>
          </cell>
          <cell r="AK489">
            <v>0</v>
          </cell>
          <cell r="AL489">
            <v>1</v>
          </cell>
          <cell r="AM489">
            <v>0</v>
          </cell>
          <cell r="AN489">
            <v>0</v>
          </cell>
          <cell r="AO489">
            <v>0</v>
          </cell>
          <cell r="AP489">
            <v>0</v>
          </cell>
          <cell r="AQ489">
            <v>1</v>
          </cell>
          <cell r="AR489">
            <v>0</v>
          </cell>
          <cell r="AS489">
            <v>1</v>
          </cell>
          <cell r="AT489">
            <v>0</v>
          </cell>
          <cell r="AU489">
            <v>0</v>
          </cell>
          <cell r="AV489">
            <v>1</v>
          </cell>
          <cell r="AW489">
            <v>0</v>
          </cell>
          <cell r="AX489">
            <v>1</v>
          </cell>
          <cell r="AY489">
            <v>0</v>
          </cell>
          <cell r="AZ489">
            <v>0</v>
          </cell>
          <cell r="BA489">
            <v>0</v>
          </cell>
          <cell r="BB489">
            <v>0</v>
          </cell>
          <cell r="BC489">
            <v>0</v>
          </cell>
          <cell r="BD489">
            <v>0</v>
          </cell>
          <cell r="BE489">
            <v>1</v>
          </cell>
          <cell r="BF489">
            <v>0</v>
          </cell>
          <cell r="BG489">
            <v>6</v>
          </cell>
          <cell r="BH489">
            <v>6</v>
          </cell>
          <cell r="BI489">
            <v>6</v>
          </cell>
          <cell r="BJ489">
            <v>6</v>
          </cell>
          <cell r="BK489">
            <v>5</v>
          </cell>
          <cell r="BL489">
            <v>6</v>
          </cell>
          <cell r="BM489">
            <v>5</v>
          </cell>
          <cell r="BN489">
            <v>5</v>
          </cell>
          <cell r="BO489">
            <v>5</v>
          </cell>
          <cell r="BP489">
            <v>6</v>
          </cell>
          <cell r="BQ489">
            <v>7</v>
          </cell>
          <cell r="BR489">
            <v>5</v>
          </cell>
          <cell r="BS489">
            <v>5</v>
          </cell>
          <cell r="BT489">
            <v>5</v>
          </cell>
          <cell r="BU489">
            <v>6</v>
          </cell>
          <cell r="BV489">
            <v>5</v>
          </cell>
          <cell r="BW489">
            <v>6</v>
          </cell>
          <cell r="BX489">
            <v>6</v>
          </cell>
          <cell r="BY489">
            <v>6</v>
          </cell>
          <cell r="BZ489">
            <v>6</v>
          </cell>
          <cell r="CA489">
            <v>5</v>
          </cell>
          <cell r="CB489">
            <v>6</v>
          </cell>
          <cell r="CC489">
            <v>6</v>
          </cell>
          <cell r="CD489">
            <v>6</v>
          </cell>
          <cell r="CE489">
            <v>5</v>
          </cell>
          <cell r="CF489">
            <v>5</v>
          </cell>
          <cell r="CG489">
            <v>6</v>
          </cell>
          <cell r="CH489">
            <v>6</v>
          </cell>
          <cell r="CI489">
            <v>6</v>
          </cell>
          <cell r="CJ489">
            <v>6</v>
          </cell>
          <cell r="CK489">
            <v>6</v>
          </cell>
          <cell r="CL489">
            <v>6</v>
          </cell>
          <cell r="CM489">
            <v>6</v>
          </cell>
          <cell r="CN489">
            <v>9</v>
          </cell>
          <cell r="CO489">
            <v>9</v>
          </cell>
          <cell r="CP489">
            <v>10</v>
          </cell>
          <cell r="CQ489">
            <v>10</v>
          </cell>
          <cell r="CR489">
            <v>11</v>
          </cell>
          <cell r="CS489">
            <v>1</v>
          </cell>
          <cell r="CT489">
            <v>2</v>
          </cell>
          <cell r="CU489">
            <v>3</v>
          </cell>
          <cell r="CV489">
            <v>1</v>
          </cell>
          <cell r="CW489">
            <v>2</v>
          </cell>
          <cell r="CX489">
            <v>4</v>
          </cell>
          <cell r="CY489">
            <v>3</v>
          </cell>
          <cell r="CZ489">
            <v>4</v>
          </cell>
          <cell r="DA489">
            <v>1</v>
          </cell>
          <cell r="DB489">
            <v>2</v>
          </cell>
          <cell r="DC489">
            <v>3</v>
          </cell>
          <cell r="DD489">
            <v>5</v>
          </cell>
          <cell r="DE489">
            <v>1</v>
          </cell>
          <cell r="DF489">
            <v>2</v>
          </cell>
          <cell r="DG489">
            <v>2</v>
          </cell>
          <cell r="DH489">
            <v>3</v>
          </cell>
          <cell r="DI489">
            <v>1</v>
          </cell>
          <cell r="DJ489">
            <v>4</v>
          </cell>
          <cell r="DK489">
            <v>1</v>
          </cell>
          <cell r="DL489">
            <v>2</v>
          </cell>
          <cell r="DM489">
            <v>3</v>
          </cell>
          <cell r="DN489">
            <v>232</v>
          </cell>
        </row>
        <row r="490">
          <cell r="A490">
            <v>489</v>
          </cell>
          <cell r="B490" t="str">
            <v>2022/3/23 19:19:42</v>
          </cell>
          <cell r="C490" t="str">
            <v>524秒</v>
          </cell>
          <cell r="D490" t="str">
            <v>手机提交</v>
          </cell>
          <cell r="E490" t="str">
            <v>直接访问</v>
          </cell>
          <cell r="F490" t="str">
            <v>183.230.225.21(重庆-重庆)</v>
          </cell>
          <cell r="G490">
            <v>2</v>
          </cell>
          <cell r="H490">
            <v>1</v>
          </cell>
          <cell r="I490">
            <v>1</v>
          </cell>
          <cell r="J490">
            <v>1</v>
          </cell>
          <cell r="K490">
            <v>2</v>
          </cell>
          <cell r="L490" t="str">
            <v>管理科学与工程类</v>
          </cell>
          <cell r="M490">
            <v>0</v>
          </cell>
          <cell r="N490">
            <v>0</v>
          </cell>
          <cell r="O490">
            <v>0</v>
          </cell>
          <cell r="P490">
            <v>1</v>
          </cell>
          <cell r="Q490">
            <v>1</v>
          </cell>
          <cell r="R490">
            <v>1</v>
          </cell>
          <cell r="S490">
            <v>0</v>
          </cell>
          <cell r="T490">
            <v>0</v>
          </cell>
          <cell r="U490">
            <v>0</v>
          </cell>
          <cell r="V490">
            <v>2</v>
          </cell>
          <cell r="W490">
            <v>1</v>
          </cell>
          <cell r="X490">
            <v>1</v>
          </cell>
          <cell r="Y490">
            <v>0</v>
          </cell>
          <cell r="Z490">
            <v>0</v>
          </cell>
          <cell r="AA490">
            <v>1</v>
          </cell>
          <cell r="AB490">
            <v>0</v>
          </cell>
          <cell r="AC490">
            <v>0</v>
          </cell>
          <cell r="AD490">
            <v>0</v>
          </cell>
          <cell r="AE490">
            <v>1</v>
          </cell>
          <cell r="AF490">
            <v>0</v>
          </cell>
          <cell r="AG490">
            <v>0</v>
          </cell>
          <cell r="AH490">
            <v>0</v>
          </cell>
          <cell r="AI490">
            <v>1</v>
          </cell>
          <cell r="AJ490">
            <v>1</v>
          </cell>
          <cell r="AK490">
            <v>0</v>
          </cell>
          <cell r="AL490">
            <v>1</v>
          </cell>
          <cell r="AM490">
            <v>0</v>
          </cell>
          <cell r="AN490">
            <v>0</v>
          </cell>
          <cell r="AO490">
            <v>0</v>
          </cell>
          <cell r="AP490">
            <v>0</v>
          </cell>
          <cell r="AQ490">
            <v>1</v>
          </cell>
          <cell r="AR490">
            <v>1</v>
          </cell>
          <cell r="AS490">
            <v>1</v>
          </cell>
          <cell r="AT490">
            <v>0</v>
          </cell>
          <cell r="AU490">
            <v>1</v>
          </cell>
          <cell r="AV490">
            <v>0</v>
          </cell>
          <cell r="AW490">
            <v>0</v>
          </cell>
          <cell r="AX490">
            <v>1</v>
          </cell>
          <cell r="AY490">
            <v>0</v>
          </cell>
          <cell r="AZ490">
            <v>0</v>
          </cell>
          <cell r="BA490">
            <v>0</v>
          </cell>
          <cell r="BB490">
            <v>0</v>
          </cell>
          <cell r="BC490">
            <v>0</v>
          </cell>
          <cell r="BD490">
            <v>0</v>
          </cell>
          <cell r="BE490">
            <v>0</v>
          </cell>
          <cell r="BF490">
            <v>0</v>
          </cell>
          <cell r="BG490">
            <v>6</v>
          </cell>
          <cell r="BH490">
            <v>6</v>
          </cell>
          <cell r="BI490">
            <v>7</v>
          </cell>
          <cell r="BJ490">
            <v>7</v>
          </cell>
          <cell r="BK490">
            <v>4</v>
          </cell>
          <cell r="BL490">
            <v>3</v>
          </cell>
          <cell r="BM490">
            <v>6</v>
          </cell>
          <cell r="BN490">
            <v>4</v>
          </cell>
          <cell r="BO490">
            <v>3</v>
          </cell>
          <cell r="BP490">
            <v>3</v>
          </cell>
          <cell r="BQ490">
            <v>3</v>
          </cell>
          <cell r="BR490">
            <v>3</v>
          </cell>
          <cell r="BS490">
            <v>4</v>
          </cell>
          <cell r="BT490">
            <v>5</v>
          </cell>
          <cell r="BU490">
            <v>5</v>
          </cell>
          <cell r="BV490">
            <v>5</v>
          </cell>
          <cell r="BW490">
            <v>4</v>
          </cell>
          <cell r="BX490">
            <v>5</v>
          </cell>
          <cell r="BY490">
            <v>5</v>
          </cell>
          <cell r="BZ490">
            <v>4</v>
          </cell>
          <cell r="CA490">
            <v>5</v>
          </cell>
          <cell r="CB490">
            <v>5</v>
          </cell>
          <cell r="CC490">
            <v>3</v>
          </cell>
          <cell r="CD490">
            <v>5</v>
          </cell>
          <cell r="CE490">
            <v>6</v>
          </cell>
          <cell r="CF490">
            <v>4</v>
          </cell>
          <cell r="CG490">
            <v>4</v>
          </cell>
          <cell r="CH490">
            <v>5</v>
          </cell>
          <cell r="CI490">
            <v>6</v>
          </cell>
          <cell r="CJ490">
            <v>5</v>
          </cell>
          <cell r="CK490">
            <v>5</v>
          </cell>
          <cell r="CL490">
            <v>5</v>
          </cell>
          <cell r="CM490">
            <v>5</v>
          </cell>
          <cell r="CN490">
            <v>8</v>
          </cell>
          <cell r="CO490">
            <v>8</v>
          </cell>
          <cell r="CP490">
            <v>6</v>
          </cell>
          <cell r="CQ490">
            <v>9</v>
          </cell>
          <cell r="CR490">
            <v>7</v>
          </cell>
          <cell r="CS490">
            <v>1</v>
          </cell>
          <cell r="CT490">
            <v>2</v>
          </cell>
          <cell r="CU490">
            <v>3</v>
          </cell>
          <cell r="CV490">
            <v>4</v>
          </cell>
          <cell r="CW490">
            <v>1</v>
          </cell>
          <cell r="CX490">
            <v>2</v>
          </cell>
          <cell r="CY490">
            <v>3</v>
          </cell>
          <cell r="CZ490">
            <v>5</v>
          </cell>
          <cell r="DA490">
            <v>1</v>
          </cell>
          <cell r="DB490">
            <v>2</v>
          </cell>
          <cell r="DC490">
            <v>3</v>
          </cell>
          <cell r="DD490">
            <v>4</v>
          </cell>
          <cell r="DE490">
            <v>1</v>
          </cell>
          <cell r="DF490">
            <v>2</v>
          </cell>
          <cell r="DG490">
            <v>1</v>
          </cell>
          <cell r="DH490">
            <v>3</v>
          </cell>
          <cell r="DI490">
            <v>4</v>
          </cell>
          <cell r="DJ490">
            <v>2</v>
          </cell>
          <cell r="DK490">
            <v>1</v>
          </cell>
          <cell r="DL490">
            <v>2</v>
          </cell>
          <cell r="DM490">
            <v>3</v>
          </cell>
          <cell r="DN490">
            <v>188</v>
          </cell>
        </row>
        <row r="491">
          <cell r="A491">
            <v>490</v>
          </cell>
          <cell r="B491" t="str">
            <v>2022/3/23 20:10:32</v>
          </cell>
          <cell r="C491" t="str">
            <v>292秒</v>
          </cell>
          <cell r="D491" t="str">
            <v>手机提交</v>
          </cell>
          <cell r="E491" t="str">
            <v>直接访问</v>
          </cell>
          <cell r="F491" t="str">
            <v>221.7.112.8(重庆-重庆)</v>
          </cell>
          <cell r="G491">
            <v>1</v>
          </cell>
          <cell r="H491">
            <v>1</v>
          </cell>
          <cell r="I491">
            <v>1</v>
          </cell>
          <cell r="J491">
            <v>1</v>
          </cell>
          <cell r="K491">
            <v>2</v>
          </cell>
          <cell r="L491" t="str">
            <v>物流管理</v>
          </cell>
          <cell r="M491">
            <v>1</v>
          </cell>
          <cell r="N491">
            <v>1</v>
          </cell>
          <cell r="O491">
            <v>0</v>
          </cell>
          <cell r="P491">
            <v>1</v>
          </cell>
          <cell r="Q491">
            <v>0</v>
          </cell>
          <cell r="R491">
            <v>0</v>
          </cell>
          <cell r="S491">
            <v>0</v>
          </cell>
          <cell r="T491">
            <v>0</v>
          </cell>
          <cell r="U491">
            <v>0</v>
          </cell>
          <cell r="V491">
            <v>5</v>
          </cell>
          <cell r="W491">
            <v>1</v>
          </cell>
          <cell r="X491">
            <v>1</v>
          </cell>
          <cell r="Y491">
            <v>1</v>
          </cell>
          <cell r="Z491">
            <v>0</v>
          </cell>
          <cell r="AA491">
            <v>0</v>
          </cell>
          <cell r="AB491">
            <v>0</v>
          </cell>
          <cell r="AC491">
            <v>0</v>
          </cell>
          <cell r="AD491">
            <v>0</v>
          </cell>
          <cell r="AE491">
            <v>0</v>
          </cell>
          <cell r="AF491">
            <v>1</v>
          </cell>
          <cell r="AG491">
            <v>0</v>
          </cell>
          <cell r="AH491">
            <v>1</v>
          </cell>
          <cell r="AI491">
            <v>1</v>
          </cell>
          <cell r="AJ491">
            <v>0</v>
          </cell>
          <cell r="AK491">
            <v>0</v>
          </cell>
          <cell r="AL491">
            <v>1</v>
          </cell>
          <cell r="AM491">
            <v>1</v>
          </cell>
          <cell r="AN491">
            <v>1</v>
          </cell>
          <cell r="AO491">
            <v>1</v>
          </cell>
          <cell r="AP491">
            <v>1</v>
          </cell>
          <cell r="AQ491">
            <v>0</v>
          </cell>
          <cell r="AR491">
            <v>0</v>
          </cell>
          <cell r="AS491">
            <v>0</v>
          </cell>
          <cell r="AT491">
            <v>0</v>
          </cell>
          <cell r="AU491">
            <v>1</v>
          </cell>
          <cell r="AV491">
            <v>1</v>
          </cell>
          <cell r="AW491">
            <v>0</v>
          </cell>
          <cell r="AX491">
            <v>0</v>
          </cell>
          <cell r="AY491">
            <v>1</v>
          </cell>
          <cell r="AZ491">
            <v>0</v>
          </cell>
          <cell r="BA491">
            <v>0</v>
          </cell>
          <cell r="BB491">
            <v>0</v>
          </cell>
          <cell r="BC491">
            <v>0</v>
          </cell>
          <cell r="BD491">
            <v>0</v>
          </cell>
          <cell r="BE491">
            <v>0</v>
          </cell>
          <cell r="BF491">
            <v>0</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7</v>
          </cell>
          <cell r="CO491">
            <v>7</v>
          </cell>
          <cell r="CP491">
            <v>7</v>
          </cell>
          <cell r="CQ491">
            <v>9</v>
          </cell>
          <cell r="CR491">
            <v>8</v>
          </cell>
          <cell r="CS491">
            <v>1</v>
          </cell>
          <cell r="CT491">
            <v>2</v>
          </cell>
          <cell r="CU491">
            <v>3</v>
          </cell>
          <cell r="CV491">
            <v>1</v>
          </cell>
          <cell r="CW491">
            <v>2</v>
          </cell>
          <cell r="CX491">
            <v>4</v>
          </cell>
          <cell r="CY491">
            <v>3</v>
          </cell>
          <cell r="CZ491">
            <v>1</v>
          </cell>
          <cell r="DA491">
            <v>2</v>
          </cell>
          <cell r="DB491">
            <v>3</v>
          </cell>
          <cell r="DC491">
            <v>4</v>
          </cell>
          <cell r="DD491">
            <v>5</v>
          </cell>
          <cell r="DE491">
            <v>1</v>
          </cell>
          <cell r="DF491">
            <v>2</v>
          </cell>
          <cell r="DG491">
            <v>1</v>
          </cell>
          <cell r="DH491">
            <v>2</v>
          </cell>
          <cell r="DI491">
            <v>3</v>
          </cell>
          <cell r="DJ491">
            <v>4</v>
          </cell>
          <cell r="DK491">
            <v>1</v>
          </cell>
          <cell r="DL491">
            <v>2</v>
          </cell>
          <cell r="DM491">
            <v>3</v>
          </cell>
          <cell r="DN491">
            <v>66</v>
          </cell>
        </row>
        <row r="492">
          <cell r="A492">
            <v>491</v>
          </cell>
          <cell r="B492" t="str">
            <v>2022/3/23 22:05:20</v>
          </cell>
          <cell r="C492" t="str">
            <v>178秒</v>
          </cell>
          <cell r="D492" t="str">
            <v>手机提交</v>
          </cell>
          <cell r="E492" t="str">
            <v>直接访问</v>
          </cell>
          <cell r="F492" t="str">
            <v>117.136.30.12(重庆-重庆)</v>
          </cell>
          <cell r="G492">
            <v>2</v>
          </cell>
          <cell r="H492">
            <v>1</v>
          </cell>
          <cell r="I492">
            <v>1</v>
          </cell>
          <cell r="J492">
            <v>1</v>
          </cell>
          <cell r="K492">
            <v>2</v>
          </cell>
          <cell r="L492" t="str">
            <v>工商管理</v>
          </cell>
          <cell r="M492">
            <v>0</v>
          </cell>
          <cell r="N492">
            <v>1</v>
          </cell>
          <cell r="O492">
            <v>1</v>
          </cell>
          <cell r="P492">
            <v>0</v>
          </cell>
          <cell r="Q492">
            <v>1</v>
          </cell>
          <cell r="R492">
            <v>0</v>
          </cell>
          <cell r="S492">
            <v>0</v>
          </cell>
          <cell r="T492">
            <v>0</v>
          </cell>
          <cell r="U492">
            <v>0</v>
          </cell>
          <cell r="V492">
            <v>4</v>
          </cell>
          <cell r="W492">
            <v>1</v>
          </cell>
          <cell r="X492">
            <v>1</v>
          </cell>
          <cell r="Y492">
            <v>0</v>
          </cell>
          <cell r="Z492">
            <v>1</v>
          </cell>
          <cell r="AA492">
            <v>0</v>
          </cell>
          <cell r="AB492">
            <v>0</v>
          </cell>
          <cell r="AC492">
            <v>0</v>
          </cell>
          <cell r="AD492">
            <v>0</v>
          </cell>
          <cell r="AE492">
            <v>0</v>
          </cell>
          <cell r="AF492">
            <v>1</v>
          </cell>
          <cell r="AG492">
            <v>0</v>
          </cell>
          <cell r="AH492">
            <v>0</v>
          </cell>
          <cell r="AI492">
            <v>0</v>
          </cell>
          <cell r="AJ492">
            <v>0</v>
          </cell>
          <cell r="AK492">
            <v>0</v>
          </cell>
          <cell r="AL492">
            <v>2</v>
          </cell>
          <cell r="AM492">
            <v>0</v>
          </cell>
          <cell r="AN492">
            <v>0</v>
          </cell>
          <cell r="AO492">
            <v>0</v>
          </cell>
          <cell r="AP492">
            <v>0</v>
          </cell>
          <cell r="AQ492">
            <v>1</v>
          </cell>
          <cell r="AR492">
            <v>0</v>
          </cell>
          <cell r="AS492">
            <v>0</v>
          </cell>
          <cell r="AT492">
            <v>0</v>
          </cell>
          <cell r="AU492">
            <v>0</v>
          </cell>
          <cell r="AV492">
            <v>1</v>
          </cell>
          <cell r="AW492">
            <v>0</v>
          </cell>
          <cell r="AX492">
            <v>1</v>
          </cell>
          <cell r="AY492">
            <v>0</v>
          </cell>
          <cell r="AZ492">
            <v>0</v>
          </cell>
          <cell r="BA492">
            <v>0</v>
          </cell>
          <cell r="BB492">
            <v>0</v>
          </cell>
          <cell r="BC492">
            <v>0</v>
          </cell>
          <cell r="BD492">
            <v>0</v>
          </cell>
          <cell r="BE492">
            <v>0</v>
          </cell>
          <cell r="BF492">
            <v>0</v>
          </cell>
          <cell r="BG492">
            <v>5</v>
          </cell>
          <cell r="BH492">
            <v>5</v>
          </cell>
          <cell r="BI492">
            <v>5</v>
          </cell>
          <cell r="BJ492">
            <v>5</v>
          </cell>
          <cell r="BK492">
            <v>5</v>
          </cell>
          <cell r="BL492">
            <v>5</v>
          </cell>
          <cell r="BM492">
            <v>5</v>
          </cell>
          <cell r="BN492">
            <v>5</v>
          </cell>
          <cell r="BO492">
            <v>5</v>
          </cell>
          <cell r="BP492">
            <v>5</v>
          </cell>
          <cell r="BQ492">
            <v>5</v>
          </cell>
          <cell r="BR492">
            <v>5</v>
          </cell>
          <cell r="BS492">
            <v>5</v>
          </cell>
          <cell r="BT492">
            <v>5</v>
          </cell>
          <cell r="BU492">
            <v>5</v>
          </cell>
          <cell r="BV492">
            <v>5</v>
          </cell>
          <cell r="BW492">
            <v>5</v>
          </cell>
          <cell r="BX492">
            <v>5</v>
          </cell>
          <cell r="BY492">
            <v>5</v>
          </cell>
          <cell r="BZ492">
            <v>5</v>
          </cell>
          <cell r="CA492">
            <v>5</v>
          </cell>
          <cell r="CB492">
            <v>5</v>
          </cell>
          <cell r="CC492">
            <v>5</v>
          </cell>
          <cell r="CD492">
            <v>5</v>
          </cell>
          <cell r="CE492">
            <v>5</v>
          </cell>
          <cell r="CF492">
            <v>5</v>
          </cell>
          <cell r="CG492">
            <v>5</v>
          </cell>
          <cell r="CH492">
            <v>5</v>
          </cell>
          <cell r="CI492">
            <v>5</v>
          </cell>
          <cell r="CJ492">
            <v>5</v>
          </cell>
          <cell r="CK492">
            <v>5</v>
          </cell>
          <cell r="CL492">
            <v>5</v>
          </cell>
          <cell r="CM492">
            <v>5</v>
          </cell>
          <cell r="CN492">
            <v>6</v>
          </cell>
          <cell r="CO492">
            <v>6</v>
          </cell>
          <cell r="CP492">
            <v>6</v>
          </cell>
          <cell r="CQ492">
            <v>6</v>
          </cell>
          <cell r="CR492">
            <v>6</v>
          </cell>
          <cell r="CS492">
            <v>1</v>
          </cell>
          <cell r="CT492">
            <v>2</v>
          </cell>
          <cell r="CU492">
            <v>3</v>
          </cell>
          <cell r="CV492">
            <v>3</v>
          </cell>
          <cell r="CW492">
            <v>1</v>
          </cell>
          <cell r="CX492">
            <v>2</v>
          </cell>
          <cell r="CY492">
            <v>4</v>
          </cell>
          <cell r="CZ492">
            <v>4</v>
          </cell>
          <cell r="DA492">
            <v>1</v>
          </cell>
          <cell r="DB492">
            <v>2</v>
          </cell>
          <cell r="DC492">
            <v>3</v>
          </cell>
          <cell r="DD492">
            <v>5</v>
          </cell>
          <cell r="DE492">
            <v>1</v>
          </cell>
          <cell r="DF492">
            <v>2</v>
          </cell>
          <cell r="DG492">
            <v>3</v>
          </cell>
          <cell r="DH492">
            <v>1</v>
          </cell>
          <cell r="DI492">
            <v>4</v>
          </cell>
          <cell r="DJ492">
            <v>2</v>
          </cell>
          <cell r="DK492">
            <v>2</v>
          </cell>
          <cell r="DL492">
            <v>1</v>
          </cell>
          <cell r="DM492">
            <v>3</v>
          </cell>
          <cell r="DN492">
            <v>190</v>
          </cell>
        </row>
        <row r="493">
          <cell r="A493">
            <v>492</v>
          </cell>
          <cell r="B493" t="str">
            <v>2022/3/23 22:06:20</v>
          </cell>
          <cell r="C493" t="str">
            <v>194秒</v>
          </cell>
          <cell r="D493" t="str">
            <v>手机提交</v>
          </cell>
          <cell r="E493" t="str">
            <v>直接访问</v>
          </cell>
          <cell r="F493" t="str">
            <v>123.147.249.161(重庆-重庆)</v>
          </cell>
          <cell r="G493">
            <v>2</v>
          </cell>
          <cell r="H493">
            <v>1</v>
          </cell>
          <cell r="I493">
            <v>1</v>
          </cell>
          <cell r="J493">
            <v>1</v>
          </cell>
          <cell r="K493">
            <v>2</v>
          </cell>
          <cell r="L493" t="str">
            <v>工商管理类</v>
          </cell>
          <cell r="M493">
            <v>0</v>
          </cell>
          <cell r="N493">
            <v>1</v>
          </cell>
          <cell r="O493">
            <v>1</v>
          </cell>
          <cell r="P493">
            <v>0</v>
          </cell>
          <cell r="Q493">
            <v>1</v>
          </cell>
          <cell r="R493">
            <v>1</v>
          </cell>
          <cell r="S493">
            <v>0</v>
          </cell>
          <cell r="T493">
            <v>0</v>
          </cell>
          <cell r="U493">
            <v>0</v>
          </cell>
          <cell r="V493">
            <v>5</v>
          </cell>
          <cell r="W493">
            <v>1</v>
          </cell>
          <cell r="X493">
            <v>1</v>
          </cell>
          <cell r="Y493">
            <v>0</v>
          </cell>
          <cell r="Z493">
            <v>0</v>
          </cell>
          <cell r="AA493">
            <v>1</v>
          </cell>
          <cell r="AB493">
            <v>1</v>
          </cell>
          <cell r="AC493">
            <v>1</v>
          </cell>
          <cell r="AD493">
            <v>0</v>
          </cell>
          <cell r="AE493">
            <v>0</v>
          </cell>
          <cell r="AF493">
            <v>1</v>
          </cell>
          <cell r="AG493">
            <v>1</v>
          </cell>
          <cell r="AH493">
            <v>0</v>
          </cell>
          <cell r="AI493">
            <v>0</v>
          </cell>
          <cell r="AJ493">
            <v>0</v>
          </cell>
          <cell r="AK493">
            <v>0</v>
          </cell>
          <cell r="AL493">
            <v>1</v>
          </cell>
          <cell r="AM493">
            <v>1</v>
          </cell>
          <cell r="AN493">
            <v>1</v>
          </cell>
          <cell r="AO493">
            <v>1</v>
          </cell>
          <cell r="AP493">
            <v>1</v>
          </cell>
          <cell r="AQ493">
            <v>1</v>
          </cell>
          <cell r="AR493">
            <v>1</v>
          </cell>
          <cell r="AS493">
            <v>1</v>
          </cell>
          <cell r="AT493">
            <v>0</v>
          </cell>
          <cell r="AU493">
            <v>1</v>
          </cell>
          <cell r="AV493">
            <v>1</v>
          </cell>
          <cell r="AW493">
            <v>1</v>
          </cell>
          <cell r="AX493">
            <v>1</v>
          </cell>
          <cell r="AY493">
            <v>1</v>
          </cell>
          <cell r="AZ493">
            <v>1</v>
          </cell>
          <cell r="BA493">
            <v>1</v>
          </cell>
          <cell r="BB493">
            <v>1</v>
          </cell>
          <cell r="BC493">
            <v>1</v>
          </cell>
          <cell r="BD493">
            <v>1</v>
          </cell>
          <cell r="BE493">
            <v>1</v>
          </cell>
          <cell r="BF493">
            <v>0</v>
          </cell>
          <cell r="BG493">
            <v>7</v>
          </cell>
          <cell r="BH493">
            <v>7</v>
          </cell>
          <cell r="BI493">
            <v>7</v>
          </cell>
          <cell r="BJ493">
            <v>7</v>
          </cell>
          <cell r="BK493">
            <v>7</v>
          </cell>
          <cell r="BL493">
            <v>7</v>
          </cell>
          <cell r="BM493">
            <v>7</v>
          </cell>
          <cell r="BN493">
            <v>7</v>
          </cell>
          <cell r="BO493">
            <v>7</v>
          </cell>
          <cell r="BP493">
            <v>7</v>
          </cell>
          <cell r="BQ493">
            <v>7</v>
          </cell>
          <cell r="BR493">
            <v>7</v>
          </cell>
          <cell r="BS493">
            <v>7</v>
          </cell>
          <cell r="BT493">
            <v>7</v>
          </cell>
          <cell r="BU493">
            <v>7</v>
          </cell>
          <cell r="BV493">
            <v>7</v>
          </cell>
          <cell r="BW493">
            <v>7</v>
          </cell>
          <cell r="BX493">
            <v>7</v>
          </cell>
          <cell r="BY493">
            <v>7</v>
          </cell>
          <cell r="BZ493">
            <v>7</v>
          </cell>
          <cell r="CA493">
            <v>7</v>
          </cell>
          <cell r="CB493">
            <v>7</v>
          </cell>
          <cell r="CC493">
            <v>7</v>
          </cell>
          <cell r="CD493">
            <v>7</v>
          </cell>
          <cell r="CE493">
            <v>7</v>
          </cell>
          <cell r="CF493">
            <v>7</v>
          </cell>
          <cell r="CG493">
            <v>7</v>
          </cell>
          <cell r="CH493">
            <v>7</v>
          </cell>
          <cell r="CI493">
            <v>7</v>
          </cell>
          <cell r="CJ493">
            <v>7</v>
          </cell>
          <cell r="CK493">
            <v>7</v>
          </cell>
          <cell r="CL493">
            <v>7</v>
          </cell>
          <cell r="CM493">
            <v>7</v>
          </cell>
          <cell r="CN493">
            <v>11</v>
          </cell>
          <cell r="CO493">
            <v>11</v>
          </cell>
          <cell r="CP493">
            <v>11</v>
          </cell>
          <cell r="CQ493">
            <v>11</v>
          </cell>
          <cell r="CR493">
            <v>11</v>
          </cell>
          <cell r="CS493">
            <v>1</v>
          </cell>
          <cell r="CT493">
            <v>2</v>
          </cell>
          <cell r="CU493">
            <v>3</v>
          </cell>
          <cell r="CV493">
            <v>1</v>
          </cell>
          <cell r="CW493">
            <v>2</v>
          </cell>
          <cell r="CX493">
            <v>3</v>
          </cell>
          <cell r="CY493">
            <v>4</v>
          </cell>
          <cell r="CZ493">
            <v>1</v>
          </cell>
          <cell r="DA493">
            <v>2</v>
          </cell>
          <cell r="DB493">
            <v>3</v>
          </cell>
          <cell r="DC493">
            <v>4</v>
          </cell>
          <cell r="DD493">
            <v>5</v>
          </cell>
          <cell r="DE493">
            <v>1</v>
          </cell>
          <cell r="DF493">
            <v>2</v>
          </cell>
          <cell r="DG493">
            <v>1</v>
          </cell>
          <cell r="DH493">
            <v>2</v>
          </cell>
          <cell r="DI493">
            <v>3</v>
          </cell>
          <cell r="DJ493">
            <v>4</v>
          </cell>
          <cell r="DK493">
            <v>1</v>
          </cell>
          <cell r="DL493">
            <v>2</v>
          </cell>
          <cell r="DM493">
            <v>3</v>
          </cell>
          <cell r="DN493">
            <v>281</v>
          </cell>
        </row>
        <row r="494">
          <cell r="A494">
            <v>493</v>
          </cell>
          <cell r="B494" t="str">
            <v>2022/3/23 22:06:28</v>
          </cell>
          <cell r="C494" t="str">
            <v>233秒</v>
          </cell>
          <cell r="D494" t="str">
            <v>手机提交</v>
          </cell>
          <cell r="E494" t="str">
            <v>直接访问</v>
          </cell>
          <cell r="F494" t="str">
            <v>39.144.218.56(重庆-重庆)</v>
          </cell>
          <cell r="G494">
            <v>2</v>
          </cell>
          <cell r="H494">
            <v>1</v>
          </cell>
          <cell r="I494">
            <v>1</v>
          </cell>
          <cell r="J494">
            <v>1</v>
          </cell>
          <cell r="K494">
            <v>2</v>
          </cell>
          <cell r="L494" t="str">
            <v>工商管理</v>
          </cell>
          <cell r="M494">
            <v>1</v>
          </cell>
          <cell r="N494">
            <v>1</v>
          </cell>
          <cell r="O494">
            <v>1</v>
          </cell>
          <cell r="P494">
            <v>1</v>
          </cell>
          <cell r="Q494">
            <v>1</v>
          </cell>
          <cell r="R494">
            <v>1</v>
          </cell>
          <cell r="S494">
            <v>1</v>
          </cell>
          <cell r="T494">
            <v>0</v>
          </cell>
          <cell r="U494">
            <v>0</v>
          </cell>
          <cell r="V494">
            <v>2</v>
          </cell>
          <cell r="W494">
            <v>1</v>
          </cell>
          <cell r="X494">
            <v>1</v>
          </cell>
          <cell r="Y494">
            <v>0</v>
          </cell>
          <cell r="Z494">
            <v>1</v>
          </cell>
          <cell r="AA494">
            <v>1</v>
          </cell>
          <cell r="AB494">
            <v>1</v>
          </cell>
          <cell r="AC494">
            <v>1</v>
          </cell>
          <cell r="AD494">
            <v>0</v>
          </cell>
          <cell r="AE494">
            <v>1</v>
          </cell>
          <cell r="AF494">
            <v>1</v>
          </cell>
          <cell r="AG494">
            <v>1</v>
          </cell>
          <cell r="AH494">
            <v>1</v>
          </cell>
          <cell r="AI494">
            <v>1</v>
          </cell>
          <cell r="AJ494">
            <v>1</v>
          </cell>
          <cell r="AK494">
            <v>0</v>
          </cell>
          <cell r="AL494">
            <v>1</v>
          </cell>
          <cell r="AM494">
            <v>1</v>
          </cell>
          <cell r="AN494">
            <v>1</v>
          </cell>
          <cell r="AO494">
            <v>1</v>
          </cell>
          <cell r="AP494">
            <v>1</v>
          </cell>
          <cell r="AQ494">
            <v>1</v>
          </cell>
          <cell r="AR494">
            <v>1</v>
          </cell>
          <cell r="AS494">
            <v>0</v>
          </cell>
          <cell r="AT494">
            <v>0</v>
          </cell>
          <cell r="AU494">
            <v>0</v>
          </cell>
          <cell r="AV494">
            <v>1</v>
          </cell>
          <cell r="AW494">
            <v>1</v>
          </cell>
          <cell r="AX494">
            <v>1</v>
          </cell>
          <cell r="AY494">
            <v>1</v>
          </cell>
          <cell r="AZ494">
            <v>0</v>
          </cell>
          <cell r="BA494">
            <v>0</v>
          </cell>
          <cell r="BB494">
            <v>0</v>
          </cell>
          <cell r="BC494">
            <v>0</v>
          </cell>
          <cell r="BD494">
            <v>0</v>
          </cell>
          <cell r="BE494">
            <v>0</v>
          </cell>
          <cell r="BF494">
            <v>0</v>
          </cell>
          <cell r="BG494">
            <v>6</v>
          </cell>
          <cell r="BH494">
            <v>6</v>
          </cell>
          <cell r="BI494">
            <v>6</v>
          </cell>
          <cell r="BJ494">
            <v>5</v>
          </cell>
          <cell r="BK494">
            <v>4</v>
          </cell>
          <cell r="BL494">
            <v>4</v>
          </cell>
          <cell r="BM494">
            <v>4</v>
          </cell>
          <cell r="BN494">
            <v>4</v>
          </cell>
          <cell r="BO494">
            <v>5</v>
          </cell>
          <cell r="BP494">
            <v>5</v>
          </cell>
          <cell r="BQ494">
            <v>4</v>
          </cell>
          <cell r="BR494">
            <v>5</v>
          </cell>
          <cell r="BS494">
            <v>5</v>
          </cell>
          <cell r="BT494">
            <v>5</v>
          </cell>
          <cell r="BU494">
            <v>5</v>
          </cell>
          <cell r="BV494">
            <v>5</v>
          </cell>
          <cell r="BW494">
            <v>5</v>
          </cell>
          <cell r="BX494">
            <v>5</v>
          </cell>
          <cell r="BY494">
            <v>5</v>
          </cell>
          <cell r="BZ494">
            <v>5</v>
          </cell>
          <cell r="CA494">
            <v>5</v>
          </cell>
          <cell r="CB494">
            <v>6</v>
          </cell>
          <cell r="CC494">
            <v>6</v>
          </cell>
          <cell r="CD494">
            <v>6</v>
          </cell>
          <cell r="CE494">
            <v>6</v>
          </cell>
          <cell r="CF494">
            <v>6</v>
          </cell>
          <cell r="CG494">
            <v>6</v>
          </cell>
          <cell r="CH494">
            <v>6</v>
          </cell>
          <cell r="CI494">
            <v>6</v>
          </cell>
          <cell r="CJ494">
            <v>6</v>
          </cell>
          <cell r="CK494">
            <v>6</v>
          </cell>
          <cell r="CL494">
            <v>6</v>
          </cell>
          <cell r="CM494">
            <v>6</v>
          </cell>
          <cell r="CN494">
            <v>8</v>
          </cell>
          <cell r="CO494">
            <v>9</v>
          </cell>
          <cell r="CP494">
            <v>9</v>
          </cell>
          <cell r="CQ494">
            <v>8</v>
          </cell>
          <cell r="CR494">
            <v>8</v>
          </cell>
          <cell r="CS494">
            <v>2</v>
          </cell>
          <cell r="CT494">
            <v>1</v>
          </cell>
          <cell r="CU494">
            <v>3</v>
          </cell>
          <cell r="CV494">
            <v>1</v>
          </cell>
          <cell r="CW494">
            <v>3</v>
          </cell>
          <cell r="CX494">
            <v>4</v>
          </cell>
          <cell r="CY494">
            <v>2</v>
          </cell>
          <cell r="CZ494">
            <v>3</v>
          </cell>
          <cell r="DA494">
            <v>4</v>
          </cell>
          <cell r="DB494">
            <v>1</v>
          </cell>
          <cell r="DC494">
            <v>2</v>
          </cell>
          <cell r="DD494">
            <v>5</v>
          </cell>
          <cell r="DE494">
            <v>1</v>
          </cell>
          <cell r="DF494">
            <v>2</v>
          </cell>
          <cell r="DG494">
            <v>4</v>
          </cell>
          <cell r="DH494">
            <v>2</v>
          </cell>
          <cell r="DI494">
            <v>3</v>
          </cell>
          <cell r="DJ494">
            <v>1</v>
          </cell>
          <cell r="DK494">
            <v>1</v>
          </cell>
          <cell r="DL494">
            <v>3</v>
          </cell>
          <cell r="DM494">
            <v>2</v>
          </cell>
          <cell r="DN494">
            <v>212</v>
          </cell>
        </row>
        <row r="495">
          <cell r="A495">
            <v>494</v>
          </cell>
          <cell r="B495" t="str">
            <v>2022/3/23 22:07:13</v>
          </cell>
          <cell r="C495" t="str">
            <v>279秒</v>
          </cell>
          <cell r="D495" t="str">
            <v>手机提交</v>
          </cell>
          <cell r="E495" t="str">
            <v>直接访问</v>
          </cell>
          <cell r="F495" t="str">
            <v>123.147.248.230(重庆-重庆)</v>
          </cell>
          <cell r="G495">
            <v>2</v>
          </cell>
          <cell r="H495">
            <v>1</v>
          </cell>
          <cell r="I495">
            <v>1</v>
          </cell>
          <cell r="J495">
            <v>1</v>
          </cell>
          <cell r="K495">
            <v>2</v>
          </cell>
          <cell r="L495" t="str">
            <v>工商管理大类</v>
          </cell>
          <cell r="M495">
            <v>1</v>
          </cell>
          <cell r="N495">
            <v>0</v>
          </cell>
          <cell r="O495">
            <v>1</v>
          </cell>
          <cell r="P495">
            <v>0</v>
          </cell>
          <cell r="Q495">
            <v>0</v>
          </cell>
          <cell r="R495">
            <v>1</v>
          </cell>
          <cell r="S495">
            <v>1</v>
          </cell>
          <cell r="T495">
            <v>1</v>
          </cell>
          <cell r="U495">
            <v>0</v>
          </cell>
          <cell r="V495">
            <v>5</v>
          </cell>
          <cell r="W495">
            <v>1</v>
          </cell>
          <cell r="X495">
            <v>0</v>
          </cell>
          <cell r="Y495">
            <v>0</v>
          </cell>
          <cell r="Z495">
            <v>1</v>
          </cell>
          <cell r="AA495">
            <v>0</v>
          </cell>
          <cell r="AB495">
            <v>1</v>
          </cell>
          <cell r="AC495">
            <v>0</v>
          </cell>
          <cell r="AD495">
            <v>0</v>
          </cell>
          <cell r="AE495">
            <v>1</v>
          </cell>
          <cell r="AF495">
            <v>0</v>
          </cell>
          <cell r="AG495">
            <v>1</v>
          </cell>
          <cell r="AH495">
            <v>0</v>
          </cell>
          <cell r="AI495">
            <v>0</v>
          </cell>
          <cell r="AJ495">
            <v>1</v>
          </cell>
          <cell r="AK495">
            <v>0</v>
          </cell>
          <cell r="AL495">
            <v>2</v>
          </cell>
          <cell r="AM495">
            <v>1</v>
          </cell>
          <cell r="AN495">
            <v>1</v>
          </cell>
          <cell r="AO495">
            <v>1</v>
          </cell>
          <cell r="AP495">
            <v>0</v>
          </cell>
          <cell r="AQ495">
            <v>1</v>
          </cell>
          <cell r="AR495">
            <v>0</v>
          </cell>
          <cell r="AS495">
            <v>0</v>
          </cell>
          <cell r="AT495">
            <v>0</v>
          </cell>
          <cell r="AU495">
            <v>0</v>
          </cell>
          <cell r="AV495">
            <v>1</v>
          </cell>
          <cell r="AW495">
            <v>0</v>
          </cell>
          <cell r="AX495">
            <v>0</v>
          </cell>
          <cell r="AY495">
            <v>0</v>
          </cell>
          <cell r="AZ495">
            <v>0</v>
          </cell>
          <cell r="BA495">
            <v>1</v>
          </cell>
          <cell r="BB495">
            <v>0</v>
          </cell>
          <cell r="BC495">
            <v>0</v>
          </cell>
          <cell r="BD495">
            <v>0</v>
          </cell>
          <cell r="BE495">
            <v>0</v>
          </cell>
          <cell r="BF495">
            <v>0</v>
          </cell>
          <cell r="BG495">
            <v>6</v>
          </cell>
          <cell r="BH495">
            <v>6</v>
          </cell>
          <cell r="BI495">
            <v>6</v>
          </cell>
          <cell r="BJ495">
            <v>6</v>
          </cell>
          <cell r="BK495">
            <v>4</v>
          </cell>
          <cell r="BL495">
            <v>5</v>
          </cell>
          <cell r="BM495">
            <v>4</v>
          </cell>
          <cell r="BN495">
            <v>5</v>
          </cell>
          <cell r="BO495">
            <v>3</v>
          </cell>
          <cell r="BP495">
            <v>4</v>
          </cell>
          <cell r="BQ495">
            <v>5</v>
          </cell>
          <cell r="BR495">
            <v>4</v>
          </cell>
          <cell r="BS495">
            <v>4</v>
          </cell>
          <cell r="BT495">
            <v>6</v>
          </cell>
          <cell r="BU495">
            <v>6</v>
          </cell>
          <cell r="BV495">
            <v>6</v>
          </cell>
          <cell r="BW495">
            <v>5</v>
          </cell>
          <cell r="BX495">
            <v>6</v>
          </cell>
          <cell r="BY495">
            <v>6</v>
          </cell>
          <cell r="BZ495">
            <v>6</v>
          </cell>
          <cell r="CA495">
            <v>6</v>
          </cell>
          <cell r="CB495">
            <v>6</v>
          </cell>
          <cell r="CC495">
            <v>6</v>
          </cell>
          <cell r="CD495">
            <v>4</v>
          </cell>
          <cell r="CE495">
            <v>4</v>
          </cell>
          <cell r="CF495">
            <v>4</v>
          </cell>
          <cell r="CG495">
            <v>5</v>
          </cell>
          <cell r="CH495">
            <v>6</v>
          </cell>
          <cell r="CI495">
            <v>5</v>
          </cell>
          <cell r="CJ495">
            <v>6</v>
          </cell>
          <cell r="CK495">
            <v>6</v>
          </cell>
          <cell r="CL495">
            <v>6</v>
          </cell>
          <cell r="CM495">
            <v>5</v>
          </cell>
          <cell r="CN495">
            <v>9</v>
          </cell>
          <cell r="CO495">
            <v>10</v>
          </cell>
          <cell r="CP495">
            <v>10</v>
          </cell>
          <cell r="CQ495">
            <v>9</v>
          </cell>
          <cell r="CR495">
            <v>11</v>
          </cell>
          <cell r="CS495">
            <v>1</v>
          </cell>
          <cell r="CT495">
            <v>-2</v>
          </cell>
          <cell r="CU495">
            <v>-2</v>
          </cell>
          <cell r="CV495">
            <v>1</v>
          </cell>
          <cell r="CW495">
            <v>2</v>
          </cell>
          <cell r="CX495">
            <v>-2</v>
          </cell>
          <cell r="CY495">
            <v>-2</v>
          </cell>
          <cell r="CZ495">
            <v>2</v>
          </cell>
          <cell r="DA495">
            <v>1</v>
          </cell>
          <cell r="DB495">
            <v>3</v>
          </cell>
          <cell r="DC495">
            <v>-2</v>
          </cell>
          <cell r="DD495">
            <v>-2</v>
          </cell>
          <cell r="DE495">
            <v>-2</v>
          </cell>
          <cell r="DF495">
            <v>1</v>
          </cell>
          <cell r="DG495">
            <v>2</v>
          </cell>
          <cell r="DH495">
            <v>4</v>
          </cell>
          <cell r="DI495">
            <v>3</v>
          </cell>
          <cell r="DJ495">
            <v>1</v>
          </cell>
          <cell r="DK495">
            <v>2</v>
          </cell>
          <cell r="DL495">
            <v>3</v>
          </cell>
          <cell r="DM495">
            <v>1</v>
          </cell>
          <cell r="DN495">
            <v>216</v>
          </cell>
        </row>
        <row r="496">
          <cell r="A496">
            <v>495</v>
          </cell>
          <cell r="B496" t="str">
            <v>2022/3/23 22:07:56</v>
          </cell>
          <cell r="C496" t="str">
            <v>330秒</v>
          </cell>
          <cell r="D496" t="str">
            <v>手机提交</v>
          </cell>
          <cell r="E496" t="str">
            <v>直接访问</v>
          </cell>
          <cell r="F496" t="str">
            <v>119.62.124.166(云南-昆明)</v>
          </cell>
          <cell r="G496">
            <v>2</v>
          </cell>
          <cell r="H496">
            <v>1</v>
          </cell>
          <cell r="I496">
            <v>1</v>
          </cell>
          <cell r="J496">
            <v>1</v>
          </cell>
          <cell r="K496">
            <v>2</v>
          </cell>
          <cell r="L496" t="str">
            <v>工商管理类专业</v>
          </cell>
          <cell r="M496">
            <v>0</v>
          </cell>
          <cell r="N496">
            <v>1</v>
          </cell>
          <cell r="O496">
            <v>1</v>
          </cell>
          <cell r="P496">
            <v>1</v>
          </cell>
          <cell r="Q496">
            <v>1</v>
          </cell>
          <cell r="R496">
            <v>1</v>
          </cell>
          <cell r="S496">
            <v>0</v>
          </cell>
          <cell r="T496">
            <v>0</v>
          </cell>
          <cell r="U496">
            <v>0</v>
          </cell>
          <cell r="V496">
            <v>5</v>
          </cell>
          <cell r="W496">
            <v>0</v>
          </cell>
          <cell r="X496">
            <v>1</v>
          </cell>
          <cell r="Y496">
            <v>0</v>
          </cell>
          <cell r="Z496">
            <v>1</v>
          </cell>
          <cell r="AA496">
            <v>0</v>
          </cell>
          <cell r="AB496">
            <v>1</v>
          </cell>
          <cell r="AC496">
            <v>0</v>
          </cell>
          <cell r="AD496">
            <v>0</v>
          </cell>
          <cell r="AE496">
            <v>0</v>
          </cell>
          <cell r="AF496">
            <v>0</v>
          </cell>
          <cell r="AG496">
            <v>1</v>
          </cell>
          <cell r="AH496">
            <v>0</v>
          </cell>
          <cell r="AI496">
            <v>0</v>
          </cell>
          <cell r="AJ496">
            <v>0</v>
          </cell>
          <cell r="AK496">
            <v>0</v>
          </cell>
          <cell r="AL496">
            <v>1</v>
          </cell>
          <cell r="AM496">
            <v>1</v>
          </cell>
          <cell r="AN496">
            <v>1</v>
          </cell>
          <cell r="AO496">
            <v>1</v>
          </cell>
          <cell r="AP496">
            <v>1</v>
          </cell>
          <cell r="AQ496">
            <v>0</v>
          </cell>
          <cell r="AR496">
            <v>0</v>
          </cell>
          <cell r="AS496">
            <v>0</v>
          </cell>
          <cell r="AT496">
            <v>0</v>
          </cell>
          <cell r="AU496">
            <v>0</v>
          </cell>
          <cell r="AV496">
            <v>1</v>
          </cell>
          <cell r="AW496">
            <v>1</v>
          </cell>
          <cell r="AX496">
            <v>1</v>
          </cell>
          <cell r="AY496">
            <v>0</v>
          </cell>
          <cell r="AZ496">
            <v>0</v>
          </cell>
          <cell r="BA496">
            <v>0</v>
          </cell>
          <cell r="BB496">
            <v>0</v>
          </cell>
          <cell r="BC496">
            <v>0</v>
          </cell>
          <cell r="BD496">
            <v>0</v>
          </cell>
          <cell r="BE496">
            <v>0</v>
          </cell>
          <cell r="BF496">
            <v>0</v>
          </cell>
          <cell r="BG496">
            <v>6</v>
          </cell>
          <cell r="BH496">
            <v>6</v>
          </cell>
          <cell r="BI496">
            <v>6</v>
          </cell>
          <cell r="BJ496">
            <v>6</v>
          </cell>
          <cell r="BK496">
            <v>4</v>
          </cell>
          <cell r="BL496">
            <v>5</v>
          </cell>
          <cell r="BM496">
            <v>4</v>
          </cell>
          <cell r="BN496">
            <v>4</v>
          </cell>
          <cell r="BO496">
            <v>3</v>
          </cell>
          <cell r="BP496">
            <v>4</v>
          </cell>
          <cell r="BQ496">
            <v>4</v>
          </cell>
          <cell r="BR496">
            <v>3</v>
          </cell>
          <cell r="BS496">
            <v>5</v>
          </cell>
          <cell r="BT496">
            <v>5</v>
          </cell>
          <cell r="BU496">
            <v>5</v>
          </cell>
          <cell r="BV496">
            <v>5</v>
          </cell>
          <cell r="BW496">
            <v>5</v>
          </cell>
          <cell r="BX496">
            <v>6</v>
          </cell>
          <cell r="BY496">
            <v>6</v>
          </cell>
          <cell r="BZ496">
            <v>6</v>
          </cell>
          <cell r="CA496">
            <v>6</v>
          </cell>
          <cell r="CB496">
            <v>6</v>
          </cell>
          <cell r="CC496">
            <v>6</v>
          </cell>
          <cell r="CD496">
            <v>5</v>
          </cell>
          <cell r="CE496">
            <v>6</v>
          </cell>
          <cell r="CF496">
            <v>6</v>
          </cell>
          <cell r="CG496">
            <v>6</v>
          </cell>
          <cell r="CH496">
            <v>6</v>
          </cell>
          <cell r="CI496">
            <v>6</v>
          </cell>
          <cell r="CJ496">
            <v>6</v>
          </cell>
          <cell r="CK496">
            <v>6</v>
          </cell>
          <cell r="CL496">
            <v>6</v>
          </cell>
          <cell r="CM496">
            <v>6</v>
          </cell>
          <cell r="CN496">
            <v>8</v>
          </cell>
          <cell r="CO496">
            <v>9</v>
          </cell>
          <cell r="CP496">
            <v>8</v>
          </cell>
          <cell r="CQ496">
            <v>9</v>
          </cell>
          <cell r="CR496">
            <v>8</v>
          </cell>
          <cell r="CS496">
            <v>1</v>
          </cell>
          <cell r="CT496">
            <v>2</v>
          </cell>
          <cell r="CU496">
            <v>3</v>
          </cell>
          <cell r="CV496">
            <v>1</v>
          </cell>
          <cell r="CW496">
            <v>3</v>
          </cell>
          <cell r="CX496">
            <v>2</v>
          </cell>
          <cell r="CY496">
            <v>4</v>
          </cell>
          <cell r="CZ496">
            <v>5</v>
          </cell>
          <cell r="DA496">
            <v>1</v>
          </cell>
          <cell r="DB496">
            <v>2</v>
          </cell>
          <cell r="DC496">
            <v>3</v>
          </cell>
          <cell r="DD496">
            <v>4</v>
          </cell>
          <cell r="DE496">
            <v>2</v>
          </cell>
          <cell r="DF496">
            <v>1</v>
          </cell>
          <cell r="DG496">
            <v>3</v>
          </cell>
          <cell r="DH496">
            <v>4</v>
          </cell>
          <cell r="DI496">
            <v>2</v>
          </cell>
          <cell r="DJ496">
            <v>1</v>
          </cell>
          <cell r="DK496">
            <v>3</v>
          </cell>
          <cell r="DL496">
            <v>2</v>
          </cell>
          <cell r="DM496">
            <v>1</v>
          </cell>
          <cell r="DN496">
            <v>212</v>
          </cell>
        </row>
        <row r="497">
          <cell r="A497">
            <v>496</v>
          </cell>
          <cell r="B497" t="str">
            <v>2022/3/23 22:09:52</v>
          </cell>
          <cell r="C497" t="str">
            <v>461秒</v>
          </cell>
          <cell r="D497" t="str">
            <v>手机提交</v>
          </cell>
          <cell r="E497" t="str">
            <v>直接访问</v>
          </cell>
          <cell r="F497" t="str">
            <v>123.147.250.121(重庆-重庆)</v>
          </cell>
          <cell r="G497">
            <v>2</v>
          </cell>
          <cell r="H497">
            <v>1</v>
          </cell>
          <cell r="I497">
            <v>1</v>
          </cell>
          <cell r="J497">
            <v>1</v>
          </cell>
          <cell r="K497">
            <v>2</v>
          </cell>
          <cell r="L497" t="str">
            <v>工商管理</v>
          </cell>
          <cell r="M497">
            <v>1</v>
          </cell>
          <cell r="N497">
            <v>1</v>
          </cell>
          <cell r="O497">
            <v>1</v>
          </cell>
          <cell r="P497">
            <v>1</v>
          </cell>
          <cell r="Q497">
            <v>1</v>
          </cell>
          <cell r="R497">
            <v>1</v>
          </cell>
          <cell r="S497">
            <v>0</v>
          </cell>
          <cell r="T497">
            <v>1</v>
          </cell>
          <cell r="U497">
            <v>0</v>
          </cell>
          <cell r="V497">
            <v>2</v>
          </cell>
          <cell r="W497">
            <v>1</v>
          </cell>
          <cell r="X497">
            <v>1</v>
          </cell>
          <cell r="Y497">
            <v>1</v>
          </cell>
          <cell r="Z497">
            <v>1</v>
          </cell>
          <cell r="AA497">
            <v>0</v>
          </cell>
          <cell r="AB497">
            <v>1</v>
          </cell>
          <cell r="AC497">
            <v>0</v>
          </cell>
          <cell r="AD497">
            <v>0</v>
          </cell>
          <cell r="AE497">
            <v>1</v>
          </cell>
          <cell r="AF497">
            <v>1</v>
          </cell>
          <cell r="AG497">
            <v>1</v>
          </cell>
          <cell r="AH497">
            <v>1</v>
          </cell>
          <cell r="AI497">
            <v>1</v>
          </cell>
          <cell r="AJ497">
            <v>1</v>
          </cell>
          <cell r="AK497">
            <v>0</v>
          </cell>
          <cell r="AL497">
            <v>2</v>
          </cell>
          <cell r="AM497">
            <v>1</v>
          </cell>
          <cell r="AN497">
            <v>1</v>
          </cell>
          <cell r="AO497">
            <v>1</v>
          </cell>
          <cell r="AP497">
            <v>1</v>
          </cell>
          <cell r="AQ497">
            <v>0</v>
          </cell>
          <cell r="AR497">
            <v>1</v>
          </cell>
          <cell r="AS497">
            <v>1</v>
          </cell>
          <cell r="AT497">
            <v>0</v>
          </cell>
          <cell r="AU497">
            <v>0</v>
          </cell>
          <cell r="AV497">
            <v>1</v>
          </cell>
          <cell r="AW497">
            <v>0</v>
          </cell>
          <cell r="AX497">
            <v>1</v>
          </cell>
          <cell r="AY497">
            <v>1</v>
          </cell>
          <cell r="AZ497">
            <v>0</v>
          </cell>
          <cell r="BA497">
            <v>0</v>
          </cell>
          <cell r="BB497">
            <v>0</v>
          </cell>
          <cell r="BC497">
            <v>1</v>
          </cell>
          <cell r="BD497">
            <v>1</v>
          </cell>
          <cell r="BE497">
            <v>1</v>
          </cell>
          <cell r="BF497">
            <v>0</v>
          </cell>
          <cell r="BG497">
            <v>6</v>
          </cell>
          <cell r="BH497">
            <v>6</v>
          </cell>
          <cell r="BI497">
            <v>6</v>
          </cell>
          <cell r="BJ497">
            <v>5</v>
          </cell>
          <cell r="BK497">
            <v>4</v>
          </cell>
          <cell r="BL497">
            <v>5</v>
          </cell>
          <cell r="BM497">
            <v>3</v>
          </cell>
          <cell r="BN497">
            <v>3</v>
          </cell>
          <cell r="BO497">
            <v>4</v>
          </cell>
          <cell r="BP497">
            <v>5</v>
          </cell>
          <cell r="BQ497">
            <v>3</v>
          </cell>
          <cell r="BR497">
            <v>4</v>
          </cell>
          <cell r="BS497">
            <v>5</v>
          </cell>
          <cell r="BT497">
            <v>5</v>
          </cell>
          <cell r="BU497">
            <v>5</v>
          </cell>
          <cell r="BV497">
            <v>3</v>
          </cell>
          <cell r="BW497">
            <v>5</v>
          </cell>
          <cell r="BX497">
            <v>6</v>
          </cell>
          <cell r="BY497">
            <v>5</v>
          </cell>
          <cell r="BZ497">
            <v>5</v>
          </cell>
          <cell r="CA497">
            <v>5</v>
          </cell>
          <cell r="CB497">
            <v>4</v>
          </cell>
          <cell r="CC497">
            <v>4</v>
          </cell>
          <cell r="CD497">
            <v>5</v>
          </cell>
          <cell r="CE497">
            <v>4</v>
          </cell>
          <cell r="CF497">
            <v>5</v>
          </cell>
          <cell r="CG497">
            <v>5</v>
          </cell>
          <cell r="CH497">
            <v>6</v>
          </cell>
          <cell r="CI497">
            <v>6</v>
          </cell>
          <cell r="CJ497">
            <v>5</v>
          </cell>
          <cell r="CK497">
            <v>7</v>
          </cell>
          <cell r="CL497">
            <v>6</v>
          </cell>
          <cell r="CM497">
            <v>5</v>
          </cell>
          <cell r="CN497">
            <v>9</v>
          </cell>
          <cell r="CO497">
            <v>10</v>
          </cell>
          <cell r="CP497">
            <v>9</v>
          </cell>
          <cell r="CQ497">
            <v>8</v>
          </cell>
          <cell r="CR497">
            <v>10</v>
          </cell>
          <cell r="CS497">
            <v>1</v>
          </cell>
          <cell r="CT497">
            <v>2</v>
          </cell>
          <cell r="CU497">
            <v>3</v>
          </cell>
          <cell r="CV497">
            <v>1</v>
          </cell>
          <cell r="CW497">
            <v>2</v>
          </cell>
          <cell r="CX497">
            <v>4</v>
          </cell>
          <cell r="CY497">
            <v>3</v>
          </cell>
          <cell r="CZ497">
            <v>3</v>
          </cell>
          <cell r="DA497">
            <v>4</v>
          </cell>
          <cell r="DB497">
            <v>1</v>
          </cell>
          <cell r="DC497">
            <v>5</v>
          </cell>
          <cell r="DD497">
            <v>2</v>
          </cell>
          <cell r="DE497">
            <v>1</v>
          </cell>
          <cell r="DF497">
            <v>2</v>
          </cell>
          <cell r="DG497">
            <v>3</v>
          </cell>
          <cell r="DH497">
            <v>1</v>
          </cell>
          <cell r="DI497">
            <v>4</v>
          </cell>
          <cell r="DJ497">
            <v>2</v>
          </cell>
          <cell r="DK497">
            <v>2</v>
          </cell>
          <cell r="DL497">
            <v>3</v>
          </cell>
          <cell r="DM497">
            <v>1</v>
          </cell>
          <cell r="DN497">
            <v>201</v>
          </cell>
        </row>
        <row r="498">
          <cell r="A498">
            <v>497</v>
          </cell>
          <cell r="B498" t="str">
            <v>2022/3/23 22:10:16</v>
          </cell>
          <cell r="C498" t="str">
            <v>169秒</v>
          </cell>
          <cell r="D498" t="str">
            <v>手机提交</v>
          </cell>
          <cell r="E498" t="str">
            <v>直接访问</v>
          </cell>
          <cell r="F498" t="str">
            <v>39.144.219.51(重庆-重庆)</v>
          </cell>
          <cell r="G498">
            <v>1</v>
          </cell>
          <cell r="H498">
            <v>1</v>
          </cell>
          <cell r="I498">
            <v>1</v>
          </cell>
          <cell r="J498">
            <v>1</v>
          </cell>
          <cell r="K498">
            <v>2</v>
          </cell>
          <cell r="L498" t="str">
            <v>会计</v>
          </cell>
          <cell r="M498">
            <v>1</v>
          </cell>
          <cell r="N498">
            <v>0</v>
          </cell>
          <cell r="O498">
            <v>1</v>
          </cell>
          <cell r="P498">
            <v>0</v>
          </cell>
          <cell r="Q498">
            <v>1</v>
          </cell>
          <cell r="R498">
            <v>1</v>
          </cell>
          <cell r="S498">
            <v>0</v>
          </cell>
          <cell r="T498">
            <v>0</v>
          </cell>
          <cell r="U498">
            <v>0</v>
          </cell>
          <cell r="V498">
            <v>5</v>
          </cell>
          <cell r="W498">
            <v>1</v>
          </cell>
          <cell r="X498">
            <v>0</v>
          </cell>
          <cell r="Y498">
            <v>0</v>
          </cell>
          <cell r="Z498">
            <v>1</v>
          </cell>
          <cell r="AA498">
            <v>0</v>
          </cell>
          <cell r="AB498">
            <v>1</v>
          </cell>
          <cell r="AC498">
            <v>0</v>
          </cell>
          <cell r="AD498">
            <v>0</v>
          </cell>
          <cell r="AE498">
            <v>1</v>
          </cell>
          <cell r="AF498">
            <v>0</v>
          </cell>
          <cell r="AG498">
            <v>0</v>
          </cell>
          <cell r="AH498">
            <v>0</v>
          </cell>
          <cell r="AI498">
            <v>0</v>
          </cell>
          <cell r="AJ498">
            <v>0</v>
          </cell>
          <cell r="AK498">
            <v>0</v>
          </cell>
          <cell r="AL498">
            <v>2</v>
          </cell>
          <cell r="AM498">
            <v>0</v>
          </cell>
          <cell r="AN498">
            <v>0</v>
          </cell>
          <cell r="AO498">
            <v>0</v>
          </cell>
          <cell r="AP498">
            <v>0</v>
          </cell>
          <cell r="AQ498">
            <v>1</v>
          </cell>
          <cell r="AR498">
            <v>0</v>
          </cell>
          <cell r="AS498">
            <v>1</v>
          </cell>
          <cell r="AT498">
            <v>0</v>
          </cell>
          <cell r="AU498">
            <v>0</v>
          </cell>
          <cell r="AV498">
            <v>0</v>
          </cell>
          <cell r="AW498">
            <v>0</v>
          </cell>
          <cell r="AX498">
            <v>0</v>
          </cell>
          <cell r="AY498">
            <v>0</v>
          </cell>
          <cell r="AZ498">
            <v>1</v>
          </cell>
          <cell r="BA498">
            <v>0</v>
          </cell>
          <cell r="BB498">
            <v>0</v>
          </cell>
          <cell r="BC498">
            <v>1</v>
          </cell>
          <cell r="BD498">
            <v>0</v>
          </cell>
          <cell r="BE498">
            <v>1</v>
          </cell>
          <cell r="BF498">
            <v>0</v>
          </cell>
          <cell r="BG498">
            <v>5</v>
          </cell>
          <cell r="BH498">
            <v>5</v>
          </cell>
          <cell r="BI498">
            <v>5</v>
          </cell>
          <cell r="BJ498">
            <v>5</v>
          </cell>
          <cell r="BK498">
            <v>5</v>
          </cell>
          <cell r="BL498">
            <v>5</v>
          </cell>
          <cell r="BM498">
            <v>5</v>
          </cell>
          <cell r="BN498">
            <v>5</v>
          </cell>
          <cell r="BO498">
            <v>5</v>
          </cell>
          <cell r="BP498">
            <v>5</v>
          </cell>
          <cell r="BQ498">
            <v>5</v>
          </cell>
          <cell r="BR498">
            <v>5</v>
          </cell>
          <cell r="BS498">
            <v>5</v>
          </cell>
          <cell r="BT498">
            <v>5</v>
          </cell>
          <cell r="BU498">
            <v>5</v>
          </cell>
          <cell r="BV498">
            <v>5</v>
          </cell>
          <cell r="BW498">
            <v>5</v>
          </cell>
          <cell r="BX498">
            <v>5</v>
          </cell>
          <cell r="BY498">
            <v>5</v>
          </cell>
          <cell r="BZ498">
            <v>5</v>
          </cell>
          <cell r="CA498">
            <v>5</v>
          </cell>
          <cell r="CB498">
            <v>5</v>
          </cell>
          <cell r="CC498">
            <v>5</v>
          </cell>
          <cell r="CD498">
            <v>5</v>
          </cell>
          <cell r="CE498">
            <v>5</v>
          </cell>
          <cell r="CF498">
            <v>5</v>
          </cell>
          <cell r="CG498">
            <v>6</v>
          </cell>
          <cell r="CH498">
            <v>6</v>
          </cell>
          <cell r="CI498">
            <v>5</v>
          </cell>
          <cell r="CJ498">
            <v>6</v>
          </cell>
          <cell r="CK498">
            <v>6</v>
          </cell>
          <cell r="CL498">
            <v>5</v>
          </cell>
          <cell r="CM498">
            <v>6</v>
          </cell>
          <cell r="CN498">
            <v>9</v>
          </cell>
          <cell r="CO498">
            <v>9</v>
          </cell>
          <cell r="CP498">
            <v>10</v>
          </cell>
          <cell r="CQ498">
            <v>7</v>
          </cell>
          <cell r="CR498">
            <v>10</v>
          </cell>
          <cell r="CS498">
            <v>1</v>
          </cell>
          <cell r="CT498">
            <v>2</v>
          </cell>
          <cell r="CU498">
            <v>3</v>
          </cell>
          <cell r="CV498">
            <v>1</v>
          </cell>
          <cell r="CW498">
            <v>2</v>
          </cell>
          <cell r="CX498">
            <v>4</v>
          </cell>
          <cell r="CY498">
            <v>3</v>
          </cell>
          <cell r="CZ498">
            <v>5</v>
          </cell>
          <cell r="DA498">
            <v>2</v>
          </cell>
          <cell r="DB498">
            <v>3</v>
          </cell>
          <cell r="DC498">
            <v>4</v>
          </cell>
          <cell r="DD498">
            <v>1</v>
          </cell>
          <cell r="DE498">
            <v>2</v>
          </cell>
          <cell r="DF498">
            <v>1</v>
          </cell>
          <cell r="DG498">
            <v>2</v>
          </cell>
          <cell r="DH498">
            <v>1</v>
          </cell>
          <cell r="DI498">
            <v>3</v>
          </cell>
          <cell r="DJ498">
            <v>4</v>
          </cell>
          <cell r="DK498">
            <v>2</v>
          </cell>
          <cell r="DL498">
            <v>1</v>
          </cell>
          <cell r="DM498">
            <v>3</v>
          </cell>
          <cell r="DN498">
            <v>210</v>
          </cell>
        </row>
        <row r="499">
          <cell r="A499">
            <v>498</v>
          </cell>
          <cell r="B499" t="str">
            <v>2022/3/23 22:11:54</v>
          </cell>
          <cell r="C499" t="str">
            <v>128秒</v>
          </cell>
          <cell r="D499" t="str">
            <v>手机提交</v>
          </cell>
          <cell r="E499" t="str">
            <v>直接访问</v>
          </cell>
          <cell r="F499" t="str">
            <v>123.147.250.135(重庆-重庆)</v>
          </cell>
          <cell r="G499">
            <v>1</v>
          </cell>
          <cell r="H499">
            <v>1</v>
          </cell>
          <cell r="I499">
            <v>1</v>
          </cell>
          <cell r="J499">
            <v>1</v>
          </cell>
          <cell r="K499">
            <v>2</v>
          </cell>
          <cell r="L499" t="str">
            <v>工商管理</v>
          </cell>
          <cell r="M499">
            <v>1</v>
          </cell>
          <cell r="N499">
            <v>0</v>
          </cell>
          <cell r="O499">
            <v>1</v>
          </cell>
          <cell r="P499">
            <v>0</v>
          </cell>
          <cell r="Q499">
            <v>0</v>
          </cell>
          <cell r="R499">
            <v>1</v>
          </cell>
          <cell r="S499">
            <v>0</v>
          </cell>
          <cell r="T499">
            <v>1</v>
          </cell>
          <cell r="U499">
            <v>0</v>
          </cell>
          <cell r="V499">
            <v>5</v>
          </cell>
          <cell r="W499">
            <v>1</v>
          </cell>
          <cell r="X499">
            <v>0</v>
          </cell>
          <cell r="Y499">
            <v>1</v>
          </cell>
          <cell r="Z499">
            <v>1</v>
          </cell>
          <cell r="AA499">
            <v>0</v>
          </cell>
          <cell r="AB499">
            <v>0</v>
          </cell>
          <cell r="AC499">
            <v>0</v>
          </cell>
          <cell r="AD499">
            <v>0</v>
          </cell>
          <cell r="AE499">
            <v>1</v>
          </cell>
          <cell r="AF499">
            <v>0</v>
          </cell>
          <cell r="AG499">
            <v>1</v>
          </cell>
          <cell r="AH499">
            <v>0</v>
          </cell>
          <cell r="AI499">
            <v>0</v>
          </cell>
          <cell r="AJ499">
            <v>0</v>
          </cell>
          <cell r="AK499">
            <v>0</v>
          </cell>
          <cell r="AL499">
            <v>1</v>
          </cell>
          <cell r="AM499">
            <v>1</v>
          </cell>
          <cell r="AN499">
            <v>0</v>
          </cell>
          <cell r="AO499">
            <v>1</v>
          </cell>
          <cell r="AP499">
            <v>1</v>
          </cell>
          <cell r="AQ499">
            <v>1</v>
          </cell>
          <cell r="AR499">
            <v>0</v>
          </cell>
          <cell r="AS499">
            <v>0</v>
          </cell>
          <cell r="AT499">
            <v>0</v>
          </cell>
          <cell r="AU499">
            <v>1</v>
          </cell>
          <cell r="AV499">
            <v>0</v>
          </cell>
          <cell r="AW499">
            <v>0</v>
          </cell>
          <cell r="AX499">
            <v>0</v>
          </cell>
          <cell r="AY499">
            <v>1</v>
          </cell>
          <cell r="AZ499">
            <v>0</v>
          </cell>
          <cell r="BA499">
            <v>0</v>
          </cell>
          <cell r="BB499">
            <v>0</v>
          </cell>
          <cell r="BC499">
            <v>0</v>
          </cell>
          <cell r="BD499">
            <v>0</v>
          </cell>
          <cell r="BE499">
            <v>0</v>
          </cell>
          <cell r="BF499">
            <v>0</v>
          </cell>
          <cell r="BG499">
            <v>5</v>
          </cell>
          <cell r="BH499">
            <v>6</v>
          </cell>
          <cell r="BI499">
            <v>6</v>
          </cell>
          <cell r="BJ499">
            <v>5</v>
          </cell>
          <cell r="BK499">
            <v>6</v>
          </cell>
          <cell r="BL499">
            <v>5</v>
          </cell>
          <cell r="BM499">
            <v>5</v>
          </cell>
          <cell r="BN499">
            <v>5</v>
          </cell>
          <cell r="BO499">
            <v>5</v>
          </cell>
          <cell r="BP499">
            <v>5</v>
          </cell>
          <cell r="BQ499">
            <v>4</v>
          </cell>
          <cell r="BR499">
            <v>5</v>
          </cell>
          <cell r="BS499">
            <v>6</v>
          </cell>
          <cell r="BT499">
            <v>6</v>
          </cell>
          <cell r="BU499">
            <v>4</v>
          </cell>
          <cell r="BV499">
            <v>3</v>
          </cell>
          <cell r="BW499">
            <v>6</v>
          </cell>
          <cell r="BX499">
            <v>6</v>
          </cell>
          <cell r="BY499">
            <v>7</v>
          </cell>
          <cell r="BZ499">
            <v>6</v>
          </cell>
          <cell r="CA499">
            <v>6</v>
          </cell>
          <cell r="CB499">
            <v>6</v>
          </cell>
          <cell r="CC499">
            <v>5</v>
          </cell>
          <cell r="CD499">
            <v>6</v>
          </cell>
          <cell r="CE499">
            <v>5</v>
          </cell>
          <cell r="CF499">
            <v>6</v>
          </cell>
          <cell r="CG499">
            <v>6</v>
          </cell>
          <cell r="CH499">
            <v>6</v>
          </cell>
          <cell r="CI499">
            <v>6</v>
          </cell>
          <cell r="CJ499">
            <v>6</v>
          </cell>
          <cell r="CK499">
            <v>6</v>
          </cell>
          <cell r="CL499">
            <v>5</v>
          </cell>
          <cell r="CM499">
            <v>6</v>
          </cell>
          <cell r="CN499">
            <v>9</v>
          </cell>
          <cell r="CO499">
            <v>10</v>
          </cell>
          <cell r="CP499">
            <v>10</v>
          </cell>
          <cell r="CQ499">
            <v>10</v>
          </cell>
          <cell r="CR499">
            <v>8</v>
          </cell>
          <cell r="CS499">
            <v>2</v>
          </cell>
          <cell r="CT499">
            <v>1</v>
          </cell>
          <cell r="CU499">
            <v>3</v>
          </cell>
          <cell r="CV499">
            <v>2</v>
          </cell>
          <cell r="CW499">
            <v>1</v>
          </cell>
          <cell r="CX499">
            <v>3</v>
          </cell>
          <cell r="CY499">
            <v>4</v>
          </cell>
          <cell r="CZ499">
            <v>1</v>
          </cell>
          <cell r="DA499">
            <v>4</v>
          </cell>
          <cell r="DB499">
            <v>5</v>
          </cell>
          <cell r="DC499">
            <v>2</v>
          </cell>
          <cell r="DD499">
            <v>3</v>
          </cell>
          <cell r="DE499">
            <v>2</v>
          </cell>
          <cell r="DF499">
            <v>1</v>
          </cell>
          <cell r="DG499">
            <v>1</v>
          </cell>
          <cell r="DH499">
            <v>3</v>
          </cell>
          <cell r="DI499">
            <v>2</v>
          </cell>
          <cell r="DJ499">
            <v>4</v>
          </cell>
          <cell r="DK499">
            <v>3</v>
          </cell>
          <cell r="DL499">
            <v>1</v>
          </cell>
          <cell r="DM499">
            <v>2</v>
          </cell>
          <cell r="DN499">
            <v>223</v>
          </cell>
        </row>
        <row r="500">
          <cell r="A500">
            <v>499</v>
          </cell>
          <cell r="B500" t="str">
            <v>2022/3/23 22:12:29</v>
          </cell>
          <cell r="C500" t="str">
            <v>315秒</v>
          </cell>
          <cell r="D500" t="str">
            <v>手机提交</v>
          </cell>
          <cell r="E500" t="str">
            <v>直接访问</v>
          </cell>
          <cell r="F500" t="str">
            <v>223.104.250.151(重庆-重庆)</v>
          </cell>
          <cell r="G500">
            <v>2</v>
          </cell>
          <cell r="H500">
            <v>1</v>
          </cell>
          <cell r="I500">
            <v>1</v>
          </cell>
          <cell r="J500">
            <v>1</v>
          </cell>
          <cell r="K500">
            <v>2</v>
          </cell>
          <cell r="L500" t="str">
            <v>工商管理类</v>
          </cell>
          <cell r="M500">
            <v>1</v>
          </cell>
          <cell r="N500">
            <v>1</v>
          </cell>
          <cell r="O500">
            <v>1</v>
          </cell>
          <cell r="P500">
            <v>1</v>
          </cell>
          <cell r="Q500">
            <v>1</v>
          </cell>
          <cell r="R500">
            <v>0</v>
          </cell>
          <cell r="S500">
            <v>1</v>
          </cell>
          <cell r="T500">
            <v>0</v>
          </cell>
          <cell r="U500">
            <v>0</v>
          </cell>
          <cell r="V500">
            <v>5</v>
          </cell>
          <cell r="W500">
            <v>1</v>
          </cell>
          <cell r="X500">
            <v>1</v>
          </cell>
          <cell r="Y500">
            <v>0</v>
          </cell>
          <cell r="Z500">
            <v>1</v>
          </cell>
          <cell r="AA500">
            <v>1</v>
          </cell>
          <cell r="AB500">
            <v>1</v>
          </cell>
          <cell r="AC500">
            <v>0</v>
          </cell>
          <cell r="AD500">
            <v>0</v>
          </cell>
          <cell r="AE500">
            <v>1</v>
          </cell>
          <cell r="AF500">
            <v>1</v>
          </cell>
          <cell r="AG500">
            <v>1</v>
          </cell>
          <cell r="AH500">
            <v>0</v>
          </cell>
          <cell r="AI500">
            <v>0</v>
          </cell>
          <cell r="AJ500">
            <v>0</v>
          </cell>
          <cell r="AK500">
            <v>0</v>
          </cell>
          <cell r="AL500">
            <v>1</v>
          </cell>
          <cell r="AM500">
            <v>0</v>
          </cell>
          <cell r="AN500">
            <v>1</v>
          </cell>
          <cell r="AO500">
            <v>0</v>
          </cell>
          <cell r="AP500">
            <v>0</v>
          </cell>
          <cell r="AQ500">
            <v>1</v>
          </cell>
          <cell r="AR500">
            <v>0</v>
          </cell>
          <cell r="AS500">
            <v>1</v>
          </cell>
          <cell r="AT500">
            <v>0</v>
          </cell>
          <cell r="AU500">
            <v>0</v>
          </cell>
          <cell r="AV500">
            <v>1</v>
          </cell>
          <cell r="AW500">
            <v>1</v>
          </cell>
          <cell r="AX500">
            <v>0</v>
          </cell>
          <cell r="AY500">
            <v>0</v>
          </cell>
          <cell r="AZ500">
            <v>0</v>
          </cell>
          <cell r="BA500">
            <v>0</v>
          </cell>
          <cell r="BB500">
            <v>0</v>
          </cell>
          <cell r="BC500">
            <v>0</v>
          </cell>
          <cell r="BD500">
            <v>0</v>
          </cell>
          <cell r="BE500">
            <v>0</v>
          </cell>
          <cell r="BF500">
            <v>0</v>
          </cell>
          <cell r="BG500">
            <v>7</v>
          </cell>
          <cell r="BH500">
            <v>7</v>
          </cell>
          <cell r="BI500">
            <v>7</v>
          </cell>
          <cell r="BJ500">
            <v>4</v>
          </cell>
          <cell r="BK500">
            <v>6</v>
          </cell>
          <cell r="BL500">
            <v>7</v>
          </cell>
          <cell r="BM500">
            <v>2</v>
          </cell>
          <cell r="BN500">
            <v>3</v>
          </cell>
          <cell r="BO500">
            <v>2</v>
          </cell>
          <cell r="BP500">
            <v>5</v>
          </cell>
          <cell r="BQ500">
            <v>2</v>
          </cell>
          <cell r="BR500">
            <v>2</v>
          </cell>
          <cell r="BS500">
            <v>4</v>
          </cell>
          <cell r="BT500">
            <v>3</v>
          </cell>
          <cell r="BU500">
            <v>7</v>
          </cell>
          <cell r="BV500">
            <v>3</v>
          </cell>
          <cell r="BW500">
            <v>6</v>
          </cell>
          <cell r="BX500">
            <v>7</v>
          </cell>
          <cell r="BY500">
            <v>7</v>
          </cell>
          <cell r="BZ500">
            <v>7</v>
          </cell>
          <cell r="CA500">
            <v>6</v>
          </cell>
          <cell r="CB500">
            <v>4</v>
          </cell>
          <cell r="CC500">
            <v>4</v>
          </cell>
          <cell r="CD500">
            <v>6</v>
          </cell>
          <cell r="CE500">
            <v>4</v>
          </cell>
          <cell r="CF500">
            <v>6</v>
          </cell>
          <cell r="CG500">
            <v>6</v>
          </cell>
          <cell r="CH500">
            <v>6</v>
          </cell>
          <cell r="CI500">
            <v>6</v>
          </cell>
          <cell r="CJ500">
            <v>6</v>
          </cell>
          <cell r="CK500">
            <v>6</v>
          </cell>
          <cell r="CL500">
            <v>6</v>
          </cell>
          <cell r="CM500">
            <v>5</v>
          </cell>
          <cell r="CN500">
            <v>11</v>
          </cell>
          <cell r="CO500">
            <v>11</v>
          </cell>
          <cell r="CP500">
            <v>9</v>
          </cell>
          <cell r="CQ500">
            <v>10</v>
          </cell>
          <cell r="CR500">
            <v>11</v>
          </cell>
          <cell r="CS500">
            <v>2</v>
          </cell>
          <cell r="CT500">
            <v>1</v>
          </cell>
          <cell r="CU500">
            <v>3</v>
          </cell>
          <cell r="CV500">
            <v>1</v>
          </cell>
          <cell r="CW500">
            <v>4</v>
          </cell>
          <cell r="CX500">
            <v>2</v>
          </cell>
          <cell r="CY500">
            <v>3</v>
          </cell>
          <cell r="CZ500">
            <v>2</v>
          </cell>
          <cell r="DA500">
            <v>3</v>
          </cell>
          <cell r="DB500">
            <v>4</v>
          </cell>
          <cell r="DC500">
            <v>5</v>
          </cell>
          <cell r="DD500">
            <v>1</v>
          </cell>
          <cell r="DE500">
            <v>1</v>
          </cell>
          <cell r="DF500">
            <v>2</v>
          </cell>
          <cell r="DG500">
            <v>2</v>
          </cell>
          <cell r="DH500">
            <v>3</v>
          </cell>
          <cell r="DI500">
            <v>4</v>
          </cell>
          <cell r="DJ500">
            <v>1</v>
          </cell>
          <cell r="DK500">
            <v>1</v>
          </cell>
          <cell r="DL500">
            <v>3</v>
          </cell>
          <cell r="DM500">
            <v>2</v>
          </cell>
          <cell r="DN500">
            <v>216</v>
          </cell>
        </row>
        <row r="501">
          <cell r="A501">
            <v>500</v>
          </cell>
          <cell r="B501" t="str">
            <v>2022/3/23 22:16:00</v>
          </cell>
          <cell r="C501" t="str">
            <v>413秒</v>
          </cell>
          <cell r="D501" t="str">
            <v>手机提交</v>
          </cell>
          <cell r="E501" t="str">
            <v>直接访问</v>
          </cell>
          <cell r="F501" t="str">
            <v>106.84.28.61(重庆-重庆)</v>
          </cell>
          <cell r="G501">
            <v>2</v>
          </cell>
          <cell r="H501">
            <v>1</v>
          </cell>
          <cell r="I501">
            <v>1</v>
          </cell>
          <cell r="J501">
            <v>1</v>
          </cell>
          <cell r="K501">
            <v>2</v>
          </cell>
          <cell r="L501" t="str">
            <v>工商管理类</v>
          </cell>
          <cell r="M501">
            <v>1</v>
          </cell>
          <cell r="N501">
            <v>1</v>
          </cell>
          <cell r="O501">
            <v>1</v>
          </cell>
          <cell r="P501">
            <v>1</v>
          </cell>
          <cell r="Q501">
            <v>0</v>
          </cell>
          <cell r="R501">
            <v>1</v>
          </cell>
          <cell r="S501">
            <v>0</v>
          </cell>
          <cell r="T501">
            <v>1</v>
          </cell>
          <cell r="U501">
            <v>0</v>
          </cell>
          <cell r="V501">
            <v>5</v>
          </cell>
          <cell r="W501">
            <v>1</v>
          </cell>
          <cell r="X501">
            <v>1</v>
          </cell>
          <cell r="Y501">
            <v>0</v>
          </cell>
          <cell r="Z501">
            <v>1</v>
          </cell>
          <cell r="AA501">
            <v>1</v>
          </cell>
          <cell r="AB501">
            <v>1</v>
          </cell>
          <cell r="AC501">
            <v>0</v>
          </cell>
          <cell r="AD501">
            <v>0</v>
          </cell>
          <cell r="AE501">
            <v>1</v>
          </cell>
          <cell r="AF501">
            <v>0</v>
          </cell>
          <cell r="AG501">
            <v>1</v>
          </cell>
          <cell r="AH501">
            <v>0</v>
          </cell>
          <cell r="AI501">
            <v>0</v>
          </cell>
          <cell r="AJ501">
            <v>0</v>
          </cell>
          <cell r="AK501">
            <v>0</v>
          </cell>
          <cell r="AL501">
            <v>1</v>
          </cell>
          <cell r="AM501">
            <v>1</v>
          </cell>
          <cell r="AN501">
            <v>1</v>
          </cell>
          <cell r="AO501">
            <v>1</v>
          </cell>
          <cell r="AP501">
            <v>1</v>
          </cell>
          <cell r="AQ501">
            <v>1</v>
          </cell>
          <cell r="AR501">
            <v>1</v>
          </cell>
          <cell r="AS501">
            <v>1</v>
          </cell>
          <cell r="AT501">
            <v>0</v>
          </cell>
          <cell r="AU501">
            <v>1</v>
          </cell>
          <cell r="AV501">
            <v>1</v>
          </cell>
          <cell r="AW501">
            <v>1</v>
          </cell>
          <cell r="AX501">
            <v>1</v>
          </cell>
          <cell r="AY501">
            <v>0</v>
          </cell>
          <cell r="AZ501">
            <v>1</v>
          </cell>
          <cell r="BA501">
            <v>1</v>
          </cell>
          <cell r="BB501">
            <v>0</v>
          </cell>
          <cell r="BC501">
            <v>0</v>
          </cell>
          <cell r="BD501">
            <v>0</v>
          </cell>
          <cell r="BE501">
            <v>0</v>
          </cell>
          <cell r="BF501">
            <v>0</v>
          </cell>
          <cell r="BG501">
            <v>6</v>
          </cell>
          <cell r="BH501">
            <v>7</v>
          </cell>
          <cell r="BI501">
            <v>6</v>
          </cell>
          <cell r="BJ501">
            <v>5</v>
          </cell>
          <cell r="BK501">
            <v>3</v>
          </cell>
          <cell r="BL501">
            <v>4</v>
          </cell>
          <cell r="BM501">
            <v>4</v>
          </cell>
          <cell r="BN501">
            <v>5</v>
          </cell>
          <cell r="BO501">
            <v>6</v>
          </cell>
          <cell r="BP501">
            <v>6</v>
          </cell>
          <cell r="BQ501">
            <v>5</v>
          </cell>
          <cell r="BR501">
            <v>6</v>
          </cell>
          <cell r="BS501">
            <v>5</v>
          </cell>
          <cell r="BT501">
            <v>6</v>
          </cell>
          <cell r="BU501">
            <v>6</v>
          </cell>
          <cell r="BV501">
            <v>6</v>
          </cell>
          <cell r="BW501">
            <v>6</v>
          </cell>
          <cell r="BX501">
            <v>6</v>
          </cell>
          <cell r="BY501">
            <v>6</v>
          </cell>
          <cell r="BZ501">
            <v>6</v>
          </cell>
          <cell r="CA501">
            <v>6</v>
          </cell>
          <cell r="CB501">
            <v>6</v>
          </cell>
          <cell r="CC501">
            <v>6</v>
          </cell>
          <cell r="CD501">
            <v>6</v>
          </cell>
          <cell r="CE501">
            <v>5</v>
          </cell>
          <cell r="CF501">
            <v>6</v>
          </cell>
          <cell r="CG501">
            <v>6</v>
          </cell>
          <cell r="CH501">
            <v>6</v>
          </cell>
          <cell r="CI501">
            <v>6</v>
          </cell>
          <cell r="CJ501">
            <v>6</v>
          </cell>
          <cell r="CK501">
            <v>6</v>
          </cell>
          <cell r="CL501">
            <v>6</v>
          </cell>
          <cell r="CM501">
            <v>6</v>
          </cell>
          <cell r="CN501">
            <v>8</v>
          </cell>
          <cell r="CO501">
            <v>9</v>
          </cell>
          <cell r="CP501">
            <v>9</v>
          </cell>
          <cell r="CQ501">
            <v>9</v>
          </cell>
          <cell r="CR501">
            <v>10</v>
          </cell>
          <cell r="CS501">
            <v>1</v>
          </cell>
          <cell r="CT501">
            <v>2</v>
          </cell>
          <cell r="CU501">
            <v>3</v>
          </cell>
          <cell r="CV501">
            <v>1</v>
          </cell>
          <cell r="CW501">
            <v>3</v>
          </cell>
          <cell r="CX501">
            <v>2</v>
          </cell>
          <cell r="CY501">
            <v>4</v>
          </cell>
          <cell r="CZ501">
            <v>2</v>
          </cell>
          <cell r="DA501">
            <v>3</v>
          </cell>
          <cell r="DB501">
            <v>1</v>
          </cell>
          <cell r="DC501">
            <v>4</v>
          </cell>
          <cell r="DD501">
            <v>5</v>
          </cell>
          <cell r="DE501">
            <v>2</v>
          </cell>
          <cell r="DF501">
            <v>1</v>
          </cell>
          <cell r="DG501">
            <v>2</v>
          </cell>
          <cell r="DH501">
            <v>1</v>
          </cell>
          <cell r="DI501">
            <v>4</v>
          </cell>
          <cell r="DJ501">
            <v>3</v>
          </cell>
          <cell r="DK501">
            <v>2</v>
          </cell>
          <cell r="DL501">
            <v>3</v>
          </cell>
          <cell r="DM501">
            <v>1</v>
          </cell>
          <cell r="DN501">
            <v>227</v>
          </cell>
        </row>
        <row r="502">
          <cell r="A502">
            <v>501</v>
          </cell>
          <cell r="B502" t="str">
            <v>2022/3/23 22:20:46</v>
          </cell>
          <cell r="C502" t="str">
            <v>333秒</v>
          </cell>
          <cell r="D502" t="str">
            <v>手机提交</v>
          </cell>
          <cell r="E502" t="str">
            <v>直接访问</v>
          </cell>
          <cell r="F502" t="str">
            <v>106.84.24.117(重庆-重庆)</v>
          </cell>
          <cell r="G502">
            <v>2</v>
          </cell>
          <cell r="H502">
            <v>1</v>
          </cell>
          <cell r="I502">
            <v>1</v>
          </cell>
          <cell r="J502">
            <v>1</v>
          </cell>
          <cell r="K502">
            <v>2</v>
          </cell>
          <cell r="L502" t="str">
            <v>工商管理</v>
          </cell>
          <cell r="M502">
            <v>0</v>
          </cell>
          <cell r="N502">
            <v>1</v>
          </cell>
          <cell r="O502">
            <v>1</v>
          </cell>
          <cell r="P502">
            <v>1</v>
          </cell>
          <cell r="Q502">
            <v>0</v>
          </cell>
          <cell r="R502">
            <v>1</v>
          </cell>
          <cell r="S502">
            <v>1</v>
          </cell>
          <cell r="T502">
            <v>1</v>
          </cell>
          <cell r="U502">
            <v>0</v>
          </cell>
          <cell r="V502">
            <v>5</v>
          </cell>
          <cell r="W502">
            <v>1</v>
          </cell>
          <cell r="X502">
            <v>1</v>
          </cell>
          <cell r="Y502">
            <v>0</v>
          </cell>
          <cell r="Z502">
            <v>0</v>
          </cell>
          <cell r="AA502">
            <v>1</v>
          </cell>
          <cell r="AB502">
            <v>0</v>
          </cell>
          <cell r="AC502">
            <v>0</v>
          </cell>
          <cell r="AD502">
            <v>0</v>
          </cell>
          <cell r="AE502">
            <v>0</v>
          </cell>
          <cell r="AF502">
            <v>0</v>
          </cell>
          <cell r="AG502">
            <v>1</v>
          </cell>
          <cell r="AH502">
            <v>0</v>
          </cell>
          <cell r="AI502">
            <v>0</v>
          </cell>
          <cell r="AJ502">
            <v>0</v>
          </cell>
          <cell r="AK502">
            <v>0</v>
          </cell>
          <cell r="AL502">
            <v>1</v>
          </cell>
          <cell r="AM502">
            <v>1</v>
          </cell>
          <cell r="AN502">
            <v>1</v>
          </cell>
          <cell r="AO502">
            <v>1</v>
          </cell>
          <cell r="AP502">
            <v>1</v>
          </cell>
          <cell r="AQ502">
            <v>1</v>
          </cell>
          <cell r="AR502">
            <v>1</v>
          </cell>
          <cell r="AS502">
            <v>0</v>
          </cell>
          <cell r="AT502">
            <v>0</v>
          </cell>
          <cell r="AU502">
            <v>1</v>
          </cell>
          <cell r="AV502">
            <v>1</v>
          </cell>
          <cell r="AW502">
            <v>0</v>
          </cell>
          <cell r="AX502">
            <v>1</v>
          </cell>
          <cell r="AY502">
            <v>0</v>
          </cell>
          <cell r="AZ502">
            <v>1</v>
          </cell>
          <cell r="BA502">
            <v>0</v>
          </cell>
          <cell r="BB502">
            <v>0</v>
          </cell>
          <cell r="BC502">
            <v>0</v>
          </cell>
          <cell r="BD502">
            <v>1</v>
          </cell>
          <cell r="BE502">
            <v>1</v>
          </cell>
          <cell r="BF502">
            <v>0</v>
          </cell>
          <cell r="BG502">
            <v>6</v>
          </cell>
          <cell r="BH502">
            <v>6</v>
          </cell>
          <cell r="BI502">
            <v>6</v>
          </cell>
          <cell r="BJ502">
            <v>4</v>
          </cell>
          <cell r="BK502">
            <v>6</v>
          </cell>
          <cell r="BL502">
            <v>4</v>
          </cell>
          <cell r="BM502">
            <v>6</v>
          </cell>
          <cell r="BN502">
            <v>4</v>
          </cell>
          <cell r="BO502">
            <v>6</v>
          </cell>
          <cell r="BP502">
            <v>6</v>
          </cell>
          <cell r="BQ502">
            <v>6</v>
          </cell>
          <cell r="BR502">
            <v>5</v>
          </cell>
          <cell r="BS502">
            <v>6</v>
          </cell>
          <cell r="BT502">
            <v>6</v>
          </cell>
          <cell r="BU502">
            <v>6</v>
          </cell>
          <cell r="BV502">
            <v>6</v>
          </cell>
          <cell r="BW502">
            <v>6</v>
          </cell>
          <cell r="BX502">
            <v>6</v>
          </cell>
          <cell r="BY502">
            <v>6</v>
          </cell>
          <cell r="BZ502">
            <v>6</v>
          </cell>
          <cell r="CA502">
            <v>6</v>
          </cell>
          <cell r="CB502">
            <v>6</v>
          </cell>
          <cell r="CC502">
            <v>6</v>
          </cell>
          <cell r="CD502">
            <v>6</v>
          </cell>
          <cell r="CE502">
            <v>6</v>
          </cell>
          <cell r="CF502">
            <v>6</v>
          </cell>
          <cell r="CG502">
            <v>6</v>
          </cell>
          <cell r="CH502">
            <v>6</v>
          </cell>
          <cell r="CI502">
            <v>6</v>
          </cell>
          <cell r="CJ502">
            <v>6</v>
          </cell>
          <cell r="CK502">
            <v>6</v>
          </cell>
          <cell r="CL502">
            <v>6</v>
          </cell>
          <cell r="CM502">
            <v>6</v>
          </cell>
          <cell r="CN502">
            <v>9</v>
          </cell>
          <cell r="CO502">
            <v>9</v>
          </cell>
          <cell r="CP502">
            <v>9</v>
          </cell>
          <cell r="CQ502">
            <v>9</v>
          </cell>
          <cell r="CR502">
            <v>9</v>
          </cell>
          <cell r="CS502">
            <v>1</v>
          </cell>
          <cell r="CT502">
            <v>2</v>
          </cell>
          <cell r="CU502">
            <v>3</v>
          </cell>
          <cell r="CV502">
            <v>1</v>
          </cell>
          <cell r="CW502">
            <v>4</v>
          </cell>
          <cell r="CX502">
            <v>3</v>
          </cell>
          <cell r="CY502">
            <v>2</v>
          </cell>
          <cell r="CZ502">
            <v>1</v>
          </cell>
          <cell r="DA502">
            <v>2</v>
          </cell>
          <cell r="DB502">
            <v>3</v>
          </cell>
          <cell r="DC502">
            <v>4</v>
          </cell>
          <cell r="DD502">
            <v>-2</v>
          </cell>
          <cell r="DE502">
            <v>1</v>
          </cell>
          <cell r="DF502">
            <v>2</v>
          </cell>
          <cell r="DG502">
            <v>1</v>
          </cell>
          <cell r="DH502">
            <v>2</v>
          </cell>
          <cell r="DI502">
            <v>3</v>
          </cell>
          <cell r="DJ502">
            <v>4</v>
          </cell>
          <cell r="DK502">
            <v>1</v>
          </cell>
          <cell r="DL502">
            <v>2</v>
          </cell>
          <cell r="DM502">
            <v>3</v>
          </cell>
          <cell r="DN502">
            <v>231</v>
          </cell>
        </row>
        <row r="503">
          <cell r="A503">
            <v>502</v>
          </cell>
          <cell r="B503" t="str">
            <v>2022/3/23 22:25:20</v>
          </cell>
          <cell r="C503" t="str">
            <v>121秒</v>
          </cell>
          <cell r="D503" t="str">
            <v>手机提交</v>
          </cell>
          <cell r="E503" t="str">
            <v>直接访问</v>
          </cell>
          <cell r="F503" t="str">
            <v>223.104.248.11(重庆-重庆)</v>
          </cell>
          <cell r="G503">
            <v>2</v>
          </cell>
          <cell r="H503">
            <v>1</v>
          </cell>
          <cell r="I503">
            <v>1</v>
          </cell>
          <cell r="J503">
            <v>1</v>
          </cell>
          <cell r="K503">
            <v>2</v>
          </cell>
          <cell r="L503" t="str">
            <v>工商管理类</v>
          </cell>
          <cell r="M503">
            <v>1</v>
          </cell>
          <cell r="N503">
            <v>0</v>
          </cell>
          <cell r="O503">
            <v>0</v>
          </cell>
          <cell r="P503">
            <v>1</v>
          </cell>
          <cell r="Q503">
            <v>0</v>
          </cell>
          <cell r="R503">
            <v>1</v>
          </cell>
          <cell r="S503">
            <v>1</v>
          </cell>
          <cell r="T503">
            <v>1</v>
          </cell>
          <cell r="U503">
            <v>0</v>
          </cell>
          <cell r="V503">
            <v>3</v>
          </cell>
          <cell r="W503">
            <v>1</v>
          </cell>
          <cell r="X503">
            <v>0</v>
          </cell>
          <cell r="Y503">
            <v>0</v>
          </cell>
          <cell r="Z503">
            <v>0</v>
          </cell>
          <cell r="AA503">
            <v>1</v>
          </cell>
          <cell r="AB503">
            <v>1</v>
          </cell>
          <cell r="AC503">
            <v>0</v>
          </cell>
          <cell r="AD503">
            <v>0</v>
          </cell>
          <cell r="AE503">
            <v>0</v>
          </cell>
          <cell r="AF503">
            <v>1</v>
          </cell>
          <cell r="AG503">
            <v>1</v>
          </cell>
          <cell r="AH503">
            <v>1</v>
          </cell>
          <cell r="AI503">
            <v>0</v>
          </cell>
          <cell r="AJ503">
            <v>0</v>
          </cell>
          <cell r="AK503">
            <v>0</v>
          </cell>
          <cell r="AL503">
            <v>1</v>
          </cell>
          <cell r="AM503">
            <v>0</v>
          </cell>
          <cell r="AN503">
            <v>1</v>
          </cell>
          <cell r="AO503">
            <v>1</v>
          </cell>
          <cell r="AP503">
            <v>0</v>
          </cell>
          <cell r="AQ503">
            <v>1</v>
          </cell>
          <cell r="AR503">
            <v>1</v>
          </cell>
          <cell r="AS503">
            <v>0</v>
          </cell>
          <cell r="AT503">
            <v>0</v>
          </cell>
          <cell r="AU503">
            <v>0</v>
          </cell>
          <cell r="AV503">
            <v>1</v>
          </cell>
          <cell r="AW503">
            <v>0</v>
          </cell>
          <cell r="AX503">
            <v>1</v>
          </cell>
          <cell r="AY503">
            <v>0</v>
          </cell>
          <cell r="AZ503">
            <v>0</v>
          </cell>
          <cell r="BA503">
            <v>0</v>
          </cell>
          <cell r="BB503">
            <v>0</v>
          </cell>
          <cell r="BC503">
            <v>0</v>
          </cell>
          <cell r="BD503">
            <v>0</v>
          </cell>
          <cell r="BE503">
            <v>0</v>
          </cell>
          <cell r="BF503">
            <v>0</v>
          </cell>
          <cell r="BG503">
            <v>6</v>
          </cell>
          <cell r="BH503">
            <v>5</v>
          </cell>
          <cell r="BI503">
            <v>6</v>
          </cell>
          <cell r="BJ503">
            <v>5</v>
          </cell>
          <cell r="BK503">
            <v>5</v>
          </cell>
          <cell r="BL503">
            <v>5</v>
          </cell>
          <cell r="BM503">
            <v>5</v>
          </cell>
          <cell r="BN503">
            <v>5</v>
          </cell>
          <cell r="BO503">
            <v>6</v>
          </cell>
          <cell r="BP503">
            <v>6</v>
          </cell>
          <cell r="BQ503">
            <v>4</v>
          </cell>
          <cell r="BR503">
            <v>4</v>
          </cell>
          <cell r="BS503">
            <v>4</v>
          </cell>
          <cell r="BT503">
            <v>5</v>
          </cell>
          <cell r="BU503">
            <v>6</v>
          </cell>
          <cell r="BV503">
            <v>6</v>
          </cell>
          <cell r="BW503">
            <v>6</v>
          </cell>
          <cell r="BX503">
            <v>6</v>
          </cell>
          <cell r="BY503">
            <v>6</v>
          </cell>
          <cell r="BZ503">
            <v>5</v>
          </cell>
          <cell r="CA503">
            <v>4</v>
          </cell>
          <cell r="CB503">
            <v>5</v>
          </cell>
          <cell r="CC503">
            <v>4</v>
          </cell>
          <cell r="CD503">
            <v>5</v>
          </cell>
          <cell r="CE503">
            <v>5</v>
          </cell>
          <cell r="CF503">
            <v>4</v>
          </cell>
          <cell r="CG503">
            <v>6</v>
          </cell>
          <cell r="CH503">
            <v>5</v>
          </cell>
          <cell r="CI503">
            <v>5</v>
          </cell>
          <cell r="CJ503">
            <v>5</v>
          </cell>
          <cell r="CK503">
            <v>4</v>
          </cell>
          <cell r="CL503">
            <v>5</v>
          </cell>
          <cell r="CM503">
            <v>5</v>
          </cell>
          <cell r="CN503">
            <v>9</v>
          </cell>
          <cell r="CO503">
            <v>8</v>
          </cell>
          <cell r="CP503">
            <v>8</v>
          </cell>
          <cell r="CQ503">
            <v>8</v>
          </cell>
          <cell r="CR503">
            <v>6</v>
          </cell>
          <cell r="CS503">
            <v>1</v>
          </cell>
          <cell r="CT503">
            <v>3</v>
          </cell>
          <cell r="CU503">
            <v>2</v>
          </cell>
          <cell r="CV503">
            <v>2</v>
          </cell>
          <cell r="CW503">
            <v>1</v>
          </cell>
          <cell r="CX503">
            <v>3</v>
          </cell>
          <cell r="CY503">
            <v>4</v>
          </cell>
          <cell r="CZ503">
            <v>3</v>
          </cell>
          <cell r="DA503">
            <v>4</v>
          </cell>
          <cell r="DB503">
            <v>2</v>
          </cell>
          <cell r="DC503">
            <v>5</v>
          </cell>
          <cell r="DD503">
            <v>1</v>
          </cell>
          <cell r="DE503">
            <v>1</v>
          </cell>
          <cell r="DF503">
            <v>2</v>
          </cell>
          <cell r="DG503">
            <v>3</v>
          </cell>
          <cell r="DH503">
            <v>2</v>
          </cell>
          <cell r="DI503">
            <v>4</v>
          </cell>
          <cell r="DJ503">
            <v>1</v>
          </cell>
          <cell r="DK503">
            <v>3</v>
          </cell>
          <cell r="DL503">
            <v>2</v>
          </cell>
          <cell r="DM503">
            <v>1</v>
          </cell>
          <cell r="DN503">
            <v>202</v>
          </cell>
        </row>
        <row r="504">
          <cell r="A504">
            <v>503</v>
          </cell>
          <cell r="B504" t="str">
            <v>2022/3/23 22:26:27</v>
          </cell>
          <cell r="C504" t="str">
            <v>522秒</v>
          </cell>
          <cell r="D504" t="str">
            <v>手机提交</v>
          </cell>
          <cell r="E504" t="str">
            <v>直接访问</v>
          </cell>
          <cell r="F504" t="str">
            <v>183.230.225.1(重庆-重庆)</v>
          </cell>
          <cell r="G504">
            <v>2</v>
          </cell>
          <cell r="H504">
            <v>1</v>
          </cell>
          <cell r="I504">
            <v>1</v>
          </cell>
          <cell r="J504">
            <v>1</v>
          </cell>
          <cell r="K504">
            <v>2</v>
          </cell>
          <cell r="L504" t="str">
            <v>工商管理</v>
          </cell>
          <cell r="M504">
            <v>0</v>
          </cell>
          <cell r="N504">
            <v>1</v>
          </cell>
          <cell r="O504">
            <v>1</v>
          </cell>
          <cell r="P504">
            <v>1</v>
          </cell>
          <cell r="Q504">
            <v>0</v>
          </cell>
          <cell r="R504">
            <v>1</v>
          </cell>
          <cell r="S504">
            <v>0</v>
          </cell>
          <cell r="T504">
            <v>0</v>
          </cell>
          <cell r="U504">
            <v>0</v>
          </cell>
          <cell r="V504">
            <v>5</v>
          </cell>
          <cell r="W504">
            <v>0</v>
          </cell>
          <cell r="X504">
            <v>1</v>
          </cell>
          <cell r="Y504">
            <v>0</v>
          </cell>
          <cell r="Z504">
            <v>1</v>
          </cell>
          <cell r="AA504">
            <v>1</v>
          </cell>
          <cell r="AB504">
            <v>0</v>
          </cell>
          <cell r="AC504">
            <v>0</v>
          </cell>
          <cell r="AD504">
            <v>0</v>
          </cell>
          <cell r="AE504">
            <v>1</v>
          </cell>
          <cell r="AF504">
            <v>0</v>
          </cell>
          <cell r="AG504">
            <v>0</v>
          </cell>
          <cell r="AH504">
            <v>1</v>
          </cell>
          <cell r="AI504">
            <v>0</v>
          </cell>
          <cell r="AJ504">
            <v>1</v>
          </cell>
          <cell r="AK504">
            <v>0</v>
          </cell>
          <cell r="AL504">
            <v>2</v>
          </cell>
          <cell r="AM504">
            <v>0</v>
          </cell>
          <cell r="AN504">
            <v>1</v>
          </cell>
          <cell r="AO504">
            <v>1</v>
          </cell>
          <cell r="AP504">
            <v>0</v>
          </cell>
          <cell r="AQ504">
            <v>1</v>
          </cell>
          <cell r="AR504">
            <v>0</v>
          </cell>
          <cell r="AS504">
            <v>0</v>
          </cell>
          <cell r="AT504">
            <v>0</v>
          </cell>
          <cell r="AU504">
            <v>0</v>
          </cell>
          <cell r="AV504">
            <v>1</v>
          </cell>
          <cell r="AW504">
            <v>0</v>
          </cell>
          <cell r="AX504">
            <v>1</v>
          </cell>
          <cell r="AY504">
            <v>0</v>
          </cell>
          <cell r="AZ504">
            <v>0</v>
          </cell>
          <cell r="BA504">
            <v>0</v>
          </cell>
          <cell r="BB504">
            <v>0</v>
          </cell>
          <cell r="BC504">
            <v>0</v>
          </cell>
          <cell r="BD504">
            <v>1</v>
          </cell>
          <cell r="BE504">
            <v>1</v>
          </cell>
          <cell r="BF504">
            <v>0</v>
          </cell>
          <cell r="BG504">
            <v>4</v>
          </cell>
          <cell r="BH504">
            <v>3</v>
          </cell>
          <cell r="BI504">
            <v>5</v>
          </cell>
          <cell r="BJ504">
            <v>4</v>
          </cell>
          <cell r="BK504">
            <v>5</v>
          </cell>
          <cell r="BL504">
            <v>4</v>
          </cell>
          <cell r="BM504">
            <v>6</v>
          </cell>
          <cell r="BN504">
            <v>5</v>
          </cell>
          <cell r="BO504">
            <v>3</v>
          </cell>
          <cell r="BP504">
            <v>6</v>
          </cell>
          <cell r="BQ504">
            <v>7</v>
          </cell>
          <cell r="BR504">
            <v>6</v>
          </cell>
          <cell r="BS504">
            <v>6</v>
          </cell>
          <cell r="BT504">
            <v>6</v>
          </cell>
          <cell r="BU504">
            <v>7</v>
          </cell>
          <cell r="BV504">
            <v>3</v>
          </cell>
          <cell r="BW504">
            <v>7</v>
          </cell>
          <cell r="BX504">
            <v>6</v>
          </cell>
          <cell r="BY504">
            <v>7</v>
          </cell>
          <cell r="BZ504">
            <v>7</v>
          </cell>
          <cell r="CA504">
            <v>7</v>
          </cell>
          <cell r="CB504">
            <v>7</v>
          </cell>
          <cell r="CC504">
            <v>6</v>
          </cell>
          <cell r="CD504">
            <v>6</v>
          </cell>
          <cell r="CE504">
            <v>7</v>
          </cell>
          <cell r="CF504">
            <v>7</v>
          </cell>
          <cell r="CG504">
            <v>6</v>
          </cell>
          <cell r="CH504">
            <v>5</v>
          </cell>
          <cell r="CI504">
            <v>5</v>
          </cell>
          <cell r="CJ504">
            <v>3</v>
          </cell>
          <cell r="CK504">
            <v>5</v>
          </cell>
          <cell r="CL504">
            <v>7</v>
          </cell>
          <cell r="CM504">
            <v>5</v>
          </cell>
          <cell r="CN504">
            <v>9</v>
          </cell>
          <cell r="CO504">
            <v>10</v>
          </cell>
          <cell r="CP504">
            <v>9</v>
          </cell>
          <cell r="CQ504">
            <v>6</v>
          </cell>
          <cell r="CR504">
            <v>10</v>
          </cell>
          <cell r="CS504">
            <v>1</v>
          </cell>
          <cell r="CT504">
            <v>2</v>
          </cell>
          <cell r="CU504">
            <v>3</v>
          </cell>
          <cell r="CV504">
            <v>1</v>
          </cell>
          <cell r="CW504">
            <v>3</v>
          </cell>
          <cell r="CX504">
            <v>4</v>
          </cell>
          <cell r="CY504">
            <v>2</v>
          </cell>
          <cell r="CZ504">
            <v>3</v>
          </cell>
          <cell r="DA504">
            <v>1</v>
          </cell>
          <cell r="DB504">
            <v>2</v>
          </cell>
          <cell r="DC504">
            <v>4</v>
          </cell>
          <cell r="DD504">
            <v>5</v>
          </cell>
          <cell r="DE504">
            <v>2</v>
          </cell>
          <cell r="DF504">
            <v>1</v>
          </cell>
          <cell r="DG504">
            <v>3</v>
          </cell>
          <cell r="DH504">
            <v>1</v>
          </cell>
          <cell r="DI504">
            <v>2</v>
          </cell>
          <cell r="DJ504">
            <v>4</v>
          </cell>
          <cell r="DK504">
            <v>2</v>
          </cell>
          <cell r="DL504">
            <v>3</v>
          </cell>
          <cell r="DM504">
            <v>1</v>
          </cell>
          <cell r="DN504">
            <v>222</v>
          </cell>
        </row>
        <row r="505">
          <cell r="A505">
            <v>504</v>
          </cell>
          <cell r="B505" t="str">
            <v>2022/3/23 22:30:49</v>
          </cell>
          <cell r="C505" t="str">
            <v>197秒</v>
          </cell>
          <cell r="D505" t="str">
            <v>手机提交</v>
          </cell>
          <cell r="E505" t="str">
            <v>直接访问</v>
          </cell>
          <cell r="F505" t="str">
            <v>39.144.219.26(重庆-重庆)</v>
          </cell>
          <cell r="G505">
            <v>2</v>
          </cell>
          <cell r="H505">
            <v>1</v>
          </cell>
          <cell r="I505">
            <v>1</v>
          </cell>
          <cell r="J505">
            <v>1</v>
          </cell>
          <cell r="K505">
            <v>2</v>
          </cell>
          <cell r="L505" t="str">
            <v>工商管理类</v>
          </cell>
          <cell r="M505">
            <v>1</v>
          </cell>
          <cell r="N505">
            <v>1</v>
          </cell>
          <cell r="O505">
            <v>1</v>
          </cell>
          <cell r="P505">
            <v>1</v>
          </cell>
          <cell r="Q505">
            <v>1</v>
          </cell>
          <cell r="R505">
            <v>1</v>
          </cell>
          <cell r="S505">
            <v>1</v>
          </cell>
          <cell r="T505">
            <v>0</v>
          </cell>
          <cell r="U505">
            <v>0</v>
          </cell>
          <cell r="V505">
            <v>3</v>
          </cell>
          <cell r="W505">
            <v>0</v>
          </cell>
          <cell r="X505">
            <v>1</v>
          </cell>
          <cell r="Y505">
            <v>0</v>
          </cell>
          <cell r="Z505">
            <v>1</v>
          </cell>
          <cell r="AA505">
            <v>0</v>
          </cell>
          <cell r="AB505">
            <v>1</v>
          </cell>
          <cell r="AC505">
            <v>0</v>
          </cell>
          <cell r="AD505">
            <v>0</v>
          </cell>
          <cell r="AE505">
            <v>1</v>
          </cell>
          <cell r="AF505">
            <v>1</v>
          </cell>
          <cell r="AG505">
            <v>0</v>
          </cell>
          <cell r="AH505">
            <v>1</v>
          </cell>
          <cell r="AI505">
            <v>1</v>
          </cell>
          <cell r="AJ505">
            <v>1</v>
          </cell>
          <cell r="AK505">
            <v>0</v>
          </cell>
          <cell r="AL505">
            <v>1</v>
          </cell>
          <cell r="AM505">
            <v>1</v>
          </cell>
          <cell r="AN505">
            <v>0</v>
          </cell>
          <cell r="AO505">
            <v>0</v>
          </cell>
          <cell r="AP505">
            <v>1</v>
          </cell>
          <cell r="AQ505">
            <v>1</v>
          </cell>
          <cell r="AR505">
            <v>0</v>
          </cell>
          <cell r="AS505">
            <v>0</v>
          </cell>
          <cell r="AT505">
            <v>0</v>
          </cell>
          <cell r="AU505">
            <v>1</v>
          </cell>
          <cell r="AV505">
            <v>1</v>
          </cell>
          <cell r="AW505">
            <v>0</v>
          </cell>
          <cell r="AX505">
            <v>1</v>
          </cell>
          <cell r="AY505">
            <v>0</v>
          </cell>
          <cell r="AZ505">
            <v>0</v>
          </cell>
          <cell r="BA505">
            <v>0</v>
          </cell>
          <cell r="BB505">
            <v>0</v>
          </cell>
          <cell r="BC505">
            <v>0</v>
          </cell>
          <cell r="BD505">
            <v>0</v>
          </cell>
          <cell r="BE505">
            <v>0</v>
          </cell>
          <cell r="BF505">
            <v>0</v>
          </cell>
          <cell r="BG505">
            <v>7</v>
          </cell>
          <cell r="BH505">
            <v>7</v>
          </cell>
          <cell r="BI505">
            <v>7</v>
          </cell>
          <cell r="BJ505">
            <v>7</v>
          </cell>
          <cell r="BK505">
            <v>6</v>
          </cell>
          <cell r="BL505">
            <v>7</v>
          </cell>
          <cell r="BM505">
            <v>7</v>
          </cell>
          <cell r="BN505">
            <v>7</v>
          </cell>
          <cell r="BO505">
            <v>7</v>
          </cell>
          <cell r="BP505">
            <v>7</v>
          </cell>
          <cell r="BQ505">
            <v>7</v>
          </cell>
          <cell r="BR505">
            <v>7</v>
          </cell>
          <cell r="BS505">
            <v>7</v>
          </cell>
          <cell r="BT505">
            <v>7</v>
          </cell>
          <cell r="BU505">
            <v>7</v>
          </cell>
          <cell r="BV505">
            <v>7</v>
          </cell>
          <cell r="BW505">
            <v>7</v>
          </cell>
          <cell r="BX505">
            <v>7</v>
          </cell>
          <cell r="BY505">
            <v>7</v>
          </cell>
          <cell r="BZ505">
            <v>7</v>
          </cell>
          <cell r="CA505">
            <v>7</v>
          </cell>
          <cell r="CB505">
            <v>7</v>
          </cell>
          <cell r="CC505">
            <v>7</v>
          </cell>
          <cell r="CD505">
            <v>7</v>
          </cell>
          <cell r="CE505">
            <v>7</v>
          </cell>
          <cell r="CF505">
            <v>7</v>
          </cell>
          <cell r="CG505">
            <v>7</v>
          </cell>
          <cell r="CH505">
            <v>7</v>
          </cell>
          <cell r="CI505">
            <v>7</v>
          </cell>
          <cell r="CJ505">
            <v>7</v>
          </cell>
          <cell r="CK505">
            <v>7</v>
          </cell>
          <cell r="CL505">
            <v>7</v>
          </cell>
          <cell r="CM505">
            <v>7</v>
          </cell>
          <cell r="CN505">
            <v>11</v>
          </cell>
          <cell r="CO505">
            <v>11</v>
          </cell>
          <cell r="CP505">
            <v>11</v>
          </cell>
          <cell r="CQ505">
            <v>11</v>
          </cell>
          <cell r="CR505">
            <v>11</v>
          </cell>
          <cell r="CS505">
            <v>1</v>
          </cell>
          <cell r="CT505">
            <v>2</v>
          </cell>
          <cell r="CU505">
            <v>3</v>
          </cell>
          <cell r="CV505">
            <v>1</v>
          </cell>
          <cell r="CW505">
            <v>2</v>
          </cell>
          <cell r="CX505">
            <v>3</v>
          </cell>
          <cell r="CY505">
            <v>4</v>
          </cell>
          <cell r="CZ505">
            <v>1</v>
          </cell>
          <cell r="DA505">
            <v>2</v>
          </cell>
          <cell r="DB505">
            <v>3</v>
          </cell>
          <cell r="DC505">
            <v>4</v>
          </cell>
          <cell r="DD505">
            <v>5</v>
          </cell>
          <cell r="DE505">
            <v>1</v>
          </cell>
          <cell r="DF505">
            <v>2</v>
          </cell>
          <cell r="DG505">
            <v>1</v>
          </cell>
          <cell r="DH505">
            <v>2</v>
          </cell>
          <cell r="DI505">
            <v>4</v>
          </cell>
          <cell r="DJ505">
            <v>3</v>
          </cell>
          <cell r="DK505">
            <v>1</v>
          </cell>
          <cell r="DL505">
            <v>2</v>
          </cell>
          <cell r="DM505">
            <v>3</v>
          </cell>
          <cell r="DN505">
            <v>280</v>
          </cell>
        </row>
        <row r="506">
          <cell r="A506">
            <v>505</v>
          </cell>
          <cell r="B506" t="str">
            <v>2022/3/23 22:49:17</v>
          </cell>
          <cell r="C506" t="str">
            <v>2601秒</v>
          </cell>
          <cell r="D506" t="str">
            <v>手机提交</v>
          </cell>
          <cell r="E506" t="str">
            <v>直接访问</v>
          </cell>
          <cell r="F506" t="str">
            <v>223.104.248.4(重庆-重庆)</v>
          </cell>
          <cell r="G506">
            <v>2</v>
          </cell>
          <cell r="H506">
            <v>1</v>
          </cell>
          <cell r="I506">
            <v>1</v>
          </cell>
          <cell r="J506">
            <v>1</v>
          </cell>
          <cell r="K506">
            <v>2</v>
          </cell>
          <cell r="L506" t="str">
            <v>工商管理类</v>
          </cell>
          <cell r="M506">
            <v>0</v>
          </cell>
          <cell r="N506">
            <v>0</v>
          </cell>
          <cell r="O506">
            <v>1</v>
          </cell>
          <cell r="P506">
            <v>1</v>
          </cell>
          <cell r="Q506">
            <v>0</v>
          </cell>
          <cell r="R506">
            <v>1</v>
          </cell>
          <cell r="S506">
            <v>1</v>
          </cell>
          <cell r="T506">
            <v>0</v>
          </cell>
          <cell r="U506">
            <v>0</v>
          </cell>
          <cell r="V506">
            <v>4</v>
          </cell>
          <cell r="W506">
            <v>1</v>
          </cell>
          <cell r="X506">
            <v>1</v>
          </cell>
          <cell r="Y506">
            <v>0</v>
          </cell>
          <cell r="Z506">
            <v>1</v>
          </cell>
          <cell r="AA506">
            <v>0</v>
          </cell>
          <cell r="AB506">
            <v>1</v>
          </cell>
          <cell r="AC506">
            <v>0</v>
          </cell>
          <cell r="AD506">
            <v>0</v>
          </cell>
          <cell r="AE506">
            <v>1</v>
          </cell>
          <cell r="AF506">
            <v>0</v>
          </cell>
          <cell r="AG506">
            <v>0</v>
          </cell>
          <cell r="AH506">
            <v>0</v>
          </cell>
          <cell r="AI506">
            <v>0</v>
          </cell>
          <cell r="AJ506">
            <v>0</v>
          </cell>
          <cell r="AK506">
            <v>0</v>
          </cell>
          <cell r="AL506">
            <v>1</v>
          </cell>
          <cell r="AM506">
            <v>1</v>
          </cell>
          <cell r="AN506">
            <v>1</v>
          </cell>
          <cell r="AO506">
            <v>1</v>
          </cell>
          <cell r="AP506">
            <v>1</v>
          </cell>
          <cell r="AQ506">
            <v>1</v>
          </cell>
          <cell r="AR506">
            <v>1</v>
          </cell>
          <cell r="AS506">
            <v>0</v>
          </cell>
          <cell r="AT506">
            <v>0</v>
          </cell>
          <cell r="AU506">
            <v>0</v>
          </cell>
          <cell r="AV506">
            <v>1</v>
          </cell>
          <cell r="AW506">
            <v>0</v>
          </cell>
          <cell r="AX506">
            <v>1</v>
          </cell>
          <cell r="AY506">
            <v>0</v>
          </cell>
          <cell r="AZ506">
            <v>1</v>
          </cell>
          <cell r="BA506">
            <v>0</v>
          </cell>
          <cell r="BB506">
            <v>0</v>
          </cell>
          <cell r="BC506">
            <v>0</v>
          </cell>
          <cell r="BD506">
            <v>0</v>
          </cell>
          <cell r="BE506">
            <v>0</v>
          </cell>
          <cell r="BF506">
            <v>0</v>
          </cell>
          <cell r="BG506">
            <v>6</v>
          </cell>
          <cell r="BH506">
            <v>6</v>
          </cell>
          <cell r="BI506">
            <v>6</v>
          </cell>
          <cell r="BJ506">
            <v>6</v>
          </cell>
          <cell r="BK506">
            <v>6</v>
          </cell>
          <cell r="BL506">
            <v>6</v>
          </cell>
          <cell r="BM506">
            <v>6</v>
          </cell>
          <cell r="BN506">
            <v>6</v>
          </cell>
          <cell r="BO506">
            <v>6</v>
          </cell>
          <cell r="BP506">
            <v>6</v>
          </cell>
          <cell r="BQ506">
            <v>6</v>
          </cell>
          <cell r="BR506">
            <v>6</v>
          </cell>
          <cell r="BS506">
            <v>6</v>
          </cell>
          <cell r="BT506">
            <v>6</v>
          </cell>
          <cell r="BU506">
            <v>6</v>
          </cell>
          <cell r="BV506">
            <v>6</v>
          </cell>
          <cell r="BW506">
            <v>6</v>
          </cell>
          <cell r="BX506">
            <v>6</v>
          </cell>
          <cell r="BY506">
            <v>6</v>
          </cell>
          <cell r="BZ506">
            <v>6</v>
          </cell>
          <cell r="CA506">
            <v>6</v>
          </cell>
          <cell r="CB506">
            <v>6</v>
          </cell>
          <cell r="CC506">
            <v>6</v>
          </cell>
          <cell r="CD506">
            <v>6</v>
          </cell>
          <cell r="CE506">
            <v>6</v>
          </cell>
          <cell r="CF506">
            <v>6</v>
          </cell>
          <cell r="CG506">
            <v>6</v>
          </cell>
          <cell r="CH506">
            <v>6</v>
          </cell>
          <cell r="CI506">
            <v>6</v>
          </cell>
          <cell r="CJ506">
            <v>6</v>
          </cell>
          <cell r="CK506">
            <v>6</v>
          </cell>
          <cell r="CL506">
            <v>6</v>
          </cell>
          <cell r="CM506">
            <v>6</v>
          </cell>
          <cell r="CN506">
            <v>10</v>
          </cell>
          <cell r="CO506">
            <v>10</v>
          </cell>
          <cell r="CP506">
            <v>10</v>
          </cell>
          <cell r="CQ506">
            <v>10</v>
          </cell>
          <cell r="CR506">
            <v>10</v>
          </cell>
          <cell r="CS506">
            <v>1</v>
          </cell>
          <cell r="CT506">
            <v>2</v>
          </cell>
          <cell r="CU506">
            <v>3</v>
          </cell>
          <cell r="CV506">
            <v>1</v>
          </cell>
          <cell r="CW506">
            <v>4</v>
          </cell>
          <cell r="CX506">
            <v>2</v>
          </cell>
          <cell r="CY506">
            <v>3</v>
          </cell>
          <cell r="CZ506">
            <v>2</v>
          </cell>
          <cell r="DA506">
            <v>3</v>
          </cell>
          <cell r="DB506">
            <v>4</v>
          </cell>
          <cell r="DC506">
            <v>5</v>
          </cell>
          <cell r="DD506">
            <v>1</v>
          </cell>
          <cell r="DE506">
            <v>2</v>
          </cell>
          <cell r="DF506">
            <v>1</v>
          </cell>
          <cell r="DG506">
            <v>3</v>
          </cell>
          <cell r="DH506">
            <v>2</v>
          </cell>
          <cell r="DI506">
            <v>1</v>
          </cell>
          <cell r="DJ506">
            <v>4</v>
          </cell>
          <cell r="DK506">
            <v>-2</v>
          </cell>
          <cell r="DL506">
            <v>-2</v>
          </cell>
          <cell r="DM506">
            <v>1</v>
          </cell>
          <cell r="DN506">
            <v>243</v>
          </cell>
        </row>
        <row r="507">
          <cell r="A507">
            <v>506</v>
          </cell>
          <cell r="B507" t="str">
            <v>2022/3/24 9:05:45</v>
          </cell>
          <cell r="C507" t="str">
            <v>407秒</v>
          </cell>
          <cell r="D507" t="str">
            <v>手机提交</v>
          </cell>
          <cell r="E507" t="str">
            <v>直接访问</v>
          </cell>
          <cell r="F507" t="str">
            <v>14.108.199.15(重庆-重庆)</v>
          </cell>
          <cell r="G507">
            <v>2</v>
          </cell>
          <cell r="H507">
            <v>4</v>
          </cell>
          <cell r="I507">
            <v>2</v>
          </cell>
          <cell r="J507">
            <v>3</v>
          </cell>
          <cell r="K507">
            <v>3</v>
          </cell>
          <cell r="L507" t="str">
            <v>语言学</v>
          </cell>
          <cell r="M507">
            <v>0</v>
          </cell>
          <cell r="N507">
            <v>0</v>
          </cell>
          <cell r="O507">
            <v>0</v>
          </cell>
          <cell r="P507">
            <v>0</v>
          </cell>
          <cell r="Q507">
            <v>0</v>
          </cell>
          <cell r="R507">
            <v>1</v>
          </cell>
          <cell r="S507">
            <v>1</v>
          </cell>
          <cell r="T507">
            <v>1</v>
          </cell>
          <cell r="U507">
            <v>0</v>
          </cell>
          <cell r="V507">
            <v>3</v>
          </cell>
          <cell r="W507">
            <v>1</v>
          </cell>
          <cell r="X507">
            <v>1</v>
          </cell>
          <cell r="Y507">
            <v>1</v>
          </cell>
          <cell r="Z507">
            <v>0</v>
          </cell>
          <cell r="AA507">
            <v>1</v>
          </cell>
          <cell r="AB507">
            <v>0</v>
          </cell>
          <cell r="AC507">
            <v>1</v>
          </cell>
          <cell r="AD507">
            <v>0</v>
          </cell>
          <cell r="AE507">
            <v>1</v>
          </cell>
          <cell r="AF507">
            <v>0</v>
          </cell>
          <cell r="AG507">
            <v>0</v>
          </cell>
          <cell r="AH507">
            <v>0</v>
          </cell>
          <cell r="AI507">
            <v>0</v>
          </cell>
          <cell r="AJ507">
            <v>0</v>
          </cell>
          <cell r="AK507">
            <v>0</v>
          </cell>
          <cell r="AL507">
            <v>1</v>
          </cell>
          <cell r="AM507">
            <v>0</v>
          </cell>
          <cell r="AN507">
            <v>0</v>
          </cell>
          <cell r="AO507">
            <v>1</v>
          </cell>
          <cell r="AP507">
            <v>0</v>
          </cell>
          <cell r="AQ507">
            <v>1</v>
          </cell>
          <cell r="AR507">
            <v>0</v>
          </cell>
          <cell r="AS507">
            <v>0</v>
          </cell>
          <cell r="AT507">
            <v>0</v>
          </cell>
          <cell r="AU507">
            <v>0</v>
          </cell>
          <cell r="AV507">
            <v>1</v>
          </cell>
          <cell r="AW507">
            <v>0</v>
          </cell>
          <cell r="AX507">
            <v>0</v>
          </cell>
          <cell r="AY507">
            <v>0</v>
          </cell>
          <cell r="AZ507">
            <v>1</v>
          </cell>
          <cell r="BA507">
            <v>0</v>
          </cell>
          <cell r="BB507">
            <v>0</v>
          </cell>
          <cell r="BC507">
            <v>0</v>
          </cell>
          <cell r="BD507">
            <v>0</v>
          </cell>
          <cell r="BE507">
            <v>1</v>
          </cell>
          <cell r="BF507">
            <v>0</v>
          </cell>
          <cell r="BG507">
            <v>7</v>
          </cell>
          <cell r="BH507">
            <v>7</v>
          </cell>
          <cell r="BI507">
            <v>7</v>
          </cell>
          <cell r="BJ507">
            <v>7</v>
          </cell>
          <cell r="BK507">
            <v>7</v>
          </cell>
          <cell r="BL507">
            <v>6</v>
          </cell>
          <cell r="BM507">
            <v>7</v>
          </cell>
          <cell r="BN507">
            <v>7</v>
          </cell>
          <cell r="BO507">
            <v>4</v>
          </cell>
          <cell r="BP507">
            <v>4</v>
          </cell>
          <cell r="BQ507">
            <v>1</v>
          </cell>
          <cell r="BR507">
            <v>5</v>
          </cell>
          <cell r="BS507">
            <v>5</v>
          </cell>
          <cell r="BT507">
            <v>5</v>
          </cell>
          <cell r="BU507">
            <v>6</v>
          </cell>
          <cell r="BV507">
            <v>1</v>
          </cell>
          <cell r="BW507">
            <v>7</v>
          </cell>
          <cell r="BX507">
            <v>7</v>
          </cell>
          <cell r="BY507">
            <v>7</v>
          </cell>
          <cell r="BZ507">
            <v>7</v>
          </cell>
          <cell r="CA507">
            <v>7</v>
          </cell>
          <cell r="CB507">
            <v>6</v>
          </cell>
          <cell r="CC507">
            <v>7</v>
          </cell>
          <cell r="CD507">
            <v>5</v>
          </cell>
          <cell r="CE507">
            <v>7</v>
          </cell>
          <cell r="CF507">
            <v>2</v>
          </cell>
          <cell r="CG507">
            <v>4</v>
          </cell>
          <cell r="CH507">
            <v>4</v>
          </cell>
          <cell r="CI507">
            <v>4</v>
          </cell>
          <cell r="CJ507">
            <v>7</v>
          </cell>
          <cell r="CK507">
            <v>4</v>
          </cell>
          <cell r="CL507">
            <v>7</v>
          </cell>
          <cell r="CM507">
            <v>7</v>
          </cell>
          <cell r="CN507">
            <v>3</v>
          </cell>
          <cell r="CO507">
            <v>11</v>
          </cell>
          <cell r="CP507">
            <v>6</v>
          </cell>
          <cell r="CQ507">
            <v>1</v>
          </cell>
          <cell r="CR507">
            <v>2</v>
          </cell>
          <cell r="CS507">
            <v>1</v>
          </cell>
          <cell r="CT507">
            <v>2</v>
          </cell>
          <cell r="CU507">
            <v>3</v>
          </cell>
          <cell r="CV507">
            <v>1</v>
          </cell>
          <cell r="CW507">
            <v>2</v>
          </cell>
          <cell r="CX507">
            <v>3</v>
          </cell>
          <cell r="CY507">
            <v>4</v>
          </cell>
          <cell r="CZ507">
            <v>5</v>
          </cell>
          <cell r="DA507">
            <v>1</v>
          </cell>
          <cell r="DB507">
            <v>2</v>
          </cell>
          <cell r="DC507">
            <v>3</v>
          </cell>
          <cell r="DD507">
            <v>4</v>
          </cell>
          <cell r="DE507">
            <v>2</v>
          </cell>
          <cell r="DF507">
            <v>1</v>
          </cell>
          <cell r="DG507">
            <v>4</v>
          </cell>
          <cell r="DH507">
            <v>2</v>
          </cell>
          <cell r="DI507">
            <v>1</v>
          </cell>
          <cell r="DJ507">
            <v>3</v>
          </cell>
          <cell r="DK507">
            <v>1</v>
          </cell>
          <cell r="DL507">
            <v>2</v>
          </cell>
          <cell r="DM507">
            <v>3</v>
          </cell>
          <cell r="DN507">
            <v>203</v>
          </cell>
        </row>
        <row r="508">
          <cell r="A508">
            <v>507</v>
          </cell>
          <cell r="B508" t="str">
            <v>2022/3/24 9:49:34</v>
          </cell>
          <cell r="C508" t="str">
            <v>85秒</v>
          </cell>
          <cell r="D508" t="str">
            <v>微信</v>
          </cell>
          <cell r="E508" t="str">
            <v>N/A</v>
          </cell>
          <cell r="F508" t="str">
            <v>106.84.186.86(重庆-重庆)</v>
          </cell>
          <cell r="G508">
            <v>1</v>
          </cell>
          <cell r="H508">
            <v>1</v>
          </cell>
          <cell r="I508">
            <v>1</v>
          </cell>
          <cell r="J508">
            <v>1</v>
          </cell>
          <cell r="K508">
            <v>1</v>
          </cell>
          <cell r="L508" t="str">
            <v>计算机科学与技术</v>
          </cell>
          <cell r="M508">
            <v>0</v>
          </cell>
          <cell r="N508">
            <v>1</v>
          </cell>
          <cell r="O508">
            <v>1</v>
          </cell>
          <cell r="P508">
            <v>0</v>
          </cell>
          <cell r="Q508">
            <v>0</v>
          </cell>
          <cell r="R508">
            <v>1</v>
          </cell>
          <cell r="S508">
            <v>1</v>
          </cell>
          <cell r="T508">
            <v>0</v>
          </cell>
          <cell r="U508">
            <v>0</v>
          </cell>
          <cell r="V508">
            <v>5</v>
          </cell>
          <cell r="W508">
            <v>1</v>
          </cell>
          <cell r="X508">
            <v>0</v>
          </cell>
          <cell r="Y508">
            <v>1</v>
          </cell>
          <cell r="Z508">
            <v>1</v>
          </cell>
          <cell r="AA508">
            <v>1</v>
          </cell>
          <cell r="AB508">
            <v>1</v>
          </cell>
          <cell r="AC508">
            <v>1</v>
          </cell>
          <cell r="AD508">
            <v>0</v>
          </cell>
          <cell r="AE508">
            <v>0</v>
          </cell>
          <cell r="AF508">
            <v>1</v>
          </cell>
          <cell r="AG508">
            <v>1</v>
          </cell>
          <cell r="AH508">
            <v>0</v>
          </cell>
          <cell r="AI508">
            <v>0</v>
          </cell>
          <cell r="AJ508">
            <v>0</v>
          </cell>
          <cell r="AK508">
            <v>0</v>
          </cell>
          <cell r="AL508">
            <v>1</v>
          </cell>
          <cell r="AM508">
            <v>0</v>
          </cell>
          <cell r="AN508">
            <v>0</v>
          </cell>
          <cell r="AO508">
            <v>1</v>
          </cell>
          <cell r="AP508">
            <v>0</v>
          </cell>
          <cell r="AQ508">
            <v>0</v>
          </cell>
          <cell r="AR508">
            <v>0</v>
          </cell>
          <cell r="AS508">
            <v>0</v>
          </cell>
          <cell r="AT508">
            <v>0</v>
          </cell>
          <cell r="AU508">
            <v>0</v>
          </cell>
          <cell r="AV508">
            <v>0</v>
          </cell>
          <cell r="AW508">
            <v>1</v>
          </cell>
          <cell r="AX508">
            <v>0</v>
          </cell>
          <cell r="AY508">
            <v>0</v>
          </cell>
          <cell r="AZ508">
            <v>0</v>
          </cell>
          <cell r="BA508">
            <v>0</v>
          </cell>
          <cell r="BB508">
            <v>0</v>
          </cell>
          <cell r="BC508">
            <v>0</v>
          </cell>
          <cell r="BD508">
            <v>0</v>
          </cell>
          <cell r="BE508">
            <v>0</v>
          </cell>
          <cell r="BF508">
            <v>0</v>
          </cell>
          <cell r="BG508">
            <v>7</v>
          </cell>
          <cell r="BH508">
            <v>7</v>
          </cell>
          <cell r="BI508">
            <v>6</v>
          </cell>
          <cell r="BJ508">
            <v>7</v>
          </cell>
          <cell r="BK508">
            <v>7</v>
          </cell>
          <cell r="BL508">
            <v>6</v>
          </cell>
          <cell r="BM508">
            <v>7</v>
          </cell>
          <cell r="BN508">
            <v>6</v>
          </cell>
          <cell r="BO508">
            <v>7</v>
          </cell>
          <cell r="BP508">
            <v>6</v>
          </cell>
          <cell r="BQ508">
            <v>7</v>
          </cell>
          <cell r="BR508">
            <v>6</v>
          </cell>
          <cell r="BS508">
            <v>7</v>
          </cell>
          <cell r="BT508">
            <v>6</v>
          </cell>
          <cell r="BU508">
            <v>7</v>
          </cell>
          <cell r="BV508">
            <v>6</v>
          </cell>
          <cell r="BW508">
            <v>7</v>
          </cell>
          <cell r="BX508">
            <v>6</v>
          </cell>
          <cell r="BY508">
            <v>7</v>
          </cell>
          <cell r="BZ508">
            <v>5</v>
          </cell>
          <cell r="CA508">
            <v>6</v>
          </cell>
          <cell r="CB508">
            <v>7</v>
          </cell>
          <cell r="CC508">
            <v>7</v>
          </cell>
          <cell r="CD508">
            <v>5</v>
          </cell>
          <cell r="CE508">
            <v>6</v>
          </cell>
          <cell r="CF508">
            <v>7</v>
          </cell>
          <cell r="CG508">
            <v>7</v>
          </cell>
          <cell r="CH508">
            <v>6</v>
          </cell>
          <cell r="CI508">
            <v>6</v>
          </cell>
          <cell r="CJ508">
            <v>7</v>
          </cell>
          <cell r="CK508">
            <v>7</v>
          </cell>
          <cell r="CL508">
            <v>7</v>
          </cell>
          <cell r="CM508">
            <v>7</v>
          </cell>
          <cell r="CN508">
            <v>11</v>
          </cell>
          <cell r="CO508">
            <v>10</v>
          </cell>
          <cell r="CP508">
            <v>10</v>
          </cell>
          <cell r="CQ508">
            <v>11</v>
          </cell>
          <cell r="CR508">
            <v>9</v>
          </cell>
          <cell r="CS508">
            <v>1</v>
          </cell>
          <cell r="CT508">
            <v>2</v>
          </cell>
          <cell r="CU508">
            <v>-2</v>
          </cell>
          <cell r="CV508">
            <v>-2</v>
          </cell>
          <cell r="CW508">
            <v>2</v>
          </cell>
          <cell r="CX508">
            <v>1</v>
          </cell>
          <cell r="CY508">
            <v>-2</v>
          </cell>
          <cell r="CZ508">
            <v>-2</v>
          </cell>
          <cell r="DA508">
            <v>1</v>
          </cell>
          <cell r="DB508">
            <v>-2</v>
          </cell>
          <cell r="DC508">
            <v>2</v>
          </cell>
          <cell r="DD508">
            <v>-2</v>
          </cell>
          <cell r="DE508">
            <v>-2</v>
          </cell>
          <cell r="DF508">
            <v>1</v>
          </cell>
          <cell r="DG508">
            <v>-2</v>
          </cell>
          <cell r="DH508">
            <v>1</v>
          </cell>
          <cell r="DI508">
            <v>-2</v>
          </cell>
          <cell r="DJ508">
            <v>-2</v>
          </cell>
          <cell r="DK508">
            <v>1</v>
          </cell>
          <cell r="DL508">
            <v>-2</v>
          </cell>
          <cell r="DM508">
            <v>-2</v>
          </cell>
          <cell r="DN508">
            <v>261</v>
          </cell>
        </row>
        <row r="509">
          <cell r="A509">
            <v>508</v>
          </cell>
          <cell r="B509" t="str">
            <v>2022/3/24 9:49:56</v>
          </cell>
          <cell r="C509" t="str">
            <v>184秒</v>
          </cell>
          <cell r="D509" t="str">
            <v>微信</v>
          </cell>
          <cell r="E509" t="str">
            <v>N/A</v>
          </cell>
          <cell r="F509" t="str">
            <v>106.84.147.112(重庆-重庆)</v>
          </cell>
          <cell r="G509">
            <v>1</v>
          </cell>
          <cell r="H509">
            <v>1</v>
          </cell>
          <cell r="I509">
            <v>1</v>
          </cell>
          <cell r="J509">
            <v>1</v>
          </cell>
          <cell r="K509">
            <v>1</v>
          </cell>
          <cell r="L509" t="str">
            <v>应用统计学</v>
          </cell>
          <cell r="M509">
            <v>1</v>
          </cell>
          <cell r="N509">
            <v>1</v>
          </cell>
          <cell r="O509">
            <v>1</v>
          </cell>
          <cell r="P509">
            <v>0</v>
          </cell>
          <cell r="Q509">
            <v>0</v>
          </cell>
          <cell r="R509">
            <v>1</v>
          </cell>
          <cell r="S509">
            <v>1</v>
          </cell>
          <cell r="T509">
            <v>0</v>
          </cell>
          <cell r="U509">
            <v>0</v>
          </cell>
          <cell r="V509">
            <v>5</v>
          </cell>
          <cell r="W509">
            <v>1</v>
          </cell>
          <cell r="X509">
            <v>1</v>
          </cell>
          <cell r="Y509">
            <v>0</v>
          </cell>
          <cell r="Z509">
            <v>1</v>
          </cell>
          <cell r="AA509">
            <v>1</v>
          </cell>
          <cell r="AB509">
            <v>0</v>
          </cell>
          <cell r="AC509">
            <v>0</v>
          </cell>
          <cell r="AD509">
            <v>0</v>
          </cell>
          <cell r="AE509">
            <v>1</v>
          </cell>
          <cell r="AF509">
            <v>1</v>
          </cell>
          <cell r="AG509">
            <v>1</v>
          </cell>
          <cell r="AH509">
            <v>0</v>
          </cell>
          <cell r="AI509">
            <v>0</v>
          </cell>
          <cell r="AJ509">
            <v>1</v>
          </cell>
          <cell r="AK509">
            <v>0</v>
          </cell>
          <cell r="AL509">
            <v>1</v>
          </cell>
          <cell r="AM509">
            <v>1</v>
          </cell>
          <cell r="AN509">
            <v>1</v>
          </cell>
          <cell r="AO509">
            <v>1</v>
          </cell>
          <cell r="AP509">
            <v>1</v>
          </cell>
          <cell r="AQ509">
            <v>0</v>
          </cell>
          <cell r="AR509">
            <v>1</v>
          </cell>
          <cell r="AS509">
            <v>0</v>
          </cell>
          <cell r="AT509">
            <v>0</v>
          </cell>
          <cell r="AU509">
            <v>0</v>
          </cell>
          <cell r="AV509">
            <v>0</v>
          </cell>
          <cell r="AW509">
            <v>1</v>
          </cell>
          <cell r="AX509">
            <v>1</v>
          </cell>
          <cell r="AY509">
            <v>0</v>
          </cell>
          <cell r="AZ509">
            <v>1</v>
          </cell>
          <cell r="BA509">
            <v>0</v>
          </cell>
          <cell r="BB509">
            <v>0</v>
          </cell>
          <cell r="BC509">
            <v>0</v>
          </cell>
          <cell r="BD509">
            <v>1</v>
          </cell>
          <cell r="BE509">
            <v>0</v>
          </cell>
          <cell r="BF509">
            <v>0</v>
          </cell>
          <cell r="BG509">
            <v>6</v>
          </cell>
          <cell r="BH509">
            <v>6</v>
          </cell>
          <cell r="BI509">
            <v>6</v>
          </cell>
          <cell r="BJ509">
            <v>6</v>
          </cell>
          <cell r="BK509">
            <v>6</v>
          </cell>
          <cell r="BL509">
            <v>6</v>
          </cell>
          <cell r="BM509">
            <v>6</v>
          </cell>
          <cell r="BN509">
            <v>6</v>
          </cell>
          <cell r="BO509">
            <v>6</v>
          </cell>
          <cell r="BP509">
            <v>6</v>
          </cell>
          <cell r="BQ509">
            <v>6</v>
          </cell>
          <cell r="BR509">
            <v>6</v>
          </cell>
          <cell r="BS509">
            <v>6</v>
          </cell>
          <cell r="BT509">
            <v>6</v>
          </cell>
          <cell r="BU509">
            <v>6</v>
          </cell>
          <cell r="BV509">
            <v>6</v>
          </cell>
          <cell r="BW509">
            <v>6</v>
          </cell>
          <cell r="BX509">
            <v>6</v>
          </cell>
          <cell r="BY509">
            <v>6</v>
          </cell>
          <cell r="BZ509">
            <v>6</v>
          </cell>
          <cell r="CA509">
            <v>6</v>
          </cell>
          <cell r="CB509">
            <v>6</v>
          </cell>
          <cell r="CC509">
            <v>6</v>
          </cell>
          <cell r="CD509">
            <v>6</v>
          </cell>
          <cell r="CE509">
            <v>6</v>
          </cell>
          <cell r="CF509">
            <v>6</v>
          </cell>
          <cell r="CG509">
            <v>6</v>
          </cell>
          <cell r="CH509">
            <v>6</v>
          </cell>
          <cell r="CI509">
            <v>6</v>
          </cell>
          <cell r="CJ509">
            <v>6</v>
          </cell>
          <cell r="CK509">
            <v>6</v>
          </cell>
          <cell r="CL509">
            <v>6</v>
          </cell>
          <cell r="CM509">
            <v>6</v>
          </cell>
          <cell r="CN509">
            <v>6</v>
          </cell>
          <cell r="CO509">
            <v>11</v>
          </cell>
          <cell r="CP509">
            <v>6</v>
          </cell>
          <cell r="CQ509">
            <v>6</v>
          </cell>
          <cell r="CR509">
            <v>10</v>
          </cell>
          <cell r="CS509">
            <v>1</v>
          </cell>
          <cell r="CT509">
            <v>2</v>
          </cell>
          <cell r="CU509">
            <v>3</v>
          </cell>
          <cell r="CV509">
            <v>1</v>
          </cell>
          <cell r="CW509">
            <v>4</v>
          </cell>
          <cell r="CX509">
            <v>3</v>
          </cell>
          <cell r="CY509">
            <v>2</v>
          </cell>
          <cell r="CZ509">
            <v>2</v>
          </cell>
          <cell r="DA509">
            <v>1</v>
          </cell>
          <cell r="DB509">
            <v>3</v>
          </cell>
          <cell r="DC509">
            <v>5</v>
          </cell>
          <cell r="DD509">
            <v>4</v>
          </cell>
          <cell r="DE509">
            <v>2</v>
          </cell>
          <cell r="DF509">
            <v>1</v>
          </cell>
          <cell r="DG509">
            <v>4</v>
          </cell>
          <cell r="DH509">
            <v>1</v>
          </cell>
          <cell r="DI509">
            <v>2</v>
          </cell>
          <cell r="DJ509">
            <v>3</v>
          </cell>
          <cell r="DK509">
            <v>1</v>
          </cell>
          <cell r="DL509">
            <v>2</v>
          </cell>
          <cell r="DM509">
            <v>3</v>
          </cell>
          <cell r="DN509">
            <v>232</v>
          </cell>
        </row>
        <row r="510">
          <cell r="A510">
            <v>509</v>
          </cell>
          <cell r="B510" t="str">
            <v>2022/3/24 9:50:00</v>
          </cell>
          <cell r="C510" t="str">
            <v>104秒</v>
          </cell>
          <cell r="D510" t="str">
            <v>微信</v>
          </cell>
          <cell r="E510" t="str">
            <v>N/A</v>
          </cell>
          <cell r="F510" t="str">
            <v>39.144.219.34(重庆-重庆)</v>
          </cell>
          <cell r="G510">
            <v>1</v>
          </cell>
          <cell r="H510">
            <v>1</v>
          </cell>
          <cell r="I510">
            <v>1</v>
          </cell>
          <cell r="J510">
            <v>1</v>
          </cell>
          <cell r="K510">
            <v>1</v>
          </cell>
          <cell r="L510" t="str">
            <v>计算机类</v>
          </cell>
          <cell r="M510">
            <v>1</v>
          </cell>
          <cell r="N510">
            <v>1</v>
          </cell>
          <cell r="O510">
            <v>1</v>
          </cell>
          <cell r="P510">
            <v>1</v>
          </cell>
          <cell r="Q510">
            <v>1</v>
          </cell>
          <cell r="R510">
            <v>1</v>
          </cell>
          <cell r="S510">
            <v>0</v>
          </cell>
          <cell r="T510">
            <v>0</v>
          </cell>
          <cell r="U510">
            <v>0</v>
          </cell>
          <cell r="V510">
            <v>3</v>
          </cell>
          <cell r="W510">
            <v>1</v>
          </cell>
          <cell r="X510">
            <v>1</v>
          </cell>
          <cell r="Y510">
            <v>0</v>
          </cell>
          <cell r="Z510">
            <v>1</v>
          </cell>
          <cell r="AA510">
            <v>0</v>
          </cell>
          <cell r="AB510">
            <v>0</v>
          </cell>
          <cell r="AC510">
            <v>0</v>
          </cell>
          <cell r="AD510">
            <v>0</v>
          </cell>
          <cell r="AE510">
            <v>1</v>
          </cell>
          <cell r="AF510">
            <v>1</v>
          </cell>
          <cell r="AG510">
            <v>1</v>
          </cell>
          <cell r="AH510">
            <v>0</v>
          </cell>
          <cell r="AI510">
            <v>0</v>
          </cell>
          <cell r="AJ510">
            <v>0</v>
          </cell>
          <cell r="AK510">
            <v>0</v>
          </cell>
          <cell r="AL510">
            <v>2</v>
          </cell>
          <cell r="AM510">
            <v>1</v>
          </cell>
          <cell r="AN510">
            <v>1</v>
          </cell>
          <cell r="AO510">
            <v>1</v>
          </cell>
          <cell r="AP510">
            <v>0</v>
          </cell>
          <cell r="AQ510">
            <v>1</v>
          </cell>
          <cell r="AR510">
            <v>0</v>
          </cell>
          <cell r="AS510">
            <v>0</v>
          </cell>
          <cell r="AT510">
            <v>0</v>
          </cell>
          <cell r="AU510">
            <v>0</v>
          </cell>
          <cell r="AV510">
            <v>1</v>
          </cell>
          <cell r="AW510">
            <v>1</v>
          </cell>
          <cell r="AX510">
            <v>1</v>
          </cell>
          <cell r="AY510">
            <v>0</v>
          </cell>
          <cell r="AZ510">
            <v>0</v>
          </cell>
          <cell r="BA510">
            <v>0</v>
          </cell>
          <cell r="BB510">
            <v>0</v>
          </cell>
          <cell r="BC510">
            <v>0</v>
          </cell>
          <cell r="BD510">
            <v>0</v>
          </cell>
          <cell r="BE510">
            <v>0</v>
          </cell>
          <cell r="BF510">
            <v>0</v>
          </cell>
          <cell r="BG510">
            <v>5</v>
          </cell>
          <cell r="BH510">
            <v>5</v>
          </cell>
          <cell r="BI510">
            <v>5</v>
          </cell>
          <cell r="BJ510">
            <v>5</v>
          </cell>
          <cell r="BK510">
            <v>5</v>
          </cell>
          <cell r="BL510">
            <v>5</v>
          </cell>
          <cell r="BM510">
            <v>5</v>
          </cell>
          <cell r="BN510">
            <v>5</v>
          </cell>
          <cell r="BO510">
            <v>5</v>
          </cell>
          <cell r="BP510">
            <v>5</v>
          </cell>
          <cell r="BQ510">
            <v>5</v>
          </cell>
          <cell r="BR510">
            <v>5</v>
          </cell>
          <cell r="BS510">
            <v>5</v>
          </cell>
          <cell r="BT510">
            <v>5</v>
          </cell>
          <cell r="BU510">
            <v>5</v>
          </cell>
          <cell r="BV510">
            <v>5</v>
          </cell>
          <cell r="BW510">
            <v>5</v>
          </cell>
          <cell r="BX510">
            <v>5</v>
          </cell>
          <cell r="BY510">
            <v>5</v>
          </cell>
          <cell r="BZ510">
            <v>5</v>
          </cell>
          <cell r="CA510">
            <v>5</v>
          </cell>
          <cell r="CB510">
            <v>5</v>
          </cell>
          <cell r="CC510">
            <v>5</v>
          </cell>
          <cell r="CD510">
            <v>5</v>
          </cell>
          <cell r="CE510">
            <v>5</v>
          </cell>
          <cell r="CF510">
            <v>5</v>
          </cell>
          <cell r="CG510">
            <v>5</v>
          </cell>
          <cell r="CH510">
            <v>5</v>
          </cell>
          <cell r="CI510">
            <v>5</v>
          </cell>
          <cell r="CJ510">
            <v>5</v>
          </cell>
          <cell r="CK510">
            <v>5</v>
          </cell>
          <cell r="CL510">
            <v>5</v>
          </cell>
          <cell r="CM510">
            <v>5</v>
          </cell>
          <cell r="CN510">
            <v>8</v>
          </cell>
          <cell r="CO510">
            <v>8</v>
          </cell>
          <cell r="CP510">
            <v>7</v>
          </cell>
          <cell r="CQ510">
            <v>9</v>
          </cell>
          <cell r="CR510">
            <v>7</v>
          </cell>
          <cell r="CS510">
            <v>1</v>
          </cell>
          <cell r="CT510">
            <v>2</v>
          </cell>
          <cell r="CU510">
            <v>-2</v>
          </cell>
          <cell r="CV510">
            <v>1</v>
          </cell>
          <cell r="CW510">
            <v>2</v>
          </cell>
          <cell r="CX510">
            <v>-2</v>
          </cell>
          <cell r="CY510">
            <v>-2</v>
          </cell>
          <cell r="CZ510">
            <v>-2</v>
          </cell>
          <cell r="DA510">
            <v>1</v>
          </cell>
          <cell r="DB510">
            <v>2</v>
          </cell>
          <cell r="DC510">
            <v>-2</v>
          </cell>
          <cell r="DD510">
            <v>-2</v>
          </cell>
          <cell r="DE510">
            <v>1</v>
          </cell>
          <cell r="DF510">
            <v>-2</v>
          </cell>
          <cell r="DG510">
            <v>1</v>
          </cell>
          <cell r="DH510">
            <v>-2</v>
          </cell>
          <cell r="DI510">
            <v>-2</v>
          </cell>
          <cell r="DJ510">
            <v>-2</v>
          </cell>
          <cell r="DK510">
            <v>1</v>
          </cell>
          <cell r="DL510">
            <v>-2</v>
          </cell>
          <cell r="DM510">
            <v>-2</v>
          </cell>
          <cell r="DN510">
            <v>199</v>
          </cell>
        </row>
        <row r="511">
          <cell r="A511">
            <v>510</v>
          </cell>
          <cell r="B511" t="str">
            <v>2022/3/24 9:50:28</v>
          </cell>
          <cell r="C511" t="str">
            <v>179秒</v>
          </cell>
          <cell r="D511" t="str">
            <v>微信</v>
          </cell>
          <cell r="E511" t="str">
            <v>N/A</v>
          </cell>
          <cell r="F511" t="str">
            <v>223.104.249.237(重庆-重庆)</v>
          </cell>
          <cell r="G511">
            <v>1</v>
          </cell>
          <cell r="H511">
            <v>2</v>
          </cell>
          <cell r="I511">
            <v>1</v>
          </cell>
          <cell r="J511">
            <v>1</v>
          </cell>
          <cell r="K511">
            <v>2</v>
          </cell>
          <cell r="L511" t="str">
            <v>金融数学</v>
          </cell>
          <cell r="M511">
            <v>0</v>
          </cell>
          <cell r="N511">
            <v>0</v>
          </cell>
          <cell r="O511">
            <v>0</v>
          </cell>
          <cell r="P511">
            <v>0</v>
          </cell>
          <cell r="Q511">
            <v>0</v>
          </cell>
          <cell r="R511">
            <v>1</v>
          </cell>
          <cell r="S511">
            <v>0</v>
          </cell>
          <cell r="T511">
            <v>0</v>
          </cell>
          <cell r="U511">
            <v>0</v>
          </cell>
          <cell r="V511">
            <v>5</v>
          </cell>
          <cell r="W511">
            <v>0</v>
          </cell>
          <cell r="X511">
            <v>1</v>
          </cell>
          <cell r="Y511">
            <v>0</v>
          </cell>
          <cell r="Z511">
            <v>0</v>
          </cell>
          <cell r="AA511">
            <v>0</v>
          </cell>
          <cell r="AB511">
            <v>0</v>
          </cell>
          <cell r="AC511">
            <v>0</v>
          </cell>
          <cell r="AD511">
            <v>0</v>
          </cell>
          <cell r="AE511">
            <v>1</v>
          </cell>
          <cell r="AF511">
            <v>0</v>
          </cell>
          <cell r="AG511">
            <v>0</v>
          </cell>
          <cell r="AH511">
            <v>0</v>
          </cell>
          <cell r="AI511">
            <v>0</v>
          </cell>
          <cell r="AJ511">
            <v>0</v>
          </cell>
          <cell r="AK511">
            <v>0</v>
          </cell>
          <cell r="AL511">
            <v>2</v>
          </cell>
          <cell r="AM511">
            <v>1</v>
          </cell>
          <cell r="AN511">
            <v>1</v>
          </cell>
          <cell r="AO511">
            <v>0</v>
          </cell>
          <cell r="AP511">
            <v>0</v>
          </cell>
          <cell r="AQ511">
            <v>0</v>
          </cell>
          <cell r="AR511">
            <v>0</v>
          </cell>
          <cell r="AS511">
            <v>0</v>
          </cell>
          <cell r="AT511">
            <v>0</v>
          </cell>
          <cell r="AU511">
            <v>0</v>
          </cell>
          <cell r="AV511">
            <v>1</v>
          </cell>
          <cell r="AW511">
            <v>0</v>
          </cell>
          <cell r="AX511">
            <v>0</v>
          </cell>
          <cell r="AY511">
            <v>0</v>
          </cell>
          <cell r="AZ511">
            <v>0</v>
          </cell>
          <cell r="BA511">
            <v>0</v>
          </cell>
          <cell r="BB511">
            <v>0</v>
          </cell>
          <cell r="BC511">
            <v>0</v>
          </cell>
          <cell r="BD511">
            <v>0</v>
          </cell>
          <cell r="BE511">
            <v>0</v>
          </cell>
          <cell r="BF511">
            <v>0</v>
          </cell>
          <cell r="BG511">
            <v>5</v>
          </cell>
          <cell r="BH511">
            <v>5</v>
          </cell>
          <cell r="BI511">
            <v>5</v>
          </cell>
          <cell r="BJ511">
            <v>5</v>
          </cell>
          <cell r="BK511">
            <v>5</v>
          </cell>
          <cell r="BL511">
            <v>5</v>
          </cell>
          <cell r="BM511">
            <v>5</v>
          </cell>
          <cell r="BN511">
            <v>5</v>
          </cell>
          <cell r="BO511">
            <v>5</v>
          </cell>
          <cell r="BP511">
            <v>5</v>
          </cell>
          <cell r="BQ511">
            <v>5</v>
          </cell>
          <cell r="BR511">
            <v>5</v>
          </cell>
          <cell r="BS511">
            <v>5</v>
          </cell>
          <cell r="BT511">
            <v>5</v>
          </cell>
          <cell r="BU511">
            <v>5</v>
          </cell>
          <cell r="BV511">
            <v>5</v>
          </cell>
          <cell r="BW511">
            <v>5</v>
          </cell>
          <cell r="BX511">
            <v>5</v>
          </cell>
          <cell r="BY511">
            <v>5</v>
          </cell>
          <cell r="BZ511">
            <v>5</v>
          </cell>
          <cell r="CA511">
            <v>5</v>
          </cell>
          <cell r="CB511">
            <v>5</v>
          </cell>
          <cell r="CC511">
            <v>5</v>
          </cell>
          <cell r="CD511">
            <v>5</v>
          </cell>
          <cell r="CE511">
            <v>5</v>
          </cell>
          <cell r="CF511">
            <v>5</v>
          </cell>
          <cell r="CG511">
            <v>5</v>
          </cell>
          <cell r="CH511">
            <v>5</v>
          </cell>
          <cell r="CI511">
            <v>5</v>
          </cell>
          <cell r="CJ511">
            <v>5</v>
          </cell>
          <cell r="CK511">
            <v>5</v>
          </cell>
          <cell r="CL511">
            <v>5</v>
          </cell>
          <cell r="CM511">
            <v>5</v>
          </cell>
          <cell r="CN511">
            <v>7</v>
          </cell>
          <cell r="CO511">
            <v>7</v>
          </cell>
          <cell r="CP511">
            <v>7</v>
          </cell>
          <cell r="CQ511">
            <v>7</v>
          </cell>
          <cell r="CR511">
            <v>7</v>
          </cell>
          <cell r="CS511">
            <v>1</v>
          </cell>
          <cell r="CT511">
            <v>2</v>
          </cell>
          <cell r="CU511">
            <v>3</v>
          </cell>
          <cell r="CV511">
            <v>1</v>
          </cell>
          <cell r="CW511">
            <v>2</v>
          </cell>
          <cell r="CX511">
            <v>3</v>
          </cell>
          <cell r="CY511">
            <v>4</v>
          </cell>
          <cell r="CZ511">
            <v>2</v>
          </cell>
          <cell r="DA511">
            <v>3</v>
          </cell>
          <cell r="DB511">
            <v>1</v>
          </cell>
          <cell r="DC511">
            <v>4</v>
          </cell>
          <cell r="DD511">
            <v>5</v>
          </cell>
          <cell r="DE511">
            <v>1</v>
          </cell>
          <cell r="DF511">
            <v>2</v>
          </cell>
          <cell r="DG511">
            <v>1</v>
          </cell>
          <cell r="DH511">
            <v>2</v>
          </cell>
          <cell r="DI511">
            <v>3</v>
          </cell>
          <cell r="DJ511">
            <v>4</v>
          </cell>
          <cell r="DK511">
            <v>1</v>
          </cell>
          <cell r="DL511">
            <v>2</v>
          </cell>
          <cell r="DM511">
            <v>3</v>
          </cell>
          <cell r="DN511">
            <v>195</v>
          </cell>
        </row>
        <row r="512">
          <cell r="A512">
            <v>511</v>
          </cell>
          <cell r="B512" t="str">
            <v>2022/3/24 9:50:50</v>
          </cell>
          <cell r="C512" t="str">
            <v>171秒</v>
          </cell>
          <cell r="D512" t="str">
            <v>微信</v>
          </cell>
          <cell r="E512" t="str">
            <v>N/A</v>
          </cell>
          <cell r="F512" t="str">
            <v>117.136.30.21(重庆-重庆)</v>
          </cell>
          <cell r="G512">
            <v>2</v>
          </cell>
          <cell r="H512">
            <v>1</v>
          </cell>
          <cell r="I512">
            <v>1</v>
          </cell>
          <cell r="J512">
            <v>1</v>
          </cell>
          <cell r="K512">
            <v>1</v>
          </cell>
          <cell r="L512" t="str">
            <v>应用物理学</v>
          </cell>
          <cell r="M512">
            <v>1</v>
          </cell>
          <cell r="N512">
            <v>1</v>
          </cell>
          <cell r="O512">
            <v>1</v>
          </cell>
          <cell r="P512">
            <v>1</v>
          </cell>
          <cell r="Q512">
            <v>1</v>
          </cell>
          <cell r="R512">
            <v>0</v>
          </cell>
          <cell r="S512">
            <v>0</v>
          </cell>
          <cell r="T512">
            <v>0</v>
          </cell>
          <cell r="U512">
            <v>0</v>
          </cell>
          <cell r="V512">
            <v>3</v>
          </cell>
          <cell r="W512">
            <v>0</v>
          </cell>
          <cell r="X512">
            <v>1</v>
          </cell>
          <cell r="Y512">
            <v>0</v>
          </cell>
          <cell r="Z512">
            <v>1</v>
          </cell>
          <cell r="AA512">
            <v>0</v>
          </cell>
          <cell r="AB512">
            <v>0</v>
          </cell>
          <cell r="AC512">
            <v>0</v>
          </cell>
          <cell r="AD512">
            <v>0</v>
          </cell>
          <cell r="AE512">
            <v>1</v>
          </cell>
          <cell r="AF512">
            <v>1</v>
          </cell>
          <cell r="AG512">
            <v>1</v>
          </cell>
          <cell r="AH512">
            <v>1</v>
          </cell>
          <cell r="AI512">
            <v>1</v>
          </cell>
          <cell r="AJ512">
            <v>0</v>
          </cell>
          <cell r="AK512">
            <v>0</v>
          </cell>
          <cell r="AL512">
            <v>1</v>
          </cell>
          <cell r="AM512">
            <v>1</v>
          </cell>
          <cell r="AN512">
            <v>0</v>
          </cell>
          <cell r="AO512">
            <v>0</v>
          </cell>
          <cell r="AP512">
            <v>0</v>
          </cell>
          <cell r="AQ512">
            <v>0</v>
          </cell>
          <cell r="AR512">
            <v>1</v>
          </cell>
          <cell r="AS512">
            <v>0</v>
          </cell>
          <cell r="AT512">
            <v>0</v>
          </cell>
          <cell r="AU512">
            <v>0</v>
          </cell>
          <cell r="AV512">
            <v>1</v>
          </cell>
          <cell r="AW512">
            <v>0</v>
          </cell>
          <cell r="AX512">
            <v>0</v>
          </cell>
          <cell r="AY512">
            <v>0</v>
          </cell>
          <cell r="AZ512">
            <v>0</v>
          </cell>
          <cell r="BA512">
            <v>0</v>
          </cell>
          <cell r="BB512">
            <v>0</v>
          </cell>
          <cell r="BC512">
            <v>0</v>
          </cell>
          <cell r="BD512">
            <v>1</v>
          </cell>
          <cell r="BE512">
            <v>0</v>
          </cell>
          <cell r="BF512">
            <v>0</v>
          </cell>
          <cell r="BG512">
            <v>6</v>
          </cell>
          <cell r="BH512">
            <v>5</v>
          </cell>
          <cell r="BI512">
            <v>6</v>
          </cell>
          <cell r="BJ512">
            <v>5</v>
          </cell>
          <cell r="BK512">
            <v>6</v>
          </cell>
          <cell r="BL512">
            <v>6</v>
          </cell>
          <cell r="BM512">
            <v>5</v>
          </cell>
          <cell r="BN512">
            <v>5</v>
          </cell>
          <cell r="BO512">
            <v>6</v>
          </cell>
          <cell r="BP512">
            <v>6</v>
          </cell>
          <cell r="BQ512">
            <v>6</v>
          </cell>
          <cell r="BR512">
            <v>6</v>
          </cell>
          <cell r="BS512">
            <v>5</v>
          </cell>
          <cell r="BT512">
            <v>5</v>
          </cell>
          <cell r="BU512">
            <v>5</v>
          </cell>
          <cell r="BV512">
            <v>5</v>
          </cell>
          <cell r="BW512">
            <v>6</v>
          </cell>
          <cell r="BX512">
            <v>6</v>
          </cell>
          <cell r="BY512">
            <v>5</v>
          </cell>
          <cell r="BZ512">
            <v>5</v>
          </cell>
          <cell r="CA512">
            <v>5</v>
          </cell>
          <cell r="CB512">
            <v>6</v>
          </cell>
          <cell r="CC512">
            <v>5</v>
          </cell>
          <cell r="CD512">
            <v>5</v>
          </cell>
          <cell r="CE512">
            <v>6</v>
          </cell>
          <cell r="CF512">
            <v>5</v>
          </cell>
          <cell r="CG512">
            <v>6</v>
          </cell>
          <cell r="CH512">
            <v>5</v>
          </cell>
          <cell r="CI512">
            <v>5</v>
          </cell>
          <cell r="CJ512">
            <v>5</v>
          </cell>
          <cell r="CK512">
            <v>6</v>
          </cell>
          <cell r="CL512">
            <v>6</v>
          </cell>
          <cell r="CM512">
            <v>5</v>
          </cell>
          <cell r="CN512">
            <v>7</v>
          </cell>
          <cell r="CO512">
            <v>8</v>
          </cell>
          <cell r="CP512">
            <v>7</v>
          </cell>
          <cell r="CQ512">
            <v>8</v>
          </cell>
          <cell r="CR512">
            <v>9</v>
          </cell>
          <cell r="CS512">
            <v>1</v>
          </cell>
          <cell r="CT512">
            <v>2</v>
          </cell>
          <cell r="CU512">
            <v>3</v>
          </cell>
          <cell r="CV512">
            <v>2</v>
          </cell>
          <cell r="CW512">
            <v>3</v>
          </cell>
          <cell r="CX512">
            <v>1</v>
          </cell>
          <cell r="CY512">
            <v>4</v>
          </cell>
          <cell r="CZ512">
            <v>5</v>
          </cell>
          <cell r="DA512">
            <v>2</v>
          </cell>
          <cell r="DB512">
            <v>1</v>
          </cell>
          <cell r="DC512">
            <v>4</v>
          </cell>
          <cell r="DD512">
            <v>3</v>
          </cell>
          <cell r="DE512">
            <v>2</v>
          </cell>
          <cell r="DF512">
            <v>1</v>
          </cell>
          <cell r="DG512">
            <v>1</v>
          </cell>
          <cell r="DH512">
            <v>4</v>
          </cell>
          <cell r="DI512">
            <v>3</v>
          </cell>
          <cell r="DJ512">
            <v>2</v>
          </cell>
          <cell r="DK512">
            <v>1</v>
          </cell>
          <cell r="DL512">
            <v>3</v>
          </cell>
          <cell r="DM512">
            <v>2</v>
          </cell>
          <cell r="DN512">
            <v>214</v>
          </cell>
        </row>
        <row r="513">
          <cell r="A513">
            <v>512</v>
          </cell>
          <cell r="B513" t="str">
            <v>2022/3/24 9:51:06</v>
          </cell>
          <cell r="C513" t="str">
            <v>115秒</v>
          </cell>
          <cell r="D513" t="str">
            <v>微信</v>
          </cell>
          <cell r="E513" t="str">
            <v>N/A</v>
          </cell>
          <cell r="F513" t="str">
            <v>117.136.30.58(重庆-重庆)</v>
          </cell>
          <cell r="G513">
            <v>2</v>
          </cell>
          <cell r="H513">
            <v>1</v>
          </cell>
          <cell r="I513">
            <v>1</v>
          </cell>
          <cell r="J513">
            <v>1</v>
          </cell>
          <cell r="K513">
            <v>2</v>
          </cell>
          <cell r="L513" t="str">
            <v>计算机类</v>
          </cell>
          <cell r="M513">
            <v>1</v>
          </cell>
          <cell r="N513">
            <v>0</v>
          </cell>
          <cell r="O513">
            <v>0</v>
          </cell>
          <cell r="P513">
            <v>1</v>
          </cell>
          <cell r="Q513">
            <v>0</v>
          </cell>
          <cell r="R513">
            <v>0</v>
          </cell>
          <cell r="S513">
            <v>0</v>
          </cell>
          <cell r="T513">
            <v>1</v>
          </cell>
          <cell r="U513">
            <v>0</v>
          </cell>
          <cell r="V513">
            <v>2</v>
          </cell>
          <cell r="W513">
            <v>1</v>
          </cell>
          <cell r="X513">
            <v>1</v>
          </cell>
          <cell r="Y513">
            <v>0</v>
          </cell>
          <cell r="Z513">
            <v>1</v>
          </cell>
          <cell r="AA513">
            <v>1</v>
          </cell>
          <cell r="AB513">
            <v>0</v>
          </cell>
          <cell r="AC513">
            <v>0</v>
          </cell>
          <cell r="AD513">
            <v>0</v>
          </cell>
          <cell r="AE513">
            <v>1</v>
          </cell>
          <cell r="AF513">
            <v>1</v>
          </cell>
          <cell r="AG513">
            <v>0</v>
          </cell>
          <cell r="AH513">
            <v>1</v>
          </cell>
          <cell r="AI513">
            <v>1</v>
          </cell>
          <cell r="AJ513">
            <v>0</v>
          </cell>
          <cell r="AK513">
            <v>0</v>
          </cell>
          <cell r="AL513">
            <v>2</v>
          </cell>
          <cell r="AM513">
            <v>1</v>
          </cell>
          <cell r="AN513">
            <v>1</v>
          </cell>
          <cell r="AO513">
            <v>1</v>
          </cell>
          <cell r="AP513">
            <v>1</v>
          </cell>
          <cell r="AQ513">
            <v>0</v>
          </cell>
          <cell r="AR513">
            <v>1</v>
          </cell>
          <cell r="AS513">
            <v>1</v>
          </cell>
          <cell r="AT513">
            <v>0</v>
          </cell>
          <cell r="AU513">
            <v>0</v>
          </cell>
          <cell r="AV513">
            <v>1</v>
          </cell>
          <cell r="AW513">
            <v>1</v>
          </cell>
          <cell r="AX513">
            <v>1</v>
          </cell>
          <cell r="AY513">
            <v>1</v>
          </cell>
          <cell r="AZ513">
            <v>1</v>
          </cell>
          <cell r="BA513">
            <v>0</v>
          </cell>
          <cell r="BB513">
            <v>0</v>
          </cell>
          <cell r="BC513">
            <v>0</v>
          </cell>
          <cell r="BD513">
            <v>0</v>
          </cell>
          <cell r="BE513">
            <v>1</v>
          </cell>
          <cell r="BF513">
            <v>0</v>
          </cell>
          <cell r="BG513">
            <v>6</v>
          </cell>
          <cell r="BH513">
            <v>6</v>
          </cell>
          <cell r="BI513">
            <v>6</v>
          </cell>
          <cell r="BJ513">
            <v>6</v>
          </cell>
          <cell r="BK513">
            <v>6</v>
          </cell>
          <cell r="BL513">
            <v>6</v>
          </cell>
          <cell r="BM513">
            <v>6</v>
          </cell>
          <cell r="BN513">
            <v>6</v>
          </cell>
          <cell r="BO513">
            <v>6</v>
          </cell>
          <cell r="BP513">
            <v>6</v>
          </cell>
          <cell r="BQ513">
            <v>6</v>
          </cell>
          <cell r="BR513">
            <v>6</v>
          </cell>
          <cell r="BS513">
            <v>6</v>
          </cell>
          <cell r="BT513">
            <v>6</v>
          </cell>
          <cell r="BU513">
            <v>6</v>
          </cell>
          <cell r="BV513">
            <v>6</v>
          </cell>
          <cell r="BW513">
            <v>6</v>
          </cell>
          <cell r="BX513">
            <v>5</v>
          </cell>
          <cell r="BY513">
            <v>6</v>
          </cell>
          <cell r="BZ513">
            <v>6</v>
          </cell>
          <cell r="CA513">
            <v>5</v>
          </cell>
          <cell r="CB513">
            <v>6</v>
          </cell>
          <cell r="CC513">
            <v>5</v>
          </cell>
          <cell r="CD513">
            <v>6</v>
          </cell>
          <cell r="CE513">
            <v>7</v>
          </cell>
          <cell r="CF513">
            <v>5</v>
          </cell>
          <cell r="CG513">
            <v>6</v>
          </cell>
          <cell r="CH513">
            <v>6</v>
          </cell>
          <cell r="CI513">
            <v>7</v>
          </cell>
          <cell r="CJ513">
            <v>6</v>
          </cell>
          <cell r="CK513">
            <v>7</v>
          </cell>
          <cell r="CL513">
            <v>6</v>
          </cell>
          <cell r="CM513">
            <v>6</v>
          </cell>
          <cell r="CN513">
            <v>10</v>
          </cell>
          <cell r="CO513">
            <v>9</v>
          </cell>
          <cell r="CP513">
            <v>10</v>
          </cell>
          <cell r="CQ513">
            <v>9</v>
          </cell>
          <cell r="CR513">
            <v>10</v>
          </cell>
          <cell r="CS513">
            <v>1</v>
          </cell>
          <cell r="CT513">
            <v>2</v>
          </cell>
          <cell r="CU513">
            <v>3</v>
          </cell>
          <cell r="CV513">
            <v>1</v>
          </cell>
          <cell r="CW513">
            <v>2</v>
          </cell>
          <cell r="CX513">
            <v>3</v>
          </cell>
          <cell r="CY513">
            <v>4</v>
          </cell>
          <cell r="CZ513">
            <v>1</v>
          </cell>
          <cell r="DA513">
            <v>2</v>
          </cell>
          <cell r="DB513">
            <v>3</v>
          </cell>
          <cell r="DC513">
            <v>4</v>
          </cell>
          <cell r="DD513">
            <v>5</v>
          </cell>
          <cell r="DE513">
            <v>1</v>
          </cell>
          <cell r="DF513">
            <v>2</v>
          </cell>
          <cell r="DG513">
            <v>1</v>
          </cell>
          <cell r="DH513">
            <v>3</v>
          </cell>
          <cell r="DI513">
            <v>4</v>
          </cell>
          <cell r="DJ513">
            <v>2</v>
          </cell>
          <cell r="DK513">
            <v>1</v>
          </cell>
          <cell r="DL513">
            <v>3</v>
          </cell>
          <cell r="DM513">
            <v>2</v>
          </cell>
          <cell r="DN513">
            <v>240</v>
          </cell>
        </row>
        <row r="514">
          <cell r="A514">
            <v>513</v>
          </cell>
          <cell r="B514" t="str">
            <v>2022/3/24 9:51:44</v>
          </cell>
          <cell r="C514" t="str">
            <v>217秒</v>
          </cell>
          <cell r="D514" t="str">
            <v>微信</v>
          </cell>
          <cell r="E514" t="str">
            <v>N/A</v>
          </cell>
          <cell r="F514" t="str">
            <v>39.144.218.85(重庆-重庆)</v>
          </cell>
          <cell r="G514">
            <v>2</v>
          </cell>
          <cell r="H514">
            <v>1</v>
          </cell>
          <cell r="I514">
            <v>1</v>
          </cell>
          <cell r="J514">
            <v>1</v>
          </cell>
          <cell r="K514">
            <v>1</v>
          </cell>
          <cell r="L514" t="str">
            <v>计算机科学与技术</v>
          </cell>
          <cell r="M514">
            <v>1</v>
          </cell>
          <cell r="N514">
            <v>0</v>
          </cell>
          <cell r="O514">
            <v>0</v>
          </cell>
          <cell r="P514">
            <v>1</v>
          </cell>
          <cell r="Q514">
            <v>0</v>
          </cell>
          <cell r="R514">
            <v>1</v>
          </cell>
          <cell r="S514">
            <v>0</v>
          </cell>
          <cell r="T514">
            <v>0</v>
          </cell>
          <cell r="U514">
            <v>0</v>
          </cell>
          <cell r="V514">
            <v>4</v>
          </cell>
          <cell r="W514">
            <v>1</v>
          </cell>
          <cell r="X514">
            <v>0</v>
          </cell>
          <cell r="Y514">
            <v>0</v>
          </cell>
          <cell r="Z514">
            <v>1</v>
          </cell>
          <cell r="AA514">
            <v>0</v>
          </cell>
          <cell r="AB514">
            <v>0</v>
          </cell>
          <cell r="AC514">
            <v>0</v>
          </cell>
          <cell r="AD514">
            <v>0</v>
          </cell>
          <cell r="AE514">
            <v>1</v>
          </cell>
          <cell r="AF514">
            <v>0</v>
          </cell>
          <cell r="AG514">
            <v>0</v>
          </cell>
          <cell r="AH514">
            <v>1</v>
          </cell>
          <cell r="AI514">
            <v>0</v>
          </cell>
          <cell r="AJ514">
            <v>0</v>
          </cell>
          <cell r="AK514">
            <v>0</v>
          </cell>
          <cell r="AL514">
            <v>2</v>
          </cell>
          <cell r="AM514">
            <v>0</v>
          </cell>
          <cell r="AN514">
            <v>0</v>
          </cell>
          <cell r="AO514">
            <v>0</v>
          </cell>
          <cell r="AP514">
            <v>1</v>
          </cell>
          <cell r="AQ514">
            <v>1</v>
          </cell>
          <cell r="AR514">
            <v>0</v>
          </cell>
          <cell r="AS514">
            <v>0</v>
          </cell>
          <cell r="AT514">
            <v>0</v>
          </cell>
          <cell r="AU514">
            <v>1</v>
          </cell>
          <cell r="AV514">
            <v>1</v>
          </cell>
          <cell r="AW514">
            <v>0</v>
          </cell>
          <cell r="AX514">
            <v>1</v>
          </cell>
          <cell r="AY514">
            <v>0</v>
          </cell>
          <cell r="AZ514">
            <v>0</v>
          </cell>
          <cell r="BA514">
            <v>1</v>
          </cell>
          <cell r="BB514">
            <v>0</v>
          </cell>
          <cell r="BC514">
            <v>0</v>
          </cell>
          <cell r="BD514">
            <v>0</v>
          </cell>
          <cell r="BE514">
            <v>0</v>
          </cell>
          <cell r="BF514">
            <v>0</v>
          </cell>
          <cell r="BG514">
            <v>5</v>
          </cell>
          <cell r="BH514">
            <v>5</v>
          </cell>
          <cell r="BI514">
            <v>5</v>
          </cell>
          <cell r="BJ514">
            <v>5</v>
          </cell>
          <cell r="BK514">
            <v>5</v>
          </cell>
          <cell r="BL514">
            <v>5</v>
          </cell>
          <cell r="BM514">
            <v>5</v>
          </cell>
          <cell r="BN514">
            <v>5</v>
          </cell>
          <cell r="BO514">
            <v>5</v>
          </cell>
          <cell r="BP514">
            <v>5</v>
          </cell>
          <cell r="BQ514">
            <v>5</v>
          </cell>
          <cell r="BR514">
            <v>5</v>
          </cell>
          <cell r="BS514">
            <v>5</v>
          </cell>
          <cell r="BT514">
            <v>5</v>
          </cell>
          <cell r="BU514">
            <v>5</v>
          </cell>
          <cell r="BV514">
            <v>5</v>
          </cell>
          <cell r="BW514">
            <v>5</v>
          </cell>
          <cell r="BX514">
            <v>5</v>
          </cell>
          <cell r="BY514">
            <v>5</v>
          </cell>
          <cell r="BZ514">
            <v>5</v>
          </cell>
          <cell r="CA514">
            <v>5</v>
          </cell>
          <cell r="CB514">
            <v>5</v>
          </cell>
          <cell r="CC514">
            <v>5</v>
          </cell>
          <cell r="CD514">
            <v>5</v>
          </cell>
          <cell r="CE514">
            <v>5</v>
          </cell>
          <cell r="CF514">
            <v>5</v>
          </cell>
          <cell r="CG514">
            <v>5</v>
          </cell>
          <cell r="CH514">
            <v>5</v>
          </cell>
          <cell r="CI514">
            <v>5</v>
          </cell>
          <cell r="CJ514">
            <v>5</v>
          </cell>
          <cell r="CK514">
            <v>5</v>
          </cell>
          <cell r="CL514">
            <v>5</v>
          </cell>
          <cell r="CM514">
            <v>5</v>
          </cell>
          <cell r="CN514">
            <v>8</v>
          </cell>
          <cell r="CO514">
            <v>8</v>
          </cell>
          <cell r="CP514">
            <v>8</v>
          </cell>
          <cell r="CQ514">
            <v>8</v>
          </cell>
          <cell r="CR514">
            <v>9</v>
          </cell>
          <cell r="CS514">
            <v>1</v>
          </cell>
          <cell r="CT514">
            <v>3</v>
          </cell>
          <cell r="CU514">
            <v>2</v>
          </cell>
          <cell r="CV514">
            <v>2</v>
          </cell>
          <cell r="CW514">
            <v>1</v>
          </cell>
          <cell r="CX514">
            <v>3</v>
          </cell>
          <cell r="CY514">
            <v>4</v>
          </cell>
          <cell r="CZ514">
            <v>2</v>
          </cell>
          <cell r="DA514">
            <v>1</v>
          </cell>
          <cell r="DB514">
            <v>3</v>
          </cell>
          <cell r="DC514">
            <v>4</v>
          </cell>
          <cell r="DD514">
            <v>5</v>
          </cell>
          <cell r="DE514">
            <v>1</v>
          </cell>
          <cell r="DF514">
            <v>2</v>
          </cell>
          <cell r="DG514">
            <v>3</v>
          </cell>
          <cell r="DH514">
            <v>1</v>
          </cell>
          <cell r="DI514">
            <v>2</v>
          </cell>
          <cell r="DJ514">
            <v>4</v>
          </cell>
          <cell r="DK514">
            <v>2</v>
          </cell>
          <cell r="DL514">
            <v>1</v>
          </cell>
          <cell r="DM514">
            <v>3</v>
          </cell>
          <cell r="DN514">
            <v>201</v>
          </cell>
        </row>
        <row r="515">
          <cell r="A515">
            <v>514</v>
          </cell>
          <cell r="B515" t="str">
            <v>2022/3/24 9:51:52</v>
          </cell>
          <cell r="C515" t="str">
            <v>221秒</v>
          </cell>
          <cell r="D515" t="str">
            <v>微信</v>
          </cell>
          <cell r="E515" t="str">
            <v>N/A</v>
          </cell>
          <cell r="F515" t="str">
            <v>119.85.31.100(重庆-重庆)</v>
          </cell>
          <cell r="G515">
            <v>2</v>
          </cell>
          <cell r="H515">
            <v>1</v>
          </cell>
          <cell r="I515">
            <v>1</v>
          </cell>
          <cell r="J515">
            <v>1</v>
          </cell>
          <cell r="K515">
            <v>1</v>
          </cell>
          <cell r="L515" t="str">
            <v>计算机科学与工程学院</v>
          </cell>
          <cell r="M515">
            <v>1</v>
          </cell>
          <cell r="N515">
            <v>0</v>
          </cell>
          <cell r="O515">
            <v>0</v>
          </cell>
          <cell r="P515">
            <v>0</v>
          </cell>
          <cell r="Q515">
            <v>1</v>
          </cell>
          <cell r="R515">
            <v>0</v>
          </cell>
          <cell r="S515">
            <v>0</v>
          </cell>
          <cell r="T515">
            <v>0</v>
          </cell>
          <cell r="U515">
            <v>1</v>
          </cell>
          <cell r="V515">
            <v>5</v>
          </cell>
          <cell r="W515">
            <v>0</v>
          </cell>
          <cell r="X515">
            <v>1</v>
          </cell>
          <cell r="Y515">
            <v>0</v>
          </cell>
          <cell r="Z515">
            <v>1</v>
          </cell>
          <cell r="AA515">
            <v>0</v>
          </cell>
          <cell r="AB515">
            <v>0</v>
          </cell>
          <cell r="AC515">
            <v>0</v>
          </cell>
          <cell r="AD515">
            <v>0</v>
          </cell>
          <cell r="AE515">
            <v>1</v>
          </cell>
          <cell r="AF515">
            <v>0</v>
          </cell>
          <cell r="AG515">
            <v>1</v>
          </cell>
          <cell r="AH515">
            <v>0</v>
          </cell>
          <cell r="AI515">
            <v>0</v>
          </cell>
          <cell r="AJ515">
            <v>0</v>
          </cell>
          <cell r="AK515">
            <v>0</v>
          </cell>
          <cell r="AL515">
            <v>2</v>
          </cell>
          <cell r="AM515">
            <v>0</v>
          </cell>
          <cell r="AN515">
            <v>1</v>
          </cell>
          <cell r="AO515">
            <v>1</v>
          </cell>
          <cell r="AP515">
            <v>0</v>
          </cell>
          <cell r="AQ515">
            <v>1</v>
          </cell>
          <cell r="AR515">
            <v>0</v>
          </cell>
          <cell r="AS515">
            <v>0</v>
          </cell>
          <cell r="AT515">
            <v>0</v>
          </cell>
          <cell r="AU515">
            <v>1</v>
          </cell>
          <cell r="AV515">
            <v>0</v>
          </cell>
          <cell r="AW515">
            <v>1</v>
          </cell>
          <cell r="AX515">
            <v>1</v>
          </cell>
          <cell r="AY515">
            <v>0</v>
          </cell>
          <cell r="AZ515">
            <v>0</v>
          </cell>
          <cell r="BA515">
            <v>0</v>
          </cell>
          <cell r="BB515">
            <v>0</v>
          </cell>
          <cell r="BC515">
            <v>0</v>
          </cell>
          <cell r="BD515">
            <v>0</v>
          </cell>
          <cell r="BE515">
            <v>0</v>
          </cell>
          <cell r="BF515">
            <v>0</v>
          </cell>
          <cell r="BG515">
            <v>6</v>
          </cell>
          <cell r="BH515">
            <v>7</v>
          </cell>
          <cell r="BI515">
            <v>5</v>
          </cell>
          <cell r="BJ515">
            <v>4</v>
          </cell>
          <cell r="BK515">
            <v>3</v>
          </cell>
          <cell r="BL515">
            <v>4</v>
          </cell>
          <cell r="BM515">
            <v>5</v>
          </cell>
          <cell r="BN515">
            <v>5</v>
          </cell>
          <cell r="BO515">
            <v>4</v>
          </cell>
          <cell r="BP515">
            <v>4</v>
          </cell>
          <cell r="BQ515">
            <v>4</v>
          </cell>
          <cell r="BR515">
            <v>4</v>
          </cell>
          <cell r="BS515">
            <v>5</v>
          </cell>
          <cell r="BT515">
            <v>5</v>
          </cell>
          <cell r="BU515">
            <v>7</v>
          </cell>
          <cell r="BV515">
            <v>6</v>
          </cell>
          <cell r="BW515">
            <v>7</v>
          </cell>
          <cell r="BX515">
            <v>7</v>
          </cell>
          <cell r="BY515">
            <v>7</v>
          </cell>
          <cell r="BZ515">
            <v>6</v>
          </cell>
          <cell r="CA515">
            <v>6</v>
          </cell>
          <cell r="CB515">
            <v>4</v>
          </cell>
          <cell r="CC515">
            <v>4</v>
          </cell>
          <cell r="CD515">
            <v>5</v>
          </cell>
          <cell r="CE515">
            <v>4</v>
          </cell>
          <cell r="CF515">
            <v>4</v>
          </cell>
          <cell r="CG515">
            <v>5</v>
          </cell>
          <cell r="CH515">
            <v>5</v>
          </cell>
          <cell r="CI515">
            <v>5</v>
          </cell>
          <cell r="CJ515">
            <v>5</v>
          </cell>
          <cell r="CK515">
            <v>4</v>
          </cell>
          <cell r="CL515">
            <v>4</v>
          </cell>
          <cell r="CM515">
            <v>5</v>
          </cell>
          <cell r="CN515">
            <v>7</v>
          </cell>
          <cell r="CO515">
            <v>9</v>
          </cell>
          <cell r="CP515">
            <v>8</v>
          </cell>
          <cell r="CQ515">
            <v>9</v>
          </cell>
          <cell r="CR515">
            <v>9</v>
          </cell>
          <cell r="CS515">
            <v>1</v>
          </cell>
          <cell r="CT515">
            <v>2</v>
          </cell>
          <cell r="CU515">
            <v>3</v>
          </cell>
          <cell r="CV515">
            <v>3</v>
          </cell>
          <cell r="CW515">
            <v>2</v>
          </cell>
          <cell r="CX515">
            <v>1</v>
          </cell>
          <cell r="CY515">
            <v>4</v>
          </cell>
          <cell r="CZ515">
            <v>3</v>
          </cell>
          <cell r="DA515">
            <v>1</v>
          </cell>
          <cell r="DB515">
            <v>2</v>
          </cell>
          <cell r="DC515">
            <v>4</v>
          </cell>
          <cell r="DD515">
            <v>5</v>
          </cell>
          <cell r="DE515">
            <v>2</v>
          </cell>
          <cell r="DF515">
            <v>1</v>
          </cell>
          <cell r="DG515">
            <v>1</v>
          </cell>
          <cell r="DH515">
            <v>2</v>
          </cell>
          <cell r="DI515">
            <v>3</v>
          </cell>
          <cell r="DJ515">
            <v>4</v>
          </cell>
          <cell r="DK515">
            <v>1</v>
          </cell>
          <cell r="DL515">
            <v>2</v>
          </cell>
          <cell r="DM515">
            <v>3</v>
          </cell>
          <cell r="DN515">
            <v>202</v>
          </cell>
        </row>
        <row r="516">
          <cell r="A516">
            <v>515</v>
          </cell>
          <cell r="B516" t="str">
            <v>2022/3/24 9:51:59</v>
          </cell>
          <cell r="C516" t="str">
            <v>163秒</v>
          </cell>
          <cell r="D516" t="str">
            <v>微信</v>
          </cell>
          <cell r="E516" t="str">
            <v>N/A</v>
          </cell>
          <cell r="F516" t="str">
            <v>39.144.218.63(重庆-重庆)</v>
          </cell>
          <cell r="G516">
            <v>1</v>
          </cell>
          <cell r="H516">
            <v>1</v>
          </cell>
          <cell r="I516">
            <v>1</v>
          </cell>
          <cell r="J516">
            <v>1</v>
          </cell>
          <cell r="K516">
            <v>2</v>
          </cell>
          <cell r="L516" t="str">
            <v>会计</v>
          </cell>
          <cell r="M516">
            <v>1</v>
          </cell>
          <cell r="N516">
            <v>1</v>
          </cell>
          <cell r="O516">
            <v>0</v>
          </cell>
          <cell r="P516">
            <v>0</v>
          </cell>
          <cell r="Q516">
            <v>0</v>
          </cell>
          <cell r="R516">
            <v>1</v>
          </cell>
          <cell r="S516">
            <v>0</v>
          </cell>
          <cell r="T516">
            <v>0</v>
          </cell>
          <cell r="U516">
            <v>0</v>
          </cell>
          <cell r="V516">
            <v>5</v>
          </cell>
          <cell r="W516">
            <v>1</v>
          </cell>
          <cell r="X516">
            <v>0</v>
          </cell>
          <cell r="Y516">
            <v>0</v>
          </cell>
          <cell r="Z516">
            <v>1</v>
          </cell>
          <cell r="AA516">
            <v>1</v>
          </cell>
          <cell r="AB516">
            <v>1</v>
          </cell>
          <cell r="AC516">
            <v>0</v>
          </cell>
          <cell r="AD516">
            <v>0</v>
          </cell>
          <cell r="AE516">
            <v>1</v>
          </cell>
          <cell r="AF516">
            <v>1</v>
          </cell>
          <cell r="AG516">
            <v>0</v>
          </cell>
          <cell r="AH516">
            <v>0</v>
          </cell>
          <cell r="AI516">
            <v>0</v>
          </cell>
          <cell r="AJ516">
            <v>1</v>
          </cell>
          <cell r="AK516">
            <v>0</v>
          </cell>
          <cell r="AL516">
            <v>1</v>
          </cell>
          <cell r="AM516">
            <v>1</v>
          </cell>
          <cell r="AN516">
            <v>1</v>
          </cell>
          <cell r="AO516">
            <v>1</v>
          </cell>
          <cell r="AP516">
            <v>1</v>
          </cell>
          <cell r="AQ516">
            <v>1</v>
          </cell>
          <cell r="AR516">
            <v>1</v>
          </cell>
          <cell r="AS516">
            <v>1</v>
          </cell>
          <cell r="AT516">
            <v>1</v>
          </cell>
          <cell r="AU516">
            <v>0</v>
          </cell>
          <cell r="AV516">
            <v>0</v>
          </cell>
          <cell r="AW516">
            <v>0</v>
          </cell>
          <cell r="AX516">
            <v>0</v>
          </cell>
          <cell r="AY516">
            <v>0</v>
          </cell>
          <cell r="AZ516">
            <v>0</v>
          </cell>
          <cell r="BA516">
            <v>0</v>
          </cell>
          <cell r="BB516">
            <v>1</v>
          </cell>
          <cell r="BC516">
            <v>0</v>
          </cell>
          <cell r="BD516">
            <v>1</v>
          </cell>
          <cell r="BE516">
            <v>1</v>
          </cell>
          <cell r="BF516">
            <v>0</v>
          </cell>
          <cell r="BG516">
            <v>5</v>
          </cell>
          <cell r="BH516">
            <v>6</v>
          </cell>
          <cell r="BI516">
            <v>4</v>
          </cell>
          <cell r="BJ516">
            <v>5</v>
          </cell>
          <cell r="BK516">
            <v>4</v>
          </cell>
          <cell r="BL516">
            <v>5</v>
          </cell>
          <cell r="BM516">
            <v>6</v>
          </cell>
          <cell r="BN516">
            <v>5</v>
          </cell>
          <cell r="BO516">
            <v>5</v>
          </cell>
          <cell r="BP516">
            <v>4</v>
          </cell>
          <cell r="BQ516">
            <v>5</v>
          </cell>
          <cell r="BR516">
            <v>5</v>
          </cell>
          <cell r="BS516">
            <v>5</v>
          </cell>
          <cell r="BT516">
            <v>5</v>
          </cell>
          <cell r="BU516">
            <v>5</v>
          </cell>
          <cell r="BV516">
            <v>5</v>
          </cell>
          <cell r="BW516">
            <v>6</v>
          </cell>
          <cell r="BX516">
            <v>6</v>
          </cell>
          <cell r="BY516">
            <v>6</v>
          </cell>
          <cell r="BZ516">
            <v>6</v>
          </cell>
          <cell r="CA516">
            <v>6</v>
          </cell>
          <cell r="CB516">
            <v>6</v>
          </cell>
          <cell r="CC516">
            <v>6</v>
          </cell>
          <cell r="CD516">
            <v>6</v>
          </cell>
          <cell r="CE516">
            <v>6</v>
          </cell>
          <cell r="CF516">
            <v>6</v>
          </cell>
          <cell r="CG516">
            <v>6</v>
          </cell>
          <cell r="CH516">
            <v>6</v>
          </cell>
          <cell r="CI516">
            <v>6</v>
          </cell>
          <cell r="CJ516">
            <v>6</v>
          </cell>
          <cell r="CK516">
            <v>6</v>
          </cell>
          <cell r="CL516">
            <v>6</v>
          </cell>
          <cell r="CM516">
            <v>6</v>
          </cell>
          <cell r="CN516">
            <v>11</v>
          </cell>
          <cell r="CO516">
            <v>10</v>
          </cell>
          <cell r="CP516">
            <v>9</v>
          </cell>
          <cell r="CQ516">
            <v>10</v>
          </cell>
          <cell r="CR516">
            <v>9</v>
          </cell>
          <cell r="CS516">
            <v>1</v>
          </cell>
          <cell r="CT516">
            <v>3</v>
          </cell>
          <cell r="CU516">
            <v>2</v>
          </cell>
          <cell r="CV516">
            <v>2</v>
          </cell>
          <cell r="CW516">
            <v>3</v>
          </cell>
          <cell r="CX516">
            <v>4</v>
          </cell>
          <cell r="CY516">
            <v>1</v>
          </cell>
          <cell r="CZ516">
            <v>5</v>
          </cell>
          <cell r="DA516">
            <v>3</v>
          </cell>
          <cell r="DB516">
            <v>1</v>
          </cell>
          <cell r="DC516">
            <v>2</v>
          </cell>
          <cell r="DD516">
            <v>4</v>
          </cell>
          <cell r="DE516">
            <v>1</v>
          </cell>
          <cell r="DF516">
            <v>2</v>
          </cell>
          <cell r="DG516">
            <v>4</v>
          </cell>
          <cell r="DH516">
            <v>2</v>
          </cell>
          <cell r="DI516">
            <v>1</v>
          </cell>
          <cell r="DJ516">
            <v>3</v>
          </cell>
          <cell r="DK516">
            <v>3</v>
          </cell>
          <cell r="DL516">
            <v>2</v>
          </cell>
          <cell r="DM516">
            <v>1</v>
          </cell>
          <cell r="DN516">
            <v>225</v>
          </cell>
        </row>
        <row r="517">
          <cell r="A517">
            <v>516</v>
          </cell>
          <cell r="B517" t="str">
            <v>2022/3/24 9:51:59</v>
          </cell>
          <cell r="C517" t="str">
            <v>224秒</v>
          </cell>
          <cell r="D517" t="str">
            <v>微信</v>
          </cell>
          <cell r="E517" t="str">
            <v>N/A</v>
          </cell>
          <cell r="F517" t="str">
            <v>106.84.149.11(重庆-重庆)</v>
          </cell>
          <cell r="G517">
            <v>1</v>
          </cell>
          <cell r="H517">
            <v>2</v>
          </cell>
          <cell r="I517">
            <v>1</v>
          </cell>
          <cell r="J517">
            <v>1</v>
          </cell>
          <cell r="K517">
            <v>1</v>
          </cell>
          <cell r="L517" t="str">
            <v>计算机科学与技术</v>
          </cell>
          <cell r="M517">
            <v>1</v>
          </cell>
          <cell r="N517">
            <v>1</v>
          </cell>
          <cell r="O517">
            <v>1</v>
          </cell>
          <cell r="P517">
            <v>0</v>
          </cell>
          <cell r="Q517">
            <v>0</v>
          </cell>
          <cell r="R517">
            <v>1</v>
          </cell>
          <cell r="S517">
            <v>1</v>
          </cell>
          <cell r="T517">
            <v>1</v>
          </cell>
          <cell r="U517">
            <v>0</v>
          </cell>
          <cell r="V517">
            <v>5</v>
          </cell>
          <cell r="W517">
            <v>1</v>
          </cell>
          <cell r="X517">
            <v>0</v>
          </cell>
          <cell r="Y517">
            <v>0</v>
          </cell>
          <cell r="Z517">
            <v>1</v>
          </cell>
          <cell r="AA517">
            <v>1</v>
          </cell>
          <cell r="AB517">
            <v>1</v>
          </cell>
          <cell r="AC517">
            <v>0</v>
          </cell>
          <cell r="AD517">
            <v>0</v>
          </cell>
          <cell r="AE517">
            <v>1</v>
          </cell>
          <cell r="AF517">
            <v>0</v>
          </cell>
          <cell r="AG517">
            <v>1</v>
          </cell>
          <cell r="AH517">
            <v>0</v>
          </cell>
          <cell r="AI517">
            <v>0</v>
          </cell>
          <cell r="AJ517">
            <v>0</v>
          </cell>
          <cell r="AK517">
            <v>0</v>
          </cell>
          <cell r="AL517">
            <v>1</v>
          </cell>
          <cell r="AM517">
            <v>1</v>
          </cell>
          <cell r="AN517">
            <v>1</v>
          </cell>
          <cell r="AO517">
            <v>1</v>
          </cell>
          <cell r="AP517">
            <v>1</v>
          </cell>
          <cell r="AQ517">
            <v>0</v>
          </cell>
          <cell r="AR517">
            <v>0</v>
          </cell>
          <cell r="AS517">
            <v>0</v>
          </cell>
          <cell r="AT517">
            <v>0</v>
          </cell>
          <cell r="AU517">
            <v>0</v>
          </cell>
          <cell r="AV517">
            <v>0</v>
          </cell>
          <cell r="AW517">
            <v>1</v>
          </cell>
          <cell r="AX517">
            <v>1</v>
          </cell>
          <cell r="AY517">
            <v>0</v>
          </cell>
          <cell r="AZ517">
            <v>0</v>
          </cell>
          <cell r="BA517">
            <v>0</v>
          </cell>
          <cell r="BB517">
            <v>1</v>
          </cell>
          <cell r="BC517">
            <v>0</v>
          </cell>
          <cell r="BD517">
            <v>1</v>
          </cell>
          <cell r="BE517">
            <v>1</v>
          </cell>
          <cell r="BF517">
            <v>0</v>
          </cell>
          <cell r="BG517">
            <v>3</v>
          </cell>
          <cell r="BH517">
            <v>6</v>
          </cell>
          <cell r="BI517">
            <v>2</v>
          </cell>
          <cell r="BJ517">
            <v>2</v>
          </cell>
          <cell r="BK517">
            <v>2</v>
          </cell>
          <cell r="BL517">
            <v>2</v>
          </cell>
          <cell r="BM517">
            <v>3</v>
          </cell>
          <cell r="BN517">
            <v>6</v>
          </cell>
          <cell r="BO517">
            <v>2</v>
          </cell>
          <cell r="BP517">
            <v>2</v>
          </cell>
          <cell r="BQ517">
            <v>2</v>
          </cell>
          <cell r="BR517">
            <v>2</v>
          </cell>
          <cell r="BS517">
            <v>6</v>
          </cell>
          <cell r="BT517">
            <v>4</v>
          </cell>
          <cell r="BU517">
            <v>7</v>
          </cell>
          <cell r="BV517">
            <v>6</v>
          </cell>
          <cell r="BW517">
            <v>6</v>
          </cell>
          <cell r="BX517">
            <v>7</v>
          </cell>
          <cell r="BY517">
            <v>7</v>
          </cell>
          <cell r="BZ517">
            <v>7</v>
          </cell>
          <cell r="CA517">
            <v>7</v>
          </cell>
          <cell r="CB517">
            <v>2</v>
          </cell>
          <cell r="CC517">
            <v>4</v>
          </cell>
          <cell r="CD517">
            <v>5</v>
          </cell>
          <cell r="CE517">
            <v>5</v>
          </cell>
          <cell r="CF517">
            <v>5</v>
          </cell>
          <cell r="CG517">
            <v>6</v>
          </cell>
          <cell r="CH517">
            <v>6</v>
          </cell>
          <cell r="CI517">
            <v>6</v>
          </cell>
          <cell r="CJ517">
            <v>6</v>
          </cell>
          <cell r="CK517">
            <v>4</v>
          </cell>
          <cell r="CL517">
            <v>6</v>
          </cell>
          <cell r="CM517">
            <v>4</v>
          </cell>
          <cell r="CN517">
            <v>4</v>
          </cell>
          <cell r="CO517">
            <v>5</v>
          </cell>
          <cell r="CP517">
            <v>8</v>
          </cell>
          <cell r="CQ517">
            <v>6</v>
          </cell>
          <cell r="CR517">
            <v>4</v>
          </cell>
          <cell r="CS517">
            <v>1</v>
          </cell>
          <cell r="CT517">
            <v>2</v>
          </cell>
          <cell r="CU517">
            <v>3</v>
          </cell>
          <cell r="CV517">
            <v>2</v>
          </cell>
          <cell r="CW517">
            <v>3</v>
          </cell>
          <cell r="CX517">
            <v>1</v>
          </cell>
          <cell r="CY517">
            <v>4</v>
          </cell>
          <cell r="CZ517">
            <v>1</v>
          </cell>
          <cell r="DA517">
            <v>2</v>
          </cell>
          <cell r="DB517">
            <v>3</v>
          </cell>
          <cell r="DC517">
            <v>5</v>
          </cell>
          <cell r="DD517">
            <v>4</v>
          </cell>
          <cell r="DE517">
            <v>2</v>
          </cell>
          <cell r="DF517">
            <v>1</v>
          </cell>
          <cell r="DG517">
            <v>3</v>
          </cell>
          <cell r="DH517">
            <v>1</v>
          </cell>
          <cell r="DI517">
            <v>4</v>
          </cell>
          <cell r="DJ517">
            <v>2</v>
          </cell>
          <cell r="DK517">
            <v>2</v>
          </cell>
          <cell r="DL517">
            <v>3</v>
          </cell>
          <cell r="DM517">
            <v>1</v>
          </cell>
          <cell r="DN517">
            <v>172</v>
          </cell>
        </row>
        <row r="518">
          <cell r="A518">
            <v>517</v>
          </cell>
          <cell r="B518" t="str">
            <v>2022/3/24 9:52:05</v>
          </cell>
          <cell r="C518" t="str">
            <v>332秒</v>
          </cell>
          <cell r="D518" t="str">
            <v>微信</v>
          </cell>
          <cell r="E518" t="str">
            <v>N/A</v>
          </cell>
          <cell r="F518" t="str">
            <v>117.136.30.17(重庆-重庆)</v>
          </cell>
          <cell r="G518">
            <v>1</v>
          </cell>
          <cell r="H518">
            <v>1</v>
          </cell>
          <cell r="I518">
            <v>1</v>
          </cell>
          <cell r="J518">
            <v>1</v>
          </cell>
          <cell r="K518">
            <v>1</v>
          </cell>
          <cell r="L518" t="str">
            <v>机械</v>
          </cell>
          <cell r="M518">
            <v>0</v>
          </cell>
          <cell r="N518">
            <v>0</v>
          </cell>
          <cell r="O518">
            <v>0</v>
          </cell>
          <cell r="P518">
            <v>0</v>
          </cell>
          <cell r="Q518">
            <v>0</v>
          </cell>
          <cell r="R518">
            <v>0</v>
          </cell>
          <cell r="S518">
            <v>0</v>
          </cell>
          <cell r="T518">
            <v>0</v>
          </cell>
          <cell r="U518">
            <v>1</v>
          </cell>
          <cell r="V518">
            <v>5</v>
          </cell>
          <cell r="W518">
            <v>0</v>
          </cell>
          <cell r="X518">
            <v>1</v>
          </cell>
          <cell r="Y518">
            <v>0</v>
          </cell>
          <cell r="Z518">
            <v>1</v>
          </cell>
          <cell r="AA518">
            <v>0</v>
          </cell>
          <cell r="AB518">
            <v>0</v>
          </cell>
          <cell r="AC518">
            <v>0</v>
          </cell>
          <cell r="AD518">
            <v>0</v>
          </cell>
          <cell r="AE518">
            <v>1</v>
          </cell>
          <cell r="AF518">
            <v>0</v>
          </cell>
          <cell r="AG518">
            <v>0</v>
          </cell>
          <cell r="AH518">
            <v>0</v>
          </cell>
          <cell r="AI518">
            <v>0</v>
          </cell>
          <cell r="AJ518">
            <v>0</v>
          </cell>
          <cell r="AK518">
            <v>0</v>
          </cell>
          <cell r="AL518">
            <v>2</v>
          </cell>
          <cell r="AM518">
            <v>1</v>
          </cell>
          <cell r="AN518">
            <v>1</v>
          </cell>
          <cell r="AO518">
            <v>0</v>
          </cell>
          <cell r="AP518">
            <v>1</v>
          </cell>
          <cell r="AQ518">
            <v>0</v>
          </cell>
          <cell r="AR518">
            <v>0</v>
          </cell>
          <cell r="AS518">
            <v>0</v>
          </cell>
          <cell r="AT518">
            <v>0</v>
          </cell>
          <cell r="AU518">
            <v>0</v>
          </cell>
          <cell r="AV518">
            <v>0</v>
          </cell>
          <cell r="AW518">
            <v>0</v>
          </cell>
          <cell r="AX518">
            <v>1</v>
          </cell>
          <cell r="AY518">
            <v>0</v>
          </cell>
          <cell r="AZ518">
            <v>0</v>
          </cell>
          <cell r="BA518">
            <v>0</v>
          </cell>
          <cell r="BB518">
            <v>0</v>
          </cell>
          <cell r="BC518">
            <v>0</v>
          </cell>
          <cell r="BD518">
            <v>0</v>
          </cell>
          <cell r="BE518">
            <v>0</v>
          </cell>
          <cell r="BF518">
            <v>0</v>
          </cell>
          <cell r="BG518">
            <v>5</v>
          </cell>
          <cell r="BH518">
            <v>5</v>
          </cell>
          <cell r="BI518">
            <v>5</v>
          </cell>
          <cell r="BJ518">
            <v>5</v>
          </cell>
          <cell r="BK518">
            <v>5</v>
          </cell>
          <cell r="BL518">
            <v>5</v>
          </cell>
          <cell r="BM518">
            <v>5</v>
          </cell>
          <cell r="BN518">
            <v>5</v>
          </cell>
          <cell r="BO518">
            <v>5</v>
          </cell>
          <cell r="BP518">
            <v>5</v>
          </cell>
          <cell r="BQ518">
            <v>5</v>
          </cell>
          <cell r="BR518">
            <v>5</v>
          </cell>
          <cell r="BS518">
            <v>6</v>
          </cell>
          <cell r="BT518">
            <v>5</v>
          </cell>
          <cell r="BU518">
            <v>6</v>
          </cell>
          <cell r="BV518">
            <v>5</v>
          </cell>
          <cell r="BW518">
            <v>6</v>
          </cell>
          <cell r="BX518">
            <v>5</v>
          </cell>
          <cell r="BY518">
            <v>6</v>
          </cell>
          <cell r="BZ518">
            <v>7</v>
          </cell>
          <cell r="CA518">
            <v>5</v>
          </cell>
          <cell r="CB518">
            <v>6</v>
          </cell>
          <cell r="CC518">
            <v>5</v>
          </cell>
          <cell r="CD518">
            <v>6</v>
          </cell>
          <cell r="CE518">
            <v>6</v>
          </cell>
          <cell r="CF518">
            <v>6</v>
          </cell>
          <cell r="CG518">
            <v>6</v>
          </cell>
          <cell r="CH518">
            <v>5</v>
          </cell>
          <cell r="CI518">
            <v>6</v>
          </cell>
          <cell r="CJ518">
            <v>6</v>
          </cell>
          <cell r="CK518">
            <v>6</v>
          </cell>
          <cell r="CL518">
            <v>6</v>
          </cell>
          <cell r="CM518">
            <v>5</v>
          </cell>
          <cell r="CN518">
            <v>9</v>
          </cell>
          <cell r="CO518">
            <v>8</v>
          </cell>
          <cell r="CP518">
            <v>9</v>
          </cell>
          <cell r="CQ518">
            <v>7</v>
          </cell>
          <cell r="CR518">
            <v>9</v>
          </cell>
          <cell r="CS518">
            <v>1</v>
          </cell>
          <cell r="CT518">
            <v>3</v>
          </cell>
          <cell r="CU518">
            <v>2</v>
          </cell>
          <cell r="CV518">
            <v>1</v>
          </cell>
          <cell r="CW518">
            <v>3</v>
          </cell>
          <cell r="CX518">
            <v>4</v>
          </cell>
          <cell r="CY518">
            <v>2</v>
          </cell>
          <cell r="CZ518">
            <v>3</v>
          </cell>
          <cell r="DA518">
            <v>5</v>
          </cell>
          <cell r="DB518">
            <v>2</v>
          </cell>
          <cell r="DC518">
            <v>4</v>
          </cell>
          <cell r="DD518">
            <v>1</v>
          </cell>
          <cell r="DE518">
            <v>1</v>
          </cell>
          <cell r="DF518">
            <v>2</v>
          </cell>
          <cell r="DG518">
            <v>1</v>
          </cell>
          <cell r="DH518">
            <v>3</v>
          </cell>
          <cell r="DI518">
            <v>4</v>
          </cell>
          <cell r="DJ518">
            <v>2</v>
          </cell>
          <cell r="DK518">
            <v>2</v>
          </cell>
          <cell r="DL518">
            <v>3</v>
          </cell>
          <cell r="DM518">
            <v>1</v>
          </cell>
          <cell r="DN518">
            <v>217</v>
          </cell>
        </row>
        <row r="519">
          <cell r="A519">
            <v>518</v>
          </cell>
          <cell r="B519" t="str">
            <v>2022/3/24 9:52:08</v>
          </cell>
          <cell r="C519" t="str">
            <v>230秒</v>
          </cell>
          <cell r="D519" t="str">
            <v>微信</v>
          </cell>
          <cell r="E519" t="str">
            <v>N/A</v>
          </cell>
          <cell r="F519" t="str">
            <v>223.104.248.11(重庆-重庆)</v>
          </cell>
          <cell r="G519">
            <v>1</v>
          </cell>
          <cell r="H519">
            <v>2</v>
          </cell>
          <cell r="I519">
            <v>1</v>
          </cell>
          <cell r="J519">
            <v>1</v>
          </cell>
          <cell r="K519">
            <v>3</v>
          </cell>
          <cell r="L519" t="str">
            <v>计算机类</v>
          </cell>
          <cell r="M519">
            <v>1</v>
          </cell>
          <cell r="N519">
            <v>1</v>
          </cell>
          <cell r="O519">
            <v>1</v>
          </cell>
          <cell r="P519">
            <v>0</v>
          </cell>
          <cell r="Q519">
            <v>1</v>
          </cell>
          <cell r="R519">
            <v>1</v>
          </cell>
          <cell r="S519">
            <v>0</v>
          </cell>
          <cell r="T519">
            <v>1</v>
          </cell>
          <cell r="U519">
            <v>0</v>
          </cell>
          <cell r="V519">
            <v>4</v>
          </cell>
          <cell r="W519">
            <v>1</v>
          </cell>
          <cell r="X519">
            <v>1</v>
          </cell>
          <cell r="Y519">
            <v>0</v>
          </cell>
          <cell r="Z519">
            <v>1</v>
          </cell>
          <cell r="AA519">
            <v>1</v>
          </cell>
          <cell r="AB519">
            <v>0</v>
          </cell>
          <cell r="AC519">
            <v>0</v>
          </cell>
          <cell r="AD519">
            <v>0</v>
          </cell>
          <cell r="AE519">
            <v>1</v>
          </cell>
          <cell r="AF519">
            <v>0</v>
          </cell>
          <cell r="AG519">
            <v>1</v>
          </cell>
          <cell r="AH519">
            <v>0</v>
          </cell>
          <cell r="AI519">
            <v>1</v>
          </cell>
          <cell r="AJ519">
            <v>1</v>
          </cell>
          <cell r="AK519">
            <v>0</v>
          </cell>
          <cell r="AL519">
            <v>1</v>
          </cell>
          <cell r="AM519">
            <v>1</v>
          </cell>
          <cell r="AN519">
            <v>1</v>
          </cell>
          <cell r="AO519">
            <v>0</v>
          </cell>
          <cell r="AP519">
            <v>0</v>
          </cell>
          <cell r="AQ519">
            <v>1</v>
          </cell>
          <cell r="AR519">
            <v>1</v>
          </cell>
          <cell r="AS519">
            <v>1</v>
          </cell>
          <cell r="AT519">
            <v>0</v>
          </cell>
          <cell r="AU519">
            <v>0</v>
          </cell>
          <cell r="AV519">
            <v>1</v>
          </cell>
          <cell r="AW519">
            <v>0</v>
          </cell>
          <cell r="AX519">
            <v>0</v>
          </cell>
          <cell r="AY519">
            <v>0</v>
          </cell>
          <cell r="AZ519">
            <v>0</v>
          </cell>
          <cell r="BA519">
            <v>0</v>
          </cell>
          <cell r="BB519">
            <v>0</v>
          </cell>
          <cell r="BC519">
            <v>0</v>
          </cell>
          <cell r="BD519">
            <v>0</v>
          </cell>
          <cell r="BE519">
            <v>0</v>
          </cell>
          <cell r="BF519">
            <v>0</v>
          </cell>
          <cell r="BG519">
            <v>5</v>
          </cell>
          <cell r="BH519">
            <v>5</v>
          </cell>
          <cell r="BI519">
            <v>6</v>
          </cell>
          <cell r="BJ519">
            <v>5</v>
          </cell>
          <cell r="BK519">
            <v>4</v>
          </cell>
          <cell r="BL519">
            <v>4</v>
          </cell>
          <cell r="BM519">
            <v>5</v>
          </cell>
          <cell r="BN519">
            <v>5</v>
          </cell>
          <cell r="BO519">
            <v>5</v>
          </cell>
          <cell r="BP519">
            <v>5</v>
          </cell>
          <cell r="BQ519">
            <v>6</v>
          </cell>
          <cell r="BR519">
            <v>5</v>
          </cell>
          <cell r="BS519">
            <v>5</v>
          </cell>
          <cell r="BT519">
            <v>6</v>
          </cell>
          <cell r="BU519">
            <v>6</v>
          </cell>
          <cell r="BV519">
            <v>4</v>
          </cell>
          <cell r="BW519">
            <v>6</v>
          </cell>
          <cell r="BX519">
            <v>6</v>
          </cell>
          <cell r="BY519">
            <v>5</v>
          </cell>
          <cell r="BZ519">
            <v>6</v>
          </cell>
          <cell r="CA519">
            <v>4</v>
          </cell>
          <cell r="CB519">
            <v>5</v>
          </cell>
          <cell r="CC519">
            <v>5</v>
          </cell>
          <cell r="CD519">
            <v>6</v>
          </cell>
          <cell r="CE519">
            <v>4</v>
          </cell>
          <cell r="CF519">
            <v>5</v>
          </cell>
          <cell r="CG519">
            <v>5</v>
          </cell>
          <cell r="CH519">
            <v>5</v>
          </cell>
          <cell r="CI519">
            <v>4</v>
          </cell>
          <cell r="CJ519">
            <v>6</v>
          </cell>
          <cell r="CK519">
            <v>5</v>
          </cell>
          <cell r="CL519">
            <v>6</v>
          </cell>
          <cell r="CM519">
            <v>5</v>
          </cell>
          <cell r="CN519">
            <v>9</v>
          </cell>
          <cell r="CO519">
            <v>10</v>
          </cell>
          <cell r="CP519">
            <v>11</v>
          </cell>
          <cell r="CQ519">
            <v>7</v>
          </cell>
          <cell r="CR519">
            <v>10</v>
          </cell>
          <cell r="CS519">
            <v>1</v>
          </cell>
          <cell r="CT519">
            <v>-2</v>
          </cell>
          <cell r="CU519">
            <v>-2</v>
          </cell>
          <cell r="CV519">
            <v>1</v>
          </cell>
          <cell r="CW519">
            <v>3</v>
          </cell>
          <cell r="CX519">
            <v>2</v>
          </cell>
          <cell r="CY519">
            <v>4</v>
          </cell>
          <cell r="CZ519">
            <v>5</v>
          </cell>
          <cell r="DA519">
            <v>2</v>
          </cell>
          <cell r="DB519">
            <v>1</v>
          </cell>
          <cell r="DC519">
            <v>4</v>
          </cell>
          <cell r="DD519">
            <v>3</v>
          </cell>
          <cell r="DE519">
            <v>1</v>
          </cell>
          <cell r="DF519">
            <v>2</v>
          </cell>
          <cell r="DG519">
            <v>3</v>
          </cell>
          <cell r="DH519">
            <v>1</v>
          </cell>
          <cell r="DI519">
            <v>4</v>
          </cell>
          <cell r="DJ519">
            <v>2</v>
          </cell>
          <cell r="DK519">
            <v>1</v>
          </cell>
          <cell r="DL519">
            <v>2</v>
          </cell>
          <cell r="DM519">
            <v>3</v>
          </cell>
          <cell r="DN519">
            <v>211</v>
          </cell>
        </row>
        <row r="520">
          <cell r="A520">
            <v>519</v>
          </cell>
          <cell r="B520" t="str">
            <v>2022/3/24 9:52:24</v>
          </cell>
          <cell r="C520" t="str">
            <v>184秒</v>
          </cell>
          <cell r="D520" t="str">
            <v>微信</v>
          </cell>
          <cell r="E520" t="str">
            <v>N/A</v>
          </cell>
          <cell r="F520" t="str">
            <v>39.144.219.136(重庆-重庆)</v>
          </cell>
          <cell r="G520">
            <v>1</v>
          </cell>
          <cell r="H520">
            <v>1</v>
          </cell>
          <cell r="I520">
            <v>1</v>
          </cell>
          <cell r="J520">
            <v>1</v>
          </cell>
          <cell r="K520">
            <v>1</v>
          </cell>
          <cell r="L520" t="str">
            <v>机械类</v>
          </cell>
          <cell r="M520">
            <v>1</v>
          </cell>
          <cell r="N520">
            <v>1</v>
          </cell>
          <cell r="O520">
            <v>1</v>
          </cell>
          <cell r="P520">
            <v>0</v>
          </cell>
          <cell r="Q520">
            <v>0</v>
          </cell>
          <cell r="R520">
            <v>1</v>
          </cell>
          <cell r="S520">
            <v>0</v>
          </cell>
          <cell r="T520">
            <v>1</v>
          </cell>
          <cell r="U520">
            <v>0</v>
          </cell>
          <cell r="V520">
            <v>5</v>
          </cell>
          <cell r="W520">
            <v>0</v>
          </cell>
          <cell r="X520">
            <v>1</v>
          </cell>
          <cell r="Y520">
            <v>0</v>
          </cell>
          <cell r="Z520">
            <v>0</v>
          </cell>
          <cell r="AA520">
            <v>0</v>
          </cell>
          <cell r="AB520">
            <v>0</v>
          </cell>
          <cell r="AC520">
            <v>0</v>
          </cell>
          <cell r="AD520">
            <v>0</v>
          </cell>
          <cell r="AE520">
            <v>1</v>
          </cell>
          <cell r="AF520">
            <v>0</v>
          </cell>
          <cell r="AG520">
            <v>0</v>
          </cell>
          <cell r="AH520">
            <v>0</v>
          </cell>
          <cell r="AI520">
            <v>0</v>
          </cell>
          <cell r="AJ520">
            <v>0</v>
          </cell>
          <cell r="AK520">
            <v>0</v>
          </cell>
          <cell r="AL520">
            <v>2</v>
          </cell>
          <cell r="AM520">
            <v>0</v>
          </cell>
          <cell r="AN520">
            <v>0</v>
          </cell>
          <cell r="AO520">
            <v>0</v>
          </cell>
          <cell r="AP520">
            <v>0</v>
          </cell>
          <cell r="AQ520">
            <v>1</v>
          </cell>
          <cell r="AR520">
            <v>0</v>
          </cell>
          <cell r="AS520">
            <v>0</v>
          </cell>
          <cell r="AT520">
            <v>0</v>
          </cell>
          <cell r="AU520">
            <v>0</v>
          </cell>
          <cell r="AV520">
            <v>1</v>
          </cell>
          <cell r="AW520">
            <v>0</v>
          </cell>
          <cell r="AX520">
            <v>0</v>
          </cell>
          <cell r="AY520">
            <v>0</v>
          </cell>
          <cell r="AZ520">
            <v>0</v>
          </cell>
          <cell r="BA520">
            <v>0</v>
          </cell>
          <cell r="BB520">
            <v>0</v>
          </cell>
          <cell r="BC520">
            <v>0</v>
          </cell>
          <cell r="BD520">
            <v>0</v>
          </cell>
          <cell r="BE520">
            <v>0</v>
          </cell>
          <cell r="BF520">
            <v>0</v>
          </cell>
          <cell r="BG520">
            <v>5</v>
          </cell>
          <cell r="BH520">
            <v>5</v>
          </cell>
          <cell r="BI520">
            <v>5</v>
          </cell>
          <cell r="BJ520">
            <v>5</v>
          </cell>
          <cell r="BK520">
            <v>5</v>
          </cell>
          <cell r="BL520">
            <v>5</v>
          </cell>
          <cell r="BM520">
            <v>5</v>
          </cell>
          <cell r="BN520">
            <v>5</v>
          </cell>
          <cell r="BO520">
            <v>5</v>
          </cell>
          <cell r="BP520">
            <v>5</v>
          </cell>
          <cell r="BQ520">
            <v>5</v>
          </cell>
          <cell r="BR520">
            <v>6</v>
          </cell>
          <cell r="BS520">
            <v>6</v>
          </cell>
          <cell r="BT520">
            <v>5</v>
          </cell>
          <cell r="BU520">
            <v>6</v>
          </cell>
          <cell r="BV520">
            <v>5</v>
          </cell>
          <cell r="BW520">
            <v>6</v>
          </cell>
          <cell r="BX520">
            <v>5</v>
          </cell>
          <cell r="BY520">
            <v>6</v>
          </cell>
          <cell r="BZ520">
            <v>5</v>
          </cell>
          <cell r="CA520">
            <v>6</v>
          </cell>
          <cell r="CB520">
            <v>6</v>
          </cell>
          <cell r="CC520">
            <v>5</v>
          </cell>
          <cell r="CD520">
            <v>6</v>
          </cell>
          <cell r="CE520">
            <v>5</v>
          </cell>
          <cell r="CF520">
            <v>6</v>
          </cell>
          <cell r="CG520">
            <v>6</v>
          </cell>
          <cell r="CH520">
            <v>5</v>
          </cell>
          <cell r="CI520">
            <v>6</v>
          </cell>
          <cell r="CJ520">
            <v>5</v>
          </cell>
          <cell r="CK520">
            <v>6</v>
          </cell>
          <cell r="CL520">
            <v>5</v>
          </cell>
          <cell r="CM520">
            <v>6</v>
          </cell>
          <cell r="CN520">
            <v>8</v>
          </cell>
          <cell r="CO520">
            <v>9</v>
          </cell>
          <cell r="CP520">
            <v>9</v>
          </cell>
          <cell r="CQ520">
            <v>9</v>
          </cell>
          <cell r="CR520">
            <v>8</v>
          </cell>
          <cell r="CS520">
            <v>1</v>
          </cell>
          <cell r="CT520">
            <v>2</v>
          </cell>
          <cell r="CU520">
            <v>3</v>
          </cell>
          <cell r="CV520">
            <v>1</v>
          </cell>
          <cell r="CW520">
            <v>2</v>
          </cell>
          <cell r="CX520">
            <v>4</v>
          </cell>
          <cell r="CY520">
            <v>3</v>
          </cell>
          <cell r="CZ520">
            <v>5</v>
          </cell>
          <cell r="DA520">
            <v>1</v>
          </cell>
          <cell r="DB520">
            <v>2</v>
          </cell>
          <cell r="DC520">
            <v>3</v>
          </cell>
          <cell r="DD520">
            <v>4</v>
          </cell>
          <cell r="DE520">
            <v>1</v>
          </cell>
          <cell r="DF520">
            <v>2</v>
          </cell>
          <cell r="DG520">
            <v>1</v>
          </cell>
          <cell r="DH520">
            <v>4</v>
          </cell>
          <cell r="DI520">
            <v>3</v>
          </cell>
          <cell r="DJ520">
            <v>2</v>
          </cell>
          <cell r="DK520">
            <v>3</v>
          </cell>
          <cell r="DL520">
            <v>2</v>
          </cell>
          <cell r="DM520">
            <v>1</v>
          </cell>
          <cell r="DN520">
            <v>216</v>
          </cell>
        </row>
        <row r="521">
          <cell r="A521">
            <v>520</v>
          </cell>
          <cell r="B521" t="str">
            <v>2022/3/24 9:52:25</v>
          </cell>
          <cell r="C521" t="str">
            <v>112秒</v>
          </cell>
          <cell r="D521" t="str">
            <v>微信</v>
          </cell>
          <cell r="E521" t="str">
            <v>N/A</v>
          </cell>
          <cell r="F521" t="str">
            <v>117.136.30.52(重庆-重庆)</v>
          </cell>
          <cell r="G521">
            <v>1</v>
          </cell>
          <cell r="H521">
            <v>1</v>
          </cell>
          <cell r="I521">
            <v>1</v>
          </cell>
          <cell r="J521">
            <v>1</v>
          </cell>
          <cell r="K521">
            <v>1</v>
          </cell>
          <cell r="L521" t="str">
            <v>测控技术与仪器</v>
          </cell>
          <cell r="M521">
            <v>1</v>
          </cell>
          <cell r="N521">
            <v>1</v>
          </cell>
          <cell r="O521">
            <v>1</v>
          </cell>
          <cell r="P521">
            <v>1</v>
          </cell>
          <cell r="Q521">
            <v>1</v>
          </cell>
          <cell r="R521">
            <v>0</v>
          </cell>
          <cell r="S521">
            <v>0</v>
          </cell>
          <cell r="T521">
            <v>0</v>
          </cell>
          <cell r="U521">
            <v>0</v>
          </cell>
          <cell r="V521">
            <v>2</v>
          </cell>
          <cell r="W521">
            <v>1</v>
          </cell>
          <cell r="X521">
            <v>1</v>
          </cell>
          <cell r="Y521">
            <v>1</v>
          </cell>
          <cell r="Z521">
            <v>1</v>
          </cell>
          <cell r="AA521">
            <v>0</v>
          </cell>
          <cell r="AB521">
            <v>1</v>
          </cell>
          <cell r="AC521">
            <v>0</v>
          </cell>
          <cell r="AD521">
            <v>0</v>
          </cell>
          <cell r="AE521">
            <v>1</v>
          </cell>
          <cell r="AF521">
            <v>0</v>
          </cell>
          <cell r="AG521">
            <v>1</v>
          </cell>
          <cell r="AH521">
            <v>0</v>
          </cell>
          <cell r="AI521">
            <v>1</v>
          </cell>
          <cell r="AJ521">
            <v>0</v>
          </cell>
          <cell r="AK521">
            <v>0</v>
          </cell>
          <cell r="AL521">
            <v>1</v>
          </cell>
          <cell r="AM521">
            <v>0</v>
          </cell>
          <cell r="AN521">
            <v>1</v>
          </cell>
          <cell r="AO521">
            <v>1</v>
          </cell>
          <cell r="AP521">
            <v>1</v>
          </cell>
          <cell r="AQ521">
            <v>0</v>
          </cell>
          <cell r="AR521">
            <v>0</v>
          </cell>
          <cell r="AS521">
            <v>0</v>
          </cell>
          <cell r="AT521">
            <v>0</v>
          </cell>
          <cell r="AU521">
            <v>0</v>
          </cell>
          <cell r="AV521">
            <v>0</v>
          </cell>
          <cell r="AW521">
            <v>1</v>
          </cell>
          <cell r="AX521">
            <v>1</v>
          </cell>
          <cell r="AY521">
            <v>1</v>
          </cell>
          <cell r="AZ521">
            <v>0</v>
          </cell>
          <cell r="BA521">
            <v>0</v>
          </cell>
          <cell r="BB521">
            <v>0</v>
          </cell>
          <cell r="BC521">
            <v>0</v>
          </cell>
          <cell r="BD521">
            <v>0</v>
          </cell>
          <cell r="BE521">
            <v>0</v>
          </cell>
          <cell r="BF521">
            <v>0</v>
          </cell>
          <cell r="BG521">
            <v>7</v>
          </cell>
          <cell r="BH521">
            <v>7</v>
          </cell>
          <cell r="BI521">
            <v>7</v>
          </cell>
          <cell r="BJ521">
            <v>7</v>
          </cell>
          <cell r="BK521">
            <v>7</v>
          </cell>
          <cell r="BL521">
            <v>7</v>
          </cell>
          <cell r="BM521">
            <v>7</v>
          </cell>
          <cell r="BN521">
            <v>7</v>
          </cell>
          <cell r="BO521">
            <v>7</v>
          </cell>
          <cell r="BP521">
            <v>7</v>
          </cell>
          <cell r="BQ521">
            <v>7</v>
          </cell>
          <cell r="BR521">
            <v>7</v>
          </cell>
          <cell r="BS521">
            <v>7</v>
          </cell>
          <cell r="BT521">
            <v>7</v>
          </cell>
          <cell r="BU521">
            <v>7</v>
          </cell>
          <cell r="BV521">
            <v>7</v>
          </cell>
          <cell r="BW521">
            <v>7</v>
          </cell>
          <cell r="BX521">
            <v>7</v>
          </cell>
          <cell r="BY521">
            <v>7</v>
          </cell>
          <cell r="BZ521">
            <v>7</v>
          </cell>
          <cell r="CA521">
            <v>7</v>
          </cell>
          <cell r="CB521">
            <v>7</v>
          </cell>
          <cell r="CC521">
            <v>7</v>
          </cell>
          <cell r="CD521">
            <v>7</v>
          </cell>
          <cell r="CE521">
            <v>7</v>
          </cell>
          <cell r="CF521">
            <v>7</v>
          </cell>
          <cell r="CG521">
            <v>7</v>
          </cell>
          <cell r="CH521">
            <v>7</v>
          </cell>
          <cell r="CI521">
            <v>7</v>
          </cell>
          <cell r="CJ521">
            <v>7</v>
          </cell>
          <cell r="CK521">
            <v>7</v>
          </cell>
          <cell r="CL521">
            <v>7</v>
          </cell>
          <cell r="CM521">
            <v>7</v>
          </cell>
          <cell r="CN521">
            <v>11</v>
          </cell>
          <cell r="CO521">
            <v>11</v>
          </cell>
          <cell r="CP521">
            <v>11</v>
          </cell>
          <cell r="CQ521">
            <v>11</v>
          </cell>
          <cell r="CR521">
            <v>11</v>
          </cell>
          <cell r="CS521">
            <v>1</v>
          </cell>
          <cell r="CT521">
            <v>-2</v>
          </cell>
          <cell r="CU521">
            <v>-2</v>
          </cell>
          <cell r="CV521">
            <v>1</v>
          </cell>
          <cell r="CW521">
            <v>2</v>
          </cell>
          <cell r="CX521">
            <v>-2</v>
          </cell>
          <cell r="CY521">
            <v>-2</v>
          </cell>
          <cell r="CZ521">
            <v>1</v>
          </cell>
          <cell r="DA521">
            <v>4</v>
          </cell>
          <cell r="DB521">
            <v>3</v>
          </cell>
          <cell r="DC521">
            <v>2</v>
          </cell>
          <cell r="DD521">
            <v>5</v>
          </cell>
          <cell r="DE521">
            <v>1</v>
          </cell>
          <cell r="DF521">
            <v>2</v>
          </cell>
          <cell r="DG521">
            <v>1</v>
          </cell>
          <cell r="DH521">
            <v>2</v>
          </cell>
          <cell r="DI521">
            <v>4</v>
          </cell>
          <cell r="DJ521">
            <v>3</v>
          </cell>
          <cell r="DK521">
            <v>1</v>
          </cell>
          <cell r="DL521">
            <v>2</v>
          </cell>
          <cell r="DM521">
            <v>3</v>
          </cell>
          <cell r="DN521">
            <v>281</v>
          </cell>
        </row>
        <row r="522">
          <cell r="A522">
            <v>521</v>
          </cell>
          <cell r="B522" t="str">
            <v>2022/3/24 9:53:20</v>
          </cell>
          <cell r="C522" t="str">
            <v>144秒</v>
          </cell>
          <cell r="D522" t="str">
            <v>微信</v>
          </cell>
          <cell r="E522" t="str">
            <v>N/A</v>
          </cell>
          <cell r="F522" t="str">
            <v>39.144.218.5(重庆-重庆)</v>
          </cell>
          <cell r="G522">
            <v>2</v>
          </cell>
          <cell r="H522">
            <v>1</v>
          </cell>
          <cell r="I522">
            <v>1</v>
          </cell>
          <cell r="J522">
            <v>1</v>
          </cell>
          <cell r="K522">
            <v>1</v>
          </cell>
          <cell r="L522" t="str">
            <v>计算机</v>
          </cell>
          <cell r="M522">
            <v>0</v>
          </cell>
          <cell r="N522">
            <v>1</v>
          </cell>
          <cell r="O522">
            <v>1</v>
          </cell>
          <cell r="P522">
            <v>1</v>
          </cell>
          <cell r="Q522">
            <v>0</v>
          </cell>
          <cell r="R522">
            <v>1</v>
          </cell>
          <cell r="S522">
            <v>0</v>
          </cell>
          <cell r="T522">
            <v>0</v>
          </cell>
          <cell r="U522">
            <v>0</v>
          </cell>
          <cell r="V522">
            <v>3</v>
          </cell>
          <cell r="W522">
            <v>1</v>
          </cell>
          <cell r="X522">
            <v>1</v>
          </cell>
          <cell r="Y522">
            <v>0</v>
          </cell>
          <cell r="Z522">
            <v>1</v>
          </cell>
          <cell r="AA522">
            <v>0</v>
          </cell>
          <cell r="AB522">
            <v>0</v>
          </cell>
          <cell r="AC522">
            <v>0</v>
          </cell>
          <cell r="AD522">
            <v>0</v>
          </cell>
          <cell r="AE522">
            <v>1</v>
          </cell>
          <cell r="AF522">
            <v>1</v>
          </cell>
          <cell r="AG522">
            <v>1</v>
          </cell>
          <cell r="AH522">
            <v>1</v>
          </cell>
          <cell r="AI522">
            <v>0</v>
          </cell>
          <cell r="AJ522">
            <v>1</v>
          </cell>
          <cell r="AK522">
            <v>0</v>
          </cell>
          <cell r="AL522">
            <v>1</v>
          </cell>
          <cell r="AM522">
            <v>0</v>
          </cell>
          <cell r="AN522">
            <v>0</v>
          </cell>
          <cell r="AO522">
            <v>1</v>
          </cell>
          <cell r="AP522">
            <v>1</v>
          </cell>
          <cell r="AQ522">
            <v>1</v>
          </cell>
          <cell r="AR522">
            <v>0</v>
          </cell>
          <cell r="AS522">
            <v>1</v>
          </cell>
          <cell r="AT522">
            <v>0</v>
          </cell>
          <cell r="AU522">
            <v>0</v>
          </cell>
          <cell r="AV522">
            <v>1</v>
          </cell>
          <cell r="AW522">
            <v>0</v>
          </cell>
          <cell r="AX522">
            <v>0</v>
          </cell>
          <cell r="AY522">
            <v>0</v>
          </cell>
          <cell r="AZ522">
            <v>0</v>
          </cell>
          <cell r="BA522">
            <v>0</v>
          </cell>
          <cell r="BB522">
            <v>0</v>
          </cell>
          <cell r="BC522">
            <v>0</v>
          </cell>
          <cell r="BD522">
            <v>0</v>
          </cell>
          <cell r="BE522">
            <v>1</v>
          </cell>
          <cell r="BF522">
            <v>0</v>
          </cell>
          <cell r="BG522">
            <v>7</v>
          </cell>
          <cell r="BH522">
            <v>7</v>
          </cell>
          <cell r="BI522">
            <v>7</v>
          </cell>
          <cell r="BJ522">
            <v>7</v>
          </cell>
          <cell r="BK522">
            <v>7</v>
          </cell>
          <cell r="BL522">
            <v>7</v>
          </cell>
          <cell r="BM522">
            <v>7</v>
          </cell>
          <cell r="BN522">
            <v>7</v>
          </cell>
          <cell r="BO522">
            <v>7</v>
          </cell>
          <cell r="BP522">
            <v>7</v>
          </cell>
          <cell r="BQ522">
            <v>7</v>
          </cell>
          <cell r="BR522">
            <v>7</v>
          </cell>
          <cell r="BS522">
            <v>7</v>
          </cell>
          <cell r="BT522">
            <v>7</v>
          </cell>
          <cell r="BU522">
            <v>7</v>
          </cell>
          <cell r="BV522">
            <v>7</v>
          </cell>
          <cell r="BW522">
            <v>7</v>
          </cell>
          <cell r="BX522">
            <v>7</v>
          </cell>
          <cell r="BY522">
            <v>7</v>
          </cell>
          <cell r="BZ522">
            <v>7</v>
          </cell>
          <cell r="CA522">
            <v>7</v>
          </cell>
          <cell r="CB522">
            <v>7</v>
          </cell>
          <cell r="CC522">
            <v>7</v>
          </cell>
          <cell r="CD522">
            <v>7</v>
          </cell>
          <cell r="CE522">
            <v>7</v>
          </cell>
          <cell r="CF522">
            <v>7</v>
          </cell>
          <cell r="CG522">
            <v>7</v>
          </cell>
          <cell r="CH522">
            <v>7</v>
          </cell>
          <cell r="CI522">
            <v>7</v>
          </cell>
          <cell r="CJ522">
            <v>7</v>
          </cell>
          <cell r="CK522">
            <v>7</v>
          </cell>
          <cell r="CL522">
            <v>7</v>
          </cell>
          <cell r="CM522">
            <v>7</v>
          </cell>
          <cell r="CN522">
            <v>11</v>
          </cell>
          <cell r="CO522">
            <v>11</v>
          </cell>
          <cell r="CP522">
            <v>11</v>
          </cell>
          <cell r="CQ522">
            <v>11</v>
          </cell>
          <cell r="CR522">
            <v>11</v>
          </cell>
          <cell r="CS522">
            <v>1</v>
          </cell>
          <cell r="CT522">
            <v>2</v>
          </cell>
          <cell r="CU522">
            <v>3</v>
          </cell>
          <cell r="CV522">
            <v>1</v>
          </cell>
          <cell r="CW522">
            <v>2</v>
          </cell>
          <cell r="CX522">
            <v>3</v>
          </cell>
          <cell r="CY522">
            <v>4</v>
          </cell>
          <cell r="CZ522">
            <v>1</v>
          </cell>
          <cell r="DA522">
            <v>2</v>
          </cell>
          <cell r="DB522">
            <v>3</v>
          </cell>
          <cell r="DC522">
            <v>4</v>
          </cell>
          <cell r="DD522">
            <v>5</v>
          </cell>
          <cell r="DE522">
            <v>2</v>
          </cell>
          <cell r="DF522">
            <v>1</v>
          </cell>
          <cell r="DG522">
            <v>1</v>
          </cell>
          <cell r="DH522">
            <v>2</v>
          </cell>
          <cell r="DI522">
            <v>3</v>
          </cell>
          <cell r="DJ522">
            <v>4</v>
          </cell>
          <cell r="DK522">
            <v>1</v>
          </cell>
          <cell r="DL522">
            <v>2</v>
          </cell>
          <cell r="DM522">
            <v>3</v>
          </cell>
          <cell r="DN522">
            <v>281</v>
          </cell>
        </row>
        <row r="523">
          <cell r="A523">
            <v>522</v>
          </cell>
          <cell r="B523" t="str">
            <v>2022/3/24 9:53:38</v>
          </cell>
          <cell r="C523" t="str">
            <v>312秒</v>
          </cell>
          <cell r="D523" t="str">
            <v>微信</v>
          </cell>
          <cell r="E523" t="str">
            <v>N/A</v>
          </cell>
          <cell r="F523" t="str">
            <v>223.104.250.43(重庆-重庆)</v>
          </cell>
          <cell r="G523">
            <v>1</v>
          </cell>
          <cell r="H523">
            <v>1</v>
          </cell>
          <cell r="I523">
            <v>1</v>
          </cell>
          <cell r="J523">
            <v>1</v>
          </cell>
          <cell r="K523">
            <v>1</v>
          </cell>
          <cell r="L523" t="str">
            <v>计算机物联网</v>
          </cell>
          <cell r="M523">
            <v>0</v>
          </cell>
          <cell r="N523">
            <v>1</v>
          </cell>
          <cell r="O523">
            <v>1</v>
          </cell>
          <cell r="P523">
            <v>0</v>
          </cell>
          <cell r="Q523">
            <v>1</v>
          </cell>
          <cell r="R523">
            <v>1</v>
          </cell>
          <cell r="S523">
            <v>0</v>
          </cell>
          <cell r="T523">
            <v>0</v>
          </cell>
          <cell r="U523">
            <v>0</v>
          </cell>
          <cell r="V523">
            <v>5</v>
          </cell>
          <cell r="W523">
            <v>1</v>
          </cell>
          <cell r="X523">
            <v>1</v>
          </cell>
          <cell r="Y523">
            <v>0</v>
          </cell>
          <cell r="Z523">
            <v>1</v>
          </cell>
          <cell r="AA523">
            <v>1</v>
          </cell>
          <cell r="AB523">
            <v>0</v>
          </cell>
          <cell r="AC523">
            <v>1</v>
          </cell>
          <cell r="AD523">
            <v>0</v>
          </cell>
          <cell r="AE523">
            <v>1</v>
          </cell>
          <cell r="AF523">
            <v>1</v>
          </cell>
          <cell r="AG523">
            <v>1</v>
          </cell>
          <cell r="AH523">
            <v>0</v>
          </cell>
          <cell r="AI523">
            <v>1</v>
          </cell>
          <cell r="AJ523">
            <v>1</v>
          </cell>
          <cell r="AK523">
            <v>0</v>
          </cell>
          <cell r="AL523">
            <v>2</v>
          </cell>
          <cell r="AM523">
            <v>1</v>
          </cell>
          <cell r="AN523">
            <v>1</v>
          </cell>
          <cell r="AO523">
            <v>1</v>
          </cell>
          <cell r="AP523">
            <v>1</v>
          </cell>
          <cell r="AQ523">
            <v>1</v>
          </cell>
          <cell r="AR523">
            <v>1</v>
          </cell>
          <cell r="AS523">
            <v>1</v>
          </cell>
          <cell r="AT523">
            <v>0</v>
          </cell>
          <cell r="AU523">
            <v>0</v>
          </cell>
          <cell r="AV523">
            <v>1</v>
          </cell>
          <cell r="AW523">
            <v>1</v>
          </cell>
          <cell r="AX523">
            <v>1</v>
          </cell>
          <cell r="AY523">
            <v>1</v>
          </cell>
          <cell r="AZ523">
            <v>1</v>
          </cell>
          <cell r="BA523">
            <v>1</v>
          </cell>
          <cell r="BB523">
            <v>0</v>
          </cell>
          <cell r="BC523">
            <v>0</v>
          </cell>
          <cell r="BD523">
            <v>1</v>
          </cell>
          <cell r="BE523">
            <v>0</v>
          </cell>
          <cell r="BF523">
            <v>0</v>
          </cell>
          <cell r="BG523">
            <v>6</v>
          </cell>
          <cell r="BH523">
            <v>6</v>
          </cell>
          <cell r="BI523">
            <v>6</v>
          </cell>
          <cell r="BJ523">
            <v>6</v>
          </cell>
          <cell r="BK523">
            <v>5</v>
          </cell>
          <cell r="BL523">
            <v>6</v>
          </cell>
          <cell r="BM523">
            <v>5</v>
          </cell>
          <cell r="BN523">
            <v>6</v>
          </cell>
          <cell r="BO523">
            <v>5</v>
          </cell>
          <cell r="BP523">
            <v>5</v>
          </cell>
          <cell r="BQ523">
            <v>5</v>
          </cell>
          <cell r="BR523">
            <v>5</v>
          </cell>
          <cell r="BS523">
            <v>4</v>
          </cell>
          <cell r="BT523">
            <v>4</v>
          </cell>
          <cell r="BU523">
            <v>4</v>
          </cell>
          <cell r="BV523">
            <v>4</v>
          </cell>
          <cell r="BW523">
            <v>5</v>
          </cell>
          <cell r="BX523">
            <v>5</v>
          </cell>
          <cell r="BY523">
            <v>5</v>
          </cell>
          <cell r="BZ523">
            <v>5</v>
          </cell>
          <cell r="CA523">
            <v>5</v>
          </cell>
          <cell r="CB523">
            <v>5</v>
          </cell>
          <cell r="CC523">
            <v>5</v>
          </cell>
          <cell r="CD523">
            <v>5</v>
          </cell>
          <cell r="CE523">
            <v>5</v>
          </cell>
          <cell r="CF523">
            <v>5</v>
          </cell>
          <cell r="CG523">
            <v>5</v>
          </cell>
          <cell r="CH523">
            <v>6</v>
          </cell>
          <cell r="CI523">
            <v>6</v>
          </cell>
          <cell r="CJ523">
            <v>6</v>
          </cell>
          <cell r="CK523">
            <v>6</v>
          </cell>
          <cell r="CL523">
            <v>6</v>
          </cell>
          <cell r="CM523">
            <v>6</v>
          </cell>
          <cell r="CN523">
            <v>10</v>
          </cell>
          <cell r="CO523">
            <v>10</v>
          </cell>
          <cell r="CP523">
            <v>10</v>
          </cell>
          <cell r="CQ523">
            <v>10</v>
          </cell>
          <cell r="CR523">
            <v>11</v>
          </cell>
          <cell r="CS523">
            <v>1</v>
          </cell>
          <cell r="CT523">
            <v>2</v>
          </cell>
          <cell r="CU523">
            <v>3</v>
          </cell>
          <cell r="CV523">
            <v>1</v>
          </cell>
          <cell r="CW523">
            <v>2</v>
          </cell>
          <cell r="CX523">
            <v>3</v>
          </cell>
          <cell r="CY523">
            <v>4</v>
          </cell>
          <cell r="CZ523">
            <v>1</v>
          </cell>
          <cell r="DA523">
            <v>2</v>
          </cell>
          <cell r="DB523">
            <v>3</v>
          </cell>
          <cell r="DC523">
            <v>4</v>
          </cell>
          <cell r="DD523">
            <v>5</v>
          </cell>
          <cell r="DE523">
            <v>1</v>
          </cell>
          <cell r="DF523">
            <v>2</v>
          </cell>
          <cell r="DG523">
            <v>2</v>
          </cell>
          <cell r="DH523">
            <v>3</v>
          </cell>
          <cell r="DI523">
            <v>4</v>
          </cell>
          <cell r="DJ523">
            <v>1</v>
          </cell>
          <cell r="DK523">
            <v>2</v>
          </cell>
          <cell r="DL523">
            <v>3</v>
          </cell>
          <cell r="DM523">
            <v>1</v>
          </cell>
          <cell r="DN523">
            <v>219</v>
          </cell>
        </row>
        <row r="524">
          <cell r="A524">
            <v>523</v>
          </cell>
          <cell r="B524" t="str">
            <v>2022/3/24 9:54:05</v>
          </cell>
          <cell r="C524" t="str">
            <v>186秒</v>
          </cell>
          <cell r="D524" t="str">
            <v>微信</v>
          </cell>
          <cell r="E524" t="str">
            <v>N/A</v>
          </cell>
          <cell r="F524" t="str">
            <v>223.104.250.136(重庆-重庆)</v>
          </cell>
          <cell r="G524">
            <v>2</v>
          </cell>
          <cell r="H524">
            <v>1</v>
          </cell>
          <cell r="I524">
            <v>1</v>
          </cell>
          <cell r="J524">
            <v>1</v>
          </cell>
          <cell r="K524">
            <v>2</v>
          </cell>
          <cell r="L524" t="str">
            <v>计算机</v>
          </cell>
          <cell r="M524">
            <v>1</v>
          </cell>
          <cell r="N524">
            <v>1</v>
          </cell>
          <cell r="O524">
            <v>1</v>
          </cell>
          <cell r="P524">
            <v>1</v>
          </cell>
          <cell r="Q524">
            <v>1</v>
          </cell>
          <cell r="R524">
            <v>1</v>
          </cell>
          <cell r="S524">
            <v>1</v>
          </cell>
          <cell r="T524">
            <v>1</v>
          </cell>
          <cell r="U524">
            <v>0</v>
          </cell>
          <cell r="V524">
            <v>3</v>
          </cell>
          <cell r="W524">
            <v>1</v>
          </cell>
          <cell r="X524">
            <v>1</v>
          </cell>
          <cell r="Y524">
            <v>1</v>
          </cell>
          <cell r="Z524">
            <v>1</v>
          </cell>
          <cell r="AA524">
            <v>1</v>
          </cell>
          <cell r="AB524">
            <v>1</v>
          </cell>
          <cell r="AC524">
            <v>1</v>
          </cell>
          <cell r="AD524">
            <v>0</v>
          </cell>
          <cell r="AE524">
            <v>1</v>
          </cell>
          <cell r="AF524">
            <v>1</v>
          </cell>
          <cell r="AG524">
            <v>1</v>
          </cell>
          <cell r="AH524">
            <v>1</v>
          </cell>
          <cell r="AI524">
            <v>1</v>
          </cell>
          <cell r="AJ524">
            <v>1</v>
          </cell>
          <cell r="AK524">
            <v>0</v>
          </cell>
          <cell r="AL524">
            <v>1</v>
          </cell>
          <cell r="AM524">
            <v>1</v>
          </cell>
          <cell r="AN524">
            <v>1</v>
          </cell>
          <cell r="AO524">
            <v>1</v>
          </cell>
          <cell r="AP524">
            <v>1</v>
          </cell>
          <cell r="AQ524">
            <v>1</v>
          </cell>
          <cell r="AR524">
            <v>1</v>
          </cell>
          <cell r="AS524">
            <v>1</v>
          </cell>
          <cell r="AT524">
            <v>0</v>
          </cell>
          <cell r="AU524">
            <v>0</v>
          </cell>
          <cell r="AV524">
            <v>1</v>
          </cell>
          <cell r="AW524">
            <v>1</v>
          </cell>
          <cell r="AX524">
            <v>1</v>
          </cell>
          <cell r="AY524">
            <v>1</v>
          </cell>
          <cell r="AZ524">
            <v>0</v>
          </cell>
          <cell r="BA524">
            <v>0</v>
          </cell>
          <cell r="BB524">
            <v>0</v>
          </cell>
          <cell r="BC524">
            <v>0</v>
          </cell>
          <cell r="BD524">
            <v>0</v>
          </cell>
          <cell r="BE524">
            <v>0</v>
          </cell>
          <cell r="BF524">
            <v>0</v>
          </cell>
          <cell r="BG524">
            <v>5</v>
          </cell>
          <cell r="BH524">
            <v>5</v>
          </cell>
          <cell r="BI524">
            <v>5</v>
          </cell>
          <cell r="BJ524">
            <v>5</v>
          </cell>
          <cell r="BK524">
            <v>5</v>
          </cell>
          <cell r="BL524">
            <v>5</v>
          </cell>
          <cell r="BM524">
            <v>5</v>
          </cell>
          <cell r="BN524">
            <v>5</v>
          </cell>
          <cell r="BO524">
            <v>5</v>
          </cell>
          <cell r="BP524">
            <v>5</v>
          </cell>
          <cell r="BQ524">
            <v>5</v>
          </cell>
          <cell r="BR524">
            <v>5</v>
          </cell>
          <cell r="BS524">
            <v>5</v>
          </cell>
          <cell r="BT524">
            <v>5</v>
          </cell>
          <cell r="BU524">
            <v>5</v>
          </cell>
          <cell r="BV524">
            <v>5</v>
          </cell>
          <cell r="BW524">
            <v>5</v>
          </cell>
          <cell r="BX524">
            <v>5</v>
          </cell>
          <cell r="BY524">
            <v>5</v>
          </cell>
          <cell r="BZ524">
            <v>5</v>
          </cell>
          <cell r="CA524">
            <v>5</v>
          </cell>
          <cell r="CB524">
            <v>5</v>
          </cell>
          <cell r="CC524">
            <v>5</v>
          </cell>
          <cell r="CD524">
            <v>5</v>
          </cell>
          <cell r="CE524">
            <v>5</v>
          </cell>
          <cell r="CF524">
            <v>5</v>
          </cell>
          <cell r="CG524">
            <v>5</v>
          </cell>
          <cell r="CH524">
            <v>5</v>
          </cell>
          <cell r="CI524">
            <v>5</v>
          </cell>
          <cell r="CJ524">
            <v>5</v>
          </cell>
          <cell r="CK524">
            <v>5</v>
          </cell>
          <cell r="CL524">
            <v>5</v>
          </cell>
          <cell r="CM524">
            <v>5</v>
          </cell>
          <cell r="CN524">
            <v>9</v>
          </cell>
          <cell r="CO524">
            <v>9</v>
          </cell>
          <cell r="CP524">
            <v>9</v>
          </cell>
          <cell r="CQ524">
            <v>9</v>
          </cell>
          <cell r="CR524">
            <v>9</v>
          </cell>
          <cell r="CS524">
            <v>2</v>
          </cell>
          <cell r="CT524">
            <v>1</v>
          </cell>
          <cell r="CU524">
            <v>3</v>
          </cell>
          <cell r="CV524">
            <v>1</v>
          </cell>
          <cell r="CW524">
            <v>4</v>
          </cell>
          <cell r="CX524">
            <v>3</v>
          </cell>
          <cell r="CY524">
            <v>2</v>
          </cell>
          <cell r="CZ524">
            <v>1</v>
          </cell>
          <cell r="DA524">
            <v>2</v>
          </cell>
          <cell r="DB524">
            <v>3</v>
          </cell>
          <cell r="DC524">
            <v>4</v>
          </cell>
          <cell r="DD524">
            <v>5</v>
          </cell>
          <cell r="DE524">
            <v>2</v>
          </cell>
          <cell r="DF524">
            <v>1</v>
          </cell>
          <cell r="DG524">
            <v>3</v>
          </cell>
          <cell r="DH524">
            <v>2</v>
          </cell>
          <cell r="DI524">
            <v>1</v>
          </cell>
          <cell r="DJ524">
            <v>4</v>
          </cell>
          <cell r="DK524">
            <v>1</v>
          </cell>
          <cell r="DL524">
            <v>2</v>
          </cell>
          <cell r="DM524">
            <v>3</v>
          </cell>
          <cell r="DN524">
            <v>205</v>
          </cell>
        </row>
        <row r="525">
          <cell r="A525">
            <v>524</v>
          </cell>
          <cell r="B525" t="str">
            <v>2022/3/24 9:54:28</v>
          </cell>
          <cell r="C525" t="str">
            <v>103秒</v>
          </cell>
          <cell r="D525" t="str">
            <v>微信</v>
          </cell>
          <cell r="E525" t="str">
            <v>N/A</v>
          </cell>
          <cell r="F525" t="str">
            <v>39.144.219.25(重庆-重庆)</v>
          </cell>
          <cell r="G525">
            <v>1</v>
          </cell>
          <cell r="H525">
            <v>1</v>
          </cell>
          <cell r="I525">
            <v>1</v>
          </cell>
          <cell r="J525">
            <v>1</v>
          </cell>
          <cell r="K525">
            <v>2</v>
          </cell>
          <cell r="L525" t="str">
            <v>计算机类</v>
          </cell>
          <cell r="M525">
            <v>0</v>
          </cell>
          <cell r="N525">
            <v>1</v>
          </cell>
          <cell r="O525">
            <v>1</v>
          </cell>
          <cell r="P525">
            <v>0</v>
          </cell>
          <cell r="Q525">
            <v>1</v>
          </cell>
          <cell r="R525">
            <v>1</v>
          </cell>
          <cell r="S525">
            <v>0</v>
          </cell>
          <cell r="T525">
            <v>0</v>
          </cell>
          <cell r="U525">
            <v>0</v>
          </cell>
          <cell r="V525">
            <v>5</v>
          </cell>
          <cell r="W525">
            <v>1</v>
          </cell>
          <cell r="X525">
            <v>1</v>
          </cell>
          <cell r="Y525">
            <v>1</v>
          </cell>
          <cell r="Z525">
            <v>0</v>
          </cell>
          <cell r="AA525">
            <v>0</v>
          </cell>
          <cell r="AB525">
            <v>0</v>
          </cell>
          <cell r="AC525">
            <v>0</v>
          </cell>
          <cell r="AD525">
            <v>0</v>
          </cell>
          <cell r="AE525">
            <v>0</v>
          </cell>
          <cell r="AF525">
            <v>1</v>
          </cell>
          <cell r="AG525">
            <v>0</v>
          </cell>
          <cell r="AH525">
            <v>1</v>
          </cell>
          <cell r="AI525">
            <v>0</v>
          </cell>
          <cell r="AJ525">
            <v>1</v>
          </cell>
          <cell r="AK525">
            <v>0</v>
          </cell>
          <cell r="AL525">
            <v>1</v>
          </cell>
          <cell r="AM525">
            <v>1</v>
          </cell>
          <cell r="AN525">
            <v>1</v>
          </cell>
          <cell r="AO525">
            <v>0</v>
          </cell>
          <cell r="AP525">
            <v>0</v>
          </cell>
          <cell r="AQ525">
            <v>0</v>
          </cell>
          <cell r="AR525">
            <v>0</v>
          </cell>
          <cell r="AS525">
            <v>0</v>
          </cell>
          <cell r="AT525">
            <v>0</v>
          </cell>
          <cell r="AU525">
            <v>1</v>
          </cell>
          <cell r="AV525">
            <v>0</v>
          </cell>
          <cell r="AW525">
            <v>1</v>
          </cell>
          <cell r="AX525">
            <v>0</v>
          </cell>
          <cell r="AY525">
            <v>0</v>
          </cell>
          <cell r="AZ525">
            <v>0</v>
          </cell>
          <cell r="BA525">
            <v>0</v>
          </cell>
          <cell r="BB525">
            <v>0</v>
          </cell>
          <cell r="BC525">
            <v>0</v>
          </cell>
          <cell r="BD525">
            <v>0</v>
          </cell>
          <cell r="BE525">
            <v>0</v>
          </cell>
          <cell r="BF525">
            <v>0</v>
          </cell>
          <cell r="BG525">
            <v>7</v>
          </cell>
          <cell r="BH525">
            <v>7</v>
          </cell>
          <cell r="BI525">
            <v>7</v>
          </cell>
          <cell r="BJ525">
            <v>7</v>
          </cell>
          <cell r="BK525">
            <v>7</v>
          </cell>
          <cell r="BL525">
            <v>7</v>
          </cell>
          <cell r="BM525">
            <v>7</v>
          </cell>
          <cell r="BN525">
            <v>7</v>
          </cell>
          <cell r="BO525">
            <v>7</v>
          </cell>
          <cell r="BP525">
            <v>7</v>
          </cell>
          <cell r="BQ525">
            <v>7</v>
          </cell>
          <cell r="BR525">
            <v>7</v>
          </cell>
          <cell r="BS525">
            <v>7</v>
          </cell>
          <cell r="BT525">
            <v>7</v>
          </cell>
          <cell r="BU525">
            <v>7</v>
          </cell>
          <cell r="BV525">
            <v>7</v>
          </cell>
          <cell r="BW525">
            <v>7</v>
          </cell>
          <cell r="BX525">
            <v>7</v>
          </cell>
          <cell r="BY525">
            <v>7</v>
          </cell>
          <cell r="BZ525">
            <v>7</v>
          </cell>
          <cell r="CA525">
            <v>7</v>
          </cell>
          <cell r="CB525">
            <v>7</v>
          </cell>
          <cell r="CC525">
            <v>7</v>
          </cell>
          <cell r="CD525">
            <v>7</v>
          </cell>
          <cell r="CE525">
            <v>7</v>
          </cell>
          <cell r="CF525">
            <v>7</v>
          </cell>
          <cell r="CG525">
            <v>7</v>
          </cell>
          <cell r="CH525">
            <v>7</v>
          </cell>
          <cell r="CI525">
            <v>7</v>
          </cell>
          <cell r="CJ525">
            <v>7</v>
          </cell>
          <cell r="CK525">
            <v>7</v>
          </cell>
          <cell r="CL525">
            <v>7</v>
          </cell>
          <cell r="CM525">
            <v>7</v>
          </cell>
          <cell r="CN525">
            <v>11</v>
          </cell>
          <cell r="CO525">
            <v>11</v>
          </cell>
          <cell r="CP525">
            <v>11</v>
          </cell>
          <cell r="CQ525">
            <v>11</v>
          </cell>
          <cell r="CR525">
            <v>11</v>
          </cell>
          <cell r="CS525">
            <v>1</v>
          </cell>
          <cell r="CT525">
            <v>2</v>
          </cell>
          <cell r="CU525">
            <v>3</v>
          </cell>
          <cell r="CV525">
            <v>1</v>
          </cell>
          <cell r="CW525">
            <v>2</v>
          </cell>
          <cell r="CX525">
            <v>3</v>
          </cell>
          <cell r="CY525">
            <v>4</v>
          </cell>
          <cell r="CZ525">
            <v>5</v>
          </cell>
          <cell r="DA525">
            <v>4</v>
          </cell>
          <cell r="DB525">
            <v>3</v>
          </cell>
          <cell r="DC525">
            <v>2</v>
          </cell>
          <cell r="DD525">
            <v>1</v>
          </cell>
          <cell r="DE525">
            <v>1</v>
          </cell>
          <cell r="DF525">
            <v>2</v>
          </cell>
          <cell r="DG525">
            <v>4</v>
          </cell>
          <cell r="DH525">
            <v>3</v>
          </cell>
          <cell r="DI525">
            <v>2</v>
          </cell>
          <cell r="DJ525">
            <v>1</v>
          </cell>
          <cell r="DK525">
            <v>3</v>
          </cell>
          <cell r="DL525">
            <v>1</v>
          </cell>
          <cell r="DM525">
            <v>2</v>
          </cell>
          <cell r="DN525">
            <v>281</v>
          </cell>
        </row>
        <row r="526">
          <cell r="A526">
            <v>525</v>
          </cell>
          <cell r="B526" t="str">
            <v>2022/3/24 9:54:39</v>
          </cell>
          <cell r="C526" t="str">
            <v>124秒</v>
          </cell>
          <cell r="D526" t="str">
            <v>微信</v>
          </cell>
          <cell r="E526" t="str">
            <v>N/A</v>
          </cell>
          <cell r="F526" t="str">
            <v>106.84.188.225(重庆-重庆)</v>
          </cell>
          <cell r="G526">
            <v>1</v>
          </cell>
          <cell r="H526">
            <v>1</v>
          </cell>
          <cell r="I526">
            <v>1</v>
          </cell>
          <cell r="J526">
            <v>1</v>
          </cell>
          <cell r="K526">
            <v>1</v>
          </cell>
          <cell r="L526" t="str">
            <v>计算机</v>
          </cell>
          <cell r="M526">
            <v>1</v>
          </cell>
          <cell r="N526">
            <v>1</v>
          </cell>
          <cell r="O526">
            <v>0</v>
          </cell>
          <cell r="P526">
            <v>0</v>
          </cell>
          <cell r="Q526">
            <v>0</v>
          </cell>
          <cell r="R526">
            <v>1</v>
          </cell>
          <cell r="S526">
            <v>0</v>
          </cell>
          <cell r="T526">
            <v>0</v>
          </cell>
          <cell r="U526">
            <v>0</v>
          </cell>
          <cell r="V526">
            <v>5</v>
          </cell>
          <cell r="W526">
            <v>0</v>
          </cell>
          <cell r="X526">
            <v>1</v>
          </cell>
          <cell r="Y526">
            <v>1</v>
          </cell>
          <cell r="Z526">
            <v>1</v>
          </cell>
          <cell r="AA526">
            <v>1</v>
          </cell>
          <cell r="AB526">
            <v>0</v>
          </cell>
          <cell r="AC526">
            <v>0</v>
          </cell>
          <cell r="AD526">
            <v>0</v>
          </cell>
          <cell r="AE526">
            <v>1</v>
          </cell>
          <cell r="AF526">
            <v>1</v>
          </cell>
          <cell r="AG526">
            <v>0</v>
          </cell>
          <cell r="AH526">
            <v>0</v>
          </cell>
          <cell r="AI526">
            <v>0</v>
          </cell>
          <cell r="AJ526">
            <v>1</v>
          </cell>
          <cell r="AK526">
            <v>0</v>
          </cell>
          <cell r="AL526">
            <v>1</v>
          </cell>
          <cell r="AM526">
            <v>0</v>
          </cell>
          <cell r="AN526">
            <v>0</v>
          </cell>
          <cell r="AO526">
            <v>0</v>
          </cell>
          <cell r="AP526">
            <v>0</v>
          </cell>
          <cell r="AQ526">
            <v>1</v>
          </cell>
          <cell r="AR526">
            <v>1</v>
          </cell>
          <cell r="AS526">
            <v>1</v>
          </cell>
          <cell r="AT526">
            <v>0</v>
          </cell>
          <cell r="AU526">
            <v>1</v>
          </cell>
          <cell r="AV526">
            <v>1</v>
          </cell>
          <cell r="AW526">
            <v>0</v>
          </cell>
          <cell r="AX526">
            <v>1</v>
          </cell>
          <cell r="AY526">
            <v>0</v>
          </cell>
          <cell r="AZ526">
            <v>0</v>
          </cell>
          <cell r="BA526">
            <v>0</v>
          </cell>
          <cell r="BB526">
            <v>0</v>
          </cell>
          <cell r="BC526">
            <v>0</v>
          </cell>
          <cell r="BD526">
            <v>0</v>
          </cell>
          <cell r="BE526">
            <v>1</v>
          </cell>
          <cell r="BF526">
            <v>0</v>
          </cell>
          <cell r="BG526">
            <v>4</v>
          </cell>
          <cell r="BH526">
            <v>4</v>
          </cell>
          <cell r="BI526">
            <v>4</v>
          </cell>
          <cell r="BJ526">
            <v>4</v>
          </cell>
          <cell r="BK526">
            <v>4</v>
          </cell>
          <cell r="BL526">
            <v>4</v>
          </cell>
          <cell r="BM526">
            <v>4</v>
          </cell>
          <cell r="BN526">
            <v>4</v>
          </cell>
          <cell r="BO526">
            <v>4</v>
          </cell>
          <cell r="BP526">
            <v>4</v>
          </cell>
          <cell r="BQ526">
            <v>4</v>
          </cell>
          <cell r="BR526">
            <v>4</v>
          </cell>
          <cell r="BS526">
            <v>4</v>
          </cell>
          <cell r="BT526">
            <v>4</v>
          </cell>
          <cell r="BU526">
            <v>4</v>
          </cell>
          <cell r="BV526">
            <v>4</v>
          </cell>
          <cell r="BW526">
            <v>4</v>
          </cell>
          <cell r="BX526">
            <v>4</v>
          </cell>
          <cell r="BY526">
            <v>4</v>
          </cell>
          <cell r="BZ526">
            <v>4</v>
          </cell>
          <cell r="CA526">
            <v>4</v>
          </cell>
          <cell r="CB526">
            <v>4</v>
          </cell>
          <cell r="CC526">
            <v>4</v>
          </cell>
          <cell r="CD526">
            <v>4</v>
          </cell>
          <cell r="CE526">
            <v>4</v>
          </cell>
          <cell r="CF526">
            <v>4</v>
          </cell>
          <cell r="CG526">
            <v>4</v>
          </cell>
          <cell r="CH526">
            <v>4</v>
          </cell>
          <cell r="CI526">
            <v>4</v>
          </cell>
          <cell r="CJ526">
            <v>4</v>
          </cell>
          <cell r="CK526">
            <v>4</v>
          </cell>
          <cell r="CL526">
            <v>4</v>
          </cell>
          <cell r="CM526">
            <v>4</v>
          </cell>
          <cell r="CN526">
            <v>6</v>
          </cell>
          <cell r="CO526">
            <v>7</v>
          </cell>
          <cell r="CP526">
            <v>7</v>
          </cell>
          <cell r="CQ526">
            <v>6</v>
          </cell>
          <cell r="CR526">
            <v>7</v>
          </cell>
          <cell r="CS526">
            <v>1</v>
          </cell>
          <cell r="CT526">
            <v>2</v>
          </cell>
          <cell r="CU526">
            <v>3</v>
          </cell>
          <cell r="CV526">
            <v>1</v>
          </cell>
          <cell r="CW526">
            <v>2</v>
          </cell>
          <cell r="CX526">
            <v>3</v>
          </cell>
          <cell r="CY526">
            <v>4</v>
          </cell>
          <cell r="CZ526">
            <v>1</v>
          </cell>
          <cell r="DA526">
            <v>2</v>
          </cell>
          <cell r="DB526">
            <v>3</v>
          </cell>
          <cell r="DC526">
            <v>-2</v>
          </cell>
          <cell r="DD526">
            <v>-2</v>
          </cell>
          <cell r="DE526">
            <v>1</v>
          </cell>
          <cell r="DF526">
            <v>-2</v>
          </cell>
          <cell r="DG526">
            <v>1</v>
          </cell>
          <cell r="DH526">
            <v>-2</v>
          </cell>
          <cell r="DI526">
            <v>-2</v>
          </cell>
          <cell r="DJ526">
            <v>-2</v>
          </cell>
          <cell r="DK526">
            <v>3</v>
          </cell>
          <cell r="DL526">
            <v>2</v>
          </cell>
          <cell r="DM526">
            <v>1</v>
          </cell>
          <cell r="DN526">
            <v>160</v>
          </cell>
        </row>
        <row r="527">
          <cell r="A527">
            <v>526</v>
          </cell>
          <cell r="B527" t="str">
            <v>2022/3/24 9:54:43</v>
          </cell>
          <cell r="C527" t="str">
            <v>278秒</v>
          </cell>
          <cell r="D527" t="str">
            <v>微信</v>
          </cell>
          <cell r="E527" t="str">
            <v>N/A</v>
          </cell>
          <cell r="F527" t="str">
            <v>106.84.183.31(重庆-重庆)</v>
          </cell>
          <cell r="G527">
            <v>2</v>
          </cell>
          <cell r="H527">
            <v>1</v>
          </cell>
          <cell r="I527">
            <v>1</v>
          </cell>
          <cell r="J527">
            <v>1</v>
          </cell>
          <cell r="K527">
            <v>2</v>
          </cell>
          <cell r="L527" t="str">
            <v>会计学</v>
          </cell>
          <cell r="M527">
            <v>0</v>
          </cell>
          <cell r="N527">
            <v>1</v>
          </cell>
          <cell r="O527">
            <v>1</v>
          </cell>
          <cell r="P527">
            <v>1</v>
          </cell>
          <cell r="Q527">
            <v>0</v>
          </cell>
          <cell r="R527">
            <v>1</v>
          </cell>
          <cell r="S527">
            <v>1</v>
          </cell>
          <cell r="T527">
            <v>0</v>
          </cell>
          <cell r="U527">
            <v>0</v>
          </cell>
          <cell r="V527">
            <v>3</v>
          </cell>
          <cell r="W527">
            <v>1</v>
          </cell>
          <cell r="X527">
            <v>1</v>
          </cell>
          <cell r="Y527">
            <v>0</v>
          </cell>
          <cell r="Z527">
            <v>0</v>
          </cell>
          <cell r="AA527">
            <v>1</v>
          </cell>
          <cell r="AB527">
            <v>0</v>
          </cell>
          <cell r="AC527">
            <v>0</v>
          </cell>
          <cell r="AD527">
            <v>0</v>
          </cell>
          <cell r="AE527">
            <v>1</v>
          </cell>
          <cell r="AF527">
            <v>0</v>
          </cell>
          <cell r="AG527">
            <v>1</v>
          </cell>
          <cell r="AH527">
            <v>0</v>
          </cell>
          <cell r="AI527">
            <v>0</v>
          </cell>
          <cell r="AJ527">
            <v>0</v>
          </cell>
          <cell r="AK527">
            <v>0</v>
          </cell>
          <cell r="AL527">
            <v>2</v>
          </cell>
          <cell r="AM527">
            <v>0</v>
          </cell>
          <cell r="AN527">
            <v>1</v>
          </cell>
          <cell r="AO527">
            <v>0</v>
          </cell>
          <cell r="AP527">
            <v>1</v>
          </cell>
          <cell r="AQ527">
            <v>1</v>
          </cell>
          <cell r="AR527">
            <v>1</v>
          </cell>
          <cell r="AS527">
            <v>1</v>
          </cell>
          <cell r="AT527">
            <v>0</v>
          </cell>
          <cell r="AU527">
            <v>0</v>
          </cell>
          <cell r="AV527">
            <v>1</v>
          </cell>
          <cell r="AW527">
            <v>0</v>
          </cell>
          <cell r="AX527">
            <v>1</v>
          </cell>
          <cell r="AY527">
            <v>0</v>
          </cell>
          <cell r="AZ527">
            <v>0</v>
          </cell>
          <cell r="BA527">
            <v>1</v>
          </cell>
          <cell r="BB527">
            <v>0</v>
          </cell>
          <cell r="BC527">
            <v>0</v>
          </cell>
          <cell r="BD527">
            <v>1</v>
          </cell>
          <cell r="BE527">
            <v>1</v>
          </cell>
          <cell r="BF527">
            <v>0</v>
          </cell>
          <cell r="BG527">
            <v>6</v>
          </cell>
          <cell r="BH527">
            <v>7</v>
          </cell>
          <cell r="BI527">
            <v>7</v>
          </cell>
          <cell r="BJ527">
            <v>7</v>
          </cell>
          <cell r="BK527">
            <v>6</v>
          </cell>
          <cell r="BL527">
            <v>5</v>
          </cell>
          <cell r="BM527">
            <v>6</v>
          </cell>
          <cell r="BN527">
            <v>5</v>
          </cell>
          <cell r="BO527">
            <v>4</v>
          </cell>
          <cell r="BP527">
            <v>4</v>
          </cell>
          <cell r="BQ527">
            <v>5</v>
          </cell>
          <cell r="BR527">
            <v>5</v>
          </cell>
          <cell r="BS527">
            <v>7</v>
          </cell>
          <cell r="BT527">
            <v>7</v>
          </cell>
          <cell r="BU527">
            <v>7</v>
          </cell>
          <cell r="BV527">
            <v>7</v>
          </cell>
          <cell r="BW527">
            <v>7</v>
          </cell>
          <cell r="BX527">
            <v>7</v>
          </cell>
          <cell r="BY527">
            <v>7</v>
          </cell>
          <cell r="BZ527">
            <v>7</v>
          </cell>
          <cell r="CA527">
            <v>7</v>
          </cell>
          <cell r="CB527">
            <v>7</v>
          </cell>
          <cell r="CC527">
            <v>7</v>
          </cell>
          <cell r="CD527">
            <v>7</v>
          </cell>
          <cell r="CE527">
            <v>7</v>
          </cell>
          <cell r="CF527">
            <v>7</v>
          </cell>
          <cell r="CG527">
            <v>7</v>
          </cell>
          <cell r="CH527">
            <v>7</v>
          </cell>
          <cell r="CI527">
            <v>7</v>
          </cell>
          <cell r="CJ527">
            <v>7</v>
          </cell>
          <cell r="CK527">
            <v>7</v>
          </cell>
          <cell r="CL527">
            <v>7</v>
          </cell>
          <cell r="CM527">
            <v>7</v>
          </cell>
          <cell r="CN527">
            <v>11</v>
          </cell>
          <cell r="CO527">
            <v>11</v>
          </cell>
          <cell r="CP527">
            <v>11</v>
          </cell>
          <cell r="CQ527">
            <v>10</v>
          </cell>
          <cell r="CR527">
            <v>11</v>
          </cell>
          <cell r="CS527">
            <v>1</v>
          </cell>
          <cell r="CT527">
            <v>2</v>
          </cell>
          <cell r="CU527">
            <v>3</v>
          </cell>
          <cell r="CV527">
            <v>1</v>
          </cell>
          <cell r="CW527">
            <v>3</v>
          </cell>
          <cell r="CX527">
            <v>2</v>
          </cell>
          <cell r="CY527">
            <v>4</v>
          </cell>
          <cell r="CZ527">
            <v>2</v>
          </cell>
          <cell r="DA527">
            <v>3</v>
          </cell>
          <cell r="DB527">
            <v>1</v>
          </cell>
          <cell r="DC527">
            <v>4</v>
          </cell>
          <cell r="DD527">
            <v>5</v>
          </cell>
          <cell r="DE527">
            <v>2</v>
          </cell>
          <cell r="DF527">
            <v>1</v>
          </cell>
          <cell r="DG527">
            <v>1</v>
          </cell>
          <cell r="DH527">
            <v>2</v>
          </cell>
          <cell r="DI527">
            <v>3</v>
          </cell>
          <cell r="DJ527">
            <v>4</v>
          </cell>
          <cell r="DK527">
            <v>1</v>
          </cell>
          <cell r="DL527">
            <v>3</v>
          </cell>
          <cell r="DM527">
            <v>2</v>
          </cell>
          <cell r="DN527">
            <v>263</v>
          </cell>
        </row>
        <row r="528">
          <cell r="A528">
            <v>527</v>
          </cell>
          <cell r="B528" t="str">
            <v>2022/3/24 9:54:52</v>
          </cell>
          <cell r="C528" t="str">
            <v>319秒</v>
          </cell>
          <cell r="D528" t="str">
            <v>微信</v>
          </cell>
          <cell r="E528" t="str">
            <v>N/A</v>
          </cell>
          <cell r="F528" t="str">
            <v>123.147.249.59(重庆-重庆)</v>
          </cell>
          <cell r="G528">
            <v>1</v>
          </cell>
          <cell r="H528">
            <v>1</v>
          </cell>
          <cell r="I528">
            <v>1</v>
          </cell>
          <cell r="J528">
            <v>1</v>
          </cell>
          <cell r="K528">
            <v>1</v>
          </cell>
          <cell r="L528" t="str">
            <v>计算机</v>
          </cell>
          <cell r="M528">
            <v>0</v>
          </cell>
          <cell r="N528">
            <v>1</v>
          </cell>
          <cell r="O528">
            <v>1</v>
          </cell>
          <cell r="P528">
            <v>0</v>
          </cell>
          <cell r="Q528">
            <v>0</v>
          </cell>
          <cell r="R528">
            <v>0</v>
          </cell>
          <cell r="S528">
            <v>1</v>
          </cell>
          <cell r="T528">
            <v>0</v>
          </cell>
          <cell r="U528">
            <v>0</v>
          </cell>
          <cell r="V528">
            <v>5</v>
          </cell>
          <cell r="W528">
            <v>0</v>
          </cell>
          <cell r="X528">
            <v>1</v>
          </cell>
          <cell r="Y528">
            <v>0</v>
          </cell>
          <cell r="Z528">
            <v>1</v>
          </cell>
          <cell r="AA528">
            <v>0</v>
          </cell>
          <cell r="AB528">
            <v>0</v>
          </cell>
          <cell r="AC528">
            <v>1</v>
          </cell>
          <cell r="AD528">
            <v>0</v>
          </cell>
          <cell r="AE528">
            <v>1</v>
          </cell>
          <cell r="AF528">
            <v>0</v>
          </cell>
          <cell r="AG528">
            <v>1</v>
          </cell>
          <cell r="AH528">
            <v>0</v>
          </cell>
          <cell r="AI528">
            <v>0</v>
          </cell>
          <cell r="AJ528">
            <v>0</v>
          </cell>
          <cell r="AK528">
            <v>0</v>
          </cell>
          <cell r="AL528">
            <v>1</v>
          </cell>
          <cell r="AM528">
            <v>1</v>
          </cell>
          <cell r="AN528">
            <v>0</v>
          </cell>
          <cell r="AO528">
            <v>0</v>
          </cell>
          <cell r="AP528">
            <v>1</v>
          </cell>
          <cell r="AQ528">
            <v>1</v>
          </cell>
          <cell r="AR528">
            <v>1</v>
          </cell>
          <cell r="AS528">
            <v>0</v>
          </cell>
          <cell r="AT528">
            <v>0</v>
          </cell>
          <cell r="AU528">
            <v>0</v>
          </cell>
          <cell r="AV528">
            <v>1</v>
          </cell>
          <cell r="AW528">
            <v>0</v>
          </cell>
          <cell r="AX528">
            <v>1</v>
          </cell>
          <cell r="AY528">
            <v>0</v>
          </cell>
          <cell r="AZ528">
            <v>0</v>
          </cell>
          <cell r="BA528">
            <v>0</v>
          </cell>
          <cell r="BB528">
            <v>0</v>
          </cell>
          <cell r="BC528">
            <v>1</v>
          </cell>
          <cell r="BD528">
            <v>1</v>
          </cell>
          <cell r="BE528">
            <v>0</v>
          </cell>
          <cell r="BF528">
            <v>0</v>
          </cell>
          <cell r="BG528">
            <v>5</v>
          </cell>
          <cell r="BH528">
            <v>5</v>
          </cell>
          <cell r="BI528">
            <v>5</v>
          </cell>
          <cell r="BJ528">
            <v>5</v>
          </cell>
          <cell r="BK528">
            <v>5</v>
          </cell>
          <cell r="BL528">
            <v>5</v>
          </cell>
          <cell r="BM528">
            <v>5</v>
          </cell>
          <cell r="BN528">
            <v>5</v>
          </cell>
          <cell r="BO528">
            <v>6</v>
          </cell>
          <cell r="BP528">
            <v>6</v>
          </cell>
          <cell r="BQ528">
            <v>6</v>
          </cell>
          <cell r="BR528">
            <v>6</v>
          </cell>
          <cell r="BS528">
            <v>6</v>
          </cell>
          <cell r="BT528">
            <v>6</v>
          </cell>
          <cell r="BU528">
            <v>6</v>
          </cell>
          <cell r="BV528">
            <v>6</v>
          </cell>
          <cell r="BW528">
            <v>6</v>
          </cell>
          <cell r="BX528">
            <v>6</v>
          </cell>
          <cell r="BY528">
            <v>6</v>
          </cell>
          <cell r="BZ528">
            <v>6</v>
          </cell>
          <cell r="CA528">
            <v>6</v>
          </cell>
          <cell r="CB528">
            <v>6</v>
          </cell>
          <cell r="CC528">
            <v>6</v>
          </cell>
          <cell r="CD528">
            <v>6</v>
          </cell>
          <cell r="CE528">
            <v>6</v>
          </cell>
          <cell r="CF528">
            <v>6</v>
          </cell>
          <cell r="CG528">
            <v>6</v>
          </cell>
          <cell r="CH528">
            <v>6</v>
          </cell>
          <cell r="CI528">
            <v>6</v>
          </cell>
          <cell r="CJ528">
            <v>6</v>
          </cell>
          <cell r="CK528">
            <v>6</v>
          </cell>
          <cell r="CL528">
            <v>6</v>
          </cell>
          <cell r="CM528">
            <v>6</v>
          </cell>
          <cell r="CN528">
            <v>8</v>
          </cell>
          <cell r="CO528">
            <v>8</v>
          </cell>
          <cell r="CP528">
            <v>8</v>
          </cell>
          <cell r="CQ528">
            <v>8</v>
          </cell>
          <cell r="CR528">
            <v>9</v>
          </cell>
          <cell r="CS528">
            <v>1</v>
          </cell>
          <cell r="CT528">
            <v>2</v>
          </cell>
          <cell r="CU528">
            <v>3</v>
          </cell>
          <cell r="CV528">
            <v>2</v>
          </cell>
          <cell r="CW528">
            <v>1</v>
          </cell>
          <cell r="CX528">
            <v>3</v>
          </cell>
          <cell r="CY528">
            <v>4</v>
          </cell>
          <cell r="CZ528">
            <v>2</v>
          </cell>
          <cell r="DA528">
            <v>5</v>
          </cell>
          <cell r="DB528">
            <v>4</v>
          </cell>
          <cell r="DC528">
            <v>3</v>
          </cell>
          <cell r="DD528">
            <v>1</v>
          </cell>
          <cell r="DE528">
            <v>2</v>
          </cell>
          <cell r="DF528">
            <v>1</v>
          </cell>
          <cell r="DG528">
            <v>4</v>
          </cell>
          <cell r="DH528">
            <v>2</v>
          </cell>
          <cell r="DI528">
            <v>3</v>
          </cell>
          <cell r="DJ528">
            <v>1</v>
          </cell>
          <cell r="DK528">
            <v>1</v>
          </cell>
          <cell r="DL528">
            <v>3</v>
          </cell>
          <cell r="DM528">
            <v>2</v>
          </cell>
          <cell r="DN528">
            <v>226</v>
          </cell>
        </row>
        <row r="529">
          <cell r="A529">
            <v>528</v>
          </cell>
          <cell r="B529" t="str">
            <v>2022/3/24 9:54:53</v>
          </cell>
          <cell r="C529" t="str">
            <v>128秒</v>
          </cell>
          <cell r="D529" t="str">
            <v>微信</v>
          </cell>
          <cell r="E529" t="str">
            <v>N/A</v>
          </cell>
          <cell r="F529" t="str">
            <v>123.147.249.222(重庆-重庆)</v>
          </cell>
          <cell r="G529">
            <v>1</v>
          </cell>
          <cell r="H529">
            <v>1</v>
          </cell>
          <cell r="I529">
            <v>1</v>
          </cell>
          <cell r="J529">
            <v>1</v>
          </cell>
          <cell r="K529">
            <v>2</v>
          </cell>
          <cell r="L529" t="str">
            <v>计算机类</v>
          </cell>
          <cell r="M529">
            <v>1</v>
          </cell>
          <cell r="N529">
            <v>1</v>
          </cell>
          <cell r="O529">
            <v>1</v>
          </cell>
          <cell r="P529">
            <v>1</v>
          </cell>
          <cell r="Q529">
            <v>1</v>
          </cell>
          <cell r="R529">
            <v>1</v>
          </cell>
          <cell r="S529">
            <v>1</v>
          </cell>
          <cell r="T529">
            <v>1</v>
          </cell>
          <cell r="U529">
            <v>0</v>
          </cell>
          <cell r="V529">
            <v>5</v>
          </cell>
          <cell r="W529">
            <v>0</v>
          </cell>
          <cell r="X529">
            <v>0</v>
          </cell>
          <cell r="Y529">
            <v>0</v>
          </cell>
          <cell r="Z529">
            <v>1</v>
          </cell>
          <cell r="AA529">
            <v>0</v>
          </cell>
          <cell r="AB529">
            <v>1</v>
          </cell>
          <cell r="AC529">
            <v>0</v>
          </cell>
          <cell r="AD529">
            <v>0</v>
          </cell>
          <cell r="AE529">
            <v>1</v>
          </cell>
          <cell r="AF529">
            <v>1</v>
          </cell>
          <cell r="AG529">
            <v>1</v>
          </cell>
          <cell r="AH529">
            <v>0</v>
          </cell>
          <cell r="AI529">
            <v>1</v>
          </cell>
          <cell r="AJ529">
            <v>1</v>
          </cell>
          <cell r="AK529">
            <v>0</v>
          </cell>
          <cell r="AL529">
            <v>1</v>
          </cell>
          <cell r="AM529">
            <v>0</v>
          </cell>
          <cell r="AN529">
            <v>0</v>
          </cell>
          <cell r="AO529">
            <v>0</v>
          </cell>
          <cell r="AP529">
            <v>1</v>
          </cell>
          <cell r="AQ529">
            <v>1</v>
          </cell>
          <cell r="AR529">
            <v>0</v>
          </cell>
          <cell r="AS529">
            <v>0</v>
          </cell>
          <cell r="AT529">
            <v>0</v>
          </cell>
          <cell r="AU529">
            <v>0</v>
          </cell>
          <cell r="AV529">
            <v>0</v>
          </cell>
          <cell r="AW529">
            <v>1</v>
          </cell>
          <cell r="AX529">
            <v>1</v>
          </cell>
          <cell r="AY529">
            <v>0</v>
          </cell>
          <cell r="AZ529">
            <v>0</v>
          </cell>
          <cell r="BA529">
            <v>0</v>
          </cell>
          <cell r="BB529">
            <v>0</v>
          </cell>
          <cell r="BC529">
            <v>0</v>
          </cell>
          <cell r="BD529">
            <v>0</v>
          </cell>
          <cell r="BE529">
            <v>0</v>
          </cell>
          <cell r="BF529">
            <v>0</v>
          </cell>
          <cell r="BG529">
            <v>4</v>
          </cell>
          <cell r="BH529">
            <v>4</v>
          </cell>
          <cell r="BI529">
            <v>4</v>
          </cell>
          <cell r="BJ529">
            <v>4</v>
          </cell>
          <cell r="BK529">
            <v>4</v>
          </cell>
          <cell r="BL529">
            <v>4</v>
          </cell>
          <cell r="BM529">
            <v>4</v>
          </cell>
          <cell r="BN529">
            <v>4</v>
          </cell>
          <cell r="BO529">
            <v>4</v>
          </cell>
          <cell r="BP529">
            <v>5</v>
          </cell>
          <cell r="BQ529">
            <v>5</v>
          </cell>
          <cell r="BR529">
            <v>5</v>
          </cell>
          <cell r="BS529">
            <v>4</v>
          </cell>
          <cell r="BT529">
            <v>4</v>
          </cell>
          <cell r="BU529">
            <v>5</v>
          </cell>
          <cell r="BV529">
            <v>5</v>
          </cell>
          <cell r="BW529">
            <v>5</v>
          </cell>
          <cell r="BX529">
            <v>5</v>
          </cell>
          <cell r="BY529">
            <v>5</v>
          </cell>
          <cell r="BZ529">
            <v>5</v>
          </cell>
          <cell r="CA529">
            <v>5</v>
          </cell>
          <cell r="CB529">
            <v>5</v>
          </cell>
          <cell r="CC529">
            <v>5</v>
          </cell>
          <cell r="CD529">
            <v>5</v>
          </cell>
          <cell r="CE529">
            <v>5</v>
          </cell>
          <cell r="CF529">
            <v>5</v>
          </cell>
          <cell r="CG529">
            <v>5</v>
          </cell>
          <cell r="CH529">
            <v>6</v>
          </cell>
          <cell r="CI529">
            <v>6</v>
          </cell>
          <cell r="CJ529">
            <v>6</v>
          </cell>
          <cell r="CK529">
            <v>5</v>
          </cell>
          <cell r="CL529">
            <v>5</v>
          </cell>
          <cell r="CM529">
            <v>5</v>
          </cell>
          <cell r="CN529">
            <v>6</v>
          </cell>
          <cell r="CO529">
            <v>6</v>
          </cell>
          <cell r="CP529">
            <v>6</v>
          </cell>
          <cell r="CQ529">
            <v>6</v>
          </cell>
          <cell r="CR529">
            <v>6</v>
          </cell>
          <cell r="CS529">
            <v>1</v>
          </cell>
          <cell r="CT529">
            <v>2</v>
          </cell>
          <cell r="CU529">
            <v>3</v>
          </cell>
          <cell r="CV529">
            <v>2</v>
          </cell>
          <cell r="CW529">
            <v>1</v>
          </cell>
          <cell r="CX529">
            <v>4</v>
          </cell>
          <cell r="CY529">
            <v>3</v>
          </cell>
          <cell r="CZ529">
            <v>2</v>
          </cell>
          <cell r="DA529">
            <v>1</v>
          </cell>
          <cell r="DB529">
            <v>3</v>
          </cell>
          <cell r="DC529">
            <v>5</v>
          </cell>
          <cell r="DD529">
            <v>4</v>
          </cell>
          <cell r="DE529">
            <v>2</v>
          </cell>
          <cell r="DF529">
            <v>1</v>
          </cell>
          <cell r="DG529">
            <v>1</v>
          </cell>
          <cell r="DH529">
            <v>2</v>
          </cell>
          <cell r="DI529">
            <v>3</v>
          </cell>
          <cell r="DJ529">
            <v>4</v>
          </cell>
          <cell r="DK529">
            <v>1</v>
          </cell>
          <cell r="DL529">
            <v>2</v>
          </cell>
          <cell r="DM529">
            <v>3</v>
          </cell>
          <cell r="DN529">
            <v>182</v>
          </cell>
        </row>
        <row r="530">
          <cell r="A530">
            <v>529</v>
          </cell>
          <cell r="B530" t="str">
            <v>2022/3/24 9:54:54</v>
          </cell>
          <cell r="C530" t="str">
            <v>379秒</v>
          </cell>
          <cell r="D530" t="str">
            <v>微信</v>
          </cell>
          <cell r="E530" t="str">
            <v>N/A</v>
          </cell>
          <cell r="F530" t="str">
            <v>117.136.30.2(重庆-重庆)</v>
          </cell>
          <cell r="G530">
            <v>2</v>
          </cell>
          <cell r="H530">
            <v>2</v>
          </cell>
          <cell r="I530">
            <v>1</v>
          </cell>
          <cell r="J530">
            <v>1</v>
          </cell>
          <cell r="K530">
            <v>2</v>
          </cell>
          <cell r="L530" t="str">
            <v>财管</v>
          </cell>
          <cell r="M530">
            <v>0</v>
          </cell>
          <cell r="N530">
            <v>0</v>
          </cell>
          <cell r="O530">
            <v>0</v>
          </cell>
          <cell r="P530">
            <v>0</v>
          </cell>
          <cell r="Q530">
            <v>1</v>
          </cell>
          <cell r="R530">
            <v>0</v>
          </cell>
          <cell r="S530">
            <v>1</v>
          </cell>
          <cell r="T530">
            <v>0</v>
          </cell>
          <cell r="U530">
            <v>0</v>
          </cell>
          <cell r="V530">
            <v>2</v>
          </cell>
          <cell r="W530">
            <v>1</v>
          </cell>
          <cell r="X530">
            <v>0</v>
          </cell>
          <cell r="Y530">
            <v>0</v>
          </cell>
          <cell r="Z530">
            <v>1</v>
          </cell>
          <cell r="AA530">
            <v>0</v>
          </cell>
          <cell r="AB530">
            <v>0</v>
          </cell>
          <cell r="AC530">
            <v>0</v>
          </cell>
          <cell r="AD530">
            <v>0</v>
          </cell>
          <cell r="AE530">
            <v>0</v>
          </cell>
          <cell r="AF530">
            <v>1</v>
          </cell>
          <cell r="AG530">
            <v>0</v>
          </cell>
          <cell r="AH530">
            <v>0</v>
          </cell>
          <cell r="AI530">
            <v>0</v>
          </cell>
          <cell r="AJ530">
            <v>0</v>
          </cell>
          <cell r="AK530">
            <v>0</v>
          </cell>
          <cell r="AL530">
            <v>1</v>
          </cell>
          <cell r="AM530">
            <v>1</v>
          </cell>
          <cell r="AN530">
            <v>1</v>
          </cell>
          <cell r="AO530">
            <v>1</v>
          </cell>
          <cell r="AP530">
            <v>1</v>
          </cell>
          <cell r="AQ530">
            <v>0</v>
          </cell>
          <cell r="AR530">
            <v>0</v>
          </cell>
          <cell r="AS530">
            <v>0</v>
          </cell>
          <cell r="AT530">
            <v>0</v>
          </cell>
          <cell r="AU530">
            <v>0</v>
          </cell>
          <cell r="AV530">
            <v>1</v>
          </cell>
          <cell r="AW530">
            <v>0</v>
          </cell>
          <cell r="AX530">
            <v>1</v>
          </cell>
          <cell r="AY530">
            <v>0</v>
          </cell>
          <cell r="AZ530">
            <v>0</v>
          </cell>
          <cell r="BA530">
            <v>0</v>
          </cell>
          <cell r="BB530">
            <v>0</v>
          </cell>
          <cell r="BC530">
            <v>0</v>
          </cell>
          <cell r="BD530">
            <v>0</v>
          </cell>
          <cell r="BE530">
            <v>0</v>
          </cell>
          <cell r="BF530">
            <v>0</v>
          </cell>
          <cell r="BG530">
            <v>5</v>
          </cell>
          <cell r="BH530">
            <v>5</v>
          </cell>
          <cell r="BI530">
            <v>5</v>
          </cell>
          <cell r="BJ530">
            <v>5</v>
          </cell>
          <cell r="BK530">
            <v>6</v>
          </cell>
          <cell r="BL530">
            <v>5</v>
          </cell>
          <cell r="BM530">
            <v>5</v>
          </cell>
          <cell r="BN530">
            <v>5</v>
          </cell>
          <cell r="BO530">
            <v>6</v>
          </cell>
          <cell r="BP530">
            <v>5</v>
          </cell>
          <cell r="BQ530">
            <v>3</v>
          </cell>
          <cell r="BR530">
            <v>5</v>
          </cell>
          <cell r="BS530">
            <v>5</v>
          </cell>
          <cell r="BT530">
            <v>5</v>
          </cell>
          <cell r="BU530">
            <v>5</v>
          </cell>
          <cell r="BV530">
            <v>5</v>
          </cell>
          <cell r="BW530">
            <v>6</v>
          </cell>
          <cell r="BX530">
            <v>6</v>
          </cell>
          <cell r="BY530">
            <v>6</v>
          </cell>
          <cell r="BZ530">
            <v>6</v>
          </cell>
          <cell r="CA530">
            <v>6</v>
          </cell>
          <cell r="CB530">
            <v>5</v>
          </cell>
          <cell r="CC530">
            <v>5</v>
          </cell>
          <cell r="CD530">
            <v>4</v>
          </cell>
          <cell r="CE530">
            <v>5</v>
          </cell>
          <cell r="CF530">
            <v>5</v>
          </cell>
          <cell r="CG530">
            <v>5</v>
          </cell>
          <cell r="CH530">
            <v>5</v>
          </cell>
          <cell r="CI530">
            <v>5</v>
          </cell>
          <cell r="CJ530">
            <v>5</v>
          </cell>
          <cell r="CK530">
            <v>5</v>
          </cell>
          <cell r="CL530">
            <v>5</v>
          </cell>
          <cell r="CM530">
            <v>5</v>
          </cell>
          <cell r="CN530">
            <v>9</v>
          </cell>
          <cell r="CO530">
            <v>9</v>
          </cell>
          <cell r="CP530">
            <v>9</v>
          </cell>
          <cell r="CQ530">
            <v>9</v>
          </cell>
          <cell r="CR530">
            <v>9</v>
          </cell>
          <cell r="CS530">
            <v>2</v>
          </cell>
          <cell r="CT530">
            <v>1</v>
          </cell>
          <cell r="CU530">
            <v>3</v>
          </cell>
          <cell r="CV530">
            <v>1</v>
          </cell>
          <cell r="CW530">
            <v>2</v>
          </cell>
          <cell r="CX530">
            <v>3</v>
          </cell>
          <cell r="CY530">
            <v>4</v>
          </cell>
          <cell r="CZ530">
            <v>4</v>
          </cell>
          <cell r="DA530">
            <v>3</v>
          </cell>
          <cell r="DB530">
            <v>2</v>
          </cell>
          <cell r="DC530">
            <v>1</v>
          </cell>
          <cell r="DD530">
            <v>5</v>
          </cell>
          <cell r="DE530">
            <v>2</v>
          </cell>
          <cell r="DF530">
            <v>1</v>
          </cell>
          <cell r="DG530">
            <v>4</v>
          </cell>
          <cell r="DH530">
            <v>3</v>
          </cell>
          <cell r="DI530">
            <v>2</v>
          </cell>
          <cell r="DJ530">
            <v>1</v>
          </cell>
          <cell r="DK530">
            <v>1</v>
          </cell>
          <cell r="DL530">
            <v>3</v>
          </cell>
          <cell r="DM530">
            <v>2</v>
          </cell>
          <cell r="DN530">
            <v>209</v>
          </cell>
        </row>
        <row r="531">
          <cell r="A531">
            <v>530</v>
          </cell>
          <cell r="B531" t="str">
            <v>2022/3/24 9:54:59</v>
          </cell>
          <cell r="C531" t="str">
            <v>396秒</v>
          </cell>
          <cell r="D531" t="str">
            <v>微信</v>
          </cell>
          <cell r="E531" t="str">
            <v>N/A</v>
          </cell>
          <cell r="F531" t="str">
            <v>106.84.24.25(重庆-重庆)</v>
          </cell>
          <cell r="G531">
            <v>2</v>
          </cell>
          <cell r="H531">
            <v>1</v>
          </cell>
          <cell r="I531">
            <v>1</v>
          </cell>
          <cell r="J531">
            <v>1</v>
          </cell>
          <cell r="K531">
            <v>2</v>
          </cell>
          <cell r="L531" t="str">
            <v>计算机类</v>
          </cell>
          <cell r="M531">
            <v>1</v>
          </cell>
          <cell r="N531">
            <v>1</v>
          </cell>
          <cell r="O531">
            <v>1</v>
          </cell>
          <cell r="P531">
            <v>1</v>
          </cell>
          <cell r="Q531">
            <v>1</v>
          </cell>
          <cell r="R531">
            <v>1</v>
          </cell>
          <cell r="S531">
            <v>1</v>
          </cell>
          <cell r="T531">
            <v>1</v>
          </cell>
          <cell r="U531">
            <v>0</v>
          </cell>
          <cell r="V531">
            <v>5</v>
          </cell>
          <cell r="W531">
            <v>1</v>
          </cell>
          <cell r="X531">
            <v>0</v>
          </cell>
          <cell r="Y531">
            <v>0</v>
          </cell>
          <cell r="Z531">
            <v>0</v>
          </cell>
          <cell r="AA531">
            <v>1</v>
          </cell>
          <cell r="AB531">
            <v>1</v>
          </cell>
          <cell r="AC531">
            <v>0</v>
          </cell>
          <cell r="AD531">
            <v>0</v>
          </cell>
          <cell r="AE531">
            <v>0</v>
          </cell>
          <cell r="AF531">
            <v>0</v>
          </cell>
          <cell r="AG531">
            <v>1</v>
          </cell>
          <cell r="AH531">
            <v>0</v>
          </cell>
          <cell r="AI531">
            <v>0</v>
          </cell>
          <cell r="AJ531">
            <v>0</v>
          </cell>
          <cell r="AK531">
            <v>0</v>
          </cell>
          <cell r="AL531">
            <v>1</v>
          </cell>
          <cell r="AM531">
            <v>1</v>
          </cell>
          <cell r="AN531">
            <v>0</v>
          </cell>
          <cell r="AO531">
            <v>0</v>
          </cell>
          <cell r="AP531">
            <v>0</v>
          </cell>
          <cell r="AQ531">
            <v>0</v>
          </cell>
          <cell r="AR531">
            <v>1</v>
          </cell>
          <cell r="AS531">
            <v>0</v>
          </cell>
          <cell r="AT531">
            <v>0</v>
          </cell>
          <cell r="AU531">
            <v>0</v>
          </cell>
          <cell r="AV531">
            <v>1</v>
          </cell>
          <cell r="AW531">
            <v>1</v>
          </cell>
          <cell r="AX531">
            <v>1</v>
          </cell>
          <cell r="AY531">
            <v>1</v>
          </cell>
          <cell r="AZ531">
            <v>1</v>
          </cell>
          <cell r="BA531">
            <v>1</v>
          </cell>
          <cell r="BB531">
            <v>0</v>
          </cell>
          <cell r="BC531">
            <v>0</v>
          </cell>
          <cell r="BD531">
            <v>1</v>
          </cell>
          <cell r="BE531">
            <v>1</v>
          </cell>
          <cell r="BF531">
            <v>0</v>
          </cell>
          <cell r="BG531">
            <v>6</v>
          </cell>
          <cell r="BH531">
            <v>5</v>
          </cell>
          <cell r="BI531">
            <v>5</v>
          </cell>
          <cell r="BJ531">
            <v>4</v>
          </cell>
          <cell r="BK531">
            <v>4</v>
          </cell>
          <cell r="BL531">
            <v>3</v>
          </cell>
          <cell r="BM531">
            <v>3</v>
          </cell>
          <cell r="BN531">
            <v>3</v>
          </cell>
          <cell r="BO531">
            <v>3</v>
          </cell>
          <cell r="BP531">
            <v>5</v>
          </cell>
          <cell r="BQ531">
            <v>3</v>
          </cell>
          <cell r="BR531">
            <v>3</v>
          </cell>
          <cell r="BS531">
            <v>3</v>
          </cell>
          <cell r="BT531">
            <v>3</v>
          </cell>
          <cell r="BU531">
            <v>3</v>
          </cell>
          <cell r="BV531">
            <v>3</v>
          </cell>
          <cell r="BW531">
            <v>6</v>
          </cell>
          <cell r="BX531">
            <v>6</v>
          </cell>
          <cell r="BY531">
            <v>6</v>
          </cell>
          <cell r="BZ531">
            <v>6</v>
          </cell>
          <cell r="CA531">
            <v>6</v>
          </cell>
          <cell r="CB531">
            <v>3</v>
          </cell>
          <cell r="CC531">
            <v>3</v>
          </cell>
          <cell r="CD531">
            <v>3</v>
          </cell>
          <cell r="CE531">
            <v>3</v>
          </cell>
          <cell r="CF531">
            <v>3</v>
          </cell>
          <cell r="CG531">
            <v>5</v>
          </cell>
          <cell r="CH531">
            <v>5</v>
          </cell>
          <cell r="CI531">
            <v>5</v>
          </cell>
          <cell r="CJ531">
            <v>5</v>
          </cell>
          <cell r="CK531">
            <v>5</v>
          </cell>
          <cell r="CL531">
            <v>3</v>
          </cell>
          <cell r="CM531">
            <v>3</v>
          </cell>
          <cell r="CN531">
            <v>11</v>
          </cell>
          <cell r="CO531">
            <v>11</v>
          </cell>
          <cell r="CP531">
            <v>11</v>
          </cell>
          <cell r="CQ531">
            <v>11</v>
          </cell>
          <cell r="CR531">
            <v>11</v>
          </cell>
          <cell r="CS531">
            <v>1</v>
          </cell>
          <cell r="CT531">
            <v>2</v>
          </cell>
          <cell r="CU531">
            <v>-2</v>
          </cell>
          <cell r="CV531">
            <v>1</v>
          </cell>
          <cell r="CW531">
            <v>2</v>
          </cell>
          <cell r="CX531">
            <v>3</v>
          </cell>
          <cell r="CY531">
            <v>4</v>
          </cell>
          <cell r="CZ531">
            <v>2</v>
          </cell>
          <cell r="DA531">
            <v>3</v>
          </cell>
          <cell r="DB531">
            <v>1</v>
          </cell>
          <cell r="DC531">
            <v>4</v>
          </cell>
          <cell r="DD531">
            <v>5</v>
          </cell>
          <cell r="DE531">
            <v>2</v>
          </cell>
          <cell r="DF531">
            <v>1</v>
          </cell>
          <cell r="DG531">
            <v>3</v>
          </cell>
          <cell r="DH531">
            <v>1</v>
          </cell>
          <cell r="DI531">
            <v>2</v>
          </cell>
          <cell r="DJ531">
            <v>4</v>
          </cell>
          <cell r="DK531">
            <v>2</v>
          </cell>
          <cell r="DL531">
            <v>3</v>
          </cell>
          <cell r="DM531">
            <v>1</v>
          </cell>
          <cell r="DN531">
            <v>185</v>
          </cell>
        </row>
        <row r="532">
          <cell r="A532">
            <v>531</v>
          </cell>
          <cell r="B532" t="str">
            <v>2022/3/24 9:56:32</v>
          </cell>
          <cell r="C532" t="str">
            <v>480秒</v>
          </cell>
          <cell r="D532" t="str">
            <v>微信</v>
          </cell>
          <cell r="E532" t="str">
            <v>N/A</v>
          </cell>
          <cell r="F532" t="str">
            <v>117.136.30.8(重庆-重庆)</v>
          </cell>
          <cell r="G532">
            <v>2</v>
          </cell>
          <cell r="H532">
            <v>1</v>
          </cell>
          <cell r="I532">
            <v>1</v>
          </cell>
          <cell r="J532">
            <v>1</v>
          </cell>
          <cell r="K532">
            <v>2</v>
          </cell>
          <cell r="L532" t="str">
            <v>计算机科学与工程学院计算机类</v>
          </cell>
          <cell r="M532">
            <v>1</v>
          </cell>
          <cell r="N532">
            <v>0</v>
          </cell>
          <cell r="O532">
            <v>0</v>
          </cell>
          <cell r="P532">
            <v>1</v>
          </cell>
          <cell r="Q532">
            <v>1</v>
          </cell>
          <cell r="R532">
            <v>1</v>
          </cell>
          <cell r="S532">
            <v>1</v>
          </cell>
          <cell r="T532">
            <v>0</v>
          </cell>
          <cell r="U532">
            <v>0</v>
          </cell>
          <cell r="V532">
            <v>4</v>
          </cell>
          <cell r="W532">
            <v>0</v>
          </cell>
          <cell r="X532">
            <v>0</v>
          </cell>
          <cell r="Y532">
            <v>0</v>
          </cell>
          <cell r="Z532">
            <v>1</v>
          </cell>
          <cell r="AA532">
            <v>0</v>
          </cell>
          <cell r="AB532">
            <v>1</v>
          </cell>
          <cell r="AC532">
            <v>0</v>
          </cell>
          <cell r="AD532">
            <v>0</v>
          </cell>
          <cell r="AE532">
            <v>0</v>
          </cell>
          <cell r="AF532">
            <v>0</v>
          </cell>
          <cell r="AG532">
            <v>1</v>
          </cell>
          <cell r="AH532">
            <v>0</v>
          </cell>
          <cell r="AI532">
            <v>0</v>
          </cell>
          <cell r="AJ532">
            <v>0</v>
          </cell>
          <cell r="AK532">
            <v>0</v>
          </cell>
          <cell r="AL532">
            <v>1</v>
          </cell>
          <cell r="AM532">
            <v>1</v>
          </cell>
          <cell r="AN532">
            <v>0</v>
          </cell>
          <cell r="AO532">
            <v>0</v>
          </cell>
          <cell r="AP532">
            <v>0</v>
          </cell>
          <cell r="AQ532">
            <v>1</v>
          </cell>
          <cell r="AR532">
            <v>1</v>
          </cell>
          <cell r="AS532">
            <v>1</v>
          </cell>
          <cell r="AT532">
            <v>0</v>
          </cell>
          <cell r="AU532">
            <v>0</v>
          </cell>
          <cell r="AV532">
            <v>0</v>
          </cell>
          <cell r="AW532">
            <v>0</v>
          </cell>
          <cell r="AX532">
            <v>0</v>
          </cell>
          <cell r="AY532">
            <v>1</v>
          </cell>
          <cell r="AZ532">
            <v>0</v>
          </cell>
          <cell r="BA532">
            <v>0</v>
          </cell>
          <cell r="BB532">
            <v>0</v>
          </cell>
          <cell r="BC532">
            <v>0</v>
          </cell>
          <cell r="BD532">
            <v>1</v>
          </cell>
          <cell r="BE532">
            <v>0</v>
          </cell>
          <cell r="BF532">
            <v>0</v>
          </cell>
          <cell r="BG532">
            <v>2</v>
          </cell>
          <cell r="BH532">
            <v>2</v>
          </cell>
          <cell r="BI532">
            <v>2</v>
          </cell>
          <cell r="BJ532">
            <v>2</v>
          </cell>
          <cell r="BK532">
            <v>6</v>
          </cell>
          <cell r="BL532">
            <v>6</v>
          </cell>
          <cell r="BM532">
            <v>6</v>
          </cell>
          <cell r="BN532">
            <v>5</v>
          </cell>
          <cell r="BO532">
            <v>4</v>
          </cell>
          <cell r="BP532">
            <v>4</v>
          </cell>
          <cell r="BQ532">
            <v>5</v>
          </cell>
          <cell r="BR532">
            <v>4</v>
          </cell>
          <cell r="BS532">
            <v>5</v>
          </cell>
          <cell r="BT532">
            <v>5</v>
          </cell>
          <cell r="BU532">
            <v>6</v>
          </cell>
          <cell r="BV532">
            <v>5</v>
          </cell>
          <cell r="BW532">
            <v>6</v>
          </cell>
          <cell r="BX532">
            <v>5</v>
          </cell>
          <cell r="BY532">
            <v>5</v>
          </cell>
          <cell r="BZ532">
            <v>4</v>
          </cell>
          <cell r="CA532">
            <v>3</v>
          </cell>
          <cell r="CB532">
            <v>4</v>
          </cell>
          <cell r="CC532">
            <v>4</v>
          </cell>
          <cell r="CD532">
            <v>5</v>
          </cell>
          <cell r="CE532">
            <v>5</v>
          </cell>
          <cell r="CF532">
            <v>4</v>
          </cell>
          <cell r="CG532">
            <v>6</v>
          </cell>
          <cell r="CH532">
            <v>6</v>
          </cell>
          <cell r="CI532">
            <v>6</v>
          </cell>
          <cell r="CJ532">
            <v>6</v>
          </cell>
          <cell r="CK532">
            <v>6</v>
          </cell>
          <cell r="CL532">
            <v>6</v>
          </cell>
          <cell r="CM532">
            <v>5</v>
          </cell>
          <cell r="CN532">
            <v>9</v>
          </cell>
          <cell r="CO532">
            <v>9</v>
          </cell>
          <cell r="CP532">
            <v>8</v>
          </cell>
          <cell r="CQ532">
            <v>7</v>
          </cell>
          <cell r="CR532">
            <v>8</v>
          </cell>
          <cell r="CS532">
            <v>1</v>
          </cell>
          <cell r="CT532">
            <v>2</v>
          </cell>
          <cell r="CU532">
            <v>3</v>
          </cell>
          <cell r="CV532">
            <v>1</v>
          </cell>
          <cell r="CW532">
            <v>2</v>
          </cell>
          <cell r="CX532">
            <v>4</v>
          </cell>
          <cell r="CY532">
            <v>3</v>
          </cell>
          <cell r="CZ532">
            <v>2</v>
          </cell>
          <cell r="DA532">
            <v>4</v>
          </cell>
          <cell r="DB532">
            <v>3</v>
          </cell>
          <cell r="DC532">
            <v>1</v>
          </cell>
          <cell r="DD532">
            <v>5</v>
          </cell>
          <cell r="DE532">
            <v>2</v>
          </cell>
          <cell r="DF532">
            <v>1</v>
          </cell>
          <cell r="DG532">
            <v>2</v>
          </cell>
          <cell r="DH532">
            <v>3</v>
          </cell>
          <cell r="DI532">
            <v>4</v>
          </cell>
          <cell r="DJ532">
            <v>1</v>
          </cell>
          <cell r="DK532">
            <v>2</v>
          </cell>
          <cell r="DL532">
            <v>3</v>
          </cell>
          <cell r="DM532">
            <v>1</v>
          </cell>
          <cell r="DN532">
            <v>191</v>
          </cell>
        </row>
        <row r="533">
          <cell r="A533">
            <v>532</v>
          </cell>
          <cell r="B533" t="str">
            <v>2022/3/24 9:56:59</v>
          </cell>
          <cell r="C533" t="str">
            <v>266秒</v>
          </cell>
          <cell r="D533" t="str">
            <v>微信</v>
          </cell>
          <cell r="E533" t="str">
            <v>N/A</v>
          </cell>
          <cell r="F533" t="str">
            <v>117.136.30.1(重庆-重庆)</v>
          </cell>
          <cell r="G533">
            <v>2</v>
          </cell>
          <cell r="H533">
            <v>1</v>
          </cell>
          <cell r="I533">
            <v>1</v>
          </cell>
          <cell r="J533">
            <v>1</v>
          </cell>
          <cell r="K533">
            <v>1</v>
          </cell>
          <cell r="L533" t="str">
            <v>应统</v>
          </cell>
          <cell r="M533">
            <v>1</v>
          </cell>
          <cell r="N533">
            <v>0</v>
          </cell>
          <cell r="O533">
            <v>0</v>
          </cell>
          <cell r="P533">
            <v>0</v>
          </cell>
          <cell r="Q533">
            <v>0</v>
          </cell>
          <cell r="R533">
            <v>1</v>
          </cell>
          <cell r="S533">
            <v>1</v>
          </cell>
          <cell r="T533">
            <v>0</v>
          </cell>
          <cell r="U533">
            <v>0</v>
          </cell>
          <cell r="V533">
            <v>3</v>
          </cell>
          <cell r="W533">
            <v>1</v>
          </cell>
          <cell r="X533">
            <v>1</v>
          </cell>
          <cell r="Y533">
            <v>0</v>
          </cell>
          <cell r="Z533">
            <v>1</v>
          </cell>
          <cell r="AA533">
            <v>0</v>
          </cell>
          <cell r="AB533">
            <v>1</v>
          </cell>
          <cell r="AC533">
            <v>0</v>
          </cell>
          <cell r="AD533">
            <v>0</v>
          </cell>
          <cell r="AE533">
            <v>1</v>
          </cell>
          <cell r="AF533">
            <v>0</v>
          </cell>
          <cell r="AG533">
            <v>0</v>
          </cell>
          <cell r="AH533">
            <v>0</v>
          </cell>
          <cell r="AI533">
            <v>0</v>
          </cell>
          <cell r="AJ533">
            <v>0</v>
          </cell>
          <cell r="AK533">
            <v>0</v>
          </cell>
          <cell r="AL533">
            <v>1</v>
          </cell>
          <cell r="AM533">
            <v>1</v>
          </cell>
          <cell r="AN533">
            <v>1</v>
          </cell>
          <cell r="AO533">
            <v>0</v>
          </cell>
          <cell r="AP533">
            <v>0</v>
          </cell>
          <cell r="AQ533">
            <v>1</v>
          </cell>
          <cell r="AR533">
            <v>1</v>
          </cell>
          <cell r="AS533">
            <v>1</v>
          </cell>
          <cell r="AT533">
            <v>0</v>
          </cell>
          <cell r="AU533">
            <v>0</v>
          </cell>
          <cell r="AV533">
            <v>1</v>
          </cell>
          <cell r="AW533">
            <v>0</v>
          </cell>
          <cell r="AX533">
            <v>0</v>
          </cell>
          <cell r="AY533">
            <v>0</v>
          </cell>
          <cell r="AZ533">
            <v>0</v>
          </cell>
          <cell r="BA533">
            <v>1</v>
          </cell>
          <cell r="BB533">
            <v>0</v>
          </cell>
          <cell r="BC533">
            <v>1</v>
          </cell>
          <cell r="BD533">
            <v>1</v>
          </cell>
          <cell r="BE533">
            <v>0</v>
          </cell>
          <cell r="BF533">
            <v>0</v>
          </cell>
          <cell r="BG533">
            <v>6</v>
          </cell>
          <cell r="BH533">
            <v>6</v>
          </cell>
          <cell r="BI533">
            <v>6</v>
          </cell>
          <cell r="BJ533">
            <v>6</v>
          </cell>
          <cell r="BK533">
            <v>5</v>
          </cell>
          <cell r="BL533">
            <v>6</v>
          </cell>
          <cell r="BM533">
            <v>5</v>
          </cell>
          <cell r="BN533">
            <v>5</v>
          </cell>
          <cell r="BO533">
            <v>5</v>
          </cell>
          <cell r="BP533">
            <v>5</v>
          </cell>
          <cell r="BQ533">
            <v>5</v>
          </cell>
          <cell r="BR533">
            <v>5</v>
          </cell>
          <cell r="BS533">
            <v>6</v>
          </cell>
          <cell r="BT533">
            <v>4</v>
          </cell>
          <cell r="BU533">
            <v>5</v>
          </cell>
          <cell r="BV533">
            <v>5</v>
          </cell>
          <cell r="BW533">
            <v>5</v>
          </cell>
          <cell r="BX533">
            <v>5</v>
          </cell>
          <cell r="BY533">
            <v>5</v>
          </cell>
          <cell r="BZ533">
            <v>5</v>
          </cell>
          <cell r="CA533">
            <v>5</v>
          </cell>
          <cell r="CB533">
            <v>5</v>
          </cell>
          <cell r="CC533">
            <v>5</v>
          </cell>
          <cell r="CD533">
            <v>5</v>
          </cell>
          <cell r="CE533">
            <v>5</v>
          </cell>
          <cell r="CF533">
            <v>5</v>
          </cell>
          <cell r="CG533">
            <v>6</v>
          </cell>
          <cell r="CH533">
            <v>6</v>
          </cell>
          <cell r="CI533">
            <v>6</v>
          </cell>
          <cell r="CJ533">
            <v>6</v>
          </cell>
          <cell r="CK533">
            <v>6</v>
          </cell>
          <cell r="CL533">
            <v>6</v>
          </cell>
          <cell r="CM533">
            <v>6</v>
          </cell>
          <cell r="CN533">
            <v>11</v>
          </cell>
          <cell r="CO533">
            <v>9</v>
          </cell>
          <cell r="CP533">
            <v>9</v>
          </cell>
          <cell r="CQ533">
            <v>8</v>
          </cell>
          <cell r="CR533">
            <v>8</v>
          </cell>
          <cell r="CS533">
            <v>1</v>
          </cell>
          <cell r="CT533">
            <v>3</v>
          </cell>
          <cell r="CU533">
            <v>2</v>
          </cell>
          <cell r="CV533">
            <v>1</v>
          </cell>
          <cell r="CW533">
            <v>4</v>
          </cell>
          <cell r="CX533">
            <v>2</v>
          </cell>
          <cell r="CY533">
            <v>3</v>
          </cell>
          <cell r="CZ533">
            <v>3</v>
          </cell>
          <cell r="DA533">
            <v>4</v>
          </cell>
          <cell r="DB533">
            <v>1</v>
          </cell>
          <cell r="DC533">
            <v>5</v>
          </cell>
          <cell r="DD533">
            <v>2</v>
          </cell>
          <cell r="DE533">
            <v>2</v>
          </cell>
          <cell r="DF533">
            <v>1</v>
          </cell>
          <cell r="DG533">
            <v>2</v>
          </cell>
          <cell r="DH533">
            <v>4</v>
          </cell>
          <cell r="DI533">
            <v>3</v>
          </cell>
          <cell r="DJ533">
            <v>1</v>
          </cell>
          <cell r="DK533">
            <v>1</v>
          </cell>
          <cell r="DL533">
            <v>3</v>
          </cell>
          <cell r="DM533">
            <v>2</v>
          </cell>
          <cell r="DN533">
            <v>217</v>
          </cell>
        </row>
        <row r="534">
          <cell r="A534">
            <v>533</v>
          </cell>
          <cell r="B534" t="str">
            <v>2022/3/24 9:57:12</v>
          </cell>
          <cell r="C534" t="str">
            <v>293秒</v>
          </cell>
          <cell r="D534" t="str">
            <v>微信</v>
          </cell>
          <cell r="E534" t="str">
            <v>N/A</v>
          </cell>
          <cell r="F534" t="str">
            <v>223.104.250.35(重庆-重庆)</v>
          </cell>
          <cell r="G534">
            <v>2</v>
          </cell>
          <cell r="H534">
            <v>1</v>
          </cell>
          <cell r="I534">
            <v>1</v>
          </cell>
          <cell r="J534">
            <v>1</v>
          </cell>
          <cell r="K534">
            <v>1</v>
          </cell>
          <cell r="L534" t="str">
            <v>应用统计学</v>
          </cell>
          <cell r="M534">
            <v>1</v>
          </cell>
          <cell r="N534">
            <v>1</v>
          </cell>
          <cell r="O534">
            <v>1</v>
          </cell>
          <cell r="P534">
            <v>0</v>
          </cell>
          <cell r="Q534">
            <v>0</v>
          </cell>
          <cell r="R534">
            <v>1</v>
          </cell>
          <cell r="S534">
            <v>1</v>
          </cell>
          <cell r="T534">
            <v>1</v>
          </cell>
          <cell r="U534">
            <v>0</v>
          </cell>
          <cell r="V534">
            <v>5</v>
          </cell>
          <cell r="W534">
            <v>1</v>
          </cell>
          <cell r="X534">
            <v>1</v>
          </cell>
          <cell r="Y534">
            <v>0</v>
          </cell>
          <cell r="Z534">
            <v>0</v>
          </cell>
          <cell r="AA534">
            <v>1</v>
          </cell>
          <cell r="AB534">
            <v>0</v>
          </cell>
          <cell r="AC534">
            <v>1</v>
          </cell>
          <cell r="AD534">
            <v>0</v>
          </cell>
          <cell r="AE534">
            <v>1</v>
          </cell>
          <cell r="AF534">
            <v>1</v>
          </cell>
          <cell r="AG534">
            <v>1</v>
          </cell>
          <cell r="AH534">
            <v>0</v>
          </cell>
          <cell r="AI534">
            <v>0</v>
          </cell>
          <cell r="AJ534">
            <v>0</v>
          </cell>
          <cell r="AK534">
            <v>0</v>
          </cell>
          <cell r="AL534">
            <v>1</v>
          </cell>
          <cell r="AM534">
            <v>1</v>
          </cell>
          <cell r="AN534">
            <v>1</v>
          </cell>
          <cell r="AO534">
            <v>0</v>
          </cell>
          <cell r="AP534">
            <v>0</v>
          </cell>
          <cell r="AQ534">
            <v>1</v>
          </cell>
          <cell r="AR534">
            <v>1</v>
          </cell>
          <cell r="AS534">
            <v>0</v>
          </cell>
          <cell r="AT534">
            <v>0</v>
          </cell>
          <cell r="AU534">
            <v>0</v>
          </cell>
          <cell r="AV534">
            <v>1</v>
          </cell>
          <cell r="AW534">
            <v>0</v>
          </cell>
          <cell r="AX534">
            <v>0</v>
          </cell>
          <cell r="AY534">
            <v>0</v>
          </cell>
          <cell r="AZ534">
            <v>0</v>
          </cell>
          <cell r="BA534">
            <v>0</v>
          </cell>
          <cell r="BB534">
            <v>0</v>
          </cell>
          <cell r="BC534">
            <v>0</v>
          </cell>
          <cell r="BD534">
            <v>1</v>
          </cell>
          <cell r="BE534">
            <v>1</v>
          </cell>
          <cell r="BF534">
            <v>0</v>
          </cell>
          <cell r="BG534">
            <v>6</v>
          </cell>
          <cell r="BH534">
            <v>5</v>
          </cell>
          <cell r="BI534">
            <v>6</v>
          </cell>
          <cell r="BJ534">
            <v>4</v>
          </cell>
          <cell r="BK534">
            <v>3</v>
          </cell>
          <cell r="BL534">
            <v>5</v>
          </cell>
          <cell r="BM534">
            <v>2</v>
          </cell>
          <cell r="BN534">
            <v>2</v>
          </cell>
          <cell r="BO534">
            <v>3</v>
          </cell>
          <cell r="BP534">
            <v>3</v>
          </cell>
          <cell r="BQ534">
            <v>3</v>
          </cell>
          <cell r="BR534">
            <v>3</v>
          </cell>
          <cell r="BS534">
            <v>4</v>
          </cell>
          <cell r="BT534">
            <v>4</v>
          </cell>
          <cell r="BU534">
            <v>5</v>
          </cell>
          <cell r="BV534">
            <v>5</v>
          </cell>
          <cell r="BW534">
            <v>6</v>
          </cell>
          <cell r="BX534">
            <v>6</v>
          </cell>
          <cell r="BY534">
            <v>6</v>
          </cell>
          <cell r="BZ534">
            <v>5</v>
          </cell>
          <cell r="CA534">
            <v>5</v>
          </cell>
          <cell r="CB534">
            <v>6</v>
          </cell>
          <cell r="CC534">
            <v>5</v>
          </cell>
          <cell r="CD534">
            <v>5</v>
          </cell>
          <cell r="CE534">
            <v>7</v>
          </cell>
          <cell r="CF534">
            <v>5</v>
          </cell>
          <cell r="CG534">
            <v>5</v>
          </cell>
          <cell r="CH534">
            <v>7</v>
          </cell>
          <cell r="CI534">
            <v>6</v>
          </cell>
          <cell r="CJ534">
            <v>7</v>
          </cell>
          <cell r="CK534">
            <v>5</v>
          </cell>
          <cell r="CL534">
            <v>6</v>
          </cell>
          <cell r="CM534">
            <v>3</v>
          </cell>
          <cell r="CN534">
            <v>9</v>
          </cell>
          <cell r="CO534">
            <v>11</v>
          </cell>
          <cell r="CP534">
            <v>11</v>
          </cell>
          <cell r="CQ534">
            <v>11</v>
          </cell>
          <cell r="CR534">
            <v>9</v>
          </cell>
          <cell r="CS534">
            <v>1</v>
          </cell>
          <cell r="CT534">
            <v>2</v>
          </cell>
          <cell r="CU534">
            <v>3</v>
          </cell>
          <cell r="CV534">
            <v>3</v>
          </cell>
          <cell r="CW534">
            <v>1</v>
          </cell>
          <cell r="CX534">
            <v>2</v>
          </cell>
          <cell r="CY534">
            <v>4</v>
          </cell>
          <cell r="CZ534">
            <v>4</v>
          </cell>
          <cell r="DA534">
            <v>3</v>
          </cell>
          <cell r="DB534">
            <v>2</v>
          </cell>
          <cell r="DC534">
            <v>5</v>
          </cell>
          <cell r="DD534">
            <v>1</v>
          </cell>
          <cell r="DE534">
            <v>2</v>
          </cell>
          <cell r="DF534">
            <v>1</v>
          </cell>
          <cell r="DG534">
            <v>1</v>
          </cell>
          <cell r="DH534">
            <v>2</v>
          </cell>
          <cell r="DI534">
            <v>3</v>
          </cell>
          <cell r="DJ534">
            <v>4</v>
          </cell>
          <cell r="DK534">
            <v>2</v>
          </cell>
          <cell r="DL534">
            <v>3</v>
          </cell>
          <cell r="DM534">
            <v>1</v>
          </cell>
          <cell r="DN534">
            <v>204</v>
          </cell>
        </row>
        <row r="535">
          <cell r="A535">
            <v>534</v>
          </cell>
          <cell r="B535" t="str">
            <v>2022/3/24 9:57:18</v>
          </cell>
          <cell r="C535" t="str">
            <v>390秒</v>
          </cell>
          <cell r="D535" t="str">
            <v>微信</v>
          </cell>
          <cell r="E535" t="str">
            <v>N/A</v>
          </cell>
          <cell r="F535" t="str">
            <v>39.144.219.78(重庆-重庆)</v>
          </cell>
          <cell r="G535">
            <v>2</v>
          </cell>
          <cell r="H535">
            <v>1</v>
          </cell>
          <cell r="I535">
            <v>1</v>
          </cell>
          <cell r="J535">
            <v>1</v>
          </cell>
          <cell r="K535">
            <v>1</v>
          </cell>
          <cell r="L535" t="str">
            <v>计算机科学与技术</v>
          </cell>
          <cell r="M535">
            <v>0</v>
          </cell>
          <cell r="N535">
            <v>0</v>
          </cell>
          <cell r="O535">
            <v>0</v>
          </cell>
          <cell r="P535">
            <v>0</v>
          </cell>
          <cell r="Q535">
            <v>0</v>
          </cell>
          <cell r="R535">
            <v>1</v>
          </cell>
          <cell r="S535">
            <v>0</v>
          </cell>
          <cell r="T535">
            <v>0</v>
          </cell>
          <cell r="U535">
            <v>0</v>
          </cell>
          <cell r="V535">
            <v>3</v>
          </cell>
          <cell r="W535">
            <v>1</v>
          </cell>
          <cell r="X535">
            <v>0</v>
          </cell>
          <cell r="Y535">
            <v>0</v>
          </cell>
          <cell r="Z535">
            <v>0</v>
          </cell>
          <cell r="AA535">
            <v>0</v>
          </cell>
          <cell r="AB535">
            <v>0</v>
          </cell>
          <cell r="AC535">
            <v>0</v>
          </cell>
          <cell r="AD535">
            <v>0</v>
          </cell>
          <cell r="AE535">
            <v>0</v>
          </cell>
          <cell r="AF535">
            <v>0</v>
          </cell>
          <cell r="AG535">
            <v>1</v>
          </cell>
          <cell r="AH535">
            <v>0</v>
          </cell>
          <cell r="AI535">
            <v>0</v>
          </cell>
          <cell r="AJ535">
            <v>0</v>
          </cell>
          <cell r="AK535">
            <v>0</v>
          </cell>
          <cell r="AL535">
            <v>1</v>
          </cell>
          <cell r="AM535">
            <v>0</v>
          </cell>
          <cell r="AN535">
            <v>1</v>
          </cell>
          <cell r="AO535">
            <v>0</v>
          </cell>
          <cell r="AP535">
            <v>1</v>
          </cell>
          <cell r="AQ535">
            <v>0</v>
          </cell>
          <cell r="AR535">
            <v>1</v>
          </cell>
          <cell r="AS535">
            <v>1</v>
          </cell>
          <cell r="AT535">
            <v>0</v>
          </cell>
          <cell r="AU535">
            <v>0</v>
          </cell>
          <cell r="AV535">
            <v>1</v>
          </cell>
          <cell r="AW535">
            <v>0</v>
          </cell>
          <cell r="AX535">
            <v>1</v>
          </cell>
          <cell r="AY535">
            <v>0</v>
          </cell>
          <cell r="AZ535">
            <v>0</v>
          </cell>
          <cell r="BA535">
            <v>0</v>
          </cell>
          <cell r="BB535">
            <v>0</v>
          </cell>
          <cell r="BC535">
            <v>0</v>
          </cell>
          <cell r="BD535">
            <v>0</v>
          </cell>
          <cell r="BE535">
            <v>0</v>
          </cell>
          <cell r="BF535">
            <v>0</v>
          </cell>
          <cell r="BG535">
            <v>6</v>
          </cell>
          <cell r="BH535">
            <v>6</v>
          </cell>
          <cell r="BI535">
            <v>6</v>
          </cell>
          <cell r="BJ535">
            <v>6</v>
          </cell>
          <cell r="BK535">
            <v>5</v>
          </cell>
          <cell r="BL535">
            <v>7</v>
          </cell>
          <cell r="BM535">
            <v>6</v>
          </cell>
          <cell r="BN535">
            <v>5</v>
          </cell>
          <cell r="BO535">
            <v>4</v>
          </cell>
          <cell r="BP535">
            <v>5</v>
          </cell>
          <cell r="BQ535">
            <v>5</v>
          </cell>
          <cell r="BR535">
            <v>5</v>
          </cell>
          <cell r="BS535">
            <v>6</v>
          </cell>
          <cell r="BT535">
            <v>5</v>
          </cell>
          <cell r="BU535">
            <v>6</v>
          </cell>
          <cell r="BV535">
            <v>4</v>
          </cell>
          <cell r="BW535">
            <v>6</v>
          </cell>
          <cell r="BX535">
            <v>7</v>
          </cell>
          <cell r="BY535">
            <v>6</v>
          </cell>
          <cell r="BZ535">
            <v>7</v>
          </cell>
          <cell r="CA535">
            <v>6</v>
          </cell>
          <cell r="CB535">
            <v>5</v>
          </cell>
          <cell r="CC535">
            <v>6</v>
          </cell>
          <cell r="CD535">
            <v>6</v>
          </cell>
          <cell r="CE535">
            <v>6</v>
          </cell>
          <cell r="CF535">
            <v>7</v>
          </cell>
          <cell r="CG535">
            <v>5</v>
          </cell>
          <cell r="CH535">
            <v>6</v>
          </cell>
          <cell r="CI535">
            <v>6</v>
          </cell>
          <cell r="CJ535">
            <v>6</v>
          </cell>
          <cell r="CK535">
            <v>6</v>
          </cell>
          <cell r="CL535">
            <v>6</v>
          </cell>
          <cell r="CM535">
            <v>6</v>
          </cell>
          <cell r="CN535">
            <v>8</v>
          </cell>
          <cell r="CO535">
            <v>10</v>
          </cell>
          <cell r="CP535">
            <v>9</v>
          </cell>
          <cell r="CQ535">
            <v>10</v>
          </cell>
          <cell r="CR535">
            <v>10</v>
          </cell>
          <cell r="CS535">
            <v>2</v>
          </cell>
          <cell r="CT535">
            <v>3</v>
          </cell>
          <cell r="CU535">
            <v>1</v>
          </cell>
          <cell r="CV535">
            <v>2</v>
          </cell>
          <cell r="CW535">
            <v>3</v>
          </cell>
          <cell r="CX535">
            <v>1</v>
          </cell>
          <cell r="CY535">
            <v>4</v>
          </cell>
          <cell r="CZ535">
            <v>5</v>
          </cell>
          <cell r="DA535">
            <v>3</v>
          </cell>
          <cell r="DB535">
            <v>4</v>
          </cell>
          <cell r="DC535">
            <v>2</v>
          </cell>
          <cell r="DD535">
            <v>1</v>
          </cell>
          <cell r="DE535">
            <v>1</v>
          </cell>
          <cell r="DF535">
            <v>2</v>
          </cell>
          <cell r="DG535">
            <v>4</v>
          </cell>
          <cell r="DH535">
            <v>2</v>
          </cell>
          <cell r="DI535">
            <v>3</v>
          </cell>
          <cell r="DJ535">
            <v>1</v>
          </cell>
          <cell r="DK535">
            <v>1</v>
          </cell>
          <cell r="DL535">
            <v>3</v>
          </cell>
          <cell r="DM535">
            <v>2</v>
          </cell>
          <cell r="DN535">
            <v>232</v>
          </cell>
        </row>
        <row r="536">
          <cell r="A536">
            <v>535</v>
          </cell>
          <cell r="B536" t="str">
            <v>2022/3/24 9:57:44</v>
          </cell>
          <cell r="C536" t="str">
            <v>243秒</v>
          </cell>
          <cell r="D536" t="str">
            <v>微信</v>
          </cell>
          <cell r="E536" t="str">
            <v>N/A</v>
          </cell>
          <cell r="F536" t="str">
            <v>203.93.97.130(重庆-重庆)</v>
          </cell>
          <cell r="G536">
            <v>1</v>
          </cell>
          <cell r="H536">
            <v>3</v>
          </cell>
          <cell r="I536">
            <v>2</v>
          </cell>
          <cell r="J536">
            <v>2</v>
          </cell>
          <cell r="K536">
            <v>2</v>
          </cell>
          <cell r="L536" t="str">
            <v>生死哲学</v>
          </cell>
          <cell r="M536">
            <v>1</v>
          </cell>
          <cell r="N536">
            <v>0</v>
          </cell>
          <cell r="O536">
            <v>0</v>
          </cell>
          <cell r="P536">
            <v>0</v>
          </cell>
          <cell r="Q536">
            <v>0</v>
          </cell>
          <cell r="R536">
            <v>0</v>
          </cell>
          <cell r="S536">
            <v>1</v>
          </cell>
          <cell r="T536">
            <v>0</v>
          </cell>
          <cell r="U536">
            <v>0</v>
          </cell>
          <cell r="V536">
            <v>5</v>
          </cell>
          <cell r="W536">
            <v>1</v>
          </cell>
          <cell r="X536">
            <v>0</v>
          </cell>
          <cell r="Y536">
            <v>0</v>
          </cell>
          <cell r="Z536">
            <v>0</v>
          </cell>
          <cell r="AA536">
            <v>0</v>
          </cell>
          <cell r="AB536">
            <v>0</v>
          </cell>
          <cell r="AC536">
            <v>0</v>
          </cell>
          <cell r="AD536">
            <v>0</v>
          </cell>
          <cell r="AE536">
            <v>1</v>
          </cell>
          <cell r="AF536">
            <v>0</v>
          </cell>
          <cell r="AG536">
            <v>0</v>
          </cell>
          <cell r="AH536">
            <v>0</v>
          </cell>
          <cell r="AI536">
            <v>0</v>
          </cell>
          <cell r="AJ536">
            <v>0</v>
          </cell>
          <cell r="AK536">
            <v>0</v>
          </cell>
          <cell r="AL536">
            <v>2</v>
          </cell>
          <cell r="AM536">
            <v>1</v>
          </cell>
          <cell r="AN536">
            <v>1</v>
          </cell>
          <cell r="AO536">
            <v>0</v>
          </cell>
          <cell r="AP536">
            <v>0</v>
          </cell>
          <cell r="AQ536">
            <v>1</v>
          </cell>
          <cell r="AR536">
            <v>0</v>
          </cell>
          <cell r="AS536">
            <v>0</v>
          </cell>
          <cell r="AT536">
            <v>0</v>
          </cell>
          <cell r="AU536">
            <v>1</v>
          </cell>
          <cell r="AV536">
            <v>1</v>
          </cell>
          <cell r="AW536">
            <v>0</v>
          </cell>
          <cell r="AX536">
            <v>0</v>
          </cell>
          <cell r="AY536">
            <v>1</v>
          </cell>
          <cell r="AZ536">
            <v>0</v>
          </cell>
          <cell r="BA536">
            <v>0</v>
          </cell>
          <cell r="BB536">
            <v>0</v>
          </cell>
          <cell r="BC536">
            <v>0</v>
          </cell>
          <cell r="BD536">
            <v>0</v>
          </cell>
          <cell r="BE536">
            <v>0</v>
          </cell>
          <cell r="BF536">
            <v>0</v>
          </cell>
          <cell r="BG536">
            <v>6</v>
          </cell>
          <cell r="BH536">
            <v>7</v>
          </cell>
          <cell r="BI536">
            <v>7</v>
          </cell>
          <cell r="BJ536">
            <v>5</v>
          </cell>
          <cell r="BK536">
            <v>6</v>
          </cell>
          <cell r="BL536">
            <v>7</v>
          </cell>
          <cell r="BM536">
            <v>6</v>
          </cell>
          <cell r="BN536">
            <v>6</v>
          </cell>
          <cell r="BO536">
            <v>6</v>
          </cell>
          <cell r="BP536">
            <v>7</v>
          </cell>
          <cell r="BQ536">
            <v>1</v>
          </cell>
          <cell r="BR536">
            <v>4</v>
          </cell>
          <cell r="BS536">
            <v>7</v>
          </cell>
          <cell r="BT536">
            <v>7</v>
          </cell>
          <cell r="BU536">
            <v>7</v>
          </cell>
          <cell r="BV536">
            <v>1</v>
          </cell>
          <cell r="BW536">
            <v>6</v>
          </cell>
          <cell r="BX536">
            <v>7</v>
          </cell>
          <cell r="BY536">
            <v>7</v>
          </cell>
          <cell r="BZ536">
            <v>7</v>
          </cell>
          <cell r="CA536">
            <v>7</v>
          </cell>
          <cell r="CB536">
            <v>4</v>
          </cell>
          <cell r="CC536">
            <v>5</v>
          </cell>
          <cell r="CD536">
            <v>4</v>
          </cell>
          <cell r="CE536">
            <v>5</v>
          </cell>
          <cell r="CF536">
            <v>1</v>
          </cell>
          <cell r="CG536">
            <v>6</v>
          </cell>
          <cell r="CH536">
            <v>7</v>
          </cell>
          <cell r="CI536">
            <v>7</v>
          </cell>
          <cell r="CJ536">
            <v>7</v>
          </cell>
          <cell r="CK536">
            <v>7</v>
          </cell>
          <cell r="CL536">
            <v>7</v>
          </cell>
          <cell r="CM536">
            <v>5</v>
          </cell>
          <cell r="CN536">
            <v>10</v>
          </cell>
          <cell r="CO536">
            <v>10</v>
          </cell>
          <cell r="CP536">
            <v>7</v>
          </cell>
          <cell r="CQ536">
            <v>4</v>
          </cell>
          <cell r="CR536">
            <v>1</v>
          </cell>
          <cell r="CS536">
            <v>1</v>
          </cell>
          <cell r="CT536">
            <v>2</v>
          </cell>
          <cell r="CU536">
            <v>3</v>
          </cell>
          <cell r="CV536">
            <v>1</v>
          </cell>
          <cell r="CW536">
            <v>2</v>
          </cell>
          <cell r="CX536">
            <v>3</v>
          </cell>
          <cell r="CY536">
            <v>4</v>
          </cell>
          <cell r="CZ536">
            <v>3</v>
          </cell>
          <cell r="DA536">
            <v>2</v>
          </cell>
          <cell r="DB536">
            <v>1</v>
          </cell>
          <cell r="DC536">
            <v>4</v>
          </cell>
          <cell r="DD536">
            <v>5</v>
          </cell>
          <cell r="DE536">
            <v>2</v>
          </cell>
          <cell r="DF536">
            <v>1</v>
          </cell>
          <cell r="DG536">
            <v>3</v>
          </cell>
          <cell r="DH536">
            <v>2</v>
          </cell>
          <cell r="DI536">
            <v>1</v>
          </cell>
          <cell r="DJ536">
            <v>4</v>
          </cell>
          <cell r="DK536">
            <v>3</v>
          </cell>
          <cell r="DL536">
            <v>1</v>
          </cell>
          <cell r="DM536">
            <v>2</v>
          </cell>
          <cell r="DN536">
            <v>216</v>
          </cell>
        </row>
        <row r="537">
          <cell r="A537">
            <v>536</v>
          </cell>
          <cell r="B537" t="str">
            <v>2022/3/24 10:00:33</v>
          </cell>
          <cell r="C537" t="str">
            <v>184秒</v>
          </cell>
          <cell r="D537" t="str">
            <v>微信</v>
          </cell>
          <cell r="E537" t="str">
            <v>N/A</v>
          </cell>
          <cell r="F537" t="str">
            <v>117.136.30.18(重庆-重庆)</v>
          </cell>
          <cell r="G537">
            <v>2</v>
          </cell>
          <cell r="H537">
            <v>1</v>
          </cell>
          <cell r="I537">
            <v>1</v>
          </cell>
          <cell r="J537">
            <v>1</v>
          </cell>
          <cell r="K537">
            <v>1</v>
          </cell>
          <cell r="L537" t="str">
            <v>应用物理学</v>
          </cell>
          <cell r="M537">
            <v>0</v>
          </cell>
          <cell r="N537">
            <v>0</v>
          </cell>
          <cell r="O537">
            <v>0</v>
          </cell>
          <cell r="P537">
            <v>0</v>
          </cell>
          <cell r="Q537">
            <v>0</v>
          </cell>
          <cell r="R537">
            <v>1</v>
          </cell>
          <cell r="S537">
            <v>1</v>
          </cell>
          <cell r="T537">
            <v>0</v>
          </cell>
          <cell r="U537">
            <v>0</v>
          </cell>
          <cell r="V537">
            <v>2</v>
          </cell>
          <cell r="W537">
            <v>1</v>
          </cell>
          <cell r="X537">
            <v>1</v>
          </cell>
          <cell r="Y537">
            <v>0</v>
          </cell>
          <cell r="Z537">
            <v>1</v>
          </cell>
          <cell r="AA537">
            <v>0</v>
          </cell>
          <cell r="AB537">
            <v>0</v>
          </cell>
          <cell r="AC537">
            <v>0</v>
          </cell>
          <cell r="AD537">
            <v>0</v>
          </cell>
          <cell r="AE537">
            <v>1</v>
          </cell>
          <cell r="AF537">
            <v>0</v>
          </cell>
          <cell r="AG537">
            <v>0</v>
          </cell>
          <cell r="AH537">
            <v>1</v>
          </cell>
          <cell r="AI537">
            <v>1</v>
          </cell>
          <cell r="AJ537">
            <v>1</v>
          </cell>
          <cell r="AK537">
            <v>0</v>
          </cell>
          <cell r="AL537">
            <v>1</v>
          </cell>
          <cell r="AM537">
            <v>0</v>
          </cell>
          <cell r="AN537">
            <v>0</v>
          </cell>
          <cell r="AO537">
            <v>0</v>
          </cell>
          <cell r="AP537">
            <v>0</v>
          </cell>
          <cell r="AQ537">
            <v>1</v>
          </cell>
          <cell r="AR537">
            <v>0</v>
          </cell>
          <cell r="AS537">
            <v>0</v>
          </cell>
          <cell r="AT537">
            <v>0</v>
          </cell>
          <cell r="AU537">
            <v>0</v>
          </cell>
          <cell r="AV537">
            <v>0</v>
          </cell>
          <cell r="AW537">
            <v>0</v>
          </cell>
          <cell r="AX537">
            <v>0</v>
          </cell>
          <cell r="AY537">
            <v>1</v>
          </cell>
          <cell r="AZ537">
            <v>0</v>
          </cell>
          <cell r="BA537">
            <v>0</v>
          </cell>
          <cell r="BB537">
            <v>0</v>
          </cell>
          <cell r="BC537">
            <v>0</v>
          </cell>
          <cell r="BD537">
            <v>0</v>
          </cell>
          <cell r="BE537">
            <v>0</v>
          </cell>
          <cell r="BF537">
            <v>0</v>
          </cell>
          <cell r="BG537">
            <v>5</v>
          </cell>
          <cell r="BH537">
            <v>5</v>
          </cell>
          <cell r="BI537">
            <v>5</v>
          </cell>
          <cell r="BJ537">
            <v>5</v>
          </cell>
          <cell r="BK537">
            <v>5</v>
          </cell>
          <cell r="BL537">
            <v>5</v>
          </cell>
          <cell r="BM537">
            <v>5</v>
          </cell>
          <cell r="BN537">
            <v>5</v>
          </cell>
          <cell r="BO537">
            <v>5</v>
          </cell>
          <cell r="BP537">
            <v>5</v>
          </cell>
          <cell r="BQ537">
            <v>5</v>
          </cell>
          <cell r="BR537">
            <v>5</v>
          </cell>
          <cell r="BS537">
            <v>5</v>
          </cell>
          <cell r="BT537">
            <v>5</v>
          </cell>
          <cell r="BU537">
            <v>5</v>
          </cell>
          <cell r="BV537">
            <v>5</v>
          </cell>
          <cell r="BW537">
            <v>5</v>
          </cell>
          <cell r="BX537">
            <v>5</v>
          </cell>
          <cell r="BY537">
            <v>5</v>
          </cell>
          <cell r="BZ537">
            <v>5</v>
          </cell>
          <cell r="CA537">
            <v>5</v>
          </cell>
          <cell r="CB537">
            <v>5</v>
          </cell>
          <cell r="CC537">
            <v>5</v>
          </cell>
          <cell r="CD537">
            <v>5</v>
          </cell>
          <cell r="CE537">
            <v>5</v>
          </cell>
          <cell r="CF537">
            <v>5</v>
          </cell>
          <cell r="CG537">
            <v>5</v>
          </cell>
          <cell r="CH537">
            <v>5</v>
          </cell>
          <cell r="CI537">
            <v>5</v>
          </cell>
          <cell r="CJ537">
            <v>5</v>
          </cell>
          <cell r="CK537">
            <v>5</v>
          </cell>
          <cell r="CL537">
            <v>5</v>
          </cell>
          <cell r="CM537">
            <v>5</v>
          </cell>
          <cell r="CN537">
            <v>8</v>
          </cell>
          <cell r="CO537">
            <v>8</v>
          </cell>
          <cell r="CP537">
            <v>8</v>
          </cell>
          <cell r="CQ537">
            <v>8</v>
          </cell>
          <cell r="CR537">
            <v>9</v>
          </cell>
          <cell r="CS537">
            <v>1</v>
          </cell>
          <cell r="CT537">
            <v>3</v>
          </cell>
          <cell r="CU537">
            <v>2</v>
          </cell>
          <cell r="CV537">
            <v>1</v>
          </cell>
          <cell r="CW537">
            <v>2</v>
          </cell>
          <cell r="CX537">
            <v>4</v>
          </cell>
          <cell r="CY537">
            <v>3</v>
          </cell>
          <cell r="CZ537">
            <v>1</v>
          </cell>
          <cell r="DA537">
            <v>3</v>
          </cell>
          <cell r="DB537">
            <v>4</v>
          </cell>
          <cell r="DC537">
            <v>2</v>
          </cell>
          <cell r="DD537">
            <v>5</v>
          </cell>
          <cell r="DE537">
            <v>1</v>
          </cell>
          <cell r="DF537">
            <v>2</v>
          </cell>
          <cell r="DG537">
            <v>1</v>
          </cell>
          <cell r="DH537">
            <v>2</v>
          </cell>
          <cell r="DI537">
            <v>3</v>
          </cell>
          <cell r="DJ537">
            <v>4</v>
          </cell>
          <cell r="DK537">
            <v>1</v>
          </cell>
          <cell r="DL537">
            <v>2</v>
          </cell>
          <cell r="DM537">
            <v>-2</v>
          </cell>
          <cell r="DN537">
            <v>201</v>
          </cell>
        </row>
        <row r="538">
          <cell r="A538">
            <v>537</v>
          </cell>
          <cell r="B538" t="str">
            <v>2022/3/24 10:02:18</v>
          </cell>
          <cell r="C538" t="str">
            <v>209秒</v>
          </cell>
          <cell r="D538" t="str">
            <v>微信</v>
          </cell>
          <cell r="E538" t="str">
            <v>N/A</v>
          </cell>
          <cell r="F538" t="str">
            <v>39.144.219.16(重庆-重庆)</v>
          </cell>
          <cell r="G538">
            <v>2</v>
          </cell>
          <cell r="H538">
            <v>1</v>
          </cell>
          <cell r="I538">
            <v>1</v>
          </cell>
          <cell r="J538">
            <v>1</v>
          </cell>
          <cell r="K538">
            <v>2</v>
          </cell>
          <cell r="L538" t="str">
            <v>会计</v>
          </cell>
          <cell r="M538">
            <v>0</v>
          </cell>
          <cell r="N538">
            <v>1</v>
          </cell>
          <cell r="O538">
            <v>1</v>
          </cell>
          <cell r="P538">
            <v>0</v>
          </cell>
          <cell r="Q538">
            <v>0</v>
          </cell>
          <cell r="R538">
            <v>1</v>
          </cell>
          <cell r="S538">
            <v>1</v>
          </cell>
          <cell r="T538">
            <v>0</v>
          </cell>
          <cell r="U538">
            <v>0</v>
          </cell>
          <cell r="V538">
            <v>5</v>
          </cell>
          <cell r="W538">
            <v>1</v>
          </cell>
          <cell r="X538">
            <v>1</v>
          </cell>
          <cell r="Y538">
            <v>1</v>
          </cell>
          <cell r="Z538">
            <v>1</v>
          </cell>
          <cell r="AA538">
            <v>1</v>
          </cell>
          <cell r="AB538">
            <v>1</v>
          </cell>
          <cell r="AC538">
            <v>1</v>
          </cell>
          <cell r="AD538">
            <v>0</v>
          </cell>
          <cell r="AE538">
            <v>0</v>
          </cell>
          <cell r="AF538">
            <v>0</v>
          </cell>
          <cell r="AG538">
            <v>1</v>
          </cell>
          <cell r="AH538">
            <v>0</v>
          </cell>
          <cell r="AI538">
            <v>0</v>
          </cell>
          <cell r="AJ538">
            <v>0</v>
          </cell>
          <cell r="AK538">
            <v>0</v>
          </cell>
          <cell r="AL538">
            <v>1</v>
          </cell>
          <cell r="AM538">
            <v>1</v>
          </cell>
          <cell r="AN538">
            <v>1</v>
          </cell>
          <cell r="AO538">
            <v>1</v>
          </cell>
          <cell r="AP538">
            <v>1</v>
          </cell>
          <cell r="AQ538">
            <v>0</v>
          </cell>
          <cell r="AR538">
            <v>0</v>
          </cell>
          <cell r="AS538">
            <v>0</v>
          </cell>
          <cell r="AT538">
            <v>0</v>
          </cell>
          <cell r="AU538">
            <v>0</v>
          </cell>
          <cell r="AV538">
            <v>1</v>
          </cell>
          <cell r="AW538">
            <v>0</v>
          </cell>
          <cell r="AX538">
            <v>0</v>
          </cell>
          <cell r="AY538">
            <v>0</v>
          </cell>
          <cell r="AZ538">
            <v>0</v>
          </cell>
          <cell r="BA538">
            <v>1</v>
          </cell>
          <cell r="BB538">
            <v>0</v>
          </cell>
          <cell r="BC538">
            <v>0</v>
          </cell>
          <cell r="BD538">
            <v>1</v>
          </cell>
          <cell r="BE538">
            <v>1</v>
          </cell>
          <cell r="BF538">
            <v>0</v>
          </cell>
          <cell r="BG538">
            <v>5</v>
          </cell>
          <cell r="BH538">
            <v>6</v>
          </cell>
          <cell r="BI538">
            <v>6</v>
          </cell>
          <cell r="BJ538">
            <v>7</v>
          </cell>
          <cell r="BK538">
            <v>4</v>
          </cell>
          <cell r="BL538">
            <v>6</v>
          </cell>
          <cell r="BM538">
            <v>7</v>
          </cell>
          <cell r="BN538">
            <v>5</v>
          </cell>
          <cell r="BO538">
            <v>4</v>
          </cell>
          <cell r="BP538">
            <v>5</v>
          </cell>
          <cell r="BQ538">
            <v>4</v>
          </cell>
          <cell r="BR538">
            <v>4</v>
          </cell>
          <cell r="BS538">
            <v>4</v>
          </cell>
          <cell r="BT538">
            <v>7</v>
          </cell>
          <cell r="BU538">
            <v>7</v>
          </cell>
          <cell r="BV538">
            <v>4</v>
          </cell>
          <cell r="BW538">
            <v>7</v>
          </cell>
          <cell r="BX538">
            <v>7</v>
          </cell>
          <cell r="BY538">
            <v>7</v>
          </cell>
          <cell r="BZ538">
            <v>7</v>
          </cell>
          <cell r="CA538">
            <v>7</v>
          </cell>
          <cell r="CB538">
            <v>7</v>
          </cell>
          <cell r="CC538">
            <v>7</v>
          </cell>
          <cell r="CD538">
            <v>7</v>
          </cell>
          <cell r="CE538">
            <v>7</v>
          </cell>
          <cell r="CF538">
            <v>7</v>
          </cell>
          <cell r="CG538">
            <v>7</v>
          </cell>
          <cell r="CH538">
            <v>7</v>
          </cell>
          <cell r="CI538">
            <v>7</v>
          </cell>
          <cell r="CJ538">
            <v>7</v>
          </cell>
          <cell r="CK538">
            <v>7</v>
          </cell>
          <cell r="CL538">
            <v>7</v>
          </cell>
          <cell r="CM538">
            <v>7</v>
          </cell>
          <cell r="CN538">
            <v>9</v>
          </cell>
          <cell r="CO538">
            <v>10</v>
          </cell>
          <cell r="CP538">
            <v>10</v>
          </cell>
          <cell r="CQ538">
            <v>10</v>
          </cell>
          <cell r="CR538">
            <v>10</v>
          </cell>
          <cell r="CS538">
            <v>1</v>
          </cell>
          <cell r="CT538">
            <v>3</v>
          </cell>
          <cell r="CU538">
            <v>2</v>
          </cell>
          <cell r="CV538">
            <v>2</v>
          </cell>
          <cell r="CW538">
            <v>1</v>
          </cell>
          <cell r="CX538">
            <v>4</v>
          </cell>
          <cell r="CY538">
            <v>3</v>
          </cell>
          <cell r="CZ538">
            <v>1</v>
          </cell>
          <cell r="DA538">
            <v>2</v>
          </cell>
          <cell r="DB538">
            <v>4</v>
          </cell>
          <cell r="DC538">
            <v>3</v>
          </cell>
          <cell r="DD538">
            <v>5</v>
          </cell>
          <cell r="DE538">
            <v>1</v>
          </cell>
          <cell r="DF538">
            <v>2</v>
          </cell>
          <cell r="DG538">
            <v>3</v>
          </cell>
          <cell r="DH538">
            <v>1</v>
          </cell>
          <cell r="DI538">
            <v>2</v>
          </cell>
          <cell r="DJ538">
            <v>4</v>
          </cell>
          <cell r="DK538">
            <v>1</v>
          </cell>
          <cell r="DL538">
            <v>3</v>
          </cell>
          <cell r="DM538">
            <v>2</v>
          </cell>
          <cell r="DN538">
            <v>248</v>
          </cell>
        </row>
        <row r="539">
          <cell r="A539">
            <v>538</v>
          </cell>
          <cell r="B539" t="str">
            <v>2022/3/24 10:03:48</v>
          </cell>
          <cell r="C539" t="str">
            <v>261秒</v>
          </cell>
          <cell r="D539" t="str">
            <v>微信</v>
          </cell>
          <cell r="E539" t="str">
            <v>N/A</v>
          </cell>
          <cell r="F539" t="str">
            <v>39.144.218.26(重庆-重庆)</v>
          </cell>
          <cell r="G539">
            <v>2</v>
          </cell>
          <cell r="H539">
            <v>1</v>
          </cell>
          <cell r="I539">
            <v>1</v>
          </cell>
          <cell r="J539">
            <v>1</v>
          </cell>
          <cell r="K539">
            <v>1</v>
          </cell>
          <cell r="L539" t="str">
            <v>应用物理学</v>
          </cell>
          <cell r="M539">
            <v>1</v>
          </cell>
          <cell r="N539">
            <v>1</v>
          </cell>
          <cell r="O539">
            <v>1</v>
          </cell>
          <cell r="P539">
            <v>1</v>
          </cell>
          <cell r="Q539">
            <v>0</v>
          </cell>
          <cell r="R539">
            <v>0</v>
          </cell>
          <cell r="S539">
            <v>0</v>
          </cell>
          <cell r="T539">
            <v>0</v>
          </cell>
          <cell r="U539">
            <v>0</v>
          </cell>
          <cell r="V539">
            <v>2</v>
          </cell>
          <cell r="W539">
            <v>1</v>
          </cell>
          <cell r="X539">
            <v>0</v>
          </cell>
          <cell r="Y539">
            <v>0</v>
          </cell>
          <cell r="Z539">
            <v>0</v>
          </cell>
          <cell r="AA539">
            <v>0</v>
          </cell>
          <cell r="AB539">
            <v>0</v>
          </cell>
          <cell r="AC539">
            <v>0</v>
          </cell>
          <cell r="AD539">
            <v>0</v>
          </cell>
          <cell r="AE539">
            <v>1</v>
          </cell>
          <cell r="AF539">
            <v>0</v>
          </cell>
          <cell r="AG539">
            <v>0</v>
          </cell>
          <cell r="AH539">
            <v>0</v>
          </cell>
          <cell r="AI539">
            <v>0</v>
          </cell>
          <cell r="AJ539">
            <v>0</v>
          </cell>
          <cell r="AK539">
            <v>0</v>
          </cell>
          <cell r="AL539">
            <v>1</v>
          </cell>
          <cell r="AM539">
            <v>1</v>
          </cell>
          <cell r="AN539">
            <v>1</v>
          </cell>
          <cell r="AO539">
            <v>1</v>
          </cell>
          <cell r="AP539">
            <v>1</v>
          </cell>
          <cell r="AQ539">
            <v>0</v>
          </cell>
          <cell r="AR539">
            <v>0</v>
          </cell>
          <cell r="AS539">
            <v>0</v>
          </cell>
          <cell r="AT539">
            <v>0</v>
          </cell>
          <cell r="AU539">
            <v>0</v>
          </cell>
          <cell r="AV539">
            <v>1</v>
          </cell>
          <cell r="AW539">
            <v>0</v>
          </cell>
          <cell r="AX539">
            <v>0</v>
          </cell>
          <cell r="AY539">
            <v>0</v>
          </cell>
          <cell r="AZ539">
            <v>0</v>
          </cell>
          <cell r="BA539">
            <v>0</v>
          </cell>
          <cell r="BB539">
            <v>0</v>
          </cell>
          <cell r="BC539">
            <v>0</v>
          </cell>
          <cell r="BD539">
            <v>0</v>
          </cell>
          <cell r="BE539">
            <v>0</v>
          </cell>
          <cell r="BF539">
            <v>0</v>
          </cell>
          <cell r="BG539">
            <v>6</v>
          </cell>
          <cell r="BH539">
            <v>6</v>
          </cell>
          <cell r="BI539">
            <v>6</v>
          </cell>
          <cell r="BJ539">
            <v>6</v>
          </cell>
          <cell r="BK539">
            <v>6</v>
          </cell>
          <cell r="BL539">
            <v>6</v>
          </cell>
          <cell r="BM539">
            <v>6</v>
          </cell>
          <cell r="BN539">
            <v>6</v>
          </cell>
          <cell r="BO539">
            <v>6</v>
          </cell>
          <cell r="BP539">
            <v>6</v>
          </cell>
          <cell r="BQ539">
            <v>6</v>
          </cell>
          <cell r="BR539">
            <v>6</v>
          </cell>
          <cell r="BS539">
            <v>6</v>
          </cell>
          <cell r="BT539">
            <v>6</v>
          </cell>
          <cell r="BU539">
            <v>6</v>
          </cell>
          <cell r="BV539">
            <v>6</v>
          </cell>
          <cell r="BW539">
            <v>6</v>
          </cell>
          <cell r="BX539">
            <v>6</v>
          </cell>
          <cell r="BY539">
            <v>6</v>
          </cell>
          <cell r="BZ539">
            <v>6</v>
          </cell>
          <cell r="CA539">
            <v>6</v>
          </cell>
          <cell r="CB539">
            <v>6</v>
          </cell>
          <cell r="CC539">
            <v>6</v>
          </cell>
          <cell r="CD539">
            <v>6</v>
          </cell>
          <cell r="CE539">
            <v>6</v>
          </cell>
          <cell r="CF539">
            <v>6</v>
          </cell>
          <cell r="CG539">
            <v>6</v>
          </cell>
          <cell r="CH539">
            <v>6</v>
          </cell>
          <cell r="CI539">
            <v>6</v>
          </cell>
          <cell r="CJ539">
            <v>6</v>
          </cell>
          <cell r="CK539">
            <v>6</v>
          </cell>
          <cell r="CL539">
            <v>6</v>
          </cell>
          <cell r="CM539">
            <v>6</v>
          </cell>
          <cell r="CN539">
            <v>9</v>
          </cell>
          <cell r="CO539">
            <v>9</v>
          </cell>
          <cell r="CP539">
            <v>9</v>
          </cell>
          <cell r="CQ539">
            <v>9</v>
          </cell>
          <cell r="CR539">
            <v>9</v>
          </cell>
          <cell r="CS539">
            <v>1</v>
          </cell>
          <cell r="CT539">
            <v>2</v>
          </cell>
          <cell r="CU539">
            <v>3</v>
          </cell>
          <cell r="CV539">
            <v>1</v>
          </cell>
          <cell r="CW539">
            <v>3</v>
          </cell>
          <cell r="CX539">
            <v>4</v>
          </cell>
          <cell r="CY539">
            <v>2</v>
          </cell>
          <cell r="CZ539">
            <v>2</v>
          </cell>
          <cell r="DA539">
            <v>1</v>
          </cell>
          <cell r="DB539">
            <v>3</v>
          </cell>
          <cell r="DC539">
            <v>4</v>
          </cell>
          <cell r="DD539">
            <v>5</v>
          </cell>
          <cell r="DE539">
            <v>1</v>
          </cell>
          <cell r="DF539">
            <v>2</v>
          </cell>
          <cell r="DG539">
            <v>4</v>
          </cell>
          <cell r="DH539">
            <v>3</v>
          </cell>
          <cell r="DI539">
            <v>2</v>
          </cell>
          <cell r="DJ539">
            <v>1</v>
          </cell>
          <cell r="DK539">
            <v>2</v>
          </cell>
          <cell r="DL539">
            <v>1</v>
          </cell>
          <cell r="DM539">
            <v>3</v>
          </cell>
          <cell r="DN539">
            <v>238</v>
          </cell>
        </row>
        <row r="540">
          <cell r="A540">
            <v>539</v>
          </cell>
          <cell r="B540" t="str">
            <v>2022/3/24 10:04:08</v>
          </cell>
          <cell r="C540" t="str">
            <v>572秒</v>
          </cell>
          <cell r="D540" t="str">
            <v>微信</v>
          </cell>
          <cell r="E540" t="str">
            <v>N/A</v>
          </cell>
          <cell r="F540" t="str">
            <v>117.136.30.2(重庆-重庆)</v>
          </cell>
          <cell r="G540">
            <v>1</v>
          </cell>
          <cell r="H540">
            <v>1</v>
          </cell>
          <cell r="I540">
            <v>1</v>
          </cell>
          <cell r="J540">
            <v>1</v>
          </cell>
          <cell r="K540">
            <v>1</v>
          </cell>
          <cell r="L540" t="str">
            <v>电气</v>
          </cell>
          <cell r="M540">
            <v>0</v>
          </cell>
          <cell r="N540">
            <v>1</v>
          </cell>
          <cell r="O540">
            <v>1</v>
          </cell>
          <cell r="P540">
            <v>0</v>
          </cell>
          <cell r="Q540">
            <v>0</v>
          </cell>
          <cell r="R540">
            <v>1</v>
          </cell>
          <cell r="S540">
            <v>1</v>
          </cell>
          <cell r="T540">
            <v>0</v>
          </cell>
          <cell r="U540">
            <v>0</v>
          </cell>
          <cell r="V540">
            <v>3</v>
          </cell>
          <cell r="W540">
            <v>0</v>
          </cell>
          <cell r="X540">
            <v>1</v>
          </cell>
          <cell r="Y540">
            <v>0</v>
          </cell>
          <cell r="Z540">
            <v>1</v>
          </cell>
          <cell r="AA540">
            <v>1</v>
          </cell>
          <cell r="AB540">
            <v>0</v>
          </cell>
          <cell r="AC540">
            <v>0</v>
          </cell>
          <cell r="AD540">
            <v>0</v>
          </cell>
          <cell r="AE540">
            <v>1</v>
          </cell>
          <cell r="AF540">
            <v>0</v>
          </cell>
          <cell r="AG540">
            <v>0</v>
          </cell>
          <cell r="AH540">
            <v>0</v>
          </cell>
          <cell r="AI540">
            <v>0</v>
          </cell>
          <cell r="AJ540">
            <v>1</v>
          </cell>
          <cell r="AK540">
            <v>0</v>
          </cell>
          <cell r="AL540">
            <v>1</v>
          </cell>
          <cell r="AM540">
            <v>1</v>
          </cell>
          <cell r="AN540">
            <v>0</v>
          </cell>
          <cell r="AO540">
            <v>0</v>
          </cell>
          <cell r="AP540">
            <v>0</v>
          </cell>
          <cell r="AQ540">
            <v>1</v>
          </cell>
          <cell r="AR540">
            <v>1</v>
          </cell>
          <cell r="AS540">
            <v>0</v>
          </cell>
          <cell r="AT540">
            <v>0</v>
          </cell>
          <cell r="AU540">
            <v>0</v>
          </cell>
          <cell r="AV540">
            <v>1</v>
          </cell>
          <cell r="AW540">
            <v>0</v>
          </cell>
          <cell r="AX540">
            <v>0</v>
          </cell>
          <cell r="AY540">
            <v>0</v>
          </cell>
          <cell r="AZ540">
            <v>1</v>
          </cell>
          <cell r="BA540">
            <v>0</v>
          </cell>
          <cell r="BB540">
            <v>0</v>
          </cell>
          <cell r="BC540">
            <v>0</v>
          </cell>
          <cell r="BD540">
            <v>1</v>
          </cell>
          <cell r="BE540">
            <v>0</v>
          </cell>
          <cell r="BF540">
            <v>0</v>
          </cell>
          <cell r="BG540">
            <v>6</v>
          </cell>
          <cell r="BH540">
            <v>6</v>
          </cell>
          <cell r="BI540">
            <v>6</v>
          </cell>
          <cell r="BJ540">
            <v>4</v>
          </cell>
          <cell r="BK540">
            <v>5</v>
          </cell>
          <cell r="BL540">
            <v>5</v>
          </cell>
          <cell r="BM540">
            <v>4</v>
          </cell>
          <cell r="BN540">
            <v>4</v>
          </cell>
          <cell r="BO540">
            <v>5</v>
          </cell>
          <cell r="BP540">
            <v>7</v>
          </cell>
          <cell r="BQ540">
            <v>4</v>
          </cell>
          <cell r="BR540">
            <v>4</v>
          </cell>
          <cell r="BS540">
            <v>4</v>
          </cell>
          <cell r="BT540">
            <v>6</v>
          </cell>
          <cell r="BU540">
            <v>7</v>
          </cell>
          <cell r="BV540">
            <v>5</v>
          </cell>
          <cell r="BW540">
            <v>6</v>
          </cell>
          <cell r="BX540">
            <v>7</v>
          </cell>
          <cell r="BY540">
            <v>6</v>
          </cell>
          <cell r="BZ540">
            <v>6</v>
          </cell>
          <cell r="CA540">
            <v>5</v>
          </cell>
          <cell r="CB540">
            <v>4</v>
          </cell>
          <cell r="CC540">
            <v>5</v>
          </cell>
          <cell r="CD540">
            <v>5</v>
          </cell>
          <cell r="CE540">
            <v>4</v>
          </cell>
          <cell r="CF540">
            <v>4</v>
          </cell>
          <cell r="CG540">
            <v>6</v>
          </cell>
          <cell r="CH540">
            <v>6</v>
          </cell>
          <cell r="CI540">
            <v>6</v>
          </cell>
          <cell r="CJ540">
            <v>6</v>
          </cell>
          <cell r="CK540">
            <v>6</v>
          </cell>
          <cell r="CL540">
            <v>6</v>
          </cell>
          <cell r="CM540">
            <v>5</v>
          </cell>
          <cell r="CN540">
            <v>9</v>
          </cell>
          <cell r="CO540">
            <v>9</v>
          </cell>
          <cell r="CP540">
            <v>9</v>
          </cell>
          <cell r="CQ540">
            <v>9</v>
          </cell>
          <cell r="CR540">
            <v>9</v>
          </cell>
          <cell r="CS540">
            <v>1</v>
          </cell>
          <cell r="CT540">
            <v>2</v>
          </cell>
          <cell r="CU540">
            <v>3</v>
          </cell>
          <cell r="CV540">
            <v>2</v>
          </cell>
          <cell r="CW540">
            <v>1</v>
          </cell>
          <cell r="CX540">
            <v>3</v>
          </cell>
          <cell r="CY540">
            <v>4</v>
          </cell>
          <cell r="CZ540">
            <v>3</v>
          </cell>
          <cell r="DA540">
            <v>2</v>
          </cell>
          <cell r="DB540">
            <v>1</v>
          </cell>
          <cell r="DC540">
            <v>4</v>
          </cell>
          <cell r="DD540">
            <v>5</v>
          </cell>
          <cell r="DE540">
            <v>1</v>
          </cell>
          <cell r="DF540">
            <v>2</v>
          </cell>
          <cell r="DG540">
            <v>1</v>
          </cell>
          <cell r="DH540">
            <v>3</v>
          </cell>
          <cell r="DI540">
            <v>2</v>
          </cell>
          <cell r="DJ540">
            <v>4</v>
          </cell>
          <cell r="DK540">
            <v>2</v>
          </cell>
          <cell r="DL540">
            <v>3</v>
          </cell>
          <cell r="DM540">
            <v>1</v>
          </cell>
          <cell r="DN540">
            <v>215</v>
          </cell>
        </row>
        <row r="541">
          <cell r="A541">
            <v>540</v>
          </cell>
          <cell r="B541" t="str">
            <v>2022/3/24 10:05:03</v>
          </cell>
          <cell r="C541" t="str">
            <v>230秒</v>
          </cell>
          <cell r="D541" t="str">
            <v>微信</v>
          </cell>
          <cell r="E541" t="str">
            <v>N/A</v>
          </cell>
          <cell r="F541" t="str">
            <v>203.93.97.130(重庆-重庆)</v>
          </cell>
          <cell r="G541">
            <v>2</v>
          </cell>
          <cell r="H541">
            <v>3</v>
          </cell>
          <cell r="I541">
            <v>2</v>
          </cell>
          <cell r="J541">
            <v>2</v>
          </cell>
          <cell r="K541">
            <v>2</v>
          </cell>
          <cell r="L541" t="str">
            <v>教育学</v>
          </cell>
          <cell r="M541">
            <v>0</v>
          </cell>
          <cell r="N541">
            <v>1</v>
          </cell>
          <cell r="O541">
            <v>1</v>
          </cell>
          <cell r="P541">
            <v>0</v>
          </cell>
          <cell r="Q541">
            <v>0</v>
          </cell>
          <cell r="R541">
            <v>0</v>
          </cell>
          <cell r="S541">
            <v>0</v>
          </cell>
          <cell r="T541">
            <v>1</v>
          </cell>
          <cell r="U541">
            <v>0</v>
          </cell>
          <cell r="V541">
            <v>3</v>
          </cell>
          <cell r="W541">
            <v>1</v>
          </cell>
          <cell r="X541">
            <v>1</v>
          </cell>
          <cell r="Y541">
            <v>0</v>
          </cell>
          <cell r="Z541">
            <v>0</v>
          </cell>
          <cell r="AA541">
            <v>0</v>
          </cell>
          <cell r="AB541">
            <v>1</v>
          </cell>
          <cell r="AC541">
            <v>0</v>
          </cell>
          <cell r="AD541">
            <v>0</v>
          </cell>
          <cell r="AE541">
            <v>0</v>
          </cell>
          <cell r="AF541">
            <v>1</v>
          </cell>
          <cell r="AG541">
            <v>1</v>
          </cell>
          <cell r="AH541">
            <v>0</v>
          </cell>
          <cell r="AI541">
            <v>0</v>
          </cell>
          <cell r="AJ541">
            <v>0</v>
          </cell>
          <cell r="AK541">
            <v>0</v>
          </cell>
          <cell r="AL541">
            <v>1</v>
          </cell>
          <cell r="AM541">
            <v>1</v>
          </cell>
          <cell r="AN541">
            <v>1</v>
          </cell>
          <cell r="AO541">
            <v>0</v>
          </cell>
          <cell r="AP541">
            <v>0</v>
          </cell>
          <cell r="AQ541">
            <v>1</v>
          </cell>
          <cell r="AR541">
            <v>0</v>
          </cell>
          <cell r="AS541">
            <v>0</v>
          </cell>
          <cell r="AT541">
            <v>0</v>
          </cell>
          <cell r="AU541">
            <v>0</v>
          </cell>
          <cell r="AV541">
            <v>1</v>
          </cell>
          <cell r="AW541">
            <v>0</v>
          </cell>
          <cell r="AX541">
            <v>0</v>
          </cell>
          <cell r="AY541">
            <v>0</v>
          </cell>
          <cell r="AZ541">
            <v>0</v>
          </cell>
          <cell r="BA541">
            <v>0</v>
          </cell>
          <cell r="BB541">
            <v>1</v>
          </cell>
          <cell r="BC541">
            <v>0</v>
          </cell>
          <cell r="BD541">
            <v>1</v>
          </cell>
          <cell r="BE541">
            <v>0</v>
          </cell>
          <cell r="BF541">
            <v>0</v>
          </cell>
          <cell r="BG541">
            <v>7</v>
          </cell>
          <cell r="BH541">
            <v>7</v>
          </cell>
          <cell r="BI541">
            <v>7</v>
          </cell>
          <cell r="BJ541">
            <v>7</v>
          </cell>
          <cell r="BK541">
            <v>7</v>
          </cell>
          <cell r="BL541">
            <v>7</v>
          </cell>
          <cell r="BM541">
            <v>7</v>
          </cell>
          <cell r="BN541">
            <v>7</v>
          </cell>
          <cell r="BO541">
            <v>7</v>
          </cell>
          <cell r="BP541">
            <v>7</v>
          </cell>
          <cell r="BQ541">
            <v>7</v>
          </cell>
          <cell r="BR541">
            <v>7</v>
          </cell>
          <cell r="BS541">
            <v>7</v>
          </cell>
          <cell r="BT541">
            <v>7</v>
          </cell>
          <cell r="BU541">
            <v>7</v>
          </cell>
          <cell r="BV541">
            <v>7</v>
          </cell>
          <cell r="BW541">
            <v>7</v>
          </cell>
          <cell r="BX541">
            <v>7</v>
          </cell>
          <cell r="BY541">
            <v>7</v>
          </cell>
          <cell r="BZ541">
            <v>7</v>
          </cell>
          <cell r="CA541">
            <v>7</v>
          </cell>
          <cell r="CB541">
            <v>7</v>
          </cell>
          <cell r="CC541">
            <v>7</v>
          </cell>
          <cell r="CD541">
            <v>7</v>
          </cell>
          <cell r="CE541">
            <v>7</v>
          </cell>
          <cell r="CF541">
            <v>7</v>
          </cell>
          <cell r="CG541">
            <v>7</v>
          </cell>
          <cell r="CH541">
            <v>7</v>
          </cell>
          <cell r="CI541">
            <v>7</v>
          </cell>
          <cell r="CJ541">
            <v>7</v>
          </cell>
          <cell r="CK541">
            <v>7</v>
          </cell>
          <cell r="CL541">
            <v>7</v>
          </cell>
          <cell r="CM541">
            <v>7</v>
          </cell>
          <cell r="CN541">
            <v>11</v>
          </cell>
          <cell r="CO541">
            <v>11</v>
          </cell>
          <cell r="CP541">
            <v>11</v>
          </cell>
          <cell r="CQ541">
            <v>11</v>
          </cell>
          <cell r="CR541">
            <v>11</v>
          </cell>
          <cell r="CS541">
            <v>1</v>
          </cell>
          <cell r="CT541">
            <v>2</v>
          </cell>
          <cell r="CU541">
            <v>3</v>
          </cell>
          <cell r="CV541">
            <v>1</v>
          </cell>
          <cell r="CW541">
            <v>2</v>
          </cell>
          <cell r="CX541">
            <v>3</v>
          </cell>
          <cell r="CY541">
            <v>4</v>
          </cell>
          <cell r="CZ541">
            <v>4</v>
          </cell>
          <cell r="DA541">
            <v>1</v>
          </cell>
          <cell r="DB541">
            <v>2</v>
          </cell>
          <cell r="DC541">
            <v>5</v>
          </cell>
          <cell r="DD541">
            <v>3</v>
          </cell>
          <cell r="DE541">
            <v>1</v>
          </cell>
          <cell r="DF541">
            <v>2</v>
          </cell>
          <cell r="DG541">
            <v>4</v>
          </cell>
          <cell r="DH541">
            <v>3</v>
          </cell>
          <cell r="DI541">
            <v>2</v>
          </cell>
          <cell r="DJ541">
            <v>1</v>
          </cell>
          <cell r="DK541">
            <v>3</v>
          </cell>
          <cell r="DL541">
            <v>1</v>
          </cell>
          <cell r="DM541">
            <v>2</v>
          </cell>
          <cell r="DN541">
            <v>281</v>
          </cell>
        </row>
        <row r="542">
          <cell r="A542">
            <v>541</v>
          </cell>
          <cell r="B542" t="str">
            <v>2022/3/24 10:08:09</v>
          </cell>
          <cell r="C542" t="str">
            <v>1173秒</v>
          </cell>
          <cell r="D542" t="str">
            <v>微信</v>
          </cell>
          <cell r="E542" t="str">
            <v>N/A</v>
          </cell>
          <cell r="F542" t="str">
            <v>106.84.173.84(重庆-重庆)</v>
          </cell>
          <cell r="G542">
            <v>2</v>
          </cell>
          <cell r="H542">
            <v>1</v>
          </cell>
          <cell r="I542">
            <v>1</v>
          </cell>
          <cell r="J542">
            <v>1</v>
          </cell>
          <cell r="K542">
            <v>2</v>
          </cell>
          <cell r="L542" t="str">
            <v>计算机</v>
          </cell>
          <cell r="M542">
            <v>0</v>
          </cell>
          <cell r="N542">
            <v>1</v>
          </cell>
          <cell r="O542">
            <v>1</v>
          </cell>
          <cell r="P542">
            <v>1</v>
          </cell>
          <cell r="Q542">
            <v>0</v>
          </cell>
          <cell r="R542">
            <v>0</v>
          </cell>
          <cell r="S542">
            <v>0</v>
          </cell>
          <cell r="T542">
            <v>0</v>
          </cell>
          <cell r="U542">
            <v>0</v>
          </cell>
          <cell r="V542">
            <v>5</v>
          </cell>
          <cell r="W542">
            <v>0</v>
          </cell>
          <cell r="X542">
            <v>0</v>
          </cell>
          <cell r="Y542">
            <v>0</v>
          </cell>
          <cell r="Z542">
            <v>1</v>
          </cell>
          <cell r="AA542">
            <v>0</v>
          </cell>
          <cell r="AB542">
            <v>0</v>
          </cell>
          <cell r="AC542">
            <v>0</v>
          </cell>
          <cell r="AD542">
            <v>0</v>
          </cell>
          <cell r="AE542">
            <v>1</v>
          </cell>
          <cell r="AF542">
            <v>0</v>
          </cell>
          <cell r="AG542">
            <v>0</v>
          </cell>
          <cell r="AH542">
            <v>1</v>
          </cell>
          <cell r="AI542">
            <v>0</v>
          </cell>
          <cell r="AJ542">
            <v>0</v>
          </cell>
          <cell r="AK542">
            <v>0</v>
          </cell>
          <cell r="AL542">
            <v>2</v>
          </cell>
          <cell r="AM542">
            <v>0</v>
          </cell>
          <cell r="AN542">
            <v>0</v>
          </cell>
          <cell r="AO542">
            <v>0</v>
          </cell>
          <cell r="AP542">
            <v>0</v>
          </cell>
          <cell r="AQ542">
            <v>1</v>
          </cell>
          <cell r="AR542">
            <v>0</v>
          </cell>
          <cell r="AS542">
            <v>0</v>
          </cell>
          <cell r="AT542">
            <v>0</v>
          </cell>
          <cell r="AU542">
            <v>0</v>
          </cell>
          <cell r="AV542">
            <v>0</v>
          </cell>
          <cell r="AW542">
            <v>0</v>
          </cell>
          <cell r="AX542">
            <v>0</v>
          </cell>
          <cell r="AY542">
            <v>0</v>
          </cell>
          <cell r="AZ542">
            <v>0</v>
          </cell>
          <cell r="BA542">
            <v>0</v>
          </cell>
          <cell r="BB542">
            <v>0</v>
          </cell>
          <cell r="BC542">
            <v>0</v>
          </cell>
          <cell r="BD542">
            <v>1</v>
          </cell>
          <cell r="BE542">
            <v>0</v>
          </cell>
          <cell r="BF542">
            <v>0</v>
          </cell>
          <cell r="BG542">
            <v>4</v>
          </cell>
          <cell r="BH542">
            <v>4</v>
          </cell>
          <cell r="BI542">
            <v>4</v>
          </cell>
          <cell r="BJ542">
            <v>3</v>
          </cell>
          <cell r="BK542">
            <v>4</v>
          </cell>
          <cell r="BL542">
            <v>4</v>
          </cell>
          <cell r="BM542">
            <v>3</v>
          </cell>
          <cell r="BN542">
            <v>4</v>
          </cell>
          <cell r="BO542">
            <v>2</v>
          </cell>
          <cell r="BP542">
            <v>5</v>
          </cell>
          <cell r="BQ542">
            <v>5</v>
          </cell>
          <cell r="BR542">
            <v>2</v>
          </cell>
          <cell r="BS542">
            <v>3</v>
          </cell>
          <cell r="BT542">
            <v>4</v>
          </cell>
          <cell r="BU542">
            <v>5</v>
          </cell>
          <cell r="BV542">
            <v>5</v>
          </cell>
          <cell r="BW542">
            <v>5</v>
          </cell>
          <cell r="BX542">
            <v>4</v>
          </cell>
          <cell r="BY542">
            <v>5</v>
          </cell>
          <cell r="BZ542">
            <v>5</v>
          </cell>
          <cell r="CA542">
            <v>5</v>
          </cell>
          <cell r="CB542">
            <v>3</v>
          </cell>
          <cell r="CC542">
            <v>4</v>
          </cell>
          <cell r="CD542">
            <v>5</v>
          </cell>
          <cell r="CE542">
            <v>3</v>
          </cell>
          <cell r="CF542">
            <v>3</v>
          </cell>
          <cell r="CG542">
            <v>4</v>
          </cell>
          <cell r="CH542">
            <v>4</v>
          </cell>
          <cell r="CI542">
            <v>4</v>
          </cell>
          <cell r="CJ542">
            <v>4</v>
          </cell>
          <cell r="CK542">
            <v>4</v>
          </cell>
          <cell r="CL542">
            <v>5</v>
          </cell>
          <cell r="CM542">
            <v>4</v>
          </cell>
          <cell r="CN542">
            <v>6</v>
          </cell>
          <cell r="CO542">
            <v>8</v>
          </cell>
          <cell r="CP542">
            <v>7</v>
          </cell>
          <cell r="CQ542">
            <v>8</v>
          </cell>
          <cell r="CR542">
            <v>8</v>
          </cell>
          <cell r="CS542">
            <v>1</v>
          </cell>
          <cell r="CT542">
            <v>3</v>
          </cell>
          <cell r="CU542">
            <v>2</v>
          </cell>
          <cell r="CV542">
            <v>1</v>
          </cell>
          <cell r="CW542">
            <v>2</v>
          </cell>
          <cell r="CX542">
            <v>3</v>
          </cell>
          <cell r="CY542">
            <v>4</v>
          </cell>
          <cell r="CZ542">
            <v>1</v>
          </cell>
          <cell r="DA542">
            <v>4</v>
          </cell>
          <cell r="DB542">
            <v>3</v>
          </cell>
          <cell r="DC542">
            <v>5</v>
          </cell>
          <cell r="DD542">
            <v>2</v>
          </cell>
          <cell r="DE542">
            <v>1</v>
          </cell>
          <cell r="DF542">
            <v>2</v>
          </cell>
          <cell r="DG542">
            <v>1</v>
          </cell>
          <cell r="DH542">
            <v>3</v>
          </cell>
          <cell r="DI542">
            <v>4</v>
          </cell>
          <cell r="DJ542">
            <v>2</v>
          </cell>
          <cell r="DK542">
            <v>1</v>
          </cell>
          <cell r="DL542">
            <v>3</v>
          </cell>
          <cell r="DM542">
            <v>2</v>
          </cell>
          <cell r="DN542">
            <v>164</v>
          </cell>
        </row>
        <row r="543">
          <cell r="A543">
            <v>542</v>
          </cell>
          <cell r="B543" t="str">
            <v>2022/3/24 10:08:59</v>
          </cell>
          <cell r="C543" t="str">
            <v>388秒</v>
          </cell>
          <cell r="D543" t="str">
            <v>微信</v>
          </cell>
          <cell r="E543" t="str">
            <v>N/A</v>
          </cell>
          <cell r="F543" t="str">
            <v>106.84.187.153(重庆-重庆)</v>
          </cell>
          <cell r="G543">
            <v>1</v>
          </cell>
          <cell r="H543">
            <v>1</v>
          </cell>
          <cell r="I543">
            <v>1</v>
          </cell>
          <cell r="J543">
            <v>1</v>
          </cell>
          <cell r="K543">
            <v>1</v>
          </cell>
          <cell r="L543" t="str">
            <v>计算机科学与工程</v>
          </cell>
          <cell r="M543">
            <v>0</v>
          </cell>
          <cell r="N543">
            <v>1</v>
          </cell>
          <cell r="O543">
            <v>1</v>
          </cell>
          <cell r="P543">
            <v>0</v>
          </cell>
          <cell r="Q543">
            <v>0</v>
          </cell>
          <cell r="R543">
            <v>0</v>
          </cell>
          <cell r="S543">
            <v>0</v>
          </cell>
          <cell r="T543">
            <v>0</v>
          </cell>
          <cell r="U543">
            <v>0</v>
          </cell>
          <cell r="V543">
            <v>2</v>
          </cell>
          <cell r="W543">
            <v>0</v>
          </cell>
          <cell r="X543">
            <v>0</v>
          </cell>
          <cell r="Y543">
            <v>0</v>
          </cell>
          <cell r="Z543">
            <v>1</v>
          </cell>
          <cell r="AA543">
            <v>1</v>
          </cell>
          <cell r="AB543">
            <v>0</v>
          </cell>
          <cell r="AC543">
            <v>0</v>
          </cell>
          <cell r="AD543">
            <v>0</v>
          </cell>
          <cell r="AE543">
            <v>1</v>
          </cell>
          <cell r="AF543">
            <v>0</v>
          </cell>
          <cell r="AG543">
            <v>1</v>
          </cell>
          <cell r="AH543">
            <v>0</v>
          </cell>
          <cell r="AI543">
            <v>0</v>
          </cell>
          <cell r="AJ543">
            <v>0</v>
          </cell>
          <cell r="AK543">
            <v>0</v>
          </cell>
          <cell r="AL543">
            <v>2</v>
          </cell>
          <cell r="AM543">
            <v>1</v>
          </cell>
          <cell r="AN543">
            <v>0</v>
          </cell>
          <cell r="AO543">
            <v>0</v>
          </cell>
          <cell r="AP543">
            <v>1</v>
          </cell>
          <cell r="AQ543">
            <v>0</v>
          </cell>
          <cell r="AR543">
            <v>0</v>
          </cell>
          <cell r="AS543">
            <v>0</v>
          </cell>
          <cell r="AT543">
            <v>0</v>
          </cell>
          <cell r="AU543">
            <v>1</v>
          </cell>
          <cell r="AV543">
            <v>1</v>
          </cell>
          <cell r="AW543">
            <v>1</v>
          </cell>
          <cell r="AX543">
            <v>0</v>
          </cell>
          <cell r="AY543">
            <v>0</v>
          </cell>
          <cell r="AZ543">
            <v>0</v>
          </cell>
          <cell r="BA543">
            <v>0</v>
          </cell>
          <cell r="BB543">
            <v>0</v>
          </cell>
          <cell r="BC543">
            <v>0</v>
          </cell>
          <cell r="BD543">
            <v>0</v>
          </cell>
          <cell r="BE543">
            <v>0</v>
          </cell>
          <cell r="BF543">
            <v>0</v>
          </cell>
          <cell r="BG543">
            <v>7</v>
          </cell>
          <cell r="BH543">
            <v>6</v>
          </cell>
          <cell r="BI543">
            <v>7</v>
          </cell>
          <cell r="BJ543">
            <v>7</v>
          </cell>
          <cell r="BK543">
            <v>7</v>
          </cell>
          <cell r="BL543">
            <v>7</v>
          </cell>
          <cell r="BM543">
            <v>6</v>
          </cell>
          <cell r="BN543">
            <v>7</v>
          </cell>
          <cell r="BO543">
            <v>7</v>
          </cell>
          <cell r="BP543">
            <v>6</v>
          </cell>
          <cell r="BQ543">
            <v>7</v>
          </cell>
          <cell r="BR543">
            <v>7</v>
          </cell>
          <cell r="BS543">
            <v>7</v>
          </cell>
          <cell r="BT543">
            <v>7</v>
          </cell>
          <cell r="BU543">
            <v>7</v>
          </cell>
          <cell r="BV543">
            <v>7</v>
          </cell>
          <cell r="BW543">
            <v>7</v>
          </cell>
          <cell r="BX543">
            <v>7</v>
          </cell>
          <cell r="BY543">
            <v>7</v>
          </cell>
          <cell r="BZ543">
            <v>7</v>
          </cell>
          <cell r="CA543">
            <v>7</v>
          </cell>
          <cell r="CB543">
            <v>7</v>
          </cell>
          <cell r="CC543">
            <v>6</v>
          </cell>
          <cell r="CD543">
            <v>7</v>
          </cell>
          <cell r="CE543">
            <v>6</v>
          </cell>
          <cell r="CF543">
            <v>7</v>
          </cell>
          <cell r="CG543">
            <v>7</v>
          </cell>
          <cell r="CH543">
            <v>6</v>
          </cell>
          <cell r="CI543">
            <v>7</v>
          </cell>
          <cell r="CJ543">
            <v>7</v>
          </cell>
          <cell r="CK543">
            <v>6</v>
          </cell>
          <cell r="CL543">
            <v>7</v>
          </cell>
          <cell r="CM543">
            <v>7</v>
          </cell>
          <cell r="CN543">
            <v>11</v>
          </cell>
          <cell r="CO543">
            <v>10</v>
          </cell>
          <cell r="CP543">
            <v>11</v>
          </cell>
          <cell r="CQ543">
            <v>10</v>
          </cell>
          <cell r="CR543">
            <v>11</v>
          </cell>
          <cell r="CS543">
            <v>1</v>
          </cell>
          <cell r="CT543">
            <v>2</v>
          </cell>
          <cell r="CU543">
            <v>3</v>
          </cell>
          <cell r="CV543">
            <v>1</v>
          </cell>
          <cell r="CW543">
            <v>2</v>
          </cell>
          <cell r="CX543">
            <v>3</v>
          </cell>
          <cell r="CY543">
            <v>4</v>
          </cell>
          <cell r="CZ543">
            <v>1</v>
          </cell>
          <cell r="DA543">
            <v>2</v>
          </cell>
          <cell r="DB543">
            <v>3</v>
          </cell>
          <cell r="DC543">
            <v>4</v>
          </cell>
          <cell r="DD543">
            <v>5</v>
          </cell>
          <cell r="DE543">
            <v>1</v>
          </cell>
          <cell r="DF543">
            <v>2</v>
          </cell>
          <cell r="DG543">
            <v>1</v>
          </cell>
          <cell r="DH543">
            <v>2</v>
          </cell>
          <cell r="DI543">
            <v>4</v>
          </cell>
          <cell r="DJ543">
            <v>3</v>
          </cell>
          <cell r="DK543">
            <v>1</v>
          </cell>
          <cell r="DL543">
            <v>3</v>
          </cell>
          <cell r="DM543">
            <v>2</v>
          </cell>
          <cell r="DN543">
            <v>272</v>
          </cell>
        </row>
        <row r="544">
          <cell r="A544">
            <v>543</v>
          </cell>
          <cell r="B544" t="str">
            <v>2022/3/24 10:09:28</v>
          </cell>
          <cell r="C544" t="str">
            <v>400秒</v>
          </cell>
          <cell r="D544" t="str">
            <v>微信</v>
          </cell>
          <cell r="E544" t="str">
            <v>N/A</v>
          </cell>
          <cell r="F544" t="str">
            <v>113.250.235.118(重庆-重庆)</v>
          </cell>
          <cell r="G544">
            <v>1</v>
          </cell>
          <cell r="H544">
            <v>3</v>
          </cell>
          <cell r="I544">
            <v>2</v>
          </cell>
          <cell r="J544">
            <v>2</v>
          </cell>
          <cell r="K544">
            <v>3</v>
          </cell>
          <cell r="L544" t="str">
            <v>马克思主义哲学</v>
          </cell>
          <cell r="M544">
            <v>1</v>
          </cell>
          <cell r="N544">
            <v>0</v>
          </cell>
          <cell r="O544">
            <v>0</v>
          </cell>
          <cell r="P544">
            <v>0</v>
          </cell>
          <cell r="Q544">
            <v>0</v>
          </cell>
          <cell r="R544">
            <v>0</v>
          </cell>
          <cell r="S544">
            <v>0</v>
          </cell>
          <cell r="T544">
            <v>1</v>
          </cell>
          <cell r="U544">
            <v>0</v>
          </cell>
          <cell r="V544">
            <v>4</v>
          </cell>
          <cell r="W544">
            <v>1</v>
          </cell>
          <cell r="X544">
            <v>0</v>
          </cell>
          <cell r="Y544">
            <v>0</v>
          </cell>
          <cell r="Z544">
            <v>0</v>
          </cell>
          <cell r="AA544">
            <v>0</v>
          </cell>
          <cell r="AB544">
            <v>1</v>
          </cell>
          <cell r="AC544">
            <v>0</v>
          </cell>
          <cell r="AD544">
            <v>0</v>
          </cell>
          <cell r="AE544">
            <v>1</v>
          </cell>
          <cell r="AF544">
            <v>0</v>
          </cell>
          <cell r="AG544">
            <v>1</v>
          </cell>
          <cell r="AH544">
            <v>0</v>
          </cell>
          <cell r="AI544">
            <v>0</v>
          </cell>
          <cell r="AJ544">
            <v>0</v>
          </cell>
          <cell r="AK544">
            <v>0</v>
          </cell>
          <cell r="AL544">
            <v>1</v>
          </cell>
          <cell r="AM544">
            <v>0</v>
          </cell>
          <cell r="AN544">
            <v>1</v>
          </cell>
          <cell r="AO544">
            <v>0</v>
          </cell>
          <cell r="AP544">
            <v>0</v>
          </cell>
          <cell r="AQ544">
            <v>1</v>
          </cell>
          <cell r="AR544">
            <v>0</v>
          </cell>
          <cell r="AS544">
            <v>0</v>
          </cell>
          <cell r="AT544">
            <v>0</v>
          </cell>
          <cell r="AU544">
            <v>0</v>
          </cell>
          <cell r="AV544">
            <v>1</v>
          </cell>
          <cell r="AW544">
            <v>1</v>
          </cell>
          <cell r="AX544">
            <v>0</v>
          </cell>
          <cell r="AY544">
            <v>0</v>
          </cell>
          <cell r="AZ544">
            <v>0</v>
          </cell>
          <cell r="BA544">
            <v>1</v>
          </cell>
          <cell r="BB544">
            <v>0</v>
          </cell>
          <cell r="BC544">
            <v>0</v>
          </cell>
          <cell r="BD544">
            <v>0</v>
          </cell>
          <cell r="BE544">
            <v>0</v>
          </cell>
          <cell r="BF544">
            <v>0</v>
          </cell>
          <cell r="BG544">
            <v>7</v>
          </cell>
          <cell r="BH544">
            <v>6</v>
          </cell>
          <cell r="BI544">
            <v>6</v>
          </cell>
          <cell r="BJ544">
            <v>6</v>
          </cell>
          <cell r="BK544">
            <v>6</v>
          </cell>
          <cell r="BL544">
            <v>6</v>
          </cell>
          <cell r="BM544">
            <v>7</v>
          </cell>
          <cell r="BN544">
            <v>6</v>
          </cell>
          <cell r="BO544">
            <v>6</v>
          </cell>
          <cell r="BP544">
            <v>7</v>
          </cell>
          <cell r="BQ544">
            <v>6</v>
          </cell>
          <cell r="BR544">
            <v>7</v>
          </cell>
          <cell r="BS544">
            <v>7</v>
          </cell>
          <cell r="BT544">
            <v>7</v>
          </cell>
          <cell r="BU544">
            <v>7</v>
          </cell>
          <cell r="BV544">
            <v>6</v>
          </cell>
          <cell r="BW544">
            <v>7</v>
          </cell>
          <cell r="BX544">
            <v>7</v>
          </cell>
          <cell r="BY544">
            <v>6</v>
          </cell>
          <cell r="BZ544">
            <v>7</v>
          </cell>
          <cell r="CA544">
            <v>7</v>
          </cell>
          <cell r="CB544">
            <v>7</v>
          </cell>
          <cell r="CC544">
            <v>7</v>
          </cell>
          <cell r="CD544">
            <v>7</v>
          </cell>
          <cell r="CE544">
            <v>6</v>
          </cell>
          <cell r="CF544">
            <v>7</v>
          </cell>
          <cell r="CG544">
            <v>7</v>
          </cell>
          <cell r="CH544">
            <v>7</v>
          </cell>
          <cell r="CI544">
            <v>7</v>
          </cell>
          <cell r="CJ544">
            <v>7</v>
          </cell>
          <cell r="CK544">
            <v>7</v>
          </cell>
          <cell r="CL544">
            <v>7</v>
          </cell>
          <cell r="CM544">
            <v>7</v>
          </cell>
          <cell r="CN544">
            <v>11</v>
          </cell>
          <cell r="CO544">
            <v>11</v>
          </cell>
          <cell r="CP544">
            <v>11</v>
          </cell>
          <cell r="CQ544">
            <v>11</v>
          </cell>
          <cell r="CR544">
            <v>11</v>
          </cell>
          <cell r="CS544">
            <v>1</v>
          </cell>
          <cell r="CT544">
            <v>2</v>
          </cell>
          <cell r="CU544">
            <v>3</v>
          </cell>
          <cell r="CV544">
            <v>1</v>
          </cell>
          <cell r="CW544">
            <v>3</v>
          </cell>
          <cell r="CX544">
            <v>4</v>
          </cell>
          <cell r="CY544">
            <v>2</v>
          </cell>
          <cell r="CZ544">
            <v>1</v>
          </cell>
          <cell r="DA544">
            <v>4</v>
          </cell>
          <cell r="DB544">
            <v>2</v>
          </cell>
          <cell r="DC544">
            <v>5</v>
          </cell>
          <cell r="DD544">
            <v>3</v>
          </cell>
          <cell r="DE544">
            <v>1</v>
          </cell>
          <cell r="DF544">
            <v>2</v>
          </cell>
          <cell r="DG544">
            <v>4</v>
          </cell>
          <cell r="DH544">
            <v>2</v>
          </cell>
          <cell r="DI544">
            <v>3</v>
          </cell>
          <cell r="DJ544">
            <v>1</v>
          </cell>
          <cell r="DK544">
            <v>1</v>
          </cell>
          <cell r="DL544">
            <v>3</v>
          </cell>
          <cell r="DM544">
            <v>2</v>
          </cell>
          <cell r="DN544">
            <v>270</v>
          </cell>
        </row>
        <row r="545">
          <cell r="A545">
            <v>544</v>
          </cell>
          <cell r="B545" t="str">
            <v>2022/3/24 10:11:15</v>
          </cell>
          <cell r="C545" t="str">
            <v>129秒</v>
          </cell>
          <cell r="D545" t="str">
            <v>微信</v>
          </cell>
          <cell r="E545" t="str">
            <v>N/A</v>
          </cell>
          <cell r="F545" t="str">
            <v>123.147.251.43(重庆-重庆)</v>
          </cell>
          <cell r="G545">
            <v>1</v>
          </cell>
          <cell r="H545">
            <v>1</v>
          </cell>
          <cell r="I545">
            <v>1</v>
          </cell>
          <cell r="J545">
            <v>1</v>
          </cell>
          <cell r="K545">
            <v>2</v>
          </cell>
          <cell r="L545" t="str">
            <v>金融数学</v>
          </cell>
          <cell r="M545">
            <v>1</v>
          </cell>
          <cell r="N545">
            <v>1</v>
          </cell>
          <cell r="O545">
            <v>1</v>
          </cell>
          <cell r="P545">
            <v>0</v>
          </cell>
          <cell r="Q545">
            <v>0</v>
          </cell>
          <cell r="R545">
            <v>1</v>
          </cell>
          <cell r="S545">
            <v>1</v>
          </cell>
          <cell r="T545">
            <v>1</v>
          </cell>
          <cell r="U545">
            <v>0</v>
          </cell>
          <cell r="V545">
            <v>5</v>
          </cell>
          <cell r="W545">
            <v>1</v>
          </cell>
          <cell r="X545">
            <v>1</v>
          </cell>
          <cell r="Y545">
            <v>1</v>
          </cell>
          <cell r="Z545">
            <v>1</v>
          </cell>
          <cell r="AA545">
            <v>1</v>
          </cell>
          <cell r="AB545">
            <v>1</v>
          </cell>
          <cell r="AC545">
            <v>1</v>
          </cell>
          <cell r="AD545">
            <v>0</v>
          </cell>
          <cell r="AE545">
            <v>1</v>
          </cell>
          <cell r="AF545">
            <v>1</v>
          </cell>
          <cell r="AG545">
            <v>1</v>
          </cell>
          <cell r="AH545">
            <v>0</v>
          </cell>
          <cell r="AI545">
            <v>0</v>
          </cell>
          <cell r="AJ545">
            <v>1</v>
          </cell>
          <cell r="AK545">
            <v>0</v>
          </cell>
          <cell r="AL545">
            <v>1</v>
          </cell>
          <cell r="AM545">
            <v>1</v>
          </cell>
          <cell r="AN545">
            <v>1</v>
          </cell>
          <cell r="AO545">
            <v>1</v>
          </cell>
          <cell r="AP545">
            <v>1</v>
          </cell>
          <cell r="AQ545">
            <v>1</v>
          </cell>
          <cell r="AR545">
            <v>1</v>
          </cell>
          <cell r="AS545">
            <v>1</v>
          </cell>
          <cell r="AT545">
            <v>0</v>
          </cell>
          <cell r="AU545">
            <v>1</v>
          </cell>
          <cell r="AV545">
            <v>0</v>
          </cell>
          <cell r="AW545">
            <v>1</v>
          </cell>
          <cell r="AX545">
            <v>0</v>
          </cell>
          <cell r="AY545">
            <v>0</v>
          </cell>
          <cell r="AZ545">
            <v>0</v>
          </cell>
          <cell r="BA545">
            <v>0</v>
          </cell>
          <cell r="BB545">
            <v>0</v>
          </cell>
          <cell r="BC545">
            <v>0</v>
          </cell>
          <cell r="BD545">
            <v>0</v>
          </cell>
          <cell r="BE545">
            <v>0</v>
          </cell>
          <cell r="BF545">
            <v>0</v>
          </cell>
          <cell r="BG545">
            <v>7</v>
          </cell>
          <cell r="BH545">
            <v>7</v>
          </cell>
          <cell r="BI545">
            <v>7</v>
          </cell>
          <cell r="BJ545">
            <v>7</v>
          </cell>
          <cell r="BK545">
            <v>7</v>
          </cell>
          <cell r="BL545">
            <v>7</v>
          </cell>
          <cell r="BM545">
            <v>7</v>
          </cell>
          <cell r="BN545">
            <v>7</v>
          </cell>
          <cell r="BO545">
            <v>7</v>
          </cell>
          <cell r="BP545">
            <v>7</v>
          </cell>
          <cell r="BQ545">
            <v>7</v>
          </cell>
          <cell r="BR545">
            <v>7</v>
          </cell>
          <cell r="BS545">
            <v>7</v>
          </cell>
          <cell r="BT545">
            <v>7</v>
          </cell>
          <cell r="BU545">
            <v>7</v>
          </cell>
          <cell r="BV545">
            <v>7</v>
          </cell>
          <cell r="BW545">
            <v>7</v>
          </cell>
          <cell r="BX545">
            <v>7</v>
          </cell>
          <cell r="BY545">
            <v>7</v>
          </cell>
          <cell r="BZ545">
            <v>7</v>
          </cell>
          <cell r="CA545">
            <v>7</v>
          </cell>
          <cell r="CB545">
            <v>7</v>
          </cell>
          <cell r="CC545">
            <v>7</v>
          </cell>
          <cell r="CD545">
            <v>7</v>
          </cell>
          <cell r="CE545">
            <v>7</v>
          </cell>
          <cell r="CF545">
            <v>7</v>
          </cell>
          <cell r="CG545">
            <v>7</v>
          </cell>
          <cell r="CH545">
            <v>7</v>
          </cell>
          <cell r="CI545">
            <v>7</v>
          </cell>
          <cell r="CJ545">
            <v>7</v>
          </cell>
          <cell r="CK545">
            <v>7</v>
          </cell>
          <cell r="CL545">
            <v>7</v>
          </cell>
          <cell r="CM545">
            <v>7</v>
          </cell>
          <cell r="CN545">
            <v>11</v>
          </cell>
          <cell r="CO545">
            <v>11</v>
          </cell>
          <cell r="CP545">
            <v>11</v>
          </cell>
          <cell r="CQ545">
            <v>11</v>
          </cell>
          <cell r="CR545">
            <v>11</v>
          </cell>
          <cell r="CS545">
            <v>1</v>
          </cell>
          <cell r="CT545">
            <v>2</v>
          </cell>
          <cell r="CU545">
            <v>3</v>
          </cell>
          <cell r="CV545">
            <v>1</v>
          </cell>
          <cell r="CW545">
            <v>2</v>
          </cell>
          <cell r="CX545">
            <v>3</v>
          </cell>
          <cell r="CY545">
            <v>4</v>
          </cell>
          <cell r="CZ545">
            <v>1</v>
          </cell>
          <cell r="DA545">
            <v>2</v>
          </cell>
          <cell r="DB545">
            <v>3</v>
          </cell>
          <cell r="DC545">
            <v>4</v>
          </cell>
          <cell r="DD545">
            <v>5</v>
          </cell>
          <cell r="DE545">
            <v>1</v>
          </cell>
          <cell r="DF545">
            <v>2</v>
          </cell>
          <cell r="DG545">
            <v>1</v>
          </cell>
          <cell r="DH545">
            <v>2</v>
          </cell>
          <cell r="DI545">
            <v>3</v>
          </cell>
          <cell r="DJ545">
            <v>4</v>
          </cell>
          <cell r="DK545">
            <v>1</v>
          </cell>
          <cell r="DL545">
            <v>2</v>
          </cell>
          <cell r="DM545">
            <v>3</v>
          </cell>
          <cell r="DN545">
            <v>281</v>
          </cell>
        </row>
        <row r="546">
          <cell r="A546">
            <v>545</v>
          </cell>
          <cell r="B546" t="str">
            <v>2022/3/24 10:13:02</v>
          </cell>
          <cell r="C546" t="str">
            <v>218秒</v>
          </cell>
          <cell r="D546" t="str">
            <v>微信</v>
          </cell>
          <cell r="E546" t="str">
            <v>N/A</v>
          </cell>
          <cell r="F546" t="str">
            <v>106.84.32.14(重庆-重庆)</v>
          </cell>
          <cell r="G546">
            <v>1</v>
          </cell>
          <cell r="H546">
            <v>2</v>
          </cell>
          <cell r="I546">
            <v>1</v>
          </cell>
          <cell r="J546">
            <v>1</v>
          </cell>
          <cell r="K546">
            <v>1</v>
          </cell>
          <cell r="L546" t="str">
            <v>机械设计制造及其自动化</v>
          </cell>
          <cell r="M546">
            <v>1</v>
          </cell>
          <cell r="N546">
            <v>0</v>
          </cell>
          <cell r="O546">
            <v>0</v>
          </cell>
          <cell r="P546">
            <v>0</v>
          </cell>
          <cell r="Q546">
            <v>0</v>
          </cell>
          <cell r="R546">
            <v>0</v>
          </cell>
          <cell r="S546">
            <v>0</v>
          </cell>
          <cell r="T546">
            <v>1</v>
          </cell>
          <cell r="U546">
            <v>0</v>
          </cell>
          <cell r="V546">
            <v>3</v>
          </cell>
          <cell r="W546">
            <v>1</v>
          </cell>
          <cell r="X546">
            <v>1</v>
          </cell>
          <cell r="Y546">
            <v>0</v>
          </cell>
          <cell r="Z546">
            <v>1</v>
          </cell>
          <cell r="AA546">
            <v>0</v>
          </cell>
          <cell r="AB546">
            <v>0</v>
          </cell>
          <cell r="AC546">
            <v>0</v>
          </cell>
          <cell r="AD546">
            <v>0</v>
          </cell>
          <cell r="AE546">
            <v>1</v>
          </cell>
          <cell r="AF546">
            <v>0</v>
          </cell>
          <cell r="AG546">
            <v>0</v>
          </cell>
          <cell r="AH546">
            <v>0</v>
          </cell>
          <cell r="AI546">
            <v>0</v>
          </cell>
          <cell r="AJ546">
            <v>1</v>
          </cell>
          <cell r="AK546">
            <v>0</v>
          </cell>
          <cell r="AL546">
            <v>1</v>
          </cell>
          <cell r="AM546">
            <v>1</v>
          </cell>
          <cell r="AN546">
            <v>1</v>
          </cell>
          <cell r="AO546">
            <v>1</v>
          </cell>
          <cell r="AP546">
            <v>1</v>
          </cell>
          <cell r="AQ546">
            <v>0</v>
          </cell>
          <cell r="AR546">
            <v>0</v>
          </cell>
          <cell r="AS546">
            <v>0</v>
          </cell>
          <cell r="AT546">
            <v>0</v>
          </cell>
          <cell r="AU546">
            <v>0</v>
          </cell>
          <cell r="AV546">
            <v>1</v>
          </cell>
          <cell r="AW546">
            <v>0</v>
          </cell>
          <cell r="AX546">
            <v>1</v>
          </cell>
          <cell r="AY546">
            <v>1</v>
          </cell>
          <cell r="AZ546">
            <v>0</v>
          </cell>
          <cell r="BA546">
            <v>0</v>
          </cell>
          <cell r="BB546">
            <v>0</v>
          </cell>
          <cell r="BC546">
            <v>0</v>
          </cell>
          <cell r="BD546">
            <v>0</v>
          </cell>
          <cell r="BE546">
            <v>0</v>
          </cell>
          <cell r="BF546">
            <v>0</v>
          </cell>
          <cell r="BG546">
            <v>2</v>
          </cell>
          <cell r="BH546">
            <v>3</v>
          </cell>
          <cell r="BI546">
            <v>4</v>
          </cell>
          <cell r="BJ546">
            <v>2</v>
          </cell>
          <cell r="BK546">
            <v>4</v>
          </cell>
          <cell r="BL546">
            <v>5</v>
          </cell>
          <cell r="BM546">
            <v>5</v>
          </cell>
          <cell r="BN546">
            <v>5</v>
          </cell>
          <cell r="BO546">
            <v>5</v>
          </cell>
          <cell r="BP546">
            <v>5</v>
          </cell>
          <cell r="BQ546">
            <v>4</v>
          </cell>
          <cell r="BR546">
            <v>5</v>
          </cell>
          <cell r="BS546">
            <v>5</v>
          </cell>
          <cell r="BT546">
            <v>5</v>
          </cell>
          <cell r="BU546">
            <v>5</v>
          </cell>
          <cell r="BV546">
            <v>5</v>
          </cell>
          <cell r="BW546">
            <v>5</v>
          </cell>
          <cell r="BX546">
            <v>5</v>
          </cell>
          <cell r="BY546">
            <v>5</v>
          </cell>
          <cell r="BZ546">
            <v>5</v>
          </cell>
          <cell r="CA546">
            <v>5</v>
          </cell>
          <cell r="CB546">
            <v>5</v>
          </cell>
          <cell r="CC546">
            <v>5</v>
          </cell>
          <cell r="CD546">
            <v>5</v>
          </cell>
          <cell r="CE546">
            <v>5</v>
          </cell>
          <cell r="CF546">
            <v>5</v>
          </cell>
          <cell r="CG546">
            <v>5</v>
          </cell>
          <cell r="CH546">
            <v>6</v>
          </cell>
          <cell r="CI546">
            <v>6</v>
          </cell>
          <cell r="CJ546">
            <v>6</v>
          </cell>
          <cell r="CK546">
            <v>6</v>
          </cell>
          <cell r="CL546">
            <v>5</v>
          </cell>
          <cell r="CM546">
            <v>6</v>
          </cell>
          <cell r="CN546">
            <v>8</v>
          </cell>
          <cell r="CO546">
            <v>9</v>
          </cell>
          <cell r="CP546">
            <v>7</v>
          </cell>
          <cell r="CQ546">
            <v>8</v>
          </cell>
          <cell r="CR546">
            <v>7</v>
          </cell>
          <cell r="CS546">
            <v>2</v>
          </cell>
          <cell r="CT546">
            <v>1</v>
          </cell>
          <cell r="CU546">
            <v>-2</v>
          </cell>
          <cell r="CV546">
            <v>-2</v>
          </cell>
          <cell r="CW546">
            <v>1</v>
          </cell>
          <cell r="CX546">
            <v>2</v>
          </cell>
          <cell r="CY546">
            <v>-2</v>
          </cell>
          <cell r="CZ546">
            <v>3</v>
          </cell>
          <cell r="DA546">
            <v>2</v>
          </cell>
          <cell r="DB546">
            <v>1</v>
          </cell>
          <cell r="DC546">
            <v>4</v>
          </cell>
          <cell r="DD546">
            <v>5</v>
          </cell>
          <cell r="DE546">
            <v>2</v>
          </cell>
          <cell r="DF546">
            <v>1</v>
          </cell>
          <cell r="DG546">
            <v>4</v>
          </cell>
          <cell r="DH546">
            <v>2</v>
          </cell>
          <cell r="DI546">
            <v>3</v>
          </cell>
          <cell r="DJ546">
            <v>1</v>
          </cell>
          <cell r="DK546">
            <v>1</v>
          </cell>
          <cell r="DL546">
            <v>-2</v>
          </cell>
          <cell r="DM546">
            <v>-2</v>
          </cell>
          <cell r="DN546">
            <v>193</v>
          </cell>
        </row>
        <row r="547">
          <cell r="A547">
            <v>546</v>
          </cell>
          <cell r="B547" t="str">
            <v>2022/3/24 10:13:23</v>
          </cell>
          <cell r="C547" t="str">
            <v>297秒</v>
          </cell>
          <cell r="D547" t="str">
            <v>微信</v>
          </cell>
          <cell r="E547" t="str">
            <v>N/A</v>
          </cell>
          <cell r="F547" t="str">
            <v>106.84.182.40(重庆-重庆)</v>
          </cell>
          <cell r="G547">
            <v>2</v>
          </cell>
          <cell r="H547">
            <v>1</v>
          </cell>
          <cell r="I547">
            <v>1</v>
          </cell>
          <cell r="J547">
            <v>1</v>
          </cell>
          <cell r="K547">
            <v>1</v>
          </cell>
          <cell r="L547" t="str">
            <v>计算机</v>
          </cell>
          <cell r="M547">
            <v>0</v>
          </cell>
          <cell r="N547">
            <v>1</v>
          </cell>
          <cell r="O547">
            <v>1</v>
          </cell>
          <cell r="P547">
            <v>1</v>
          </cell>
          <cell r="Q547">
            <v>1</v>
          </cell>
          <cell r="R547">
            <v>1</v>
          </cell>
          <cell r="S547">
            <v>0</v>
          </cell>
          <cell r="T547">
            <v>0</v>
          </cell>
          <cell r="U547">
            <v>0</v>
          </cell>
          <cell r="V547">
            <v>3</v>
          </cell>
          <cell r="W547">
            <v>0</v>
          </cell>
          <cell r="X547">
            <v>0</v>
          </cell>
          <cell r="Y547">
            <v>1</v>
          </cell>
          <cell r="Z547">
            <v>1</v>
          </cell>
          <cell r="AA547">
            <v>0</v>
          </cell>
          <cell r="AB547">
            <v>1</v>
          </cell>
          <cell r="AC547">
            <v>1</v>
          </cell>
          <cell r="AD547">
            <v>0</v>
          </cell>
          <cell r="AE547">
            <v>1</v>
          </cell>
          <cell r="AF547">
            <v>1</v>
          </cell>
          <cell r="AG547">
            <v>0</v>
          </cell>
          <cell r="AH547">
            <v>0</v>
          </cell>
          <cell r="AI547">
            <v>1</v>
          </cell>
          <cell r="AJ547">
            <v>0</v>
          </cell>
          <cell r="AK547">
            <v>0</v>
          </cell>
          <cell r="AL547">
            <v>1</v>
          </cell>
          <cell r="AM547">
            <v>0</v>
          </cell>
          <cell r="AN547">
            <v>1</v>
          </cell>
          <cell r="AO547">
            <v>0</v>
          </cell>
          <cell r="AP547">
            <v>1</v>
          </cell>
          <cell r="AQ547">
            <v>0</v>
          </cell>
          <cell r="AR547">
            <v>0</v>
          </cell>
          <cell r="AS547">
            <v>0</v>
          </cell>
          <cell r="AT547">
            <v>0</v>
          </cell>
          <cell r="AU547">
            <v>0</v>
          </cell>
          <cell r="AV547">
            <v>0</v>
          </cell>
          <cell r="AW547">
            <v>1</v>
          </cell>
          <cell r="AX547">
            <v>1</v>
          </cell>
          <cell r="AY547">
            <v>1</v>
          </cell>
          <cell r="AZ547">
            <v>0</v>
          </cell>
          <cell r="BA547">
            <v>0</v>
          </cell>
          <cell r="BB547">
            <v>0</v>
          </cell>
          <cell r="BC547">
            <v>0</v>
          </cell>
          <cell r="BD547">
            <v>0</v>
          </cell>
          <cell r="BE547">
            <v>0</v>
          </cell>
          <cell r="BF547">
            <v>0</v>
          </cell>
          <cell r="BG547">
            <v>5</v>
          </cell>
          <cell r="BH547">
            <v>5</v>
          </cell>
          <cell r="BI547">
            <v>5</v>
          </cell>
          <cell r="BJ547">
            <v>5</v>
          </cell>
          <cell r="BK547">
            <v>5</v>
          </cell>
          <cell r="BL547">
            <v>5</v>
          </cell>
          <cell r="BM547">
            <v>5</v>
          </cell>
          <cell r="BN547">
            <v>5</v>
          </cell>
          <cell r="BO547">
            <v>6</v>
          </cell>
          <cell r="BP547">
            <v>5</v>
          </cell>
          <cell r="BQ547">
            <v>5</v>
          </cell>
          <cell r="BR547">
            <v>5</v>
          </cell>
          <cell r="BS547">
            <v>5</v>
          </cell>
          <cell r="BT547">
            <v>6</v>
          </cell>
          <cell r="BU547">
            <v>6</v>
          </cell>
          <cell r="BV547">
            <v>6</v>
          </cell>
          <cell r="BW547">
            <v>4</v>
          </cell>
          <cell r="BX547">
            <v>5</v>
          </cell>
          <cell r="BY547">
            <v>6</v>
          </cell>
          <cell r="BZ547">
            <v>5</v>
          </cell>
          <cell r="CA547">
            <v>4</v>
          </cell>
          <cell r="CB547">
            <v>4</v>
          </cell>
          <cell r="CC547">
            <v>5</v>
          </cell>
          <cell r="CD547">
            <v>4</v>
          </cell>
          <cell r="CE547">
            <v>5</v>
          </cell>
          <cell r="CF547">
            <v>5</v>
          </cell>
          <cell r="CG547">
            <v>5</v>
          </cell>
          <cell r="CH547">
            <v>5</v>
          </cell>
          <cell r="CI547">
            <v>4</v>
          </cell>
          <cell r="CJ547">
            <v>4</v>
          </cell>
          <cell r="CK547">
            <v>4</v>
          </cell>
          <cell r="CL547">
            <v>5</v>
          </cell>
          <cell r="CM547">
            <v>4</v>
          </cell>
          <cell r="CN547">
            <v>7</v>
          </cell>
          <cell r="CO547">
            <v>9</v>
          </cell>
          <cell r="CP547">
            <v>9</v>
          </cell>
          <cell r="CQ547">
            <v>7</v>
          </cell>
          <cell r="CR547">
            <v>7</v>
          </cell>
          <cell r="CS547">
            <v>2</v>
          </cell>
          <cell r="CT547">
            <v>1</v>
          </cell>
          <cell r="CU547">
            <v>3</v>
          </cell>
          <cell r="CV547">
            <v>1</v>
          </cell>
          <cell r="CW547">
            <v>2</v>
          </cell>
          <cell r="CX547">
            <v>4</v>
          </cell>
          <cell r="CY547">
            <v>3</v>
          </cell>
          <cell r="CZ547">
            <v>1</v>
          </cell>
          <cell r="DA547">
            <v>3</v>
          </cell>
          <cell r="DB547">
            <v>2</v>
          </cell>
          <cell r="DC547">
            <v>4</v>
          </cell>
          <cell r="DD547">
            <v>5</v>
          </cell>
          <cell r="DE547">
            <v>1</v>
          </cell>
          <cell r="DF547">
            <v>2</v>
          </cell>
          <cell r="DG547">
            <v>3</v>
          </cell>
          <cell r="DH547">
            <v>4</v>
          </cell>
          <cell r="DI547">
            <v>2</v>
          </cell>
          <cell r="DJ547">
            <v>1</v>
          </cell>
          <cell r="DK547">
            <v>1</v>
          </cell>
          <cell r="DL547">
            <v>3</v>
          </cell>
          <cell r="DM547">
            <v>2</v>
          </cell>
          <cell r="DN547">
            <v>196</v>
          </cell>
        </row>
        <row r="548">
          <cell r="A548">
            <v>547</v>
          </cell>
          <cell r="B548" t="str">
            <v>2022/3/24 10:13:47</v>
          </cell>
          <cell r="C548" t="str">
            <v>109秒</v>
          </cell>
          <cell r="D548" t="str">
            <v>微信</v>
          </cell>
          <cell r="E548" t="str">
            <v>N/A</v>
          </cell>
          <cell r="F548" t="str">
            <v>39.144.219.12(重庆-重庆)</v>
          </cell>
          <cell r="G548">
            <v>1</v>
          </cell>
          <cell r="H548">
            <v>1</v>
          </cell>
          <cell r="I548">
            <v>1</v>
          </cell>
          <cell r="J548">
            <v>1</v>
          </cell>
          <cell r="K548">
            <v>3</v>
          </cell>
          <cell r="L548" t="str">
            <v>商务英语</v>
          </cell>
          <cell r="M548">
            <v>1</v>
          </cell>
          <cell r="N548">
            <v>1</v>
          </cell>
          <cell r="O548">
            <v>1</v>
          </cell>
          <cell r="P548">
            <v>1</v>
          </cell>
          <cell r="Q548">
            <v>1</v>
          </cell>
          <cell r="R548">
            <v>1</v>
          </cell>
          <cell r="S548">
            <v>1</v>
          </cell>
          <cell r="T548">
            <v>1</v>
          </cell>
          <cell r="U548">
            <v>0</v>
          </cell>
          <cell r="V548">
            <v>5</v>
          </cell>
          <cell r="W548">
            <v>1</v>
          </cell>
          <cell r="X548">
            <v>1</v>
          </cell>
          <cell r="Y548">
            <v>1</v>
          </cell>
          <cell r="Z548">
            <v>1</v>
          </cell>
          <cell r="AA548">
            <v>1</v>
          </cell>
          <cell r="AB548">
            <v>1</v>
          </cell>
          <cell r="AC548">
            <v>1</v>
          </cell>
          <cell r="AD548">
            <v>0</v>
          </cell>
          <cell r="AE548">
            <v>1</v>
          </cell>
          <cell r="AF548">
            <v>1</v>
          </cell>
          <cell r="AG548">
            <v>1</v>
          </cell>
          <cell r="AH548">
            <v>1</v>
          </cell>
          <cell r="AI548">
            <v>1</v>
          </cell>
          <cell r="AJ548">
            <v>1</v>
          </cell>
          <cell r="AK548">
            <v>0</v>
          </cell>
          <cell r="AL548">
            <v>1</v>
          </cell>
          <cell r="AM548">
            <v>1</v>
          </cell>
          <cell r="AN548">
            <v>1</v>
          </cell>
          <cell r="AO548">
            <v>1</v>
          </cell>
          <cell r="AP548">
            <v>1</v>
          </cell>
          <cell r="AQ548">
            <v>1</v>
          </cell>
          <cell r="AR548">
            <v>1</v>
          </cell>
          <cell r="AS548">
            <v>1</v>
          </cell>
          <cell r="AT548">
            <v>0</v>
          </cell>
          <cell r="AU548">
            <v>1</v>
          </cell>
          <cell r="AV548">
            <v>1</v>
          </cell>
          <cell r="AW548">
            <v>1</v>
          </cell>
          <cell r="AX548">
            <v>1</v>
          </cell>
          <cell r="AY548">
            <v>1</v>
          </cell>
          <cell r="AZ548">
            <v>1</v>
          </cell>
          <cell r="BA548">
            <v>1</v>
          </cell>
          <cell r="BB548">
            <v>1</v>
          </cell>
          <cell r="BC548">
            <v>1</v>
          </cell>
          <cell r="BD548">
            <v>1</v>
          </cell>
          <cell r="BE548">
            <v>1</v>
          </cell>
          <cell r="BF548">
            <v>0</v>
          </cell>
          <cell r="BG548">
            <v>7</v>
          </cell>
          <cell r="BH548">
            <v>7</v>
          </cell>
          <cell r="BI548">
            <v>7</v>
          </cell>
          <cell r="BJ548">
            <v>7</v>
          </cell>
          <cell r="BK548">
            <v>7</v>
          </cell>
          <cell r="BL548">
            <v>7</v>
          </cell>
          <cell r="BM548">
            <v>7</v>
          </cell>
          <cell r="BN548">
            <v>7</v>
          </cell>
          <cell r="BO548">
            <v>7</v>
          </cell>
          <cell r="BP548">
            <v>7</v>
          </cell>
          <cell r="BQ548">
            <v>7</v>
          </cell>
          <cell r="BR548">
            <v>7</v>
          </cell>
          <cell r="BS548">
            <v>7</v>
          </cell>
          <cell r="BT548">
            <v>7</v>
          </cell>
          <cell r="BU548">
            <v>7</v>
          </cell>
          <cell r="BV548">
            <v>7</v>
          </cell>
          <cell r="BW548">
            <v>7</v>
          </cell>
          <cell r="BX548">
            <v>7</v>
          </cell>
          <cell r="BY548">
            <v>7</v>
          </cell>
          <cell r="BZ548">
            <v>7</v>
          </cell>
          <cell r="CA548">
            <v>7</v>
          </cell>
          <cell r="CB548">
            <v>7</v>
          </cell>
          <cell r="CC548">
            <v>7</v>
          </cell>
          <cell r="CD548">
            <v>7</v>
          </cell>
          <cell r="CE548">
            <v>7</v>
          </cell>
          <cell r="CF548">
            <v>7</v>
          </cell>
          <cell r="CG548">
            <v>7</v>
          </cell>
          <cell r="CH548">
            <v>7</v>
          </cell>
          <cell r="CI548">
            <v>7</v>
          </cell>
          <cell r="CJ548">
            <v>7</v>
          </cell>
          <cell r="CK548">
            <v>7</v>
          </cell>
          <cell r="CL548">
            <v>7</v>
          </cell>
          <cell r="CM548">
            <v>7</v>
          </cell>
          <cell r="CN548">
            <v>11</v>
          </cell>
          <cell r="CO548">
            <v>11</v>
          </cell>
          <cell r="CP548">
            <v>11</v>
          </cell>
          <cell r="CQ548">
            <v>11</v>
          </cell>
          <cell r="CR548">
            <v>11</v>
          </cell>
          <cell r="CS548">
            <v>1</v>
          </cell>
          <cell r="CT548">
            <v>2</v>
          </cell>
          <cell r="CU548">
            <v>3</v>
          </cell>
          <cell r="CV548">
            <v>2</v>
          </cell>
          <cell r="CW548">
            <v>1</v>
          </cell>
          <cell r="CX548">
            <v>3</v>
          </cell>
          <cell r="CY548">
            <v>4</v>
          </cell>
          <cell r="CZ548">
            <v>1</v>
          </cell>
          <cell r="DA548">
            <v>2</v>
          </cell>
          <cell r="DB548">
            <v>4</v>
          </cell>
          <cell r="DC548">
            <v>3</v>
          </cell>
          <cell r="DD548">
            <v>5</v>
          </cell>
          <cell r="DE548">
            <v>1</v>
          </cell>
          <cell r="DF548">
            <v>2</v>
          </cell>
          <cell r="DG548">
            <v>3</v>
          </cell>
          <cell r="DH548">
            <v>2</v>
          </cell>
          <cell r="DI548">
            <v>1</v>
          </cell>
          <cell r="DJ548">
            <v>4</v>
          </cell>
          <cell r="DK548">
            <v>2</v>
          </cell>
          <cell r="DL548">
            <v>1</v>
          </cell>
          <cell r="DM548">
            <v>3</v>
          </cell>
          <cell r="DN548">
            <v>281</v>
          </cell>
        </row>
        <row r="549">
          <cell r="A549">
            <v>548</v>
          </cell>
          <cell r="B549" t="str">
            <v>2022/3/24 10:14:47</v>
          </cell>
          <cell r="C549" t="str">
            <v>717秒</v>
          </cell>
          <cell r="D549" t="str">
            <v>微信</v>
          </cell>
          <cell r="E549" t="str">
            <v>N/A</v>
          </cell>
          <cell r="F549" t="str">
            <v>125.44.101.52(河南-漯河)</v>
          </cell>
          <cell r="G549">
            <v>1</v>
          </cell>
          <cell r="H549">
            <v>3</v>
          </cell>
          <cell r="I549">
            <v>3</v>
          </cell>
          <cell r="J549">
            <v>2</v>
          </cell>
          <cell r="K549">
            <v>3</v>
          </cell>
          <cell r="L549" t="str">
            <v>传统文化、诗词等</v>
          </cell>
          <cell r="M549">
            <v>1</v>
          </cell>
          <cell r="N549">
            <v>0</v>
          </cell>
          <cell r="O549">
            <v>1</v>
          </cell>
          <cell r="P549">
            <v>0</v>
          </cell>
          <cell r="Q549">
            <v>1</v>
          </cell>
          <cell r="R549">
            <v>0</v>
          </cell>
          <cell r="S549">
            <v>1</v>
          </cell>
          <cell r="T549">
            <v>1</v>
          </cell>
          <cell r="U549">
            <v>0</v>
          </cell>
          <cell r="V549">
            <v>5</v>
          </cell>
          <cell r="W549">
            <v>1</v>
          </cell>
          <cell r="X549">
            <v>1</v>
          </cell>
          <cell r="Y549">
            <v>1</v>
          </cell>
          <cell r="Z549">
            <v>1</v>
          </cell>
          <cell r="AA549">
            <v>0</v>
          </cell>
          <cell r="AB549">
            <v>1</v>
          </cell>
          <cell r="AC549">
            <v>0</v>
          </cell>
          <cell r="AD549">
            <v>0</v>
          </cell>
          <cell r="AE549">
            <v>1</v>
          </cell>
          <cell r="AF549">
            <v>0</v>
          </cell>
          <cell r="AG549">
            <v>1</v>
          </cell>
          <cell r="AH549">
            <v>0</v>
          </cell>
          <cell r="AI549">
            <v>0</v>
          </cell>
          <cell r="AJ549">
            <v>0</v>
          </cell>
          <cell r="AK549">
            <v>0</v>
          </cell>
          <cell r="AL549">
            <v>1</v>
          </cell>
          <cell r="AM549">
            <v>1</v>
          </cell>
          <cell r="AN549">
            <v>1</v>
          </cell>
          <cell r="AO549">
            <v>1</v>
          </cell>
          <cell r="AP549">
            <v>0</v>
          </cell>
          <cell r="AQ549">
            <v>0</v>
          </cell>
          <cell r="AR549">
            <v>0</v>
          </cell>
          <cell r="AS549">
            <v>0</v>
          </cell>
          <cell r="AT549">
            <v>0</v>
          </cell>
          <cell r="AU549">
            <v>1</v>
          </cell>
          <cell r="AV549">
            <v>1</v>
          </cell>
          <cell r="AW549">
            <v>1</v>
          </cell>
          <cell r="AX549">
            <v>1</v>
          </cell>
          <cell r="AY549">
            <v>1</v>
          </cell>
          <cell r="AZ549">
            <v>0</v>
          </cell>
          <cell r="BA549">
            <v>0</v>
          </cell>
          <cell r="BB549">
            <v>0</v>
          </cell>
          <cell r="BC549">
            <v>0</v>
          </cell>
          <cell r="BD549">
            <v>0</v>
          </cell>
          <cell r="BE549">
            <v>0</v>
          </cell>
          <cell r="BF549">
            <v>0</v>
          </cell>
          <cell r="BG549">
            <v>6</v>
          </cell>
          <cell r="BH549">
            <v>6</v>
          </cell>
          <cell r="BI549">
            <v>6</v>
          </cell>
          <cell r="BJ549">
            <v>6</v>
          </cell>
          <cell r="BK549">
            <v>6</v>
          </cell>
          <cell r="BL549">
            <v>6</v>
          </cell>
          <cell r="BM549">
            <v>6</v>
          </cell>
          <cell r="BN549">
            <v>6</v>
          </cell>
          <cell r="BO549">
            <v>6</v>
          </cell>
          <cell r="BP549">
            <v>6</v>
          </cell>
          <cell r="BQ549">
            <v>6</v>
          </cell>
          <cell r="BR549">
            <v>6</v>
          </cell>
          <cell r="BS549">
            <v>6</v>
          </cell>
          <cell r="BT549">
            <v>6</v>
          </cell>
          <cell r="BU549">
            <v>6</v>
          </cell>
          <cell r="BV549">
            <v>6</v>
          </cell>
          <cell r="BW549">
            <v>6</v>
          </cell>
          <cell r="BX549">
            <v>6</v>
          </cell>
          <cell r="BY549">
            <v>6</v>
          </cell>
          <cell r="BZ549">
            <v>6</v>
          </cell>
          <cell r="CA549">
            <v>6</v>
          </cell>
          <cell r="CB549">
            <v>6</v>
          </cell>
          <cell r="CC549">
            <v>6</v>
          </cell>
          <cell r="CD549">
            <v>6</v>
          </cell>
          <cell r="CE549">
            <v>6</v>
          </cell>
          <cell r="CF549">
            <v>6</v>
          </cell>
          <cell r="CG549">
            <v>6</v>
          </cell>
          <cell r="CH549">
            <v>6</v>
          </cell>
          <cell r="CI549">
            <v>6</v>
          </cell>
          <cell r="CJ549">
            <v>6</v>
          </cell>
          <cell r="CK549">
            <v>6</v>
          </cell>
          <cell r="CL549">
            <v>6</v>
          </cell>
          <cell r="CM549">
            <v>6</v>
          </cell>
          <cell r="CN549">
            <v>11</v>
          </cell>
          <cell r="CO549">
            <v>11</v>
          </cell>
          <cell r="CP549">
            <v>11</v>
          </cell>
          <cell r="CQ549">
            <v>11</v>
          </cell>
          <cell r="CR549">
            <v>11</v>
          </cell>
          <cell r="CS549">
            <v>1</v>
          </cell>
          <cell r="CT549">
            <v>2</v>
          </cell>
          <cell r="CU549">
            <v>3</v>
          </cell>
          <cell r="CV549">
            <v>1</v>
          </cell>
          <cell r="CW549">
            <v>2</v>
          </cell>
          <cell r="CX549">
            <v>3</v>
          </cell>
          <cell r="CY549">
            <v>4</v>
          </cell>
          <cell r="CZ549">
            <v>1</v>
          </cell>
          <cell r="DA549">
            <v>2</v>
          </cell>
          <cell r="DB549">
            <v>3</v>
          </cell>
          <cell r="DC549">
            <v>4</v>
          </cell>
          <cell r="DD549">
            <v>5</v>
          </cell>
          <cell r="DE549">
            <v>1</v>
          </cell>
          <cell r="DF549">
            <v>2</v>
          </cell>
          <cell r="DG549">
            <v>1</v>
          </cell>
          <cell r="DH549">
            <v>2</v>
          </cell>
          <cell r="DI549">
            <v>3</v>
          </cell>
          <cell r="DJ549">
            <v>4</v>
          </cell>
          <cell r="DK549">
            <v>1</v>
          </cell>
          <cell r="DL549">
            <v>2</v>
          </cell>
          <cell r="DM549">
            <v>3</v>
          </cell>
          <cell r="DN549">
            <v>248</v>
          </cell>
        </row>
        <row r="550">
          <cell r="A550">
            <v>549</v>
          </cell>
          <cell r="B550" t="str">
            <v>2022/3/24 10:15:38</v>
          </cell>
          <cell r="C550" t="str">
            <v>213秒</v>
          </cell>
          <cell r="D550" t="str">
            <v>微信</v>
          </cell>
          <cell r="E550" t="str">
            <v>N/A</v>
          </cell>
          <cell r="F550" t="str">
            <v>223.104.248.10(重庆-重庆)</v>
          </cell>
          <cell r="G550">
            <v>2</v>
          </cell>
          <cell r="H550">
            <v>1</v>
          </cell>
          <cell r="I550">
            <v>1</v>
          </cell>
          <cell r="J550">
            <v>1</v>
          </cell>
          <cell r="K550">
            <v>3</v>
          </cell>
          <cell r="L550" t="str">
            <v>英语</v>
          </cell>
          <cell r="M550">
            <v>1</v>
          </cell>
          <cell r="N550">
            <v>1</v>
          </cell>
          <cell r="O550">
            <v>1</v>
          </cell>
          <cell r="P550">
            <v>1</v>
          </cell>
          <cell r="Q550">
            <v>1</v>
          </cell>
          <cell r="R550">
            <v>1</v>
          </cell>
          <cell r="S550">
            <v>0</v>
          </cell>
          <cell r="T550">
            <v>1</v>
          </cell>
          <cell r="U550">
            <v>0</v>
          </cell>
          <cell r="V550">
            <v>5</v>
          </cell>
          <cell r="W550">
            <v>0</v>
          </cell>
          <cell r="X550">
            <v>1</v>
          </cell>
          <cell r="Y550">
            <v>0</v>
          </cell>
          <cell r="Z550">
            <v>1</v>
          </cell>
          <cell r="AA550">
            <v>1</v>
          </cell>
          <cell r="AB550">
            <v>0</v>
          </cell>
          <cell r="AC550">
            <v>0</v>
          </cell>
          <cell r="AD550">
            <v>0</v>
          </cell>
          <cell r="AE550">
            <v>1</v>
          </cell>
          <cell r="AF550">
            <v>1</v>
          </cell>
          <cell r="AG550">
            <v>1</v>
          </cell>
          <cell r="AH550">
            <v>1</v>
          </cell>
          <cell r="AI550">
            <v>1</v>
          </cell>
          <cell r="AJ550">
            <v>1</v>
          </cell>
          <cell r="AK550">
            <v>0</v>
          </cell>
          <cell r="AL550">
            <v>1</v>
          </cell>
          <cell r="AM550">
            <v>0</v>
          </cell>
          <cell r="AN550">
            <v>1</v>
          </cell>
          <cell r="AO550">
            <v>1</v>
          </cell>
          <cell r="AP550">
            <v>0</v>
          </cell>
          <cell r="AQ550">
            <v>1</v>
          </cell>
          <cell r="AR550">
            <v>1</v>
          </cell>
          <cell r="AS550">
            <v>0</v>
          </cell>
          <cell r="AT550">
            <v>0</v>
          </cell>
          <cell r="AU550">
            <v>0</v>
          </cell>
          <cell r="AV550">
            <v>1</v>
          </cell>
          <cell r="AW550">
            <v>0</v>
          </cell>
          <cell r="AX550">
            <v>1</v>
          </cell>
          <cell r="AY550">
            <v>1</v>
          </cell>
          <cell r="AZ550">
            <v>0</v>
          </cell>
          <cell r="BA550">
            <v>0</v>
          </cell>
          <cell r="BB550">
            <v>0</v>
          </cell>
          <cell r="BC550">
            <v>0</v>
          </cell>
          <cell r="BD550">
            <v>1</v>
          </cell>
          <cell r="BE550">
            <v>0</v>
          </cell>
          <cell r="BF550">
            <v>0</v>
          </cell>
          <cell r="BG550">
            <v>5</v>
          </cell>
          <cell r="BH550">
            <v>5</v>
          </cell>
          <cell r="BI550">
            <v>5</v>
          </cell>
          <cell r="BJ550">
            <v>5</v>
          </cell>
          <cell r="BK550">
            <v>5</v>
          </cell>
          <cell r="BL550">
            <v>5</v>
          </cell>
          <cell r="BM550">
            <v>5</v>
          </cell>
          <cell r="BN550">
            <v>5</v>
          </cell>
          <cell r="BO550">
            <v>5</v>
          </cell>
          <cell r="BP550">
            <v>5</v>
          </cell>
          <cell r="BQ550">
            <v>5</v>
          </cell>
          <cell r="BR550">
            <v>5</v>
          </cell>
          <cell r="BS550">
            <v>5</v>
          </cell>
          <cell r="BT550">
            <v>5</v>
          </cell>
          <cell r="BU550">
            <v>5</v>
          </cell>
          <cell r="BV550">
            <v>5</v>
          </cell>
          <cell r="BW550">
            <v>5</v>
          </cell>
          <cell r="BX550">
            <v>5</v>
          </cell>
          <cell r="BY550">
            <v>5</v>
          </cell>
          <cell r="BZ550">
            <v>5</v>
          </cell>
          <cell r="CA550">
            <v>5</v>
          </cell>
          <cell r="CB550">
            <v>5</v>
          </cell>
          <cell r="CC550">
            <v>5</v>
          </cell>
          <cell r="CD550">
            <v>5</v>
          </cell>
          <cell r="CE550">
            <v>5</v>
          </cell>
          <cell r="CF550">
            <v>5</v>
          </cell>
          <cell r="CG550">
            <v>5</v>
          </cell>
          <cell r="CH550">
            <v>5</v>
          </cell>
          <cell r="CI550">
            <v>5</v>
          </cell>
          <cell r="CJ550">
            <v>5</v>
          </cell>
          <cell r="CK550">
            <v>5</v>
          </cell>
          <cell r="CL550">
            <v>5</v>
          </cell>
          <cell r="CM550">
            <v>5</v>
          </cell>
          <cell r="CN550">
            <v>8</v>
          </cell>
          <cell r="CO550">
            <v>8</v>
          </cell>
          <cell r="CP550">
            <v>8</v>
          </cell>
          <cell r="CQ550">
            <v>8</v>
          </cell>
          <cell r="CR550">
            <v>8</v>
          </cell>
          <cell r="CS550">
            <v>1</v>
          </cell>
          <cell r="CT550">
            <v>2</v>
          </cell>
          <cell r="CU550">
            <v>3</v>
          </cell>
          <cell r="CV550">
            <v>1</v>
          </cell>
          <cell r="CW550">
            <v>2</v>
          </cell>
          <cell r="CX550">
            <v>4</v>
          </cell>
          <cell r="CY550">
            <v>3</v>
          </cell>
          <cell r="CZ550">
            <v>1</v>
          </cell>
          <cell r="DA550">
            <v>5</v>
          </cell>
          <cell r="DB550">
            <v>2</v>
          </cell>
          <cell r="DC550">
            <v>4</v>
          </cell>
          <cell r="DD550">
            <v>3</v>
          </cell>
          <cell r="DE550">
            <v>2</v>
          </cell>
          <cell r="DF550">
            <v>1</v>
          </cell>
          <cell r="DG550">
            <v>2</v>
          </cell>
          <cell r="DH550">
            <v>3</v>
          </cell>
          <cell r="DI550">
            <v>4</v>
          </cell>
          <cell r="DJ550">
            <v>1</v>
          </cell>
          <cell r="DK550">
            <v>2</v>
          </cell>
          <cell r="DL550">
            <v>3</v>
          </cell>
          <cell r="DM550">
            <v>1</v>
          </cell>
          <cell r="DN550">
            <v>200</v>
          </cell>
        </row>
        <row r="551">
          <cell r="A551">
            <v>550</v>
          </cell>
          <cell r="B551" t="str">
            <v>2022/3/24 10:16:02</v>
          </cell>
          <cell r="C551" t="str">
            <v>141秒</v>
          </cell>
          <cell r="D551" t="str">
            <v>微信</v>
          </cell>
          <cell r="E551" t="str">
            <v>N/A</v>
          </cell>
          <cell r="F551" t="str">
            <v>39.144.219.139(重庆-重庆)</v>
          </cell>
          <cell r="G551">
            <v>1</v>
          </cell>
          <cell r="H551">
            <v>1</v>
          </cell>
          <cell r="I551">
            <v>1</v>
          </cell>
          <cell r="J551">
            <v>1</v>
          </cell>
          <cell r="K551">
            <v>2</v>
          </cell>
          <cell r="L551" t="str">
            <v>商务英语</v>
          </cell>
          <cell r="M551">
            <v>1</v>
          </cell>
          <cell r="N551">
            <v>1</v>
          </cell>
          <cell r="O551">
            <v>1</v>
          </cell>
          <cell r="P551">
            <v>1</v>
          </cell>
          <cell r="Q551">
            <v>1</v>
          </cell>
          <cell r="R551">
            <v>1</v>
          </cell>
          <cell r="S551">
            <v>1</v>
          </cell>
          <cell r="T551">
            <v>1</v>
          </cell>
          <cell r="U551">
            <v>0</v>
          </cell>
          <cell r="V551">
            <v>5</v>
          </cell>
          <cell r="W551">
            <v>1</v>
          </cell>
          <cell r="X551">
            <v>1</v>
          </cell>
          <cell r="Y551">
            <v>0</v>
          </cell>
          <cell r="Z551">
            <v>1</v>
          </cell>
          <cell r="AA551">
            <v>1</v>
          </cell>
          <cell r="AB551">
            <v>0</v>
          </cell>
          <cell r="AC551">
            <v>0</v>
          </cell>
          <cell r="AD551">
            <v>0</v>
          </cell>
          <cell r="AE551">
            <v>1</v>
          </cell>
          <cell r="AF551">
            <v>1</v>
          </cell>
          <cell r="AG551">
            <v>1</v>
          </cell>
          <cell r="AH551">
            <v>1</v>
          </cell>
          <cell r="AI551">
            <v>1</v>
          </cell>
          <cell r="AJ551">
            <v>1</v>
          </cell>
          <cell r="AK551">
            <v>0</v>
          </cell>
          <cell r="AL551">
            <v>1</v>
          </cell>
          <cell r="AM551">
            <v>1</v>
          </cell>
          <cell r="AN551">
            <v>1</v>
          </cell>
          <cell r="AO551">
            <v>1</v>
          </cell>
          <cell r="AP551">
            <v>1</v>
          </cell>
          <cell r="AQ551">
            <v>1</v>
          </cell>
          <cell r="AR551">
            <v>1</v>
          </cell>
          <cell r="AS551">
            <v>1</v>
          </cell>
          <cell r="AT551">
            <v>0</v>
          </cell>
          <cell r="AU551">
            <v>0</v>
          </cell>
          <cell r="AV551">
            <v>1</v>
          </cell>
          <cell r="AW551">
            <v>1</v>
          </cell>
          <cell r="AX551">
            <v>1</v>
          </cell>
          <cell r="AY551">
            <v>1</v>
          </cell>
          <cell r="AZ551">
            <v>0</v>
          </cell>
          <cell r="BA551">
            <v>1</v>
          </cell>
          <cell r="BB551">
            <v>0</v>
          </cell>
          <cell r="BC551">
            <v>0</v>
          </cell>
          <cell r="BD551">
            <v>1</v>
          </cell>
          <cell r="BE551">
            <v>1</v>
          </cell>
          <cell r="BF551">
            <v>0</v>
          </cell>
          <cell r="BG551">
            <v>7</v>
          </cell>
          <cell r="BH551">
            <v>7</v>
          </cell>
          <cell r="BI551">
            <v>7</v>
          </cell>
          <cell r="BJ551">
            <v>7</v>
          </cell>
          <cell r="BK551">
            <v>7</v>
          </cell>
          <cell r="BL551">
            <v>7</v>
          </cell>
          <cell r="BM551">
            <v>7</v>
          </cell>
          <cell r="BN551">
            <v>7</v>
          </cell>
          <cell r="BO551">
            <v>7</v>
          </cell>
          <cell r="BP551">
            <v>7</v>
          </cell>
          <cell r="BQ551">
            <v>7</v>
          </cell>
          <cell r="BR551">
            <v>7</v>
          </cell>
          <cell r="BS551">
            <v>7</v>
          </cell>
          <cell r="BT551">
            <v>7</v>
          </cell>
          <cell r="BU551">
            <v>7</v>
          </cell>
          <cell r="BV551">
            <v>7</v>
          </cell>
          <cell r="BW551">
            <v>7</v>
          </cell>
          <cell r="BX551">
            <v>7</v>
          </cell>
          <cell r="BY551">
            <v>7</v>
          </cell>
          <cell r="BZ551">
            <v>7</v>
          </cell>
          <cell r="CA551">
            <v>7</v>
          </cell>
          <cell r="CB551">
            <v>7</v>
          </cell>
          <cell r="CC551">
            <v>7</v>
          </cell>
          <cell r="CD551">
            <v>7</v>
          </cell>
          <cell r="CE551">
            <v>7</v>
          </cell>
          <cell r="CF551">
            <v>7</v>
          </cell>
          <cell r="CG551">
            <v>7</v>
          </cell>
          <cell r="CH551">
            <v>7</v>
          </cell>
          <cell r="CI551">
            <v>7</v>
          </cell>
          <cell r="CJ551">
            <v>7</v>
          </cell>
          <cell r="CK551">
            <v>7</v>
          </cell>
          <cell r="CL551">
            <v>7</v>
          </cell>
          <cell r="CM551">
            <v>7</v>
          </cell>
          <cell r="CN551">
            <v>11</v>
          </cell>
          <cell r="CO551">
            <v>10</v>
          </cell>
          <cell r="CP551">
            <v>10</v>
          </cell>
          <cell r="CQ551">
            <v>11</v>
          </cell>
          <cell r="CR551">
            <v>9</v>
          </cell>
          <cell r="CS551">
            <v>1</v>
          </cell>
          <cell r="CT551">
            <v>2</v>
          </cell>
          <cell r="CU551">
            <v>3</v>
          </cell>
          <cell r="CV551">
            <v>2</v>
          </cell>
          <cell r="CW551">
            <v>1</v>
          </cell>
          <cell r="CX551">
            <v>3</v>
          </cell>
          <cell r="CY551">
            <v>4</v>
          </cell>
          <cell r="CZ551">
            <v>1</v>
          </cell>
          <cell r="DA551">
            <v>2</v>
          </cell>
          <cell r="DB551">
            <v>3</v>
          </cell>
          <cell r="DC551">
            <v>4</v>
          </cell>
          <cell r="DD551">
            <v>5</v>
          </cell>
          <cell r="DE551">
            <v>1</v>
          </cell>
          <cell r="DF551">
            <v>2</v>
          </cell>
          <cell r="DG551">
            <v>1</v>
          </cell>
          <cell r="DH551">
            <v>2</v>
          </cell>
          <cell r="DI551">
            <v>3</v>
          </cell>
          <cell r="DJ551">
            <v>4</v>
          </cell>
          <cell r="DK551">
            <v>1</v>
          </cell>
          <cell r="DL551">
            <v>2</v>
          </cell>
          <cell r="DM551">
            <v>3</v>
          </cell>
          <cell r="DN551">
            <v>277</v>
          </cell>
        </row>
        <row r="552">
          <cell r="A552">
            <v>551</v>
          </cell>
          <cell r="B552" t="str">
            <v>2022/3/24 10:17:18</v>
          </cell>
          <cell r="C552" t="str">
            <v>282秒</v>
          </cell>
          <cell r="D552" t="str">
            <v>微信</v>
          </cell>
          <cell r="E552" t="str">
            <v>N/A</v>
          </cell>
          <cell r="F552" t="str">
            <v>106.84.171.44(重庆-重庆)</v>
          </cell>
          <cell r="G552">
            <v>1</v>
          </cell>
          <cell r="H552">
            <v>1</v>
          </cell>
          <cell r="I552">
            <v>1</v>
          </cell>
          <cell r="J552">
            <v>1</v>
          </cell>
          <cell r="K552">
            <v>1</v>
          </cell>
          <cell r="L552" t="str">
            <v>汽车服务工程</v>
          </cell>
          <cell r="M552">
            <v>0</v>
          </cell>
          <cell r="N552">
            <v>1</v>
          </cell>
          <cell r="O552">
            <v>1</v>
          </cell>
          <cell r="P552">
            <v>0</v>
          </cell>
          <cell r="Q552">
            <v>1</v>
          </cell>
          <cell r="R552">
            <v>1</v>
          </cell>
          <cell r="S552">
            <v>0</v>
          </cell>
          <cell r="T552">
            <v>1</v>
          </cell>
          <cell r="U552">
            <v>0</v>
          </cell>
          <cell r="V552">
            <v>5</v>
          </cell>
          <cell r="W552">
            <v>1</v>
          </cell>
          <cell r="X552">
            <v>1</v>
          </cell>
          <cell r="Y552">
            <v>1</v>
          </cell>
          <cell r="Z552">
            <v>1</v>
          </cell>
          <cell r="AA552">
            <v>1</v>
          </cell>
          <cell r="AB552">
            <v>0</v>
          </cell>
          <cell r="AC552">
            <v>0</v>
          </cell>
          <cell r="AD552">
            <v>0</v>
          </cell>
          <cell r="AE552">
            <v>0</v>
          </cell>
          <cell r="AF552">
            <v>1</v>
          </cell>
          <cell r="AG552">
            <v>1</v>
          </cell>
          <cell r="AH552">
            <v>0</v>
          </cell>
          <cell r="AI552">
            <v>1</v>
          </cell>
          <cell r="AJ552">
            <v>1</v>
          </cell>
          <cell r="AK552">
            <v>0</v>
          </cell>
          <cell r="AL552">
            <v>1</v>
          </cell>
          <cell r="AM552">
            <v>1</v>
          </cell>
          <cell r="AN552">
            <v>1</v>
          </cell>
          <cell r="AO552">
            <v>1</v>
          </cell>
          <cell r="AP552">
            <v>1</v>
          </cell>
          <cell r="AQ552">
            <v>0</v>
          </cell>
          <cell r="AR552">
            <v>1</v>
          </cell>
          <cell r="AS552">
            <v>1</v>
          </cell>
          <cell r="AT552">
            <v>0</v>
          </cell>
          <cell r="AU552">
            <v>1</v>
          </cell>
          <cell r="AV552">
            <v>1</v>
          </cell>
          <cell r="AW552">
            <v>1</v>
          </cell>
          <cell r="AX552">
            <v>0</v>
          </cell>
          <cell r="AY552">
            <v>0</v>
          </cell>
          <cell r="AZ552">
            <v>0</v>
          </cell>
          <cell r="BA552">
            <v>0</v>
          </cell>
          <cell r="BB552">
            <v>0</v>
          </cell>
          <cell r="BC552">
            <v>0</v>
          </cell>
          <cell r="BD552">
            <v>1</v>
          </cell>
          <cell r="BE552">
            <v>1</v>
          </cell>
          <cell r="BF552">
            <v>0</v>
          </cell>
          <cell r="BG552">
            <v>6</v>
          </cell>
          <cell r="BH552">
            <v>6</v>
          </cell>
          <cell r="BI552">
            <v>6</v>
          </cell>
          <cell r="BJ552">
            <v>6</v>
          </cell>
          <cell r="BK552">
            <v>6</v>
          </cell>
          <cell r="BL552">
            <v>6</v>
          </cell>
          <cell r="BM552">
            <v>6</v>
          </cell>
          <cell r="BN552">
            <v>6</v>
          </cell>
          <cell r="BO552">
            <v>6</v>
          </cell>
          <cell r="BP552">
            <v>6</v>
          </cell>
          <cell r="BQ552">
            <v>6</v>
          </cell>
          <cell r="BR552">
            <v>6</v>
          </cell>
          <cell r="BS552">
            <v>6</v>
          </cell>
          <cell r="BT552">
            <v>6</v>
          </cell>
          <cell r="BU552">
            <v>6</v>
          </cell>
          <cell r="BV552">
            <v>6</v>
          </cell>
          <cell r="BW552">
            <v>6</v>
          </cell>
          <cell r="BX552">
            <v>6</v>
          </cell>
          <cell r="BY552">
            <v>6</v>
          </cell>
          <cell r="BZ552">
            <v>6</v>
          </cell>
          <cell r="CA552">
            <v>6</v>
          </cell>
          <cell r="CB552">
            <v>6</v>
          </cell>
          <cell r="CC552">
            <v>6</v>
          </cell>
          <cell r="CD552">
            <v>6</v>
          </cell>
          <cell r="CE552">
            <v>6</v>
          </cell>
          <cell r="CF552">
            <v>6</v>
          </cell>
          <cell r="CG552">
            <v>6</v>
          </cell>
          <cell r="CH552">
            <v>6</v>
          </cell>
          <cell r="CI552">
            <v>6</v>
          </cell>
          <cell r="CJ552">
            <v>6</v>
          </cell>
          <cell r="CK552">
            <v>6</v>
          </cell>
          <cell r="CL552">
            <v>6</v>
          </cell>
          <cell r="CM552">
            <v>6</v>
          </cell>
          <cell r="CN552">
            <v>11</v>
          </cell>
          <cell r="CO552">
            <v>10</v>
          </cell>
          <cell r="CP552">
            <v>10</v>
          </cell>
          <cell r="CQ552">
            <v>10</v>
          </cell>
          <cell r="CR552">
            <v>10</v>
          </cell>
          <cell r="CS552">
            <v>1</v>
          </cell>
          <cell r="CT552">
            <v>3</v>
          </cell>
          <cell r="CU552">
            <v>2</v>
          </cell>
          <cell r="CV552">
            <v>1</v>
          </cell>
          <cell r="CW552">
            <v>3</v>
          </cell>
          <cell r="CX552">
            <v>2</v>
          </cell>
          <cell r="CY552">
            <v>4</v>
          </cell>
          <cell r="CZ552">
            <v>2</v>
          </cell>
          <cell r="DA552">
            <v>3</v>
          </cell>
          <cell r="DB552">
            <v>4</v>
          </cell>
          <cell r="DC552">
            <v>5</v>
          </cell>
          <cell r="DD552">
            <v>1</v>
          </cell>
          <cell r="DE552">
            <v>2</v>
          </cell>
          <cell r="DF552">
            <v>1</v>
          </cell>
          <cell r="DG552">
            <v>2</v>
          </cell>
          <cell r="DH552">
            <v>1</v>
          </cell>
          <cell r="DI552">
            <v>4</v>
          </cell>
          <cell r="DJ552">
            <v>3</v>
          </cell>
          <cell r="DK552">
            <v>3</v>
          </cell>
          <cell r="DL552">
            <v>1</v>
          </cell>
          <cell r="DM552">
            <v>2</v>
          </cell>
          <cell r="DN552">
            <v>244</v>
          </cell>
        </row>
        <row r="553">
          <cell r="A553">
            <v>552</v>
          </cell>
          <cell r="B553" t="str">
            <v>2022/3/24 10:17:24</v>
          </cell>
          <cell r="C553" t="str">
            <v>258秒</v>
          </cell>
          <cell r="D553" t="str">
            <v>微信</v>
          </cell>
          <cell r="E553" t="str">
            <v>N/A</v>
          </cell>
          <cell r="F553" t="str">
            <v>183.70.30.43(重庆-重庆)</v>
          </cell>
          <cell r="G553">
            <v>1</v>
          </cell>
          <cell r="H553">
            <v>2</v>
          </cell>
          <cell r="I553">
            <v>1</v>
          </cell>
          <cell r="J553">
            <v>1</v>
          </cell>
          <cell r="K553">
            <v>1</v>
          </cell>
          <cell r="L553" t="str">
            <v>计算机</v>
          </cell>
          <cell r="M553">
            <v>1</v>
          </cell>
          <cell r="N553">
            <v>1</v>
          </cell>
          <cell r="O553">
            <v>1</v>
          </cell>
          <cell r="P553">
            <v>0</v>
          </cell>
          <cell r="Q553">
            <v>1</v>
          </cell>
          <cell r="R553">
            <v>1</v>
          </cell>
          <cell r="S553">
            <v>1</v>
          </cell>
          <cell r="T553">
            <v>1</v>
          </cell>
          <cell r="U553">
            <v>0</v>
          </cell>
          <cell r="V553">
            <v>3</v>
          </cell>
          <cell r="W553">
            <v>1</v>
          </cell>
          <cell r="X553">
            <v>1</v>
          </cell>
          <cell r="Y553">
            <v>0</v>
          </cell>
          <cell r="Z553">
            <v>1</v>
          </cell>
          <cell r="AA553">
            <v>1</v>
          </cell>
          <cell r="AB553">
            <v>0</v>
          </cell>
          <cell r="AC553">
            <v>1</v>
          </cell>
          <cell r="AD553">
            <v>0</v>
          </cell>
          <cell r="AE553">
            <v>1</v>
          </cell>
          <cell r="AF553">
            <v>1</v>
          </cell>
          <cell r="AG553">
            <v>1</v>
          </cell>
          <cell r="AH553">
            <v>0</v>
          </cell>
          <cell r="AI553">
            <v>1</v>
          </cell>
          <cell r="AJ553">
            <v>1</v>
          </cell>
          <cell r="AK553">
            <v>0</v>
          </cell>
          <cell r="AL553">
            <v>1</v>
          </cell>
          <cell r="AM553">
            <v>0</v>
          </cell>
          <cell r="AN553">
            <v>0</v>
          </cell>
          <cell r="AO553">
            <v>0</v>
          </cell>
          <cell r="AP553">
            <v>0</v>
          </cell>
          <cell r="AQ553">
            <v>1</v>
          </cell>
          <cell r="AR553">
            <v>1</v>
          </cell>
          <cell r="AS553">
            <v>0</v>
          </cell>
          <cell r="AT553">
            <v>0</v>
          </cell>
          <cell r="AU553">
            <v>0</v>
          </cell>
          <cell r="AV553">
            <v>0</v>
          </cell>
          <cell r="AW553">
            <v>0</v>
          </cell>
          <cell r="AX553">
            <v>1</v>
          </cell>
          <cell r="AY553">
            <v>0</v>
          </cell>
          <cell r="AZ553">
            <v>0</v>
          </cell>
          <cell r="BA553">
            <v>1</v>
          </cell>
          <cell r="BB553">
            <v>0</v>
          </cell>
          <cell r="BC553">
            <v>0</v>
          </cell>
          <cell r="BD553">
            <v>1</v>
          </cell>
          <cell r="BE553">
            <v>1</v>
          </cell>
          <cell r="BF553">
            <v>0</v>
          </cell>
          <cell r="BG553">
            <v>5</v>
          </cell>
          <cell r="BH553">
            <v>5</v>
          </cell>
          <cell r="BI553">
            <v>5</v>
          </cell>
          <cell r="BJ553">
            <v>5</v>
          </cell>
          <cell r="BK553">
            <v>5</v>
          </cell>
          <cell r="BL553">
            <v>5</v>
          </cell>
          <cell r="BM553">
            <v>5</v>
          </cell>
          <cell r="BN553">
            <v>5</v>
          </cell>
          <cell r="BO553">
            <v>5</v>
          </cell>
          <cell r="BP553">
            <v>5</v>
          </cell>
          <cell r="BQ553">
            <v>5</v>
          </cell>
          <cell r="BR553">
            <v>5</v>
          </cell>
          <cell r="BS553">
            <v>5</v>
          </cell>
          <cell r="BT553">
            <v>5</v>
          </cell>
          <cell r="BU553">
            <v>5</v>
          </cell>
          <cell r="BV553">
            <v>5</v>
          </cell>
          <cell r="BW553">
            <v>5</v>
          </cell>
          <cell r="BX553">
            <v>5</v>
          </cell>
          <cell r="BY553">
            <v>5</v>
          </cell>
          <cell r="BZ553">
            <v>5</v>
          </cell>
          <cell r="CA553">
            <v>5</v>
          </cell>
          <cell r="CB553">
            <v>5</v>
          </cell>
          <cell r="CC553">
            <v>5</v>
          </cell>
          <cell r="CD553">
            <v>5</v>
          </cell>
          <cell r="CE553">
            <v>5</v>
          </cell>
          <cell r="CF553">
            <v>5</v>
          </cell>
          <cell r="CG553">
            <v>5</v>
          </cell>
          <cell r="CH553">
            <v>5</v>
          </cell>
          <cell r="CI553">
            <v>5</v>
          </cell>
          <cell r="CJ553">
            <v>5</v>
          </cell>
          <cell r="CK553">
            <v>5</v>
          </cell>
          <cell r="CL553">
            <v>5</v>
          </cell>
          <cell r="CM553">
            <v>5</v>
          </cell>
          <cell r="CN553">
            <v>11</v>
          </cell>
          <cell r="CO553">
            <v>11</v>
          </cell>
          <cell r="CP553">
            <v>11</v>
          </cell>
          <cell r="CQ553">
            <v>9</v>
          </cell>
          <cell r="CR553">
            <v>11</v>
          </cell>
          <cell r="CS553">
            <v>1</v>
          </cell>
          <cell r="CT553">
            <v>2</v>
          </cell>
          <cell r="CU553">
            <v>3</v>
          </cell>
          <cell r="CV553">
            <v>1</v>
          </cell>
          <cell r="CW553">
            <v>2</v>
          </cell>
          <cell r="CX553">
            <v>3</v>
          </cell>
          <cell r="CY553">
            <v>4</v>
          </cell>
          <cell r="CZ553">
            <v>1</v>
          </cell>
          <cell r="DA553">
            <v>5</v>
          </cell>
          <cell r="DB553">
            <v>2</v>
          </cell>
          <cell r="DC553">
            <v>3</v>
          </cell>
          <cell r="DD553">
            <v>4</v>
          </cell>
          <cell r="DE553">
            <v>1</v>
          </cell>
          <cell r="DF553">
            <v>2</v>
          </cell>
          <cell r="DG553">
            <v>3</v>
          </cell>
          <cell r="DH553">
            <v>2</v>
          </cell>
          <cell r="DI553">
            <v>4</v>
          </cell>
          <cell r="DJ553">
            <v>1</v>
          </cell>
          <cell r="DK553">
            <v>2</v>
          </cell>
          <cell r="DL553">
            <v>3</v>
          </cell>
          <cell r="DM553">
            <v>1</v>
          </cell>
          <cell r="DN553">
            <v>213</v>
          </cell>
        </row>
        <row r="554">
          <cell r="A554">
            <v>553</v>
          </cell>
          <cell r="B554" t="str">
            <v>2022/3/24 10:17:49</v>
          </cell>
          <cell r="C554" t="str">
            <v>233秒</v>
          </cell>
          <cell r="D554" t="str">
            <v>微信</v>
          </cell>
          <cell r="E554" t="str">
            <v>N/A</v>
          </cell>
          <cell r="F554" t="str">
            <v>106.84.156.206(重庆-重庆)</v>
          </cell>
          <cell r="G554">
            <v>1</v>
          </cell>
          <cell r="H554">
            <v>1</v>
          </cell>
          <cell r="I554">
            <v>1</v>
          </cell>
          <cell r="J554">
            <v>1</v>
          </cell>
          <cell r="K554">
            <v>3</v>
          </cell>
          <cell r="L554" t="str">
            <v>英语</v>
          </cell>
          <cell r="M554">
            <v>0</v>
          </cell>
          <cell r="N554">
            <v>1</v>
          </cell>
          <cell r="O554">
            <v>0</v>
          </cell>
          <cell r="P554">
            <v>0</v>
          </cell>
          <cell r="Q554">
            <v>0</v>
          </cell>
          <cell r="R554">
            <v>1</v>
          </cell>
          <cell r="S554">
            <v>0</v>
          </cell>
          <cell r="T554">
            <v>1</v>
          </cell>
          <cell r="U554">
            <v>0</v>
          </cell>
          <cell r="V554">
            <v>5</v>
          </cell>
          <cell r="W554">
            <v>0</v>
          </cell>
          <cell r="X554">
            <v>1</v>
          </cell>
          <cell r="Y554">
            <v>1</v>
          </cell>
          <cell r="Z554">
            <v>1</v>
          </cell>
          <cell r="AA554">
            <v>0</v>
          </cell>
          <cell r="AB554">
            <v>0</v>
          </cell>
          <cell r="AC554">
            <v>0</v>
          </cell>
          <cell r="AD554">
            <v>0</v>
          </cell>
          <cell r="AE554">
            <v>0</v>
          </cell>
          <cell r="AF554">
            <v>1</v>
          </cell>
          <cell r="AG554">
            <v>0</v>
          </cell>
          <cell r="AH554">
            <v>0</v>
          </cell>
          <cell r="AI554">
            <v>0</v>
          </cell>
          <cell r="AJ554">
            <v>1</v>
          </cell>
          <cell r="AK554">
            <v>0</v>
          </cell>
          <cell r="AL554">
            <v>1</v>
          </cell>
          <cell r="AM554">
            <v>0</v>
          </cell>
          <cell r="AN554">
            <v>0</v>
          </cell>
          <cell r="AO554">
            <v>0</v>
          </cell>
          <cell r="AP554">
            <v>1</v>
          </cell>
          <cell r="AQ554">
            <v>1</v>
          </cell>
          <cell r="AR554">
            <v>0</v>
          </cell>
          <cell r="AS554">
            <v>0</v>
          </cell>
          <cell r="AT554">
            <v>0</v>
          </cell>
          <cell r="AU554">
            <v>0</v>
          </cell>
          <cell r="AV554">
            <v>1</v>
          </cell>
          <cell r="AW554">
            <v>1</v>
          </cell>
          <cell r="AX554">
            <v>1</v>
          </cell>
          <cell r="AY554">
            <v>0</v>
          </cell>
          <cell r="AZ554">
            <v>0</v>
          </cell>
          <cell r="BA554">
            <v>0</v>
          </cell>
          <cell r="BB554">
            <v>0</v>
          </cell>
          <cell r="BC554">
            <v>0</v>
          </cell>
          <cell r="BD554">
            <v>0</v>
          </cell>
          <cell r="BE554">
            <v>0</v>
          </cell>
          <cell r="BF554">
            <v>0</v>
          </cell>
          <cell r="BG554">
            <v>7</v>
          </cell>
          <cell r="BH554">
            <v>7</v>
          </cell>
          <cell r="BI554">
            <v>7</v>
          </cell>
          <cell r="BJ554">
            <v>5</v>
          </cell>
          <cell r="BK554">
            <v>5</v>
          </cell>
          <cell r="BL554">
            <v>6</v>
          </cell>
          <cell r="BM554">
            <v>6</v>
          </cell>
          <cell r="BN554">
            <v>6</v>
          </cell>
          <cell r="BO554">
            <v>5</v>
          </cell>
          <cell r="BP554">
            <v>6</v>
          </cell>
          <cell r="BQ554">
            <v>7</v>
          </cell>
          <cell r="BR554">
            <v>7</v>
          </cell>
          <cell r="BS554">
            <v>7</v>
          </cell>
          <cell r="BT554">
            <v>7</v>
          </cell>
          <cell r="BU554">
            <v>7</v>
          </cell>
          <cell r="BV554">
            <v>4</v>
          </cell>
          <cell r="BW554">
            <v>7</v>
          </cell>
          <cell r="BX554">
            <v>7</v>
          </cell>
          <cell r="BY554">
            <v>5</v>
          </cell>
          <cell r="BZ554">
            <v>5</v>
          </cell>
          <cell r="CA554">
            <v>5</v>
          </cell>
          <cell r="CB554">
            <v>7</v>
          </cell>
          <cell r="CC554">
            <v>7</v>
          </cell>
          <cell r="CD554">
            <v>7</v>
          </cell>
          <cell r="CE554">
            <v>7</v>
          </cell>
          <cell r="CF554">
            <v>7</v>
          </cell>
          <cell r="CG554">
            <v>5</v>
          </cell>
          <cell r="CH554">
            <v>5</v>
          </cell>
          <cell r="CI554">
            <v>5</v>
          </cell>
          <cell r="CJ554">
            <v>5</v>
          </cell>
          <cell r="CK554">
            <v>7</v>
          </cell>
          <cell r="CL554">
            <v>7</v>
          </cell>
          <cell r="CM554">
            <v>7</v>
          </cell>
          <cell r="CN554">
            <v>10</v>
          </cell>
          <cell r="CO554">
            <v>9</v>
          </cell>
          <cell r="CP554">
            <v>8</v>
          </cell>
          <cell r="CQ554">
            <v>11</v>
          </cell>
          <cell r="CR554">
            <v>9</v>
          </cell>
          <cell r="CS554">
            <v>1</v>
          </cell>
          <cell r="CT554">
            <v>2</v>
          </cell>
          <cell r="CU554">
            <v>3</v>
          </cell>
          <cell r="CV554">
            <v>2</v>
          </cell>
          <cell r="CW554">
            <v>1</v>
          </cell>
          <cell r="CX554">
            <v>4</v>
          </cell>
          <cell r="CY554">
            <v>3</v>
          </cell>
          <cell r="CZ554">
            <v>5</v>
          </cell>
          <cell r="DA554">
            <v>4</v>
          </cell>
          <cell r="DB554">
            <v>1</v>
          </cell>
          <cell r="DC554">
            <v>2</v>
          </cell>
          <cell r="DD554">
            <v>3</v>
          </cell>
          <cell r="DE554">
            <v>1</v>
          </cell>
          <cell r="DF554">
            <v>2</v>
          </cell>
          <cell r="DG554">
            <v>4</v>
          </cell>
          <cell r="DH554">
            <v>1</v>
          </cell>
          <cell r="DI554">
            <v>3</v>
          </cell>
          <cell r="DJ554">
            <v>2</v>
          </cell>
          <cell r="DK554">
            <v>1</v>
          </cell>
          <cell r="DL554">
            <v>2</v>
          </cell>
          <cell r="DM554">
            <v>3</v>
          </cell>
          <cell r="DN554">
            <v>246</v>
          </cell>
        </row>
        <row r="555">
          <cell r="A555">
            <v>554</v>
          </cell>
          <cell r="B555" t="str">
            <v>2022/3/24 10:18:13</v>
          </cell>
          <cell r="C555" t="str">
            <v>486秒</v>
          </cell>
          <cell r="D555" t="str">
            <v>微信</v>
          </cell>
          <cell r="E555" t="str">
            <v>N/A</v>
          </cell>
          <cell r="F555" t="str">
            <v>39.144.218.75(重庆-重庆)</v>
          </cell>
          <cell r="G555">
            <v>1</v>
          </cell>
          <cell r="H555">
            <v>1</v>
          </cell>
          <cell r="I555">
            <v>1</v>
          </cell>
          <cell r="J555">
            <v>1</v>
          </cell>
          <cell r="K555">
            <v>2</v>
          </cell>
          <cell r="L555" t="str">
            <v>计算机</v>
          </cell>
          <cell r="M555">
            <v>0</v>
          </cell>
          <cell r="N555">
            <v>0</v>
          </cell>
          <cell r="O555">
            <v>0</v>
          </cell>
          <cell r="P555">
            <v>0</v>
          </cell>
          <cell r="Q555">
            <v>0</v>
          </cell>
          <cell r="R555">
            <v>1</v>
          </cell>
          <cell r="S555">
            <v>0</v>
          </cell>
          <cell r="T555">
            <v>0</v>
          </cell>
          <cell r="U555">
            <v>0</v>
          </cell>
          <cell r="V555">
            <v>2</v>
          </cell>
          <cell r="W555">
            <v>0</v>
          </cell>
          <cell r="X555">
            <v>0</v>
          </cell>
          <cell r="Y555">
            <v>0</v>
          </cell>
          <cell r="Z555">
            <v>1</v>
          </cell>
          <cell r="AA555">
            <v>0</v>
          </cell>
          <cell r="AB555">
            <v>1</v>
          </cell>
          <cell r="AC555">
            <v>0</v>
          </cell>
          <cell r="AD555">
            <v>0</v>
          </cell>
          <cell r="AE555">
            <v>0</v>
          </cell>
          <cell r="AF555">
            <v>0</v>
          </cell>
          <cell r="AG555">
            <v>0</v>
          </cell>
          <cell r="AH555">
            <v>0</v>
          </cell>
          <cell r="AI555">
            <v>1</v>
          </cell>
          <cell r="AJ555">
            <v>1</v>
          </cell>
          <cell r="AK555">
            <v>0</v>
          </cell>
          <cell r="AL555">
            <v>1</v>
          </cell>
          <cell r="AM555">
            <v>0</v>
          </cell>
          <cell r="AN555">
            <v>1</v>
          </cell>
          <cell r="AO555">
            <v>0</v>
          </cell>
          <cell r="AP555">
            <v>0</v>
          </cell>
          <cell r="AQ555">
            <v>1</v>
          </cell>
          <cell r="AR555">
            <v>0</v>
          </cell>
          <cell r="AS555">
            <v>0</v>
          </cell>
          <cell r="AT555">
            <v>0</v>
          </cell>
          <cell r="AU555">
            <v>0</v>
          </cell>
          <cell r="AV555">
            <v>1</v>
          </cell>
          <cell r="AW555">
            <v>0</v>
          </cell>
          <cell r="AX555">
            <v>1</v>
          </cell>
          <cell r="AY555">
            <v>0</v>
          </cell>
          <cell r="AZ555">
            <v>0</v>
          </cell>
          <cell r="BA555">
            <v>0</v>
          </cell>
          <cell r="BB555">
            <v>0</v>
          </cell>
          <cell r="BC555">
            <v>0</v>
          </cell>
          <cell r="BD555">
            <v>1</v>
          </cell>
          <cell r="BE555">
            <v>1</v>
          </cell>
          <cell r="BF555">
            <v>0</v>
          </cell>
          <cell r="BG555">
            <v>5</v>
          </cell>
          <cell r="BH555">
            <v>5</v>
          </cell>
          <cell r="BI555">
            <v>5</v>
          </cell>
          <cell r="BJ555">
            <v>5</v>
          </cell>
          <cell r="BK555">
            <v>5</v>
          </cell>
          <cell r="BL555">
            <v>5</v>
          </cell>
          <cell r="BM555">
            <v>5</v>
          </cell>
          <cell r="BN555">
            <v>5</v>
          </cell>
          <cell r="BO555">
            <v>5</v>
          </cell>
          <cell r="BP555">
            <v>5</v>
          </cell>
          <cell r="BQ555">
            <v>5</v>
          </cell>
          <cell r="BR555">
            <v>5</v>
          </cell>
          <cell r="BS555">
            <v>5</v>
          </cell>
          <cell r="BT555">
            <v>5</v>
          </cell>
          <cell r="BU555">
            <v>5</v>
          </cell>
          <cell r="BV555">
            <v>5</v>
          </cell>
          <cell r="BW555">
            <v>5</v>
          </cell>
          <cell r="BX555">
            <v>5</v>
          </cell>
          <cell r="BY555">
            <v>5</v>
          </cell>
          <cell r="BZ555">
            <v>5</v>
          </cell>
          <cell r="CA555">
            <v>5</v>
          </cell>
          <cell r="CB555">
            <v>5</v>
          </cell>
          <cell r="CC555">
            <v>5</v>
          </cell>
          <cell r="CD555">
            <v>5</v>
          </cell>
          <cell r="CE555">
            <v>5</v>
          </cell>
          <cell r="CF555">
            <v>5</v>
          </cell>
          <cell r="CG555">
            <v>5</v>
          </cell>
          <cell r="CH555">
            <v>5</v>
          </cell>
          <cell r="CI555">
            <v>5</v>
          </cell>
          <cell r="CJ555">
            <v>5</v>
          </cell>
          <cell r="CK555">
            <v>5</v>
          </cell>
          <cell r="CL555">
            <v>5</v>
          </cell>
          <cell r="CM555">
            <v>5</v>
          </cell>
          <cell r="CN555">
            <v>9</v>
          </cell>
          <cell r="CO555">
            <v>9</v>
          </cell>
          <cell r="CP555">
            <v>9</v>
          </cell>
          <cell r="CQ555">
            <v>8</v>
          </cell>
          <cell r="CR555">
            <v>8</v>
          </cell>
          <cell r="CS555">
            <v>2</v>
          </cell>
          <cell r="CT555">
            <v>1</v>
          </cell>
          <cell r="CU555">
            <v>3</v>
          </cell>
          <cell r="CV555">
            <v>1</v>
          </cell>
          <cell r="CW555">
            <v>2</v>
          </cell>
          <cell r="CX555">
            <v>3</v>
          </cell>
          <cell r="CY555">
            <v>4</v>
          </cell>
          <cell r="CZ555">
            <v>3</v>
          </cell>
          <cell r="DA555">
            <v>1</v>
          </cell>
          <cell r="DB555">
            <v>2</v>
          </cell>
          <cell r="DC555">
            <v>5</v>
          </cell>
          <cell r="DD555">
            <v>4</v>
          </cell>
          <cell r="DE555">
            <v>1</v>
          </cell>
          <cell r="DF555">
            <v>2</v>
          </cell>
          <cell r="DG555">
            <v>3</v>
          </cell>
          <cell r="DH555">
            <v>2</v>
          </cell>
          <cell r="DI555">
            <v>4</v>
          </cell>
          <cell r="DJ555">
            <v>1</v>
          </cell>
          <cell r="DK555">
            <v>3</v>
          </cell>
          <cell r="DL555">
            <v>2</v>
          </cell>
          <cell r="DM555">
            <v>1</v>
          </cell>
          <cell r="DN555">
            <v>203</v>
          </cell>
        </row>
        <row r="556">
          <cell r="A556">
            <v>555</v>
          </cell>
          <cell r="B556" t="str">
            <v>2022/3/24 10:18:14</v>
          </cell>
          <cell r="C556" t="str">
            <v>354秒</v>
          </cell>
          <cell r="D556" t="str">
            <v>微信</v>
          </cell>
          <cell r="E556" t="str">
            <v>N/A</v>
          </cell>
          <cell r="F556" t="str">
            <v>106.84.46.2(重庆-重庆)</v>
          </cell>
          <cell r="G556">
            <v>1</v>
          </cell>
          <cell r="H556">
            <v>1</v>
          </cell>
          <cell r="I556">
            <v>1</v>
          </cell>
          <cell r="J556">
            <v>1</v>
          </cell>
          <cell r="K556">
            <v>1</v>
          </cell>
          <cell r="L556" t="str">
            <v>汽车服务工程</v>
          </cell>
          <cell r="M556">
            <v>0</v>
          </cell>
          <cell r="N556">
            <v>1</v>
          </cell>
          <cell r="O556">
            <v>0</v>
          </cell>
          <cell r="P556">
            <v>0</v>
          </cell>
          <cell r="Q556">
            <v>0</v>
          </cell>
          <cell r="R556">
            <v>0</v>
          </cell>
          <cell r="S556">
            <v>1</v>
          </cell>
          <cell r="T556">
            <v>1</v>
          </cell>
          <cell r="U556">
            <v>0</v>
          </cell>
          <cell r="V556">
            <v>2</v>
          </cell>
          <cell r="W556">
            <v>0</v>
          </cell>
          <cell r="X556">
            <v>1</v>
          </cell>
          <cell r="Y556">
            <v>0</v>
          </cell>
          <cell r="Z556">
            <v>1</v>
          </cell>
          <cell r="AA556">
            <v>1</v>
          </cell>
          <cell r="AB556">
            <v>0</v>
          </cell>
          <cell r="AC556">
            <v>0</v>
          </cell>
          <cell r="AD556">
            <v>0</v>
          </cell>
          <cell r="AE556">
            <v>0</v>
          </cell>
          <cell r="AF556">
            <v>1</v>
          </cell>
          <cell r="AG556">
            <v>1</v>
          </cell>
          <cell r="AH556">
            <v>0</v>
          </cell>
          <cell r="AI556">
            <v>0</v>
          </cell>
          <cell r="AJ556">
            <v>0</v>
          </cell>
          <cell r="AK556">
            <v>0</v>
          </cell>
          <cell r="AL556">
            <v>1</v>
          </cell>
          <cell r="AM556">
            <v>0</v>
          </cell>
          <cell r="AN556">
            <v>1</v>
          </cell>
          <cell r="AO556">
            <v>0</v>
          </cell>
          <cell r="AP556">
            <v>0</v>
          </cell>
          <cell r="AQ556">
            <v>0</v>
          </cell>
          <cell r="AR556">
            <v>1</v>
          </cell>
          <cell r="AS556">
            <v>0</v>
          </cell>
          <cell r="AT556">
            <v>0</v>
          </cell>
          <cell r="AU556">
            <v>0</v>
          </cell>
          <cell r="AV556">
            <v>0</v>
          </cell>
          <cell r="AW556">
            <v>0</v>
          </cell>
          <cell r="AX556">
            <v>0</v>
          </cell>
          <cell r="AY556">
            <v>0</v>
          </cell>
          <cell r="AZ556">
            <v>0</v>
          </cell>
          <cell r="BA556">
            <v>0</v>
          </cell>
          <cell r="BB556">
            <v>0</v>
          </cell>
          <cell r="BC556">
            <v>0</v>
          </cell>
          <cell r="BD556">
            <v>1</v>
          </cell>
          <cell r="BE556">
            <v>1</v>
          </cell>
          <cell r="BF556">
            <v>0</v>
          </cell>
          <cell r="BG556">
            <v>6</v>
          </cell>
          <cell r="BH556">
            <v>6</v>
          </cell>
          <cell r="BI556">
            <v>6</v>
          </cell>
          <cell r="BJ556">
            <v>6</v>
          </cell>
          <cell r="BK556">
            <v>6</v>
          </cell>
          <cell r="BL556">
            <v>6</v>
          </cell>
          <cell r="BM556">
            <v>6</v>
          </cell>
          <cell r="BN556">
            <v>6</v>
          </cell>
          <cell r="BO556">
            <v>6</v>
          </cell>
          <cell r="BP556">
            <v>6</v>
          </cell>
          <cell r="BQ556">
            <v>6</v>
          </cell>
          <cell r="BR556">
            <v>6</v>
          </cell>
          <cell r="BS556">
            <v>6</v>
          </cell>
          <cell r="BT556">
            <v>6</v>
          </cell>
          <cell r="BU556">
            <v>6</v>
          </cell>
          <cell r="BV556">
            <v>6</v>
          </cell>
          <cell r="BW556">
            <v>6</v>
          </cell>
          <cell r="BX556">
            <v>6</v>
          </cell>
          <cell r="BY556">
            <v>6</v>
          </cell>
          <cell r="BZ556">
            <v>6</v>
          </cell>
          <cell r="CA556">
            <v>6</v>
          </cell>
          <cell r="CB556">
            <v>6</v>
          </cell>
          <cell r="CC556">
            <v>6</v>
          </cell>
          <cell r="CD556">
            <v>6</v>
          </cell>
          <cell r="CE556">
            <v>6</v>
          </cell>
          <cell r="CF556">
            <v>6</v>
          </cell>
          <cell r="CG556">
            <v>6</v>
          </cell>
          <cell r="CH556">
            <v>6</v>
          </cell>
          <cell r="CI556">
            <v>6</v>
          </cell>
          <cell r="CJ556">
            <v>6</v>
          </cell>
          <cell r="CK556">
            <v>6</v>
          </cell>
          <cell r="CL556">
            <v>6</v>
          </cell>
          <cell r="CM556">
            <v>6</v>
          </cell>
          <cell r="CN556">
            <v>9</v>
          </cell>
          <cell r="CO556">
            <v>9</v>
          </cell>
          <cell r="CP556">
            <v>9</v>
          </cell>
          <cell r="CQ556">
            <v>9</v>
          </cell>
          <cell r="CR556">
            <v>9</v>
          </cell>
          <cell r="CS556">
            <v>-2</v>
          </cell>
          <cell r="CT556">
            <v>1</v>
          </cell>
          <cell r="CU556">
            <v>-2</v>
          </cell>
          <cell r="CV556">
            <v>1</v>
          </cell>
          <cell r="CW556">
            <v>3</v>
          </cell>
          <cell r="CX556">
            <v>4</v>
          </cell>
          <cell r="CY556">
            <v>2</v>
          </cell>
          <cell r="CZ556">
            <v>2</v>
          </cell>
          <cell r="DA556">
            <v>3</v>
          </cell>
          <cell r="DB556">
            <v>1</v>
          </cell>
          <cell r="DC556">
            <v>5</v>
          </cell>
          <cell r="DD556">
            <v>4</v>
          </cell>
          <cell r="DE556">
            <v>1</v>
          </cell>
          <cell r="DF556">
            <v>2</v>
          </cell>
          <cell r="DG556">
            <v>1</v>
          </cell>
          <cell r="DH556">
            <v>3</v>
          </cell>
          <cell r="DI556">
            <v>4</v>
          </cell>
          <cell r="DJ556">
            <v>2</v>
          </cell>
          <cell r="DK556">
            <v>1</v>
          </cell>
          <cell r="DL556">
            <v>3</v>
          </cell>
          <cell r="DM556">
            <v>2</v>
          </cell>
          <cell r="DN556">
            <v>238</v>
          </cell>
        </row>
        <row r="557">
          <cell r="A557">
            <v>556</v>
          </cell>
          <cell r="B557" t="str">
            <v>2022/3/24 10:18:23</v>
          </cell>
          <cell r="C557" t="str">
            <v>494秒</v>
          </cell>
          <cell r="D557" t="str">
            <v>微信</v>
          </cell>
          <cell r="E557" t="str">
            <v>N/A</v>
          </cell>
          <cell r="F557" t="str">
            <v>14.108.205.101(重庆-重庆)</v>
          </cell>
          <cell r="G557">
            <v>1</v>
          </cell>
          <cell r="H557">
            <v>1</v>
          </cell>
          <cell r="I557">
            <v>1</v>
          </cell>
          <cell r="J557">
            <v>1</v>
          </cell>
          <cell r="K557">
            <v>1</v>
          </cell>
          <cell r="L557" t="str">
            <v>计算机类</v>
          </cell>
          <cell r="M557">
            <v>0</v>
          </cell>
          <cell r="N557">
            <v>1</v>
          </cell>
          <cell r="O557">
            <v>1</v>
          </cell>
          <cell r="P557">
            <v>0</v>
          </cell>
          <cell r="Q557">
            <v>0</v>
          </cell>
          <cell r="R557">
            <v>1</v>
          </cell>
          <cell r="S557">
            <v>0</v>
          </cell>
          <cell r="T557">
            <v>0</v>
          </cell>
          <cell r="U557">
            <v>0</v>
          </cell>
          <cell r="V557">
            <v>2</v>
          </cell>
          <cell r="W557">
            <v>1</v>
          </cell>
          <cell r="X557">
            <v>0</v>
          </cell>
          <cell r="Y557">
            <v>0</v>
          </cell>
          <cell r="Z557">
            <v>1</v>
          </cell>
          <cell r="AA557">
            <v>0</v>
          </cell>
          <cell r="AB557">
            <v>0</v>
          </cell>
          <cell r="AC557">
            <v>0</v>
          </cell>
          <cell r="AD557">
            <v>0</v>
          </cell>
          <cell r="AE557">
            <v>1</v>
          </cell>
          <cell r="AF557">
            <v>0</v>
          </cell>
          <cell r="AG557">
            <v>0</v>
          </cell>
          <cell r="AH557">
            <v>0</v>
          </cell>
          <cell r="AI557">
            <v>0</v>
          </cell>
          <cell r="AJ557">
            <v>1</v>
          </cell>
          <cell r="AK557">
            <v>0</v>
          </cell>
          <cell r="AL557">
            <v>2</v>
          </cell>
          <cell r="AM557">
            <v>0</v>
          </cell>
          <cell r="AN557">
            <v>1</v>
          </cell>
          <cell r="AO557">
            <v>0</v>
          </cell>
          <cell r="AP557">
            <v>0</v>
          </cell>
          <cell r="AQ557">
            <v>0</v>
          </cell>
          <cell r="AR557">
            <v>0</v>
          </cell>
          <cell r="AS557">
            <v>0</v>
          </cell>
          <cell r="AT557">
            <v>0</v>
          </cell>
          <cell r="AU557">
            <v>0</v>
          </cell>
          <cell r="AV557">
            <v>1</v>
          </cell>
          <cell r="AW557">
            <v>0</v>
          </cell>
          <cell r="AX557">
            <v>0</v>
          </cell>
          <cell r="AY557">
            <v>0</v>
          </cell>
          <cell r="AZ557">
            <v>0</v>
          </cell>
          <cell r="BA557">
            <v>1</v>
          </cell>
          <cell r="BB557">
            <v>0</v>
          </cell>
          <cell r="BC557">
            <v>0</v>
          </cell>
          <cell r="BD557">
            <v>0</v>
          </cell>
          <cell r="BE557">
            <v>0</v>
          </cell>
          <cell r="BF557">
            <v>0</v>
          </cell>
          <cell r="BG557">
            <v>4</v>
          </cell>
          <cell r="BH557">
            <v>5</v>
          </cell>
          <cell r="BI557">
            <v>5</v>
          </cell>
          <cell r="BJ557">
            <v>5</v>
          </cell>
          <cell r="BK557">
            <v>3</v>
          </cell>
          <cell r="BL557">
            <v>4</v>
          </cell>
          <cell r="BM557">
            <v>3</v>
          </cell>
          <cell r="BN557">
            <v>3</v>
          </cell>
          <cell r="BO557">
            <v>4</v>
          </cell>
          <cell r="BP557">
            <v>5</v>
          </cell>
          <cell r="BQ557">
            <v>4</v>
          </cell>
          <cell r="BR557">
            <v>3</v>
          </cell>
          <cell r="BS557">
            <v>5</v>
          </cell>
          <cell r="BT557">
            <v>4</v>
          </cell>
          <cell r="BU557">
            <v>5</v>
          </cell>
          <cell r="BV557">
            <v>4</v>
          </cell>
          <cell r="BW557">
            <v>5</v>
          </cell>
          <cell r="BX557">
            <v>5</v>
          </cell>
          <cell r="BY557">
            <v>5</v>
          </cell>
          <cell r="BZ557">
            <v>5</v>
          </cell>
          <cell r="CA557">
            <v>5</v>
          </cell>
          <cell r="CB557">
            <v>5</v>
          </cell>
          <cell r="CC557">
            <v>3</v>
          </cell>
          <cell r="CD557">
            <v>3</v>
          </cell>
          <cell r="CE557">
            <v>3</v>
          </cell>
          <cell r="CF557">
            <v>4</v>
          </cell>
          <cell r="CG557">
            <v>4</v>
          </cell>
          <cell r="CH557">
            <v>5</v>
          </cell>
          <cell r="CI557">
            <v>4</v>
          </cell>
          <cell r="CJ557">
            <v>5</v>
          </cell>
          <cell r="CK557">
            <v>5</v>
          </cell>
          <cell r="CL557">
            <v>5</v>
          </cell>
          <cell r="CM557">
            <v>4</v>
          </cell>
          <cell r="CN557">
            <v>11</v>
          </cell>
          <cell r="CO557">
            <v>11</v>
          </cell>
          <cell r="CP557">
            <v>11</v>
          </cell>
          <cell r="CQ557">
            <v>8</v>
          </cell>
          <cell r="CR557">
            <v>11</v>
          </cell>
          <cell r="CS557">
            <v>1</v>
          </cell>
          <cell r="CT557">
            <v>2</v>
          </cell>
          <cell r="CU557">
            <v>3</v>
          </cell>
          <cell r="CV557">
            <v>1</v>
          </cell>
          <cell r="CW557">
            <v>3</v>
          </cell>
          <cell r="CX557">
            <v>2</v>
          </cell>
          <cell r="CY557">
            <v>4</v>
          </cell>
          <cell r="CZ557">
            <v>2</v>
          </cell>
          <cell r="DA557">
            <v>4</v>
          </cell>
          <cell r="DB557">
            <v>1</v>
          </cell>
          <cell r="DC557">
            <v>3</v>
          </cell>
          <cell r="DD557">
            <v>5</v>
          </cell>
          <cell r="DE557">
            <v>1</v>
          </cell>
          <cell r="DF557">
            <v>2</v>
          </cell>
          <cell r="DG557">
            <v>2</v>
          </cell>
          <cell r="DH557">
            <v>3</v>
          </cell>
          <cell r="DI557">
            <v>4</v>
          </cell>
          <cell r="DJ557">
            <v>1</v>
          </cell>
          <cell r="DK557">
            <v>1</v>
          </cell>
          <cell r="DL557">
            <v>3</v>
          </cell>
          <cell r="DM557">
            <v>2</v>
          </cell>
          <cell r="DN557">
            <v>188</v>
          </cell>
        </row>
        <row r="558">
          <cell r="A558">
            <v>557</v>
          </cell>
          <cell r="B558" t="str">
            <v>2022/3/24 10:18:40</v>
          </cell>
          <cell r="C558" t="str">
            <v>138秒</v>
          </cell>
          <cell r="D558" t="str">
            <v>微信</v>
          </cell>
          <cell r="E558" t="str">
            <v>N/A</v>
          </cell>
          <cell r="F558" t="str">
            <v>39.144.218.67(重庆-重庆)</v>
          </cell>
          <cell r="G558">
            <v>1</v>
          </cell>
          <cell r="H558">
            <v>1</v>
          </cell>
          <cell r="I558">
            <v>1</v>
          </cell>
          <cell r="J558">
            <v>1</v>
          </cell>
          <cell r="K558">
            <v>1</v>
          </cell>
          <cell r="L558" t="str">
            <v>金融数学</v>
          </cell>
          <cell r="M558">
            <v>0</v>
          </cell>
          <cell r="N558">
            <v>0</v>
          </cell>
          <cell r="O558">
            <v>0</v>
          </cell>
          <cell r="P558">
            <v>0</v>
          </cell>
          <cell r="Q558">
            <v>0</v>
          </cell>
          <cell r="R558">
            <v>1</v>
          </cell>
          <cell r="S558">
            <v>1</v>
          </cell>
          <cell r="T558">
            <v>0</v>
          </cell>
          <cell r="U558">
            <v>0</v>
          </cell>
          <cell r="V558">
            <v>5</v>
          </cell>
          <cell r="W558">
            <v>1</v>
          </cell>
          <cell r="X558">
            <v>0</v>
          </cell>
          <cell r="Y558">
            <v>0</v>
          </cell>
          <cell r="Z558">
            <v>1</v>
          </cell>
          <cell r="AA558">
            <v>0</v>
          </cell>
          <cell r="AB558">
            <v>0</v>
          </cell>
          <cell r="AC558">
            <v>0</v>
          </cell>
          <cell r="AD558">
            <v>0</v>
          </cell>
          <cell r="AE558">
            <v>0</v>
          </cell>
          <cell r="AF558">
            <v>1</v>
          </cell>
          <cell r="AG558">
            <v>0</v>
          </cell>
          <cell r="AH558">
            <v>0</v>
          </cell>
          <cell r="AI558">
            <v>0</v>
          </cell>
          <cell r="AJ558">
            <v>0</v>
          </cell>
          <cell r="AK558">
            <v>0</v>
          </cell>
          <cell r="AL558">
            <v>2</v>
          </cell>
          <cell r="AM558">
            <v>0</v>
          </cell>
          <cell r="AN558">
            <v>0</v>
          </cell>
          <cell r="AO558">
            <v>0</v>
          </cell>
          <cell r="AP558">
            <v>0</v>
          </cell>
          <cell r="AQ558">
            <v>1</v>
          </cell>
          <cell r="AR558">
            <v>1</v>
          </cell>
          <cell r="AS558">
            <v>0</v>
          </cell>
          <cell r="AT558">
            <v>0</v>
          </cell>
          <cell r="AU558">
            <v>0</v>
          </cell>
          <cell r="AV558">
            <v>1</v>
          </cell>
          <cell r="AW558">
            <v>0</v>
          </cell>
          <cell r="AX558">
            <v>0</v>
          </cell>
          <cell r="AY558">
            <v>0</v>
          </cell>
          <cell r="AZ558">
            <v>0</v>
          </cell>
          <cell r="BA558">
            <v>0</v>
          </cell>
          <cell r="BB558">
            <v>0</v>
          </cell>
          <cell r="BC558">
            <v>0</v>
          </cell>
          <cell r="BD558">
            <v>0</v>
          </cell>
          <cell r="BE558">
            <v>0</v>
          </cell>
          <cell r="BF558">
            <v>0</v>
          </cell>
          <cell r="BG558">
            <v>7</v>
          </cell>
          <cell r="BH558">
            <v>7</v>
          </cell>
          <cell r="BI558">
            <v>7</v>
          </cell>
          <cell r="BJ558">
            <v>7</v>
          </cell>
          <cell r="BK558">
            <v>7</v>
          </cell>
          <cell r="BL558">
            <v>7</v>
          </cell>
          <cell r="BM558">
            <v>7</v>
          </cell>
          <cell r="BN558">
            <v>7</v>
          </cell>
          <cell r="BO558">
            <v>7</v>
          </cell>
          <cell r="BP558">
            <v>7</v>
          </cell>
          <cell r="BQ558">
            <v>7</v>
          </cell>
          <cell r="BR558">
            <v>7</v>
          </cell>
          <cell r="BS558">
            <v>7</v>
          </cell>
          <cell r="BT558">
            <v>7</v>
          </cell>
          <cell r="BU558">
            <v>7</v>
          </cell>
          <cell r="BV558">
            <v>7</v>
          </cell>
          <cell r="BW558">
            <v>7</v>
          </cell>
          <cell r="BX558">
            <v>7</v>
          </cell>
          <cell r="BY558">
            <v>7</v>
          </cell>
          <cell r="BZ558">
            <v>7</v>
          </cell>
          <cell r="CA558">
            <v>7</v>
          </cell>
          <cell r="CB558">
            <v>7</v>
          </cell>
          <cell r="CC558">
            <v>7</v>
          </cell>
          <cell r="CD558">
            <v>7</v>
          </cell>
          <cell r="CE558">
            <v>7</v>
          </cell>
          <cell r="CF558">
            <v>7</v>
          </cell>
          <cell r="CG558">
            <v>7</v>
          </cell>
          <cell r="CH558">
            <v>7</v>
          </cell>
          <cell r="CI558">
            <v>7</v>
          </cell>
          <cell r="CJ558">
            <v>7</v>
          </cell>
          <cell r="CK558">
            <v>6</v>
          </cell>
          <cell r="CL558">
            <v>6</v>
          </cell>
          <cell r="CM558">
            <v>6</v>
          </cell>
          <cell r="CN558">
            <v>8</v>
          </cell>
          <cell r="CO558">
            <v>8</v>
          </cell>
          <cell r="CP558">
            <v>7</v>
          </cell>
          <cell r="CQ558">
            <v>10</v>
          </cell>
          <cell r="CR558">
            <v>7</v>
          </cell>
          <cell r="CS558">
            <v>2</v>
          </cell>
          <cell r="CT558">
            <v>1</v>
          </cell>
          <cell r="CU558">
            <v>3</v>
          </cell>
          <cell r="CV558">
            <v>1</v>
          </cell>
          <cell r="CW558">
            <v>4</v>
          </cell>
          <cell r="CX558">
            <v>3</v>
          </cell>
          <cell r="CY558">
            <v>2</v>
          </cell>
          <cell r="CZ558">
            <v>1</v>
          </cell>
          <cell r="DA558">
            <v>3</v>
          </cell>
          <cell r="DB558">
            <v>2</v>
          </cell>
          <cell r="DC558">
            <v>4</v>
          </cell>
          <cell r="DD558">
            <v>5</v>
          </cell>
          <cell r="DE558">
            <v>2</v>
          </cell>
          <cell r="DF558">
            <v>1</v>
          </cell>
          <cell r="DG558">
            <v>3</v>
          </cell>
          <cell r="DH558">
            <v>1</v>
          </cell>
          <cell r="DI558">
            <v>2</v>
          </cell>
          <cell r="DJ558">
            <v>4</v>
          </cell>
          <cell r="DK558">
            <v>1</v>
          </cell>
          <cell r="DL558">
            <v>3</v>
          </cell>
          <cell r="DM558">
            <v>2</v>
          </cell>
          <cell r="DN558">
            <v>263</v>
          </cell>
        </row>
        <row r="559">
          <cell r="A559">
            <v>558</v>
          </cell>
          <cell r="B559" t="str">
            <v>2022/3/24 10:19:17</v>
          </cell>
          <cell r="C559" t="str">
            <v>182秒</v>
          </cell>
          <cell r="D559" t="str">
            <v>微信</v>
          </cell>
          <cell r="E559" t="str">
            <v>N/A</v>
          </cell>
          <cell r="F559" t="str">
            <v>223.104.248.15(重庆-重庆)</v>
          </cell>
          <cell r="G559">
            <v>2</v>
          </cell>
          <cell r="H559">
            <v>1</v>
          </cell>
          <cell r="I559">
            <v>1</v>
          </cell>
          <cell r="J559">
            <v>1</v>
          </cell>
          <cell r="K559">
            <v>1</v>
          </cell>
          <cell r="L559" t="str">
            <v>应用物理学</v>
          </cell>
          <cell r="M559">
            <v>0</v>
          </cell>
          <cell r="N559">
            <v>1</v>
          </cell>
          <cell r="O559">
            <v>1</v>
          </cell>
          <cell r="P559">
            <v>0</v>
          </cell>
          <cell r="Q559">
            <v>1</v>
          </cell>
          <cell r="R559">
            <v>0</v>
          </cell>
          <cell r="S559">
            <v>0</v>
          </cell>
          <cell r="T559">
            <v>0</v>
          </cell>
          <cell r="U559">
            <v>0</v>
          </cell>
          <cell r="V559">
            <v>4</v>
          </cell>
          <cell r="W559">
            <v>1</v>
          </cell>
          <cell r="X559">
            <v>0</v>
          </cell>
          <cell r="Y559">
            <v>0</v>
          </cell>
          <cell r="Z559">
            <v>1</v>
          </cell>
          <cell r="AA559">
            <v>0</v>
          </cell>
          <cell r="AB559">
            <v>0</v>
          </cell>
          <cell r="AC559">
            <v>0</v>
          </cell>
          <cell r="AD559">
            <v>0</v>
          </cell>
          <cell r="AE559">
            <v>0</v>
          </cell>
          <cell r="AF559">
            <v>0</v>
          </cell>
          <cell r="AG559">
            <v>1</v>
          </cell>
          <cell r="AH559">
            <v>0</v>
          </cell>
          <cell r="AI559">
            <v>0</v>
          </cell>
          <cell r="AJ559">
            <v>0</v>
          </cell>
          <cell r="AK559">
            <v>0</v>
          </cell>
          <cell r="AL559">
            <v>1</v>
          </cell>
          <cell r="AM559">
            <v>1</v>
          </cell>
          <cell r="AN559">
            <v>0</v>
          </cell>
          <cell r="AO559">
            <v>1</v>
          </cell>
          <cell r="AP559">
            <v>0</v>
          </cell>
          <cell r="AQ559">
            <v>1</v>
          </cell>
          <cell r="AR559">
            <v>0</v>
          </cell>
          <cell r="AS559">
            <v>0</v>
          </cell>
          <cell r="AT559">
            <v>0</v>
          </cell>
          <cell r="AU559">
            <v>0</v>
          </cell>
          <cell r="AV559">
            <v>1</v>
          </cell>
          <cell r="AW559">
            <v>1</v>
          </cell>
          <cell r="AX559">
            <v>1</v>
          </cell>
          <cell r="AY559">
            <v>0</v>
          </cell>
          <cell r="AZ559">
            <v>0</v>
          </cell>
          <cell r="BA559">
            <v>0</v>
          </cell>
          <cell r="BB559">
            <v>0</v>
          </cell>
          <cell r="BC559">
            <v>0</v>
          </cell>
          <cell r="BD559">
            <v>0</v>
          </cell>
          <cell r="BE559">
            <v>0</v>
          </cell>
          <cell r="BF559">
            <v>0</v>
          </cell>
          <cell r="BG559">
            <v>7</v>
          </cell>
          <cell r="BH559">
            <v>7</v>
          </cell>
          <cell r="BI559">
            <v>7</v>
          </cell>
          <cell r="BJ559">
            <v>7</v>
          </cell>
          <cell r="BK559">
            <v>7</v>
          </cell>
          <cell r="BL559">
            <v>7</v>
          </cell>
          <cell r="BM559">
            <v>7</v>
          </cell>
          <cell r="BN559">
            <v>7</v>
          </cell>
          <cell r="BO559">
            <v>7</v>
          </cell>
          <cell r="BP559">
            <v>7</v>
          </cell>
          <cell r="BQ559">
            <v>7</v>
          </cell>
          <cell r="BR559">
            <v>7</v>
          </cell>
          <cell r="BS559">
            <v>7</v>
          </cell>
          <cell r="BT559">
            <v>7</v>
          </cell>
          <cell r="BU559">
            <v>7</v>
          </cell>
          <cell r="BV559">
            <v>7</v>
          </cell>
          <cell r="BW559">
            <v>7</v>
          </cell>
          <cell r="BX559">
            <v>7</v>
          </cell>
          <cell r="BY559">
            <v>7</v>
          </cell>
          <cell r="BZ559">
            <v>7</v>
          </cell>
          <cell r="CA559">
            <v>7</v>
          </cell>
          <cell r="CB559">
            <v>7</v>
          </cell>
          <cell r="CC559">
            <v>7</v>
          </cell>
          <cell r="CD559">
            <v>7</v>
          </cell>
          <cell r="CE559">
            <v>7</v>
          </cell>
          <cell r="CF559">
            <v>7</v>
          </cell>
          <cell r="CG559">
            <v>7</v>
          </cell>
          <cell r="CH559">
            <v>7</v>
          </cell>
          <cell r="CI559">
            <v>7</v>
          </cell>
          <cell r="CJ559">
            <v>7</v>
          </cell>
          <cell r="CK559">
            <v>7</v>
          </cell>
          <cell r="CL559">
            <v>7</v>
          </cell>
          <cell r="CM559">
            <v>7</v>
          </cell>
          <cell r="CN559">
            <v>6</v>
          </cell>
          <cell r="CO559">
            <v>7</v>
          </cell>
          <cell r="CP559">
            <v>8</v>
          </cell>
          <cell r="CQ559">
            <v>6</v>
          </cell>
          <cell r="CR559">
            <v>9</v>
          </cell>
          <cell r="CS559">
            <v>1</v>
          </cell>
          <cell r="CT559">
            <v>2</v>
          </cell>
          <cell r="CU559">
            <v>3</v>
          </cell>
          <cell r="CV559">
            <v>1</v>
          </cell>
          <cell r="CW559">
            <v>3</v>
          </cell>
          <cell r="CX559">
            <v>4</v>
          </cell>
          <cell r="CY559">
            <v>2</v>
          </cell>
          <cell r="CZ559">
            <v>3</v>
          </cell>
          <cell r="DA559">
            <v>4</v>
          </cell>
          <cell r="DB559">
            <v>1</v>
          </cell>
          <cell r="DC559">
            <v>2</v>
          </cell>
          <cell r="DD559">
            <v>5</v>
          </cell>
          <cell r="DE559">
            <v>2</v>
          </cell>
          <cell r="DF559">
            <v>1</v>
          </cell>
          <cell r="DG559">
            <v>1</v>
          </cell>
          <cell r="DH559">
            <v>4</v>
          </cell>
          <cell r="DI559">
            <v>2</v>
          </cell>
          <cell r="DJ559">
            <v>3</v>
          </cell>
          <cell r="DK559">
            <v>2</v>
          </cell>
          <cell r="DL559">
            <v>3</v>
          </cell>
          <cell r="DM559">
            <v>1</v>
          </cell>
          <cell r="DN559">
            <v>262</v>
          </cell>
        </row>
        <row r="560">
          <cell r="A560">
            <v>559</v>
          </cell>
          <cell r="B560" t="str">
            <v>2022/3/24 10:19:35</v>
          </cell>
          <cell r="C560" t="str">
            <v>345秒</v>
          </cell>
          <cell r="D560" t="str">
            <v>微信</v>
          </cell>
          <cell r="E560" t="str">
            <v>N/A</v>
          </cell>
          <cell r="F560" t="str">
            <v>106.84.146.233(重庆-重庆)</v>
          </cell>
          <cell r="G560">
            <v>1</v>
          </cell>
          <cell r="H560">
            <v>1</v>
          </cell>
          <cell r="I560">
            <v>1</v>
          </cell>
          <cell r="J560">
            <v>1</v>
          </cell>
          <cell r="K560">
            <v>1</v>
          </cell>
          <cell r="L560" t="str">
            <v>汽车服务工程</v>
          </cell>
          <cell r="M560">
            <v>1</v>
          </cell>
          <cell r="N560">
            <v>1</v>
          </cell>
          <cell r="O560">
            <v>1</v>
          </cell>
          <cell r="P560">
            <v>0</v>
          </cell>
          <cell r="Q560">
            <v>1</v>
          </cell>
          <cell r="R560">
            <v>1</v>
          </cell>
          <cell r="S560">
            <v>1</v>
          </cell>
          <cell r="T560">
            <v>1</v>
          </cell>
          <cell r="U560">
            <v>0</v>
          </cell>
          <cell r="V560">
            <v>5</v>
          </cell>
          <cell r="W560">
            <v>1</v>
          </cell>
          <cell r="X560">
            <v>1</v>
          </cell>
          <cell r="Y560">
            <v>0</v>
          </cell>
          <cell r="Z560">
            <v>1</v>
          </cell>
          <cell r="AA560">
            <v>0</v>
          </cell>
          <cell r="AB560">
            <v>0</v>
          </cell>
          <cell r="AC560">
            <v>0</v>
          </cell>
          <cell r="AD560">
            <v>0</v>
          </cell>
          <cell r="AE560">
            <v>1</v>
          </cell>
          <cell r="AF560">
            <v>1</v>
          </cell>
          <cell r="AG560">
            <v>1</v>
          </cell>
          <cell r="AH560">
            <v>0</v>
          </cell>
          <cell r="AI560">
            <v>1</v>
          </cell>
          <cell r="AJ560">
            <v>1</v>
          </cell>
          <cell r="AK560">
            <v>0</v>
          </cell>
          <cell r="AL560">
            <v>1</v>
          </cell>
          <cell r="AM560">
            <v>1</v>
          </cell>
          <cell r="AN560">
            <v>1</v>
          </cell>
          <cell r="AO560">
            <v>1</v>
          </cell>
          <cell r="AP560">
            <v>1</v>
          </cell>
          <cell r="AQ560">
            <v>1</v>
          </cell>
          <cell r="AR560">
            <v>1</v>
          </cell>
          <cell r="AS560">
            <v>1</v>
          </cell>
          <cell r="AT560">
            <v>0</v>
          </cell>
          <cell r="AU560">
            <v>1</v>
          </cell>
          <cell r="AV560">
            <v>1</v>
          </cell>
          <cell r="AW560">
            <v>1</v>
          </cell>
          <cell r="AX560">
            <v>1</v>
          </cell>
          <cell r="AY560">
            <v>1</v>
          </cell>
          <cell r="AZ560">
            <v>0</v>
          </cell>
          <cell r="BA560">
            <v>0</v>
          </cell>
          <cell r="BB560">
            <v>0</v>
          </cell>
          <cell r="BC560">
            <v>0</v>
          </cell>
          <cell r="BD560">
            <v>1</v>
          </cell>
          <cell r="BE560">
            <v>1</v>
          </cell>
          <cell r="BF560">
            <v>0</v>
          </cell>
          <cell r="BG560">
            <v>7</v>
          </cell>
          <cell r="BH560">
            <v>7</v>
          </cell>
          <cell r="BI560">
            <v>7</v>
          </cell>
          <cell r="BJ560">
            <v>7</v>
          </cell>
          <cell r="BK560">
            <v>7</v>
          </cell>
          <cell r="BL560">
            <v>7</v>
          </cell>
          <cell r="BM560">
            <v>7</v>
          </cell>
          <cell r="BN560">
            <v>7</v>
          </cell>
          <cell r="BO560">
            <v>7</v>
          </cell>
          <cell r="BP560">
            <v>7</v>
          </cell>
          <cell r="BQ560">
            <v>7</v>
          </cell>
          <cell r="BR560">
            <v>7</v>
          </cell>
          <cell r="BS560">
            <v>7</v>
          </cell>
          <cell r="BT560">
            <v>7</v>
          </cell>
          <cell r="BU560">
            <v>7</v>
          </cell>
          <cell r="BV560">
            <v>7</v>
          </cell>
          <cell r="BW560">
            <v>7</v>
          </cell>
          <cell r="BX560">
            <v>7</v>
          </cell>
          <cell r="BY560">
            <v>7</v>
          </cell>
          <cell r="BZ560">
            <v>7</v>
          </cell>
          <cell r="CA560">
            <v>7</v>
          </cell>
          <cell r="CB560">
            <v>7</v>
          </cell>
          <cell r="CC560">
            <v>7</v>
          </cell>
          <cell r="CD560">
            <v>7</v>
          </cell>
          <cell r="CE560">
            <v>7</v>
          </cell>
          <cell r="CF560">
            <v>7</v>
          </cell>
          <cell r="CG560">
            <v>7</v>
          </cell>
          <cell r="CH560">
            <v>7</v>
          </cell>
          <cell r="CI560">
            <v>7</v>
          </cell>
          <cell r="CJ560">
            <v>7</v>
          </cell>
          <cell r="CK560">
            <v>7</v>
          </cell>
          <cell r="CL560">
            <v>7</v>
          </cell>
          <cell r="CM560">
            <v>7</v>
          </cell>
          <cell r="CN560">
            <v>11</v>
          </cell>
          <cell r="CO560">
            <v>11</v>
          </cell>
          <cell r="CP560">
            <v>11</v>
          </cell>
          <cell r="CQ560">
            <v>11</v>
          </cell>
          <cell r="CR560">
            <v>11</v>
          </cell>
          <cell r="CS560">
            <v>1</v>
          </cell>
          <cell r="CT560">
            <v>2</v>
          </cell>
          <cell r="CU560">
            <v>3</v>
          </cell>
          <cell r="CV560">
            <v>1</v>
          </cell>
          <cell r="CW560">
            <v>2</v>
          </cell>
          <cell r="CX560">
            <v>3</v>
          </cell>
          <cell r="CY560">
            <v>4</v>
          </cell>
          <cell r="CZ560">
            <v>1</v>
          </cell>
          <cell r="DA560">
            <v>2</v>
          </cell>
          <cell r="DB560">
            <v>3</v>
          </cell>
          <cell r="DC560">
            <v>4</v>
          </cell>
          <cell r="DD560">
            <v>5</v>
          </cell>
          <cell r="DE560">
            <v>1</v>
          </cell>
          <cell r="DF560">
            <v>2</v>
          </cell>
          <cell r="DG560">
            <v>1</v>
          </cell>
          <cell r="DH560">
            <v>2</v>
          </cell>
          <cell r="DI560">
            <v>3</v>
          </cell>
          <cell r="DJ560">
            <v>4</v>
          </cell>
          <cell r="DK560">
            <v>1</v>
          </cell>
          <cell r="DL560">
            <v>2</v>
          </cell>
          <cell r="DM560">
            <v>3</v>
          </cell>
          <cell r="DN560">
            <v>281</v>
          </cell>
        </row>
        <row r="561">
          <cell r="A561">
            <v>560</v>
          </cell>
          <cell r="B561" t="str">
            <v>2022/3/24 10:20:46</v>
          </cell>
          <cell r="C561" t="str">
            <v>160秒</v>
          </cell>
          <cell r="D561" t="str">
            <v>微信</v>
          </cell>
          <cell r="E561" t="str">
            <v>N/A</v>
          </cell>
          <cell r="F561" t="str">
            <v>117.136.30.14(重庆-重庆)</v>
          </cell>
          <cell r="G561">
            <v>2</v>
          </cell>
          <cell r="H561">
            <v>1</v>
          </cell>
          <cell r="I561">
            <v>1</v>
          </cell>
          <cell r="J561">
            <v>1</v>
          </cell>
          <cell r="K561">
            <v>3</v>
          </cell>
          <cell r="L561" t="str">
            <v>汉语国际教育</v>
          </cell>
          <cell r="M561">
            <v>0</v>
          </cell>
          <cell r="N561">
            <v>1</v>
          </cell>
          <cell r="O561">
            <v>1</v>
          </cell>
          <cell r="P561">
            <v>0</v>
          </cell>
          <cell r="Q561">
            <v>1</v>
          </cell>
          <cell r="R561">
            <v>1</v>
          </cell>
          <cell r="S561">
            <v>0</v>
          </cell>
          <cell r="T561">
            <v>1</v>
          </cell>
          <cell r="U561">
            <v>0</v>
          </cell>
          <cell r="V561">
            <v>5</v>
          </cell>
          <cell r="W561">
            <v>1</v>
          </cell>
          <cell r="X561">
            <v>1</v>
          </cell>
          <cell r="Y561">
            <v>0</v>
          </cell>
          <cell r="Z561">
            <v>1</v>
          </cell>
          <cell r="AA561">
            <v>1</v>
          </cell>
          <cell r="AB561">
            <v>0</v>
          </cell>
          <cell r="AC561">
            <v>0</v>
          </cell>
          <cell r="AD561">
            <v>0</v>
          </cell>
          <cell r="AE561">
            <v>0</v>
          </cell>
          <cell r="AF561">
            <v>1</v>
          </cell>
          <cell r="AG561">
            <v>1</v>
          </cell>
          <cell r="AH561">
            <v>0</v>
          </cell>
          <cell r="AI561">
            <v>1</v>
          </cell>
          <cell r="AJ561">
            <v>1</v>
          </cell>
          <cell r="AK561">
            <v>0</v>
          </cell>
          <cell r="AL561">
            <v>1</v>
          </cell>
          <cell r="AM561">
            <v>0</v>
          </cell>
          <cell r="AN561">
            <v>1</v>
          </cell>
          <cell r="AO561">
            <v>1</v>
          </cell>
          <cell r="AP561">
            <v>1</v>
          </cell>
          <cell r="AQ561">
            <v>1</v>
          </cell>
          <cell r="AR561">
            <v>1</v>
          </cell>
          <cell r="AS561">
            <v>0</v>
          </cell>
          <cell r="AT561">
            <v>0</v>
          </cell>
          <cell r="AU561">
            <v>1</v>
          </cell>
          <cell r="AV561">
            <v>1</v>
          </cell>
          <cell r="AW561">
            <v>1</v>
          </cell>
          <cell r="AX561">
            <v>0</v>
          </cell>
          <cell r="AY561">
            <v>0</v>
          </cell>
          <cell r="AZ561">
            <v>1</v>
          </cell>
          <cell r="BA561">
            <v>0</v>
          </cell>
          <cell r="BB561">
            <v>0</v>
          </cell>
          <cell r="BC561">
            <v>0</v>
          </cell>
          <cell r="BD561">
            <v>1</v>
          </cell>
          <cell r="BE561">
            <v>0</v>
          </cell>
          <cell r="BF561">
            <v>0</v>
          </cell>
          <cell r="BG561">
            <v>5</v>
          </cell>
          <cell r="BH561">
            <v>6</v>
          </cell>
          <cell r="BI561">
            <v>6</v>
          </cell>
          <cell r="BJ561">
            <v>6</v>
          </cell>
          <cell r="BK561">
            <v>6</v>
          </cell>
          <cell r="BL561">
            <v>6</v>
          </cell>
          <cell r="BM561">
            <v>7</v>
          </cell>
          <cell r="BN561">
            <v>7</v>
          </cell>
          <cell r="BO561">
            <v>7</v>
          </cell>
          <cell r="BP561">
            <v>7</v>
          </cell>
          <cell r="BQ561">
            <v>7</v>
          </cell>
          <cell r="BR561">
            <v>7</v>
          </cell>
          <cell r="BS561">
            <v>7</v>
          </cell>
          <cell r="BT561">
            <v>7</v>
          </cell>
          <cell r="BU561">
            <v>7</v>
          </cell>
          <cell r="BV561">
            <v>7</v>
          </cell>
          <cell r="BW561">
            <v>7</v>
          </cell>
          <cell r="BX561">
            <v>7</v>
          </cell>
          <cell r="BY561">
            <v>7</v>
          </cell>
          <cell r="BZ561">
            <v>7</v>
          </cell>
          <cell r="CA561">
            <v>7</v>
          </cell>
          <cell r="CB561">
            <v>6</v>
          </cell>
          <cell r="CC561">
            <v>6</v>
          </cell>
          <cell r="CD561">
            <v>6</v>
          </cell>
          <cell r="CE561">
            <v>7</v>
          </cell>
          <cell r="CF561">
            <v>7</v>
          </cell>
          <cell r="CG561">
            <v>6</v>
          </cell>
          <cell r="CH561">
            <v>6</v>
          </cell>
          <cell r="CI561">
            <v>6</v>
          </cell>
          <cell r="CJ561">
            <v>7</v>
          </cell>
          <cell r="CK561">
            <v>7</v>
          </cell>
          <cell r="CL561">
            <v>6</v>
          </cell>
          <cell r="CM561">
            <v>7</v>
          </cell>
          <cell r="CN561">
            <v>7</v>
          </cell>
          <cell r="CO561">
            <v>8</v>
          </cell>
          <cell r="CP561">
            <v>9</v>
          </cell>
          <cell r="CQ561">
            <v>9</v>
          </cell>
          <cell r="CR561">
            <v>9</v>
          </cell>
          <cell r="CS561">
            <v>1</v>
          </cell>
          <cell r="CT561">
            <v>2</v>
          </cell>
          <cell r="CU561">
            <v>3</v>
          </cell>
          <cell r="CV561">
            <v>1</v>
          </cell>
          <cell r="CW561">
            <v>3</v>
          </cell>
          <cell r="CX561">
            <v>4</v>
          </cell>
          <cell r="CY561">
            <v>2</v>
          </cell>
          <cell r="CZ561">
            <v>1</v>
          </cell>
          <cell r="DA561">
            <v>2</v>
          </cell>
          <cell r="DB561">
            <v>3</v>
          </cell>
          <cell r="DC561">
            <v>4</v>
          </cell>
          <cell r="DD561">
            <v>5</v>
          </cell>
          <cell r="DE561">
            <v>1</v>
          </cell>
          <cell r="DF561">
            <v>2</v>
          </cell>
          <cell r="DG561">
            <v>1</v>
          </cell>
          <cell r="DH561">
            <v>2</v>
          </cell>
          <cell r="DI561">
            <v>3</v>
          </cell>
          <cell r="DJ561">
            <v>4</v>
          </cell>
          <cell r="DK561">
            <v>1</v>
          </cell>
          <cell r="DL561">
            <v>2</v>
          </cell>
          <cell r="DM561">
            <v>3</v>
          </cell>
          <cell r="DN561">
            <v>254</v>
          </cell>
        </row>
        <row r="562">
          <cell r="A562">
            <v>561</v>
          </cell>
          <cell r="B562" t="str">
            <v>2022/3/24 10:21:18</v>
          </cell>
          <cell r="C562" t="str">
            <v>253秒</v>
          </cell>
          <cell r="D562" t="str">
            <v>微信</v>
          </cell>
          <cell r="E562" t="str">
            <v>N/A</v>
          </cell>
          <cell r="F562" t="str">
            <v>223.104.250.161(重庆-重庆)</v>
          </cell>
          <cell r="G562">
            <v>2</v>
          </cell>
          <cell r="H562">
            <v>3</v>
          </cell>
          <cell r="I562">
            <v>3</v>
          </cell>
          <cell r="J562">
            <v>3</v>
          </cell>
          <cell r="K562">
            <v>2</v>
          </cell>
          <cell r="L562" t="str">
            <v>经济管理专业</v>
          </cell>
          <cell r="M562">
            <v>0</v>
          </cell>
          <cell r="N562">
            <v>0</v>
          </cell>
          <cell r="O562">
            <v>1</v>
          </cell>
          <cell r="P562">
            <v>0</v>
          </cell>
          <cell r="Q562">
            <v>1</v>
          </cell>
          <cell r="R562">
            <v>0</v>
          </cell>
          <cell r="S562">
            <v>1</v>
          </cell>
          <cell r="T562">
            <v>0</v>
          </cell>
          <cell r="U562">
            <v>0</v>
          </cell>
          <cell r="V562">
            <v>3</v>
          </cell>
          <cell r="W562">
            <v>1</v>
          </cell>
          <cell r="X562">
            <v>1</v>
          </cell>
          <cell r="Y562">
            <v>0</v>
          </cell>
          <cell r="Z562">
            <v>0</v>
          </cell>
          <cell r="AA562">
            <v>1</v>
          </cell>
          <cell r="AB562">
            <v>0</v>
          </cell>
          <cell r="AC562">
            <v>0</v>
          </cell>
          <cell r="AD562">
            <v>0</v>
          </cell>
          <cell r="AE562">
            <v>0</v>
          </cell>
          <cell r="AF562">
            <v>0</v>
          </cell>
          <cell r="AG562">
            <v>1</v>
          </cell>
          <cell r="AH562">
            <v>1</v>
          </cell>
          <cell r="AI562">
            <v>1</v>
          </cell>
          <cell r="AJ562">
            <v>0</v>
          </cell>
          <cell r="AK562">
            <v>0</v>
          </cell>
          <cell r="AL562">
            <v>1</v>
          </cell>
          <cell r="AM562">
            <v>0</v>
          </cell>
          <cell r="AN562">
            <v>1</v>
          </cell>
          <cell r="AO562">
            <v>0</v>
          </cell>
          <cell r="AP562">
            <v>1</v>
          </cell>
          <cell r="AQ562">
            <v>1</v>
          </cell>
          <cell r="AR562">
            <v>1</v>
          </cell>
          <cell r="AS562">
            <v>0</v>
          </cell>
          <cell r="AT562">
            <v>0</v>
          </cell>
          <cell r="AU562">
            <v>1</v>
          </cell>
          <cell r="AV562">
            <v>1</v>
          </cell>
          <cell r="AW562">
            <v>0</v>
          </cell>
          <cell r="AX562">
            <v>0</v>
          </cell>
          <cell r="AY562">
            <v>1</v>
          </cell>
          <cell r="AZ562">
            <v>0</v>
          </cell>
          <cell r="BA562">
            <v>0</v>
          </cell>
          <cell r="BB562">
            <v>0</v>
          </cell>
          <cell r="BC562">
            <v>0</v>
          </cell>
          <cell r="BD562">
            <v>0</v>
          </cell>
          <cell r="BE562">
            <v>1</v>
          </cell>
          <cell r="BF562">
            <v>0</v>
          </cell>
          <cell r="BG562">
            <v>3</v>
          </cell>
          <cell r="BH562">
            <v>4</v>
          </cell>
          <cell r="BI562">
            <v>4</v>
          </cell>
          <cell r="BJ562">
            <v>5</v>
          </cell>
          <cell r="BK562">
            <v>3</v>
          </cell>
          <cell r="BL562">
            <v>5</v>
          </cell>
          <cell r="BM562">
            <v>4</v>
          </cell>
          <cell r="BN562">
            <v>4</v>
          </cell>
          <cell r="BO562">
            <v>2</v>
          </cell>
          <cell r="BP562">
            <v>3</v>
          </cell>
          <cell r="BQ562">
            <v>3</v>
          </cell>
          <cell r="BR562">
            <v>5</v>
          </cell>
          <cell r="BS562">
            <v>3</v>
          </cell>
          <cell r="BT562">
            <v>5</v>
          </cell>
          <cell r="BU562">
            <v>4</v>
          </cell>
          <cell r="BV562">
            <v>5</v>
          </cell>
          <cell r="BW562">
            <v>3</v>
          </cell>
          <cell r="BX562">
            <v>5</v>
          </cell>
          <cell r="BY562">
            <v>3</v>
          </cell>
          <cell r="BZ562">
            <v>4</v>
          </cell>
          <cell r="CA562">
            <v>4</v>
          </cell>
          <cell r="CB562">
            <v>5</v>
          </cell>
          <cell r="CC562">
            <v>3</v>
          </cell>
          <cell r="CD562">
            <v>5</v>
          </cell>
          <cell r="CE562">
            <v>3</v>
          </cell>
          <cell r="CF562">
            <v>5</v>
          </cell>
          <cell r="CG562">
            <v>3</v>
          </cell>
          <cell r="CH562">
            <v>3</v>
          </cell>
          <cell r="CI562">
            <v>5</v>
          </cell>
          <cell r="CJ562">
            <v>3</v>
          </cell>
          <cell r="CK562">
            <v>3</v>
          </cell>
          <cell r="CL562">
            <v>5</v>
          </cell>
          <cell r="CM562">
            <v>3</v>
          </cell>
          <cell r="CN562">
            <v>8</v>
          </cell>
          <cell r="CO562">
            <v>7</v>
          </cell>
          <cell r="CP562">
            <v>8</v>
          </cell>
          <cell r="CQ562">
            <v>9</v>
          </cell>
          <cell r="CR562">
            <v>9</v>
          </cell>
          <cell r="CS562">
            <v>1</v>
          </cell>
          <cell r="CT562">
            <v>2</v>
          </cell>
          <cell r="CU562">
            <v>3</v>
          </cell>
          <cell r="CV562">
            <v>1</v>
          </cell>
          <cell r="CW562">
            <v>3</v>
          </cell>
          <cell r="CX562">
            <v>4</v>
          </cell>
          <cell r="CY562">
            <v>2</v>
          </cell>
          <cell r="CZ562">
            <v>2</v>
          </cell>
          <cell r="DA562">
            <v>4</v>
          </cell>
          <cell r="DB562">
            <v>1</v>
          </cell>
          <cell r="DC562">
            <v>3</v>
          </cell>
          <cell r="DD562">
            <v>5</v>
          </cell>
          <cell r="DE562">
            <v>1</v>
          </cell>
          <cell r="DF562">
            <v>2</v>
          </cell>
          <cell r="DG562">
            <v>1</v>
          </cell>
          <cell r="DH562">
            <v>3</v>
          </cell>
          <cell r="DI562">
            <v>2</v>
          </cell>
          <cell r="DJ562">
            <v>4</v>
          </cell>
          <cell r="DK562">
            <v>3</v>
          </cell>
          <cell r="DL562">
            <v>1</v>
          </cell>
          <cell r="DM562">
            <v>2</v>
          </cell>
          <cell r="DN562">
            <v>163</v>
          </cell>
        </row>
        <row r="563">
          <cell r="A563">
            <v>562</v>
          </cell>
          <cell r="B563" t="str">
            <v>2022/3/24 10:23:06</v>
          </cell>
          <cell r="C563" t="str">
            <v>613秒</v>
          </cell>
          <cell r="D563" t="str">
            <v>微信</v>
          </cell>
          <cell r="E563" t="str">
            <v>N/A</v>
          </cell>
          <cell r="F563" t="str">
            <v>117.136.30.12(重庆-重庆)</v>
          </cell>
          <cell r="G563">
            <v>1</v>
          </cell>
          <cell r="H563">
            <v>1</v>
          </cell>
          <cell r="I563">
            <v>1</v>
          </cell>
          <cell r="J563">
            <v>1</v>
          </cell>
          <cell r="K563">
            <v>1</v>
          </cell>
          <cell r="L563" t="str">
            <v>汽车服务</v>
          </cell>
          <cell r="M563">
            <v>0</v>
          </cell>
          <cell r="N563">
            <v>0</v>
          </cell>
          <cell r="O563">
            <v>1</v>
          </cell>
          <cell r="P563">
            <v>0</v>
          </cell>
          <cell r="Q563">
            <v>1</v>
          </cell>
          <cell r="R563">
            <v>1</v>
          </cell>
          <cell r="S563">
            <v>0</v>
          </cell>
          <cell r="T563">
            <v>0</v>
          </cell>
          <cell r="U563">
            <v>0</v>
          </cell>
          <cell r="V563">
            <v>2</v>
          </cell>
          <cell r="W563">
            <v>1</v>
          </cell>
          <cell r="X563">
            <v>0</v>
          </cell>
          <cell r="Y563">
            <v>0</v>
          </cell>
          <cell r="Z563">
            <v>0</v>
          </cell>
          <cell r="AA563">
            <v>0</v>
          </cell>
          <cell r="AB563">
            <v>0</v>
          </cell>
          <cell r="AC563">
            <v>0</v>
          </cell>
          <cell r="AD563">
            <v>0</v>
          </cell>
          <cell r="AE563">
            <v>0</v>
          </cell>
          <cell r="AF563">
            <v>0</v>
          </cell>
          <cell r="AG563">
            <v>1</v>
          </cell>
          <cell r="AH563">
            <v>0</v>
          </cell>
          <cell r="AI563">
            <v>1</v>
          </cell>
          <cell r="AJ563">
            <v>1</v>
          </cell>
          <cell r="AK563">
            <v>0</v>
          </cell>
          <cell r="AL563">
            <v>1</v>
          </cell>
          <cell r="AM563">
            <v>1</v>
          </cell>
          <cell r="AN563">
            <v>1</v>
          </cell>
          <cell r="AO563">
            <v>1</v>
          </cell>
          <cell r="AP563">
            <v>1</v>
          </cell>
          <cell r="AQ563">
            <v>1</v>
          </cell>
          <cell r="AR563">
            <v>1</v>
          </cell>
          <cell r="AS563">
            <v>0</v>
          </cell>
          <cell r="AT563">
            <v>0</v>
          </cell>
          <cell r="AU563">
            <v>0</v>
          </cell>
          <cell r="AV563">
            <v>1</v>
          </cell>
          <cell r="AW563">
            <v>0</v>
          </cell>
          <cell r="AX563">
            <v>0</v>
          </cell>
          <cell r="AY563">
            <v>0</v>
          </cell>
          <cell r="AZ563">
            <v>0</v>
          </cell>
          <cell r="BA563">
            <v>0</v>
          </cell>
          <cell r="BB563">
            <v>0</v>
          </cell>
          <cell r="BC563">
            <v>0</v>
          </cell>
          <cell r="BD563">
            <v>0</v>
          </cell>
          <cell r="BE563">
            <v>1</v>
          </cell>
          <cell r="BF563">
            <v>0</v>
          </cell>
          <cell r="BG563">
            <v>7</v>
          </cell>
          <cell r="BH563">
            <v>7</v>
          </cell>
          <cell r="BI563">
            <v>7</v>
          </cell>
          <cell r="BJ563">
            <v>7</v>
          </cell>
          <cell r="BK563">
            <v>7</v>
          </cell>
          <cell r="BL563">
            <v>6</v>
          </cell>
          <cell r="BM563">
            <v>6</v>
          </cell>
          <cell r="BN563">
            <v>7</v>
          </cell>
          <cell r="BO563">
            <v>6</v>
          </cell>
          <cell r="BP563">
            <v>7</v>
          </cell>
          <cell r="BQ563">
            <v>7</v>
          </cell>
          <cell r="BR563">
            <v>6</v>
          </cell>
          <cell r="BS563">
            <v>7</v>
          </cell>
          <cell r="BT563">
            <v>5</v>
          </cell>
          <cell r="BU563">
            <v>7</v>
          </cell>
          <cell r="BV563">
            <v>5</v>
          </cell>
          <cell r="BW563">
            <v>6</v>
          </cell>
          <cell r="BX563">
            <v>7</v>
          </cell>
          <cell r="BY563">
            <v>7</v>
          </cell>
          <cell r="BZ563">
            <v>6</v>
          </cell>
          <cell r="CA563">
            <v>6</v>
          </cell>
          <cell r="CB563">
            <v>5</v>
          </cell>
          <cell r="CC563">
            <v>6</v>
          </cell>
          <cell r="CD563">
            <v>5</v>
          </cell>
          <cell r="CE563">
            <v>5</v>
          </cell>
          <cell r="CF563">
            <v>5</v>
          </cell>
          <cell r="CG563">
            <v>7</v>
          </cell>
          <cell r="CH563">
            <v>7</v>
          </cell>
          <cell r="CI563">
            <v>6</v>
          </cell>
          <cell r="CJ563">
            <v>6</v>
          </cell>
          <cell r="CK563">
            <v>6</v>
          </cell>
          <cell r="CL563">
            <v>5</v>
          </cell>
          <cell r="CM563">
            <v>5</v>
          </cell>
          <cell r="CN563">
            <v>11</v>
          </cell>
          <cell r="CO563">
            <v>11</v>
          </cell>
          <cell r="CP563">
            <v>11</v>
          </cell>
          <cell r="CQ563">
            <v>11</v>
          </cell>
          <cell r="CR563">
            <v>11</v>
          </cell>
          <cell r="CS563">
            <v>1</v>
          </cell>
          <cell r="CT563">
            <v>2</v>
          </cell>
          <cell r="CU563">
            <v>3</v>
          </cell>
          <cell r="CV563">
            <v>1</v>
          </cell>
          <cell r="CW563">
            <v>2</v>
          </cell>
          <cell r="CX563">
            <v>4</v>
          </cell>
          <cell r="CY563">
            <v>3</v>
          </cell>
          <cell r="CZ563">
            <v>2</v>
          </cell>
          <cell r="DA563">
            <v>5</v>
          </cell>
          <cell r="DB563">
            <v>1</v>
          </cell>
          <cell r="DC563">
            <v>3</v>
          </cell>
          <cell r="DD563">
            <v>4</v>
          </cell>
          <cell r="DE563">
            <v>2</v>
          </cell>
          <cell r="DF563">
            <v>1</v>
          </cell>
          <cell r="DG563">
            <v>1</v>
          </cell>
          <cell r="DH563">
            <v>3</v>
          </cell>
          <cell r="DI563">
            <v>2</v>
          </cell>
          <cell r="DJ563">
            <v>4</v>
          </cell>
          <cell r="DK563">
            <v>1</v>
          </cell>
          <cell r="DL563">
            <v>2</v>
          </cell>
          <cell r="DM563">
            <v>3</v>
          </cell>
          <cell r="DN563">
            <v>254</v>
          </cell>
        </row>
        <row r="564">
          <cell r="A564">
            <v>563</v>
          </cell>
          <cell r="B564" t="str">
            <v>2022/3/24 10:23:07</v>
          </cell>
          <cell r="C564" t="str">
            <v>110秒</v>
          </cell>
          <cell r="D564" t="str">
            <v>微信</v>
          </cell>
          <cell r="E564" t="str">
            <v>N/A</v>
          </cell>
          <cell r="F564" t="str">
            <v>39.144.218.61(重庆-重庆)</v>
          </cell>
          <cell r="G564">
            <v>2</v>
          </cell>
          <cell r="H564">
            <v>1</v>
          </cell>
          <cell r="I564">
            <v>1</v>
          </cell>
          <cell r="J564">
            <v>1</v>
          </cell>
          <cell r="K564">
            <v>1</v>
          </cell>
          <cell r="L564" t="str">
            <v>应用统计学</v>
          </cell>
          <cell r="M564">
            <v>1</v>
          </cell>
          <cell r="N564">
            <v>1</v>
          </cell>
          <cell r="O564">
            <v>1</v>
          </cell>
          <cell r="P564">
            <v>1</v>
          </cell>
          <cell r="Q564">
            <v>1</v>
          </cell>
          <cell r="R564">
            <v>0</v>
          </cell>
          <cell r="S564">
            <v>0</v>
          </cell>
          <cell r="T564">
            <v>0</v>
          </cell>
          <cell r="U564">
            <v>0</v>
          </cell>
          <cell r="V564">
            <v>1</v>
          </cell>
          <cell r="W564">
            <v>1</v>
          </cell>
          <cell r="X564">
            <v>0</v>
          </cell>
          <cell r="Y564">
            <v>1</v>
          </cell>
          <cell r="Z564">
            <v>1</v>
          </cell>
          <cell r="AA564">
            <v>0</v>
          </cell>
          <cell r="AB564">
            <v>1</v>
          </cell>
          <cell r="AC564">
            <v>0</v>
          </cell>
          <cell r="AD564">
            <v>0</v>
          </cell>
          <cell r="AE564">
            <v>1</v>
          </cell>
          <cell r="AF564">
            <v>1</v>
          </cell>
          <cell r="AG564">
            <v>1</v>
          </cell>
          <cell r="AH564">
            <v>1</v>
          </cell>
          <cell r="AI564">
            <v>1</v>
          </cell>
          <cell r="AJ564">
            <v>0</v>
          </cell>
          <cell r="AK564">
            <v>0</v>
          </cell>
          <cell r="AL564">
            <v>2</v>
          </cell>
          <cell r="AM564">
            <v>1</v>
          </cell>
          <cell r="AN564">
            <v>1</v>
          </cell>
          <cell r="AO564">
            <v>1</v>
          </cell>
          <cell r="AP564">
            <v>0</v>
          </cell>
          <cell r="AQ564">
            <v>1</v>
          </cell>
          <cell r="AR564">
            <v>1</v>
          </cell>
          <cell r="AS564">
            <v>0</v>
          </cell>
          <cell r="AT564">
            <v>0</v>
          </cell>
          <cell r="AU564">
            <v>1</v>
          </cell>
          <cell r="AV564">
            <v>0</v>
          </cell>
          <cell r="AW564">
            <v>1</v>
          </cell>
          <cell r="AX564">
            <v>0</v>
          </cell>
          <cell r="AY564">
            <v>1</v>
          </cell>
          <cell r="AZ564">
            <v>1</v>
          </cell>
          <cell r="BA564">
            <v>0</v>
          </cell>
          <cell r="BB564">
            <v>0</v>
          </cell>
          <cell r="BC564">
            <v>0</v>
          </cell>
          <cell r="BD564">
            <v>0</v>
          </cell>
          <cell r="BE564">
            <v>0</v>
          </cell>
          <cell r="BF564">
            <v>0</v>
          </cell>
          <cell r="BG564">
            <v>2</v>
          </cell>
          <cell r="BH564">
            <v>2</v>
          </cell>
          <cell r="BI564">
            <v>3</v>
          </cell>
          <cell r="BJ564">
            <v>4</v>
          </cell>
          <cell r="BK564">
            <v>2</v>
          </cell>
          <cell r="BL564">
            <v>2</v>
          </cell>
          <cell r="BM564">
            <v>2</v>
          </cell>
          <cell r="BN564">
            <v>2</v>
          </cell>
          <cell r="BO564">
            <v>7</v>
          </cell>
          <cell r="BP564">
            <v>7</v>
          </cell>
          <cell r="BQ564">
            <v>7</v>
          </cell>
          <cell r="BR564">
            <v>7</v>
          </cell>
          <cell r="BS564">
            <v>7</v>
          </cell>
          <cell r="BT564">
            <v>7</v>
          </cell>
          <cell r="BU564">
            <v>7</v>
          </cell>
          <cell r="BV564">
            <v>7</v>
          </cell>
          <cell r="BW564">
            <v>5</v>
          </cell>
          <cell r="BX564">
            <v>5</v>
          </cell>
          <cell r="BY564">
            <v>5</v>
          </cell>
          <cell r="BZ564">
            <v>5</v>
          </cell>
          <cell r="CA564">
            <v>5</v>
          </cell>
          <cell r="CB564">
            <v>4</v>
          </cell>
          <cell r="CC564">
            <v>4</v>
          </cell>
          <cell r="CD564">
            <v>4</v>
          </cell>
          <cell r="CE564">
            <v>5</v>
          </cell>
          <cell r="CF564">
            <v>4</v>
          </cell>
          <cell r="CG564">
            <v>4</v>
          </cell>
          <cell r="CH564">
            <v>4</v>
          </cell>
          <cell r="CI564">
            <v>4</v>
          </cell>
          <cell r="CJ564">
            <v>4</v>
          </cell>
          <cell r="CK564">
            <v>4</v>
          </cell>
          <cell r="CL564">
            <v>4</v>
          </cell>
          <cell r="CM564">
            <v>4</v>
          </cell>
          <cell r="CN564">
            <v>7</v>
          </cell>
          <cell r="CO564">
            <v>6</v>
          </cell>
          <cell r="CP564">
            <v>8</v>
          </cell>
          <cell r="CQ564">
            <v>9</v>
          </cell>
          <cell r="CR564">
            <v>7</v>
          </cell>
          <cell r="CS564">
            <v>-2</v>
          </cell>
          <cell r="CT564">
            <v>-2</v>
          </cell>
          <cell r="CU564">
            <v>1</v>
          </cell>
          <cell r="CV564">
            <v>1</v>
          </cell>
          <cell r="CW564">
            <v>-2</v>
          </cell>
          <cell r="CX564">
            <v>2</v>
          </cell>
          <cell r="CY564">
            <v>-2</v>
          </cell>
          <cell r="CZ564">
            <v>1</v>
          </cell>
          <cell r="DA564">
            <v>2</v>
          </cell>
          <cell r="DB564">
            <v>3</v>
          </cell>
          <cell r="DC564">
            <v>4</v>
          </cell>
          <cell r="DD564">
            <v>-2</v>
          </cell>
          <cell r="DE564">
            <v>1</v>
          </cell>
          <cell r="DF564">
            <v>2</v>
          </cell>
          <cell r="DG564">
            <v>1</v>
          </cell>
          <cell r="DH564">
            <v>2</v>
          </cell>
          <cell r="DI564">
            <v>3</v>
          </cell>
          <cell r="DJ564">
            <v>-2</v>
          </cell>
          <cell r="DK564">
            <v>1</v>
          </cell>
          <cell r="DL564">
            <v>2</v>
          </cell>
          <cell r="DM564">
            <v>3</v>
          </cell>
          <cell r="DN564">
            <v>181</v>
          </cell>
        </row>
        <row r="565">
          <cell r="A565">
            <v>564</v>
          </cell>
          <cell r="B565" t="str">
            <v>2022/3/24 10:23:08</v>
          </cell>
          <cell r="C565" t="str">
            <v>188秒</v>
          </cell>
          <cell r="D565" t="str">
            <v>微信</v>
          </cell>
          <cell r="E565" t="str">
            <v>N/A</v>
          </cell>
          <cell r="F565" t="str">
            <v>39.144.218.31(重庆-重庆)</v>
          </cell>
          <cell r="G565">
            <v>2</v>
          </cell>
          <cell r="H565">
            <v>1</v>
          </cell>
          <cell r="I565">
            <v>1</v>
          </cell>
          <cell r="J565">
            <v>1</v>
          </cell>
          <cell r="K565">
            <v>1</v>
          </cell>
          <cell r="L565" t="str">
            <v>应用统计学</v>
          </cell>
          <cell r="M565">
            <v>1</v>
          </cell>
          <cell r="N565">
            <v>1</v>
          </cell>
          <cell r="O565">
            <v>1</v>
          </cell>
          <cell r="P565">
            <v>1</v>
          </cell>
          <cell r="Q565">
            <v>1</v>
          </cell>
          <cell r="R565">
            <v>1</v>
          </cell>
          <cell r="S565">
            <v>0</v>
          </cell>
          <cell r="T565">
            <v>0</v>
          </cell>
          <cell r="U565">
            <v>0</v>
          </cell>
          <cell r="V565">
            <v>3</v>
          </cell>
          <cell r="W565">
            <v>1</v>
          </cell>
          <cell r="X565">
            <v>1</v>
          </cell>
          <cell r="Y565">
            <v>0</v>
          </cell>
          <cell r="Z565">
            <v>0</v>
          </cell>
          <cell r="AA565">
            <v>0</v>
          </cell>
          <cell r="AB565">
            <v>0</v>
          </cell>
          <cell r="AC565">
            <v>0</v>
          </cell>
          <cell r="AD565">
            <v>0</v>
          </cell>
          <cell r="AE565">
            <v>1</v>
          </cell>
          <cell r="AF565">
            <v>0</v>
          </cell>
          <cell r="AG565">
            <v>1</v>
          </cell>
          <cell r="AH565">
            <v>1</v>
          </cell>
          <cell r="AI565">
            <v>0</v>
          </cell>
          <cell r="AJ565">
            <v>0</v>
          </cell>
          <cell r="AK565">
            <v>0</v>
          </cell>
          <cell r="AL565">
            <v>1</v>
          </cell>
          <cell r="AM565">
            <v>1</v>
          </cell>
          <cell r="AN565">
            <v>1</v>
          </cell>
          <cell r="AO565">
            <v>1</v>
          </cell>
          <cell r="AP565">
            <v>1</v>
          </cell>
          <cell r="AQ565">
            <v>0</v>
          </cell>
          <cell r="AR565">
            <v>1</v>
          </cell>
          <cell r="AS565">
            <v>0</v>
          </cell>
          <cell r="AT565">
            <v>0</v>
          </cell>
          <cell r="AU565">
            <v>0</v>
          </cell>
          <cell r="AV565">
            <v>1</v>
          </cell>
          <cell r="AW565">
            <v>0</v>
          </cell>
          <cell r="AX565">
            <v>1</v>
          </cell>
          <cell r="AY565">
            <v>0</v>
          </cell>
          <cell r="AZ565">
            <v>0</v>
          </cell>
          <cell r="BA565">
            <v>0</v>
          </cell>
          <cell r="BB565">
            <v>0</v>
          </cell>
          <cell r="BC565">
            <v>0</v>
          </cell>
          <cell r="BD565">
            <v>0</v>
          </cell>
          <cell r="BE565">
            <v>0</v>
          </cell>
          <cell r="BF565">
            <v>0</v>
          </cell>
          <cell r="BG565">
            <v>5</v>
          </cell>
          <cell r="BH565">
            <v>5</v>
          </cell>
          <cell r="BI565">
            <v>5</v>
          </cell>
          <cell r="BJ565">
            <v>5</v>
          </cell>
          <cell r="BK565">
            <v>4</v>
          </cell>
          <cell r="BL565">
            <v>4</v>
          </cell>
          <cell r="BM565">
            <v>4</v>
          </cell>
          <cell r="BN565">
            <v>5</v>
          </cell>
          <cell r="BO565">
            <v>5</v>
          </cell>
          <cell r="BP565">
            <v>5</v>
          </cell>
          <cell r="BQ565">
            <v>5</v>
          </cell>
          <cell r="BR565">
            <v>5</v>
          </cell>
          <cell r="BS565">
            <v>5</v>
          </cell>
          <cell r="BT565">
            <v>5</v>
          </cell>
          <cell r="BU565">
            <v>5</v>
          </cell>
          <cell r="BV565">
            <v>5</v>
          </cell>
          <cell r="BW565">
            <v>5</v>
          </cell>
          <cell r="BX565">
            <v>5</v>
          </cell>
          <cell r="BY565">
            <v>5</v>
          </cell>
          <cell r="BZ565">
            <v>5</v>
          </cell>
          <cell r="CA565">
            <v>5</v>
          </cell>
          <cell r="CB565">
            <v>5</v>
          </cell>
          <cell r="CC565">
            <v>5</v>
          </cell>
          <cell r="CD565">
            <v>5</v>
          </cell>
          <cell r="CE565">
            <v>5</v>
          </cell>
          <cell r="CF565">
            <v>5</v>
          </cell>
          <cell r="CG565">
            <v>5</v>
          </cell>
          <cell r="CH565">
            <v>5</v>
          </cell>
          <cell r="CI565">
            <v>5</v>
          </cell>
          <cell r="CJ565">
            <v>5</v>
          </cell>
          <cell r="CK565">
            <v>5</v>
          </cell>
          <cell r="CL565">
            <v>5</v>
          </cell>
          <cell r="CM565">
            <v>5</v>
          </cell>
          <cell r="CN565">
            <v>7</v>
          </cell>
          <cell r="CO565">
            <v>7</v>
          </cell>
          <cell r="CP565">
            <v>7</v>
          </cell>
          <cell r="CQ565">
            <v>7</v>
          </cell>
          <cell r="CR565">
            <v>8</v>
          </cell>
          <cell r="CS565">
            <v>1</v>
          </cell>
          <cell r="CT565">
            <v>2</v>
          </cell>
          <cell r="CU565">
            <v>3</v>
          </cell>
          <cell r="CV565">
            <v>1</v>
          </cell>
          <cell r="CW565">
            <v>2</v>
          </cell>
          <cell r="CX565">
            <v>3</v>
          </cell>
          <cell r="CY565">
            <v>4</v>
          </cell>
          <cell r="CZ565">
            <v>1</v>
          </cell>
          <cell r="DA565">
            <v>2</v>
          </cell>
          <cell r="DB565">
            <v>3</v>
          </cell>
          <cell r="DC565">
            <v>4</v>
          </cell>
          <cell r="DD565">
            <v>5</v>
          </cell>
          <cell r="DE565">
            <v>1</v>
          </cell>
          <cell r="DF565">
            <v>2</v>
          </cell>
          <cell r="DG565">
            <v>4</v>
          </cell>
          <cell r="DH565">
            <v>3</v>
          </cell>
          <cell r="DI565">
            <v>2</v>
          </cell>
          <cell r="DJ565">
            <v>1</v>
          </cell>
          <cell r="DK565">
            <v>1</v>
          </cell>
          <cell r="DL565">
            <v>3</v>
          </cell>
          <cell r="DM565">
            <v>2</v>
          </cell>
          <cell r="DN565">
            <v>193</v>
          </cell>
        </row>
        <row r="566">
          <cell r="A566">
            <v>565</v>
          </cell>
          <cell r="B566" t="str">
            <v>2022/3/24 10:23:41</v>
          </cell>
          <cell r="C566" t="str">
            <v>194秒</v>
          </cell>
          <cell r="D566" t="str">
            <v>微信</v>
          </cell>
          <cell r="E566" t="str">
            <v>N/A</v>
          </cell>
          <cell r="F566" t="str">
            <v>39.144.218.57(重庆-重庆)</v>
          </cell>
          <cell r="G566">
            <v>1</v>
          </cell>
          <cell r="H566">
            <v>1</v>
          </cell>
          <cell r="I566">
            <v>1</v>
          </cell>
          <cell r="J566">
            <v>1</v>
          </cell>
          <cell r="K566">
            <v>1</v>
          </cell>
          <cell r="L566" t="str">
            <v>计算机类</v>
          </cell>
          <cell r="M566">
            <v>1</v>
          </cell>
          <cell r="N566">
            <v>1</v>
          </cell>
          <cell r="O566">
            <v>1</v>
          </cell>
          <cell r="P566">
            <v>0</v>
          </cell>
          <cell r="Q566">
            <v>1</v>
          </cell>
          <cell r="R566">
            <v>1</v>
          </cell>
          <cell r="S566">
            <v>0</v>
          </cell>
          <cell r="T566">
            <v>0</v>
          </cell>
          <cell r="U566">
            <v>0</v>
          </cell>
          <cell r="V566">
            <v>3</v>
          </cell>
          <cell r="W566">
            <v>1</v>
          </cell>
          <cell r="X566">
            <v>0</v>
          </cell>
          <cell r="Y566">
            <v>0</v>
          </cell>
          <cell r="Z566">
            <v>1</v>
          </cell>
          <cell r="AA566">
            <v>1</v>
          </cell>
          <cell r="AB566">
            <v>0</v>
          </cell>
          <cell r="AC566">
            <v>0</v>
          </cell>
          <cell r="AD566">
            <v>0</v>
          </cell>
          <cell r="AE566">
            <v>1</v>
          </cell>
          <cell r="AF566">
            <v>0</v>
          </cell>
          <cell r="AG566">
            <v>1</v>
          </cell>
          <cell r="AH566">
            <v>0</v>
          </cell>
          <cell r="AI566">
            <v>1</v>
          </cell>
          <cell r="AJ566">
            <v>1</v>
          </cell>
          <cell r="AK566">
            <v>0</v>
          </cell>
          <cell r="AL566">
            <v>1</v>
          </cell>
          <cell r="AM566">
            <v>0</v>
          </cell>
          <cell r="AN566">
            <v>1</v>
          </cell>
          <cell r="AO566">
            <v>0</v>
          </cell>
          <cell r="AP566">
            <v>0</v>
          </cell>
          <cell r="AQ566">
            <v>0</v>
          </cell>
          <cell r="AR566">
            <v>0</v>
          </cell>
          <cell r="AS566">
            <v>1</v>
          </cell>
          <cell r="AT566">
            <v>0</v>
          </cell>
          <cell r="AU566">
            <v>0</v>
          </cell>
          <cell r="AV566">
            <v>1</v>
          </cell>
          <cell r="AW566">
            <v>0</v>
          </cell>
          <cell r="AX566">
            <v>0</v>
          </cell>
          <cell r="AY566">
            <v>0</v>
          </cell>
          <cell r="AZ566">
            <v>0</v>
          </cell>
          <cell r="BA566">
            <v>0</v>
          </cell>
          <cell r="BB566">
            <v>0</v>
          </cell>
          <cell r="BC566">
            <v>0</v>
          </cell>
          <cell r="BD566">
            <v>1</v>
          </cell>
          <cell r="BE566">
            <v>0</v>
          </cell>
          <cell r="BF566">
            <v>0</v>
          </cell>
          <cell r="BG566">
            <v>5</v>
          </cell>
          <cell r="BH566">
            <v>6</v>
          </cell>
          <cell r="BI566">
            <v>4</v>
          </cell>
          <cell r="BJ566">
            <v>5</v>
          </cell>
          <cell r="BK566">
            <v>5</v>
          </cell>
          <cell r="BL566">
            <v>4</v>
          </cell>
          <cell r="BM566">
            <v>4</v>
          </cell>
          <cell r="BN566">
            <v>6</v>
          </cell>
          <cell r="BO566">
            <v>6</v>
          </cell>
          <cell r="BP566">
            <v>4</v>
          </cell>
          <cell r="BQ566">
            <v>6</v>
          </cell>
          <cell r="BR566">
            <v>6</v>
          </cell>
          <cell r="BS566">
            <v>6</v>
          </cell>
          <cell r="BT566">
            <v>4</v>
          </cell>
          <cell r="BU566">
            <v>6</v>
          </cell>
          <cell r="BV566">
            <v>4</v>
          </cell>
          <cell r="BW566">
            <v>6</v>
          </cell>
          <cell r="BX566">
            <v>4</v>
          </cell>
          <cell r="BY566">
            <v>6</v>
          </cell>
          <cell r="BZ566">
            <v>4</v>
          </cell>
          <cell r="CA566">
            <v>6</v>
          </cell>
          <cell r="CB566">
            <v>6</v>
          </cell>
          <cell r="CC566">
            <v>5</v>
          </cell>
          <cell r="CD566">
            <v>6</v>
          </cell>
          <cell r="CE566">
            <v>4</v>
          </cell>
          <cell r="CF566">
            <v>6</v>
          </cell>
          <cell r="CG566">
            <v>6</v>
          </cell>
          <cell r="CH566">
            <v>6</v>
          </cell>
          <cell r="CI566">
            <v>3</v>
          </cell>
          <cell r="CJ566">
            <v>6</v>
          </cell>
          <cell r="CK566">
            <v>4</v>
          </cell>
          <cell r="CL566">
            <v>6</v>
          </cell>
          <cell r="CM566">
            <v>6</v>
          </cell>
          <cell r="CN566">
            <v>8</v>
          </cell>
          <cell r="CO566">
            <v>7</v>
          </cell>
          <cell r="CP566">
            <v>8</v>
          </cell>
          <cell r="CQ566">
            <v>8</v>
          </cell>
          <cell r="CR566">
            <v>8</v>
          </cell>
          <cell r="CS566">
            <v>1</v>
          </cell>
          <cell r="CT566">
            <v>2</v>
          </cell>
          <cell r="CU566">
            <v>3</v>
          </cell>
          <cell r="CV566">
            <v>1</v>
          </cell>
          <cell r="CW566">
            <v>2</v>
          </cell>
          <cell r="CX566">
            <v>3</v>
          </cell>
          <cell r="CY566">
            <v>4</v>
          </cell>
          <cell r="CZ566">
            <v>1</v>
          </cell>
          <cell r="DA566">
            <v>2</v>
          </cell>
          <cell r="DB566">
            <v>3</v>
          </cell>
          <cell r="DC566">
            <v>4</v>
          </cell>
          <cell r="DD566">
            <v>5</v>
          </cell>
          <cell r="DE566">
            <v>1</v>
          </cell>
          <cell r="DF566">
            <v>2</v>
          </cell>
          <cell r="DG566">
            <v>1</v>
          </cell>
          <cell r="DH566">
            <v>2</v>
          </cell>
          <cell r="DI566">
            <v>3</v>
          </cell>
          <cell r="DJ566">
            <v>4</v>
          </cell>
          <cell r="DK566">
            <v>1</v>
          </cell>
          <cell r="DL566">
            <v>2</v>
          </cell>
          <cell r="DM566">
            <v>3</v>
          </cell>
          <cell r="DN566">
            <v>205</v>
          </cell>
        </row>
        <row r="567">
          <cell r="A567">
            <v>566</v>
          </cell>
          <cell r="B567" t="str">
            <v>2022/3/24 10:24:04</v>
          </cell>
          <cell r="C567" t="str">
            <v>186秒</v>
          </cell>
          <cell r="D567" t="str">
            <v>微信</v>
          </cell>
          <cell r="E567" t="str">
            <v>N/A</v>
          </cell>
          <cell r="F567" t="str">
            <v>223.104.250.166(重庆-重庆)</v>
          </cell>
          <cell r="G567">
            <v>1</v>
          </cell>
          <cell r="H567">
            <v>1</v>
          </cell>
          <cell r="I567">
            <v>1</v>
          </cell>
          <cell r="J567">
            <v>1</v>
          </cell>
          <cell r="K567">
            <v>3</v>
          </cell>
          <cell r="L567" t="str">
            <v>英语</v>
          </cell>
          <cell r="M567">
            <v>1</v>
          </cell>
          <cell r="N567">
            <v>1</v>
          </cell>
          <cell r="O567">
            <v>1</v>
          </cell>
          <cell r="P567">
            <v>1</v>
          </cell>
          <cell r="Q567">
            <v>1</v>
          </cell>
          <cell r="R567">
            <v>0</v>
          </cell>
          <cell r="S567">
            <v>1</v>
          </cell>
          <cell r="T567">
            <v>0</v>
          </cell>
          <cell r="U567">
            <v>0</v>
          </cell>
          <cell r="V567">
            <v>5</v>
          </cell>
          <cell r="W567">
            <v>1</v>
          </cell>
          <cell r="X567">
            <v>1</v>
          </cell>
          <cell r="Y567">
            <v>1</v>
          </cell>
          <cell r="Z567">
            <v>1</v>
          </cell>
          <cell r="AA567">
            <v>0</v>
          </cell>
          <cell r="AB567">
            <v>0</v>
          </cell>
          <cell r="AC567">
            <v>0</v>
          </cell>
          <cell r="AD567">
            <v>0</v>
          </cell>
          <cell r="AE567">
            <v>1</v>
          </cell>
          <cell r="AF567">
            <v>1</v>
          </cell>
          <cell r="AG567">
            <v>1</v>
          </cell>
          <cell r="AH567">
            <v>1</v>
          </cell>
          <cell r="AI567">
            <v>1</v>
          </cell>
          <cell r="AJ567">
            <v>0</v>
          </cell>
          <cell r="AK567">
            <v>0</v>
          </cell>
          <cell r="AL567">
            <v>1</v>
          </cell>
          <cell r="AM567">
            <v>1</v>
          </cell>
          <cell r="AN567">
            <v>1</v>
          </cell>
          <cell r="AO567">
            <v>1</v>
          </cell>
          <cell r="AP567">
            <v>1</v>
          </cell>
          <cell r="AQ567">
            <v>1</v>
          </cell>
          <cell r="AR567">
            <v>1</v>
          </cell>
          <cell r="AS567">
            <v>1</v>
          </cell>
          <cell r="AT567">
            <v>0</v>
          </cell>
          <cell r="AU567">
            <v>0</v>
          </cell>
          <cell r="AV567">
            <v>1</v>
          </cell>
          <cell r="AW567">
            <v>1</v>
          </cell>
          <cell r="AX567">
            <v>1</v>
          </cell>
          <cell r="AY567">
            <v>0</v>
          </cell>
          <cell r="AZ567">
            <v>0</v>
          </cell>
          <cell r="BA567">
            <v>0</v>
          </cell>
          <cell r="BB567">
            <v>0</v>
          </cell>
          <cell r="BC567">
            <v>0</v>
          </cell>
          <cell r="BD567">
            <v>0</v>
          </cell>
          <cell r="BE567">
            <v>1</v>
          </cell>
          <cell r="BF567">
            <v>0</v>
          </cell>
          <cell r="BG567">
            <v>6</v>
          </cell>
          <cell r="BH567">
            <v>6</v>
          </cell>
          <cell r="BI567">
            <v>6</v>
          </cell>
          <cell r="BJ567">
            <v>6</v>
          </cell>
          <cell r="BK567">
            <v>4</v>
          </cell>
          <cell r="BL567">
            <v>4</v>
          </cell>
          <cell r="BM567">
            <v>4</v>
          </cell>
          <cell r="BN567">
            <v>4</v>
          </cell>
          <cell r="BO567">
            <v>6</v>
          </cell>
          <cell r="BP567">
            <v>6</v>
          </cell>
          <cell r="BQ567">
            <v>4</v>
          </cell>
          <cell r="BR567">
            <v>6</v>
          </cell>
          <cell r="BS567">
            <v>6</v>
          </cell>
          <cell r="BT567">
            <v>6</v>
          </cell>
          <cell r="BU567">
            <v>6</v>
          </cell>
          <cell r="BV567">
            <v>3</v>
          </cell>
          <cell r="BW567">
            <v>6</v>
          </cell>
          <cell r="BX567">
            <v>6</v>
          </cell>
          <cell r="BY567">
            <v>6</v>
          </cell>
          <cell r="BZ567">
            <v>6</v>
          </cell>
          <cell r="CA567">
            <v>6</v>
          </cell>
          <cell r="CB567">
            <v>6</v>
          </cell>
          <cell r="CC567">
            <v>6</v>
          </cell>
          <cell r="CD567">
            <v>6</v>
          </cell>
          <cell r="CE567">
            <v>6</v>
          </cell>
          <cell r="CF567">
            <v>4</v>
          </cell>
          <cell r="CG567">
            <v>6</v>
          </cell>
          <cell r="CH567">
            <v>6</v>
          </cell>
          <cell r="CI567">
            <v>6</v>
          </cell>
          <cell r="CJ567">
            <v>6</v>
          </cell>
          <cell r="CK567">
            <v>6</v>
          </cell>
          <cell r="CL567">
            <v>6</v>
          </cell>
          <cell r="CM567">
            <v>6</v>
          </cell>
          <cell r="CN567">
            <v>9</v>
          </cell>
          <cell r="CO567">
            <v>9</v>
          </cell>
          <cell r="CP567">
            <v>9</v>
          </cell>
          <cell r="CQ567">
            <v>9</v>
          </cell>
          <cell r="CR567">
            <v>9</v>
          </cell>
          <cell r="CS567">
            <v>1</v>
          </cell>
          <cell r="CT567">
            <v>2</v>
          </cell>
          <cell r="CU567">
            <v>3</v>
          </cell>
          <cell r="CV567">
            <v>1</v>
          </cell>
          <cell r="CW567">
            <v>2</v>
          </cell>
          <cell r="CX567">
            <v>4</v>
          </cell>
          <cell r="CY567">
            <v>3</v>
          </cell>
          <cell r="CZ567">
            <v>2</v>
          </cell>
          <cell r="DA567">
            <v>3</v>
          </cell>
          <cell r="DB567">
            <v>1</v>
          </cell>
          <cell r="DC567">
            <v>4</v>
          </cell>
          <cell r="DD567">
            <v>5</v>
          </cell>
          <cell r="DE567">
            <v>2</v>
          </cell>
          <cell r="DF567">
            <v>1</v>
          </cell>
          <cell r="DG567">
            <v>3</v>
          </cell>
          <cell r="DH567">
            <v>1</v>
          </cell>
          <cell r="DI567">
            <v>4</v>
          </cell>
          <cell r="DJ567">
            <v>2</v>
          </cell>
          <cell r="DK567">
            <v>1</v>
          </cell>
          <cell r="DL567">
            <v>2</v>
          </cell>
          <cell r="DM567">
            <v>3</v>
          </cell>
          <cell r="DN567">
            <v>223</v>
          </cell>
        </row>
        <row r="568">
          <cell r="A568">
            <v>567</v>
          </cell>
          <cell r="B568" t="str">
            <v>2022/3/24 10:24:16</v>
          </cell>
          <cell r="C568" t="str">
            <v>158秒</v>
          </cell>
          <cell r="D568" t="str">
            <v>微信</v>
          </cell>
          <cell r="E568" t="str">
            <v>N/A</v>
          </cell>
          <cell r="F568" t="str">
            <v>112.96.237.100(广东-广州)</v>
          </cell>
          <cell r="G568">
            <v>1</v>
          </cell>
          <cell r="H568">
            <v>1</v>
          </cell>
          <cell r="I568">
            <v>1</v>
          </cell>
          <cell r="J568">
            <v>1</v>
          </cell>
          <cell r="K568">
            <v>1</v>
          </cell>
          <cell r="L568" t="str">
            <v>汽车服务工程</v>
          </cell>
          <cell r="M568">
            <v>0</v>
          </cell>
          <cell r="N568">
            <v>1</v>
          </cell>
          <cell r="O568">
            <v>1</v>
          </cell>
          <cell r="P568">
            <v>0</v>
          </cell>
          <cell r="Q568">
            <v>0</v>
          </cell>
          <cell r="R568">
            <v>1</v>
          </cell>
          <cell r="S568">
            <v>0</v>
          </cell>
          <cell r="T568">
            <v>0</v>
          </cell>
          <cell r="U568">
            <v>0</v>
          </cell>
          <cell r="V568">
            <v>3</v>
          </cell>
          <cell r="W568">
            <v>1</v>
          </cell>
          <cell r="X568">
            <v>0</v>
          </cell>
          <cell r="Y568">
            <v>0</v>
          </cell>
          <cell r="Z568">
            <v>1</v>
          </cell>
          <cell r="AA568">
            <v>0</v>
          </cell>
          <cell r="AB568">
            <v>0</v>
          </cell>
          <cell r="AC568">
            <v>0</v>
          </cell>
          <cell r="AD568">
            <v>0</v>
          </cell>
          <cell r="AE568">
            <v>1</v>
          </cell>
          <cell r="AF568">
            <v>1</v>
          </cell>
          <cell r="AG568">
            <v>1</v>
          </cell>
          <cell r="AH568">
            <v>0</v>
          </cell>
          <cell r="AI568">
            <v>1</v>
          </cell>
          <cell r="AJ568">
            <v>0</v>
          </cell>
          <cell r="AK568">
            <v>0</v>
          </cell>
          <cell r="AL568">
            <v>2</v>
          </cell>
          <cell r="AM568">
            <v>0</v>
          </cell>
          <cell r="AN568">
            <v>0</v>
          </cell>
          <cell r="AO568">
            <v>0</v>
          </cell>
          <cell r="AP568">
            <v>0</v>
          </cell>
          <cell r="AQ568">
            <v>1</v>
          </cell>
          <cell r="AR568">
            <v>1</v>
          </cell>
          <cell r="AS568">
            <v>0</v>
          </cell>
          <cell r="AT568">
            <v>0</v>
          </cell>
          <cell r="AU568">
            <v>0</v>
          </cell>
          <cell r="AV568">
            <v>1</v>
          </cell>
          <cell r="AW568">
            <v>0</v>
          </cell>
          <cell r="AX568">
            <v>1</v>
          </cell>
          <cell r="AY568">
            <v>0</v>
          </cell>
          <cell r="AZ568">
            <v>0</v>
          </cell>
          <cell r="BA568">
            <v>0</v>
          </cell>
          <cell r="BB568">
            <v>0</v>
          </cell>
          <cell r="BC568">
            <v>0</v>
          </cell>
          <cell r="BD568">
            <v>1</v>
          </cell>
          <cell r="BE568">
            <v>0</v>
          </cell>
          <cell r="BF568">
            <v>0</v>
          </cell>
          <cell r="BG568">
            <v>4</v>
          </cell>
          <cell r="BH568">
            <v>5</v>
          </cell>
          <cell r="BI568">
            <v>5</v>
          </cell>
          <cell r="BJ568">
            <v>5</v>
          </cell>
          <cell r="BK568">
            <v>5</v>
          </cell>
          <cell r="BL568">
            <v>5</v>
          </cell>
          <cell r="BM568">
            <v>5</v>
          </cell>
          <cell r="BN568">
            <v>5</v>
          </cell>
          <cell r="BO568">
            <v>5</v>
          </cell>
          <cell r="BP568">
            <v>5</v>
          </cell>
          <cell r="BQ568">
            <v>5</v>
          </cell>
          <cell r="BR568">
            <v>5</v>
          </cell>
          <cell r="BS568">
            <v>5</v>
          </cell>
          <cell r="BT568">
            <v>5</v>
          </cell>
          <cell r="BU568">
            <v>5</v>
          </cell>
          <cell r="BV568">
            <v>5</v>
          </cell>
          <cell r="BW568">
            <v>5</v>
          </cell>
          <cell r="BX568">
            <v>5</v>
          </cell>
          <cell r="BY568">
            <v>5</v>
          </cell>
          <cell r="BZ568">
            <v>5</v>
          </cell>
          <cell r="CA568">
            <v>5</v>
          </cell>
          <cell r="CB568">
            <v>5</v>
          </cell>
          <cell r="CC568">
            <v>5</v>
          </cell>
          <cell r="CD568">
            <v>5</v>
          </cell>
          <cell r="CE568">
            <v>5</v>
          </cell>
          <cell r="CF568">
            <v>5</v>
          </cell>
          <cell r="CG568">
            <v>5</v>
          </cell>
          <cell r="CH568">
            <v>5</v>
          </cell>
          <cell r="CI568">
            <v>5</v>
          </cell>
          <cell r="CJ568">
            <v>5</v>
          </cell>
          <cell r="CK568">
            <v>5</v>
          </cell>
          <cell r="CL568">
            <v>5</v>
          </cell>
          <cell r="CM568">
            <v>5</v>
          </cell>
          <cell r="CN568">
            <v>8</v>
          </cell>
          <cell r="CO568">
            <v>9</v>
          </cell>
          <cell r="CP568">
            <v>9</v>
          </cell>
          <cell r="CQ568">
            <v>9</v>
          </cell>
          <cell r="CR568">
            <v>9</v>
          </cell>
          <cell r="CS568">
            <v>1</v>
          </cell>
          <cell r="CT568">
            <v>2</v>
          </cell>
          <cell r="CU568">
            <v>3</v>
          </cell>
          <cell r="CV568">
            <v>1</v>
          </cell>
          <cell r="CW568">
            <v>2</v>
          </cell>
          <cell r="CX568">
            <v>3</v>
          </cell>
          <cell r="CY568">
            <v>4</v>
          </cell>
          <cell r="CZ568">
            <v>1</v>
          </cell>
          <cell r="DA568">
            <v>2</v>
          </cell>
          <cell r="DB568">
            <v>3</v>
          </cell>
          <cell r="DC568">
            <v>4</v>
          </cell>
          <cell r="DD568">
            <v>5</v>
          </cell>
          <cell r="DE568">
            <v>1</v>
          </cell>
          <cell r="DF568">
            <v>2</v>
          </cell>
          <cell r="DG568">
            <v>1</v>
          </cell>
          <cell r="DH568">
            <v>2</v>
          </cell>
          <cell r="DI568">
            <v>3</v>
          </cell>
          <cell r="DJ568">
            <v>4</v>
          </cell>
          <cell r="DK568">
            <v>1</v>
          </cell>
          <cell r="DL568">
            <v>2</v>
          </cell>
          <cell r="DM568">
            <v>3</v>
          </cell>
          <cell r="DN568">
            <v>203</v>
          </cell>
        </row>
        <row r="569">
          <cell r="A569">
            <v>568</v>
          </cell>
          <cell r="B569" t="str">
            <v>2022/3/24 10:24:40</v>
          </cell>
          <cell r="C569" t="str">
            <v>105秒</v>
          </cell>
          <cell r="D569" t="str">
            <v>微信</v>
          </cell>
          <cell r="E569" t="str">
            <v>N/A</v>
          </cell>
          <cell r="F569" t="str">
            <v>117.136.30.62(重庆-重庆)</v>
          </cell>
          <cell r="G569">
            <v>1</v>
          </cell>
          <cell r="H569">
            <v>1</v>
          </cell>
          <cell r="I569">
            <v>1</v>
          </cell>
          <cell r="J569">
            <v>1</v>
          </cell>
          <cell r="K569">
            <v>1</v>
          </cell>
          <cell r="L569" t="str">
            <v>金融数学</v>
          </cell>
          <cell r="M569">
            <v>1</v>
          </cell>
          <cell r="N569">
            <v>1</v>
          </cell>
          <cell r="O569">
            <v>0</v>
          </cell>
          <cell r="P569">
            <v>0</v>
          </cell>
          <cell r="Q569">
            <v>1</v>
          </cell>
          <cell r="R569">
            <v>0</v>
          </cell>
          <cell r="S569">
            <v>0</v>
          </cell>
          <cell r="T569">
            <v>0</v>
          </cell>
          <cell r="U569">
            <v>0</v>
          </cell>
          <cell r="V569">
            <v>2</v>
          </cell>
          <cell r="W569">
            <v>1</v>
          </cell>
          <cell r="X569">
            <v>1</v>
          </cell>
          <cell r="Y569">
            <v>0</v>
          </cell>
          <cell r="Z569">
            <v>0</v>
          </cell>
          <cell r="AA569">
            <v>1</v>
          </cell>
          <cell r="AB569">
            <v>0</v>
          </cell>
          <cell r="AC569">
            <v>0</v>
          </cell>
          <cell r="AD569">
            <v>0</v>
          </cell>
          <cell r="AE569">
            <v>1</v>
          </cell>
          <cell r="AF569">
            <v>1</v>
          </cell>
          <cell r="AG569">
            <v>0</v>
          </cell>
          <cell r="AH569">
            <v>1</v>
          </cell>
          <cell r="AI569">
            <v>0</v>
          </cell>
          <cell r="AJ569">
            <v>0</v>
          </cell>
          <cell r="AK569">
            <v>0</v>
          </cell>
          <cell r="AL569">
            <v>1</v>
          </cell>
          <cell r="AM569">
            <v>1</v>
          </cell>
          <cell r="AN569">
            <v>1</v>
          </cell>
          <cell r="AO569">
            <v>0</v>
          </cell>
          <cell r="AP569">
            <v>0</v>
          </cell>
          <cell r="AQ569">
            <v>1</v>
          </cell>
          <cell r="AR569">
            <v>1</v>
          </cell>
          <cell r="AS569">
            <v>0</v>
          </cell>
          <cell r="AT569">
            <v>0</v>
          </cell>
          <cell r="AU569">
            <v>1</v>
          </cell>
          <cell r="AV569">
            <v>0</v>
          </cell>
          <cell r="AW569">
            <v>1</v>
          </cell>
          <cell r="AX569">
            <v>0</v>
          </cell>
          <cell r="AY569">
            <v>1</v>
          </cell>
          <cell r="AZ569">
            <v>0</v>
          </cell>
          <cell r="BA569">
            <v>0</v>
          </cell>
          <cell r="BB569">
            <v>0</v>
          </cell>
          <cell r="BC569">
            <v>0</v>
          </cell>
          <cell r="BD569">
            <v>0</v>
          </cell>
          <cell r="BE569">
            <v>0</v>
          </cell>
          <cell r="BF569">
            <v>0</v>
          </cell>
          <cell r="BG569">
            <v>7</v>
          </cell>
          <cell r="BH569">
            <v>7</v>
          </cell>
          <cell r="BI569">
            <v>7</v>
          </cell>
          <cell r="BJ569">
            <v>7</v>
          </cell>
          <cell r="BK569">
            <v>7</v>
          </cell>
          <cell r="BL569">
            <v>7</v>
          </cell>
          <cell r="BM569">
            <v>7</v>
          </cell>
          <cell r="BN569">
            <v>7</v>
          </cell>
          <cell r="BO569">
            <v>7</v>
          </cell>
          <cell r="BP569">
            <v>6</v>
          </cell>
          <cell r="BQ569">
            <v>7</v>
          </cell>
          <cell r="BR569">
            <v>7</v>
          </cell>
          <cell r="BS569">
            <v>6</v>
          </cell>
          <cell r="BT569">
            <v>6</v>
          </cell>
          <cell r="BU569">
            <v>7</v>
          </cell>
          <cell r="BV569">
            <v>7</v>
          </cell>
          <cell r="BW569">
            <v>6</v>
          </cell>
          <cell r="BX569">
            <v>6</v>
          </cell>
          <cell r="BY569">
            <v>7</v>
          </cell>
          <cell r="BZ569">
            <v>7</v>
          </cell>
          <cell r="CA569">
            <v>6</v>
          </cell>
          <cell r="CB569">
            <v>6</v>
          </cell>
          <cell r="CC569">
            <v>7</v>
          </cell>
          <cell r="CD569">
            <v>7</v>
          </cell>
          <cell r="CE569">
            <v>6</v>
          </cell>
          <cell r="CF569">
            <v>6</v>
          </cell>
          <cell r="CG569">
            <v>7</v>
          </cell>
          <cell r="CH569">
            <v>6</v>
          </cell>
          <cell r="CI569">
            <v>6</v>
          </cell>
          <cell r="CJ569">
            <v>7</v>
          </cell>
          <cell r="CK569">
            <v>6</v>
          </cell>
          <cell r="CL569">
            <v>7</v>
          </cell>
          <cell r="CM569">
            <v>7</v>
          </cell>
          <cell r="CN569">
            <v>11</v>
          </cell>
          <cell r="CO569">
            <v>11</v>
          </cell>
          <cell r="CP569">
            <v>11</v>
          </cell>
          <cell r="CQ569">
            <v>11</v>
          </cell>
          <cell r="CR569">
            <v>9</v>
          </cell>
          <cell r="CS569">
            <v>1</v>
          </cell>
          <cell r="CT569">
            <v>-2</v>
          </cell>
          <cell r="CU569">
            <v>-2</v>
          </cell>
          <cell r="CV569">
            <v>1</v>
          </cell>
          <cell r="CW569">
            <v>-2</v>
          </cell>
          <cell r="CX569">
            <v>2</v>
          </cell>
          <cell r="CY569">
            <v>-2</v>
          </cell>
          <cell r="CZ569">
            <v>1</v>
          </cell>
          <cell r="DA569">
            <v>-2</v>
          </cell>
          <cell r="DB569">
            <v>2</v>
          </cell>
          <cell r="DC569">
            <v>-2</v>
          </cell>
          <cell r="DD569">
            <v>-2</v>
          </cell>
          <cell r="DE569">
            <v>1</v>
          </cell>
          <cell r="DF569">
            <v>-2</v>
          </cell>
          <cell r="DG569">
            <v>-2</v>
          </cell>
          <cell r="DH569">
            <v>1</v>
          </cell>
          <cell r="DI569">
            <v>-2</v>
          </cell>
          <cell r="DJ569">
            <v>-2</v>
          </cell>
          <cell r="DK569">
            <v>1</v>
          </cell>
          <cell r="DL569">
            <v>2</v>
          </cell>
          <cell r="DM569">
            <v>-2</v>
          </cell>
          <cell r="DN569">
            <v>267</v>
          </cell>
        </row>
        <row r="570">
          <cell r="A570">
            <v>569</v>
          </cell>
          <cell r="B570" t="str">
            <v>2022/3/24 10:24:53</v>
          </cell>
          <cell r="C570" t="str">
            <v>191秒</v>
          </cell>
          <cell r="D570" t="str">
            <v>微信</v>
          </cell>
          <cell r="E570" t="str">
            <v>N/A</v>
          </cell>
          <cell r="F570" t="str">
            <v>39.144.219.134(重庆-重庆)</v>
          </cell>
          <cell r="G570">
            <v>2</v>
          </cell>
          <cell r="H570">
            <v>1</v>
          </cell>
          <cell r="I570">
            <v>1</v>
          </cell>
          <cell r="J570">
            <v>1</v>
          </cell>
          <cell r="K570">
            <v>1</v>
          </cell>
          <cell r="L570" t="str">
            <v>计算机类</v>
          </cell>
          <cell r="M570">
            <v>0</v>
          </cell>
          <cell r="N570">
            <v>0</v>
          </cell>
          <cell r="O570">
            <v>0</v>
          </cell>
          <cell r="P570">
            <v>1</v>
          </cell>
          <cell r="Q570">
            <v>0</v>
          </cell>
          <cell r="R570">
            <v>1</v>
          </cell>
          <cell r="S570">
            <v>0</v>
          </cell>
          <cell r="T570">
            <v>1</v>
          </cell>
          <cell r="U570">
            <v>1</v>
          </cell>
          <cell r="V570">
            <v>5</v>
          </cell>
          <cell r="W570">
            <v>1</v>
          </cell>
          <cell r="X570">
            <v>1</v>
          </cell>
          <cell r="Y570">
            <v>0</v>
          </cell>
          <cell r="Z570">
            <v>1</v>
          </cell>
          <cell r="AA570">
            <v>1</v>
          </cell>
          <cell r="AB570">
            <v>0</v>
          </cell>
          <cell r="AC570">
            <v>0</v>
          </cell>
          <cell r="AD570">
            <v>0</v>
          </cell>
          <cell r="AE570">
            <v>0</v>
          </cell>
          <cell r="AF570">
            <v>0</v>
          </cell>
          <cell r="AG570">
            <v>0</v>
          </cell>
          <cell r="AH570">
            <v>1</v>
          </cell>
          <cell r="AI570">
            <v>0</v>
          </cell>
          <cell r="AJ570">
            <v>1</v>
          </cell>
          <cell r="AK570">
            <v>0</v>
          </cell>
          <cell r="AL570">
            <v>1</v>
          </cell>
          <cell r="AM570">
            <v>1</v>
          </cell>
          <cell r="AN570">
            <v>1</v>
          </cell>
          <cell r="AO570">
            <v>1</v>
          </cell>
          <cell r="AP570">
            <v>1</v>
          </cell>
          <cell r="AQ570">
            <v>1</v>
          </cell>
          <cell r="AR570">
            <v>1</v>
          </cell>
          <cell r="AS570">
            <v>1</v>
          </cell>
          <cell r="AT570">
            <v>0</v>
          </cell>
          <cell r="AU570">
            <v>0</v>
          </cell>
          <cell r="AV570">
            <v>1</v>
          </cell>
          <cell r="AW570">
            <v>0</v>
          </cell>
          <cell r="AX570">
            <v>1</v>
          </cell>
          <cell r="AY570">
            <v>0</v>
          </cell>
          <cell r="AZ570">
            <v>0</v>
          </cell>
          <cell r="BA570">
            <v>0</v>
          </cell>
          <cell r="BB570">
            <v>0</v>
          </cell>
          <cell r="BC570">
            <v>0</v>
          </cell>
          <cell r="BD570">
            <v>0</v>
          </cell>
          <cell r="BE570">
            <v>0</v>
          </cell>
          <cell r="BF570">
            <v>0</v>
          </cell>
          <cell r="BG570">
            <v>7</v>
          </cell>
          <cell r="BH570">
            <v>7</v>
          </cell>
          <cell r="BI570">
            <v>7</v>
          </cell>
          <cell r="BJ570">
            <v>7</v>
          </cell>
          <cell r="BK570">
            <v>7</v>
          </cell>
          <cell r="BL570">
            <v>7</v>
          </cell>
          <cell r="BM570">
            <v>7</v>
          </cell>
          <cell r="BN570">
            <v>7</v>
          </cell>
          <cell r="BO570">
            <v>7</v>
          </cell>
          <cell r="BP570">
            <v>7</v>
          </cell>
          <cell r="BQ570">
            <v>7</v>
          </cell>
          <cell r="BR570">
            <v>7</v>
          </cell>
          <cell r="BS570">
            <v>7</v>
          </cell>
          <cell r="BT570">
            <v>7</v>
          </cell>
          <cell r="BU570">
            <v>7</v>
          </cell>
          <cell r="BV570">
            <v>7</v>
          </cell>
          <cell r="BW570">
            <v>7</v>
          </cell>
          <cell r="BX570">
            <v>7</v>
          </cell>
          <cell r="BY570">
            <v>7</v>
          </cell>
          <cell r="BZ570">
            <v>7</v>
          </cell>
          <cell r="CA570">
            <v>7</v>
          </cell>
          <cell r="CB570">
            <v>7</v>
          </cell>
          <cell r="CC570">
            <v>7</v>
          </cell>
          <cell r="CD570">
            <v>7</v>
          </cell>
          <cell r="CE570">
            <v>7</v>
          </cell>
          <cell r="CF570">
            <v>7</v>
          </cell>
          <cell r="CG570">
            <v>7</v>
          </cell>
          <cell r="CH570">
            <v>7</v>
          </cell>
          <cell r="CI570">
            <v>7</v>
          </cell>
          <cell r="CJ570">
            <v>7</v>
          </cell>
          <cell r="CK570">
            <v>7</v>
          </cell>
          <cell r="CL570">
            <v>7</v>
          </cell>
          <cell r="CM570">
            <v>7</v>
          </cell>
          <cell r="CN570">
            <v>11</v>
          </cell>
          <cell r="CO570">
            <v>11</v>
          </cell>
          <cell r="CP570">
            <v>11</v>
          </cell>
          <cell r="CQ570">
            <v>11</v>
          </cell>
          <cell r="CR570">
            <v>11</v>
          </cell>
          <cell r="CS570">
            <v>1</v>
          </cell>
          <cell r="CT570">
            <v>2</v>
          </cell>
          <cell r="CU570">
            <v>3</v>
          </cell>
          <cell r="CV570">
            <v>1</v>
          </cell>
          <cell r="CW570">
            <v>3</v>
          </cell>
          <cell r="CX570">
            <v>2</v>
          </cell>
          <cell r="CY570">
            <v>4</v>
          </cell>
          <cell r="CZ570">
            <v>1</v>
          </cell>
          <cell r="DA570">
            <v>3</v>
          </cell>
          <cell r="DB570">
            <v>2</v>
          </cell>
          <cell r="DC570">
            <v>5</v>
          </cell>
          <cell r="DD570">
            <v>4</v>
          </cell>
          <cell r="DE570">
            <v>1</v>
          </cell>
          <cell r="DF570">
            <v>2</v>
          </cell>
          <cell r="DG570">
            <v>1</v>
          </cell>
          <cell r="DH570">
            <v>4</v>
          </cell>
          <cell r="DI570">
            <v>2</v>
          </cell>
          <cell r="DJ570">
            <v>3</v>
          </cell>
          <cell r="DK570">
            <v>1</v>
          </cell>
          <cell r="DL570">
            <v>2</v>
          </cell>
          <cell r="DM570">
            <v>3</v>
          </cell>
          <cell r="DN570">
            <v>281</v>
          </cell>
        </row>
        <row r="571">
          <cell r="A571">
            <v>570</v>
          </cell>
          <cell r="B571" t="str">
            <v>2022/3/24 10:26:05</v>
          </cell>
          <cell r="C571" t="str">
            <v>137秒</v>
          </cell>
          <cell r="D571" t="str">
            <v>微信</v>
          </cell>
          <cell r="E571" t="str">
            <v>N/A</v>
          </cell>
          <cell r="F571" t="str">
            <v>223.104.249.247(重庆-重庆)</v>
          </cell>
          <cell r="G571">
            <v>1</v>
          </cell>
          <cell r="H571">
            <v>1</v>
          </cell>
          <cell r="I571">
            <v>1</v>
          </cell>
          <cell r="J571">
            <v>1</v>
          </cell>
          <cell r="K571">
            <v>1</v>
          </cell>
          <cell r="L571" t="str">
            <v>计算机类</v>
          </cell>
          <cell r="M571">
            <v>0</v>
          </cell>
          <cell r="N571">
            <v>1</v>
          </cell>
          <cell r="O571">
            <v>0</v>
          </cell>
          <cell r="P571">
            <v>0</v>
          </cell>
          <cell r="Q571">
            <v>1</v>
          </cell>
          <cell r="R571">
            <v>1</v>
          </cell>
          <cell r="S571">
            <v>0</v>
          </cell>
          <cell r="T571">
            <v>0</v>
          </cell>
          <cell r="U571">
            <v>0</v>
          </cell>
          <cell r="V571">
            <v>2</v>
          </cell>
          <cell r="W571">
            <v>1</v>
          </cell>
          <cell r="X571">
            <v>1</v>
          </cell>
          <cell r="Y571">
            <v>0</v>
          </cell>
          <cell r="Z571">
            <v>0</v>
          </cell>
          <cell r="AA571">
            <v>0</v>
          </cell>
          <cell r="AB571">
            <v>0</v>
          </cell>
          <cell r="AC571">
            <v>0</v>
          </cell>
          <cell r="AD571">
            <v>0</v>
          </cell>
          <cell r="AE571">
            <v>0</v>
          </cell>
          <cell r="AF571">
            <v>0</v>
          </cell>
          <cell r="AG571">
            <v>0</v>
          </cell>
          <cell r="AH571">
            <v>0</v>
          </cell>
          <cell r="AI571">
            <v>0</v>
          </cell>
          <cell r="AJ571">
            <v>1</v>
          </cell>
          <cell r="AK571">
            <v>0</v>
          </cell>
          <cell r="AL571">
            <v>2</v>
          </cell>
          <cell r="AM571">
            <v>1</v>
          </cell>
          <cell r="AN571">
            <v>0</v>
          </cell>
          <cell r="AO571">
            <v>0</v>
          </cell>
          <cell r="AP571">
            <v>0</v>
          </cell>
          <cell r="AQ571">
            <v>0</v>
          </cell>
          <cell r="AR571">
            <v>0</v>
          </cell>
          <cell r="AS571">
            <v>0</v>
          </cell>
          <cell r="AT571">
            <v>0</v>
          </cell>
          <cell r="AU571">
            <v>0</v>
          </cell>
          <cell r="AV571">
            <v>1</v>
          </cell>
          <cell r="AW571">
            <v>0</v>
          </cell>
          <cell r="AX571">
            <v>0</v>
          </cell>
          <cell r="AY571">
            <v>0</v>
          </cell>
          <cell r="AZ571">
            <v>0</v>
          </cell>
          <cell r="BA571">
            <v>0</v>
          </cell>
          <cell r="BB571">
            <v>0</v>
          </cell>
          <cell r="BC571">
            <v>0</v>
          </cell>
          <cell r="BD571">
            <v>0</v>
          </cell>
          <cell r="BE571">
            <v>0</v>
          </cell>
          <cell r="BF571">
            <v>0</v>
          </cell>
          <cell r="BG571">
            <v>5</v>
          </cell>
          <cell r="BH571">
            <v>5</v>
          </cell>
          <cell r="BI571">
            <v>5</v>
          </cell>
          <cell r="BJ571">
            <v>5</v>
          </cell>
          <cell r="BK571">
            <v>5</v>
          </cell>
          <cell r="BL571">
            <v>5</v>
          </cell>
          <cell r="BM571">
            <v>5</v>
          </cell>
          <cell r="BN571">
            <v>5</v>
          </cell>
          <cell r="BO571">
            <v>5</v>
          </cell>
          <cell r="BP571">
            <v>5</v>
          </cell>
          <cell r="BQ571">
            <v>5</v>
          </cell>
          <cell r="BR571">
            <v>5</v>
          </cell>
          <cell r="BS571">
            <v>5</v>
          </cell>
          <cell r="BT571">
            <v>5</v>
          </cell>
          <cell r="BU571">
            <v>5</v>
          </cell>
          <cell r="BV571">
            <v>5</v>
          </cell>
          <cell r="BW571">
            <v>5</v>
          </cell>
          <cell r="BX571">
            <v>5</v>
          </cell>
          <cell r="BY571">
            <v>5</v>
          </cell>
          <cell r="BZ571">
            <v>5</v>
          </cell>
          <cell r="CA571">
            <v>5</v>
          </cell>
          <cell r="CB571">
            <v>5</v>
          </cell>
          <cell r="CC571">
            <v>5</v>
          </cell>
          <cell r="CD571">
            <v>5</v>
          </cell>
          <cell r="CE571">
            <v>5</v>
          </cell>
          <cell r="CF571">
            <v>5</v>
          </cell>
          <cell r="CG571">
            <v>5</v>
          </cell>
          <cell r="CH571">
            <v>5</v>
          </cell>
          <cell r="CI571">
            <v>5</v>
          </cell>
          <cell r="CJ571">
            <v>5</v>
          </cell>
          <cell r="CK571">
            <v>5</v>
          </cell>
          <cell r="CL571">
            <v>5</v>
          </cell>
          <cell r="CM571">
            <v>5</v>
          </cell>
          <cell r="CN571">
            <v>8</v>
          </cell>
          <cell r="CO571">
            <v>8</v>
          </cell>
          <cell r="CP571">
            <v>8</v>
          </cell>
          <cell r="CQ571">
            <v>8</v>
          </cell>
          <cell r="CR571">
            <v>8</v>
          </cell>
          <cell r="CS571">
            <v>1</v>
          </cell>
          <cell r="CT571">
            <v>2</v>
          </cell>
          <cell r="CU571">
            <v>3</v>
          </cell>
          <cell r="CV571">
            <v>1</v>
          </cell>
          <cell r="CW571">
            <v>2</v>
          </cell>
          <cell r="CX571">
            <v>3</v>
          </cell>
          <cell r="CY571">
            <v>4</v>
          </cell>
          <cell r="CZ571">
            <v>1</v>
          </cell>
          <cell r="DA571">
            <v>2</v>
          </cell>
          <cell r="DB571">
            <v>3</v>
          </cell>
          <cell r="DC571">
            <v>4</v>
          </cell>
          <cell r="DD571">
            <v>5</v>
          </cell>
          <cell r="DE571">
            <v>1</v>
          </cell>
          <cell r="DF571">
            <v>2</v>
          </cell>
          <cell r="DG571">
            <v>1</v>
          </cell>
          <cell r="DH571">
            <v>2</v>
          </cell>
          <cell r="DI571">
            <v>3</v>
          </cell>
          <cell r="DJ571">
            <v>4</v>
          </cell>
          <cell r="DK571">
            <v>1</v>
          </cell>
          <cell r="DL571">
            <v>2</v>
          </cell>
          <cell r="DM571">
            <v>3</v>
          </cell>
          <cell r="DN571">
            <v>200</v>
          </cell>
        </row>
        <row r="572">
          <cell r="A572">
            <v>571</v>
          </cell>
          <cell r="B572" t="str">
            <v>2022/3/24 10:26:08</v>
          </cell>
          <cell r="C572" t="str">
            <v>840秒</v>
          </cell>
          <cell r="D572" t="str">
            <v>微信</v>
          </cell>
          <cell r="E572" t="str">
            <v>N/A</v>
          </cell>
          <cell r="F572" t="str">
            <v>113.204.144.163(重庆-重庆)</v>
          </cell>
          <cell r="G572">
            <v>2</v>
          </cell>
          <cell r="H572">
            <v>3</v>
          </cell>
          <cell r="I572">
            <v>2</v>
          </cell>
          <cell r="J572">
            <v>2</v>
          </cell>
          <cell r="K572">
            <v>2</v>
          </cell>
          <cell r="L572" t="str">
            <v>教育学</v>
          </cell>
          <cell r="M572">
            <v>1</v>
          </cell>
          <cell r="N572">
            <v>1</v>
          </cell>
          <cell r="O572">
            <v>1</v>
          </cell>
          <cell r="P572">
            <v>1</v>
          </cell>
          <cell r="Q572">
            <v>1</v>
          </cell>
          <cell r="R572">
            <v>1</v>
          </cell>
          <cell r="S572">
            <v>1</v>
          </cell>
          <cell r="T572">
            <v>1</v>
          </cell>
          <cell r="U572">
            <v>0</v>
          </cell>
          <cell r="V572">
            <v>3</v>
          </cell>
          <cell r="W572">
            <v>1</v>
          </cell>
          <cell r="X572">
            <v>1</v>
          </cell>
          <cell r="Y572">
            <v>0</v>
          </cell>
          <cell r="Z572">
            <v>0</v>
          </cell>
          <cell r="AA572">
            <v>0</v>
          </cell>
          <cell r="AB572">
            <v>0</v>
          </cell>
          <cell r="AC572">
            <v>0</v>
          </cell>
          <cell r="AD572">
            <v>0</v>
          </cell>
          <cell r="AE572">
            <v>1</v>
          </cell>
          <cell r="AF572">
            <v>0</v>
          </cell>
          <cell r="AG572">
            <v>1</v>
          </cell>
          <cell r="AH572">
            <v>0</v>
          </cell>
          <cell r="AI572">
            <v>0</v>
          </cell>
          <cell r="AJ572">
            <v>0</v>
          </cell>
          <cell r="AK572">
            <v>0</v>
          </cell>
          <cell r="AL572">
            <v>2</v>
          </cell>
          <cell r="AM572">
            <v>1</v>
          </cell>
          <cell r="AN572">
            <v>0</v>
          </cell>
          <cell r="AO572">
            <v>1</v>
          </cell>
          <cell r="AP572">
            <v>0</v>
          </cell>
          <cell r="AQ572">
            <v>1</v>
          </cell>
          <cell r="AR572">
            <v>0</v>
          </cell>
          <cell r="AS572">
            <v>0</v>
          </cell>
          <cell r="AT572">
            <v>0</v>
          </cell>
          <cell r="AU572">
            <v>0</v>
          </cell>
          <cell r="AV572">
            <v>1</v>
          </cell>
          <cell r="AW572">
            <v>0</v>
          </cell>
          <cell r="AX572">
            <v>1</v>
          </cell>
          <cell r="AY572">
            <v>1</v>
          </cell>
          <cell r="AZ572">
            <v>0</v>
          </cell>
          <cell r="BA572">
            <v>0</v>
          </cell>
          <cell r="BB572">
            <v>0</v>
          </cell>
          <cell r="BC572">
            <v>0</v>
          </cell>
          <cell r="BD572">
            <v>1</v>
          </cell>
          <cell r="BE572">
            <v>0</v>
          </cell>
          <cell r="BF572">
            <v>0</v>
          </cell>
          <cell r="BG572">
            <v>2</v>
          </cell>
          <cell r="BH572">
            <v>3</v>
          </cell>
          <cell r="BI572">
            <v>2</v>
          </cell>
          <cell r="BJ572">
            <v>2</v>
          </cell>
          <cell r="BK572">
            <v>5</v>
          </cell>
          <cell r="BL572">
            <v>4</v>
          </cell>
          <cell r="BM572">
            <v>4</v>
          </cell>
          <cell r="BN572">
            <v>5</v>
          </cell>
          <cell r="BO572">
            <v>4</v>
          </cell>
          <cell r="BP572">
            <v>5</v>
          </cell>
          <cell r="BQ572">
            <v>4</v>
          </cell>
          <cell r="BR572">
            <v>4</v>
          </cell>
          <cell r="BS572">
            <v>5</v>
          </cell>
          <cell r="BT572">
            <v>5</v>
          </cell>
          <cell r="BU572">
            <v>5</v>
          </cell>
          <cell r="BV572">
            <v>4</v>
          </cell>
          <cell r="BW572">
            <v>5</v>
          </cell>
          <cell r="BX572">
            <v>5</v>
          </cell>
          <cell r="BY572">
            <v>7</v>
          </cell>
          <cell r="BZ572">
            <v>6</v>
          </cell>
          <cell r="CA572">
            <v>7</v>
          </cell>
          <cell r="CB572">
            <v>4</v>
          </cell>
          <cell r="CC572">
            <v>5</v>
          </cell>
          <cell r="CD572">
            <v>5</v>
          </cell>
          <cell r="CE572">
            <v>4</v>
          </cell>
          <cell r="CF572">
            <v>4</v>
          </cell>
          <cell r="CG572">
            <v>4</v>
          </cell>
          <cell r="CH572">
            <v>6</v>
          </cell>
          <cell r="CI572">
            <v>6</v>
          </cell>
          <cell r="CJ572">
            <v>6</v>
          </cell>
          <cell r="CK572">
            <v>5</v>
          </cell>
          <cell r="CL572">
            <v>5</v>
          </cell>
          <cell r="CM572">
            <v>6</v>
          </cell>
          <cell r="CN572">
            <v>11</v>
          </cell>
          <cell r="CO572">
            <v>11</v>
          </cell>
          <cell r="CP572">
            <v>11</v>
          </cell>
          <cell r="CQ572">
            <v>11</v>
          </cell>
          <cell r="CR572">
            <v>11</v>
          </cell>
          <cell r="CS572">
            <v>1</v>
          </cell>
          <cell r="CT572">
            <v>2</v>
          </cell>
          <cell r="CU572">
            <v>3</v>
          </cell>
          <cell r="CV572">
            <v>3</v>
          </cell>
          <cell r="CW572">
            <v>1</v>
          </cell>
          <cell r="CX572">
            <v>2</v>
          </cell>
          <cell r="CY572">
            <v>4</v>
          </cell>
          <cell r="CZ572">
            <v>1</v>
          </cell>
          <cell r="DA572">
            <v>3</v>
          </cell>
          <cell r="DB572">
            <v>2</v>
          </cell>
          <cell r="DC572">
            <v>5</v>
          </cell>
          <cell r="DD572">
            <v>4</v>
          </cell>
          <cell r="DE572">
            <v>2</v>
          </cell>
          <cell r="DF572">
            <v>1</v>
          </cell>
          <cell r="DG572">
            <v>2</v>
          </cell>
          <cell r="DH572">
            <v>1</v>
          </cell>
          <cell r="DI572">
            <v>3</v>
          </cell>
          <cell r="DJ572">
            <v>4</v>
          </cell>
          <cell r="DK572">
            <v>1</v>
          </cell>
          <cell r="DL572">
            <v>2</v>
          </cell>
          <cell r="DM572">
            <v>3</v>
          </cell>
          <cell r="DN572">
            <v>203</v>
          </cell>
        </row>
        <row r="573">
          <cell r="A573">
            <v>572</v>
          </cell>
          <cell r="B573" t="str">
            <v>2022/3/24 10:26:26</v>
          </cell>
          <cell r="C573" t="str">
            <v>272秒</v>
          </cell>
          <cell r="D573" t="str">
            <v>微信</v>
          </cell>
          <cell r="E573" t="str">
            <v>N/A</v>
          </cell>
          <cell r="F573" t="str">
            <v>39.144.219.137(重庆-重庆)</v>
          </cell>
          <cell r="G573">
            <v>2</v>
          </cell>
          <cell r="H573">
            <v>1</v>
          </cell>
          <cell r="I573">
            <v>1</v>
          </cell>
          <cell r="J573">
            <v>1</v>
          </cell>
          <cell r="K573">
            <v>1</v>
          </cell>
          <cell r="L573" t="str">
            <v>汽车服务工程</v>
          </cell>
          <cell r="M573">
            <v>1</v>
          </cell>
          <cell r="N573">
            <v>0</v>
          </cell>
          <cell r="O573">
            <v>1</v>
          </cell>
          <cell r="P573">
            <v>0</v>
          </cell>
          <cell r="Q573">
            <v>0</v>
          </cell>
          <cell r="R573">
            <v>1</v>
          </cell>
          <cell r="S573">
            <v>0</v>
          </cell>
          <cell r="T573">
            <v>1</v>
          </cell>
          <cell r="U573">
            <v>0</v>
          </cell>
          <cell r="V573">
            <v>2</v>
          </cell>
          <cell r="W573">
            <v>1</v>
          </cell>
          <cell r="X573">
            <v>1</v>
          </cell>
          <cell r="Y573">
            <v>0</v>
          </cell>
          <cell r="Z573">
            <v>0</v>
          </cell>
          <cell r="AA573">
            <v>1</v>
          </cell>
          <cell r="AB573">
            <v>0</v>
          </cell>
          <cell r="AC573">
            <v>0</v>
          </cell>
          <cell r="AD573">
            <v>0</v>
          </cell>
          <cell r="AE573">
            <v>1</v>
          </cell>
          <cell r="AF573">
            <v>0</v>
          </cell>
          <cell r="AG573">
            <v>1</v>
          </cell>
          <cell r="AH573">
            <v>0</v>
          </cell>
          <cell r="AI573">
            <v>0</v>
          </cell>
          <cell r="AJ573">
            <v>0</v>
          </cell>
          <cell r="AK573">
            <v>0</v>
          </cell>
          <cell r="AL573">
            <v>1</v>
          </cell>
          <cell r="AM573">
            <v>1</v>
          </cell>
          <cell r="AN573">
            <v>1</v>
          </cell>
          <cell r="AO573">
            <v>1</v>
          </cell>
          <cell r="AP573">
            <v>1</v>
          </cell>
          <cell r="AQ573">
            <v>0</v>
          </cell>
          <cell r="AR573">
            <v>1</v>
          </cell>
          <cell r="AS573">
            <v>0</v>
          </cell>
          <cell r="AT573">
            <v>0</v>
          </cell>
          <cell r="AU573">
            <v>0</v>
          </cell>
          <cell r="AV573">
            <v>1</v>
          </cell>
          <cell r="AW573">
            <v>1</v>
          </cell>
          <cell r="AX573">
            <v>1</v>
          </cell>
          <cell r="AY573">
            <v>1</v>
          </cell>
          <cell r="AZ573">
            <v>0</v>
          </cell>
          <cell r="BA573">
            <v>0</v>
          </cell>
          <cell r="BB573">
            <v>0</v>
          </cell>
          <cell r="BC573">
            <v>0</v>
          </cell>
          <cell r="BD573">
            <v>0</v>
          </cell>
          <cell r="BE573">
            <v>0</v>
          </cell>
          <cell r="BF573">
            <v>0</v>
          </cell>
          <cell r="BG573">
            <v>7</v>
          </cell>
          <cell r="BH573">
            <v>7</v>
          </cell>
          <cell r="BI573">
            <v>7</v>
          </cell>
          <cell r="BJ573">
            <v>6</v>
          </cell>
          <cell r="BK573">
            <v>6</v>
          </cell>
          <cell r="BL573">
            <v>7</v>
          </cell>
          <cell r="BM573">
            <v>7</v>
          </cell>
          <cell r="BN573">
            <v>7</v>
          </cell>
          <cell r="BO573">
            <v>7</v>
          </cell>
          <cell r="BP573">
            <v>7</v>
          </cell>
          <cell r="BQ573">
            <v>7</v>
          </cell>
          <cell r="BR573">
            <v>7</v>
          </cell>
          <cell r="BS573">
            <v>7</v>
          </cell>
          <cell r="BT573">
            <v>7</v>
          </cell>
          <cell r="BU573">
            <v>6</v>
          </cell>
          <cell r="BV573">
            <v>7</v>
          </cell>
          <cell r="BW573">
            <v>7</v>
          </cell>
          <cell r="BX573">
            <v>7</v>
          </cell>
          <cell r="BY573">
            <v>7</v>
          </cell>
          <cell r="BZ573">
            <v>7</v>
          </cell>
          <cell r="CA573">
            <v>6</v>
          </cell>
          <cell r="CB573">
            <v>7</v>
          </cell>
          <cell r="CC573">
            <v>7</v>
          </cell>
          <cell r="CD573">
            <v>7</v>
          </cell>
          <cell r="CE573">
            <v>7</v>
          </cell>
          <cell r="CF573">
            <v>6</v>
          </cell>
          <cell r="CG573">
            <v>7</v>
          </cell>
          <cell r="CH573">
            <v>7</v>
          </cell>
          <cell r="CI573">
            <v>7</v>
          </cell>
          <cell r="CJ573">
            <v>7</v>
          </cell>
          <cell r="CK573">
            <v>7</v>
          </cell>
          <cell r="CL573">
            <v>7</v>
          </cell>
          <cell r="CM573">
            <v>7</v>
          </cell>
          <cell r="CN573">
            <v>11</v>
          </cell>
          <cell r="CO573">
            <v>11</v>
          </cell>
          <cell r="CP573">
            <v>11</v>
          </cell>
          <cell r="CQ573">
            <v>11</v>
          </cell>
          <cell r="CR573">
            <v>11</v>
          </cell>
          <cell r="CS573">
            <v>2</v>
          </cell>
          <cell r="CT573">
            <v>3</v>
          </cell>
          <cell r="CU573">
            <v>1</v>
          </cell>
          <cell r="CV573">
            <v>1</v>
          </cell>
          <cell r="CW573">
            <v>4</v>
          </cell>
          <cell r="CX573">
            <v>2</v>
          </cell>
          <cell r="CY573">
            <v>3</v>
          </cell>
          <cell r="CZ573">
            <v>4</v>
          </cell>
          <cell r="DA573">
            <v>3</v>
          </cell>
          <cell r="DB573">
            <v>1</v>
          </cell>
          <cell r="DC573">
            <v>2</v>
          </cell>
          <cell r="DD573">
            <v>5</v>
          </cell>
          <cell r="DE573">
            <v>2</v>
          </cell>
          <cell r="DF573">
            <v>1</v>
          </cell>
          <cell r="DG573">
            <v>3</v>
          </cell>
          <cell r="DH573">
            <v>1</v>
          </cell>
          <cell r="DI573">
            <v>2</v>
          </cell>
          <cell r="DJ573">
            <v>4</v>
          </cell>
          <cell r="DK573">
            <v>1</v>
          </cell>
          <cell r="DL573">
            <v>3</v>
          </cell>
          <cell r="DM573">
            <v>2</v>
          </cell>
          <cell r="DN573">
            <v>276</v>
          </cell>
        </row>
        <row r="574">
          <cell r="A574">
            <v>573</v>
          </cell>
          <cell r="B574" t="str">
            <v>2022/3/24 10:26:45</v>
          </cell>
          <cell r="C574" t="str">
            <v>631秒</v>
          </cell>
          <cell r="D574" t="str">
            <v>微信</v>
          </cell>
          <cell r="E574" t="str">
            <v>N/A</v>
          </cell>
          <cell r="F574" t="str">
            <v>183.227.101.118(重庆-重庆)</v>
          </cell>
          <cell r="G574">
            <v>1</v>
          </cell>
          <cell r="H574">
            <v>3</v>
          </cell>
          <cell r="I574">
            <v>2</v>
          </cell>
          <cell r="J574">
            <v>1</v>
          </cell>
          <cell r="K574">
            <v>1</v>
          </cell>
          <cell r="L574" t="str">
            <v>计算机科学</v>
          </cell>
          <cell r="M574">
            <v>1</v>
          </cell>
          <cell r="N574">
            <v>0</v>
          </cell>
          <cell r="O574">
            <v>0</v>
          </cell>
          <cell r="P574">
            <v>0</v>
          </cell>
          <cell r="Q574">
            <v>0</v>
          </cell>
          <cell r="R574">
            <v>0</v>
          </cell>
          <cell r="S574">
            <v>1</v>
          </cell>
          <cell r="T574">
            <v>1</v>
          </cell>
          <cell r="U574">
            <v>0</v>
          </cell>
          <cell r="V574">
            <v>5</v>
          </cell>
          <cell r="W574">
            <v>1</v>
          </cell>
          <cell r="X574">
            <v>1</v>
          </cell>
          <cell r="Y574">
            <v>0</v>
          </cell>
          <cell r="Z574">
            <v>0</v>
          </cell>
          <cell r="AA574">
            <v>1</v>
          </cell>
          <cell r="AB574">
            <v>0</v>
          </cell>
          <cell r="AC574">
            <v>0</v>
          </cell>
          <cell r="AD574">
            <v>0</v>
          </cell>
          <cell r="AE574">
            <v>1</v>
          </cell>
          <cell r="AF574">
            <v>0</v>
          </cell>
          <cell r="AG574">
            <v>1</v>
          </cell>
          <cell r="AH574">
            <v>0</v>
          </cell>
          <cell r="AI574">
            <v>0</v>
          </cell>
          <cell r="AJ574">
            <v>0</v>
          </cell>
          <cell r="AK574">
            <v>0</v>
          </cell>
          <cell r="AL574">
            <v>1</v>
          </cell>
          <cell r="AM574">
            <v>1</v>
          </cell>
          <cell r="AN574">
            <v>1</v>
          </cell>
          <cell r="AO574">
            <v>1</v>
          </cell>
          <cell r="AP574">
            <v>1</v>
          </cell>
          <cell r="AQ574">
            <v>1</v>
          </cell>
          <cell r="AR574">
            <v>1</v>
          </cell>
          <cell r="AS574">
            <v>0</v>
          </cell>
          <cell r="AT574">
            <v>0</v>
          </cell>
          <cell r="AU574">
            <v>0</v>
          </cell>
          <cell r="AV574">
            <v>1</v>
          </cell>
          <cell r="AW574">
            <v>1</v>
          </cell>
          <cell r="AX574">
            <v>1</v>
          </cell>
          <cell r="AY574">
            <v>1</v>
          </cell>
          <cell r="AZ574">
            <v>1</v>
          </cell>
          <cell r="BA574">
            <v>0</v>
          </cell>
          <cell r="BB574">
            <v>0</v>
          </cell>
          <cell r="BC574">
            <v>0</v>
          </cell>
          <cell r="BD574">
            <v>0</v>
          </cell>
          <cell r="BE574">
            <v>0</v>
          </cell>
          <cell r="BF574">
            <v>0</v>
          </cell>
          <cell r="BG574">
            <v>6</v>
          </cell>
          <cell r="BH574">
            <v>6</v>
          </cell>
          <cell r="BI574">
            <v>6</v>
          </cell>
          <cell r="BJ574">
            <v>5</v>
          </cell>
          <cell r="BK574">
            <v>5</v>
          </cell>
          <cell r="BL574">
            <v>6</v>
          </cell>
          <cell r="BM574">
            <v>5</v>
          </cell>
          <cell r="BN574">
            <v>5</v>
          </cell>
          <cell r="BO574">
            <v>5</v>
          </cell>
          <cell r="BP574">
            <v>5</v>
          </cell>
          <cell r="BQ574">
            <v>5</v>
          </cell>
          <cell r="BR574">
            <v>5</v>
          </cell>
          <cell r="BS574">
            <v>6</v>
          </cell>
          <cell r="BT574">
            <v>6</v>
          </cell>
          <cell r="BU574">
            <v>6</v>
          </cell>
          <cell r="BV574">
            <v>5</v>
          </cell>
          <cell r="BW574">
            <v>6</v>
          </cell>
          <cell r="BX574">
            <v>7</v>
          </cell>
          <cell r="BY574">
            <v>6</v>
          </cell>
          <cell r="BZ574">
            <v>6</v>
          </cell>
          <cell r="CA574">
            <v>6</v>
          </cell>
          <cell r="CB574">
            <v>5</v>
          </cell>
          <cell r="CC574">
            <v>6</v>
          </cell>
          <cell r="CD574">
            <v>5</v>
          </cell>
          <cell r="CE574">
            <v>5</v>
          </cell>
          <cell r="CF574">
            <v>5</v>
          </cell>
          <cell r="CG574">
            <v>6</v>
          </cell>
          <cell r="CH574">
            <v>6</v>
          </cell>
          <cell r="CI574">
            <v>6</v>
          </cell>
          <cell r="CJ574">
            <v>6</v>
          </cell>
          <cell r="CK574">
            <v>6</v>
          </cell>
          <cell r="CL574">
            <v>6</v>
          </cell>
          <cell r="CM574">
            <v>6</v>
          </cell>
          <cell r="CN574">
            <v>9</v>
          </cell>
          <cell r="CO574">
            <v>10</v>
          </cell>
          <cell r="CP574">
            <v>9</v>
          </cell>
          <cell r="CQ574">
            <v>9</v>
          </cell>
          <cell r="CR574">
            <v>9</v>
          </cell>
          <cell r="CS574">
            <v>1</v>
          </cell>
          <cell r="CT574">
            <v>3</v>
          </cell>
          <cell r="CU574">
            <v>2</v>
          </cell>
          <cell r="CV574">
            <v>1</v>
          </cell>
          <cell r="CW574">
            <v>4</v>
          </cell>
          <cell r="CX574">
            <v>2</v>
          </cell>
          <cell r="CY574">
            <v>3</v>
          </cell>
          <cell r="CZ574">
            <v>2</v>
          </cell>
          <cell r="DA574">
            <v>3</v>
          </cell>
          <cell r="DB574">
            <v>4</v>
          </cell>
          <cell r="DC574">
            <v>5</v>
          </cell>
          <cell r="DD574">
            <v>1</v>
          </cell>
          <cell r="DE574">
            <v>2</v>
          </cell>
          <cell r="DF574">
            <v>1</v>
          </cell>
          <cell r="DG574">
            <v>1</v>
          </cell>
          <cell r="DH574">
            <v>2</v>
          </cell>
          <cell r="DI574">
            <v>4</v>
          </cell>
          <cell r="DJ574">
            <v>3</v>
          </cell>
          <cell r="DK574">
            <v>2</v>
          </cell>
          <cell r="DL574">
            <v>3</v>
          </cell>
          <cell r="DM574">
            <v>1</v>
          </cell>
          <cell r="DN574">
            <v>227</v>
          </cell>
        </row>
        <row r="575">
          <cell r="A575">
            <v>574</v>
          </cell>
          <cell r="B575" t="str">
            <v>2022/3/24 10:27:22</v>
          </cell>
          <cell r="C575" t="str">
            <v>211秒</v>
          </cell>
          <cell r="D575" t="str">
            <v>微信</v>
          </cell>
          <cell r="E575" t="str">
            <v>N/A</v>
          </cell>
          <cell r="F575" t="str">
            <v>106.84.152.186(重庆-重庆)</v>
          </cell>
          <cell r="G575">
            <v>2</v>
          </cell>
          <cell r="H575">
            <v>1</v>
          </cell>
          <cell r="I575">
            <v>1</v>
          </cell>
          <cell r="J575">
            <v>1</v>
          </cell>
          <cell r="K575">
            <v>1</v>
          </cell>
          <cell r="L575" t="str">
            <v>应用物理学</v>
          </cell>
          <cell r="M575">
            <v>0</v>
          </cell>
          <cell r="N575">
            <v>1</v>
          </cell>
          <cell r="O575">
            <v>1</v>
          </cell>
          <cell r="P575">
            <v>0</v>
          </cell>
          <cell r="Q575">
            <v>1</v>
          </cell>
          <cell r="R575">
            <v>1</v>
          </cell>
          <cell r="S575">
            <v>1</v>
          </cell>
          <cell r="T575">
            <v>1</v>
          </cell>
          <cell r="U575">
            <v>0</v>
          </cell>
          <cell r="V575">
            <v>5</v>
          </cell>
          <cell r="W575">
            <v>1</v>
          </cell>
          <cell r="X575">
            <v>1</v>
          </cell>
          <cell r="Y575">
            <v>1</v>
          </cell>
          <cell r="Z575">
            <v>1</v>
          </cell>
          <cell r="AA575">
            <v>1</v>
          </cell>
          <cell r="AB575">
            <v>1</v>
          </cell>
          <cell r="AC575">
            <v>0</v>
          </cell>
          <cell r="AD575">
            <v>0</v>
          </cell>
          <cell r="AE575">
            <v>1</v>
          </cell>
          <cell r="AF575">
            <v>1</v>
          </cell>
          <cell r="AG575">
            <v>1</v>
          </cell>
          <cell r="AH575">
            <v>0</v>
          </cell>
          <cell r="AI575">
            <v>0</v>
          </cell>
          <cell r="AJ575">
            <v>1</v>
          </cell>
          <cell r="AK575">
            <v>0</v>
          </cell>
          <cell r="AL575">
            <v>1</v>
          </cell>
          <cell r="AM575">
            <v>0</v>
          </cell>
          <cell r="AN575">
            <v>1</v>
          </cell>
          <cell r="AO575">
            <v>1</v>
          </cell>
          <cell r="AP575">
            <v>1</v>
          </cell>
          <cell r="AQ575">
            <v>1</v>
          </cell>
          <cell r="AR575">
            <v>1</v>
          </cell>
          <cell r="AS575">
            <v>1</v>
          </cell>
          <cell r="AT575">
            <v>0</v>
          </cell>
          <cell r="AU575">
            <v>1</v>
          </cell>
          <cell r="AV575">
            <v>1</v>
          </cell>
          <cell r="AW575">
            <v>1</v>
          </cell>
          <cell r="AX575">
            <v>1</v>
          </cell>
          <cell r="AY575">
            <v>1</v>
          </cell>
          <cell r="AZ575">
            <v>1</v>
          </cell>
          <cell r="BA575">
            <v>1</v>
          </cell>
          <cell r="BB575">
            <v>0</v>
          </cell>
          <cell r="BC575">
            <v>0</v>
          </cell>
          <cell r="BD575">
            <v>1</v>
          </cell>
          <cell r="BE575">
            <v>1</v>
          </cell>
          <cell r="BF575">
            <v>0</v>
          </cell>
          <cell r="BG575">
            <v>7</v>
          </cell>
          <cell r="BH575">
            <v>7</v>
          </cell>
          <cell r="BI575">
            <v>7</v>
          </cell>
          <cell r="BJ575">
            <v>7</v>
          </cell>
          <cell r="BK575">
            <v>4</v>
          </cell>
          <cell r="BL575">
            <v>7</v>
          </cell>
          <cell r="BM575">
            <v>7</v>
          </cell>
          <cell r="BN575">
            <v>7</v>
          </cell>
          <cell r="BO575">
            <v>6</v>
          </cell>
          <cell r="BP575">
            <v>7</v>
          </cell>
          <cell r="BQ575">
            <v>3</v>
          </cell>
          <cell r="BR575">
            <v>5</v>
          </cell>
          <cell r="BS575">
            <v>7</v>
          </cell>
          <cell r="BT575">
            <v>7</v>
          </cell>
          <cell r="BU575">
            <v>7</v>
          </cell>
          <cell r="BV575">
            <v>5</v>
          </cell>
          <cell r="BW575">
            <v>7</v>
          </cell>
          <cell r="BX575">
            <v>7</v>
          </cell>
          <cell r="BY575">
            <v>7</v>
          </cell>
          <cell r="BZ575">
            <v>7</v>
          </cell>
          <cell r="CA575">
            <v>7</v>
          </cell>
          <cell r="CB575">
            <v>7</v>
          </cell>
          <cell r="CC575">
            <v>7</v>
          </cell>
          <cell r="CD575">
            <v>7</v>
          </cell>
          <cell r="CE575">
            <v>5</v>
          </cell>
          <cell r="CF575">
            <v>7</v>
          </cell>
          <cell r="CG575">
            <v>7</v>
          </cell>
          <cell r="CH575">
            <v>7</v>
          </cell>
          <cell r="CI575">
            <v>7</v>
          </cell>
          <cell r="CJ575">
            <v>7</v>
          </cell>
          <cell r="CK575">
            <v>7</v>
          </cell>
          <cell r="CL575">
            <v>7</v>
          </cell>
          <cell r="CM575">
            <v>7</v>
          </cell>
          <cell r="CN575">
            <v>11</v>
          </cell>
          <cell r="CO575">
            <v>11</v>
          </cell>
          <cell r="CP575">
            <v>11</v>
          </cell>
          <cell r="CQ575">
            <v>11</v>
          </cell>
          <cell r="CR575">
            <v>11</v>
          </cell>
          <cell r="CS575">
            <v>2</v>
          </cell>
          <cell r="CT575">
            <v>1</v>
          </cell>
          <cell r="CU575">
            <v>3</v>
          </cell>
          <cell r="CV575">
            <v>1</v>
          </cell>
          <cell r="CW575">
            <v>2</v>
          </cell>
          <cell r="CX575">
            <v>3</v>
          </cell>
          <cell r="CY575">
            <v>4</v>
          </cell>
          <cell r="CZ575">
            <v>3</v>
          </cell>
          <cell r="DA575">
            <v>5</v>
          </cell>
          <cell r="DB575">
            <v>1</v>
          </cell>
          <cell r="DC575">
            <v>2</v>
          </cell>
          <cell r="DD575">
            <v>4</v>
          </cell>
          <cell r="DE575">
            <v>2</v>
          </cell>
          <cell r="DF575">
            <v>1</v>
          </cell>
          <cell r="DG575">
            <v>3</v>
          </cell>
          <cell r="DH575">
            <v>2</v>
          </cell>
          <cell r="DI575">
            <v>4</v>
          </cell>
          <cell r="DJ575">
            <v>1</v>
          </cell>
          <cell r="DK575">
            <v>2</v>
          </cell>
          <cell r="DL575">
            <v>3</v>
          </cell>
          <cell r="DM575">
            <v>1</v>
          </cell>
          <cell r="DN575">
            <v>267</v>
          </cell>
        </row>
        <row r="576">
          <cell r="A576">
            <v>575</v>
          </cell>
          <cell r="B576" t="str">
            <v>2022/3/24 10:27:48</v>
          </cell>
          <cell r="C576" t="str">
            <v>429秒</v>
          </cell>
          <cell r="D576" t="str">
            <v>微信</v>
          </cell>
          <cell r="E576" t="str">
            <v>N/A</v>
          </cell>
          <cell r="F576" t="str">
            <v>106.84.184.154(重庆-重庆)</v>
          </cell>
          <cell r="G576">
            <v>1</v>
          </cell>
          <cell r="H576">
            <v>1</v>
          </cell>
          <cell r="I576">
            <v>1</v>
          </cell>
          <cell r="J576">
            <v>1</v>
          </cell>
          <cell r="K576">
            <v>1</v>
          </cell>
          <cell r="L576" t="str">
            <v>计算机</v>
          </cell>
          <cell r="M576">
            <v>1</v>
          </cell>
          <cell r="N576">
            <v>1</v>
          </cell>
          <cell r="O576">
            <v>1</v>
          </cell>
          <cell r="P576">
            <v>1</v>
          </cell>
          <cell r="Q576">
            <v>1</v>
          </cell>
          <cell r="R576">
            <v>1</v>
          </cell>
          <cell r="S576">
            <v>0</v>
          </cell>
          <cell r="T576">
            <v>1</v>
          </cell>
          <cell r="U576">
            <v>1</v>
          </cell>
          <cell r="V576">
            <v>5</v>
          </cell>
          <cell r="W576">
            <v>0</v>
          </cell>
          <cell r="X576">
            <v>1</v>
          </cell>
          <cell r="Y576">
            <v>0</v>
          </cell>
          <cell r="Z576">
            <v>1</v>
          </cell>
          <cell r="AA576">
            <v>0</v>
          </cell>
          <cell r="AB576">
            <v>0</v>
          </cell>
          <cell r="AC576">
            <v>0</v>
          </cell>
          <cell r="AD576">
            <v>0</v>
          </cell>
          <cell r="AE576">
            <v>1</v>
          </cell>
          <cell r="AF576">
            <v>0</v>
          </cell>
          <cell r="AG576">
            <v>1</v>
          </cell>
          <cell r="AH576">
            <v>0</v>
          </cell>
          <cell r="AI576">
            <v>0</v>
          </cell>
          <cell r="AJ576">
            <v>0</v>
          </cell>
          <cell r="AK576">
            <v>0</v>
          </cell>
          <cell r="AL576">
            <v>1</v>
          </cell>
          <cell r="AM576">
            <v>1</v>
          </cell>
          <cell r="AN576">
            <v>1</v>
          </cell>
          <cell r="AO576">
            <v>1</v>
          </cell>
          <cell r="AP576">
            <v>0</v>
          </cell>
          <cell r="AQ576">
            <v>1</v>
          </cell>
          <cell r="AR576">
            <v>1</v>
          </cell>
          <cell r="AS576">
            <v>0</v>
          </cell>
          <cell r="AT576">
            <v>0</v>
          </cell>
          <cell r="AU576">
            <v>0</v>
          </cell>
          <cell r="AV576">
            <v>0</v>
          </cell>
          <cell r="AW576">
            <v>1</v>
          </cell>
          <cell r="AX576">
            <v>1</v>
          </cell>
          <cell r="AY576">
            <v>0</v>
          </cell>
          <cell r="AZ576">
            <v>0</v>
          </cell>
          <cell r="BA576">
            <v>0</v>
          </cell>
          <cell r="BB576">
            <v>0</v>
          </cell>
          <cell r="BC576">
            <v>0</v>
          </cell>
          <cell r="BD576">
            <v>0</v>
          </cell>
          <cell r="BE576">
            <v>0</v>
          </cell>
          <cell r="BF576">
            <v>0</v>
          </cell>
          <cell r="BG576">
            <v>3</v>
          </cell>
          <cell r="BH576">
            <v>6</v>
          </cell>
          <cell r="BI576">
            <v>3</v>
          </cell>
          <cell r="BJ576">
            <v>3</v>
          </cell>
          <cell r="BK576">
            <v>3</v>
          </cell>
          <cell r="BL576">
            <v>3</v>
          </cell>
          <cell r="BM576">
            <v>2</v>
          </cell>
          <cell r="BN576">
            <v>3</v>
          </cell>
          <cell r="BO576">
            <v>5</v>
          </cell>
          <cell r="BP576">
            <v>5</v>
          </cell>
          <cell r="BQ576">
            <v>3</v>
          </cell>
          <cell r="BR576">
            <v>3</v>
          </cell>
          <cell r="BS576">
            <v>3</v>
          </cell>
          <cell r="BT576">
            <v>5</v>
          </cell>
          <cell r="BU576">
            <v>6</v>
          </cell>
          <cell r="BV576">
            <v>5</v>
          </cell>
          <cell r="BW576">
            <v>5</v>
          </cell>
          <cell r="BX576">
            <v>6</v>
          </cell>
          <cell r="BY576">
            <v>6</v>
          </cell>
          <cell r="BZ576">
            <v>6</v>
          </cell>
          <cell r="CA576">
            <v>3</v>
          </cell>
          <cell r="CB576">
            <v>3</v>
          </cell>
          <cell r="CC576">
            <v>3</v>
          </cell>
          <cell r="CD576">
            <v>3</v>
          </cell>
          <cell r="CE576">
            <v>6</v>
          </cell>
          <cell r="CF576">
            <v>4</v>
          </cell>
          <cell r="CG576">
            <v>5</v>
          </cell>
          <cell r="CH576">
            <v>4</v>
          </cell>
          <cell r="CI576">
            <v>3</v>
          </cell>
          <cell r="CJ576">
            <v>3</v>
          </cell>
          <cell r="CK576">
            <v>5</v>
          </cell>
          <cell r="CL576">
            <v>5</v>
          </cell>
          <cell r="CM576">
            <v>5</v>
          </cell>
          <cell r="CN576">
            <v>4</v>
          </cell>
          <cell r="CO576">
            <v>3</v>
          </cell>
          <cell r="CP576">
            <v>3</v>
          </cell>
          <cell r="CQ576">
            <v>3</v>
          </cell>
          <cell r="CR576">
            <v>9</v>
          </cell>
          <cell r="CS576">
            <v>1</v>
          </cell>
          <cell r="CT576">
            <v>2</v>
          </cell>
          <cell r="CU576">
            <v>3</v>
          </cell>
          <cell r="CV576">
            <v>3</v>
          </cell>
          <cell r="CW576">
            <v>1</v>
          </cell>
          <cell r="CX576">
            <v>2</v>
          </cell>
          <cell r="CY576">
            <v>4</v>
          </cell>
          <cell r="CZ576">
            <v>4</v>
          </cell>
          <cell r="DA576">
            <v>3</v>
          </cell>
          <cell r="DB576">
            <v>1</v>
          </cell>
          <cell r="DC576">
            <v>5</v>
          </cell>
          <cell r="DD576">
            <v>2</v>
          </cell>
          <cell r="DE576">
            <v>2</v>
          </cell>
          <cell r="DF576">
            <v>1</v>
          </cell>
          <cell r="DG576">
            <v>4</v>
          </cell>
          <cell r="DH576">
            <v>3</v>
          </cell>
          <cell r="DI576">
            <v>1</v>
          </cell>
          <cell r="DJ576">
            <v>2</v>
          </cell>
          <cell r="DK576">
            <v>1</v>
          </cell>
          <cell r="DL576">
            <v>3</v>
          </cell>
          <cell r="DM576">
            <v>2</v>
          </cell>
          <cell r="DN576">
            <v>153</v>
          </cell>
        </row>
        <row r="577">
          <cell r="A577">
            <v>576</v>
          </cell>
          <cell r="B577" t="str">
            <v>2022/3/24 10:34:07</v>
          </cell>
          <cell r="C577" t="str">
            <v>350秒</v>
          </cell>
          <cell r="D577" t="str">
            <v>微信</v>
          </cell>
          <cell r="E577" t="str">
            <v>N/A</v>
          </cell>
          <cell r="F577" t="str">
            <v>106.84.169.117(重庆-重庆)</v>
          </cell>
          <cell r="G577">
            <v>1</v>
          </cell>
          <cell r="H577">
            <v>4</v>
          </cell>
          <cell r="I577">
            <v>3</v>
          </cell>
          <cell r="J577">
            <v>3</v>
          </cell>
          <cell r="K577">
            <v>3</v>
          </cell>
          <cell r="L577" t="str">
            <v>中国古代文学</v>
          </cell>
          <cell r="M577">
            <v>1</v>
          </cell>
          <cell r="N577">
            <v>1</v>
          </cell>
          <cell r="O577">
            <v>1</v>
          </cell>
          <cell r="P577">
            <v>0</v>
          </cell>
          <cell r="Q577">
            <v>0</v>
          </cell>
          <cell r="R577">
            <v>1</v>
          </cell>
          <cell r="S577">
            <v>1</v>
          </cell>
          <cell r="T577">
            <v>1</v>
          </cell>
          <cell r="U577">
            <v>1</v>
          </cell>
          <cell r="V577">
            <v>2</v>
          </cell>
          <cell r="W577">
            <v>1</v>
          </cell>
          <cell r="X577">
            <v>1</v>
          </cell>
          <cell r="Y577">
            <v>1</v>
          </cell>
          <cell r="Z577">
            <v>1</v>
          </cell>
          <cell r="AA577">
            <v>1</v>
          </cell>
          <cell r="AB577">
            <v>1</v>
          </cell>
          <cell r="AC577">
            <v>0</v>
          </cell>
          <cell r="AD577">
            <v>0</v>
          </cell>
          <cell r="AE577">
            <v>1</v>
          </cell>
          <cell r="AF577">
            <v>1</v>
          </cell>
          <cell r="AG577">
            <v>1</v>
          </cell>
          <cell r="AH577">
            <v>0</v>
          </cell>
          <cell r="AI577">
            <v>0</v>
          </cell>
          <cell r="AJ577">
            <v>1</v>
          </cell>
          <cell r="AK577">
            <v>0</v>
          </cell>
          <cell r="AL577">
            <v>1</v>
          </cell>
          <cell r="AM577">
            <v>1</v>
          </cell>
          <cell r="AN577">
            <v>1</v>
          </cell>
          <cell r="AO577">
            <v>1</v>
          </cell>
          <cell r="AP577">
            <v>1</v>
          </cell>
          <cell r="AQ577">
            <v>1</v>
          </cell>
          <cell r="AR577">
            <v>1</v>
          </cell>
          <cell r="AS577">
            <v>1</v>
          </cell>
          <cell r="AT577">
            <v>0</v>
          </cell>
          <cell r="AU577">
            <v>1</v>
          </cell>
          <cell r="AV577">
            <v>1</v>
          </cell>
          <cell r="AW577">
            <v>1</v>
          </cell>
          <cell r="AX577">
            <v>1</v>
          </cell>
          <cell r="AY577">
            <v>1</v>
          </cell>
          <cell r="AZ577">
            <v>1</v>
          </cell>
          <cell r="BA577">
            <v>1</v>
          </cell>
          <cell r="BB577">
            <v>1</v>
          </cell>
          <cell r="BC577">
            <v>0</v>
          </cell>
          <cell r="BD577">
            <v>1</v>
          </cell>
          <cell r="BE577">
            <v>1</v>
          </cell>
          <cell r="BF577">
            <v>0</v>
          </cell>
          <cell r="BG577">
            <v>5</v>
          </cell>
          <cell r="BH577">
            <v>6</v>
          </cell>
          <cell r="BI577">
            <v>5</v>
          </cell>
          <cell r="BJ577">
            <v>6</v>
          </cell>
          <cell r="BK577">
            <v>5</v>
          </cell>
          <cell r="BL577">
            <v>5</v>
          </cell>
          <cell r="BM577">
            <v>4</v>
          </cell>
          <cell r="BN577">
            <v>5</v>
          </cell>
          <cell r="BO577">
            <v>5</v>
          </cell>
          <cell r="BP577">
            <v>6</v>
          </cell>
          <cell r="BQ577">
            <v>1</v>
          </cell>
          <cell r="BR577">
            <v>6</v>
          </cell>
          <cell r="BS577">
            <v>5</v>
          </cell>
          <cell r="BT577">
            <v>5</v>
          </cell>
          <cell r="BU577">
            <v>6</v>
          </cell>
          <cell r="BV577">
            <v>4</v>
          </cell>
          <cell r="BW577">
            <v>6</v>
          </cell>
          <cell r="BX577">
            <v>6</v>
          </cell>
          <cell r="BY577">
            <v>6</v>
          </cell>
          <cell r="BZ577">
            <v>5</v>
          </cell>
          <cell r="CA577">
            <v>6</v>
          </cell>
          <cell r="CB577">
            <v>6</v>
          </cell>
          <cell r="CC577">
            <v>6</v>
          </cell>
          <cell r="CD577">
            <v>6</v>
          </cell>
          <cell r="CE577">
            <v>6</v>
          </cell>
          <cell r="CF577">
            <v>5</v>
          </cell>
          <cell r="CG577">
            <v>6</v>
          </cell>
          <cell r="CH577">
            <v>5</v>
          </cell>
          <cell r="CI577">
            <v>5</v>
          </cell>
          <cell r="CJ577">
            <v>5</v>
          </cell>
          <cell r="CK577">
            <v>5</v>
          </cell>
          <cell r="CL577">
            <v>5</v>
          </cell>
          <cell r="CM577">
            <v>5</v>
          </cell>
          <cell r="CN577">
            <v>7</v>
          </cell>
          <cell r="CO577">
            <v>7</v>
          </cell>
          <cell r="CP577">
            <v>6</v>
          </cell>
          <cell r="CQ577">
            <v>6</v>
          </cell>
          <cell r="CR577">
            <v>7</v>
          </cell>
          <cell r="CS577">
            <v>1</v>
          </cell>
          <cell r="CT577">
            <v>-2</v>
          </cell>
          <cell r="CU577">
            <v>-2</v>
          </cell>
          <cell r="CV577">
            <v>-2</v>
          </cell>
          <cell r="CW577">
            <v>1</v>
          </cell>
          <cell r="CX577">
            <v>-2</v>
          </cell>
          <cell r="CY577">
            <v>-2</v>
          </cell>
          <cell r="CZ577">
            <v>1</v>
          </cell>
          <cell r="DA577">
            <v>-2</v>
          </cell>
          <cell r="DB577">
            <v>-2</v>
          </cell>
          <cell r="DC577">
            <v>-2</v>
          </cell>
          <cell r="DD577">
            <v>-2</v>
          </cell>
          <cell r="DE577">
            <v>-2</v>
          </cell>
          <cell r="DF577">
            <v>1</v>
          </cell>
          <cell r="DG577">
            <v>1</v>
          </cell>
          <cell r="DH577">
            <v>-2</v>
          </cell>
          <cell r="DI577">
            <v>-2</v>
          </cell>
          <cell r="DJ577">
            <v>2</v>
          </cell>
          <cell r="DK577">
            <v>-2</v>
          </cell>
          <cell r="DL577">
            <v>1</v>
          </cell>
          <cell r="DM577">
            <v>-2</v>
          </cell>
          <cell r="DN577">
            <v>201</v>
          </cell>
        </row>
        <row r="578">
          <cell r="A578">
            <v>577</v>
          </cell>
          <cell r="B578" t="str">
            <v>2022/3/24 10:36:22</v>
          </cell>
          <cell r="C578" t="str">
            <v>270秒</v>
          </cell>
          <cell r="D578" t="str">
            <v>微信</v>
          </cell>
          <cell r="E578" t="str">
            <v>N/A</v>
          </cell>
          <cell r="F578" t="str">
            <v>106.84.37.133(重庆-重庆)</v>
          </cell>
          <cell r="G578">
            <v>1</v>
          </cell>
          <cell r="H578">
            <v>1</v>
          </cell>
          <cell r="I578">
            <v>1</v>
          </cell>
          <cell r="J578">
            <v>1</v>
          </cell>
          <cell r="K578">
            <v>1</v>
          </cell>
          <cell r="L578" t="str">
            <v>计算机</v>
          </cell>
          <cell r="M578">
            <v>0</v>
          </cell>
          <cell r="N578">
            <v>1</v>
          </cell>
          <cell r="O578">
            <v>1</v>
          </cell>
          <cell r="P578">
            <v>0</v>
          </cell>
          <cell r="Q578">
            <v>0</v>
          </cell>
          <cell r="R578">
            <v>1</v>
          </cell>
          <cell r="S578">
            <v>1</v>
          </cell>
          <cell r="T578">
            <v>0</v>
          </cell>
          <cell r="U578">
            <v>0</v>
          </cell>
          <cell r="V578">
            <v>5</v>
          </cell>
          <cell r="W578">
            <v>0</v>
          </cell>
          <cell r="X578">
            <v>1</v>
          </cell>
          <cell r="Y578">
            <v>0</v>
          </cell>
          <cell r="Z578">
            <v>1</v>
          </cell>
          <cell r="AA578">
            <v>0</v>
          </cell>
          <cell r="AB578">
            <v>0</v>
          </cell>
          <cell r="AC578">
            <v>0</v>
          </cell>
          <cell r="AD578">
            <v>0</v>
          </cell>
          <cell r="AE578">
            <v>0</v>
          </cell>
          <cell r="AF578">
            <v>0</v>
          </cell>
          <cell r="AG578">
            <v>0</v>
          </cell>
          <cell r="AH578">
            <v>0</v>
          </cell>
          <cell r="AI578">
            <v>0</v>
          </cell>
          <cell r="AJ578">
            <v>1</v>
          </cell>
          <cell r="AK578">
            <v>0</v>
          </cell>
          <cell r="AL578">
            <v>1</v>
          </cell>
          <cell r="AM578">
            <v>0</v>
          </cell>
          <cell r="AN578">
            <v>1</v>
          </cell>
          <cell r="AO578">
            <v>0</v>
          </cell>
          <cell r="AP578">
            <v>0</v>
          </cell>
          <cell r="AQ578">
            <v>1</v>
          </cell>
          <cell r="AR578">
            <v>1</v>
          </cell>
          <cell r="AS578">
            <v>0</v>
          </cell>
          <cell r="AT578">
            <v>0</v>
          </cell>
          <cell r="AU578">
            <v>0</v>
          </cell>
          <cell r="AV578">
            <v>1</v>
          </cell>
          <cell r="AW578">
            <v>0</v>
          </cell>
          <cell r="AX578">
            <v>0</v>
          </cell>
          <cell r="AY578">
            <v>0</v>
          </cell>
          <cell r="AZ578">
            <v>1</v>
          </cell>
          <cell r="BA578">
            <v>0</v>
          </cell>
          <cell r="BB578">
            <v>0</v>
          </cell>
          <cell r="BC578">
            <v>0</v>
          </cell>
          <cell r="BD578">
            <v>0</v>
          </cell>
          <cell r="BE578">
            <v>1</v>
          </cell>
          <cell r="BF578">
            <v>0</v>
          </cell>
          <cell r="BG578">
            <v>7</v>
          </cell>
          <cell r="BH578">
            <v>7</v>
          </cell>
          <cell r="BI578">
            <v>7</v>
          </cell>
          <cell r="BJ578">
            <v>7</v>
          </cell>
          <cell r="BK578">
            <v>4</v>
          </cell>
          <cell r="BL578">
            <v>4</v>
          </cell>
          <cell r="BM578">
            <v>4</v>
          </cell>
          <cell r="BN578">
            <v>4</v>
          </cell>
          <cell r="BO578">
            <v>3</v>
          </cell>
          <cell r="BP578">
            <v>3</v>
          </cell>
          <cell r="BQ578">
            <v>6</v>
          </cell>
          <cell r="BR578">
            <v>6</v>
          </cell>
          <cell r="BS578">
            <v>7</v>
          </cell>
          <cell r="BT578">
            <v>7</v>
          </cell>
          <cell r="BU578">
            <v>7</v>
          </cell>
          <cell r="BV578">
            <v>7</v>
          </cell>
          <cell r="BW578">
            <v>7</v>
          </cell>
          <cell r="BX578">
            <v>7</v>
          </cell>
          <cell r="BY578">
            <v>7</v>
          </cell>
          <cell r="BZ578">
            <v>7</v>
          </cell>
          <cell r="CA578">
            <v>6</v>
          </cell>
          <cell r="CB578">
            <v>7</v>
          </cell>
          <cell r="CC578">
            <v>7</v>
          </cell>
          <cell r="CD578">
            <v>4</v>
          </cell>
          <cell r="CE578">
            <v>4</v>
          </cell>
          <cell r="CF578">
            <v>4</v>
          </cell>
          <cell r="CG578">
            <v>4</v>
          </cell>
          <cell r="CH578">
            <v>4</v>
          </cell>
          <cell r="CI578">
            <v>7</v>
          </cell>
          <cell r="CJ578">
            <v>7</v>
          </cell>
          <cell r="CK578">
            <v>4</v>
          </cell>
          <cell r="CL578">
            <v>4</v>
          </cell>
          <cell r="CM578">
            <v>4</v>
          </cell>
          <cell r="CN578">
            <v>6</v>
          </cell>
          <cell r="CO578">
            <v>11</v>
          </cell>
          <cell r="CP578">
            <v>11</v>
          </cell>
          <cell r="CQ578">
            <v>6</v>
          </cell>
          <cell r="CR578">
            <v>11</v>
          </cell>
          <cell r="CS578">
            <v>1</v>
          </cell>
          <cell r="CT578">
            <v>-2</v>
          </cell>
          <cell r="CU578">
            <v>-2</v>
          </cell>
          <cell r="CV578">
            <v>1</v>
          </cell>
          <cell r="CW578">
            <v>3</v>
          </cell>
          <cell r="CX578">
            <v>2</v>
          </cell>
          <cell r="CY578">
            <v>4</v>
          </cell>
          <cell r="CZ578">
            <v>3</v>
          </cell>
          <cell r="DA578">
            <v>2</v>
          </cell>
          <cell r="DB578">
            <v>1</v>
          </cell>
          <cell r="DC578">
            <v>4</v>
          </cell>
          <cell r="DD578">
            <v>5</v>
          </cell>
          <cell r="DE578">
            <v>2</v>
          </cell>
          <cell r="DF578">
            <v>1</v>
          </cell>
          <cell r="DG578">
            <v>2</v>
          </cell>
          <cell r="DH578">
            <v>1</v>
          </cell>
          <cell r="DI578">
            <v>3</v>
          </cell>
          <cell r="DJ578">
            <v>4</v>
          </cell>
          <cell r="DK578">
            <v>1</v>
          </cell>
          <cell r="DL578">
            <v>2</v>
          </cell>
          <cell r="DM578">
            <v>3</v>
          </cell>
          <cell r="DN578">
            <v>224</v>
          </cell>
        </row>
        <row r="579">
          <cell r="A579">
            <v>578</v>
          </cell>
          <cell r="B579" t="str">
            <v>2022/3/24 10:37:42</v>
          </cell>
          <cell r="C579" t="str">
            <v>119秒</v>
          </cell>
          <cell r="D579" t="str">
            <v>微信</v>
          </cell>
          <cell r="E579" t="str">
            <v>N/A</v>
          </cell>
          <cell r="F579" t="str">
            <v>117.136.30.13(重庆-重庆)</v>
          </cell>
          <cell r="G579">
            <v>1</v>
          </cell>
          <cell r="H579">
            <v>2</v>
          </cell>
          <cell r="I579">
            <v>1</v>
          </cell>
          <cell r="J579">
            <v>1</v>
          </cell>
          <cell r="K579">
            <v>1</v>
          </cell>
          <cell r="L579" t="str">
            <v>计算机科学与技术</v>
          </cell>
          <cell r="M579">
            <v>0</v>
          </cell>
          <cell r="N579">
            <v>1</v>
          </cell>
          <cell r="O579">
            <v>1</v>
          </cell>
          <cell r="P579">
            <v>0</v>
          </cell>
          <cell r="Q579">
            <v>0</v>
          </cell>
          <cell r="R579">
            <v>1</v>
          </cell>
          <cell r="S579">
            <v>0</v>
          </cell>
          <cell r="T579">
            <v>0</v>
          </cell>
          <cell r="U579">
            <v>0</v>
          </cell>
          <cell r="V579">
            <v>3</v>
          </cell>
          <cell r="W579">
            <v>0</v>
          </cell>
          <cell r="X579">
            <v>0</v>
          </cell>
          <cell r="Y579">
            <v>0</v>
          </cell>
          <cell r="Z579">
            <v>1</v>
          </cell>
          <cell r="AA579">
            <v>0</v>
          </cell>
          <cell r="AB579">
            <v>1</v>
          </cell>
          <cell r="AC579">
            <v>1</v>
          </cell>
          <cell r="AD579">
            <v>0</v>
          </cell>
          <cell r="AE579">
            <v>0</v>
          </cell>
          <cell r="AF579">
            <v>1</v>
          </cell>
          <cell r="AG579">
            <v>1</v>
          </cell>
          <cell r="AH579">
            <v>0</v>
          </cell>
          <cell r="AI579">
            <v>0</v>
          </cell>
          <cell r="AJ579">
            <v>0</v>
          </cell>
          <cell r="AK579">
            <v>0</v>
          </cell>
          <cell r="AL579">
            <v>1</v>
          </cell>
          <cell r="AM579">
            <v>0</v>
          </cell>
          <cell r="AN579">
            <v>0</v>
          </cell>
          <cell r="AO579">
            <v>0</v>
          </cell>
          <cell r="AP579">
            <v>0</v>
          </cell>
          <cell r="AQ579">
            <v>1</v>
          </cell>
          <cell r="AR579">
            <v>0</v>
          </cell>
          <cell r="AS579">
            <v>0</v>
          </cell>
          <cell r="AT579">
            <v>0</v>
          </cell>
          <cell r="AU579">
            <v>0</v>
          </cell>
          <cell r="AV579">
            <v>0</v>
          </cell>
          <cell r="AW579">
            <v>1</v>
          </cell>
          <cell r="AX579">
            <v>0</v>
          </cell>
          <cell r="AY579">
            <v>0</v>
          </cell>
          <cell r="AZ579">
            <v>0</v>
          </cell>
          <cell r="BA579">
            <v>0</v>
          </cell>
          <cell r="BB579">
            <v>0</v>
          </cell>
          <cell r="BC579">
            <v>0</v>
          </cell>
          <cell r="BD579">
            <v>0</v>
          </cell>
          <cell r="BE579">
            <v>0</v>
          </cell>
          <cell r="BF579">
            <v>0</v>
          </cell>
          <cell r="BG579">
            <v>7</v>
          </cell>
          <cell r="BH579">
            <v>7</v>
          </cell>
          <cell r="BI579">
            <v>7</v>
          </cell>
          <cell r="BJ579">
            <v>7</v>
          </cell>
          <cell r="BK579">
            <v>7</v>
          </cell>
          <cell r="BL579">
            <v>7</v>
          </cell>
          <cell r="BM579">
            <v>7</v>
          </cell>
          <cell r="BN579">
            <v>7</v>
          </cell>
          <cell r="BO579">
            <v>7</v>
          </cell>
          <cell r="BP579">
            <v>7</v>
          </cell>
          <cell r="BQ579">
            <v>7</v>
          </cell>
          <cell r="BR579">
            <v>7</v>
          </cell>
          <cell r="BS579">
            <v>7</v>
          </cell>
          <cell r="BT579">
            <v>7</v>
          </cell>
          <cell r="BU579">
            <v>7</v>
          </cell>
          <cell r="BV579">
            <v>7</v>
          </cell>
          <cell r="BW579">
            <v>7</v>
          </cell>
          <cell r="BX579">
            <v>7</v>
          </cell>
          <cell r="BY579">
            <v>7</v>
          </cell>
          <cell r="BZ579">
            <v>7</v>
          </cell>
          <cell r="CA579">
            <v>7</v>
          </cell>
          <cell r="CB579">
            <v>7</v>
          </cell>
          <cell r="CC579">
            <v>7</v>
          </cell>
          <cell r="CD579">
            <v>7</v>
          </cell>
          <cell r="CE579">
            <v>7</v>
          </cell>
          <cell r="CF579">
            <v>7</v>
          </cell>
          <cell r="CG579">
            <v>7</v>
          </cell>
          <cell r="CH579">
            <v>7</v>
          </cell>
          <cell r="CI579">
            <v>7</v>
          </cell>
          <cell r="CJ579">
            <v>7</v>
          </cell>
          <cell r="CK579">
            <v>7</v>
          </cell>
          <cell r="CL579">
            <v>7</v>
          </cell>
          <cell r="CM579">
            <v>7</v>
          </cell>
          <cell r="CN579">
            <v>11</v>
          </cell>
          <cell r="CO579">
            <v>11</v>
          </cell>
          <cell r="CP579">
            <v>11</v>
          </cell>
          <cell r="CQ579">
            <v>11</v>
          </cell>
          <cell r="CR579">
            <v>11</v>
          </cell>
          <cell r="CS579">
            <v>1</v>
          </cell>
          <cell r="CT579">
            <v>2</v>
          </cell>
          <cell r="CU579">
            <v>3</v>
          </cell>
          <cell r="CV579">
            <v>1</v>
          </cell>
          <cell r="CW579">
            <v>2</v>
          </cell>
          <cell r="CX579">
            <v>3</v>
          </cell>
          <cell r="CY579">
            <v>4</v>
          </cell>
          <cell r="CZ579">
            <v>1</v>
          </cell>
          <cell r="DA579">
            <v>2</v>
          </cell>
          <cell r="DB579">
            <v>3</v>
          </cell>
          <cell r="DC579">
            <v>4</v>
          </cell>
          <cell r="DD579">
            <v>5</v>
          </cell>
          <cell r="DE579">
            <v>1</v>
          </cell>
          <cell r="DF579">
            <v>2</v>
          </cell>
          <cell r="DG579">
            <v>1</v>
          </cell>
          <cell r="DH579">
            <v>2</v>
          </cell>
          <cell r="DI579">
            <v>3</v>
          </cell>
          <cell r="DJ579">
            <v>4</v>
          </cell>
          <cell r="DK579">
            <v>1</v>
          </cell>
          <cell r="DL579">
            <v>2</v>
          </cell>
          <cell r="DM579">
            <v>3</v>
          </cell>
          <cell r="DN579">
            <v>281</v>
          </cell>
        </row>
        <row r="580">
          <cell r="A580">
            <v>579</v>
          </cell>
          <cell r="B580" t="str">
            <v>2022/3/24 10:38:02</v>
          </cell>
          <cell r="C580" t="str">
            <v>191秒</v>
          </cell>
          <cell r="D580" t="str">
            <v>微信</v>
          </cell>
          <cell r="E580" t="str">
            <v>N/A</v>
          </cell>
          <cell r="F580" t="str">
            <v>223.104.250.140(重庆-重庆)</v>
          </cell>
          <cell r="G580">
            <v>2</v>
          </cell>
          <cell r="H580">
            <v>1</v>
          </cell>
          <cell r="I580">
            <v>1</v>
          </cell>
          <cell r="J580">
            <v>1</v>
          </cell>
          <cell r="K580">
            <v>1</v>
          </cell>
          <cell r="L580" t="str">
            <v>应用统计学</v>
          </cell>
          <cell r="M580">
            <v>0</v>
          </cell>
          <cell r="N580">
            <v>1</v>
          </cell>
          <cell r="O580">
            <v>1</v>
          </cell>
          <cell r="P580">
            <v>1</v>
          </cell>
          <cell r="Q580">
            <v>1</v>
          </cell>
          <cell r="R580">
            <v>1</v>
          </cell>
          <cell r="S580">
            <v>1</v>
          </cell>
          <cell r="T580">
            <v>0</v>
          </cell>
          <cell r="U580">
            <v>0</v>
          </cell>
          <cell r="V580">
            <v>5</v>
          </cell>
          <cell r="W580">
            <v>1</v>
          </cell>
          <cell r="X580">
            <v>1</v>
          </cell>
          <cell r="Y580">
            <v>1</v>
          </cell>
          <cell r="Z580">
            <v>1</v>
          </cell>
          <cell r="AA580">
            <v>0</v>
          </cell>
          <cell r="AB580">
            <v>0</v>
          </cell>
          <cell r="AC580">
            <v>0</v>
          </cell>
          <cell r="AD580">
            <v>0</v>
          </cell>
          <cell r="AE580">
            <v>1</v>
          </cell>
          <cell r="AF580">
            <v>0</v>
          </cell>
          <cell r="AG580">
            <v>0</v>
          </cell>
          <cell r="AH580">
            <v>0</v>
          </cell>
          <cell r="AI580">
            <v>0</v>
          </cell>
          <cell r="AJ580">
            <v>0</v>
          </cell>
          <cell r="AK580">
            <v>0</v>
          </cell>
          <cell r="AL580">
            <v>1</v>
          </cell>
          <cell r="AM580">
            <v>1</v>
          </cell>
          <cell r="AN580">
            <v>0</v>
          </cell>
          <cell r="AO580">
            <v>0</v>
          </cell>
          <cell r="AP580">
            <v>1</v>
          </cell>
          <cell r="AQ580">
            <v>1</v>
          </cell>
          <cell r="AR580">
            <v>0</v>
          </cell>
          <cell r="AS580">
            <v>1</v>
          </cell>
          <cell r="AT580">
            <v>0</v>
          </cell>
          <cell r="AU580">
            <v>0</v>
          </cell>
          <cell r="AV580">
            <v>1</v>
          </cell>
          <cell r="AW580">
            <v>0</v>
          </cell>
          <cell r="AX580">
            <v>1</v>
          </cell>
          <cell r="AY580">
            <v>0</v>
          </cell>
          <cell r="AZ580">
            <v>0</v>
          </cell>
          <cell r="BA580">
            <v>1</v>
          </cell>
          <cell r="BB580">
            <v>0</v>
          </cell>
          <cell r="BC580">
            <v>0</v>
          </cell>
          <cell r="BD580">
            <v>0</v>
          </cell>
          <cell r="BE580">
            <v>1</v>
          </cell>
          <cell r="BF580">
            <v>0</v>
          </cell>
          <cell r="BG580">
            <v>5</v>
          </cell>
          <cell r="BH580">
            <v>5</v>
          </cell>
          <cell r="BI580">
            <v>5</v>
          </cell>
          <cell r="BJ580">
            <v>5</v>
          </cell>
          <cell r="BK580">
            <v>5</v>
          </cell>
          <cell r="BL580">
            <v>5</v>
          </cell>
          <cell r="BM580">
            <v>5</v>
          </cell>
          <cell r="BN580">
            <v>5</v>
          </cell>
          <cell r="BO580">
            <v>5</v>
          </cell>
          <cell r="BP580">
            <v>5</v>
          </cell>
          <cell r="BQ580">
            <v>5</v>
          </cell>
          <cell r="BR580">
            <v>5</v>
          </cell>
          <cell r="BS580">
            <v>5</v>
          </cell>
          <cell r="BT580">
            <v>5</v>
          </cell>
          <cell r="BU580">
            <v>5</v>
          </cell>
          <cell r="BV580">
            <v>5</v>
          </cell>
          <cell r="BW580">
            <v>5</v>
          </cell>
          <cell r="BX580">
            <v>5</v>
          </cell>
          <cell r="BY580">
            <v>5</v>
          </cell>
          <cell r="BZ580">
            <v>5</v>
          </cell>
          <cell r="CA580">
            <v>5</v>
          </cell>
          <cell r="CB580">
            <v>5</v>
          </cell>
          <cell r="CC580">
            <v>5</v>
          </cell>
          <cell r="CD580">
            <v>5</v>
          </cell>
          <cell r="CE580">
            <v>5</v>
          </cell>
          <cell r="CF580">
            <v>5</v>
          </cell>
          <cell r="CG580">
            <v>5</v>
          </cell>
          <cell r="CH580">
            <v>5</v>
          </cell>
          <cell r="CI580">
            <v>5</v>
          </cell>
          <cell r="CJ580">
            <v>5</v>
          </cell>
          <cell r="CK580">
            <v>5</v>
          </cell>
          <cell r="CL580">
            <v>5</v>
          </cell>
          <cell r="CM580">
            <v>5</v>
          </cell>
          <cell r="CN580">
            <v>6</v>
          </cell>
          <cell r="CO580">
            <v>7</v>
          </cell>
          <cell r="CP580">
            <v>6</v>
          </cell>
          <cell r="CQ580">
            <v>6</v>
          </cell>
          <cell r="CR580">
            <v>7</v>
          </cell>
          <cell r="CS580">
            <v>1</v>
          </cell>
          <cell r="CT580">
            <v>2</v>
          </cell>
          <cell r="CU580">
            <v>3</v>
          </cell>
          <cell r="CV580">
            <v>1</v>
          </cell>
          <cell r="CW580">
            <v>2</v>
          </cell>
          <cell r="CX580">
            <v>4</v>
          </cell>
          <cell r="CY580">
            <v>3</v>
          </cell>
          <cell r="CZ580">
            <v>5</v>
          </cell>
          <cell r="DA580">
            <v>4</v>
          </cell>
          <cell r="DB580">
            <v>1</v>
          </cell>
          <cell r="DC580">
            <v>2</v>
          </cell>
          <cell r="DD580">
            <v>3</v>
          </cell>
          <cell r="DE580">
            <v>1</v>
          </cell>
          <cell r="DF580">
            <v>2</v>
          </cell>
          <cell r="DG580">
            <v>3</v>
          </cell>
          <cell r="DH580">
            <v>2</v>
          </cell>
          <cell r="DI580">
            <v>1</v>
          </cell>
          <cell r="DJ580">
            <v>4</v>
          </cell>
          <cell r="DK580">
            <v>2</v>
          </cell>
          <cell r="DL580">
            <v>3</v>
          </cell>
          <cell r="DM580">
            <v>1</v>
          </cell>
          <cell r="DN580">
            <v>192</v>
          </cell>
        </row>
        <row r="581">
          <cell r="A581">
            <v>580</v>
          </cell>
          <cell r="B581" t="str">
            <v>2022/3/24 10:46:43</v>
          </cell>
          <cell r="C581" t="str">
            <v>341秒</v>
          </cell>
          <cell r="D581" t="str">
            <v>微信</v>
          </cell>
          <cell r="E581" t="str">
            <v>N/A</v>
          </cell>
          <cell r="F581" t="str">
            <v>117.136.30.149(重庆-重庆)</v>
          </cell>
          <cell r="G581">
            <v>2</v>
          </cell>
          <cell r="H581">
            <v>2</v>
          </cell>
          <cell r="I581">
            <v>2</v>
          </cell>
          <cell r="J581">
            <v>2</v>
          </cell>
          <cell r="K581">
            <v>2</v>
          </cell>
          <cell r="L581" t="str">
            <v>思想政治教育</v>
          </cell>
          <cell r="M581">
            <v>0</v>
          </cell>
          <cell r="N581">
            <v>0</v>
          </cell>
          <cell r="O581">
            <v>1</v>
          </cell>
          <cell r="P581">
            <v>0</v>
          </cell>
          <cell r="Q581">
            <v>0</v>
          </cell>
          <cell r="R581">
            <v>1</v>
          </cell>
          <cell r="S581">
            <v>0</v>
          </cell>
          <cell r="T581">
            <v>0</v>
          </cell>
          <cell r="U581">
            <v>0</v>
          </cell>
          <cell r="V581">
            <v>2</v>
          </cell>
          <cell r="W581">
            <v>1</v>
          </cell>
          <cell r="X581">
            <v>0</v>
          </cell>
          <cell r="Y581">
            <v>0</v>
          </cell>
          <cell r="Z581">
            <v>1</v>
          </cell>
          <cell r="AA581">
            <v>0</v>
          </cell>
          <cell r="AB581">
            <v>1</v>
          </cell>
          <cell r="AC581">
            <v>0</v>
          </cell>
          <cell r="AD581">
            <v>0</v>
          </cell>
          <cell r="AE581">
            <v>1</v>
          </cell>
          <cell r="AF581">
            <v>0</v>
          </cell>
          <cell r="AG581">
            <v>0</v>
          </cell>
          <cell r="AH581">
            <v>0</v>
          </cell>
          <cell r="AI581">
            <v>0</v>
          </cell>
          <cell r="AJ581">
            <v>0</v>
          </cell>
          <cell r="AK581">
            <v>0</v>
          </cell>
          <cell r="AL581">
            <v>2</v>
          </cell>
          <cell r="AM581">
            <v>1</v>
          </cell>
          <cell r="AN581">
            <v>1</v>
          </cell>
          <cell r="AO581">
            <v>1</v>
          </cell>
          <cell r="AP581">
            <v>1</v>
          </cell>
          <cell r="AQ581">
            <v>0</v>
          </cell>
          <cell r="AR581">
            <v>0</v>
          </cell>
          <cell r="AS581">
            <v>0</v>
          </cell>
          <cell r="AT581">
            <v>0</v>
          </cell>
          <cell r="AU581">
            <v>1</v>
          </cell>
          <cell r="AV581">
            <v>0</v>
          </cell>
          <cell r="AW581">
            <v>0</v>
          </cell>
          <cell r="AX581">
            <v>1</v>
          </cell>
          <cell r="AY581">
            <v>0</v>
          </cell>
          <cell r="AZ581">
            <v>0</v>
          </cell>
          <cell r="BA581">
            <v>0</v>
          </cell>
          <cell r="BB581">
            <v>0</v>
          </cell>
          <cell r="BC581">
            <v>0</v>
          </cell>
          <cell r="BD581">
            <v>0</v>
          </cell>
          <cell r="BE581">
            <v>0</v>
          </cell>
          <cell r="BF581">
            <v>0</v>
          </cell>
          <cell r="BG581">
            <v>5</v>
          </cell>
          <cell r="BH581">
            <v>5</v>
          </cell>
          <cell r="BI581">
            <v>5</v>
          </cell>
          <cell r="BJ581">
            <v>5</v>
          </cell>
          <cell r="BK581">
            <v>5</v>
          </cell>
          <cell r="BL581">
            <v>4</v>
          </cell>
          <cell r="BM581">
            <v>3</v>
          </cell>
          <cell r="BN581">
            <v>4</v>
          </cell>
          <cell r="BO581">
            <v>4</v>
          </cell>
          <cell r="BP581">
            <v>4</v>
          </cell>
          <cell r="BQ581">
            <v>2</v>
          </cell>
          <cell r="BR581">
            <v>2</v>
          </cell>
          <cell r="BS581">
            <v>6</v>
          </cell>
          <cell r="BT581">
            <v>6</v>
          </cell>
          <cell r="BU581">
            <v>6</v>
          </cell>
          <cell r="BV581">
            <v>4</v>
          </cell>
          <cell r="BW581">
            <v>5</v>
          </cell>
          <cell r="BX581">
            <v>5</v>
          </cell>
          <cell r="BY581">
            <v>6</v>
          </cell>
          <cell r="BZ581">
            <v>5</v>
          </cell>
          <cell r="CA581">
            <v>5</v>
          </cell>
          <cell r="CB581">
            <v>5</v>
          </cell>
          <cell r="CC581">
            <v>5</v>
          </cell>
          <cell r="CD581">
            <v>4</v>
          </cell>
          <cell r="CE581">
            <v>5</v>
          </cell>
          <cell r="CF581">
            <v>5</v>
          </cell>
          <cell r="CG581">
            <v>5</v>
          </cell>
          <cell r="CH581">
            <v>5</v>
          </cell>
          <cell r="CI581">
            <v>5</v>
          </cell>
          <cell r="CJ581">
            <v>5</v>
          </cell>
          <cell r="CK581">
            <v>4</v>
          </cell>
          <cell r="CL581">
            <v>5</v>
          </cell>
          <cell r="CM581">
            <v>5</v>
          </cell>
          <cell r="CN581">
            <v>8</v>
          </cell>
          <cell r="CO581">
            <v>7</v>
          </cell>
          <cell r="CP581">
            <v>8</v>
          </cell>
          <cell r="CQ581">
            <v>7</v>
          </cell>
          <cell r="CR581">
            <v>7</v>
          </cell>
          <cell r="CS581">
            <v>1</v>
          </cell>
          <cell r="CT581">
            <v>2</v>
          </cell>
          <cell r="CU581">
            <v>3</v>
          </cell>
          <cell r="CV581">
            <v>1</v>
          </cell>
          <cell r="CW581">
            <v>3</v>
          </cell>
          <cell r="CX581">
            <v>2</v>
          </cell>
          <cell r="CY581">
            <v>4</v>
          </cell>
          <cell r="CZ581">
            <v>1</v>
          </cell>
          <cell r="DA581">
            <v>5</v>
          </cell>
          <cell r="DB581">
            <v>2</v>
          </cell>
          <cell r="DC581">
            <v>3</v>
          </cell>
          <cell r="DD581">
            <v>4</v>
          </cell>
          <cell r="DE581">
            <v>-2</v>
          </cell>
          <cell r="DF581">
            <v>1</v>
          </cell>
          <cell r="DG581">
            <v>1</v>
          </cell>
          <cell r="DH581">
            <v>3</v>
          </cell>
          <cell r="DI581">
            <v>4</v>
          </cell>
          <cell r="DJ581">
            <v>2</v>
          </cell>
          <cell r="DK581">
            <v>1</v>
          </cell>
          <cell r="DL581">
            <v>2</v>
          </cell>
          <cell r="DM581">
            <v>3</v>
          </cell>
          <cell r="DN581">
            <v>186</v>
          </cell>
        </row>
        <row r="582">
          <cell r="A582">
            <v>581</v>
          </cell>
          <cell r="B582" t="str">
            <v>2022/3/24 10:47:27</v>
          </cell>
          <cell r="C582" t="str">
            <v>321秒</v>
          </cell>
          <cell r="D582" t="str">
            <v>微信</v>
          </cell>
          <cell r="E582" t="str">
            <v>N/A</v>
          </cell>
          <cell r="F582" t="str">
            <v>117.136.74.193(湖北-武汉)</v>
          </cell>
          <cell r="G582">
            <v>1</v>
          </cell>
          <cell r="H582">
            <v>3</v>
          </cell>
          <cell r="I582">
            <v>2</v>
          </cell>
          <cell r="J582">
            <v>1</v>
          </cell>
          <cell r="K582">
            <v>2</v>
          </cell>
          <cell r="L582" t="str">
            <v>世界情感经济生态理论</v>
          </cell>
          <cell r="M582">
            <v>1</v>
          </cell>
          <cell r="N582">
            <v>0</v>
          </cell>
          <cell r="O582">
            <v>0</v>
          </cell>
          <cell r="P582">
            <v>0</v>
          </cell>
          <cell r="Q582">
            <v>0</v>
          </cell>
          <cell r="R582">
            <v>0</v>
          </cell>
          <cell r="S582">
            <v>0</v>
          </cell>
          <cell r="T582">
            <v>1</v>
          </cell>
          <cell r="U582">
            <v>0</v>
          </cell>
          <cell r="V582">
            <v>2</v>
          </cell>
          <cell r="W582">
            <v>1</v>
          </cell>
          <cell r="X582">
            <v>1</v>
          </cell>
          <cell r="Y582">
            <v>0</v>
          </cell>
          <cell r="Z582">
            <v>0</v>
          </cell>
          <cell r="AA582">
            <v>0</v>
          </cell>
          <cell r="AB582">
            <v>1</v>
          </cell>
          <cell r="AC582">
            <v>0</v>
          </cell>
          <cell r="AD582">
            <v>0</v>
          </cell>
          <cell r="AE582">
            <v>1</v>
          </cell>
          <cell r="AF582">
            <v>0</v>
          </cell>
          <cell r="AG582">
            <v>1</v>
          </cell>
          <cell r="AH582">
            <v>0</v>
          </cell>
          <cell r="AI582">
            <v>0</v>
          </cell>
          <cell r="AJ582">
            <v>0</v>
          </cell>
          <cell r="AK582">
            <v>0</v>
          </cell>
          <cell r="AL582">
            <v>1</v>
          </cell>
          <cell r="AM582">
            <v>1</v>
          </cell>
          <cell r="AN582">
            <v>1</v>
          </cell>
          <cell r="AO582">
            <v>1</v>
          </cell>
          <cell r="AP582">
            <v>1</v>
          </cell>
          <cell r="AQ582">
            <v>0</v>
          </cell>
          <cell r="AR582">
            <v>0</v>
          </cell>
          <cell r="AS582">
            <v>0</v>
          </cell>
          <cell r="AT582">
            <v>0</v>
          </cell>
          <cell r="AU582">
            <v>0</v>
          </cell>
          <cell r="AV582">
            <v>0</v>
          </cell>
          <cell r="AW582">
            <v>0</v>
          </cell>
          <cell r="AX582">
            <v>1</v>
          </cell>
          <cell r="AY582">
            <v>0</v>
          </cell>
          <cell r="AZ582">
            <v>1</v>
          </cell>
          <cell r="BA582">
            <v>0</v>
          </cell>
          <cell r="BB582">
            <v>1</v>
          </cell>
          <cell r="BC582">
            <v>0</v>
          </cell>
          <cell r="BD582">
            <v>0</v>
          </cell>
          <cell r="BE582">
            <v>0</v>
          </cell>
          <cell r="BF582">
            <v>0</v>
          </cell>
          <cell r="BG582">
            <v>5</v>
          </cell>
          <cell r="BH582">
            <v>5</v>
          </cell>
          <cell r="BI582">
            <v>5</v>
          </cell>
          <cell r="BJ582">
            <v>5</v>
          </cell>
          <cell r="BK582">
            <v>4</v>
          </cell>
          <cell r="BL582">
            <v>4</v>
          </cell>
          <cell r="BM582">
            <v>4</v>
          </cell>
          <cell r="BN582">
            <v>4</v>
          </cell>
          <cell r="BO582">
            <v>4</v>
          </cell>
          <cell r="BP582">
            <v>4</v>
          </cell>
          <cell r="BQ582">
            <v>4</v>
          </cell>
          <cell r="BR582">
            <v>4</v>
          </cell>
          <cell r="BS582">
            <v>5</v>
          </cell>
          <cell r="BT582">
            <v>5</v>
          </cell>
          <cell r="BU582">
            <v>5</v>
          </cell>
          <cell r="BV582">
            <v>5</v>
          </cell>
          <cell r="BW582">
            <v>5</v>
          </cell>
          <cell r="BX582">
            <v>5</v>
          </cell>
          <cell r="BY582">
            <v>5</v>
          </cell>
          <cell r="BZ582">
            <v>5</v>
          </cell>
          <cell r="CA582">
            <v>5</v>
          </cell>
          <cell r="CB582">
            <v>5</v>
          </cell>
          <cell r="CC582">
            <v>5</v>
          </cell>
          <cell r="CD582">
            <v>5</v>
          </cell>
          <cell r="CE582">
            <v>5</v>
          </cell>
          <cell r="CF582">
            <v>5</v>
          </cell>
          <cell r="CG582">
            <v>5</v>
          </cell>
          <cell r="CH582">
            <v>5</v>
          </cell>
          <cell r="CI582">
            <v>5</v>
          </cell>
          <cell r="CJ582">
            <v>5</v>
          </cell>
          <cell r="CK582">
            <v>5</v>
          </cell>
          <cell r="CL582">
            <v>5</v>
          </cell>
          <cell r="CM582">
            <v>5</v>
          </cell>
          <cell r="CN582">
            <v>10</v>
          </cell>
          <cell r="CO582">
            <v>9</v>
          </cell>
          <cell r="CP582">
            <v>9</v>
          </cell>
          <cell r="CQ582">
            <v>11</v>
          </cell>
          <cell r="CR582">
            <v>11</v>
          </cell>
          <cell r="CS582">
            <v>1</v>
          </cell>
          <cell r="CT582">
            <v>2</v>
          </cell>
          <cell r="CU582">
            <v>-2</v>
          </cell>
          <cell r="CV582">
            <v>1</v>
          </cell>
          <cell r="CW582">
            <v>2</v>
          </cell>
          <cell r="CX582">
            <v>3</v>
          </cell>
          <cell r="CY582">
            <v>4</v>
          </cell>
          <cell r="CZ582">
            <v>1</v>
          </cell>
          <cell r="DA582">
            <v>2</v>
          </cell>
          <cell r="DB582">
            <v>3</v>
          </cell>
          <cell r="DC582">
            <v>4</v>
          </cell>
          <cell r="DD582">
            <v>-2</v>
          </cell>
          <cell r="DE582">
            <v>1</v>
          </cell>
          <cell r="DF582">
            <v>-2</v>
          </cell>
          <cell r="DG582">
            <v>1</v>
          </cell>
          <cell r="DH582">
            <v>2</v>
          </cell>
          <cell r="DI582">
            <v>4</v>
          </cell>
          <cell r="DJ582">
            <v>3</v>
          </cell>
          <cell r="DK582">
            <v>2</v>
          </cell>
          <cell r="DL582">
            <v>3</v>
          </cell>
          <cell r="DM582">
            <v>1</v>
          </cell>
          <cell r="DN582">
            <v>202</v>
          </cell>
        </row>
        <row r="583">
          <cell r="A583">
            <v>582</v>
          </cell>
          <cell r="B583" t="str">
            <v>2022/3/24 10:56:07</v>
          </cell>
          <cell r="C583" t="str">
            <v>449秒</v>
          </cell>
          <cell r="D583" t="str">
            <v>微信</v>
          </cell>
          <cell r="E583" t="str">
            <v>N/A</v>
          </cell>
          <cell r="F583" t="str">
            <v>123.147.251.169(重庆-重庆)</v>
          </cell>
          <cell r="G583">
            <v>1</v>
          </cell>
          <cell r="H583">
            <v>1</v>
          </cell>
          <cell r="I583">
            <v>1</v>
          </cell>
          <cell r="J583">
            <v>1</v>
          </cell>
          <cell r="K583">
            <v>1</v>
          </cell>
          <cell r="L583" t="str">
            <v>信息与计算科学</v>
          </cell>
          <cell r="M583">
            <v>0</v>
          </cell>
          <cell r="N583">
            <v>0</v>
          </cell>
          <cell r="O583">
            <v>1</v>
          </cell>
          <cell r="P583">
            <v>1</v>
          </cell>
          <cell r="Q583">
            <v>0</v>
          </cell>
          <cell r="R583">
            <v>1</v>
          </cell>
          <cell r="S583">
            <v>1</v>
          </cell>
          <cell r="T583">
            <v>0</v>
          </cell>
          <cell r="U583">
            <v>0</v>
          </cell>
          <cell r="V583">
            <v>5</v>
          </cell>
          <cell r="W583">
            <v>1</v>
          </cell>
          <cell r="X583">
            <v>1</v>
          </cell>
          <cell r="Y583">
            <v>0</v>
          </cell>
          <cell r="Z583">
            <v>1</v>
          </cell>
          <cell r="AA583">
            <v>1</v>
          </cell>
          <cell r="AB583">
            <v>1</v>
          </cell>
          <cell r="AC583">
            <v>0</v>
          </cell>
          <cell r="AD583">
            <v>0</v>
          </cell>
          <cell r="AE583">
            <v>1</v>
          </cell>
          <cell r="AF583">
            <v>0</v>
          </cell>
          <cell r="AG583">
            <v>1</v>
          </cell>
          <cell r="AH583">
            <v>0</v>
          </cell>
          <cell r="AI583">
            <v>0</v>
          </cell>
          <cell r="AJ583">
            <v>0</v>
          </cell>
          <cell r="AK583">
            <v>0</v>
          </cell>
          <cell r="AL583">
            <v>1</v>
          </cell>
          <cell r="AM583">
            <v>1</v>
          </cell>
          <cell r="AN583">
            <v>1</v>
          </cell>
          <cell r="AO583">
            <v>1</v>
          </cell>
          <cell r="AP583">
            <v>1</v>
          </cell>
          <cell r="AQ583">
            <v>1</v>
          </cell>
          <cell r="AR583">
            <v>0</v>
          </cell>
          <cell r="AS583">
            <v>0</v>
          </cell>
          <cell r="AT583">
            <v>0</v>
          </cell>
          <cell r="AU583">
            <v>0</v>
          </cell>
          <cell r="AV583">
            <v>1</v>
          </cell>
          <cell r="AW583">
            <v>0</v>
          </cell>
          <cell r="AX583">
            <v>1</v>
          </cell>
          <cell r="AY583">
            <v>0</v>
          </cell>
          <cell r="AZ583">
            <v>0</v>
          </cell>
          <cell r="BA583">
            <v>0</v>
          </cell>
          <cell r="BB583">
            <v>0</v>
          </cell>
          <cell r="BC583">
            <v>0</v>
          </cell>
          <cell r="BD583">
            <v>1</v>
          </cell>
          <cell r="BE583">
            <v>1</v>
          </cell>
          <cell r="BF583">
            <v>0</v>
          </cell>
          <cell r="BG583">
            <v>7</v>
          </cell>
          <cell r="BH583">
            <v>7</v>
          </cell>
          <cell r="BI583">
            <v>7</v>
          </cell>
          <cell r="BJ583">
            <v>6</v>
          </cell>
          <cell r="BK583">
            <v>7</v>
          </cell>
          <cell r="BL583">
            <v>5</v>
          </cell>
          <cell r="BM583">
            <v>7</v>
          </cell>
          <cell r="BN583">
            <v>5</v>
          </cell>
          <cell r="BO583">
            <v>5</v>
          </cell>
          <cell r="BP583">
            <v>5</v>
          </cell>
          <cell r="BQ583">
            <v>4</v>
          </cell>
          <cell r="BR583">
            <v>7</v>
          </cell>
          <cell r="BS583">
            <v>6</v>
          </cell>
          <cell r="BT583">
            <v>6</v>
          </cell>
          <cell r="BU583">
            <v>7</v>
          </cell>
          <cell r="BV583">
            <v>5</v>
          </cell>
          <cell r="BW583">
            <v>7</v>
          </cell>
          <cell r="BX583">
            <v>7</v>
          </cell>
          <cell r="BY583">
            <v>7</v>
          </cell>
          <cell r="BZ583">
            <v>7</v>
          </cell>
          <cell r="CA583">
            <v>7</v>
          </cell>
          <cell r="CB583">
            <v>7</v>
          </cell>
          <cell r="CC583">
            <v>7</v>
          </cell>
          <cell r="CD583">
            <v>5</v>
          </cell>
          <cell r="CE583">
            <v>7</v>
          </cell>
          <cell r="CF583">
            <v>7</v>
          </cell>
          <cell r="CG583">
            <v>5</v>
          </cell>
          <cell r="CH583">
            <v>5</v>
          </cell>
          <cell r="CI583">
            <v>5</v>
          </cell>
          <cell r="CJ583">
            <v>5</v>
          </cell>
          <cell r="CK583">
            <v>5</v>
          </cell>
          <cell r="CL583">
            <v>7</v>
          </cell>
          <cell r="CM583">
            <v>5</v>
          </cell>
          <cell r="CN583">
            <v>9</v>
          </cell>
          <cell r="CO583">
            <v>11</v>
          </cell>
          <cell r="CP583">
            <v>11</v>
          </cell>
          <cell r="CQ583">
            <v>11</v>
          </cell>
          <cell r="CR583">
            <v>11</v>
          </cell>
          <cell r="CS583">
            <v>1</v>
          </cell>
          <cell r="CT583">
            <v>-2</v>
          </cell>
          <cell r="CU583">
            <v>-2</v>
          </cell>
          <cell r="CV583">
            <v>1</v>
          </cell>
          <cell r="CW583">
            <v>2</v>
          </cell>
          <cell r="CX583">
            <v>3</v>
          </cell>
          <cell r="CY583">
            <v>4</v>
          </cell>
          <cell r="CZ583">
            <v>1</v>
          </cell>
          <cell r="DA583">
            <v>2</v>
          </cell>
          <cell r="DB583">
            <v>3</v>
          </cell>
          <cell r="DC583">
            <v>4</v>
          </cell>
          <cell r="DD583">
            <v>5</v>
          </cell>
          <cell r="DE583">
            <v>1</v>
          </cell>
          <cell r="DF583">
            <v>2</v>
          </cell>
          <cell r="DG583">
            <v>4</v>
          </cell>
          <cell r="DH583">
            <v>1</v>
          </cell>
          <cell r="DI583">
            <v>2</v>
          </cell>
          <cell r="DJ583">
            <v>3</v>
          </cell>
          <cell r="DK583">
            <v>1</v>
          </cell>
          <cell r="DL583">
            <v>3</v>
          </cell>
          <cell r="DM583">
            <v>2</v>
          </cell>
          <cell r="DN583">
            <v>249</v>
          </cell>
        </row>
        <row r="584">
          <cell r="A584">
            <v>583</v>
          </cell>
          <cell r="B584" t="str">
            <v>2022/3/24 11:06:57</v>
          </cell>
          <cell r="C584" t="str">
            <v>170秒</v>
          </cell>
          <cell r="D584" t="str">
            <v>微信</v>
          </cell>
          <cell r="E584" t="str">
            <v>N/A</v>
          </cell>
          <cell r="F584" t="str">
            <v>222.178.202.80(重庆-重庆)</v>
          </cell>
          <cell r="G584">
            <v>2</v>
          </cell>
          <cell r="H584">
            <v>2</v>
          </cell>
          <cell r="I584">
            <v>3</v>
          </cell>
          <cell r="J584">
            <v>2</v>
          </cell>
          <cell r="K584">
            <v>3</v>
          </cell>
          <cell r="L584" t="str">
            <v>历史学</v>
          </cell>
          <cell r="M584">
            <v>0</v>
          </cell>
          <cell r="N584">
            <v>0</v>
          </cell>
          <cell r="O584">
            <v>1</v>
          </cell>
          <cell r="P584">
            <v>0</v>
          </cell>
          <cell r="Q584">
            <v>0</v>
          </cell>
          <cell r="R584">
            <v>1</v>
          </cell>
          <cell r="S584">
            <v>1</v>
          </cell>
          <cell r="T584">
            <v>1</v>
          </cell>
          <cell r="U584">
            <v>0</v>
          </cell>
          <cell r="V584">
            <v>5</v>
          </cell>
          <cell r="W584">
            <v>1</v>
          </cell>
          <cell r="X584">
            <v>1</v>
          </cell>
          <cell r="Y584">
            <v>1</v>
          </cell>
          <cell r="Z584">
            <v>1</v>
          </cell>
          <cell r="AA584">
            <v>1</v>
          </cell>
          <cell r="AB584">
            <v>1</v>
          </cell>
          <cell r="AC584">
            <v>1</v>
          </cell>
          <cell r="AD584">
            <v>0</v>
          </cell>
          <cell r="AE584">
            <v>0</v>
          </cell>
          <cell r="AF584">
            <v>0</v>
          </cell>
          <cell r="AG584">
            <v>1</v>
          </cell>
          <cell r="AH584">
            <v>0</v>
          </cell>
          <cell r="AI584">
            <v>0</v>
          </cell>
          <cell r="AJ584">
            <v>1</v>
          </cell>
          <cell r="AK584">
            <v>0</v>
          </cell>
          <cell r="AL584">
            <v>1</v>
          </cell>
          <cell r="AM584">
            <v>0</v>
          </cell>
          <cell r="AN584">
            <v>0</v>
          </cell>
          <cell r="AO584">
            <v>0</v>
          </cell>
          <cell r="AP584">
            <v>0</v>
          </cell>
          <cell r="AQ584">
            <v>0</v>
          </cell>
          <cell r="AR584">
            <v>1</v>
          </cell>
          <cell r="AS584">
            <v>0</v>
          </cell>
          <cell r="AT584">
            <v>0</v>
          </cell>
          <cell r="AU584">
            <v>1</v>
          </cell>
          <cell r="AV584">
            <v>1</v>
          </cell>
          <cell r="AW584">
            <v>1</v>
          </cell>
          <cell r="AX584">
            <v>1</v>
          </cell>
          <cell r="AY584">
            <v>0</v>
          </cell>
          <cell r="AZ584">
            <v>1</v>
          </cell>
          <cell r="BA584">
            <v>0</v>
          </cell>
          <cell r="BB584">
            <v>0</v>
          </cell>
          <cell r="BC584">
            <v>0</v>
          </cell>
          <cell r="BD584">
            <v>0</v>
          </cell>
          <cell r="BE584">
            <v>0</v>
          </cell>
          <cell r="BF584">
            <v>0</v>
          </cell>
          <cell r="BG584">
            <v>6</v>
          </cell>
          <cell r="BH584">
            <v>4</v>
          </cell>
          <cell r="BI584">
            <v>4</v>
          </cell>
          <cell r="BJ584">
            <v>4</v>
          </cell>
          <cell r="BK584">
            <v>4</v>
          </cell>
          <cell r="BL584">
            <v>4</v>
          </cell>
          <cell r="BM584">
            <v>4</v>
          </cell>
          <cell r="BN584">
            <v>4</v>
          </cell>
          <cell r="BO584">
            <v>4</v>
          </cell>
          <cell r="BP584">
            <v>4</v>
          </cell>
          <cell r="BQ584">
            <v>4</v>
          </cell>
          <cell r="BR584">
            <v>4</v>
          </cell>
          <cell r="BS584">
            <v>4</v>
          </cell>
          <cell r="BT584">
            <v>4</v>
          </cell>
          <cell r="BU584">
            <v>4</v>
          </cell>
          <cell r="BV584">
            <v>4</v>
          </cell>
          <cell r="BW584">
            <v>4</v>
          </cell>
          <cell r="BX584">
            <v>4</v>
          </cell>
          <cell r="BY584">
            <v>4</v>
          </cell>
          <cell r="BZ584">
            <v>4</v>
          </cell>
          <cell r="CA584">
            <v>4</v>
          </cell>
          <cell r="CB584">
            <v>4</v>
          </cell>
          <cell r="CC584">
            <v>4</v>
          </cell>
          <cell r="CD584">
            <v>4</v>
          </cell>
          <cell r="CE584">
            <v>4</v>
          </cell>
          <cell r="CF584">
            <v>4</v>
          </cell>
          <cell r="CG584">
            <v>4</v>
          </cell>
          <cell r="CH584">
            <v>4</v>
          </cell>
          <cell r="CI584">
            <v>4</v>
          </cell>
          <cell r="CJ584">
            <v>4</v>
          </cell>
          <cell r="CK584">
            <v>4</v>
          </cell>
          <cell r="CL584">
            <v>4</v>
          </cell>
          <cell r="CM584">
            <v>4</v>
          </cell>
          <cell r="CN584">
            <v>11</v>
          </cell>
          <cell r="CO584">
            <v>11</v>
          </cell>
          <cell r="CP584">
            <v>11</v>
          </cell>
          <cell r="CQ584">
            <v>11</v>
          </cell>
          <cell r="CR584">
            <v>11</v>
          </cell>
          <cell r="CS584">
            <v>1</v>
          </cell>
          <cell r="CT584">
            <v>2</v>
          </cell>
          <cell r="CU584">
            <v>3</v>
          </cell>
          <cell r="CV584">
            <v>1</v>
          </cell>
          <cell r="CW584">
            <v>3</v>
          </cell>
          <cell r="CX584">
            <v>2</v>
          </cell>
          <cell r="CY584">
            <v>4</v>
          </cell>
          <cell r="CZ584">
            <v>2</v>
          </cell>
          <cell r="DA584">
            <v>3</v>
          </cell>
          <cell r="DB584">
            <v>1</v>
          </cell>
          <cell r="DC584">
            <v>4</v>
          </cell>
          <cell r="DD584">
            <v>5</v>
          </cell>
          <cell r="DE584">
            <v>2</v>
          </cell>
          <cell r="DF584">
            <v>1</v>
          </cell>
          <cell r="DG584">
            <v>3</v>
          </cell>
          <cell r="DH584">
            <v>1</v>
          </cell>
          <cell r="DI584">
            <v>2</v>
          </cell>
          <cell r="DJ584">
            <v>4</v>
          </cell>
          <cell r="DK584">
            <v>1</v>
          </cell>
          <cell r="DL584">
            <v>2</v>
          </cell>
          <cell r="DM584">
            <v>3</v>
          </cell>
          <cell r="DN584">
            <v>184</v>
          </cell>
        </row>
        <row r="585">
          <cell r="A585">
            <v>584</v>
          </cell>
          <cell r="B585" t="str">
            <v>2022/3/24 11:18:23</v>
          </cell>
          <cell r="C585" t="str">
            <v>275秒</v>
          </cell>
          <cell r="D585" t="str">
            <v>微信</v>
          </cell>
          <cell r="E585" t="str">
            <v>N/A</v>
          </cell>
          <cell r="F585" t="str">
            <v>183.70.100.205(重庆-重庆)</v>
          </cell>
          <cell r="G585">
            <v>1</v>
          </cell>
          <cell r="H585">
            <v>1</v>
          </cell>
          <cell r="I585">
            <v>1</v>
          </cell>
          <cell r="J585">
            <v>1</v>
          </cell>
          <cell r="K585">
            <v>1</v>
          </cell>
          <cell r="L585" t="str">
            <v>汽车</v>
          </cell>
          <cell r="M585">
            <v>1</v>
          </cell>
          <cell r="N585">
            <v>1</v>
          </cell>
          <cell r="O585">
            <v>1</v>
          </cell>
          <cell r="P585">
            <v>0</v>
          </cell>
          <cell r="Q585">
            <v>0</v>
          </cell>
          <cell r="R585">
            <v>1</v>
          </cell>
          <cell r="S585">
            <v>1</v>
          </cell>
          <cell r="T585">
            <v>0</v>
          </cell>
          <cell r="U585">
            <v>0</v>
          </cell>
          <cell r="V585">
            <v>3</v>
          </cell>
          <cell r="W585">
            <v>1</v>
          </cell>
          <cell r="X585">
            <v>1</v>
          </cell>
          <cell r="Y585">
            <v>1</v>
          </cell>
          <cell r="Z585">
            <v>1</v>
          </cell>
          <cell r="AA585">
            <v>1</v>
          </cell>
          <cell r="AB585">
            <v>0</v>
          </cell>
          <cell r="AC585">
            <v>0</v>
          </cell>
          <cell r="AD585">
            <v>0</v>
          </cell>
          <cell r="AE585">
            <v>0</v>
          </cell>
          <cell r="AF585">
            <v>1</v>
          </cell>
          <cell r="AG585">
            <v>1</v>
          </cell>
          <cell r="AH585">
            <v>0</v>
          </cell>
          <cell r="AI585">
            <v>0</v>
          </cell>
          <cell r="AJ585">
            <v>1</v>
          </cell>
          <cell r="AK585">
            <v>0</v>
          </cell>
          <cell r="AL585">
            <v>1</v>
          </cell>
          <cell r="AM585">
            <v>1</v>
          </cell>
          <cell r="AN585">
            <v>1</v>
          </cell>
          <cell r="AO585">
            <v>0</v>
          </cell>
          <cell r="AP585">
            <v>0</v>
          </cell>
          <cell r="AQ585">
            <v>1</v>
          </cell>
          <cell r="AR585">
            <v>1</v>
          </cell>
          <cell r="AS585">
            <v>0</v>
          </cell>
          <cell r="AT585">
            <v>0</v>
          </cell>
          <cell r="AU585">
            <v>1</v>
          </cell>
          <cell r="AV585">
            <v>0</v>
          </cell>
          <cell r="AW585">
            <v>1</v>
          </cell>
          <cell r="AX585">
            <v>1</v>
          </cell>
          <cell r="AY585">
            <v>1</v>
          </cell>
          <cell r="AZ585">
            <v>1</v>
          </cell>
          <cell r="BA585">
            <v>0</v>
          </cell>
          <cell r="BB585">
            <v>0</v>
          </cell>
          <cell r="BC585">
            <v>0</v>
          </cell>
          <cell r="BD585">
            <v>1</v>
          </cell>
          <cell r="BE585">
            <v>1</v>
          </cell>
          <cell r="BF585">
            <v>0</v>
          </cell>
          <cell r="BG585">
            <v>7</v>
          </cell>
          <cell r="BH585">
            <v>7</v>
          </cell>
          <cell r="BI585">
            <v>7</v>
          </cell>
          <cell r="BJ585">
            <v>7</v>
          </cell>
          <cell r="BK585">
            <v>7</v>
          </cell>
          <cell r="BL585">
            <v>7</v>
          </cell>
          <cell r="BM585">
            <v>7</v>
          </cell>
          <cell r="BN585">
            <v>7</v>
          </cell>
          <cell r="BO585">
            <v>7</v>
          </cell>
          <cell r="BP585">
            <v>7</v>
          </cell>
          <cell r="BQ585">
            <v>7</v>
          </cell>
          <cell r="BR585">
            <v>7</v>
          </cell>
          <cell r="BS585">
            <v>7</v>
          </cell>
          <cell r="BT585">
            <v>7</v>
          </cell>
          <cell r="BU585">
            <v>7</v>
          </cell>
          <cell r="BV585">
            <v>4</v>
          </cell>
          <cell r="BW585">
            <v>7</v>
          </cell>
          <cell r="BX585">
            <v>7</v>
          </cell>
          <cell r="BY585">
            <v>7</v>
          </cell>
          <cell r="BZ585">
            <v>7</v>
          </cell>
          <cell r="CA585">
            <v>5</v>
          </cell>
          <cell r="CB585">
            <v>7</v>
          </cell>
          <cell r="CC585">
            <v>7</v>
          </cell>
          <cell r="CD585">
            <v>7</v>
          </cell>
          <cell r="CE585">
            <v>7</v>
          </cell>
          <cell r="CF585">
            <v>7</v>
          </cell>
          <cell r="CG585">
            <v>7</v>
          </cell>
          <cell r="CH585">
            <v>7</v>
          </cell>
          <cell r="CI585">
            <v>7</v>
          </cell>
          <cell r="CJ585">
            <v>7</v>
          </cell>
          <cell r="CK585">
            <v>7</v>
          </cell>
          <cell r="CL585">
            <v>7</v>
          </cell>
          <cell r="CM585">
            <v>7</v>
          </cell>
          <cell r="CN585">
            <v>10</v>
          </cell>
          <cell r="CO585">
            <v>9</v>
          </cell>
          <cell r="CP585">
            <v>8</v>
          </cell>
          <cell r="CQ585">
            <v>6</v>
          </cell>
          <cell r="CR585">
            <v>9</v>
          </cell>
          <cell r="CS585">
            <v>2</v>
          </cell>
          <cell r="CT585">
            <v>1</v>
          </cell>
          <cell r="CU585">
            <v>-2</v>
          </cell>
          <cell r="CV585">
            <v>2</v>
          </cell>
          <cell r="CW585">
            <v>3</v>
          </cell>
          <cell r="CX585">
            <v>4</v>
          </cell>
          <cell r="CY585">
            <v>1</v>
          </cell>
          <cell r="CZ585">
            <v>1</v>
          </cell>
          <cell r="DA585">
            <v>2</v>
          </cell>
          <cell r="DB585">
            <v>3</v>
          </cell>
          <cell r="DC585">
            <v>4</v>
          </cell>
          <cell r="DD585">
            <v>5</v>
          </cell>
          <cell r="DE585">
            <v>2</v>
          </cell>
          <cell r="DF585">
            <v>1</v>
          </cell>
          <cell r="DG585">
            <v>2</v>
          </cell>
          <cell r="DH585">
            <v>1</v>
          </cell>
          <cell r="DI585">
            <v>3</v>
          </cell>
          <cell r="DJ585">
            <v>4</v>
          </cell>
          <cell r="DK585">
            <v>1</v>
          </cell>
          <cell r="DL585">
            <v>3</v>
          </cell>
          <cell r="DM585">
            <v>2</v>
          </cell>
          <cell r="DN585">
            <v>263</v>
          </cell>
        </row>
        <row r="586">
          <cell r="A586">
            <v>585</v>
          </cell>
          <cell r="B586" t="str">
            <v>2022/3/24 11:18:36</v>
          </cell>
          <cell r="C586" t="str">
            <v>382秒</v>
          </cell>
          <cell r="D586" t="str">
            <v>微信</v>
          </cell>
          <cell r="E586" t="str">
            <v>N/A</v>
          </cell>
          <cell r="F586" t="str">
            <v>106.84.183.57(重庆-重庆)</v>
          </cell>
          <cell r="G586">
            <v>1</v>
          </cell>
          <cell r="H586">
            <v>3</v>
          </cell>
          <cell r="I586">
            <v>2</v>
          </cell>
          <cell r="J586">
            <v>3</v>
          </cell>
          <cell r="K586">
            <v>1</v>
          </cell>
          <cell r="L586" t="str">
            <v>水土保持与荒漠化防治</v>
          </cell>
          <cell r="M586">
            <v>0</v>
          </cell>
          <cell r="N586">
            <v>0</v>
          </cell>
          <cell r="O586">
            <v>1</v>
          </cell>
          <cell r="P586">
            <v>0</v>
          </cell>
          <cell r="Q586">
            <v>0</v>
          </cell>
          <cell r="R586">
            <v>1</v>
          </cell>
          <cell r="S586">
            <v>1</v>
          </cell>
          <cell r="T586">
            <v>1</v>
          </cell>
          <cell r="U586">
            <v>0</v>
          </cell>
          <cell r="V586">
            <v>2</v>
          </cell>
          <cell r="W586">
            <v>1</v>
          </cell>
          <cell r="X586">
            <v>0</v>
          </cell>
          <cell r="Y586">
            <v>0</v>
          </cell>
          <cell r="Z586">
            <v>0</v>
          </cell>
          <cell r="AA586">
            <v>0</v>
          </cell>
          <cell r="AB586">
            <v>1</v>
          </cell>
          <cell r="AC586">
            <v>0</v>
          </cell>
          <cell r="AD586">
            <v>0</v>
          </cell>
          <cell r="AE586">
            <v>1</v>
          </cell>
          <cell r="AF586">
            <v>0</v>
          </cell>
          <cell r="AG586">
            <v>1</v>
          </cell>
          <cell r="AH586">
            <v>0</v>
          </cell>
          <cell r="AI586">
            <v>0</v>
          </cell>
          <cell r="AJ586">
            <v>1</v>
          </cell>
          <cell r="AK586">
            <v>0</v>
          </cell>
          <cell r="AL586">
            <v>1</v>
          </cell>
          <cell r="AM586">
            <v>0</v>
          </cell>
          <cell r="AN586">
            <v>1</v>
          </cell>
          <cell r="AO586">
            <v>0</v>
          </cell>
          <cell r="AP586">
            <v>0</v>
          </cell>
          <cell r="AQ586">
            <v>1</v>
          </cell>
          <cell r="AR586">
            <v>0</v>
          </cell>
          <cell r="AS586">
            <v>0</v>
          </cell>
          <cell r="AT586">
            <v>0</v>
          </cell>
          <cell r="AU586">
            <v>1</v>
          </cell>
          <cell r="AV586">
            <v>1</v>
          </cell>
          <cell r="AW586">
            <v>0</v>
          </cell>
          <cell r="AX586">
            <v>0</v>
          </cell>
          <cell r="AY586">
            <v>0</v>
          </cell>
          <cell r="AZ586">
            <v>1</v>
          </cell>
          <cell r="BA586">
            <v>0</v>
          </cell>
          <cell r="BB586">
            <v>0</v>
          </cell>
          <cell r="BC586">
            <v>0</v>
          </cell>
          <cell r="BD586">
            <v>0</v>
          </cell>
          <cell r="BE586">
            <v>0</v>
          </cell>
          <cell r="BF586">
            <v>0</v>
          </cell>
          <cell r="BG586">
            <v>5</v>
          </cell>
          <cell r="BH586">
            <v>6</v>
          </cell>
          <cell r="BI586">
            <v>4</v>
          </cell>
          <cell r="BJ586">
            <v>5</v>
          </cell>
          <cell r="BK586">
            <v>5</v>
          </cell>
          <cell r="BL586">
            <v>5</v>
          </cell>
          <cell r="BM586">
            <v>4</v>
          </cell>
          <cell r="BN586">
            <v>4</v>
          </cell>
          <cell r="BO586">
            <v>4</v>
          </cell>
          <cell r="BP586">
            <v>4</v>
          </cell>
          <cell r="BQ586">
            <v>4</v>
          </cell>
          <cell r="BR586">
            <v>4</v>
          </cell>
          <cell r="BS586">
            <v>6</v>
          </cell>
          <cell r="BT586">
            <v>6</v>
          </cell>
          <cell r="BU586">
            <v>6</v>
          </cell>
          <cell r="BV586">
            <v>3</v>
          </cell>
          <cell r="BW586">
            <v>3</v>
          </cell>
          <cell r="BX586">
            <v>6</v>
          </cell>
          <cell r="BY586">
            <v>6</v>
          </cell>
          <cell r="BZ586">
            <v>6</v>
          </cell>
          <cell r="CA586">
            <v>5</v>
          </cell>
          <cell r="CB586">
            <v>4</v>
          </cell>
          <cell r="CC586">
            <v>5</v>
          </cell>
          <cell r="CD586">
            <v>3</v>
          </cell>
          <cell r="CE586">
            <v>4</v>
          </cell>
          <cell r="CF586">
            <v>3</v>
          </cell>
          <cell r="CG586">
            <v>5</v>
          </cell>
          <cell r="CH586">
            <v>4</v>
          </cell>
          <cell r="CI586">
            <v>4</v>
          </cell>
          <cell r="CJ586">
            <v>4</v>
          </cell>
          <cell r="CK586">
            <v>5</v>
          </cell>
          <cell r="CL586">
            <v>5</v>
          </cell>
          <cell r="CM586">
            <v>4</v>
          </cell>
          <cell r="CN586">
            <v>9</v>
          </cell>
          <cell r="CO586">
            <v>9</v>
          </cell>
          <cell r="CP586">
            <v>9</v>
          </cell>
          <cell r="CQ586">
            <v>6</v>
          </cell>
          <cell r="CR586">
            <v>6</v>
          </cell>
          <cell r="CS586">
            <v>1</v>
          </cell>
          <cell r="CT586">
            <v>3</v>
          </cell>
          <cell r="CU586">
            <v>2</v>
          </cell>
          <cell r="CV586">
            <v>1</v>
          </cell>
          <cell r="CW586">
            <v>2</v>
          </cell>
          <cell r="CX586">
            <v>3</v>
          </cell>
          <cell r="CY586">
            <v>4</v>
          </cell>
          <cell r="CZ586">
            <v>4</v>
          </cell>
          <cell r="DA586">
            <v>1</v>
          </cell>
          <cell r="DB586">
            <v>2</v>
          </cell>
          <cell r="DC586">
            <v>5</v>
          </cell>
          <cell r="DD586">
            <v>3</v>
          </cell>
          <cell r="DE586">
            <v>1</v>
          </cell>
          <cell r="DF586">
            <v>2</v>
          </cell>
          <cell r="DG586">
            <v>4</v>
          </cell>
          <cell r="DH586">
            <v>1</v>
          </cell>
          <cell r="DI586">
            <v>3</v>
          </cell>
          <cell r="DJ586">
            <v>2</v>
          </cell>
          <cell r="DK586">
            <v>1</v>
          </cell>
          <cell r="DL586">
            <v>3</v>
          </cell>
          <cell r="DM586">
            <v>2</v>
          </cell>
          <cell r="DN586">
            <v>185</v>
          </cell>
        </row>
        <row r="587">
          <cell r="A587">
            <v>586</v>
          </cell>
          <cell r="B587" t="str">
            <v>2022/3/24 11:47:45</v>
          </cell>
          <cell r="C587" t="str">
            <v>180秒</v>
          </cell>
          <cell r="D587" t="str">
            <v>微信</v>
          </cell>
          <cell r="E587" t="str">
            <v>N/A</v>
          </cell>
          <cell r="F587" t="str">
            <v>106.84.152.167(重庆-重庆)</v>
          </cell>
          <cell r="G587">
            <v>2</v>
          </cell>
          <cell r="H587">
            <v>1</v>
          </cell>
          <cell r="I587">
            <v>1</v>
          </cell>
          <cell r="J587">
            <v>1</v>
          </cell>
          <cell r="K587">
            <v>3</v>
          </cell>
          <cell r="L587" t="str">
            <v>视觉传达</v>
          </cell>
          <cell r="M587">
            <v>0</v>
          </cell>
          <cell r="N587">
            <v>1</v>
          </cell>
          <cell r="O587">
            <v>1</v>
          </cell>
          <cell r="P587">
            <v>0</v>
          </cell>
          <cell r="Q587">
            <v>0</v>
          </cell>
          <cell r="R587">
            <v>0</v>
          </cell>
          <cell r="S587">
            <v>0</v>
          </cell>
          <cell r="T587">
            <v>0</v>
          </cell>
          <cell r="U587">
            <v>0</v>
          </cell>
          <cell r="V587">
            <v>5</v>
          </cell>
          <cell r="W587">
            <v>0</v>
          </cell>
          <cell r="X587">
            <v>1</v>
          </cell>
          <cell r="Y587">
            <v>0</v>
          </cell>
          <cell r="Z587">
            <v>1</v>
          </cell>
          <cell r="AA587">
            <v>0</v>
          </cell>
          <cell r="AB587">
            <v>0</v>
          </cell>
          <cell r="AC587">
            <v>1</v>
          </cell>
          <cell r="AD587">
            <v>0</v>
          </cell>
          <cell r="AE587">
            <v>0</v>
          </cell>
          <cell r="AF587">
            <v>1</v>
          </cell>
          <cell r="AG587">
            <v>0</v>
          </cell>
          <cell r="AH587">
            <v>1</v>
          </cell>
          <cell r="AI587">
            <v>1</v>
          </cell>
          <cell r="AJ587">
            <v>0</v>
          </cell>
          <cell r="AK587">
            <v>0</v>
          </cell>
          <cell r="AL587">
            <v>2</v>
          </cell>
          <cell r="AM587">
            <v>1</v>
          </cell>
          <cell r="AN587">
            <v>1</v>
          </cell>
          <cell r="AO587">
            <v>1</v>
          </cell>
          <cell r="AP587">
            <v>1</v>
          </cell>
          <cell r="AQ587">
            <v>1</v>
          </cell>
          <cell r="AR587">
            <v>1</v>
          </cell>
          <cell r="AS587">
            <v>1</v>
          </cell>
          <cell r="AT587">
            <v>0</v>
          </cell>
          <cell r="AU587">
            <v>0</v>
          </cell>
          <cell r="AV587">
            <v>1</v>
          </cell>
          <cell r="AW587">
            <v>1</v>
          </cell>
          <cell r="AX587">
            <v>0</v>
          </cell>
          <cell r="AY587">
            <v>0</v>
          </cell>
          <cell r="AZ587">
            <v>0</v>
          </cell>
          <cell r="BA587">
            <v>0</v>
          </cell>
          <cell r="BB587">
            <v>0</v>
          </cell>
          <cell r="BC587">
            <v>0</v>
          </cell>
          <cell r="BD587">
            <v>0</v>
          </cell>
          <cell r="BE587">
            <v>0</v>
          </cell>
          <cell r="BF587">
            <v>0</v>
          </cell>
          <cell r="BG587">
            <v>5</v>
          </cell>
          <cell r="BH587">
            <v>6</v>
          </cell>
          <cell r="BI587">
            <v>6</v>
          </cell>
          <cell r="BJ587">
            <v>6</v>
          </cell>
          <cell r="BK587">
            <v>5</v>
          </cell>
          <cell r="BL587">
            <v>5</v>
          </cell>
          <cell r="BM587">
            <v>6</v>
          </cell>
          <cell r="BN587">
            <v>5</v>
          </cell>
          <cell r="BO587">
            <v>6</v>
          </cell>
          <cell r="BP587">
            <v>6</v>
          </cell>
          <cell r="BQ587">
            <v>6</v>
          </cell>
          <cell r="BR587">
            <v>6</v>
          </cell>
          <cell r="BS587">
            <v>6</v>
          </cell>
          <cell r="BT587">
            <v>6</v>
          </cell>
          <cell r="BU587">
            <v>6</v>
          </cell>
          <cell r="BV587">
            <v>6</v>
          </cell>
          <cell r="BW587">
            <v>6</v>
          </cell>
          <cell r="BX587">
            <v>5</v>
          </cell>
          <cell r="BY587">
            <v>7</v>
          </cell>
          <cell r="BZ587">
            <v>6</v>
          </cell>
          <cell r="CA587">
            <v>5</v>
          </cell>
          <cell r="CB587">
            <v>5</v>
          </cell>
          <cell r="CC587">
            <v>6</v>
          </cell>
          <cell r="CD587">
            <v>7</v>
          </cell>
          <cell r="CE587">
            <v>5</v>
          </cell>
          <cell r="CF587">
            <v>7</v>
          </cell>
          <cell r="CG587">
            <v>7</v>
          </cell>
          <cell r="CH587">
            <v>6</v>
          </cell>
          <cell r="CI587">
            <v>6</v>
          </cell>
          <cell r="CJ587">
            <v>5</v>
          </cell>
          <cell r="CK587">
            <v>7</v>
          </cell>
          <cell r="CL587">
            <v>6</v>
          </cell>
          <cell r="CM587">
            <v>5</v>
          </cell>
          <cell r="CN587">
            <v>8</v>
          </cell>
          <cell r="CO587">
            <v>7</v>
          </cell>
          <cell r="CP587">
            <v>8</v>
          </cell>
          <cell r="CQ587">
            <v>10</v>
          </cell>
          <cell r="CR587">
            <v>8</v>
          </cell>
          <cell r="CS587">
            <v>2</v>
          </cell>
          <cell r="CT587">
            <v>1</v>
          </cell>
          <cell r="CU587">
            <v>3</v>
          </cell>
          <cell r="CV587">
            <v>2</v>
          </cell>
          <cell r="CW587">
            <v>1</v>
          </cell>
          <cell r="CX587">
            <v>3</v>
          </cell>
          <cell r="CY587">
            <v>4</v>
          </cell>
          <cell r="CZ587">
            <v>3</v>
          </cell>
          <cell r="DA587">
            <v>2</v>
          </cell>
          <cell r="DB587">
            <v>1</v>
          </cell>
          <cell r="DC587">
            <v>5</v>
          </cell>
          <cell r="DD587">
            <v>4</v>
          </cell>
          <cell r="DE587">
            <v>2</v>
          </cell>
          <cell r="DF587">
            <v>1</v>
          </cell>
          <cell r="DG587">
            <v>1</v>
          </cell>
          <cell r="DH587">
            <v>4</v>
          </cell>
          <cell r="DI587">
            <v>2</v>
          </cell>
          <cell r="DJ587">
            <v>3</v>
          </cell>
          <cell r="DK587">
            <v>2</v>
          </cell>
          <cell r="DL587">
            <v>1</v>
          </cell>
          <cell r="DM587">
            <v>3</v>
          </cell>
          <cell r="DN587">
            <v>229</v>
          </cell>
        </row>
        <row r="588">
          <cell r="A588">
            <v>587</v>
          </cell>
          <cell r="B588" t="str">
            <v>2022/3/24 11:51:06</v>
          </cell>
          <cell r="C588" t="str">
            <v>172秒</v>
          </cell>
          <cell r="D588" t="str">
            <v>微信</v>
          </cell>
          <cell r="E588" t="str">
            <v>N/A</v>
          </cell>
          <cell r="F588" t="str">
            <v>39.144.219.101(重庆-重庆)</v>
          </cell>
          <cell r="G588">
            <v>1</v>
          </cell>
          <cell r="H588">
            <v>1</v>
          </cell>
          <cell r="I588">
            <v>1</v>
          </cell>
          <cell r="J588">
            <v>1</v>
          </cell>
          <cell r="K588">
            <v>1</v>
          </cell>
          <cell r="L588" t="str">
            <v>计算机类</v>
          </cell>
          <cell r="M588">
            <v>1</v>
          </cell>
          <cell r="N588">
            <v>1</v>
          </cell>
          <cell r="O588">
            <v>0</v>
          </cell>
          <cell r="P588">
            <v>0</v>
          </cell>
          <cell r="Q588">
            <v>0</v>
          </cell>
          <cell r="R588">
            <v>1</v>
          </cell>
          <cell r="S588">
            <v>0</v>
          </cell>
          <cell r="T588">
            <v>0</v>
          </cell>
          <cell r="U588">
            <v>0</v>
          </cell>
          <cell r="V588">
            <v>3</v>
          </cell>
          <cell r="W588">
            <v>0</v>
          </cell>
          <cell r="X588">
            <v>1</v>
          </cell>
          <cell r="Y588">
            <v>0</v>
          </cell>
          <cell r="Z588">
            <v>1</v>
          </cell>
          <cell r="AA588">
            <v>0</v>
          </cell>
          <cell r="AB588">
            <v>0</v>
          </cell>
          <cell r="AC588">
            <v>0</v>
          </cell>
          <cell r="AD588">
            <v>0</v>
          </cell>
          <cell r="AE588">
            <v>1</v>
          </cell>
          <cell r="AF588">
            <v>1</v>
          </cell>
          <cell r="AG588">
            <v>0</v>
          </cell>
          <cell r="AH588">
            <v>0</v>
          </cell>
          <cell r="AI588">
            <v>0</v>
          </cell>
          <cell r="AJ588">
            <v>1</v>
          </cell>
          <cell r="AK588">
            <v>0</v>
          </cell>
          <cell r="AL588">
            <v>1</v>
          </cell>
          <cell r="AM588">
            <v>1</v>
          </cell>
          <cell r="AN588">
            <v>1</v>
          </cell>
          <cell r="AO588">
            <v>1</v>
          </cell>
          <cell r="AP588">
            <v>1</v>
          </cell>
          <cell r="AQ588">
            <v>1</v>
          </cell>
          <cell r="AR588">
            <v>0</v>
          </cell>
          <cell r="AS588">
            <v>1</v>
          </cell>
          <cell r="AT588">
            <v>0</v>
          </cell>
          <cell r="AU588">
            <v>1</v>
          </cell>
          <cell r="AV588">
            <v>1</v>
          </cell>
          <cell r="AW588">
            <v>0</v>
          </cell>
          <cell r="AX588">
            <v>0</v>
          </cell>
          <cell r="AY588">
            <v>0</v>
          </cell>
          <cell r="AZ588">
            <v>0</v>
          </cell>
          <cell r="BA588">
            <v>0</v>
          </cell>
          <cell r="BB588">
            <v>0</v>
          </cell>
          <cell r="BC588">
            <v>0</v>
          </cell>
          <cell r="BD588">
            <v>1</v>
          </cell>
          <cell r="BE588">
            <v>0</v>
          </cell>
          <cell r="BF588">
            <v>0</v>
          </cell>
          <cell r="BG588">
            <v>7</v>
          </cell>
          <cell r="BH588">
            <v>7</v>
          </cell>
          <cell r="BI588">
            <v>7</v>
          </cell>
          <cell r="BJ588">
            <v>7</v>
          </cell>
          <cell r="BK588">
            <v>7</v>
          </cell>
          <cell r="BL588">
            <v>7</v>
          </cell>
          <cell r="BM588">
            <v>7</v>
          </cell>
          <cell r="BN588">
            <v>7</v>
          </cell>
          <cell r="BO588">
            <v>7</v>
          </cell>
          <cell r="BP588">
            <v>7</v>
          </cell>
          <cell r="BQ588">
            <v>7</v>
          </cell>
          <cell r="BR588">
            <v>7</v>
          </cell>
          <cell r="BS588">
            <v>7</v>
          </cell>
          <cell r="BT588">
            <v>7</v>
          </cell>
          <cell r="BU588">
            <v>7</v>
          </cell>
          <cell r="BV588">
            <v>7</v>
          </cell>
          <cell r="BW588">
            <v>7</v>
          </cell>
          <cell r="BX588">
            <v>7</v>
          </cell>
          <cell r="BY588">
            <v>7</v>
          </cell>
          <cell r="BZ588">
            <v>7</v>
          </cell>
          <cell r="CA588">
            <v>7</v>
          </cell>
          <cell r="CB588">
            <v>7</v>
          </cell>
          <cell r="CC588">
            <v>7</v>
          </cell>
          <cell r="CD588">
            <v>7</v>
          </cell>
          <cell r="CE588">
            <v>7</v>
          </cell>
          <cell r="CF588">
            <v>7</v>
          </cell>
          <cell r="CG588">
            <v>7</v>
          </cell>
          <cell r="CH588">
            <v>7</v>
          </cell>
          <cell r="CI588">
            <v>7</v>
          </cell>
          <cell r="CJ588">
            <v>7</v>
          </cell>
          <cell r="CK588">
            <v>7</v>
          </cell>
          <cell r="CL588">
            <v>7</v>
          </cell>
          <cell r="CM588">
            <v>7</v>
          </cell>
          <cell r="CN588">
            <v>11</v>
          </cell>
          <cell r="CO588">
            <v>11</v>
          </cell>
          <cell r="CP588">
            <v>11</v>
          </cell>
          <cell r="CQ588">
            <v>11</v>
          </cell>
          <cell r="CR588">
            <v>11</v>
          </cell>
          <cell r="CS588">
            <v>1</v>
          </cell>
          <cell r="CT588">
            <v>2</v>
          </cell>
          <cell r="CU588">
            <v>-2</v>
          </cell>
          <cell r="CV588">
            <v>1</v>
          </cell>
          <cell r="CW588">
            <v>2</v>
          </cell>
          <cell r="CX588">
            <v>3</v>
          </cell>
          <cell r="CY588">
            <v>4</v>
          </cell>
          <cell r="CZ588">
            <v>1</v>
          </cell>
          <cell r="DA588">
            <v>2</v>
          </cell>
          <cell r="DB588">
            <v>3</v>
          </cell>
          <cell r="DC588">
            <v>4</v>
          </cell>
          <cell r="DD588">
            <v>5</v>
          </cell>
          <cell r="DE588">
            <v>2</v>
          </cell>
          <cell r="DF588">
            <v>1</v>
          </cell>
          <cell r="DG588">
            <v>1</v>
          </cell>
          <cell r="DH588">
            <v>2</v>
          </cell>
          <cell r="DI588">
            <v>3</v>
          </cell>
          <cell r="DJ588">
            <v>4</v>
          </cell>
          <cell r="DK588">
            <v>1</v>
          </cell>
          <cell r="DL588">
            <v>2</v>
          </cell>
          <cell r="DM588">
            <v>3</v>
          </cell>
          <cell r="DN588">
            <v>281</v>
          </cell>
        </row>
        <row r="589">
          <cell r="A589">
            <v>588</v>
          </cell>
          <cell r="B589" t="str">
            <v>2022/3/24 11:52:41</v>
          </cell>
          <cell r="C589" t="str">
            <v>333秒</v>
          </cell>
          <cell r="D589" t="str">
            <v>微信</v>
          </cell>
          <cell r="E589" t="str">
            <v>N/A</v>
          </cell>
          <cell r="F589" t="str">
            <v>123.147.249.55(重庆-重庆)</v>
          </cell>
          <cell r="G589">
            <v>2</v>
          </cell>
          <cell r="H589">
            <v>1</v>
          </cell>
          <cell r="I589">
            <v>1</v>
          </cell>
          <cell r="J589">
            <v>1</v>
          </cell>
          <cell r="K589">
            <v>1</v>
          </cell>
          <cell r="L589" t="str">
            <v>金融数学</v>
          </cell>
          <cell r="M589">
            <v>1</v>
          </cell>
          <cell r="N589">
            <v>0</v>
          </cell>
          <cell r="O589">
            <v>0</v>
          </cell>
          <cell r="P589">
            <v>0</v>
          </cell>
          <cell r="Q589">
            <v>0</v>
          </cell>
          <cell r="R589">
            <v>1</v>
          </cell>
          <cell r="S589">
            <v>0</v>
          </cell>
          <cell r="T589">
            <v>1</v>
          </cell>
          <cell r="U589">
            <v>0</v>
          </cell>
          <cell r="V589">
            <v>2</v>
          </cell>
          <cell r="W589">
            <v>1</v>
          </cell>
          <cell r="X589">
            <v>0</v>
          </cell>
          <cell r="Y589">
            <v>0</v>
          </cell>
          <cell r="Z589">
            <v>0</v>
          </cell>
          <cell r="AA589">
            <v>0</v>
          </cell>
          <cell r="AB589">
            <v>0</v>
          </cell>
          <cell r="AC589">
            <v>0</v>
          </cell>
          <cell r="AD589">
            <v>0</v>
          </cell>
          <cell r="AE589">
            <v>1</v>
          </cell>
          <cell r="AF589">
            <v>0</v>
          </cell>
          <cell r="AG589">
            <v>0</v>
          </cell>
          <cell r="AH589">
            <v>0</v>
          </cell>
          <cell r="AI589">
            <v>0</v>
          </cell>
          <cell r="AJ589">
            <v>0</v>
          </cell>
          <cell r="AK589">
            <v>0</v>
          </cell>
          <cell r="AL589">
            <v>2</v>
          </cell>
          <cell r="AM589">
            <v>1</v>
          </cell>
          <cell r="AN589">
            <v>0</v>
          </cell>
          <cell r="AO589">
            <v>1</v>
          </cell>
          <cell r="AP589">
            <v>0</v>
          </cell>
          <cell r="AQ589">
            <v>1</v>
          </cell>
          <cell r="AR589">
            <v>0</v>
          </cell>
          <cell r="AS589">
            <v>0</v>
          </cell>
          <cell r="AT589">
            <v>0</v>
          </cell>
          <cell r="AU589">
            <v>0</v>
          </cell>
          <cell r="AV589">
            <v>1</v>
          </cell>
          <cell r="AW589">
            <v>0</v>
          </cell>
          <cell r="AX589">
            <v>1</v>
          </cell>
          <cell r="AY589">
            <v>0</v>
          </cell>
          <cell r="AZ589">
            <v>1</v>
          </cell>
          <cell r="BA589">
            <v>1</v>
          </cell>
          <cell r="BB589">
            <v>0</v>
          </cell>
          <cell r="BC589">
            <v>0</v>
          </cell>
          <cell r="BD589">
            <v>1</v>
          </cell>
          <cell r="BE589">
            <v>0</v>
          </cell>
          <cell r="BF589">
            <v>0</v>
          </cell>
          <cell r="BG589">
            <v>6</v>
          </cell>
          <cell r="BH589">
            <v>6</v>
          </cell>
          <cell r="BI589">
            <v>6</v>
          </cell>
          <cell r="BJ589">
            <v>4</v>
          </cell>
          <cell r="BK589">
            <v>3</v>
          </cell>
          <cell r="BL589">
            <v>5</v>
          </cell>
          <cell r="BM589">
            <v>3</v>
          </cell>
          <cell r="BN589">
            <v>3</v>
          </cell>
          <cell r="BO589">
            <v>3</v>
          </cell>
          <cell r="BP589">
            <v>6</v>
          </cell>
          <cell r="BQ589">
            <v>3</v>
          </cell>
          <cell r="BR589">
            <v>4</v>
          </cell>
          <cell r="BS589">
            <v>6</v>
          </cell>
          <cell r="BT589">
            <v>6</v>
          </cell>
          <cell r="BU589">
            <v>6</v>
          </cell>
          <cell r="BV589">
            <v>4</v>
          </cell>
          <cell r="BW589">
            <v>6</v>
          </cell>
          <cell r="BX589">
            <v>6</v>
          </cell>
          <cell r="BY589">
            <v>6</v>
          </cell>
          <cell r="BZ589">
            <v>6</v>
          </cell>
          <cell r="CA589">
            <v>6</v>
          </cell>
          <cell r="CB589">
            <v>4</v>
          </cell>
          <cell r="CC589">
            <v>6</v>
          </cell>
          <cell r="CD589">
            <v>4</v>
          </cell>
          <cell r="CE589">
            <v>6</v>
          </cell>
          <cell r="CF589">
            <v>3</v>
          </cell>
          <cell r="CG589">
            <v>5</v>
          </cell>
          <cell r="CH589">
            <v>5</v>
          </cell>
          <cell r="CI589">
            <v>5</v>
          </cell>
          <cell r="CJ589">
            <v>5</v>
          </cell>
          <cell r="CK589">
            <v>5</v>
          </cell>
          <cell r="CL589">
            <v>5</v>
          </cell>
          <cell r="CM589">
            <v>5</v>
          </cell>
          <cell r="CN589">
            <v>9</v>
          </cell>
          <cell r="CO589">
            <v>9</v>
          </cell>
          <cell r="CP589">
            <v>10</v>
          </cell>
          <cell r="CQ589">
            <v>6</v>
          </cell>
          <cell r="CR589">
            <v>6</v>
          </cell>
          <cell r="CS589">
            <v>1</v>
          </cell>
          <cell r="CT589">
            <v>2</v>
          </cell>
          <cell r="CU589">
            <v>3</v>
          </cell>
          <cell r="CV589">
            <v>1</v>
          </cell>
          <cell r="CW589">
            <v>2</v>
          </cell>
          <cell r="CX589">
            <v>4</v>
          </cell>
          <cell r="CY589">
            <v>3</v>
          </cell>
          <cell r="CZ589">
            <v>1</v>
          </cell>
          <cell r="DA589">
            <v>4</v>
          </cell>
          <cell r="DB589">
            <v>2</v>
          </cell>
          <cell r="DC589">
            <v>5</v>
          </cell>
          <cell r="DD589">
            <v>3</v>
          </cell>
          <cell r="DE589">
            <v>2</v>
          </cell>
          <cell r="DF589">
            <v>1</v>
          </cell>
          <cell r="DG589">
            <v>3</v>
          </cell>
          <cell r="DH589">
            <v>2</v>
          </cell>
          <cell r="DI589">
            <v>4</v>
          </cell>
          <cell r="DJ589">
            <v>1</v>
          </cell>
          <cell r="DK589">
            <v>1</v>
          </cell>
          <cell r="DL589">
            <v>3</v>
          </cell>
          <cell r="DM589">
            <v>2</v>
          </cell>
          <cell r="DN589">
            <v>197</v>
          </cell>
        </row>
        <row r="590">
          <cell r="A590">
            <v>589</v>
          </cell>
          <cell r="B590" t="str">
            <v>2022/3/24 12:03:56</v>
          </cell>
          <cell r="C590" t="str">
            <v>227秒</v>
          </cell>
          <cell r="D590" t="str">
            <v>微信</v>
          </cell>
          <cell r="E590" t="str">
            <v>N/A</v>
          </cell>
          <cell r="F590" t="str">
            <v>14.108.198.30(重庆-重庆)</v>
          </cell>
          <cell r="G590">
            <v>2</v>
          </cell>
          <cell r="H590">
            <v>1</v>
          </cell>
          <cell r="I590">
            <v>1</v>
          </cell>
          <cell r="J590">
            <v>1</v>
          </cell>
          <cell r="K590">
            <v>2</v>
          </cell>
          <cell r="L590" t="str">
            <v>应用统计学</v>
          </cell>
          <cell r="M590">
            <v>1</v>
          </cell>
          <cell r="N590">
            <v>1</v>
          </cell>
          <cell r="O590">
            <v>1</v>
          </cell>
          <cell r="P590">
            <v>0</v>
          </cell>
          <cell r="Q590">
            <v>0</v>
          </cell>
          <cell r="R590">
            <v>1</v>
          </cell>
          <cell r="S590">
            <v>0</v>
          </cell>
          <cell r="T590">
            <v>1</v>
          </cell>
          <cell r="U590">
            <v>0</v>
          </cell>
          <cell r="V590">
            <v>3</v>
          </cell>
          <cell r="W590">
            <v>0</v>
          </cell>
          <cell r="X590">
            <v>1</v>
          </cell>
          <cell r="Y590">
            <v>0</v>
          </cell>
          <cell r="Z590">
            <v>1</v>
          </cell>
          <cell r="AA590">
            <v>0</v>
          </cell>
          <cell r="AB590">
            <v>1</v>
          </cell>
          <cell r="AC590">
            <v>0</v>
          </cell>
          <cell r="AD590">
            <v>0</v>
          </cell>
          <cell r="AE590">
            <v>1</v>
          </cell>
          <cell r="AF590">
            <v>1</v>
          </cell>
          <cell r="AG590">
            <v>0</v>
          </cell>
          <cell r="AH590">
            <v>0</v>
          </cell>
          <cell r="AI590">
            <v>0</v>
          </cell>
          <cell r="AJ590">
            <v>1</v>
          </cell>
          <cell r="AK590">
            <v>0</v>
          </cell>
          <cell r="AL590">
            <v>1</v>
          </cell>
          <cell r="AM590">
            <v>1</v>
          </cell>
          <cell r="AN590">
            <v>0</v>
          </cell>
          <cell r="AO590">
            <v>0</v>
          </cell>
          <cell r="AP590">
            <v>0</v>
          </cell>
          <cell r="AQ590">
            <v>0</v>
          </cell>
          <cell r="AR590">
            <v>1</v>
          </cell>
          <cell r="AS590">
            <v>0</v>
          </cell>
          <cell r="AT590">
            <v>0</v>
          </cell>
          <cell r="AU590">
            <v>0</v>
          </cell>
          <cell r="AV590">
            <v>1</v>
          </cell>
          <cell r="AW590">
            <v>0</v>
          </cell>
          <cell r="AX590">
            <v>1</v>
          </cell>
          <cell r="AY590">
            <v>0</v>
          </cell>
          <cell r="AZ590">
            <v>0</v>
          </cell>
          <cell r="BA590">
            <v>0</v>
          </cell>
          <cell r="BB590">
            <v>0</v>
          </cell>
          <cell r="BC590">
            <v>0</v>
          </cell>
          <cell r="BD590">
            <v>0</v>
          </cell>
          <cell r="BE590">
            <v>0</v>
          </cell>
          <cell r="BF590">
            <v>0</v>
          </cell>
          <cell r="BG590">
            <v>7</v>
          </cell>
          <cell r="BH590">
            <v>7</v>
          </cell>
          <cell r="BI590">
            <v>7</v>
          </cell>
          <cell r="BJ590">
            <v>7</v>
          </cell>
          <cell r="BK590">
            <v>7</v>
          </cell>
          <cell r="BL590">
            <v>7</v>
          </cell>
          <cell r="BM590">
            <v>7</v>
          </cell>
          <cell r="BN590">
            <v>7</v>
          </cell>
          <cell r="BO590">
            <v>7</v>
          </cell>
          <cell r="BP590">
            <v>7</v>
          </cell>
          <cell r="BQ590">
            <v>7</v>
          </cell>
          <cell r="BR590">
            <v>7</v>
          </cell>
          <cell r="BS590">
            <v>7</v>
          </cell>
          <cell r="BT590">
            <v>7</v>
          </cell>
          <cell r="BU590">
            <v>7</v>
          </cell>
          <cell r="BV590">
            <v>7</v>
          </cell>
          <cell r="BW590">
            <v>7</v>
          </cell>
          <cell r="BX590">
            <v>7</v>
          </cell>
          <cell r="BY590">
            <v>7</v>
          </cell>
          <cell r="BZ590">
            <v>5</v>
          </cell>
          <cell r="CA590">
            <v>6</v>
          </cell>
          <cell r="CB590">
            <v>5</v>
          </cell>
          <cell r="CC590">
            <v>5</v>
          </cell>
          <cell r="CD590">
            <v>7</v>
          </cell>
          <cell r="CE590">
            <v>5</v>
          </cell>
          <cell r="CF590">
            <v>5</v>
          </cell>
          <cell r="CG590">
            <v>6</v>
          </cell>
          <cell r="CH590">
            <v>6</v>
          </cell>
          <cell r="CI590">
            <v>6</v>
          </cell>
          <cell r="CJ590">
            <v>6</v>
          </cell>
          <cell r="CK590">
            <v>6</v>
          </cell>
          <cell r="CL590">
            <v>6</v>
          </cell>
          <cell r="CM590">
            <v>6</v>
          </cell>
          <cell r="CN590">
            <v>11</v>
          </cell>
          <cell r="CO590">
            <v>11</v>
          </cell>
          <cell r="CP590">
            <v>10</v>
          </cell>
          <cell r="CQ590">
            <v>10</v>
          </cell>
          <cell r="CR590">
            <v>8</v>
          </cell>
          <cell r="CS590">
            <v>2</v>
          </cell>
          <cell r="CT590">
            <v>1</v>
          </cell>
          <cell r="CU590">
            <v>3</v>
          </cell>
          <cell r="CV590">
            <v>4</v>
          </cell>
          <cell r="CW590">
            <v>1</v>
          </cell>
          <cell r="CX590">
            <v>2</v>
          </cell>
          <cell r="CY590">
            <v>3</v>
          </cell>
          <cell r="CZ590">
            <v>2</v>
          </cell>
          <cell r="DA590">
            <v>3</v>
          </cell>
          <cell r="DB590">
            <v>4</v>
          </cell>
          <cell r="DC590">
            <v>1</v>
          </cell>
          <cell r="DD590">
            <v>-2</v>
          </cell>
          <cell r="DE590">
            <v>1</v>
          </cell>
          <cell r="DF590">
            <v>2</v>
          </cell>
          <cell r="DG590">
            <v>1</v>
          </cell>
          <cell r="DH590">
            <v>2</v>
          </cell>
          <cell r="DI590">
            <v>3</v>
          </cell>
          <cell r="DJ590">
            <v>4</v>
          </cell>
          <cell r="DK590">
            <v>3</v>
          </cell>
          <cell r="DL590">
            <v>1</v>
          </cell>
          <cell r="DM590">
            <v>2</v>
          </cell>
          <cell r="DN590">
            <v>258</v>
          </cell>
        </row>
        <row r="591">
          <cell r="A591">
            <v>590</v>
          </cell>
          <cell r="B591" t="str">
            <v>2022/3/24 12:10:05</v>
          </cell>
          <cell r="C591" t="str">
            <v>183秒</v>
          </cell>
          <cell r="D591" t="str">
            <v>微信</v>
          </cell>
          <cell r="E591" t="str">
            <v>N/A</v>
          </cell>
          <cell r="F591" t="str">
            <v>223.104.250.216(重庆-重庆)</v>
          </cell>
          <cell r="G591">
            <v>2</v>
          </cell>
          <cell r="H591">
            <v>1</v>
          </cell>
          <cell r="I591">
            <v>1</v>
          </cell>
          <cell r="J591">
            <v>1</v>
          </cell>
          <cell r="K591">
            <v>2</v>
          </cell>
          <cell r="L591" t="str">
            <v>会计</v>
          </cell>
          <cell r="M591">
            <v>0</v>
          </cell>
          <cell r="N591">
            <v>1</v>
          </cell>
          <cell r="O591">
            <v>1</v>
          </cell>
          <cell r="P591">
            <v>1</v>
          </cell>
          <cell r="Q591">
            <v>0</v>
          </cell>
          <cell r="R591">
            <v>1</v>
          </cell>
          <cell r="S591">
            <v>1</v>
          </cell>
          <cell r="T591">
            <v>0</v>
          </cell>
          <cell r="U591">
            <v>0</v>
          </cell>
          <cell r="V591">
            <v>5</v>
          </cell>
          <cell r="W591">
            <v>1</v>
          </cell>
          <cell r="X591">
            <v>1</v>
          </cell>
          <cell r="Y591">
            <v>1</v>
          </cell>
          <cell r="Z591">
            <v>1</v>
          </cell>
          <cell r="AA591">
            <v>1</v>
          </cell>
          <cell r="AB591">
            <v>1</v>
          </cell>
          <cell r="AC591">
            <v>1</v>
          </cell>
          <cell r="AD591">
            <v>0</v>
          </cell>
          <cell r="AE591">
            <v>0</v>
          </cell>
          <cell r="AF591">
            <v>1</v>
          </cell>
          <cell r="AG591">
            <v>1</v>
          </cell>
          <cell r="AH591">
            <v>1</v>
          </cell>
          <cell r="AI591">
            <v>1</v>
          </cell>
          <cell r="AJ591">
            <v>1</v>
          </cell>
          <cell r="AK591">
            <v>0</v>
          </cell>
          <cell r="AL591">
            <v>1</v>
          </cell>
          <cell r="AM591">
            <v>1</v>
          </cell>
          <cell r="AN591">
            <v>1</v>
          </cell>
          <cell r="AO591">
            <v>1</v>
          </cell>
          <cell r="AP591">
            <v>1</v>
          </cell>
          <cell r="AQ591">
            <v>1</v>
          </cell>
          <cell r="AR591">
            <v>1</v>
          </cell>
          <cell r="AS591">
            <v>1</v>
          </cell>
          <cell r="AT591">
            <v>0</v>
          </cell>
          <cell r="AU591">
            <v>1</v>
          </cell>
          <cell r="AV591">
            <v>1</v>
          </cell>
          <cell r="AW591">
            <v>1</v>
          </cell>
          <cell r="AX591">
            <v>0</v>
          </cell>
          <cell r="AY591">
            <v>1</v>
          </cell>
          <cell r="AZ591">
            <v>1</v>
          </cell>
          <cell r="BA591">
            <v>1</v>
          </cell>
          <cell r="BB591">
            <v>0</v>
          </cell>
          <cell r="BC591">
            <v>1</v>
          </cell>
          <cell r="BD591">
            <v>1</v>
          </cell>
          <cell r="BE591">
            <v>1</v>
          </cell>
          <cell r="BF591">
            <v>0</v>
          </cell>
          <cell r="BG591">
            <v>7</v>
          </cell>
          <cell r="BH591">
            <v>6</v>
          </cell>
          <cell r="BI591">
            <v>6</v>
          </cell>
          <cell r="BJ591">
            <v>5</v>
          </cell>
          <cell r="BK591">
            <v>4</v>
          </cell>
          <cell r="BL591">
            <v>5</v>
          </cell>
          <cell r="BM591">
            <v>5</v>
          </cell>
          <cell r="BN591">
            <v>5</v>
          </cell>
          <cell r="BO591">
            <v>4</v>
          </cell>
          <cell r="BP591">
            <v>5</v>
          </cell>
          <cell r="BQ591">
            <v>6</v>
          </cell>
          <cell r="BR591">
            <v>5</v>
          </cell>
          <cell r="BS591">
            <v>5</v>
          </cell>
          <cell r="BT591">
            <v>5</v>
          </cell>
          <cell r="BU591">
            <v>6</v>
          </cell>
          <cell r="BV591">
            <v>6</v>
          </cell>
          <cell r="BW591">
            <v>7</v>
          </cell>
          <cell r="BX591">
            <v>7</v>
          </cell>
          <cell r="BY591">
            <v>7</v>
          </cell>
          <cell r="BZ591">
            <v>7</v>
          </cell>
          <cell r="CA591">
            <v>6</v>
          </cell>
          <cell r="CB591">
            <v>6</v>
          </cell>
          <cell r="CC591">
            <v>6</v>
          </cell>
          <cell r="CD591">
            <v>6</v>
          </cell>
          <cell r="CE591">
            <v>6</v>
          </cell>
          <cell r="CF591">
            <v>6</v>
          </cell>
          <cell r="CG591">
            <v>6</v>
          </cell>
          <cell r="CH591">
            <v>6</v>
          </cell>
          <cell r="CI591">
            <v>6</v>
          </cell>
          <cell r="CJ591">
            <v>6</v>
          </cell>
          <cell r="CK591">
            <v>6</v>
          </cell>
          <cell r="CL591">
            <v>6</v>
          </cell>
          <cell r="CM591">
            <v>6</v>
          </cell>
          <cell r="CN591">
            <v>10</v>
          </cell>
          <cell r="CO591">
            <v>11</v>
          </cell>
          <cell r="CP591">
            <v>8</v>
          </cell>
          <cell r="CQ591">
            <v>8</v>
          </cell>
          <cell r="CR591">
            <v>11</v>
          </cell>
          <cell r="CS591">
            <v>1</v>
          </cell>
          <cell r="CT591">
            <v>2</v>
          </cell>
          <cell r="CU591">
            <v>3</v>
          </cell>
          <cell r="CV591">
            <v>1</v>
          </cell>
          <cell r="CW591">
            <v>3</v>
          </cell>
          <cell r="CX591">
            <v>2</v>
          </cell>
          <cell r="CY591">
            <v>4</v>
          </cell>
          <cell r="CZ591">
            <v>2</v>
          </cell>
          <cell r="DA591">
            <v>4</v>
          </cell>
          <cell r="DB591">
            <v>5</v>
          </cell>
          <cell r="DC591">
            <v>3</v>
          </cell>
          <cell r="DD591">
            <v>1</v>
          </cell>
          <cell r="DE591">
            <v>2</v>
          </cell>
          <cell r="DF591">
            <v>1</v>
          </cell>
          <cell r="DG591">
            <v>1</v>
          </cell>
          <cell r="DH591">
            <v>4</v>
          </cell>
          <cell r="DI591">
            <v>2</v>
          </cell>
          <cell r="DJ591">
            <v>3</v>
          </cell>
          <cell r="DK591">
            <v>1</v>
          </cell>
          <cell r="DL591">
            <v>2</v>
          </cell>
          <cell r="DM591">
            <v>3</v>
          </cell>
          <cell r="DN591">
            <v>234</v>
          </cell>
        </row>
        <row r="592">
          <cell r="A592">
            <v>591</v>
          </cell>
          <cell r="B592" t="str">
            <v>2022/3/24 12:14:00</v>
          </cell>
          <cell r="C592" t="str">
            <v>252秒</v>
          </cell>
          <cell r="D592" t="str">
            <v>微信</v>
          </cell>
          <cell r="E592" t="str">
            <v>N/A</v>
          </cell>
          <cell r="F592" t="str">
            <v>117.136.30.4(重庆-重庆)</v>
          </cell>
          <cell r="G592">
            <v>2</v>
          </cell>
          <cell r="H592">
            <v>1</v>
          </cell>
          <cell r="I592">
            <v>1</v>
          </cell>
          <cell r="J592">
            <v>1</v>
          </cell>
          <cell r="K592">
            <v>1</v>
          </cell>
          <cell r="L592" t="str">
            <v>汽车服务工程</v>
          </cell>
          <cell r="M592">
            <v>0</v>
          </cell>
          <cell r="N592">
            <v>1</v>
          </cell>
          <cell r="O592">
            <v>1</v>
          </cell>
          <cell r="P592">
            <v>1</v>
          </cell>
          <cell r="Q592">
            <v>1</v>
          </cell>
          <cell r="R592">
            <v>1</v>
          </cell>
          <cell r="S592">
            <v>0</v>
          </cell>
          <cell r="T592">
            <v>1</v>
          </cell>
          <cell r="U592">
            <v>0</v>
          </cell>
          <cell r="V592">
            <v>5</v>
          </cell>
          <cell r="W592">
            <v>1</v>
          </cell>
          <cell r="X592">
            <v>1</v>
          </cell>
          <cell r="Y592">
            <v>1</v>
          </cell>
          <cell r="Z592">
            <v>1</v>
          </cell>
          <cell r="AA592">
            <v>1</v>
          </cell>
          <cell r="AB592">
            <v>1</v>
          </cell>
          <cell r="AC592">
            <v>1</v>
          </cell>
          <cell r="AD592">
            <v>0</v>
          </cell>
          <cell r="AE592">
            <v>0</v>
          </cell>
          <cell r="AF592">
            <v>1</v>
          </cell>
          <cell r="AG592">
            <v>1</v>
          </cell>
          <cell r="AH592">
            <v>1</v>
          </cell>
          <cell r="AI592">
            <v>1</v>
          </cell>
          <cell r="AJ592">
            <v>1</v>
          </cell>
          <cell r="AK592">
            <v>0</v>
          </cell>
          <cell r="AL592">
            <v>1</v>
          </cell>
          <cell r="AM592">
            <v>1</v>
          </cell>
          <cell r="AN592">
            <v>1</v>
          </cell>
          <cell r="AO592">
            <v>1</v>
          </cell>
          <cell r="AP592">
            <v>1</v>
          </cell>
          <cell r="AQ592">
            <v>1</v>
          </cell>
          <cell r="AR592">
            <v>1</v>
          </cell>
          <cell r="AS592">
            <v>1</v>
          </cell>
          <cell r="AT592">
            <v>0</v>
          </cell>
          <cell r="AU592">
            <v>1</v>
          </cell>
          <cell r="AV592">
            <v>1</v>
          </cell>
          <cell r="AW592">
            <v>1</v>
          </cell>
          <cell r="AX592">
            <v>1</v>
          </cell>
          <cell r="AY592">
            <v>1</v>
          </cell>
          <cell r="AZ592">
            <v>1</v>
          </cell>
          <cell r="BA592">
            <v>1</v>
          </cell>
          <cell r="BB592">
            <v>1</v>
          </cell>
          <cell r="BC592">
            <v>1</v>
          </cell>
          <cell r="BD592">
            <v>1</v>
          </cell>
          <cell r="BE592">
            <v>1</v>
          </cell>
          <cell r="BF592">
            <v>0</v>
          </cell>
          <cell r="BG592">
            <v>6</v>
          </cell>
          <cell r="BH592">
            <v>6</v>
          </cell>
          <cell r="BI592">
            <v>6</v>
          </cell>
          <cell r="BJ592">
            <v>6</v>
          </cell>
          <cell r="BK592">
            <v>6</v>
          </cell>
          <cell r="BL592">
            <v>6</v>
          </cell>
          <cell r="BM592">
            <v>6</v>
          </cell>
          <cell r="BN592">
            <v>6</v>
          </cell>
          <cell r="BO592">
            <v>6</v>
          </cell>
          <cell r="BP592">
            <v>6</v>
          </cell>
          <cell r="BQ592">
            <v>6</v>
          </cell>
          <cell r="BR592">
            <v>6</v>
          </cell>
          <cell r="BS592">
            <v>6</v>
          </cell>
          <cell r="BT592">
            <v>6</v>
          </cell>
          <cell r="BU592">
            <v>6</v>
          </cell>
          <cell r="BV592">
            <v>6</v>
          </cell>
          <cell r="BW592">
            <v>6</v>
          </cell>
          <cell r="BX592">
            <v>6</v>
          </cell>
          <cell r="BY592">
            <v>6</v>
          </cell>
          <cell r="BZ592">
            <v>6</v>
          </cell>
          <cell r="CA592">
            <v>6</v>
          </cell>
          <cell r="CB592">
            <v>6</v>
          </cell>
          <cell r="CC592">
            <v>6</v>
          </cell>
          <cell r="CD592">
            <v>6</v>
          </cell>
          <cell r="CE592">
            <v>6</v>
          </cell>
          <cell r="CF592">
            <v>6</v>
          </cell>
          <cell r="CG592">
            <v>6</v>
          </cell>
          <cell r="CH592">
            <v>6</v>
          </cell>
          <cell r="CI592">
            <v>6</v>
          </cell>
          <cell r="CJ592">
            <v>6</v>
          </cell>
          <cell r="CK592">
            <v>6</v>
          </cell>
          <cell r="CL592">
            <v>6</v>
          </cell>
          <cell r="CM592">
            <v>6</v>
          </cell>
          <cell r="CN592">
            <v>11</v>
          </cell>
          <cell r="CO592">
            <v>11</v>
          </cell>
          <cell r="CP592">
            <v>11</v>
          </cell>
          <cell r="CQ592">
            <v>11</v>
          </cell>
          <cell r="CR592">
            <v>11</v>
          </cell>
          <cell r="CS592">
            <v>1</v>
          </cell>
          <cell r="CT592">
            <v>2</v>
          </cell>
          <cell r="CU592">
            <v>3</v>
          </cell>
          <cell r="CV592">
            <v>1</v>
          </cell>
          <cell r="CW592">
            <v>2</v>
          </cell>
          <cell r="CX592">
            <v>3</v>
          </cell>
          <cell r="CY592">
            <v>4</v>
          </cell>
          <cell r="CZ592">
            <v>1</v>
          </cell>
          <cell r="DA592">
            <v>2</v>
          </cell>
          <cell r="DB592">
            <v>3</v>
          </cell>
          <cell r="DC592">
            <v>4</v>
          </cell>
          <cell r="DD592">
            <v>5</v>
          </cell>
          <cell r="DE592">
            <v>1</v>
          </cell>
          <cell r="DF592">
            <v>2</v>
          </cell>
          <cell r="DG592">
            <v>1</v>
          </cell>
          <cell r="DH592">
            <v>2</v>
          </cell>
          <cell r="DI592">
            <v>3</v>
          </cell>
          <cell r="DJ592">
            <v>4</v>
          </cell>
          <cell r="DK592">
            <v>1</v>
          </cell>
          <cell r="DL592">
            <v>2</v>
          </cell>
          <cell r="DM592">
            <v>3</v>
          </cell>
          <cell r="DN592">
            <v>248</v>
          </cell>
        </row>
        <row r="593">
          <cell r="A593">
            <v>592</v>
          </cell>
          <cell r="B593" t="str">
            <v>2022/3/24 12:14:42</v>
          </cell>
          <cell r="C593" t="str">
            <v>165秒</v>
          </cell>
          <cell r="D593" t="str">
            <v>微信</v>
          </cell>
          <cell r="E593" t="str">
            <v>N/A</v>
          </cell>
          <cell r="F593" t="str">
            <v>117.136.30.45(重庆-重庆)</v>
          </cell>
          <cell r="G593">
            <v>2</v>
          </cell>
          <cell r="H593">
            <v>1</v>
          </cell>
          <cell r="I593">
            <v>1</v>
          </cell>
          <cell r="J593">
            <v>1</v>
          </cell>
          <cell r="K593">
            <v>1</v>
          </cell>
          <cell r="L593" t="str">
            <v>物理</v>
          </cell>
          <cell r="M593">
            <v>1</v>
          </cell>
          <cell r="N593">
            <v>1</v>
          </cell>
          <cell r="O593">
            <v>0</v>
          </cell>
          <cell r="P593">
            <v>0</v>
          </cell>
          <cell r="Q593">
            <v>1</v>
          </cell>
          <cell r="R593">
            <v>0</v>
          </cell>
          <cell r="S593">
            <v>0</v>
          </cell>
          <cell r="T593">
            <v>1</v>
          </cell>
          <cell r="U593">
            <v>0</v>
          </cell>
          <cell r="V593">
            <v>5</v>
          </cell>
          <cell r="W593">
            <v>1</v>
          </cell>
          <cell r="X593">
            <v>0</v>
          </cell>
          <cell r="Y593">
            <v>0</v>
          </cell>
          <cell r="Z593">
            <v>0</v>
          </cell>
          <cell r="AA593">
            <v>0</v>
          </cell>
          <cell r="AB593">
            <v>0</v>
          </cell>
          <cell r="AC593">
            <v>0</v>
          </cell>
          <cell r="AD593">
            <v>0</v>
          </cell>
          <cell r="AE593">
            <v>1</v>
          </cell>
          <cell r="AF593">
            <v>1</v>
          </cell>
          <cell r="AG593">
            <v>1</v>
          </cell>
          <cell r="AH593">
            <v>0</v>
          </cell>
          <cell r="AI593">
            <v>1</v>
          </cell>
          <cell r="AJ593">
            <v>0</v>
          </cell>
          <cell r="AK593">
            <v>0</v>
          </cell>
          <cell r="AL593">
            <v>1</v>
          </cell>
          <cell r="AM593">
            <v>1</v>
          </cell>
          <cell r="AN593">
            <v>0</v>
          </cell>
          <cell r="AO593">
            <v>1</v>
          </cell>
          <cell r="AP593">
            <v>0</v>
          </cell>
          <cell r="AQ593">
            <v>0</v>
          </cell>
          <cell r="AR593">
            <v>0</v>
          </cell>
          <cell r="AS593">
            <v>0</v>
          </cell>
          <cell r="AT593">
            <v>0</v>
          </cell>
          <cell r="AU593">
            <v>0</v>
          </cell>
          <cell r="AV593">
            <v>1</v>
          </cell>
          <cell r="AW593">
            <v>0</v>
          </cell>
          <cell r="AX593">
            <v>0</v>
          </cell>
          <cell r="AY593">
            <v>0</v>
          </cell>
          <cell r="AZ593">
            <v>0</v>
          </cell>
          <cell r="BA593">
            <v>0</v>
          </cell>
          <cell r="BB593">
            <v>0</v>
          </cell>
          <cell r="BC593">
            <v>0</v>
          </cell>
          <cell r="BD593">
            <v>0</v>
          </cell>
          <cell r="BE593">
            <v>0</v>
          </cell>
          <cell r="BF593">
            <v>0</v>
          </cell>
          <cell r="BG593">
            <v>5</v>
          </cell>
          <cell r="BH593">
            <v>5</v>
          </cell>
          <cell r="BI593">
            <v>5</v>
          </cell>
          <cell r="BJ593">
            <v>5</v>
          </cell>
          <cell r="BK593">
            <v>5</v>
          </cell>
          <cell r="BL593">
            <v>5</v>
          </cell>
          <cell r="BM593">
            <v>5</v>
          </cell>
          <cell r="BN593">
            <v>5</v>
          </cell>
          <cell r="BO593">
            <v>5</v>
          </cell>
          <cell r="BP593">
            <v>5</v>
          </cell>
          <cell r="BQ593">
            <v>5</v>
          </cell>
          <cell r="BR593">
            <v>5</v>
          </cell>
          <cell r="BS593">
            <v>5</v>
          </cell>
          <cell r="BT593">
            <v>5</v>
          </cell>
          <cell r="BU593">
            <v>5</v>
          </cell>
          <cell r="BV593">
            <v>5</v>
          </cell>
          <cell r="BW593">
            <v>5</v>
          </cell>
          <cell r="BX593">
            <v>5</v>
          </cell>
          <cell r="BY593">
            <v>5</v>
          </cell>
          <cell r="BZ593">
            <v>5</v>
          </cell>
          <cell r="CA593">
            <v>5</v>
          </cell>
          <cell r="CB593">
            <v>5</v>
          </cell>
          <cell r="CC593">
            <v>5</v>
          </cell>
          <cell r="CD593">
            <v>5</v>
          </cell>
          <cell r="CE593">
            <v>5</v>
          </cell>
          <cell r="CF593">
            <v>5</v>
          </cell>
          <cell r="CG593">
            <v>5</v>
          </cell>
          <cell r="CH593">
            <v>5</v>
          </cell>
          <cell r="CI593">
            <v>5</v>
          </cell>
          <cell r="CJ593">
            <v>5</v>
          </cell>
          <cell r="CK593">
            <v>5</v>
          </cell>
          <cell r="CL593">
            <v>5</v>
          </cell>
          <cell r="CM593">
            <v>5</v>
          </cell>
          <cell r="CN593">
            <v>7</v>
          </cell>
          <cell r="CO593">
            <v>7</v>
          </cell>
          <cell r="CP593">
            <v>7</v>
          </cell>
          <cell r="CQ593">
            <v>7</v>
          </cell>
          <cell r="CR593">
            <v>7</v>
          </cell>
          <cell r="CS593">
            <v>1</v>
          </cell>
          <cell r="CT593">
            <v>2</v>
          </cell>
          <cell r="CU593">
            <v>3</v>
          </cell>
          <cell r="CV593">
            <v>1</v>
          </cell>
          <cell r="CW593">
            <v>2</v>
          </cell>
          <cell r="CX593">
            <v>3</v>
          </cell>
          <cell r="CY593">
            <v>4</v>
          </cell>
          <cell r="CZ593">
            <v>1</v>
          </cell>
          <cell r="DA593">
            <v>2</v>
          </cell>
          <cell r="DB593">
            <v>3</v>
          </cell>
          <cell r="DC593">
            <v>4</v>
          </cell>
          <cell r="DD593">
            <v>5</v>
          </cell>
          <cell r="DE593">
            <v>1</v>
          </cell>
          <cell r="DF593">
            <v>2</v>
          </cell>
          <cell r="DG593">
            <v>1</v>
          </cell>
          <cell r="DH593">
            <v>2</v>
          </cell>
          <cell r="DI593">
            <v>3</v>
          </cell>
          <cell r="DJ593">
            <v>4</v>
          </cell>
          <cell r="DK593">
            <v>1</v>
          </cell>
          <cell r="DL593">
            <v>2</v>
          </cell>
          <cell r="DM593">
            <v>3</v>
          </cell>
          <cell r="DN593">
            <v>195</v>
          </cell>
        </row>
        <row r="594">
          <cell r="A594">
            <v>593</v>
          </cell>
          <cell r="B594" t="str">
            <v>2022/3/24 12:18:12</v>
          </cell>
          <cell r="C594" t="str">
            <v>400秒</v>
          </cell>
          <cell r="D594" t="str">
            <v>微信</v>
          </cell>
          <cell r="E594" t="str">
            <v>N/A</v>
          </cell>
          <cell r="F594" t="str">
            <v>39.144.219.48(重庆-重庆)</v>
          </cell>
          <cell r="G594">
            <v>2</v>
          </cell>
          <cell r="H594">
            <v>1</v>
          </cell>
          <cell r="I594">
            <v>1</v>
          </cell>
          <cell r="J594">
            <v>1</v>
          </cell>
          <cell r="K594">
            <v>1</v>
          </cell>
          <cell r="L594" t="str">
            <v>新能源电池，新能源汽车</v>
          </cell>
          <cell r="M594">
            <v>1</v>
          </cell>
          <cell r="N594">
            <v>0</v>
          </cell>
          <cell r="O594">
            <v>0</v>
          </cell>
          <cell r="P594">
            <v>1</v>
          </cell>
          <cell r="Q594">
            <v>0</v>
          </cell>
          <cell r="R594">
            <v>1</v>
          </cell>
          <cell r="S594">
            <v>1</v>
          </cell>
          <cell r="T594">
            <v>1</v>
          </cell>
          <cell r="U594">
            <v>0</v>
          </cell>
          <cell r="V594">
            <v>2</v>
          </cell>
          <cell r="W594">
            <v>1</v>
          </cell>
          <cell r="X594">
            <v>1</v>
          </cell>
          <cell r="Y594">
            <v>1</v>
          </cell>
          <cell r="Z594">
            <v>1</v>
          </cell>
          <cell r="AA594">
            <v>0</v>
          </cell>
          <cell r="AB594">
            <v>0</v>
          </cell>
          <cell r="AC594">
            <v>0</v>
          </cell>
          <cell r="AD594">
            <v>0</v>
          </cell>
          <cell r="AE594">
            <v>0</v>
          </cell>
          <cell r="AF594">
            <v>0</v>
          </cell>
          <cell r="AG594">
            <v>1</v>
          </cell>
          <cell r="AH594">
            <v>1</v>
          </cell>
          <cell r="AI594">
            <v>0</v>
          </cell>
          <cell r="AJ594">
            <v>1</v>
          </cell>
          <cell r="AK594">
            <v>0</v>
          </cell>
          <cell r="AL594">
            <v>1</v>
          </cell>
          <cell r="AM594">
            <v>1</v>
          </cell>
          <cell r="AN594">
            <v>0</v>
          </cell>
          <cell r="AO594">
            <v>1</v>
          </cell>
          <cell r="AP594">
            <v>1</v>
          </cell>
          <cell r="AQ594">
            <v>0</v>
          </cell>
          <cell r="AR594">
            <v>0</v>
          </cell>
          <cell r="AS594">
            <v>0</v>
          </cell>
          <cell r="AT594">
            <v>0</v>
          </cell>
          <cell r="AU594">
            <v>0</v>
          </cell>
          <cell r="AV594">
            <v>0</v>
          </cell>
          <cell r="AW594">
            <v>1</v>
          </cell>
          <cell r="AX594">
            <v>1</v>
          </cell>
          <cell r="AY594">
            <v>1</v>
          </cell>
          <cell r="AZ594">
            <v>1</v>
          </cell>
          <cell r="BA594">
            <v>0</v>
          </cell>
          <cell r="BB594">
            <v>0</v>
          </cell>
          <cell r="BC594">
            <v>1</v>
          </cell>
          <cell r="BD594">
            <v>0</v>
          </cell>
          <cell r="BE594">
            <v>0</v>
          </cell>
          <cell r="BF594">
            <v>0</v>
          </cell>
          <cell r="BG594">
            <v>5</v>
          </cell>
          <cell r="BH594">
            <v>5</v>
          </cell>
          <cell r="BI594">
            <v>5</v>
          </cell>
          <cell r="BJ594">
            <v>5</v>
          </cell>
          <cell r="BK594">
            <v>5</v>
          </cell>
          <cell r="BL594">
            <v>5</v>
          </cell>
          <cell r="BM594">
            <v>5</v>
          </cell>
          <cell r="BN594">
            <v>5</v>
          </cell>
          <cell r="BO594">
            <v>5</v>
          </cell>
          <cell r="BP594">
            <v>5</v>
          </cell>
          <cell r="BQ594">
            <v>5</v>
          </cell>
          <cell r="BR594">
            <v>5</v>
          </cell>
          <cell r="BS594">
            <v>5</v>
          </cell>
          <cell r="BT594">
            <v>5</v>
          </cell>
          <cell r="BU594">
            <v>5</v>
          </cell>
          <cell r="BV594">
            <v>5</v>
          </cell>
          <cell r="BW594">
            <v>6</v>
          </cell>
          <cell r="BX594">
            <v>6</v>
          </cell>
          <cell r="BY594">
            <v>6</v>
          </cell>
          <cell r="BZ594">
            <v>5</v>
          </cell>
          <cell r="CA594">
            <v>6</v>
          </cell>
          <cell r="CB594">
            <v>5</v>
          </cell>
          <cell r="CC594">
            <v>5</v>
          </cell>
          <cell r="CD594">
            <v>5</v>
          </cell>
          <cell r="CE594">
            <v>6</v>
          </cell>
          <cell r="CF594">
            <v>5</v>
          </cell>
          <cell r="CG594">
            <v>5</v>
          </cell>
          <cell r="CH594">
            <v>5</v>
          </cell>
          <cell r="CI594">
            <v>5</v>
          </cell>
          <cell r="CJ594">
            <v>5</v>
          </cell>
          <cell r="CK594">
            <v>5</v>
          </cell>
          <cell r="CL594">
            <v>6</v>
          </cell>
          <cell r="CM594">
            <v>5</v>
          </cell>
          <cell r="CN594">
            <v>7</v>
          </cell>
          <cell r="CO594">
            <v>7</v>
          </cell>
          <cell r="CP594">
            <v>7</v>
          </cell>
          <cell r="CQ594">
            <v>8</v>
          </cell>
          <cell r="CR594">
            <v>7</v>
          </cell>
          <cell r="CS594">
            <v>1</v>
          </cell>
          <cell r="CT594">
            <v>2</v>
          </cell>
          <cell r="CU594">
            <v>3</v>
          </cell>
          <cell r="CV594">
            <v>2</v>
          </cell>
          <cell r="CW594">
            <v>1</v>
          </cell>
          <cell r="CX594">
            <v>3</v>
          </cell>
          <cell r="CY594">
            <v>4</v>
          </cell>
          <cell r="CZ594">
            <v>4</v>
          </cell>
          <cell r="DA594">
            <v>1</v>
          </cell>
          <cell r="DB594">
            <v>3</v>
          </cell>
          <cell r="DC594">
            <v>2</v>
          </cell>
          <cell r="DD594">
            <v>5</v>
          </cell>
          <cell r="DE594">
            <v>2</v>
          </cell>
          <cell r="DF594">
            <v>1</v>
          </cell>
          <cell r="DG594">
            <v>1</v>
          </cell>
          <cell r="DH594">
            <v>2</v>
          </cell>
          <cell r="DI594">
            <v>3</v>
          </cell>
          <cell r="DJ594">
            <v>4</v>
          </cell>
          <cell r="DK594">
            <v>3</v>
          </cell>
          <cell r="DL594">
            <v>2</v>
          </cell>
          <cell r="DM594">
            <v>1</v>
          </cell>
          <cell r="DN594">
            <v>202</v>
          </cell>
        </row>
        <row r="595">
          <cell r="A595">
            <v>594</v>
          </cell>
          <cell r="B595" t="str">
            <v>2022/3/24 12:19:32</v>
          </cell>
          <cell r="C595" t="str">
            <v>182秒</v>
          </cell>
          <cell r="D595" t="str">
            <v>微信</v>
          </cell>
          <cell r="E595" t="str">
            <v>N/A</v>
          </cell>
          <cell r="F595" t="str">
            <v>123.147.250.230(重庆-重庆)</v>
          </cell>
          <cell r="G595">
            <v>1</v>
          </cell>
          <cell r="H595">
            <v>1</v>
          </cell>
          <cell r="I595">
            <v>1</v>
          </cell>
          <cell r="J595">
            <v>1</v>
          </cell>
          <cell r="K595">
            <v>1</v>
          </cell>
          <cell r="L595" t="str">
            <v>金融数学</v>
          </cell>
          <cell r="M595">
            <v>1</v>
          </cell>
          <cell r="N595">
            <v>1</v>
          </cell>
          <cell r="O595">
            <v>1</v>
          </cell>
          <cell r="P595">
            <v>0</v>
          </cell>
          <cell r="Q595">
            <v>1</v>
          </cell>
          <cell r="R595">
            <v>1</v>
          </cell>
          <cell r="S595">
            <v>1</v>
          </cell>
          <cell r="T595">
            <v>1</v>
          </cell>
          <cell r="U595">
            <v>0</v>
          </cell>
          <cell r="V595">
            <v>5</v>
          </cell>
          <cell r="W595">
            <v>1</v>
          </cell>
          <cell r="X595">
            <v>1</v>
          </cell>
          <cell r="Y595">
            <v>1</v>
          </cell>
          <cell r="Z595">
            <v>1</v>
          </cell>
          <cell r="AA595">
            <v>1</v>
          </cell>
          <cell r="AB595">
            <v>1</v>
          </cell>
          <cell r="AC595">
            <v>0</v>
          </cell>
          <cell r="AD595">
            <v>0</v>
          </cell>
          <cell r="AE595">
            <v>1</v>
          </cell>
          <cell r="AF595">
            <v>1</v>
          </cell>
          <cell r="AG595">
            <v>1</v>
          </cell>
          <cell r="AH595">
            <v>0</v>
          </cell>
          <cell r="AI595">
            <v>1</v>
          </cell>
          <cell r="AJ595">
            <v>0</v>
          </cell>
          <cell r="AK595">
            <v>0</v>
          </cell>
          <cell r="AL595">
            <v>1</v>
          </cell>
          <cell r="AM595">
            <v>1</v>
          </cell>
          <cell r="AN595">
            <v>1</v>
          </cell>
          <cell r="AO595">
            <v>1</v>
          </cell>
          <cell r="AP595">
            <v>1</v>
          </cell>
          <cell r="AQ595">
            <v>0</v>
          </cell>
          <cell r="AR595">
            <v>1</v>
          </cell>
          <cell r="AS595">
            <v>0</v>
          </cell>
          <cell r="AT595">
            <v>0</v>
          </cell>
          <cell r="AU595">
            <v>1</v>
          </cell>
          <cell r="AV595">
            <v>1</v>
          </cell>
          <cell r="AW595">
            <v>1</v>
          </cell>
          <cell r="AX595">
            <v>1</v>
          </cell>
          <cell r="AY595">
            <v>0</v>
          </cell>
          <cell r="AZ595">
            <v>1</v>
          </cell>
          <cell r="BA595">
            <v>0</v>
          </cell>
          <cell r="BB595">
            <v>1</v>
          </cell>
          <cell r="BC595">
            <v>1</v>
          </cell>
          <cell r="BD595">
            <v>0</v>
          </cell>
          <cell r="BE595">
            <v>0</v>
          </cell>
          <cell r="BF595">
            <v>0</v>
          </cell>
          <cell r="BG595">
            <v>6</v>
          </cell>
          <cell r="BH595">
            <v>6</v>
          </cell>
          <cell r="BI595">
            <v>6</v>
          </cell>
          <cell r="BJ595">
            <v>6</v>
          </cell>
          <cell r="BK595">
            <v>6</v>
          </cell>
          <cell r="BL595">
            <v>6</v>
          </cell>
          <cell r="BM595">
            <v>6</v>
          </cell>
          <cell r="BN595">
            <v>6</v>
          </cell>
          <cell r="BO595">
            <v>6</v>
          </cell>
          <cell r="BP595">
            <v>6</v>
          </cell>
          <cell r="BQ595">
            <v>6</v>
          </cell>
          <cell r="BR595">
            <v>6</v>
          </cell>
          <cell r="BS595">
            <v>6</v>
          </cell>
          <cell r="BT595">
            <v>6</v>
          </cell>
          <cell r="BU595">
            <v>6</v>
          </cell>
          <cell r="BV595">
            <v>6</v>
          </cell>
          <cell r="BW595">
            <v>6</v>
          </cell>
          <cell r="BX595">
            <v>6</v>
          </cell>
          <cell r="BY595">
            <v>6</v>
          </cell>
          <cell r="BZ595">
            <v>6</v>
          </cell>
          <cell r="CA595">
            <v>6</v>
          </cell>
          <cell r="CB595">
            <v>6</v>
          </cell>
          <cell r="CC595">
            <v>6</v>
          </cell>
          <cell r="CD595">
            <v>6</v>
          </cell>
          <cell r="CE595">
            <v>6</v>
          </cell>
          <cell r="CF595">
            <v>6</v>
          </cell>
          <cell r="CG595">
            <v>6</v>
          </cell>
          <cell r="CH595">
            <v>6</v>
          </cell>
          <cell r="CI595">
            <v>6</v>
          </cell>
          <cell r="CJ595">
            <v>6</v>
          </cell>
          <cell r="CK595">
            <v>6</v>
          </cell>
          <cell r="CL595">
            <v>6</v>
          </cell>
          <cell r="CM595">
            <v>6</v>
          </cell>
          <cell r="CN595">
            <v>11</v>
          </cell>
          <cell r="CO595">
            <v>11</v>
          </cell>
          <cell r="CP595">
            <v>11</v>
          </cell>
          <cell r="CQ595">
            <v>11</v>
          </cell>
          <cell r="CR595">
            <v>11</v>
          </cell>
          <cell r="CS595">
            <v>2</v>
          </cell>
          <cell r="CT595">
            <v>1</v>
          </cell>
          <cell r="CU595">
            <v>3</v>
          </cell>
          <cell r="CV595">
            <v>1</v>
          </cell>
          <cell r="CW595">
            <v>3</v>
          </cell>
          <cell r="CX595">
            <v>2</v>
          </cell>
          <cell r="CY595">
            <v>4</v>
          </cell>
          <cell r="CZ595">
            <v>1</v>
          </cell>
          <cell r="DA595">
            <v>2</v>
          </cell>
          <cell r="DB595">
            <v>3</v>
          </cell>
          <cell r="DC595">
            <v>4</v>
          </cell>
          <cell r="DD595">
            <v>5</v>
          </cell>
          <cell r="DE595">
            <v>2</v>
          </cell>
          <cell r="DF595">
            <v>1</v>
          </cell>
          <cell r="DG595">
            <v>1</v>
          </cell>
          <cell r="DH595">
            <v>2</v>
          </cell>
          <cell r="DI595">
            <v>3</v>
          </cell>
          <cell r="DJ595">
            <v>4</v>
          </cell>
          <cell r="DK595">
            <v>1</v>
          </cell>
          <cell r="DL595">
            <v>2</v>
          </cell>
          <cell r="DM595">
            <v>3</v>
          </cell>
          <cell r="DN595">
            <v>248</v>
          </cell>
        </row>
        <row r="596">
          <cell r="A596">
            <v>595</v>
          </cell>
          <cell r="B596" t="str">
            <v>2022/3/24 12:41:27</v>
          </cell>
          <cell r="C596" t="str">
            <v>508秒</v>
          </cell>
          <cell r="D596" t="str">
            <v>微信</v>
          </cell>
          <cell r="E596" t="str">
            <v>N/A</v>
          </cell>
          <cell r="F596" t="str">
            <v>106.85.247.222(重庆-重庆)</v>
          </cell>
          <cell r="G596">
            <v>1</v>
          </cell>
          <cell r="H596">
            <v>5</v>
          </cell>
          <cell r="I596">
            <v>2</v>
          </cell>
          <cell r="J596">
            <v>2</v>
          </cell>
          <cell r="K596">
            <v>3</v>
          </cell>
          <cell r="L596" t="str">
            <v>英语教学理论与实践</v>
          </cell>
          <cell r="M596">
            <v>0</v>
          </cell>
          <cell r="N596">
            <v>0</v>
          </cell>
          <cell r="O596">
            <v>1</v>
          </cell>
          <cell r="P596">
            <v>0</v>
          </cell>
          <cell r="Q596">
            <v>0</v>
          </cell>
          <cell r="R596">
            <v>0</v>
          </cell>
          <cell r="S596">
            <v>0</v>
          </cell>
          <cell r="T596">
            <v>1</v>
          </cell>
          <cell r="U596">
            <v>1</v>
          </cell>
          <cell r="V596">
            <v>5</v>
          </cell>
          <cell r="W596">
            <v>0</v>
          </cell>
          <cell r="X596">
            <v>1</v>
          </cell>
          <cell r="Y596">
            <v>0</v>
          </cell>
          <cell r="Z596">
            <v>0</v>
          </cell>
          <cell r="AA596">
            <v>0</v>
          </cell>
          <cell r="AB596">
            <v>1</v>
          </cell>
          <cell r="AC596">
            <v>0</v>
          </cell>
          <cell r="AD596">
            <v>0</v>
          </cell>
          <cell r="AE596">
            <v>1</v>
          </cell>
          <cell r="AF596">
            <v>0</v>
          </cell>
          <cell r="AG596">
            <v>1</v>
          </cell>
          <cell r="AH596">
            <v>0</v>
          </cell>
          <cell r="AI596">
            <v>0</v>
          </cell>
          <cell r="AJ596">
            <v>0</v>
          </cell>
          <cell r="AK596">
            <v>0</v>
          </cell>
          <cell r="AL596">
            <v>1</v>
          </cell>
          <cell r="AM596">
            <v>1</v>
          </cell>
          <cell r="AN596">
            <v>1</v>
          </cell>
          <cell r="AO596">
            <v>1</v>
          </cell>
          <cell r="AP596">
            <v>0</v>
          </cell>
          <cell r="AQ596">
            <v>1</v>
          </cell>
          <cell r="AR596">
            <v>0</v>
          </cell>
          <cell r="AS596">
            <v>0</v>
          </cell>
          <cell r="AT596">
            <v>0</v>
          </cell>
          <cell r="AU596">
            <v>0</v>
          </cell>
          <cell r="AV596">
            <v>1</v>
          </cell>
          <cell r="AW596">
            <v>1</v>
          </cell>
          <cell r="AX596">
            <v>0</v>
          </cell>
          <cell r="AY596">
            <v>1</v>
          </cell>
          <cell r="AZ596">
            <v>0</v>
          </cell>
          <cell r="BA596">
            <v>0</v>
          </cell>
          <cell r="BB596">
            <v>0</v>
          </cell>
          <cell r="BC596">
            <v>0</v>
          </cell>
          <cell r="BD596">
            <v>0</v>
          </cell>
          <cell r="BE596">
            <v>0</v>
          </cell>
          <cell r="BF596">
            <v>0</v>
          </cell>
          <cell r="BG596">
            <v>7</v>
          </cell>
          <cell r="BH596">
            <v>7</v>
          </cell>
          <cell r="BI596">
            <v>7</v>
          </cell>
          <cell r="BJ596">
            <v>7</v>
          </cell>
          <cell r="BK596">
            <v>7</v>
          </cell>
          <cell r="BL596">
            <v>7</v>
          </cell>
          <cell r="BM596">
            <v>7</v>
          </cell>
          <cell r="BN596">
            <v>7</v>
          </cell>
          <cell r="BO596">
            <v>7</v>
          </cell>
          <cell r="BP596">
            <v>7</v>
          </cell>
          <cell r="BQ596">
            <v>7</v>
          </cell>
          <cell r="BR596">
            <v>7</v>
          </cell>
          <cell r="BS596">
            <v>7</v>
          </cell>
          <cell r="BT596">
            <v>7</v>
          </cell>
          <cell r="BU596">
            <v>7</v>
          </cell>
          <cell r="BV596">
            <v>7</v>
          </cell>
          <cell r="BW596">
            <v>7</v>
          </cell>
          <cell r="BX596">
            <v>7</v>
          </cell>
          <cell r="BY596">
            <v>7</v>
          </cell>
          <cell r="BZ596">
            <v>7</v>
          </cell>
          <cell r="CA596">
            <v>7</v>
          </cell>
          <cell r="CB596">
            <v>7</v>
          </cell>
          <cell r="CC596">
            <v>7</v>
          </cell>
          <cell r="CD596">
            <v>7</v>
          </cell>
          <cell r="CE596">
            <v>7</v>
          </cell>
          <cell r="CF596">
            <v>7</v>
          </cell>
          <cell r="CG596">
            <v>7</v>
          </cell>
          <cell r="CH596">
            <v>7</v>
          </cell>
          <cell r="CI596">
            <v>7</v>
          </cell>
          <cell r="CJ596">
            <v>7</v>
          </cell>
          <cell r="CK596">
            <v>7</v>
          </cell>
          <cell r="CL596">
            <v>7</v>
          </cell>
          <cell r="CM596">
            <v>7</v>
          </cell>
          <cell r="CN596">
            <v>11</v>
          </cell>
          <cell r="CO596">
            <v>11</v>
          </cell>
          <cell r="CP596">
            <v>11</v>
          </cell>
          <cell r="CQ596">
            <v>11</v>
          </cell>
          <cell r="CR596">
            <v>11</v>
          </cell>
          <cell r="CS596">
            <v>1</v>
          </cell>
          <cell r="CT596">
            <v>2</v>
          </cell>
          <cell r="CU596">
            <v>3</v>
          </cell>
          <cell r="CV596">
            <v>1</v>
          </cell>
          <cell r="CW596">
            <v>3</v>
          </cell>
          <cell r="CX596">
            <v>2</v>
          </cell>
          <cell r="CY596">
            <v>4</v>
          </cell>
          <cell r="CZ596">
            <v>2</v>
          </cell>
          <cell r="DA596">
            <v>1</v>
          </cell>
          <cell r="DB596">
            <v>5</v>
          </cell>
          <cell r="DC596">
            <v>3</v>
          </cell>
          <cell r="DD596">
            <v>4</v>
          </cell>
          <cell r="DE596">
            <v>2</v>
          </cell>
          <cell r="DF596">
            <v>1</v>
          </cell>
          <cell r="DG596">
            <v>2</v>
          </cell>
          <cell r="DH596">
            <v>1</v>
          </cell>
          <cell r="DI596">
            <v>3</v>
          </cell>
          <cell r="DJ596">
            <v>4</v>
          </cell>
          <cell r="DK596">
            <v>3</v>
          </cell>
          <cell r="DL596">
            <v>1</v>
          </cell>
          <cell r="DM596">
            <v>2</v>
          </cell>
          <cell r="DN596">
            <v>281</v>
          </cell>
        </row>
        <row r="597">
          <cell r="A597">
            <v>596</v>
          </cell>
          <cell r="B597" t="str">
            <v>2022/3/24 13:35:14</v>
          </cell>
          <cell r="C597" t="str">
            <v>296秒</v>
          </cell>
          <cell r="D597" t="str">
            <v>微信</v>
          </cell>
          <cell r="E597" t="str">
            <v>N/A</v>
          </cell>
          <cell r="F597" t="str">
            <v>117.136.30.60(重庆-重庆)</v>
          </cell>
          <cell r="G597">
            <v>1</v>
          </cell>
          <cell r="H597">
            <v>1</v>
          </cell>
          <cell r="I597">
            <v>1</v>
          </cell>
          <cell r="J597">
            <v>1</v>
          </cell>
          <cell r="K597">
            <v>1</v>
          </cell>
          <cell r="L597" t="str">
            <v>计算机</v>
          </cell>
          <cell r="M597">
            <v>0</v>
          </cell>
          <cell r="N597">
            <v>0</v>
          </cell>
          <cell r="O597">
            <v>0</v>
          </cell>
          <cell r="P597">
            <v>0</v>
          </cell>
          <cell r="Q597">
            <v>0</v>
          </cell>
          <cell r="R597">
            <v>1</v>
          </cell>
          <cell r="S597">
            <v>0</v>
          </cell>
          <cell r="T597">
            <v>1</v>
          </cell>
          <cell r="U597">
            <v>0</v>
          </cell>
          <cell r="V597">
            <v>5</v>
          </cell>
          <cell r="W597">
            <v>1</v>
          </cell>
          <cell r="X597">
            <v>0</v>
          </cell>
          <cell r="Y597">
            <v>0</v>
          </cell>
          <cell r="Z597">
            <v>1</v>
          </cell>
          <cell r="AA597">
            <v>1</v>
          </cell>
          <cell r="AB597">
            <v>0</v>
          </cell>
          <cell r="AC597">
            <v>0</v>
          </cell>
          <cell r="AD597">
            <v>0</v>
          </cell>
          <cell r="AE597">
            <v>0</v>
          </cell>
          <cell r="AF597">
            <v>1</v>
          </cell>
          <cell r="AG597">
            <v>0</v>
          </cell>
          <cell r="AH597">
            <v>0</v>
          </cell>
          <cell r="AI597">
            <v>0</v>
          </cell>
          <cell r="AJ597">
            <v>1</v>
          </cell>
          <cell r="AK597">
            <v>0</v>
          </cell>
          <cell r="AL597">
            <v>2</v>
          </cell>
          <cell r="AM597">
            <v>0</v>
          </cell>
          <cell r="AN597">
            <v>0</v>
          </cell>
          <cell r="AO597">
            <v>0</v>
          </cell>
          <cell r="AP597">
            <v>0</v>
          </cell>
          <cell r="AQ597">
            <v>1</v>
          </cell>
          <cell r="AR597">
            <v>0</v>
          </cell>
          <cell r="AS597">
            <v>0</v>
          </cell>
          <cell r="AT597">
            <v>0</v>
          </cell>
          <cell r="AU597">
            <v>0</v>
          </cell>
          <cell r="AV597">
            <v>0</v>
          </cell>
          <cell r="AW597">
            <v>0</v>
          </cell>
          <cell r="AX597">
            <v>1</v>
          </cell>
          <cell r="AY597">
            <v>1</v>
          </cell>
          <cell r="AZ597">
            <v>0</v>
          </cell>
          <cell r="BA597">
            <v>0</v>
          </cell>
          <cell r="BB597">
            <v>0</v>
          </cell>
          <cell r="BC597">
            <v>0</v>
          </cell>
          <cell r="BD597">
            <v>0</v>
          </cell>
          <cell r="BE597">
            <v>0</v>
          </cell>
          <cell r="BF597">
            <v>0</v>
          </cell>
          <cell r="BG597">
            <v>7</v>
          </cell>
          <cell r="BH597">
            <v>7</v>
          </cell>
          <cell r="BI597">
            <v>7</v>
          </cell>
          <cell r="BJ597">
            <v>5</v>
          </cell>
          <cell r="BK597">
            <v>4</v>
          </cell>
          <cell r="BL597">
            <v>5</v>
          </cell>
          <cell r="BM597">
            <v>4</v>
          </cell>
          <cell r="BN597">
            <v>5</v>
          </cell>
          <cell r="BO597">
            <v>4</v>
          </cell>
          <cell r="BP597">
            <v>6</v>
          </cell>
          <cell r="BQ597">
            <v>3</v>
          </cell>
          <cell r="BR597">
            <v>4</v>
          </cell>
          <cell r="BS597">
            <v>4</v>
          </cell>
          <cell r="BT597">
            <v>4</v>
          </cell>
          <cell r="BU597">
            <v>4</v>
          </cell>
          <cell r="BV597">
            <v>4</v>
          </cell>
          <cell r="BW597">
            <v>4</v>
          </cell>
          <cell r="BX597">
            <v>4</v>
          </cell>
          <cell r="BY597">
            <v>4</v>
          </cell>
          <cell r="BZ597">
            <v>4</v>
          </cell>
          <cell r="CA597">
            <v>4</v>
          </cell>
          <cell r="CB597">
            <v>4</v>
          </cell>
          <cell r="CC597">
            <v>4</v>
          </cell>
          <cell r="CD597">
            <v>4</v>
          </cell>
          <cell r="CE597">
            <v>5</v>
          </cell>
          <cell r="CF597">
            <v>4</v>
          </cell>
          <cell r="CG597">
            <v>4</v>
          </cell>
          <cell r="CH597">
            <v>4</v>
          </cell>
          <cell r="CI597">
            <v>4</v>
          </cell>
          <cell r="CJ597">
            <v>4</v>
          </cell>
          <cell r="CK597">
            <v>4</v>
          </cell>
          <cell r="CL597">
            <v>4</v>
          </cell>
          <cell r="CM597">
            <v>4</v>
          </cell>
          <cell r="CN597">
            <v>11</v>
          </cell>
          <cell r="CO597">
            <v>11</v>
          </cell>
          <cell r="CP597">
            <v>11</v>
          </cell>
          <cell r="CQ597">
            <v>11</v>
          </cell>
          <cell r="CR597">
            <v>11</v>
          </cell>
          <cell r="CS597">
            <v>1</v>
          </cell>
          <cell r="CT597">
            <v>2</v>
          </cell>
          <cell r="CU597">
            <v>3</v>
          </cell>
          <cell r="CV597">
            <v>4</v>
          </cell>
          <cell r="CW597">
            <v>2</v>
          </cell>
          <cell r="CX597">
            <v>1</v>
          </cell>
          <cell r="CY597">
            <v>3</v>
          </cell>
          <cell r="CZ597">
            <v>3</v>
          </cell>
          <cell r="DA597">
            <v>2</v>
          </cell>
          <cell r="DB597">
            <v>4</v>
          </cell>
          <cell r="DC597">
            <v>5</v>
          </cell>
          <cell r="DD597">
            <v>1</v>
          </cell>
          <cell r="DE597">
            <v>1</v>
          </cell>
          <cell r="DF597">
            <v>2</v>
          </cell>
          <cell r="DG597">
            <v>3</v>
          </cell>
          <cell r="DH597">
            <v>4</v>
          </cell>
          <cell r="DI597">
            <v>2</v>
          </cell>
          <cell r="DJ597">
            <v>1</v>
          </cell>
          <cell r="DK597">
            <v>1</v>
          </cell>
          <cell r="DL597">
            <v>3</v>
          </cell>
          <cell r="DM597">
            <v>2</v>
          </cell>
          <cell r="DN597">
            <v>196</v>
          </cell>
        </row>
        <row r="598">
          <cell r="A598">
            <v>597</v>
          </cell>
          <cell r="B598" t="str">
            <v>2022/3/24 13:46:37</v>
          </cell>
          <cell r="C598" t="str">
            <v>363秒</v>
          </cell>
          <cell r="D598" t="str">
            <v>微信</v>
          </cell>
          <cell r="E598" t="str">
            <v>N/A</v>
          </cell>
          <cell r="F598" t="str">
            <v>222.178.235.134(重庆-重庆)</v>
          </cell>
          <cell r="G598">
            <v>1</v>
          </cell>
          <cell r="H598">
            <v>3</v>
          </cell>
          <cell r="I598">
            <v>2</v>
          </cell>
          <cell r="J598">
            <v>1</v>
          </cell>
          <cell r="K598">
            <v>1</v>
          </cell>
          <cell r="L598" t="str">
            <v>社会工作</v>
          </cell>
          <cell r="M598">
            <v>0</v>
          </cell>
          <cell r="N598">
            <v>0</v>
          </cell>
          <cell r="O598">
            <v>1</v>
          </cell>
          <cell r="P598">
            <v>1</v>
          </cell>
          <cell r="Q598">
            <v>1</v>
          </cell>
          <cell r="R598">
            <v>1</v>
          </cell>
          <cell r="S598">
            <v>1</v>
          </cell>
          <cell r="T598">
            <v>1</v>
          </cell>
          <cell r="U598">
            <v>0</v>
          </cell>
          <cell r="V598">
            <v>4</v>
          </cell>
          <cell r="W598">
            <v>1</v>
          </cell>
          <cell r="X598">
            <v>1</v>
          </cell>
          <cell r="Y598">
            <v>0</v>
          </cell>
          <cell r="Z598">
            <v>1</v>
          </cell>
          <cell r="AA598">
            <v>0</v>
          </cell>
          <cell r="AB598">
            <v>1</v>
          </cell>
          <cell r="AC598">
            <v>0</v>
          </cell>
          <cell r="AD598">
            <v>0</v>
          </cell>
          <cell r="AE598">
            <v>1</v>
          </cell>
          <cell r="AF598">
            <v>0</v>
          </cell>
          <cell r="AG598">
            <v>0</v>
          </cell>
          <cell r="AH598">
            <v>0</v>
          </cell>
          <cell r="AI598">
            <v>0</v>
          </cell>
          <cell r="AJ598">
            <v>0</v>
          </cell>
          <cell r="AK598">
            <v>0</v>
          </cell>
          <cell r="AL598">
            <v>1</v>
          </cell>
          <cell r="AM598">
            <v>0</v>
          </cell>
          <cell r="AN598">
            <v>1</v>
          </cell>
          <cell r="AO598">
            <v>1</v>
          </cell>
          <cell r="AP598">
            <v>0</v>
          </cell>
          <cell r="AQ598">
            <v>1</v>
          </cell>
          <cell r="AR598">
            <v>0</v>
          </cell>
          <cell r="AS598">
            <v>0</v>
          </cell>
          <cell r="AT598">
            <v>0</v>
          </cell>
          <cell r="AU598">
            <v>0</v>
          </cell>
          <cell r="AV598">
            <v>1</v>
          </cell>
          <cell r="AW598">
            <v>0</v>
          </cell>
          <cell r="AX598">
            <v>1</v>
          </cell>
          <cell r="AY598">
            <v>1</v>
          </cell>
          <cell r="AZ598">
            <v>0</v>
          </cell>
          <cell r="BA598">
            <v>0</v>
          </cell>
          <cell r="BB598">
            <v>0</v>
          </cell>
          <cell r="BC598">
            <v>0</v>
          </cell>
          <cell r="BD598">
            <v>0</v>
          </cell>
          <cell r="BE598">
            <v>0</v>
          </cell>
          <cell r="BF598">
            <v>0</v>
          </cell>
          <cell r="BG598">
            <v>6</v>
          </cell>
          <cell r="BH598">
            <v>7</v>
          </cell>
          <cell r="BI598">
            <v>6</v>
          </cell>
          <cell r="BJ598">
            <v>5</v>
          </cell>
          <cell r="BK598">
            <v>7</v>
          </cell>
          <cell r="BL598">
            <v>6</v>
          </cell>
          <cell r="BM598">
            <v>4</v>
          </cell>
          <cell r="BN598">
            <v>3</v>
          </cell>
          <cell r="BO598">
            <v>5</v>
          </cell>
          <cell r="BP598">
            <v>7</v>
          </cell>
          <cell r="BQ598">
            <v>6</v>
          </cell>
          <cell r="BR598">
            <v>5</v>
          </cell>
          <cell r="BS598">
            <v>6</v>
          </cell>
          <cell r="BT598">
            <v>6</v>
          </cell>
          <cell r="BU598">
            <v>7</v>
          </cell>
          <cell r="BV598">
            <v>3</v>
          </cell>
          <cell r="BW598">
            <v>6</v>
          </cell>
          <cell r="BX598">
            <v>6</v>
          </cell>
          <cell r="BY598">
            <v>6</v>
          </cell>
          <cell r="BZ598">
            <v>6</v>
          </cell>
          <cell r="CA598">
            <v>7</v>
          </cell>
          <cell r="CB598">
            <v>4</v>
          </cell>
          <cell r="CC598">
            <v>4</v>
          </cell>
          <cell r="CD598">
            <v>5</v>
          </cell>
          <cell r="CE598">
            <v>5</v>
          </cell>
          <cell r="CF598">
            <v>1</v>
          </cell>
          <cell r="CG598">
            <v>6</v>
          </cell>
          <cell r="CH598">
            <v>5</v>
          </cell>
          <cell r="CI598">
            <v>5</v>
          </cell>
          <cell r="CJ598">
            <v>5</v>
          </cell>
          <cell r="CK598">
            <v>5</v>
          </cell>
          <cell r="CL598">
            <v>5</v>
          </cell>
          <cell r="CM598">
            <v>5</v>
          </cell>
          <cell r="CN598">
            <v>6</v>
          </cell>
          <cell r="CO598">
            <v>6</v>
          </cell>
          <cell r="CP598">
            <v>6</v>
          </cell>
          <cell r="CQ598">
            <v>7</v>
          </cell>
          <cell r="CR598">
            <v>8</v>
          </cell>
          <cell r="CS598">
            <v>1</v>
          </cell>
          <cell r="CT598">
            <v>2</v>
          </cell>
          <cell r="CU598">
            <v>3</v>
          </cell>
          <cell r="CV598">
            <v>1</v>
          </cell>
          <cell r="CW598">
            <v>2</v>
          </cell>
          <cell r="CX598">
            <v>3</v>
          </cell>
          <cell r="CY598">
            <v>4</v>
          </cell>
          <cell r="CZ598">
            <v>3</v>
          </cell>
          <cell r="DA598">
            <v>4</v>
          </cell>
          <cell r="DB598">
            <v>1</v>
          </cell>
          <cell r="DC598">
            <v>2</v>
          </cell>
          <cell r="DD598">
            <v>-2</v>
          </cell>
          <cell r="DE598">
            <v>1</v>
          </cell>
          <cell r="DF598">
            <v>2</v>
          </cell>
          <cell r="DG598">
            <v>4</v>
          </cell>
          <cell r="DH598">
            <v>1</v>
          </cell>
          <cell r="DI598">
            <v>2</v>
          </cell>
          <cell r="DJ598">
            <v>3</v>
          </cell>
          <cell r="DK598">
            <v>2</v>
          </cell>
          <cell r="DL598">
            <v>1</v>
          </cell>
          <cell r="DM598">
            <v>3</v>
          </cell>
          <cell r="DN598">
            <v>203</v>
          </cell>
        </row>
        <row r="599">
          <cell r="A599">
            <v>598</v>
          </cell>
          <cell r="B599" t="str">
            <v>2022/3/24 14:17:42</v>
          </cell>
          <cell r="C599" t="str">
            <v>144秒</v>
          </cell>
          <cell r="D599" t="str">
            <v>微信</v>
          </cell>
          <cell r="E599" t="str">
            <v>N/A</v>
          </cell>
          <cell r="F599" t="str">
            <v>223.104.250.225(重庆-重庆)</v>
          </cell>
          <cell r="G599">
            <v>1</v>
          </cell>
          <cell r="H599">
            <v>1</v>
          </cell>
          <cell r="I599">
            <v>1</v>
          </cell>
          <cell r="J599">
            <v>1</v>
          </cell>
          <cell r="K599">
            <v>1</v>
          </cell>
          <cell r="L599" t="str">
            <v>计算机类</v>
          </cell>
          <cell r="M599">
            <v>1</v>
          </cell>
          <cell r="N599">
            <v>1</v>
          </cell>
          <cell r="O599">
            <v>1</v>
          </cell>
          <cell r="P599">
            <v>0</v>
          </cell>
          <cell r="Q599">
            <v>1</v>
          </cell>
          <cell r="R599">
            <v>1</v>
          </cell>
          <cell r="S599">
            <v>1</v>
          </cell>
          <cell r="T599">
            <v>1</v>
          </cell>
          <cell r="U599">
            <v>0</v>
          </cell>
          <cell r="V599">
            <v>5</v>
          </cell>
          <cell r="W599">
            <v>1</v>
          </cell>
          <cell r="X599">
            <v>0</v>
          </cell>
          <cell r="Y599">
            <v>0</v>
          </cell>
          <cell r="Z599">
            <v>1</v>
          </cell>
          <cell r="AA599">
            <v>0</v>
          </cell>
          <cell r="AB599">
            <v>0</v>
          </cell>
          <cell r="AC599">
            <v>0</v>
          </cell>
          <cell r="AD599">
            <v>0</v>
          </cell>
          <cell r="AE599">
            <v>1</v>
          </cell>
          <cell r="AF599">
            <v>0</v>
          </cell>
          <cell r="AG599">
            <v>0</v>
          </cell>
          <cell r="AH599">
            <v>0</v>
          </cell>
          <cell r="AI599">
            <v>0</v>
          </cell>
          <cell r="AJ599">
            <v>0</v>
          </cell>
          <cell r="AK599">
            <v>0</v>
          </cell>
          <cell r="AL599">
            <v>1</v>
          </cell>
          <cell r="AM599">
            <v>1</v>
          </cell>
          <cell r="AN599">
            <v>1</v>
          </cell>
          <cell r="AO599">
            <v>0</v>
          </cell>
          <cell r="AP599">
            <v>0</v>
          </cell>
          <cell r="AQ599">
            <v>0</v>
          </cell>
          <cell r="AR599">
            <v>0</v>
          </cell>
          <cell r="AS599">
            <v>0</v>
          </cell>
          <cell r="AT599">
            <v>0</v>
          </cell>
          <cell r="AU599">
            <v>0</v>
          </cell>
          <cell r="AV599">
            <v>1</v>
          </cell>
          <cell r="AW599">
            <v>0</v>
          </cell>
          <cell r="AX599">
            <v>1</v>
          </cell>
          <cell r="AY599">
            <v>0</v>
          </cell>
          <cell r="AZ599">
            <v>0</v>
          </cell>
          <cell r="BA599">
            <v>0</v>
          </cell>
          <cell r="BB599">
            <v>0</v>
          </cell>
          <cell r="BC599">
            <v>1</v>
          </cell>
          <cell r="BD599">
            <v>0</v>
          </cell>
          <cell r="BE599">
            <v>1</v>
          </cell>
          <cell r="BF599">
            <v>0</v>
          </cell>
          <cell r="BG599">
            <v>4</v>
          </cell>
          <cell r="BH599">
            <v>4</v>
          </cell>
          <cell r="BI599">
            <v>4</v>
          </cell>
          <cell r="BJ599">
            <v>4</v>
          </cell>
          <cell r="BK599">
            <v>4</v>
          </cell>
          <cell r="BL599">
            <v>4</v>
          </cell>
          <cell r="BM599">
            <v>4</v>
          </cell>
          <cell r="BN599">
            <v>4</v>
          </cell>
          <cell r="BO599">
            <v>4</v>
          </cell>
          <cell r="BP599">
            <v>4</v>
          </cell>
          <cell r="BQ599">
            <v>4</v>
          </cell>
          <cell r="BR599">
            <v>4</v>
          </cell>
          <cell r="BS599">
            <v>4</v>
          </cell>
          <cell r="BT599">
            <v>4</v>
          </cell>
          <cell r="BU599">
            <v>4</v>
          </cell>
          <cell r="BV599">
            <v>4</v>
          </cell>
          <cell r="BW599">
            <v>4</v>
          </cell>
          <cell r="BX599">
            <v>4</v>
          </cell>
          <cell r="BY599">
            <v>4</v>
          </cell>
          <cell r="BZ599">
            <v>4</v>
          </cell>
          <cell r="CA599">
            <v>4</v>
          </cell>
          <cell r="CB599">
            <v>6</v>
          </cell>
          <cell r="CC599">
            <v>6</v>
          </cell>
          <cell r="CD599">
            <v>6</v>
          </cell>
          <cell r="CE599">
            <v>6</v>
          </cell>
          <cell r="CF599">
            <v>6</v>
          </cell>
          <cell r="CG599">
            <v>5</v>
          </cell>
          <cell r="CH599">
            <v>5</v>
          </cell>
          <cell r="CI599">
            <v>5</v>
          </cell>
          <cell r="CJ599">
            <v>5</v>
          </cell>
          <cell r="CK599">
            <v>5</v>
          </cell>
          <cell r="CL599">
            <v>5</v>
          </cell>
          <cell r="CM599">
            <v>5</v>
          </cell>
          <cell r="CN599">
            <v>10</v>
          </cell>
          <cell r="CO599">
            <v>9</v>
          </cell>
          <cell r="CP599">
            <v>10</v>
          </cell>
          <cell r="CQ599">
            <v>8</v>
          </cell>
          <cell r="CR599">
            <v>10</v>
          </cell>
          <cell r="CS599">
            <v>1</v>
          </cell>
          <cell r="CT599">
            <v>2</v>
          </cell>
          <cell r="CU599">
            <v>3</v>
          </cell>
          <cell r="CV599">
            <v>1</v>
          </cell>
          <cell r="CW599">
            <v>2</v>
          </cell>
          <cell r="CX599">
            <v>3</v>
          </cell>
          <cell r="CY599">
            <v>4</v>
          </cell>
          <cell r="CZ599">
            <v>1</v>
          </cell>
          <cell r="DA599">
            <v>2</v>
          </cell>
          <cell r="DB599">
            <v>3</v>
          </cell>
          <cell r="DC599">
            <v>5</v>
          </cell>
          <cell r="DD599">
            <v>4</v>
          </cell>
          <cell r="DE599">
            <v>1</v>
          </cell>
          <cell r="DF599">
            <v>2</v>
          </cell>
          <cell r="DG599">
            <v>1</v>
          </cell>
          <cell r="DH599">
            <v>2</v>
          </cell>
          <cell r="DI599">
            <v>3</v>
          </cell>
          <cell r="DJ599">
            <v>4</v>
          </cell>
          <cell r="DK599">
            <v>1</v>
          </cell>
          <cell r="DL599">
            <v>2</v>
          </cell>
          <cell r="DM599">
            <v>3</v>
          </cell>
          <cell r="DN599">
            <v>191</v>
          </cell>
        </row>
        <row r="600">
          <cell r="A600">
            <v>599</v>
          </cell>
          <cell r="B600" t="str">
            <v>2022/3/24 15:44:54</v>
          </cell>
          <cell r="C600" t="str">
            <v>1638秒</v>
          </cell>
          <cell r="D600" t="str">
            <v>微信</v>
          </cell>
          <cell r="E600" t="str">
            <v>N/A</v>
          </cell>
          <cell r="F600" t="str">
            <v>117.136.30.17(重庆-重庆)</v>
          </cell>
          <cell r="G600">
            <v>1</v>
          </cell>
          <cell r="H600">
            <v>1</v>
          </cell>
          <cell r="I600">
            <v>1</v>
          </cell>
          <cell r="J600">
            <v>1</v>
          </cell>
          <cell r="K600">
            <v>1</v>
          </cell>
          <cell r="L600" t="str">
            <v>计算机</v>
          </cell>
          <cell r="M600">
            <v>1</v>
          </cell>
          <cell r="N600">
            <v>1</v>
          </cell>
          <cell r="O600">
            <v>0</v>
          </cell>
          <cell r="P600">
            <v>1</v>
          </cell>
          <cell r="Q600">
            <v>1</v>
          </cell>
          <cell r="R600">
            <v>1</v>
          </cell>
          <cell r="S600">
            <v>1</v>
          </cell>
          <cell r="T600">
            <v>0</v>
          </cell>
          <cell r="U600">
            <v>0</v>
          </cell>
          <cell r="V600">
            <v>5</v>
          </cell>
          <cell r="W600">
            <v>1</v>
          </cell>
          <cell r="X600">
            <v>1</v>
          </cell>
          <cell r="Y600">
            <v>0</v>
          </cell>
          <cell r="Z600">
            <v>0</v>
          </cell>
          <cell r="AA600">
            <v>0</v>
          </cell>
          <cell r="AB600">
            <v>0</v>
          </cell>
          <cell r="AC600">
            <v>1</v>
          </cell>
          <cell r="AD600">
            <v>0</v>
          </cell>
          <cell r="AE600">
            <v>1</v>
          </cell>
          <cell r="AF600">
            <v>0</v>
          </cell>
          <cell r="AG600">
            <v>0</v>
          </cell>
          <cell r="AH600">
            <v>0</v>
          </cell>
          <cell r="AI600">
            <v>0</v>
          </cell>
          <cell r="AJ600">
            <v>0</v>
          </cell>
          <cell r="AK600">
            <v>0</v>
          </cell>
          <cell r="AL600">
            <v>2</v>
          </cell>
          <cell r="AM600">
            <v>1</v>
          </cell>
          <cell r="AN600">
            <v>1</v>
          </cell>
          <cell r="AO600">
            <v>1</v>
          </cell>
          <cell r="AP600">
            <v>0</v>
          </cell>
          <cell r="AQ600">
            <v>0</v>
          </cell>
          <cell r="AR600">
            <v>1</v>
          </cell>
          <cell r="AS600">
            <v>1</v>
          </cell>
          <cell r="AT600">
            <v>0</v>
          </cell>
          <cell r="AU600">
            <v>1</v>
          </cell>
          <cell r="AV600">
            <v>1</v>
          </cell>
          <cell r="AW600">
            <v>0</v>
          </cell>
          <cell r="AX600">
            <v>1</v>
          </cell>
          <cell r="AY600">
            <v>0</v>
          </cell>
          <cell r="AZ600">
            <v>1</v>
          </cell>
          <cell r="BA600">
            <v>0</v>
          </cell>
          <cell r="BB600">
            <v>0</v>
          </cell>
          <cell r="BC600">
            <v>0</v>
          </cell>
          <cell r="BD600">
            <v>0</v>
          </cell>
          <cell r="BE600">
            <v>1</v>
          </cell>
          <cell r="BF600">
            <v>0</v>
          </cell>
          <cell r="BG600">
            <v>4</v>
          </cell>
          <cell r="BH600">
            <v>4</v>
          </cell>
          <cell r="BI600">
            <v>4</v>
          </cell>
          <cell r="BJ600">
            <v>4</v>
          </cell>
          <cell r="BK600">
            <v>4</v>
          </cell>
          <cell r="BL600">
            <v>4</v>
          </cell>
          <cell r="BM600">
            <v>4</v>
          </cell>
          <cell r="BN600">
            <v>4</v>
          </cell>
          <cell r="BO600">
            <v>4</v>
          </cell>
          <cell r="BP600">
            <v>4</v>
          </cell>
          <cell r="BQ600">
            <v>4</v>
          </cell>
          <cell r="BR600">
            <v>4</v>
          </cell>
          <cell r="BS600">
            <v>4</v>
          </cell>
          <cell r="BT600">
            <v>4</v>
          </cell>
          <cell r="BU600">
            <v>4</v>
          </cell>
          <cell r="BV600">
            <v>4</v>
          </cell>
          <cell r="BW600">
            <v>4</v>
          </cell>
          <cell r="BX600">
            <v>4</v>
          </cell>
          <cell r="BY600">
            <v>4</v>
          </cell>
          <cell r="BZ600">
            <v>4</v>
          </cell>
          <cell r="CA600">
            <v>4</v>
          </cell>
          <cell r="CB600">
            <v>4</v>
          </cell>
          <cell r="CC600">
            <v>4</v>
          </cell>
          <cell r="CD600">
            <v>4</v>
          </cell>
          <cell r="CE600">
            <v>4</v>
          </cell>
          <cell r="CF600">
            <v>4</v>
          </cell>
          <cell r="CG600">
            <v>4</v>
          </cell>
          <cell r="CH600">
            <v>4</v>
          </cell>
          <cell r="CI600">
            <v>4</v>
          </cell>
          <cell r="CJ600">
            <v>4</v>
          </cell>
          <cell r="CK600">
            <v>4</v>
          </cell>
          <cell r="CL600">
            <v>4</v>
          </cell>
          <cell r="CM600">
            <v>4</v>
          </cell>
          <cell r="CN600">
            <v>6</v>
          </cell>
          <cell r="CO600">
            <v>6</v>
          </cell>
          <cell r="CP600">
            <v>6</v>
          </cell>
          <cell r="CQ600">
            <v>6</v>
          </cell>
          <cell r="CR600">
            <v>6</v>
          </cell>
          <cell r="CS600">
            <v>1</v>
          </cell>
          <cell r="CT600">
            <v>3</v>
          </cell>
          <cell r="CU600">
            <v>2</v>
          </cell>
          <cell r="CV600">
            <v>1</v>
          </cell>
          <cell r="CW600">
            <v>3</v>
          </cell>
          <cell r="CX600">
            <v>2</v>
          </cell>
          <cell r="CY600">
            <v>4</v>
          </cell>
          <cell r="CZ600">
            <v>1</v>
          </cell>
          <cell r="DA600">
            <v>2</v>
          </cell>
          <cell r="DB600">
            <v>3</v>
          </cell>
          <cell r="DC600">
            <v>4</v>
          </cell>
          <cell r="DD600">
            <v>-2</v>
          </cell>
          <cell r="DE600">
            <v>1</v>
          </cell>
          <cell r="DF600">
            <v>2</v>
          </cell>
          <cell r="DG600">
            <v>1</v>
          </cell>
          <cell r="DH600">
            <v>2</v>
          </cell>
          <cell r="DI600">
            <v>3</v>
          </cell>
          <cell r="DJ600">
            <v>4</v>
          </cell>
          <cell r="DK600">
            <v>1</v>
          </cell>
          <cell r="DL600">
            <v>2</v>
          </cell>
          <cell r="DM600">
            <v>3</v>
          </cell>
          <cell r="DN600">
            <v>157</v>
          </cell>
        </row>
        <row r="601">
          <cell r="A601">
            <v>600</v>
          </cell>
          <cell r="B601" t="str">
            <v>2022/3/24 16:16:39</v>
          </cell>
          <cell r="C601" t="str">
            <v>808秒</v>
          </cell>
          <cell r="D601" t="str">
            <v>微信</v>
          </cell>
          <cell r="E601" t="str">
            <v>N/A</v>
          </cell>
          <cell r="F601" t="str">
            <v>223.104.249.240(重庆-重庆)</v>
          </cell>
          <cell r="G601">
            <v>2</v>
          </cell>
          <cell r="H601">
            <v>1</v>
          </cell>
          <cell r="I601">
            <v>1</v>
          </cell>
          <cell r="J601">
            <v>1</v>
          </cell>
          <cell r="K601">
            <v>1</v>
          </cell>
          <cell r="L601" t="str">
            <v>计算机大类</v>
          </cell>
          <cell r="M601">
            <v>1</v>
          </cell>
          <cell r="N601">
            <v>1</v>
          </cell>
          <cell r="O601">
            <v>1</v>
          </cell>
          <cell r="P601">
            <v>1</v>
          </cell>
          <cell r="Q601">
            <v>0</v>
          </cell>
          <cell r="R601">
            <v>1</v>
          </cell>
          <cell r="S601">
            <v>0</v>
          </cell>
          <cell r="T601">
            <v>1</v>
          </cell>
          <cell r="U601">
            <v>0</v>
          </cell>
          <cell r="V601">
            <v>5</v>
          </cell>
          <cell r="W601">
            <v>1</v>
          </cell>
          <cell r="X601">
            <v>1</v>
          </cell>
          <cell r="Y601">
            <v>1</v>
          </cell>
          <cell r="Z601">
            <v>1</v>
          </cell>
          <cell r="AA601">
            <v>1</v>
          </cell>
          <cell r="AB601">
            <v>1</v>
          </cell>
          <cell r="AC601">
            <v>1</v>
          </cell>
          <cell r="AD601">
            <v>0</v>
          </cell>
          <cell r="AE601">
            <v>1</v>
          </cell>
          <cell r="AF601">
            <v>1</v>
          </cell>
          <cell r="AG601">
            <v>1</v>
          </cell>
          <cell r="AH601">
            <v>1</v>
          </cell>
          <cell r="AI601">
            <v>0</v>
          </cell>
          <cell r="AJ601">
            <v>1</v>
          </cell>
          <cell r="AK601">
            <v>0</v>
          </cell>
          <cell r="AL601">
            <v>1</v>
          </cell>
          <cell r="AM601">
            <v>1</v>
          </cell>
          <cell r="AN601">
            <v>1</v>
          </cell>
          <cell r="AO601">
            <v>1</v>
          </cell>
          <cell r="AP601">
            <v>1</v>
          </cell>
          <cell r="AQ601">
            <v>1</v>
          </cell>
          <cell r="AR601">
            <v>1</v>
          </cell>
          <cell r="AS601">
            <v>1</v>
          </cell>
          <cell r="AT601">
            <v>0</v>
          </cell>
          <cell r="AU601">
            <v>1</v>
          </cell>
          <cell r="AV601">
            <v>1</v>
          </cell>
          <cell r="AW601">
            <v>1</v>
          </cell>
          <cell r="AX601">
            <v>1</v>
          </cell>
          <cell r="AY601">
            <v>1</v>
          </cell>
          <cell r="AZ601">
            <v>1</v>
          </cell>
          <cell r="BA601">
            <v>1</v>
          </cell>
          <cell r="BB601">
            <v>1</v>
          </cell>
          <cell r="BC601">
            <v>1</v>
          </cell>
          <cell r="BD601">
            <v>1</v>
          </cell>
          <cell r="BE601">
            <v>1</v>
          </cell>
          <cell r="BF601">
            <v>0</v>
          </cell>
          <cell r="BG601">
            <v>6</v>
          </cell>
          <cell r="BH601">
            <v>6</v>
          </cell>
          <cell r="BI601">
            <v>6</v>
          </cell>
          <cell r="BJ601">
            <v>6</v>
          </cell>
          <cell r="BK601">
            <v>6</v>
          </cell>
          <cell r="BL601">
            <v>6</v>
          </cell>
          <cell r="BM601">
            <v>6</v>
          </cell>
          <cell r="BN601">
            <v>6</v>
          </cell>
          <cell r="BO601">
            <v>6</v>
          </cell>
          <cell r="BP601">
            <v>6</v>
          </cell>
          <cell r="BQ601">
            <v>6</v>
          </cell>
          <cell r="BR601">
            <v>6</v>
          </cell>
          <cell r="BS601">
            <v>6</v>
          </cell>
          <cell r="BT601">
            <v>6</v>
          </cell>
          <cell r="BU601">
            <v>6</v>
          </cell>
          <cell r="BV601">
            <v>6</v>
          </cell>
          <cell r="BW601">
            <v>6</v>
          </cell>
          <cell r="BX601">
            <v>6</v>
          </cell>
          <cell r="BY601">
            <v>6</v>
          </cell>
          <cell r="BZ601">
            <v>6</v>
          </cell>
          <cell r="CA601">
            <v>6</v>
          </cell>
          <cell r="CB601">
            <v>6</v>
          </cell>
          <cell r="CC601">
            <v>6</v>
          </cell>
          <cell r="CD601">
            <v>6</v>
          </cell>
          <cell r="CE601">
            <v>6</v>
          </cell>
          <cell r="CF601">
            <v>6</v>
          </cell>
          <cell r="CG601">
            <v>6</v>
          </cell>
          <cell r="CH601">
            <v>6</v>
          </cell>
          <cell r="CI601">
            <v>6</v>
          </cell>
          <cell r="CJ601">
            <v>6</v>
          </cell>
          <cell r="CK601">
            <v>6</v>
          </cell>
          <cell r="CL601">
            <v>6</v>
          </cell>
          <cell r="CM601">
            <v>6</v>
          </cell>
          <cell r="CN601">
            <v>9</v>
          </cell>
          <cell r="CO601">
            <v>9</v>
          </cell>
          <cell r="CP601">
            <v>9</v>
          </cell>
          <cell r="CQ601">
            <v>9</v>
          </cell>
          <cell r="CR601">
            <v>9</v>
          </cell>
          <cell r="CS601">
            <v>2</v>
          </cell>
          <cell r="CT601">
            <v>1</v>
          </cell>
          <cell r="CU601">
            <v>3</v>
          </cell>
          <cell r="CV601">
            <v>1</v>
          </cell>
          <cell r="CW601">
            <v>2</v>
          </cell>
          <cell r="CX601">
            <v>3</v>
          </cell>
          <cell r="CY601">
            <v>4</v>
          </cell>
          <cell r="CZ601">
            <v>1</v>
          </cell>
          <cell r="DA601">
            <v>2</v>
          </cell>
          <cell r="DB601">
            <v>3</v>
          </cell>
          <cell r="DC601">
            <v>4</v>
          </cell>
          <cell r="DD601">
            <v>5</v>
          </cell>
          <cell r="DE601">
            <v>1</v>
          </cell>
          <cell r="DF601">
            <v>2</v>
          </cell>
          <cell r="DG601">
            <v>1</v>
          </cell>
          <cell r="DH601">
            <v>2</v>
          </cell>
          <cell r="DI601">
            <v>3</v>
          </cell>
          <cell r="DJ601">
            <v>4</v>
          </cell>
          <cell r="DK601">
            <v>1</v>
          </cell>
          <cell r="DL601">
            <v>2</v>
          </cell>
          <cell r="DM601">
            <v>3</v>
          </cell>
          <cell r="DN601">
            <v>238</v>
          </cell>
        </row>
        <row r="602">
          <cell r="A602">
            <v>601</v>
          </cell>
          <cell r="B602" t="str">
            <v>2022/3/24 16:21:20</v>
          </cell>
          <cell r="C602" t="str">
            <v>345秒</v>
          </cell>
          <cell r="D602" t="str">
            <v>微信</v>
          </cell>
          <cell r="E602" t="str">
            <v>N/A</v>
          </cell>
          <cell r="F602" t="str">
            <v>39.144.219.44(重庆-重庆)</v>
          </cell>
          <cell r="G602">
            <v>1</v>
          </cell>
          <cell r="H602">
            <v>1</v>
          </cell>
          <cell r="I602">
            <v>1</v>
          </cell>
          <cell r="J602">
            <v>1</v>
          </cell>
          <cell r="K602">
            <v>1</v>
          </cell>
          <cell r="L602" t="str">
            <v>计算机</v>
          </cell>
          <cell r="M602">
            <v>0</v>
          </cell>
          <cell r="N602">
            <v>0</v>
          </cell>
          <cell r="O602">
            <v>1</v>
          </cell>
          <cell r="P602">
            <v>0</v>
          </cell>
          <cell r="Q602">
            <v>0</v>
          </cell>
          <cell r="R602">
            <v>1</v>
          </cell>
          <cell r="S602">
            <v>0</v>
          </cell>
          <cell r="T602">
            <v>1</v>
          </cell>
          <cell r="U602">
            <v>0</v>
          </cell>
          <cell r="V602">
            <v>3</v>
          </cell>
          <cell r="W602">
            <v>0</v>
          </cell>
          <cell r="X602">
            <v>1</v>
          </cell>
          <cell r="Y602">
            <v>0</v>
          </cell>
          <cell r="Z602">
            <v>1</v>
          </cell>
          <cell r="AA602">
            <v>0</v>
          </cell>
          <cell r="AB602">
            <v>0</v>
          </cell>
          <cell r="AC602">
            <v>0</v>
          </cell>
          <cell r="AD602">
            <v>0</v>
          </cell>
          <cell r="AE602">
            <v>0</v>
          </cell>
          <cell r="AF602">
            <v>0</v>
          </cell>
          <cell r="AG602">
            <v>1</v>
          </cell>
          <cell r="AH602">
            <v>0</v>
          </cell>
          <cell r="AI602">
            <v>0</v>
          </cell>
          <cell r="AJ602">
            <v>1</v>
          </cell>
          <cell r="AK602">
            <v>0</v>
          </cell>
          <cell r="AL602">
            <v>1</v>
          </cell>
          <cell r="AM602">
            <v>1</v>
          </cell>
          <cell r="AN602">
            <v>1</v>
          </cell>
          <cell r="AO602">
            <v>1</v>
          </cell>
          <cell r="AP602">
            <v>1</v>
          </cell>
          <cell r="AQ602">
            <v>1</v>
          </cell>
          <cell r="AR602">
            <v>1</v>
          </cell>
          <cell r="AS602">
            <v>1</v>
          </cell>
          <cell r="AT602">
            <v>0</v>
          </cell>
          <cell r="AU602">
            <v>0</v>
          </cell>
          <cell r="AV602">
            <v>1</v>
          </cell>
          <cell r="AW602">
            <v>1</v>
          </cell>
          <cell r="AX602">
            <v>1</v>
          </cell>
          <cell r="AY602">
            <v>0</v>
          </cell>
          <cell r="AZ602">
            <v>0</v>
          </cell>
          <cell r="BA602">
            <v>0</v>
          </cell>
          <cell r="BB602">
            <v>0</v>
          </cell>
          <cell r="BC602">
            <v>0</v>
          </cell>
          <cell r="BD602">
            <v>0</v>
          </cell>
          <cell r="BE602">
            <v>0</v>
          </cell>
          <cell r="BF602">
            <v>0</v>
          </cell>
          <cell r="BG602">
            <v>5</v>
          </cell>
          <cell r="BH602">
            <v>5</v>
          </cell>
          <cell r="BI602">
            <v>5</v>
          </cell>
          <cell r="BJ602">
            <v>5</v>
          </cell>
          <cell r="BK602">
            <v>5</v>
          </cell>
          <cell r="BL602">
            <v>5</v>
          </cell>
          <cell r="BM602">
            <v>5</v>
          </cell>
          <cell r="BN602">
            <v>5</v>
          </cell>
          <cell r="BO602">
            <v>5</v>
          </cell>
          <cell r="BP602">
            <v>5</v>
          </cell>
          <cell r="BQ602">
            <v>5</v>
          </cell>
          <cell r="BR602">
            <v>5</v>
          </cell>
          <cell r="BS602">
            <v>5</v>
          </cell>
          <cell r="BT602">
            <v>5</v>
          </cell>
          <cell r="BU602">
            <v>5</v>
          </cell>
          <cell r="BV602">
            <v>5</v>
          </cell>
          <cell r="BW602">
            <v>5</v>
          </cell>
          <cell r="BX602">
            <v>5</v>
          </cell>
          <cell r="BY602">
            <v>5</v>
          </cell>
          <cell r="BZ602">
            <v>5</v>
          </cell>
          <cell r="CA602">
            <v>5</v>
          </cell>
          <cell r="CB602">
            <v>5</v>
          </cell>
          <cell r="CC602">
            <v>5</v>
          </cell>
          <cell r="CD602">
            <v>5</v>
          </cell>
          <cell r="CE602">
            <v>5</v>
          </cell>
          <cell r="CF602">
            <v>5</v>
          </cell>
          <cell r="CG602">
            <v>5</v>
          </cell>
          <cell r="CH602">
            <v>5</v>
          </cell>
          <cell r="CI602">
            <v>5</v>
          </cell>
          <cell r="CJ602">
            <v>5</v>
          </cell>
          <cell r="CK602">
            <v>5</v>
          </cell>
          <cell r="CL602">
            <v>5</v>
          </cell>
          <cell r="CM602">
            <v>5</v>
          </cell>
          <cell r="CN602">
            <v>8</v>
          </cell>
          <cell r="CO602">
            <v>8</v>
          </cell>
          <cell r="CP602">
            <v>8</v>
          </cell>
          <cell r="CQ602">
            <v>8</v>
          </cell>
          <cell r="CR602">
            <v>8</v>
          </cell>
          <cell r="CS602">
            <v>2</v>
          </cell>
          <cell r="CT602">
            <v>1</v>
          </cell>
          <cell r="CU602">
            <v>3</v>
          </cell>
          <cell r="CV602">
            <v>1</v>
          </cell>
          <cell r="CW602">
            <v>2</v>
          </cell>
          <cell r="CX602">
            <v>3</v>
          </cell>
          <cell r="CY602">
            <v>4</v>
          </cell>
          <cell r="CZ602">
            <v>3</v>
          </cell>
          <cell r="DA602">
            <v>1</v>
          </cell>
          <cell r="DB602">
            <v>2</v>
          </cell>
          <cell r="DC602">
            <v>4</v>
          </cell>
          <cell r="DD602">
            <v>5</v>
          </cell>
          <cell r="DE602">
            <v>1</v>
          </cell>
          <cell r="DF602">
            <v>2</v>
          </cell>
          <cell r="DG602">
            <v>3</v>
          </cell>
          <cell r="DH602">
            <v>1</v>
          </cell>
          <cell r="DI602">
            <v>2</v>
          </cell>
          <cell r="DJ602">
            <v>4</v>
          </cell>
          <cell r="DK602">
            <v>1</v>
          </cell>
          <cell r="DL602">
            <v>2</v>
          </cell>
          <cell r="DM602">
            <v>3</v>
          </cell>
          <cell r="DN602">
            <v>200</v>
          </cell>
        </row>
        <row r="603">
          <cell r="A603">
            <v>602</v>
          </cell>
          <cell r="B603" t="str">
            <v>2022/3/24 19:19:15</v>
          </cell>
          <cell r="C603" t="str">
            <v>186秒</v>
          </cell>
          <cell r="D603" t="str">
            <v>微信</v>
          </cell>
          <cell r="E603" t="str">
            <v>N/A</v>
          </cell>
          <cell r="F603" t="str">
            <v>106.84.188.131(重庆-重庆)</v>
          </cell>
          <cell r="G603">
            <v>1</v>
          </cell>
          <cell r="H603">
            <v>1</v>
          </cell>
          <cell r="I603">
            <v>1</v>
          </cell>
          <cell r="J603">
            <v>1</v>
          </cell>
          <cell r="K603">
            <v>1</v>
          </cell>
          <cell r="L603" t="str">
            <v>计算机</v>
          </cell>
          <cell r="M603">
            <v>1</v>
          </cell>
          <cell r="N603">
            <v>1</v>
          </cell>
          <cell r="O603">
            <v>0</v>
          </cell>
          <cell r="P603">
            <v>0</v>
          </cell>
          <cell r="Q603">
            <v>0</v>
          </cell>
          <cell r="R603">
            <v>1</v>
          </cell>
          <cell r="S603">
            <v>1</v>
          </cell>
          <cell r="T603">
            <v>0</v>
          </cell>
          <cell r="U603">
            <v>0</v>
          </cell>
          <cell r="V603">
            <v>5</v>
          </cell>
          <cell r="W603">
            <v>1</v>
          </cell>
          <cell r="X603">
            <v>0</v>
          </cell>
          <cell r="Y603">
            <v>0</v>
          </cell>
          <cell r="Z603">
            <v>1</v>
          </cell>
          <cell r="AA603">
            <v>0</v>
          </cell>
          <cell r="AB603">
            <v>0</v>
          </cell>
          <cell r="AC603">
            <v>0</v>
          </cell>
          <cell r="AD603">
            <v>0</v>
          </cell>
          <cell r="AE603">
            <v>0</v>
          </cell>
          <cell r="AF603">
            <v>0</v>
          </cell>
          <cell r="AG603">
            <v>0</v>
          </cell>
          <cell r="AH603">
            <v>0</v>
          </cell>
          <cell r="AI603">
            <v>0</v>
          </cell>
          <cell r="AJ603">
            <v>1</v>
          </cell>
          <cell r="AK603">
            <v>0</v>
          </cell>
          <cell r="AL603">
            <v>1</v>
          </cell>
          <cell r="AM603">
            <v>1</v>
          </cell>
          <cell r="AN603">
            <v>1</v>
          </cell>
          <cell r="AO603">
            <v>0</v>
          </cell>
          <cell r="AP603">
            <v>1</v>
          </cell>
          <cell r="AQ603">
            <v>1</v>
          </cell>
          <cell r="AR603">
            <v>0</v>
          </cell>
          <cell r="AS603">
            <v>0</v>
          </cell>
          <cell r="AT603">
            <v>0</v>
          </cell>
          <cell r="AU603">
            <v>0</v>
          </cell>
          <cell r="AV603">
            <v>0</v>
          </cell>
          <cell r="AW603">
            <v>0</v>
          </cell>
          <cell r="AX603">
            <v>1</v>
          </cell>
          <cell r="AY603">
            <v>0</v>
          </cell>
          <cell r="AZ603">
            <v>1</v>
          </cell>
          <cell r="BA603">
            <v>0</v>
          </cell>
          <cell r="BB603">
            <v>0</v>
          </cell>
          <cell r="BC603">
            <v>0</v>
          </cell>
          <cell r="BD603">
            <v>1</v>
          </cell>
          <cell r="BE603">
            <v>1</v>
          </cell>
          <cell r="BF603">
            <v>0</v>
          </cell>
          <cell r="BG603">
            <v>4</v>
          </cell>
          <cell r="BH603">
            <v>4</v>
          </cell>
          <cell r="BI603">
            <v>4</v>
          </cell>
          <cell r="BJ603">
            <v>4</v>
          </cell>
          <cell r="BK603">
            <v>4</v>
          </cell>
          <cell r="BL603">
            <v>4</v>
          </cell>
          <cell r="BM603">
            <v>4</v>
          </cell>
          <cell r="BN603">
            <v>4</v>
          </cell>
          <cell r="BO603">
            <v>4</v>
          </cell>
          <cell r="BP603">
            <v>4</v>
          </cell>
          <cell r="BQ603">
            <v>4</v>
          </cell>
          <cell r="BR603">
            <v>4</v>
          </cell>
          <cell r="BS603">
            <v>4</v>
          </cell>
          <cell r="BT603">
            <v>4</v>
          </cell>
          <cell r="BU603">
            <v>4</v>
          </cell>
          <cell r="BV603">
            <v>4</v>
          </cell>
          <cell r="BW603">
            <v>4</v>
          </cell>
          <cell r="BX603">
            <v>4</v>
          </cell>
          <cell r="BY603">
            <v>4</v>
          </cell>
          <cell r="BZ603">
            <v>4</v>
          </cell>
          <cell r="CA603">
            <v>4</v>
          </cell>
          <cell r="CB603">
            <v>4</v>
          </cell>
          <cell r="CC603">
            <v>4</v>
          </cell>
          <cell r="CD603">
            <v>4</v>
          </cell>
          <cell r="CE603">
            <v>4</v>
          </cell>
          <cell r="CF603">
            <v>4</v>
          </cell>
          <cell r="CG603">
            <v>4</v>
          </cell>
          <cell r="CH603">
            <v>4</v>
          </cell>
          <cell r="CI603">
            <v>4</v>
          </cell>
          <cell r="CJ603">
            <v>4</v>
          </cell>
          <cell r="CK603">
            <v>4</v>
          </cell>
          <cell r="CL603">
            <v>4</v>
          </cell>
          <cell r="CM603">
            <v>4</v>
          </cell>
          <cell r="CN603">
            <v>8</v>
          </cell>
          <cell r="CO603">
            <v>8</v>
          </cell>
          <cell r="CP603">
            <v>8</v>
          </cell>
          <cell r="CQ603">
            <v>8</v>
          </cell>
          <cell r="CR603">
            <v>9</v>
          </cell>
          <cell r="CS603">
            <v>1</v>
          </cell>
          <cell r="CT603">
            <v>2</v>
          </cell>
          <cell r="CU603">
            <v>3</v>
          </cell>
          <cell r="CV603">
            <v>1</v>
          </cell>
          <cell r="CW603">
            <v>4</v>
          </cell>
          <cell r="CX603">
            <v>3</v>
          </cell>
          <cell r="CY603">
            <v>2</v>
          </cell>
          <cell r="CZ603">
            <v>2</v>
          </cell>
          <cell r="DA603">
            <v>3</v>
          </cell>
          <cell r="DB603">
            <v>4</v>
          </cell>
          <cell r="DC603">
            <v>5</v>
          </cell>
          <cell r="DD603">
            <v>1</v>
          </cell>
          <cell r="DE603">
            <v>1</v>
          </cell>
          <cell r="DF603">
            <v>2</v>
          </cell>
          <cell r="DG603">
            <v>3</v>
          </cell>
          <cell r="DH603">
            <v>1</v>
          </cell>
          <cell r="DI603">
            <v>2</v>
          </cell>
          <cell r="DJ603">
            <v>4</v>
          </cell>
          <cell r="DK603">
            <v>3</v>
          </cell>
          <cell r="DL603">
            <v>2</v>
          </cell>
          <cell r="DM603">
            <v>1</v>
          </cell>
          <cell r="DN603">
            <v>168</v>
          </cell>
        </row>
        <row r="604">
          <cell r="A604">
            <v>603</v>
          </cell>
          <cell r="B604" t="str">
            <v>2022/3/25 9:42:19</v>
          </cell>
          <cell r="C604" t="str">
            <v>281秒</v>
          </cell>
          <cell r="D604" t="str">
            <v>微信</v>
          </cell>
          <cell r="E604" t="str">
            <v>N/A</v>
          </cell>
          <cell r="F604" t="str">
            <v>39.144.219.14(重庆-重庆)</v>
          </cell>
          <cell r="G604">
            <v>2</v>
          </cell>
          <cell r="H604">
            <v>1</v>
          </cell>
          <cell r="I604">
            <v>1</v>
          </cell>
          <cell r="J604">
            <v>1</v>
          </cell>
          <cell r="K604">
            <v>1</v>
          </cell>
          <cell r="L604" t="str">
            <v>应用统计学</v>
          </cell>
          <cell r="M604">
            <v>0</v>
          </cell>
          <cell r="N604">
            <v>1</v>
          </cell>
          <cell r="O604">
            <v>1</v>
          </cell>
          <cell r="P604">
            <v>0</v>
          </cell>
          <cell r="Q604">
            <v>0</v>
          </cell>
          <cell r="R604">
            <v>1</v>
          </cell>
          <cell r="S604">
            <v>1</v>
          </cell>
          <cell r="T604">
            <v>1</v>
          </cell>
          <cell r="U604">
            <v>0</v>
          </cell>
          <cell r="V604">
            <v>5</v>
          </cell>
          <cell r="W604">
            <v>1</v>
          </cell>
          <cell r="X604">
            <v>0</v>
          </cell>
          <cell r="Y604">
            <v>1</v>
          </cell>
          <cell r="Z604">
            <v>1</v>
          </cell>
          <cell r="AA604">
            <v>1</v>
          </cell>
          <cell r="AB604">
            <v>0</v>
          </cell>
          <cell r="AC604">
            <v>0</v>
          </cell>
          <cell r="AD604">
            <v>0</v>
          </cell>
          <cell r="AE604">
            <v>0</v>
          </cell>
          <cell r="AF604">
            <v>0</v>
          </cell>
          <cell r="AG604">
            <v>1</v>
          </cell>
          <cell r="AH604">
            <v>0</v>
          </cell>
          <cell r="AI604">
            <v>0</v>
          </cell>
          <cell r="AJ604">
            <v>0</v>
          </cell>
          <cell r="AK604">
            <v>0</v>
          </cell>
          <cell r="AL604">
            <v>1</v>
          </cell>
          <cell r="AM604">
            <v>0</v>
          </cell>
          <cell r="AN604">
            <v>0</v>
          </cell>
          <cell r="AO604">
            <v>0</v>
          </cell>
          <cell r="AP604">
            <v>1</v>
          </cell>
          <cell r="AQ604">
            <v>1</v>
          </cell>
          <cell r="AR604">
            <v>0</v>
          </cell>
          <cell r="AS604">
            <v>0</v>
          </cell>
          <cell r="AT604">
            <v>0</v>
          </cell>
          <cell r="AU604">
            <v>1</v>
          </cell>
          <cell r="AV604">
            <v>1</v>
          </cell>
          <cell r="AW604">
            <v>0</v>
          </cell>
          <cell r="AX604">
            <v>0</v>
          </cell>
          <cell r="AY604">
            <v>0</v>
          </cell>
          <cell r="AZ604">
            <v>0</v>
          </cell>
          <cell r="BA604">
            <v>1</v>
          </cell>
          <cell r="BB604">
            <v>1</v>
          </cell>
          <cell r="BC604">
            <v>1</v>
          </cell>
          <cell r="BD604">
            <v>0</v>
          </cell>
          <cell r="BE604">
            <v>0</v>
          </cell>
          <cell r="BF604">
            <v>0</v>
          </cell>
          <cell r="BG604">
            <v>6</v>
          </cell>
          <cell r="BH604">
            <v>6</v>
          </cell>
          <cell r="BI604">
            <v>6</v>
          </cell>
          <cell r="BJ604">
            <v>5</v>
          </cell>
          <cell r="BK604">
            <v>5</v>
          </cell>
          <cell r="BL604">
            <v>5</v>
          </cell>
          <cell r="BM604">
            <v>4</v>
          </cell>
          <cell r="BN604">
            <v>4</v>
          </cell>
          <cell r="BO604">
            <v>4</v>
          </cell>
          <cell r="BP604">
            <v>4</v>
          </cell>
          <cell r="BQ604">
            <v>3</v>
          </cell>
          <cell r="BR604">
            <v>4</v>
          </cell>
          <cell r="BS604">
            <v>5</v>
          </cell>
          <cell r="BT604">
            <v>4</v>
          </cell>
          <cell r="BU604">
            <v>5</v>
          </cell>
          <cell r="BV604">
            <v>5</v>
          </cell>
          <cell r="BW604">
            <v>6</v>
          </cell>
          <cell r="BX604">
            <v>5</v>
          </cell>
          <cell r="BY604">
            <v>5</v>
          </cell>
          <cell r="BZ604">
            <v>5</v>
          </cell>
          <cell r="CA604">
            <v>5</v>
          </cell>
          <cell r="CB604">
            <v>5</v>
          </cell>
          <cell r="CC604">
            <v>5</v>
          </cell>
          <cell r="CD604">
            <v>6</v>
          </cell>
          <cell r="CE604">
            <v>4</v>
          </cell>
          <cell r="CF604">
            <v>4</v>
          </cell>
          <cell r="CG604">
            <v>4</v>
          </cell>
          <cell r="CH604">
            <v>5</v>
          </cell>
          <cell r="CI604">
            <v>5</v>
          </cell>
          <cell r="CJ604">
            <v>6</v>
          </cell>
          <cell r="CK604">
            <v>5</v>
          </cell>
          <cell r="CL604">
            <v>5</v>
          </cell>
          <cell r="CM604">
            <v>5</v>
          </cell>
          <cell r="CN604">
            <v>9</v>
          </cell>
          <cell r="CO604">
            <v>8</v>
          </cell>
          <cell r="CP604">
            <v>9</v>
          </cell>
          <cell r="CQ604">
            <v>8</v>
          </cell>
          <cell r="CR604">
            <v>9</v>
          </cell>
          <cell r="CS604">
            <v>1</v>
          </cell>
          <cell r="CT604">
            <v>2</v>
          </cell>
          <cell r="CU604">
            <v>3</v>
          </cell>
          <cell r="CV604">
            <v>1</v>
          </cell>
          <cell r="CW604">
            <v>4</v>
          </cell>
          <cell r="CX604">
            <v>3</v>
          </cell>
          <cell r="CY604">
            <v>2</v>
          </cell>
          <cell r="CZ604">
            <v>1</v>
          </cell>
          <cell r="DA604">
            <v>3</v>
          </cell>
          <cell r="DB604">
            <v>2</v>
          </cell>
          <cell r="DC604">
            <v>4</v>
          </cell>
          <cell r="DD604">
            <v>5</v>
          </cell>
          <cell r="DE604">
            <v>1</v>
          </cell>
          <cell r="DF604">
            <v>2</v>
          </cell>
          <cell r="DG604">
            <v>3</v>
          </cell>
          <cell r="DH604">
            <v>4</v>
          </cell>
          <cell r="DI604">
            <v>2</v>
          </cell>
          <cell r="DJ604">
            <v>1</v>
          </cell>
          <cell r="DK604">
            <v>1</v>
          </cell>
          <cell r="DL604">
            <v>3</v>
          </cell>
          <cell r="DM604">
            <v>2</v>
          </cell>
          <cell r="DN604">
            <v>198</v>
          </cell>
        </row>
        <row r="605">
          <cell r="A605">
            <v>604</v>
          </cell>
          <cell r="B605" t="str">
            <v>2022/3/25 11:08:37</v>
          </cell>
          <cell r="C605" t="str">
            <v>4523秒</v>
          </cell>
          <cell r="D605" t="str">
            <v>微信</v>
          </cell>
          <cell r="E605" t="str">
            <v>N/A</v>
          </cell>
          <cell r="F605" t="str">
            <v>117.136.30.22(重庆-重庆)</v>
          </cell>
          <cell r="G605">
            <v>1</v>
          </cell>
          <cell r="H605">
            <v>5</v>
          </cell>
          <cell r="I605">
            <v>3</v>
          </cell>
          <cell r="J605">
            <v>2</v>
          </cell>
          <cell r="K605">
            <v>2</v>
          </cell>
          <cell r="L605" t="str">
            <v>思政，党建</v>
          </cell>
          <cell r="M605">
            <v>1</v>
          </cell>
          <cell r="N605">
            <v>0</v>
          </cell>
          <cell r="O605">
            <v>1</v>
          </cell>
          <cell r="P605">
            <v>0</v>
          </cell>
          <cell r="Q605">
            <v>0</v>
          </cell>
          <cell r="R605">
            <v>0</v>
          </cell>
          <cell r="S605">
            <v>0</v>
          </cell>
          <cell r="T605">
            <v>0</v>
          </cell>
          <cell r="U605">
            <v>0</v>
          </cell>
          <cell r="V605">
            <v>5</v>
          </cell>
          <cell r="W605">
            <v>1</v>
          </cell>
          <cell r="X605">
            <v>1</v>
          </cell>
          <cell r="Y605">
            <v>1</v>
          </cell>
          <cell r="Z605">
            <v>0</v>
          </cell>
          <cell r="AA605">
            <v>1</v>
          </cell>
          <cell r="AB605">
            <v>0</v>
          </cell>
          <cell r="AC605">
            <v>0</v>
          </cell>
          <cell r="AD605">
            <v>0</v>
          </cell>
          <cell r="AE605">
            <v>0</v>
          </cell>
          <cell r="AF605">
            <v>0</v>
          </cell>
          <cell r="AG605">
            <v>1</v>
          </cell>
          <cell r="AH605">
            <v>0</v>
          </cell>
          <cell r="AI605">
            <v>0</v>
          </cell>
          <cell r="AJ605">
            <v>0</v>
          </cell>
          <cell r="AK605">
            <v>0</v>
          </cell>
          <cell r="AL605">
            <v>1</v>
          </cell>
          <cell r="AM605">
            <v>0</v>
          </cell>
          <cell r="AN605">
            <v>0</v>
          </cell>
          <cell r="AO605">
            <v>0</v>
          </cell>
          <cell r="AP605">
            <v>0</v>
          </cell>
          <cell r="AQ605">
            <v>0</v>
          </cell>
          <cell r="AR605">
            <v>1</v>
          </cell>
          <cell r="AS605">
            <v>0</v>
          </cell>
          <cell r="AT605">
            <v>0</v>
          </cell>
          <cell r="AU605">
            <v>1</v>
          </cell>
          <cell r="AV605">
            <v>1</v>
          </cell>
          <cell r="AW605">
            <v>0</v>
          </cell>
          <cell r="AX605">
            <v>0</v>
          </cell>
          <cell r="AY605">
            <v>0</v>
          </cell>
          <cell r="AZ605">
            <v>0</v>
          </cell>
          <cell r="BA605">
            <v>0</v>
          </cell>
          <cell r="BB605">
            <v>0</v>
          </cell>
          <cell r="BC605">
            <v>0</v>
          </cell>
          <cell r="BD605">
            <v>0</v>
          </cell>
          <cell r="BE605">
            <v>0</v>
          </cell>
          <cell r="BF605">
            <v>0</v>
          </cell>
          <cell r="BG605">
            <v>6</v>
          </cell>
          <cell r="BH605">
            <v>4</v>
          </cell>
          <cell r="BI605">
            <v>6</v>
          </cell>
          <cell r="BJ605">
            <v>2</v>
          </cell>
          <cell r="BK605">
            <v>4</v>
          </cell>
          <cell r="BL605">
            <v>4</v>
          </cell>
          <cell r="BM605">
            <v>1</v>
          </cell>
          <cell r="BN605">
            <v>1</v>
          </cell>
          <cell r="BO605">
            <v>2</v>
          </cell>
          <cell r="BP605">
            <v>6</v>
          </cell>
          <cell r="BQ605">
            <v>4</v>
          </cell>
          <cell r="BR605">
            <v>2</v>
          </cell>
          <cell r="BS605">
            <v>5</v>
          </cell>
          <cell r="BT605">
            <v>2</v>
          </cell>
          <cell r="BU605">
            <v>2</v>
          </cell>
          <cell r="BV605">
            <v>6</v>
          </cell>
          <cell r="BW605">
            <v>5</v>
          </cell>
          <cell r="BX605">
            <v>7</v>
          </cell>
          <cell r="BY605">
            <v>7</v>
          </cell>
          <cell r="BZ605">
            <v>7</v>
          </cell>
          <cell r="CA605">
            <v>6</v>
          </cell>
          <cell r="CB605">
            <v>5</v>
          </cell>
          <cell r="CC605">
            <v>5</v>
          </cell>
          <cell r="CD605">
            <v>4</v>
          </cell>
          <cell r="CE605">
            <v>4</v>
          </cell>
          <cell r="CF605">
            <v>5</v>
          </cell>
          <cell r="CG605">
            <v>4</v>
          </cell>
          <cell r="CH605">
            <v>3</v>
          </cell>
          <cell r="CI605">
            <v>5</v>
          </cell>
          <cell r="CJ605">
            <v>5</v>
          </cell>
          <cell r="CK605">
            <v>4</v>
          </cell>
          <cell r="CL605">
            <v>6</v>
          </cell>
          <cell r="CM605">
            <v>5</v>
          </cell>
          <cell r="CN605">
            <v>10</v>
          </cell>
          <cell r="CO605">
            <v>11</v>
          </cell>
          <cell r="CP605">
            <v>9</v>
          </cell>
          <cell r="CQ605">
            <v>8</v>
          </cell>
          <cell r="CR605">
            <v>9</v>
          </cell>
          <cell r="CS605">
            <v>1</v>
          </cell>
          <cell r="CT605">
            <v>2</v>
          </cell>
          <cell r="CU605">
            <v>3</v>
          </cell>
          <cell r="CV605">
            <v>1</v>
          </cell>
          <cell r="CW605">
            <v>2</v>
          </cell>
          <cell r="CX605">
            <v>4</v>
          </cell>
          <cell r="CY605">
            <v>3</v>
          </cell>
          <cell r="CZ605">
            <v>1</v>
          </cell>
          <cell r="DA605">
            <v>4</v>
          </cell>
          <cell r="DB605">
            <v>2</v>
          </cell>
          <cell r="DC605">
            <v>3</v>
          </cell>
          <cell r="DD605">
            <v>5</v>
          </cell>
          <cell r="DE605">
            <v>1</v>
          </cell>
          <cell r="DF605">
            <v>2</v>
          </cell>
          <cell r="DG605">
            <v>1</v>
          </cell>
          <cell r="DH605">
            <v>2</v>
          </cell>
          <cell r="DI605">
            <v>4</v>
          </cell>
          <cell r="DJ605">
            <v>3</v>
          </cell>
          <cell r="DK605">
            <v>2</v>
          </cell>
          <cell r="DL605">
            <v>3</v>
          </cell>
          <cell r="DM605">
            <v>1</v>
          </cell>
          <cell r="DN605">
            <v>186</v>
          </cell>
        </row>
        <row r="606">
          <cell r="A606">
            <v>605</v>
          </cell>
          <cell r="B606" t="str">
            <v>2022/3/25 12:17:41</v>
          </cell>
          <cell r="C606" t="str">
            <v>299秒</v>
          </cell>
          <cell r="D606" t="str">
            <v>微信</v>
          </cell>
          <cell r="E606" t="str">
            <v>N/A</v>
          </cell>
          <cell r="F606" t="str">
            <v>183.226.228.190(重庆-重庆)</v>
          </cell>
          <cell r="G606">
            <v>2</v>
          </cell>
          <cell r="H606">
            <v>4</v>
          </cell>
          <cell r="I606">
            <v>2</v>
          </cell>
          <cell r="J606">
            <v>2</v>
          </cell>
          <cell r="K606">
            <v>2</v>
          </cell>
          <cell r="L606" t="str">
            <v>殡葬  社工</v>
          </cell>
          <cell r="M606">
            <v>1</v>
          </cell>
          <cell r="N606">
            <v>0</v>
          </cell>
          <cell r="O606">
            <v>1</v>
          </cell>
          <cell r="P606">
            <v>0</v>
          </cell>
          <cell r="Q606">
            <v>0</v>
          </cell>
          <cell r="R606">
            <v>1</v>
          </cell>
          <cell r="S606">
            <v>0</v>
          </cell>
          <cell r="T606">
            <v>0</v>
          </cell>
          <cell r="U606">
            <v>0</v>
          </cell>
          <cell r="V606">
            <v>5</v>
          </cell>
          <cell r="W606">
            <v>1</v>
          </cell>
          <cell r="X606">
            <v>1</v>
          </cell>
          <cell r="Y606">
            <v>0</v>
          </cell>
          <cell r="Z606">
            <v>0</v>
          </cell>
          <cell r="AA606">
            <v>1</v>
          </cell>
          <cell r="AB606">
            <v>0</v>
          </cell>
          <cell r="AC606">
            <v>0</v>
          </cell>
          <cell r="AD606">
            <v>0</v>
          </cell>
          <cell r="AE606">
            <v>1</v>
          </cell>
          <cell r="AF606">
            <v>0</v>
          </cell>
          <cell r="AG606">
            <v>1</v>
          </cell>
          <cell r="AH606">
            <v>0</v>
          </cell>
          <cell r="AI606">
            <v>0</v>
          </cell>
          <cell r="AJ606">
            <v>1</v>
          </cell>
          <cell r="AK606">
            <v>0</v>
          </cell>
          <cell r="AL606">
            <v>1</v>
          </cell>
          <cell r="AM606">
            <v>0</v>
          </cell>
          <cell r="AN606">
            <v>0</v>
          </cell>
          <cell r="AO606">
            <v>0</v>
          </cell>
          <cell r="AP606">
            <v>0</v>
          </cell>
          <cell r="AQ606">
            <v>1</v>
          </cell>
          <cell r="AR606">
            <v>1</v>
          </cell>
          <cell r="AS606">
            <v>1</v>
          </cell>
          <cell r="AT606">
            <v>0</v>
          </cell>
          <cell r="AU606">
            <v>1</v>
          </cell>
          <cell r="AV606">
            <v>0</v>
          </cell>
          <cell r="AW606">
            <v>0</v>
          </cell>
          <cell r="AX606">
            <v>0</v>
          </cell>
          <cell r="AY606">
            <v>1</v>
          </cell>
          <cell r="AZ606">
            <v>0</v>
          </cell>
          <cell r="BA606">
            <v>0</v>
          </cell>
          <cell r="BB606">
            <v>0</v>
          </cell>
          <cell r="BC606">
            <v>0</v>
          </cell>
          <cell r="BD606">
            <v>0</v>
          </cell>
          <cell r="BE606">
            <v>1</v>
          </cell>
          <cell r="BF606">
            <v>0</v>
          </cell>
          <cell r="BG606">
            <v>5</v>
          </cell>
          <cell r="BH606">
            <v>5</v>
          </cell>
          <cell r="BI606">
            <v>5</v>
          </cell>
          <cell r="BJ606">
            <v>5</v>
          </cell>
          <cell r="BK606">
            <v>5</v>
          </cell>
          <cell r="BL606">
            <v>5</v>
          </cell>
          <cell r="BM606">
            <v>5</v>
          </cell>
          <cell r="BN606">
            <v>5</v>
          </cell>
          <cell r="BO606">
            <v>5</v>
          </cell>
          <cell r="BP606">
            <v>5</v>
          </cell>
          <cell r="BQ606">
            <v>5</v>
          </cell>
          <cell r="BR606">
            <v>5</v>
          </cell>
          <cell r="BS606">
            <v>5</v>
          </cell>
          <cell r="BT606">
            <v>5</v>
          </cell>
          <cell r="BU606">
            <v>5</v>
          </cell>
          <cell r="BV606">
            <v>5</v>
          </cell>
          <cell r="BW606">
            <v>5</v>
          </cell>
          <cell r="BX606">
            <v>5</v>
          </cell>
          <cell r="BY606">
            <v>5</v>
          </cell>
          <cell r="BZ606">
            <v>5</v>
          </cell>
          <cell r="CA606">
            <v>5</v>
          </cell>
          <cell r="CB606">
            <v>5</v>
          </cell>
          <cell r="CC606">
            <v>5</v>
          </cell>
          <cell r="CD606">
            <v>5</v>
          </cell>
          <cell r="CE606">
            <v>5</v>
          </cell>
          <cell r="CF606">
            <v>5</v>
          </cell>
          <cell r="CG606">
            <v>5</v>
          </cell>
          <cell r="CH606">
            <v>5</v>
          </cell>
          <cell r="CI606">
            <v>5</v>
          </cell>
          <cell r="CJ606">
            <v>5</v>
          </cell>
          <cell r="CK606">
            <v>5</v>
          </cell>
          <cell r="CL606">
            <v>5</v>
          </cell>
          <cell r="CM606">
            <v>5</v>
          </cell>
          <cell r="CN606">
            <v>8</v>
          </cell>
          <cell r="CO606">
            <v>10</v>
          </cell>
          <cell r="CP606">
            <v>9</v>
          </cell>
          <cell r="CQ606">
            <v>7</v>
          </cell>
          <cell r="CR606">
            <v>8</v>
          </cell>
          <cell r="CS606">
            <v>1</v>
          </cell>
          <cell r="CT606">
            <v>3</v>
          </cell>
          <cell r="CU606">
            <v>2</v>
          </cell>
          <cell r="CV606">
            <v>1</v>
          </cell>
          <cell r="CW606">
            <v>2</v>
          </cell>
          <cell r="CX606">
            <v>4</v>
          </cell>
          <cell r="CY606">
            <v>3</v>
          </cell>
          <cell r="CZ606">
            <v>3</v>
          </cell>
          <cell r="DA606">
            <v>2</v>
          </cell>
          <cell r="DB606">
            <v>4</v>
          </cell>
          <cell r="DC606">
            <v>5</v>
          </cell>
          <cell r="DD606">
            <v>1</v>
          </cell>
          <cell r="DE606">
            <v>2</v>
          </cell>
          <cell r="DF606">
            <v>1</v>
          </cell>
          <cell r="DG606">
            <v>4</v>
          </cell>
          <cell r="DH606">
            <v>2</v>
          </cell>
          <cell r="DI606">
            <v>3</v>
          </cell>
          <cell r="DJ606">
            <v>1</v>
          </cell>
          <cell r="DK606">
            <v>2</v>
          </cell>
          <cell r="DL606">
            <v>3</v>
          </cell>
          <cell r="DM606">
            <v>1</v>
          </cell>
          <cell r="DN606">
            <v>202</v>
          </cell>
        </row>
        <row r="607">
          <cell r="A607">
            <v>606</v>
          </cell>
          <cell r="B607" t="str">
            <v>2022/3/25 14:20:56</v>
          </cell>
          <cell r="C607" t="str">
            <v>229秒</v>
          </cell>
          <cell r="D607" t="str">
            <v>微信</v>
          </cell>
          <cell r="E607" t="str">
            <v>N/A</v>
          </cell>
          <cell r="F607" t="str">
            <v>183.227.101.104(重庆-重庆)</v>
          </cell>
          <cell r="G607">
            <v>2</v>
          </cell>
          <cell r="H607">
            <v>3</v>
          </cell>
          <cell r="I607">
            <v>2</v>
          </cell>
          <cell r="J607">
            <v>2</v>
          </cell>
          <cell r="K607">
            <v>2</v>
          </cell>
          <cell r="L607" t="str">
            <v>安全工程</v>
          </cell>
          <cell r="M607">
            <v>1</v>
          </cell>
          <cell r="N607">
            <v>0</v>
          </cell>
          <cell r="O607">
            <v>1</v>
          </cell>
          <cell r="P607">
            <v>0</v>
          </cell>
          <cell r="Q607">
            <v>0</v>
          </cell>
          <cell r="R607">
            <v>0</v>
          </cell>
          <cell r="S607">
            <v>0</v>
          </cell>
          <cell r="T607">
            <v>0</v>
          </cell>
          <cell r="U607">
            <v>0</v>
          </cell>
          <cell r="V607">
            <v>5</v>
          </cell>
          <cell r="W607">
            <v>1</v>
          </cell>
          <cell r="X607">
            <v>0</v>
          </cell>
          <cell r="Y607">
            <v>0</v>
          </cell>
          <cell r="Z607">
            <v>0</v>
          </cell>
          <cell r="AA607">
            <v>0</v>
          </cell>
          <cell r="AB607">
            <v>1</v>
          </cell>
          <cell r="AC607">
            <v>0</v>
          </cell>
          <cell r="AD607">
            <v>0</v>
          </cell>
          <cell r="AE607">
            <v>1</v>
          </cell>
          <cell r="AF607">
            <v>0</v>
          </cell>
          <cell r="AG607">
            <v>0</v>
          </cell>
          <cell r="AH607">
            <v>0</v>
          </cell>
          <cell r="AI607">
            <v>0</v>
          </cell>
          <cell r="AJ607">
            <v>0</v>
          </cell>
          <cell r="AK607">
            <v>0</v>
          </cell>
          <cell r="AL607">
            <v>1</v>
          </cell>
          <cell r="AM607">
            <v>0</v>
          </cell>
          <cell r="AN607">
            <v>1</v>
          </cell>
          <cell r="AO607">
            <v>1</v>
          </cell>
          <cell r="AP607">
            <v>0</v>
          </cell>
          <cell r="AQ607">
            <v>0</v>
          </cell>
          <cell r="AR607">
            <v>0</v>
          </cell>
          <cell r="AS607">
            <v>0</v>
          </cell>
          <cell r="AT607">
            <v>0</v>
          </cell>
          <cell r="AU607">
            <v>0</v>
          </cell>
          <cell r="AV607">
            <v>1</v>
          </cell>
          <cell r="AW607">
            <v>0</v>
          </cell>
          <cell r="AX607">
            <v>1</v>
          </cell>
          <cell r="AY607">
            <v>0</v>
          </cell>
          <cell r="AZ607">
            <v>0</v>
          </cell>
          <cell r="BA607">
            <v>0</v>
          </cell>
          <cell r="BB607">
            <v>0</v>
          </cell>
          <cell r="BC607">
            <v>0</v>
          </cell>
          <cell r="BD607">
            <v>0</v>
          </cell>
          <cell r="BE607">
            <v>0</v>
          </cell>
          <cell r="BF607">
            <v>0</v>
          </cell>
          <cell r="BG607">
            <v>6</v>
          </cell>
          <cell r="BH607">
            <v>6</v>
          </cell>
          <cell r="BI607">
            <v>6</v>
          </cell>
          <cell r="BJ607">
            <v>6</v>
          </cell>
          <cell r="BK607">
            <v>6</v>
          </cell>
          <cell r="BL607">
            <v>6</v>
          </cell>
          <cell r="BM607">
            <v>6</v>
          </cell>
          <cell r="BN607">
            <v>6</v>
          </cell>
          <cell r="BO607">
            <v>6</v>
          </cell>
          <cell r="BP607">
            <v>6</v>
          </cell>
          <cell r="BQ607">
            <v>6</v>
          </cell>
          <cell r="BR607">
            <v>6</v>
          </cell>
          <cell r="BS607">
            <v>6</v>
          </cell>
          <cell r="BT607">
            <v>6</v>
          </cell>
          <cell r="BU607">
            <v>6</v>
          </cell>
          <cell r="BV607">
            <v>6</v>
          </cell>
          <cell r="BW607">
            <v>6</v>
          </cell>
          <cell r="BX607">
            <v>6</v>
          </cell>
          <cell r="BY607">
            <v>6</v>
          </cell>
          <cell r="BZ607">
            <v>6</v>
          </cell>
          <cell r="CA607">
            <v>6</v>
          </cell>
          <cell r="CB607">
            <v>6</v>
          </cell>
          <cell r="CC607">
            <v>6</v>
          </cell>
          <cell r="CD607">
            <v>6</v>
          </cell>
          <cell r="CE607">
            <v>6</v>
          </cell>
          <cell r="CF607">
            <v>6</v>
          </cell>
          <cell r="CG607">
            <v>6</v>
          </cell>
          <cell r="CH607">
            <v>6</v>
          </cell>
          <cell r="CI607">
            <v>6</v>
          </cell>
          <cell r="CJ607">
            <v>6</v>
          </cell>
          <cell r="CK607">
            <v>6</v>
          </cell>
          <cell r="CL607">
            <v>6</v>
          </cell>
          <cell r="CM607">
            <v>6</v>
          </cell>
          <cell r="CN607">
            <v>9</v>
          </cell>
          <cell r="CO607">
            <v>10</v>
          </cell>
          <cell r="CP607">
            <v>9</v>
          </cell>
          <cell r="CQ607">
            <v>9</v>
          </cell>
          <cell r="CR607">
            <v>8</v>
          </cell>
          <cell r="CS607">
            <v>1</v>
          </cell>
          <cell r="CT607">
            <v>2</v>
          </cell>
          <cell r="CU607">
            <v>3</v>
          </cell>
          <cell r="CV607">
            <v>1</v>
          </cell>
          <cell r="CW607">
            <v>2</v>
          </cell>
          <cell r="CX607">
            <v>3</v>
          </cell>
          <cell r="CY607">
            <v>4</v>
          </cell>
          <cell r="CZ607">
            <v>1</v>
          </cell>
          <cell r="DA607">
            <v>3</v>
          </cell>
          <cell r="DB607">
            <v>2</v>
          </cell>
          <cell r="DC607">
            <v>4</v>
          </cell>
          <cell r="DD607">
            <v>-2</v>
          </cell>
          <cell r="DE607">
            <v>1</v>
          </cell>
          <cell r="DF607">
            <v>2</v>
          </cell>
          <cell r="DG607">
            <v>2</v>
          </cell>
          <cell r="DH607">
            <v>1</v>
          </cell>
          <cell r="DI607">
            <v>3</v>
          </cell>
          <cell r="DJ607">
            <v>4</v>
          </cell>
          <cell r="DK607">
            <v>1</v>
          </cell>
          <cell r="DL607">
            <v>2</v>
          </cell>
          <cell r="DM607">
            <v>3</v>
          </cell>
          <cell r="DN607">
            <v>238</v>
          </cell>
        </row>
        <row r="608">
          <cell r="A608">
            <v>607</v>
          </cell>
          <cell r="B608" t="str">
            <v>2022/3/25 14:28:59</v>
          </cell>
          <cell r="C608" t="str">
            <v>576秒</v>
          </cell>
          <cell r="D608" t="str">
            <v>微信</v>
          </cell>
          <cell r="E608" t="str">
            <v>N/A</v>
          </cell>
          <cell r="F608" t="str">
            <v>119.85.24.194(重庆-重庆)</v>
          </cell>
          <cell r="G608">
            <v>2</v>
          </cell>
          <cell r="H608">
            <v>2</v>
          </cell>
          <cell r="I608">
            <v>1</v>
          </cell>
          <cell r="J608">
            <v>2</v>
          </cell>
          <cell r="K608">
            <v>3</v>
          </cell>
          <cell r="L608" t="str">
            <v>音乐与舞蹈学</v>
          </cell>
          <cell r="M608">
            <v>1</v>
          </cell>
          <cell r="N608">
            <v>0</v>
          </cell>
          <cell r="O608">
            <v>0</v>
          </cell>
          <cell r="P608">
            <v>0</v>
          </cell>
          <cell r="Q608">
            <v>0</v>
          </cell>
          <cell r="R608">
            <v>1</v>
          </cell>
          <cell r="S608">
            <v>1</v>
          </cell>
          <cell r="T608">
            <v>1</v>
          </cell>
          <cell r="U608">
            <v>0</v>
          </cell>
          <cell r="V608">
            <v>4</v>
          </cell>
          <cell r="W608">
            <v>1</v>
          </cell>
          <cell r="X608">
            <v>1</v>
          </cell>
          <cell r="Y608">
            <v>0</v>
          </cell>
          <cell r="Z608">
            <v>1</v>
          </cell>
          <cell r="AA608">
            <v>1</v>
          </cell>
          <cell r="AB608">
            <v>1</v>
          </cell>
          <cell r="AC608">
            <v>0</v>
          </cell>
          <cell r="AD608">
            <v>0</v>
          </cell>
          <cell r="AE608">
            <v>1</v>
          </cell>
          <cell r="AF608">
            <v>0</v>
          </cell>
          <cell r="AG608">
            <v>1</v>
          </cell>
          <cell r="AH608">
            <v>0</v>
          </cell>
          <cell r="AI608">
            <v>0</v>
          </cell>
          <cell r="AJ608">
            <v>0</v>
          </cell>
          <cell r="AK608">
            <v>0</v>
          </cell>
          <cell r="AL608">
            <v>1</v>
          </cell>
          <cell r="AM608">
            <v>1</v>
          </cell>
          <cell r="AN608">
            <v>1</v>
          </cell>
          <cell r="AO608">
            <v>1</v>
          </cell>
          <cell r="AP608">
            <v>1</v>
          </cell>
          <cell r="AQ608">
            <v>1</v>
          </cell>
          <cell r="AR608">
            <v>1</v>
          </cell>
          <cell r="AS608">
            <v>1</v>
          </cell>
          <cell r="AT608">
            <v>0</v>
          </cell>
          <cell r="AU608">
            <v>1</v>
          </cell>
          <cell r="AV608">
            <v>1</v>
          </cell>
          <cell r="AW608">
            <v>1</v>
          </cell>
          <cell r="AX608">
            <v>1</v>
          </cell>
          <cell r="AY608">
            <v>0</v>
          </cell>
          <cell r="AZ608">
            <v>0</v>
          </cell>
          <cell r="BA608">
            <v>0</v>
          </cell>
          <cell r="BB608">
            <v>0</v>
          </cell>
          <cell r="BC608">
            <v>0</v>
          </cell>
          <cell r="BD608">
            <v>1</v>
          </cell>
          <cell r="BE608">
            <v>1</v>
          </cell>
          <cell r="BF608">
            <v>0</v>
          </cell>
          <cell r="BG608">
            <v>5</v>
          </cell>
          <cell r="BH608">
            <v>5</v>
          </cell>
          <cell r="BI608">
            <v>3</v>
          </cell>
          <cell r="BJ608">
            <v>4</v>
          </cell>
          <cell r="BK608">
            <v>3</v>
          </cell>
          <cell r="BL608">
            <v>3</v>
          </cell>
          <cell r="BM608">
            <v>3</v>
          </cell>
          <cell r="BN608">
            <v>3</v>
          </cell>
          <cell r="BO608">
            <v>3</v>
          </cell>
          <cell r="BP608">
            <v>5</v>
          </cell>
          <cell r="BQ608">
            <v>3</v>
          </cell>
          <cell r="BR608">
            <v>3</v>
          </cell>
          <cell r="BS608">
            <v>4</v>
          </cell>
          <cell r="BT608">
            <v>5</v>
          </cell>
          <cell r="BU608">
            <v>5</v>
          </cell>
          <cell r="BV608">
            <v>5</v>
          </cell>
          <cell r="BW608">
            <v>5</v>
          </cell>
          <cell r="BX608">
            <v>5</v>
          </cell>
          <cell r="BY608">
            <v>5</v>
          </cell>
          <cell r="BZ608">
            <v>5</v>
          </cell>
          <cell r="CA608">
            <v>5</v>
          </cell>
          <cell r="CB608">
            <v>5</v>
          </cell>
          <cell r="CC608">
            <v>5</v>
          </cell>
          <cell r="CD608">
            <v>5</v>
          </cell>
          <cell r="CE608">
            <v>5</v>
          </cell>
          <cell r="CF608">
            <v>4</v>
          </cell>
          <cell r="CG608">
            <v>3</v>
          </cell>
          <cell r="CH608">
            <v>5</v>
          </cell>
          <cell r="CI608">
            <v>4</v>
          </cell>
          <cell r="CJ608">
            <v>5</v>
          </cell>
          <cell r="CK608">
            <v>5</v>
          </cell>
          <cell r="CL608">
            <v>5</v>
          </cell>
          <cell r="CM608">
            <v>5</v>
          </cell>
          <cell r="CN608">
            <v>9</v>
          </cell>
          <cell r="CO608">
            <v>9</v>
          </cell>
          <cell r="CP608">
            <v>9</v>
          </cell>
          <cell r="CQ608">
            <v>9</v>
          </cell>
          <cell r="CR608">
            <v>8</v>
          </cell>
          <cell r="CS608">
            <v>1</v>
          </cell>
          <cell r="CT608">
            <v>2</v>
          </cell>
          <cell r="CU608">
            <v>3</v>
          </cell>
          <cell r="CV608">
            <v>4</v>
          </cell>
          <cell r="CW608">
            <v>1</v>
          </cell>
          <cell r="CX608">
            <v>2</v>
          </cell>
          <cell r="CY608">
            <v>3</v>
          </cell>
          <cell r="CZ608">
            <v>2</v>
          </cell>
          <cell r="DA608">
            <v>4</v>
          </cell>
          <cell r="DB608">
            <v>3</v>
          </cell>
          <cell r="DC608">
            <v>5</v>
          </cell>
          <cell r="DD608">
            <v>1</v>
          </cell>
          <cell r="DE608">
            <v>1</v>
          </cell>
          <cell r="DF608">
            <v>2</v>
          </cell>
          <cell r="DG608">
            <v>4</v>
          </cell>
          <cell r="DH608">
            <v>2</v>
          </cell>
          <cell r="DI608">
            <v>3</v>
          </cell>
          <cell r="DJ608">
            <v>1</v>
          </cell>
          <cell r="DK608">
            <v>1</v>
          </cell>
          <cell r="DL608">
            <v>3</v>
          </cell>
          <cell r="DM608">
            <v>2</v>
          </cell>
          <cell r="DN608">
            <v>182</v>
          </cell>
        </row>
        <row r="609">
          <cell r="A609">
            <v>608</v>
          </cell>
          <cell r="B609" t="str">
            <v>2022/3/25 14:34:57</v>
          </cell>
          <cell r="C609" t="str">
            <v>153秒</v>
          </cell>
          <cell r="D609" t="str">
            <v>微信</v>
          </cell>
          <cell r="E609" t="str">
            <v>N/A</v>
          </cell>
          <cell r="F609" t="str">
            <v>14.108.198.46(重庆-重庆)</v>
          </cell>
          <cell r="G609">
            <v>2</v>
          </cell>
          <cell r="H609">
            <v>2</v>
          </cell>
          <cell r="I609">
            <v>1</v>
          </cell>
          <cell r="J609">
            <v>2</v>
          </cell>
          <cell r="K609">
            <v>3</v>
          </cell>
          <cell r="L609" t="str">
            <v>音乐</v>
          </cell>
          <cell r="M609">
            <v>0</v>
          </cell>
          <cell r="N609">
            <v>0</v>
          </cell>
          <cell r="O609">
            <v>1</v>
          </cell>
          <cell r="P609">
            <v>1</v>
          </cell>
          <cell r="Q609">
            <v>1</v>
          </cell>
          <cell r="R609">
            <v>0</v>
          </cell>
          <cell r="S609">
            <v>0</v>
          </cell>
          <cell r="T609">
            <v>0</v>
          </cell>
          <cell r="U609">
            <v>0</v>
          </cell>
          <cell r="V609">
            <v>5</v>
          </cell>
          <cell r="W609">
            <v>1</v>
          </cell>
          <cell r="X609">
            <v>1</v>
          </cell>
          <cell r="Y609">
            <v>0</v>
          </cell>
          <cell r="Z609">
            <v>0</v>
          </cell>
          <cell r="AA609">
            <v>0</v>
          </cell>
          <cell r="AB609">
            <v>0</v>
          </cell>
          <cell r="AC609">
            <v>0</v>
          </cell>
          <cell r="AD609">
            <v>0</v>
          </cell>
          <cell r="AE609">
            <v>1</v>
          </cell>
          <cell r="AF609">
            <v>0</v>
          </cell>
          <cell r="AG609">
            <v>0</v>
          </cell>
          <cell r="AH609">
            <v>0</v>
          </cell>
          <cell r="AI609">
            <v>0</v>
          </cell>
          <cell r="AJ609">
            <v>0</v>
          </cell>
          <cell r="AK609">
            <v>0</v>
          </cell>
          <cell r="AL609">
            <v>1</v>
          </cell>
          <cell r="AM609">
            <v>1</v>
          </cell>
          <cell r="AN609">
            <v>1</v>
          </cell>
          <cell r="AO609">
            <v>1</v>
          </cell>
          <cell r="AP609">
            <v>1</v>
          </cell>
          <cell r="AQ609">
            <v>0</v>
          </cell>
          <cell r="AR609">
            <v>0</v>
          </cell>
          <cell r="AS609">
            <v>0</v>
          </cell>
          <cell r="AT609">
            <v>0</v>
          </cell>
          <cell r="AU609">
            <v>0</v>
          </cell>
          <cell r="AV609">
            <v>1</v>
          </cell>
          <cell r="AW609">
            <v>1</v>
          </cell>
          <cell r="AX609">
            <v>0</v>
          </cell>
          <cell r="AY609">
            <v>0</v>
          </cell>
          <cell r="AZ609">
            <v>0</v>
          </cell>
          <cell r="BA609">
            <v>0</v>
          </cell>
          <cell r="BB609">
            <v>0</v>
          </cell>
          <cell r="BC609">
            <v>0</v>
          </cell>
          <cell r="BD609">
            <v>0</v>
          </cell>
          <cell r="BE609">
            <v>0</v>
          </cell>
          <cell r="BF609">
            <v>0</v>
          </cell>
          <cell r="BG609">
            <v>7</v>
          </cell>
          <cell r="BH609">
            <v>6</v>
          </cell>
          <cell r="BI609">
            <v>7</v>
          </cell>
          <cell r="BJ609">
            <v>7</v>
          </cell>
          <cell r="BK609">
            <v>7</v>
          </cell>
          <cell r="BL609">
            <v>6</v>
          </cell>
          <cell r="BM609">
            <v>7</v>
          </cell>
          <cell r="BN609">
            <v>7</v>
          </cell>
          <cell r="BO609">
            <v>7</v>
          </cell>
          <cell r="BP609">
            <v>6</v>
          </cell>
          <cell r="BQ609">
            <v>7</v>
          </cell>
          <cell r="BR609">
            <v>7</v>
          </cell>
          <cell r="BS609">
            <v>7</v>
          </cell>
          <cell r="BT609">
            <v>7</v>
          </cell>
          <cell r="BU609">
            <v>7</v>
          </cell>
          <cell r="BV609">
            <v>7</v>
          </cell>
          <cell r="BW609">
            <v>7</v>
          </cell>
          <cell r="BX609">
            <v>7</v>
          </cell>
          <cell r="BY609">
            <v>7</v>
          </cell>
          <cell r="BZ609">
            <v>7</v>
          </cell>
          <cell r="CA609">
            <v>7</v>
          </cell>
          <cell r="CB609">
            <v>7</v>
          </cell>
          <cell r="CC609">
            <v>6</v>
          </cell>
          <cell r="CD609">
            <v>7</v>
          </cell>
          <cell r="CE609">
            <v>6</v>
          </cell>
          <cell r="CF609">
            <v>7</v>
          </cell>
          <cell r="CG609">
            <v>7</v>
          </cell>
          <cell r="CH609">
            <v>7</v>
          </cell>
          <cell r="CI609">
            <v>7</v>
          </cell>
          <cell r="CJ609">
            <v>7</v>
          </cell>
          <cell r="CK609">
            <v>7</v>
          </cell>
          <cell r="CL609">
            <v>7</v>
          </cell>
          <cell r="CM609">
            <v>7</v>
          </cell>
          <cell r="CN609">
            <v>9</v>
          </cell>
          <cell r="CO609">
            <v>9</v>
          </cell>
          <cell r="CP609">
            <v>8</v>
          </cell>
          <cell r="CQ609">
            <v>10</v>
          </cell>
          <cell r="CR609">
            <v>10</v>
          </cell>
          <cell r="CS609">
            <v>1</v>
          </cell>
          <cell r="CT609">
            <v>2</v>
          </cell>
          <cell r="CU609">
            <v>3</v>
          </cell>
          <cell r="CV609">
            <v>1</v>
          </cell>
          <cell r="CW609">
            <v>4</v>
          </cell>
          <cell r="CX609">
            <v>2</v>
          </cell>
          <cell r="CY609">
            <v>3</v>
          </cell>
          <cell r="CZ609">
            <v>4</v>
          </cell>
          <cell r="DA609">
            <v>3</v>
          </cell>
          <cell r="DB609">
            <v>2</v>
          </cell>
          <cell r="DC609">
            <v>1</v>
          </cell>
          <cell r="DD609">
            <v>5</v>
          </cell>
          <cell r="DE609">
            <v>2</v>
          </cell>
          <cell r="DF609">
            <v>1</v>
          </cell>
          <cell r="DG609">
            <v>1</v>
          </cell>
          <cell r="DH609">
            <v>2</v>
          </cell>
          <cell r="DI609">
            <v>3</v>
          </cell>
          <cell r="DJ609">
            <v>4</v>
          </cell>
          <cell r="DK609">
            <v>1</v>
          </cell>
          <cell r="DL609">
            <v>2</v>
          </cell>
          <cell r="DM609">
            <v>3</v>
          </cell>
          <cell r="DN609">
            <v>267</v>
          </cell>
        </row>
        <row r="610">
          <cell r="A610">
            <v>609</v>
          </cell>
          <cell r="B610" t="str">
            <v>2022/3/25 17:48:38</v>
          </cell>
          <cell r="C610" t="str">
            <v>118秒</v>
          </cell>
          <cell r="D610" t="str">
            <v>微信</v>
          </cell>
          <cell r="E610" t="str">
            <v>N/A</v>
          </cell>
          <cell r="F610" t="str">
            <v>39.144.219.135(重庆-重庆)</v>
          </cell>
          <cell r="G610">
            <v>2</v>
          </cell>
          <cell r="H610">
            <v>1</v>
          </cell>
          <cell r="I610">
            <v>1</v>
          </cell>
          <cell r="J610">
            <v>1</v>
          </cell>
          <cell r="K610">
            <v>3</v>
          </cell>
          <cell r="L610" t="str">
            <v>印地语</v>
          </cell>
          <cell r="M610">
            <v>0</v>
          </cell>
          <cell r="N610">
            <v>0</v>
          </cell>
          <cell r="O610">
            <v>0</v>
          </cell>
          <cell r="P610">
            <v>1</v>
          </cell>
          <cell r="Q610">
            <v>0</v>
          </cell>
          <cell r="R610">
            <v>0</v>
          </cell>
          <cell r="S610">
            <v>1</v>
          </cell>
          <cell r="T610">
            <v>1</v>
          </cell>
          <cell r="U610">
            <v>0</v>
          </cell>
          <cell r="V610">
            <v>5</v>
          </cell>
          <cell r="W610">
            <v>1</v>
          </cell>
          <cell r="X610">
            <v>0</v>
          </cell>
          <cell r="Y610">
            <v>0</v>
          </cell>
          <cell r="Z610">
            <v>0</v>
          </cell>
          <cell r="AA610">
            <v>0</v>
          </cell>
          <cell r="AB610">
            <v>0</v>
          </cell>
          <cell r="AC610">
            <v>0</v>
          </cell>
          <cell r="AD610">
            <v>0</v>
          </cell>
          <cell r="AE610">
            <v>0</v>
          </cell>
          <cell r="AF610">
            <v>0</v>
          </cell>
          <cell r="AG610">
            <v>1</v>
          </cell>
          <cell r="AH610">
            <v>0</v>
          </cell>
          <cell r="AI610">
            <v>0</v>
          </cell>
          <cell r="AJ610">
            <v>0</v>
          </cell>
          <cell r="AK610">
            <v>0</v>
          </cell>
          <cell r="AL610">
            <v>1</v>
          </cell>
          <cell r="AM610">
            <v>0</v>
          </cell>
          <cell r="AN610">
            <v>0</v>
          </cell>
          <cell r="AO610">
            <v>0</v>
          </cell>
          <cell r="AP610">
            <v>1</v>
          </cell>
          <cell r="AQ610">
            <v>0</v>
          </cell>
          <cell r="AR610">
            <v>1</v>
          </cell>
          <cell r="AS610">
            <v>0</v>
          </cell>
          <cell r="AT610">
            <v>0</v>
          </cell>
          <cell r="AU610">
            <v>0</v>
          </cell>
          <cell r="AV610">
            <v>0</v>
          </cell>
          <cell r="AW610">
            <v>0</v>
          </cell>
          <cell r="AX610">
            <v>1</v>
          </cell>
          <cell r="AY610">
            <v>0</v>
          </cell>
          <cell r="AZ610">
            <v>0</v>
          </cell>
          <cell r="BA610">
            <v>0</v>
          </cell>
          <cell r="BB610">
            <v>0</v>
          </cell>
          <cell r="BC610">
            <v>0</v>
          </cell>
          <cell r="BD610">
            <v>0</v>
          </cell>
          <cell r="BE610">
            <v>0</v>
          </cell>
          <cell r="BF610">
            <v>0</v>
          </cell>
          <cell r="BG610">
            <v>4</v>
          </cell>
          <cell r="BH610">
            <v>4</v>
          </cell>
          <cell r="BI610">
            <v>4</v>
          </cell>
          <cell r="BJ610">
            <v>4</v>
          </cell>
          <cell r="BK610">
            <v>4</v>
          </cell>
          <cell r="BL610">
            <v>4</v>
          </cell>
          <cell r="BM610">
            <v>4</v>
          </cell>
          <cell r="BN610">
            <v>4</v>
          </cell>
          <cell r="BO610">
            <v>4</v>
          </cell>
          <cell r="BP610">
            <v>4</v>
          </cell>
          <cell r="BQ610">
            <v>4</v>
          </cell>
          <cell r="BR610">
            <v>4</v>
          </cell>
          <cell r="BS610">
            <v>4</v>
          </cell>
          <cell r="BT610">
            <v>4</v>
          </cell>
          <cell r="BU610">
            <v>4</v>
          </cell>
          <cell r="BV610">
            <v>4</v>
          </cell>
          <cell r="BW610">
            <v>4</v>
          </cell>
          <cell r="BX610">
            <v>4</v>
          </cell>
          <cell r="BY610">
            <v>4</v>
          </cell>
          <cell r="BZ610">
            <v>4</v>
          </cell>
          <cell r="CA610">
            <v>4</v>
          </cell>
          <cell r="CB610">
            <v>4</v>
          </cell>
          <cell r="CC610">
            <v>4</v>
          </cell>
          <cell r="CD610">
            <v>4</v>
          </cell>
          <cell r="CE610">
            <v>4</v>
          </cell>
          <cell r="CF610">
            <v>4</v>
          </cell>
          <cell r="CG610">
            <v>4</v>
          </cell>
          <cell r="CH610">
            <v>4</v>
          </cell>
          <cell r="CI610">
            <v>4</v>
          </cell>
          <cell r="CJ610">
            <v>4</v>
          </cell>
          <cell r="CK610">
            <v>4</v>
          </cell>
          <cell r="CL610">
            <v>4</v>
          </cell>
          <cell r="CM610">
            <v>4</v>
          </cell>
          <cell r="CN610">
            <v>6</v>
          </cell>
          <cell r="CO610">
            <v>6</v>
          </cell>
          <cell r="CP610">
            <v>6</v>
          </cell>
          <cell r="CQ610">
            <v>6</v>
          </cell>
          <cell r="CR610">
            <v>6</v>
          </cell>
          <cell r="CS610">
            <v>1</v>
          </cell>
          <cell r="CT610">
            <v>2</v>
          </cell>
          <cell r="CU610">
            <v>3</v>
          </cell>
          <cell r="CV610">
            <v>1</v>
          </cell>
          <cell r="CW610">
            <v>2</v>
          </cell>
          <cell r="CX610">
            <v>3</v>
          </cell>
          <cell r="CY610">
            <v>4</v>
          </cell>
          <cell r="CZ610">
            <v>3</v>
          </cell>
          <cell r="DA610">
            <v>1</v>
          </cell>
          <cell r="DB610">
            <v>2</v>
          </cell>
          <cell r="DC610">
            <v>4</v>
          </cell>
          <cell r="DD610">
            <v>5</v>
          </cell>
          <cell r="DE610">
            <v>2</v>
          </cell>
          <cell r="DF610">
            <v>1</v>
          </cell>
          <cell r="DG610">
            <v>2</v>
          </cell>
          <cell r="DH610">
            <v>1</v>
          </cell>
          <cell r="DI610">
            <v>3</v>
          </cell>
          <cell r="DJ610">
            <v>4</v>
          </cell>
          <cell r="DK610">
            <v>3</v>
          </cell>
          <cell r="DL610">
            <v>1</v>
          </cell>
          <cell r="DM610">
            <v>2</v>
          </cell>
          <cell r="DN610">
            <v>157</v>
          </cell>
        </row>
        <row r="611">
          <cell r="A611">
            <v>610</v>
          </cell>
          <cell r="B611" t="str">
            <v>2022/3/25 22:41:00</v>
          </cell>
          <cell r="C611" t="str">
            <v>411秒</v>
          </cell>
          <cell r="D611" t="str">
            <v>微信</v>
          </cell>
          <cell r="E611" t="str">
            <v>N/A</v>
          </cell>
          <cell r="F611" t="str">
            <v>112.43.4.240(新疆-乌鲁木齐)</v>
          </cell>
          <cell r="G611">
            <v>1</v>
          </cell>
          <cell r="H611">
            <v>3</v>
          </cell>
          <cell r="I611">
            <v>1</v>
          </cell>
          <cell r="J611">
            <v>2</v>
          </cell>
          <cell r="K611">
            <v>3</v>
          </cell>
          <cell r="L611" t="str">
            <v>音乐表演</v>
          </cell>
          <cell r="M611">
            <v>1</v>
          </cell>
          <cell r="N611">
            <v>0</v>
          </cell>
          <cell r="O611">
            <v>0</v>
          </cell>
          <cell r="P611">
            <v>0</v>
          </cell>
          <cell r="Q611">
            <v>0</v>
          </cell>
          <cell r="R611">
            <v>0</v>
          </cell>
          <cell r="S611">
            <v>1</v>
          </cell>
          <cell r="T611">
            <v>0</v>
          </cell>
          <cell r="U611">
            <v>0</v>
          </cell>
          <cell r="V611">
            <v>2</v>
          </cell>
          <cell r="W611">
            <v>1</v>
          </cell>
          <cell r="X611">
            <v>1</v>
          </cell>
          <cell r="Y611">
            <v>1</v>
          </cell>
          <cell r="Z611">
            <v>1</v>
          </cell>
          <cell r="AA611">
            <v>1</v>
          </cell>
          <cell r="AB611">
            <v>1</v>
          </cell>
          <cell r="AC611">
            <v>1</v>
          </cell>
          <cell r="AD611">
            <v>0</v>
          </cell>
          <cell r="AE611">
            <v>1</v>
          </cell>
          <cell r="AF611">
            <v>0</v>
          </cell>
          <cell r="AG611">
            <v>0</v>
          </cell>
          <cell r="AH611">
            <v>0</v>
          </cell>
          <cell r="AI611">
            <v>0</v>
          </cell>
          <cell r="AJ611">
            <v>0</v>
          </cell>
          <cell r="AK611">
            <v>0</v>
          </cell>
          <cell r="AL611">
            <v>1</v>
          </cell>
          <cell r="AM611">
            <v>1</v>
          </cell>
          <cell r="AN611">
            <v>1</v>
          </cell>
          <cell r="AO611">
            <v>1</v>
          </cell>
          <cell r="AP611">
            <v>1</v>
          </cell>
          <cell r="AQ611">
            <v>1</v>
          </cell>
          <cell r="AR611">
            <v>1</v>
          </cell>
          <cell r="AS611">
            <v>1</v>
          </cell>
          <cell r="AT611">
            <v>0</v>
          </cell>
          <cell r="AU611">
            <v>1</v>
          </cell>
          <cell r="AV611">
            <v>1</v>
          </cell>
          <cell r="AW611">
            <v>1</v>
          </cell>
          <cell r="AX611">
            <v>1</v>
          </cell>
          <cell r="AY611">
            <v>0</v>
          </cell>
          <cell r="AZ611">
            <v>0</v>
          </cell>
          <cell r="BA611">
            <v>0</v>
          </cell>
          <cell r="BB611">
            <v>0</v>
          </cell>
          <cell r="BC611">
            <v>0</v>
          </cell>
          <cell r="BD611">
            <v>0</v>
          </cell>
          <cell r="BE611">
            <v>0</v>
          </cell>
          <cell r="BF611">
            <v>0</v>
          </cell>
          <cell r="BG611">
            <v>7</v>
          </cell>
          <cell r="BH611">
            <v>7</v>
          </cell>
          <cell r="BI611">
            <v>7</v>
          </cell>
          <cell r="BJ611">
            <v>7</v>
          </cell>
          <cell r="BK611">
            <v>7</v>
          </cell>
          <cell r="BL611">
            <v>7</v>
          </cell>
          <cell r="BM611">
            <v>7</v>
          </cell>
          <cell r="BN611">
            <v>7</v>
          </cell>
          <cell r="BO611">
            <v>7</v>
          </cell>
          <cell r="BP611">
            <v>7</v>
          </cell>
          <cell r="BQ611">
            <v>7</v>
          </cell>
          <cell r="BR611">
            <v>7</v>
          </cell>
          <cell r="BS611">
            <v>7</v>
          </cell>
          <cell r="BT611">
            <v>7</v>
          </cell>
          <cell r="BU611">
            <v>7</v>
          </cell>
          <cell r="BV611">
            <v>3</v>
          </cell>
          <cell r="BW611">
            <v>7</v>
          </cell>
          <cell r="BX611">
            <v>7</v>
          </cell>
          <cell r="BY611">
            <v>7</v>
          </cell>
          <cell r="BZ611">
            <v>7</v>
          </cell>
          <cell r="CA611">
            <v>7</v>
          </cell>
          <cell r="CB611">
            <v>7</v>
          </cell>
          <cell r="CC611">
            <v>7</v>
          </cell>
          <cell r="CD611">
            <v>7</v>
          </cell>
          <cell r="CE611">
            <v>7</v>
          </cell>
          <cell r="CF611">
            <v>3</v>
          </cell>
          <cell r="CG611">
            <v>7</v>
          </cell>
          <cell r="CH611">
            <v>7</v>
          </cell>
          <cell r="CI611">
            <v>7</v>
          </cell>
          <cell r="CJ611">
            <v>7</v>
          </cell>
          <cell r="CK611">
            <v>3</v>
          </cell>
          <cell r="CL611">
            <v>7</v>
          </cell>
          <cell r="CM611">
            <v>7</v>
          </cell>
          <cell r="CN611">
            <v>11</v>
          </cell>
          <cell r="CO611">
            <v>11</v>
          </cell>
          <cell r="CP611">
            <v>11</v>
          </cell>
          <cell r="CQ611">
            <v>11</v>
          </cell>
          <cell r="CR611">
            <v>11</v>
          </cell>
          <cell r="CS611">
            <v>1</v>
          </cell>
          <cell r="CT611">
            <v>2</v>
          </cell>
          <cell r="CU611">
            <v>-2</v>
          </cell>
          <cell r="CV611">
            <v>1</v>
          </cell>
          <cell r="CW611">
            <v>2</v>
          </cell>
          <cell r="CX611">
            <v>3</v>
          </cell>
          <cell r="CY611">
            <v>4</v>
          </cell>
          <cell r="CZ611">
            <v>1</v>
          </cell>
          <cell r="DA611">
            <v>2</v>
          </cell>
          <cell r="DB611">
            <v>3</v>
          </cell>
          <cell r="DC611">
            <v>4</v>
          </cell>
          <cell r="DD611">
            <v>5</v>
          </cell>
          <cell r="DE611">
            <v>1</v>
          </cell>
          <cell r="DF611">
            <v>2</v>
          </cell>
          <cell r="DG611">
            <v>1</v>
          </cell>
          <cell r="DH611">
            <v>2</v>
          </cell>
          <cell r="DI611">
            <v>3</v>
          </cell>
          <cell r="DJ611">
            <v>4</v>
          </cell>
          <cell r="DK611">
            <v>1</v>
          </cell>
          <cell r="DL611">
            <v>2</v>
          </cell>
          <cell r="DM611">
            <v>3</v>
          </cell>
          <cell r="DN611">
            <v>269</v>
          </cell>
        </row>
        <row r="612">
          <cell r="A612">
            <v>611</v>
          </cell>
          <cell r="B612" t="str">
            <v>2022/3/26 11:08:26</v>
          </cell>
          <cell r="C612" t="str">
            <v>230秒</v>
          </cell>
          <cell r="D612" t="str">
            <v>手机提交</v>
          </cell>
          <cell r="E612" t="str">
            <v>直接访问</v>
          </cell>
          <cell r="F612" t="str">
            <v>183.230.225.20(重庆-重庆)</v>
          </cell>
          <cell r="G612">
            <v>2</v>
          </cell>
          <cell r="H612">
            <v>1</v>
          </cell>
          <cell r="I612">
            <v>1</v>
          </cell>
          <cell r="J612">
            <v>1</v>
          </cell>
          <cell r="K612">
            <v>2</v>
          </cell>
          <cell r="L612" t="str">
            <v>工商管理</v>
          </cell>
          <cell r="M612">
            <v>1</v>
          </cell>
          <cell r="N612">
            <v>0</v>
          </cell>
          <cell r="O612">
            <v>0</v>
          </cell>
          <cell r="P612">
            <v>0</v>
          </cell>
          <cell r="Q612">
            <v>0</v>
          </cell>
          <cell r="R612">
            <v>1</v>
          </cell>
          <cell r="S612">
            <v>1</v>
          </cell>
          <cell r="T612">
            <v>0</v>
          </cell>
          <cell r="U612">
            <v>0</v>
          </cell>
          <cell r="V612">
            <v>4</v>
          </cell>
          <cell r="W612">
            <v>1</v>
          </cell>
          <cell r="X612">
            <v>0</v>
          </cell>
          <cell r="Y612">
            <v>0</v>
          </cell>
          <cell r="Z612">
            <v>0</v>
          </cell>
          <cell r="AA612">
            <v>0</v>
          </cell>
          <cell r="AB612">
            <v>0</v>
          </cell>
          <cell r="AC612">
            <v>0</v>
          </cell>
          <cell r="AD612">
            <v>0</v>
          </cell>
          <cell r="AE612">
            <v>0</v>
          </cell>
          <cell r="AF612">
            <v>0</v>
          </cell>
          <cell r="AG612">
            <v>1</v>
          </cell>
          <cell r="AH612">
            <v>0</v>
          </cell>
          <cell r="AI612">
            <v>0</v>
          </cell>
          <cell r="AJ612">
            <v>0</v>
          </cell>
          <cell r="AK612">
            <v>0</v>
          </cell>
          <cell r="AL612">
            <v>1</v>
          </cell>
          <cell r="AM612">
            <v>0</v>
          </cell>
          <cell r="AN612">
            <v>0</v>
          </cell>
          <cell r="AO612">
            <v>1</v>
          </cell>
          <cell r="AP612">
            <v>0</v>
          </cell>
          <cell r="AQ612">
            <v>0</v>
          </cell>
          <cell r="AR612">
            <v>1</v>
          </cell>
          <cell r="AS612">
            <v>0</v>
          </cell>
          <cell r="AT612">
            <v>0</v>
          </cell>
          <cell r="AU612">
            <v>0</v>
          </cell>
          <cell r="AV612">
            <v>1</v>
          </cell>
          <cell r="AW612">
            <v>0</v>
          </cell>
          <cell r="AX612">
            <v>1</v>
          </cell>
          <cell r="AY612">
            <v>0</v>
          </cell>
          <cell r="AZ612">
            <v>0</v>
          </cell>
          <cell r="BA612">
            <v>0</v>
          </cell>
          <cell r="BB612">
            <v>0</v>
          </cell>
          <cell r="BC612">
            <v>0</v>
          </cell>
          <cell r="BD612">
            <v>0</v>
          </cell>
          <cell r="BE612">
            <v>0</v>
          </cell>
          <cell r="BF612">
            <v>0</v>
          </cell>
          <cell r="BG612">
            <v>6</v>
          </cell>
          <cell r="BH612">
            <v>3</v>
          </cell>
          <cell r="BI612">
            <v>6</v>
          </cell>
          <cell r="BJ612">
            <v>3</v>
          </cell>
          <cell r="BK612">
            <v>3</v>
          </cell>
          <cell r="BL612">
            <v>6</v>
          </cell>
          <cell r="BM612">
            <v>3</v>
          </cell>
          <cell r="BN612">
            <v>3</v>
          </cell>
          <cell r="BO612">
            <v>6</v>
          </cell>
          <cell r="BP612">
            <v>7</v>
          </cell>
          <cell r="BQ612">
            <v>4</v>
          </cell>
          <cell r="BR612">
            <v>4</v>
          </cell>
          <cell r="BS612">
            <v>6</v>
          </cell>
          <cell r="BT612">
            <v>6</v>
          </cell>
          <cell r="BU612">
            <v>6</v>
          </cell>
          <cell r="BV612">
            <v>4</v>
          </cell>
          <cell r="BW612">
            <v>6</v>
          </cell>
          <cell r="BX612">
            <v>6</v>
          </cell>
          <cell r="BY612">
            <v>6</v>
          </cell>
          <cell r="BZ612">
            <v>6</v>
          </cell>
          <cell r="CA612">
            <v>6</v>
          </cell>
          <cell r="CB612">
            <v>4</v>
          </cell>
          <cell r="CC612">
            <v>6</v>
          </cell>
          <cell r="CD612">
            <v>6</v>
          </cell>
          <cell r="CE612">
            <v>6</v>
          </cell>
          <cell r="CF612">
            <v>3</v>
          </cell>
          <cell r="CG612">
            <v>6</v>
          </cell>
          <cell r="CH612">
            <v>6</v>
          </cell>
          <cell r="CI612">
            <v>6</v>
          </cell>
          <cell r="CJ612">
            <v>6</v>
          </cell>
          <cell r="CK612">
            <v>7</v>
          </cell>
          <cell r="CL612">
            <v>7</v>
          </cell>
          <cell r="CM612">
            <v>7</v>
          </cell>
          <cell r="CN612">
            <v>11</v>
          </cell>
          <cell r="CO612">
            <v>11</v>
          </cell>
          <cell r="CP612">
            <v>11</v>
          </cell>
          <cell r="CQ612">
            <v>11</v>
          </cell>
          <cell r="CR612">
            <v>9</v>
          </cell>
          <cell r="CS612">
            <v>1</v>
          </cell>
          <cell r="CT612">
            <v>2</v>
          </cell>
          <cell r="CU612">
            <v>3</v>
          </cell>
          <cell r="CV612">
            <v>3</v>
          </cell>
          <cell r="CW612">
            <v>2</v>
          </cell>
          <cell r="CX612">
            <v>4</v>
          </cell>
          <cell r="CY612">
            <v>1</v>
          </cell>
          <cell r="CZ612">
            <v>1</v>
          </cell>
          <cell r="DA612">
            <v>3</v>
          </cell>
          <cell r="DB612">
            <v>2</v>
          </cell>
          <cell r="DC612">
            <v>5</v>
          </cell>
          <cell r="DD612">
            <v>4</v>
          </cell>
          <cell r="DE612">
            <v>1</v>
          </cell>
          <cell r="DF612">
            <v>2</v>
          </cell>
          <cell r="DG612">
            <v>3</v>
          </cell>
          <cell r="DH612">
            <v>1</v>
          </cell>
          <cell r="DI612">
            <v>4</v>
          </cell>
          <cell r="DJ612">
            <v>2</v>
          </cell>
          <cell r="DK612">
            <v>2</v>
          </cell>
          <cell r="DL612">
            <v>3</v>
          </cell>
          <cell r="DM612">
            <v>1</v>
          </cell>
          <cell r="DN612">
            <v>224</v>
          </cell>
        </row>
        <row r="613">
          <cell r="A613">
            <v>612</v>
          </cell>
          <cell r="B613" t="str">
            <v>2022/3/28 9:56:37</v>
          </cell>
          <cell r="C613" t="str">
            <v>320秒</v>
          </cell>
          <cell r="D613" t="str">
            <v>微信</v>
          </cell>
          <cell r="E613" t="str">
            <v>N/A</v>
          </cell>
          <cell r="F613" t="str">
            <v>183.162.159.181(安徽-六安)</v>
          </cell>
          <cell r="G613">
            <v>1</v>
          </cell>
          <cell r="H613">
            <v>2</v>
          </cell>
          <cell r="I613">
            <v>1</v>
          </cell>
          <cell r="J613">
            <v>3</v>
          </cell>
          <cell r="K613">
            <v>3</v>
          </cell>
          <cell r="L613" t="str">
            <v>无</v>
          </cell>
          <cell r="M613">
            <v>0</v>
          </cell>
          <cell r="N613">
            <v>0</v>
          </cell>
          <cell r="O613">
            <v>0</v>
          </cell>
          <cell r="P613">
            <v>0</v>
          </cell>
          <cell r="Q613">
            <v>0</v>
          </cell>
          <cell r="R613">
            <v>0</v>
          </cell>
          <cell r="S613">
            <v>1</v>
          </cell>
          <cell r="T613">
            <v>1</v>
          </cell>
          <cell r="U613">
            <v>0</v>
          </cell>
          <cell r="V613">
            <v>4</v>
          </cell>
          <cell r="W613">
            <v>0</v>
          </cell>
          <cell r="X613">
            <v>0</v>
          </cell>
          <cell r="Y613">
            <v>0</v>
          </cell>
          <cell r="Z613">
            <v>1</v>
          </cell>
          <cell r="AA613">
            <v>1</v>
          </cell>
          <cell r="AB613">
            <v>1</v>
          </cell>
          <cell r="AC613">
            <v>0</v>
          </cell>
          <cell r="AD613">
            <v>0</v>
          </cell>
          <cell r="AE613">
            <v>0</v>
          </cell>
          <cell r="AF613">
            <v>0</v>
          </cell>
          <cell r="AG613">
            <v>1</v>
          </cell>
          <cell r="AH613">
            <v>0</v>
          </cell>
          <cell r="AI613">
            <v>1</v>
          </cell>
          <cell r="AJ613">
            <v>0</v>
          </cell>
          <cell r="AK613">
            <v>0</v>
          </cell>
          <cell r="AL613">
            <v>1</v>
          </cell>
          <cell r="AM613">
            <v>0</v>
          </cell>
          <cell r="AN613">
            <v>1</v>
          </cell>
          <cell r="AO613">
            <v>0</v>
          </cell>
          <cell r="AP613">
            <v>0</v>
          </cell>
          <cell r="AQ613">
            <v>1</v>
          </cell>
          <cell r="AR613">
            <v>0</v>
          </cell>
          <cell r="AS613">
            <v>1</v>
          </cell>
          <cell r="AT613">
            <v>0</v>
          </cell>
          <cell r="AU613">
            <v>0</v>
          </cell>
          <cell r="AV613">
            <v>0</v>
          </cell>
          <cell r="AW613">
            <v>1</v>
          </cell>
          <cell r="AX613">
            <v>0</v>
          </cell>
          <cell r="AY613">
            <v>0</v>
          </cell>
          <cell r="AZ613">
            <v>0</v>
          </cell>
          <cell r="BA613">
            <v>0</v>
          </cell>
          <cell r="BB613">
            <v>1</v>
          </cell>
          <cell r="BC613">
            <v>0</v>
          </cell>
          <cell r="BD613">
            <v>0</v>
          </cell>
          <cell r="BE613">
            <v>0</v>
          </cell>
          <cell r="BF613">
            <v>0</v>
          </cell>
          <cell r="BG613">
            <v>3</v>
          </cell>
          <cell r="BH613">
            <v>7</v>
          </cell>
          <cell r="BI613">
            <v>4</v>
          </cell>
          <cell r="BJ613">
            <v>6</v>
          </cell>
          <cell r="BK613">
            <v>2</v>
          </cell>
          <cell r="BL613">
            <v>4</v>
          </cell>
          <cell r="BM613">
            <v>5</v>
          </cell>
          <cell r="BN613">
            <v>4</v>
          </cell>
          <cell r="BO613">
            <v>7</v>
          </cell>
          <cell r="BP613">
            <v>7</v>
          </cell>
          <cell r="BQ613">
            <v>3</v>
          </cell>
          <cell r="BR613">
            <v>6</v>
          </cell>
          <cell r="BS613">
            <v>7</v>
          </cell>
          <cell r="BT613">
            <v>7</v>
          </cell>
          <cell r="BU613">
            <v>6</v>
          </cell>
          <cell r="BV613">
            <v>6</v>
          </cell>
          <cell r="BW613">
            <v>6</v>
          </cell>
          <cell r="BX613">
            <v>6</v>
          </cell>
          <cell r="BY613">
            <v>5</v>
          </cell>
          <cell r="BZ613">
            <v>4</v>
          </cell>
          <cell r="CA613">
            <v>4</v>
          </cell>
          <cell r="CB613">
            <v>5</v>
          </cell>
          <cell r="CC613">
            <v>6</v>
          </cell>
          <cell r="CD613">
            <v>6</v>
          </cell>
          <cell r="CE613">
            <v>3</v>
          </cell>
          <cell r="CF613">
            <v>7</v>
          </cell>
          <cell r="CG613">
            <v>7</v>
          </cell>
          <cell r="CH613">
            <v>5</v>
          </cell>
          <cell r="CI613">
            <v>5</v>
          </cell>
          <cell r="CJ613">
            <v>3</v>
          </cell>
          <cell r="CK613">
            <v>7</v>
          </cell>
          <cell r="CL613">
            <v>5</v>
          </cell>
          <cell r="CM613">
            <v>7</v>
          </cell>
          <cell r="CN613">
            <v>2</v>
          </cell>
          <cell r="CO613">
            <v>11</v>
          </cell>
          <cell r="CP613">
            <v>10</v>
          </cell>
          <cell r="CQ613">
            <v>6</v>
          </cell>
          <cell r="CR613">
            <v>8</v>
          </cell>
          <cell r="CS613">
            <v>1</v>
          </cell>
          <cell r="CT613">
            <v>3</v>
          </cell>
          <cell r="CU613">
            <v>2</v>
          </cell>
          <cell r="CV613">
            <v>1</v>
          </cell>
          <cell r="CW613">
            <v>4</v>
          </cell>
          <cell r="CX613">
            <v>3</v>
          </cell>
          <cell r="CY613">
            <v>2</v>
          </cell>
          <cell r="CZ613">
            <v>-2</v>
          </cell>
          <cell r="DA613">
            <v>-2</v>
          </cell>
          <cell r="DB613">
            <v>1</v>
          </cell>
          <cell r="DC613">
            <v>2</v>
          </cell>
          <cell r="DD613">
            <v>3</v>
          </cell>
          <cell r="DE613">
            <v>1</v>
          </cell>
          <cell r="DF613">
            <v>2</v>
          </cell>
          <cell r="DG613">
            <v>-2</v>
          </cell>
          <cell r="DH613">
            <v>-2</v>
          </cell>
          <cell r="DI613">
            <v>-2</v>
          </cell>
          <cell r="DJ613">
            <v>-2</v>
          </cell>
          <cell r="DK613">
            <v>1</v>
          </cell>
          <cell r="DL613">
            <v>3</v>
          </cell>
          <cell r="DM613">
            <v>2</v>
          </cell>
          <cell r="DN613">
            <v>207</v>
          </cell>
        </row>
        <row r="614">
          <cell r="A614">
            <v>613</v>
          </cell>
          <cell r="B614" t="str">
            <v>2022/3/28 9:56:40</v>
          </cell>
          <cell r="C614" t="str">
            <v>266秒</v>
          </cell>
          <cell r="D614" t="str">
            <v>微信</v>
          </cell>
          <cell r="E614" t="str">
            <v>N/A</v>
          </cell>
          <cell r="F614" t="str">
            <v>117.155.56.229(湖北-仙桃)</v>
          </cell>
          <cell r="G614">
            <v>2</v>
          </cell>
          <cell r="H614">
            <v>2</v>
          </cell>
          <cell r="I614">
            <v>1</v>
          </cell>
          <cell r="J614">
            <v>3</v>
          </cell>
          <cell r="K614">
            <v>1</v>
          </cell>
          <cell r="L614" t="str">
            <v>无</v>
          </cell>
          <cell r="M614">
            <v>1</v>
          </cell>
          <cell r="N614">
            <v>0</v>
          </cell>
          <cell r="O614">
            <v>1</v>
          </cell>
          <cell r="P614">
            <v>0</v>
          </cell>
          <cell r="Q614">
            <v>0</v>
          </cell>
          <cell r="R614">
            <v>0</v>
          </cell>
          <cell r="S614">
            <v>1</v>
          </cell>
          <cell r="T614">
            <v>0</v>
          </cell>
          <cell r="U614">
            <v>0</v>
          </cell>
          <cell r="V614">
            <v>4</v>
          </cell>
          <cell r="W614">
            <v>0</v>
          </cell>
          <cell r="X614">
            <v>1</v>
          </cell>
          <cell r="Y614">
            <v>0</v>
          </cell>
          <cell r="Z614">
            <v>0</v>
          </cell>
          <cell r="AA614">
            <v>0</v>
          </cell>
          <cell r="AB614">
            <v>1</v>
          </cell>
          <cell r="AC614">
            <v>1</v>
          </cell>
          <cell r="AD614">
            <v>0</v>
          </cell>
          <cell r="AE614">
            <v>0</v>
          </cell>
          <cell r="AF614">
            <v>1</v>
          </cell>
          <cell r="AG614">
            <v>1</v>
          </cell>
          <cell r="AH614">
            <v>0</v>
          </cell>
          <cell r="AI614">
            <v>0</v>
          </cell>
          <cell r="AJ614">
            <v>0</v>
          </cell>
          <cell r="AK614">
            <v>0</v>
          </cell>
          <cell r="AL614">
            <v>1</v>
          </cell>
          <cell r="AM614">
            <v>0</v>
          </cell>
          <cell r="AN614">
            <v>0</v>
          </cell>
          <cell r="AO614">
            <v>0</v>
          </cell>
          <cell r="AP614">
            <v>0</v>
          </cell>
          <cell r="AQ614">
            <v>1</v>
          </cell>
          <cell r="AR614">
            <v>1</v>
          </cell>
          <cell r="AS614">
            <v>1</v>
          </cell>
          <cell r="AT614">
            <v>0</v>
          </cell>
          <cell r="AU614">
            <v>0</v>
          </cell>
          <cell r="AV614">
            <v>0</v>
          </cell>
          <cell r="AW614">
            <v>0</v>
          </cell>
          <cell r="AX614">
            <v>0</v>
          </cell>
          <cell r="AY614">
            <v>0</v>
          </cell>
          <cell r="AZ614">
            <v>0</v>
          </cell>
          <cell r="BA614">
            <v>0</v>
          </cell>
          <cell r="BB614">
            <v>0</v>
          </cell>
          <cell r="BC614">
            <v>1</v>
          </cell>
          <cell r="BD614">
            <v>1</v>
          </cell>
          <cell r="BE614">
            <v>1</v>
          </cell>
          <cell r="BF614">
            <v>0</v>
          </cell>
          <cell r="BG614">
            <v>7</v>
          </cell>
          <cell r="BH614">
            <v>3</v>
          </cell>
          <cell r="BI614">
            <v>5</v>
          </cell>
          <cell r="BJ614">
            <v>5</v>
          </cell>
          <cell r="BK614">
            <v>4</v>
          </cell>
          <cell r="BL614">
            <v>7</v>
          </cell>
          <cell r="BM614">
            <v>7</v>
          </cell>
          <cell r="BN614">
            <v>7</v>
          </cell>
          <cell r="BO614">
            <v>5</v>
          </cell>
          <cell r="BP614">
            <v>6</v>
          </cell>
          <cell r="BQ614">
            <v>7</v>
          </cell>
          <cell r="BR614">
            <v>6</v>
          </cell>
          <cell r="BS614">
            <v>4</v>
          </cell>
          <cell r="BT614">
            <v>2</v>
          </cell>
          <cell r="BU614">
            <v>4</v>
          </cell>
          <cell r="BV614">
            <v>7</v>
          </cell>
          <cell r="BW614">
            <v>5</v>
          </cell>
          <cell r="BX614">
            <v>5</v>
          </cell>
          <cell r="BY614">
            <v>7</v>
          </cell>
          <cell r="BZ614">
            <v>3</v>
          </cell>
          <cell r="CA614">
            <v>6</v>
          </cell>
          <cell r="CB614">
            <v>6</v>
          </cell>
          <cell r="CC614">
            <v>2</v>
          </cell>
          <cell r="CD614">
            <v>7</v>
          </cell>
          <cell r="CE614">
            <v>5</v>
          </cell>
          <cell r="CF614">
            <v>5</v>
          </cell>
          <cell r="CG614">
            <v>7</v>
          </cell>
          <cell r="CH614">
            <v>3</v>
          </cell>
          <cell r="CI614">
            <v>3</v>
          </cell>
          <cell r="CJ614">
            <v>6</v>
          </cell>
          <cell r="CK614">
            <v>4</v>
          </cell>
          <cell r="CL614">
            <v>3</v>
          </cell>
          <cell r="CM614">
            <v>6</v>
          </cell>
          <cell r="CN614">
            <v>5</v>
          </cell>
          <cell r="CO614">
            <v>11</v>
          </cell>
          <cell r="CP614">
            <v>10</v>
          </cell>
          <cell r="CQ614">
            <v>5</v>
          </cell>
          <cell r="CR614">
            <v>10</v>
          </cell>
          <cell r="CS614">
            <v>1</v>
          </cell>
          <cell r="CT614">
            <v>-2</v>
          </cell>
          <cell r="CU614">
            <v>2</v>
          </cell>
          <cell r="CV614">
            <v>-2</v>
          </cell>
          <cell r="CW614">
            <v>2</v>
          </cell>
          <cell r="CX614">
            <v>1</v>
          </cell>
          <cell r="CY614">
            <v>-2</v>
          </cell>
          <cell r="CZ614">
            <v>-2</v>
          </cell>
          <cell r="DA614">
            <v>3</v>
          </cell>
          <cell r="DB614">
            <v>2</v>
          </cell>
          <cell r="DC614">
            <v>1</v>
          </cell>
          <cell r="DD614">
            <v>-2</v>
          </cell>
          <cell r="DE614">
            <v>1</v>
          </cell>
          <cell r="DF614">
            <v>2</v>
          </cell>
          <cell r="DG614">
            <v>-2</v>
          </cell>
          <cell r="DH614">
            <v>-2</v>
          </cell>
          <cell r="DI614">
            <v>-2</v>
          </cell>
          <cell r="DJ614">
            <v>-2</v>
          </cell>
          <cell r="DK614">
            <v>1</v>
          </cell>
          <cell r="DL614">
            <v>-2</v>
          </cell>
          <cell r="DM614">
            <v>2</v>
          </cell>
          <cell r="DN614">
            <v>205</v>
          </cell>
        </row>
        <row r="615">
          <cell r="A615">
            <v>614</v>
          </cell>
          <cell r="B615" t="str">
            <v>2022/3/28 9:56:55</v>
          </cell>
          <cell r="C615" t="str">
            <v>302秒</v>
          </cell>
          <cell r="D615" t="str">
            <v>微信</v>
          </cell>
          <cell r="E615" t="str">
            <v>N/A</v>
          </cell>
          <cell r="F615" t="str">
            <v>42.55.181.237(辽宁-鞍山)</v>
          </cell>
          <cell r="G615">
            <v>1</v>
          </cell>
          <cell r="H615">
            <v>2</v>
          </cell>
          <cell r="I615">
            <v>1</v>
          </cell>
          <cell r="J615">
            <v>2</v>
          </cell>
          <cell r="K615">
            <v>2</v>
          </cell>
          <cell r="L615" t="str">
            <v>无</v>
          </cell>
          <cell r="M615">
            <v>0</v>
          </cell>
          <cell r="N615">
            <v>1</v>
          </cell>
          <cell r="O615">
            <v>0</v>
          </cell>
          <cell r="P615">
            <v>0</v>
          </cell>
          <cell r="Q615">
            <v>0</v>
          </cell>
          <cell r="R615">
            <v>0</v>
          </cell>
          <cell r="S615">
            <v>1</v>
          </cell>
          <cell r="T615">
            <v>0</v>
          </cell>
          <cell r="U615">
            <v>0</v>
          </cell>
          <cell r="V615">
            <v>5</v>
          </cell>
          <cell r="W615">
            <v>0</v>
          </cell>
          <cell r="X615">
            <v>0</v>
          </cell>
          <cell r="Y615">
            <v>0</v>
          </cell>
          <cell r="Z615">
            <v>0</v>
          </cell>
          <cell r="AA615">
            <v>1</v>
          </cell>
          <cell r="AB615">
            <v>1</v>
          </cell>
          <cell r="AC615">
            <v>0</v>
          </cell>
          <cell r="AD615">
            <v>0</v>
          </cell>
          <cell r="AE615">
            <v>0</v>
          </cell>
          <cell r="AF615">
            <v>0</v>
          </cell>
          <cell r="AG615">
            <v>1</v>
          </cell>
          <cell r="AH615">
            <v>0</v>
          </cell>
          <cell r="AI615">
            <v>0</v>
          </cell>
          <cell r="AJ615">
            <v>1</v>
          </cell>
          <cell r="AK615">
            <v>0</v>
          </cell>
          <cell r="AL615">
            <v>2</v>
          </cell>
          <cell r="AM615">
            <v>1</v>
          </cell>
          <cell r="AN615">
            <v>0</v>
          </cell>
          <cell r="AO615">
            <v>1</v>
          </cell>
          <cell r="AP615">
            <v>0</v>
          </cell>
          <cell r="AQ615">
            <v>0</v>
          </cell>
          <cell r="AR615">
            <v>0</v>
          </cell>
          <cell r="AS615">
            <v>1</v>
          </cell>
          <cell r="AT615">
            <v>0</v>
          </cell>
          <cell r="AU615">
            <v>0</v>
          </cell>
          <cell r="AV615">
            <v>0</v>
          </cell>
          <cell r="AW615">
            <v>0</v>
          </cell>
          <cell r="AX615">
            <v>0</v>
          </cell>
          <cell r="AY615">
            <v>1</v>
          </cell>
          <cell r="AZ615">
            <v>1</v>
          </cell>
          <cell r="BA615">
            <v>0</v>
          </cell>
          <cell r="BB615">
            <v>1</v>
          </cell>
          <cell r="BC615">
            <v>0</v>
          </cell>
          <cell r="BD615">
            <v>0</v>
          </cell>
          <cell r="BE615">
            <v>0</v>
          </cell>
          <cell r="BF615">
            <v>0</v>
          </cell>
          <cell r="BG615">
            <v>6</v>
          </cell>
          <cell r="BH615">
            <v>5</v>
          </cell>
          <cell r="BI615">
            <v>4</v>
          </cell>
          <cell r="BJ615">
            <v>2</v>
          </cell>
          <cell r="BK615">
            <v>3</v>
          </cell>
          <cell r="BL615">
            <v>5</v>
          </cell>
          <cell r="BM615">
            <v>2</v>
          </cell>
          <cell r="BN615">
            <v>4</v>
          </cell>
          <cell r="BO615">
            <v>2</v>
          </cell>
          <cell r="BP615">
            <v>7</v>
          </cell>
          <cell r="BQ615">
            <v>5</v>
          </cell>
          <cell r="BR615">
            <v>1</v>
          </cell>
          <cell r="BS615">
            <v>6</v>
          </cell>
          <cell r="BT615">
            <v>7</v>
          </cell>
          <cell r="BU615">
            <v>4</v>
          </cell>
          <cell r="BV615">
            <v>5</v>
          </cell>
          <cell r="BW615">
            <v>7</v>
          </cell>
          <cell r="BX615">
            <v>2</v>
          </cell>
          <cell r="BY615">
            <v>6</v>
          </cell>
          <cell r="BZ615">
            <v>7</v>
          </cell>
          <cell r="CA615">
            <v>5</v>
          </cell>
          <cell r="CB615">
            <v>3</v>
          </cell>
          <cell r="CC615">
            <v>2</v>
          </cell>
          <cell r="CD615">
            <v>5</v>
          </cell>
          <cell r="CE615">
            <v>6</v>
          </cell>
          <cell r="CF615">
            <v>5</v>
          </cell>
          <cell r="CG615">
            <v>4</v>
          </cell>
          <cell r="CH615">
            <v>1</v>
          </cell>
          <cell r="CI615">
            <v>6</v>
          </cell>
          <cell r="CJ615">
            <v>6</v>
          </cell>
          <cell r="CK615">
            <v>5</v>
          </cell>
          <cell r="CL615">
            <v>7</v>
          </cell>
          <cell r="CM615">
            <v>7</v>
          </cell>
          <cell r="CN615">
            <v>9</v>
          </cell>
          <cell r="CO615">
            <v>8</v>
          </cell>
          <cell r="CP615">
            <v>9</v>
          </cell>
          <cell r="CQ615">
            <v>11</v>
          </cell>
          <cell r="CR615">
            <v>10</v>
          </cell>
          <cell r="CS615">
            <v>1</v>
          </cell>
          <cell r="CT615">
            <v>-2</v>
          </cell>
          <cell r="CU615">
            <v>2</v>
          </cell>
          <cell r="CV615">
            <v>1</v>
          </cell>
          <cell r="CW615">
            <v>-2</v>
          </cell>
          <cell r="CX615">
            <v>2</v>
          </cell>
          <cell r="CY615">
            <v>3</v>
          </cell>
          <cell r="CZ615">
            <v>-2</v>
          </cell>
          <cell r="DA615">
            <v>3</v>
          </cell>
          <cell r="DB615">
            <v>-2</v>
          </cell>
          <cell r="DC615">
            <v>2</v>
          </cell>
          <cell r="DD615">
            <v>1</v>
          </cell>
          <cell r="DE615">
            <v>1</v>
          </cell>
          <cell r="DF615">
            <v>2</v>
          </cell>
          <cell r="DG615">
            <v>-2</v>
          </cell>
          <cell r="DH615">
            <v>-2</v>
          </cell>
          <cell r="DI615">
            <v>-2</v>
          </cell>
          <cell r="DJ615">
            <v>-2</v>
          </cell>
          <cell r="DK615">
            <v>1</v>
          </cell>
          <cell r="DL615">
            <v>2</v>
          </cell>
          <cell r="DM615">
            <v>-2</v>
          </cell>
          <cell r="DN615">
            <v>194</v>
          </cell>
        </row>
        <row r="616">
          <cell r="A616">
            <v>615</v>
          </cell>
          <cell r="B616" t="str">
            <v>2022/3/28 9:56:58</v>
          </cell>
          <cell r="C616" t="str">
            <v>272秒</v>
          </cell>
          <cell r="D616" t="str">
            <v>微信</v>
          </cell>
          <cell r="E616" t="str">
            <v>N/A</v>
          </cell>
          <cell r="F616" t="str">
            <v>36.57.237.142(安徽-蚌埠)</v>
          </cell>
          <cell r="G616">
            <v>2</v>
          </cell>
          <cell r="H616">
            <v>2</v>
          </cell>
          <cell r="I616">
            <v>1</v>
          </cell>
          <cell r="J616">
            <v>3</v>
          </cell>
          <cell r="K616">
            <v>1</v>
          </cell>
          <cell r="L616" t="str">
            <v>无</v>
          </cell>
          <cell r="M616">
            <v>0</v>
          </cell>
          <cell r="N616">
            <v>0</v>
          </cell>
          <cell r="O616">
            <v>1</v>
          </cell>
          <cell r="P616">
            <v>1</v>
          </cell>
          <cell r="Q616">
            <v>0</v>
          </cell>
          <cell r="R616">
            <v>0</v>
          </cell>
          <cell r="S616">
            <v>0</v>
          </cell>
          <cell r="T616">
            <v>0</v>
          </cell>
          <cell r="U616">
            <v>0</v>
          </cell>
          <cell r="V616">
            <v>3</v>
          </cell>
          <cell r="W616">
            <v>0</v>
          </cell>
          <cell r="X616">
            <v>1</v>
          </cell>
          <cell r="Y616">
            <v>1</v>
          </cell>
          <cell r="Z616">
            <v>0</v>
          </cell>
          <cell r="AA616">
            <v>0</v>
          </cell>
          <cell r="AB616">
            <v>0</v>
          </cell>
          <cell r="AC616">
            <v>0</v>
          </cell>
          <cell r="AD616">
            <v>0</v>
          </cell>
          <cell r="AE616">
            <v>1</v>
          </cell>
          <cell r="AF616">
            <v>0</v>
          </cell>
          <cell r="AG616">
            <v>0</v>
          </cell>
          <cell r="AH616">
            <v>0</v>
          </cell>
          <cell r="AI616">
            <v>1</v>
          </cell>
          <cell r="AJ616">
            <v>0</v>
          </cell>
          <cell r="AK616">
            <v>0</v>
          </cell>
          <cell r="AL616">
            <v>1</v>
          </cell>
          <cell r="AM616">
            <v>0</v>
          </cell>
          <cell r="AN616">
            <v>0</v>
          </cell>
          <cell r="AO616">
            <v>1</v>
          </cell>
          <cell r="AP616">
            <v>0</v>
          </cell>
          <cell r="AQ616">
            <v>0</v>
          </cell>
          <cell r="AR616">
            <v>0</v>
          </cell>
          <cell r="AS616">
            <v>1</v>
          </cell>
          <cell r="AT616">
            <v>0</v>
          </cell>
          <cell r="AU616">
            <v>0</v>
          </cell>
          <cell r="AV616">
            <v>0</v>
          </cell>
          <cell r="AW616">
            <v>0</v>
          </cell>
          <cell r="AX616">
            <v>0</v>
          </cell>
          <cell r="AY616">
            <v>0</v>
          </cell>
          <cell r="AZ616">
            <v>1</v>
          </cell>
          <cell r="BA616">
            <v>0</v>
          </cell>
          <cell r="BB616">
            <v>1</v>
          </cell>
          <cell r="BC616">
            <v>0</v>
          </cell>
          <cell r="BD616">
            <v>0</v>
          </cell>
          <cell r="BE616">
            <v>0</v>
          </cell>
          <cell r="BF616">
            <v>0</v>
          </cell>
          <cell r="BG616">
            <v>6</v>
          </cell>
          <cell r="BH616">
            <v>4</v>
          </cell>
          <cell r="BI616">
            <v>7</v>
          </cell>
          <cell r="BJ616">
            <v>4</v>
          </cell>
          <cell r="BK616">
            <v>5</v>
          </cell>
          <cell r="BL616">
            <v>3</v>
          </cell>
          <cell r="BM616">
            <v>6</v>
          </cell>
          <cell r="BN616">
            <v>6</v>
          </cell>
          <cell r="BO616">
            <v>7</v>
          </cell>
          <cell r="BP616">
            <v>4</v>
          </cell>
          <cell r="BQ616">
            <v>6</v>
          </cell>
          <cell r="BR616">
            <v>4</v>
          </cell>
          <cell r="BS616">
            <v>1</v>
          </cell>
          <cell r="BT616">
            <v>4</v>
          </cell>
          <cell r="BU616">
            <v>7</v>
          </cell>
          <cell r="BV616">
            <v>6</v>
          </cell>
          <cell r="BW616">
            <v>6</v>
          </cell>
          <cell r="BX616">
            <v>5</v>
          </cell>
          <cell r="BY616">
            <v>4</v>
          </cell>
          <cell r="BZ616">
            <v>5</v>
          </cell>
          <cell r="CA616">
            <v>4</v>
          </cell>
          <cell r="CB616">
            <v>6</v>
          </cell>
          <cell r="CC616">
            <v>1</v>
          </cell>
          <cell r="CD616">
            <v>6</v>
          </cell>
          <cell r="CE616">
            <v>5</v>
          </cell>
          <cell r="CF616">
            <v>2</v>
          </cell>
          <cell r="CG616">
            <v>4</v>
          </cell>
          <cell r="CH616">
            <v>5</v>
          </cell>
          <cell r="CI616">
            <v>4</v>
          </cell>
          <cell r="CJ616">
            <v>7</v>
          </cell>
          <cell r="CK616">
            <v>4</v>
          </cell>
          <cell r="CL616">
            <v>7</v>
          </cell>
          <cell r="CM616">
            <v>6</v>
          </cell>
          <cell r="CN616">
            <v>4</v>
          </cell>
          <cell r="CO616">
            <v>2</v>
          </cell>
          <cell r="CP616">
            <v>8</v>
          </cell>
          <cell r="CQ616">
            <v>4</v>
          </cell>
          <cell r="CR616">
            <v>4</v>
          </cell>
          <cell r="CS616">
            <v>-2</v>
          </cell>
          <cell r="CT616">
            <v>2</v>
          </cell>
          <cell r="CU616">
            <v>1</v>
          </cell>
          <cell r="CV616">
            <v>1</v>
          </cell>
          <cell r="CW616">
            <v>4</v>
          </cell>
          <cell r="CX616">
            <v>2</v>
          </cell>
          <cell r="CY616">
            <v>3</v>
          </cell>
          <cell r="CZ616">
            <v>1</v>
          </cell>
          <cell r="DA616">
            <v>-2</v>
          </cell>
          <cell r="DB616">
            <v>3</v>
          </cell>
          <cell r="DC616">
            <v>2</v>
          </cell>
          <cell r="DD616">
            <v>-2</v>
          </cell>
          <cell r="DE616">
            <v>1</v>
          </cell>
          <cell r="DF616">
            <v>2</v>
          </cell>
          <cell r="DG616">
            <v>-2</v>
          </cell>
          <cell r="DH616">
            <v>-2</v>
          </cell>
          <cell r="DI616">
            <v>-2</v>
          </cell>
          <cell r="DJ616">
            <v>-2</v>
          </cell>
          <cell r="DK616">
            <v>1</v>
          </cell>
          <cell r="DL616">
            <v>2</v>
          </cell>
          <cell r="DM616">
            <v>-2</v>
          </cell>
          <cell r="DN616">
            <v>178</v>
          </cell>
        </row>
        <row r="617">
          <cell r="A617">
            <v>616</v>
          </cell>
          <cell r="B617" t="str">
            <v>2022/3/28 9:57:02</v>
          </cell>
          <cell r="C617" t="str">
            <v>361秒</v>
          </cell>
          <cell r="D617" t="str">
            <v>微信</v>
          </cell>
          <cell r="E617" t="str">
            <v>N/A</v>
          </cell>
          <cell r="F617" t="str">
            <v>59.109.208.79(吉林-长春)</v>
          </cell>
          <cell r="G617">
            <v>2</v>
          </cell>
          <cell r="H617">
            <v>4</v>
          </cell>
          <cell r="I617">
            <v>2</v>
          </cell>
          <cell r="J617">
            <v>2</v>
          </cell>
          <cell r="K617">
            <v>2</v>
          </cell>
          <cell r="L617" t="str">
            <v>无</v>
          </cell>
          <cell r="M617">
            <v>0</v>
          </cell>
          <cell r="N617">
            <v>0</v>
          </cell>
          <cell r="O617">
            <v>0</v>
          </cell>
          <cell r="P617">
            <v>0</v>
          </cell>
          <cell r="Q617">
            <v>1</v>
          </cell>
          <cell r="R617">
            <v>0</v>
          </cell>
          <cell r="S617">
            <v>1</v>
          </cell>
          <cell r="T617">
            <v>0</v>
          </cell>
          <cell r="U617">
            <v>0</v>
          </cell>
          <cell r="V617">
            <v>2</v>
          </cell>
          <cell r="W617">
            <v>0</v>
          </cell>
          <cell r="X617">
            <v>1</v>
          </cell>
          <cell r="Y617">
            <v>0</v>
          </cell>
          <cell r="Z617">
            <v>0</v>
          </cell>
          <cell r="AA617">
            <v>1</v>
          </cell>
          <cell r="AB617">
            <v>0</v>
          </cell>
          <cell r="AC617">
            <v>0</v>
          </cell>
          <cell r="AD617">
            <v>0</v>
          </cell>
          <cell r="AE617">
            <v>1</v>
          </cell>
          <cell r="AF617">
            <v>1</v>
          </cell>
          <cell r="AG617">
            <v>0</v>
          </cell>
          <cell r="AH617">
            <v>0</v>
          </cell>
          <cell r="AI617">
            <v>1</v>
          </cell>
          <cell r="AJ617">
            <v>0</v>
          </cell>
          <cell r="AK617">
            <v>0</v>
          </cell>
          <cell r="AL617">
            <v>1</v>
          </cell>
          <cell r="AM617">
            <v>0</v>
          </cell>
          <cell r="AN617">
            <v>0</v>
          </cell>
          <cell r="AO617">
            <v>0</v>
          </cell>
          <cell r="AP617">
            <v>0</v>
          </cell>
          <cell r="AQ617">
            <v>1</v>
          </cell>
          <cell r="AR617">
            <v>1</v>
          </cell>
          <cell r="AS617">
            <v>1</v>
          </cell>
          <cell r="AT617">
            <v>0</v>
          </cell>
          <cell r="AU617">
            <v>0</v>
          </cell>
          <cell r="AV617">
            <v>0</v>
          </cell>
          <cell r="AW617">
            <v>0</v>
          </cell>
          <cell r="AX617">
            <v>0</v>
          </cell>
          <cell r="AY617">
            <v>1</v>
          </cell>
          <cell r="AZ617">
            <v>0</v>
          </cell>
          <cell r="BA617">
            <v>1</v>
          </cell>
          <cell r="BB617">
            <v>0</v>
          </cell>
          <cell r="BC617">
            <v>1</v>
          </cell>
          <cell r="BD617">
            <v>0</v>
          </cell>
          <cell r="BE617">
            <v>0</v>
          </cell>
          <cell r="BF617">
            <v>0</v>
          </cell>
          <cell r="BG617">
            <v>7</v>
          </cell>
          <cell r="BH617">
            <v>5</v>
          </cell>
          <cell r="BI617">
            <v>7</v>
          </cell>
          <cell r="BJ617">
            <v>2</v>
          </cell>
          <cell r="BK617">
            <v>7</v>
          </cell>
          <cell r="BL617">
            <v>7</v>
          </cell>
          <cell r="BM617">
            <v>2</v>
          </cell>
          <cell r="BN617">
            <v>5</v>
          </cell>
          <cell r="BO617">
            <v>5</v>
          </cell>
          <cell r="BP617">
            <v>6</v>
          </cell>
          <cell r="BQ617">
            <v>7</v>
          </cell>
          <cell r="BR617">
            <v>6</v>
          </cell>
          <cell r="BS617">
            <v>5</v>
          </cell>
          <cell r="BT617">
            <v>7</v>
          </cell>
          <cell r="BU617">
            <v>3</v>
          </cell>
          <cell r="BV617">
            <v>2</v>
          </cell>
          <cell r="BW617">
            <v>6</v>
          </cell>
          <cell r="BX617">
            <v>6</v>
          </cell>
          <cell r="BY617">
            <v>4</v>
          </cell>
          <cell r="BZ617">
            <v>4</v>
          </cell>
          <cell r="CA617">
            <v>6</v>
          </cell>
          <cell r="CB617">
            <v>7</v>
          </cell>
          <cell r="CC617">
            <v>6</v>
          </cell>
          <cell r="CD617">
            <v>7</v>
          </cell>
          <cell r="CE617">
            <v>7</v>
          </cell>
          <cell r="CF617">
            <v>6</v>
          </cell>
          <cell r="CG617">
            <v>6</v>
          </cell>
          <cell r="CH617">
            <v>6</v>
          </cell>
          <cell r="CI617">
            <v>4</v>
          </cell>
          <cell r="CJ617">
            <v>5</v>
          </cell>
          <cell r="CK617">
            <v>4</v>
          </cell>
          <cell r="CL617">
            <v>4</v>
          </cell>
          <cell r="CM617">
            <v>5</v>
          </cell>
          <cell r="CN617">
            <v>4</v>
          </cell>
          <cell r="CO617">
            <v>10</v>
          </cell>
          <cell r="CP617">
            <v>7</v>
          </cell>
          <cell r="CQ617">
            <v>8</v>
          </cell>
          <cell r="CR617">
            <v>8</v>
          </cell>
          <cell r="CS617">
            <v>1</v>
          </cell>
          <cell r="CT617">
            <v>3</v>
          </cell>
          <cell r="CU617">
            <v>2</v>
          </cell>
          <cell r="CV617">
            <v>1</v>
          </cell>
          <cell r="CW617">
            <v>-2</v>
          </cell>
          <cell r="CX617">
            <v>2</v>
          </cell>
          <cell r="CY617">
            <v>-2</v>
          </cell>
          <cell r="CZ617">
            <v>3</v>
          </cell>
          <cell r="DA617">
            <v>4</v>
          </cell>
          <cell r="DB617">
            <v>5</v>
          </cell>
          <cell r="DC617">
            <v>2</v>
          </cell>
          <cell r="DD617">
            <v>1</v>
          </cell>
          <cell r="DE617">
            <v>1</v>
          </cell>
          <cell r="DF617">
            <v>2</v>
          </cell>
          <cell r="DG617">
            <v>-2</v>
          </cell>
          <cell r="DH617">
            <v>-2</v>
          </cell>
          <cell r="DI617">
            <v>-2</v>
          </cell>
          <cell r="DJ617">
            <v>-2</v>
          </cell>
          <cell r="DK617">
            <v>1</v>
          </cell>
          <cell r="DL617">
            <v>2</v>
          </cell>
          <cell r="DM617">
            <v>-2</v>
          </cell>
          <cell r="DN617">
            <v>208</v>
          </cell>
        </row>
        <row r="618">
          <cell r="A618">
            <v>617</v>
          </cell>
          <cell r="B618" t="str">
            <v>2022/3/28 9:57:02</v>
          </cell>
          <cell r="C618" t="str">
            <v>331秒</v>
          </cell>
          <cell r="D618" t="str">
            <v>微信</v>
          </cell>
          <cell r="E618" t="str">
            <v>N/A</v>
          </cell>
          <cell r="F618" t="str">
            <v>220.178.218.93(安徽-淮南)</v>
          </cell>
          <cell r="G618">
            <v>1</v>
          </cell>
          <cell r="H618">
            <v>2</v>
          </cell>
          <cell r="I618">
            <v>1</v>
          </cell>
          <cell r="J618">
            <v>3</v>
          </cell>
          <cell r="K618">
            <v>2</v>
          </cell>
          <cell r="L618" t="str">
            <v>无</v>
          </cell>
          <cell r="M618">
            <v>0</v>
          </cell>
          <cell r="N618">
            <v>1</v>
          </cell>
          <cell r="O618">
            <v>0</v>
          </cell>
          <cell r="P618">
            <v>1</v>
          </cell>
          <cell r="Q618">
            <v>0</v>
          </cell>
          <cell r="R618">
            <v>1</v>
          </cell>
          <cell r="S618">
            <v>0</v>
          </cell>
          <cell r="T618">
            <v>0</v>
          </cell>
          <cell r="U618">
            <v>0</v>
          </cell>
          <cell r="V618">
            <v>4</v>
          </cell>
          <cell r="W618">
            <v>0</v>
          </cell>
          <cell r="X618">
            <v>1</v>
          </cell>
          <cell r="Y618">
            <v>0</v>
          </cell>
          <cell r="Z618">
            <v>0</v>
          </cell>
          <cell r="AA618">
            <v>0</v>
          </cell>
          <cell r="AB618">
            <v>1</v>
          </cell>
          <cell r="AC618">
            <v>0</v>
          </cell>
          <cell r="AD618">
            <v>0</v>
          </cell>
          <cell r="AE618">
            <v>1</v>
          </cell>
          <cell r="AF618">
            <v>0</v>
          </cell>
          <cell r="AG618">
            <v>0</v>
          </cell>
          <cell r="AH618">
            <v>0</v>
          </cell>
          <cell r="AI618">
            <v>1</v>
          </cell>
          <cell r="AJ618">
            <v>0</v>
          </cell>
          <cell r="AK618">
            <v>0</v>
          </cell>
          <cell r="AL618">
            <v>1</v>
          </cell>
          <cell r="AM618">
            <v>1</v>
          </cell>
          <cell r="AN618">
            <v>0</v>
          </cell>
          <cell r="AO618">
            <v>0</v>
          </cell>
          <cell r="AP618">
            <v>0</v>
          </cell>
          <cell r="AQ618">
            <v>0</v>
          </cell>
          <cell r="AR618">
            <v>0</v>
          </cell>
          <cell r="AS618">
            <v>1</v>
          </cell>
          <cell r="AT618">
            <v>0</v>
          </cell>
          <cell r="AU618">
            <v>1</v>
          </cell>
          <cell r="AV618">
            <v>0</v>
          </cell>
          <cell r="AW618">
            <v>0</v>
          </cell>
          <cell r="AX618">
            <v>0</v>
          </cell>
          <cell r="AY618">
            <v>0</v>
          </cell>
          <cell r="AZ618">
            <v>0</v>
          </cell>
          <cell r="BA618">
            <v>0</v>
          </cell>
          <cell r="BB618">
            <v>0</v>
          </cell>
          <cell r="BC618">
            <v>0</v>
          </cell>
          <cell r="BD618">
            <v>1</v>
          </cell>
          <cell r="BE618">
            <v>0</v>
          </cell>
          <cell r="BF618">
            <v>1</v>
          </cell>
          <cell r="BG618">
            <v>2</v>
          </cell>
          <cell r="BH618">
            <v>3</v>
          </cell>
          <cell r="BI618">
            <v>5</v>
          </cell>
          <cell r="BJ618">
            <v>2</v>
          </cell>
          <cell r="BK618">
            <v>5</v>
          </cell>
          <cell r="BL618">
            <v>3</v>
          </cell>
          <cell r="BM618">
            <v>1</v>
          </cell>
          <cell r="BN618">
            <v>3</v>
          </cell>
          <cell r="BO618">
            <v>6</v>
          </cell>
          <cell r="BP618">
            <v>6</v>
          </cell>
          <cell r="BQ618">
            <v>7</v>
          </cell>
          <cell r="BR618">
            <v>6</v>
          </cell>
          <cell r="BS618">
            <v>6</v>
          </cell>
          <cell r="BT618">
            <v>2</v>
          </cell>
          <cell r="BU618">
            <v>6</v>
          </cell>
          <cell r="BV618">
            <v>7</v>
          </cell>
          <cell r="BW618">
            <v>7</v>
          </cell>
          <cell r="BX618">
            <v>5</v>
          </cell>
          <cell r="BY618">
            <v>7</v>
          </cell>
          <cell r="BZ618">
            <v>5</v>
          </cell>
          <cell r="CA618">
            <v>4</v>
          </cell>
          <cell r="CB618">
            <v>7</v>
          </cell>
          <cell r="CC618">
            <v>2</v>
          </cell>
          <cell r="CD618">
            <v>7</v>
          </cell>
          <cell r="CE618">
            <v>7</v>
          </cell>
          <cell r="CF618">
            <v>5</v>
          </cell>
          <cell r="CG618">
            <v>6</v>
          </cell>
          <cell r="CH618">
            <v>5</v>
          </cell>
          <cell r="CI618">
            <v>3</v>
          </cell>
          <cell r="CJ618">
            <v>6</v>
          </cell>
          <cell r="CK618">
            <v>7</v>
          </cell>
          <cell r="CL618">
            <v>4</v>
          </cell>
          <cell r="CM618">
            <v>5</v>
          </cell>
          <cell r="CN618">
            <v>4</v>
          </cell>
          <cell r="CO618">
            <v>7</v>
          </cell>
          <cell r="CP618">
            <v>5</v>
          </cell>
          <cell r="CQ618">
            <v>10</v>
          </cell>
          <cell r="CR618">
            <v>9</v>
          </cell>
          <cell r="CS618">
            <v>1</v>
          </cell>
          <cell r="CT618">
            <v>-2</v>
          </cell>
          <cell r="CU618">
            <v>2</v>
          </cell>
          <cell r="CV618">
            <v>1</v>
          </cell>
          <cell r="CW618">
            <v>2</v>
          </cell>
          <cell r="CX618">
            <v>-2</v>
          </cell>
          <cell r="CY618">
            <v>-2</v>
          </cell>
          <cell r="CZ618">
            <v>-2</v>
          </cell>
          <cell r="DA618">
            <v>2</v>
          </cell>
          <cell r="DB618">
            <v>1</v>
          </cell>
          <cell r="DC618">
            <v>-2</v>
          </cell>
          <cell r="DD618">
            <v>-2</v>
          </cell>
          <cell r="DE618">
            <v>1</v>
          </cell>
          <cell r="DF618">
            <v>2</v>
          </cell>
          <cell r="DG618">
            <v>-2</v>
          </cell>
          <cell r="DH618">
            <v>-2</v>
          </cell>
          <cell r="DI618">
            <v>-2</v>
          </cell>
          <cell r="DJ618">
            <v>-2</v>
          </cell>
          <cell r="DK618">
            <v>1</v>
          </cell>
          <cell r="DL618">
            <v>3</v>
          </cell>
          <cell r="DM618">
            <v>2</v>
          </cell>
          <cell r="DN618">
            <v>192</v>
          </cell>
        </row>
        <row r="619">
          <cell r="A619">
            <v>618</v>
          </cell>
          <cell r="B619" t="str">
            <v>2022/3/28 9:57:06</v>
          </cell>
          <cell r="C619" t="str">
            <v>267秒</v>
          </cell>
          <cell r="D619" t="str">
            <v>微信</v>
          </cell>
          <cell r="E619" t="str">
            <v>N/A</v>
          </cell>
          <cell r="F619" t="str">
            <v>119.86.160.160(重庆-重庆)</v>
          </cell>
          <cell r="G619">
            <v>2</v>
          </cell>
          <cell r="H619">
            <v>2</v>
          </cell>
          <cell r="I619">
            <v>1</v>
          </cell>
          <cell r="J619">
            <v>2</v>
          </cell>
          <cell r="K619">
            <v>3</v>
          </cell>
          <cell r="L619" t="str">
            <v>无</v>
          </cell>
          <cell r="M619">
            <v>0</v>
          </cell>
          <cell r="N619">
            <v>0</v>
          </cell>
          <cell r="O619">
            <v>1</v>
          </cell>
          <cell r="P619">
            <v>0</v>
          </cell>
          <cell r="Q619">
            <v>0</v>
          </cell>
          <cell r="R619">
            <v>0</v>
          </cell>
          <cell r="S619">
            <v>1</v>
          </cell>
          <cell r="T619">
            <v>0</v>
          </cell>
          <cell r="U619">
            <v>0</v>
          </cell>
          <cell r="V619">
            <v>5</v>
          </cell>
          <cell r="W619">
            <v>0</v>
          </cell>
          <cell r="X619">
            <v>0</v>
          </cell>
          <cell r="Y619">
            <v>0</v>
          </cell>
          <cell r="Z619">
            <v>0</v>
          </cell>
          <cell r="AA619">
            <v>1</v>
          </cell>
          <cell r="AB619">
            <v>1</v>
          </cell>
          <cell r="AC619">
            <v>0</v>
          </cell>
          <cell r="AD619">
            <v>0</v>
          </cell>
          <cell r="AE619">
            <v>0</v>
          </cell>
          <cell r="AF619">
            <v>0</v>
          </cell>
          <cell r="AG619">
            <v>1</v>
          </cell>
          <cell r="AH619">
            <v>0</v>
          </cell>
          <cell r="AI619">
            <v>1</v>
          </cell>
          <cell r="AJ619">
            <v>0</v>
          </cell>
          <cell r="AK619">
            <v>1</v>
          </cell>
          <cell r="AL619">
            <v>2</v>
          </cell>
          <cell r="AM619">
            <v>1</v>
          </cell>
          <cell r="AN619">
            <v>0</v>
          </cell>
          <cell r="AO619">
            <v>1</v>
          </cell>
          <cell r="AP619">
            <v>0</v>
          </cell>
          <cell r="AQ619">
            <v>1</v>
          </cell>
          <cell r="AR619">
            <v>0</v>
          </cell>
          <cell r="AS619">
            <v>0</v>
          </cell>
          <cell r="AT619">
            <v>0</v>
          </cell>
          <cell r="AU619">
            <v>0</v>
          </cell>
          <cell r="AV619">
            <v>0</v>
          </cell>
          <cell r="AW619">
            <v>0</v>
          </cell>
          <cell r="AX619">
            <v>0</v>
          </cell>
          <cell r="AY619">
            <v>0</v>
          </cell>
          <cell r="AZ619">
            <v>0</v>
          </cell>
          <cell r="BA619">
            <v>1</v>
          </cell>
          <cell r="BB619">
            <v>0</v>
          </cell>
          <cell r="BC619">
            <v>1</v>
          </cell>
          <cell r="BD619">
            <v>1</v>
          </cell>
          <cell r="BE619">
            <v>0</v>
          </cell>
          <cell r="BF619">
            <v>0</v>
          </cell>
          <cell r="BG619">
            <v>7</v>
          </cell>
          <cell r="BH619">
            <v>5</v>
          </cell>
          <cell r="BI619">
            <v>4</v>
          </cell>
          <cell r="BJ619">
            <v>5</v>
          </cell>
          <cell r="BK619">
            <v>4</v>
          </cell>
          <cell r="BL619">
            <v>4</v>
          </cell>
          <cell r="BM619">
            <v>7</v>
          </cell>
          <cell r="BN619">
            <v>2</v>
          </cell>
          <cell r="BO619">
            <v>3</v>
          </cell>
          <cell r="BP619">
            <v>5</v>
          </cell>
          <cell r="BQ619">
            <v>3</v>
          </cell>
          <cell r="BR619">
            <v>5</v>
          </cell>
          <cell r="BS619">
            <v>6</v>
          </cell>
          <cell r="BT619">
            <v>5</v>
          </cell>
          <cell r="BU619">
            <v>5</v>
          </cell>
          <cell r="BV619">
            <v>5</v>
          </cell>
          <cell r="BW619">
            <v>4</v>
          </cell>
          <cell r="BX619">
            <v>5</v>
          </cell>
          <cell r="BY619">
            <v>3</v>
          </cell>
          <cell r="BZ619">
            <v>3</v>
          </cell>
          <cell r="CA619">
            <v>4</v>
          </cell>
          <cell r="CB619">
            <v>5</v>
          </cell>
          <cell r="CC619">
            <v>2</v>
          </cell>
          <cell r="CD619">
            <v>7</v>
          </cell>
          <cell r="CE619">
            <v>2</v>
          </cell>
          <cell r="CF619">
            <v>7</v>
          </cell>
          <cell r="CG619">
            <v>4</v>
          </cell>
          <cell r="CH619">
            <v>7</v>
          </cell>
          <cell r="CI619">
            <v>3</v>
          </cell>
          <cell r="CJ619">
            <v>6</v>
          </cell>
          <cell r="CK619">
            <v>7</v>
          </cell>
          <cell r="CL619">
            <v>6</v>
          </cell>
          <cell r="CM619">
            <v>5</v>
          </cell>
          <cell r="CN619">
            <v>4</v>
          </cell>
          <cell r="CO619">
            <v>8</v>
          </cell>
          <cell r="CP619">
            <v>8</v>
          </cell>
          <cell r="CQ619">
            <v>10</v>
          </cell>
          <cell r="CR619">
            <v>9</v>
          </cell>
          <cell r="CS619">
            <v>1</v>
          </cell>
          <cell r="CT619">
            <v>-2</v>
          </cell>
          <cell r="CU619">
            <v>2</v>
          </cell>
          <cell r="CV619">
            <v>1</v>
          </cell>
          <cell r="CW619">
            <v>3</v>
          </cell>
          <cell r="CX619">
            <v>2</v>
          </cell>
          <cell r="CY619">
            <v>-2</v>
          </cell>
          <cell r="CZ619">
            <v>1</v>
          </cell>
          <cell r="DA619">
            <v>4</v>
          </cell>
          <cell r="DB619">
            <v>-2</v>
          </cell>
          <cell r="DC619">
            <v>2</v>
          </cell>
          <cell r="DD619">
            <v>3</v>
          </cell>
          <cell r="DE619">
            <v>1</v>
          </cell>
          <cell r="DF619">
            <v>2</v>
          </cell>
          <cell r="DG619">
            <v>-2</v>
          </cell>
          <cell r="DH619">
            <v>-2</v>
          </cell>
          <cell r="DI619">
            <v>-2</v>
          </cell>
          <cell r="DJ619">
            <v>-2</v>
          </cell>
          <cell r="DK619">
            <v>1</v>
          </cell>
          <cell r="DL619">
            <v>3</v>
          </cell>
          <cell r="DM619">
            <v>2</v>
          </cell>
          <cell r="DN619">
            <v>189</v>
          </cell>
        </row>
        <row r="620">
          <cell r="A620">
            <v>619</v>
          </cell>
          <cell r="B620" t="str">
            <v>2022/3/28 9:57:10</v>
          </cell>
          <cell r="C620" t="str">
            <v>260秒</v>
          </cell>
          <cell r="D620" t="str">
            <v>微信</v>
          </cell>
          <cell r="E620" t="str">
            <v>N/A</v>
          </cell>
          <cell r="F620" t="str">
            <v>115.208.85.251(浙江-湖州)</v>
          </cell>
          <cell r="G620">
            <v>2</v>
          </cell>
          <cell r="H620">
            <v>2</v>
          </cell>
          <cell r="I620">
            <v>1</v>
          </cell>
          <cell r="J620">
            <v>2</v>
          </cell>
          <cell r="K620">
            <v>2</v>
          </cell>
          <cell r="L620" t="str">
            <v>无</v>
          </cell>
          <cell r="M620">
            <v>0</v>
          </cell>
          <cell r="N620">
            <v>0</v>
          </cell>
          <cell r="O620">
            <v>0</v>
          </cell>
          <cell r="P620">
            <v>0</v>
          </cell>
          <cell r="Q620">
            <v>1</v>
          </cell>
          <cell r="R620">
            <v>0</v>
          </cell>
          <cell r="S620">
            <v>1</v>
          </cell>
          <cell r="T620">
            <v>0</v>
          </cell>
          <cell r="U620">
            <v>0</v>
          </cell>
          <cell r="V620">
            <v>4</v>
          </cell>
          <cell r="W620">
            <v>0</v>
          </cell>
          <cell r="X620">
            <v>0</v>
          </cell>
          <cell r="Y620">
            <v>0</v>
          </cell>
          <cell r="Z620">
            <v>1</v>
          </cell>
          <cell r="AA620">
            <v>1</v>
          </cell>
          <cell r="AB620">
            <v>1</v>
          </cell>
          <cell r="AC620">
            <v>0</v>
          </cell>
          <cell r="AD620">
            <v>0</v>
          </cell>
          <cell r="AE620">
            <v>1</v>
          </cell>
          <cell r="AF620">
            <v>1</v>
          </cell>
          <cell r="AG620">
            <v>1</v>
          </cell>
          <cell r="AH620">
            <v>0</v>
          </cell>
          <cell r="AI620">
            <v>0</v>
          </cell>
          <cell r="AJ620">
            <v>0</v>
          </cell>
          <cell r="AK620">
            <v>0</v>
          </cell>
          <cell r="AL620">
            <v>1</v>
          </cell>
          <cell r="AM620">
            <v>0</v>
          </cell>
          <cell r="AN620">
            <v>0</v>
          </cell>
          <cell r="AO620">
            <v>1</v>
          </cell>
          <cell r="AP620">
            <v>0</v>
          </cell>
          <cell r="AQ620">
            <v>1</v>
          </cell>
          <cell r="AR620">
            <v>0</v>
          </cell>
          <cell r="AS620">
            <v>0</v>
          </cell>
          <cell r="AT620">
            <v>0</v>
          </cell>
          <cell r="AU620">
            <v>1</v>
          </cell>
          <cell r="AV620">
            <v>0</v>
          </cell>
          <cell r="AW620">
            <v>0</v>
          </cell>
          <cell r="AX620">
            <v>1</v>
          </cell>
          <cell r="AY620">
            <v>0</v>
          </cell>
          <cell r="AZ620">
            <v>0</v>
          </cell>
          <cell r="BA620">
            <v>0</v>
          </cell>
          <cell r="BB620">
            <v>0</v>
          </cell>
          <cell r="BC620">
            <v>1</v>
          </cell>
          <cell r="BD620">
            <v>0</v>
          </cell>
          <cell r="BE620">
            <v>0</v>
          </cell>
          <cell r="BF620">
            <v>0</v>
          </cell>
          <cell r="BG620">
            <v>7</v>
          </cell>
          <cell r="BH620">
            <v>7</v>
          </cell>
          <cell r="BI620">
            <v>7</v>
          </cell>
          <cell r="BJ620">
            <v>3</v>
          </cell>
          <cell r="BK620">
            <v>5</v>
          </cell>
          <cell r="BL620">
            <v>6</v>
          </cell>
          <cell r="BM620">
            <v>7</v>
          </cell>
          <cell r="BN620">
            <v>5</v>
          </cell>
          <cell r="BO620">
            <v>7</v>
          </cell>
          <cell r="BP620">
            <v>5</v>
          </cell>
          <cell r="BQ620">
            <v>2</v>
          </cell>
          <cell r="BR620">
            <v>7</v>
          </cell>
          <cell r="BS620">
            <v>7</v>
          </cell>
          <cell r="BT620">
            <v>7</v>
          </cell>
          <cell r="BU620">
            <v>5</v>
          </cell>
          <cell r="BV620">
            <v>4</v>
          </cell>
          <cell r="BW620">
            <v>6</v>
          </cell>
          <cell r="BX620">
            <v>5</v>
          </cell>
          <cell r="BY620">
            <v>6</v>
          </cell>
          <cell r="BZ620">
            <v>2</v>
          </cell>
          <cell r="CA620">
            <v>3</v>
          </cell>
          <cell r="CB620">
            <v>5</v>
          </cell>
          <cell r="CC620">
            <v>7</v>
          </cell>
          <cell r="CD620">
            <v>7</v>
          </cell>
          <cell r="CE620">
            <v>7</v>
          </cell>
          <cell r="CF620">
            <v>2</v>
          </cell>
          <cell r="CG620">
            <v>5</v>
          </cell>
          <cell r="CH620">
            <v>4</v>
          </cell>
          <cell r="CI620">
            <v>7</v>
          </cell>
          <cell r="CJ620">
            <v>7</v>
          </cell>
          <cell r="CK620">
            <v>2</v>
          </cell>
          <cell r="CL620">
            <v>1</v>
          </cell>
          <cell r="CM620">
            <v>3</v>
          </cell>
          <cell r="CN620">
            <v>5</v>
          </cell>
          <cell r="CO620">
            <v>7</v>
          </cell>
          <cell r="CP620">
            <v>10</v>
          </cell>
          <cell r="CQ620">
            <v>3</v>
          </cell>
          <cell r="CR620">
            <v>10</v>
          </cell>
          <cell r="CS620">
            <v>1</v>
          </cell>
          <cell r="CT620">
            <v>2</v>
          </cell>
          <cell r="CU620">
            <v>-2</v>
          </cell>
          <cell r="CV620">
            <v>-2</v>
          </cell>
          <cell r="CW620">
            <v>3</v>
          </cell>
          <cell r="CX620">
            <v>2</v>
          </cell>
          <cell r="CY620">
            <v>1</v>
          </cell>
          <cell r="CZ620">
            <v>1</v>
          </cell>
          <cell r="DA620">
            <v>-2</v>
          </cell>
          <cell r="DB620">
            <v>3</v>
          </cell>
          <cell r="DC620">
            <v>2</v>
          </cell>
          <cell r="DD620">
            <v>4</v>
          </cell>
          <cell r="DE620">
            <v>1</v>
          </cell>
          <cell r="DF620">
            <v>2</v>
          </cell>
          <cell r="DG620">
            <v>-2</v>
          </cell>
          <cell r="DH620">
            <v>-2</v>
          </cell>
          <cell r="DI620">
            <v>-2</v>
          </cell>
          <cell r="DJ620">
            <v>-2</v>
          </cell>
          <cell r="DK620">
            <v>1</v>
          </cell>
          <cell r="DL620">
            <v>3</v>
          </cell>
          <cell r="DM620">
            <v>2</v>
          </cell>
          <cell r="DN620">
            <v>200</v>
          </cell>
        </row>
        <row r="621">
          <cell r="A621">
            <v>620</v>
          </cell>
          <cell r="B621" t="str">
            <v>2022/3/28 9:57:14</v>
          </cell>
          <cell r="C621" t="str">
            <v>308秒</v>
          </cell>
          <cell r="D621" t="str">
            <v>微信</v>
          </cell>
          <cell r="E621" t="str">
            <v>N/A</v>
          </cell>
          <cell r="F621" t="str">
            <v>223.102.151.8(辽宁-鞍山)</v>
          </cell>
          <cell r="G621">
            <v>1</v>
          </cell>
          <cell r="H621">
            <v>2</v>
          </cell>
          <cell r="I621">
            <v>1</v>
          </cell>
          <cell r="J621">
            <v>2</v>
          </cell>
          <cell r="K621">
            <v>2</v>
          </cell>
          <cell r="L621" t="str">
            <v>无</v>
          </cell>
          <cell r="M621">
            <v>0</v>
          </cell>
          <cell r="N621">
            <v>0</v>
          </cell>
          <cell r="O621">
            <v>1</v>
          </cell>
          <cell r="P621">
            <v>0</v>
          </cell>
          <cell r="Q621">
            <v>0</v>
          </cell>
          <cell r="R621">
            <v>0</v>
          </cell>
          <cell r="S621">
            <v>1</v>
          </cell>
          <cell r="T621">
            <v>1</v>
          </cell>
          <cell r="U621">
            <v>0</v>
          </cell>
          <cell r="V621">
            <v>4</v>
          </cell>
          <cell r="W621">
            <v>0</v>
          </cell>
          <cell r="X621">
            <v>1</v>
          </cell>
          <cell r="Y621">
            <v>0</v>
          </cell>
          <cell r="Z621">
            <v>1</v>
          </cell>
          <cell r="AA621">
            <v>1</v>
          </cell>
          <cell r="AB621">
            <v>0</v>
          </cell>
          <cell r="AC621">
            <v>0</v>
          </cell>
          <cell r="AD621">
            <v>0</v>
          </cell>
          <cell r="AE621">
            <v>1</v>
          </cell>
          <cell r="AF621">
            <v>0</v>
          </cell>
          <cell r="AG621">
            <v>0</v>
          </cell>
          <cell r="AH621">
            <v>0</v>
          </cell>
          <cell r="AI621">
            <v>1</v>
          </cell>
          <cell r="AJ621">
            <v>1</v>
          </cell>
          <cell r="AK621">
            <v>0</v>
          </cell>
          <cell r="AL621">
            <v>1</v>
          </cell>
          <cell r="AM621">
            <v>1</v>
          </cell>
          <cell r="AN621">
            <v>1</v>
          </cell>
          <cell r="AO621">
            <v>0</v>
          </cell>
          <cell r="AP621">
            <v>0</v>
          </cell>
          <cell r="AQ621">
            <v>1</v>
          </cell>
          <cell r="AR621">
            <v>0</v>
          </cell>
          <cell r="AS621">
            <v>0</v>
          </cell>
          <cell r="AT621">
            <v>0</v>
          </cell>
          <cell r="AU621">
            <v>0</v>
          </cell>
          <cell r="AV621">
            <v>0</v>
          </cell>
          <cell r="AW621">
            <v>0</v>
          </cell>
          <cell r="AX621">
            <v>0</v>
          </cell>
          <cell r="AY621">
            <v>0</v>
          </cell>
          <cell r="AZ621">
            <v>0</v>
          </cell>
          <cell r="BA621">
            <v>1</v>
          </cell>
          <cell r="BB621">
            <v>0</v>
          </cell>
          <cell r="BC621">
            <v>0</v>
          </cell>
          <cell r="BD621">
            <v>0</v>
          </cell>
          <cell r="BE621">
            <v>1</v>
          </cell>
          <cell r="BF621">
            <v>0</v>
          </cell>
          <cell r="BG621">
            <v>7</v>
          </cell>
          <cell r="BH621">
            <v>7</v>
          </cell>
          <cell r="BI621">
            <v>5</v>
          </cell>
          <cell r="BJ621">
            <v>6</v>
          </cell>
          <cell r="BK621">
            <v>6</v>
          </cell>
          <cell r="BL621">
            <v>6</v>
          </cell>
          <cell r="BM621">
            <v>4</v>
          </cell>
          <cell r="BN621">
            <v>4</v>
          </cell>
          <cell r="BO621">
            <v>2</v>
          </cell>
          <cell r="BP621">
            <v>6</v>
          </cell>
          <cell r="BQ621">
            <v>5</v>
          </cell>
          <cell r="BR621">
            <v>6</v>
          </cell>
          <cell r="BS621">
            <v>7</v>
          </cell>
          <cell r="BT621">
            <v>7</v>
          </cell>
          <cell r="BU621">
            <v>6</v>
          </cell>
          <cell r="BV621">
            <v>7</v>
          </cell>
          <cell r="BW621">
            <v>5</v>
          </cell>
          <cell r="BX621">
            <v>2</v>
          </cell>
          <cell r="BY621">
            <v>2</v>
          </cell>
          <cell r="BZ621">
            <v>4</v>
          </cell>
          <cell r="CA621">
            <v>7</v>
          </cell>
          <cell r="CB621">
            <v>6</v>
          </cell>
          <cell r="CC621">
            <v>7</v>
          </cell>
          <cell r="CD621">
            <v>6</v>
          </cell>
          <cell r="CE621">
            <v>4</v>
          </cell>
          <cell r="CF621">
            <v>4</v>
          </cell>
          <cell r="CG621">
            <v>1</v>
          </cell>
          <cell r="CH621">
            <v>4</v>
          </cell>
          <cell r="CI621">
            <v>6</v>
          </cell>
          <cell r="CJ621">
            <v>3</v>
          </cell>
          <cell r="CK621">
            <v>7</v>
          </cell>
          <cell r="CL621">
            <v>4</v>
          </cell>
          <cell r="CM621">
            <v>3</v>
          </cell>
          <cell r="CN621">
            <v>10</v>
          </cell>
          <cell r="CO621">
            <v>9</v>
          </cell>
          <cell r="CP621">
            <v>11</v>
          </cell>
          <cell r="CQ621">
            <v>10</v>
          </cell>
          <cell r="CR621">
            <v>5</v>
          </cell>
          <cell r="CS621">
            <v>1</v>
          </cell>
          <cell r="CT621">
            <v>2</v>
          </cell>
          <cell r="CU621">
            <v>-2</v>
          </cell>
          <cell r="CV621">
            <v>1</v>
          </cell>
          <cell r="CW621">
            <v>3</v>
          </cell>
          <cell r="CX621">
            <v>2</v>
          </cell>
          <cell r="CY621">
            <v>-2</v>
          </cell>
          <cell r="CZ621">
            <v>1</v>
          </cell>
          <cell r="DA621">
            <v>-2</v>
          </cell>
          <cell r="DB621">
            <v>3</v>
          </cell>
          <cell r="DC621">
            <v>2</v>
          </cell>
          <cell r="DD621">
            <v>-2</v>
          </cell>
          <cell r="DE621">
            <v>1</v>
          </cell>
          <cell r="DF621">
            <v>2</v>
          </cell>
          <cell r="DG621">
            <v>-2</v>
          </cell>
          <cell r="DH621">
            <v>-2</v>
          </cell>
          <cell r="DI621">
            <v>-2</v>
          </cell>
          <cell r="DJ621">
            <v>-2</v>
          </cell>
          <cell r="DK621">
            <v>1</v>
          </cell>
          <cell r="DL621">
            <v>2</v>
          </cell>
          <cell r="DM621">
            <v>-2</v>
          </cell>
          <cell r="DN621">
            <v>206</v>
          </cell>
        </row>
        <row r="622">
          <cell r="A622">
            <v>621</v>
          </cell>
          <cell r="B622" t="str">
            <v>2022/3/28 9:57:20</v>
          </cell>
          <cell r="C622" t="str">
            <v>300秒</v>
          </cell>
          <cell r="D622" t="str">
            <v>微信</v>
          </cell>
          <cell r="E622" t="str">
            <v>N/A</v>
          </cell>
          <cell r="F622" t="str">
            <v>183.167.164.210(安徽-淮南)</v>
          </cell>
          <cell r="G622">
            <v>2</v>
          </cell>
          <cell r="H622">
            <v>3</v>
          </cell>
          <cell r="I622">
            <v>2</v>
          </cell>
          <cell r="J622">
            <v>3</v>
          </cell>
          <cell r="K622">
            <v>2</v>
          </cell>
          <cell r="L622" t="str">
            <v>无</v>
          </cell>
          <cell r="M622">
            <v>1</v>
          </cell>
          <cell r="N622">
            <v>0</v>
          </cell>
          <cell r="O622">
            <v>0</v>
          </cell>
          <cell r="P622">
            <v>0</v>
          </cell>
          <cell r="Q622">
            <v>0</v>
          </cell>
          <cell r="R622">
            <v>0</v>
          </cell>
          <cell r="S622">
            <v>1</v>
          </cell>
          <cell r="T622">
            <v>1</v>
          </cell>
          <cell r="U622">
            <v>0</v>
          </cell>
          <cell r="V622">
            <v>2</v>
          </cell>
          <cell r="W622">
            <v>0</v>
          </cell>
          <cell r="X622">
            <v>0</v>
          </cell>
          <cell r="Y622">
            <v>0</v>
          </cell>
          <cell r="Z622">
            <v>0</v>
          </cell>
          <cell r="AA622">
            <v>0</v>
          </cell>
          <cell r="AB622">
            <v>1</v>
          </cell>
          <cell r="AC622">
            <v>1</v>
          </cell>
          <cell r="AD622">
            <v>0</v>
          </cell>
          <cell r="AE622">
            <v>0</v>
          </cell>
          <cell r="AF622">
            <v>0</v>
          </cell>
          <cell r="AG622">
            <v>1</v>
          </cell>
          <cell r="AH622">
            <v>0</v>
          </cell>
          <cell r="AI622">
            <v>1</v>
          </cell>
          <cell r="AJ622">
            <v>0</v>
          </cell>
          <cell r="AK622">
            <v>0</v>
          </cell>
          <cell r="AL622">
            <v>1</v>
          </cell>
          <cell r="AM622">
            <v>1</v>
          </cell>
          <cell r="AN622">
            <v>0</v>
          </cell>
          <cell r="AO622">
            <v>0</v>
          </cell>
          <cell r="AP622">
            <v>1</v>
          </cell>
          <cell r="AQ622">
            <v>0</v>
          </cell>
          <cell r="AR622">
            <v>1</v>
          </cell>
          <cell r="AS622">
            <v>0</v>
          </cell>
          <cell r="AT622">
            <v>0</v>
          </cell>
          <cell r="AU622">
            <v>1</v>
          </cell>
          <cell r="AV622">
            <v>0</v>
          </cell>
          <cell r="AW622">
            <v>0</v>
          </cell>
          <cell r="AX622">
            <v>0</v>
          </cell>
          <cell r="AY622">
            <v>0</v>
          </cell>
          <cell r="AZ622">
            <v>1</v>
          </cell>
          <cell r="BA622">
            <v>0</v>
          </cell>
          <cell r="BB622">
            <v>1</v>
          </cell>
          <cell r="BC622">
            <v>0</v>
          </cell>
          <cell r="BD622">
            <v>0</v>
          </cell>
          <cell r="BE622">
            <v>0</v>
          </cell>
          <cell r="BF622">
            <v>0</v>
          </cell>
          <cell r="BG622">
            <v>3</v>
          </cell>
          <cell r="BH622">
            <v>7</v>
          </cell>
          <cell r="BI622">
            <v>6</v>
          </cell>
          <cell r="BJ622">
            <v>7</v>
          </cell>
          <cell r="BK622">
            <v>3</v>
          </cell>
          <cell r="BL622">
            <v>4</v>
          </cell>
          <cell r="BM622">
            <v>5</v>
          </cell>
          <cell r="BN622">
            <v>6</v>
          </cell>
          <cell r="BO622">
            <v>5</v>
          </cell>
          <cell r="BP622">
            <v>5</v>
          </cell>
          <cell r="BQ622">
            <v>4</v>
          </cell>
          <cell r="BR622">
            <v>5</v>
          </cell>
          <cell r="BS622">
            <v>6</v>
          </cell>
          <cell r="BT622">
            <v>7</v>
          </cell>
          <cell r="BU622">
            <v>5</v>
          </cell>
          <cell r="BV622">
            <v>5</v>
          </cell>
          <cell r="BW622">
            <v>4</v>
          </cell>
          <cell r="BX622">
            <v>2</v>
          </cell>
          <cell r="BY622">
            <v>5</v>
          </cell>
          <cell r="BZ622">
            <v>7</v>
          </cell>
          <cell r="CA622">
            <v>5</v>
          </cell>
          <cell r="CB622">
            <v>4</v>
          </cell>
          <cell r="CC622">
            <v>5</v>
          </cell>
          <cell r="CD622">
            <v>6</v>
          </cell>
          <cell r="CE622">
            <v>5</v>
          </cell>
          <cell r="CF622">
            <v>6</v>
          </cell>
          <cell r="CG622">
            <v>5</v>
          </cell>
          <cell r="CH622">
            <v>5</v>
          </cell>
          <cell r="CI622">
            <v>4</v>
          </cell>
          <cell r="CJ622">
            <v>7</v>
          </cell>
          <cell r="CK622">
            <v>6</v>
          </cell>
          <cell r="CL622">
            <v>5</v>
          </cell>
          <cell r="CM622">
            <v>4</v>
          </cell>
          <cell r="CN622">
            <v>2</v>
          </cell>
          <cell r="CO622">
            <v>10</v>
          </cell>
          <cell r="CP622">
            <v>4</v>
          </cell>
          <cell r="CQ622">
            <v>10</v>
          </cell>
          <cell r="CR622">
            <v>10</v>
          </cell>
          <cell r="CS622">
            <v>-2</v>
          </cell>
          <cell r="CT622">
            <v>2</v>
          </cell>
          <cell r="CU622">
            <v>1</v>
          </cell>
          <cell r="CV622">
            <v>1</v>
          </cell>
          <cell r="CW622">
            <v>4</v>
          </cell>
          <cell r="CX622">
            <v>2</v>
          </cell>
          <cell r="CY622">
            <v>3</v>
          </cell>
          <cell r="CZ622">
            <v>2</v>
          </cell>
          <cell r="DA622">
            <v>3</v>
          </cell>
          <cell r="DB622">
            <v>4</v>
          </cell>
          <cell r="DC622">
            <v>5</v>
          </cell>
          <cell r="DD622">
            <v>1</v>
          </cell>
          <cell r="DE622">
            <v>1</v>
          </cell>
          <cell r="DF622">
            <v>2</v>
          </cell>
          <cell r="DG622">
            <v>-2</v>
          </cell>
          <cell r="DH622">
            <v>-2</v>
          </cell>
          <cell r="DI622">
            <v>-2</v>
          </cell>
          <cell r="DJ622">
            <v>-2</v>
          </cell>
          <cell r="DK622">
            <v>1</v>
          </cell>
          <cell r="DL622">
            <v>3</v>
          </cell>
          <cell r="DM622">
            <v>2</v>
          </cell>
          <cell r="DN622">
            <v>199</v>
          </cell>
        </row>
        <row r="623">
          <cell r="A623">
            <v>622</v>
          </cell>
          <cell r="B623" t="str">
            <v>2022/3/28 9:57:35</v>
          </cell>
          <cell r="C623" t="str">
            <v>251秒</v>
          </cell>
          <cell r="D623" t="str">
            <v>微信</v>
          </cell>
          <cell r="E623" t="str">
            <v>N/A</v>
          </cell>
          <cell r="F623" t="str">
            <v>220.185.30.110(浙江-衢州)</v>
          </cell>
          <cell r="G623">
            <v>2</v>
          </cell>
          <cell r="H623">
            <v>2</v>
          </cell>
          <cell r="I623">
            <v>1</v>
          </cell>
          <cell r="J623">
            <v>2</v>
          </cell>
          <cell r="K623">
            <v>3</v>
          </cell>
          <cell r="L623" t="str">
            <v>无</v>
          </cell>
          <cell r="M623">
            <v>0</v>
          </cell>
          <cell r="N623">
            <v>0</v>
          </cell>
          <cell r="O623">
            <v>0</v>
          </cell>
          <cell r="P623">
            <v>0</v>
          </cell>
          <cell r="Q623">
            <v>1</v>
          </cell>
          <cell r="R623">
            <v>0</v>
          </cell>
          <cell r="S623">
            <v>1</v>
          </cell>
          <cell r="T623">
            <v>0</v>
          </cell>
          <cell r="U623">
            <v>0</v>
          </cell>
          <cell r="V623">
            <v>3</v>
          </cell>
          <cell r="W623">
            <v>0</v>
          </cell>
          <cell r="X623">
            <v>1</v>
          </cell>
          <cell r="Y623">
            <v>1</v>
          </cell>
          <cell r="Z623">
            <v>0</v>
          </cell>
          <cell r="AA623">
            <v>1</v>
          </cell>
          <cell r="AB623">
            <v>0</v>
          </cell>
          <cell r="AC623">
            <v>0</v>
          </cell>
          <cell r="AD623">
            <v>0</v>
          </cell>
          <cell r="AE623">
            <v>0</v>
          </cell>
          <cell r="AF623">
            <v>0</v>
          </cell>
          <cell r="AG623">
            <v>1</v>
          </cell>
          <cell r="AH623">
            <v>1</v>
          </cell>
          <cell r="AI623">
            <v>0</v>
          </cell>
          <cell r="AJ623">
            <v>1</v>
          </cell>
          <cell r="AK623">
            <v>0</v>
          </cell>
          <cell r="AL623">
            <v>1</v>
          </cell>
          <cell r="AM623">
            <v>0</v>
          </cell>
          <cell r="AN623">
            <v>1</v>
          </cell>
          <cell r="AO623">
            <v>1</v>
          </cell>
          <cell r="AP623">
            <v>0</v>
          </cell>
          <cell r="AQ623">
            <v>0</v>
          </cell>
          <cell r="AR623">
            <v>1</v>
          </cell>
          <cell r="AS623">
            <v>0</v>
          </cell>
          <cell r="AT623">
            <v>0</v>
          </cell>
          <cell r="AU623">
            <v>0</v>
          </cell>
          <cell r="AV623">
            <v>1</v>
          </cell>
          <cell r="AW623">
            <v>0</v>
          </cell>
          <cell r="AX623">
            <v>1</v>
          </cell>
          <cell r="AY623">
            <v>0</v>
          </cell>
          <cell r="AZ623">
            <v>0</v>
          </cell>
          <cell r="BA623">
            <v>0</v>
          </cell>
          <cell r="BB623">
            <v>0</v>
          </cell>
          <cell r="BC623">
            <v>1</v>
          </cell>
          <cell r="BD623">
            <v>0</v>
          </cell>
          <cell r="BE623">
            <v>0</v>
          </cell>
          <cell r="BF623">
            <v>0</v>
          </cell>
          <cell r="BG623">
            <v>7</v>
          </cell>
          <cell r="BH623">
            <v>3</v>
          </cell>
          <cell r="BI623">
            <v>5</v>
          </cell>
          <cell r="BJ623">
            <v>6</v>
          </cell>
          <cell r="BK623">
            <v>5</v>
          </cell>
          <cell r="BL623">
            <v>6</v>
          </cell>
          <cell r="BM623">
            <v>7</v>
          </cell>
          <cell r="BN623">
            <v>7</v>
          </cell>
          <cell r="BO623">
            <v>6</v>
          </cell>
          <cell r="BP623">
            <v>2</v>
          </cell>
          <cell r="BQ623">
            <v>3</v>
          </cell>
          <cell r="BR623">
            <v>5</v>
          </cell>
          <cell r="BS623">
            <v>6</v>
          </cell>
          <cell r="BT623">
            <v>7</v>
          </cell>
          <cell r="BU623">
            <v>4</v>
          </cell>
          <cell r="BV623">
            <v>7</v>
          </cell>
          <cell r="BW623">
            <v>4</v>
          </cell>
          <cell r="BX623">
            <v>4</v>
          </cell>
          <cell r="BY623">
            <v>5</v>
          </cell>
          <cell r="BZ623">
            <v>6</v>
          </cell>
          <cell r="CA623">
            <v>6</v>
          </cell>
          <cell r="CB623">
            <v>5</v>
          </cell>
          <cell r="CC623">
            <v>6</v>
          </cell>
          <cell r="CD623">
            <v>2</v>
          </cell>
          <cell r="CE623">
            <v>2</v>
          </cell>
          <cell r="CF623">
            <v>6</v>
          </cell>
          <cell r="CG623">
            <v>6</v>
          </cell>
          <cell r="CH623">
            <v>2</v>
          </cell>
          <cell r="CI623">
            <v>7</v>
          </cell>
          <cell r="CJ623">
            <v>6</v>
          </cell>
          <cell r="CK623">
            <v>4</v>
          </cell>
          <cell r="CL623">
            <v>3</v>
          </cell>
          <cell r="CM623">
            <v>4</v>
          </cell>
          <cell r="CN623">
            <v>2</v>
          </cell>
          <cell r="CO623">
            <v>11</v>
          </cell>
          <cell r="CP623">
            <v>8</v>
          </cell>
          <cell r="CQ623">
            <v>7</v>
          </cell>
          <cell r="CR623">
            <v>8</v>
          </cell>
          <cell r="CS623">
            <v>1</v>
          </cell>
          <cell r="CT623">
            <v>3</v>
          </cell>
          <cell r="CU623">
            <v>2</v>
          </cell>
          <cell r="CV623">
            <v>1</v>
          </cell>
          <cell r="CW623">
            <v>3</v>
          </cell>
          <cell r="CX623">
            <v>-2</v>
          </cell>
          <cell r="CY623">
            <v>2</v>
          </cell>
          <cell r="CZ623">
            <v>-2</v>
          </cell>
          <cell r="DA623">
            <v>3</v>
          </cell>
          <cell r="DB623">
            <v>2</v>
          </cell>
          <cell r="DC623">
            <v>1</v>
          </cell>
          <cell r="DD623">
            <v>-2</v>
          </cell>
          <cell r="DE623">
            <v>1</v>
          </cell>
          <cell r="DF623">
            <v>2</v>
          </cell>
          <cell r="DG623">
            <v>-2</v>
          </cell>
          <cell r="DH623">
            <v>-2</v>
          </cell>
          <cell r="DI623">
            <v>-2</v>
          </cell>
          <cell r="DJ623">
            <v>-2</v>
          </cell>
          <cell r="DK623">
            <v>1</v>
          </cell>
          <cell r="DL623">
            <v>-2</v>
          </cell>
          <cell r="DM623">
            <v>2</v>
          </cell>
          <cell r="DN623">
            <v>195</v>
          </cell>
        </row>
        <row r="624">
          <cell r="A624">
            <v>623</v>
          </cell>
          <cell r="B624" t="str">
            <v>2022/3/28 9:57:38</v>
          </cell>
          <cell r="C624" t="str">
            <v>316秒</v>
          </cell>
          <cell r="D624" t="str">
            <v>微信</v>
          </cell>
          <cell r="E624" t="str">
            <v>N/A</v>
          </cell>
          <cell r="F624" t="str">
            <v>114.63.45.206(上海-上海)</v>
          </cell>
          <cell r="G624">
            <v>1</v>
          </cell>
          <cell r="H624">
            <v>2</v>
          </cell>
          <cell r="I624">
            <v>1</v>
          </cell>
          <cell r="J624">
            <v>2</v>
          </cell>
          <cell r="K624">
            <v>1</v>
          </cell>
          <cell r="L624" t="str">
            <v>无</v>
          </cell>
          <cell r="M624">
            <v>0</v>
          </cell>
          <cell r="N624">
            <v>0</v>
          </cell>
          <cell r="O624">
            <v>1</v>
          </cell>
          <cell r="P624">
            <v>1</v>
          </cell>
          <cell r="Q624">
            <v>0</v>
          </cell>
          <cell r="R624">
            <v>0</v>
          </cell>
          <cell r="S624">
            <v>1</v>
          </cell>
          <cell r="T624">
            <v>0</v>
          </cell>
          <cell r="U624">
            <v>0</v>
          </cell>
          <cell r="V624">
            <v>3</v>
          </cell>
          <cell r="W624">
            <v>1</v>
          </cell>
          <cell r="X624">
            <v>0</v>
          </cell>
          <cell r="Y624">
            <v>0</v>
          </cell>
          <cell r="Z624">
            <v>1</v>
          </cell>
          <cell r="AA624">
            <v>0</v>
          </cell>
          <cell r="AB624">
            <v>1</v>
          </cell>
          <cell r="AC624">
            <v>0</v>
          </cell>
          <cell r="AD624">
            <v>0</v>
          </cell>
          <cell r="AE624">
            <v>1</v>
          </cell>
          <cell r="AF624">
            <v>1</v>
          </cell>
          <cell r="AG624">
            <v>0</v>
          </cell>
          <cell r="AH624">
            <v>0</v>
          </cell>
          <cell r="AI624">
            <v>0</v>
          </cell>
          <cell r="AJ624">
            <v>1</v>
          </cell>
          <cell r="AK624">
            <v>0</v>
          </cell>
          <cell r="AL624">
            <v>1</v>
          </cell>
          <cell r="AM624">
            <v>0</v>
          </cell>
          <cell r="AN624">
            <v>0</v>
          </cell>
          <cell r="AO624">
            <v>0</v>
          </cell>
          <cell r="AP624">
            <v>0</v>
          </cell>
          <cell r="AQ624">
            <v>1</v>
          </cell>
          <cell r="AR624">
            <v>1</v>
          </cell>
          <cell r="AS624">
            <v>1</v>
          </cell>
          <cell r="AT624">
            <v>0</v>
          </cell>
          <cell r="AU624">
            <v>0</v>
          </cell>
          <cell r="AV624">
            <v>0</v>
          </cell>
          <cell r="AW624">
            <v>1</v>
          </cell>
          <cell r="AX624">
            <v>0</v>
          </cell>
          <cell r="AY624">
            <v>1</v>
          </cell>
          <cell r="AZ624">
            <v>0</v>
          </cell>
          <cell r="BA624">
            <v>0</v>
          </cell>
          <cell r="BB624">
            <v>0</v>
          </cell>
          <cell r="BC624">
            <v>0</v>
          </cell>
          <cell r="BD624">
            <v>0</v>
          </cell>
          <cell r="BE624">
            <v>0</v>
          </cell>
          <cell r="BF624">
            <v>0</v>
          </cell>
          <cell r="BG624">
            <v>7</v>
          </cell>
          <cell r="BH624">
            <v>1</v>
          </cell>
          <cell r="BI624">
            <v>1</v>
          </cell>
          <cell r="BJ624">
            <v>6</v>
          </cell>
          <cell r="BK624">
            <v>5</v>
          </cell>
          <cell r="BL624">
            <v>4</v>
          </cell>
          <cell r="BM624">
            <v>7</v>
          </cell>
          <cell r="BN624">
            <v>3</v>
          </cell>
          <cell r="BO624">
            <v>7</v>
          </cell>
          <cell r="BP624">
            <v>7</v>
          </cell>
          <cell r="BQ624">
            <v>7</v>
          </cell>
          <cell r="BR624">
            <v>6</v>
          </cell>
          <cell r="BS624">
            <v>6</v>
          </cell>
          <cell r="BT624">
            <v>4</v>
          </cell>
          <cell r="BU624">
            <v>4</v>
          </cell>
          <cell r="BV624">
            <v>7</v>
          </cell>
          <cell r="BW624">
            <v>6</v>
          </cell>
          <cell r="BX624">
            <v>6</v>
          </cell>
          <cell r="BY624">
            <v>5</v>
          </cell>
          <cell r="BZ624">
            <v>2</v>
          </cell>
          <cell r="CA624">
            <v>6</v>
          </cell>
          <cell r="CB624">
            <v>7</v>
          </cell>
          <cell r="CC624">
            <v>7</v>
          </cell>
          <cell r="CD624">
            <v>5</v>
          </cell>
          <cell r="CE624">
            <v>5</v>
          </cell>
          <cell r="CF624">
            <v>1</v>
          </cell>
          <cell r="CG624">
            <v>4</v>
          </cell>
          <cell r="CH624">
            <v>3</v>
          </cell>
          <cell r="CI624">
            <v>5</v>
          </cell>
          <cell r="CJ624">
            <v>4</v>
          </cell>
          <cell r="CK624">
            <v>5</v>
          </cell>
          <cell r="CL624">
            <v>4</v>
          </cell>
          <cell r="CM624">
            <v>3</v>
          </cell>
          <cell r="CN624">
            <v>11</v>
          </cell>
          <cell r="CO624">
            <v>11</v>
          </cell>
          <cell r="CP624">
            <v>4</v>
          </cell>
          <cell r="CQ624">
            <v>7</v>
          </cell>
          <cell r="CR624">
            <v>10</v>
          </cell>
          <cell r="CS624">
            <v>1</v>
          </cell>
          <cell r="CT624">
            <v>2</v>
          </cell>
          <cell r="CU624">
            <v>-2</v>
          </cell>
          <cell r="CV624">
            <v>1</v>
          </cell>
          <cell r="CW624">
            <v>-2</v>
          </cell>
          <cell r="CX624">
            <v>-2</v>
          </cell>
          <cell r="CY624">
            <v>2</v>
          </cell>
          <cell r="CZ624">
            <v>1</v>
          </cell>
          <cell r="DA624">
            <v>4</v>
          </cell>
          <cell r="DB624">
            <v>3</v>
          </cell>
          <cell r="DC624">
            <v>2</v>
          </cell>
          <cell r="DD624">
            <v>-2</v>
          </cell>
          <cell r="DE624">
            <v>1</v>
          </cell>
          <cell r="DF624">
            <v>2</v>
          </cell>
          <cell r="DG624">
            <v>-2</v>
          </cell>
          <cell r="DH624">
            <v>-2</v>
          </cell>
          <cell r="DI624">
            <v>-2</v>
          </cell>
          <cell r="DJ624">
            <v>-2</v>
          </cell>
          <cell r="DK624">
            <v>-2</v>
          </cell>
          <cell r="DL624">
            <v>2</v>
          </cell>
          <cell r="DM624">
            <v>1</v>
          </cell>
          <cell r="DN624">
            <v>198</v>
          </cell>
        </row>
        <row r="625">
          <cell r="A625">
            <v>624</v>
          </cell>
          <cell r="B625" t="str">
            <v>2022/3/28 9:57:38</v>
          </cell>
          <cell r="C625" t="str">
            <v>252秒</v>
          </cell>
          <cell r="D625" t="str">
            <v>微信</v>
          </cell>
          <cell r="E625" t="str">
            <v>N/A</v>
          </cell>
          <cell r="F625" t="str">
            <v>180.122.231.119(江苏-泰州)</v>
          </cell>
          <cell r="G625">
            <v>1</v>
          </cell>
          <cell r="H625">
            <v>3</v>
          </cell>
          <cell r="I625">
            <v>2</v>
          </cell>
          <cell r="J625">
            <v>2</v>
          </cell>
          <cell r="K625">
            <v>2</v>
          </cell>
          <cell r="L625" t="str">
            <v>无</v>
          </cell>
          <cell r="M625">
            <v>0</v>
          </cell>
          <cell r="N625">
            <v>0</v>
          </cell>
          <cell r="O625">
            <v>1</v>
          </cell>
          <cell r="P625">
            <v>1</v>
          </cell>
          <cell r="Q625">
            <v>0</v>
          </cell>
          <cell r="R625">
            <v>0</v>
          </cell>
          <cell r="S625">
            <v>1</v>
          </cell>
          <cell r="T625">
            <v>0</v>
          </cell>
          <cell r="U625">
            <v>0</v>
          </cell>
          <cell r="V625">
            <v>4</v>
          </cell>
          <cell r="W625">
            <v>0</v>
          </cell>
          <cell r="X625">
            <v>0</v>
          </cell>
          <cell r="Y625">
            <v>0</v>
          </cell>
          <cell r="Z625">
            <v>1</v>
          </cell>
          <cell r="AA625">
            <v>1</v>
          </cell>
          <cell r="AB625">
            <v>0</v>
          </cell>
          <cell r="AC625">
            <v>0</v>
          </cell>
          <cell r="AD625">
            <v>0</v>
          </cell>
          <cell r="AE625">
            <v>0</v>
          </cell>
          <cell r="AF625">
            <v>1</v>
          </cell>
          <cell r="AG625">
            <v>0</v>
          </cell>
          <cell r="AH625">
            <v>0</v>
          </cell>
          <cell r="AI625">
            <v>0</v>
          </cell>
          <cell r="AJ625">
            <v>1</v>
          </cell>
          <cell r="AK625">
            <v>0</v>
          </cell>
          <cell r="AL625">
            <v>1</v>
          </cell>
          <cell r="AM625">
            <v>0</v>
          </cell>
          <cell r="AN625">
            <v>0</v>
          </cell>
          <cell r="AO625">
            <v>0</v>
          </cell>
          <cell r="AP625">
            <v>0</v>
          </cell>
          <cell r="AQ625">
            <v>0</v>
          </cell>
          <cell r="AR625">
            <v>1</v>
          </cell>
          <cell r="AS625">
            <v>1</v>
          </cell>
          <cell r="AT625">
            <v>0</v>
          </cell>
          <cell r="AU625">
            <v>0</v>
          </cell>
          <cell r="AV625">
            <v>0</v>
          </cell>
          <cell r="AW625">
            <v>0</v>
          </cell>
          <cell r="AX625">
            <v>0</v>
          </cell>
          <cell r="AY625">
            <v>0</v>
          </cell>
          <cell r="AZ625">
            <v>1</v>
          </cell>
          <cell r="BA625">
            <v>0</v>
          </cell>
          <cell r="BB625">
            <v>1</v>
          </cell>
          <cell r="BC625">
            <v>0</v>
          </cell>
          <cell r="BD625">
            <v>1</v>
          </cell>
          <cell r="BE625">
            <v>0</v>
          </cell>
          <cell r="BF625">
            <v>0</v>
          </cell>
          <cell r="BG625">
            <v>7</v>
          </cell>
          <cell r="BH625">
            <v>7</v>
          </cell>
          <cell r="BI625">
            <v>5</v>
          </cell>
          <cell r="BJ625">
            <v>7</v>
          </cell>
          <cell r="BK625">
            <v>3</v>
          </cell>
          <cell r="BL625">
            <v>4</v>
          </cell>
          <cell r="BM625">
            <v>2</v>
          </cell>
          <cell r="BN625">
            <v>7</v>
          </cell>
          <cell r="BO625">
            <v>7</v>
          </cell>
          <cell r="BP625">
            <v>3</v>
          </cell>
          <cell r="BQ625">
            <v>5</v>
          </cell>
          <cell r="BR625">
            <v>7</v>
          </cell>
          <cell r="BS625">
            <v>7</v>
          </cell>
          <cell r="BT625">
            <v>5</v>
          </cell>
          <cell r="BU625">
            <v>6</v>
          </cell>
          <cell r="BV625">
            <v>4</v>
          </cell>
          <cell r="BW625">
            <v>7</v>
          </cell>
          <cell r="BX625">
            <v>7</v>
          </cell>
          <cell r="BY625">
            <v>5</v>
          </cell>
          <cell r="BZ625">
            <v>6</v>
          </cell>
          <cell r="CA625">
            <v>7</v>
          </cell>
          <cell r="CB625">
            <v>1</v>
          </cell>
          <cell r="CC625">
            <v>5</v>
          </cell>
          <cell r="CD625">
            <v>4</v>
          </cell>
          <cell r="CE625">
            <v>6</v>
          </cell>
          <cell r="CF625">
            <v>5</v>
          </cell>
          <cell r="CG625">
            <v>7</v>
          </cell>
          <cell r="CH625">
            <v>5</v>
          </cell>
          <cell r="CI625">
            <v>7</v>
          </cell>
          <cell r="CJ625">
            <v>5</v>
          </cell>
          <cell r="CK625">
            <v>5</v>
          </cell>
          <cell r="CL625">
            <v>5</v>
          </cell>
          <cell r="CM625">
            <v>7</v>
          </cell>
          <cell r="CN625">
            <v>9</v>
          </cell>
          <cell r="CO625">
            <v>11</v>
          </cell>
          <cell r="CP625">
            <v>9</v>
          </cell>
          <cell r="CQ625">
            <v>8</v>
          </cell>
          <cell r="CR625">
            <v>7</v>
          </cell>
          <cell r="CS625">
            <v>1</v>
          </cell>
          <cell r="CT625">
            <v>3</v>
          </cell>
          <cell r="CU625">
            <v>2</v>
          </cell>
          <cell r="CV625">
            <v>1</v>
          </cell>
          <cell r="CW625">
            <v>4</v>
          </cell>
          <cell r="CX625">
            <v>3</v>
          </cell>
          <cell r="CY625">
            <v>2</v>
          </cell>
          <cell r="CZ625">
            <v>-2</v>
          </cell>
          <cell r="DA625">
            <v>-2</v>
          </cell>
          <cell r="DB625">
            <v>-2</v>
          </cell>
          <cell r="DC625">
            <v>2</v>
          </cell>
          <cell r="DD625">
            <v>1</v>
          </cell>
          <cell r="DE625">
            <v>1</v>
          </cell>
          <cell r="DF625">
            <v>2</v>
          </cell>
          <cell r="DG625">
            <v>-2</v>
          </cell>
          <cell r="DH625">
            <v>-2</v>
          </cell>
          <cell r="DI625">
            <v>-2</v>
          </cell>
          <cell r="DJ625">
            <v>-2</v>
          </cell>
          <cell r="DK625">
            <v>1</v>
          </cell>
          <cell r="DL625">
            <v>3</v>
          </cell>
          <cell r="DM625">
            <v>2</v>
          </cell>
          <cell r="DN625">
            <v>219</v>
          </cell>
        </row>
        <row r="626">
          <cell r="A626">
            <v>625</v>
          </cell>
          <cell r="B626" t="str">
            <v>2022/3/28 9:57:43</v>
          </cell>
          <cell r="C626" t="str">
            <v>264秒</v>
          </cell>
          <cell r="D626" t="str">
            <v>微信</v>
          </cell>
          <cell r="E626" t="str">
            <v>N/A</v>
          </cell>
          <cell r="F626" t="str">
            <v>27.157.225.234(福建-南平)</v>
          </cell>
          <cell r="G626">
            <v>2</v>
          </cell>
          <cell r="H626">
            <v>4</v>
          </cell>
          <cell r="I626">
            <v>2</v>
          </cell>
          <cell r="J626">
            <v>3</v>
          </cell>
          <cell r="K626">
            <v>3</v>
          </cell>
          <cell r="L626" t="str">
            <v>无</v>
          </cell>
          <cell r="M626">
            <v>0</v>
          </cell>
          <cell r="N626">
            <v>0</v>
          </cell>
          <cell r="O626">
            <v>1</v>
          </cell>
          <cell r="P626">
            <v>0</v>
          </cell>
          <cell r="Q626">
            <v>1</v>
          </cell>
          <cell r="R626">
            <v>1</v>
          </cell>
          <cell r="S626">
            <v>0</v>
          </cell>
          <cell r="T626">
            <v>0</v>
          </cell>
          <cell r="U626">
            <v>0</v>
          </cell>
          <cell r="V626">
            <v>3</v>
          </cell>
          <cell r="W626">
            <v>0</v>
          </cell>
          <cell r="X626">
            <v>0</v>
          </cell>
          <cell r="Y626">
            <v>0</v>
          </cell>
          <cell r="Z626">
            <v>1</v>
          </cell>
          <cell r="AA626">
            <v>0</v>
          </cell>
          <cell r="AB626">
            <v>1</v>
          </cell>
          <cell r="AC626">
            <v>0</v>
          </cell>
          <cell r="AD626">
            <v>0</v>
          </cell>
          <cell r="AE626">
            <v>0</v>
          </cell>
          <cell r="AF626">
            <v>0</v>
          </cell>
          <cell r="AG626">
            <v>0</v>
          </cell>
          <cell r="AH626">
            <v>1</v>
          </cell>
          <cell r="AI626">
            <v>0</v>
          </cell>
          <cell r="AJ626">
            <v>1</v>
          </cell>
          <cell r="AK626">
            <v>0</v>
          </cell>
          <cell r="AL626">
            <v>1</v>
          </cell>
          <cell r="AM626">
            <v>0</v>
          </cell>
          <cell r="AN626">
            <v>0</v>
          </cell>
          <cell r="AO626">
            <v>0</v>
          </cell>
          <cell r="AP626">
            <v>0</v>
          </cell>
          <cell r="AQ626">
            <v>1</v>
          </cell>
          <cell r="AR626">
            <v>1</v>
          </cell>
          <cell r="AS626">
            <v>0</v>
          </cell>
          <cell r="AT626">
            <v>0</v>
          </cell>
          <cell r="AU626">
            <v>0</v>
          </cell>
          <cell r="AV626">
            <v>0</v>
          </cell>
          <cell r="AW626">
            <v>0</v>
          </cell>
          <cell r="AX626">
            <v>0</v>
          </cell>
          <cell r="AY626">
            <v>0</v>
          </cell>
          <cell r="AZ626">
            <v>0</v>
          </cell>
          <cell r="BA626">
            <v>0</v>
          </cell>
          <cell r="BB626">
            <v>0</v>
          </cell>
          <cell r="BC626">
            <v>0</v>
          </cell>
          <cell r="BD626">
            <v>1</v>
          </cell>
          <cell r="BE626">
            <v>1</v>
          </cell>
          <cell r="BF626">
            <v>0</v>
          </cell>
          <cell r="BG626">
            <v>4</v>
          </cell>
          <cell r="BH626">
            <v>7</v>
          </cell>
          <cell r="BI626">
            <v>7</v>
          </cell>
          <cell r="BJ626">
            <v>6</v>
          </cell>
          <cell r="BK626">
            <v>2</v>
          </cell>
          <cell r="BL626">
            <v>6</v>
          </cell>
          <cell r="BM626">
            <v>6</v>
          </cell>
          <cell r="BN626">
            <v>5</v>
          </cell>
          <cell r="BO626">
            <v>1</v>
          </cell>
          <cell r="BP626">
            <v>6</v>
          </cell>
          <cell r="BQ626">
            <v>4</v>
          </cell>
          <cell r="BR626">
            <v>6</v>
          </cell>
          <cell r="BS626">
            <v>6</v>
          </cell>
          <cell r="BT626">
            <v>4</v>
          </cell>
          <cell r="BU626">
            <v>3</v>
          </cell>
          <cell r="BV626">
            <v>4</v>
          </cell>
          <cell r="BW626">
            <v>6</v>
          </cell>
          <cell r="BX626">
            <v>7</v>
          </cell>
          <cell r="BY626">
            <v>5</v>
          </cell>
          <cell r="BZ626">
            <v>6</v>
          </cell>
          <cell r="CA626">
            <v>2</v>
          </cell>
          <cell r="CB626">
            <v>7</v>
          </cell>
          <cell r="CC626">
            <v>4</v>
          </cell>
          <cell r="CD626">
            <v>4</v>
          </cell>
          <cell r="CE626">
            <v>6</v>
          </cell>
          <cell r="CF626">
            <v>1</v>
          </cell>
          <cell r="CG626">
            <v>4</v>
          </cell>
          <cell r="CH626">
            <v>4</v>
          </cell>
          <cell r="CI626">
            <v>5</v>
          </cell>
          <cell r="CJ626">
            <v>6</v>
          </cell>
          <cell r="CK626">
            <v>3</v>
          </cell>
          <cell r="CL626">
            <v>6</v>
          </cell>
          <cell r="CM626">
            <v>4</v>
          </cell>
          <cell r="CN626">
            <v>1</v>
          </cell>
          <cell r="CO626">
            <v>9</v>
          </cell>
          <cell r="CP626">
            <v>9</v>
          </cell>
          <cell r="CQ626">
            <v>4</v>
          </cell>
          <cell r="CR626">
            <v>10</v>
          </cell>
          <cell r="CS626">
            <v>1</v>
          </cell>
          <cell r="CT626">
            <v>3</v>
          </cell>
          <cell r="CU626">
            <v>2</v>
          </cell>
          <cell r="CV626">
            <v>-2</v>
          </cell>
          <cell r="CW626">
            <v>2</v>
          </cell>
          <cell r="CX626">
            <v>1</v>
          </cell>
          <cell r="CY626">
            <v>-2</v>
          </cell>
          <cell r="CZ626">
            <v>1</v>
          </cell>
          <cell r="DA626">
            <v>4</v>
          </cell>
          <cell r="DB626">
            <v>2</v>
          </cell>
          <cell r="DC626">
            <v>3</v>
          </cell>
          <cell r="DD626">
            <v>-2</v>
          </cell>
          <cell r="DE626">
            <v>1</v>
          </cell>
          <cell r="DF626">
            <v>2</v>
          </cell>
          <cell r="DG626">
            <v>-2</v>
          </cell>
          <cell r="DH626">
            <v>-2</v>
          </cell>
          <cell r="DI626">
            <v>-2</v>
          </cell>
          <cell r="DJ626">
            <v>-2</v>
          </cell>
          <cell r="DK626">
            <v>-2</v>
          </cell>
          <cell r="DL626">
            <v>2</v>
          </cell>
          <cell r="DM626">
            <v>1</v>
          </cell>
          <cell r="DN626">
            <v>185</v>
          </cell>
        </row>
        <row r="627">
          <cell r="A627">
            <v>626</v>
          </cell>
          <cell r="B627" t="str">
            <v>2022/3/28 9:57:45</v>
          </cell>
          <cell r="C627" t="str">
            <v>265秒</v>
          </cell>
          <cell r="D627" t="str">
            <v>微信</v>
          </cell>
          <cell r="E627" t="str">
            <v>N/A</v>
          </cell>
          <cell r="F627" t="str">
            <v>180.116.189.181(江苏-常州)</v>
          </cell>
          <cell r="G627">
            <v>1</v>
          </cell>
          <cell r="H627">
            <v>2</v>
          </cell>
          <cell r="I627">
            <v>1</v>
          </cell>
          <cell r="J627">
            <v>2</v>
          </cell>
          <cell r="K627">
            <v>3</v>
          </cell>
          <cell r="L627" t="str">
            <v>无</v>
          </cell>
          <cell r="M627">
            <v>1</v>
          </cell>
          <cell r="N627">
            <v>1</v>
          </cell>
          <cell r="O627">
            <v>0</v>
          </cell>
          <cell r="P627">
            <v>0</v>
          </cell>
          <cell r="Q627">
            <v>1</v>
          </cell>
          <cell r="R627">
            <v>0</v>
          </cell>
          <cell r="S627">
            <v>0</v>
          </cell>
          <cell r="T627">
            <v>0</v>
          </cell>
          <cell r="U627">
            <v>0</v>
          </cell>
          <cell r="V627">
            <v>2</v>
          </cell>
          <cell r="W627">
            <v>0</v>
          </cell>
          <cell r="X627">
            <v>0</v>
          </cell>
          <cell r="Y627">
            <v>1</v>
          </cell>
          <cell r="Z627">
            <v>0</v>
          </cell>
          <cell r="AA627">
            <v>0</v>
          </cell>
          <cell r="AB627">
            <v>1</v>
          </cell>
          <cell r="AC627">
            <v>0</v>
          </cell>
          <cell r="AD627">
            <v>0</v>
          </cell>
          <cell r="AE627">
            <v>1</v>
          </cell>
          <cell r="AF627">
            <v>0</v>
          </cell>
          <cell r="AG627">
            <v>1</v>
          </cell>
          <cell r="AH627">
            <v>0</v>
          </cell>
          <cell r="AI627">
            <v>0</v>
          </cell>
          <cell r="AJ627">
            <v>1</v>
          </cell>
          <cell r="AK627">
            <v>0</v>
          </cell>
          <cell r="AL627">
            <v>1</v>
          </cell>
          <cell r="AM627">
            <v>1</v>
          </cell>
          <cell r="AN627">
            <v>0</v>
          </cell>
          <cell r="AO627">
            <v>1</v>
          </cell>
          <cell r="AP627">
            <v>0</v>
          </cell>
          <cell r="AQ627">
            <v>0</v>
          </cell>
          <cell r="AR627">
            <v>0</v>
          </cell>
          <cell r="AS627">
            <v>1</v>
          </cell>
          <cell r="AT627">
            <v>0</v>
          </cell>
          <cell r="AU627">
            <v>0</v>
          </cell>
          <cell r="AV627">
            <v>0</v>
          </cell>
          <cell r="AW627">
            <v>0</v>
          </cell>
          <cell r="AX627">
            <v>0</v>
          </cell>
          <cell r="AY627">
            <v>1</v>
          </cell>
          <cell r="AZ627">
            <v>1</v>
          </cell>
          <cell r="BA627">
            <v>0</v>
          </cell>
          <cell r="BB627">
            <v>0</v>
          </cell>
          <cell r="BC627">
            <v>0</v>
          </cell>
          <cell r="BD627">
            <v>0</v>
          </cell>
          <cell r="BE627">
            <v>1</v>
          </cell>
          <cell r="BF627">
            <v>0</v>
          </cell>
          <cell r="BG627">
            <v>7</v>
          </cell>
          <cell r="BH627">
            <v>2</v>
          </cell>
          <cell r="BI627">
            <v>6</v>
          </cell>
          <cell r="BJ627">
            <v>7</v>
          </cell>
          <cell r="BK627">
            <v>4</v>
          </cell>
          <cell r="BL627">
            <v>3</v>
          </cell>
          <cell r="BM627">
            <v>4</v>
          </cell>
          <cell r="BN627">
            <v>5</v>
          </cell>
          <cell r="BO627">
            <v>6</v>
          </cell>
          <cell r="BP627">
            <v>6</v>
          </cell>
          <cell r="BQ627">
            <v>5</v>
          </cell>
          <cell r="BR627">
            <v>6</v>
          </cell>
          <cell r="BS627">
            <v>5</v>
          </cell>
          <cell r="BT627">
            <v>7</v>
          </cell>
          <cell r="BU627">
            <v>7</v>
          </cell>
          <cell r="BV627">
            <v>4</v>
          </cell>
          <cell r="BW627">
            <v>2</v>
          </cell>
          <cell r="BX627">
            <v>7</v>
          </cell>
          <cell r="BY627">
            <v>4</v>
          </cell>
          <cell r="BZ627">
            <v>4</v>
          </cell>
          <cell r="CA627">
            <v>5</v>
          </cell>
          <cell r="CB627">
            <v>7</v>
          </cell>
          <cell r="CC627">
            <v>5</v>
          </cell>
          <cell r="CD627">
            <v>5</v>
          </cell>
          <cell r="CE627">
            <v>7</v>
          </cell>
          <cell r="CF627">
            <v>5</v>
          </cell>
          <cell r="CG627">
            <v>7</v>
          </cell>
          <cell r="CH627">
            <v>3</v>
          </cell>
          <cell r="CI627">
            <v>7</v>
          </cell>
          <cell r="CJ627">
            <v>5</v>
          </cell>
          <cell r="CK627">
            <v>4</v>
          </cell>
          <cell r="CL627">
            <v>6</v>
          </cell>
          <cell r="CM627">
            <v>4</v>
          </cell>
          <cell r="CN627">
            <v>2</v>
          </cell>
          <cell r="CO627">
            <v>3</v>
          </cell>
          <cell r="CP627">
            <v>4</v>
          </cell>
          <cell r="CQ627">
            <v>7</v>
          </cell>
          <cell r="CR627">
            <v>3</v>
          </cell>
          <cell r="CS627">
            <v>1</v>
          </cell>
          <cell r="CT627">
            <v>3</v>
          </cell>
          <cell r="CU627">
            <v>2</v>
          </cell>
          <cell r="CV627">
            <v>1</v>
          </cell>
          <cell r="CW627">
            <v>-2</v>
          </cell>
          <cell r="CX627">
            <v>2</v>
          </cell>
          <cell r="CY627">
            <v>3</v>
          </cell>
          <cell r="CZ627">
            <v>1</v>
          </cell>
          <cell r="DA627">
            <v>-2</v>
          </cell>
          <cell r="DB627">
            <v>2</v>
          </cell>
          <cell r="DC627">
            <v>3</v>
          </cell>
          <cell r="DD627">
            <v>4</v>
          </cell>
          <cell r="DE627">
            <v>1</v>
          </cell>
          <cell r="DF627">
            <v>2</v>
          </cell>
          <cell r="DG627">
            <v>-2</v>
          </cell>
          <cell r="DH627">
            <v>-2</v>
          </cell>
          <cell r="DI627">
            <v>-2</v>
          </cell>
          <cell r="DJ627">
            <v>-2</v>
          </cell>
          <cell r="DK627">
            <v>1</v>
          </cell>
          <cell r="DL627">
            <v>2</v>
          </cell>
          <cell r="DM627">
            <v>-2</v>
          </cell>
          <cell r="DN627">
            <v>185</v>
          </cell>
        </row>
        <row r="628">
          <cell r="A628">
            <v>627</v>
          </cell>
          <cell r="B628" t="str">
            <v>2022/3/28 9:57:47</v>
          </cell>
          <cell r="C628" t="str">
            <v>308秒</v>
          </cell>
          <cell r="D628" t="str">
            <v>微信</v>
          </cell>
          <cell r="E628" t="str">
            <v>N/A</v>
          </cell>
          <cell r="F628" t="str">
            <v>49.65.164.97(江苏-南京)</v>
          </cell>
          <cell r="G628">
            <v>1</v>
          </cell>
          <cell r="H628">
            <v>3</v>
          </cell>
          <cell r="I628">
            <v>2</v>
          </cell>
          <cell r="J628">
            <v>3</v>
          </cell>
          <cell r="K628">
            <v>3</v>
          </cell>
          <cell r="L628" t="str">
            <v>无</v>
          </cell>
          <cell r="M628">
            <v>0</v>
          </cell>
          <cell r="N628">
            <v>1</v>
          </cell>
          <cell r="O628">
            <v>0</v>
          </cell>
          <cell r="P628">
            <v>0</v>
          </cell>
          <cell r="Q628">
            <v>0</v>
          </cell>
          <cell r="R628">
            <v>1</v>
          </cell>
          <cell r="S628">
            <v>0</v>
          </cell>
          <cell r="T628">
            <v>1</v>
          </cell>
          <cell r="U628">
            <v>0</v>
          </cell>
          <cell r="V628">
            <v>4</v>
          </cell>
          <cell r="W628">
            <v>0</v>
          </cell>
          <cell r="X628">
            <v>1</v>
          </cell>
          <cell r="Y628">
            <v>0</v>
          </cell>
          <cell r="Z628">
            <v>0</v>
          </cell>
          <cell r="AA628">
            <v>0</v>
          </cell>
          <cell r="AB628">
            <v>1</v>
          </cell>
          <cell r="AC628">
            <v>0</v>
          </cell>
          <cell r="AD628">
            <v>0</v>
          </cell>
          <cell r="AE628">
            <v>0</v>
          </cell>
          <cell r="AF628">
            <v>1</v>
          </cell>
          <cell r="AG628">
            <v>0</v>
          </cell>
          <cell r="AH628">
            <v>0</v>
          </cell>
          <cell r="AI628">
            <v>1</v>
          </cell>
          <cell r="AJ628">
            <v>0</v>
          </cell>
          <cell r="AK628">
            <v>0</v>
          </cell>
          <cell r="AL628">
            <v>1</v>
          </cell>
          <cell r="AM628">
            <v>1</v>
          </cell>
          <cell r="AN628">
            <v>1</v>
          </cell>
          <cell r="AO628">
            <v>0</v>
          </cell>
          <cell r="AP628">
            <v>0</v>
          </cell>
          <cell r="AQ628">
            <v>0</v>
          </cell>
          <cell r="AR628">
            <v>0</v>
          </cell>
          <cell r="AS628">
            <v>0</v>
          </cell>
          <cell r="AT628">
            <v>0</v>
          </cell>
          <cell r="AU628">
            <v>0</v>
          </cell>
          <cell r="AV628">
            <v>0</v>
          </cell>
          <cell r="AW628">
            <v>0</v>
          </cell>
          <cell r="AX628">
            <v>0</v>
          </cell>
          <cell r="AY628">
            <v>0</v>
          </cell>
          <cell r="AZ628">
            <v>0</v>
          </cell>
          <cell r="BA628">
            <v>1</v>
          </cell>
          <cell r="BB628">
            <v>0</v>
          </cell>
          <cell r="BC628">
            <v>1</v>
          </cell>
          <cell r="BD628">
            <v>0</v>
          </cell>
          <cell r="BE628">
            <v>1</v>
          </cell>
          <cell r="BF628">
            <v>0</v>
          </cell>
          <cell r="BG628">
            <v>3</v>
          </cell>
          <cell r="BH628">
            <v>5</v>
          </cell>
          <cell r="BI628">
            <v>6</v>
          </cell>
          <cell r="BJ628">
            <v>7</v>
          </cell>
          <cell r="BK628">
            <v>6</v>
          </cell>
          <cell r="BL628">
            <v>6</v>
          </cell>
          <cell r="BM628">
            <v>5</v>
          </cell>
          <cell r="BN628">
            <v>6</v>
          </cell>
          <cell r="BO628">
            <v>7</v>
          </cell>
          <cell r="BP628">
            <v>7</v>
          </cell>
          <cell r="BQ628">
            <v>7</v>
          </cell>
          <cell r="BR628">
            <v>2</v>
          </cell>
          <cell r="BS628">
            <v>5</v>
          </cell>
          <cell r="BT628">
            <v>4</v>
          </cell>
          <cell r="BU628">
            <v>4</v>
          </cell>
          <cell r="BV628">
            <v>6</v>
          </cell>
          <cell r="BW628">
            <v>5</v>
          </cell>
          <cell r="BX628">
            <v>5</v>
          </cell>
          <cell r="BY628">
            <v>4</v>
          </cell>
          <cell r="BZ628">
            <v>7</v>
          </cell>
          <cell r="CA628">
            <v>4</v>
          </cell>
          <cell r="CB628">
            <v>7</v>
          </cell>
          <cell r="CC628">
            <v>6</v>
          </cell>
          <cell r="CD628">
            <v>7</v>
          </cell>
          <cell r="CE628">
            <v>6</v>
          </cell>
          <cell r="CF628">
            <v>7</v>
          </cell>
          <cell r="CG628">
            <v>4</v>
          </cell>
          <cell r="CH628">
            <v>2</v>
          </cell>
          <cell r="CI628">
            <v>5</v>
          </cell>
          <cell r="CJ628">
            <v>5</v>
          </cell>
          <cell r="CK628">
            <v>4</v>
          </cell>
          <cell r="CL628">
            <v>4</v>
          </cell>
          <cell r="CM628">
            <v>5</v>
          </cell>
          <cell r="CN628">
            <v>6</v>
          </cell>
          <cell r="CO628">
            <v>8</v>
          </cell>
          <cell r="CP628">
            <v>7</v>
          </cell>
          <cell r="CQ628">
            <v>8</v>
          </cell>
          <cell r="CR628">
            <v>2</v>
          </cell>
          <cell r="CS628">
            <v>1</v>
          </cell>
          <cell r="CT628">
            <v>3</v>
          </cell>
          <cell r="CU628">
            <v>2</v>
          </cell>
          <cell r="CV628">
            <v>1</v>
          </cell>
          <cell r="CW628">
            <v>2</v>
          </cell>
          <cell r="CX628">
            <v>-2</v>
          </cell>
          <cell r="CY628">
            <v>-2</v>
          </cell>
          <cell r="CZ628">
            <v>1</v>
          </cell>
          <cell r="DA628">
            <v>3</v>
          </cell>
          <cell r="DB628">
            <v>-2</v>
          </cell>
          <cell r="DC628">
            <v>2</v>
          </cell>
          <cell r="DD628">
            <v>-2</v>
          </cell>
          <cell r="DE628">
            <v>1</v>
          </cell>
          <cell r="DF628">
            <v>2</v>
          </cell>
          <cell r="DG628">
            <v>-2</v>
          </cell>
          <cell r="DH628">
            <v>-2</v>
          </cell>
          <cell r="DI628">
            <v>-2</v>
          </cell>
          <cell r="DJ628">
            <v>-2</v>
          </cell>
          <cell r="DK628">
            <v>-2</v>
          </cell>
          <cell r="DL628">
            <v>2</v>
          </cell>
          <cell r="DM628">
            <v>1</v>
          </cell>
          <cell r="DN628">
            <v>199</v>
          </cell>
        </row>
        <row r="629">
          <cell r="A629">
            <v>628</v>
          </cell>
          <cell r="B629" t="str">
            <v>2022/3/28 9:57:49</v>
          </cell>
          <cell r="C629" t="str">
            <v>333秒</v>
          </cell>
          <cell r="D629" t="str">
            <v>微信</v>
          </cell>
          <cell r="E629" t="str">
            <v>N/A</v>
          </cell>
          <cell r="F629" t="str">
            <v>119.7.230.13(四川-雅安)</v>
          </cell>
          <cell r="G629">
            <v>2</v>
          </cell>
          <cell r="H629">
            <v>2</v>
          </cell>
          <cell r="I629">
            <v>1</v>
          </cell>
          <cell r="J629">
            <v>3</v>
          </cell>
          <cell r="K629">
            <v>2</v>
          </cell>
          <cell r="L629" t="str">
            <v>无</v>
          </cell>
          <cell r="M629">
            <v>1</v>
          </cell>
          <cell r="N629">
            <v>0</v>
          </cell>
          <cell r="O629">
            <v>0</v>
          </cell>
          <cell r="P629">
            <v>0</v>
          </cell>
          <cell r="Q629">
            <v>0</v>
          </cell>
          <cell r="R629">
            <v>1</v>
          </cell>
          <cell r="S629">
            <v>0</v>
          </cell>
          <cell r="T629">
            <v>0</v>
          </cell>
          <cell r="U629">
            <v>0</v>
          </cell>
          <cell r="V629">
            <v>4</v>
          </cell>
          <cell r="W629">
            <v>0</v>
          </cell>
          <cell r="X629">
            <v>1</v>
          </cell>
          <cell r="Y629">
            <v>1</v>
          </cell>
          <cell r="Z629">
            <v>0</v>
          </cell>
          <cell r="AA629">
            <v>0</v>
          </cell>
          <cell r="AB629">
            <v>0</v>
          </cell>
          <cell r="AC629">
            <v>0</v>
          </cell>
          <cell r="AD629">
            <v>0</v>
          </cell>
          <cell r="AE629">
            <v>0</v>
          </cell>
          <cell r="AF629">
            <v>0</v>
          </cell>
          <cell r="AG629">
            <v>0</v>
          </cell>
          <cell r="AH629">
            <v>0</v>
          </cell>
          <cell r="AI629">
            <v>1</v>
          </cell>
          <cell r="AJ629">
            <v>1</v>
          </cell>
          <cell r="AK629">
            <v>0</v>
          </cell>
          <cell r="AL629">
            <v>2</v>
          </cell>
          <cell r="AM629">
            <v>1</v>
          </cell>
          <cell r="AN629">
            <v>0</v>
          </cell>
          <cell r="AO629">
            <v>0</v>
          </cell>
          <cell r="AP629">
            <v>0</v>
          </cell>
          <cell r="AQ629">
            <v>0</v>
          </cell>
          <cell r="AR629">
            <v>1</v>
          </cell>
          <cell r="AS629">
            <v>0</v>
          </cell>
          <cell r="AT629">
            <v>0</v>
          </cell>
          <cell r="AU629">
            <v>0</v>
          </cell>
          <cell r="AV629">
            <v>0</v>
          </cell>
          <cell r="AW629">
            <v>0</v>
          </cell>
          <cell r="AX629">
            <v>0</v>
          </cell>
          <cell r="AY629">
            <v>0</v>
          </cell>
          <cell r="AZ629">
            <v>0</v>
          </cell>
          <cell r="BA629">
            <v>0</v>
          </cell>
          <cell r="BB629">
            <v>1</v>
          </cell>
          <cell r="BC629">
            <v>1</v>
          </cell>
          <cell r="BD629">
            <v>0</v>
          </cell>
          <cell r="BE629">
            <v>0</v>
          </cell>
          <cell r="BF629">
            <v>0</v>
          </cell>
          <cell r="BG629">
            <v>7</v>
          </cell>
          <cell r="BH629">
            <v>6</v>
          </cell>
          <cell r="BI629">
            <v>6</v>
          </cell>
          <cell r="BJ629">
            <v>6</v>
          </cell>
          <cell r="BK629">
            <v>3</v>
          </cell>
          <cell r="BL629">
            <v>6</v>
          </cell>
          <cell r="BM629">
            <v>4</v>
          </cell>
          <cell r="BN629">
            <v>7</v>
          </cell>
          <cell r="BO629">
            <v>6</v>
          </cell>
          <cell r="BP629">
            <v>7</v>
          </cell>
          <cell r="BQ629">
            <v>5</v>
          </cell>
          <cell r="BR629">
            <v>3</v>
          </cell>
          <cell r="BS629">
            <v>5</v>
          </cell>
          <cell r="BT629">
            <v>4</v>
          </cell>
          <cell r="BU629">
            <v>6</v>
          </cell>
          <cell r="BV629">
            <v>7</v>
          </cell>
          <cell r="BW629">
            <v>6</v>
          </cell>
          <cell r="BX629">
            <v>4</v>
          </cell>
          <cell r="BY629">
            <v>3</v>
          </cell>
          <cell r="BZ629">
            <v>6</v>
          </cell>
          <cell r="CA629">
            <v>5</v>
          </cell>
          <cell r="CB629">
            <v>4</v>
          </cell>
          <cell r="CC629">
            <v>4</v>
          </cell>
          <cell r="CD629">
            <v>7</v>
          </cell>
          <cell r="CE629">
            <v>5</v>
          </cell>
          <cell r="CF629">
            <v>4</v>
          </cell>
          <cell r="CG629">
            <v>7</v>
          </cell>
          <cell r="CH629">
            <v>5</v>
          </cell>
          <cell r="CI629">
            <v>6</v>
          </cell>
          <cell r="CJ629">
            <v>4</v>
          </cell>
          <cell r="CK629">
            <v>6</v>
          </cell>
          <cell r="CL629">
            <v>4</v>
          </cell>
          <cell r="CM629">
            <v>7</v>
          </cell>
          <cell r="CN629">
            <v>2</v>
          </cell>
          <cell r="CO629">
            <v>11</v>
          </cell>
          <cell r="CP629">
            <v>8</v>
          </cell>
          <cell r="CQ629">
            <v>5</v>
          </cell>
          <cell r="CR629">
            <v>9</v>
          </cell>
          <cell r="CS629">
            <v>1</v>
          </cell>
          <cell r="CT629">
            <v>-2</v>
          </cell>
          <cell r="CU629">
            <v>2</v>
          </cell>
          <cell r="CV629">
            <v>1</v>
          </cell>
          <cell r="CW629">
            <v>-2</v>
          </cell>
          <cell r="CX629">
            <v>2</v>
          </cell>
          <cell r="CY629">
            <v>-2</v>
          </cell>
          <cell r="CZ629">
            <v>-2</v>
          </cell>
          <cell r="DA629">
            <v>-2</v>
          </cell>
          <cell r="DB629">
            <v>2</v>
          </cell>
          <cell r="DC629">
            <v>1</v>
          </cell>
          <cell r="DD629">
            <v>3</v>
          </cell>
          <cell r="DE629">
            <v>1</v>
          </cell>
          <cell r="DF629">
            <v>2</v>
          </cell>
          <cell r="DG629">
            <v>-2</v>
          </cell>
          <cell r="DH629">
            <v>-2</v>
          </cell>
          <cell r="DI629">
            <v>-2</v>
          </cell>
          <cell r="DJ629">
            <v>-2</v>
          </cell>
          <cell r="DK629">
            <v>1</v>
          </cell>
          <cell r="DL629">
            <v>3</v>
          </cell>
          <cell r="DM629">
            <v>2</v>
          </cell>
          <cell r="DN629">
            <v>205</v>
          </cell>
        </row>
        <row r="630">
          <cell r="A630">
            <v>629</v>
          </cell>
          <cell r="B630" t="str">
            <v>2022/3/28 9:57:50</v>
          </cell>
          <cell r="C630" t="str">
            <v>276秒</v>
          </cell>
          <cell r="D630" t="str">
            <v>微信</v>
          </cell>
          <cell r="E630" t="str">
            <v>N/A</v>
          </cell>
          <cell r="F630" t="str">
            <v>125.78.218.248(福建-莆田)</v>
          </cell>
          <cell r="G630">
            <v>2</v>
          </cell>
          <cell r="H630">
            <v>4</v>
          </cell>
          <cell r="I630">
            <v>2</v>
          </cell>
          <cell r="J630">
            <v>3</v>
          </cell>
          <cell r="K630">
            <v>3</v>
          </cell>
          <cell r="L630" t="str">
            <v>无</v>
          </cell>
          <cell r="M630">
            <v>1</v>
          </cell>
          <cell r="N630">
            <v>0</v>
          </cell>
          <cell r="O630">
            <v>0</v>
          </cell>
          <cell r="P630">
            <v>0</v>
          </cell>
          <cell r="Q630">
            <v>0</v>
          </cell>
          <cell r="R630">
            <v>0</v>
          </cell>
          <cell r="S630">
            <v>1</v>
          </cell>
          <cell r="T630">
            <v>0</v>
          </cell>
          <cell r="U630">
            <v>0</v>
          </cell>
          <cell r="V630">
            <v>2</v>
          </cell>
          <cell r="W630">
            <v>0</v>
          </cell>
          <cell r="X630">
            <v>1</v>
          </cell>
          <cell r="Y630">
            <v>1</v>
          </cell>
          <cell r="Z630">
            <v>1</v>
          </cell>
          <cell r="AA630">
            <v>0</v>
          </cell>
          <cell r="AB630">
            <v>0</v>
          </cell>
          <cell r="AC630">
            <v>0</v>
          </cell>
          <cell r="AD630">
            <v>0</v>
          </cell>
          <cell r="AE630">
            <v>1</v>
          </cell>
          <cell r="AF630">
            <v>0</v>
          </cell>
          <cell r="AG630">
            <v>1</v>
          </cell>
          <cell r="AH630">
            <v>0</v>
          </cell>
          <cell r="AI630">
            <v>0</v>
          </cell>
          <cell r="AJ630">
            <v>0</v>
          </cell>
          <cell r="AK630">
            <v>0</v>
          </cell>
          <cell r="AL630">
            <v>1</v>
          </cell>
          <cell r="AM630">
            <v>0</v>
          </cell>
          <cell r="AN630">
            <v>0</v>
          </cell>
          <cell r="AO630">
            <v>1</v>
          </cell>
          <cell r="AP630">
            <v>1</v>
          </cell>
          <cell r="AQ630">
            <v>0</v>
          </cell>
          <cell r="AR630">
            <v>0</v>
          </cell>
          <cell r="AS630">
            <v>1</v>
          </cell>
          <cell r="AT630">
            <v>0</v>
          </cell>
          <cell r="AU630">
            <v>0</v>
          </cell>
          <cell r="AV630">
            <v>0</v>
          </cell>
          <cell r="AW630">
            <v>0</v>
          </cell>
          <cell r="AX630">
            <v>0</v>
          </cell>
          <cell r="AY630">
            <v>0</v>
          </cell>
          <cell r="AZ630">
            <v>1</v>
          </cell>
          <cell r="BA630">
            <v>1</v>
          </cell>
          <cell r="BB630">
            <v>0</v>
          </cell>
          <cell r="BC630">
            <v>1</v>
          </cell>
          <cell r="BD630">
            <v>0</v>
          </cell>
          <cell r="BE630">
            <v>0</v>
          </cell>
          <cell r="BF630">
            <v>0</v>
          </cell>
          <cell r="BG630">
            <v>6</v>
          </cell>
          <cell r="BH630">
            <v>5</v>
          </cell>
          <cell r="BI630">
            <v>6</v>
          </cell>
          <cell r="BJ630">
            <v>3</v>
          </cell>
          <cell r="BK630">
            <v>7</v>
          </cell>
          <cell r="BL630">
            <v>3</v>
          </cell>
          <cell r="BM630">
            <v>4</v>
          </cell>
          <cell r="BN630">
            <v>3</v>
          </cell>
          <cell r="BO630">
            <v>5</v>
          </cell>
          <cell r="BP630">
            <v>4</v>
          </cell>
          <cell r="BQ630">
            <v>7</v>
          </cell>
          <cell r="BR630">
            <v>7</v>
          </cell>
          <cell r="BS630">
            <v>6</v>
          </cell>
          <cell r="BT630">
            <v>7</v>
          </cell>
          <cell r="BU630">
            <v>4</v>
          </cell>
          <cell r="BV630">
            <v>2</v>
          </cell>
          <cell r="BW630">
            <v>3</v>
          </cell>
          <cell r="BX630">
            <v>2</v>
          </cell>
          <cell r="BY630">
            <v>6</v>
          </cell>
          <cell r="BZ630">
            <v>3</v>
          </cell>
          <cell r="CA630">
            <v>7</v>
          </cell>
          <cell r="CB630">
            <v>6</v>
          </cell>
          <cell r="CC630">
            <v>5</v>
          </cell>
          <cell r="CD630">
            <v>4</v>
          </cell>
          <cell r="CE630">
            <v>5</v>
          </cell>
          <cell r="CF630">
            <v>4</v>
          </cell>
          <cell r="CG630">
            <v>4</v>
          </cell>
          <cell r="CH630">
            <v>7</v>
          </cell>
          <cell r="CI630">
            <v>5</v>
          </cell>
          <cell r="CJ630">
            <v>4</v>
          </cell>
          <cell r="CK630">
            <v>3</v>
          </cell>
          <cell r="CL630">
            <v>7</v>
          </cell>
          <cell r="CM630">
            <v>5</v>
          </cell>
          <cell r="CN630">
            <v>2</v>
          </cell>
          <cell r="CO630">
            <v>5</v>
          </cell>
          <cell r="CP630">
            <v>4</v>
          </cell>
          <cell r="CQ630">
            <v>3</v>
          </cell>
          <cell r="CR630">
            <v>9</v>
          </cell>
          <cell r="CS630">
            <v>1</v>
          </cell>
          <cell r="CT630">
            <v>2</v>
          </cell>
          <cell r="CU630">
            <v>-2</v>
          </cell>
          <cell r="CV630">
            <v>-2</v>
          </cell>
          <cell r="CW630">
            <v>-2</v>
          </cell>
          <cell r="CX630">
            <v>1</v>
          </cell>
          <cell r="CY630">
            <v>2</v>
          </cell>
          <cell r="CZ630">
            <v>-2</v>
          </cell>
          <cell r="DA630">
            <v>3</v>
          </cell>
          <cell r="DB630">
            <v>2</v>
          </cell>
          <cell r="DC630">
            <v>1</v>
          </cell>
          <cell r="DD630">
            <v>-2</v>
          </cell>
          <cell r="DE630">
            <v>1</v>
          </cell>
          <cell r="DF630">
            <v>2</v>
          </cell>
          <cell r="DG630">
            <v>-2</v>
          </cell>
          <cell r="DH630">
            <v>-2</v>
          </cell>
          <cell r="DI630">
            <v>-2</v>
          </cell>
          <cell r="DJ630">
            <v>-2</v>
          </cell>
          <cell r="DK630">
            <v>1</v>
          </cell>
          <cell r="DL630">
            <v>2</v>
          </cell>
          <cell r="DM630">
            <v>-2</v>
          </cell>
          <cell r="DN630">
            <v>177</v>
          </cell>
        </row>
        <row r="631">
          <cell r="A631">
            <v>630</v>
          </cell>
          <cell r="B631" t="str">
            <v>2022/3/28 9:57:57</v>
          </cell>
          <cell r="C631" t="str">
            <v>251秒</v>
          </cell>
          <cell r="D631" t="str">
            <v>微信</v>
          </cell>
          <cell r="E631" t="str">
            <v>N/A</v>
          </cell>
          <cell r="F631" t="str">
            <v>180.103.157.37(江苏-苏州)</v>
          </cell>
          <cell r="G631">
            <v>2</v>
          </cell>
          <cell r="H631">
            <v>3</v>
          </cell>
          <cell r="I631">
            <v>2</v>
          </cell>
          <cell r="J631">
            <v>3</v>
          </cell>
          <cell r="K631">
            <v>2</v>
          </cell>
          <cell r="L631" t="str">
            <v>无</v>
          </cell>
          <cell r="M631">
            <v>0</v>
          </cell>
          <cell r="N631">
            <v>0</v>
          </cell>
          <cell r="O631">
            <v>1</v>
          </cell>
          <cell r="P631">
            <v>0</v>
          </cell>
          <cell r="Q631">
            <v>1</v>
          </cell>
          <cell r="R631">
            <v>0</v>
          </cell>
          <cell r="S631">
            <v>0</v>
          </cell>
          <cell r="T631">
            <v>0</v>
          </cell>
          <cell r="U631">
            <v>0</v>
          </cell>
          <cell r="V631">
            <v>3</v>
          </cell>
          <cell r="W631">
            <v>0</v>
          </cell>
          <cell r="X631">
            <v>0</v>
          </cell>
          <cell r="Y631">
            <v>0</v>
          </cell>
          <cell r="Z631">
            <v>1</v>
          </cell>
          <cell r="AA631">
            <v>0</v>
          </cell>
          <cell r="AB631">
            <v>1</v>
          </cell>
          <cell r="AC631">
            <v>0</v>
          </cell>
          <cell r="AD631">
            <v>0</v>
          </cell>
          <cell r="AE631">
            <v>1</v>
          </cell>
          <cell r="AF631">
            <v>1</v>
          </cell>
          <cell r="AG631">
            <v>0</v>
          </cell>
          <cell r="AH631">
            <v>1</v>
          </cell>
          <cell r="AI631">
            <v>0</v>
          </cell>
          <cell r="AJ631">
            <v>0</v>
          </cell>
          <cell r="AK631">
            <v>0</v>
          </cell>
          <cell r="AL631">
            <v>1</v>
          </cell>
          <cell r="AM631">
            <v>1</v>
          </cell>
          <cell r="AN631">
            <v>1</v>
          </cell>
          <cell r="AO631">
            <v>0</v>
          </cell>
          <cell r="AP631">
            <v>0</v>
          </cell>
          <cell r="AQ631">
            <v>0</v>
          </cell>
          <cell r="AR631">
            <v>0</v>
          </cell>
          <cell r="AS631">
            <v>1</v>
          </cell>
          <cell r="AT631">
            <v>0</v>
          </cell>
          <cell r="AU631">
            <v>1</v>
          </cell>
          <cell r="AV631">
            <v>0</v>
          </cell>
          <cell r="AW631">
            <v>0</v>
          </cell>
          <cell r="AX631">
            <v>0</v>
          </cell>
          <cell r="AY631">
            <v>0</v>
          </cell>
          <cell r="AZ631">
            <v>1</v>
          </cell>
          <cell r="BA631">
            <v>0</v>
          </cell>
          <cell r="BB631">
            <v>0</v>
          </cell>
          <cell r="BC631">
            <v>0</v>
          </cell>
          <cell r="BD631">
            <v>0</v>
          </cell>
          <cell r="BE631">
            <v>1</v>
          </cell>
          <cell r="BF631">
            <v>0</v>
          </cell>
          <cell r="BG631">
            <v>6</v>
          </cell>
          <cell r="BH631">
            <v>7</v>
          </cell>
          <cell r="BI631">
            <v>7</v>
          </cell>
          <cell r="BJ631">
            <v>3</v>
          </cell>
          <cell r="BK631">
            <v>3</v>
          </cell>
          <cell r="BL631">
            <v>3</v>
          </cell>
          <cell r="BM631">
            <v>6</v>
          </cell>
          <cell r="BN631">
            <v>4</v>
          </cell>
          <cell r="BO631">
            <v>3</v>
          </cell>
          <cell r="BP631">
            <v>5</v>
          </cell>
          <cell r="BQ631">
            <v>5</v>
          </cell>
          <cell r="BR631">
            <v>7</v>
          </cell>
          <cell r="BS631">
            <v>6</v>
          </cell>
          <cell r="BT631">
            <v>4</v>
          </cell>
          <cell r="BU631">
            <v>6</v>
          </cell>
          <cell r="BV631">
            <v>7</v>
          </cell>
          <cell r="BW631">
            <v>4</v>
          </cell>
          <cell r="BX631">
            <v>6</v>
          </cell>
          <cell r="BY631">
            <v>6</v>
          </cell>
          <cell r="BZ631">
            <v>6</v>
          </cell>
          <cell r="CA631">
            <v>4</v>
          </cell>
          <cell r="CB631">
            <v>2</v>
          </cell>
          <cell r="CC631">
            <v>3</v>
          </cell>
          <cell r="CD631">
            <v>3</v>
          </cell>
          <cell r="CE631">
            <v>7</v>
          </cell>
          <cell r="CF631">
            <v>4</v>
          </cell>
          <cell r="CG631">
            <v>6</v>
          </cell>
          <cell r="CH631">
            <v>1</v>
          </cell>
          <cell r="CI631">
            <v>3</v>
          </cell>
          <cell r="CJ631">
            <v>6</v>
          </cell>
          <cell r="CK631">
            <v>4</v>
          </cell>
          <cell r="CL631">
            <v>7</v>
          </cell>
          <cell r="CM631">
            <v>2</v>
          </cell>
          <cell r="CN631">
            <v>6</v>
          </cell>
          <cell r="CO631">
            <v>10</v>
          </cell>
          <cell r="CP631">
            <v>9</v>
          </cell>
          <cell r="CQ631">
            <v>6</v>
          </cell>
          <cell r="CR631">
            <v>9</v>
          </cell>
          <cell r="CS631">
            <v>1</v>
          </cell>
          <cell r="CT631">
            <v>3</v>
          </cell>
          <cell r="CU631">
            <v>2</v>
          </cell>
          <cell r="CV631">
            <v>-2</v>
          </cell>
          <cell r="CW631">
            <v>-2</v>
          </cell>
          <cell r="CX631">
            <v>1</v>
          </cell>
          <cell r="CY631">
            <v>2</v>
          </cell>
          <cell r="CZ631">
            <v>-2</v>
          </cell>
          <cell r="DA631">
            <v>3</v>
          </cell>
          <cell r="DB631">
            <v>1</v>
          </cell>
          <cell r="DC631">
            <v>2</v>
          </cell>
          <cell r="DD631">
            <v>-2</v>
          </cell>
          <cell r="DE631">
            <v>1</v>
          </cell>
          <cell r="DF631">
            <v>2</v>
          </cell>
          <cell r="DG631">
            <v>-2</v>
          </cell>
          <cell r="DH631">
            <v>-2</v>
          </cell>
          <cell r="DI631">
            <v>-2</v>
          </cell>
          <cell r="DJ631">
            <v>-2</v>
          </cell>
          <cell r="DK631">
            <v>1</v>
          </cell>
          <cell r="DL631">
            <v>2</v>
          </cell>
          <cell r="DM631">
            <v>-2</v>
          </cell>
          <cell r="DN631">
            <v>191</v>
          </cell>
        </row>
        <row r="632">
          <cell r="A632">
            <v>631</v>
          </cell>
          <cell r="B632" t="str">
            <v>2022/3/28 9:58:01</v>
          </cell>
          <cell r="C632" t="str">
            <v>342秒</v>
          </cell>
          <cell r="D632" t="str">
            <v>微信</v>
          </cell>
          <cell r="E632" t="str">
            <v>N/A</v>
          </cell>
          <cell r="F632" t="str">
            <v>114.106.156.199(安徽-池州)</v>
          </cell>
          <cell r="G632">
            <v>1</v>
          </cell>
          <cell r="H632">
            <v>3</v>
          </cell>
          <cell r="I632">
            <v>2</v>
          </cell>
          <cell r="J632">
            <v>2</v>
          </cell>
          <cell r="K632">
            <v>3</v>
          </cell>
          <cell r="L632" t="str">
            <v>无</v>
          </cell>
          <cell r="M632">
            <v>1</v>
          </cell>
          <cell r="N632">
            <v>0</v>
          </cell>
          <cell r="O632">
            <v>1</v>
          </cell>
          <cell r="P632">
            <v>1</v>
          </cell>
          <cell r="Q632">
            <v>0</v>
          </cell>
          <cell r="R632">
            <v>0</v>
          </cell>
          <cell r="S632">
            <v>0</v>
          </cell>
          <cell r="T632">
            <v>0</v>
          </cell>
          <cell r="U632">
            <v>0</v>
          </cell>
          <cell r="V632">
            <v>4</v>
          </cell>
          <cell r="W632">
            <v>0</v>
          </cell>
          <cell r="X632">
            <v>0</v>
          </cell>
          <cell r="Y632">
            <v>0</v>
          </cell>
          <cell r="Z632">
            <v>0</v>
          </cell>
          <cell r="AA632">
            <v>0</v>
          </cell>
          <cell r="AB632">
            <v>1</v>
          </cell>
          <cell r="AC632">
            <v>1</v>
          </cell>
          <cell r="AD632">
            <v>0</v>
          </cell>
          <cell r="AE632">
            <v>0</v>
          </cell>
          <cell r="AF632">
            <v>1</v>
          </cell>
          <cell r="AG632">
            <v>0</v>
          </cell>
          <cell r="AH632">
            <v>1</v>
          </cell>
          <cell r="AI632">
            <v>0</v>
          </cell>
          <cell r="AJ632">
            <v>1</v>
          </cell>
          <cell r="AK632">
            <v>0</v>
          </cell>
          <cell r="AL632">
            <v>1</v>
          </cell>
          <cell r="AM632">
            <v>1</v>
          </cell>
          <cell r="AN632">
            <v>0</v>
          </cell>
          <cell r="AO632">
            <v>0</v>
          </cell>
          <cell r="AP632">
            <v>1</v>
          </cell>
          <cell r="AQ632">
            <v>0</v>
          </cell>
          <cell r="AR632">
            <v>0</v>
          </cell>
          <cell r="AS632">
            <v>0</v>
          </cell>
          <cell r="AT632">
            <v>0</v>
          </cell>
          <cell r="AU632">
            <v>0</v>
          </cell>
          <cell r="AV632">
            <v>0</v>
          </cell>
          <cell r="AW632">
            <v>0</v>
          </cell>
          <cell r="AX632">
            <v>0</v>
          </cell>
          <cell r="AY632">
            <v>1</v>
          </cell>
          <cell r="AZ632">
            <v>0</v>
          </cell>
          <cell r="BA632">
            <v>1</v>
          </cell>
          <cell r="BB632">
            <v>0</v>
          </cell>
          <cell r="BC632">
            <v>1</v>
          </cell>
          <cell r="BD632">
            <v>0</v>
          </cell>
          <cell r="BE632">
            <v>0</v>
          </cell>
          <cell r="BF632">
            <v>0</v>
          </cell>
          <cell r="BG632">
            <v>6</v>
          </cell>
          <cell r="BH632">
            <v>4</v>
          </cell>
          <cell r="BI632">
            <v>1</v>
          </cell>
          <cell r="BJ632">
            <v>4</v>
          </cell>
          <cell r="BK632">
            <v>5</v>
          </cell>
          <cell r="BL632">
            <v>6</v>
          </cell>
          <cell r="BM632">
            <v>5</v>
          </cell>
          <cell r="BN632">
            <v>4</v>
          </cell>
          <cell r="BO632">
            <v>4</v>
          </cell>
          <cell r="BP632">
            <v>5</v>
          </cell>
          <cell r="BQ632">
            <v>5</v>
          </cell>
          <cell r="BR632">
            <v>4</v>
          </cell>
          <cell r="BS632">
            <v>5</v>
          </cell>
          <cell r="BT632">
            <v>6</v>
          </cell>
          <cell r="BU632">
            <v>5</v>
          </cell>
          <cell r="BV632">
            <v>6</v>
          </cell>
          <cell r="BW632">
            <v>2</v>
          </cell>
          <cell r="BX632">
            <v>4</v>
          </cell>
          <cell r="BY632">
            <v>4</v>
          </cell>
          <cell r="BZ632">
            <v>5</v>
          </cell>
          <cell r="CA632">
            <v>3</v>
          </cell>
          <cell r="CB632">
            <v>7</v>
          </cell>
          <cell r="CC632">
            <v>6</v>
          </cell>
          <cell r="CD632">
            <v>6</v>
          </cell>
          <cell r="CE632">
            <v>2</v>
          </cell>
          <cell r="CF632">
            <v>7</v>
          </cell>
          <cell r="CG632">
            <v>7</v>
          </cell>
          <cell r="CH632">
            <v>5</v>
          </cell>
          <cell r="CI632">
            <v>1</v>
          </cell>
          <cell r="CJ632">
            <v>6</v>
          </cell>
          <cell r="CK632">
            <v>6</v>
          </cell>
          <cell r="CL632">
            <v>2</v>
          </cell>
          <cell r="CM632">
            <v>5</v>
          </cell>
          <cell r="CN632">
            <v>6</v>
          </cell>
          <cell r="CO632">
            <v>8</v>
          </cell>
          <cell r="CP632">
            <v>10</v>
          </cell>
          <cell r="CQ632">
            <v>4</v>
          </cell>
          <cell r="CR632">
            <v>3</v>
          </cell>
          <cell r="CS632">
            <v>1</v>
          </cell>
          <cell r="CT632">
            <v>3</v>
          </cell>
          <cell r="CU632">
            <v>2</v>
          </cell>
          <cell r="CV632">
            <v>1</v>
          </cell>
          <cell r="CW632">
            <v>-2</v>
          </cell>
          <cell r="CX632">
            <v>3</v>
          </cell>
          <cell r="CY632">
            <v>2</v>
          </cell>
          <cell r="CZ632">
            <v>1</v>
          </cell>
          <cell r="DA632">
            <v>-2</v>
          </cell>
          <cell r="DB632">
            <v>2</v>
          </cell>
          <cell r="DC632">
            <v>3</v>
          </cell>
          <cell r="DD632">
            <v>4</v>
          </cell>
          <cell r="DE632">
            <v>1</v>
          </cell>
          <cell r="DF632">
            <v>2</v>
          </cell>
          <cell r="DG632">
            <v>-2</v>
          </cell>
          <cell r="DH632">
            <v>-2</v>
          </cell>
          <cell r="DI632">
            <v>-2</v>
          </cell>
          <cell r="DJ632">
            <v>-2</v>
          </cell>
          <cell r="DK632">
            <v>1</v>
          </cell>
          <cell r="DL632">
            <v>2</v>
          </cell>
          <cell r="DM632">
            <v>-2</v>
          </cell>
          <cell r="DN632">
            <v>179</v>
          </cell>
        </row>
        <row r="633">
          <cell r="A633">
            <v>632</v>
          </cell>
          <cell r="B633" t="str">
            <v>2022/3/28 9:58:11</v>
          </cell>
          <cell r="C633" t="str">
            <v>347秒</v>
          </cell>
          <cell r="D633" t="str">
            <v>微信</v>
          </cell>
          <cell r="E633" t="str">
            <v>N/A</v>
          </cell>
          <cell r="F633" t="str">
            <v>123.96.25.167(浙江-舟山)</v>
          </cell>
          <cell r="G633">
            <v>1</v>
          </cell>
          <cell r="H633">
            <v>3</v>
          </cell>
          <cell r="I633">
            <v>2</v>
          </cell>
          <cell r="J633">
            <v>2</v>
          </cell>
          <cell r="K633">
            <v>2</v>
          </cell>
          <cell r="L633" t="str">
            <v>无</v>
          </cell>
          <cell r="M633">
            <v>0</v>
          </cell>
          <cell r="N633">
            <v>0</v>
          </cell>
          <cell r="O633">
            <v>1</v>
          </cell>
          <cell r="P633">
            <v>1</v>
          </cell>
          <cell r="Q633">
            <v>0</v>
          </cell>
          <cell r="R633">
            <v>0</v>
          </cell>
          <cell r="S633">
            <v>1</v>
          </cell>
          <cell r="T633">
            <v>0</v>
          </cell>
          <cell r="U633">
            <v>0</v>
          </cell>
          <cell r="V633">
            <v>4</v>
          </cell>
          <cell r="W633">
            <v>0</v>
          </cell>
          <cell r="X633">
            <v>0</v>
          </cell>
          <cell r="Y633">
            <v>1</v>
          </cell>
          <cell r="Z633">
            <v>0</v>
          </cell>
          <cell r="AA633">
            <v>0</v>
          </cell>
          <cell r="AB633">
            <v>0</v>
          </cell>
          <cell r="AC633">
            <v>1</v>
          </cell>
          <cell r="AD633">
            <v>0</v>
          </cell>
          <cell r="AE633">
            <v>1</v>
          </cell>
          <cell r="AF633">
            <v>0</v>
          </cell>
          <cell r="AG633">
            <v>1</v>
          </cell>
          <cell r="AH633">
            <v>1</v>
          </cell>
          <cell r="AI633">
            <v>0</v>
          </cell>
          <cell r="AJ633">
            <v>0</v>
          </cell>
          <cell r="AK633">
            <v>0</v>
          </cell>
          <cell r="AL633">
            <v>1</v>
          </cell>
          <cell r="AM633">
            <v>0</v>
          </cell>
          <cell r="AN633">
            <v>0</v>
          </cell>
          <cell r="AO633">
            <v>1</v>
          </cell>
          <cell r="AP633">
            <v>0</v>
          </cell>
          <cell r="AQ633">
            <v>0</v>
          </cell>
          <cell r="AR633">
            <v>0</v>
          </cell>
          <cell r="AS633">
            <v>1</v>
          </cell>
          <cell r="AT633">
            <v>0</v>
          </cell>
          <cell r="AU633">
            <v>1</v>
          </cell>
          <cell r="AV633">
            <v>0</v>
          </cell>
          <cell r="AW633">
            <v>0</v>
          </cell>
          <cell r="AX633">
            <v>0</v>
          </cell>
          <cell r="AY633">
            <v>1</v>
          </cell>
          <cell r="AZ633">
            <v>0</v>
          </cell>
          <cell r="BA633">
            <v>1</v>
          </cell>
          <cell r="BB633">
            <v>0</v>
          </cell>
          <cell r="BC633">
            <v>0</v>
          </cell>
          <cell r="BD633">
            <v>0</v>
          </cell>
          <cell r="BE633">
            <v>0</v>
          </cell>
          <cell r="BF633">
            <v>0</v>
          </cell>
          <cell r="BG633">
            <v>5</v>
          </cell>
          <cell r="BH633">
            <v>6</v>
          </cell>
          <cell r="BI633">
            <v>7</v>
          </cell>
          <cell r="BJ633">
            <v>6</v>
          </cell>
          <cell r="BK633">
            <v>3</v>
          </cell>
          <cell r="BL633">
            <v>5</v>
          </cell>
          <cell r="BM633">
            <v>7</v>
          </cell>
          <cell r="BN633">
            <v>7</v>
          </cell>
          <cell r="BO633">
            <v>7</v>
          </cell>
          <cell r="BP633">
            <v>6</v>
          </cell>
          <cell r="BQ633">
            <v>6</v>
          </cell>
          <cell r="BR633">
            <v>4</v>
          </cell>
          <cell r="BS633">
            <v>1</v>
          </cell>
          <cell r="BT633">
            <v>7</v>
          </cell>
          <cell r="BU633">
            <v>3</v>
          </cell>
          <cell r="BV633">
            <v>5</v>
          </cell>
          <cell r="BW633">
            <v>6</v>
          </cell>
          <cell r="BX633">
            <v>3</v>
          </cell>
          <cell r="BY633">
            <v>2</v>
          </cell>
          <cell r="BZ633">
            <v>6</v>
          </cell>
          <cell r="CA633">
            <v>6</v>
          </cell>
          <cell r="CB633">
            <v>5</v>
          </cell>
          <cell r="CC633">
            <v>6</v>
          </cell>
          <cell r="CD633">
            <v>5</v>
          </cell>
          <cell r="CE633">
            <v>3</v>
          </cell>
          <cell r="CF633">
            <v>4</v>
          </cell>
          <cell r="CG633">
            <v>5</v>
          </cell>
          <cell r="CH633">
            <v>7</v>
          </cell>
          <cell r="CI633">
            <v>7</v>
          </cell>
          <cell r="CJ633">
            <v>1</v>
          </cell>
          <cell r="CK633">
            <v>2</v>
          </cell>
          <cell r="CL633">
            <v>6</v>
          </cell>
          <cell r="CM633">
            <v>2</v>
          </cell>
          <cell r="CN633">
            <v>1</v>
          </cell>
          <cell r="CO633">
            <v>7</v>
          </cell>
          <cell r="CP633">
            <v>11</v>
          </cell>
          <cell r="CQ633">
            <v>7</v>
          </cell>
          <cell r="CR633">
            <v>10</v>
          </cell>
          <cell r="CS633">
            <v>1</v>
          </cell>
          <cell r="CT633">
            <v>3</v>
          </cell>
          <cell r="CU633">
            <v>2</v>
          </cell>
          <cell r="CV633">
            <v>1</v>
          </cell>
          <cell r="CW633">
            <v>-2</v>
          </cell>
          <cell r="CX633">
            <v>2</v>
          </cell>
          <cell r="CY633">
            <v>-2</v>
          </cell>
          <cell r="CZ633">
            <v>-2</v>
          </cell>
          <cell r="DA633">
            <v>3</v>
          </cell>
          <cell r="DB633">
            <v>-2</v>
          </cell>
          <cell r="DC633">
            <v>1</v>
          </cell>
          <cell r="DD633">
            <v>2</v>
          </cell>
          <cell r="DE633">
            <v>1</v>
          </cell>
          <cell r="DF633">
            <v>2</v>
          </cell>
          <cell r="DG633">
            <v>-2</v>
          </cell>
          <cell r="DH633">
            <v>-2</v>
          </cell>
          <cell r="DI633">
            <v>-2</v>
          </cell>
          <cell r="DJ633">
            <v>-2</v>
          </cell>
          <cell r="DK633">
            <v>1</v>
          </cell>
          <cell r="DL633">
            <v>2</v>
          </cell>
          <cell r="DM633">
            <v>-2</v>
          </cell>
          <cell r="DN633">
            <v>192</v>
          </cell>
        </row>
        <row r="634">
          <cell r="A634">
            <v>633</v>
          </cell>
          <cell r="B634" t="str">
            <v>2022/3/28 9:58:18</v>
          </cell>
          <cell r="C634" t="str">
            <v>343秒</v>
          </cell>
          <cell r="D634" t="str">
            <v>微信</v>
          </cell>
          <cell r="E634" t="str">
            <v>N/A</v>
          </cell>
          <cell r="F634" t="str">
            <v>120.43.98.192(福建-漳州)</v>
          </cell>
          <cell r="G634">
            <v>2</v>
          </cell>
          <cell r="H634">
            <v>2</v>
          </cell>
          <cell r="I634">
            <v>1</v>
          </cell>
          <cell r="J634">
            <v>2</v>
          </cell>
          <cell r="K634">
            <v>1</v>
          </cell>
          <cell r="L634" t="str">
            <v>无</v>
          </cell>
          <cell r="M634">
            <v>1</v>
          </cell>
          <cell r="N634">
            <v>0</v>
          </cell>
          <cell r="O634">
            <v>0</v>
          </cell>
          <cell r="P634">
            <v>0</v>
          </cell>
          <cell r="Q634">
            <v>0</v>
          </cell>
          <cell r="R634">
            <v>0</v>
          </cell>
          <cell r="S634">
            <v>0</v>
          </cell>
          <cell r="T634">
            <v>1</v>
          </cell>
          <cell r="U634">
            <v>0</v>
          </cell>
          <cell r="V634">
            <v>1</v>
          </cell>
          <cell r="W634">
            <v>0</v>
          </cell>
          <cell r="X634">
            <v>0</v>
          </cell>
          <cell r="Y634">
            <v>0</v>
          </cell>
          <cell r="Z634">
            <v>1</v>
          </cell>
          <cell r="AA634">
            <v>0</v>
          </cell>
          <cell r="AB634">
            <v>1</v>
          </cell>
          <cell r="AC634">
            <v>1</v>
          </cell>
          <cell r="AD634">
            <v>0</v>
          </cell>
          <cell r="AE634">
            <v>1</v>
          </cell>
          <cell r="AF634">
            <v>0</v>
          </cell>
          <cell r="AG634">
            <v>1</v>
          </cell>
          <cell r="AH634">
            <v>1</v>
          </cell>
          <cell r="AI634">
            <v>0</v>
          </cell>
          <cell r="AJ634">
            <v>0</v>
          </cell>
          <cell r="AK634">
            <v>0</v>
          </cell>
          <cell r="AL634">
            <v>2</v>
          </cell>
          <cell r="AM634">
            <v>0</v>
          </cell>
          <cell r="AN634">
            <v>0</v>
          </cell>
          <cell r="AO634">
            <v>0</v>
          </cell>
          <cell r="AP634">
            <v>1</v>
          </cell>
          <cell r="AQ634">
            <v>0</v>
          </cell>
          <cell r="AR634">
            <v>1</v>
          </cell>
          <cell r="AS634">
            <v>1</v>
          </cell>
          <cell r="AT634">
            <v>0</v>
          </cell>
          <cell r="AU634">
            <v>1</v>
          </cell>
          <cell r="AV634">
            <v>0</v>
          </cell>
          <cell r="AW634">
            <v>0</v>
          </cell>
          <cell r="AX634">
            <v>0</v>
          </cell>
          <cell r="AY634">
            <v>0</v>
          </cell>
          <cell r="AZ634">
            <v>1</v>
          </cell>
          <cell r="BA634">
            <v>1</v>
          </cell>
          <cell r="BB634">
            <v>0</v>
          </cell>
          <cell r="BC634">
            <v>0</v>
          </cell>
          <cell r="BD634">
            <v>0</v>
          </cell>
          <cell r="BE634">
            <v>0</v>
          </cell>
          <cell r="BF634">
            <v>0</v>
          </cell>
          <cell r="BG634">
            <v>7</v>
          </cell>
          <cell r="BH634">
            <v>7</v>
          </cell>
          <cell r="BI634">
            <v>7</v>
          </cell>
          <cell r="BJ634">
            <v>7</v>
          </cell>
          <cell r="BK634">
            <v>7</v>
          </cell>
          <cell r="BL634">
            <v>2</v>
          </cell>
          <cell r="BM634">
            <v>6</v>
          </cell>
          <cell r="BN634">
            <v>5</v>
          </cell>
          <cell r="BO634">
            <v>6</v>
          </cell>
          <cell r="BP634">
            <v>6</v>
          </cell>
          <cell r="BQ634">
            <v>7</v>
          </cell>
          <cell r="BR634">
            <v>4</v>
          </cell>
          <cell r="BS634">
            <v>7</v>
          </cell>
          <cell r="BT634">
            <v>4</v>
          </cell>
          <cell r="BU634">
            <v>7</v>
          </cell>
          <cell r="BV634">
            <v>5</v>
          </cell>
          <cell r="BW634">
            <v>6</v>
          </cell>
          <cell r="BX634">
            <v>2</v>
          </cell>
          <cell r="BY634">
            <v>7</v>
          </cell>
          <cell r="BZ634">
            <v>5</v>
          </cell>
          <cell r="CA634">
            <v>4</v>
          </cell>
          <cell r="CB634">
            <v>4</v>
          </cell>
          <cell r="CC634">
            <v>4</v>
          </cell>
          <cell r="CD634">
            <v>5</v>
          </cell>
          <cell r="CE634">
            <v>6</v>
          </cell>
          <cell r="CF634">
            <v>2</v>
          </cell>
          <cell r="CG634">
            <v>4</v>
          </cell>
          <cell r="CH634">
            <v>5</v>
          </cell>
          <cell r="CI634">
            <v>4</v>
          </cell>
          <cell r="CJ634">
            <v>5</v>
          </cell>
          <cell r="CK634">
            <v>3</v>
          </cell>
          <cell r="CL634">
            <v>4</v>
          </cell>
          <cell r="CM634">
            <v>6</v>
          </cell>
          <cell r="CN634">
            <v>4</v>
          </cell>
          <cell r="CO634">
            <v>5</v>
          </cell>
          <cell r="CP634">
            <v>8</v>
          </cell>
          <cell r="CQ634">
            <v>6</v>
          </cell>
          <cell r="CR634">
            <v>9</v>
          </cell>
          <cell r="CS634">
            <v>-2</v>
          </cell>
          <cell r="CT634">
            <v>2</v>
          </cell>
          <cell r="CU634">
            <v>1</v>
          </cell>
          <cell r="CV634">
            <v>1</v>
          </cell>
          <cell r="CW634">
            <v>-2</v>
          </cell>
          <cell r="CX634">
            <v>2</v>
          </cell>
          <cell r="CY634">
            <v>3</v>
          </cell>
          <cell r="CZ634">
            <v>3</v>
          </cell>
          <cell r="DA634">
            <v>4</v>
          </cell>
          <cell r="DB634">
            <v>5</v>
          </cell>
          <cell r="DC634">
            <v>2</v>
          </cell>
          <cell r="DD634">
            <v>1</v>
          </cell>
          <cell r="DE634">
            <v>1</v>
          </cell>
          <cell r="DF634">
            <v>2</v>
          </cell>
          <cell r="DG634">
            <v>-2</v>
          </cell>
          <cell r="DH634">
            <v>-2</v>
          </cell>
          <cell r="DI634">
            <v>-2</v>
          </cell>
          <cell r="DJ634">
            <v>-2</v>
          </cell>
          <cell r="DK634">
            <v>-2</v>
          </cell>
          <cell r="DL634">
            <v>2</v>
          </cell>
          <cell r="DM634">
            <v>1</v>
          </cell>
          <cell r="DN634">
            <v>197</v>
          </cell>
        </row>
        <row r="635">
          <cell r="A635">
            <v>634</v>
          </cell>
          <cell r="B635" t="str">
            <v>2022/3/28 9:58:20</v>
          </cell>
          <cell r="C635" t="str">
            <v>261秒</v>
          </cell>
          <cell r="D635" t="str">
            <v>微信</v>
          </cell>
          <cell r="E635" t="str">
            <v>N/A</v>
          </cell>
          <cell r="F635" t="str">
            <v>112.117.122.227(云南-昆明)</v>
          </cell>
          <cell r="G635">
            <v>1</v>
          </cell>
          <cell r="H635">
            <v>2</v>
          </cell>
          <cell r="I635">
            <v>1</v>
          </cell>
          <cell r="J635">
            <v>3</v>
          </cell>
          <cell r="K635">
            <v>2</v>
          </cell>
          <cell r="L635" t="str">
            <v>无</v>
          </cell>
          <cell r="M635">
            <v>1</v>
          </cell>
          <cell r="N635">
            <v>0</v>
          </cell>
          <cell r="O635">
            <v>0</v>
          </cell>
          <cell r="P635">
            <v>1</v>
          </cell>
          <cell r="Q635">
            <v>0</v>
          </cell>
          <cell r="R635">
            <v>0</v>
          </cell>
          <cell r="S635">
            <v>0</v>
          </cell>
          <cell r="T635">
            <v>0</v>
          </cell>
          <cell r="U635">
            <v>0</v>
          </cell>
          <cell r="V635">
            <v>4</v>
          </cell>
          <cell r="W635">
            <v>0</v>
          </cell>
          <cell r="X635">
            <v>0</v>
          </cell>
          <cell r="Y635">
            <v>0</v>
          </cell>
          <cell r="Z635">
            <v>0</v>
          </cell>
          <cell r="AA635">
            <v>1</v>
          </cell>
          <cell r="AB635">
            <v>1</v>
          </cell>
          <cell r="AC635">
            <v>1</v>
          </cell>
          <cell r="AD635">
            <v>0</v>
          </cell>
          <cell r="AE635">
            <v>0</v>
          </cell>
          <cell r="AF635">
            <v>0</v>
          </cell>
          <cell r="AG635">
            <v>1</v>
          </cell>
          <cell r="AH635">
            <v>0</v>
          </cell>
          <cell r="AI635">
            <v>0</v>
          </cell>
          <cell r="AJ635">
            <v>1</v>
          </cell>
          <cell r="AK635">
            <v>1</v>
          </cell>
          <cell r="AL635">
            <v>2</v>
          </cell>
          <cell r="AM635">
            <v>0</v>
          </cell>
          <cell r="AN635">
            <v>0</v>
          </cell>
          <cell r="AO635">
            <v>1</v>
          </cell>
          <cell r="AP635">
            <v>1</v>
          </cell>
          <cell r="AQ635">
            <v>0</v>
          </cell>
          <cell r="AR635">
            <v>0</v>
          </cell>
          <cell r="AS635">
            <v>0</v>
          </cell>
          <cell r="AT635">
            <v>0</v>
          </cell>
          <cell r="AU635">
            <v>0</v>
          </cell>
          <cell r="AV635">
            <v>1</v>
          </cell>
          <cell r="AW635">
            <v>0</v>
          </cell>
          <cell r="AX635">
            <v>0</v>
          </cell>
          <cell r="AY635">
            <v>1</v>
          </cell>
          <cell r="AZ635">
            <v>0</v>
          </cell>
          <cell r="BA635">
            <v>0</v>
          </cell>
          <cell r="BB635">
            <v>0</v>
          </cell>
          <cell r="BC635">
            <v>0</v>
          </cell>
          <cell r="BD635">
            <v>1</v>
          </cell>
          <cell r="BE635">
            <v>0</v>
          </cell>
          <cell r="BF635">
            <v>0</v>
          </cell>
          <cell r="BG635">
            <v>7</v>
          </cell>
          <cell r="BH635">
            <v>5</v>
          </cell>
          <cell r="BI635">
            <v>7</v>
          </cell>
          <cell r="BJ635">
            <v>6</v>
          </cell>
          <cell r="BK635">
            <v>5</v>
          </cell>
          <cell r="BL635">
            <v>3</v>
          </cell>
          <cell r="BM635">
            <v>1</v>
          </cell>
          <cell r="BN635">
            <v>4</v>
          </cell>
          <cell r="BO635">
            <v>7</v>
          </cell>
          <cell r="BP635">
            <v>4</v>
          </cell>
          <cell r="BQ635">
            <v>5</v>
          </cell>
          <cell r="BR635">
            <v>6</v>
          </cell>
          <cell r="BS635">
            <v>2</v>
          </cell>
          <cell r="BT635">
            <v>7</v>
          </cell>
          <cell r="BU635">
            <v>6</v>
          </cell>
          <cell r="BV635">
            <v>1</v>
          </cell>
          <cell r="BW635">
            <v>6</v>
          </cell>
          <cell r="BX635">
            <v>4</v>
          </cell>
          <cell r="BY635">
            <v>6</v>
          </cell>
          <cell r="BZ635">
            <v>6</v>
          </cell>
          <cell r="CA635">
            <v>6</v>
          </cell>
          <cell r="CB635">
            <v>6</v>
          </cell>
          <cell r="CC635">
            <v>5</v>
          </cell>
          <cell r="CD635">
            <v>2</v>
          </cell>
          <cell r="CE635">
            <v>1</v>
          </cell>
          <cell r="CF635">
            <v>7</v>
          </cell>
          <cell r="CG635">
            <v>4</v>
          </cell>
          <cell r="CH635">
            <v>6</v>
          </cell>
          <cell r="CI635">
            <v>2</v>
          </cell>
          <cell r="CJ635">
            <v>5</v>
          </cell>
          <cell r="CK635">
            <v>7</v>
          </cell>
          <cell r="CL635">
            <v>6</v>
          </cell>
          <cell r="CM635">
            <v>2</v>
          </cell>
          <cell r="CN635">
            <v>5</v>
          </cell>
          <cell r="CO635">
            <v>4</v>
          </cell>
          <cell r="CP635">
            <v>2</v>
          </cell>
          <cell r="CQ635">
            <v>1</v>
          </cell>
          <cell r="CR635">
            <v>9</v>
          </cell>
          <cell r="CS635">
            <v>1</v>
          </cell>
          <cell r="CT635">
            <v>-2</v>
          </cell>
          <cell r="CU635">
            <v>2</v>
          </cell>
          <cell r="CV635">
            <v>1</v>
          </cell>
          <cell r="CW635">
            <v>3</v>
          </cell>
          <cell r="CX635">
            <v>2</v>
          </cell>
          <cell r="CY635">
            <v>-2</v>
          </cell>
          <cell r="CZ635">
            <v>-2</v>
          </cell>
          <cell r="DA635">
            <v>4</v>
          </cell>
          <cell r="DB635">
            <v>2</v>
          </cell>
          <cell r="DC635">
            <v>3</v>
          </cell>
          <cell r="DD635">
            <v>1</v>
          </cell>
          <cell r="DE635">
            <v>1</v>
          </cell>
          <cell r="DF635">
            <v>2</v>
          </cell>
          <cell r="DG635">
            <v>-2</v>
          </cell>
          <cell r="DH635">
            <v>-2</v>
          </cell>
          <cell r="DI635">
            <v>-2</v>
          </cell>
          <cell r="DJ635">
            <v>-2</v>
          </cell>
          <cell r="DK635">
            <v>1</v>
          </cell>
          <cell r="DL635">
            <v>2</v>
          </cell>
          <cell r="DM635">
            <v>-2</v>
          </cell>
          <cell r="DN635">
            <v>173</v>
          </cell>
        </row>
        <row r="636">
          <cell r="A636">
            <v>635</v>
          </cell>
          <cell r="B636" t="str">
            <v>2022/3/28 9:58:33</v>
          </cell>
          <cell r="C636" t="str">
            <v>306秒</v>
          </cell>
          <cell r="D636" t="str">
            <v>微信</v>
          </cell>
          <cell r="E636" t="str">
            <v>N/A</v>
          </cell>
          <cell r="F636" t="str">
            <v>27.159.184.181(福建-宁德)</v>
          </cell>
          <cell r="G636">
            <v>2</v>
          </cell>
          <cell r="H636">
            <v>2</v>
          </cell>
          <cell r="I636">
            <v>1</v>
          </cell>
          <cell r="J636">
            <v>2</v>
          </cell>
          <cell r="K636">
            <v>3</v>
          </cell>
          <cell r="L636" t="str">
            <v>无</v>
          </cell>
          <cell r="M636">
            <v>0</v>
          </cell>
          <cell r="N636">
            <v>0</v>
          </cell>
          <cell r="O636">
            <v>0</v>
          </cell>
          <cell r="P636">
            <v>0</v>
          </cell>
          <cell r="Q636">
            <v>0</v>
          </cell>
          <cell r="R636">
            <v>1</v>
          </cell>
          <cell r="S636">
            <v>1</v>
          </cell>
          <cell r="T636">
            <v>0</v>
          </cell>
          <cell r="U636">
            <v>0</v>
          </cell>
          <cell r="V636">
            <v>5</v>
          </cell>
          <cell r="W636">
            <v>1</v>
          </cell>
          <cell r="X636">
            <v>1</v>
          </cell>
          <cell r="Y636">
            <v>0</v>
          </cell>
          <cell r="Z636">
            <v>0</v>
          </cell>
          <cell r="AA636">
            <v>0</v>
          </cell>
          <cell r="AB636">
            <v>1</v>
          </cell>
          <cell r="AC636">
            <v>0</v>
          </cell>
          <cell r="AD636">
            <v>0</v>
          </cell>
          <cell r="AE636">
            <v>0</v>
          </cell>
          <cell r="AF636">
            <v>0</v>
          </cell>
          <cell r="AG636">
            <v>0</v>
          </cell>
          <cell r="AH636">
            <v>1</v>
          </cell>
          <cell r="AI636">
            <v>1</v>
          </cell>
          <cell r="AJ636">
            <v>0</v>
          </cell>
          <cell r="AK636">
            <v>0</v>
          </cell>
          <cell r="AL636">
            <v>1</v>
          </cell>
          <cell r="AM636">
            <v>0</v>
          </cell>
          <cell r="AN636">
            <v>0</v>
          </cell>
          <cell r="AO636">
            <v>0</v>
          </cell>
          <cell r="AP636">
            <v>0</v>
          </cell>
          <cell r="AQ636">
            <v>0</v>
          </cell>
          <cell r="AR636">
            <v>1</v>
          </cell>
          <cell r="AS636">
            <v>1</v>
          </cell>
          <cell r="AT636">
            <v>0</v>
          </cell>
          <cell r="AU636">
            <v>0</v>
          </cell>
          <cell r="AV636">
            <v>0</v>
          </cell>
          <cell r="AW636">
            <v>0</v>
          </cell>
          <cell r="AX636">
            <v>0</v>
          </cell>
          <cell r="AY636">
            <v>0</v>
          </cell>
          <cell r="AZ636">
            <v>0</v>
          </cell>
          <cell r="BA636">
            <v>0</v>
          </cell>
          <cell r="BB636">
            <v>0</v>
          </cell>
          <cell r="BC636">
            <v>1</v>
          </cell>
          <cell r="BD636">
            <v>0</v>
          </cell>
          <cell r="BE636">
            <v>1</v>
          </cell>
          <cell r="BF636">
            <v>0</v>
          </cell>
          <cell r="BG636">
            <v>4</v>
          </cell>
          <cell r="BH636">
            <v>6</v>
          </cell>
          <cell r="BI636">
            <v>5</v>
          </cell>
          <cell r="BJ636">
            <v>5</v>
          </cell>
          <cell r="BK636">
            <v>5</v>
          </cell>
          <cell r="BL636">
            <v>7</v>
          </cell>
          <cell r="BM636">
            <v>6</v>
          </cell>
          <cell r="BN636">
            <v>5</v>
          </cell>
          <cell r="BO636">
            <v>6</v>
          </cell>
          <cell r="BP636">
            <v>1</v>
          </cell>
          <cell r="BQ636">
            <v>6</v>
          </cell>
          <cell r="BR636">
            <v>7</v>
          </cell>
          <cell r="BS636">
            <v>6</v>
          </cell>
          <cell r="BT636">
            <v>7</v>
          </cell>
          <cell r="BU636">
            <v>2</v>
          </cell>
          <cell r="BV636">
            <v>4</v>
          </cell>
          <cell r="BW636">
            <v>4</v>
          </cell>
          <cell r="BX636">
            <v>6</v>
          </cell>
          <cell r="BY636">
            <v>5</v>
          </cell>
          <cell r="BZ636">
            <v>7</v>
          </cell>
          <cell r="CA636">
            <v>7</v>
          </cell>
          <cell r="CB636">
            <v>3</v>
          </cell>
          <cell r="CC636">
            <v>6</v>
          </cell>
          <cell r="CD636">
            <v>4</v>
          </cell>
          <cell r="CE636">
            <v>5</v>
          </cell>
          <cell r="CF636">
            <v>2</v>
          </cell>
          <cell r="CG636">
            <v>7</v>
          </cell>
          <cell r="CH636">
            <v>7</v>
          </cell>
          <cell r="CI636">
            <v>3</v>
          </cell>
          <cell r="CJ636">
            <v>2</v>
          </cell>
          <cell r="CK636">
            <v>4</v>
          </cell>
          <cell r="CL636">
            <v>7</v>
          </cell>
          <cell r="CM636">
            <v>5</v>
          </cell>
          <cell r="CN636">
            <v>4</v>
          </cell>
          <cell r="CO636">
            <v>10</v>
          </cell>
          <cell r="CP636">
            <v>10</v>
          </cell>
          <cell r="CQ636">
            <v>11</v>
          </cell>
          <cell r="CR636">
            <v>10</v>
          </cell>
          <cell r="CS636">
            <v>1</v>
          </cell>
          <cell r="CT636">
            <v>-2</v>
          </cell>
          <cell r="CU636">
            <v>2</v>
          </cell>
          <cell r="CV636">
            <v>-2</v>
          </cell>
          <cell r="CW636">
            <v>2</v>
          </cell>
          <cell r="CX636">
            <v>1</v>
          </cell>
          <cell r="CY636">
            <v>-2</v>
          </cell>
          <cell r="CZ636">
            <v>1</v>
          </cell>
          <cell r="DA636">
            <v>3</v>
          </cell>
          <cell r="DB636">
            <v>-2</v>
          </cell>
          <cell r="DC636">
            <v>2</v>
          </cell>
          <cell r="DD636">
            <v>4</v>
          </cell>
          <cell r="DE636">
            <v>1</v>
          </cell>
          <cell r="DF636">
            <v>2</v>
          </cell>
          <cell r="DG636">
            <v>-2</v>
          </cell>
          <cell r="DH636">
            <v>-2</v>
          </cell>
          <cell r="DI636">
            <v>-2</v>
          </cell>
          <cell r="DJ636">
            <v>-2</v>
          </cell>
          <cell r="DK636">
            <v>1</v>
          </cell>
          <cell r="DL636">
            <v>2</v>
          </cell>
          <cell r="DM636">
            <v>-2</v>
          </cell>
          <cell r="DN636">
            <v>206</v>
          </cell>
        </row>
        <row r="637">
          <cell r="A637">
            <v>636</v>
          </cell>
          <cell r="B637" t="str">
            <v>2022/3/28 9:58:39</v>
          </cell>
          <cell r="C637" t="str">
            <v>340秒</v>
          </cell>
          <cell r="D637" t="str">
            <v>微信</v>
          </cell>
          <cell r="E637" t="str">
            <v>N/A</v>
          </cell>
          <cell r="F637" t="str">
            <v>123.96.209.4(浙江-舟山)</v>
          </cell>
          <cell r="G637">
            <v>2</v>
          </cell>
          <cell r="H637">
            <v>5</v>
          </cell>
          <cell r="I637">
            <v>2</v>
          </cell>
          <cell r="J637">
            <v>2</v>
          </cell>
          <cell r="K637">
            <v>1</v>
          </cell>
          <cell r="L637" t="str">
            <v>无</v>
          </cell>
          <cell r="M637">
            <v>0</v>
          </cell>
          <cell r="N637">
            <v>0</v>
          </cell>
          <cell r="O637">
            <v>0</v>
          </cell>
          <cell r="P637">
            <v>0</v>
          </cell>
          <cell r="Q637">
            <v>0</v>
          </cell>
          <cell r="R637">
            <v>1</v>
          </cell>
          <cell r="S637">
            <v>1</v>
          </cell>
          <cell r="T637">
            <v>0</v>
          </cell>
          <cell r="U637">
            <v>0</v>
          </cell>
          <cell r="V637">
            <v>4</v>
          </cell>
          <cell r="W637">
            <v>0</v>
          </cell>
          <cell r="X637">
            <v>0</v>
          </cell>
          <cell r="Y637">
            <v>0</v>
          </cell>
          <cell r="Z637">
            <v>0</v>
          </cell>
          <cell r="AA637">
            <v>1</v>
          </cell>
          <cell r="AB637">
            <v>1</v>
          </cell>
          <cell r="AC637">
            <v>0</v>
          </cell>
          <cell r="AD637">
            <v>0</v>
          </cell>
          <cell r="AE637">
            <v>1</v>
          </cell>
          <cell r="AF637">
            <v>0</v>
          </cell>
          <cell r="AG637">
            <v>1</v>
          </cell>
          <cell r="AH637">
            <v>0</v>
          </cell>
          <cell r="AI637">
            <v>0</v>
          </cell>
          <cell r="AJ637">
            <v>1</v>
          </cell>
          <cell r="AK637">
            <v>0</v>
          </cell>
          <cell r="AL637">
            <v>1</v>
          </cell>
          <cell r="AM637">
            <v>0</v>
          </cell>
          <cell r="AN637">
            <v>1</v>
          </cell>
          <cell r="AO637">
            <v>0</v>
          </cell>
          <cell r="AP637">
            <v>0</v>
          </cell>
          <cell r="AQ637">
            <v>1</v>
          </cell>
          <cell r="AR637">
            <v>0</v>
          </cell>
          <cell r="AS637">
            <v>0</v>
          </cell>
          <cell r="AT637">
            <v>0</v>
          </cell>
          <cell r="AU637">
            <v>1</v>
          </cell>
          <cell r="AV637">
            <v>0</v>
          </cell>
          <cell r="AW637">
            <v>0</v>
          </cell>
          <cell r="AX637">
            <v>0</v>
          </cell>
          <cell r="AY637">
            <v>0</v>
          </cell>
          <cell r="AZ637">
            <v>0</v>
          </cell>
          <cell r="BA637">
            <v>1</v>
          </cell>
          <cell r="BB637">
            <v>0</v>
          </cell>
          <cell r="BC637">
            <v>0</v>
          </cell>
          <cell r="BD637">
            <v>0</v>
          </cell>
          <cell r="BE637">
            <v>0</v>
          </cell>
          <cell r="BF637">
            <v>0</v>
          </cell>
          <cell r="BG637">
            <v>5</v>
          </cell>
          <cell r="BH637">
            <v>6</v>
          </cell>
          <cell r="BI637">
            <v>5</v>
          </cell>
          <cell r="BJ637">
            <v>5</v>
          </cell>
          <cell r="BK637">
            <v>6</v>
          </cell>
          <cell r="BL637">
            <v>4</v>
          </cell>
          <cell r="BM637">
            <v>4</v>
          </cell>
          <cell r="BN637">
            <v>7</v>
          </cell>
          <cell r="BO637">
            <v>6</v>
          </cell>
          <cell r="BP637">
            <v>4</v>
          </cell>
          <cell r="BQ637">
            <v>5</v>
          </cell>
          <cell r="BR637">
            <v>6</v>
          </cell>
          <cell r="BS637">
            <v>4</v>
          </cell>
          <cell r="BT637">
            <v>3</v>
          </cell>
          <cell r="BU637">
            <v>5</v>
          </cell>
          <cell r="BV637">
            <v>2</v>
          </cell>
          <cell r="BW637">
            <v>6</v>
          </cell>
          <cell r="BX637">
            <v>6</v>
          </cell>
          <cell r="BY637">
            <v>6</v>
          </cell>
          <cell r="BZ637">
            <v>2</v>
          </cell>
          <cell r="CA637">
            <v>7</v>
          </cell>
          <cell r="CB637">
            <v>7</v>
          </cell>
          <cell r="CC637">
            <v>7</v>
          </cell>
          <cell r="CD637">
            <v>4</v>
          </cell>
          <cell r="CE637">
            <v>6</v>
          </cell>
          <cell r="CF637">
            <v>7</v>
          </cell>
          <cell r="CG637">
            <v>5</v>
          </cell>
          <cell r="CH637">
            <v>3</v>
          </cell>
          <cell r="CI637">
            <v>5</v>
          </cell>
          <cell r="CJ637">
            <v>4</v>
          </cell>
          <cell r="CK637">
            <v>5</v>
          </cell>
          <cell r="CL637">
            <v>7</v>
          </cell>
          <cell r="CM637">
            <v>7</v>
          </cell>
          <cell r="CN637">
            <v>7</v>
          </cell>
          <cell r="CO637">
            <v>11</v>
          </cell>
          <cell r="CP637">
            <v>9</v>
          </cell>
          <cell r="CQ637">
            <v>7</v>
          </cell>
          <cell r="CR637">
            <v>8</v>
          </cell>
          <cell r="CS637">
            <v>1</v>
          </cell>
          <cell r="CT637">
            <v>3</v>
          </cell>
          <cell r="CU637">
            <v>2</v>
          </cell>
          <cell r="CV637">
            <v>-2</v>
          </cell>
          <cell r="CW637">
            <v>-2</v>
          </cell>
          <cell r="CX637">
            <v>2</v>
          </cell>
          <cell r="CY637">
            <v>1</v>
          </cell>
          <cell r="CZ637">
            <v>-2</v>
          </cell>
          <cell r="DA637">
            <v>3</v>
          </cell>
          <cell r="DB637">
            <v>1</v>
          </cell>
          <cell r="DC637">
            <v>-2</v>
          </cell>
          <cell r="DD637">
            <v>2</v>
          </cell>
          <cell r="DE637">
            <v>1</v>
          </cell>
          <cell r="DF637">
            <v>2</v>
          </cell>
          <cell r="DG637">
            <v>-2</v>
          </cell>
          <cell r="DH637">
            <v>-2</v>
          </cell>
          <cell r="DI637">
            <v>-2</v>
          </cell>
          <cell r="DJ637">
            <v>-2</v>
          </cell>
          <cell r="DK637">
            <v>1</v>
          </cell>
          <cell r="DL637">
            <v>-2</v>
          </cell>
          <cell r="DM637">
            <v>2</v>
          </cell>
          <cell r="DN637">
            <v>208</v>
          </cell>
        </row>
        <row r="638">
          <cell r="A638">
            <v>637</v>
          </cell>
          <cell r="B638" t="str">
            <v>2022/3/28 9:58:43</v>
          </cell>
          <cell r="C638" t="str">
            <v>270秒</v>
          </cell>
          <cell r="D638" t="str">
            <v>微信</v>
          </cell>
          <cell r="E638" t="str">
            <v>N/A</v>
          </cell>
          <cell r="F638" t="str">
            <v>175.155.50.194(四川-乐山)</v>
          </cell>
          <cell r="G638">
            <v>2</v>
          </cell>
          <cell r="H638">
            <v>2</v>
          </cell>
          <cell r="I638">
            <v>1</v>
          </cell>
          <cell r="J638">
            <v>2</v>
          </cell>
          <cell r="K638">
            <v>2</v>
          </cell>
          <cell r="L638" t="str">
            <v>无</v>
          </cell>
          <cell r="M638">
            <v>0</v>
          </cell>
          <cell r="N638">
            <v>0</v>
          </cell>
          <cell r="O638">
            <v>0</v>
          </cell>
          <cell r="P638">
            <v>0</v>
          </cell>
          <cell r="Q638">
            <v>1</v>
          </cell>
          <cell r="R638">
            <v>1</v>
          </cell>
          <cell r="S638">
            <v>0</v>
          </cell>
          <cell r="T638">
            <v>0</v>
          </cell>
          <cell r="U638">
            <v>0</v>
          </cell>
          <cell r="V638">
            <v>4</v>
          </cell>
          <cell r="W638">
            <v>0</v>
          </cell>
          <cell r="X638">
            <v>0</v>
          </cell>
          <cell r="Y638">
            <v>0</v>
          </cell>
          <cell r="Z638">
            <v>0</v>
          </cell>
          <cell r="AA638">
            <v>1</v>
          </cell>
          <cell r="AB638">
            <v>0</v>
          </cell>
          <cell r="AC638">
            <v>1</v>
          </cell>
          <cell r="AD638">
            <v>0</v>
          </cell>
          <cell r="AE638">
            <v>0</v>
          </cell>
          <cell r="AF638">
            <v>0</v>
          </cell>
          <cell r="AG638">
            <v>1</v>
          </cell>
          <cell r="AH638">
            <v>1</v>
          </cell>
          <cell r="AI638">
            <v>1</v>
          </cell>
          <cell r="AJ638">
            <v>0</v>
          </cell>
          <cell r="AK638">
            <v>0</v>
          </cell>
          <cell r="AL638">
            <v>1</v>
          </cell>
          <cell r="AM638">
            <v>1</v>
          </cell>
          <cell r="AN638">
            <v>0</v>
          </cell>
          <cell r="AO638">
            <v>0</v>
          </cell>
          <cell r="AP638">
            <v>0</v>
          </cell>
          <cell r="AQ638">
            <v>0</v>
          </cell>
          <cell r="AR638">
            <v>0</v>
          </cell>
          <cell r="AS638">
            <v>1</v>
          </cell>
          <cell r="AT638">
            <v>0</v>
          </cell>
          <cell r="AU638">
            <v>0</v>
          </cell>
          <cell r="AV638">
            <v>0</v>
          </cell>
          <cell r="AW638">
            <v>0</v>
          </cell>
          <cell r="AX638">
            <v>0</v>
          </cell>
          <cell r="AY638">
            <v>0</v>
          </cell>
          <cell r="AZ638">
            <v>0</v>
          </cell>
          <cell r="BA638">
            <v>1</v>
          </cell>
          <cell r="BB638">
            <v>0</v>
          </cell>
          <cell r="BC638">
            <v>1</v>
          </cell>
          <cell r="BD638">
            <v>1</v>
          </cell>
          <cell r="BE638">
            <v>0</v>
          </cell>
          <cell r="BF638">
            <v>0</v>
          </cell>
          <cell r="BG638">
            <v>7</v>
          </cell>
          <cell r="BH638">
            <v>4</v>
          </cell>
          <cell r="BI638">
            <v>1</v>
          </cell>
          <cell r="BJ638">
            <v>7</v>
          </cell>
          <cell r="BK638">
            <v>6</v>
          </cell>
          <cell r="BL638">
            <v>7</v>
          </cell>
          <cell r="BM638">
            <v>5</v>
          </cell>
          <cell r="BN638">
            <v>6</v>
          </cell>
          <cell r="BO638">
            <v>5</v>
          </cell>
          <cell r="BP638">
            <v>3</v>
          </cell>
          <cell r="BQ638">
            <v>5</v>
          </cell>
          <cell r="BR638">
            <v>5</v>
          </cell>
          <cell r="BS638">
            <v>6</v>
          </cell>
          <cell r="BT638">
            <v>5</v>
          </cell>
          <cell r="BU638">
            <v>5</v>
          </cell>
          <cell r="BV638">
            <v>4</v>
          </cell>
          <cell r="BW638">
            <v>2</v>
          </cell>
          <cell r="BX638">
            <v>3</v>
          </cell>
          <cell r="BY638">
            <v>7</v>
          </cell>
          <cell r="BZ638">
            <v>6</v>
          </cell>
          <cell r="CA638">
            <v>5</v>
          </cell>
          <cell r="CB638">
            <v>3</v>
          </cell>
          <cell r="CC638">
            <v>4</v>
          </cell>
          <cell r="CD638">
            <v>3</v>
          </cell>
          <cell r="CE638">
            <v>7</v>
          </cell>
          <cell r="CF638">
            <v>5</v>
          </cell>
          <cell r="CG638">
            <v>5</v>
          </cell>
          <cell r="CH638">
            <v>5</v>
          </cell>
          <cell r="CI638">
            <v>5</v>
          </cell>
          <cell r="CJ638">
            <v>7</v>
          </cell>
          <cell r="CK638">
            <v>4</v>
          </cell>
          <cell r="CL638">
            <v>7</v>
          </cell>
          <cell r="CM638">
            <v>5</v>
          </cell>
          <cell r="CN638">
            <v>1</v>
          </cell>
          <cell r="CO638">
            <v>8</v>
          </cell>
          <cell r="CP638">
            <v>6</v>
          </cell>
          <cell r="CQ638">
            <v>6</v>
          </cell>
          <cell r="CR638">
            <v>8</v>
          </cell>
          <cell r="CS638">
            <v>1</v>
          </cell>
          <cell r="CT638">
            <v>2</v>
          </cell>
          <cell r="CU638">
            <v>-2</v>
          </cell>
          <cell r="CV638">
            <v>1</v>
          </cell>
          <cell r="CW638">
            <v>2</v>
          </cell>
          <cell r="CX638">
            <v>-2</v>
          </cell>
          <cell r="CY638">
            <v>-2</v>
          </cell>
          <cell r="CZ638">
            <v>-2</v>
          </cell>
          <cell r="DA638">
            <v>3</v>
          </cell>
          <cell r="DB638">
            <v>-2</v>
          </cell>
          <cell r="DC638">
            <v>2</v>
          </cell>
          <cell r="DD638">
            <v>1</v>
          </cell>
          <cell r="DE638">
            <v>1</v>
          </cell>
          <cell r="DF638">
            <v>2</v>
          </cell>
          <cell r="DG638">
            <v>-2</v>
          </cell>
          <cell r="DH638">
            <v>-2</v>
          </cell>
          <cell r="DI638">
            <v>-2</v>
          </cell>
          <cell r="DJ638">
            <v>-2</v>
          </cell>
          <cell r="DK638">
            <v>1</v>
          </cell>
          <cell r="DL638">
            <v>2</v>
          </cell>
          <cell r="DM638">
            <v>-2</v>
          </cell>
          <cell r="DN638">
            <v>188</v>
          </cell>
        </row>
        <row r="639">
          <cell r="A639">
            <v>638</v>
          </cell>
          <cell r="B639" t="str">
            <v>2022/3/28 9:58:46</v>
          </cell>
          <cell r="C639" t="str">
            <v>356秒</v>
          </cell>
          <cell r="D639" t="str">
            <v>微信</v>
          </cell>
          <cell r="E639" t="str">
            <v>N/A</v>
          </cell>
          <cell r="F639" t="str">
            <v>49.82.120.196(江苏-淮安)</v>
          </cell>
          <cell r="G639">
            <v>2</v>
          </cell>
          <cell r="H639">
            <v>2</v>
          </cell>
          <cell r="I639">
            <v>1</v>
          </cell>
          <cell r="J639">
            <v>3</v>
          </cell>
          <cell r="K639">
            <v>2</v>
          </cell>
          <cell r="L639" t="str">
            <v>无</v>
          </cell>
          <cell r="M639">
            <v>1</v>
          </cell>
          <cell r="N639">
            <v>0</v>
          </cell>
          <cell r="O639">
            <v>0</v>
          </cell>
          <cell r="P639">
            <v>0</v>
          </cell>
          <cell r="Q639">
            <v>0</v>
          </cell>
          <cell r="R639">
            <v>0</v>
          </cell>
          <cell r="S639">
            <v>0</v>
          </cell>
          <cell r="T639">
            <v>1</v>
          </cell>
          <cell r="U639">
            <v>0</v>
          </cell>
          <cell r="V639">
            <v>5</v>
          </cell>
          <cell r="W639">
            <v>0</v>
          </cell>
          <cell r="X639">
            <v>0</v>
          </cell>
          <cell r="Y639">
            <v>0</v>
          </cell>
          <cell r="Z639">
            <v>1</v>
          </cell>
          <cell r="AA639">
            <v>0</v>
          </cell>
          <cell r="AB639">
            <v>0</v>
          </cell>
          <cell r="AC639">
            <v>1</v>
          </cell>
          <cell r="AD639">
            <v>0</v>
          </cell>
          <cell r="AE639">
            <v>0</v>
          </cell>
          <cell r="AF639">
            <v>1</v>
          </cell>
          <cell r="AG639">
            <v>0</v>
          </cell>
          <cell r="AH639">
            <v>0</v>
          </cell>
          <cell r="AI639">
            <v>1</v>
          </cell>
          <cell r="AJ639">
            <v>0</v>
          </cell>
          <cell r="AK639">
            <v>0</v>
          </cell>
          <cell r="AL639">
            <v>1</v>
          </cell>
          <cell r="AM639">
            <v>0</v>
          </cell>
          <cell r="AN639">
            <v>0</v>
          </cell>
          <cell r="AO639">
            <v>0</v>
          </cell>
          <cell r="AP639">
            <v>1</v>
          </cell>
          <cell r="AQ639">
            <v>0</v>
          </cell>
          <cell r="AR639">
            <v>1</v>
          </cell>
          <cell r="AS639">
            <v>0</v>
          </cell>
          <cell r="AT639">
            <v>0</v>
          </cell>
          <cell r="AU639">
            <v>0</v>
          </cell>
          <cell r="AV639">
            <v>0</v>
          </cell>
          <cell r="AW639">
            <v>1</v>
          </cell>
          <cell r="AX639">
            <v>0</v>
          </cell>
          <cell r="AY639">
            <v>0</v>
          </cell>
          <cell r="AZ639">
            <v>0</v>
          </cell>
          <cell r="BA639">
            <v>0</v>
          </cell>
          <cell r="BB639">
            <v>0</v>
          </cell>
          <cell r="BC639">
            <v>0</v>
          </cell>
          <cell r="BD639">
            <v>0</v>
          </cell>
          <cell r="BE639">
            <v>1</v>
          </cell>
          <cell r="BF639">
            <v>0</v>
          </cell>
          <cell r="BG639">
            <v>7</v>
          </cell>
          <cell r="BH639">
            <v>2</v>
          </cell>
          <cell r="BI639">
            <v>6</v>
          </cell>
          <cell r="BJ639">
            <v>7</v>
          </cell>
          <cell r="BK639">
            <v>3</v>
          </cell>
          <cell r="BL639">
            <v>7</v>
          </cell>
          <cell r="BM639">
            <v>7</v>
          </cell>
          <cell r="BN639">
            <v>4</v>
          </cell>
          <cell r="BO639">
            <v>6</v>
          </cell>
          <cell r="BP639">
            <v>3</v>
          </cell>
          <cell r="BQ639">
            <v>5</v>
          </cell>
          <cell r="BR639">
            <v>7</v>
          </cell>
          <cell r="BS639">
            <v>4</v>
          </cell>
          <cell r="BT639">
            <v>6</v>
          </cell>
          <cell r="BU639">
            <v>4</v>
          </cell>
          <cell r="BV639">
            <v>3</v>
          </cell>
          <cell r="BW639">
            <v>5</v>
          </cell>
          <cell r="BX639">
            <v>4</v>
          </cell>
          <cell r="BY639">
            <v>3</v>
          </cell>
          <cell r="BZ639">
            <v>7</v>
          </cell>
          <cell r="CA639">
            <v>6</v>
          </cell>
          <cell r="CB639">
            <v>4</v>
          </cell>
          <cell r="CC639">
            <v>5</v>
          </cell>
          <cell r="CD639">
            <v>5</v>
          </cell>
          <cell r="CE639">
            <v>6</v>
          </cell>
          <cell r="CF639">
            <v>7</v>
          </cell>
          <cell r="CG639">
            <v>4</v>
          </cell>
          <cell r="CH639">
            <v>7</v>
          </cell>
          <cell r="CI639">
            <v>4</v>
          </cell>
          <cell r="CJ639">
            <v>5</v>
          </cell>
          <cell r="CK639">
            <v>3</v>
          </cell>
          <cell r="CL639">
            <v>5</v>
          </cell>
          <cell r="CM639">
            <v>5</v>
          </cell>
          <cell r="CN639">
            <v>3</v>
          </cell>
          <cell r="CO639">
            <v>10</v>
          </cell>
          <cell r="CP639">
            <v>5</v>
          </cell>
          <cell r="CQ639">
            <v>9</v>
          </cell>
          <cell r="CR639">
            <v>10</v>
          </cell>
          <cell r="CS639">
            <v>1</v>
          </cell>
          <cell r="CT639">
            <v>3</v>
          </cell>
          <cell r="CU639">
            <v>2</v>
          </cell>
          <cell r="CV639">
            <v>1</v>
          </cell>
          <cell r="CW639">
            <v>-2</v>
          </cell>
          <cell r="CX639">
            <v>2</v>
          </cell>
          <cell r="CY639">
            <v>-2</v>
          </cell>
          <cell r="CZ639">
            <v>1</v>
          </cell>
          <cell r="DA639">
            <v>-2</v>
          </cell>
          <cell r="DB639">
            <v>2</v>
          </cell>
          <cell r="DC639">
            <v>3</v>
          </cell>
          <cell r="DD639">
            <v>-2</v>
          </cell>
          <cell r="DE639">
            <v>1</v>
          </cell>
          <cell r="DF639">
            <v>2</v>
          </cell>
          <cell r="DG639">
            <v>-2</v>
          </cell>
          <cell r="DH639">
            <v>-2</v>
          </cell>
          <cell r="DI639">
            <v>-2</v>
          </cell>
          <cell r="DJ639">
            <v>-2</v>
          </cell>
          <cell r="DK639">
            <v>1</v>
          </cell>
          <cell r="DL639">
            <v>2</v>
          </cell>
          <cell r="DM639">
            <v>-2</v>
          </cell>
          <cell r="DN639">
            <v>198</v>
          </cell>
        </row>
        <row r="640">
          <cell r="A640">
            <v>639</v>
          </cell>
          <cell r="B640" t="str">
            <v>2022/3/28 9:58:46</v>
          </cell>
          <cell r="C640" t="str">
            <v>296秒</v>
          </cell>
          <cell r="D640" t="str">
            <v>微信</v>
          </cell>
          <cell r="E640" t="str">
            <v>N/A</v>
          </cell>
          <cell r="F640" t="str">
            <v>1.48.62.145(贵州-安顺)</v>
          </cell>
          <cell r="G640">
            <v>2</v>
          </cell>
          <cell r="H640">
            <v>4</v>
          </cell>
          <cell r="I640">
            <v>2</v>
          </cell>
          <cell r="J640">
            <v>2</v>
          </cell>
          <cell r="K640">
            <v>3</v>
          </cell>
          <cell r="L640" t="str">
            <v>无</v>
          </cell>
          <cell r="M640">
            <v>0</v>
          </cell>
          <cell r="N640">
            <v>0</v>
          </cell>
          <cell r="O640">
            <v>0</v>
          </cell>
          <cell r="P640">
            <v>0</v>
          </cell>
          <cell r="Q640">
            <v>0</v>
          </cell>
          <cell r="R640">
            <v>1</v>
          </cell>
          <cell r="S640">
            <v>1</v>
          </cell>
          <cell r="T640">
            <v>1</v>
          </cell>
          <cell r="U640">
            <v>0</v>
          </cell>
          <cell r="V640">
            <v>5</v>
          </cell>
          <cell r="W640">
            <v>0</v>
          </cell>
          <cell r="X640">
            <v>1</v>
          </cell>
          <cell r="Y640">
            <v>0</v>
          </cell>
          <cell r="Z640">
            <v>0</v>
          </cell>
          <cell r="AA640">
            <v>1</v>
          </cell>
          <cell r="AB640">
            <v>1</v>
          </cell>
          <cell r="AC640">
            <v>0</v>
          </cell>
          <cell r="AD640">
            <v>0</v>
          </cell>
          <cell r="AE640">
            <v>0</v>
          </cell>
          <cell r="AF640">
            <v>0</v>
          </cell>
          <cell r="AG640">
            <v>1</v>
          </cell>
          <cell r="AH640">
            <v>1</v>
          </cell>
          <cell r="AI640">
            <v>0</v>
          </cell>
          <cell r="AJ640">
            <v>0</v>
          </cell>
          <cell r="AK640">
            <v>0</v>
          </cell>
          <cell r="AL640">
            <v>1</v>
          </cell>
          <cell r="AM640">
            <v>0</v>
          </cell>
          <cell r="AN640">
            <v>0</v>
          </cell>
          <cell r="AO640">
            <v>1</v>
          </cell>
          <cell r="AP640">
            <v>0</v>
          </cell>
          <cell r="AQ640">
            <v>1</v>
          </cell>
          <cell r="AR640">
            <v>0</v>
          </cell>
          <cell r="AS640">
            <v>0</v>
          </cell>
          <cell r="AT640">
            <v>0</v>
          </cell>
          <cell r="AU640">
            <v>0</v>
          </cell>
          <cell r="AV640">
            <v>0</v>
          </cell>
          <cell r="AW640">
            <v>0</v>
          </cell>
          <cell r="AX640">
            <v>0</v>
          </cell>
          <cell r="AY640">
            <v>1</v>
          </cell>
          <cell r="AZ640">
            <v>0</v>
          </cell>
          <cell r="BA640">
            <v>0</v>
          </cell>
          <cell r="BB640">
            <v>0</v>
          </cell>
          <cell r="BC640">
            <v>0</v>
          </cell>
          <cell r="BD640">
            <v>0</v>
          </cell>
          <cell r="BE640">
            <v>1</v>
          </cell>
          <cell r="BF640">
            <v>0</v>
          </cell>
          <cell r="BG640">
            <v>7</v>
          </cell>
          <cell r="BH640">
            <v>4</v>
          </cell>
          <cell r="BI640">
            <v>7</v>
          </cell>
          <cell r="BJ640">
            <v>7</v>
          </cell>
          <cell r="BK640">
            <v>5</v>
          </cell>
          <cell r="BL640">
            <v>4</v>
          </cell>
          <cell r="BM640">
            <v>3</v>
          </cell>
          <cell r="BN640">
            <v>4</v>
          </cell>
          <cell r="BO640">
            <v>5</v>
          </cell>
          <cell r="BP640">
            <v>3</v>
          </cell>
          <cell r="BQ640">
            <v>3</v>
          </cell>
          <cell r="BR640">
            <v>1</v>
          </cell>
          <cell r="BS640">
            <v>7</v>
          </cell>
          <cell r="BT640">
            <v>1</v>
          </cell>
          <cell r="BU640">
            <v>6</v>
          </cell>
          <cell r="BV640">
            <v>6</v>
          </cell>
          <cell r="BW640">
            <v>4</v>
          </cell>
          <cell r="BX640">
            <v>6</v>
          </cell>
          <cell r="BY640">
            <v>6</v>
          </cell>
          <cell r="BZ640">
            <v>4</v>
          </cell>
          <cell r="CA640">
            <v>6</v>
          </cell>
          <cell r="CB640">
            <v>6</v>
          </cell>
          <cell r="CC640">
            <v>4</v>
          </cell>
          <cell r="CD640">
            <v>6</v>
          </cell>
          <cell r="CE640">
            <v>5</v>
          </cell>
          <cell r="CF640">
            <v>6</v>
          </cell>
          <cell r="CG640">
            <v>2</v>
          </cell>
          <cell r="CH640">
            <v>4</v>
          </cell>
          <cell r="CI640">
            <v>4</v>
          </cell>
          <cell r="CJ640">
            <v>7</v>
          </cell>
          <cell r="CK640">
            <v>5</v>
          </cell>
          <cell r="CL640">
            <v>7</v>
          </cell>
          <cell r="CM640">
            <v>2</v>
          </cell>
          <cell r="CN640">
            <v>5</v>
          </cell>
          <cell r="CO640">
            <v>7</v>
          </cell>
          <cell r="CP640">
            <v>6</v>
          </cell>
          <cell r="CQ640">
            <v>9</v>
          </cell>
          <cell r="CR640">
            <v>7</v>
          </cell>
          <cell r="CS640">
            <v>1</v>
          </cell>
          <cell r="CT640">
            <v>3</v>
          </cell>
          <cell r="CU640">
            <v>2</v>
          </cell>
          <cell r="CV640">
            <v>1</v>
          </cell>
          <cell r="CW640">
            <v>3</v>
          </cell>
          <cell r="CX640">
            <v>2</v>
          </cell>
          <cell r="CY640">
            <v>-2</v>
          </cell>
          <cell r="CZ640">
            <v>1</v>
          </cell>
          <cell r="DA640">
            <v>-2</v>
          </cell>
          <cell r="DB640">
            <v>-2</v>
          </cell>
          <cell r="DC640">
            <v>2</v>
          </cell>
          <cell r="DD640">
            <v>-2</v>
          </cell>
          <cell r="DE640">
            <v>1</v>
          </cell>
          <cell r="DF640">
            <v>2</v>
          </cell>
          <cell r="DG640">
            <v>-2</v>
          </cell>
          <cell r="DH640">
            <v>-2</v>
          </cell>
          <cell r="DI640">
            <v>-2</v>
          </cell>
          <cell r="DJ640">
            <v>-2</v>
          </cell>
          <cell r="DK640">
            <v>1</v>
          </cell>
          <cell r="DL640">
            <v>-2</v>
          </cell>
          <cell r="DM640">
            <v>2</v>
          </cell>
          <cell r="DN640">
            <v>186</v>
          </cell>
        </row>
        <row r="641">
          <cell r="A641">
            <v>640</v>
          </cell>
          <cell r="B641" t="str">
            <v>2022/3/28 9:58:53</v>
          </cell>
          <cell r="C641" t="str">
            <v>317秒</v>
          </cell>
          <cell r="D641" t="str">
            <v>微信</v>
          </cell>
          <cell r="E641" t="str">
            <v>N/A</v>
          </cell>
          <cell r="F641" t="str">
            <v>115.207.159.109(浙江-湖州)</v>
          </cell>
          <cell r="G641">
            <v>2</v>
          </cell>
          <cell r="H641">
            <v>5</v>
          </cell>
          <cell r="I641">
            <v>2</v>
          </cell>
          <cell r="J641">
            <v>3</v>
          </cell>
          <cell r="K641">
            <v>1</v>
          </cell>
          <cell r="L641" t="str">
            <v>无</v>
          </cell>
          <cell r="M641">
            <v>0</v>
          </cell>
          <cell r="N641">
            <v>0</v>
          </cell>
          <cell r="O641">
            <v>0</v>
          </cell>
          <cell r="P641">
            <v>0</v>
          </cell>
          <cell r="Q641">
            <v>1</v>
          </cell>
          <cell r="R641">
            <v>0</v>
          </cell>
          <cell r="S641">
            <v>1</v>
          </cell>
          <cell r="T641">
            <v>0</v>
          </cell>
          <cell r="U641">
            <v>0</v>
          </cell>
          <cell r="V641">
            <v>5</v>
          </cell>
          <cell r="W641">
            <v>0</v>
          </cell>
          <cell r="X641">
            <v>0</v>
          </cell>
          <cell r="Y641">
            <v>0</v>
          </cell>
          <cell r="Z641">
            <v>1</v>
          </cell>
          <cell r="AA641">
            <v>0</v>
          </cell>
          <cell r="AB641">
            <v>0</v>
          </cell>
          <cell r="AC641">
            <v>1</v>
          </cell>
          <cell r="AD641">
            <v>0</v>
          </cell>
          <cell r="AE641">
            <v>0</v>
          </cell>
          <cell r="AF641">
            <v>0</v>
          </cell>
          <cell r="AG641">
            <v>1</v>
          </cell>
          <cell r="AH641">
            <v>0</v>
          </cell>
          <cell r="AI641">
            <v>1</v>
          </cell>
          <cell r="AJ641">
            <v>1</v>
          </cell>
          <cell r="AK641">
            <v>0</v>
          </cell>
          <cell r="AL641">
            <v>1</v>
          </cell>
          <cell r="AM641">
            <v>0</v>
          </cell>
          <cell r="AN641">
            <v>0</v>
          </cell>
          <cell r="AO641">
            <v>0</v>
          </cell>
          <cell r="AP641">
            <v>1</v>
          </cell>
          <cell r="AQ641">
            <v>1</v>
          </cell>
          <cell r="AR641">
            <v>0</v>
          </cell>
          <cell r="AS641">
            <v>1</v>
          </cell>
          <cell r="AT641">
            <v>0</v>
          </cell>
          <cell r="AU641">
            <v>0</v>
          </cell>
          <cell r="AV641">
            <v>0</v>
          </cell>
          <cell r="AW641">
            <v>0</v>
          </cell>
          <cell r="AX641">
            <v>0</v>
          </cell>
          <cell r="AY641">
            <v>0</v>
          </cell>
          <cell r="AZ641">
            <v>1</v>
          </cell>
          <cell r="BA641">
            <v>1</v>
          </cell>
          <cell r="BB641">
            <v>0</v>
          </cell>
          <cell r="BC641">
            <v>1</v>
          </cell>
          <cell r="BD641">
            <v>0</v>
          </cell>
          <cell r="BE641">
            <v>0</v>
          </cell>
          <cell r="BF641">
            <v>0</v>
          </cell>
          <cell r="BG641">
            <v>7</v>
          </cell>
          <cell r="BH641">
            <v>4</v>
          </cell>
          <cell r="BI641">
            <v>5</v>
          </cell>
          <cell r="BJ641">
            <v>7</v>
          </cell>
          <cell r="BK641">
            <v>5</v>
          </cell>
          <cell r="BL641">
            <v>3</v>
          </cell>
          <cell r="BM641">
            <v>7</v>
          </cell>
          <cell r="BN641">
            <v>5</v>
          </cell>
          <cell r="BO641">
            <v>7</v>
          </cell>
          <cell r="BP641">
            <v>6</v>
          </cell>
          <cell r="BQ641">
            <v>7</v>
          </cell>
          <cell r="BR641">
            <v>4</v>
          </cell>
          <cell r="BS641">
            <v>7</v>
          </cell>
          <cell r="BT641">
            <v>1</v>
          </cell>
          <cell r="BU641">
            <v>3</v>
          </cell>
          <cell r="BV641">
            <v>2</v>
          </cell>
          <cell r="BW641">
            <v>7</v>
          </cell>
          <cell r="BX641">
            <v>6</v>
          </cell>
          <cell r="BY641">
            <v>6</v>
          </cell>
          <cell r="BZ641">
            <v>2</v>
          </cell>
          <cell r="CA641">
            <v>6</v>
          </cell>
          <cell r="CB641">
            <v>2</v>
          </cell>
          <cell r="CC641">
            <v>7</v>
          </cell>
          <cell r="CD641">
            <v>6</v>
          </cell>
          <cell r="CE641">
            <v>2</v>
          </cell>
          <cell r="CF641">
            <v>4</v>
          </cell>
          <cell r="CG641">
            <v>7</v>
          </cell>
          <cell r="CH641">
            <v>2</v>
          </cell>
          <cell r="CI641">
            <v>3</v>
          </cell>
          <cell r="CJ641">
            <v>1</v>
          </cell>
          <cell r="CK641">
            <v>5</v>
          </cell>
          <cell r="CL641">
            <v>3</v>
          </cell>
          <cell r="CM641">
            <v>7</v>
          </cell>
          <cell r="CN641">
            <v>5</v>
          </cell>
          <cell r="CO641">
            <v>7</v>
          </cell>
          <cell r="CP641">
            <v>11</v>
          </cell>
          <cell r="CQ641">
            <v>4</v>
          </cell>
          <cell r="CR641">
            <v>6</v>
          </cell>
          <cell r="CS641">
            <v>1</v>
          </cell>
          <cell r="CT641">
            <v>-2</v>
          </cell>
          <cell r="CU641">
            <v>2</v>
          </cell>
          <cell r="CV641">
            <v>1</v>
          </cell>
          <cell r="CW641">
            <v>4</v>
          </cell>
          <cell r="CX641">
            <v>2</v>
          </cell>
          <cell r="CY641">
            <v>3</v>
          </cell>
          <cell r="CZ641">
            <v>-2</v>
          </cell>
          <cell r="DA641">
            <v>2</v>
          </cell>
          <cell r="DB641">
            <v>-2</v>
          </cell>
          <cell r="DC641">
            <v>-2</v>
          </cell>
          <cell r="DD641">
            <v>1</v>
          </cell>
          <cell r="DE641">
            <v>1</v>
          </cell>
          <cell r="DF641">
            <v>2</v>
          </cell>
          <cell r="DG641">
            <v>-2</v>
          </cell>
          <cell r="DH641">
            <v>-2</v>
          </cell>
          <cell r="DI641">
            <v>-2</v>
          </cell>
          <cell r="DJ641">
            <v>-2</v>
          </cell>
          <cell r="DK641">
            <v>1</v>
          </cell>
          <cell r="DL641">
            <v>3</v>
          </cell>
          <cell r="DM641">
            <v>2</v>
          </cell>
          <cell r="DN641">
            <v>184</v>
          </cell>
        </row>
        <row r="642">
          <cell r="A642">
            <v>641</v>
          </cell>
          <cell r="B642" t="str">
            <v>2022/3/28 9:58:53</v>
          </cell>
          <cell r="C642" t="str">
            <v>303秒</v>
          </cell>
          <cell r="D642" t="str">
            <v>微信</v>
          </cell>
          <cell r="E642" t="str">
            <v>N/A</v>
          </cell>
          <cell r="F642" t="str">
            <v>223.242.22.187(安徽-六安)</v>
          </cell>
          <cell r="G642">
            <v>1</v>
          </cell>
          <cell r="H642">
            <v>2</v>
          </cell>
          <cell r="I642">
            <v>1</v>
          </cell>
          <cell r="J642">
            <v>3</v>
          </cell>
          <cell r="K642">
            <v>2</v>
          </cell>
          <cell r="L642" t="str">
            <v>无</v>
          </cell>
          <cell r="M642">
            <v>0</v>
          </cell>
          <cell r="N642">
            <v>0</v>
          </cell>
          <cell r="O642">
            <v>1</v>
          </cell>
          <cell r="P642">
            <v>0</v>
          </cell>
          <cell r="Q642">
            <v>0</v>
          </cell>
          <cell r="R642">
            <v>0</v>
          </cell>
          <cell r="S642">
            <v>1</v>
          </cell>
          <cell r="T642">
            <v>1</v>
          </cell>
          <cell r="U642">
            <v>0</v>
          </cell>
          <cell r="V642">
            <v>2</v>
          </cell>
          <cell r="W642">
            <v>0</v>
          </cell>
          <cell r="X642">
            <v>1</v>
          </cell>
          <cell r="Y642">
            <v>0</v>
          </cell>
          <cell r="Z642">
            <v>0</v>
          </cell>
          <cell r="AA642">
            <v>0</v>
          </cell>
          <cell r="AB642">
            <v>1</v>
          </cell>
          <cell r="AC642">
            <v>1</v>
          </cell>
          <cell r="AD642">
            <v>0</v>
          </cell>
          <cell r="AE642">
            <v>1</v>
          </cell>
          <cell r="AF642">
            <v>0</v>
          </cell>
          <cell r="AG642">
            <v>1</v>
          </cell>
          <cell r="AH642">
            <v>0</v>
          </cell>
          <cell r="AI642">
            <v>0</v>
          </cell>
          <cell r="AJ642">
            <v>1</v>
          </cell>
          <cell r="AK642">
            <v>0</v>
          </cell>
          <cell r="AL642">
            <v>1</v>
          </cell>
          <cell r="AM642">
            <v>0</v>
          </cell>
          <cell r="AN642">
            <v>0</v>
          </cell>
          <cell r="AO642">
            <v>1</v>
          </cell>
          <cell r="AP642">
            <v>0</v>
          </cell>
          <cell r="AQ642">
            <v>1</v>
          </cell>
          <cell r="AR642">
            <v>0</v>
          </cell>
          <cell r="AS642">
            <v>1</v>
          </cell>
          <cell r="AT642">
            <v>0</v>
          </cell>
          <cell r="AU642">
            <v>0</v>
          </cell>
          <cell r="AV642">
            <v>0</v>
          </cell>
          <cell r="AW642">
            <v>0</v>
          </cell>
          <cell r="AX642">
            <v>0</v>
          </cell>
          <cell r="AY642">
            <v>0</v>
          </cell>
          <cell r="AZ642">
            <v>0</v>
          </cell>
          <cell r="BA642">
            <v>0</v>
          </cell>
          <cell r="BB642">
            <v>0</v>
          </cell>
          <cell r="BC642">
            <v>1</v>
          </cell>
          <cell r="BD642">
            <v>1</v>
          </cell>
          <cell r="BE642">
            <v>0</v>
          </cell>
          <cell r="BF642">
            <v>0</v>
          </cell>
          <cell r="BG642">
            <v>7</v>
          </cell>
          <cell r="BH642">
            <v>7</v>
          </cell>
          <cell r="BI642">
            <v>7</v>
          </cell>
          <cell r="BJ642">
            <v>1</v>
          </cell>
          <cell r="BK642">
            <v>7</v>
          </cell>
          <cell r="BL642">
            <v>4</v>
          </cell>
          <cell r="BM642">
            <v>3</v>
          </cell>
          <cell r="BN642">
            <v>5</v>
          </cell>
          <cell r="BO642">
            <v>5</v>
          </cell>
          <cell r="BP642">
            <v>2</v>
          </cell>
          <cell r="BQ642">
            <v>1</v>
          </cell>
          <cell r="BR642">
            <v>7</v>
          </cell>
          <cell r="BS642">
            <v>5</v>
          </cell>
          <cell r="BT642">
            <v>4</v>
          </cell>
          <cell r="BU642">
            <v>4</v>
          </cell>
          <cell r="BV642">
            <v>7</v>
          </cell>
          <cell r="BW642">
            <v>5</v>
          </cell>
          <cell r="BX642">
            <v>6</v>
          </cell>
          <cell r="BY642">
            <v>4</v>
          </cell>
          <cell r="BZ642">
            <v>1</v>
          </cell>
          <cell r="CA642">
            <v>6</v>
          </cell>
          <cell r="CB642">
            <v>4</v>
          </cell>
          <cell r="CC642">
            <v>7</v>
          </cell>
          <cell r="CD642">
            <v>1</v>
          </cell>
          <cell r="CE642">
            <v>7</v>
          </cell>
          <cell r="CF642">
            <v>7</v>
          </cell>
          <cell r="CG642">
            <v>5</v>
          </cell>
          <cell r="CH642">
            <v>6</v>
          </cell>
          <cell r="CI642">
            <v>6</v>
          </cell>
          <cell r="CJ642">
            <v>6</v>
          </cell>
          <cell r="CK642">
            <v>5</v>
          </cell>
          <cell r="CL642">
            <v>1</v>
          </cell>
          <cell r="CM642">
            <v>6</v>
          </cell>
          <cell r="CN642">
            <v>8</v>
          </cell>
          <cell r="CO642">
            <v>7</v>
          </cell>
          <cell r="CP642">
            <v>6</v>
          </cell>
          <cell r="CQ642">
            <v>4</v>
          </cell>
          <cell r="CR642">
            <v>5</v>
          </cell>
          <cell r="CS642">
            <v>1</v>
          </cell>
          <cell r="CT642">
            <v>3</v>
          </cell>
          <cell r="CU642">
            <v>2</v>
          </cell>
          <cell r="CV642">
            <v>1</v>
          </cell>
          <cell r="CW642">
            <v>4</v>
          </cell>
          <cell r="CX642">
            <v>2</v>
          </cell>
          <cell r="CY642">
            <v>3</v>
          </cell>
          <cell r="CZ642">
            <v>-2</v>
          </cell>
          <cell r="DA642">
            <v>-2</v>
          </cell>
          <cell r="DB642">
            <v>2</v>
          </cell>
          <cell r="DC642">
            <v>1</v>
          </cell>
          <cell r="DD642">
            <v>3</v>
          </cell>
          <cell r="DE642">
            <v>1</v>
          </cell>
          <cell r="DF642">
            <v>2</v>
          </cell>
          <cell r="DG642">
            <v>-2</v>
          </cell>
          <cell r="DH642">
            <v>-2</v>
          </cell>
          <cell r="DI642">
            <v>-2</v>
          </cell>
          <cell r="DJ642">
            <v>-2</v>
          </cell>
          <cell r="DK642">
            <v>1</v>
          </cell>
          <cell r="DL642">
            <v>2</v>
          </cell>
          <cell r="DM642">
            <v>-2</v>
          </cell>
          <cell r="DN642">
            <v>184</v>
          </cell>
        </row>
        <row r="643">
          <cell r="A643">
            <v>642</v>
          </cell>
          <cell r="B643" t="str">
            <v>2022/3/28 9:58:57</v>
          </cell>
          <cell r="C643" t="str">
            <v>334秒</v>
          </cell>
          <cell r="D643" t="str">
            <v>微信</v>
          </cell>
          <cell r="E643" t="str">
            <v>N/A</v>
          </cell>
          <cell r="F643" t="str">
            <v>58.219.60.104(江苏-无锡)</v>
          </cell>
          <cell r="G643">
            <v>2</v>
          </cell>
          <cell r="H643">
            <v>2</v>
          </cell>
          <cell r="I643">
            <v>1</v>
          </cell>
          <cell r="J643">
            <v>2</v>
          </cell>
          <cell r="K643">
            <v>3</v>
          </cell>
          <cell r="L643" t="str">
            <v>无</v>
          </cell>
          <cell r="M643">
            <v>0</v>
          </cell>
          <cell r="N643">
            <v>0</v>
          </cell>
          <cell r="O643">
            <v>1</v>
          </cell>
          <cell r="P643">
            <v>1</v>
          </cell>
          <cell r="Q643">
            <v>1</v>
          </cell>
          <cell r="R643">
            <v>0</v>
          </cell>
          <cell r="S643">
            <v>0</v>
          </cell>
          <cell r="T643">
            <v>0</v>
          </cell>
          <cell r="U643">
            <v>0</v>
          </cell>
          <cell r="V643">
            <v>4</v>
          </cell>
          <cell r="W643">
            <v>1</v>
          </cell>
          <cell r="X643">
            <v>0</v>
          </cell>
          <cell r="Y643">
            <v>1</v>
          </cell>
          <cell r="Z643">
            <v>0</v>
          </cell>
          <cell r="AA643">
            <v>0</v>
          </cell>
          <cell r="AB643">
            <v>0</v>
          </cell>
          <cell r="AC643">
            <v>0</v>
          </cell>
          <cell r="AD643">
            <v>0</v>
          </cell>
          <cell r="AE643">
            <v>0</v>
          </cell>
          <cell r="AF643">
            <v>1</v>
          </cell>
          <cell r="AG643">
            <v>0</v>
          </cell>
          <cell r="AH643">
            <v>0</v>
          </cell>
          <cell r="AI643">
            <v>0</v>
          </cell>
          <cell r="AJ643">
            <v>0</v>
          </cell>
          <cell r="AK643">
            <v>1</v>
          </cell>
          <cell r="AL643">
            <v>2</v>
          </cell>
          <cell r="AM643">
            <v>0</v>
          </cell>
          <cell r="AN643">
            <v>0</v>
          </cell>
          <cell r="AO643">
            <v>1</v>
          </cell>
          <cell r="AP643">
            <v>0</v>
          </cell>
          <cell r="AQ643">
            <v>0</v>
          </cell>
          <cell r="AR643">
            <v>1</v>
          </cell>
          <cell r="AS643">
            <v>0</v>
          </cell>
          <cell r="AT643">
            <v>0</v>
          </cell>
          <cell r="AU643">
            <v>0</v>
          </cell>
          <cell r="AV643">
            <v>0</v>
          </cell>
          <cell r="AW643">
            <v>0</v>
          </cell>
          <cell r="AX643">
            <v>0</v>
          </cell>
          <cell r="AY643">
            <v>0</v>
          </cell>
          <cell r="AZ643">
            <v>0</v>
          </cell>
          <cell r="BA643">
            <v>0</v>
          </cell>
          <cell r="BB643">
            <v>1</v>
          </cell>
          <cell r="BC643">
            <v>1</v>
          </cell>
          <cell r="BD643">
            <v>1</v>
          </cell>
          <cell r="BE643">
            <v>0</v>
          </cell>
          <cell r="BF643">
            <v>0</v>
          </cell>
          <cell r="BG643">
            <v>7</v>
          </cell>
          <cell r="BH643">
            <v>7</v>
          </cell>
          <cell r="BI643">
            <v>7</v>
          </cell>
          <cell r="BJ643">
            <v>2</v>
          </cell>
          <cell r="BK643">
            <v>7</v>
          </cell>
          <cell r="BL643">
            <v>7</v>
          </cell>
          <cell r="BM643">
            <v>5</v>
          </cell>
          <cell r="BN643">
            <v>5</v>
          </cell>
          <cell r="BO643">
            <v>5</v>
          </cell>
          <cell r="BP643">
            <v>2</v>
          </cell>
          <cell r="BQ643">
            <v>7</v>
          </cell>
          <cell r="BR643">
            <v>4</v>
          </cell>
          <cell r="BS643">
            <v>7</v>
          </cell>
          <cell r="BT643">
            <v>5</v>
          </cell>
          <cell r="BU643">
            <v>4</v>
          </cell>
          <cell r="BV643">
            <v>7</v>
          </cell>
          <cell r="BW643">
            <v>6</v>
          </cell>
          <cell r="BX643">
            <v>6</v>
          </cell>
          <cell r="BY643">
            <v>4</v>
          </cell>
          <cell r="BZ643">
            <v>3</v>
          </cell>
          <cell r="CA643">
            <v>5</v>
          </cell>
          <cell r="CB643">
            <v>7</v>
          </cell>
          <cell r="CC643">
            <v>6</v>
          </cell>
          <cell r="CD643">
            <v>7</v>
          </cell>
          <cell r="CE643">
            <v>7</v>
          </cell>
          <cell r="CF643">
            <v>5</v>
          </cell>
          <cell r="CG643">
            <v>7</v>
          </cell>
          <cell r="CH643">
            <v>7</v>
          </cell>
          <cell r="CI643">
            <v>4</v>
          </cell>
          <cell r="CJ643">
            <v>6</v>
          </cell>
          <cell r="CK643">
            <v>4</v>
          </cell>
          <cell r="CL643">
            <v>5</v>
          </cell>
          <cell r="CM643">
            <v>5</v>
          </cell>
          <cell r="CN643">
            <v>2</v>
          </cell>
          <cell r="CO643">
            <v>3</v>
          </cell>
          <cell r="CP643">
            <v>5</v>
          </cell>
          <cell r="CQ643">
            <v>7</v>
          </cell>
          <cell r="CR643">
            <v>6</v>
          </cell>
          <cell r="CS643">
            <v>-2</v>
          </cell>
          <cell r="CT643">
            <v>2</v>
          </cell>
          <cell r="CU643">
            <v>1</v>
          </cell>
          <cell r="CV643">
            <v>1</v>
          </cell>
          <cell r="CW643">
            <v>-2</v>
          </cell>
          <cell r="CX643">
            <v>2</v>
          </cell>
          <cell r="CY643">
            <v>3</v>
          </cell>
          <cell r="CZ643">
            <v>1</v>
          </cell>
          <cell r="DA643">
            <v>-2</v>
          </cell>
          <cell r="DB643">
            <v>-2</v>
          </cell>
          <cell r="DC643">
            <v>-2</v>
          </cell>
          <cell r="DD643">
            <v>2</v>
          </cell>
          <cell r="DE643">
            <v>1</v>
          </cell>
          <cell r="DF643">
            <v>2</v>
          </cell>
          <cell r="DG643">
            <v>-2</v>
          </cell>
          <cell r="DH643">
            <v>-2</v>
          </cell>
          <cell r="DI643">
            <v>-2</v>
          </cell>
          <cell r="DJ643">
            <v>-2</v>
          </cell>
          <cell r="DK643">
            <v>1</v>
          </cell>
          <cell r="DL643">
            <v>3</v>
          </cell>
          <cell r="DM643">
            <v>2</v>
          </cell>
          <cell r="DN643">
            <v>200</v>
          </cell>
        </row>
        <row r="644">
          <cell r="A644">
            <v>643</v>
          </cell>
          <cell r="B644" t="str">
            <v>2022/3/28 9:59:00</v>
          </cell>
          <cell r="C644" t="str">
            <v>309秒</v>
          </cell>
          <cell r="D644" t="str">
            <v>微信</v>
          </cell>
          <cell r="E644" t="str">
            <v>N/A</v>
          </cell>
          <cell r="F644" t="str">
            <v>183.226.32.46(重庆-重庆)</v>
          </cell>
          <cell r="G644">
            <v>1</v>
          </cell>
          <cell r="H644">
            <v>2</v>
          </cell>
          <cell r="I644">
            <v>1</v>
          </cell>
          <cell r="J644">
            <v>2</v>
          </cell>
          <cell r="K644">
            <v>1</v>
          </cell>
          <cell r="L644" t="str">
            <v>无</v>
          </cell>
          <cell r="M644">
            <v>0</v>
          </cell>
          <cell r="N644">
            <v>0</v>
          </cell>
          <cell r="O644">
            <v>1</v>
          </cell>
          <cell r="P644">
            <v>0</v>
          </cell>
          <cell r="Q644">
            <v>1</v>
          </cell>
          <cell r="R644">
            <v>0</v>
          </cell>
          <cell r="S644">
            <v>1</v>
          </cell>
          <cell r="T644">
            <v>0</v>
          </cell>
          <cell r="U644">
            <v>0</v>
          </cell>
          <cell r="V644">
            <v>4</v>
          </cell>
          <cell r="W644">
            <v>0</v>
          </cell>
          <cell r="X644">
            <v>1</v>
          </cell>
          <cell r="Y644">
            <v>0</v>
          </cell>
          <cell r="Z644">
            <v>1</v>
          </cell>
          <cell r="AA644">
            <v>0</v>
          </cell>
          <cell r="AB644">
            <v>1</v>
          </cell>
          <cell r="AC644">
            <v>0</v>
          </cell>
          <cell r="AD644">
            <v>0</v>
          </cell>
          <cell r="AE644">
            <v>0</v>
          </cell>
          <cell r="AF644">
            <v>1</v>
          </cell>
          <cell r="AG644">
            <v>1</v>
          </cell>
          <cell r="AH644">
            <v>0</v>
          </cell>
          <cell r="AI644">
            <v>0</v>
          </cell>
          <cell r="AJ644">
            <v>0</v>
          </cell>
          <cell r="AK644">
            <v>0</v>
          </cell>
          <cell r="AL644">
            <v>1</v>
          </cell>
          <cell r="AM644">
            <v>0</v>
          </cell>
          <cell r="AN644">
            <v>0</v>
          </cell>
          <cell r="AO644">
            <v>1</v>
          </cell>
          <cell r="AP644">
            <v>0</v>
          </cell>
          <cell r="AQ644">
            <v>0</v>
          </cell>
          <cell r="AR644">
            <v>0</v>
          </cell>
          <cell r="AS644">
            <v>1</v>
          </cell>
          <cell r="AT644">
            <v>0</v>
          </cell>
          <cell r="AU644">
            <v>1</v>
          </cell>
          <cell r="AV644">
            <v>0</v>
          </cell>
          <cell r="AW644">
            <v>0</v>
          </cell>
          <cell r="AX644">
            <v>0</v>
          </cell>
          <cell r="AY644">
            <v>0</v>
          </cell>
          <cell r="AZ644">
            <v>0</v>
          </cell>
          <cell r="BA644">
            <v>0</v>
          </cell>
          <cell r="BB644">
            <v>1</v>
          </cell>
          <cell r="BC644">
            <v>0</v>
          </cell>
          <cell r="BD644">
            <v>0</v>
          </cell>
          <cell r="BE644">
            <v>0</v>
          </cell>
          <cell r="BF644">
            <v>0</v>
          </cell>
          <cell r="BG644">
            <v>2</v>
          </cell>
          <cell r="BH644">
            <v>5</v>
          </cell>
          <cell r="BI644">
            <v>2</v>
          </cell>
          <cell r="BJ644">
            <v>6</v>
          </cell>
          <cell r="BK644">
            <v>5</v>
          </cell>
          <cell r="BL644">
            <v>4</v>
          </cell>
          <cell r="BM644">
            <v>6</v>
          </cell>
          <cell r="BN644">
            <v>1</v>
          </cell>
          <cell r="BO644">
            <v>6</v>
          </cell>
          <cell r="BP644">
            <v>6</v>
          </cell>
          <cell r="BQ644">
            <v>4</v>
          </cell>
          <cell r="BR644">
            <v>5</v>
          </cell>
          <cell r="BS644">
            <v>4</v>
          </cell>
          <cell r="BT644">
            <v>5</v>
          </cell>
          <cell r="BU644">
            <v>2</v>
          </cell>
          <cell r="BV644">
            <v>4</v>
          </cell>
          <cell r="BW644">
            <v>6</v>
          </cell>
          <cell r="BX644">
            <v>3</v>
          </cell>
          <cell r="BY644">
            <v>6</v>
          </cell>
          <cell r="BZ644">
            <v>6</v>
          </cell>
          <cell r="CA644">
            <v>6</v>
          </cell>
          <cell r="CB644">
            <v>7</v>
          </cell>
          <cell r="CC644">
            <v>7</v>
          </cell>
          <cell r="CD644">
            <v>6</v>
          </cell>
          <cell r="CE644">
            <v>4</v>
          </cell>
          <cell r="CF644">
            <v>6</v>
          </cell>
          <cell r="CG644">
            <v>7</v>
          </cell>
          <cell r="CH644">
            <v>4</v>
          </cell>
          <cell r="CI644">
            <v>6</v>
          </cell>
          <cell r="CJ644">
            <v>2</v>
          </cell>
          <cell r="CK644">
            <v>5</v>
          </cell>
          <cell r="CL644">
            <v>4</v>
          </cell>
          <cell r="CM644">
            <v>5</v>
          </cell>
          <cell r="CN644">
            <v>1</v>
          </cell>
          <cell r="CO644">
            <v>8</v>
          </cell>
          <cell r="CP644">
            <v>7</v>
          </cell>
          <cell r="CQ644">
            <v>10</v>
          </cell>
          <cell r="CR644">
            <v>7</v>
          </cell>
          <cell r="CS644">
            <v>1</v>
          </cell>
          <cell r="CT644">
            <v>2</v>
          </cell>
          <cell r="CU644">
            <v>-2</v>
          </cell>
          <cell r="CV644">
            <v>1</v>
          </cell>
          <cell r="CW644">
            <v>4</v>
          </cell>
          <cell r="CX644">
            <v>2</v>
          </cell>
          <cell r="CY644">
            <v>3</v>
          </cell>
          <cell r="CZ644">
            <v>1</v>
          </cell>
          <cell r="DA644">
            <v>3</v>
          </cell>
          <cell r="DB644">
            <v>2</v>
          </cell>
          <cell r="DC644">
            <v>-2</v>
          </cell>
          <cell r="DD644">
            <v>-2</v>
          </cell>
          <cell r="DE644">
            <v>1</v>
          </cell>
          <cell r="DF644">
            <v>2</v>
          </cell>
          <cell r="DG644">
            <v>-2</v>
          </cell>
          <cell r="DH644">
            <v>-2</v>
          </cell>
          <cell r="DI644">
            <v>-2</v>
          </cell>
          <cell r="DJ644">
            <v>-2</v>
          </cell>
          <cell r="DK644">
            <v>1</v>
          </cell>
          <cell r="DL644">
            <v>3</v>
          </cell>
          <cell r="DM644">
            <v>2</v>
          </cell>
          <cell r="DN644">
            <v>185</v>
          </cell>
        </row>
        <row r="645">
          <cell r="A645">
            <v>644</v>
          </cell>
          <cell r="B645" t="str">
            <v>2022/3/28 9:59:04</v>
          </cell>
          <cell r="C645" t="str">
            <v>332秒</v>
          </cell>
          <cell r="D645" t="str">
            <v>微信</v>
          </cell>
          <cell r="E645" t="str">
            <v>N/A</v>
          </cell>
          <cell r="F645" t="str">
            <v>125.73.100.255(广西-柳州)</v>
          </cell>
          <cell r="G645">
            <v>1</v>
          </cell>
          <cell r="H645">
            <v>2</v>
          </cell>
          <cell r="I645">
            <v>1</v>
          </cell>
          <cell r="J645">
            <v>3</v>
          </cell>
          <cell r="K645">
            <v>3</v>
          </cell>
          <cell r="L645" t="str">
            <v>无</v>
          </cell>
          <cell r="M645">
            <v>1</v>
          </cell>
          <cell r="N645">
            <v>0</v>
          </cell>
          <cell r="O645">
            <v>1</v>
          </cell>
          <cell r="P645">
            <v>0</v>
          </cell>
          <cell r="Q645">
            <v>0</v>
          </cell>
          <cell r="R645">
            <v>0</v>
          </cell>
          <cell r="S645">
            <v>0</v>
          </cell>
          <cell r="T645">
            <v>1</v>
          </cell>
          <cell r="U645">
            <v>0</v>
          </cell>
          <cell r="V645">
            <v>2</v>
          </cell>
          <cell r="W645">
            <v>0</v>
          </cell>
          <cell r="X645">
            <v>0</v>
          </cell>
          <cell r="Y645">
            <v>1</v>
          </cell>
          <cell r="Z645">
            <v>1</v>
          </cell>
          <cell r="AA645">
            <v>0</v>
          </cell>
          <cell r="AB645">
            <v>0</v>
          </cell>
          <cell r="AC645">
            <v>0</v>
          </cell>
          <cell r="AD645">
            <v>0</v>
          </cell>
          <cell r="AE645">
            <v>1</v>
          </cell>
          <cell r="AF645">
            <v>1</v>
          </cell>
          <cell r="AG645">
            <v>1</v>
          </cell>
          <cell r="AH645">
            <v>0</v>
          </cell>
          <cell r="AI645">
            <v>0</v>
          </cell>
          <cell r="AJ645">
            <v>0</v>
          </cell>
          <cell r="AK645">
            <v>0</v>
          </cell>
          <cell r="AL645">
            <v>1</v>
          </cell>
          <cell r="AM645">
            <v>0</v>
          </cell>
          <cell r="AN645">
            <v>0</v>
          </cell>
          <cell r="AO645">
            <v>1</v>
          </cell>
          <cell r="AP645">
            <v>0</v>
          </cell>
          <cell r="AQ645">
            <v>1</v>
          </cell>
          <cell r="AR645">
            <v>0</v>
          </cell>
          <cell r="AS645">
            <v>0</v>
          </cell>
          <cell r="AT645">
            <v>0</v>
          </cell>
          <cell r="AU645">
            <v>0</v>
          </cell>
          <cell r="AV645">
            <v>0</v>
          </cell>
          <cell r="AW645">
            <v>0</v>
          </cell>
          <cell r="AX645">
            <v>0</v>
          </cell>
          <cell r="AY645">
            <v>0</v>
          </cell>
          <cell r="AZ645">
            <v>0</v>
          </cell>
          <cell r="BA645">
            <v>0</v>
          </cell>
          <cell r="BB645">
            <v>0</v>
          </cell>
          <cell r="BC645">
            <v>1</v>
          </cell>
          <cell r="BD645">
            <v>1</v>
          </cell>
          <cell r="BE645">
            <v>1</v>
          </cell>
          <cell r="BF645">
            <v>0</v>
          </cell>
          <cell r="BG645">
            <v>3</v>
          </cell>
          <cell r="BH645">
            <v>4</v>
          </cell>
          <cell r="BI645">
            <v>7</v>
          </cell>
          <cell r="BJ645">
            <v>4</v>
          </cell>
          <cell r="BK645">
            <v>6</v>
          </cell>
          <cell r="BL645">
            <v>4</v>
          </cell>
          <cell r="BM645">
            <v>7</v>
          </cell>
          <cell r="BN645">
            <v>4</v>
          </cell>
          <cell r="BO645">
            <v>7</v>
          </cell>
          <cell r="BP645">
            <v>5</v>
          </cell>
          <cell r="BQ645">
            <v>5</v>
          </cell>
          <cell r="BR645">
            <v>7</v>
          </cell>
          <cell r="BS645">
            <v>6</v>
          </cell>
          <cell r="BT645">
            <v>7</v>
          </cell>
          <cell r="BU645">
            <v>6</v>
          </cell>
          <cell r="BV645">
            <v>7</v>
          </cell>
          <cell r="BW645">
            <v>4</v>
          </cell>
          <cell r="BX645">
            <v>4</v>
          </cell>
          <cell r="BY645">
            <v>7</v>
          </cell>
          <cell r="BZ645">
            <v>4</v>
          </cell>
          <cell r="CA645">
            <v>5</v>
          </cell>
          <cell r="CB645">
            <v>6</v>
          </cell>
          <cell r="CC645">
            <v>4</v>
          </cell>
          <cell r="CD645">
            <v>4</v>
          </cell>
          <cell r="CE645">
            <v>4</v>
          </cell>
          <cell r="CF645">
            <v>7</v>
          </cell>
          <cell r="CG645">
            <v>1</v>
          </cell>
          <cell r="CH645">
            <v>4</v>
          </cell>
          <cell r="CI645">
            <v>2</v>
          </cell>
          <cell r="CJ645">
            <v>5</v>
          </cell>
          <cell r="CK645">
            <v>7</v>
          </cell>
          <cell r="CL645">
            <v>4</v>
          </cell>
          <cell r="CM645">
            <v>4</v>
          </cell>
          <cell r="CN645">
            <v>11</v>
          </cell>
          <cell r="CO645">
            <v>2</v>
          </cell>
          <cell r="CP645">
            <v>10</v>
          </cell>
          <cell r="CQ645">
            <v>6</v>
          </cell>
          <cell r="CR645">
            <v>10</v>
          </cell>
          <cell r="CS645">
            <v>1</v>
          </cell>
          <cell r="CT645">
            <v>3</v>
          </cell>
          <cell r="CU645">
            <v>2</v>
          </cell>
          <cell r="CV645">
            <v>1</v>
          </cell>
          <cell r="CW645">
            <v>3</v>
          </cell>
          <cell r="CX645">
            <v>2</v>
          </cell>
          <cell r="CY645">
            <v>-2</v>
          </cell>
          <cell r="CZ645">
            <v>3</v>
          </cell>
          <cell r="DA645">
            <v>4</v>
          </cell>
          <cell r="DB645">
            <v>5</v>
          </cell>
          <cell r="DC645">
            <v>2</v>
          </cell>
          <cell r="DD645">
            <v>1</v>
          </cell>
          <cell r="DE645">
            <v>1</v>
          </cell>
          <cell r="DF645">
            <v>2</v>
          </cell>
          <cell r="DG645">
            <v>-2</v>
          </cell>
          <cell r="DH645">
            <v>-2</v>
          </cell>
          <cell r="DI645">
            <v>-2</v>
          </cell>
          <cell r="DJ645">
            <v>-2</v>
          </cell>
          <cell r="DK645">
            <v>1</v>
          </cell>
          <cell r="DL645">
            <v>2</v>
          </cell>
          <cell r="DM645">
            <v>-2</v>
          </cell>
          <cell r="DN645">
            <v>199</v>
          </cell>
        </row>
        <row r="646">
          <cell r="A646">
            <v>645</v>
          </cell>
          <cell r="B646" t="str">
            <v>2022/3/28 9:59:07</v>
          </cell>
          <cell r="C646" t="str">
            <v>311秒</v>
          </cell>
          <cell r="D646" t="str">
            <v>微信</v>
          </cell>
          <cell r="E646" t="str">
            <v>N/A</v>
          </cell>
          <cell r="F646" t="str">
            <v>114.238.91.82(江苏-淮安)</v>
          </cell>
          <cell r="G646">
            <v>1</v>
          </cell>
          <cell r="H646">
            <v>3</v>
          </cell>
          <cell r="I646">
            <v>3</v>
          </cell>
          <cell r="J646">
            <v>2</v>
          </cell>
          <cell r="K646">
            <v>2</v>
          </cell>
          <cell r="L646" t="str">
            <v>无</v>
          </cell>
          <cell r="M646">
            <v>0</v>
          </cell>
          <cell r="N646">
            <v>0</v>
          </cell>
          <cell r="O646">
            <v>1</v>
          </cell>
          <cell r="P646">
            <v>0</v>
          </cell>
          <cell r="Q646">
            <v>0</v>
          </cell>
          <cell r="R646">
            <v>0</v>
          </cell>
          <cell r="S646">
            <v>1</v>
          </cell>
          <cell r="T646">
            <v>1</v>
          </cell>
          <cell r="U646">
            <v>0</v>
          </cell>
          <cell r="V646">
            <v>3</v>
          </cell>
          <cell r="W646">
            <v>1</v>
          </cell>
          <cell r="X646">
            <v>0</v>
          </cell>
          <cell r="Y646">
            <v>0</v>
          </cell>
          <cell r="Z646">
            <v>0</v>
          </cell>
          <cell r="AA646">
            <v>0</v>
          </cell>
          <cell r="AB646">
            <v>1</v>
          </cell>
          <cell r="AC646">
            <v>0</v>
          </cell>
          <cell r="AD646">
            <v>0</v>
          </cell>
          <cell r="AE646">
            <v>1</v>
          </cell>
          <cell r="AF646">
            <v>0</v>
          </cell>
          <cell r="AG646">
            <v>0</v>
          </cell>
          <cell r="AH646">
            <v>0</v>
          </cell>
          <cell r="AI646">
            <v>1</v>
          </cell>
          <cell r="AJ646">
            <v>1</v>
          </cell>
          <cell r="AK646">
            <v>0</v>
          </cell>
          <cell r="AL646">
            <v>1</v>
          </cell>
          <cell r="AM646">
            <v>0</v>
          </cell>
          <cell r="AN646">
            <v>0</v>
          </cell>
          <cell r="AO646">
            <v>0</v>
          </cell>
          <cell r="AP646">
            <v>1</v>
          </cell>
          <cell r="AQ646">
            <v>1</v>
          </cell>
          <cell r="AR646">
            <v>0</v>
          </cell>
          <cell r="AS646">
            <v>1</v>
          </cell>
          <cell r="AT646">
            <v>0</v>
          </cell>
          <cell r="AU646">
            <v>0</v>
          </cell>
          <cell r="AV646">
            <v>0</v>
          </cell>
          <cell r="AW646">
            <v>0</v>
          </cell>
          <cell r="AX646">
            <v>0</v>
          </cell>
          <cell r="AY646">
            <v>1</v>
          </cell>
          <cell r="AZ646">
            <v>0</v>
          </cell>
          <cell r="BA646">
            <v>0</v>
          </cell>
          <cell r="BB646">
            <v>0</v>
          </cell>
          <cell r="BC646">
            <v>1</v>
          </cell>
          <cell r="BD646">
            <v>0</v>
          </cell>
          <cell r="BE646">
            <v>1</v>
          </cell>
          <cell r="BF646">
            <v>0</v>
          </cell>
          <cell r="BG646">
            <v>2</v>
          </cell>
          <cell r="BH646">
            <v>7</v>
          </cell>
          <cell r="BI646">
            <v>4</v>
          </cell>
          <cell r="BJ646">
            <v>4</v>
          </cell>
          <cell r="BK646">
            <v>3</v>
          </cell>
          <cell r="BL646">
            <v>7</v>
          </cell>
          <cell r="BM646">
            <v>2</v>
          </cell>
          <cell r="BN646">
            <v>5</v>
          </cell>
          <cell r="BO646">
            <v>7</v>
          </cell>
          <cell r="BP646">
            <v>7</v>
          </cell>
          <cell r="BQ646">
            <v>7</v>
          </cell>
          <cell r="BR646">
            <v>4</v>
          </cell>
          <cell r="BS646">
            <v>5</v>
          </cell>
          <cell r="BT646">
            <v>6</v>
          </cell>
          <cell r="BU646">
            <v>6</v>
          </cell>
          <cell r="BV646">
            <v>5</v>
          </cell>
          <cell r="BW646">
            <v>6</v>
          </cell>
          <cell r="BX646">
            <v>1</v>
          </cell>
          <cell r="BY646">
            <v>5</v>
          </cell>
          <cell r="BZ646">
            <v>4</v>
          </cell>
          <cell r="CA646">
            <v>5</v>
          </cell>
          <cell r="CB646">
            <v>5</v>
          </cell>
          <cell r="CC646">
            <v>5</v>
          </cell>
          <cell r="CD646">
            <v>4</v>
          </cell>
          <cell r="CE646">
            <v>5</v>
          </cell>
          <cell r="CF646">
            <v>4</v>
          </cell>
          <cell r="CG646">
            <v>5</v>
          </cell>
          <cell r="CH646">
            <v>6</v>
          </cell>
          <cell r="CI646">
            <v>4</v>
          </cell>
          <cell r="CJ646">
            <v>4</v>
          </cell>
          <cell r="CK646">
            <v>5</v>
          </cell>
          <cell r="CL646">
            <v>5</v>
          </cell>
          <cell r="CM646">
            <v>6</v>
          </cell>
          <cell r="CN646">
            <v>4</v>
          </cell>
          <cell r="CO646">
            <v>7</v>
          </cell>
          <cell r="CP646">
            <v>8</v>
          </cell>
          <cell r="CQ646">
            <v>6</v>
          </cell>
          <cell r="CR646">
            <v>9</v>
          </cell>
          <cell r="CS646">
            <v>1</v>
          </cell>
          <cell r="CT646">
            <v>3</v>
          </cell>
          <cell r="CU646">
            <v>2</v>
          </cell>
          <cell r="CV646">
            <v>1</v>
          </cell>
          <cell r="CW646">
            <v>3</v>
          </cell>
          <cell r="CX646">
            <v>2</v>
          </cell>
          <cell r="CY646">
            <v>-2</v>
          </cell>
          <cell r="CZ646">
            <v>2</v>
          </cell>
          <cell r="DA646">
            <v>3</v>
          </cell>
          <cell r="DB646">
            <v>4</v>
          </cell>
          <cell r="DC646">
            <v>5</v>
          </cell>
          <cell r="DD646">
            <v>1</v>
          </cell>
          <cell r="DE646">
            <v>1</v>
          </cell>
          <cell r="DF646">
            <v>2</v>
          </cell>
          <cell r="DG646">
            <v>-2</v>
          </cell>
          <cell r="DH646">
            <v>-2</v>
          </cell>
          <cell r="DI646">
            <v>-2</v>
          </cell>
          <cell r="DJ646">
            <v>-2</v>
          </cell>
          <cell r="DK646">
            <v>1</v>
          </cell>
          <cell r="DL646">
            <v>3</v>
          </cell>
          <cell r="DM646">
            <v>2</v>
          </cell>
          <cell r="DN646">
            <v>189</v>
          </cell>
        </row>
        <row r="647">
          <cell r="A647">
            <v>646</v>
          </cell>
          <cell r="B647" t="str">
            <v>2022/3/28 9:59:08</v>
          </cell>
          <cell r="C647" t="str">
            <v>346秒</v>
          </cell>
          <cell r="D647" t="str">
            <v>微信</v>
          </cell>
          <cell r="E647" t="str">
            <v>N/A</v>
          </cell>
          <cell r="F647" t="str">
            <v>49.79.145.254(江苏-南通)</v>
          </cell>
          <cell r="G647">
            <v>1</v>
          </cell>
          <cell r="H647">
            <v>2</v>
          </cell>
          <cell r="I647">
            <v>1</v>
          </cell>
          <cell r="J647">
            <v>2</v>
          </cell>
          <cell r="K647">
            <v>3</v>
          </cell>
          <cell r="L647" t="str">
            <v>无</v>
          </cell>
          <cell r="M647">
            <v>1</v>
          </cell>
          <cell r="N647">
            <v>0</v>
          </cell>
          <cell r="O647">
            <v>1</v>
          </cell>
          <cell r="P647">
            <v>0</v>
          </cell>
          <cell r="Q647">
            <v>0</v>
          </cell>
          <cell r="R647">
            <v>0</v>
          </cell>
          <cell r="S647">
            <v>0</v>
          </cell>
          <cell r="T647">
            <v>0</v>
          </cell>
          <cell r="U647">
            <v>0</v>
          </cell>
          <cell r="V647">
            <v>2</v>
          </cell>
          <cell r="W647">
            <v>0</v>
          </cell>
          <cell r="X647">
            <v>0</v>
          </cell>
          <cell r="Y647">
            <v>0</v>
          </cell>
          <cell r="Z647">
            <v>0</v>
          </cell>
          <cell r="AA647">
            <v>0</v>
          </cell>
          <cell r="AB647">
            <v>1</v>
          </cell>
          <cell r="AC647">
            <v>1</v>
          </cell>
          <cell r="AD647">
            <v>0</v>
          </cell>
          <cell r="AE647">
            <v>0</v>
          </cell>
          <cell r="AF647">
            <v>0</v>
          </cell>
          <cell r="AG647">
            <v>1</v>
          </cell>
          <cell r="AH647">
            <v>0</v>
          </cell>
          <cell r="AI647">
            <v>1</v>
          </cell>
          <cell r="AJ647">
            <v>0</v>
          </cell>
          <cell r="AK647">
            <v>0</v>
          </cell>
          <cell r="AL647">
            <v>2</v>
          </cell>
          <cell r="AM647">
            <v>1</v>
          </cell>
          <cell r="AN647">
            <v>0</v>
          </cell>
          <cell r="AO647">
            <v>0</v>
          </cell>
          <cell r="AP647">
            <v>0</v>
          </cell>
          <cell r="AQ647">
            <v>0</v>
          </cell>
          <cell r="AR647">
            <v>1</v>
          </cell>
          <cell r="AS647">
            <v>0</v>
          </cell>
          <cell r="AT647">
            <v>0</v>
          </cell>
          <cell r="AU647">
            <v>0</v>
          </cell>
          <cell r="AV647">
            <v>0</v>
          </cell>
          <cell r="AW647">
            <v>0</v>
          </cell>
          <cell r="AX647">
            <v>0</v>
          </cell>
          <cell r="AY647">
            <v>0</v>
          </cell>
          <cell r="AZ647">
            <v>0</v>
          </cell>
          <cell r="BA647">
            <v>0</v>
          </cell>
          <cell r="BB647">
            <v>1</v>
          </cell>
          <cell r="BC647">
            <v>1</v>
          </cell>
          <cell r="BD647">
            <v>0</v>
          </cell>
          <cell r="BE647">
            <v>0</v>
          </cell>
          <cell r="BF647">
            <v>0</v>
          </cell>
          <cell r="BG647">
            <v>6</v>
          </cell>
          <cell r="BH647">
            <v>1</v>
          </cell>
          <cell r="BI647">
            <v>4</v>
          </cell>
          <cell r="BJ647">
            <v>6</v>
          </cell>
          <cell r="BK647">
            <v>6</v>
          </cell>
          <cell r="BL647">
            <v>6</v>
          </cell>
          <cell r="BM647">
            <v>6</v>
          </cell>
          <cell r="BN647">
            <v>4</v>
          </cell>
          <cell r="BO647">
            <v>5</v>
          </cell>
          <cell r="BP647">
            <v>6</v>
          </cell>
          <cell r="BQ647">
            <v>7</v>
          </cell>
          <cell r="BR647">
            <v>6</v>
          </cell>
          <cell r="BS647">
            <v>7</v>
          </cell>
          <cell r="BT647">
            <v>2</v>
          </cell>
          <cell r="BU647">
            <v>4</v>
          </cell>
          <cell r="BV647">
            <v>3</v>
          </cell>
          <cell r="BW647">
            <v>5</v>
          </cell>
          <cell r="BX647">
            <v>7</v>
          </cell>
          <cell r="BY647">
            <v>5</v>
          </cell>
          <cell r="BZ647">
            <v>3</v>
          </cell>
          <cell r="CA647">
            <v>4</v>
          </cell>
          <cell r="CB647">
            <v>6</v>
          </cell>
          <cell r="CC647">
            <v>7</v>
          </cell>
          <cell r="CD647">
            <v>2</v>
          </cell>
          <cell r="CE647">
            <v>5</v>
          </cell>
          <cell r="CF647">
            <v>4</v>
          </cell>
          <cell r="CG647">
            <v>4</v>
          </cell>
          <cell r="CH647">
            <v>5</v>
          </cell>
          <cell r="CI647">
            <v>6</v>
          </cell>
          <cell r="CJ647">
            <v>3</v>
          </cell>
          <cell r="CK647">
            <v>6</v>
          </cell>
          <cell r="CL647">
            <v>5</v>
          </cell>
          <cell r="CM647">
            <v>5</v>
          </cell>
          <cell r="CN647">
            <v>8</v>
          </cell>
          <cell r="CO647">
            <v>9</v>
          </cell>
          <cell r="CP647">
            <v>10</v>
          </cell>
          <cell r="CQ647">
            <v>4</v>
          </cell>
          <cell r="CR647">
            <v>10</v>
          </cell>
          <cell r="CS647">
            <v>1</v>
          </cell>
          <cell r="CT647">
            <v>3</v>
          </cell>
          <cell r="CU647">
            <v>2</v>
          </cell>
          <cell r="CV647">
            <v>1</v>
          </cell>
          <cell r="CW647">
            <v>3</v>
          </cell>
          <cell r="CX647">
            <v>2</v>
          </cell>
          <cell r="CY647">
            <v>-2</v>
          </cell>
          <cell r="CZ647">
            <v>1</v>
          </cell>
          <cell r="DA647">
            <v>-2</v>
          </cell>
          <cell r="DB647">
            <v>2</v>
          </cell>
          <cell r="DC647">
            <v>3</v>
          </cell>
          <cell r="DD647">
            <v>-2</v>
          </cell>
          <cell r="DE647">
            <v>1</v>
          </cell>
          <cell r="DF647">
            <v>2</v>
          </cell>
          <cell r="DG647">
            <v>-2</v>
          </cell>
          <cell r="DH647">
            <v>-2</v>
          </cell>
          <cell r="DI647">
            <v>-2</v>
          </cell>
          <cell r="DJ647">
            <v>-2</v>
          </cell>
          <cell r="DK647">
            <v>-2</v>
          </cell>
          <cell r="DL647">
            <v>2</v>
          </cell>
          <cell r="DM647">
            <v>1</v>
          </cell>
          <cell r="DN647">
            <v>197</v>
          </cell>
        </row>
        <row r="648">
          <cell r="A648">
            <v>647</v>
          </cell>
          <cell r="B648" t="str">
            <v>2022/3/28 9:59:10</v>
          </cell>
          <cell r="C648" t="str">
            <v>278秒</v>
          </cell>
          <cell r="D648" t="str">
            <v>微信</v>
          </cell>
          <cell r="E648" t="str">
            <v>N/A</v>
          </cell>
          <cell r="F648" t="str">
            <v>116.138.210.113(辽宁-葫芦岛)</v>
          </cell>
          <cell r="G648">
            <v>1</v>
          </cell>
          <cell r="H648">
            <v>3</v>
          </cell>
          <cell r="I648">
            <v>3</v>
          </cell>
          <cell r="J648">
            <v>3</v>
          </cell>
          <cell r="K648">
            <v>2</v>
          </cell>
          <cell r="L648" t="str">
            <v>无</v>
          </cell>
          <cell r="M648">
            <v>1</v>
          </cell>
          <cell r="N648">
            <v>0</v>
          </cell>
          <cell r="O648">
            <v>0</v>
          </cell>
          <cell r="P648">
            <v>1</v>
          </cell>
          <cell r="Q648">
            <v>1</v>
          </cell>
          <cell r="R648">
            <v>0</v>
          </cell>
          <cell r="S648">
            <v>0</v>
          </cell>
          <cell r="T648">
            <v>0</v>
          </cell>
          <cell r="U648">
            <v>0</v>
          </cell>
          <cell r="V648">
            <v>4</v>
          </cell>
          <cell r="W648">
            <v>0</v>
          </cell>
          <cell r="X648">
            <v>0</v>
          </cell>
          <cell r="Y648">
            <v>0</v>
          </cell>
          <cell r="Z648">
            <v>0</v>
          </cell>
          <cell r="AA648">
            <v>1</v>
          </cell>
          <cell r="AB648">
            <v>1</v>
          </cell>
          <cell r="AC648">
            <v>1</v>
          </cell>
          <cell r="AD648">
            <v>0</v>
          </cell>
          <cell r="AE648">
            <v>1</v>
          </cell>
          <cell r="AF648">
            <v>0</v>
          </cell>
          <cell r="AG648">
            <v>0</v>
          </cell>
          <cell r="AH648">
            <v>0</v>
          </cell>
          <cell r="AI648">
            <v>1</v>
          </cell>
          <cell r="AJ648">
            <v>0</v>
          </cell>
          <cell r="AK648">
            <v>0</v>
          </cell>
          <cell r="AL648">
            <v>2</v>
          </cell>
          <cell r="AM648">
            <v>0</v>
          </cell>
          <cell r="AN648">
            <v>0</v>
          </cell>
          <cell r="AO648">
            <v>0</v>
          </cell>
          <cell r="AP648">
            <v>1</v>
          </cell>
          <cell r="AQ648">
            <v>1</v>
          </cell>
          <cell r="AR648">
            <v>1</v>
          </cell>
          <cell r="AS648">
            <v>0</v>
          </cell>
          <cell r="AT648">
            <v>0</v>
          </cell>
          <cell r="AU648">
            <v>0</v>
          </cell>
          <cell r="AV648">
            <v>0</v>
          </cell>
          <cell r="AW648">
            <v>0</v>
          </cell>
          <cell r="AX648">
            <v>0</v>
          </cell>
          <cell r="AY648">
            <v>0</v>
          </cell>
          <cell r="AZ648">
            <v>0</v>
          </cell>
          <cell r="BA648">
            <v>0</v>
          </cell>
          <cell r="BB648">
            <v>0</v>
          </cell>
          <cell r="BC648">
            <v>0</v>
          </cell>
          <cell r="BD648">
            <v>1</v>
          </cell>
          <cell r="BE648">
            <v>1</v>
          </cell>
          <cell r="BF648">
            <v>0</v>
          </cell>
          <cell r="BG648">
            <v>6</v>
          </cell>
          <cell r="BH648">
            <v>3</v>
          </cell>
          <cell r="BI648">
            <v>7</v>
          </cell>
          <cell r="BJ648">
            <v>3</v>
          </cell>
          <cell r="BK648">
            <v>3</v>
          </cell>
          <cell r="BL648">
            <v>5</v>
          </cell>
          <cell r="BM648">
            <v>4</v>
          </cell>
          <cell r="BN648">
            <v>6</v>
          </cell>
          <cell r="BO648">
            <v>4</v>
          </cell>
          <cell r="BP648">
            <v>4</v>
          </cell>
          <cell r="BQ648">
            <v>4</v>
          </cell>
          <cell r="BR648">
            <v>6</v>
          </cell>
          <cell r="BS648">
            <v>2</v>
          </cell>
          <cell r="BT648">
            <v>7</v>
          </cell>
          <cell r="BU648">
            <v>6</v>
          </cell>
          <cell r="BV648">
            <v>6</v>
          </cell>
          <cell r="BW648">
            <v>4</v>
          </cell>
          <cell r="BX648">
            <v>7</v>
          </cell>
          <cell r="BY648">
            <v>6</v>
          </cell>
          <cell r="BZ648">
            <v>6</v>
          </cell>
          <cell r="CA648">
            <v>4</v>
          </cell>
          <cell r="CB648">
            <v>2</v>
          </cell>
          <cell r="CC648">
            <v>6</v>
          </cell>
          <cell r="CD648">
            <v>6</v>
          </cell>
          <cell r="CE648">
            <v>6</v>
          </cell>
          <cell r="CF648">
            <v>6</v>
          </cell>
          <cell r="CG648">
            <v>5</v>
          </cell>
          <cell r="CH648">
            <v>6</v>
          </cell>
          <cell r="CI648">
            <v>4</v>
          </cell>
          <cell r="CJ648">
            <v>5</v>
          </cell>
          <cell r="CK648">
            <v>5</v>
          </cell>
          <cell r="CL648">
            <v>4</v>
          </cell>
          <cell r="CM648">
            <v>6</v>
          </cell>
          <cell r="CN648">
            <v>3</v>
          </cell>
          <cell r="CO648">
            <v>11</v>
          </cell>
          <cell r="CP648">
            <v>7</v>
          </cell>
          <cell r="CQ648">
            <v>7</v>
          </cell>
          <cell r="CR648">
            <v>9</v>
          </cell>
          <cell r="CS648">
            <v>1</v>
          </cell>
          <cell r="CT648">
            <v>2</v>
          </cell>
          <cell r="CU648">
            <v>-2</v>
          </cell>
          <cell r="CV648">
            <v>1</v>
          </cell>
          <cell r="CW648">
            <v>-2</v>
          </cell>
          <cell r="CX648">
            <v>2</v>
          </cell>
          <cell r="CY648">
            <v>3</v>
          </cell>
          <cell r="CZ648">
            <v>3</v>
          </cell>
          <cell r="DA648">
            <v>4</v>
          </cell>
          <cell r="DB648">
            <v>5</v>
          </cell>
          <cell r="DC648">
            <v>2</v>
          </cell>
          <cell r="DD648">
            <v>1</v>
          </cell>
          <cell r="DE648">
            <v>1</v>
          </cell>
          <cell r="DF648">
            <v>2</v>
          </cell>
          <cell r="DG648">
            <v>-2</v>
          </cell>
          <cell r="DH648">
            <v>-2</v>
          </cell>
          <cell r="DI648">
            <v>-2</v>
          </cell>
          <cell r="DJ648">
            <v>-2</v>
          </cell>
          <cell r="DK648">
            <v>1</v>
          </cell>
          <cell r="DL648">
            <v>3</v>
          </cell>
          <cell r="DM648">
            <v>2</v>
          </cell>
          <cell r="DN648">
            <v>196</v>
          </cell>
        </row>
        <row r="649">
          <cell r="A649">
            <v>648</v>
          </cell>
          <cell r="B649" t="str">
            <v>2022/3/28 9:59:12</v>
          </cell>
          <cell r="C649" t="str">
            <v>299秒</v>
          </cell>
          <cell r="D649" t="str">
            <v>微信</v>
          </cell>
          <cell r="E649" t="str">
            <v>N/A</v>
          </cell>
          <cell r="F649" t="str">
            <v>218.91.76.94(江苏-扬州)</v>
          </cell>
          <cell r="G649">
            <v>2</v>
          </cell>
          <cell r="H649">
            <v>2</v>
          </cell>
          <cell r="I649">
            <v>1</v>
          </cell>
          <cell r="J649">
            <v>3</v>
          </cell>
          <cell r="K649">
            <v>1</v>
          </cell>
          <cell r="L649" t="str">
            <v>无</v>
          </cell>
          <cell r="M649">
            <v>0</v>
          </cell>
          <cell r="N649">
            <v>0</v>
          </cell>
          <cell r="O649">
            <v>1</v>
          </cell>
          <cell r="P649">
            <v>1</v>
          </cell>
          <cell r="Q649">
            <v>0</v>
          </cell>
          <cell r="R649">
            <v>0</v>
          </cell>
          <cell r="S649">
            <v>1</v>
          </cell>
          <cell r="T649">
            <v>0</v>
          </cell>
          <cell r="U649">
            <v>0</v>
          </cell>
          <cell r="V649">
            <v>3</v>
          </cell>
          <cell r="W649">
            <v>0</v>
          </cell>
          <cell r="X649">
            <v>0</v>
          </cell>
          <cell r="Y649">
            <v>0</v>
          </cell>
          <cell r="Z649">
            <v>0</v>
          </cell>
          <cell r="AA649">
            <v>1</v>
          </cell>
          <cell r="AB649">
            <v>1</v>
          </cell>
          <cell r="AC649">
            <v>0</v>
          </cell>
          <cell r="AD649">
            <v>0</v>
          </cell>
          <cell r="AE649">
            <v>1</v>
          </cell>
          <cell r="AF649">
            <v>0</v>
          </cell>
          <cell r="AG649">
            <v>0</v>
          </cell>
          <cell r="AH649">
            <v>0</v>
          </cell>
          <cell r="AI649">
            <v>1</v>
          </cell>
          <cell r="AJ649">
            <v>0</v>
          </cell>
          <cell r="AK649">
            <v>1</v>
          </cell>
          <cell r="AL649">
            <v>1</v>
          </cell>
          <cell r="AM649">
            <v>1</v>
          </cell>
          <cell r="AN649">
            <v>1</v>
          </cell>
          <cell r="AO649">
            <v>0</v>
          </cell>
          <cell r="AP649">
            <v>1</v>
          </cell>
          <cell r="AQ649">
            <v>0</v>
          </cell>
          <cell r="AR649">
            <v>0</v>
          </cell>
          <cell r="AS649">
            <v>0</v>
          </cell>
          <cell r="AT649">
            <v>0</v>
          </cell>
          <cell r="AU649">
            <v>0</v>
          </cell>
          <cell r="AV649">
            <v>0</v>
          </cell>
          <cell r="AW649">
            <v>0</v>
          </cell>
          <cell r="AX649">
            <v>1</v>
          </cell>
          <cell r="AY649">
            <v>0</v>
          </cell>
          <cell r="AZ649">
            <v>0</v>
          </cell>
          <cell r="BA649">
            <v>0</v>
          </cell>
          <cell r="BB649">
            <v>0</v>
          </cell>
          <cell r="BC649">
            <v>0</v>
          </cell>
          <cell r="BD649">
            <v>1</v>
          </cell>
          <cell r="BE649">
            <v>1</v>
          </cell>
          <cell r="BF649">
            <v>0</v>
          </cell>
          <cell r="BG649">
            <v>5</v>
          </cell>
          <cell r="BH649">
            <v>4</v>
          </cell>
          <cell r="BI649">
            <v>4</v>
          </cell>
          <cell r="BJ649">
            <v>7</v>
          </cell>
          <cell r="BK649">
            <v>5</v>
          </cell>
          <cell r="BL649">
            <v>2</v>
          </cell>
          <cell r="BM649">
            <v>6</v>
          </cell>
          <cell r="BN649">
            <v>6</v>
          </cell>
          <cell r="BO649">
            <v>4</v>
          </cell>
          <cell r="BP649">
            <v>4</v>
          </cell>
          <cell r="BQ649">
            <v>3</v>
          </cell>
          <cell r="BR649">
            <v>3</v>
          </cell>
          <cell r="BS649">
            <v>7</v>
          </cell>
          <cell r="BT649">
            <v>7</v>
          </cell>
          <cell r="BU649">
            <v>6</v>
          </cell>
          <cell r="BV649">
            <v>6</v>
          </cell>
          <cell r="BW649">
            <v>7</v>
          </cell>
          <cell r="BX649">
            <v>6</v>
          </cell>
          <cell r="BY649">
            <v>4</v>
          </cell>
          <cell r="BZ649">
            <v>3</v>
          </cell>
          <cell r="CA649">
            <v>7</v>
          </cell>
          <cell r="CB649">
            <v>2</v>
          </cell>
          <cell r="CC649">
            <v>5</v>
          </cell>
          <cell r="CD649">
            <v>1</v>
          </cell>
          <cell r="CE649">
            <v>7</v>
          </cell>
          <cell r="CF649">
            <v>7</v>
          </cell>
          <cell r="CG649">
            <v>4</v>
          </cell>
          <cell r="CH649">
            <v>2</v>
          </cell>
          <cell r="CI649">
            <v>6</v>
          </cell>
          <cell r="CJ649">
            <v>3</v>
          </cell>
          <cell r="CK649">
            <v>5</v>
          </cell>
          <cell r="CL649">
            <v>7</v>
          </cell>
          <cell r="CM649">
            <v>5</v>
          </cell>
          <cell r="CN649">
            <v>5</v>
          </cell>
          <cell r="CO649">
            <v>10</v>
          </cell>
          <cell r="CP649">
            <v>7</v>
          </cell>
          <cell r="CQ649">
            <v>9</v>
          </cell>
          <cell r="CR649">
            <v>8</v>
          </cell>
          <cell r="CS649">
            <v>1</v>
          </cell>
          <cell r="CT649">
            <v>3</v>
          </cell>
          <cell r="CU649">
            <v>2</v>
          </cell>
          <cell r="CV649">
            <v>1</v>
          </cell>
          <cell r="CW649">
            <v>3</v>
          </cell>
          <cell r="CX649">
            <v>2</v>
          </cell>
          <cell r="CY649">
            <v>-2</v>
          </cell>
          <cell r="CZ649">
            <v>-2</v>
          </cell>
          <cell r="DA649">
            <v>2</v>
          </cell>
          <cell r="DB649">
            <v>1</v>
          </cell>
          <cell r="DC649">
            <v>-2</v>
          </cell>
          <cell r="DD649">
            <v>-2</v>
          </cell>
          <cell r="DE649">
            <v>1</v>
          </cell>
          <cell r="DF649">
            <v>2</v>
          </cell>
          <cell r="DG649">
            <v>-2</v>
          </cell>
          <cell r="DH649">
            <v>-2</v>
          </cell>
          <cell r="DI649">
            <v>-2</v>
          </cell>
          <cell r="DJ649">
            <v>-2</v>
          </cell>
          <cell r="DK649">
            <v>1</v>
          </cell>
          <cell r="DL649">
            <v>3</v>
          </cell>
          <cell r="DM649">
            <v>2</v>
          </cell>
          <cell r="DN649">
            <v>194</v>
          </cell>
        </row>
        <row r="650">
          <cell r="A650">
            <v>649</v>
          </cell>
          <cell r="B650" t="str">
            <v>2022/3/28 9:59:14</v>
          </cell>
          <cell r="C650" t="str">
            <v>335秒</v>
          </cell>
          <cell r="D650" t="str">
            <v>微信</v>
          </cell>
          <cell r="E650" t="str">
            <v>N/A</v>
          </cell>
          <cell r="F650" t="str">
            <v>42.55.94.34(辽宁-葫芦岛)</v>
          </cell>
          <cell r="G650">
            <v>1</v>
          </cell>
          <cell r="H650">
            <v>4</v>
          </cell>
          <cell r="I650">
            <v>2</v>
          </cell>
          <cell r="J650">
            <v>3</v>
          </cell>
          <cell r="K650">
            <v>3</v>
          </cell>
          <cell r="L650" t="str">
            <v>无</v>
          </cell>
          <cell r="M650">
            <v>0</v>
          </cell>
          <cell r="N650">
            <v>1</v>
          </cell>
          <cell r="O650">
            <v>1</v>
          </cell>
          <cell r="P650">
            <v>0</v>
          </cell>
          <cell r="Q650">
            <v>0</v>
          </cell>
          <cell r="R650">
            <v>0</v>
          </cell>
          <cell r="S650">
            <v>0</v>
          </cell>
          <cell r="T650">
            <v>1</v>
          </cell>
          <cell r="U650">
            <v>0</v>
          </cell>
          <cell r="V650">
            <v>4</v>
          </cell>
          <cell r="W650">
            <v>0</v>
          </cell>
          <cell r="X650">
            <v>0</v>
          </cell>
          <cell r="Y650">
            <v>0</v>
          </cell>
          <cell r="Z650">
            <v>1</v>
          </cell>
          <cell r="AA650">
            <v>1</v>
          </cell>
          <cell r="AB650">
            <v>0</v>
          </cell>
          <cell r="AC650">
            <v>1</v>
          </cell>
          <cell r="AD650">
            <v>0</v>
          </cell>
          <cell r="AE650">
            <v>1</v>
          </cell>
          <cell r="AF650">
            <v>0</v>
          </cell>
          <cell r="AG650">
            <v>0</v>
          </cell>
          <cell r="AH650">
            <v>1</v>
          </cell>
          <cell r="AI650">
            <v>0</v>
          </cell>
          <cell r="AJ650">
            <v>1</v>
          </cell>
          <cell r="AK650">
            <v>0</v>
          </cell>
          <cell r="AL650">
            <v>1</v>
          </cell>
          <cell r="AM650">
            <v>1</v>
          </cell>
          <cell r="AN650">
            <v>1</v>
          </cell>
          <cell r="AO650">
            <v>0</v>
          </cell>
          <cell r="AP650">
            <v>0</v>
          </cell>
          <cell r="AQ650">
            <v>0</v>
          </cell>
          <cell r="AR650">
            <v>0</v>
          </cell>
          <cell r="AS650">
            <v>1</v>
          </cell>
          <cell r="AT650">
            <v>0</v>
          </cell>
          <cell r="AU650">
            <v>0</v>
          </cell>
          <cell r="AV650">
            <v>0</v>
          </cell>
          <cell r="AW650">
            <v>0</v>
          </cell>
          <cell r="AX650">
            <v>0</v>
          </cell>
          <cell r="AY650">
            <v>0</v>
          </cell>
          <cell r="AZ650">
            <v>0</v>
          </cell>
          <cell r="BA650">
            <v>1</v>
          </cell>
          <cell r="BB650">
            <v>0</v>
          </cell>
          <cell r="BC650">
            <v>1</v>
          </cell>
          <cell r="BD650">
            <v>1</v>
          </cell>
          <cell r="BE650">
            <v>0</v>
          </cell>
          <cell r="BF650">
            <v>0</v>
          </cell>
          <cell r="BG650">
            <v>4</v>
          </cell>
          <cell r="BH650">
            <v>5</v>
          </cell>
          <cell r="BI650">
            <v>5</v>
          </cell>
          <cell r="BJ650">
            <v>3</v>
          </cell>
          <cell r="BK650">
            <v>3</v>
          </cell>
          <cell r="BL650">
            <v>6</v>
          </cell>
          <cell r="BM650">
            <v>4</v>
          </cell>
          <cell r="BN650">
            <v>3</v>
          </cell>
          <cell r="BO650">
            <v>4</v>
          </cell>
          <cell r="BP650">
            <v>2</v>
          </cell>
          <cell r="BQ650">
            <v>7</v>
          </cell>
          <cell r="BR650">
            <v>6</v>
          </cell>
          <cell r="BS650">
            <v>5</v>
          </cell>
          <cell r="BT650">
            <v>4</v>
          </cell>
          <cell r="BU650">
            <v>4</v>
          </cell>
          <cell r="BV650">
            <v>4</v>
          </cell>
          <cell r="BW650">
            <v>7</v>
          </cell>
          <cell r="BX650">
            <v>5</v>
          </cell>
          <cell r="BY650">
            <v>2</v>
          </cell>
          <cell r="BZ650">
            <v>1</v>
          </cell>
          <cell r="CA650">
            <v>6</v>
          </cell>
          <cell r="CB650">
            <v>3</v>
          </cell>
          <cell r="CC650">
            <v>7</v>
          </cell>
          <cell r="CD650">
            <v>2</v>
          </cell>
          <cell r="CE650">
            <v>4</v>
          </cell>
          <cell r="CF650">
            <v>2</v>
          </cell>
          <cell r="CG650">
            <v>3</v>
          </cell>
          <cell r="CH650">
            <v>7</v>
          </cell>
          <cell r="CI650">
            <v>6</v>
          </cell>
          <cell r="CJ650">
            <v>5</v>
          </cell>
          <cell r="CK650">
            <v>2</v>
          </cell>
          <cell r="CL650">
            <v>3</v>
          </cell>
          <cell r="CM650">
            <v>6</v>
          </cell>
          <cell r="CN650">
            <v>5</v>
          </cell>
          <cell r="CO650">
            <v>7</v>
          </cell>
          <cell r="CP650">
            <v>5</v>
          </cell>
          <cell r="CQ650">
            <v>5</v>
          </cell>
          <cell r="CR650">
            <v>10</v>
          </cell>
          <cell r="CS650">
            <v>1</v>
          </cell>
          <cell r="CT650">
            <v>3</v>
          </cell>
          <cell r="CU650">
            <v>2</v>
          </cell>
          <cell r="CV650">
            <v>1</v>
          </cell>
          <cell r="CW650">
            <v>-2</v>
          </cell>
          <cell r="CX650">
            <v>3</v>
          </cell>
          <cell r="CY650">
            <v>2</v>
          </cell>
          <cell r="CZ650">
            <v>2</v>
          </cell>
          <cell r="DA650">
            <v>3</v>
          </cell>
          <cell r="DB650">
            <v>4</v>
          </cell>
          <cell r="DC650">
            <v>5</v>
          </cell>
          <cell r="DD650">
            <v>1</v>
          </cell>
          <cell r="DE650">
            <v>1</v>
          </cell>
          <cell r="DF650">
            <v>2</v>
          </cell>
          <cell r="DG650">
            <v>-2</v>
          </cell>
          <cell r="DH650">
            <v>-2</v>
          </cell>
          <cell r="DI650">
            <v>-2</v>
          </cell>
          <cell r="DJ650">
            <v>-2</v>
          </cell>
          <cell r="DK650">
            <v>1</v>
          </cell>
          <cell r="DL650">
            <v>3</v>
          </cell>
          <cell r="DM650">
            <v>2</v>
          </cell>
          <cell r="DN650">
            <v>167</v>
          </cell>
        </row>
        <row r="651">
          <cell r="A651">
            <v>650</v>
          </cell>
          <cell r="B651" t="str">
            <v>2022/3/28 9:59:15</v>
          </cell>
          <cell r="C651" t="str">
            <v>299秒</v>
          </cell>
          <cell r="D651" t="str">
            <v>微信</v>
          </cell>
          <cell r="E651" t="str">
            <v>N/A</v>
          </cell>
          <cell r="F651" t="str">
            <v>218.91.76.94(江苏-扬州)</v>
          </cell>
          <cell r="G651">
            <v>2</v>
          </cell>
          <cell r="H651">
            <v>2</v>
          </cell>
          <cell r="I651">
            <v>1</v>
          </cell>
          <cell r="J651">
            <v>2</v>
          </cell>
          <cell r="K651">
            <v>2</v>
          </cell>
          <cell r="L651" t="str">
            <v>无</v>
          </cell>
          <cell r="M651">
            <v>1</v>
          </cell>
          <cell r="N651">
            <v>0</v>
          </cell>
          <cell r="O651">
            <v>0</v>
          </cell>
          <cell r="P651">
            <v>0</v>
          </cell>
          <cell r="Q651">
            <v>1</v>
          </cell>
          <cell r="R651">
            <v>0</v>
          </cell>
          <cell r="S651">
            <v>0</v>
          </cell>
          <cell r="T651">
            <v>1</v>
          </cell>
          <cell r="U651">
            <v>0</v>
          </cell>
          <cell r="V651">
            <v>4</v>
          </cell>
          <cell r="W651">
            <v>0</v>
          </cell>
          <cell r="X651">
            <v>0</v>
          </cell>
          <cell r="Y651">
            <v>1</v>
          </cell>
          <cell r="Z651">
            <v>0</v>
          </cell>
          <cell r="AA651">
            <v>0</v>
          </cell>
          <cell r="AB651">
            <v>1</v>
          </cell>
          <cell r="AC651">
            <v>1</v>
          </cell>
          <cell r="AD651">
            <v>0</v>
          </cell>
          <cell r="AE651">
            <v>1</v>
          </cell>
          <cell r="AF651">
            <v>0</v>
          </cell>
          <cell r="AG651">
            <v>1</v>
          </cell>
          <cell r="AH651">
            <v>0</v>
          </cell>
          <cell r="AI651">
            <v>0</v>
          </cell>
          <cell r="AJ651">
            <v>0</v>
          </cell>
          <cell r="AK651">
            <v>0</v>
          </cell>
          <cell r="AL651">
            <v>1</v>
          </cell>
          <cell r="AM651">
            <v>0</v>
          </cell>
          <cell r="AN651">
            <v>0</v>
          </cell>
          <cell r="AO651">
            <v>0</v>
          </cell>
          <cell r="AP651">
            <v>0</v>
          </cell>
          <cell r="AQ651">
            <v>1</v>
          </cell>
          <cell r="AR651">
            <v>1</v>
          </cell>
          <cell r="AS651">
            <v>1</v>
          </cell>
          <cell r="AT651">
            <v>0</v>
          </cell>
          <cell r="AU651">
            <v>0</v>
          </cell>
          <cell r="AV651">
            <v>0</v>
          </cell>
          <cell r="AW651">
            <v>0</v>
          </cell>
          <cell r="AX651">
            <v>1</v>
          </cell>
          <cell r="AY651">
            <v>1</v>
          </cell>
          <cell r="AZ651">
            <v>0</v>
          </cell>
          <cell r="BA651">
            <v>0</v>
          </cell>
          <cell r="BB651">
            <v>0</v>
          </cell>
          <cell r="BC651">
            <v>0</v>
          </cell>
          <cell r="BD651">
            <v>0</v>
          </cell>
          <cell r="BE651">
            <v>0</v>
          </cell>
          <cell r="BF651">
            <v>0</v>
          </cell>
          <cell r="BG651">
            <v>2</v>
          </cell>
          <cell r="BH651">
            <v>4</v>
          </cell>
          <cell r="BI651">
            <v>4</v>
          </cell>
          <cell r="BJ651">
            <v>7</v>
          </cell>
          <cell r="BK651">
            <v>6</v>
          </cell>
          <cell r="BL651">
            <v>6</v>
          </cell>
          <cell r="BM651">
            <v>6</v>
          </cell>
          <cell r="BN651">
            <v>7</v>
          </cell>
          <cell r="BO651">
            <v>1</v>
          </cell>
          <cell r="BP651">
            <v>5</v>
          </cell>
          <cell r="BQ651">
            <v>5</v>
          </cell>
          <cell r="BR651">
            <v>6</v>
          </cell>
          <cell r="BS651">
            <v>5</v>
          </cell>
          <cell r="BT651">
            <v>3</v>
          </cell>
          <cell r="BU651">
            <v>6</v>
          </cell>
          <cell r="BV651">
            <v>7</v>
          </cell>
          <cell r="BW651">
            <v>6</v>
          </cell>
          <cell r="BX651">
            <v>4</v>
          </cell>
          <cell r="BY651">
            <v>5</v>
          </cell>
          <cell r="BZ651">
            <v>7</v>
          </cell>
          <cell r="CA651">
            <v>2</v>
          </cell>
          <cell r="CB651">
            <v>4</v>
          </cell>
          <cell r="CC651">
            <v>7</v>
          </cell>
          <cell r="CD651">
            <v>4</v>
          </cell>
          <cell r="CE651">
            <v>7</v>
          </cell>
          <cell r="CF651">
            <v>7</v>
          </cell>
          <cell r="CG651">
            <v>3</v>
          </cell>
          <cell r="CH651">
            <v>2</v>
          </cell>
          <cell r="CI651">
            <v>7</v>
          </cell>
          <cell r="CJ651">
            <v>7</v>
          </cell>
          <cell r="CK651">
            <v>4</v>
          </cell>
          <cell r="CL651">
            <v>4</v>
          </cell>
          <cell r="CM651">
            <v>7</v>
          </cell>
          <cell r="CN651">
            <v>2</v>
          </cell>
          <cell r="CO651">
            <v>6</v>
          </cell>
          <cell r="CP651">
            <v>8</v>
          </cell>
          <cell r="CQ651">
            <v>7</v>
          </cell>
          <cell r="CR651">
            <v>10</v>
          </cell>
          <cell r="CS651">
            <v>1</v>
          </cell>
          <cell r="CT651">
            <v>3</v>
          </cell>
          <cell r="CU651">
            <v>2</v>
          </cell>
          <cell r="CV651">
            <v>1</v>
          </cell>
          <cell r="CW651">
            <v>3</v>
          </cell>
          <cell r="CX651">
            <v>2</v>
          </cell>
          <cell r="CY651">
            <v>-2</v>
          </cell>
          <cell r="CZ651">
            <v>1</v>
          </cell>
          <cell r="DA651">
            <v>-2</v>
          </cell>
          <cell r="DB651">
            <v>2</v>
          </cell>
          <cell r="DC651">
            <v>-2</v>
          </cell>
          <cell r="DD651">
            <v>3</v>
          </cell>
          <cell r="DE651">
            <v>1</v>
          </cell>
          <cell r="DF651">
            <v>2</v>
          </cell>
          <cell r="DG651">
            <v>-2</v>
          </cell>
          <cell r="DH651">
            <v>-2</v>
          </cell>
          <cell r="DI651">
            <v>-2</v>
          </cell>
          <cell r="DJ651">
            <v>-2</v>
          </cell>
          <cell r="DK651">
            <v>1</v>
          </cell>
          <cell r="DL651">
            <v>3</v>
          </cell>
          <cell r="DM651">
            <v>2</v>
          </cell>
          <cell r="DN651">
            <v>195</v>
          </cell>
        </row>
        <row r="652">
          <cell r="A652">
            <v>651</v>
          </cell>
          <cell r="B652" t="str">
            <v>2022/3/28 9:59:17</v>
          </cell>
          <cell r="C652" t="str">
            <v>332秒</v>
          </cell>
          <cell r="D652" t="str">
            <v>微信</v>
          </cell>
          <cell r="E652" t="str">
            <v>N/A</v>
          </cell>
          <cell r="F652" t="str">
            <v>49.74.195.162(江苏-南京)</v>
          </cell>
          <cell r="G652">
            <v>2</v>
          </cell>
          <cell r="H652">
            <v>3</v>
          </cell>
          <cell r="I652">
            <v>2</v>
          </cell>
          <cell r="J652">
            <v>2</v>
          </cell>
          <cell r="K652">
            <v>2</v>
          </cell>
          <cell r="L652" t="str">
            <v>无</v>
          </cell>
          <cell r="M652">
            <v>0</v>
          </cell>
          <cell r="N652">
            <v>0</v>
          </cell>
          <cell r="O652">
            <v>1</v>
          </cell>
          <cell r="P652">
            <v>0</v>
          </cell>
          <cell r="Q652">
            <v>0</v>
          </cell>
          <cell r="R652">
            <v>1</v>
          </cell>
          <cell r="S652">
            <v>0</v>
          </cell>
          <cell r="T652">
            <v>0</v>
          </cell>
          <cell r="U652">
            <v>0</v>
          </cell>
          <cell r="V652">
            <v>4</v>
          </cell>
          <cell r="W652">
            <v>0</v>
          </cell>
          <cell r="X652">
            <v>1</v>
          </cell>
          <cell r="Y652">
            <v>1</v>
          </cell>
          <cell r="Z652">
            <v>0</v>
          </cell>
          <cell r="AA652">
            <v>0</v>
          </cell>
          <cell r="AB652">
            <v>1</v>
          </cell>
          <cell r="AC652">
            <v>0</v>
          </cell>
          <cell r="AD652">
            <v>0</v>
          </cell>
          <cell r="AE652">
            <v>0</v>
          </cell>
          <cell r="AF652">
            <v>1</v>
          </cell>
          <cell r="AG652">
            <v>0</v>
          </cell>
          <cell r="AH652">
            <v>1</v>
          </cell>
          <cell r="AI652">
            <v>0</v>
          </cell>
          <cell r="AJ652">
            <v>0</v>
          </cell>
          <cell r="AK652">
            <v>0</v>
          </cell>
          <cell r="AL652">
            <v>1</v>
          </cell>
          <cell r="AM652">
            <v>0</v>
          </cell>
          <cell r="AN652">
            <v>0</v>
          </cell>
          <cell r="AO652">
            <v>0</v>
          </cell>
          <cell r="AP652">
            <v>0</v>
          </cell>
          <cell r="AQ652">
            <v>1</v>
          </cell>
          <cell r="AR652">
            <v>1</v>
          </cell>
          <cell r="AS652">
            <v>1</v>
          </cell>
          <cell r="AT652">
            <v>0</v>
          </cell>
          <cell r="AU652">
            <v>0</v>
          </cell>
          <cell r="AV652">
            <v>0</v>
          </cell>
          <cell r="AW652">
            <v>0</v>
          </cell>
          <cell r="AX652">
            <v>0</v>
          </cell>
          <cell r="AY652">
            <v>0</v>
          </cell>
          <cell r="AZ652">
            <v>1</v>
          </cell>
          <cell r="BA652">
            <v>0</v>
          </cell>
          <cell r="BB652">
            <v>1</v>
          </cell>
          <cell r="BC652">
            <v>0</v>
          </cell>
          <cell r="BD652">
            <v>0</v>
          </cell>
          <cell r="BE652">
            <v>0</v>
          </cell>
          <cell r="BF652">
            <v>0</v>
          </cell>
          <cell r="BG652">
            <v>7</v>
          </cell>
          <cell r="BH652">
            <v>4</v>
          </cell>
          <cell r="BI652">
            <v>4</v>
          </cell>
          <cell r="BJ652">
            <v>7</v>
          </cell>
          <cell r="BK652">
            <v>5</v>
          </cell>
          <cell r="BL652">
            <v>4</v>
          </cell>
          <cell r="BM652">
            <v>3</v>
          </cell>
          <cell r="BN652">
            <v>2</v>
          </cell>
          <cell r="BO652">
            <v>4</v>
          </cell>
          <cell r="BP652">
            <v>6</v>
          </cell>
          <cell r="BQ652">
            <v>6</v>
          </cell>
          <cell r="BR652">
            <v>6</v>
          </cell>
          <cell r="BS652">
            <v>5</v>
          </cell>
          <cell r="BT652">
            <v>1</v>
          </cell>
          <cell r="BU652">
            <v>7</v>
          </cell>
          <cell r="BV652">
            <v>5</v>
          </cell>
          <cell r="BW652">
            <v>4</v>
          </cell>
          <cell r="BX652">
            <v>5</v>
          </cell>
          <cell r="BY652">
            <v>4</v>
          </cell>
          <cell r="BZ652">
            <v>6</v>
          </cell>
          <cell r="CA652">
            <v>6</v>
          </cell>
          <cell r="CB652">
            <v>6</v>
          </cell>
          <cell r="CC652">
            <v>6</v>
          </cell>
          <cell r="CD652">
            <v>6</v>
          </cell>
          <cell r="CE652">
            <v>7</v>
          </cell>
          <cell r="CF652">
            <v>7</v>
          </cell>
          <cell r="CG652">
            <v>7</v>
          </cell>
          <cell r="CH652">
            <v>4</v>
          </cell>
          <cell r="CI652">
            <v>6</v>
          </cell>
          <cell r="CJ652">
            <v>3</v>
          </cell>
          <cell r="CK652">
            <v>6</v>
          </cell>
          <cell r="CL652">
            <v>5</v>
          </cell>
          <cell r="CM652">
            <v>7</v>
          </cell>
          <cell r="CN652">
            <v>7</v>
          </cell>
          <cell r="CO652">
            <v>5</v>
          </cell>
          <cell r="CP652">
            <v>9</v>
          </cell>
          <cell r="CQ652">
            <v>3</v>
          </cell>
          <cell r="CR652">
            <v>6</v>
          </cell>
          <cell r="CS652">
            <v>1</v>
          </cell>
          <cell r="CT652">
            <v>-2</v>
          </cell>
          <cell r="CU652">
            <v>2</v>
          </cell>
          <cell r="CV652">
            <v>1</v>
          </cell>
          <cell r="CW652">
            <v>-2</v>
          </cell>
          <cell r="CX652">
            <v>2</v>
          </cell>
          <cell r="CY652">
            <v>3</v>
          </cell>
          <cell r="CZ652">
            <v>-2</v>
          </cell>
          <cell r="DA652">
            <v>2</v>
          </cell>
          <cell r="DB652">
            <v>-2</v>
          </cell>
          <cell r="DC652">
            <v>-2</v>
          </cell>
          <cell r="DD652">
            <v>1</v>
          </cell>
          <cell r="DE652">
            <v>1</v>
          </cell>
          <cell r="DF652">
            <v>2</v>
          </cell>
          <cell r="DG652">
            <v>-2</v>
          </cell>
          <cell r="DH652">
            <v>-2</v>
          </cell>
          <cell r="DI652">
            <v>-2</v>
          </cell>
          <cell r="DJ652">
            <v>-2</v>
          </cell>
          <cell r="DK652">
            <v>1</v>
          </cell>
          <cell r="DL652">
            <v>2</v>
          </cell>
          <cell r="DM652">
            <v>-2</v>
          </cell>
          <cell r="DN652">
            <v>196</v>
          </cell>
        </row>
        <row r="653">
          <cell r="A653">
            <v>652</v>
          </cell>
          <cell r="B653" t="str">
            <v>2022/3/28 9:59:20</v>
          </cell>
          <cell r="C653" t="str">
            <v>358秒</v>
          </cell>
          <cell r="D653" t="str">
            <v>微信</v>
          </cell>
          <cell r="E653" t="str">
            <v>N/A</v>
          </cell>
          <cell r="F653" t="str">
            <v>117.82.188.180(江苏-苏州)</v>
          </cell>
          <cell r="G653">
            <v>1</v>
          </cell>
          <cell r="H653">
            <v>2</v>
          </cell>
          <cell r="I653">
            <v>1</v>
          </cell>
          <cell r="J653">
            <v>3</v>
          </cell>
          <cell r="K653">
            <v>3</v>
          </cell>
          <cell r="L653" t="str">
            <v>无</v>
          </cell>
          <cell r="M653">
            <v>1</v>
          </cell>
          <cell r="N653">
            <v>0</v>
          </cell>
          <cell r="O653">
            <v>1</v>
          </cell>
          <cell r="P653">
            <v>0</v>
          </cell>
          <cell r="Q653">
            <v>0</v>
          </cell>
          <cell r="R653">
            <v>0</v>
          </cell>
          <cell r="S653">
            <v>1</v>
          </cell>
          <cell r="T653">
            <v>0</v>
          </cell>
          <cell r="U653">
            <v>0</v>
          </cell>
          <cell r="V653">
            <v>4</v>
          </cell>
          <cell r="W653">
            <v>0</v>
          </cell>
          <cell r="X653">
            <v>0</v>
          </cell>
          <cell r="Y653">
            <v>0</v>
          </cell>
          <cell r="Z653">
            <v>1</v>
          </cell>
          <cell r="AA653">
            <v>0</v>
          </cell>
          <cell r="AB653">
            <v>1</v>
          </cell>
          <cell r="AC653">
            <v>1</v>
          </cell>
          <cell r="AD653">
            <v>0</v>
          </cell>
          <cell r="AE653">
            <v>0</v>
          </cell>
          <cell r="AF653">
            <v>0</v>
          </cell>
          <cell r="AG653">
            <v>0</v>
          </cell>
          <cell r="AH653">
            <v>0</v>
          </cell>
          <cell r="AI653">
            <v>1</v>
          </cell>
          <cell r="AJ653">
            <v>1</v>
          </cell>
          <cell r="AK653">
            <v>0</v>
          </cell>
          <cell r="AL653">
            <v>2</v>
          </cell>
          <cell r="AM653">
            <v>0</v>
          </cell>
          <cell r="AN653">
            <v>0</v>
          </cell>
          <cell r="AO653">
            <v>1</v>
          </cell>
          <cell r="AP653">
            <v>1</v>
          </cell>
          <cell r="AQ653">
            <v>0</v>
          </cell>
          <cell r="AR653">
            <v>0</v>
          </cell>
          <cell r="AS653">
            <v>1</v>
          </cell>
          <cell r="AT653">
            <v>0</v>
          </cell>
          <cell r="AU653">
            <v>0</v>
          </cell>
          <cell r="AV653">
            <v>0</v>
          </cell>
          <cell r="AW653">
            <v>0</v>
          </cell>
          <cell r="AX653">
            <v>0</v>
          </cell>
          <cell r="AY653">
            <v>0</v>
          </cell>
          <cell r="AZ653">
            <v>0</v>
          </cell>
          <cell r="BA653">
            <v>1</v>
          </cell>
          <cell r="BB653">
            <v>0</v>
          </cell>
          <cell r="BC653">
            <v>1</v>
          </cell>
          <cell r="BD653">
            <v>0</v>
          </cell>
          <cell r="BE653">
            <v>1</v>
          </cell>
          <cell r="BF653">
            <v>0</v>
          </cell>
          <cell r="BG653">
            <v>4</v>
          </cell>
          <cell r="BH653">
            <v>6</v>
          </cell>
          <cell r="BI653">
            <v>4</v>
          </cell>
          <cell r="BJ653">
            <v>7</v>
          </cell>
          <cell r="BK653">
            <v>6</v>
          </cell>
          <cell r="BL653">
            <v>3</v>
          </cell>
          <cell r="BM653">
            <v>3</v>
          </cell>
          <cell r="BN653">
            <v>1</v>
          </cell>
          <cell r="BO653">
            <v>7</v>
          </cell>
          <cell r="BP653">
            <v>6</v>
          </cell>
          <cell r="BQ653">
            <v>5</v>
          </cell>
          <cell r="BR653">
            <v>7</v>
          </cell>
          <cell r="BS653">
            <v>5</v>
          </cell>
          <cell r="BT653">
            <v>6</v>
          </cell>
          <cell r="BU653">
            <v>5</v>
          </cell>
          <cell r="BV653">
            <v>1</v>
          </cell>
          <cell r="BW653">
            <v>6</v>
          </cell>
          <cell r="BX653">
            <v>6</v>
          </cell>
          <cell r="BY653">
            <v>1</v>
          </cell>
          <cell r="BZ653">
            <v>6</v>
          </cell>
          <cell r="CA653">
            <v>6</v>
          </cell>
          <cell r="CB653">
            <v>5</v>
          </cell>
          <cell r="CC653">
            <v>6</v>
          </cell>
          <cell r="CD653">
            <v>4</v>
          </cell>
          <cell r="CE653">
            <v>6</v>
          </cell>
          <cell r="CF653">
            <v>6</v>
          </cell>
          <cell r="CG653">
            <v>7</v>
          </cell>
          <cell r="CH653">
            <v>4</v>
          </cell>
          <cell r="CI653">
            <v>7</v>
          </cell>
          <cell r="CJ653">
            <v>1</v>
          </cell>
          <cell r="CK653">
            <v>5</v>
          </cell>
          <cell r="CL653">
            <v>2</v>
          </cell>
          <cell r="CM653">
            <v>6</v>
          </cell>
          <cell r="CN653">
            <v>6</v>
          </cell>
          <cell r="CO653">
            <v>7</v>
          </cell>
          <cell r="CP653">
            <v>9</v>
          </cell>
          <cell r="CQ653">
            <v>8</v>
          </cell>
          <cell r="CR653">
            <v>11</v>
          </cell>
          <cell r="CS653">
            <v>1</v>
          </cell>
          <cell r="CT653">
            <v>3</v>
          </cell>
          <cell r="CU653">
            <v>2</v>
          </cell>
          <cell r="CV653">
            <v>1</v>
          </cell>
          <cell r="CW653">
            <v>-2</v>
          </cell>
          <cell r="CX653">
            <v>2</v>
          </cell>
          <cell r="CY653">
            <v>3</v>
          </cell>
          <cell r="CZ653">
            <v>-2</v>
          </cell>
          <cell r="DA653">
            <v>2</v>
          </cell>
          <cell r="DB653">
            <v>1</v>
          </cell>
          <cell r="DC653">
            <v>3</v>
          </cell>
          <cell r="DD653">
            <v>4</v>
          </cell>
          <cell r="DE653">
            <v>1</v>
          </cell>
          <cell r="DF653">
            <v>2</v>
          </cell>
          <cell r="DG653">
            <v>-2</v>
          </cell>
          <cell r="DH653">
            <v>-2</v>
          </cell>
          <cell r="DI653">
            <v>-2</v>
          </cell>
          <cell r="DJ653">
            <v>-2</v>
          </cell>
          <cell r="DK653">
            <v>-2</v>
          </cell>
          <cell r="DL653">
            <v>2</v>
          </cell>
          <cell r="DM653">
            <v>1</v>
          </cell>
          <cell r="DN653">
            <v>196</v>
          </cell>
        </row>
        <row r="654">
          <cell r="A654">
            <v>653</v>
          </cell>
          <cell r="B654" t="str">
            <v>2022/3/28 9:59:23</v>
          </cell>
          <cell r="C654" t="str">
            <v>283秒</v>
          </cell>
          <cell r="D654" t="str">
            <v>微信</v>
          </cell>
          <cell r="E654" t="str">
            <v>N/A</v>
          </cell>
          <cell r="F654" t="str">
            <v>114.233.179.155(江苏-泰州)</v>
          </cell>
          <cell r="G654">
            <v>2</v>
          </cell>
          <cell r="H654">
            <v>2</v>
          </cell>
          <cell r="I654">
            <v>1</v>
          </cell>
          <cell r="J654">
            <v>3</v>
          </cell>
          <cell r="K654">
            <v>2</v>
          </cell>
          <cell r="L654" t="str">
            <v>无</v>
          </cell>
          <cell r="M654">
            <v>0</v>
          </cell>
          <cell r="N654">
            <v>0</v>
          </cell>
          <cell r="O654">
            <v>0</v>
          </cell>
          <cell r="P654">
            <v>0</v>
          </cell>
          <cell r="Q654">
            <v>0</v>
          </cell>
          <cell r="R654">
            <v>0</v>
          </cell>
          <cell r="S654">
            <v>1</v>
          </cell>
          <cell r="T654">
            <v>1</v>
          </cell>
          <cell r="U654">
            <v>0</v>
          </cell>
          <cell r="V654">
            <v>4</v>
          </cell>
          <cell r="W654">
            <v>0</v>
          </cell>
          <cell r="X654">
            <v>0</v>
          </cell>
          <cell r="Y654">
            <v>0</v>
          </cell>
          <cell r="Z654">
            <v>1</v>
          </cell>
          <cell r="AA654">
            <v>0</v>
          </cell>
          <cell r="AB654">
            <v>1</v>
          </cell>
          <cell r="AC654">
            <v>0</v>
          </cell>
          <cell r="AD654">
            <v>0</v>
          </cell>
          <cell r="AE654">
            <v>1</v>
          </cell>
          <cell r="AF654">
            <v>0</v>
          </cell>
          <cell r="AG654">
            <v>1</v>
          </cell>
          <cell r="AH654">
            <v>0</v>
          </cell>
          <cell r="AI654">
            <v>1</v>
          </cell>
          <cell r="AJ654">
            <v>0</v>
          </cell>
          <cell r="AK654">
            <v>0</v>
          </cell>
          <cell r="AL654">
            <v>1</v>
          </cell>
          <cell r="AM654">
            <v>1</v>
          </cell>
          <cell r="AN654">
            <v>1</v>
          </cell>
          <cell r="AO654">
            <v>0</v>
          </cell>
          <cell r="AP654">
            <v>0</v>
          </cell>
          <cell r="AQ654">
            <v>0</v>
          </cell>
          <cell r="AR654">
            <v>0</v>
          </cell>
          <cell r="AS654">
            <v>1</v>
          </cell>
          <cell r="AT654">
            <v>0</v>
          </cell>
          <cell r="AU654">
            <v>0</v>
          </cell>
          <cell r="AV654">
            <v>0</v>
          </cell>
          <cell r="AW654">
            <v>0</v>
          </cell>
          <cell r="AX654">
            <v>0</v>
          </cell>
          <cell r="AY654">
            <v>0</v>
          </cell>
          <cell r="AZ654">
            <v>0</v>
          </cell>
          <cell r="BA654">
            <v>0</v>
          </cell>
          <cell r="BB654">
            <v>1</v>
          </cell>
          <cell r="BC654">
            <v>1</v>
          </cell>
          <cell r="BD654">
            <v>0</v>
          </cell>
          <cell r="BE654">
            <v>0</v>
          </cell>
          <cell r="BF654">
            <v>0</v>
          </cell>
          <cell r="BG654">
            <v>6</v>
          </cell>
          <cell r="BH654">
            <v>6</v>
          </cell>
          <cell r="BI654">
            <v>7</v>
          </cell>
          <cell r="BJ654">
            <v>7</v>
          </cell>
          <cell r="BK654">
            <v>3</v>
          </cell>
          <cell r="BL654">
            <v>3</v>
          </cell>
          <cell r="BM654">
            <v>3</v>
          </cell>
          <cell r="BN654">
            <v>1</v>
          </cell>
          <cell r="BO654">
            <v>6</v>
          </cell>
          <cell r="BP654">
            <v>6</v>
          </cell>
          <cell r="BQ654">
            <v>3</v>
          </cell>
          <cell r="BR654">
            <v>7</v>
          </cell>
          <cell r="BS654">
            <v>5</v>
          </cell>
          <cell r="BT654">
            <v>7</v>
          </cell>
          <cell r="BU654">
            <v>7</v>
          </cell>
          <cell r="BV654">
            <v>2</v>
          </cell>
          <cell r="BW654">
            <v>2</v>
          </cell>
          <cell r="BX654">
            <v>6</v>
          </cell>
          <cell r="BY654">
            <v>5</v>
          </cell>
          <cell r="BZ654">
            <v>7</v>
          </cell>
          <cell r="CA654">
            <v>1</v>
          </cell>
          <cell r="CB654">
            <v>5</v>
          </cell>
          <cell r="CC654">
            <v>7</v>
          </cell>
          <cell r="CD654">
            <v>7</v>
          </cell>
          <cell r="CE654">
            <v>6</v>
          </cell>
          <cell r="CF654">
            <v>6</v>
          </cell>
          <cell r="CG654">
            <v>7</v>
          </cell>
          <cell r="CH654">
            <v>4</v>
          </cell>
          <cell r="CI654">
            <v>6</v>
          </cell>
          <cell r="CJ654">
            <v>4</v>
          </cell>
          <cell r="CK654">
            <v>3</v>
          </cell>
          <cell r="CL654">
            <v>7</v>
          </cell>
          <cell r="CM654">
            <v>5</v>
          </cell>
          <cell r="CN654">
            <v>9</v>
          </cell>
          <cell r="CO654">
            <v>7</v>
          </cell>
          <cell r="CP654">
            <v>11</v>
          </cell>
          <cell r="CQ654">
            <v>7</v>
          </cell>
          <cell r="CR654">
            <v>3</v>
          </cell>
          <cell r="CS654">
            <v>1</v>
          </cell>
          <cell r="CT654">
            <v>3</v>
          </cell>
          <cell r="CU654">
            <v>2</v>
          </cell>
          <cell r="CV654">
            <v>1</v>
          </cell>
          <cell r="CW654">
            <v>4</v>
          </cell>
          <cell r="CX654">
            <v>2</v>
          </cell>
          <cell r="CY654">
            <v>3</v>
          </cell>
          <cell r="CZ654">
            <v>1</v>
          </cell>
          <cell r="DA654">
            <v>4</v>
          </cell>
          <cell r="DB654">
            <v>2</v>
          </cell>
          <cell r="DC654">
            <v>-2</v>
          </cell>
          <cell r="DD654">
            <v>3</v>
          </cell>
          <cell r="DE654">
            <v>1</v>
          </cell>
          <cell r="DF654">
            <v>2</v>
          </cell>
          <cell r="DG654">
            <v>-2</v>
          </cell>
          <cell r="DH654">
            <v>-2</v>
          </cell>
          <cell r="DI654">
            <v>-2</v>
          </cell>
          <cell r="DJ654">
            <v>-2</v>
          </cell>
          <cell r="DK654">
            <v>1</v>
          </cell>
          <cell r="DL654">
            <v>3</v>
          </cell>
          <cell r="DM654">
            <v>2</v>
          </cell>
          <cell r="DN654">
            <v>199</v>
          </cell>
        </row>
        <row r="655">
          <cell r="A655">
            <v>654</v>
          </cell>
          <cell r="B655" t="str">
            <v>2022/3/28 9:59:32</v>
          </cell>
          <cell r="C655" t="str">
            <v>338秒</v>
          </cell>
          <cell r="D655" t="str">
            <v>微信</v>
          </cell>
          <cell r="E655" t="str">
            <v>N/A</v>
          </cell>
          <cell r="F655" t="str">
            <v>58.16.55.0(贵州-贵阳)</v>
          </cell>
          <cell r="G655">
            <v>2</v>
          </cell>
          <cell r="H655">
            <v>5</v>
          </cell>
          <cell r="I655">
            <v>4</v>
          </cell>
          <cell r="J655">
            <v>2</v>
          </cell>
          <cell r="K655">
            <v>2</v>
          </cell>
          <cell r="L655" t="str">
            <v>无</v>
          </cell>
          <cell r="M655">
            <v>0</v>
          </cell>
          <cell r="N655">
            <v>0</v>
          </cell>
          <cell r="O655">
            <v>1</v>
          </cell>
          <cell r="P655">
            <v>0</v>
          </cell>
          <cell r="Q655">
            <v>0</v>
          </cell>
          <cell r="R655">
            <v>1</v>
          </cell>
          <cell r="S655">
            <v>0</v>
          </cell>
          <cell r="T655">
            <v>0</v>
          </cell>
          <cell r="U655">
            <v>0</v>
          </cell>
          <cell r="V655">
            <v>2</v>
          </cell>
          <cell r="W655">
            <v>1</v>
          </cell>
          <cell r="X655">
            <v>0</v>
          </cell>
          <cell r="Y655">
            <v>0</v>
          </cell>
          <cell r="Z655">
            <v>0</v>
          </cell>
          <cell r="AA655">
            <v>1</v>
          </cell>
          <cell r="AB655">
            <v>0</v>
          </cell>
          <cell r="AC655">
            <v>0</v>
          </cell>
          <cell r="AD655">
            <v>0</v>
          </cell>
          <cell r="AE655">
            <v>0</v>
          </cell>
          <cell r="AF655">
            <v>0</v>
          </cell>
          <cell r="AG655">
            <v>1</v>
          </cell>
          <cell r="AH655">
            <v>0</v>
          </cell>
          <cell r="AI655">
            <v>1</v>
          </cell>
          <cell r="AJ655">
            <v>1</v>
          </cell>
          <cell r="AK655">
            <v>0</v>
          </cell>
          <cell r="AL655">
            <v>1</v>
          </cell>
          <cell r="AM655">
            <v>1</v>
          </cell>
          <cell r="AN655">
            <v>1</v>
          </cell>
          <cell r="AO655">
            <v>0</v>
          </cell>
          <cell r="AP655">
            <v>0</v>
          </cell>
          <cell r="AQ655">
            <v>1</v>
          </cell>
          <cell r="AR655">
            <v>0</v>
          </cell>
          <cell r="AS655">
            <v>0</v>
          </cell>
          <cell r="AT655">
            <v>0</v>
          </cell>
          <cell r="AU655">
            <v>0</v>
          </cell>
          <cell r="AV655">
            <v>0</v>
          </cell>
          <cell r="AW655">
            <v>1</v>
          </cell>
          <cell r="AX655">
            <v>0</v>
          </cell>
          <cell r="AY655">
            <v>1</v>
          </cell>
          <cell r="AZ655">
            <v>0</v>
          </cell>
          <cell r="BA655">
            <v>0</v>
          </cell>
          <cell r="BB655">
            <v>0</v>
          </cell>
          <cell r="BC655">
            <v>0</v>
          </cell>
          <cell r="BD655">
            <v>0</v>
          </cell>
          <cell r="BE655">
            <v>1</v>
          </cell>
          <cell r="BF655">
            <v>0</v>
          </cell>
          <cell r="BG655">
            <v>6</v>
          </cell>
          <cell r="BH655">
            <v>3</v>
          </cell>
          <cell r="BI655">
            <v>7</v>
          </cell>
          <cell r="BJ655">
            <v>3</v>
          </cell>
          <cell r="BK655">
            <v>7</v>
          </cell>
          <cell r="BL655">
            <v>6</v>
          </cell>
          <cell r="BM655">
            <v>6</v>
          </cell>
          <cell r="BN655">
            <v>6</v>
          </cell>
          <cell r="BO655">
            <v>4</v>
          </cell>
          <cell r="BP655">
            <v>5</v>
          </cell>
          <cell r="BQ655">
            <v>4</v>
          </cell>
          <cell r="BR655">
            <v>5</v>
          </cell>
          <cell r="BS655">
            <v>6</v>
          </cell>
          <cell r="BT655">
            <v>5</v>
          </cell>
          <cell r="BU655">
            <v>4</v>
          </cell>
          <cell r="BV655">
            <v>6</v>
          </cell>
          <cell r="BW655">
            <v>5</v>
          </cell>
          <cell r="BX655">
            <v>5</v>
          </cell>
          <cell r="BY655">
            <v>2</v>
          </cell>
          <cell r="BZ655">
            <v>5</v>
          </cell>
          <cell r="CA655">
            <v>7</v>
          </cell>
          <cell r="CB655">
            <v>6</v>
          </cell>
          <cell r="CC655">
            <v>5</v>
          </cell>
          <cell r="CD655">
            <v>3</v>
          </cell>
          <cell r="CE655">
            <v>5</v>
          </cell>
          <cell r="CF655">
            <v>6</v>
          </cell>
          <cell r="CG655">
            <v>5</v>
          </cell>
          <cell r="CH655">
            <v>5</v>
          </cell>
          <cell r="CI655">
            <v>4</v>
          </cell>
          <cell r="CJ655">
            <v>5</v>
          </cell>
          <cell r="CK655">
            <v>7</v>
          </cell>
          <cell r="CL655">
            <v>3</v>
          </cell>
          <cell r="CM655">
            <v>4</v>
          </cell>
          <cell r="CN655">
            <v>6</v>
          </cell>
          <cell r="CO655">
            <v>10</v>
          </cell>
          <cell r="CP655">
            <v>5</v>
          </cell>
          <cell r="CQ655">
            <v>8</v>
          </cell>
          <cell r="CR655">
            <v>5</v>
          </cell>
          <cell r="CS655">
            <v>1</v>
          </cell>
          <cell r="CT655">
            <v>3</v>
          </cell>
          <cell r="CU655">
            <v>2</v>
          </cell>
          <cell r="CV655">
            <v>-2</v>
          </cell>
          <cell r="CW655">
            <v>3</v>
          </cell>
          <cell r="CX655">
            <v>1</v>
          </cell>
          <cell r="CY655">
            <v>2</v>
          </cell>
          <cell r="CZ655">
            <v>-2</v>
          </cell>
          <cell r="DA655">
            <v>2</v>
          </cell>
          <cell r="DB655">
            <v>-2</v>
          </cell>
          <cell r="DC655">
            <v>1</v>
          </cell>
          <cell r="DD655">
            <v>-2</v>
          </cell>
          <cell r="DE655">
            <v>1</v>
          </cell>
          <cell r="DF655">
            <v>2</v>
          </cell>
          <cell r="DG655">
            <v>-2</v>
          </cell>
          <cell r="DH655">
            <v>-2</v>
          </cell>
          <cell r="DI655">
            <v>-2</v>
          </cell>
          <cell r="DJ655">
            <v>-2</v>
          </cell>
          <cell r="DK655">
            <v>1</v>
          </cell>
          <cell r="DL655">
            <v>3</v>
          </cell>
          <cell r="DM655">
            <v>2</v>
          </cell>
          <cell r="DN655">
            <v>194</v>
          </cell>
        </row>
        <row r="656">
          <cell r="A656">
            <v>655</v>
          </cell>
          <cell r="B656" t="str">
            <v>2022/3/28 9:59:45</v>
          </cell>
          <cell r="C656" t="str">
            <v>331秒</v>
          </cell>
          <cell r="D656" t="str">
            <v>微信</v>
          </cell>
          <cell r="E656" t="str">
            <v>N/A</v>
          </cell>
          <cell r="F656" t="str">
            <v>110.230.215.181(河北-保定)</v>
          </cell>
          <cell r="G656">
            <v>2</v>
          </cell>
          <cell r="H656">
            <v>3</v>
          </cell>
          <cell r="I656">
            <v>2</v>
          </cell>
          <cell r="J656">
            <v>2</v>
          </cell>
          <cell r="K656">
            <v>3</v>
          </cell>
          <cell r="L656" t="str">
            <v>无</v>
          </cell>
          <cell r="M656">
            <v>0</v>
          </cell>
          <cell r="N656">
            <v>0</v>
          </cell>
          <cell r="O656">
            <v>0</v>
          </cell>
          <cell r="P656">
            <v>1</v>
          </cell>
          <cell r="Q656">
            <v>0</v>
          </cell>
          <cell r="R656">
            <v>0</v>
          </cell>
          <cell r="S656">
            <v>0</v>
          </cell>
          <cell r="T656">
            <v>1</v>
          </cell>
          <cell r="U656">
            <v>0</v>
          </cell>
          <cell r="V656">
            <v>4</v>
          </cell>
          <cell r="W656">
            <v>1</v>
          </cell>
          <cell r="X656">
            <v>0</v>
          </cell>
          <cell r="Y656">
            <v>0</v>
          </cell>
          <cell r="Z656">
            <v>1</v>
          </cell>
          <cell r="AA656">
            <v>0</v>
          </cell>
          <cell r="AB656">
            <v>1</v>
          </cell>
          <cell r="AC656">
            <v>0</v>
          </cell>
          <cell r="AD656">
            <v>0</v>
          </cell>
          <cell r="AE656">
            <v>0</v>
          </cell>
          <cell r="AF656">
            <v>0</v>
          </cell>
          <cell r="AG656">
            <v>1</v>
          </cell>
          <cell r="AH656">
            <v>1</v>
          </cell>
          <cell r="AI656">
            <v>1</v>
          </cell>
          <cell r="AJ656">
            <v>0</v>
          </cell>
          <cell r="AK656">
            <v>0</v>
          </cell>
          <cell r="AL656">
            <v>1</v>
          </cell>
          <cell r="AM656">
            <v>1</v>
          </cell>
          <cell r="AN656">
            <v>0</v>
          </cell>
          <cell r="AO656">
            <v>0</v>
          </cell>
          <cell r="AP656">
            <v>0</v>
          </cell>
          <cell r="AQ656">
            <v>0</v>
          </cell>
          <cell r="AR656">
            <v>1</v>
          </cell>
          <cell r="AS656">
            <v>0</v>
          </cell>
          <cell r="AT656">
            <v>0</v>
          </cell>
          <cell r="AU656">
            <v>0</v>
          </cell>
          <cell r="AV656">
            <v>0</v>
          </cell>
          <cell r="AW656">
            <v>0</v>
          </cell>
          <cell r="AX656">
            <v>0</v>
          </cell>
          <cell r="AY656">
            <v>1</v>
          </cell>
          <cell r="AZ656">
            <v>0</v>
          </cell>
          <cell r="BA656">
            <v>0</v>
          </cell>
          <cell r="BB656">
            <v>0</v>
          </cell>
          <cell r="BC656">
            <v>1</v>
          </cell>
          <cell r="BD656">
            <v>0</v>
          </cell>
          <cell r="BE656">
            <v>1</v>
          </cell>
          <cell r="BF656">
            <v>0</v>
          </cell>
          <cell r="BG656">
            <v>2</v>
          </cell>
          <cell r="BH656">
            <v>2</v>
          </cell>
          <cell r="BI656">
            <v>4</v>
          </cell>
          <cell r="BJ656">
            <v>7</v>
          </cell>
          <cell r="BK656">
            <v>4</v>
          </cell>
          <cell r="BL656">
            <v>3</v>
          </cell>
          <cell r="BM656">
            <v>5</v>
          </cell>
          <cell r="BN656">
            <v>5</v>
          </cell>
          <cell r="BO656">
            <v>5</v>
          </cell>
          <cell r="BP656">
            <v>6</v>
          </cell>
          <cell r="BQ656">
            <v>2</v>
          </cell>
          <cell r="BR656">
            <v>7</v>
          </cell>
          <cell r="BS656">
            <v>6</v>
          </cell>
          <cell r="BT656">
            <v>7</v>
          </cell>
          <cell r="BU656">
            <v>4</v>
          </cell>
          <cell r="BV656">
            <v>6</v>
          </cell>
          <cell r="BW656">
            <v>7</v>
          </cell>
          <cell r="BX656">
            <v>1</v>
          </cell>
          <cell r="BY656">
            <v>4</v>
          </cell>
          <cell r="BZ656">
            <v>4</v>
          </cell>
          <cell r="CA656">
            <v>4</v>
          </cell>
          <cell r="CB656">
            <v>7</v>
          </cell>
          <cell r="CC656">
            <v>7</v>
          </cell>
          <cell r="CD656">
            <v>6</v>
          </cell>
          <cell r="CE656">
            <v>6</v>
          </cell>
          <cell r="CF656">
            <v>2</v>
          </cell>
          <cell r="CG656">
            <v>6</v>
          </cell>
          <cell r="CH656">
            <v>4</v>
          </cell>
          <cell r="CI656">
            <v>3</v>
          </cell>
          <cell r="CJ656">
            <v>7</v>
          </cell>
          <cell r="CK656">
            <v>5</v>
          </cell>
          <cell r="CL656">
            <v>2</v>
          </cell>
          <cell r="CM656">
            <v>7</v>
          </cell>
          <cell r="CN656">
            <v>11</v>
          </cell>
          <cell r="CO656">
            <v>11</v>
          </cell>
          <cell r="CP656">
            <v>7</v>
          </cell>
          <cell r="CQ656">
            <v>10</v>
          </cell>
          <cell r="CR656">
            <v>10</v>
          </cell>
          <cell r="CS656">
            <v>1</v>
          </cell>
          <cell r="CT656">
            <v>3</v>
          </cell>
          <cell r="CU656">
            <v>2</v>
          </cell>
          <cell r="CV656">
            <v>1</v>
          </cell>
          <cell r="CW656">
            <v>4</v>
          </cell>
          <cell r="CX656">
            <v>2</v>
          </cell>
          <cell r="CY656">
            <v>3</v>
          </cell>
          <cell r="CZ656">
            <v>-2</v>
          </cell>
          <cell r="DA656">
            <v>-2</v>
          </cell>
          <cell r="DB656">
            <v>1</v>
          </cell>
          <cell r="DC656">
            <v>2</v>
          </cell>
          <cell r="DD656">
            <v>-2</v>
          </cell>
          <cell r="DE656">
            <v>1</v>
          </cell>
          <cell r="DF656">
            <v>2</v>
          </cell>
          <cell r="DG656">
            <v>-2</v>
          </cell>
          <cell r="DH656">
            <v>-2</v>
          </cell>
          <cell r="DI656">
            <v>-2</v>
          </cell>
          <cell r="DJ656">
            <v>-2</v>
          </cell>
          <cell r="DK656">
            <v>1</v>
          </cell>
          <cell r="DL656">
            <v>-2</v>
          </cell>
          <cell r="DM656">
            <v>2</v>
          </cell>
          <cell r="DN656">
            <v>201</v>
          </cell>
        </row>
        <row r="657">
          <cell r="A657">
            <v>656</v>
          </cell>
          <cell r="B657" t="str">
            <v>2022/3/28 9:59:48</v>
          </cell>
          <cell r="C657" t="str">
            <v>254秒</v>
          </cell>
          <cell r="D657" t="str">
            <v>微信</v>
          </cell>
          <cell r="E657" t="str">
            <v>N/A</v>
          </cell>
          <cell r="F657" t="str">
            <v>183.226.113.109(重庆-重庆)</v>
          </cell>
          <cell r="G657">
            <v>2</v>
          </cell>
          <cell r="H657">
            <v>5</v>
          </cell>
          <cell r="I657">
            <v>2</v>
          </cell>
          <cell r="J657">
            <v>2</v>
          </cell>
          <cell r="K657">
            <v>2</v>
          </cell>
          <cell r="L657" t="str">
            <v>无</v>
          </cell>
          <cell r="M657">
            <v>0</v>
          </cell>
          <cell r="N657">
            <v>0</v>
          </cell>
          <cell r="O657">
            <v>0</v>
          </cell>
          <cell r="P657">
            <v>0</v>
          </cell>
          <cell r="Q657">
            <v>1</v>
          </cell>
          <cell r="R657">
            <v>0</v>
          </cell>
          <cell r="S657">
            <v>1</v>
          </cell>
          <cell r="T657">
            <v>1</v>
          </cell>
          <cell r="U657">
            <v>0</v>
          </cell>
          <cell r="V657">
            <v>2</v>
          </cell>
          <cell r="W657">
            <v>0</v>
          </cell>
          <cell r="X657">
            <v>1</v>
          </cell>
          <cell r="Y657">
            <v>0</v>
          </cell>
          <cell r="Z657">
            <v>0</v>
          </cell>
          <cell r="AA657">
            <v>0</v>
          </cell>
          <cell r="AB657">
            <v>0</v>
          </cell>
          <cell r="AC657">
            <v>1</v>
          </cell>
          <cell r="AD657">
            <v>0</v>
          </cell>
          <cell r="AE657">
            <v>0</v>
          </cell>
          <cell r="AF657">
            <v>1</v>
          </cell>
          <cell r="AG657">
            <v>0</v>
          </cell>
          <cell r="AH657">
            <v>0</v>
          </cell>
          <cell r="AI657">
            <v>1</v>
          </cell>
          <cell r="AJ657">
            <v>0</v>
          </cell>
          <cell r="AK657">
            <v>0</v>
          </cell>
          <cell r="AL657">
            <v>1</v>
          </cell>
          <cell r="AM657">
            <v>0</v>
          </cell>
          <cell r="AN657">
            <v>1</v>
          </cell>
          <cell r="AO657">
            <v>0</v>
          </cell>
          <cell r="AP657">
            <v>0</v>
          </cell>
          <cell r="AQ657">
            <v>1</v>
          </cell>
          <cell r="AR657">
            <v>0</v>
          </cell>
          <cell r="AS657">
            <v>1</v>
          </cell>
          <cell r="AT657">
            <v>0</v>
          </cell>
          <cell r="AU657">
            <v>0</v>
          </cell>
          <cell r="AV657">
            <v>0</v>
          </cell>
          <cell r="AW657">
            <v>1</v>
          </cell>
          <cell r="AX657">
            <v>0</v>
          </cell>
          <cell r="AY657">
            <v>0</v>
          </cell>
          <cell r="AZ657">
            <v>0</v>
          </cell>
          <cell r="BA657">
            <v>0</v>
          </cell>
          <cell r="BB657">
            <v>0</v>
          </cell>
          <cell r="BC657">
            <v>1</v>
          </cell>
          <cell r="BD657">
            <v>0</v>
          </cell>
          <cell r="BE657">
            <v>1</v>
          </cell>
          <cell r="BF657">
            <v>0</v>
          </cell>
          <cell r="BG657">
            <v>3</v>
          </cell>
          <cell r="BH657">
            <v>6</v>
          </cell>
          <cell r="BI657">
            <v>5</v>
          </cell>
          <cell r="BJ657">
            <v>5</v>
          </cell>
          <cell r="BK657">
            <v>3</v>
          </cell>
          <cell r="BL657">
            <v>2</v>
          </cell>
          <cell r="BM657">
            <v>5</v>
          </cell>
          <cell r="BN657">
            <v>5</v>
          </cell>
          <cell r="BO657">
            <v>2</v>
          </cell>
          <cell r="BP657">
            <v>5</v>
          </cell>
          <cell r="BQ657">
            <v>2</v>
          </cell>
          <cell r="BR657">
            <v>5</v>
          </cell>
          <cell r="BS657">
            <v>4</v>
          </cell>
          <cell r="BT657">
            <v>1</v>
          </cell>
          <cell r="BU657">
            <v>5</v>
          </cell>
          <cell r="BV657">
            <v>5</v>
          </cell>
          <cell r="BW657">
            <v>4</v>
          </cell>
          <cell r="BX657">
            <v>5</v>
          </cell>
          <cell r="BY657">
            <v>5</v>
          </cell>
          <cell r="BZ657">
            <v>7</v>
          </cell>
          <cell r="CA657">
            <v>4</v>
          </cell>
          <cell r="CB657">
            <v>7</v>
          </cell>
          <cell r="CC657">
            <v>6</v>
          </cell>
          <cell r="CD657">
            <v>6</v>
          </cell>
          <cell r="CE657">
            <v>5</v>
          </cell>
          <cell r="CF657">
            <v>3</v>
          </cell>
          <cell r="CG657">
            <v>7</v>
          </cell>
          <cell r="CH657">
            <v>4</v>
          </cell>
          <cell r="CI657">
            <v>7</v>
          </cell>
          <cell r="CJ657">
            <v>4</v>
          </cell>
          <cell r="CK657">
            <v>7</v>
          </cell>
          <cell r="CL657">
            <v>5</v>
          </cell>
          <cell r="CM657">
            <v>5</v>
          </cell>
          <cell r="CN657">
            <v>9</v>
          </cell>
          <cell r="CO657">
            <v>10</v>
          </cell>
          <cell r="CP657">
            <v>7</v>
          </cell>
          <cell r="CQ657">
            <v>2</v>
          </cell>
          <cell r="CR657">
            <v>10</v>
          </cell>
          <cell r="CS657">
            <v>1</v>
          </cell>
          <cell r="CT657">
            <v>3</v>
          </cell>
          <cell r="CU657">
            <v>2</v>
          </cell>
          <cell r="CV657">
            <v>1</v>
          </cell>
          <cell r="CW657">
            <v>4</v>
          </cell>
          <cell r="CX657">
            <v>2</v>
          </cell>
          <cell r="CY657">
            <v>3</v>
          </cell>
          <cell r="CZ657">
            <v>3</v>
          </cell>
          <cell r="DA657">
            <v>4</v>
          </cell>
          <cell r="DB657">
            <v>5</v>
          </cell>
          <cell r="DC657">
            <v>2</v>
          </cell>
          <cell r="DD657">
            <v>1</v>
          </cell>
          <cell r="DE657">
            <v>1</v>
          </cell>
          <cell r="DF657">
            <v>2</v>
          </cell>
          <cell r="DG657">
            <v>-2</v>
          </cell>
          <cell r="DH657">
            <v>-2</v>
          </cell>
          <cell r="DI657">
            <v>-2</v>
          </cell>
          <cell r="DJ657">
            <v>-2</v>
          </cell>
          <cell r="DK657">
            <v>1</v>
          </cell>
          <cell r="DL657">
            <v>-2</v>
          </cell>
          <cell r="DM657">
            <v>2</v>
          </cell>
          <cell r="DN657">
            <v>187</v>
          </cell>
        </row>
        <row r="658">
          <cell r="A658">
            <v>657</v>
          </cell>
          <cell r="B658" t="str">
            <v>2022/3/28 9:59:56</v>
          </cell>
          <cell r="C658" t="str">
            <v>311秒</v>
          </cell>
          <cell r="D658" t="str">
            <v>微信</v>
          </cell>
          <cell r="E658" t="str">
            <v>N/A</v>
          </cell>
          <cell r="F658" t="str">
            <v>171.34.218.134(江西-南昌)</v>
          </cell>
          <cell r="G658">
            <v>2</v>
          </cell>
          <cell r="H658">
            <v>4</v>
          </cell>
          <cell r="I658">
            <v>2</v>
          </cell>
          <cell r="J658">
            <v>2</v>
          </cell>
          <cell r="K658">
            <v>3</v>
          </cell>
          <cell r="L658" t="str">
            <v>无</v>
          </cell>
          <cell r="M658">
            <v>0</v>
          </cell>
          <cell r="N658">
            <v>0</v>
          </cell>
          <cell r="O658">
            <v>1</v>
          </cell>
          <cell r="P658">
            <v>1</v>
          </cell>
          <cell r="Q658">
            <v>0</v>
          </cell>
          <cell r="R658">
            <v>1</v>
          </cell>
          <cell r="S658">
            <v>0</v>
          </cell>
          <cell r="T658">
            <v>0</v>
          </cell>
          <cell r="U658">
            <v>0</v>
          </cell>
          <cell r="V658">
            <v>2</v>
          </cell>
          <cell r="W658">
            <v>0</v>
          </cell>
          <cell r="X658">
            <v>0</v>
          </cell>
          <cell r="Y658">
            <v>0</v>
          </cell>
          <cell r="Z658">
            <v>1</v>
          </cell>
          <cell r="AA658">
            <v>0</v>
          </cell>
          <cell r="AB658">
            <v>1</v>
          </cell>
          <cell r="AC658">
            <v>0</v>
          </cell>
          <cell r="AD658">
            <v>0</v>
          </cell>
          <cell r="AE658">
            <v>0</v>
          </cell>
          <cell r="AF658">
            <v>0</v>
          </cell>
          <cell r="AG658">
            <v>1</v>
          </cell>
          <cell r="AH658">
            <v>1</v>
          </cell>
          <cell r="AI658">
            <v>0</v>
          </cell>
          <cell r="AJ658">
            <v>1</v>
          </cell>
          <cell r="AK658">
            <v>0</v>
          </cell>
          <cell r="AL658">
            <v>2</v>
          </cell>
          <cell r="AM658">
            <v>0</v>
          </cell>
          <cell r="AN658">
            <v>1</v>
          </cell>
          <cell r="AO658">
            <v>0</v>
          </cell>
          <cell r="AP658">
            <v>1</v>
          </cell>
          <cell r="AQ658">
            <v>0</v>
          </cell>
          <cell r="AR658">
            <v>0</v>
          </cell>
          <cell r="AS658">
            <v>1</v>
          </cell>
          <cell r="AT658">
            <v>0</v>
          </cell>
          <cell r="AU658">
            <v>1</v>
          </cell>
          <cell r="AV658">
            <v>0</v>
          </cell>
          <cell r="AW658">
            <v>0</v>
          </cell>
          <cell r="AX658">
            <v>0</v>
          </cell>
          <cell r="AY658">
            <v>1</v>
          </cell>
          <cell r="AZ658">
            <v>0</v>
          </cell>
          <cell r="BA658">
            <v>0</v>
          </cell>
          <cell r="BB658">
            <v>0</v>
          </cell>
          <cell r="BC658">
            <v>0</v>
          </cell>
          <cell r="BD658">
            <v>0</v>
          </cell>
          <cell r="BE658">
            <v>1</v>
          </cell>
          <cell r="BF658">
            <v>0</v>
          </cell>
          <cell r="BG658">
            <v>6</v>
          </cell>
          <cell r="BH658">
            <v>4</v>
          </cell>
          <cell r="BI658">
            <v>5</v>
          </cell>
          <cell r="BJ658">
            <v>5</v>
          </cell>
          <cell r="BK658">
            <v>4</v>
          </cell>
          <cell r="BL658">
            <v>6</v>
          </cell>
          <cell r="BM658">
            <v>7</v>
          </cell>
          <cell r="BN658">
            <v>3</v>
          </cell>
          <cell r="BO658">
            <v>6</v>
          </cell>
          <cell r="BP658">
            <v>4</v>
          </cell>
          <cell r="BQ658">
            <v>4</v>
          </cell>
          <cell r="BR658">
            <v>6</v>
          </cell>
          <cell r="BS658">
            <v>3</v>
          </cell>
          <cell r="BT658">
            <v>7</v>
          </cell>
          <cell r="BU658">
            <v>6</v>
          </cell>
          <cell r="BV658">
            <v>3</v>
          </cell>
          <cell r="BW658">
            <v>2</v>
          </cell>
          <cell r="BX658">
            <v>5</v>
          </cell>
          <cell r="BY658">
            <v>5</v>
          </cell>
          <cell r="BZ658">
            <v>7</v>
          </cell>
          <cell r="CA658">
            <v>7</v>
          </cell>
          <cell r="CB658">
            <v>5</v>
          </cell>
          <cell r="CC658">
            <v>2</v>
          </cell>
          <cell r="CD658">
            <v>6</v>
          </cell>
          <cell r="CE658">
            <v>7</v>
          </cell>
          <cell r="CF658">
            <v>5</v>
          </cell>
          <cell r="CG658">
            <v>5</v>
          </cell>
          <cell r="CH658">
            <v>7</v>
          </cell>
          <cell r="CI658">
            <v>6</v>
          </cell>
          <cell r="CJ658">
            <v>6</v>
          </cell>
          <cell r="CK658">
            <v>3</v>
          </cell>
          <cell r="CL658">
            <v>4</v>
          </cell>
          <cell r="CM658">
            <v>4</v>
          </cell>
          <cell r="CN658">
            <v>4</v>
          </cell>
          <cell r="CO658">
            <v>8</v>
          </cell>
          <cell r="CP658">
            <v>10</v>
          </cell>
          <cell r="CQ658">
            <v>1</v>
          </cell>
          <cell r="CR658">
            <v>7</v>
          </cell>
          <cell r="CS658">
            <v>1</v>
          </cell>
          <cell r="CT658">
            <v>3</v>
          </cell>
          <cell r="CU658">
            <v>2</v>
          </cell>
          <cell r="CV658">
            <v>1</v>
          </cell>
          <cell r="CW658">
            <v>4</v>
          </cell>
          <cell r="CX658">
            <v>3</v>
          </cell>
          <cell r="CY658">
            <v>2</v>
          </cell>
          <cell r="CZ658">
            <v>1</v>
          </cell>
          <cell r="DA658">
            <v>-2</v>
          </cell>
          <cell r="DB658">
            <v>3</v>
          </cell>
          <cell r="DC658">
            <v>4</v>
          </cell>
          <cell r="DD658">
            <v>2</v>
          </cell>
          <cell r="DE658">
            <v>1</v>
          </cell>
          <cell r="DF658">
            <v>2</v>
          </cell>
          <cell r="DG658">
            <v>-2</v>
          </cell>
          <cell r="DH658">
            <v>-2</v>
          </cell>
          <cell r="DI658">
            <v>-2</v>
          </cell>
          <cell r="DJ658">
            <v>-2</v>
          </cell>
          <cell r="DK658">
            <v>1</v>
          </cell>
          <cell r="DL658">
            <v>2</v>
          </cell>
          <cell r="DM658">
            <v>-2</v>
          </cell>
          <cell r="DN658">
            <v>190</v>
          </cell>
        </row>
        <row r="659">
          <cell r="A659">
            <v>658</v>
          </cell>
          <cell r="B659" t="str">
            <v>2022/3/28 10:00:01</v>
          </cell>
          <cell r="C659" t="str">
            <v>258秒</v>
          </cell>
          <cell r="D659" t="str">
            <v>微信</v>
          </cell>
          <cell r="E659" t="str">
            <v>N/A</v>
          </cell>
          <cell r="F659" t="str">
            <v>115.207.159.184(浙江-湖州)</v>
          </cell>
          <cell r="G659">
            <v>1</v>
          </cell>
          <cell r="H659">
            <v>2</v>
          </cell>
          <cell r="I659">
            <v>1</v>
          </cell>
          <cell r="J659">
            <v>2</v>
          </cell>
          <cell r="K659">
            <v>2</v>
          </cell>
          <cell r="L659" t="str">
            <v>无</v>
          </cell>
          <cell r="M659">
            <v>0</v>
          </cell>
          <cell r="N659">
            <v>0</v>
          </cell>
          <cell r="O659">
            <v>1</v>
          </cell>
          <cell r="P659">
            <v>0</v>
          </cell>
          <cell r="Q659">
            <v>0</v>
          </cell>
          <cell r="R659">
            <v>1</v>
          </cell>
          <cell r="S659">
            <v>1</v>
          </cell>
          <cell r="T659">
            <v>0</v>
          </cell>
          <cell r="U659">
            <v>0</v>
          </cell>
          <cell r="V659">
            <v>4</v>
          </cell>
          <cell r="W659">
            <v>0</v>
          </cell>
          <cell r="X659">
            <v>1</v>
          </cell>
          <cell r="Y659">
            <v>1</v>
          </cell>
          <cell r="Z659">
            <v>1</v>
          </cell>
          <cell r="AA659">
            <v>0</v>
          </cell>
          <cell r="AB659">
            <v>0</v>
          </cell>
          <cell r="AC659">
            <v>0</v>
          </cell>
          <cell r="AD659">
            <v>0</v>
          </cell>
          <cell r="AE659">
            <v>0</v>
          </cell>
          <cell r="AF659">
            <v>0</v>
          </cell>
          <cell r="AG659">
            <v>1</v>
          </cell>
          <cell r="AH659">
            <v>0</v>
          </cell>
          <cell r="AI659">
            <v>1</v>
          </cell>
          <cell r="AJ659">
            <v>1</v>
          </cell>
          <cell r="AK659">
            <v>0</v>
          </cell>
          <cell r="AL659">
            <v>1</v>
          </cell>
          <cell r="AM659">
            <v>0</v>
          </cell>
          <cell r="AN659">
            <v>1</v>
          </cell>
          <cell r="AO659">
            <v>1</v>
          </cell>
          <cell r="AP659">
            <v>0</v>
          </cell>
          <cell r="AQ659">
            <v>0</v>
          </cell>
          <cell r="AR659">
            <v>1</v>
          </cell>
          <cell r="AS659">
            <v>0</v>
          </cell>
          <cell r="AT659">
            <v>0</v>
          </cell>
          <cell r="AU659">
            <v>1</v>
          </cell>
          <cell r="AV659">
            <v>0</v>
          </cell>
          <cell r="AW659">
            <v>0</v>
          </cell>
          <cell r="AX659">
            <v>0</v>
          </cell>
          <cell r="AY659">
            <v>0</v>
          </cell>
          <cell r="AZ659">
            <v>0</v>
          </cell>
          <cell r="BA659">
            <v>0</v>
          </cell>
          <cell r="BB659">
            <v>1</v>
          </cell>
          <cell r="BC659">
            <v>0</v>
          </cell>
          <cell r="BD659">
            <v>0</v>
          </cell>
          <cell r="BE659">
            <v>0</v>
          </cell>
          <cell r="BF659">
            <v>0</v>
          </cell>
          <cell r="BG659">
            <v>7</v>
          </cell>
          <cell r="BH659">
            <v>7</v>
          </cell>
          <cell r="BI659">
            <v>6</v>
          </cell>
          <cell r="BJ659">
            <v>3</v>
          </cell>
          <cell r="BK659">
            <v>4</v>
          </cell>
          <cell r="BL659">
            <v>1</v>
          </cell>
          <cell r="BM659">
            <v>5</v>
          </cell>
          <cell r="BN659">
            <v>3</v>
          </cell>
          <cell r="BO659">
            <v>3</v>
          </cell>
          <cell r="BP659">
            <v>5</v>
          </cell>
          <cell r="BQ659">
            <v>5</v>
          </cell>
          <cell r="BR659">
            <v>7</v>
          </cell>
          <cell r="BS659">
            <v>4</v>
          </cell>
          <cell r="BT659">
            <v>6</v>
          </cell>
          <cell r="BU659">
            <v>4</v>
          </cell>
          <cell r="BV659">
            <v>6</v>
          </cell>
          <cell r="BW659">
            <v>2</v>
          </cell>
          <cell r="BX659">
            <v>5</v>
          </cell>
          <cell r="BY659">
            <v>7</v>
          </cell>
          <cell r="BZ659">
            <v>3</v>
          </cell>
          <cell r="CA659">
            <v>6</v>
          </cell>
          <cell r="CB659">
            <v>7</v>
          </cell>
          <cell r="CC659">
            <v>6</v>
          </cell>
          <cell r="CD659">
            <v>5</v>
          </cell>
          <cell r="CE659">
            <v>7</v>
          </cell>
          <cell r="CF659">
            <v>5</v>
          </cell>
          <cell r="CG659">
            <v>4</v>
          </cell>
          <cell r="CH659">
            <v>4</v>
          </cell>
          <cell r="CI659">
            <v>5</v>
          </cell>
          <cell r="CJ659">
            <v>6</v>
          </cell>
          <cell r="CK659">
            <v>4</v>
          </cell>
          <cell r="CL659">
            <v>2</v>
          </cell>
          <cell r="CM659">
            <v>3</v>
          </cell>
          <cell r="CN659">
            <v>5</v>
          </cell>
          <cell r="CO659">
            <v>10</v>
          </cell>
          <cell r="CP659">
            <v>10</v>
          </cell>
          <cell r="CQ659">
            <v>9</v>
          </cell>
          <cell r="CR659">
            <v>7</v>
          </cell>
          <cell r="CS659">
            <v>1</v>
          </cell>
          <cell r="CT659">
            <v>2</v>
          </cell>
          <cell r="CU659">
            <v>-2</v>
          </cell>
          <cell r="CV659">
            <v>1</v>
          </cell>
          <cell r="CW659">
            <v>4</v>
          </cell>
          <cell r="CX659">
            <v>2</v>
          </cell>
          <cell r="CY659">
            <v>3</v>
          </cell>
          <cell r="CZ659">
            <v>-2</v>
          </cell>
          <cell r="DA659">
            <v>3</v>
          </cell>
          <cell r="DB659">
            <v>2</v>
          </cell>
          <cell r="DC659">
            <v>1</v>
          </cell>
          <cell r="DD659">
            <v>-2</v>
          </cell>
          <cell r="DE659">
            <v>1</v>
          </cell>
          <cell r="DF659">
            <v>2</v>
          </cell>
          <cell r="DG659">
            <v>-2</v>
          </cell>
          <cell r="DH659">
            <v>-2</v>
          </cell>
          <cell r="DI659">
            <v>-2</v>
          </cell>
          <cell r="DJ659">
            <v>-2</v>
          </cell>
          <cell r="DK659">
            <v>1</v>
          </cell>
          <cell r="DL659">
            <v>3</v>
          </cell>
          <cell r="DM659">
            <v>2</v>
          </cell>
          <cell r="DN659">
            <v>193</v>
          </cell>
        </row>
        <row r="660">
          <cell r="A660">
            <v>659</v>
          </cell>
          <cell r="B660" t="str">
            <v>2022/3/28 10:00:03</v>
          </cell>
          <cell r="C660" t="str">
            <v>330秒</v>
          </cell>
          <cell r="D660" t="str">
            <v>微信</v>
          </cell>
          <cell r="E660" t="str">
            <v>N/A</v>
          </cell>
          <cell r="F660" t="str">
            <v>120.39.142.119(福建-宁德)</v>
          </cell>
          <cell r="G660">
            <v>1</v>
          </cell>
          <cell r="H660">
            <v>5</v>
          </cell>
          <cell r="I660">
            <v>2</v>
          </cell>
          <cell r="J660">
            <v>3</v>
          </cell>
          <cell r="K660">
            <v>3</v>
          </cell>
          <cell r="L660" t="str">
            <v>无</v>
          </cell>
          <cell r="M660">
            <v>0</v>
          </cell>
          <cell r="N660">
            <v>0</v>
          </cell>
          <cell r="O660">
            <v>1</v>
          </cell>
          <cell r="P660">
            <v>0</v>
          </cell>
          <cell r="Q660">
            <v>1</v>
          </cell>
          <cell r="R660">
            <v>0</v>
          </cell>
          <cell r="S660">
            <v>0</v>
          </cell>
          <cell r="T660">
            <v>0</v>
          </cell>
          <cell r="U660">
            <v>0</v>
          </cell>
          <cell r="V660">
            <v>2</v>
          </cell>
          <cell r="W660">
            <v>0</v>
          </cell>
          <cell r="X660">
            <v>1</v>
          </cell>
          <cell r="Y660">
            <v>0</v>
          </cell>
          <cell r="Z660">
            <v>1</v>
          </cell>
          <cell r="AA660">
            <v>0</v>
          </cell>
          <cell r="AB660">
            <v>0</v>
          </cell>
          <cell r="AC660">
            <v>0</v>
          </cell>
          <cell r="AD660">
            <v>0</v>
          </cell>
          <cell r="AE660">
            <v>1</v>
          </cell>
          <cell r="AF660">
            <v>0</v>
          </cell>
          <cell r="AG660">
            <v>1</v>
          </cell>
          <cell r="AH660">
            <v>0</v>
          </cell>
          <cell r="AI660">
            <v>0</v>
          </cell>
          <cell r="AJ660">
            <v>1</v>
          </cell>
          <cell r="AK660">
            <v>0</v>
          </cell>
          <cell r="AL660">
            <v>2</v>
          </cell>
          <cell r="AM660">
            <v>0</v>
          </cell>
          <cell r="AN660">
            <v>0</v>
          </cell>
          <cell r="AO660">
            <v>1</v>
          </cell>
          <cell r="AP660">
            <v>0</v>
          </cell>
          <cell r="AQ660">
            <v>0</v>
          </cell>
          <cell r="AR660">
            <v>1</v>
          </cell>
          <cell r="AS660">
            <v>1</v>
          </cell>
          <cell r="AT660">
            <v>0</v>
          </cell>
          <cell r="AU660">
            <v>0</v>
          </cell>
          <cell r="AV660">
            <v>0</v>
          </cell>
          <cell r="AW660">
            <v>0</v>
          </cell>
          <cell r="AX660">
            <v>1</v>
          </cell>
          <cell r="AY660">
            <v>0</v>
          </cell>
          <cell r="AZ660">
            <v>0</v>
          </cell>
          <cell r="BA660">
            <v>0</v>
          </cell>
          <cell r="BB660">
            <v>1</v>
          </cell>
          <cell r="BC660">
            <v>0</v>
          </cell>
          <cell r="BD660">
            <v>0</v>
          </cell>
          <cell r="BE660">
            <v>1</v>
          </cell>
          <cell r="BF660">
            <v>0</v>
          </cell>
          <cell r="BG660">
            <v>6</v>
          </cell>
          <cell r="BH660">
            <v>7</v>
          </cell>
          <cell r="BI660">
            <v>6</v>
          </cell>
          <cell r="BJ660">
            <v>1</v>
          </cell>
          <cell r="BK660">
            <v>3</v>
          </cell>
          <cell r="BL660">
            <v>7</v>
          </cell>
          <cell r="BM660">
            <v>3</v>
          </cell>
          <cell r="BN660">
            <v>5</v>
          </cell>
          <cell r="BO660">
            <v>4</v>
          </cell>
          <cell r="BP660">
            <v>7</v>
          </cell>
          <cell r="BQ660">
            <v>7</v>
          </cell>
          <cell r="BR660">
            <v>7</v>
          </cell>
          <cell r="BS660">
            <v>3</v>
          </cell>
          <cell r="BT660">
            <v>7</v>
          </cell>
          <cell r="BU660">
            <v>6</v>
          </cell>
          <cell r="BV660">
            <v>6</v>
          </cell>
          <cell r="BW660">
            <v>7</v>
          </cell>
          <cell r="BX660">
            <v>6</v>
          </cell>
          <cell r="BY660">
            <v>5</v>
          </cell>
          <cell r="BZ660">
            <v>5</v>
          </cell>
          <cell r="CA660">
            <v>5</v>
          </cell>
          <cell r="CB660">
            <v>4</v>
          </cell>
          <cell r="CC660">
            <v>7</v>
          </cell>
          <cell r="CD660">
            <v>6</v>
          </cell>
          <cell r="CE660">
            <v>3</v>
          </cell>
          <cell r="CF660">
            <v>7</v>
          </cell>
          <cell r="CG660">
            <v>4</v>
          </cell>
          <cell r="CH660">
            <v>6</v>
          </cell>
          <cell r="CI660">
            <v>5</v>
          </cell>
          <cell r="CJ660">
            <v>4</v>
          </cell>
          <cell r="CK660">
            <v>5</v>
          </cell>
          <cell r="CL660">
            <v>4</v>
          </cell>
          <cell r="CM660">
            <v>4</v>
          </cell>
          <cell r="CN660">
            <v>2</v>
          </cell>
          <cell r="CO660">
            <v>10</v>
          </cell>
          <cell r="CP660">
            <v>9</v>
          </cell>
          <cell r="CQ660">
            <v>6</v>
          </cell>
          <cell r="CR660">
            <v>9</v>
          </cell>
          <cell r="CS660">
            <v>1</v>
          </cell>
          <cell r="CT660">
            <v>3</v>
          </cell>
          <cell r="CU660">
            <v>2</v>
          </cell>
          <cell r="CV660">
            <v>1</v>
          </cell>
          <cell r="CW660">
            <v>3</v>
          </cell>
          <cell r="CX660">
            <v>2</v>
          </cell>
          <cell r="CY660">
            <v>-2</v>
          </cell>
          <cell r="CZ660">
            <v>3</v>
          </cell>
          <cell r="DA660">
            <v>4</v>
          </cell>
          <cell r="DB660">
            <v>5</v>
          </cell>
          <cell r="DC660">
            <v>2</v>
          </cell>
          <cell r="DD660">
            <v>1</v>
          </cell>
          <cell r="DE660">
            <v>1</v>
          </cell>
          <cell r="DF660">
            <v>2</v>
          </cell>
          <cell r="DG660">
            <v>-2</v>
          </cell>
          <cell r="DH660">
            <v>-2</v>
          </cell>
          <cell r="DI660">
            <v>-2</v>
          </cell>
          <cell r="DJ660">
            <v>-2</v>
          </cell>
          <cell r="DK660">
            <v>1</v>
          </cell>
          <cell r="DL660">
            <v>2</v>
          </cell>
          <cell r="DM660">
            <v>-2</v>
          </cell>
          <cell r="DN660">
            <v>203</v>
          </cell>
        </row>
        <row r="661">
          <cell r="A661">
            <v>660</v>
          </cell>
          <cell r="B661" t="str">
            <v>2022/3/28 10:00:05</v>
          </cell>
          <cell r="C661" t="str">
            <v>325秒</v>
          </cell>
          <cell r="D661" t="str">
            <v>微信</v>
          </cell>
          <cell r="E661" t="str">
            <v>N/A</v>
          </cell>
          <cell r="F661" t="str">
            <v>223.243.67.167(安徽-六安)</v>
          </cell>
          <cell r="G661">
            <v>2</v>
          </cell>
          <cell r="H661">
            <v>2</v>
          </cell>
          <cell r="I661">
            <v>1</v>
          </cell>
          <cell r="J661">
            <v>3</v>
          </cell>
          <cell r="K661">
            <v>2</v>
          </cell>
          <cell r="L661" t="str">
            <v>无</v>
          </cell>
          <cell r="M661">
            <v>1</v>
          </cell>
          <cell r="N661">
            <v>0</v>
          </cell>
          <cell r="O661">
            <v>0</v>
          </cell>
          <cell r="P661">
            <v>0</v>
          </cell>
          <cell r="Q661">
            <v>1</v>
          </cell>
          <cell r="R661">
            <v>0</v>
          </cell>
          <cell r="S661">
            <v>0</v>
          </cell>
          <cell r="T661">
            <v>0</v>
          </cell>
          <cell r="U661">
            <v>0</v>
          </cell>
          <cell r="V661">
            <v>2</v>
          </cell>
          <cell r="W661">
            <v>0</v>
          </cell>
          <cell r="X661">
            <v>0</v>
          </cell>
          <cell r="Y661">
            <v>0</v>
          </cell>
          <cell r="Z661">
            <v>1</v>
          </cell>
          <cell r="AA661">
            <v>1</v>
          </cell>
          <cell r="AB661">
            <v>1</v>
          </cell>
          <cell r="AC661">
            <v>0</v>
          </cell>
          <cell r="AD661">
            <v>0</v>
          </cell>
          <cell r="AE661">
            <v>0</v>
          </cell>
          <cell r="AF661">
            <v>0</v>
          </cell>
          <cell r="AG661">
            <v>1</v>
          </cell>
          <cell r="AH661">
            <v>1</v>
          </cell>
          <cell r="AI661">
            <v>0</v>
          </cell>
          <cell r="AJ661">
            <v>0</v>
          </cell>
          <cell r="AK661">
            <v>0</v>
          </cell>
          <cell r="AL661">
            <v>1</v>
          </cell>
          <cell r="AM661">
            <v>1</v>
          </cell>
          <cell r="AN661">
            <v>0</v>
          </cell>
          <cell r="AO661">
            <v>0</v>
          </cell>
          <cell r="AP661">
            <v>0</v>
          </cell>
          <cell r="AQ661">
            <v>0</v>
          </cell>
          <cell r="AR661">
            <v>0</v>
          </cell>
          <cell r="AS661">
            <v>1</v>
          </cell>
          <cell r="AT661">
            <v>0</v>
          </cell>
          <cell r="AU661">
            <v>0</v>
          </cell>
          <cell r="AV661">
            <v>0</v>
          </cell>
          <cell r="AW661">
            <v>0</v>
          </cell>
          <cell r="AX661">
            <v>0</v>
          </cell>
          <cell r="AY661">
            <v>1</v>
          </cell>
          <cell r="AZ661">
            <v>0</v>
          </cell>
          <cell r="BA661">
            <v>1</v>
          </cell>
          <cell r="BB661">
            <v>1</v>
          </cell>
          <cell r="BC661">
            <v>0</v>
          </cell>
          <cell r="BD661">
            <v>0</v>
          </cell>
          <cell r="BE661">
            <v>0</v>
          </cell>
          <cell r="BF661">
            <v>0</v>
          </cell>
          <cell r="BG661">
            <v>2</v>
          </cell>
          <cell r="BH661">
            <v>7</v>
          </cell>
          <cell r="BI661">
            <v>5</v>
          </cell>
          <cell r="BJ661">
            <v>4</v>
          </cell>
          <cell r="BK661">
            <v>5</v>
          </cell>
          <cell r="BL661">
            <v>5</v>
          </cell>
          <cell r="BM661">
            <v>6</v>
          </cell>
          <cell r="BN661">
            <v>3</v>
          </cell>
          <cell r="BO661">
            <v>7</v>
          </cell>
          <cell r="BP661">
            <v>7</v>
          </cell>
          <cell r="BQ661">
            <v>3</v>
          </cell>
          <cell r="BR661">
            <v>3</v>
          </cell>
          <cell r="BS661">
            <v>7</v>
          </cell>
          <cell r="BT661">
            <v>4</v>
          </cell>
          <cell r="BU661">
            <v>5</v>
          </cell>
          <cell r="BV661">
            <v>6</v>
          </cell>
          <cell r="BW661">
            <v>4</v>
          </cell>
          <cell r="BX661">
            <v>5</v>
          </cell>
          <cell r="BY661">
            <v>1</v>
          </cell>
          <cell r="BZ661">
            <v>6</v>
          </cell>
          <cell r="CA661">
            <v>3</v>
          </cell>
          <cell r="CB661">
            <v>6</v>
          </cell>
          <cell r="CC661">
            <v>4</v>
          </cell>
          <cell r="CD661">
            <v>1</v>
          </cell>
          <cell r="CE661">
            <v>3</v>
          </cell>
          <cell r="CF661">
            <v>4</v>
          </cell>
          <cell r="CG661">
            <v>5</v>
          </cell>
          <cell r="CH661">
            <v>2</v>
          </cell>
          <cell r="CI661">
            <v>6</v>
          </cell>
          <cell r="CJ661">
            <v>3</v>
          </cell>
          <cell r="CK661">
            <v>5</v>
          </cell>
          <cell r="CL661">
            <v>4</v>
          </cell>
          <cell r="CM661">
            <v>4</v>
          </cell>
          <cell r="CN661">
            <v>4</v>
          </cell>
          <cell r="CO661">
            <v>5</v>
          </cell>
          <cell r="CP661">
            <v>11</v>
          </cell>
          <cell r="CQ661">
            <v>8</v>
          </cell>
          <cell r="CR661">
            <v>8</v>
          </cell>
          <cell r="CS661">
            <v>1</v>
          </cell>
          <cell r="CT661">
            <v>2</v>
          </cell>
          <cell r="CU661">
            <v>-2</v>
          </cell>
          <cell r="CV661">
            <v>-2</v>
          </cell>
          <cell r="CW661">
            <v>-2</v>
          </cell>
          <cell r="CX661">
            <v>1</v>
          </cell>
          <cell r="CY661">
            <v>2</v>
          </cell>
          <cell r="CZ661">
            <v>-2</v>
          </cell>
          <cell r="DA661">
            <v>-2</v>
          </cell>
          <cell r="DB661">
            <v>2</v>
          </cell>
          <cell r="DC661">
            <v>3</v>
          </cell>
          <cell r="DD661">
            <v>1</v>
          </cell>
          <cell r="DE661">
            <v>1</v>
          </cell>
          <cell r="DF661">
            <v>2</v>
          </cell>
          <cell r="DG661">
            <v>-2</v>
          </cell>
          <cell r="DH661">
            <v>-2</v>
          </cell>
          <cell r="DI661">
            <v>-2</v>
          </cell>
          <cell r="DJ661">
            <v>-2</v>
          </cell>
          <cell r="DK661">
            <v>1</v>
          </cell>
          <cell r="DL661">
            <v>3</v>
          </cell>
          <cell r="DM661">
            <v>2</v>
          </cell>
          <cell r="DN661">
            <v>176</v>
          </cell>
        </row>
        <row r="662">
          <cell r="A662">
            <v>661</v>
          </cell>
          <cell r="B662" t="str">
            <v>2022/3/28 10:00:09</v>
          </cell>
          <cell r="C662" t="str">
            <v>262秒</v>
          </cell>
          <cell r="D662" t="str">
            <v>微信</v>
          </cell>
          <cell r="E662" t="str">
            <v>N/A</v>
          </cell>
          <cell r="F662" t="str">
            <v>140.250.153.6(山东-济南)</v>
          </cell>
          <cell r="G662">
            <v>1</v>
          </cell>
          <cell r="H662">
            <v>5</v>
          </cell>
          <cell r="I662">
            <v>2</v>
          </cell>
          <cell r="J662">
            <v>3</v>
          </cell>
          <cell r="K662">
            <v>2</v>
          </cell>
          <cell r="L662" t="str">
            <v>无</v>
          </cell>
          <cell r="M662">
            <v>0</v>
          </cell>
          <cell r="N662">
            <v>0</v>
          </cell>
          <cell r="O662">
            <v>1</v>
          </cell>
          <cell r="P662">
            <v>0</v>
          </cell>
          <cell r="Q662">
            <v>1</v>
          </cell>
          <cell r="R662">
            <v>0</v>
          </cell>
          <cell r="S662">
            <v>0</v>
          </cell>
          <cell r="T662">
            <v>0</v>
          </cell>
          <cell r="U662">
            <v>0</v>
          </cell>
          <cell r="V662">
            <v>4</v>
          </cell>
          <cell r="W662">
            <v>0</v>
          </cell>
          <cell r="X662">
            <v>1</v>
          </cell>
          <cell r="Y662">
            <v>0</v>
          </cell>
          <cell r="Z662">
            <v>0</v>
          </cell>
          <cell r="AA662">
            <v>1</v>
          </cell>
          <cell r="AB662">
            <v>1</v>
          </cell>
          <cell r="AC662">
            <v>0</v>
          </cell>
          <cell r="AD662">
            <v>0</v>
          </cell>
          <cell r="AE662">
            <v>1</v>
          </cell>
          <cell r="AF662">
            <v>0</v>
          </cell>
          <cell r="AG662">
            <v>1</v>
          </cell>
          <cell r="AH662">
            <v>0</v>
          </cell>
          <cell r="AI662">
            <v>0</v>
          </cell>
          <cell r="AJ662">
            <v>0</v>
          </cell>
          <cell r="AK662">
            <v>0</v>
          </cell>
          <cell r="AL662">
            <v>1</v>
          </cell>
          <cell r="AM662">
            <v>0</v>
          </cell>
          <cell r="AN662">
            <v>0</v>
          </cell>
          <cell r="AO662">
            <v>1</v>
          </cell>
          <cell r="AP662">
            <v>0</v>
          </cell>
          <cell r="AQ662">
            <v>1</v>
          </cell>
          <cell r="AR662">
            <v>0</v>
          </cell>
          <cell r="AS662">
            <v>1</v>
          </cell>
          <cell r="AT662">
            <v>0</v>
          </cell>
          <cell r="AU662">
            <v>0</v>
          </cell>
          <cell r="AV662">
            <v>0</v>
          </cell>
          <cell r="AW662">
            <v>1</v>
          </cell>
          <cell r="AX662">
            <v>0</v>
          </cell>
          <cell r="AY662">
            <v>1</v>
          </cell>
          <cell r="AZ662">
            <v>0</v>
          </cell>
          <cell r="BA662">
            <v>0</v>
          </cell>
          <cell r="BB662">
            <v>0</v>
          </cell>
          <cell r="BC662">
            <v>0</v>
          </cell>
          <cell r="BD662">
            <v>0</v>
          </cell>
          <cell r="BE662">
            <v>0</v>
          </cell>
          <cell r="BF662">
            <v>0</v>
          </cell>
          <cell r="BG662">
            <v>4</v>
          </cell>
          <cell r="BH662">
            <v>7</v>
          </cell>
          <cell r="BI662">
            <v>6</v>
          </cell>
          <cell r="BJ662">
            <v>5</v>
          </cell>
          <cell r="BK662">
            <v>5</v>
          </cell>
          <cell r="BL662">
            <v>6</v>
          </cell>
          <cell r="BM662">
            <v>2</v>
          </cell>
          <cell r="BN662">
            <v>4</v>
          </cell>
          <cell r="BO662">
            <v>7</v>
          </cell>
          <cell r="BP662">
            <v>2</v>
          </cell>
          <cell r="BQ662">
            <v>1</v>
          </cell>
          <cell r="BR662">
            <v>2</v>
          </cell>
          <cell r="BS662">
            <v>2</v>
          </cell>
          <cell r="BT662">
            <v>3</v>
          </cell>
          <cell r="BU662">
            <v>5</v>
          </cell>
          <cell r="BV662">
            <v>4</v>
          </cell>
          <cell r="BW662">
            <v>5</v>
          </cell>
          <cell r="BX662">
            <v>7</v>
          </cell>
          <cell r="BY662">
            <v>4</v>
          </cell>
          <cell r="BZ662">
            <v>6</v>
          </cell>
          <cell r="CA662">
            <v>2</v>
          </cell>
          <cell r="CB662">
            <v>6</v>
          </cell>
          <cell r="CC662">
            <v>4</v>
          </cell>
          <cell r="CD662">
            <v>6</v>
          </cell>
          <cell r="CE662">
            <v>2</v>
          </cell>
          <cell r="CF662">
            <v>7</v>
          </cell>
          <cell r="CG662">
            <v>6</v>
          </cell>
          <cell r="CH662">
            <v>7</v>
          </cell>
          <cell r="CI662">
            <v>5</v>
          </cell>
          <cell r="CJ662">
            <v>7</v>
          </cell>
          <cell r="CK662">
            <v>7</v>
          </cell>
          <cell r="CL662">
            <v>7</v>
          </cell>
          <cell r="CM662">
            <v>3</v>
          </cell>
          <cell r="CN662">
            <v>1</v>
          </cell>
          <cell r="CO662">
            <v>8</v>
          </cell>
          <cell r="CP662">
            <v>5</v>
          </cell>
          <cell r="CQ662">
            <v>8</v>
          </cell>
          <cell r="CR662">
            <v>2</v>
          </cell>
          <cell r="CS662">
            <v>1</v>
          </cell>
          <cell r="CT662">
            <v>-2</v>
          </cell>
          <cell r="CU662">
            <v>2</v>
          </cell>
          <cell r="CV662">
            <v>1</v>
          </cell>
          <cell r="CW662">
            <v>-2</v>
          </cell>
          <cell r="CX662">
            <v>2</v>
          </cell>
          <cell r="CY662">
            <v>3</v>
          </cell>
          <cell r="CZ662">
            <v>3</v>
          </cell>
          <cell r="DA662">
            <v>4</v>
          </cell>
          <cell r="DB662">
            <v>5</v>
          </cell>
          <cell r="DC662">
            <v>2</v>
          </cell>
          <cell r="DD662">
            <v>1</v>
          </cell>
          <cell r="DE662">
            <v>1</v>
          </cell>
          <cell r="DF662">
            <v>2</v>
          </cell>
          <cell r="DG662">
            <v>-2</v>
          </cell>
          <cell r="DH662">
            <v>-2</v>
          </cell>
          <cell r="DI662">
            <v>-2</v>
          </cell>
          <cell r="DJ662">
            <v>-2</v>
          </cell>
          <cell r="DK662">
            <v>1</v>
          </cell>
          <cell r="DL662">
            <v>3</v>
          </cell>
          <cell r="DM662">
            <v>2</v>
          </cell>
          <cell r="DN662">
            <v>175</v>
          </cell>
        </row>
        <row r="663">
          <cell r="A663">
            <v>662</v>
          </cell>
          <cell r="B663" t="str">
            <v>2022/3/28 10:00:11</v>
          </cell>
          <cell r="C663" t="str">
            <v>354秒</v>
          </cell>
          <cell r="D663" t="str">
            <v>微信</v>
          </cell>
          <cell r="E663" t="str">
            <v>N/A</v>
          </cell>
          <cell r="F663" t="str">
            <v>115.211.123.83(浙江-金华)</v>
          </cell>
          <cell r="G663">
            <v>2</v>
          </cell>
          <cell r="H663">
            <v>2</v>
          </cell>
          <cell r="I663">
            <v>1</v>
          </cell>
          <cell r="J663">
            <v>3</v>
          </cell>
          <cell r="K663">
            <v>3</v>
          </cell>
          <cell r="L663" t="str">
            <v>无</v>
          </cell>
          <cell r="M663">
            <v>0</v>
          </cell>
          <cell r="N663">
            <v>1</v>
          </cell>
          <cell r="O663">
            <v>0</v>
          </cell>
          <cell r="P663">
            <v>1</v>
          </cell>
          <cell r="Q663">
            <v>0</v>
          </cell>
          <cell r="R663">
            <v>0</v>
          </cell>
          <cell r="S663">
            <v>1</v>
          </cell>
          <cell r="T663">
            <v>0</v>
          </cell>
          <cell r="U663">
            <v>0</v>
          </cell>
          <cell r="V663">
            <v>3</v>
          </cell>
          <cell r="W663">
            <v>0</v>
          </cell>
          <cell r="X663">
            <v>1</v>
          </cell>
          <cell r="Y663">
            <v>0</v>
          </cell>
          <cell r="Z663">
            <v>1</v>
          </cell>
          <cell r="AA663">
            <v>1</v>
          </cell>
          <cell r="AB663">
            <v>0</v>
          </cell>
          <cell r="AC663">
            <v>0</v>
          </cell>
          <cell r="AD663">
            <v>0</v>
          </cell>
          <cell r="AE663">
            <v>0</v>
          </cell>
          <cell r="AF663">
            <v>1</v>
          </cell>
          <cell r="AG663">
            <v>0</v>
          </cell>
          <cell r="AH663">
            <v>0</v>
          </cell>
          <cell r="AI663">
            <v>1</v>
          </cell>
          <cell r="AJ663">
            <v>1</v>
          </cell>
          <cell r="AK663">
            <v>0</v>
          </cell>
          <cell r="AL663">
            <v>2</v>
          </cell>
          <cell r="AM663">
            <v>1</v>
          </cell>
          <cell r="AN663">
            <v>0</v>
          </cell>
          <cell r="AO663">
            <v>0</v>
          </cell>
          <cell r="AP663">
            <v>0</v>
          </cell>
          <cell r="AQ663">
            <v>1</v>
          </cell>
          <cell r="AR663">
            <v>0</v>
          </cell>
          <cell r="AS663">
            <v>1</v>
          </cell>
          <cell r="AT663">
            <v>0</v>
          </cell>
          <cell r="AU663">
            <v>0</v>
          </cell>
          <cell r="AV663">
            <v>0</v>
          </cell>
          <cell r="AW663">
            <v>1</v>
          </cell>
          <cell r="AX663">
            <v>0</v>
          </cell>
          <cell r="AY663">
            <v>0</v>
          </cell>
          <cell r="AZ663">
            <v>0</v>
          </cell>
          <cell r="BA663">
            <v>0</v>
          </cell>
          <cell r="BB663">
            <v>0</v>
          </cell>
          <cell r="BC663">
            <v>0</v>
          </cell>
          <cell r="BD663">
            <v>0</v>
          </cell>
          <cell r="BE663">
            <v>1</v>
          </cell>
          <cell r="BF663">
            <v>0</v>
          </cell>
          <cell r="BG663">
            <v>7</v>
          </cell>
          <cell r="BH663">
            <v>5</v>
          </cell>
          <cell r="BI663">
            <v>6</v>
          </cell>
          <cell r="BJ663">
            <v>5</v>
          </cell>
          <cell r="BK663">
            <v>4</v>
          </cell>
          <cell r="BL663">
            <v>6</v>
          </cell>
          <cell r="BM663">
            <v>7</v>
          </cell>
          <cell r="BN663">
            <v>5</v>
          </cell>
          <cell r="BO663">
            <v>6</v>
          </cell>
          <cell r="BP663">
            <v>5</v>
          </cell>
          <cell r="BQ663">
            <v>7</v>
          </cell>
          <cell r="BR663">
            <v>6</v>
          </cell>
          <cell r="BS663">
            <v>7</v>
          </cell>
          <cell r="BT663">
            <v>3</v>
          </cell>
          <cell r="BU663">
            <v>1</v>
          </cell>
          <cell r="BV663">
            <v>7</v>
          </cell>
          <cell r="BW663">
            <v>7</v>
          </cell>
          <cell r="BX663">
            <v>6</v>
          </cell>
          <cell r="BY663">
            <v>6</v>
          </cell>
          <cell r="BZ663">
            <v>5</v>
          </cell>
          <cell r="CA663">
            <v>4</v>
          </cell>
          <cell r="CB663">
            <v>7</v>
          </cell>
          <cell r="CC663">
            <v>6</v>
          </cell>
          <cell r="CD663">
            <v>3</v>
          </cell>
          <cell r="CE663">
            <v>5</v>
          </cell>
          <cell r="CF663">
            <v>4</v>
          </cell>
          <cell r="CG663">
            <v>3</v>
          </cell>
          <cell r="CH663">
            <v>5</v>
          </cell>
          <cell r="CI663">
            <v>4</v>
          </cell>
          <cell r="CJ663">
            <v>6</v>
          </cell>
          <cell r="CK663">
            <v>5</v>
          </cell>
          <cell r="CL663">
            <v>5</v>
          </cell>
          <cell r="CM663">
            <v>7</v>
          </cell>
          <cell r="CN663">
            <v>7</v>
          </cell>
          <cell r="CO663">
            <v>4</v>
          </cell>
          <cell r="CP663">
            <v>10</v>
          </cell>
          <cell r="CQ663">
            <v>5</v>
          </cell>
          <cell r="CR663">
            <v>9</v>
          </cell>
          <cell r="CS663">
            <v>1</v>
          </cell>
          <cell r="CT663">
            <v>3</v>
          </cell>
          <cell r="CU663">
            <v>2</v>
          </cell>
          <cell r="CV663">
            <v>1</v>
          </cell>
          <cell r="CW663">
            <v>4</v>
          </cell>
          <cell r="CX663">
            <v>2</v>
          </cell>
          <cell r="CY663">
            <v>3</v>
          </cell>
          <cell r="CZ663">
            <v>1</v>
          </cell>
          <cell r="DA663">
            <v>-2</v>
          </cell>
          <cell r="DB663">
            <v>3</v>
          </cell>
          <cell r="DC663">
            <v>4</v>
          </cell>
          <cell r="DD663">
            <v>2</v>
          </cell>
          <cell r="DE663">
            <v>1</v>
          </cell>
          <cell r="DF663">
            <v>2</v>
          </cell>
          <cell r="DG663">
            <v>-2</v>
          </cell>
          <cell r="DH663">
            <v>-2</v>
          </cell>
          <cell r="DI663">
            <v>-2</v>
          </cell>
          <cell r="DJ663">
            <v>-2</v>
          </cell>
          <cell r="DK663">
            <v>1</v>
          </cell>
          <cell r="DL663">
            <v>2</v>
          </cell>
          <cell r="DM663">
            <v>-2</v>
          </cell>
          <cell r="DN663">
            <v>205</v>
          </cell>
        </row>
        <row r="664">
          <cell r="A664">
            <v>663</v>
          </cell>
          <cell r="B664" t="str">
            <v>2022/3/28 10:00:15</v>
          </cell>
          <cell r="C664" t="str">
            <v>301秒</v>
          </cell>
          <cell r="D664" t="str">
            <v>微信</v>
          </cell>
          <cell r="E664" t="str">
            <v>N/A</v>
          </cell>
          <cell r="F664" t="str">
            <v>117.85.57.84(江苏-无锡)</v>
          </cell>
          <cell r="G664">
            <v>2</v>
          </cell>
          <cell r="H664">
            <v>2</v>
          </cell>
          <cell r="I664">
            <v>1</v>
          </cell>
          <cell r="J664">
            <v>2</v>
          </cell>
          <cell r="K664">
            <v>1</v>
          </cell>
          <cell r="L664" t="str">
            <v>无</v>
          </cell>
          <cell r="M664">
            <v>0</v>
          </cell>
          <cell r="N664">
            <v>0</v>
          </cell>
          <cell r="O664">
            <v>1</v>
          </cell>
          <cell r="P664">
            <v>0</v>
          </cell>
          <cell r="Q664">
            <v>0</v>
          </cell>
          <cell r="R664">
            <v>1</v>
          </cell>
          <cell r="S664">
            <v>1</v>
          </cell>
          <cell r="T664">
            <v>0</v>
          </cell>
          <cell r="U664">
            <v>0</v>
          </cell>
          <cell r="V664">
            <v>4</v>
          </cell>
          <cell r="W664">
            <v>0</v>
          </cell>
          <cell r="X664">
            <v>1</v>
          </cell>
          <cell r="Y664">
            <v>1</v>
          </cell>
          <cell r="Z664">
            <v>0</v>
          </cell>
          <cell r="AA664">
            <v>0</v>
          </cell>
          <cell r="AB664">
            <v>0</v>
          </cell>
          <cell r="AC664">
            <v>0</v>
          </cell>
          <cell r="AD664">
            <v>0</v>
          </cell>
          <cell r="AE664">
            <v>0</v>
          </cell>
          <cell r="AF664">
            <v>0</v>
          </cell>
          <cell r="AG664">
            <v>1</v>
          </cell>
          <cell r="AH664">
            <v>1</v>
          </cell>
          <cell r="AI664">
            <v>0</v>
          </cell>
          <cell r="AJ664">
            <v>1</v>
          </cell>
          <cell r="AK664">
            <v>0</v>
          </cell>
          <cell r="AL664">
            <v>1</v>
          </cell>
          <cell r="AM664">
            <v>1</v>
          </cell>
          <cell r="AN664">
            <v>0</v>
          </cell>
          <cell r="AO664">
            <v>0</v>
          </cell>
          <cell r="AP664">
            <v>0</v>
          </cell>
          <cell r="AQ664">
            <v>0</v>
          </cell>
          <cell r="AR664">
            <v>0</v>
          </cell>
          <cell r="AS664">
            <v>1</v>
          </cell>
          <cell r="AT664">
            <v>0</v>
          </cell>
          <cell r="AU664">
            <v>0</v>
          </cell>
          <cell r="AV664">
            <v>0</v>
          </cell>
          <cell r="AW664">
            <v>0</v>
          </cell>
          <cell r="AX664">
            <v>1</v>
          </cell>
          <cell r="AY664">
            <v>1</v>
          </cell>
          <cell r="AZ664">
            <v>0</v>
          </cell>
          <cell r="BA664">
            <v>0</v>
          </cell>
          <cell r="BB664">
            <v>0</v>
          </cell>
          <cell r="BC664">
            <v>0</v>
          </cell>
          <cell r="BD664">
            <v>1</v>
          </cell>
          <cell r="BE664">
            <v>0</v>
          </cell>
          <cell r="BF664">
            <v>0</v>
          </cell>
          <cell r="BG664">
            <v>6</v>
          </cell>
          <cell r="BH664">
            <v>6</v>
          </cell>
          <cell r="BI664">
            <v>4</v>
          </cell>
          <cell r="BJ664">
            <v>7</v>
          </cell>
          <cell r="BK664">
            <v>7</v>
          </cell>
          <cell r="BL664">
            <v>7</v>
          </cell>
          <cell r="BM664">
            <v>6</v>
          </cell>
          <cell r="BN664">
            <v>5</v>
          </cell>
          <cell r="BO664">
            <v>2</v>
          </cell>
          <cell r="BP664">
            <v>6</v>
          </cell>
          <cell r="BQ664">
            <v>7</v>
          </cell>
          <cell r="BR664">
            <v>6</v>
          </cell>
          <cell r="BS664">
            <v>6</v>
          </cell>
          <cell r="BT664">
            <v>7</v>
          </cell>
          <cell r="BU664">
            <v>4</v>
          </cell>
          <cell r="BV664">
            <v>4</v>
          </cell>
          <cell r="BW664">
            <v>2</v>
          </cell>
          <cell r="BX664">
            <v>5</v>
          </cell>
          <cell r="BY664">
            <v>7</v>
          </cell>
          <cell r="BZ664">
            <v>3</v>
          </cell>
          <cell r="CA664">
            <v>6</v>
          </cell>
          <cell r="CB664">
            <v>7</v>
          </cell>
          <cell r="CC664">
            <v>6</v>
          </cell>
          <cell r="CD664">
            <v>5</v>
          </cell>
          <cell r="CE664">
            <v>4</v>
          </cell>
          <cell r="CF664">
            <v>5</v>
          </cell>
          <cell r="CG664">
            <v>7</v>
          </cell>
          <cell r="CH664">
            <v>4</v>
          </cell>
          <cell r="CI664">
            <v>5</v>
          </cell>
          <cell r="CJ664">
            <v>3</v>
          </cell>
          <cell r="CK664">
            <v>5</v>
          </cell>
          <cell r="CL664">
            <v>4</v>
          </cell>
          <cell r="CM664">
            <v>2</v>
          </cell>
          <cell r="CN664">
            <v>4</v>
          </cell>
          <cell r="CO664">
            <v>4</v>
          </cell>
          <cell r="CP664">
            <v>7</v>
          </cell>
          <cell r="CQ664">
            <v>7</v>
          </cell>
          <cell r="CR664">
            <v>5</v>
          </cell>
          <cell r="CS664">
            <v>1</v>
          </cell>
          <cell r="CT664">
            <v>2</v>
          </cell>
          <cell r="CU664">
            <v>-2</v>
          </cell>
          <cell r="CV664">
            <v>1</v>
          </cell>
          <cell r="CW664">
            <v>4</v>
          </cell>
          <cell r="CX664">
            <v>2</v>
          </cell>
          <cell r="CY664">
            <v>3</v>
          </cell>
          <cell r="CZ664">
            <v>-2</v>
          </cell>
          <cell r="DA664">
            <v>4</v>
          </cell>
          <cell r="DB664">
            <v>2</v>
          </cell>
          <cell r="DC664">
            <v>3</v>
          </cell>
          <cell r="DD664">
            <v>1</v>
          </cell>
          <cell r="DE664">
            <v>1</v>
          </cell>
          <cell r="DF664">
            <v>2</v>
          </cell>
          <cell r="DG664">
            <v>-2</v>
          </cell>
          <cell r="DH664">
            <v>-2</v>
          </cell>
          <cell r="DI664">
            <v>-2</v>
          </cell>
          <cell r="DJ664">
            <v>-2</v>
          </cell>
          <cell r="DK664">
            <v>1</v>
          </cell>
          <cell r="DL664">
            <v>3</v>
          </cell>
          <cell r="DM664">
            <v>2</v>
          </cell>
          <cell r="DN664">
            <v>192</v>
          </cell>
        </row>
        <row r="665">
          <cell r="A665">
            <v>664</v>
          </cell>
          <cell r="B665" t="str">
            <v>2022/3/28 10:00:17</v>
          </cell>
          <cell r="C665" t="str">
            <v>296秒</v>
          </cell>
          <cell r="D665" t="str">
            <v>微信</v>
          </cell>
          <cell r="E665" t="str">
            <v>N/A</v>
          </cell>
          <cell r="F665" t="str">
            <v>42.84.167.119(辽宁-大连)</v>
          </cell>
          <cell r="G665">
            <v>1</v>
          </cell>
          <cell r="H665">
            <v>4</v>
          </cell>
          <cell r="I665">
            <v>2</v>
          </cell>
          <cell r="J665">
            <v>2</v>
          </cell>
          <cell r="K665">
            <v>1</v>
          </cell>
          <cell r="L665" t="str">
            <v>无</v>
          </cell>
          <cell r="M665">
            <v>1</v>
          </cell>
          <cell r="N665">
            <v>0</v>
          </cell>
          <cell r="O665">
            <v>0</v>
          </cell>
          <cell r="P665">
            <v>0</v>
          </cell>
          <cell r="Q665">
            <v>0</v>
          </cell>
          <cell r="R665">
            <v>1</v>
          </cell>
          <cell r="S665">
            <v>1</v>
          </cell>
          <cell r="T665">
            <v>0</v>
          </cell>
          <cell r="U665">
            <v>0</v>
          </cell>
          <cell r="V665">
            <v>4</v>
          </cell>
          <cell r="W665">
            <v>0</v>
          </cell>
          <cell r="X665">
            <v>0</v>
          </cell>
          <cell r="Y665">
            <v>1</v>
          </cell>
          <cell r="Z665">
            <v>0</v>
          </cell>
          <cell r="AA665">
            <v>0</v>
          </cell>
          <cell r="AB665">
            <v>1</v>
          </cell>
          <cell r="AC665">
            <v>0</v>
          </cell>
          <cell r="AD665">
            <v>0</v>
          </cell>
          <cell r="AE665">
            <v>0</v>
          </cell>
          <cell r="AF665">
            <v>1</v>
          </cell>
          <cell r="AG665">
            <v>0</v>
          </cell>
          <cell r="AH665">
            <v>0</v>
          </cell>
          <cell r="AI665">
            <v>1</v>
          </cell>
          <cell r="AJ665">
            <v>0</v>
          </cell>
          <cell r="AK665">
            <v>0</v>
          </cell>
          <cell r="AL665">
            <v>2</v>
          </cell>
          <cell r="AM665">
            <v>0</v>
          </cell>
          <cell r="AN665">
            <v>0</v>
          </cell>
          <cell r="AO665">
            <v>1</v>
          </cell>
          <cell r="AP665">
            <v>0</v>
          </cell>
          <cell r="AQ665">
            <v>1</v>
          </cell>
          <cell r="AR665">
            <v>1</v>
          </cell>
          <cell r="AS665">
            <v>0</v>
          </cell>
          <cell r="AT665">
            <v>0</v>
          </cell>
          <cell r="AU665">
            <v>0</v>
          </cell>
          <cell r="AV665">
            <v>0</v>
          </cell>
          <cell r="AW665">
            <v>0</v>
          </cell>
          <cell r="AX665">
            <v>1</v>
          </cell>
          <cell r="AY665">
            <v>0</v>
          </cell>
          <cell r="AZ665">
            <v>1</v>
          </cell>
          <cell r="BA665">
            <v>0</v>
          </cell>
          <cell r="BB665">
            <v>1</v>
          </cell>
          <cell r="BC665">
            <v>0</v>
          </cell>
          <cell r="BD665">
            <v>0</v>
          </cell>
          <cell r="BE665">
            <v>0</v>
          </cell>
          <cell r="BF665">
            <v>0</v>
          </cell>
          <cell r="BG665">
            <v>6</v>
          </cell>
          <cell r="BH665">
            <v>7</v>
          </cell>
          <cell r="BI665">
            <v>7</v>
          </cell>
          <cell r="BJ665">
            <v>6</v>
          </cell>
          <cell r="BK665">
            <v>7</v>
          </cell>
          <cell r="BL665">
            <v>6</v>
          </cell>
          <cell r="BM665">
            <v>4</v>
          </cell>
          <cell r="BN665">
            <v>1</v>
          </cell>
          <cell r="BO665">
            <v>2</v>
          </cell>
          <cell r="BP665">
            <v>2</v>
          </cell>
          <cell r="BQ665">
            <v>4</v>
          </cell>
          <cell r="BR665">
            <v>7</v>
          </cell>
          <cell r="BS665">
            <v>6</v>
          </cell>
          <cell r="BT665">
            <v>7</v>
          </cell>
          <cell r="BU665">
            <v>6</v>
          </cell>
          <cell r="BV665">
            <v>3</v>
          </cell>
          <cell r="BW665">
            <v>5</v>
          </cell>
          <cell r="BX665">
            <v>1</v>
          </cell>
          <cell r="BY665">
            <v>3</v>
          </cell>
          <cell r="BZ665">
            <v>6</v>
          </cell>
          <cell r="CA665">
            <v>6</v>
          </cell>
          <cell r="CB665">
            <v>5</v>
          </cell>
          <cell r="CC665">
            <v>4</v>
          </cell>
          <cell r="CD665">
            <v>7</v>
          </cell>
          <cell r="CE665">
            <v>6</v>
          </cell>
          <cell r="CF665">
            <v>4</v>
          </cell>
          <cell r="CG665">
            <v>3</v>
          </cell>
          <cell r="CH665">
            <v>5</v>
          </cell>
          <cell r="CI665">
            <v>7</v>
          </cell>
          <cell r="CJ665">
            <v>4</v>
          </cell>
          <cell r="CK665">
            <v>4</v>
          </cell>
          <cell r="CL665">
            <v>5</v>
          </cell>
          <cell r="CM665">
            <v>6</v>
          </cell>
          <cell r="CN665">
            <v>7</v>
          </cell>
          <cell r="CO665">
            <v>5</v>
          </cell>
          <cell r="CP665">
            <v>8</v>
          </cell>
          <cell r="CQ665">
            <v>7</v>
          </cell>
          <cell r="CR665">
            <v>8</v>
          </cell>
          <cell r="CS665">
            <v>1</v>
          </cell>
          <cell r="CT665">
            <v>-2</v>
          </cell>
          <cell r="CU665">
            <v>2</v>
          </cell>
          <cell r="CV665">
            <v>-2</v>
          </cell>
          <cell r="CW665">
            <v>3</v>
          </cell>
          <cell r="CX665">
            <v>1</v>
          </cell>
          <cell r="CY665">
            <v>2</v>
          </cell>
          <cell r="CZ665">
            <v>2</v>
          </cell>
          <cell r="DA665">
            <v>3</v>
          </cell>
          <cell r="DB665">
            <v>4</v>
          </cell>
          <cell r="DC665">
            <v>5</v>
          </cell>
          <cell r="DD665">
            <v>1</v>
          </cell>
          <cell r="DE665">
            <v>1</v>
          </cell>
          <cell r="DF665">
            <v>2</v>
          </cell>
          <cell r="DG665">
            <v>-2</v>
          </cell>
          <cell r="DH665">
            <v>-2</v>
          </cell>
          <cell r="DI665">
            <v>-2</v>
          </cell>
          <cell r="DJ665">
            <v>-2</v>
          </cell>
          <cell r="DK665">
            <v>1</v>
          </cell>
          <cell r="DL665">
            <v>3</v>
          </cell>
          <cell r="DM665">
            <v>2</v>
          </cell>
          <cell r="DN665">
            <v>192</v>
          </cell>
        </row>
        <row r="666">
          <cell r="A666">
            <v>665</v>
          </cell>
          <cell r="B666" t="str">
            <v>2022/3/28 10:00:18</v>
          </cell>
          <cell r="C666" t="str">
            <v>345秒</v>
          </cell>
          <cell r="D666" t="str">
            <v>微信</v>
          </cell>
          <cell r="E666" t="str">
            <v>N/A</v>
          </cell>
          <cell r="F666" t="str">
            <v>120.224.57.98(山东-济南)</v>
          </cell>
          <cell r="G666">
            <v>2</v>
          </cell>
          <cell r="H666">
            <v>2</v>
          </cell>
          <cell r="I666">
            <v>1</v>
          </cell>
          <cell r="J666">
            <v>2</v>
          </cell>
          <cell r="K666">
            <v>2</v>
          </cell>
          <cell r="L666" t="str">
            <v>无</v>
          </cell>
          <cell r="M666">
            <v>0</v>
          </cell>
          <cell r="N666">
            <v>0</v>
          </cell>
          <cell r="O666">
            <v>0</v>
          </cell>
          <cell r="P666">
            <v>0</v>
          </cell>
          <cell r="Q666">
            <v>1</v>
          </cell>
          <cell r="R666">
            <v>0</v>
          </cell>
          <cell r="S666">
            <v>1</v>
          </cell>
          <cell r="T666">
            <v>0</v>
          </cell>
          <cell r="U666">
            <v>0</v>
          </cell>
          <cell r="V666">
            <v>4</v>
          </cell>
          <cell r="W666">
            <v>0</v>
          </cell>
          <cell r="X666">
            <v>1</v>
          </cell>
          <cell r="Y666">
            <v>1</v>
          </cell>
          <cell r="Z666">
            <v>1</v>
          </cell>
          <cell r="AA666">
            <v>0</v>
          </cell>
          <cell r="AB666">
            <v>0</v>
          </cell>
          <cell r="AC666">
            <v>0</v>
          </cell>
          <cell r="AD666">
            <v>0</v>
          </cell>
          <cell r="AE666">
            <v>1</v>
          </cell>
          <cell r="AF666">
            <v>0</v>
          </cell>
          <cell r="AG666">
            <v>0</v>
          </cell>
          <cell r="AH666">
            <v>0</v>
          </cell>
          <cell r="AI666">
            <v>0</v>
          </cell>
          <cell r="AJ666">
            <v>1</v>
          </cell>
          <cell r="AK666">
            <v>0</v>
          </cell>
          <cell r="AL666">
            <v>1</v>
          </cell>
          <cell r="AM666">
            <v>0</v>
          </cell>
          <cell r="AN666">
            <v>0</v>
          </cell>
          <cell r="AO666">
            <v>1</v>
          </cell>
          <cell r="AP666">
            <v>1</v>
          </cell>
          <cell r="AQ666">
            <v>0</v>
          </cell>
          <cell r="AR666">
            <v>0</v>
          </cell>
          <cell r="AS666">
            <v>1</v>
          </cell>
          <cell r="AT666">
            <v>0</v>
          </cell>
          <cell r="AU666">
            <v>0</v>
          </cell>
          <cell r="AV666">
            <v>0</v>
          </cell>
          <cell r="AW666">
            <v>1</v>
          </cell>
          <cell r="AX666">
            <v>1</v>
          </cell>
          <cell r="AY666">
            <v>0</v>
          </cell>
          <cell r="AZ666">
            <v>1</v>
          </cell>
          <cell r="BA666">
            <v>0</v>
          </cell>
          <cell r="BB666">
            <v>0</v>
          </cell>
          <cell r="BC666">
            <v>0</v>
          </cell>
          <cell r="BD666">
            <v>0</v>
          </cell>
          <cell r="BE666">
            <v>0</v>
          </cell>
          <cell r="BF666">
            <v>0</v>
          </cell>
          <cell r="BG666">
            <v>7</v>
          </cell>
          <cell r="BH666">
            <v>2</v>
          </cell>
          <cell r="BI666">
            <v>4</v>
          </cell>
          <cell r="BJ666">
            <v>6</v>
          </cell>
          <cell r="BK666">
            <v>3</v>
          </cell>
          <cell r="BL666">
            <v>7</v>
          </cell>
          <cell r="BM666">
            <v>3</v>
          </cell>
          <cell r="BN666">
            <v>4</v>
          </cell>
          <cell r="BO666">
            <v>5</v>
          </cell>
          <cell r="BP666">
            <v>5</v>
          </cell>
          <cell r="BQ666">
            <v>4</v>
          </cell>
          <cell r="BR666">
            <v>6</v>
          </cell>
          <cell r="BS666">
            <v>3</v>
          </cell>
          <cell r="BT666">
            <v>5</v>
          </cell>
          <cell r="BU666">
            <v>7</v>
          </cell>
          <cell r="BV666">
            <v>1</v>
          </cell>
          <cell r="BW666">
            <v>6</v>
          </cell>
          <cell r="BX666">
            <v>6</v>
          </cell>
          <cell r="BY666">
            <v>4</v>
          </cell>
          <cell r="BZ666">
            <v>6</v>
          </cell>
          <cell r="CA666">
            <v>1</v>
          </cell>
          <cell r="CB666">
            <v>7</v>
          </cell>
          <cell r="CC666">
            <v>5</v>
          </cell>
          <cell r="CD666">
            <v>6</v>
          </cell>
          <cell r="CE666">
            <v>5</v>
          </cell>
          <cell r="CF666">
            <v>7</v>
          </cell>
          <cell r="CG666">
            <v>4</v>
          </cell>
          <cell r="CH666">
            <v>6</v>
          </cell>
          <cell r="CI666">
            <v>5</v>
          </cell>
          <cell r="CJ666">
            <v>6</v>
          </cell>
          <cell r="CK666">
            <v>4</v>
          </cell>
          <cell r="CL666">
            <v>6</v>
          </cell>
          <cell r="CM666">
            <v>3</v>
          </cell>
          <cell r="CN666">
            <v>4</v>
          </cell>
          <cell r="CO666">
            <v>9</v>
          </cell>
          <cell r="CP666">
            <v>7</v>
          </cell>
          <cell r="CQ666">
            <v>6</v>
          </cell>
          <cell r="CR666">
            <v>2</v>
          </cell>
          <cell r="CS666">
            <v>-2</v>
          </cell>
          <cell r="CT666">
            <v>2</v>
          </cell>
          <cell r="CU666">
            <v>1</v>
          </cell>
          <cell r="CV666">
            <v>1</v>
          </cell>
          <cell r="CW666">
            <v>-2</v>
          </cell>
          <cell r="CX666">
            <v>2</v>
          </cell>
          <cell r="CY666">
            <v>-2</v>
          </cell>
          <cell r="CZ666">
            <v>1</v>
          </cell>
          <cell r="DA666">
            <v>3</v>
          </cell>
          <cell r="DB666">
            <v>-2</v>
          </cell>
          <cell r="DC666">
            <v>-2</v>
          </cell>
          <cell r="DD666">
            <v>2</v>
          </cell>
          <cell r="DE666">
            <v>1</v>
          </cell>
          <cell r="DF666">
            <v>2</v>
          </cell>
          <cell r="DG666">
            <v>-2</v>
          </cell>
          <cell r="DH666">
            <v>-2</v>
          </cell>
          <cell r="DI666">
            <v>-2</v>
          </cell>
          <cell r="DJ666">
            <v>-2</v>
          </cell>
          <cell r="DK666">
            <v>1</v>
          </cell>
          <cell r="DL666">
            <v>3</v>
          </cell>
          <cell r="DM666">
            <v>2</v>
          </cell>
          <cell r="DN666">
            <v>182</v>
          </cell>
        </row>
        <row r="667">
          <cell r="A667">
            <v>666</v>
          </cell>
          <cell r="B667" t="str">
            <v>2022/3/28 10:00:20</v>
          </cell>
          <cell r="C667" t="str">
            <v>306秒</v>
          </cell>
          <cell r="D667" t="str">
            <v>微信</v>
          </cell>
          <cell r="E667" t="str">
            <v>N/A</v>
          </cell>
          <cell r="F667" t="str">
            <v>180.114.150.29(江苏-无锡)</v>
          </cell>
          <cell r="G667">
            <v>2</v>
          </cell>
          <cell r="H667">
            <v>5</v>
          </cell>
          <cell r="I667">
            <v>3</v>
          </cell>
          <cell r="J667">
            <v>3</v>
          </cell>
          <cell r="K667">
            <v>2</v>
          </cell>
          <cell r="L667" t="str">
            <v>无</v>
          </cell>
          <cell r="M667">
            <v>0</v>
          </cell>
          <cell r="N667">
            <v>1</v>
          </cell>
          <cell r="O667">
            <v>0</v>
          </cell>
          <cell r="P667">
            <v>0</v>
          </cell>
          <cell r="Q667">
            <v>1</v>
          </cell>
          <cell r="R667">
            <v>0</v>
          </cell>
          <cell r="S667">
            <v>0</v>
          </cell>
          <cell r="T667">
            <v>0</v>
          </cell>
          <cell r="U667">
            <v>0</v>
          </cell>
          <cell r="V667">
            <v>2</v>
          </cell>
          <cell r="W667">
            <v>0</v>
          </cell>
          <cell r="X667">
            <v>0</v>
          </cell>
          <cell r="Y667">
            <v>1</v>
          </cell>
          <cell r="Z667">
            <v>1</v>
          </cell>
          <cell r="AA667">
            <v>0</v>
          </cell>
          <cell r="AB667">
            <v>0</v>
          </cell>
          <cell r="AC667">
            <v>0</v>
          </cell>
          <cell r="AD667">
            <v>0</v>
          </cell>
          <cell r="AE667">
            <v>1</v>
          </cell>
          <cell r="AF667">
            <v>0</v>
          </cell>
          <cell r="AG667">
            <v>1</v>
          </cell>
          <cell r="AH667">
            <v>0</v>
          </cell>
          <cell r="AI667">
            <v>1</v>
          </cell>
          <cell r="AJ667">
            <v>0</v>
          </cell>
          <cell r="AK667">
            <v>0</v>
          </cell>
          <cell r="AL667">
            <v>1</v>
          </cell>
          <cell r="AM667">
            <v>0</v>
          </cell>
          <cell r="AN667">
            <v>0</v>
          </cell>
          <cell r="AO667">
            <v>0</v>
          </cell>
          <cell r="AP667">
            <v>1</v>
          </cell>
          <cell r="AQ667">
            <v>0</v>
          </cell>
          <cell r="AR667">
            <v>1</v>
          </cell>
          <cell r="AS667">
            <v>1</v>
          </cell>
          <cell r="AT667">
            <v>0</v>
          </cell>
          <cell r="AU667">
            <v>1</v>
          </cell>
          <cell r="AV667">
            <v>0</v>
          </cell>
          <cell r="AW667">
            <v>0</v>
          </cell>
          <cell r="AX667">
            <v>0</v>
          </cell>
          <cell r="AY667">
            <v>0</v>
          </cell>
          <cell r="AZ667">
            <v>0</v>
          </cell>
          <cell r="BA667">
            <v>1</v>
          </cell>
          <cell r="BB667">
            <v>1</v>
          </cell>
          <cell r="BC667">
            <v>0</v>
          </cell>
          <cell r="BD667">
            <v>0</v>
          </cell>
          <cell r="BE667">
            <v>0</v>
          </cell>
          <cell r="BF667">
            <v>0</v>
          </cell>
          <cell r="BG667">
            <v>4</v>
          </cell>
          <cell r="BH667">
            <v>3</v>
          </cell>
          <cell r="BI667">
            <v>7</v>
          </cell>
          <cell r="BJ667">
            <v>3</v>
          </cell>
          <cell r="BK667">
            <v>7</v>
          </cell>
          <cell r="BL667">
            <v>6</v>
          </cell>
          <cell r="BM667">
            <v>7</v>
          </cell>
          <cell r="BN667">
            <v>6</v>
          </cell>
          <cell r="BO667">
            <v>1</v>
          </cell>
          <cell r="BP667">
            <v>5</v>
          </cell>
          <cell r="BQ667">
            <v>7</v>
          </cell>
          <cell r="BR667">
            <v>5</v>
          </cell>
          <cell r="BS667">
            <v>5</v>
          </cell>
          <cell r="BT667">
            <v>4</v>
          </cell>
          <cell r="BU667">
            <v>4</v>
          </cell>
          <cell r="BV667">
            <v>5</v>
          </cell>
          <cell r="BW667">
            <v>4</v>
          </cell>
          <cell r="BX667">
            <v>5</v>
          </cell>
          <cell r="BY667">
            <v>6</v>
          </cell>
          <cell r="BZ667">
            <v>5</v>
          </cell>
          <cell r="CA667">
            <v>6</v>
          </cell>
          <cell r="CB667">
            <v>5</v>
          </cell>
          <cell r="CC667">
            <v>7</v>
          </cell>
          <cell r="CD667">
            <v>6</v>
          </cell>
          <cell r="CE667">
            <v>4</v>
          </cell>
          <cell r="CF667">
            <v>6</v>
          </cell>
          <cell r="CG667">
            <v>7</v>
          </cell>
          <cell r="CH667">
            <v>4</v>
          </cell>
          <cell r="CI667">
            <v>2</v>
          </cell>
          <cell r="CJ667">
            <v>7</v>
          </cell>
          <cell r="CK667">
            <v>3</v>
          </cell>
          <cell r="CL667">
            <v>5</v>
          </cell>
          <cell r="CM667">
            <v>5</v>
          </cell>
          <cell r="CN667">
            <v>11</v>
          </cell>
          <cell r="CO667">
            <v>8</v>
          </cell>
          <cell r="CP667">
            <v>9</v>
          </cell>
          <cell r="CQ667">
            <v>4</v>
          </cell>
          <cell r="CR667">
            <v>8</v>
          </cell>
          <cell r="CS667">
            <v>1</v>
          </cell>
          <cell r="CT667">
            <v>3</v>
          </cell>
          <cell r="CU667">
            <v>2</v>
          </cell>
          <cell r="CV667">
            <v>1</v>
          </cell>
          <cell r="CW667">
            <v>4</v>
          </cell>
          <cell r="CX667">
            <v>2</v>
          </cell>
          <cell r="CY667">
            <v>3</v>
          </cell>
          <cell r="CZ667">
            <v>-2</v>
          </cell>
          <cell r="DA667">
            <v>2</v>
          </cell>
          <cell r="DB667">
            <v>-2</v>
          </cell>
          <cell r="DC667">
            <v>1</v>
          </cell>
          <cell r="DD667">
            <v>-2</v>
          </cell>
          <cell r="DE667">
            <v>1</v>
          </cell>
          <cell r="DF667">
            <v>2</v>
          </cell>
          <cell r="DG667">
            <v>-2</v>
          </cell>
          <cell r="DH667">
            <v>-2</v>
          </cell>
          <cell r="DI667">
            <v>-2</v>
          </cell>
          <cell r="DJ667">
            <v>-2</v>
          </cell>
          <cell r="DK667">
            <v>1</v>
          </cell>
          <cell r="DL667">
            <v>2</v>
          </cell>
          <cell r="DM667">
            <v>-2</v>
          </cell>
          <cell r="DN667">
            <v>201</v>
          </cell>
        </row>
        <row r="668">
          <cell r="A668">
            <v>667</v>
          </cell>
          <cell r="B668" t="str">
            <v>2022/3/28 10:00:22</v>
          </cell>
          <cell r="C668" t="str">
            <v>255秒</v>
          </cell>
          <cell r="D668" t="str">
            <v>微信</v>
          </cell>
          <cell r="E668" t="str">
            <v>N/A</v>
          </cell>
          <cell r="F668" t="str">
            <v>222.94.20.212(江苏-南京)</v>
          </cell>
          <cell r="G668">
            <v>1</v>
          </cell>
          <cell r="H668">
            <v>2</v>
          </cell>
          <cell r="I668">
            <v>1</v>
          </cell>
          <cell r="J668">
            <v>3</v>
          </cell>
          <cell r="K668">
            <v>1</v>
          </cell>
          <cell r="L668" t="str">
            <v>无</v>
          </cell>
          <cell r="M668">
            <v>0</v>
          </cell>
          <cell r="N668">
            <v>0</v>
          </cell>
          <cell r="O668">
            <v>1</v>
          </cell>
          <cell r="P668">
            <v>0</v>
          </cell>
          <cell r="Q668">
            <v>1</v>
          </cell>
          <cell r="R668">
            <v>0</v>
          </cell>
          <cell r="S668">
            <v>0</v>
          </cell>
          <cell r="T668">
            <v>0</v>
          </cell>
          <cell r="U668">
            <v>0</v>
          </cell>
          <cell r="V668">
            <v>1</v>
          </cell>
          <cell r="W668">
            <v>0</v>
          </cell>
          <cell r="X668">
            <v>0</v>
          </cell>
          <cell r="Y668">
            <v>0</v>
          </cell>
          <cell r="Z668">
            <v>1</v>
          </cell>
          <cell r="AA668">
            <v>0</v>
          </cell>
          <cell r="AB668">
            <v>1</v>
          </cell>
          <cell r="AC668">
            <v>1</v>
          </cell>
          <cell r="AD668">
            <v>0</v>
          </cell>
          <cell r="AE668">
            <v>1</v>
          </cell>
          <cell r="AF668">
            <v>0</v>
          </cell>
          <cell r="AG668">
            <v>0</v>
          </cell>
          <cell r="AH668">
            <v>1</v>
          </cell>
          <cell r="AI668">
            <v>0</v>
          </cell>
          <cell r="AJ668">
            <v>0</v>
          </cell>
          <cell r="AK668">
            <v>0</v>
          </cell>
          <cell r="AL668">
            <v>1</v>
          </cell>
          <cell r="AM668">
            <v>0</v>
          </cell>
          <cell r="AN668">
            <v>0</v>
          </cell>
          <cell r="AO668">
            <v>1</v>
          </cell>
          <cell r="AP668">
            <v>1</v>
          </cell>
          <cell r="AQ668">
            <v>0</v>
          </cell>
          <cell r="AR668">
            <v>0</v>
          </cell>
          <cell r="AS668">
            <v>1</v>
          </cell>
          <cell r="AT668">
            <v>0</v>
          </cell>
          <cell r="AU668">
            <v>0</v>
          </cell>
          <cell r="AV668">
            <v>0</v>
          </cell>
          <cell r="AW668">
            <v>0</v>
          </cell>
          <cell r="AX668">
            <v>0</v>
          </cell>
          <cell r="AY668">
            <v>1</v>
          </cell>
          <cell r="AZ668">
            <v>0</v>
          </cell>
          <cell r="BA668">
            <v>0</v>
          </cell>
          <cell r="BB668">
            <v>1</v>
          </cell>
          <cell r="BC668">
            <v>0</v>
          </cell>
          <cell r="BD668">
            <v>0</v>
          </cell>
          <cell r="BE668">
            <v>1</v>
          </cell>
          <cell r="BF668">
            <v>0</v>
          </cell>
          <cell r="BG668">
            <v>5</v>
          </cell>
          <cell r="BH668">
            <v>3</v>
          </cell>
          <cell r="BI668">
            <v>3</v>
          </cell>
          <cell r="BJ668">
            <v>6</v>
          </cell>
          <cell r="BK668">
            <v>7</v>
          </cell>
          <cell r="BL668">
            <v>3</v>
          </cell>
          <cell r="BM668">
            <v>4</v>
          </cell>
          <cell r="BN668">
            <v>2</v>
          </cell>
          <cell r="BO668">
            <v>6</v>
          </cell>
          <cell r="BP668">
            <v>3</v>
          </cell>
          <cell r="BQ668">
            <v>5</v>
          </cell>
          <cell r="BR668">
            <v>6</v>
          </cell>
          <cell r="BS668">
            <v>4</v>
          </cell>
          <cell r="BT668">
            <v>7</v>
          </cell>
          <cell r="BU668">
            <v>6</v>
          </cell>
          <cell r="BV668">
            <v>6</v>
          </cell>
          <cell r="BW668">
            <v>2</v>
          </cell>
          <cell r="BX668">
            <v>7</v>
          </cell>
          <cell r="BY668">
            <v>3</v>
          </cell>
          <cell r="BZ668">
            <v>4</v>
          </cell>
          <cell r="CA668">
            <v>3</v>
          </cell>
          <cell r="CB668">
            <v>4</v>
          </cell>
          <cell r="CC668">
            <v>5</v>
          </cell>
          <cell r="CD668">
            <v>5</v>
          </cell>
          <cell r="CE668">
            <v>7</v>
          </cell>
          <cell r="CF668">
            <v>5</v>
          </cell>
          <cell r="CG668">
            <v>4</v>
          </cell>
          <cell r="CH668">
            <v>6</v>
          </cell>
          <cell r="CI668">
            <v>6</v>
          </cell>
          <cell r="CJ668">
            <v>4</v>
          </cell>
          <cell r="CK668">
            <v>4</v>
          </cell>
          <cell r="CL668">
            <v>4</v>
          </cell>
          <cell r="CM668">
            <v>7</v>
          </cell>
          <cell r="CN668">
            <v>2</v>
          </cell>
          <cell r="CO668">
            <v>6</v>
          </cell>
          <cell r="CP668">
            <v>10</v>
          </cell>
          <cell r="CQ668">
            <v>9</v>
          </cell>
          <cell r="CR668">
            <v>5</v>
          </cell>
          <cell r="CS668">
            <v>1</v>
          </cell>
          <cell r="CT668">
            <v>3</v>
          </cell>
          <cell r="CU668">
            <v>2</v>
          </cell>
          <cell r="CV668">
            <v>1</v>
          </cell>
          <cell r="CW668">
            <v>3</v>
          </cell>
          <cell r="CX668">
            <v>2</v>
          </cell>
          <cell r="CY668">
            <v>-2</v>
          </cell>
          <cell r="CZ668">
            <v>1</v>
          </cell>
          <cell r="DA668">
            <v>-2</v>
          </cell>
          <cell r="DB668">
            <v>3</v>
          </cell>
          <cell r="DC668">
            <v>2</v>
          </cell>
          <cell r="DD668">
            <v>-2</v>
          </cell>
          <cell r="DE668">
            <v>1</v>
          </cell>
          <cell r="DF668">
            <v>2</v>
          </cell>
          <cell r="DG668">
            <v>-2</v>
          </cell>
          <cell r="DH668">
            <v>-2</v>
          </cell>
          <cell r="DI668">
            <v>-2</v>
          </cell>
          <cell r="DJ668">
            <v>-2</v>
          </cell>
          <cell r="DK668">
            <v>1</v>
          </cell>
          <cell r="DL668">
            <v>-2</v>
          </cell>
          <cell r="DM668">
            <v>2</v>
          </cell>
          <cell r="DN668">
            <v>183</v>
          </cell>
        </row>
        <row r="669">
          <cell r="A669">
            <v>668</v>
          </cell>
          <cell r="B669" t="str">
            <v>2022/3/28 10:00:23</v>
          </cell>
          <cell r="C669" t="str">
            <v>300秒</v>
          </cell>
          <cell r="D669" t="str">
            <v>微信</v>
          </cell>
          <cell r="E669" t="str">
            <v>N/A</v>
          </cell>
          <cell r="F669" t="str">
            <v>180.115.242.92(江苏-常州)</v>
          </cell>
          <cell r="G669">
            <v>1</v>
          </cell>
          <cell r="H669">
            <v>5</v>
          </cell>
          <cell r="I669">
            <v>2</v>
          </cell>
          <cell r="J669">
            <v>2</v>
          </cell>
          <cell r="K669">
            <v>1</v>
          </cell>
          <cell r="L669" t="str">
            <v>无</v>
          </cell>
          <cell r="M669">
            <v>1</v>
          </cell>
          <cell r="N669">
            <v>0</v>
          </cell>
          <cell r="O669">
            <v>0</v>
          </cell>
          <cell r="P669">
            <v>0</v>
          </cell>
          <cell r="Q669">
            <v>1</v>
          </cell>
          <cell r="R669">
            <v>0</v>
          </cell>
          <cell r="S669">
            <v>0</v>
          </cell>
          <cell r="T669">
            <v>0</v>
          </cell>
          <cell r="U669">
            <v>0</v>
          </cell>
          <cell r="V669">
            <v>2</v>
          </cell>
          <cell r="W669">
            <v>0</v>
          </cell>
          <cell r="X669">
            <v>0</v>
          </cell>
          <cell r="Y669">
            <v>0</v>
          </cell>
          <cell r="Z669">
            <v>1</v>
          </cell>
          <cell r="AA669">
            <v>0</v>
          </cell>
          <cell r="AB669">
            <v>1</v>
          </cell>
          <cell r="AC669">
            <v>0</v>
          </cell>
          <cell r="AD669">
            <v>0</v>
          </cell>
          <cell r="AE669">
            <v>0</v>
          </cell>
          <cell r="AF669">
            <v>0</v>
          </cell>
          <cell r="AG669">
            <v>1</v>
          </cell>
          <cell r="AH669">
            <v>0</v>
          </cell>
          <cell r="AI669">
            <v>0</v>
          </cell>
          <cell r="AJ669">
            <v>1</v>
          </cell>
          <cell r="AK669">
            <v>0</v>
          </cell>
          <cell r="AL669">
            <v>1</v>
          </cell>
          <cell r="AM669">
            <v>0</v>
          </cell>
          <cell r="AN669">
            <v>1</v>
          </cell>
          <cell r="AO669">
            <v>0</v>
          </cell>
          <cell r="AP669">
            <v>0</v>
          </cell>
          <cell r="AQ669">
            <v>0</v>
          </cell>
          <cell r="AR669">
            <v>0</v>
          </cell>
          <cell r="AS669">
            <v>1</v>
          </cell>
          <cell r="AT669">
            <v>1</v>
          </cell>
          <cell r="AU669">
            <v>0</v>
          </cell>
          <cell r="AV669">
            <v>0</v>
          </cell>
          <cell r="AW669">
            <v>0</v>
          </cell>
          <cell r="AX669">
            <v>0</v>
          </cell>
          <cell r="AY669">
            <v>1</v>
          </cell>
          <cell r="AZ669">
            <v>0</v>
          </cell>
          <cell r="BA669">
            <v>0</v>
          </cell>
          <cell r="BB669">
            <v>0</v>
          </cell>
          <cell r="BC669">
            <v>1</v>
          </cell>
          <cell r="BD669">
            <v>0</v>
          </cell>
          <cell r="BE669">
            <v>0</v>
          </cell>
          <cell r="BF669">
            <v>0</v>
          </cell>
          <cell r="BG669">
            <v>4</v>
          </cell>
          <cell r="BH669">
            <v>6</v>
          </cell>
          <cell r="BI669">
            <v>6</v>
          </cell>
          <cell r="BJ669">
            <v>7</v>
          </cell>
          <cell r="BK669">
            <v>7</v>
          </cell>
          <cell r="BL669">
            <v>7</v>
          </cell>
          <cell r="BM669">
            <v>7</v>
          </cell>
          <cell r="BN669">
            <v>7</v>
          </cell>
          <cell r="BO669">
            <v>2</v>
          </cell>
          <cell r="BP669">
            <v>1</v>
          </cell>
          <cell r="BQ669">
            <v>7</v>
          </cell>
          <cell r="BR669">
            <v>7</v>
          </cell>
          <cell r="BS669">
            <v>1</v>
          </cell>
          <cell r="BT669">
            <v>7</v>
          </cell>
          <cell r="BU669">
            <v>4</v>
          </cell>
          <cell r="BV669">
            <v>5</v>
          </cell>
          <cell r="BW669">
            <v>4</v>
          </cell>
          <cell r="BX669">
            <v>1</v>
          </cell>
          <cell r="BY669">
            <v>4</v>
          </cell>
          <cell r="BZ669">
            <v>5</v>
          </cell>
          <cell r="CA669">
            <v>4</v>
          </cell>
          <cell r="CB669">
            <v>5</v>
          </cell>
          <cell r="CC669">
            <v>7</v>
          </cell>
          <cell r="CD669">
            <v>7</v>
          </cell>
          <cell r="CE669">
            <v>6</v>
          </cell>
          <cell r="CF669">
            <v>4</v>
          </cell>
          <cell r="CG669">
            <v>7</v>
          </cell>
          <cell r="CH669">
            <v>4</v>
          </cell>
          <cell r="CI669">
            <v>6</v>
          </cell>
          <cell r="CJ669">
            <v>7</v>
          </cell>
          <cell r="CK669">
            <v>7</v>
          </cell>
          <cell r="CL669">
            <v>6</v>
          </cell>
          <cell r="CM669">
            <v>7</v>
          </cell>
          <cell r="CN669">
            <v>3</v>
          </cell>
          <cell r="CO669">
            <v>4</v>
          </cell>
          <cell r="CP669">
            <v>6</v>
          </cell>
          <cell r="CQ669">
            <v>8</v>
          </cell>
          <cell r="CR669">
            <v>10</v>
          </cell>
          <cell r="CS669">
            <v>1</v>
          </cell>
          <cell r="CT669">
            <v>2</v>
          </cell>
          <cell r="CU669">
            <v>-2</v>
          </cell>
          <cell r="CV669">
            <v>1</v>
          </cell>
          <cell r="CW669">
            <v>4</v>
          </cell>
          <cell r="CX669">
            <v>2</v>
          </cell>
          <cell r="CY669">
            <v>3</v>
          </cell>
          <cell r="CZ669">
            <v>1</v>
          </cell>
          <cell r="DA669">
            <v>-2</v>
          </cell>
          <cell r="DB669">
            <v>-2</v>
          </cell>
          <cell r="DC669">
            <v>3</v>
          </cell>
          <cell r="DD669">
            <v>2</v>
          </cell>
          <cell r="DE669">
            <v>1</v>
          </cell>
          <cell r="DF669">
            <v>2</v>
          </cell>
          <cell r="DG669">
            <v>-2</v>
          </cell>
          <cell r="DH669">
            <v>-2</v>
          </cell>
          <cell r="DI669">
            <v>-2</v>
          </cell>
          <cell r="DJ669">
            <v>-2</v>
          </cell>
          <cell r="DK669">
            <v>1</v>
          </cell>
          <cell r="DL669">
            <v>2</v>
          </cell>
          <cell r="DM669">
            <v>-2</v>
          </cell>
          <cell r="DN669">
            <v>202</v>
          </cell>
        </row>
        <row r="670">
          <cell r="A670">
            <v>669</v>
          </cell>
          <cell r="B670" t="str">
            <v>2022/3/28 10:00:30</v>
          </cell>
          <cell r="C670" t="str">
            <v>266秒</v>
          </cell>
          <cell r="D670" t="str">
            <v>微信</v>
          </cell>
          <cell r="E670" t="str">
            <v>N/A</v>
          </cell>
          <cell r="F670" t="str">
            <v>106.110.208.24(江苏-宿迁)</v>
          </cell>
          <cell r="G670">
            <v>1</v>
          </cell>
          <cell r="H670">
            <v>3</v>
          </cell>
          <cell r="I670">
            <v>2</v>
          </cell>
          <cell r="J670">
            <v>3</v>
          </cell>
          <cell r="K670">
            <v>3</v>
          </cell>
          <cell r="L670" t="str">
            <v>无</v>
          </cell>
          <cell r="M670">
            <v>1</v>
          </cell>
          <cell r="N670">
            <v>0</v>
          </cell>
          <cell r="O670">
            <v>0</v>
          </cell>
          <cell r="P670">
            <v>1</v>
          </cell>
          <cell r="Q670">
            <v>0</v>
          </cell>
          <cell r="R670">
            <v>0</v>
          </cell>
          <cell r="S670">
            <v>0</v>
          </cell>
          <cell r="T670">
            <v>1</v>
          </cell>
          <cell r="U670">
            <v>0</v>
          </cell>
          <cell r="V670">
            <v>2</v>
          </cell>
          <cell r="W670">
            <v>0</v>
          </cell>
          <cell r="X670">
            <v>0</v>
          </cell>
          <cell r="Y670">
            <v>1</v>
          </cell>
          <cell r="Z670">
            <v>0</v>
          </cell>
          <cell r="AA670">
            <v>0</v>
          </cell>
          <cell r="AB670">
            <v>1</v>
          </cell>
          <cell r="AC670">
            <v>0</v>
          </cell>
          <cell r="AD670">
            <v>0</v>
          </cell>
          <cell r="AE670">
            <v>0</v>
          </cell>
          <cell r="AF670">
            <v>0</v>
          </cell>
          <cell r="AG670">
            <v>1</v>
          </cell>
          <cell r="AH670">
            <v>0</v>
          </cell>
          <cell r="AI670">
            <v>1</v>
          </cell>
          <cell r="AJ670">
            <v>0</v>
          </cell>
          <cell r="AK670">
            <v>0</v>
          </cell>
          <cell r="AL670">
            <v>2</v>
          </cell>
          <cell r="AM670">
            <v>1</v>
          </cell>
          <cell r="AN670">
            <v>0</v>
          </cell>
          <cell r="AO670">
            <v>0</v>
          </cell>
          <cell r="AP670">
            <v>1</v>
          </cell>
          <cell r="AQ670">
            <v>0</v>
          </cell>
          <cell r="AR670">
            <v>0</v>
          </cell>
          <cell r="AS670">
            <v>0</v>
          </cell>
          <cell r="AT670">
            <v>0</v>
          </cell>
          <cell r="AU670">
            <v>0</v>
          </cell>
          <cell r="AV670">
            <v>1</v>
          </cell>
          <cell r="AW670">
            <v>0</v>
          </cell>
          <cell r="AX670">
            <v>0</v>
          </cell>
          <cell r="AY670">
            <v>0</v>
          </cell>
          <cell r="AZ670">
            <v>0</v>
          </cell>
          <cell r="BA670">
            <v>1</v>
          </cell>
          <cell r="BB670">
            <v>0</v>
          </cell>
          <cell r="BC670">
            <v>1</v>
          </cell>
          <cell r="BD670">
            <v>0</v>
          </cell>
          <cell r="BE670">
            <v>0</v>
          </cell>
          <cell r="BF670">
            <v>0</v>
          </cell>
          <cell r="BG670">
            <v>7</v>
          </cell>
          <cell r="BH670">
            <v>7</v>
          </cell>
          <cell r="BI670">
            <v>5</v>
          </cell>
          <cell r="BJ670">
            <v>5</v>
          </cell>
          <cell r="BK670">
            <v>5</v>
          </cell>
          <cell r="BL670">
            <v>2</v>
          </cell>
          <cell r="BM670">
            <v>4</v>
          </cell>
          <cell r="BN670">
            <v>5</v>
          </cell>
          <cell r="BO670">
            <v>2</v>
          </cell>
          <cell r="BP670">
            <v>6</v>
          </cell>
          <cell r="BQ670">
            <v>4</v>
          </cell>
          <cell r="BR670">
            <v>5</v>
          </cell>
          <cell r="BS670">
            <v>6</v>
          </cell>
          <cell r="BT670">
            <v>3</v>
          </cell>
          <cell r="BU670">
            <v>7</v>
          </cell>
          <cell r="BV670">
            <v>4</v>
          </cell>
          <cell r="BW670">
            <v>7</v>
          </cell>
          <cell r="BX670">
            <v>1</v>
          </cell>
          <cell r="BY670">
            <v>4</v>
          </cell>
          <cell r="BZ670">
            <v>3</v>
          </cell>
          <cell r="CA670">
            <v>6</v>
          </cell>
          <cell r="CB670">
            <v>6</v>
          </cell>
          <cell r="CC670">
            <v>6</v>
          </cell>
          <cell r="CD670">
            <v>7</v>
          </cell>
          <cell r="CE670">
            <v>7</v>
          </cell>
          <cell r="CF670">
            <v>5</v>
          </cell>
          <cell r="CG670">
            <v>7</v>
          </cell>
          <cell r="CH670">
            <v>7</v>
          </cell>
          <cell r="CI670">
            <v>4</v>
          </cell>
          <cell r="CJ670">
            <v>4</v>
          </cell>
          <cell r="CK670">
            <v>5</v>
          </cell>
          <cell r="CL670">
            <v>3</v>
          </cell>
          <cell r="CM670">
            <v>5</v>
          </cell>
          <cell r="CN670">
            <v>2</v>
          </cell>
          <cell r="CO670">
            <v>11</v>
          </cell>
          <cell r="CP670">
            <v>11</v>
          </cell>
          <cell r="CQ670">
            <v>8</v>
          </cell>
          <cell r="CR670">
            <v>10</v>
          </cell>
          <cell r="CS670">
            <v>1</v>
          </cell>
          <cell r="CT670">
            <v>2</v>
          </cell>
          <cell r="CU670">
            <v>-2</v>
          </cell>
          <cell r="CV670">
            <v>1</v>
          </cell>
          <cell r="CW670">
            <v>4</v>
          </cell>
          <cell r="CX670">
            <v>2</v>
          </cell>
          <cell r="CY670">
            <v>3</v>
          </cell>
          <cell r="CZ670">
            <v>-2</v>
          </cell>
          <cell r="DA670">
            <v>-2</v>
          </cell>
          <cell r="DB670">
            <v>1</v>
          </cell>
          <cell r="DC670">
            <v>2</v>
          </cell>
          <cell r="DD670">
            <v>3</v>
          </cell>
          <cell r="DE670">
            <v>1</v>
          </cell>
          <cell r="DF670">
            <v>2</v>
          </cell>
          <cell r="DG670">
            <v>-2</v>
          </cell>
          <cell r="DH670">
            <v>-2</v>
          </cell>
          <cell r="DI670">
            <v>-2</v>
          </cell>
          <cell r="DJ670">
            <v>-2</v>
          </cell>
          <cell r="DK670">
            <v>1</v>
          </cell>
          <cell r="DL670">
            <v>3</v>
          </cell>
          <cell r="DM670">
            <v>2</v>
          </cell>
          <cell r="DN670">
            <v>201</v>
          </cell>
        </row>
        <row r="671">
          <cell r="A671">
            <v>670</v>
          </cell>
          <cell r="B671" t="str">
            <v>2022/3/28 10:00:33</v>
          </cell>
          <cell r="C671" t="str">
            <v>344秒</v>
          </cell>
          <cell r="D671" t="str">
            <v>微信</v>
          </cell>
          <cell r="E671" t="str">
            <v>N/A</v>
          </cell>
          <cell r="F671" t="str">
            <v>117.71.185.191(安徽-六安)</v>
          </cell>
          <cell r="G671">
            <v>1</v>
          </cell>
          <cell r="H671">
            <v>2</v>
          </cell>
          <cell r="I671">
            <v>1</v>
          </cell>
          <cell r="J671">
            <v>2</v>
          </cell>
          <cell r="K671">
            <v>1</v>
          </cell>
          <cell r="L671" t="str">
            <v>无</v>
          </cell>
          <cell r="M671">
            <v>0</v>
          </cell>
          <cell r="N671">
            <v>0</v>
          </cell>
          <cell r="O671">
            <v>1</v>
          </cell>
          <cell r="P671">
            <v>1</v>
          </cell>
          <cell r="Q671">
            <v>0</v>
          </cell>
          <cell r="R671">
            <v>0</v>
          </cell>
          <cell r="S671">
            <v>0</v>
          </cell>
          <cell r="T671">
            <v>0</v>
          </cell>
          <cell r="U671">
            <v>0</v>
          </cell>
          <cell r="V671">
            <v>2</v>
          </cell>
          <cell r="W671">
            <v>0</v>
          </cell>
          <cell r="X671">
            <v>0</v>
          </cell>
          <cell r="Y671">
            <v>0</v>
          </cell>
          <cell r="Z671">
            <v>0</v>
          </cell>
          <cell r="AA671">
            <v>0</v>
          </cell>
          <cell r="AB671">
            <v>1</v>
          </cell>
          <cell r="AC671">
            <v>1</v>
          </cell>
          <cell r="AD671">
            <v>0</v>
          </cell>
          <cell r="AE671">
            <v>0</v>
          </cell>
          <cell r="AF671">
            <v>0</v>
          </cell>
          <cell r="AG671">
            <v>1</v>
          </cell>
          <cell r="AH671">
            <v>0</v>
          </cell>
          <cell r="AI671">
            <v>1</v>
          </cell>
          <cell r="AJ671">
            <v>0</v>
          </cell>
          <cell r="AK671">
            <v>1</v>
          </cell>
          <cell r="AL671">
            <v>1</v>
          </cell>
          <cell r="AM671">
            <v>0</v>
          </cell>
          <cell r="AN671">
            <v>0</v>
          </cell>
          <cell r="AO671">
            <v>1</v>
          </cell>
          <cell r="AP671">
            <v>0</v>
          </cell>
          <cell r="AQ671">
            <v>1</v>
          </cell>
          <cell r="AR671">
            <v>0</v>
          </cell>
          <cell r="AS671">
            <v>1</v>
          </cell>
          <cell r="AT671">
            <v>0</v>
          </cell>
          <cell r="AU671">
            <v>0</v>
          </cell>
          <cell r="AV671">
            <v>0</v>
          </cell>
          <cell r="AW671">
            <v>1</v>
          </cell>
          <cell r="AX671">
            <v>0</v>
          </cell>
          <cell r="AY671">
            <v>0</v>
          </cell>
          <cell r="AZ671">
            <v>0</v>
          </cell>
          <cell r="BA671">
            <v>1</v>
          </cell>
          <cell r="BB671">
            <v>0</v>
          </cell>
          <cell r="BC671">
            <v>1</v>
          </cell>
          <cell r="BD671">
            <v>0</v>
          </cell>
          <cell r="BE671">
            <v>0</v>
          </cell>
          <cell r="BF671">
            <v>0</v>
          </cell>
          <cell r="BG671">
            <v>5</v>
          </cell>
          <cell r="BH671">
            <v>6</v>
          </cell>
          <cell r="BI671">
            <v>7</v>
          </cell>
          <cell r="BJ671">
            <v>1</v>
          </cell>
          <cell r="BK671">
            <v>7</v>
          </cell>
          <cell r="BL671">
            <v>5</v>
          </cell>
          <cell r="BM671">
            <v>7</v>
          </cell>
          <cell r="BN671">
            <v>6</v>
          </cell>
          <cell r="BO671">
            <v>7</v>
          </cell>
          <cell r="BP671">
            <v>3</v>
          </cell>
          <cell r="BQ671">
            <v>4</v>
          </cell>
          <cell r="BR671">
            <v>2</v>
          </cell>
          <cell r="BS671">
            <v>7</v>
          </cell>
          <cell r="BT671">
            <v>4</v>
          </cell>
          <cell r="BU671">
            <v>3</v>
          </cell>
          <cell r="BV671">
            <v>6</v>
          </cell>
          <cell r="BW671">
            <v>4</v>
          </cell>
          <cell r="BX671">
            <v>5</v>
          </cell>
          <cell r="BY671">
            <v>5</v>
          </cell>
          <cell r="BZ671">
            <v>4</v>
          </cell>
          <cell r="CA671">
            <v>1</v>
          </cell>
          <cell r="CB671">
            <v>6</v>
          </cell>
          <cell r="CC671">
            <v>5</v>
          </cell>
          <cell r="CD671">
            <v>6</v>
          </cell>
          <cell r="CE671">
            <v>4</v>
          </cell>
          <cell r="CF671">
            <v>3</v>
          </cell>
          <cell r="CG671">
            <v>3</v>
          </cell>
          <cell r="CH671">
            <v>4</v>
          </cell>
          <cell r="CI671">
            <v>4</v>
          </cell>
          <cell r="CJ671">
            <v>5</v>
          </cell>
          <cell r="CK671">
            <v>6</v>
          </cell>
          <cell r="CL671">
            <v>3</v>
          </cell>
          <cell r="CM671">
            <v>7</v>
          </cell>
          <cell r="CN671">
            <v>5</v>
          </cell>
          <cell r="CO671">
            <v>8</v>
          </cell>
          <cell r="CP671">
            <v>5</v>
          </cell>
          <cell r="CQ671">
            <v>4</v>
          </cell>
          <cell r="CR671">
            <v>3</v>
          </cell>
          <cell r="CS671">
            <v>-2</v>
          </cell>
          <cell r="CT671">
            <v>2</v>
          </cell>
          <cell r="CU671">
            <v>1</v>
          </cell>
          <cell r="CV671">
            <v>1</v>
          </cell>
          <cell r="CW671">
            <v>3</v>
          </cell>
          <cell r="CX671">
            <v>2</v>
          </cell>
          <cell r="CY671">
            <v>-2</v>
          </cell>
          <cell r="CZ671">
            <v>3</v>
          </cell>
          <cell r="DA671">
            <v>4</v>
          </cell>
          <cell r="DB671">
            <v>5</v>
          </cell>
          <cell r="DC671">
            <v>2</v>
          </cell>
          <cell r="DD671">
            <v>1</v>
          </cell>
          <cell r="DE671">
            <v>1</v>
          </cell>
          <cell r="DF671">
            <v>2</v>
          </cell>
          <cell r="DG671">
            <v>-2</v>
          </cell>
          <cell r="DH671">
            <v>-2</v>
          </cell>
          <cell r="DI671">
            <v>-2</v>
          </cell>
          <cell r="DJ671">
            <v>-2</v>
          </cell>
          <cell r="DK671">
            <v>1</v>
          </cell>
          <cell r="DL671">
            <v>2</v>
          </cell>
          <cell r="DM671">
            <v>-2</v>
          </cell>
          <cell r="DN671">
            <v>175</v>
          </cell>
        </row>
        <row r="672">
          <cell r="A672">
            <v>671</v>
          </cell>
          <cell r="B672" t="str">
            <v>2022/3/28 10:00:36</v>
          </cell>
          <cell r="C672" t="str">
            <v>271秒</v>
          </cell>
          <cell r="D672" t="str">
            <v>微信</v>
          </cell>
          <cell r="E672" t="str">
            <v>N/A</v>
          </cell>
          <cell r="F672" t="str">
            <v>59.109.209.12(吉林-长春)</v>
          </cell>
          <cell r="G672">
            <v>1</v>
          </cell>
          <cell r="H672">
            <v>2</v>
          </cell>
          <cell r="I672">
            <v>1</v>
          </cell>
          <cell r="J672">
            <v>3</v>
          </cell>
          <cell r="K672">
            <v>2</v>
          </cell>
          <cell r="L672" t="str">
            <v>无</v>
          </cell>
          <cell r="M672">
            <v>0</v>
          </cell>
          <cell r="N672">
            <v>0</v>
          </cell>
          <cell r="O672">
            <v>0</v>
          </cell>
          <cell r="P672">
            <v>1</v>
          </cell>
          <cell r="Q672">
            <v>1</v>
          </cell>
          <cell r="R672">
            <v>0</v>
          </cell>
          <cell r="S672">
            <v>1</v>
          </cell>
          <cell r="T672">
            <v>0</v>
          </cell>
          <cell r="U672">
            <v>0</v>
          </cell>
          <cell r="V672">
            <v>3</v>
          </cell>
          <cell r="W672">
            <v>0</v>
          </cell>
          <cell r="X672">
            <v>0</v>
          </cell>
          <cell r="Y672">
            <v>1</v>
          </cell>
          <cell r="Z672">
            <v>1</v>
          </cell>
          <cell r="AA672">
            <v>0</v>
          </cell>
          <cell r="AB672">
            <v>1</v>
          </cell>
          <cell r="AC672">
            <v>0</v>
          </cell>
          <cell r="AD672">
            <v>0</v>
          </cell>
          <cell r="AE672">
            <v>0</v>
          </cell>
          <cell r="AF672">
            <v>1</v>
          </cell>
          <cell r="AG672">
            <v>1</v>
          </cell>
          <cell r="AH672">
            <v>1</v>
          </cell>
          <cell r="AI672">
            <v>0</v>
          </cell>
          <cell r="AJ672">
            <v>0</v>
          </cell>
          <cell r="AK672">
            <v>0</v>
          </cell>
          <cell r="AL672">
            <v>2</v>
          </cell>
          <cell r="AM672">
            <v>1</v>
          </cell>
          <cell r="AN672">
            <v>0</v>
          </cell>
          <cell r="AO672">
            <v>0</v>
          </cell>
          <cell r="AP672">
            <v>0</v>
          </cell>
          <cell r="AQ672">
            <v>0</v>
          </cell>
          <cell r="AR672">
            <v>1</v>
          </cell>
          <cell r="AS672">
            <v>0</v>
          </cell>
          <cell r="AT672">
            <v>0</v>
          </cell>
          <cell r="AU672">
            <v>0</v>
          </cell>
          <cell r="AV672">
            <v>0</v>
          </cell>
          <cell r="AW672">
            <v>0</v>
          </cell>
          <cell r="AX672">
            <v>0</v>
          </cell>
          <cell r="AY672">
            <v>1</v>
          </cell>
          <cell r="AZ672">
            <v>0</v>
          </cell>
          <cell r="BA672">
            <v>0</v>
          </cell>
          <cell r="BB672">
            <v>1</v>
          </cell>
          <cell r="BC672">
            <v>0</v>
          </cell>
          <cell r="BD672">
            <v>0</v>
          </cell>
          <cell r="BE672">
            <v>0</v>
          </cell>
          <cell r="BF672">
            <v>0</v>
          </cell>
          <cell r="BG672">
            <v>7</v>
          </cell>
          <cell r="BH672">
            <v>2</v>
          </cell>
          <cell r="BI672">
            <v>6</v>
          </cell>
          <cell r="BJ672">
            <v>5</v>
          </cell>
          <cell r="BK672">
            <v>5</v>
          </cell>
          <cell r="BL672">
            <v>7</v>
          </cell>
          <cell r="BM672">
            <v>5</v>
          </cell>
          <cell r="BN672">
            <v>2</v>
          </cell>
          <cell r="BO672">
            <v>5</v>
          </cell>
          <cell r="BP672">
            <v>3</v>
          </cell>
          <cell r="BQ672">
            <v>6</v>
          </cell>
          <cell r="BR672">
            <v>3</v>
          </cell>
          <cell r="BS672">
            <v>4</v>
          </cell>
          <cell r="BT672">
            <v>5</v>
          </cell>
          <cell r="BU672">
            <v>6</v>
          </cell>
          <cell r="BV672">
            <v>6</v>
          </cell>
          <cell r="BW672">
            <v>5</v>
          </cell>
          <cell r="BX672">
            <v>5</v>
          </cell>
          <cell r="BY672">
            <v>7</v>
          </cell>
          <cell r="BZ672">
            <v>6</v>
          </cell>
          <cell r="CA672">
            <v>6</v>
          </cell>
          <cell r="CB672">
            <v>5</v>
          </cell>
          <cell r="CC672">
            <v>5</v>
          </cell>
          <cell r="CD672">
            <v>4</v>
          </cell>
          <cell r="CE672">
            <v>7</v>
          </cell>
          <cell r="CF672">
            <v>1</v>
          </cell>
          <cell r="CG672">
            <v>2</v>
          </cell>
          <cell r="CH672">
            <v>5</v>
          </cell>
          <cell r="CI672">
            <v>7</v>
          </cell>
          <cell r="CJ672">
            <v>7</v>
          </cell>
          <cell r="CK672">
            <v>6</v>
          </cell>
          <cell r="CL672">
            <v>7</v>
          </cell>
          <cell r="CM672">
            <v>5</v>
          </cell>
          <cell r="CN672">
            <v>5</v>
          </cell>
          <cell r="CO672">
            <v>10</v>
          </cell>
          <cell r="CP672">
            <v>2</v>
          </cell>
          <cell r="CQ672">
            <v>8</v>
          </cell>
          <cell r="CR672">
            <v>8</v>
          </cell>
          <cell r="CS672">
            <v>-2</v>
          </cell>
          <cell r="CT672">
            <v>2</v>
          </cell>
          <cell r="CU672">
            <v>1</v>
          </cell>
          <cell r="CV672">
            <v>1</v>
          </cell>
          <cell r="CW672">
            <v>3</v>
          </cell>
          <cell r="CX672">
            <v>2</v>
          </cell>
          <cell r="CY672">
            <v>-2</v>
          </cell>
          <cell r="CZ672">
            <v>3</v>
          </cell>
          <cell r="DA672">
            <v>4</v>
          </cell>
          <cell r="DB672">
            <v>5</v>
          </cell>
          <cell r="DC672">
            <v>2</v>
          </cell>
          <cell r="DD672">
            <v>1</v>
          </cell>
          <cell r="DE672">
            <v>1</v>
          </cell>
          <cell r="DF672">
            <v>2</v>
          </cell>
          <cell r="DG672">
            <v>-2</v>
          </cell>
          <cell r="DH672">
            <v>-2</v>
          </cell>
          <cell r="DI672">
            <v>-2</v>
          </cell>
          <cell r="DJ672">
            <v>-2</v>
          </cell>
          <cell r="DK672">
            <v>1</v>
          </cell>
          <cell r="DL672">
            <v>3</v>
          </cell>
          <cell r="DM672">
            <v>2</v>
          </cell>
          <cell r="DN672">
            <v>195</v>
          </cell>
        </row>
        <row r="673">
          <cell r="A673">
            <v>672</v>
          </cell>
          <cell r="B673" t="str">
            <v>2022/3/28 10:00:36</v>
          </cell>
          <cell r="C673" t="str">
            <v>261秒</v>
          </cell>
          <cell r="D673" t="str">
            <v>微信</v>
          </cell>
          <cell r="E673" t="str">
            <v>N/A</v>
          </cell>
          <cell r="F673" t="str">
            <v>121.231.160.136(江苏-常州)</v>
          </cell>
          <cell r="G673">
            <v>2</v>
          </cell>
          <cell r="H673">
            <v>3</v>
          </cell>
          <cell r="I673">
            <v>4</v>
          </cell>
          <cell r="J673">
            <v>3</v>
          </cell>
          <cell r="K673">
            <v>3</v>
          </cell>
          <cell r="L673" t="str">
            <v>无</v>
          </cell>
          <cell r="M673">
            <v>0</v>
          </cell>
          <cell r="N673">
            <v>1</v>
          </cell>
          <cell r="O673">
            <v>0</v>
          </cell>
          <cell r="P673">
            <v>0</v>
          </cell>
          <cell r="Q673">
            <v>1</v>
          </cell>
          <cell r="R673">
            <v>0</v>
          </cell>
          <cell r="S673">
            <v>1</v>
          </cell>
          <cell r="T673">
            <v>0</v>
          </cell>
          <cell r="U673">
            <v>0</v>
          </cell>
          <cell r="V673">
            <v>4</v>
          </cell>
          <cell r="W673">
            <v>0</v>
          </cell>
          <cell r="X673">
            <v>1</v>
          </cell>
          <cell r="Y673">
            <v>1</v>
          </cell>
          <cell r="Z673">
            <v>0</v>
          </cell>
          <cell r="AA673">
            <v>0</v>
          </cell>
          <cell r="AB673">
            <v>0</v>
          </cell>
          <cell r="AC673">
            <v>1</v>
          </cell>
          <cell r="AD673">
            <v>0</v>
          </cell>
          <cell r="AE673">
            <v>1</v>
          </cell>
          <cell r="AF673">
            <v>0</v>
          </cell>
          <cell r="AG673">
            <v>0</v>
          </cell>
          <cell r="AH673">
            <v>0</v>
          </cell>
          <cell r="AI673">
            <v>1</v>
          </cell>
          <cell r="AJ673">
            <v>0</v>
          </cell>
          <cell r="AK673">
            <v>0</v>
          </cell>
          <cell r="AL673">
            <v>1</v>
          </cell>
          <cell r="AM673">
            <v>0</v>
          </cell>
          <cell r="AN673">
            <v>0</v>
          </cell>
          <cell r="AO673">
            <v>0</v>
          </cell>
          <cell r="AP673">
            <v>0</v>
          </cell>
          <cell r="AQ673">
            <v>1</v>
          </cell>
          <cell r="AR673">
            <v>1</v>
          </cell>
          <cell r="AS673">
            <v>0</v>
          </cell>
          <cell r="AT673">
            <v>0</v>
          </cell>
          <cell r="AU673">
            <v>0</v>
          </cell>
          <cell r="AV673">
            <v>0</v>
          </cell>
          <cell r="AW673">
            <v>0</v>
          </cell>
          <cell r="AX673">
            <v>0</v>
          </cell>
          <cell r="AY673">
            <v>1</v>
          </cell>
          <cell r="AZ673">
            <v>0</v>
          </cell>
          <cell r="BA673">
            <v>0</v>
          </cell>
          <cell r="BB673">
            <v>0</v>
          </cell>
          <cell r="BC673">
            <v>1</v>
          </cell>
          <cell r="BD673">
            <v>1</v>
          </cell>
          <cell r="BE673">
            <v>0</v>
          </cell>
          <cell r="BF673">
            <v>0</v>
          </cell>
          <cell r="BG673">
            <v>6</v>
          </cell>
          <cell r="BH673">
            <v>7</v>
          </cell>
          <cell r="BI673">
            <v>1</v>
          </cell>
          <cell r="BJ673">
            <v>7</v>
          </cell>
          <cell r="BK673">
            <v>5</v>
          </cell>
          <cell r="BL673">
            <v>4</v>
          </cell>
          <cell r="BM673">
            <v>7</v>
          </cell>
          <cell r="BN673">
            <v>3</v>
          </cell>
          <cell r="BO673">
            <v>5</v>
          </cell>
          <cell r="BP673">
            <v>4</v>
          </cell>
          <cell r="BQ673">
            <v>3</v>
          </cell>
          <cell r="BR673">
            <v>2</v>
          </cell>
          <cell r="BS673">
            <v>6</v>
          </cell>
          <cell r="BT673">
            <v>4</v>
          </cell>
          <cell r="BU673">
            <v>3</v>
          </cell>
          <cell r="BV673">
            <v>4</v>
          </cell>
          <cell r="BW673">
            <v>2</v>
          </cell>
          <cell r="BX673">
            <v>6</v>
          </cell>
          <cell r="BY673">
            <v>4</v>
          </cell>
          <cell r="BZ673">
            <v>6</v>
          </cell>
          <cell r="CA673">
            <v>4</v>
          </cell>
          <cell r="CB673">
            <v>4</v>
          </cell>
          <cell r="CC673">
            <v>4</v>
          </cell>
          <cell r="CD673">
            <v>6</v>
          </cell>
          <cell r="CE673">
            <v>6</v>
          </cell>
          <cell r="CF673">
            <v>7</v>
          </cell>
          <cell r="CG673">
            <v>3</v>
          </cell>
          <cell r="CH673">
            <v>6</v>
          </cell>
          <cell r="CI673">
            <v>7</v>
          </cell>
          <cell r="CJ673">
            <v>5</v>
          </cell>
          <cell r="CK673">
            <v>3</v>
          </cell>
          <cell r="CL673">
            <v>4</v>
          </cell>
          <cell r="CM673">
            <v>4</v>
          </cell>
          <cell r="CN673">
            <v>5</v>
          </cell>
          <cell r="CO673">
            <v>7</v>
          </cell>
          <cell r="CP673">
            <v>6</v>
          </cell>
          <cell r="CQ673">
            <v>9</v>
          </cell>
          <cell r="CR673">
            <v>10</v>
          </cell>
          <cell r="CS673">
            <v>-2</v>
          </cell>
          <cell r="CT673">
            <v>2</v>
          </cell>
          <cell r="CU673">
            <v>1</v>
          </cell>
          <cell r="CV673">
            <v>-2</v>
          </cell>
          <cell r="CW673">
            <v>3</v>
          </cell>
          <cell r="CX673">
            <v>1</v>
          </cell>
          <cell r="CY673">
            <v>2</v>
          </cell>
          <cell r="CZ673">
            <v>1</v>
          </cell>
          <cell r="DA673">
            <v>-2</v>
          </cell>
          <cell r="DB673">
            <v>3</v>
          </cell>
          <cell r="DC673">
            <v>4</v>
          </cell>
          <cell r="DD673">
            <v>2</v>
          </cell>
          <cell r="DE673">
            <v>1</v>
          </cell>
          <cell r="DF673">
            <v>2</v>
          </cell>
          <cell r="DG673">
            <v>-2</v>
          </cell>
          <cell r="DH673">
            <v>-2</v>
          </cell>
          <cell r="DI673">
            <v>-2</v>
          </cell>
          <cell r="DJ673">
            <v>-2</v>
          </cell>
          <cell r="DK673">
            <v>1</v>
          </cell>
          <cell r="DL673">
            <v>3</v>
          </cell>
          <cell r="DM673">
            <v>2</v>
          </cell>
          <cell r="DN673">
            <v>184</v>
          </cell>
        </row>
        <row r="674">
          <cell r="A674">
            <v>673</v>
          </cell>
          <cell r="B674" t="str">
            <v>2022/3/28 10:00:40</v>
          </cell>
          <cell r="C674" t="str">
            <v>311秒</v>
          </cell>
          <cell r="D674" t="str">
            <v>微信</v>
          </cell>
          <cell r="E674" t="str">
            <v>N/A</v>
          </cell>
          <cell r="F674" t="str">
            <v>218.93.71.212(江苏-常州)</v>
          </cell>
          <cell r="G674">
            <v>2</v>
          </cell>
          <cell r="H674">
            <v>3</v>
          </cell>
          <cell r="I674">
            <v>2</v>
          </cell>
          <cell r="J674">
            <v>3</v>
          </cell>
          <cell r="K674">
            <v>3</v>
          </cell>
          <cell r="L674" t="str">
            <v>无</v>
          </cell>
          <cell r="M674">
            <v>0</v>
          </cell>
          <cell r="N674">
            <v>1</v>
          </cell>
          <cell r="O674">
            <v>1</v>
          </cell>
          <cell r="P674">
            <v>0</v>
          </cell>
          <cell r="Q674">
            <v>0</v>
          </cell>
          <cell r="R674">
            <v>0</v>
          </cell>
          <cell r="S674">
            <v>1</v>
          </cell>
          <cell r="T674">
            <v>0</v>
          </cell>
          <cell r="U674">
            <v>0</v>
          </cell>
          <cell r="V674">
            <v>4</v>
          </cell>
          <cell r="W674">
            <v>1</v>
          </cell>
          <cell r="X674">
            <v>0</v>
          </cell>
          <cell r="Y674">
            <v>0</v>
          </cell>
          <cell r="Z674">
            <v>1</v>
          </cell>
          <cell r="AA674">
            <v>0</v>
          </cell>
          <cell r="AB674">
            <v>0</v>
          </cell>
          <cell r="AC674">
            <v>1</v>
          </cell>
          <cell r="AD674">
            <v>0</v>
          </cell>
          <cell r="AE674">
            <v>1</v>
          </cell>
          <cell r="AF674">
            <v>0</v>
          </cell>
          <cell r="AG674">
            <v>1</v>
          </cell>
          <cell r="AH674">
            <v>0</v>
          </cell>
          <cell r="AI674">
            <v>0</v>
          </cell>
          <cell r="AJ674">
            <v>0</v>
          </cell>
          <cell r="AK674">
            <v>0</v>
          </cell>
          <cell r="AL674">
            <v>2</v>
          </cell>
          <cell r="AM674">
            <v>0</v>
          </cell>
          <cell r="AN674">
            <v>0</v>
          </cell>
          <cell r="AO674">
            <v>1</v>
          </cell>
          <cell r="AP674">
            <v>1</v>
          </cell>
          <cell r="AQ674">
            <v>0</v>
          </cell>
          <cell r="AR674">
            <v>0</v>
          </cell>
          <cell r="AS674">
            <v>0</v>
          </cell>
          <cell r="AT674">
            <v>0</v>
          </cell>
          <cell r="AU674">
            <v>0</v>
          </cell>
          <cell r="AV674">
            <v>0</v>
          </cell>
          <cell r="AW674">
            <v>0</v>
          </cell>
          <cell r="AX674">
            <v>0</v>
          </cell>
          <cell r="AY674">
            <v>0</v>
          </cell>
          <cell r="AZ674">
            <v>1</v>
          </cell>
          <cell r="BA674">
            <v>0</v>
          </cell>
          <cell r="BB674">
            <v>1</v>
          </cell>
          <cell r="BC674">
            <v>0</v>
          </cell>
          <cell r="BD674">
            <v>0</v>
          </cell>
          <cell r="BE674">
            <v>1</v>
          </cell>
          <cell r="BF674">
            <v>0</v>
          </cell>
          <cell r="BG674">
            <v>3</v>
          </cell>
          <cell r="BH674">
            <v>1</v>
          </cell>
          <cell r="BI674">
            <v>7</v>
          </cell>
          <cell r="BJ674">
            <v>7</v>
          </cell>
          <cell r="BK674">
            <v>5</v>
          </cell>
          <cell r="BL674">
            <v>5</v>
          </cell>
          <cell r="BM674">
            <v>7</v>
          </cell>
          <cell r="BN674">
            <v>3</v>
          </cell>
          <cell r="BO674">
            <v>7</v>
          </cell>
          <cell r="BP674">
            <v>6</v>
          </cell>
          <cell r="BQ674">
            <v>5</v>
          </cell>
          <cell r="BR674">
            <v>1</v>
          </cell>
          <cell r="BS674">
            <v>5</v>
          </cell>
          <cell r="BT674">
            <v>3</v>
          </cell>
          <cell r="BU674">
            <v>5</v>
          </cell>
          <cell r="BV674">
            <v>2</v>
          </cell>
          <cell r="BW674">
            <v>6</v>
          </cell>
          <cell r="BX674">
            <v>6</v>
          </cell>
          <cell r="BY674">
            <v>1</v>
          </cell>
          <cell r="BZ674">
            <v>6</v>
          </cell>
          <cell r="CA674">
            <v>4</v>
          </cell>
          <cell r="CB674">
            <v>3</v>
          </cell>
          <cell r="CC674">
            <v>5</v>
          </cell>
          <cell r="CD674">
            <v>4</v>
          </cell>
          <cell r="CE674">
            <v>6</v>
          </cell>
          <cell r="CF674">
            <v>3</v>
          </cell>
          <cell r="CG674">
            <v>3</v>
          </cell>
          <cell r="CH674">
            <v>1</v>
          </cell>
          <cell r="CI674">
            <v>4</v>
          </cell>
          <cell r="CJ674">
            <v>4</v>
          </cell>
          <cell r="CK674">
            <v>4</v>
          </cell>
          <cell r="CL674">
            <v>6</v>
          </cell>
          <cell r="CM674">
            <v>4</v>
          </cell>
          <cell r="CN674">
            <v>1</v>
          </cell>
          <cell r="CO674">
            <v>6</v>
          </cell>
          <cell r="CP674">
            <v>7</v>
          </cell>
          <cell r="CQ674">
            <v>5</v>
          </cell>
          <cell r="CR674">
            <v>7</v>
          </cell>
          <cell r="CS674">
            <v>1</v>
          </cell>
          <cell r="CT674">
            <v>-2</v>
          </cell>
          <cell r="CU674">
            <v>2</v>
          </cell>
          <cell r="CV674">
            <v>-2</v>
          </cell>
          <cell r="CW674">
            <v>2</v>
          </cell>
          <cell r="CX674">
            <v>-2</v>
          </cell>
          <cell r="CY674">
            <v>1</v>
          </cell>
          <cell r="CZ674">
            <v>-2</v>
          </cell>
          <cell r="DA674">
            <v>-2</v>
          </cell>
          <cell r="DB674">
            <v>2</v>
          </cell>
          <cell r="DC674">
            <v>1</v>
          </cell>
          <cell r="DD674">
            <v>3</v>
          </cell>
          <cell r="DE674">
            <v>1</v>
          </cell>
          <cell r="DF674">
            <v>2</v>
          </cell>
          <cell r="DG674">
            <v>-2</v>
          </cell>
          <cell r="DH674">
            <v>-2</v>
          </cell>
          <cell r="DI674">
            <v>-2</v>
          </cell>
          <cell r="DJ674">
            <v>-2</v>
          </cell>
          <cell r="DK674">
            <v>1</v>
          </cell>
          <cell r="DL674">
            <v>3</v>
          </cell>
          <cell r="DM674">
            <v>2</v>
          </cell>
          <cell r="DN674">
            <v>163</v>
          </cell>
        </row>
        <row r="675">
          <cell r="A675">
            <v>674</v>
          </cell>
          <cell r="B675" t="str">
            <v>2022/3/28 10:00:43</v>
          </cell>
          <cell r="C675" t="str">
            <v>253秒</v>
          </cell>
          <cell r="D675" t="str">
            <v>微信</v>
          </cell>
          <cell r="E675" t="str">
            <v>N/A</v>
          </cell>
          <cell r="F675" t="str">
            <v>114.216.60.254(江苏-苏州)</v>
          </cell>
          <cell r="G675">
            <v>1</v>
          </cell>
          <cell r="H675">
            <v>3</v>
          </cell>
          <cell r="I675">
            <v>3</v>
          </cell>
          <cell r="J675">
            <v>2</v>
          </cell>
          <cell r="K675">
            <v>1</v>
          </cell>
          <cell r="L675" t="str">
            <v>无</v>
          </cell>
          <cell r="M675">
            <v>1</v>
          </cell>
          <cell r="N675">
            <v>0</v>
          </cell>
          <cell r="O675">
            <v>0</v>
          </cell>
          <cell r="P675">
            <v>0</v>
          </cell>
          <cell r="Q675">
            <v>1</v>
          </cell>
          <cell r="R675">
            <v>1</v>
          </cell>
          <cell r="S675">
            <v>0</v>
          </cell>
          <cell r="T675">
            <v>0</v>
          </cell>
          <cell r="U675">
            <v>0</v>
          </cell>
          <cell r="V675">
            <v>4</v>
          </cell>
          <cell r="W675">
            <v>0</v>
          </cell>
          <cell r="X675">
            <v>0</v>
          </cell>
          <cell r="Y675">
            <v>0</v>
          </cell>
          <cell r="Z675">
            <v>1</v>
          </cell>
          <cell r="AA675">
            <v>0</v>
          </cell>
          <cell r="AB675">
            <v>1</v>
          </cell>
          <cell r="AC675">
            <v>0</v>
          </cell>
          <cell r="AD675">
            <v>0</v>
          </cell>
          <cell r="AE675">
            <v>0</v>
          </cell>
          <cell r="AF675">
            <v>0</v>
          </cell>
          <cell r="AG675">
            <v>1</v>
          </cell>
          <cell r="AH675">
            <v>0</v>
          </cell>
          <cell r="AI675">
            <v>1</v>
          </cell>
          <cell r="AJ675">
            <v>0</v>
          </cell>
          <cell r="AK675">
            <v>0</v>
          </cell>
          <cell r="AL675">
            <v>1</v>
          </cell>
          <cell r="AM675">
            <v>1</v>
          </cell>
          <cell r="AN675">
            <v>0</v>
          </cell>
          <cell r="AO675">
            <v>0</v>
          </cell>
          <cell r="AP675">
            <v>1</v>
          </cell>
          <cell r="AQ675">
            <v>1</v>
          </cell>
          <cell r="AR675">
            <v>0</v>
          </cell>
          <cell r="AS675">
            <v>0</v>
          </cell>
          <cell r="AT675">
            <v>0</v>
          </cell>
          <cell r="AU675">
            <v>0</v>
          </cell>
          <cell r="AV675">
            <v>0</v>
          </cell>
          <cell r="AW675">
            <v>1</v>
          </cell>
          <cell r="AX675">
            <v>1</v>
          </cell>
          <cell r="AY675">
            <v>0</v>
          </cell>
          <cell r="AZ675">
            <v>0</v>
          </cell>
          <cell r="BA675">
            <v>0</v>
          </cell>
          <cell r="BB675">
            <v>0</v>
          </cell>
          <cell r="BC675">
            <v>1</v>
          </cell>
          <cell r="BD675">
            <v>0</v>
          </cell>
          <cell r="BE675">
            <v>0</v>
          </cell>
          <cell r="BF675">
            <v>0</v>
          </cell>
          <cell r="BG675">
            <v>4</v>
          </cell>
          <cell r="BH675">
            <v>6</v>
          </cell>
          <cell r="BI675">
            <v>2</v>
          </cell>
          <cell r="BJ675">
            <v>7</v>
          </cell>
          <cell r="BK675">
            <v>6</v>
          </cell>
          <cell r="BL675">
            <v>6</v>
          </cell>
          <cell r="BM675">
            <v>4</v>
          </cell>
          <cell r="BN675">
            <v>5</v>
          </cell>
          <cell r="BO675">
            <v>3</v>
          </cell>
          <cell r="BP675">
            <v>1</v>
          </cell>
          <cell r="BQ675">
            <v>4</v>
          </cell>
          <cell r="BR675">
            <v>7</v>
          </cell>
          <cell r="BS675">
            <v>6</v>
          </cell>
          <cell r="BT675">
            <v>6</v>
          </cell>
          <cell r="BU675">
            <v>6</v>
          </cell>
          <cell r="BV675">
            <v>4</v>
          </cell>
          <cell r="BW675">
            <v>3</v>
          </cell>
          <cell r="BX675">
            <v>4</v>
          </cell>
          <cell r="BY675">
            <v>7</v>
          </cell>
          <cell r="BZ675">
            <v>6</v>
          </cell>
          <cell r="CA675">
            <v>6</v>
          </cell>
          <cell r="CB675">
            <v>6</v>
          </cell>
          <cell r="CC675">
            <v>4</v>
          </cell>
          <cell r="CD675">
            <v>1</v>
          </cell>
          <cell r="CE675">
            <v>5</v>
          </cell>
          <cell r="CF675">
            <v>3</v>
          </cell>
          <cell r="CG675">
            <v>2</v>
          </cell>
          <cell r="CH675">
            <v>6</v>
          </cell>
          <cell r="CI675">
            <v>7</v>
          </cell>
          <cell r="CJ675">
            <v>2</v>
          </cell>
          <cell r="CK675">
            <v>2</v>
          </cell>
          <cell r="CL675">
            <v>5</v>
          </cell>
          <cell r="CM675">
            <v>6</v>
          </cell>
          <cell r="CN675">
            <v>6</v>
          </cell>
          <cell r="CO675">
            <v>10</v>
          </cell>
          <cell r="CP675">
            <v>11</v>
          </cell>
          <cell r="CQ675">
            <v>7</v>
          </cell>
          <cell r="CR675">
            <v>2</v>
          </cell>
          <cell r="CS675">
            <v>1</v>
          </cell>
          <cell r="CT675">
            <v>3</v>
          </cell>
          <cell r="CU675">
            <v>2</v>
          </cell>
          <cell r="CV675">
            <v>1</v>
          </cell>
          <cell r="CW675">
            <v>4</v>
          </cell>
          <cell r="CX675">
            <v>2</v>
          </cell>
          <cell r="CY675">
            <v>3</v>
          </cell>
          <cell r="CZ675">
            <v>3</v>
          </cell>
          <cell r="DA675">
            <v>4</v>
          </cell>
          <cell r="DB675">
            <v>5</v>
          </cell>
          <cell r="DC675">
            <v>2</v>
          </cell>
          <cell r="DD675">
            <v>1</v>
          </cell>
          <cell r="DE675">
            <v>1</v>
          </cell>
          <cell r="DF675">
            <v>2</v>
          </cell>
          <cell r="DG675">
            <v>-2</v>
          </cell>
          <cell r="DH675">
            <v>-2</v>
          </cell>
          <cell r="DI675">
            <v>-2</v>
          </cell>
          <cell r="DJ675">
            <v>-2</v>
          </cell>
          <cell r="DK675">
            <v>1</v>
          </cell>
          <cell r="DL675">
            <v>2</v>
          </cell>
          <cell r="DM675">
            <v>-2</v>
          </cell>
          <cell r="DN675">
            <v>183</v>
          </cell>
        </row>
        <row r="676">
          <cell r="A676">
            <v>675</v>
          </cell>
          <cell r="B676" t="str">
            <v>2022/3/28 10:00:45</v>
          </cell>
          <cell r="C676" t="str">
            <v>322秒</v>
          </cell>
          <cell r="D676" t="str">
            <v>微信</v>
          </cell>
          <cell r="E676" t="str">
            <v>N/A</v>
          </cell>
          <cell r="F676" t="str">
            <v>183.167.165.229(安徽-淮南)</v>
          </cell>
          <cell r="G676">
            <v>2</v>
          </cell>
          <cell r="H676">
            <v>2</v>
          </cell>
          <cell r="I676">
            <v>1</v>
          </cell>
          <cell r="J676">
            <v>3</v>
          </cell>
          <cell r="K676">
            <v>1</v>
          </cell>
          <cell r="L676" t="str">
            <v>无</v>
          </cell>
          <cell r="M676">
            <v>0</v>
          </cell>
          <cell r="N676">
            <v>0</v>
          </cell>
          <cell r="O676">
            <v>1</v>
          </cell>
          <cell r="P676">
            <v>0</v>
          </cell>
          <cell r="Q676">
            <v>0</v>
          </cell>
          <cell r="R676">
            <v>1</v>
          </cell>
          <cell r="S676">
            <v>1</v>
          </cell>
          <cell r="T676">
            <v>0</v>
          </cell>
          <cell r="U676">
            <v>0</v>
          </cell>
          <cell r="V676">
            <v>1</v>
          </cell>
          <cell r="W676">
            <v>1</v>
          </cell>
          <cell r="X676">
            <v>1</v>
          </cell>
          <cell r="Y676">
            <v>1</v>
          </cell>
          <cell r="Z676">
            <v>0</v>
          </cell>
          <cell r="AA676">
            <v>0</v>
          </cell>
          <cell r="AB676">
            <v>0</v>
          </cell>
          <cell r="AC676">
            <v>0</v>
          </cell>
          <cell r="AD676">
            <v>0</v>
          </cell>
          <cell r="AE676">
            <v>1</v>
          </cell>
          <cell r="AF676">
            <v>0</v>
          </cell>
          <cell r="AG676">
            <v>0</v>
          </cell>
          <cell r="AH676">
            <v>0</v>
          </cell>
          <cell r="AI676">
            <v>1</v>
          </cell>
          <cell r="AJ676">
            <v>0</v>
          </cell>
          <cell r="AK676">
            <v>0</v>
          </cell>
          <cell r="AL676">
            <v>1</v>
          </cell>
          <cell r="AM676">
            <v>0</v>
          </cell>
          <cell r="AN676">
            <v>1</v>
          </cell>
          <cell r="AO676">
            <v>0</v>
          </cell>
          <cell r="AP676">
            <v>0</v>
          </cell>
          <cell r="AQ676">
            <v>1</v>
          </cell>
          <cell r="AR676">
            <v>1</v>
          </cell>
          <cell r="AS676">
            <v>0</v>
          </cell>
          <cell r="AT676">
            <v>0</v>
          </cell>
          <cell r="AU676">
            <v>0</v>
          </cell>
          <cell r="AV676">
            <v>0</v>
          </cell>
          <cell r="AW676">
            <v>0</v>
          </cell>
          <cell r="AX676">
            <v>1</v>
          </cell>
          <cell r="AY676">
            <v>1</v>
          </cell>
          <cell r="AZ676">
            <v>0</v>
          </cell>
          <cell r="BA676">
            <v>1</v>
          </cell>
          <cell r="BB676">
            <v>0</v>
          </cell>
          <cell r="BC676">
            <v>0</v>
          </cell>
          <cell r="BD676">
            <v>0</v>
          </cell>
          <cell r="BE676">
            <v>0</v>
          </cell>
          <cell r="BF676">
            <v>0</v>
          </cell>
          <cell r="BG676">
            <v>4</v>
          </cell>
          <cell r="BH676">
            <v>6</v>
          </cell>
          <cell r="BI676">
            <v>7</v>
          </cell>
          <cell r="BJ676">
            <v>7</v>
          </cell>
          <cell r="BK676">
            <v>6</v>
          </cell>
          <cell r="BL676">
            <v>7</v>
          </cell>
          <cell r="BM676">
            <v>5</v>
          </cell>
          <cell r="BN676">
            <v>6</v>
          </cell>
          <cell r="BO676">
            <v>3</v>
          </cell>
          <cell r="BP676">
            <v>7</v>
          </cell>
          <cell r="BQ676">
            <v>4</v>
          </cell>
          <cell r="BR676">
            <v>6</v>
          </cell>
          <cell r="BS676">
            <v>6</v>
          </cell>
          <cell r="BT676">
            <v>7</v>
          </cell>
          <cell r="BU676">
            <v>4</v>
          </cell>
          <cell r="BV676">
            <v>4</v>
          </cell>
          <cell r="BW676">
            <v>5</v>
          </cell>
          <cell r="BX676">
            <v>6</v>
          </cell>
          <cell r="BY676">
            <v>6</v>
          </cell>
          <cell r="BZ676">
            <v>6</v>
          </cell>
          <cell r="CA676">
            <v>3</v>
          </cell>
          <cell r="CB676">
            <v>5</v>
          </cell>
          <cell r="CC676">
            <v>2</v>
          </cell>
          <cell r="CD676">
            <v>6</v>
          </cell>
          <cell r="CE676">
            <v>6</v>
          </cell>
          <cell r="CF676">
            <v>7</v>
          </cell>
          <cell r="CG676">
            <v>6</v>
          </cell>
          <cell r="CH676">
            <v>4</v>
          </cell>
          <cell r="CI676">
            <v>7</v>
          </cell>
          <cell r="CJ676">
            <v>1</v>
          </cell>
          <cell r="CK676">
            <v>4</v>
          </cell>
          <cell r="CL676">
            <v>5</v>
          </cell>
          <cell r="CM676">
            <v>7</v>
          </cell>
          <cell r="CN676">
            <v>5</v>
          </cell>
          <cell r="CO676">
            <v>10</v>
          </cell>
          <cell r="CP676">
            <v>8</v>
          </cell>
          <cell r="CQ676">
            <v>4</v>
          </cell>
          <cell r="CR676">
            <v>7</v>
          </cell>
          <cell r="CS676">
            <v>1</v>
          </cell>
          <cell r="CT676">
            <v>2</v>
          </cell>
          <cell r="CU676">
            <v>-2</v>
          </cell>
          <cell r="CV676">
            <v>1</v>
          </cell>
          <cell r="CW676">
            <v>-2</v>
          </cell>
          <cell r="CX676">
            <v>2</v>
          </cell>
          <cell r="CY676">
            <v>3</v>
          </cell>
          <cell r="CZ676">
            <v>-2</v>
          </cell>
          <cell r="DA676">
            <v>2</v>
          </cell>
          <cell r="DB676">
            <v>-2</v>
          </cell>
          <cell r="DC676">
            <v>1</v>
          </cell>
          <cell r="DD676">
            <v>3</v>
          </cell>
          <cell r="DE676">
            <v>1</v>
          </cell>
          <cell r="DF676">
            <v>2</v>
          </cell>
          <cell r="DG676">
            <v>-2</v>
          </cell>
          <cell r="DH676">
            <v>-2</v>
          </cell>
          <cell r="DI676">
            <v>-2</v>
          </cell>
          <cell r="DJ676">
            <v>-2</v>
          </cell>
          <cell r="DK676">
            <v>1</v>
          </cell>
          <cell r="DL676">
            <v>3</v>
          </cell>
          <cell r="DM676">
            <v>2</v>
          </cell>
          <cell r="DN676">
            <v>204</v>
          </cell>
        </row>
        <row r="677">
          <cell r="A677">
            <v>676</v>
          </cell>
          <cell r="B677" t="str">
            <v>2022/3/28 10:00:48</v>
          </cell>
          <cell r="C677" t="str">
            <v>357秒</v>
          </cell>
          <cell r="D677" t="str">
            <v>微信</v>
          </cell>
          <cell r="E677" t="str">
            <v>N/A</v>
          </cell>
          <cell r="F677" t="str">
            <v>117.88.83.166(江苏-南京)</v>
          </cell>
          <cell r="G677">
            <v>2</v>
          </cell>
          <cell r="H677">
            <v>3</v>
          </cell>
          <cell r="I677">
            <v>2</v>
          </cell>
          <cell r="J677">
            <v>2</v>
          </cell>
          <cell r="K677">
            <v>2</v>
          </cell>
          <cell r="L677" t="str">
            <v>无</v>
          </cell>
          <cell r="M677">
            <v>1</v>
          </cell>
          <cell r="N677">
            <v>0</v>
          </cell>
          <cell r="O677">
            <v>0</v>
          </cell>
          <cell r="P677">
            <v>1</v>
          </cell>
          <cell r="Q677">
            <v>1</v>
          </cell>
          <cell r="R677">
            <v>0</v>
          </cell>
          <cell r="S677">
            <v>0</v>
          </cell>
          <cell r="T677">
            <v>0</v>
          </cell>
          <cell r="U677">
            <v>0</v>
          </cell>
          <cell r="V677">
            <v>2</v>
          </cell>
          <cell r="W677">
            <v>0</v>
          </cell>
          <cell r="X677">
            <v>0</v>
          </cell>
          <cell r="Y677">
            <v>1</v>
          </cell>
          <cell r="Z677">
            <v>0</v>
          </cell>
          <cell r="AA677">
            <v>0</v>
          </cell>
          <cell r="AB677">
            <v>0</v>
          </cell>
          <cell r="AC677">
            <v>1</v>
          </cell>
          <cell r="AD677">
            <v>0</v>
          </cell>
          <cell r="AE677">
            <v>1</v>
          </cell>
          <cell r="AF677">
            <v>0</v>
          </cell>
          <cell r="AG677">
            <v>1</v>
          </cell>
          <cell r="AH677">
            <v>0</v>
          </cell>
          <cell r="AI677">
            <v>1</v>
          </cell>
          <cell r="AJ677">
            <v>0</v>
          </cell>
          <cell r="AK677">
            <v>0</v>
          </cell>
          <cell r="AL677">
            <v>1</v>
          </cell>
          <cell r="AM677">
            <v>1</v>
          </cell>
          <cell r="AN677">
            <v>0</v>
          </cell>
          <cell r="AO677">
            <v>1</v>
          </cell>
          <cell r="AP677">
            <v>0</v>
          </cell>
          <cell r="AQ677">
            <v>0</v>
          </cell>
          <cell r="AR677">
            <v>0</v>
          </cell>
          <cell r="AS677">
            <v>1</v>
          </cell>
          <cell r="AT677">
            <v>0</v>
          </cell>
          <cell r="AU677">
            <v>0</v>
          </cell>
          <cell r="AV677">
            <v>0</v>
          </cell>
          <cell r="AW677">
            <v>1</v>
          </cell>
          <cell r="AX677">
            <v>0</v>
          </cell>
          <cell r="AY677">
            <v>0</v>
          </cell>
          <cell r="AZ677">
            <v>0</v>
          </cell>
          <cell r="BA677">
            <v>0</v>
          </cell>
          <cell r="BB677">
            <v>0</v>
          </cell>
          <cell r="BC677">
            <v>0</v>
          </cell>
          <cell r="BD677">
            <v>0</v>
          </cell>
          <cell r="BE677">
            <v>1</v>
          </cell>
          <cell r="BF677">
            <v>0</v>
          </cell>
          <cell r="BG677">
            <v>4</v>
          </cell>
          <cell r="BH677">
            <v>6</v>
          </cell>
          <cell r="BI677">
            <v>1</v>
          </cell>
          <cell r="BJ677">
            <v>4</v>
          </cell>
          <cell r="BK677">
            <v>6</v>
          </cell>
          <cell r="BL677">
            <v>4</v>
          </cell>
          <cell r="BM677">
            <v>6</v>
          </cell>
          <cell r="BN677">
            <v>7</v>
          </cell>
          <cell r="BO677">
            <v>4</v>
          </cell>
          <cell r="BP677">
            <v>3</v>
          </cell>
          <cell r="BQ677">
            <v>5</v>
          </cell>
          <cell r="BR677">
            <v>6</v>
          </cell>
          <cell r="BS677">
            <v>7</v>
          </cell>
          <cell r="BT677">
            <v>6</v>
          </cell>
          <cell r="BU677">
            <v>2</v>
          </cell>
          <cell r="BV677">
            <v>3</v>
          </cell>
          <cell r="BW677">
            <v>2</v>
          </cell>
          <cell r="BX677">
            <v>5</v>
          </cell>
          <cell r="BY677">
            <v>5</v>
          </cell>
          <cell r="BZ677">
            <v>7</v>
          </cell>
          <cell r="CA677">
            <v>5</v>
          </cell>
          <cell r="CB677">
            <v>4</v>
          </cell>
          <cell r="CC677">
            <v>7</v>
          </cell>
          <cell r="CD677">
            <v>5</v>
          </cell>
          <cell r="CE677">
            <v>5</v>
          </cell>
          <cell r="CF677">
            <v>6</v>
          </cell>
          <cell r="CG677">
            <v>6</v>
          </cell>
          <cell r="CH677">
            <v>5</v>
          </cell>
          <cell r="CI677">
            <v>4</v>
          </cell>
          <cell r="CJ677">
            <v>4</v>
          </cell>
          <cell r="CK677">
            <v>7</v>
          </cell>
          <cell r="CL677">
            <v>4</v>
          </cell>
          <cell r="CM677">
            <v>3</v>
          </cell>
          <cell r="CN677">
            <v>7</v>
          </cell>
          <cell r="CO677">
            <v>7</v>
          </cell>
          <cell r="CP677">
            <v>10</v>
          </cell>
          <cell r="CQ677">
            <v>3</v>
          </cell>
          <cell r="CR677">
            <v>7</v>
          </cell>
          <cell r="CS677">
            <v>1</v>
          </cell>
          <cell r="CT677">
            <v>3</v>
          </cell>
          <cell r="CU677">
            <v>2</v>
          </cell>
          <cell r="CV677">
            <v>1</v>
          </cell>
          <cell r="CW677">
            <v>4</v>
          </cell>
          <cell r="CX677">
            <v>2</v>
          </cell>
          <cell r="CY677">
            <v>3</v>
          </cell>
          <cell r="CZ677">
            <v>-2</v>
          </cell>
          <cell r="DA677">
            <v>4</v>
          </cell>
          <cell r="DB677">
            <v>2</v>
          </cell>
          <cell r="DC677">
            <v>3</v>
          </cell>
          <cell r="DD677">
            <v>1</v>
          </cell>
          <cell r="DE677">
            <v>1</v>
          </cell>
          <cell r="DF677">
            <v>2</v>
          </cell>
          <cell r="DG677">
            <v>-2</v>
          </cell>
          <cell r="DH677">
            <v>-2</v>
          </cell>
          <cell r="DI677">
            <v>-2</v>
          </cell>
          <cell r="DJ677">
            <v>-2</v>
          </cell>
          <cell r="DK677">
            <v>1</v>
          </cell>
          <cell r="DL677">
            <v>-2</v>
          </cell>
          <cell r="DM677">
            <v>2</v>
          </cell>
          <cell r="DN677">
            <v>187</v>
          </cell>
        </row>
        <row r="678">
          <cell r="A678">
            <v>677</v>
          </cell>
          <cell r="B678" t="str">
            <v>2022/3/28 10:00:51</v>
          </cell>
          <cell r="C678" t="str">
            <v>311秒</v>
          </cell>
          <cell r="D678" t="str">
            <v>微信</v>
          </cell>
          <cell r="E678" t="str">
            <v>N/A</v>
          </cell>
          <cell r="F678" t="str">
            <v>113.236.231.227(辽宁-本溪)</v>
          </cell>
          <cell r="G678">
            <v>1</v>
          </cell>
          <cell r="H678">
            <v>3</v>
          </cell>
          <cell r="I678">
            <v>2</v>
          </cell>
          <cell r="J678">
            <v>2</v>
          </cell>
          <cell r="K678">
            <v>3</v>
          </cell>
          <cell r="L678" t="str">
            <v>无</v>
          </cell>
          <cell r="M678">
            <v>0</v>
          </cell>
          <cell r="N678">
            <v>0</v>
          </cell>
          <cell r="O678">
            <v>0</v>
          </cell>
          <cell r="P678">
            <v>0</v>
          </cell>
          <cell r="Q678">
            <v>1</v>
          </cell>
          <cell r="R678">
            <v>0</v>
          </cell>
          <cell r="S678">
            <v>0</v>
          </cell>
          <cell r="T678">
            <v>1</v>
          </cell>
          <cell r="U678">
            <v>0</v>
          </cell>
          <cell r="V678">
            <v>4</v>
          </cell>
          <cell r="W678">
            <v>0</v>
          </cell>
          <cell r="X678">
            <v>1</v>
          </cell>
          <cell r="Y678">
            <v>0</v>
          </cell>
          <cell r="Z678">
            <v>0</v>
          </cell>
          <cell r="AA678">
            <v>0</v>
          </cell>
          <cell r="AB678">
            <v>1</v>
          </cell>
          <cell r="AC678">
            <v>0</v>
          </cell>
          <cell r="AD678">
            <v>0</v>
          </cell>
          <cell r="AE678">
            <v>0</v>
          </cell>
          <cell r="AF678">
            <v>1</v>
          </cell>
          <cell r="AG678">
            <v>0</v>
          </cell>
          <cell r="AH678">
            <v>1</v>
          </cell>
          <cell r="AI678">
            <v>1</v>
          </cell>
          <cell r="AJ678">
            <v>0</v>
          </cell>
          <cell r="AK678">
            <v>0</v>
          </cell>
          <cell r="AL678">
            <v>1</v>
          </cell>
          <cell r="AM678">
            <v>1</v>
          </cell>
          <cell r="AN678">
            <v>1</v>
          </cell>
          <cell r="AO678">
            <v>0</v>
          </cell>
          <cell r="AP678">
            <v>0</v>
          </cell>
          <cell r="AQ678">
            <v>0</v>
          </cell>
          <cell r="AR678">
            <v>0</v>
          </cell>
          <cell r="AS678">
            <v>1</v>
          </cell>
          <cell r="AT678">
            <v>0</v>
          </cell>
          <cell r="AU678">
            <v>0</v>
          </cell>
          <cell r="AV678">
            <v>0</v>
          </cell>
          <cell r="AW678">
            <v>0</v>
          </cell>
          <cell r="AX678">
            <v>0</v>
          </cell>
          <cell r="AY678">
            <v>0</v>
          </cell>
          <cell r="AZ678">
            <v>0</v>
          </cell>
          <cell r="BA678">
            <v>0</v>
          </cell>
          <cell r="BB678">
            <v>1</v>
          </cell>
          <cell r="BC678">
            <v>1</v>
          </cell>
          <cell r="BD678">
            <v>0</v>
          </cell>
          <cell r="BE678">
            <v>0</v>
          </cell>
          <cell r="BF678">
            <v>0</v>
          </cell>
          <cell r="BG678">
            <v>5</v>
          </cell>
          <cell r="BH678">
            <v>3</v>
          </cell>
          <cell r="BI678">
            <v>7</v>
          </cell>
          <cell r="BJ678">
            <v>3</v>
          </cell>
          <cell r="BK678">
            <v>6</v>
          </cell>
          <cell r="BL678">
            <v>3</v>
          </cell>
          <cell r="BM678">
            <v>6</v>
          </cell>
          <cell r="BN678">
            <v>4</v>
          </cell>
          <cell r="BO678">
            <v>5</v>
          </cell>
          <cell r="BP678">
            <v>4</v>
          </cell>
          <cell r="BQ678">
            <v>4</v>
          </cell>
          <cell r="BR678">
            <v>7</v>
          </cell>
          <cell r="BS678">
            <v>5</v>
          </cell>
          <cell r="BT678">
            <v>6</v>
          </cell>
          <cell r="BU678">
            <v>6</v>
          </cell>
          <cell r="BV678">
            <v>6</v>
          </cell>
          <cell r="BW678">
            <v>7</v>
          </cell>
          <cell r="BX678">
            <v>6</v>
          </cell>
          <cell r="BY678">
            <v>5</v>
          </cell>
          <cell r="BZ678">
            <v>2</v>
          </cell>
          <cell r="CA678">
            <v>4</v>
          </cell>
          <cell r="CB678">
            <v>7</v>
          </cell>
          <cell r="CC678">
            <v>6</v>
          </cell>
          <cell r="CD678">
            <v>7</v>
          </cell>
          <cell r="CE678">
            <v>3</v>
          </cell>
          <cell r="CF678">
            <v>7</v>
          </cell>
          <cell r="CG678">
            <v>5</v>
          </cell>
          <cell r="CH678">
            <v>5</v>
          </cell>
          <cell r="CI678">
            <v>4</v>
          </cell>
          <cell r="CJ678">
            <v>5</v>
          </cell>
          <cell r="CK678">
            <v>7</v>
          </cell>
          <cell r="CL678">
            <v>7</v>
          </cell>
          <cell r="CM678">
            <v>6</v>
          </cell>
          <cell r="CN678">
            <v>4</v>
          </cell>
          <cell r="CO678">
            <v>6</v>
          </cell>
          <cell r="CP678">
            <v>9</v>
          </cell>
          <cell r="CQ678">
            <v>6</v>
          </cell>
          <cell r="CR678">
            <v>9</v>
          </cell>
          <cell r="CS678">
            <v>-2</v>
          </cell>
          <cell r="CT678">
            <v>2</v>
          </cell>
          <cell r="CU678">
            <v>1</v>
          </cell>
          <cell r="CV678">
            <v>1</v>
          </cell>
          <cell r="CW678">
            <v>-2</v>
          </cell>
          <cell r="CX678">
            <v>3</v>
          </cell>
          <cell r="CY678">
            <v>2</v>
          </cell>
          <cell r="CZ678">
            <v>1</v>
          </cell>
          <cell r="DA678">
            <v>-2</v>
          </cell>
          <cell r="DB678">
            <v>-2</v>
          </cell>
          <cell r="DC678">
            <v>3</v>
          </cell>
          <cell r="DD678">
            <v>2</v>
          </cell>
          <cell r="DE678">
            <v>1</v>
          </cell>
          <cell r="DF678">
            <v>2</v>
          </cell>
          <cell r="DG678">
            <v>-2</v>
          </cell>
          <cell r="DH678">
            <v>-2</v>
          </cell>
          <cell r="DI678">
            <v>-2</v>
          </cell>
          <cell r="DJ678">
            <v>-2</v>
          </cell>
          <cell r="DK678">
            <v>1</v>
          </cell>
          <cell r="DL678">
            <v>3</v>
          </cell>
          <cell r="DM678">
            <v>2</v>
          </cell>
          <cell r="DN678">
            <v>202</v>
          </cell>
        </row>
        <row r="679">
          <cell r="A679">
            <v>678</v>
          </cell>
          <cell r="B679" t="str">
            <v>2022/3/28 10:00:59</v>
          </cell>
          <cell r="C679" t="str">
            <v>261秒</v>
          </cell>
          <cell r="D679" t="str">
            <v>微信</v>
          </cell>
          <cell r="E679" t="str">
            <v>N/A</v>
          </cell>
          <cell r="F679" t="str">
            <v>121.231.34.52(江苏-常州)</v>
          </cell>
          <cell r="G679">
            <v>2</v>
          </cell>
          <cell r="H679">
            <v>3</v>
          </cell>
          <cell r="I679">
            <v>2</v>
          </cell>
          <cell r="J679">
            <v>3</v>
          </cell>
          <cell r="K679">
            <v>3</v>
          </cell>
          <cell r="L679" t="str">
            <v>无</v>
          </cell>
          <cell r="M679">
            <v>0</v>
          </cell>
          <cell r="N679">
            <v>0</v>
          </cell>
          <cell r="O679">
            <v>1</v>
          </cell>
          <cell r="P679">
            <v>1</v>
          </cell>
          <cell r="Q679">
            <v>0</v>
          </cell>
          <cell r="R679">
            <v>0</v>
          </cell>
          <cell r="S679">
            <v>0</v>
          </cell>
          <cell r="T679">
            <v>0</v>
          </cell>
          <cell r="U679">
            <v>0</v>
          </cell>
          <cell r="V679">
            <v>4</v>
          </cell>
          <cell r="W679">
            <v>0</v>
          </cell>
          <cell r="X679">
            <v>0</v>
          </cell>
          <cell r="Y679">
            <v>0</v>
          </cell>
          <cell r="Z679">
            <v>0</v>
          </cell>
          <cell r="AA679">
            <v>1</v>
          </cell>
          <cell r="AB679">
            <v>1</v>
          </cell>
          <cell r="AC679">
            <v>0</v>
          </cell>
          <cell r="AD679">
            <v>0</v>
          </cell>
          <cell r="AE679">
            <v>0</v>
          </cell>
          <cell r="AF679">
            <v>0</v>
          </cell>
          <cell r="AG679">
            <v>1</v>
          </cell>
          <cell r="AH679">
            <v>0</v>
          </cell>
          <cell r="AI679">
            <v>0</v>
          </cell>
          <cell r="AJ679">
            <v>1</v>
          </cell>
          <cell r="AK679">
            <v>0</v>
          </cell>
          <cell r="AL679">
            <v>2</v>
          </cell>
          <cell r="AM679">
            <v>1</v>
          </cell>
          <cell r="AN679">
            <v>1</v>
          </cell>
          <cell r="AO679">
            <v>0</v>
          </cell>
          <cell r="AP679">
            <v>1</v>
          </cell>
          <cell r="AQ679">
            <v>0</v>
          </cell>
          <cell r="AR679">
            <v>0</v>
          </cell>
          <cell r="AS679">
            <v>0</v>
          </cell>
          <cell r="AT679">
            <v>0</v>
          </cell>
          <cell r="AU679">
            <v>0</v>
          </cell>
          <cell r="AV679">
            <v>0</v>
          </cell>
          <cell r="AW679">
            <v>1</v>
          </cell>
          <cell r="AX679">
            <v>1</v>
          </cell>
          <cell r="AY679">
            <v>1</v>
          </cell>
          <cell r="AZ679">
            <v>0</v>
          </cell>
          <cell r="BA679">
            <v>0</v>
          </cell>
          <cell r="BB679">
            <v>0</v>
          </cell>
          <cell r="BC679">
            <v>0</v>
          </cell>
          <cell r="BD679">
            <v>0</v>
          </cell>
          <cell r="BE679">
            <v>0</v>
          </cell>
          <cell r="BF679">
            <v>0</v>
          </cell>
          <cell r="BG679">
            <v>5</v>
          </cell>
          <cell r="BH679">
            <v>7</v>
          </cell>
          <cell r="BI679">
            <v>5</v>
          </cell>
          <cell r="BJ679">
            <v>6</v>
          </cell>
          <cell r="BK679">
            <v>4</v>
          </cell>
          <cell r="BL679">
            <v>4</v>
          </cell>
          <cell r="BM679">
            <v>6</v>
          </cell>
          <cell r="BN679">
            <v>2</v>
          </cell>
          <cell r="BO679">
            <v>7</v>
          </cell>
          <cell r="BP679">
            <v>3</v>
          </cell>
          <cell r="BQ679">
            <v>5</v>
          </cell>
          <cell r="BR679">
            <v>7</v>
          </cell>
          <cell r="BS679">
            <v>4</v>
          </cell>
          <cell r="BT679">
            <v>4</v>
          </cell>
          <cell r="BU679">
            <v>7</v>
          </cell>
          <cell r="BV679">
            <v>6</v>
          </cell>
          <cell r="BW679">
            <v>4</v>
          </cell>
          <cell r="BX679">
            <v>6</v>
          </cell>
          <cell r="BY679">
            <v>6</v>
          </cell>
          <cell r="BZ679">
            <v>4</v>
          </cell>
          <cell r="CA679">
            <v>6</v>
          </cell>
          <cell r="CB679">
            <v>5</v>
          </cell>
          <cell r="CC679">
            <v>4</v>
          </cell>
          <cell r="CD679">
            <v>2</v>
          </cell>
          <cell r="CE679">
            <v>6</v>
          </cell>
          <cell r="CF679">
            <v>5</v>
          </cell>
          <cell r="CG679">
            <v>6</v>
          </cell>
          <cell r="CH679">
            <v>6</v>
          </cell>
          <cell r="CI679">
            <v>4</v>
          </cell>
          <cell r="CJ679">
            <v>6</v>
          </cell>
          <cell r="CK679">
            <v>4</v>
          </cell>
          <cell r="CL679">
            <v>5</v>
          </cell>
          <cell r="CM679">
            <v>5</v>
          </cell>
          <cell r="CN679">
            <v>1</v>
          </cell>
          <cell r="CO679">
            <v>11</v>
          </cell>
          <cell r="CP679">
            <v>6</v>
          </cell>
          <cell r="CQ679">
            <v>1</v>
          </cell>
          <cell r="CR679">
            <v>10</v>
          </cell>
          <cell r="CS679">
            <v>1</v>
          </cell>
          <cell r="CT679">
            <v>2</v>
          </cell>
          <cell r="CU679">
            <v>-2</v>
          </cell>
          <cell r="CV679">
            <v>1</v>
          </cell>
          <cell r="CW679">
            <v>-2</v>
          </cell>
          <cell r="CX679">
            <v>2</v>
          </cell>
          <cell r="CY679">
            <v>-2</v>
          </cell>
          <cell r="CZ679">
            <v>1</v>
          </cell>
          <cell r="DA679">
            <v>-2</v>
          </cell>
          <cell r="DB679">
            <v>3</v>
          </cell>
          <cell r="DC679">
            <v>2</v>
          </cell>
          <cell r="DD679">
            <v>4</v>
          </cell>
          <cell r="DE679">
            <v>1</v>
          </cell>
          <cell r="DF679">
            <v>2</v>
          </cell>
          <cell r="DG679">
            <v>-2</v>
          </cell>
          <cell r="DH679">
            <v>-2</v>
          </cell>
          <cell r="DI679">
            <v>-2</v>
          </cell>
          <cell r="DJ679">
            <v>-2</v>
          </cell>
          <cell r="DK679">
            <v>1</v>
          </cell>
          <cell r="DL679">
            <v>3</v>
          </cell>
          <cell r="DM679">
            <v>2</v>
          </cell>
          <cell r="DN679">
            <v>190</v>
          </cell>
        </row>
        <row r="680">
          <cell r="A680">
            <v>679</v>
          </cell>
          <cell r="B680" t="str">
            <v>2022/3/28 10:01:01</v>
          </cell>
          <cell r="C680" t="str">
            <v>338秒</v>
          </cell>
          <cell r="D680" t="str">
            <v>微信</v>
          </cell>
          <cell r="E680" t="str">
            <v>N/A</v>
          </cell>
          <cell r="F680" t="str">
            <v>221.227.241.229(江苏-南通)</v>
          </cell>
          <cell r="G680">
            <v>1</v>
          </cell>
          <cell r="H680">
            <v>2</v>
          </cell>
          <cell r="I680">
            <v>1</v>
          </cell>
          <cell r="J680">
            <v>3</v>
          </cell>
          <cell r="K680">
            <v>1</v>
          </cell>
          <cell r="L680" t="str">
            <v>无</v>
          </cell>
          <cell r="M680">
            <v>0</v>
          </cell>
          <cell r="N680">
            <v>0</v>
          </cell>
          <cell r="O680">
            <v>0</v>
          </cell>
          <cell r="P680">
            <v>0</v>
          </cell>
          <cell r="Q680">
            <v>1</v>
          </cell>
          <cell r="R680">
            <v>0</v>
          </cell>
          <cell r="S680">
            <v>1</v>
          </cell>
          <cell r="T680">
            <v>0</v>
          </cell>
          <cell r="U680">
            <v>0</v>
          </cell>
          <cell r="V680">
            <v>5</v>
          </cell>
          <cell r="W680">
            <v>0</v>
          </cell>
          <cell r="X680">
            <v>0</v>
          </cell>
          <cell r="Y680">
            <v>0</v>
          </cell>
          <cell r="Z680">
            <v>1</v>
          </cell>
          <cell r="AA680">
            <v>0</v>
          </cell>
          <cell r="AB680">
            <v>1</v>
          </cell>
          <cell r="AC680">
            <v>0</v>
          </cell>
          <cell r="AD680">
            <v>0</v>
          </cell>
          <cell r="AE680">
            <v>1</v>
          </cell>
          <cell r="AF680">
            <v>0</v>
          </cell>
          <cell r="AG680">
            <v>0</v>
          </cell>
          <cell r="AH680">
            <v>0</v>
          </cell>
          <cell r="AI680">
            <v>1</v>
          </cell>
          <cell r="AJ680">
            <v>1</v>
          </cell>
          <cell r="AK680">
            <v>0</v>
          </cell>
          <cell r="AL680">
            <v>1</v>
          </cell>
          <cell r="AM680">
            <v>0</v>
          </cell>
          <cell r="AN680">
            <v>0</v>
          </cell>
          <cell r="AO680">
            <v>0</v>
          </cell>
          <cell r="AP680">
            <v>1</v>
          </cell>
          <cell r="AQ680">
            <v>0</v>
          </cell>
          <cell r="AR680">
            <v>1</v>
          </cell>
          <cell r="AS680">
            <v>1</v>
          </cell>
          <cell r="AT680">
            <v>0</v>
          </cell>
          <cell r="AU680">
            <v>0</v>
          </cell>
          <cell r="AV680">
            <v>0</v>
          </cell>
          <cell r="AW680">
            <v>0</v>
          </cell>
          <cell r="AX680">
            <v>0</v>
          </cell>
          <cell r="AY680">
            <v>0</v>
          </cell>
          <cell r="AZ680">
            <v>0</v>
          </cell>
          <cell r="BA680">
            <v>1</v>
          </cell>
          <cell r="BB680">
            <v>0</v>
          </cell>
          <cell r="BC680">
            <v>0</v>
          </cell>
          <cell r="BD680">
            <v>0</v>
          </cell>
          <cell r="BE680">
            <v>1</v>
          </cell>
          <cell r="BF680">
            <v>0</v>
          </cell>
          <cell r="BG680">
            <v>7</v>
          </cell>
          <cell r="BH680">
            <v>4</v>
          </cell>
          <cell r="BI680">
            <v>5</v>
          </cell>
          <cell r="BJ680">
            <v>6</v>
          </cell>
          <cell r="BK680">
            <v>4</v>
          </cell>
          <cell r="BL680">
            <v>5</v>
          </cell>
          <cell r="BM680">
            <v>5</v>
          </cell>
          <cell r="BN680">
            <v>4</v>
          </cell>
          <cell r="BO680">
            <v>7</v>
          </cell>
          <cell r="BP680">
            <v>6</v>
          </cell>
          <cell r="BQ680">
            <v>6</v>
          </cell>
          <cell r="BR680">
            <v>6</v>
          </cell>
          <cell r="BS680">
            <v>5</v>
          </cell>
          <cell r="BT680">
            <v>6</v>
          </cell>
          <cell r="BU680">
            <v>3</v>
          </cell>
          <cell r="BV680">
            <v>6</v>
          </cell>
          <cell r="BW680">
            <v>5</v>
          </cell>
          <cell r="BX680">
            <v>6</v>
          </cell>
          <cell r="BY680">
            <v>6</v>
          </cell>
          <cell r="BZ680">
            <v>4</v>
          </cell>
          <cell r="CA680">
            <v>7</v>
          </cell>
          <cell r="CB680">
            <v>4</v>
          </cell>
          <cell r="CC680">
            <v>5</v>
          </cell>
          <cell r="CD680">
            <v>4</v>
          </cell>
          <cell r="CE680">
            <v>6</v>
          </cell>
          <cell r="CF680">
            <v>6</v>
          </cell>
          <cell r="CG680">
            <v>6</v>
          </cell>
          <cell r="CH680">
            <v>2</v>
          </cell>
          <cell r="CI680">
            <v>7</v>
          </cell>
          <cell r="CJ680">
            <v>4</v>
          </cell>
          <cell r="CK680">
            <v>3</v>
          </cell>
          <cell r="CL680">
            <v>6</v>
          </cell>
          <cell r="CM680">
            <v>4</v>
          </cell>
          <cell r="CN680">
            <v>3</v>
          </cell>
          <cell r="CO680">
            <v>6</v>
          </cell>
          <cell r="CP680">
            <v>11</v>
          </cell>
          <cell r="CQ680">
            <v>4</v>
          </cell>
          <cell r="CR680">
            <v>3</v>
          </cell>
          <cell r="CS680">
            <v>-2</v>
          </cell>
          <cell r="CT680">
            <v>2</v>
          </cell>
          <cell r="CU680">
            <v>1</v>
          </cell>
          <cell r="CV680">
            <v>1</v>
          </cell>
          <cell r="CW680">
            <v>3</v>
          </cell>
          <cell r="CX680">
            <v>2</v>
          </cell>
          <cell r="CY680">
            <v>-2</v>
          </cell>
          <cell r="CZ680">
            <v>-2</v>
          </cell>
          <cell r="DA680">
            <v>-2</v>
          </cell>
          <cell r="DB680">
            <v>2</v>
          </cell>
          <cell r="DC680">
            <v>1</v>
          </cell>
          <cell r="DD680">
            <v>-2</v>
          </cell>
          <cell r="DE680">
            <v>1</v>
          </cell>
          <cell r="DF680">
            <v>2</v>
          </cell>
          <cell r="DG680">
            <v>-2</v>
          </cell>
          <cell r="DH680">
            <v>-2</v>
          </cell>
          <cell r="DI680">
            <v>-2</v>
          </cell>
          <cell r="DJ680">
            <v>-2</v>
          </cell>
          <cell r="DK680">
            <v>1</v>
          </cell>
          <cell r="DL680">
            <v>2</v>
          </cell>
          <cell r="DM680">
            <v>-2</v>
          </cell>
          <cell r="DN680">
            <v>192</v>
          </cell>
        </row>
        <row r="681">
          <cell r="A681">
            <v>680</v>
          </cell>
          <cell r="B681" t="str">
            <v>2022/3/28 10:01:03</v>
          </cell>
          <cell r="C681" t="str">
            <v>334秒</v>
          </cell>
          <cell r="D681" t="str">
            <v>微信</v>
          </cell>
          <cell r="E681" t="str">
            <v>N/A</v>
          </cell>
          <cell r="F681" t="str">
            <v>49.76.119.222(江苏-无锡)</v>
          </cell>
          <cell r="G681">
            <v>2</v>
          </cell>
          <cell r="H681">
            <v>4</v>
          </cell>
          <cell r="I681">
            <v>4</v>
          </cell>
          <cell r="J681">
            <v>3</v>
          </cell>
          <cell r="K681">
            <v>2</v>
          </cell>
          <cell r="L681" t="str">
            <v>无</v>
          </cell>
          <cell r="M681">
            <v>0</v>
          </cell>
          <cell r="N681">
            <v>0</v>
          </cell>
          <cell r="O681">
            <v>1</v>
          </cell>
          <cell r="P681">
            <v>0</v>
          </cell>
          <cell r="Q681">
            <v>0</v>
          </cell>
          <cell r="R681">
            <v>0</v>
          </cell>
          <cell r="S681">
            <v>1</v>
          </cell>
          <cell r="T681">
            <v>0</v>
          </cell>
          <cell r="U681">
            <v>0</v>
          </cell>
          <cell r="V681">
            <v>3</v>
          </cell>
          <cell r="W681">
            <v>1</v>
          </cell>
          <cell r="X681">
            <v>0</v>
          </cell>
          <cell r="Y681">
            <v>1</v>
          </cell>
          <cell r="Z681">
            <v>0</v>
          </cell>
          <cell r="AA681">
            <v>0</v>
          </cell>
          <cell r="AB681">
            <v>0</v>
          </cell>
          <cell r="AC681">
            <v>1</v>
          </cell>
          <cell r="AD681">
            <v>0</v>
          </cell>
          <cell r="AE681">
            <v>1</v>
          </cell>
          <cell r="AF681">
            <v>0</v>
          </cell>
          <cell r="AG681">
            <v>0</v>
          </cell>
          <cell r="AH681">
            <v>0</v>
          </cell>
          <cell r="AI681">
            <v>0</v>
          </cell>
          <cell r="AJ681">
            <v>1</v>
          </cell>
          <cell r="AK681">
            <v>0</v>
          </cell>
          <cell r="AL681">
            <v>1</v>
          </cell>
          <cell r="AM681">
            <v>1</v>
          </cell>
          <cell r="AN681">
            <v>0</v>
          </cell>
          <cell r="AO681">
            <v>0</v>
          </cell>
          <cell r="AP681">
            <v>0</v>
          </cell>
          <cell r="AQ681">
            <v>0</v>
          </cell>
          <cell r="AR681">
            <v>0</v>
          </cell>
          <cell r="AS681">
            <v>1</v>
          </cell>
          <cell r="AT681">
            <v>0</v>
          </cell>
          <cell r="AU681">
            <v>0</v>
          </cell>
          <cell r="AV681">
            <v>0</v>
          </cell>
          <cell r="AW681">
            <v>1</v>
          </cell>
          <cell r="AX681">
            <v>0</v>
          </cell>
          <cell r="AY681">
            <v>0</v>
          </cell>
          <cell r="AZ681">
            <v>1</v>
          </cell>
          <cell r="BA681">
            <v>0</v>
          </cell>
          <cell r="BB681">
            <v>0</v>
          </cell>
          <cell r="BC681">
            <v>0</v>
          </cell>
          <cell r="BD681">
            <v>0</v>
          </cell>
          <cell r="BE681">
            <v>1</v>
          </cell>
          <cell r="BF681">
            <v>0</v>
          </cell>
          <cell r="BG681">
            <v>6</v>
          </cell>
          <cell r="BH681">
            <v>7</v>
          </cell>
          <cell r="BI681">
            <v>5</v>
          </cell>
          <cell r="BJ681">
            <v>4</v>
          </cell>
          <cell r="BK681">
            <v>5</v>
          </cell>
          <cell r="BL681">
            <v>6</v>
          </cell>
          <cell r="BM681">
            <v>6</v>
          </cell>
          <cell r="BN681">
            <v>7</v>
          </cell>
          <cell r="BO681">
            <v>7</v>
          </cell>
          <cell r="BP681">
            <v>6</v>
          </cell>
          <cell r="BQ681">
            <v>5</v>
          </cell>
          <cell r="BR681">
            <v>3</v>
          </cell>
          <cell r="BS681">
            <v>4</v>
          </cell>
          <cell r="BT681">
            <v>4</v>
          </cell>
          <cell r="BU681">
            <v>5</v>
          </cell>
          <cell r="BV681">
            <v>2</v>
          </cell>
          <cell r="BW681">
            <v>5</v>
          </cell>
          <cell r="BX681">
            <v>3</v>
          </cell>
          <cell r="BY681">
            <v>7</v>
          </cell>
          <cell r="BZ681">
            <v>5</v>
          </cell>
          <cell r="CA681">
            <v>5</v>
          </cell>
          <cell r="CB681">
            <v>6</v>
          </cell>
          <cell r="CC681">
            <v>4</v>
          </cell>
          <cell r="CD681">
            <v>6</v>
          </cell>
          <cell r="CE681">
            <v>7</v>
          </cell>
          <cell r="CF681">
            <v>7</v>
          </cell>
          <cell r="CG681">
            <v>1</v>
          </cell>
          <cell r="CH681">
            <v>4</v>
          </cell>
          <cell r="CI681">
            <v>4</v>
          </cell>
          <cell r="CJ681">
            <v>5</v>
          </cell>
          <cell r="CK681">
            <v>3</v>
          </cell>
          <cell r="CL681">
            <v>5</v>
          </cell>
          <cell r="CM681">
            <v>3</v>
          </cell>
          <cell r="CN681">
            <v>11</v>
          </cell>
          <cell r="CO681">
            <v>9</v>
          </cell>
          <cell r="CP681">
            <v>11</v>
          </cell>
          <cell r="CQ681">
            <v>6</v>
          </cell>
          <cell r="CR681">
            <v>8</v>
          </cell>
          <cell r="CS681">
            <v>1</v>
          </cell>
          <cell r="CT681">
            <v>-2</v>
          </cell>
          <cell r="CU681">
            <v>2</v>
          </cell>
          <cell r="CV681">
            <v>1</v>
          </cell>
          <cell r="CW681">
            <v>3</v>
          </cell>
          <cell r="CX681">
            <v>2</v>
          </cell>
          <cell r="CY681">
            <v>-2</v>
          </cell>
          <cell r="CZ681">
            <v>-2</v>
          </cell>
          <cell r="DA681">
            <v>2</v>
          </cell>
          <cell r="DB681">
            <v>1</v>
          </cell>
          <cell r="DC681">
            <v>-2</v>
          </cell>
          <cell r="DD681">
            <v>-2</v>
          </cell>
          <cell r="DE681">
            <v>1</v>
          </cell>
          <cell r="DF681">
            <v>2</v>
          </cell>
          <cell r="DG681">
            <v>-2</v>
          </cell>
          <cell r="DH681">
            <v>-2</v>
          </cell>
          <cell r="DI681">
            <v>-2</v>
          </cell>
          <cell r="DJ681">
            <v>-2</v>
          </cell>
          <cell r="DK681">
            <v>1</v>
          </cell>
          <cell r="DL681">
            <v>2</v>
          </cell>
          <cell r="DM681">
            <v>-2</v>
          </cell>
          <cell r="DN681">
            <v>202</v>
          </cell>
        </row>
        <row r="682">
          <cell r="A682">
            <v>681</v>
          </cell>
          <cell r="B682" t="str">
            <v>2022/3/28 10:01:05</v>
          </cell>
          <cell r="C682" t="str">
            <v>336秒</v>
          </cell>
          <cell r="D682" t="str">
            <v>微信</v>
          </cell>
          <cell r="E682" t="str">
            <v>N/A</v>
          </cell>
          <cell r="F682" t="str">
            <v>42.55.182.115(辽宁-鞍山)</v>
          </cell>
          <cell r="G682">
            <v>2</v>
          </cell>
          <cell r="H682">
            <v>2</v>
          </cell>
          <cell r="I682">
            <v>1</v>
          </cell>
          <cell r="J682">
            <v>2</v>
          </cell>
          <cell r="K682">
            <v>3</v>
          </cell>
          <cell r="L682" t="str">
            <v>无</v>
          </cell>
          <cell r="M682">
            <v>0</v>
          </cell>
          <cell r="N682">
            <v>1</v>
          </cell>
          <cell r="O682">
            <v>0</v>
          </cell>
          <cell r="P682">
            <v>0</v>
          </cell>
          <cell r="Q682">
            <v>0</v>
          </cell>
          <cell r="R682">
            <v>1</v>
          </cell>
          <cell r="S682">
            <v>1</v>
          </cell>
          <cell r="T682">
            <v>0</v>
          </cell>
          <cell r="U682">
            <v>0</v>
          </cell>
          <cell r="V682">
            <v>3</v>
          </cell>
          <cell r="W682">
            <v>0</v>
          </cell>
          <cell r="X682">
            <v>0</v>
          </cell>
          <cell r="Y682">
            <v>1</v>
          </cell>
          <cell r="Z682">
            <v>1</v>
          </cell>
          <cell r="AA682">
            <v>0</v>
          </cell>
          <cell r="AB682">
            <v>0</v>
          </cell>
          <cell r="AC682">
            <v>0</v>
          </cell>
          <cell r="AD682">
            <v>0</v>
          </cell>
          <cell r="AE682">
            <v>1</v>
          </cell>
          <cell r="AF682">
            <v>0</v>
          </cell>
          <cell r="AG682">
            <v>1</v>
          </cell>
          <cell r="AH682">
            <v>0</v>
          </cell>
          <cell r="AI682">
            <v>1</v>
          </cell>
          <cell r="AJ682">
            <v>0</v>
          </cell>
          <cell r="AK682">
            <v>0</v>
          </cell>
          <cell r="AL682">
            <v>1</v>
          </cell>
          <cell r="AM682">
            <v>0</v>
          </cell>
          <cell r="AN682">
            <v>0</v>
          </cell>
          <cell r="AO682">
            <v>0</v>
          </cell>
          <cell r="AP682">
            <v>1</v>
          </cell>
          <cell r="AQ682">
            <v>1</v>
          </cell>
          <cell r="AR682">
            <v>0</v>
          </cell>
          <cell r="AS682">
            <v>0</v>
          </cell>
          <cell r="AT682">
            <v>0</v>
          </cell>
          <cell r="AU682">
            <v>1</v>
          </cell>
          <cell r="AV682">
            <v>0</v>
          </cell>
          <cell r="AW682">
            <v>1</v>
          </cell>
          <cell r="AX682">
            <v>0</v>
          </cell>
          <cell r="AY682">
            <v>0</v>
          </cell>
          <cell r="AZ682">
            <v>0</v>
          </cell>
          <cell r="BA682">
            <v>0</v>
          </cell>
          <cell r="BB682">
            <v>0</v>
          </cell>
          <cell r="BC682">
            <v>0</v>
          </cell>
          <cell r="BD682">
            <v>0</v>
          </cell>
          <cell r="BE682">
            <v>1</v>
          </cell>
          <cell r="BF682">
            <v>0</v>
          </cell>
          <cell r="BG682">
            <v>7</v>
          </cell>
          <cell r="BH682">
            <v>6</v>
          </cell>
          <cell r="BI682">
            <v>4</v>
          </cell>
          <cell r="BJ682">
            <v>3</v>
          </cell>
          <cell r="BK682">
            <v>6</v>
          </cell>
          <cell r="BL682">
            <v>6</v>
          </cell>
          <cell r="BM682">
            <v>2</v>
          </cell>
          <cell r="BN682">
            <v>3</v>
          </cell>
          <cell r="BO682">
            <v>5</v>
          </cell>
          <cell r="BP682">
            <v>7</v>
          </cell>
          <cell r="BQ682">
            <v>7</v>
          </cell>
          <cell r="BR682">
            <v>5</v>
          </cell>
          <cell r="BS682">
            <v>5</v>
          </cell>
          <cell r="BT682">
            <v>7</v>
          </cell>
          <cell r="BU682">
            <v>6</v>
          </cell>
          <cell r="BV682">
            <v>6</v>
          </cell>
          <cell r="BW682">
            <v>6</v>
          </cell>
          <cell r="BX682">
            <v>6</v>
          </cell>
          <cell r="BY682">
            <v>5</v>
          </cell>
          <cell r="BZ682">
            <v>4</v>
          </cell>
          <cell r="CA682">
            <v>7</v>
          </cell>
          <cell r="CB682">
            <v>5</v>
          </cell>
          <cell r="CC682">
            <v>7</v>
          </cell>
          <cell r="CD682">
            <v>7</v>
          </cell>
          <cell r="CE682">
            <v>7</v>
          </cell>
          <cell r="CF682">
            <v>3</v>
          </cell>
          <cell r="CG682">
            <v>7</v>
          </cell>
          <cell r="CH682">
            <v>6</v>
          </cell>
          <cell r="CI682">
            <v>6</v>
          </cell>
          <cell r="CJ682">
            <v>7</v>
          </cell>
          <cell r="CK682">
            <v>2</v>
          </cell>
          <cell r="CL682">
            <v>4</v>
          </cell>
          <cell r="CM682">
            <v>7</v>
          </cell>
          <cell r="CN682">
            <v>2</v>
          </cell>
          <cell r="CO682">
            <v>6</v>
          </cell>
          <cell r="CP682">
            <v>5</v>
          </cell>
          <cell r="CQ682">
            <v>9</v>
          </cell>
          <cell r="CR682">
            <v>9</v>
          </cell>
          <cell r="CS682">
            <v>1</v>
          </cell>
          <cell r="CT682">
            <v>-2</v>
          </cell>
          <cell r="CU682">
            <v>2</v>
          </cell>
          <cell r="CV682">
            <v>-2</v>
          </cell>
          <cell r="CW682">
            <v>-2</v>
          </cell>
          <cell r="CX682">
            <v>2</v>
          </cell>
          <cell r="CY682">
            <v>1</v>
          </cell>
          <cell r="CZ682">
            <v>-2</v>
          </cell>
          <cell r="DA682">
            <v>2</v>
          </cell>
          <cell r="DB682">
            <v>1</v>
          </cell>
          <cell r="DC682">
            <v>-2</v>
          </cell>
          <cell r="DD682">
            <v>-2</v>
          </cell>
          <cell r="DE682">
            <v>1</v>
          </cell>
          <cell r="DF682">
            <v>2</v>
          </cell>
          <cell r="DG682">
            <v>-2</v>
          </cell>
          <cell r="DH682">
            <v>-2</v>
          </cell>
          <cell r="DI682">
            <v>-2</v>
          </cell>
          <cell r="DJ682">
            <v>-2</v>
          </cell>
          <cell r="DK682">
            <v>1</v>
          </cell>
          <cell r="DL682">
            <v>2</v>
          </cell>
          <cell r="DM682">
            <v>-2</v>
          </cell>
          <cell r="DN682">
            <v>207</v>
          </cell>
        </row>
        <row r="683">
          <cell r="A683">
            <v>682</v>
          </cell>
          <cell r="B683" t="str">
            <v>2022/3/28 10:01:08</v>
          </cell>
          <cell r="C683" t="str">
            <v>303秒</v>
          </cell>
          <cell r="D683" t="str">
            <v>微信</v>
          </cell>
          <cell r="E683" t="str">
            <v>N/A</v>
          </cell>
          <cell r="F683" t="str">
            <v>115.63.124.80(河南-周口)</v>
          </cell>
          <cell r="G683">
            <v>1</v>
          </cell>
          <cell r="H683">
            <v>3</v>
          </cell>
          <cell r="I683">
            <v>2</v>
          </cell>
          <cell r="J683">
            <v>3</v>
          </cell>
          <cell r="K683">
            <v>2</v>
          </cell>
          <cell r="L683" t="str">
            <v>无</v>
          </cell>
          <cell r="M683">
            <v>1</v>
          </cell>
          <cell r="N683">
            <v>0</v>
          </cell>
          <cell r="O683">
            <v>0</v>
          </cell>
          <cell r="P683">
            <v>0</v>
          </cell>
          <cell r="Q683">
            <v>0</v>
          </cell>
          <cell r="R683">
            <v>0</v>
          </cell>
          <cell r="S683">
            <v>1</v>
          </cell>
          <cell r="T683">
            <v>0</v>
          </cell>
          <cell r="U683">
            <v>0</v>
          </cell>
          <cell r="V683">
            <v>3</v>
          </cell>
          <cell r="W683">
            <v>0</v>
          </cell>
          <cell r="X683">
            <v>0</v>
          </cell>
          <cell r="Y683">
            <v>1</v>
          </cell>
          <cell r="Z683">
            <v>0</v>
          </cell>
          <cell r="AA683">
            <v>1</v>
          </cell>
          <cell r="AB683">
            <v>0</v>
          </cell>
          <cell r="AC683">
            <v>1</v>
          </cell>
          <cell r="AD683">
            <v>0</v>
          </cell>
          <cell r="AE683">
            <v>0</v>
          </cell>
          <cell r="AF683">
            <v>1</v>
          </cell>
          <cell r="AG683">
            <v>1</v>
          </cell>
          <cell r="AH683">
            <v>0</v>
          </cell>
          <cell r="AI683">
            <v>0</v>
          </cell>
          <cell r="AJ683">
            <v>0</v>
          </cell>
          <cell r="AK683">
            <v>0</v>
          </cell>
          <cell r="AL683">
            <v>1</v>
          </cell>
          <cell r="AM683">
            <v>0</v>
          </cell>
          <cell r="AN683">
            <v>0</v>
          </cell>
          <cell r="AO683">
            <v>1</v>
          </cell>
          <cell r="AP683">
            <v>0</v>
          </cell>
          <cell r="AQ683">
            <v>0</v>
          </cell>
          <cell r="AR683">
            <v>0</v>
          </cell>
          <cell r="AS683">
            <v>1</v>
          </cell>
          <cell r="AT683">
            <v>0</v>
          </cell>
          <cell r="AU683">
            <v>0</v>
          </cell>
          <cell r="AV683">
            <v>0</v>
          </cell>
          <cell r="AW683">
            <v>1</v>
          </cell>
          <cell r="AX683">
            <v>0</v>
          </cell>
          <cell r="AY683">
            <v>1</v>
          </cell>
          <cell r="AZ683">
            <v>0</v>
          </cell>
          <cell r="BA683">
            <v>0</v>
          </cell>
          <cell r="BB683">
            <v>0</v>
          </cell>
          <cell r="BC683">
            <v>0</v>
          </cell>
          <cell r="BD683">
            <v>0</v>
          </cell>
          <cell r="BE683">
            <v>1</v>
          </cell>
          <cell r="BF683">
            <v>0</v>
          </cell>
          <cell r="BG683">
            <v>5</v>
          </cell>
          <cell r="BH683">
            <v>7</v>
          </cell>
          <cell r="BI683">
            <v>1</v>
          </cell>
          <cell r="BJ683">
            <v>6</v>
          </cell>
          <cell r="BK683">
            <v>6</v>
          </cell>
          <cell r="BL683">
            <v>4</v>
          </cell>
          <cell r="BM683">
            <v>6</v>
          </cell>
          <cell r="BN683">
            <v>5</v>
          </cell>
          <cell r="BO683">
            <v>6</v>
          </cell>
          <cell r="BP683">
            <v>7</v>
          </cell>
          <cell r="BQ683">
            <v>7</v>
          </cell>
          <cell r="BR683">
            <v>7</v>
          </cell>
          <cell r="BS683">
            <v>3</v>
          </cell>
          <cell r="BT683">
            <v>5</v>
          </cell>
          <cell r="BU683">
            <v>7</v>
          </cell>
          <cell r="BV683">
            <v>5</v>
          </cell>
          <cell r="BW683">
            <v>6</v>
          </cell>
          <cell r="BX683">
            <v>4</v>
          </cell>
          <cell r="BY683">
            <v>3</v>
          </cell>
          <cell r="BZ683">
            <v>2</v>
          </cell>
          <cell r="CA683">
            <v>5</v>
          </cell>
          <cell r="CB683">
            <v>5</v>
          </cell>
          <cell r="CC683">
            <v>1</v>
          </cell>
          <cell r="CD683">
            <v>7</v>
          </cell>
          <cell r="CE683">
            <v>7</v>
          </cell>
          <cell r="CF683">
            <v>6</v>
          </cell>
          <cell r="CG683">
            <v>5</v>
          </cell>
          <cell r="CH683">
            <v>2</v>
          </cell>
          <cell r="CI683">
            <v>5</v>
          </cell>
          <cell r="CJ683">
            <v>7</v>
          </cell>
          <cell r="CK683">
            <v>5</v>
          </cell>
          <cell r="CL683">
            <v>7</v>
          </cell>
          <cell r="CM683">
            <v>6</v>
          </cell>
          <cell r="CN683">
            <v>6</v>
          </cell>
          <cell r="CO683">
            <v>8</v>
          </cell>
          <cell r="CP683">
            <v>6</v>
          </cell>
          <cell r="CQ683">
            <v>9</v>
          </cell>
          <cell r="CR683">
            <v>7</v>
          </cell>
          <cell r="CS683">
            <v>1</v>
          </cell>
          <cell r="CT683">
            <v>3</v>
          </cell>
          <cell r="CU683">
            <v>2</v>
          </cell>
          <cell r="CV683">
            <v>-2</v>
          </cell>
          <cell r="CW683">
            <v>-2</v>
          </cell>
          <cell r="CX683">
            <v>2</v>
          </cell>
          <cell r="CY683">
            <v>1</v>
          </cell>
          <cell r="CZ683">
            <v>-2</v>
          </cell>
          <cell r="DA683">
            <v>-2</v>
          </cell>
          <cell r="DB683">
            <v>1</v>
          </cell>
          <cell r="DC683">
            <v>-2</v>
          </cell>
          <cell r="DD683">
            <v>2</v>
          </cell>
          <cell r="DE683">
            <v>1</v>
          </cell>
          <cell r="DF683">
            <v>2</v>
          </cell>
          <cell r="DG683">
            <v>-2</v>
          </cell>
          <cell r="DH683">
            <v>-2</v>
          </cell>
          <cell r="DI683">
            <v>-2</v>
          </cell>
          <cell r="DJ683">
            <v>-2</v>
          </cell>
          <cell r="DK683">
            <v>-2</v>
          </cell>
          <cell r="DL683">
            <v>2</v>
          </cell>
          <cell r="DM683">
            <v>1</v>
          </cell>
          <cell r="DN683">
            <v>201</v>
          </cell>
        </row>
        <row r="684">
          <cell r="A684">
            <v>683</v>
          </cell>
          <cell r="B684" t="str">
            <v>2022/3/28 10:01:12</v>
          </cell>
          <cell r="C684" t="str">
            <v>360秒</v>
          </cell>
          <cell r="D684" t="str">
            <v>微信</v>
          </cell>
          <cell r="E684" t="str">
            <v>N/A</v>
          </cell>
          <cell r="F684" t="str">
            <v>101.87.94.44(上海-上海)</v>
          </cell>
          <cell r="G684">
            <v>1</v>
          </cell>
          <cell r="H684">
            <v>2</v>
          </cell>
          <cell r="I684">
            <v>1</v>
          </cell>
          <cell r="J684">
            <v>2</v>
          </cell>
          <cell r="K684">
            <v>3</v>
          </cell>
          <cell r="L684" t="str">
            <v>无</v>
          </cell>
          <cell r="M684">
            <v>0</v>
          </cell>
          <cell r="N684">
            <v>0</v>
          </cell>
          <cell r="O684">
            <v>0</v>
          </cell>
          <cell r="P684">
            <v>0</v>
          </cell>
          <cell r="Q684">
            <v>1</v>
          </cell>
          <cell r="R684">
            <v>1</v>
          </cell>
          <cell r="S684">
            <v>0</v>
          </cell>
          <cell r="T684">
            <v>0</v>
          </cell>
          <cell r="U684">
            <v>0</v>
          </cell>
          <cell r="V684">
            <v>4</v>
          </cell>
          <cell r="W684">
            <v>0</v>
          </cell>
          <cell r="X684">
            <v>1</v>
          </cell>
          <cell r="Y684">
            <v>0</v>
          </cell>
          <cell r="Z684">
            <v>0</v>
          </cell>
          <cell r="AA684">
            <v>0</v>
          </cell>
          <cell r="AB684">
            <v>1</v>
          </cell>
          <cell r="AC684">
            <v>1</v>
          </cell>
          <cell r="AD684">
            <v>0</v>
          </cell>
          <cell r="AE684">
            <v>0</v>
          </cell>
          <cell r="AF684">
            <v>0</v>
          </cell>
          <cell r="AG684">
            <v>0</v>
          </cell>
          <cell r="AH684">
            <v>1</v>
          </cell>
          <cell r="AI684">
            <v>1</v>
          </cell>
          <cell r="AJ684">
            <v>1</v>
          </cell>
          <cell r="AK684">
            <v>0</v>
          </cell>
          <cell r="AL684">
            <v>1</v>
          </cell>
          <cell r="AM684">
            <v>0</v>
          </cell>
          <cell r="AN684">
            <v>1</v>
          </cell>
          <cell r="AO684">
            <v>0</v>
          </cell>
          <cell r="AP684">
            <v>0</v>
          </cell>
          <cell r="AQ684">
            <v>1</v>
          </cell>
          <cell r="AR684">
            <v>0</v>
          </cell>
          <cell r="AS684">
            <v>0</v>
          </cell>
          <cell r="AT684">
            <v>0</v>
          </cell>
          <cell r="AU684">
            <v>0</v>
          </cell>
          <cell r="AV684">
            <v>0</v>
          </cell>
          <cell r="AW684">
            <v>0</v>
          </cell>
          <cell r="AX684">
            <v>0</v>
          </cell>
          <cell r="AY684">
            <v>0</v>
          </cell>
          <cell r="AZ684">
            <v>0</v>
          </cell>
          <cell r="BA684">
            <v>0</v>
          </cell>
          <cell r="BB684">
            <v>0</v>
          </cell>
          <cell r="BC684">
            <v>1</v>
          </cell>
          <cell r="BD684">
            <v>1</v>
          </cell>
          <cell r="BE684">
            <v>0</v>
          </cell>
          <cell r="BF684">
            <v>0</v>
          </cell>
          <cell r="BG684">
            <v>7</v>
          </cell>
          <cell r="BH684">
            <v>5</v>
          </cell>
          <cell r="BI684">
            <v>7</v>
          </cell>
          <cell r="BJ684">
            <v>6</v>
          </cell>
          <cell r="BK684">
            <v>7</v>
          </cell>
          <cell r="BL684">
            <v>3</v>
          </cell>
          <cell r="BM684">
            <v>7</v>
          </cell>
          <cell r="BN684">
            <v>4</v>
          </cell>
          <cell r="BO684">
            <v>6</v>
          </cell>
          <cell r="BP684">
            <v>7</v>
          </cell>
          <cell r="BQ684">
            <v>6</v>
          </cell>
          <cell r="BR684">
            <v>3</v>
          </cell>
          <cell r="BS684">
            <v>2</v>
          </cell>
          <cell r="BT684">
            <v>7</v>
          </cell>
          <cell r="BU684">
            <v>2</v>
          </cell>
          <cell r="BV684">
            <v>5</v>
          </cell>
          <cell r="BW684">
            <v>3</v>
          </cell>
          <cell r="BX684">
            <v>3</v>
          </cell>
          <cell r="BY684">
            <v>6</v>
          </cell>
          <cell r="BZ684">
            <v>7</v>
          </cell>
          <cell r="CA684">
            <v>6</v>
          </cell>
          <cell r="CB684">
            <v>3</v>
          </cell>
          <cell r="CC684">
            <v>7</v>
          </cell>
          <cell r="CD684">
            <v>5</v>
          </cell>
          <cell r="CE684">
            <v>5</v>
          </cell>
          <cell r="CF684">
            <v>7</v>
          </cell>
          <cell r="CG684">
            <v>3</v>
          </cell>
          <cell r="CH684">
            <v>7</v>
          </cell>
          <cell r="CI684">
            <v>5</v>
          </cell>
          <cell r="CJ684">
            <v>6</v>
          </cell>
          <cell r="CK684">
            <v>6</v>
          </cell>
          <cell r="CL684">
            <v>6</v>
          </cell>
          <cell r="CM684">
            <v>7</v>
          </cell>
          <cell r="CN684">
            <v>7</v>
          </cell>
          <cell r="CO684">
            <v>9</v>
          </cell>
          <cell r="CP684">
            <v>9</v>
          </cell>
          <cell r="CQ684">
            <v>8</v>
          </cell>
          <cell r="CR684">
            <v>9</v>
          </cell>
          <cell r="CS684">
            <v>1</v>
          </cell>
          <cell r="CT684">
            <v>3</v>
          </cell>
          <cell r="CU684">
            <v>2</v>
          </cell>
          <cell r="CV684">
            <v>1</v>
          </cell>
          <cell r="CW684">
            <v>3</v>
          </cell>
          <cell r="CX684">
            <v>2</v>
          </cell>
          <cell r="CY684">
            <v>-2</v>
          </cell>
          <cell r="CZ684">
            <v>1</v>
          </cell>
          <cell r="DA684">
            <v>-2</v>
          </cell>
          <cell r="DB684">
            <v>2</v>
          </cell>
          <cell r="DC684">
            <v>-2</v>
          </cell>
          <cell r="DD684">
            <v>-2</v>
          </cell>
          <cell r="DE684">
            <v>1</v>
          </cell>
          <cell r="DF684">
            <v>2</v>
          </cell>
          <cell r="DG684">
            <v>-2</v>
          </cell>
          <cell r="DH684">
            <v>-2</v>
          </cell>
          <cell r="DI684">
            <v>-2</v>
          </cell>
          <cell r="DJ684">
            <v>-2</v>
          </cell>
          <cell r="DK684">
            <v>1</v>
          </cell>
          <cell r="DL684">
            <v>-2</v>
          </cell>
          <cell r="DM684">
            <v>2</v>
          </cell>
          <cell r="DN684">
            <v>213</v>
          </cell>
        </row>
        <row r="685">
          <cell r="A685">
            <v>684</v>
          </cell>
          <cell r="B685" t="str">
            <v>2022/3/28 10:01:16</v>
          </cell>
          <cell r="C685" t="str">
            <v>251秒</v>
          </cell>
          <cell r="D685" t="str">
            <v>微信</v>
          </cell>
          <cell r="E685" t="str">
            <v>N/A</v>
          </cell>
          <cell r="F685" t="str">
            <v>180.122.114.103(江苏-泰州)</v>
          </cell>
          <cell r="G685">
            <v>1</v>
          </cell>
          <cell r="H685">
            <v>3</v>
          </cell>
          <cell r="I685">
            <v>2</v>
          </cell>
          <cell r="J685">
            <v>2</v>
          </cell>
          <cell r="K685">
            <v>2</v>
          </cell>
          <cell r="L685" t="str">
            <v>无</v>
          </cell>
          <cell r="M685">
            <v>0</v>
          </cell>
          <cell r="N685">
            <v>0</v>
          </cell>
          <cell r="O685">
            <v>0</v>
          </cell>
          <cell r="P685">
            <v>0</v>
          </cell>
          <cell r="Q685">
            <v>1</v>
          </cell>
          <cell r="R685">
            <v>0</v>
          </cell>
          <cell r="S685">
            <v>0</v>
          </cell>
          <cell r="T685">
            <v>1</v>
          </cell>
          <cell r="U685">
            <v>0</v>
          </cell>
          <cell r="V685">
            <v>3</v>
          </cell>
          <cell r="W685">
            <v>0</v>
          </cell>
          <cell r="X685">
            <v>0</v>
          </cell>
          <cell r="Y685">
            <v>0</v>
          </cell>
          <cell r="Z685">
            <v>0</v>
          </cell>
          <cell r="AA685">
            <v>1</v>
          </cell>
          <cell r="AB685">
            <v>1</v>
          </cell>
          <cell r="AC685">
            <v>1</v>
          </cell>
          <cell r="AD685">
            <v>0</v>
          </cell>
          <cell r="AE685">
            <v>1</v>
          </cell>
          <cell r="AF685">
            <v>0</v>
          </cell>
          <cell r="AG685">
            <v>1</v>
          </cell>
          <cell r="AH685">
            <v>0</v>
          </cell>
          <cell r="AI685">
            <v>0</v>
          </cell>
          <cell r="AJ685">
            <v>0</v>
          </cell>
          <cell r="AK685">
            <v>0</v>
          </cell>
          <cell r="AL685">
            <v>1</v>
          </cell>
          <cell r="AM685">
            <v>0</v>
          </cell>
          <cell r="AN685">
            <v>1</v>
          </cell>
          <cell r="AO685">
            <v>1</v>
          </cell>
          <cell r="AP685">
            <v>0</v>
          </cell>
          <cell r="AQ685">
            <v>1</v>
          </cell>
          <cell r="AR685">
            <v>0</v>
          </cell>
          <cell r="AS685">
            <v>0</v>
          </cell>
          <cell r="AT685">
            <v>0</v>
          </cell>
          <cell r="AU685">
            <v>1</v>
          </cell>
          <cell r="AV685">
            <v>0</v>
          </cell>
          <cell r="AW685">
            <v>1</v>
          </cell>
          <cell r="AX685">
            <v>0</v>
          </cell>
          <cell r="AY685">
            <v>0</v>
          </cell>
          <cell r="AZ685">
            <v>0</v>
          </cell>
          <cell r="BA685">
            <v>0</v>
          </cell>
          <cell r="BB685">
            <v>0</v>
          </cell>
          <cell r="BC685">
            <v>0</v>
          </cell>
          <cell r="BD685">
            <v>0</v>
          </cell>
          <cell r="BE685">
            <v>0</v>
          </cell>
          <cell r="BF685">
            <v>0</v>
          </cell>
          <cell r="BG685">
            <v>6</v>
          </cell>
          <cell r="BH685">
            <v>7</v>
          </cell>
          <cell r="BI685">
            <v>3</v>
          </cell>
          <cell r="BJ685">
            <v>7</v>
          </cell>
          <cell r="BK685">
            <v>5</v>
          </cell>
          <cell r="BL685">
            <v>4</v>
          </cell>
          <cell r="BM685">
            <v>1</v>
          </cell>
          <cell r="BN685">
            <v>5</v>
          </cell>
          <cell r="BO685">
            <v>7</v>
          </cell>
          <cell r="BP685">
            <v>1</v>
          </cell>
          <cell r="BQ685">
            <v>6</v>
          </cell>
          <cell r="BR685">
            <v>4</v>
          </cell>
          <cell r="BS685">
            <v>7</v>
          </cell>
          <cell r="BT685">
            <v>6</v>
          </cell>
          <cell r="BU685">
            <v>6</v>
          </cell>
          <cell r="BV685">
            <v>7</v>
          </cell>
          <cell r="BW685">
            <v>3</v>
          </cell>
          <cell r="BX685">
            <v>7</v>
          </cell>
          <cell r="BY685">
            <v>4</v>
          </cell>
          <cell r="BZ685">
            <v>7</v>
          </cell>
          <cell r="CA685">
            <v>1</v>
          </cell>
          <cell r="CB685">
            <v>3</v>
          </cell>
          <cell r="CC685">
            <v>6</v>
          </cell>
          <cell r="CD685">
            <v>7</v>
          </cell>
          <cell r="CE685">
            <v>4</v>
          </cell>
          <cell r="CF685">
            <v>5</v>
          </cell>
          <cell r="CG685">
            <v>5</v>
          </cell>
          <cell r="CH685">
            <v>4</v>
          </cell>
          <cell r="CI685">
            <v>4</v>
          </cell>
          <cell r="CJ685">
            <v>5</v>
          </cell>
          <cell r="CK685">
            <v>7</v>
          </cell>
          <cell r="CL685">
            <v>1</v>
          </cell>
          <cell r="CM685">
            <v>2</v>
          </cell>
          <cell r="CN685">
            <v>6</v>
          </cell>
          <cell r="CO685">
            <v>10</v>
          </cell>
          <cell r="CP685">
            <v>6</v>
          </cell>
          <cell r="CQ685">
            <v>7</v>
          </cell>
          <cell r="CR685">
            <v>7</v>
          </cell>
          <cell r="CS685">
            <v>1</v>
          </cell>
          <cell r="CT685">
            <v>3</v>
          </cell>
          <cell r="CU685">
            <v>2</v>
          </cell>
          <cell r="CV685">
            <v>1</v>
          </cell>
          <cell r="CW685">
            <v>4</v>
          </cell>
          <cell r="CX685">
            <v>3</v>
          </cell>
          <cell r="CY685">
            <v>2</v>
          </cell>
          <cell r="CZ685">
            <v>2</v>
          </cell>
          <cell r="DA685">
            <v>3</v>
          </cell>
          <cell r="DB685">
            <v>4</v>
          </cell>
          <cell r="DC685">
            <v>5</v>
          </cell>
          <cell r="DD685">
            <v>1</v>
          </cell>
          <cell r="DE685">
            <v>1</v>
          </cell>
          <cell r="DF685">
            <v>2</v>
          </cell>
          <cell r="DG685">
            <v>-2</v>
          </cell>
          <cell r="DH685">
            <v>-2</v>
          </cell>
          <cell r="DI685">
            <v>-2</v>
          </cell>
          <cell r="DJ685">
            <v>-2</v>
          </cell>
          <cell r="DK685">
            <v>1</v>
          </cell>
          <cell r="DL685">
            <v>3</v>
          </cell>
          <cell r="DM685">
            <v>2</v>
          </cell>
          <cell r="DN685">
            <v>188</v>
          </cell>
        </row>
        <row r="686">
          <cell r="A686">
            <v>685</v>
          </cell>
          <cell r="B686" t="str">
            <v>2022/3/28 10:01:26</v>
          </cell>
          <cell r="C686" t="str">
            <v>282秒</v>
          </cell>
          <cell r="D686" t="str">
            <v>微信</v>
          </cell>
          <cell r="E686" t="str">
            <v>N/A</v>
          </cell>
          <cell r="F686" t="str">
            <v>106.47.36.244(天津-天津)</v>
          </cell>
          <cell r="G686">
            <v>1</v>
          </cell>
          <cell r="H686">
            <v>4</v>
          </cell>
          <cell r="I686">
            <v>2</v>
          </cell>
          <cell r="J686">
            <v>2</v>
          </cell>
          <cell r="K686">
            <v>3</v>
          </cell>
          <cell r="L686" t="str">
            <v>无</v>
          </cell>
          <cell r="M686">
            <v>1</v>
          </cell>
          <cell r="N686">
            <v>0</v>
          </cell>
          <cell r="O686">
            <v>1</v>
          </cell>
          <cell r="P686">
            <v>0</v>
          </cell>
          <cell r="Q686">
            <v>0</v>
          </cell>
          <cell r="R686">
            <v>0</v>
          </cell>
          <cell r="S686">
            <v>1</v>
          </cell>
          <cell r="T686">
            <v>0</v>
          </cell>
          <cell r="U686">
            <v>0</v>
          </cell>
          <cell r="V686">
            <v>2</v>
          </cell>
          <cell r="W686">
            <v>0</v>
          </cell>
          <cell r="X686">
            <v>0</v>
          </cell>
          <cell r="Y686">
            <v>1</v>
          </cell>
          <cell r="Z686">
            <v>0</v>
          </cell>
          <cell r="AA686">
            <v>0</v>
          </cell>
          <cell r="AB686">
            <v>1</v>
          </cell>
          <cell r="AC686">
            <v>0</v>
          </cell>
          <cell r="AD686">
            <v>0</v>
          </cell>
          <cell r="AE686">
            <v>0</v>
          </cell>
          <cell r="AF686">
            <v>0</v>
          </cell>
          <cell r="AG686">
            <v>0</v>
          </cell>
          <cell r="AH686">
            <v>0</v>
          </cell>
          <cell r="AI686">
            <v>1</v>
          </cell>
          <cell r="AJ686">
            <v>1</v>
          </cell>
          <cell r="AK686">
            <v>1</v>
          </cell>
          <cell r="AL686">
            <v>2</v>
          </cell>
          <cell r="AM686">
            <v>0</v>
          </cell>
          <cell r="AN686">
            <v>0</v>
          </cell>
          <cell r="AO686">
            <v>1</v>
          </cell>
          <cell r="AP686">
            <v>0</v>
          </cell>
          <cell r="AQ686">
            <v>0</v>
          </cell>
          <cell r="AR686">
            <v>0</v>
          </cell>
          <cell r="AS686">
            <v>1</v>
          </cell>
          <cell r="AT686">
            <v>0</v>
          </cell>
          <cell r="AU686">
            <v>0</v>
          </cell>
          <cell r="AV686">
            <v>0</v>
          </cell>
          <cell r="AW686">
            <v>0</v>
          </cell>
          <cell r="AX686">
            <v>0</v>
          </cell>
          <cell r="AY686">
            <v>0</v>
          </cell>
          <cell r="AZ686">
            <v>1</v>
          </cell>
          <cell r="BA686">
            <v>0</v>
          </cell>
          <cell r="BB686">
            <v>0</v>
          </cell>
          <cell r="BC686">
            <v>1</v>
          </cell>
          <cell r="BD686">
            <v>1</v>
          </cell>
          <cell r="BE686">
            <v>0</v>
          </cell>
          <cell r="BF686">
            <v>0</v>
          </cell>
          <cell r="BG686">
            <v>3</v>
          </cell>
          <cell r="BH686">
            <v>7</v>
          </cell>
          <cell r="BI686">
            <v>7</v>
          </cell>
          <cell r="BJ686">
            <v>5</v>
          </cell>
          <cell r="BK686">
            <v>7</v>
          </cell>
          <cell r="BL686">
            <v>3</v>
          </cell>
          <cell r="BM686">
            <v>4</v>
          </cell>
          <cell r="BN686">
            <v>5</v>
          </cell>
          <cell r="BO686">
            <v>7</v>
          </cell>
          <cell r="BP686">
            <v>6</v>
          </cell>
          <cell r="BQ686">
            <v>7</v>
          </cell>
          <cell r="BR686">
            <v>5</v>
          </cell>
          <cell r="BS686">
            <v>7</v>
          </cell>
          <cell r="BT686">
            <v>5</v>
          </cell>
          <cell r="BU686">
            <v>4</v>
          </cell>
          <cell r="BV686">
            <v>6</v>
          </cell>
          <cell r="BW686">
            <v>4</v>
          </cell>
          <cell r="BX686">
            <v>5</v>
          </cell>
          <cell r="BY686">
            <v>4</v>
          </cell>
          <cell r="BZ686">
            <v>2</v>
          </cell>
          <cell r="CA686">
            <v>3</v>
          </cell>
          <cell r="CB686">
            <v>4</v>
          </cell>
          <cell r="CC686">
            <v>5</v>
          </cell>
          <cell r="CD686">
            <v>6</v>
          </cell>
          <cell r="CE686">
            <v>5</v>
          </cell>
          <cell r="CF686">
            <v>3</v>
          </cell>
          <cell r="CG686">
            <v>7</v>
          </cell>
          <cell r="CH686">
            <v>3</v>
          </cell>
          <cell r="CI686">
            <v>7</v>
          </cell>
          <cell r="CJ686">
            <v>2</v>
          </cell>
          <cell r="CK686">
            <v>5</v>
          </cell>
          <cell r="CL686">
            <v>6</v>
          </cell>
          <cell r="CM686">
            <v>6</v>
          </cell>
          <cell r="CN686">
            <v>6</v>
          </cell>
          <cell r="CO686">
            <v>8</v>
          </cell>
          <cell r="CP686">
            <v>8</v>
          </cell>
          <cell r="CQ686">
            <v>6</v>
          </cell>
          <cell r="CR686">
            <v>7</v>
          </cell>
          <cell r="CS686">
            <v>1</v>
          </cell>
          <cell r="CT686">
            <v>2</v>
          </cell>
          <cell r="CU686">
            <v>-2</v>
          </cell>
          <cell r="CV686">
            <v>1</v>
          </cell>
          <cell r="CW686">
            <v>-2</v>
          </cell>
          <cell r="CX686">
            <v>3</v>
          </cell>
          <cell r="CY686">
            <v>2</v>
          </cell>
          <cell r="CZ686">
            <v>-2</v>
          </cell>
          <cell r="DA686">
            <v>4</v>
          </cell>
          <cell r="DB686">
            <v>2</v>
          </cell>
          <cell r="DC686">
            <v>1</v>
          </cell>
          <cell r="DD686">
            <v>3</v>
          </cell>
          <cell r="DE686">
            <v>1</v>
          </cell>
          <cell r="DF686">
            <v>2</v>
          </cell>
          <cell r="DG686">
            <v>-2</v>
          </cell>
          <cell r="DH686">
            <v>-2</v>
          </cell>
          <cell r="DI686">
            <v>-2</v>
          </cell>
          <cell r="DJ686">
            <v>-2</v>
          </cell>
          <cell r="DK686">
            <v>1</v>
          </cell>
          <cell r="DL686">
            <v>-2</v>
          </cell>
          <cell r="DM686">
            <v>2</v>
          </cell>
          <cell r="DN686">
            <v>195</v>
          </cell>
        </row>
        <row r="687">
          <cell r="A687">
            <v>686</v>
          </cell>
          <cell r="B687" t="str">
            <v>2022/3/28 10:01:32</v>
          </cell>
          <cell r="C687" t="str">
            <v>283秒</v>
          </cell>
          <cell r="D687" t="str">
            <v>微信</v>
          </cell>
          <cell r="E687" t="str">
            <v>N/A</v>
          </cell>
          <cell r="F687" t="str">
            <v>222.138.146.196(河南-商丘)</v>
          </cell>
          <cell r="G687">
            <v>2</v>
          </cell>
          <cell r="H687">
            <v>2</v>
          </cell>
          <cell r="I687">
            <v>1</v>
          </cell>
          <cell r="J687">
            <v>3</v>
          </cell>
          <cell r="K687">
            <v>3</v>
          </cell>
          <cell r="L687" t="str">
            <v>无</v>
          </cell>
          <cell r="M687">
            <v>1</v>
          </cell>
          <cell r="N687">
            <v>0</v>
          </cell>
          <cell r="O687">
            <v>0</v>
          </cell>
          <cell r="P687">
            <v>0</v>
          </cell>
          <cell r="Q687">
            <v>0</v>
          </cell>
          <cell r="R687">
            <v>1</v>
          </cell>
          <cell r="S687">
            <v>0</v>
          </cell>
          <cell r="T687">
            <v>0</v>
          </cell>
          <cell r="U687">
            <v>0</v>
          </cell>
          <cell r="V687">
            <v>2</v>
          </cell>
          <cell r="W687">
            <v>0</v>
          </cell>
          <cell r="X687">
            <v>0</v>
          </cell>
          <cell r="Y687">
            <v>1</v>
          </cell>
          <cell r="Z687">
            <v>0</v>
          </cell>
          <cell r="AA687">
            <v>0</v>
          </cell>
          <cell r="AB687">
            <v>1</v>
          </cell>
          <cell r="AC687">
            <v>0</v>
          </cell>
          <cell r="AD687">
            <v>0</v>
          </cell>
          <cell r="AE687">
            <v>0</v>
          </cell>
          <cell r="AF687">
            <v>1</v>
          </cell>
          <cell r="AG687">
            <v>1</v>
          </cell>
          <cell r="AH687">
            <v>1</v>
          </cell>
          <cell r="AI687">
            <v>0</v>
          </cell>
          <cell r="AJ687">
            <v>0</v>
          </cell>
          <cell r="AK687">
            <v>0</v>
          </cell>
          <cell r="AL687">
            <v>2</v>
          </cell>
          <cell r="AM687">
            <v>0</v>
          </cell>
          <cell r="AN687">
            <v>0</v>
          </cell>
          <cell r="AO687">
            <v>1</v>
          </cell>
          <cell r="AP687">
            <v>0</v>
          </cell>
          <cell r="AQ687">
            <v>1</v>
          </cell>
          <cell r="AR687">
            <v>1</v>
          </cell>
          <cell r="AS687">
            <v>0</v>
          </cell>
          <cell r="AT687">
            <v>0</v>
          </cell>
          <cell r="AU687">
            <v>0</v>
          </cell>
          <cell r="AV687">
            <v>0</v>
          </cell>
          <cell r="AW687">
            <v>1</v>
          </cell>
          <cell r="AX687">
            <v>0</v>
          </cell>
          <cell r="AY687">
            <v>1</v>
          </cell>
          <cell r="AZ687">
            <v>0</v>
          </cell>
          <cell r="BA687">
            <v>0</v>
          </cell>
          <cell r="BB687">
            <v>0</v>
          </cell>
          <cell r="BC687">
            <v>0</v>
          </cell>
          <cell r="BD687">
            <v>1</v>
          </cell>
          <cell r="BE687">
            <v>0</v>
          </cell>
          <cell r="BF687">
            <v>0</v>
          </cell>
          <cell r="BG687">
            <v>7</v>
          </cell>
          <cell r="BH687">
            <v>7</v>
          </cell>
          <cell r="BI687">
            <v>5</v>
          </cell>
          <cell r="BJ687">
            <v>6</v>
          </cell>
          <cell r="BK687">
            <v>7</v>
          </cell>
          <cell r="BL687">
            <v>6</v>
          </cell>
          <cell r="BM687">
            <v>4</v>
          </cell>
          <cell r="BN687">
            <v>6</v>
          </cell>
          <cell r="BO687">
            <v>5</v>
          </cell>
          <cell r="BP687">
            <v>7</v>
          </cell>
          <cell r="BQ687">
            <v>6</v>
          </cell>
          <cell r="BR687">
            <v>3</v>
          </cell>
          <cell r="BS687">
            <v>2</v>
          </cell>
          <cell r="BT687">
            <v>2</v>
          </cell>
          <cell r="BU687">
            <v>6</v>
          </cell>
          <cell r="BV687">
            <v>6</v>
          </cell>
          <cell r="BW687">
            <v>5</v>
          </cell>
          <cell r="BX687">
            <v>6</v>
          </cell>
          <cell r="BY687">
            <v>4</v>
          </cell>
          <cell r="BZ687">
            <v>3</v>
          </cell>
          <cell r="CA687">
            <v>2</v>
          </cell>
          <cell r="CB687">
            <v>6</v>
          </cell>
          <cell r="CC687">
            <v>7</v>
          </cell>
          <cell r="CD687">
            <v>5</v>
          </cell>
          <cell r="CE687">
            <v>7</v>
          </cell>
          <cell r="CF687">
            <v>4</v>
          </cell>
          <cell r="CG687">
            <v>3</v>
          </cell>
          <cell r="CH687">
            <v>4</v>
          </cell>
          <cell r="CI687">
            <v>5</v>
          </cell>
          <cell r="CJ687">
            <v>7</v>
          </cell>
          <cell r="CK687">
            <v>4</v>
          </cell>
          <cell r="CL687">
            <v>7</v>
          </cell>
          <cell r="CM687">
            <v>5</v>
          </cell>
          <cell r="CN687">
            <v>6</v>
          </cell>
          <cell r="CO687">
            <v>11</v>
          </cell>
          <cell r="CP687">
            <v>2</v>
          </cell>
          <cell r="CQ687">
            <v>4</v>
          </cell>
          <cell r="CR687">
            <v>7</v>
          </cell>
          <cell r="CS687">
            <v>-2</v>
          </cell>
          <cell r="CT687">
            <v>2</v>
          </cell>
          <cell r="CU687">
            <v>1</v>
          </cell>
          <cell r="CV687">
            <v>1</v>
          </cell>
          <cell r="CW687">
            <v>3</v>
          </cell>
          <cell r="CX687">
            <v>2</v>
          </cell>
          <cell r="CY687">
            <v>-2</v>
          </cell>
          <cell r="CZ687">
            <v>1</v>
          </cell>
          <cell r="DA687">
            <v>-2</v>
          </cell>
          <cell r="DB687">
            <v>3</v>
          </cell>
          <cell r="DC687">
            <v>2</v>
          </cell>
          <cell r="DD687">
            <v>4</v>
          </cell>
          <cell r="DE687">
            <v>1</v>
          </cell>
          <cell r="DF687">
            <v>2</v>
          </cell>
          <cell r="DG687">
            <v>-2</v>
          </cell>
          <cell r="DH687">
            <v>-2</v>
          </cell>
          <cell r="DI687">
            <v>-2</v>
          </cell>
          <cell r="DJ687">
            <v>-2</v>
          </cell>
          <cell r="DK687">
            <v>1</v>
          </cell>
          <cell r="DL687">
            <v>3</v>
          </cell>
          <cell r="DM687">
            <v>2</v>
          </cell>
          <cell r="DN687">
            <v>194</v>
          </cell>
        </row>
        <row r="688">
          <cell r="A688">
            <v>687</v>
          </cell>
          <cell r="B688" t="str">
            <v>2022/3/28 10:01:35</v>
          </cell>
          <cell r="C688" t="str">
            <v>284秒</v>
          </cell>
          <cell r="D688" t="str">
            <v>微信</v>
          </cell>
          <cell r="E688" t="str">
            <v>N/A</v>
          </cell>
          <cell r="F688" t="str">
            <v>49.69.192.86(江苏-盐城)</v>
          </cell>
          <cell r="G688">
            <v>1</v>
          </cell>
          <cell r="H688">
            <v>2</v>
          </cell>
          <cell r="I688">
            <v>1</v>
          </cell>
          <cell r="J688">
            <v>2</v>
          </cell>
          <cell r="K688">
            <v>2</v>
          </cell>
          <cell r="L688" t="str">
            <v>无</v>
          </cell>
          <cell r="M688">
            <v>0</v>
          </cell>
          <cell r="N688">
            <v>1</v>
          </cell>
          <cell r="O688">
            <v>1</v>
          </cell>
          <cell r="P688">
            <v>0</v>
          </cell>
          <cell r="Q688">
            <v>0</v>
          </cell>
          <cell r="R688">
            <v>1</v>
          </cell>
          <cell r="S688">
            <v>0</v>
          </cell>
          <cell r="T688">
            <v>0</v>
          </cell>
          <cell r="U688">
            <v>0</v>
          </cell>
          <cell r="V688">
            <v>3</v>
          </cell>
          <cell r="W688">
            <v>0</v>
          </cell>
          <cell r="X688">
            <v>1</v>
          </cell>
          <cell r="Y688">
            <v>1</v>
          </cell>
          <cell r="Z688">
            <v>0</v>
          </cell>
          <cell r="AA688">
            <v>0</v>
          </cell>
          <cell r="AB688">
            <v>1</v>
          </cell>
          <cell r="AC688">
            <v>0</v>
          </cell>
          <cell r="AD688">
            <v>0</v>
          </cell>
          <cell r="AE688">
            <v>0</v>
          </cell>
          <cell r="AF688">
            <v>0</v>
          </cell>
          <cell r="AG688">
            <v>0</v>
          </cell>
          <cell r="AH688">
            <v>1</v>
          </cell>
          <cell r="AI688">
            <v>0</v>
          </cell>
          <cell r="AJ688">
            <v>1</v>
          </cell>
          <cell r="AK688">
            <v>0</v>
          </cell>
          <cell r="AL688">
            <v>1</v>
          </cell>
          <cell r="AM688">
            <v>1</v>
          </cell>
          <cell r="AN688">
            <v>0</v>
          </cell>
          <cell r="AO688">
            <v>1</v>
          </cell>
          <cell r="AP688">
            <v>0</v>
          </cell>
          <cell r="AQ688">
            <v>0</v>
          </cell>
          <cell r="AR688">
            <v>0</v>
          </cell>
          <cell r="AS688">
            <v>0</v>
          </cell>
          <cell r="AT688">
            <v>0</v>
          </cell>
          <cell r="AU688">
            <v>0</v>
          </cell>
          <cell r="AV688">
            <v>0</v>
          </cell>
          <cell r="AW688">
            <v>0</v>
          </cell>
          <cell r="AX688">
            <v>0</v>
          </cell>
          <cell r="AY688">
            <v>1</v>
          </cell>
          <cell r="AZ688">
            <v>1</v>
          </cell>
          <cell r="BA688">
            <v>0</v>
          </cell>
          <cell r="BB688">
            <v>1</v>
          </cell>
          <cell r="BC688">
            <v>0</v>
          </cell>
          <cell r="BD688">
            <v>0</v>
          </cell>
          <cell r="BE688">
            <v>0</v>
          </cell>
          <cell r="BF688">
            <v>0</v>
          </cell>
          <cell r="BG688">
            <v>5</v>
          </cell>
          <cell r="BH688">
            <v>4</v>
          </cell>
          <cell r="BI688">
            <v>6</v>
          </cell>
          <cell r="BJ688">
            <v>2</v>
          </cell>
          <cell r="BK688">
            <v>5</v>
          </cell>
          <cell r="BL688">
            <v>4</v>
          </cell>
          <cell r="BM688">
            <v>6</v>
          </cell>
          <cell r="BN688">
            <v>5</v>
          </cell>
          <cell r="BO688">
            <v>7</v>
          </cell>
          <cell r="BP688">
            <v>4</v>
          </cell>
          <cell r="BQ688">
            <v>2</v>
          </cell>
          <cell r="BR688">
            <v>7</v>
          </cell>
          <cell r="BS688">
            <v>6</v>
          </cell>
          <cell r="BT688">
            <v>2</v>
          </cell>
          <cell r="BU688">
            <v>6</v>
          </cell>
          <cell r="BV688">
            <v>2</v>
          </cell>
          <cell r="BW688">
            <v>2</v>
          </cell>
          <cell r="BX688">
            <v>6</v>
          </cell>
          <cell r="BY688">
            <v>6</v>
          </cell>
          <cell r="BZ688">
            <v>7</v>
          </cell>
          <cell r="CA688">
            <v>2</v>
          </cell>
          <cell r="CB688">
            <v>4</v>
          </cell>
          <cell r="CC688">
            <v>7</v>
          </cell>
          <cell r="CD688">
            <v>2</v>
          </cell>
          <cell r="CE688">
            <v>3</v>
          </cell>
          <cell r="CF688">
            <v>1</v>
          </cell>
          <cell r="CG688">
            <v>7</v>
          </cell>
          <cell r="CH688">
            <v>6</v>
          </cell>
          <cell r="CI688">
            <v>7</v>
          </cell>
          <cell r="CJ688">
            <v>4</v>
          </cell>
          <cell r="CK688">
            <v>5</v>
          </cell>
          <cell r="CL688">
            <v>4</v>
          </cell>
          <cell r="CM688">
            <v>6</v>
          </cell>
          <cell r="CN688">
            <v>7</v>
          </cell>
          <cell r="CO688">
            <v>6</v>
          </cell>
          <cell r="CP688">
            <v>6</v>
          </cell>
          <cell r="CQ688">
            <v>6</v>
          </cell>
          <cell r="CR688">
            <v>8</v>
          </cell>
          <cell r="CS688">
            <v>1</v>
          </cell>
          <cell r="CT688">
            <v>3</v>
          </cell>
          <cell r="CU688">
            <v>2</v>
          </cell>
          <cell r="CV688">
            <v>-2</v>
          </cell>
          <cell r="CW688">
            <v>3</v>
          </cell>
          <cell r="CX688">
            <v>1</v>
          </cell>
          <cell r="CY688">
            <v>2</v>
          </cell>
          <cell r="CZ688">
            <v>1</v>
          </cell>
          <cell r="DA688">
            <v>4</v>
          </cell>
          <cell r="DB688">
            <v>3</v>
          </cell>
          <cell r="DC688">
            <v>-2</v>
          </cell>
          <cell r="DD688">
            <v>2</v>
          </cell>
          <cell r="DE688">
            <v>1</v>
          </cell>
          <cell r="DF688">
            <v>2</v>
          </cell>
          <cell r="DG688">
            <v>-2</v>
          </cell>
          <cell r="DH688">
            <v>-2</v>
          </cell>
          <cell r="DI688">
            <v>-2</v>
          </cell>
          <cell r="DJ688">
            <v>-2</v>
          </cell>
          <cell r="DK688">
            <v>1</v>
          </cell>
          <cell r="DL688">
            <v>2</v>
          </cell>
          <cell r="DM688">
            <v>-2</v>
          </cell>
          <cell r="DN688">
            <v>180</v>
          </cell>
        </row>
        <row r="689">
          <cell r="A689">
            <v>688</v>
          </cell>
          <cell r="B689" t="str">
            <v>2022/3/28 10:01:41</v>
          </cell>
          <cell r="C689" t="str">
            <v>356秒</v>
          </cell>
          <cell r="D689" t="str">
            <v>微信</v>
          </cell>
          <cell r="E689" t="str">
            <v>N/A</v>
          </cell>
          <cell r="F689" t="str">
            <v>218.91.3.118(江苏-扬州)</v>
          </cell>
          <cell r="G689">
            <v>2</v>
          </cell>
          <cell r="H689">
            <v>2</v>
          </cell>
          <cell r="I689">
            <v>1</v>
          </cell>
          <cell r="J689">
            <v>2</v>
          </cell>
          <cell r="K689">
            <v>1</v>
          </cell>
          <cell r="L689" t="str">
            <v>无</v>
          </cell>
          <cell r="M689">
            <v>1</v>
          </cell>
          <cell r="N689">
            <v>0</v>
          </cell>
          <cell r="O689">
            <v>0</v>
          </cell>
          <cell r="P689">
            <v>0</v>
          </cell>
          <cell r="Q689">
            <v>1</v>
          </cell>
          <cell r="R689">
            <v>1</v>
          </cell>
          <cell r="S689">
            <v>0</v>
          </cell>
          <cell r="T689">
            <v>0</v>
          </cell>
          <cell r="U689">
            <v>0</v>
          </cell>
          <cell r="V689">
            <v>4</v>
          </cell>
          <cell r="W689">
            <v>0</v>
          </cell>
          <cell r="X689">
            <v>1</v>
          </cell>
          <cell r="Y689">
            <v>0</v>
          </cell>
          <cell r="Z689">
            <v>0</v>
          </cell>
          <cell r="AA689">
            <v>0</v>
          </cell>
          <cell r="AB689">
            <v>1</v>
          </cell>
          <cell r="AC689">
            <v>0</v>
          </cell>
          <cell r="AD689">
            <v>0</v>
          </cell>
          <cell r="AE689">
            <v>0</v>
          </cell>
          <cell r="AF689">
            <v>0</v>
          </cell>
          <cell r="AG689">
            <v>1</v>
          </cell>
          <cell r="AH689">
            <v>1</v>
          </cell>
          <cell r="AI689">
            <v>0</v>
          </cell>
          <cell r="AJ689">
            <v>0</v>
          </cell>
          <cell r="AK689">
            <v>0</v>
          </cell>
          <cell r="AL689">
            <v>1</v>
          </cell>
          <cell r="AM689">
            <v>1</v>
          </cell>
          <cell r="AN689">
            <v>0</v>
          </cell>
          <cell r="AO689">
            <v>0</v>
          </cell>
          <cell r="AP689">
            <v>1</v>
          </cell>
          <cell r="AQ689">
            <v>1</v>
          </cell>
          <cell r="AR689">
            <v>0</v>
          </cell>
          <cell r="AS689">
            <v>0</v>
          </cell>
          <cell r="AT689">
            <v>0</v>
          </cell>
          <cell r="AU689">
            <v>0</v>
          </cell>
          <cell r="AV689">
            <v>0</v>
          </cell>
          <cell r="AW689">
            <v>1</v>
          </cell>
          <cell r="AX689">
            <v>0</v>
          </cell>
          <cell r="AY689">
            <v>0</v>
          </cell>
          <cell r="AZ689">
            <v>0</v>
          </cell>
          <cell r="BA689">
            <v>0</v>
          </cell>
          <cell r="BB689">
            <v>0</v>
          </cell>
          <cell r="BC689">
            <v>0</v>
          </cell>
          <cell r="BD689">
            <v>0</v>
          </cell>
          <cell r="BE689">
            <v>1</v>
          </cell>
          <cell r="BF689">
            <v>0</v>
          </cell>
          <cell r="BG689">
            <v>6</v>
          </cell>
          <cell r="BH689">
            <v>6</v>
          </cell>
          <cell r="BI689">
            <v>6</v>
          </cell>
          <cell r="BJ689">
            <v>5</v>
          </cell>
          <cell r="BK689">
            <v>4</v>
          </cell>
          <cell r="BL689">
            <v>5</v>
          </cell>
          <cell r="BM689">
            <v>7</v>
          </cell>
          <cell r="BN689">
            <v>7</v>
          </cell>
          <cell r="BO689">
            <v>6</v>
          </cell>
          <cell r="BP689">
            <v>4</v>
          </cell>
          <cell r="BQ689">
            <v>1</v>
          </cell>
          <cell r="BR689">
            <v>1</v>
          </cell>
          <cell r="BS689">
            <v>2</v>
          </cell>
          <cell r="BT689">
            <v>4</v>
          </cell>
          <cell r="BU689">
            <v>7</v>
          </cell>
          <cell r="BV689">
            <v>6</v>
          </cell>
          <cell r="BW689">
            <v>7</v>
          </cell>
          <cell r="BX689">
            <v>6</v>
          </cell>
          <cell r="BY689">
            <v>3</v>
          </cell>
          <cell r="BZ689">
            <v>6</v>
          </cell>
          <cell r="CA689">
            <v>5</v>
          </cell>
          <cell r="CB689">
            <v>7</v>
          </cell>
          <cell r="CC689">
            <v>4</v>
          </cell>
          <cell r="CD689">
            <v>5</v>
          </cell>
          <cell r="CE689">
            <v>7</v>
          </cell>
          <cell r="CF689">
            <v>4</v>
          </cell>
          <cell r="CG689">
            <v>7</v>
          </cell>
          <cell r="CH689">
            <v>6</v>
          </cell>
          <cell r="CI689">
            <v>5</v>
          </cell>
          <cell r="CJ689">
            <v>5</v>
          </cell>
          <cell r="CK689">
            <v>2</v>
          </cell>
          <cell r="CL689">
            <v>4</v>
          </cell>
          <cell r="CM689">
            <v>3</v>
          </cell>
          <cell r="CN689">
            <v>1</v>
          </cell>
          <cell r="CO689">
            <v>9</v>
          </cell>
          <cell r="CP689">
            <v>10</v>
          </cell>
          <cell r="CQ689">
            <v>8</v>
          </cell>
          <cell r="CR689">
            <v>7</v>
          </cell>
          <cell r="CS689">
            <v>1</v>
          </cell>
          <cell r="CT689">
            <v>-2</v>
          </cell>
          <cell r="CU689">
            <v>2</v>
          </cell>
          <cell r="CV689">
            <v>1</v>
          </cell>
          <cell r="CW689">
            <v>3</v>
          </cell>
          <cell r="CX689">
            <v>-2</v>
          </cell>
          <cell r="CY689">
            <v>2</v>
          </cell>
          <cell r="CZ689">
            <v>1</v>
          </cell>
          <cell r="DA689">
            <v>-2</v>
          </cell>
          <cell r="DB689">
            <v>3</v>
          </cell>
          <cell r="DC689">
            <v>2</v>
          </cell>
          <cell r="DD689">
            <v>4</v>
          </cell>
          <cell r="DE689">
            <v>1</v>
          </cell>
          <cell r="DF689">
            <v>2</v>
          </cell>
          <cell r="DG689">
            <v>-2</v>
          </cell>
          <cell r="DH689">
            <v>-2</v>
          </cell>
          <cell r="DI689">
            <v>-2</v>
          </cell>
          <cell r="DJ689">
            <v>-2</v>
          </cell>
          <cell r="DK689">
            <v>1</v>
          </cell>
          <cell r="DL689">
            <v>3</v>
          </cell>
          <cell r="DM689">
            <v>2</v>
          </cell>
          <cell r="DN689">
            <v>193</v>
          </cell>
        </row>
        <row r="690">
          <cell r="A690">
            <v>689</v>
          </cell>
          <cell r="B690" t="str">
            <v>2022/3/28 10:01:43</v>
          </cell>
          <cell r="C690" t="str">
            <v>367秒</v>
          </cell>
          <cell r="D690" t="str">
            <v>微信</v>
          </cell>
          <cell r="E690" t="str">
            <v>N/A</v>
          </cell>
          <cell r="F690" t="str">
            <v>117.81.227.106(江苏-苏州)</v>
          </cell>
          <cell r="G690">
            <v>2</v>
          </cell>
          <cell r="H690">
            <v>5</v>
          </cell>
          <cell r="I690">
            <v>2</v>
          </cell>
          <cell r="J690">
            <v>3</v>
          </cell>
          <cell r="K690">
            <v>1</v>
          </cell>
          <cell r="L690" t="str">
            <v>无</v>
          </cell>
          <cell r="M690">
            <v>0</v>
          </cell>
          <cell r="N690">
            <v>0</v>
          </cell>
          <cell r="O690">
            <v>1</v>
          </cell>
          <cell r="P690">
            <v>0</v>
          </cell>
          <cell r="Q690">
            <v>0</v>
          </cell>
          <cell r="R690">
            <v>1</v>
          </cell>
          <cell r="S690">
            <v>0</v>
          </cell>
          <cell r="T690">
            <v>1</v>
          </cell>
          <cell r="U690">
            <v>0</v>
          </cell>
          <cell r="V690">
            <v>4</v>
          </cell>
          <cell r="W690">
            <v>0</v>
          </cell>
          <cell r="X690">
            <v>0</v>
          </cell>
          <cell r="Y690">
            <v>0</v>
          </cell>
          <cell r="Z690">
            <v>1</v>
          </cell>
          <cell r="AA690">
            <v>0</v>
          </cell>
          <cell r="AB690">
            <v>1</v>
          </cell>
          <cell r="AC690">
            <v>0</v>
          </cell>
          <cell r="AD690">
            <v>0</v>
          </cell>
          <cell r="AE690">
            <v>0</v>
          </cell>
          <cell r="AF690">
            <v>0</v>
          </cell>
          <cell r="AG690">
            <v>1</v>
          </cell>
          <cell r="AH690">
            <v>0</v>
          </cell>
          <cell r="AI690">
            <v>1</v>
          </cell>
          <cell r="AJ690">
            <v>0</v>
          </cell>
          <cell r="AK690">
            <v>0</v>
          </cell>
          <cell r="AL690">
            <v>1</v>
          </cell>
          <cell r="AM690">
            <v>1</v>
          </cell>
          <cell r="AN690">
            <v>0</v>
          </cell>
          <cell r="AO690">
            <v>1</v>
          </cell>
          <cell r="AP690">
            <v>0</v>
          </cell>
          <cell r="AQ690">
            <v>0</v>
          </cell>
          <cell r="AR690">
            <v>0</v>
          </cell>
          <cell r="AS690">
            <v>0</v>
          </cell>
          <cell r="AT690">
            <v>0</v>
          </cell>
          <cell r="AU690">
            <v>0</v>
          </cell>
          <cell r="AV690">
            <v>0</v>
          </cell>
          <cell r="AW690">
            <v>1</v>
          </cell>
          <cell r="AX690">
            <v>0</v>
          </cell>
          <cell r="AY690">
            <v>0</v>
          </cell>
          <cell r="AZ690">
            <v>0</v>
          </cell>
          <cell r="BA690">
            <v>0</v>
          </cell>
          <cell r="BB690">
            <v>0</v>
          </cell>
          <cell r="BC690">
            <v>0</v>
          </cell>
          <cell r="BD690">
            <v>0</v>
          </cell>
          <cell r="BE690">
            <v>1</v>
          </cell>
          <cell r="BF690">
            <v>0</v>
          </cell>
          <cell r="BG690">
            <v>5</v>
          </cell>
          <cell r="BH690">
            <v>6</v>
          </cell>
          <cell r="BI690">
            <v>7</v>
          </cell>
          <cell r="BJ690">
            <v>6</v>
          </cell>
          <cell r="BK690">
            <v>7</v>
          </cell>
          <cell r="BL690">
            <v>6</v>
          </cell>
          <cell r="BM690">
            <v>5</v>
          </cell>
          <cell r="BN690">
            <v>4</v>
          </cell>
          <cell r="BO690">
            <v>6</v>
          </cell>
          <cell r="BP690">
            <v>6</v>
          </cell>
          <cell r="BQ690">
            <v>2</v>
          </cell>
          <cell r="BR690">
            <v>7</v>
          </cell>
          <cell r="BS690">
            <v>5</v>
          </cell>
          <cell r="BT690">
            <v>3</v>
          </cell>
          <cell r="BU690">
            <v>4</v>
          </cell>
          <cell r="BV690">
            <v>4</v>
          </cell>
          <cell r="BW690">
            <v>5</v>
          </cell>
          <cell r="BX690">
            <v>7</v>
          </cell>
          <cell r="BY690">
            <v>3</v>
          </cell>
          <cell r="BZ690">
            <v>6</v>
          </cell>
          <cell r="CA690">
            <v>6</v>
          </cell>
          <cell r="CB690">
            <v>4</v>
          </cell>
          <cell r="CC690">
            <v>7</v>
          </cell>
          <cell r="CD690">
            <v>3</v>
          </cell>
          <cell r="CE690">
            <v>6</v>
          </cell>
          <cell r="CF690">
            <v>5</v>
          </cell>
          <cell r="CG690">
            <v>5</v>
          </cell>
          <cell r="CH690">
            <v>6</v>
          </cell>
          <cell r="CI690">
            <v>6</v>
          </cell>
          <cell r="CJ690">
            <v>5</v>
          </cell>
          <cell r="CK690">
            <v>6</v>
          </cell>
          <cell r="CL690">
            <v>7</v>
          </cell>
          <cell r="CM690">
            <v>7</v>
          </cell>
          <cell r="CN690">
            <v>4</v>
          </cell>
          <cell r="CO690">
            <v>8</v>
          </cell>
          <cell r="CP690">
            <v>8</v>
          </cell>
          <cell r="CQ690">
            <v>6</v>
          </cell>
          <cell r="CR690">
            <v>10</v>
          </cell>
          <cell r="CS690">
            <v>1</v>
          </cell>
          <cell r="CT690">
            <v>3</v>
          </cell>
          <cell r="CU690">
            <v>2</v>
          </cell>
          <cell r="CV690">
            <v>1</v>
          </cell>
          <cell r="CW690">
            <v>3</v>
          </cell>
          <cell r="CX690">
            <v>2</v>
          </cell>
          <cell r="CY690">
            <v>-2</v>
          </cell>
          <cell r="CZ690">
            <v>2</v>
          </cell>
          <cell r="DA690">
            <v>3</v>
          </cell>
          <cell r="DB690">
            <v>4</v>
          </cell>
          <cell r="DC690">
            <v>5</v>
          </cell>
          <cell r="DD690">
            <v>1</v>
          </cell>
          <cell r="DE690">
            <v>1</v>
          </cell>
          <cell r="DF690">
            <v>2</v>
          </cell>
          <cell r="DG690">
            <v>-2</v>
          </cell>
          <cell r="DH690">
            <v>-2</v>
          </cell>
          <cell r="DI690">
            <v>-2</v>
          </cell>
          <cell r="DJ690">
            <v>-2</v>
          </cell>
          <cell r="DK690">
            <v>1</v>
          </cell>
          <cell r="DL690">
            <v>3</v>
          </cell>
          <cell r="DM690">
            <v>2</v>
          </cell>
          <cell r="DN690">
            <v>208</v>
          </cell>
        </row>
        <row r="691">
          <cell r="A691">
            <v>690</v>
          </cell>
          <cell r="B691" t="str">
            <v>2022/3/28 10:01:45</v>
          </cell>
          <cell r="C691" t="str">
            <v>255秒</v>
          </cell>
          <cell r="D691" t="str">
            <v>微信</v>
          </cell>
          <cell r="E691" t="str">
            <v>N/A</v>
          </cell>
          <cell r="F691" t="str">
            <v>49.69.179.206(江苏-盐城)</v>
          </cell>
          <cell r="G691">
            <v>2</v>
          </cell>
          <cell r="H691">
            <v>2</v>
          </cell>
          <cell r="I691">
            <v>1</v>
          </cell>
          <cell r="J691">
            <v>2</v>
          </cell>
          <cell r="K691">
            <v>3</v>
          </cell>
          <cell r="L691" t="str">
            <v>无</v>
          </cell>
          <cell r="M691">
            <v>0</v>
          </cell>
          <cell r="N691">
            <v>0</v>
          </cell>
          <cell r="O691">
            <v>1</v>
          </cell>
          <cell r="P691">
            <v>0</v>
          </cell>
          <cell r="Q691">
            <v>1</v>
          </cell>
          <cell r="R691">
            <v>0</v>
          </cell>
          <cell r="S691">
            <v>0</v>
          </cell>
          <cell r="T691">
            <v>0</v>
          </cell>
          <cell r="U691">
            <v>0</v>
          </cell>
          <cell r="V691">
            <v>5</v>
          </cell>
          <cell r="W691">
            <v>0</v>
          </cell>
          <cell r="X691">
            <v>0</v>
          </cell>
          <cell r="Y691">
            <v>0</v>
          </cell>
          <cell r="Z691">
            <v>0</v>
          </cell>
          <cell r="AA691">
            <v>0</v>
          </cell>
          <cell r="AB691">
            <v>1</v>
          </cell>
          <cell r="AC691">
            <v>1</v>
          </cell>
          <cell r="AD691">
            <v>0</v>
          </cell>
          <cell r="AE691">
            <v>0</v>
          </cell>
          <cell r="AF691">
            <v>1</v>
          </cell>
          <cell r="AG691">
            <v>0</v>
          </cell>
          <cell r="AH691">
            <v>1</v>
          </cell>
          <cell r="AI691">
            <v>0</v>
          </cell>
          <cell r="AJ691">
            <v>1</v>
          </cell>
          <cell r="AK691">
            <v>0</v>
          </cell>
          <cell r="AL691">
            <v>1</v>
          </cell>
          <cell r="AM691">
            <v>1</v>
          </cell>
          <cell r="AN691">
            <v>0</v>
          </cell>
          <cell r="AO691">
            <v>0</v>
          </cell>
          <cell r="AP691">
            <v>0</v>
          </cell>
          <cell r="AQ691">
            <v>1</v>
          </cell>
          <cell r="AR691">
            <v>0</v>
          </cell>
          <cell r="AS691">
            <v>0</v>
          </cell>
          <cell r="AT691">
            <v>0</v>
          </cell>
          <cell r="AU691">
            <v>0</v>
          </cell>
          <cell r="AV691">
            <v>0</v>
          </cell>
          <cell r="AW691">
            <v>0</v>
          </cell>
          <cell r="AX691">
            <v>0</v>
          </cell>
          <cell r="AY691">
            <v>0</v>
          </cell>
          <cell r="AZ691">
            <v>0</v>
          </cell>
          <cell r="BA691">
            <v>1</v>
          </cell>
          <cell r="BB691">
            <v>0</v>
          </cell>
          <cell r="BC691">
            <v>1</v>
          </cell>
          <cell r="BD691">
            <v>0</v>
          </cell>
          <cell r="BE691">
            <v>1</v>
          </cell>
          <cell r="BF691">
            <v>0</v>
          </cell>
          <cell r="BG691">
            <v>2</v>
          </cell>
          <cell r="BH691">
            <v>5</v>
          </cell>
          <cell r="BI691">
            <v>6</v>
          </cell>
          <cell r="BJ691">
            <v>7</v>
          </cell>
          <cell r="BK691">
            <v>5</v>
          </cell>
          <cell r="BL691">
            <v>1</v>
          </cell>
          <cell r="BM691">
            <v>7</v>
          </cell>
          <cell r="BN691">
            <v>5</v>
          </cell>
          <cell r="BO691">
            <v>6</v>
          </cell>
          <cell r="BP691">
            <v>7</v>
          </cell>
          <cell r="BQ691">
            <v>7</v>
          </cell>
          <cell r="BR691">
            <v>6</v>
          </cell>
          <cell r="BS691">
            <v>6</v>
          </cell>
          <cell r="BT691">
            <v>4</v>
          </cell>
          <cell r="BU691">
            <v>6</v>
          </cell>
          <cell r="BV691">
            <v>6</v>
          </cell>
          <cell r="BW691">
            <v>7</v>
          </cell>
          <cell r="BX691">
            <v>6</v>
          </cell>
          <cell r="BY691">
            <v>7</v>
          </cell>
          <cell r="BZ691">
            <v>6</v>
          </cell>
          <cell r="CA691">
            <v>5</v>
          </cell>
          <cell r="CB691">
            <v>4</v>
          </cell>
          <cell r="CC691">
            <v>7</v>
          </cell>
          <cell r="CD691">
            <v>5</v>
          </cell>
          <cell r="CE691">
            <v>6</v>
          </cell>
          <cell r="CF691">
            <v>5</v>
          </cell>
          <cell r="CG691">
            <v>5</v>
          </cell>
          <cell r="CH691">
            <v>3</v>
          </cell>
          <cell r="CI691">
            <v>7</v>
          </cell>
          <cell r="CJ691">
            <v>5</v>
          </cell>
          <cell r="CK691">
            <v>4</v>
          </cell>
          <cell r="CL691">
            <v>6</v>
          </cell>
          <cell r="CM691">
            <v>2</v>
          </cell>
          <cell r="CN691">
            <v>5</v>
          </cell>
          <cell r="CO691">
            <v>6</v>
          </cell>
          <cell r="CP691">
            <v>9</v>
          </cell>
          <cell r="CQ691">
            <v>6</v>
          </cell>
          <cell r="CR691">
            <v>11</v>
          </cell>
          <cell r="CS691">
            <v>1</v>
          </cell>
          <cell r="CT691">
            <v>3</v>
          </cell>
          <cell r="CU691">
            <v>2</v>
          </cell>
          <cell r="CV691">
            <v>1</v>
          </cell>
          <cell r="CW691">
            <v>4</v>
          </cell>
          <cell r="CX691">
            <v>2</v>
          </cell>
          <cell r="CY691">
            <v>3</v>
          </cell>
          <cell r="CZ691">
            <v>1</v>
          </cell>
          <cell r="DA691">
            <v>-2</v>
          </cell>
          <cell r="DB691">
            <v>-2</v>
          </cell>
          <cell r="DC691">
            <v>3</v>
          </cell>
          <cell r="DD691">
            <v>2</v>
          </cell>
          <cell r="DE691">
            <v>1</v>
          </cell>
          <cell r="DF691">
            <v>2</v>
          </cell>
          <cell r="DG691">
            <v>-2</v>
          </cell>
          <cell r="DH691">
            <v>-2</v>
          </cell>
          <cell r="DI691">
            <v>-2</v>
          </cell>
          <cell r="DJ691">
            <v>-2</v>
          </cell>
          <cell r="DK691">
            <v>1</v>
          </cell>
          <cell r="DL691">
            <v>3</v>
          </cell>
          <cell r="DM691">
            <v>2</v>
          </cell>
          <cell r="DN691">
            <v>208</v>
          </cell>
        </row>
        <row r="692">
          <cell r="A692">
            <v>691</v>
          </cell>
          <cell r="B692" t="str">
            <v>2022/3/28 10:01:50</v>
          </cell>
          <cell r="C692" t="str">
            <v>364秒</v>
          </cell>
          <cell r="D692" t="str">
            <v>微信</v>
          </cell>
          <cell r="E692" t="str">
            <v>N/A</v>
          </cell>
          <cell r="F692" t="str">
            <v>49.73.54.251(江苏-苏州)</v>
          </cell>
          <cell r="G692">
            <v>2</v>
          </cell>
          <cell r="H692">
            <v>4</v>
          </cell>
          <cell r="I692">
            <v>2</v>
          </cell>
          <cell r="J692">
            <v>2</v>
          </cell>
          <cell r="K692">
            <v>1</v>
          </cell>
          <cell r="L692" t="str">
            <v>无</v>
          </cell>
          <cell r="M692">
            <v>0</v>
          </cell>
          <cell r="N692">
            <v>0</v>
          </cell>
          <cell r="O692">
            <v>1</v>
          </cell>
          <cell r="P692">
            <v>0</v>
          </cell>
          <cell r="Q692">
            <v>0</v>
          </cell>
          <cell r="R692">
            <v>0</v>
          </cell>
          <cell r="S692">
            <v>1</v>
          </cell>
          <cell r="T692">
            <v>0</v>
          </cell>
          <cell r="U692">
            <v>0</v>
          </cell>
          <cell r="V692">
            <v>4</v>
          </cell>
          <cell r="W692">
            <v>0</v>
          </cell>
          <cell r="X692">
            <v>0</v>
          </cell>
          <cell r="Y692">
            <v>1</v>
          </cell>
          <cell r="Z692">
            <v>0</v>
          </cell>
          <cell r="AA692">
            <v>1</v>
          </cell>
          <cell r="AB692">
            <v>1</v>
          </cell>
          <cell r="AC692">
            <v>0</v>
          </cell>
          <cell r="AD692">
            <v>0</v>
          </cell>
          <cell r="AE692">
            <v>0</v>
          </cell>
          <cell r="AF692">
            <v>0</v>
          </cell>
          <cell r="AG692">
            <v>1</v>
          </cell>
          <cell r="AH692">
            <v>1</v>
          </cell>
          <cell r="AI692">
            <v>0</v>
          </cell>
          <cell r="AJ692">
            <v>0</v>
          </cell>
          <cell r="AK692">
            <v>0</v>
          </cell>
          <cell r="AL692">
            <v>1</v>
          </cell>
          <cell r="AM692">
            <v>1</v>
          </cell>
          <cell r="AN692">
            <v>0</v>
          </cell>
          <cell r="AO692">
            <v>0</v>
          </cell>
          <cell r="AP692">
            <v>0</v>
          </cell>
          <cell r="AQ692">
            <v>1</v>
          </cell>
          <cell r="AR692">
            <v>0</v>
          </cell>
          <cell r="AS692">
            <v>0</v>
          </cell>
          <cell r="AT692">
            <v>0</v>
          </cell>
          <cell r="AU692">
            <v>1</v>
          </cell>
          <cell r="AV692">
            <v>0</v>
          </cell>
          <cell r="AW692">
            <v>0</v>
          </cell>
          <cell r="AX692">
            <v>0</v>
          </cell>
          <cell r="AY692">
            <v>0</v>
          </cell>
          <cell r="AZ692">
            <v>0</v>
          </cell>
          <cell r="BA692">
            <v>0</v>
          </cell>
          <cell r="BB692">
            <v>0</v>
          </cell>
          <cell r="BC692">
            <v>0</v>
          </cell>
          <cell r="BD692">
            <v>1</v>
          </cell>
          <cell r="BE692">
            <v>1</v>
          </cell>
          <cell r="BF692">
            <v>0</v>
          </cell>
          <cell r="BG692">
            <v>7</v>
          </cell>
          <cell r="BH692">
            <v>7</v>
          </cell>
          <cell r="BI692">
            <v>7</v>
          </cell>
          <cell r="BJ692">
            <v>3</v>
          </cell>
          <cell r="BK692">
            <v>6</v>
          </cell>
          <cell r="BL692">
            <v>4</v>
          </cell>
          <cell r="BM692">
            <v>7</v>
          </cell>
          <cell r="BN692">
            <v>4</v>
          </cell>
          <cell r="BO692">
            <v>7</v>
          </cell>
          <cell r="BP692">
            <v>1</v>
          </cell>
          <cell r="BQ692">
            <v>7</v>
          </cell>
          <cell r="BR692">
            <v>6</v>
          </cell>
          <cell r="BS692">
            <v>2</v>
          </cell>
          <cell r="BT692">
            <v>7</v>
          </cell>
          <cell r="BU692">
            <v>6</v>
          </cell>
          <cell r="BV692">
            <v>4</v>
          </cell>
          <cell r="BW692">
            <v>5</v>
          </cell>
          <cell r="BX692">
            <v>5</v>
          </cell>
          <cell r="BY692">
            <v>5</v>
          </cell>
          <cell r="BZ692">
            <v>5</v>
          </cell>
          <cell r="CA692">
            <v>5</v>
          </cell>
          <cell r="CB692">
            <v>3</v>
          </cell>
          <cell r="CC692">
            <v>7</v>
          </cell>
          <cell r="CD692">
            <v>7</v>
          </cell>
          <cell r="CE692">
            <v>5</v>
          </cell>
          <cell r="CF692">
            <v>4</v>
          </cell>
          <cell r="CG692">
            <v>5</v>
          </cell>
          <cell r="CH692">
            <v>5</v>
          </cell>
          <cell r="CI692">
            <v>6</v>
          </cell>
          <cell r="CJ692">
            <v>6</v>
          </cell>
          <cell r="CK692">
            <v>5</v>
          </cell>
          <cell r="CL692">
            <v>4</v>
          </cell>
          <cell r="CM692">
            <v>1</v>
          </cell>
          <cell r="CN692">
            <v>5</v>
          </cell>
          <cell r="CO692">
            <v>11</v>
          </cell>
          <cell r="CP692">
            <v>10</v>
          </cell>
          <cell r="CQ692">
            <v>9</v>
          </cell>
          <cell r="CR692">
            <v>11</v>
          </cell>
          <cell r="CS692">
            <v>1</v>
          </cell>
          <cell r="CT692">
            <v>2</v>
          </cell>
          <cell r="CU692">
            <v>-2</v>
          </cell>
          <cell r="CV692">
            <v>1</v>
          </cell>
          <cell r="CW692">
            <v>-2</v>
          </cell>
          <cell r="CX692">
            <v>2</v>
          </cell>
          <cell r="CY692">
            <v>3</v>
          </cell>
          <cell r="CZ692">
            <v>-2</v>
          </cell>
          <cell r="DA692">
            <v>4</v>
          </cell>
          <cell r="DB692">
            <v>2</v>
          </cell>
          <cell r="DC692">
            <v>1</v>
          </cell>
          <cell r="DD692">
            <v>3</v>
          </cell>
          <cell r="DE692">
            <v>1</v>
          </cell>
          <cell r="DF692">
            <v>2</v>
          </cell>
          <cell r="DG692">
            <v>-2</v>
          </cell>
          <cell r="DH692">
            <v>-2</v>
          </cell>
          <cell r="DI692">
            <v>-2</v>
          </cell>
          <cell r="DJ692">
            <v>-2</v>
          </cell>
          <cell r="DK692">
            <v>1</v>
          </cell>
          <cell r="DL692">
            <v>2</v>
          </cell>
          <cell r="DM692">
            <v>-2</v>
          </cell>
          <cell r="DN692">
            <v>209</v>
          </cell>
        </row>
        <row r="693">
          <cell r="A693">
            <v>692</v>
          </cell>
          <cell r="B693" t="str">
            <v>2022/3/28 10:02:03</v>
          </cell>
          <cell r="C693" t="str">
            <v>343秒</v>
          </cell>
          <cell r="D693" t="str">
            <v>微信</v>
          </cell>
          <cell r="E693" t="str">
            <v>N/A</v>
          </cell>
          <cell r="F693" t="str">
            <v>180.120.101.212(江苏-南通)</v>
          </cell>
          <cell r="G693">
            <v>1</v>
          </cell>
          <cell r="H693">
            <v>2</v>
          </cell>
          <cell r="I693">
            <v>1</v>
          </cell>
          <cell r="J693">
            <v>2</v>
          </cell>
          <cell r="K693">
            <v>3</v>
          </cell>
          <cell r="L693" t="str">
            <v>无</v>
          </cell>
          <cell r="M693">
            <v>1</v>
          </cell>
          <cell r="N693">
            <v>0</v>
          </cell>
          <cell r="O693">
            <v>0</v>
          </cell>
          <cell r="P693">
            <v>0</v>
          </cell>
          <cell r="Q693">
            <v>1</v>
          </cell>
          <cell r="R693">
            <v>0</v>
          </cell>
          <cell r="S693">
            <v>0</v>
          </cell>
          <cell r="T693">
            <v>0</v>
          </cell>
          <cell r="U693">
            <v>0</v>
          </cell>
          <cell r="V693">
            <v>2</v>
          </cell>
          <cell r="W693">
            <v>0</v>
          </cell>
          <cell r="X693">
            <v>0</v>
          </cell>
          <cell r="Y693">
            <v>0</v>
          </cell>
          <cell r="Z693">
            <v>0</v>
          </cell>
          <cell r="AA693">
            <v>1</v>
          </cell>
          <cell r="AB693">
            <v>1</v>
          </cell>
          <cell r="AC693">
            <v>0</v>
          </cell>
          <cell r="AD693">
            <v>0</v>
          </cell>
          <cell r="AE693">
            <v>0</v>
          </cell>
          <cell r="AF693">
            <v>1</v>
          </cell>
          <cell r="AG693">
            <v>1</v>
          </cell>
          <cell r="AH693">
            <v>0</v>
          </cell>
          <cell r="AI693">
            <v>0</v>
          </cell>
          <cell r="AJ693">
            <v>0</v>
          </cell>
          <cell r="AK693">
            <v>0</v>
          </cell>
          <cell r="AL693">
            <v>1</v>
          </cell>
          <cell r="AM693">
            <v>0</v>
          </cell>
          <cell r="AN693">
            <v>0</v>
          </cell>
          <cell r="AO693">
            <v>0</v>
          </cell>
          <cell r="AP693">
            <v>0</v>
          </cell>
          <cell r="AQ693">
            <v>1</v>
          </cell>
          <cell r="AR693">
            <v>1</v>
          </cell>
          <cell r="AS693">
            <v>0</v>
          </cell>
          <cell r="AT693">
            <v>0</v>
          </cell>
          <cell r="AU693">
            <v>1</v>
          </cell>
          <cell r="AV693">
            <v>0</v>
          </cell>
          <cell r="AW693">
            <v>1</v>
          </cell>
          <cell r="AX693">
            <v>0</v>
          </cell>
          <cell r="AY693">
            <v>0</v>
          </cell>
          <cell r="AZ693">
            <v>1</v>
          </cell>
          <cell r="BA693">
            <v>0</v>
          </cell>
          <cell r="BB693">
            <v>0</v>
          </cell>
          <cell r="BC693">
            <v>0</v>
          </cell>
          <cell r="BD693">
            <v>0</v>
          </cell>
          <cell r="BE693">
            <v>0</v>
          </cell>
          <cell r="BF693">
            <v>0</v>
          </cell>
          <cell r="BG693">
            <v>2</v>
          </cell>
          <cell r="BH693">
            <v>1</v>
          </cell>
          <cell r="BI693">
            <v>6</v>
          </cell>
          <cell r="BJ693">
            <v>4</v>
          </cell>
          <cell r="BK693">
            <v>5</v>
          </cell>
          <cell r="BL693">
            <v>7</v>
          </cell>
          <cell r="BM693">
            <v>4</v>
          </cell>
          <cell r="BN693">
            <v>7</v>
          </cell>
          <cell r="BO693">
            <v>6</v>
          </cell>
          <cell r="BP693">
            <v>5</v>
          </cell>
          <cell r="BQ693">
            <v>6</v>
          </cell>
          <cell r="BR693">
            <v>4</v>
          </cell>
          <cell r="BS693">
            <v>6</v>
          </cell>
          <cell r="BT693">
            <v>3</v>
          </cell>
          <cell r="BU693">
            <v>7</v>
          </cell>
          <cell r="BV693">
            <v>7</v>
          </cell>
          <cell r="BW693">
            <v>4</v>
          </cell>
          <cell r="BX693">
            <v>7</v>
          </cell>
          <cell r="BY693">
            <v>1</v>
          </cell>
          <cell r="BZ693">
            <v>7</v>
          </cell>
          <cell r="CA693">
            <v>7</v>
          </cell>
          <cell r="CB693">
            <v>7</v>
          </cell>
          <cell r="CC693">
            <v>2</v>
          </cell>
          <cell r="CD693">
            <v>7</v>
          </cell>
          <cell r="CE693">
            <v>7</v>
          </cell>
          <cell r="CF693">
            <v>7</v>
          </cell>
          <cell r="CG693">
            <v>5</v>
          </cell>
          <cell r="CH693">
            <v>2</v>
          </cell>
          <cell r="CI693">
            <v>6</v>
          </cell>
          <cell r="CJ693">
            <v>2</v>
          </cell>
          <cell r="CK693">
            <v>2</v>
          </cell>
          <cell r="CL693">
            <v>3</v>
          </cell>
          <cell r="CM693">
            <v>7</v>
          </cell>
          <cell r="CN693">
            <v>1</v>
          </cell>
          <cell r="CO693">
            <v>11</v>
          </cell>
          <cell r="CP693">
            <v>8</v>
          </cell>
          <cell r="CQ693">
            <v>7</v>
          </cell>
          <cell r="CR693">
            <v>4</v>
          </cell>
          <cell r="CS693">
            <v>1</v>
          </cell>
          <cell r="CT693">
            <v>-2</v>
          </cell>
          <cell r="CU693">
            <v>2</v>
          </cell>
          <cell r="CV693">
            <v>1</v>
          </cell>
          <cell r="CW693">
            <v>-2</v>
          </cell>
          <cell r="CX693">
            <v>2</v>
          </cell>
          <cell r="CY693">
            <v>3</v>
          </cell>
          <cell r="CZ693">
            <v>-2</v>
          </cell>
          <cell r="DA693">
            <v>2</v>
          </cell>
          <cell r="DB693">
            <v>-2</v>
          </cell>
          <cell r="DC693">
            <v>1</v>
          </cell>
          <cell r="DD693">
            <v>-2</v>
          </cell>
          <cell r="DE693">
            <v>1</v>
          </cell>
          <cell r="DF693">
            <v>2</v>
          </cell>
          <cell r="DG693">
            <v>-2</v>
          </cell>
          <cell r="DH693">
            <v>-2</v>
          </cell>
          <cell r="DI693">
            <v>-2</v>
          </cell>
          <cell r="DJ693">
            <v>-2</v>
          </cell>
          <cell r="DK693">
            <v>1</v>
          </cell>
          <cell r="DL693">
            <v>2</v>
          </cell>
          <cell r="DM693">
            <v>-2</v>
          </cell>
          <cell r="DN693">
            <v>189</v>
          </cell>
        </row>
        <row r="694">
          <cell r="A694">
            <v>693</v>
          </cell>
          <cell r="B694" t="str">
            <v>2022/3/28 10:02:06</v>
          </cell>
          <cell r="C694" t="str">
            <v>297秒</v>
          </cell>
          <cell r="D694" t="str">
            <v>微信</v>
          </cell>
          <cell r="E694" t="str">
            <v>N/A</v>
          </cell>
          <cell r="F694" t="str">
            <v>49.73.54.88(江苏-苏州)</v>
          </cell>
          <cell r="G694">
            <v>2</v>
          </cell>
          <cell r="H694">
            <v>2</v>
          </cell>
          <cell r="I694">
            <v>1</v>
          </cell>
          <cell r="J694">
            <v>2</v>
          </cell>
          <cell r="K694">
            <v>2</v>
          </cell>
          <cell r="L694" t="str">
            <v>无</v>
          </cell>
          <cell r="M694">
            <v>0</v>
          </cell>
          <cell r="N694">
            <v>0</v>
          </cell>
          <cell r="O694">
            <v>0</v>
          </cell>
          <cell r="P694">
            <v>1</v>
          </cell>
          <cell r="Q694">
            <v>0</v>
          </cell>
          <cell r="R694">
            <v>0</v>
          </cell>
          <cell r="S694">
            <v>0</v>
          </cell>
          <cell r="T694">
            <v>1</v>
          </cell>
          <cell r="U694">
            <v>0</v>
          </cell>
          <cell r="V694">
            <v>5</v>
          </cell>
          <cell r="W694">
            <v>1</v>
          </cell>
          <cell r="X694">
            <v>0</v>
          </cell>
          <cell r="Y694">
            <v>0</v>
          </cell>
          <cell r="Z694">
            <v>0</v>
          </cell>
          <cell r="AA694">
            <v>0</v>
          </cell>
          <cell r="AB694">
            <v>0</v>
          </cell>
          <cell r="AC694">
            <v>1</v>
          </cell>
          <cell r="AD694">
            <v>0</v>
          </cell>
          <cell r="AE694">
            <v>0</v>
          </cell>
          <cell r="AF694">
            <v>0</v>
          </cell>
          <cell r="AG694">
            <v>1</v>
          </cell>
          <cell r="AH694">
            <v>0</v>
          </cell>
          <cell r="AI694">
            <v>1</v>
          </cell>
          <cell r="AJ694">
            <v>0</v>
          </cell>
          <cell r="AK694">
            <v>0</v>
          </cell>
          <cell r="AL694">
            <v>1</v>
          </cell>
          <cell r="AM694">
            <v>1</v>
          </cell>
          <cell r="AN694">
            <v>0</v>
          </cell>
          <cell r="AO694">
            <v>0</v>
          </cell>
          <cell r="AP694">
            <v>0</v>
          </cell>
          <cell r="AQ694">
            <v>1</v>
          </cell>
          <cell r="AR694">
            <v>0</v>
          </cell>
          <cell r="AS694">
            <v>1</v>
          </cell>
          <cell r="AT694">
            <v>0</v>
          </cell>
          <cell r="AU694">
            <v>0</v>
          </cell>
          <cell r="AV694">
            <v>0</v>
          </cell>
          <cell r="AW694">
            <v>0</v>
          </cell>
          <cell r="AX694">
            <v>0</v>
          </cell>
          <cell r="AY694">
            <v>1</v>
          </cell>
          <cell r="AZ694">
            <v>0</v>
          </cell>
          <cell r="BA694">
            <v>1</v>
          </cell>
          <cell r="BB694">
            <v>0</v>
          </cell>
          <cell r="BC694">
            <v>0</v>
          </cell>
          <cell r="BD694">
            <v>0</v>
          </cell>
          <cell r="BE694">
            <v>0</v>
          </cell>
          <cell r="BF694">
            <v>0</v>
          </cell>
          <cell r="BG694">
            <v>3</v>
          </cell>
          <cell r="BH694">
            <v>3</v>
          </cell>
          <cell r="BI694">
            <v>4</v>
          </cell>
          <cell r="BJ694">
            <v>5</v>
          </cell>
          <cell r="BK694">
            <v>6</v>
          </cell>
          <cell r="BL694">
            <v>7</v>
          </cell>
          <cell r="BM694">
            <v>7</v>
          </cell>
          <cell r="BN694">
            <v>7</v>
          </cell>
          <cell r="BO694">
            <v>1</v>
          </cell>
          <cell r="BP694">
            <v>7</v>
          </cell>
          <cell r="BQ694">
            <v>5</v>
          </cell>
          <cell r="BR694">
            <v>6</v>
          </cell>
          <cell r="BS694">
            <v>6</v>
          </cell>
          <cell r="BT694">
            <v>6</v>
          </cell>
          <cell r="BU694">
            <v>7</v>
          </cell>
          <cell r="BV694">
            <v>5</v>
          </cell>
          <cell r="BW694">
            <v>5</v>
          </cell>
          <cell r="BX694">
            <v>6</v>
          </cell>
          <cell r="BY694">
            <v>4</v>
          </cell>
          <cell r="BZ694">
            <v>5</v>
          </cell>
          <cell r="CA694">
            <v>6</v>
          </cell>
          <cell r="CB694">
            <v>7</v>
          </cell>
          <cell r="CC694">
            <v>7</v>
          </cell>
          <cell r="CD694">
            <v>1</v>
          </cell>
          <cell r="CE694">
            <v>3</v>
          </cell>
          <cell r="CF694">
            <v>4</v>
          </cell>
          <cell r="CG694">
            <v>4</v>
          </cell>
          <cell r="CH694">
            <v>6</v>
          </cell>
          <cell r="CI694">
            <v>5</v>
          </cell>
          <cell r="CJ694">
            <v>5</v>
          </cell>
          <cell r="CK694">
            <v>5</v>
          </cell>
          <cell r="CL694">
            <v>5</v>
          </cell>
          <cell r="CM694">
            <v>2</v>
          </cell>
          <cell r="CN694">
            <v>1</v>
          </cell>
          <cell r="CO694">
            <v>11</v>
          </cell>
          <cell r="CP694">
            <v>8</v>
          </cell>
          <cell r="CQ694">
            <v>8</v>
          </cell>
          <cell r="CR694">
            <v>9</v>
          </cell>
          <cell r="CS694">
            <v>1</v>
          </cell>
          <cell r="CT694">
            <v>3</v>
          </cell>
          <cell r="CU694">
            <v>2</v>
          </cell>
          <cell r="CV694">
            <v>1</v>
          </cell>
          <cell r="CW694">
            <v>-2</v>
          </cell>
          <cell r="CX694">
            <v>2</v>
          </cell>
          <cell r="CY694">
            <v>-2</v>
          </cell>
          <cell r="CZ694">
            <v>1</v>
          </cell>
          <cell r="DA694">
            <v>-2</v>
          </cell>
          <cell r="DB694">
            <v>-2</v>
          </cell>
          <cell r="DC694">
            <v>2</v>
          </cell>
          <cell r="DD694">
            <v>-2</v>
          </cell>
          <cell r="DE694">
            <v>1</v>
          </cell>
          <cell r="DF694">
            <v>2</v>
          </cell>
          <cell r="DG694">
            <v>-2</v>
          </cell>
          <cell r="DH694">
            <v>-2</v>
          </cell>
          <cell r="DI694">
            <v>-2</v>
          </cell>
          <cell r="DJ694">
            <v>-2</v>
          </cell>
          <cell r="DK694">
            <v>1</v>
          </cell>
          <cell r="DL694">
            <v>3</v>
          </cell>
          <cell r="DM694">
            <v>2</v>
          </cell>
          <cell r="DN694">
            <v>197</v>
          </cell>
        </row>
        <row r="695">
          <cell r="A695">
            <v>694</v>
          </cell>
          <cell r="B695" t="str">
            <v>2022/3/28 10:02:08</v>
          </cell>
          <cell r="C695" t="str">
            <v>329秒</v>
          </cell>
          <cell r="D695" t="str">
            <v>微信</v>
          </cell>
          <cell r="E695" t="str">
            <v>N/A</v>
          </cell>
          <cell r="F695" t="str">
            <v>223.243.232.69(安徽-蚌埠)</v>
          </cell>
          <cell r="G695">
            <v>1</v>
          </cell>
          <cell r="H695">
            <v>4</v>
          </cell>
          <cell r="I695">
            <v>2</v>
          </cell>
          <cell r="J695">
            <v>3</v>
          </cell>
          <cell r="K695">
            <v>1</v>
          </cell>
          <cell r="L695" t="str">
            <v>无</v>
          </cell>
          <cell r="M695">
            <v>0</v>
          </cell>
          <cell r="N695">
            <v>0</v>
          </cell>
          <cell r="O695">
            <v>1</v>
          </cell>
          <cell r="P695">
            <v>0</v>
          </cell>
          <cell r="Q695">
            <v>0</v>
          </cell>
          <cell r="R695">
            <v>1</v>
          </cell>
          <cell r="S695">
            <v>1</v>
          </cell>
          <cell r="T695">
            <v>0</v>
          </cell>
          <cell r="U695">
            <v>0</v>
          </cell>
          <cell r="V695">
            <v>4</v>
          </cell>
          <cell r="W695">
            <v>0</v>
          </cell>
          <cell r="X695">
            <v>1</v>
          </cell>
          <cell r="Y695">
            <v>0</v>
          </cell>
          <cell r="Z695">
            <v>1</v>
          </cell>
          <cell r="AA695">
            <v>0</v>
          </cell>
          <cell r="AB695">
            <v>0</v>
          </cell>
          <cell r="AC695">
            <v>1</v>
          </cell>
          <cell r="AD695">
            <v>0</v>
          </cell>
          <cell r="AE695">
            <v>1</v>
          </cell>
          <cell r="AF695">
            <v>0</v>
          </cell>
          <cell r="AG695">
            <v>1</v>
          </cell>
          <cell r="AH695">
            <v>1</v>
          </cell>
          <cell r="AI695">
            <v>0</v>
          </cell>
          <cell r="AJ695">
            <v>0</v>
          </cell>
          <cell r="AK695">
            <v>0</v>
          </cell>
          <cell r="AL695">
            <v>2</v>
          </cell>
          <cell r="AM695">
            <v>0</v>
          </cell>
          <cell r="AN695">
            <v>0</v>
          </cell>
          <cell r="AO695">
            <v>0</v>
          </cell>
          <cell r="AP695">
            <v>1</v>
          </cell>
          <cell r="AQ695">
            <v>0</v>
          </cell>
          <cell r="AR695">
            <v>1</v>
          </cell>
          <cell r="AS695">
            <v>1</v>
          </cell>
          <cell r="AT695">
            <v>0</v>
          </cell>
          <cell r="AU695">
            <v>1</v>
          </cell>
          <cell r="AV695">
            <v>0</v>
          </cell>
          <cell r="AW695">
            <v>0</v>
          </cell>
          <cell r="AX695">
            <v>0</v>
          </cell>
          <cell r="AY695">
            <v>0</v>
          </cell>
          <cell r="AZ695">
            <v>0</v>
          </cell>
          <cell r="BA695">
            <v>0</v>
          </cell>
          <cell r="BB695">
            <v>1</v>
          </cell>
          <cell r="BC695">
            <v>1</v>
          </cell>
          <cell r="BD695">
            <v>0</v>
          </cell>
          <cell r="BE695">
            <v>0</v>
          </cell>
          <cell r="BF695">
            <v>0</v>
          </cell>
          <cell r="BG695">
            <v>6</v>
          </cell>
          <cell r="BH695">
            <v>6</v>
          </cell>
          <cell r="BI695">
            <v>5</v>
          </cell>
          <cell r="BJ695">
            <v>5</v>
          </cell>
          <cell r="BK695">
            <v>7</v>
          </cell>
          <cell r="BL695">
            <v>5</v>
          </cell>
          <cell r="BM695">
            <v>6</v>
          </cell>
          <cell r="BN695">
            <v>6</v>
          </cell>
          <cell r="BO695">
            <v>5</v>
          </cell>
          <cell r="BP695">
            <v>4</v>
          </cell>
          <cell r="BQ695">
            <v>4</v>
          </cell>
          <cell r="BR695">
            <v>2</v>
          </cell>
          <cell r="BS695">
            <v>5</v>
          </cell>
          <cell r="BT695">
            <v>6</v>
          </cell>
          <cell r="BU695">
            <v>4</v>
          </cell>
          <cell r="BV695">
            <v>6</v>
          </cell>
          <cell r="BW695">
            <v>4</v>
          </cell>
          <cell r="BX695">
            <v>1</v>
          </cell>
          <cell r="BY695">
            <v>3</v>
          </cell>
          <cell r="BZ695">
            <v>5</v>
          </cell>
          <cell r="CA695">
            <v>6</v>
          </cell>
          <cell r="CB695">
            <v>5</v>
          </cell>
          <cell r="CC695">
            <v>2</v>
          </cell>
          <cell r="CD695">
            <v>5</v>
          </cell>
          <cell r="CE695">
            <v>4</v>
          </cell>
          <cell r="CF695">
            <v>5</v>
          </cell>
          <cell r="CG695">
            <v>1</v>
          </cell>
          <cell r="CH695">
            <v>4</v>
          </cell>
          <cell r="CI695">
            <v>7</v>
          </cell>
          <cell r="CJ695">
            <v>4</v>
          </cell>
          <cell r="CK695">
            <v>2</v>
          </cell>
          <cell r="CL695">
            <v>6</v>
          </cell>
          <cell r="CM695">
            <v>4</v>
          </cell>
          <cell r="CN695">
            <v>11</v>
          </cell>
          <cell r="CO695">
            <v>7</v>
          </cell>
          <cell r="CP695">
            <v>8</v>
          </cell>
          <cell r="CQ695">
            <v>9</v>
          </cell>
          <cell r="CR695">
            <v>9</v>
          </cell>
          <cell r="CS695">
            <v>1</v>
          </cell>
          <cell r="CT695">
            <v>3</v>
          </cell>
          <cell r="CU695">
            <v>2</v>
          </cell>
          <cell r="CV695">
            <v>1</v>
          </cell>
          <cell r="CW695">
            <v>3</v>
          </cell>
          <cell r="CX695">
            <v>2</v>
          </cell>
          <cell r="CY695">
            <v>-2</v>
          </cell>
          <cell r="CZ695">
            <v>1</v>
          </cell>
          <cell r="DA695">
            <v>-2</v>
          </cell>
          <cell r="DB695">
            <v>-2</v>
          </cell>
          <cell r="DC695">
            <v>2</v>
          </cell>
          <cell r="DD695">
            <v>3</v>
          </cell>
          <cell r="DE695">
            <v>1</v>
          </cell>
          <cell r="DF695">
            <v>2</v>
          </cell>
          <cell r="DG695">
            <v>-2</v>
          </cell>
          <cell r="DH695">
            <v>-2</v>
          </cell>
          <cell r="DI695">
            <v>-2</v>
          </cell>
          <cell r="DJ695">
            <v>-2</v>
          </cell>
          <cell r="DK695">
            <v>1</v>
          </cell>
          <cell r="DL695">
            <v>-2</v>
          </cell>
          <cell r="DM695">
            <v>2</v>
          </cell>
          <cell r="DN695">
            <v>189</v>
          </cell>
        </row>
        <row r="696">
          <cell r="A696">
            <v>695</v>
          </cell>
          <cell r="B696" t="str">
            <v>2022/3/28 10:02:09</v>
          </cell>
          <cell r="C696" t="str">
            <v>270秒</v>
          </cell>
          <cell r="D696" t="str">
            <v>微信</v>
          </cell>
          <cell r="E696" t="str">
            <v>N/A</v>
          </cell>
          <cell r="F696" t="str">
            <v>121.205.230.49(福建-莆田)</v>
          </cell>
          <cell r="G696">
            <v>2</v>
          </cell>
          <cell r="H696">
            <v>2</v>
          </cell>
          <cell r="I696">
            <v>1</v>
          </cell>
          <cell r="J696">
            <v>2</v>
          </cell>
          <cell r="K696">
            <v>2</v>
          </cell>
          <cell r="L696" t="str">
            <v>无</v>
          </cell>
          <cell r="M696">
            <v>0</v>
          </cell>
          <cell r="N696">
            <v>0</v>
          </cell>
          <cell r="O696">
            <v>0</v>
          </cell>
          <cell r="P696">
            <v>0</v>
          </cell>
          <cell r="Q696">
            <v>1</v>
          </cell>
          <cell r="R696">
            <v>1</v>
          </cell>
          <cell r="S696">
            <v>1</v>
          </cell>
          <cell r="T696">
            <v>0</v>
          </cell>
          <cell r="U696">
            <v>0</v>
          </cell>
          <cell r="V696">
            <v>5</v>
          </cell>
          <cell r="W696">
            <v>1</v>
          </cell>
          <cell r="X696">
            <v>0</v>
          </cell>
          <cell r="Y696">
            <v>0</v>
          </cell>
          <cell r="Z696">
            <v>1</v>
          </cell>
          <cell r="AA696">
            <v>0</v>
          </cell>
          <cell r="AB696">
            <v>1</v>
          </cell>
          <cell r="AC696">
            <v>0</v>
          </cell>
          <cell r="AD696">
            <v>0</v>
          </cell>
          <cell r="AE696">
            <v>1</v>
          </cell>
          <cell r="AF696">
            <v>0</v>
          </cell>
          <cell r="AG696">
            <v>0</v>
          </cell>
          <cell r="AH696">
            <v>0</v>
          </cell>
          <cell r="AI696">
            <v>0</v>
          </cell>
          <cell r="AJ696">
            <v>0</v>
          </cell>
          <cell r="AK696">
            <v>1</v>
          </cell>
          <cell r="AL696">
            <v>1</v>
          </cell>
          <cell r="AM696">
            <v>1</v>
          </cell>
          <cell r="AN696">
            <v>1</v>
          </cell>
          <cell r="AO696">
            <v>0</v>
          </cell>
          <cell r="AP696">
            <v>1</v>
          </cell>
          <cell r="AQ696">
            <v>0</v>
          </cell>
          <cell r="AR696">
            <v>0</v>
          </cell>
          <cell r="AS696">
            <v>0</v>
          </cell>
          <cell r="AT696">
            <v>0</v>
          </cell>
          <cell r="AU696">
            <v>1</v>
          </cell>
          <cell r="AV696">
            <v>0</v>
          </cell>
          <cell r="AW696">
            <v>1</v>
          </cell>
          <cell r="AX696">
            <v>0</v>
          </cell>
          <cell r="AY696">
            <v>0</v>
          </cell>
          <cell r="AZ696">
            <v>0</v>
          </cell>
          <cell r="BA696">
            <v>0</v>
          </cell>
          <cell r="BB696">
            <v>0</v>
          </cell>
          <cell r="BC696">
            <v>0</v>
          </cell>
          <cell r="BD696">
            <v>0</v>
          </cell>
          <cell r="BE696">
            <v>0</v>
          </cell>
          <cell r="BF696">
            <v>0</v>
          </cell>
          <cell r="BG696">
            <v>5</v>
          </cell>
          <cell r="BH696">
            <v>7</v>
          </cell>
          <cell r="BI696">
            <v>5</v>
          </cell>
          <cell r="BJ696">
            <v>4</v>
          </cell>
          <cell r="BK696">
            <v>7</v>
          </cell>
          <cell r="BL696">
            <v>3</v>
          </cell>
          <cell r="BM696">
            <v>1</v>
          </cell>
          <cell r="BN696">
            <v>4</v>
          </cell>
          <cell r="BO696">
            <v>3</v>
          </cell>
          <cell r="BP696">
            <v>3</v>
          </cell>
          <cell r="BQ696">
            <v>6</v>
          </cell>
          <cell r="BR696">
            <v>6</v>
          </cell>
          <cell r="BS696">
            <v>4</v>
          </cell>
          <cell r="BT696">
            <v>6</v>
          </cell>
          <cell r="BU696">
            <v>7</v>
          </cell>
          <cell r="BV696">
            <v>3</v>
          </cell>
          <cell r="BW696">
            <v>4</v>
          </cell>
          <cell r="BX696">
            <v>5</v>
          </cell>
          <cell r="BY696">
            <v>3</v>
          </cell>
          <cell r="BZ696">
            <v>4</v>
          </cell>
          <cell r="CA696">
            <v>7</v>
          </cell>
          <cell r="CB696">
            <v>4</v>
          </cell>
          <cell r="CC696">
            <v>5</v>
          </cell>
          <cell r="CD696">
            <v>6</v>
          </cell>
          <cell r="CE696">
            <v>5</v>
          </cell>
          <cell r="CF696">
            <v>7</v>
          </cell>
          <cell r="CG696">
            <v>4</v>
          </cell>
          <cell r="CH696">
            <v>2</v>
          </cell>
          <cell r="CI696">
            <v>4</v>
          </cell>
          <cell r="CJ696">
            <v>5</v>
          </cell>
          <cell r="CK696">
            <v>7</v>
          </cell>
          <cell r="CL696">
            <v>6</v>
          </cell>
          <cell r="CM696">
            <v>7</v>
          </cell>
          <cell r="CN696">
            <v>3</v>
          </cell>
          <cell r="CO696">
            <v>5</v>
          </cell>
          <cell r="CP696">
            <v>10</v>
          </cell>
          <cell r="CQ696">
            <v>8</v>
          </cell>
          <cell r="CR696">
            <v>8</v>
          </cell>
          <cell r="CS696">
            <v>1</v>
          </cell>
          <cell r="CT696">
            <v>2</v>
          </cell>
          <cell r="CU696">
            <v>-2</v>
          </cell>
          <cell r="CV696">
            <v>1</v>
          </cell>
          <cell r="CW696">
            <v>4</v>
          </cell>
          <cell r="CX696">
            <v>3</v>
          </cell>
          <cell r="CY696">
            <v>2</v>
          </cell>
          <cell r="CZ696">
            <v>1</v>
          </cell>
          <cell r="DA696">
            <v>-2</v>
          </cell>
          <cell r="DB696">
            <v>-2</v>
          </cell>
          <cell r="DC696">
            <v>3</v>
          </cell>
          <cell r="DD696">
            <v>2</v>
          </cell>
          <cell r="DE696">
            <v>1</v>
          </cell>
          <cell r="DF696">
            <v>2</v>
          </cell>
          <cell r="DG696">
            <v>-2</v>
          </cell>
          <cell r="DH696">
            <v>-2</v>
          </cell>
          <cell r="DI696">
            <v>-2</v>
          </cell>
          <cell r="DJ696">
            <v>-2</v>
          </cell>
          <cell r="DK696">
            <v>1</v>
          </cell>
          <cell r="DL696">
            <v>2</v>
          </cell>
          <cell r="DM696">
            <v>-2</v>
          </cell>
          <cell r="DN696">
            <v>188</v>
          </cell>
        </row>
        <row r="697">
          <cell r="A697">
            <v>696</v>
          </cell>
          <cell r="B697" t="str">
            <v>2022/3/28 10:02:16</v>
          </cell>
          <cell r="C697" t="str">
            <v>296秒</v>
          </cell>
          <cell r="D697" t="str">
            <v>微信</v>
          </cell>
          <cell r="E697" t="str">
            <v>N/A</v>
          </cell>
          <cell r="F697" t="str">
            <v>1.198.217.201(河南-郑州)</v>
          </cell>
          <cell r="G697">
            <v>2</v>
          </cell>
          <cell r="H697">
            <v>3</v>
          </cell>
          <cell r="I697">
            <v>2</v>
          </cell>
          <cell r="J697">
            <v>2</v>
          </cell>
          <cell r="K697">
            <v>2</v>
          </cell>
          <cell r="L697" t="str">
            <v>无</v>
          </cell>
          <cell r="M697">
            <v>0</v>
          </cell>
          <cell r="N697">
            <v>0</v>
          </cell>
          <cell r="O697">
            <v>1</v>
          </cell>
          <cell r="P697">
            <v>0</v>
          </cell>
          <cell r="Q697">
            <v>0</v>
          </cell>
          <cell r="R697">
            <v>1</v>
          </cell>
          <cell r="S697">
            <v>0</v>
          </cell>
          <cell r="T697">
            <v>0</v>
          </cell>
          <cell r="U697">
            <v>0</v>
          </cell>
          <cell r="V697">
            <v>2</v>
          </cell>
          <cell r="W697">
            <v>0</v>
          </cell>
          <cell r="X697">
            <v>0</v>
          </cell>
          <cell r="Y697">
            <v>1</v>
          </cell>
          <cell r="Z697">
            <v>0</v>
          </cell>
          <cell r="AA697">
            <v>1</v>
          </cell>
          <cell r="AB697">
            <v>0</v>
          </cell>
          <cell r="AC697">
            <v>0</v>
          </cell>
          <cell r="AD697">
            <v>0</v>
          </cell>
          <cell r="AE697">
            <v>0</v>
          </cell>
          <cell r="AF697">
            <v>0</v>
          </cell>
          <cell r="AG697">
            <v>0</v>
          </cell>
          <cell r="AH697">
            <v>1</v>
          </cell>
          <cell r="AI697">
            <v>1</v>
          </cell>
          <cell r="AJ697">
            <v>1</v>
          </cell>
          <cell r="AK697">
            <v>0</v>
          </cell>
          <cell r="AL697">
            <v>1</v>
          </cell>
          <cell r="AM697">
            <v>0</v>
          </cell>
          <cell r="AN697">
            <v>0</v>
          </cell>
          <cell r="AO697">
            <v>1</v>
          </cell>
          <cell r="AP697">
            <v>0</v>
          </cell>
          <cell r="AQ697">
            <v>0</v>
          </cell>
          <cell r="AR697">
            <v>1</v>
          </cell>
          <cell r="AS697">
            <v>0</v>
          </cell>
          <cell r="AT697">
            <v>0</v>
          </cell>
          <cell r="AU697">
            <v>0</v>
          </cell>
          <cell r="AV697">
            <v>0</v>
          </cell>
          <cell r="AW697">
            <v>0</v>
          </cell>
          <cell r="AX697">
            <v>0</v>
          </cell>
          <cell r="AY697">
            <v>0</v>
          </cell>
          <cell r="AZ697">
            <v>0</v>
          </cell>
          <cell r="BA697">
            <v>0</v>
          </cell>
          <cell r="BB697">
            <v>1</v>
          </cell>
          <cell r="BC697">
            <v>1</v>
          </cell>
          <cell r="BD697">
            <v>0</v>
          </cell>
          <cell r="BE697">
            <v>0</v>
          </cell>
          <cell r="BF697">
            <v>0</v>
          </cell>
          <cell r="BG697">
            <v>1</v>
          </cell>
          <cell r="BH697">
            <v>6</v>
          </cell>
          <cell r="BI697">
            <v>4</v>
          </cell>
          <cell r="BJ697">
            <v>6</v>
          </cell>
          <cell r="BK697">
            <v>6</v>
          </cell>
          <cell r="BL697">
            <v>6</v>
          </cell>
          <cell r="BM697">
            <v>7</v>
          </cell>
          <cell r="BN697">
            <v>5</v>
          </cell>
          <cell r="BO697">
            <v>3</v>
          </cell>
          <cell r="BP697">
            <v>2</v>
          </cell>
          <cell r="BQ697">
            <v>5</v>
          </cell>
          <cell r="BR697">
            <v>4</v>
          </cell>
          <cell r="BS697">
            <v>5</v>
          </cell>
          <cell r="BT697">
            <v>2</v>
          </cell>
          <cell r="BU697">
            <v>4</v>
          </cell>
          <cell r="BV697">
            <v>4</v>
          </cell>
          <cell r="BW697">
            <v>3</v>
          </cell>
          <cell r="BX697">
            <v>6</v>
          </cell>
          <cell r="BY697">
            <v>6</v>
          </cell>
          <cell r="BZ697">
            <v>6</v>
          </cell>
          <cell r="CA697">
            <v>2</v>
          </cell>
          <cell r="CB697">
            <v>7</v>
          </cell>
          <cell r="CC697">
            <v>3</v>
          </cell>
          <cell r="CD697">
            <v>7</v>
          </cell>
          <cell r="CE697">
            <v>7</v>
          </cell>
          <cell r="CF697">
            <v>4</v>
          </cell>
          <cell r="CG697">
            <v>3</v>
          </cell>
          <cell r="CH697">
            <v>6</v>
          </cell>
          <cell r="CI697">
            <v>7</v>
          </cell>
          <cell r="CJ697">
            <v>5</v>
          </cell>
          <cell r="CK697">
            <v>4</v>
          </cell>
          <cell r="CL697">
            <v>7</v>
          </cell>
          <cell r="CM697">
            <v>6</v>
          </cell>
          <cell r="CN697">
            <v>11</v>
          </cell>
          <cell r="CO697">
            <v>6</v>
          </cell>
          <cell r="CP697">
            <v>3</v>
          </cell>
          <cell r="CQ697">
            <v>9</v>
          </cell>
          <cell r="CR697">
            <v>7</v>
          </cell>
          <cell r="CS697">
            <v>1</v>
          </cell>
          <cell r="CT697">
            <v>3</v>
          </cell>
          <cell r="CU697">
            <v>2</v>
          </cell>
          <cell r="CV697">
            <v>-2</v>
          </cell>
          <cell r="CW697">
            <v>2</v>
          </cell>
          <cell r="CX697">
            <v>1</v>
          </cell>
          <cell r="CY697">
            <v>-2</v>
          </cell>
          <cell r="CZ697">
            <v>1</v>
          </cell>
          <cell r="DA697">
            <v>2</v>
          </cell>
          <cell r="DB697">
            <v>-2</v>
          </cell>
          <cell r="DC697">
            <v>-2</v>
          </cell>
          <cell r="DD697">
            <v>-2</v>
          </cell>
          <cell r="DE697">
            <v>1</v>
          </cell>
          <cell r="DF697">
            <v>2</v>
          </cell>
          <cell r="DG697">
            <v>-2</v>
          </cell>
          <cell r="DH697">
            <v>-2</v>
          </cell>
          <cell r="DI697">
            <v>-2</v>
          </cell>
          <cell r="DJ697">
            <v>-2</v>
          </cell>
          <cell r="DK697">
            <v>1</v>
          </cell>
          <cell r="DL697">
            <v>2</v>
          </cell>
          <cell r="DM697">
            <v>-2</v>
          </cell>
          <cell r="DN697">
            <v>190</v>
          </cell>
        </row>
        <row r="698">
          <cell r="A698">
            <v>697</v>
          </cell>
          <cell r="B698" t="str">
            <v>2022/3/28 10:02:20</v>
          </cell>
          <cell r="C698" t="str">
            <v>331秒</v>
          </cell>
          <cell r="D698" t="str">
            <v>微信</v>
          </cell>
          <cell r="E698" t="str">
            <v>N/A</v>
          </cell>
          <cell r="F698" t="str">
            <v>115.208.86.44(浙江-湖州)</v>
          </cell>
          <cell r="G698">
            <v>1</v>
          </cell>
          <cell r="H698">
            <v>2</v>
          </cell>
          <cell r="I698">
            <v>1</v>
          </cell>
          <cell r="J698">
            <v>2</v>
          </cell>
          <cell r="K698">
            <v>2</v>
          </cell>
          <cell r="L698" t="str">
            <v>无</v>
          </cell>
          <cell r="M698">
            <v>1</v>
          </cell>
          <cell r="N698">
            <v>0</v>
          </cell>
          <cell r="O698">
            <v>0</v>
          </cell>
          <cell r="P698">
            <v>0</v>
          </cell>
          <cell r="Q698">
            <v>0</v>
          </cell>
          <cell r="R698">
            <v>0</v>
          </cell>
          <cell r="S698">
            <v>0</v>
          </cell>
          <cell r="T698">
            <v>1</v>
          </cell>
          <cell r="U698">
            <v>0</v>
          </cell>
          <cell r="V698">
            <v>4</v>
          </cell>
          <cell r="W698">
            <v>0</v>
          </cell>
          <cell r="X698">
            <v>1</v>
          </cell>
          <cell r="Y698">
            <v>0</v>
          </cell>
          <cell r="Z698">
            <v>1</v>
          </cell>
          <cell r="AA698">
            <v>0</v>
          </cell>
          <cell r="AB698">
            <v>1</v>
          </cell>
          <cell r="AC698">
            <v>0</v>
          </cell>
          <cell r="AD698">
            <v>0</v>
          </cell>
          <cell r="AE698">
            <v>0</v>
          </cell>
          <cell r="AF698">
            <v>1</v>
          </cell>
          <cell r="AG698">
            <v>1</v>
          </cell>
          <cell r="AH698">
            <v>0</v>
          </cell>
          <cell r="AI698">
            <v>1</v>
          </cell>
          <cell r="AJ698">
            <v>0</v>
          </cell>
          <cell r="AK698">
            <v>0</v>
          </cell>
          <cell r="AL698">
            <v>2</v>
          </cell>
          <cell r="AM698">
            <v>1</v>
          </cell>
          <cell r="AN698">
            <v>0</v>
          </cell>
          <cell r="AO698">
            <v>1</v>
          </cell>
          <cell r="AP698">
            <v>0</v>
          </cell>
          <cell r="AQ698">
            <v>0</v>
          </cell>
          <cell r="AR698">
            <v>1</v>
          </cell>
          <cell r="AS698">
            <v>0</v>
          </cell>
          <cell r="AT698">
            <v>0</v>
          </cell>
          <cell r="AU698">
            <v>0</v>
          </cell>
          <cell r="AV698">
            <v>0</v>
          </cell>
          <cell r="AW698">
            <v>0</v>
          </cell>
          <cell r="AX698">
            <v>0</v>
          </cell>
          <cell r="AY698">
            <v>0</v>
          </cell>
          <cell r="AZ698">
            <v>1</v>
          </cell>
          <cell r="BA698">
            <v>1</v>
          </cell>
          <cell r="BB698">
            <v>0</v>
          </cell>
          <cell r="BC698">
            <v>1</v>
          </cell>
          <cell r="BD698">
            <v>0</v>
          </cell>
          <cell r="BE698">
            <v>0</v>
          </cell>
          <cell r="BF698">
            <v>0</v>
          </cell>
          <cell r="BG698">
            <v>6</v>
          </cell>
          <cell r="BH698">
            <v>4</v>
          </cell>
          <cell r="BI698">
            <v>6</v>
          </cell>
          <cell r="BJ698">
            <v>7</v>
          </cell>
          <cell r="BK698">
            <v>4</v>
          </cell>
          <cell r="BL698">
            <v>3</v>
          </cell>
          <cell r="BM698">
            <v>5</v>
          </cell>
          <cell r="BN698">
            <v>4</v>
          </cell>
          <cell r="BO698">
            <v>5</v>
          </cell>
          <cell r="BP698">
            <v>5</v>
          </cell>
          <cell r="BQ698">
            <v>4</v>
          </cell>
          <cell r="BR698">
            <v>7</v>
          </cell>
          <cell r="BS698">
            <v>6</v>
          </cell>
          <cell r="BT698">
            <v>6</v>
          </cell>
          <cell r="BU698">
            <v>6</v>
          </cell>
          <cell r="BV698">
            <v>7</v>
          </cell>
          <cell r="BW698">
            <v>3</v>
          </cell>
          <cell r="BX698">
            <v>5</v>
          </cell>
          <cell r="BY698">
            <v>5</v>
          </cell>
          <cell r="BZ698">
            <v>6</v>
          </cell>
          <cell r="CA698">
            <v>7</v>
          </cell>
          <cell r="CB698">
            <v>6</v>
          </cell>
          <cell r="CC698">
            <v>6</v>
          </cell>
          <cell r="CD698">
            <v>6</v>
          </cell>
          <cell r="CE698">
            <v>6</v>
          </cell>
          <cell r="CF698">
            <v>6</v>
          </cell>
          <cell r="CG698">
            <v>7</v>
          </cell>
          <cell r="CH698">
            <v>4</v>
          </cell>
          <cell r="CI698">
            <v>7</v>
          </cell>
          <cell r="CJ698">
            <v>6</v>
          </cell>
          <cell r="CK698">
            <v>7</v>
          </cell>
          <cell r="CL698">
            <v>4</v>
          </cell>
          <cell r="CM698">
            <v>4</v>
          </cell>
          <cell r="CN698">
            <v>11</v>
          </cell>
          <cell r="CO698">
            <v>11</v>
          </cell>
          <cell r="CP698">
            <v>5</v>
          </cell>
          <cell r="CQ698">
            <v>6</v>
          </cell>
          <cell r="CR698">
            <v>10</v>
          </cell>
          <cell r="CS698">
            <v>1</v>
          </cell>
          <cell r="CT698">
            <v>-2</v>
          </cell>
          <cell r="CU698">
            <v>2</v>
          </cell>
          <cell r="CV698">
            <v>1</v>
          </cell>
          <cell r="CW698">
            <v>3</v>
          </cell>
          <cell r="CX698">
            <v>2</v>
          </cell>
          <cell r="CY698">
            <v>-2</v>
          </cell>
          <cell r="CZ698">
            <v>-2</v>
          </cell>
          <cell r="DA698">
            <v>2</v>
          </cell>
          <cell r="DB698">
            <v>-2</v>
          </cell>
          <cell r="DC698">
            <v>1</v>
          </cell>
          <cell r="DD698">
            <v>-2</v>
          </cell>
          <cell r="DE698">
            <v>1</v>
          </cell>
          <cell r="DF698">
            <v>2</v>
          </cell>
          <cell r="DG698">
            <v>-2</v>
          </cell>
          <cell r="DH698">
            <v>-2</v>
          </cell>
          <cell r="DI698">
            <v>-2</v>
          </cell>
          <cell r="DJ698">
            <v>-2</v>
          </cell>
          <cell r="DK698">
            <v>1</v>
          </cell>
          <cell r="DL698">
            <v>2</v>
          </cell>
          <cell r="DM698">
            <v>-2</v>
          </cell>
          <cell r="DN698">
            <v>218</v>
          </cell>
        </row>
        <row r="699">
          <cell r="A699">
            <v>698</v>
          </cell>
          <cell r="B699" t="str">
            <v>2022/3/28 10:02:24</v>
          </cell>
          <cell r="C699" t="str">
            <v>319秒</v>
          </cell>
          <cell r="D699" t="str">
            <v>微信</v>
          </cell>
          <cell r="E699" t="str">
            <v>N/A</v>
          </cell>
          <cell r="F699" t="str">
            <v>123.175.107.127(山西-朔州)</v>
          </cell>
          <cell r="G699">
            <v>1</v>
          </cell>
          <cell r="H699">
            <v>3</v>
          </cell>
          <cell r="I699">
            <v>2</v>
          </cell>
          <cell r="J699">
            <v>3</v>
          </cell>
          <cell r="K699">
            <v>3</v>
          </cell>
          <cell r="L699" t="str">
            <v>无</v>
          </cell>
          <cell r="M699">
            <v>0</v>
          </cell>
          <cell r="N699">
            <v>0</v>
          </cell>
          <cell r="O699">
            <v>1</v>
          </cell>
          <cell r="P699">
            <v>0</v>
          </cell>
          <cell r="Q699">
            <v>1</v>
          </cell>
          <cell r="R699">
            <v>0</v>
          </cell>
          <cell r="S699">
            <v>1</v>
          </cell>
          <cell r="T699">
            <v>0</v>
          </cell>
          <cell r="U699">
            <v>0</v>
          </cell>
          <cell r="V699">
            <v>4</v>
          </cell>
          <cell r="W699">
            <v>0</v>
          </cell>
          <cell r="X699">
            <v>1</v>
          </cell>
          <cell r="Y699">
            <v>1</v>
          </cell>
          <cell r="Z699">
            <v>0</v>
          </cell>
          <cell r="AA699">
            <v>0</v>
          </cell>
          <cell r="AB699">
            <v>1</v>
          </cell>
          <cell r="AC699">
            <v>0</v>
          </cell>
          <cell r="AD699">
            <v>0</v>
          </cell>
          <cell r="AE699">
            <v>1</v>
          </cell>
          <cell r="AF699">
            <v>0</v>
          </cell>
          <cell r="AG699">
            <v>1</v>
          </cell>
          <cell r="AH699">
            <v>0</v>
          </cell>
          <cell r="AI699">
            <v>1</v>
          </cell>
          <cell r="AJ699">
            <v>0</v>
          </cell>
          <cell r="AK699">
            <v>0</v>
          </cell>
          <cell r="AL699">
            <v>1</v>
          </cell>
          <cell r="AM699">
            <v>1</v>
          </cell>
          <cell r="AN699">
            <v>0</v>
          </cell>
          <cell r="AO699">
            <v>0</v>
          </cell>
          <cell r="AP699">
            <v>0</v>
          </cell>
          <cell r="AQ699">
            <v>1</v>
          </cell>
          <cell r="AR699">
            <v>0</v>
          </cell>
          <cell r="AS699">
            <v>1</v>
          </cell>
          <cell r="AT699">
            <v>0</v>
          </cell>
          <cell r="AU699">
            <v>0</v>
          </cell>
          <cell r="AV699">
            <v>0</v>
          </cell>
          <cell r="AW699">
            <v>0</v>
          </cell>
          <cell r="AX699">
            <v>0</v>
          </cell>
          <cell r="AY699">
            <v>0</v>
          </cell>
          <cell r="AZ699">
            <v>1</v>
          </cell>
          <cell r="BA699">
            <v>0</v>
          </cell>
          <cell r="BB699">
            <v>1</v>
          </cell>
          <cell r="BC699">
            <v>0</v>
          </cell>
          <cell r="BD699">
            <v>0</v>
          </cell>
          <cell r="BE699">
            <v>0</v>
          </cell>
          <cell r="BF699">
            <v>0</v>
          </cell>
          <cell r="BG699">
            <v>4</v>
          </cell>
          <cell r="BH699">
            <v>6</v>
          </cell>
          <cell r="BI699">
            <v>3</v>
          </cell>
          <cell r="BJ699">
            <v>5</v>
          </cell>
          <cell r="BK699">
            <v>7</v>
          </cell>
          <cell r="BL699">
            <v>6</v>
          </cell>
          <cell r="BM699">
            <v>3</v>
          </cell>
          <cell r="BN699">
            <v>4</v>
          </cell>
          <cell r="BO699">
            <v>6</v>
          </cell>
          <cell r="BP699">
            <v>7</v>
          </cell>
          <cell r="BQ699">
            <v>5</v>
          </cell>
          <cell r="BR699">
            <v>6</v>
          </cell>
          <cell r="BS699">
            <v>3</v>
          </cell>
          <cell r="BT699">
            <v>1</v>
          </cell>
          <cell r="BU699">
            <v>4</v>
          </cell>
          <cell r="BV699">
            <v>3</v>
          </cell>
          <cell r="BW699">
            <v>7</v>
          </cell>
          <cell r="BX699">
            <v>6</v>
          </cell>
          <cell r="BY699">
            <v>6</v>
          </cell>
          <cell r="BZ699">
            <v>2</v>
          </cell>
          <cell r="CA699">
            <v>2</v>
          </cell>
          <cell r="CB699">
            <v>6</v>
          </cell>
          <cell r="CC699">
            <v>4</v>
          </cell>
          <cell r="CD699">
            <v>3</v>
          </cell>
          <cell r="CE699">
            <v>5</v>
          </cell>
          <cell r="CF699">
            <v>7</v>
          </cell>
          <cell r="CG699">
            <v>4</v>
          </cell>
          <cell r="CH699">
            <v>5</v>
          </cell>
          <cell r="CI699">
            <v>5</v>
          </cell>
          <cell r="CJ699">
            <v>4</v>
          </cell>
          <cell r="CK699">
            <v>2</v>
          </cell>
          <cell r="CL699">
            <v>5</v>
          </cell>
          <cell r="CM699">
            <v>4</v>
          </cell>
          <cell r="CN699">
            <v>11</v>
          </cell>
          <cell r="CO699">
            <v>11</v>
          </cell>
          <cell r="CP699">
            <v>8</v>
          </cell>
          <cell r="CQ699">
            <v>5</v>
          </cell>
          <cell r="CR699">
            <v>10</v>
          </cell>
          <cell r="CS699">
            <v>1</v>
          </cell>
          <cell r="CT699">
            <v>3</v>
          </cell>
          <cell r="CU699">
            <v>2</v>
          </cell>
          <cell r="CV699">
            <v>1</v>
          </cell>
          <cell r="CW699">
            <v>4</v>
          </cell>
          <cell r="CX699">
            <v>3</v>
          </cell>
          <cell r="CY699">
            <v>2</v>
          </cell>
          <cell r="CZ699">
            <v>1</v>
          </cell>
          <cell r="DA699">
            <v>-2</v>
          </cell>
          <cell r="DB699">
            <v>-2</v>
          </cell>
          <cell r="DC699">
            <v>2</v>
          </cell>
          <cell r="DD699">
            <v>-2</v>
          </cell>
          <cell r="DE699">
            <v>1</v>
          </cell>
          <cell r="DF699">
            <v>2</v>
          </cell>
          <cell r="DG699">
            <v>-2</v>
          </cell>
          <cell r="DH699">
            <v>-2</v>
          </cell>
          <cell r="DI699">
            <v>-2</v>
          </cell>
          <cell r="DJ699">
            <v>-2</v>
          </cell>
          <cell r="DK699">
            <v>1</v>
          </cell>
          <cell r="DL699">
            <v>2</v>
          </cell>
          <cell r="DM699">
            <v>-2</v>
          </cell>
          <cell r="DN699">
            <v>190</v>
          </cell>
        </row>
        <row r="700">
          <cell r="A700">
            <v>699</v>
          </cell>
          <cell r="B700" t="str">
            <v>2022/3/28 10:02:37</v>
          </cell>
          <cell r="C700" t="str">
            <v>275秒</v>
          </cell>
          <cell r="D700" t="str">
            <v>微信</v>
          </cell>
          <cell r="E700" t="str">
            <v>N/A</v>
          </cell>
          <cell r="F700" t="str">
            <v>182.38.127.126(山东-威海)</v>
          </cell>
          <cell r="G700">
            <v>1</v>
          </cell>
          <cell r="H700">
            <v>4</v>
          </cell>
          <cell r="I700">
            <v>2</v>
          </cell>
          <cell r="J700">
            <v>2</v>
          </cell>
          <cell r="K700">
            <v>2</v>
          </cell>
          <cell r="L700" t="str">
            <v>无</v>
          </cell>
          <cell r="M700">
            <v>0</v>
          </cell>
          <cell r="N700">
            <v>0</v>
          </cell>
          <cell r="O700">
            <v>0</v>
          </cell>
          <cell r="P700">
            <v>1</v>
          </cell>
          <cell r="Q700">
            <v>0</v>
          </cell>
          <cell r="R700">
            <v>0</v>
          </cell>
          <cell r="S700">
            <v>1</v>
          </cell>
          <cell r="T700">
            <v>1</v>
          </cell>
          <cell r="U700">
            <v>0</v>
          </cell>
          <cell r="V700">
            <v>4</v>
          </cell>
          <cell r="W700">
            <v>0</v>
          </cell>
          <cell r="X700">
            <v>0</v>
          </cell>
          <cell r="Y700">
            <v>0</v>
          </cell>
          <cell r="Z700">
            <v>0</v>
          </cell>
          <cell r="AA700">
            <v>0</v>
          </cell>
          <cell r="AB700">
            <v>1</v>
          </cell>
          <cell r="AC700">
            <v>1</v>
          </cell>
          <cell r="AD700">
            <v>0</v>
          </cell>
          <cell r="AE700">
            <v>0</v>
          </cell>
          <cell r="AF700">
            <v>0</v>
          </cell>
          <cell r="AG700">
            <v>1</v>
          </cell>
          <cell r="AH700">
            <v>0</v>
          </cell>
          <cell r="AI700">
            <v>0</v>
          </cell>
          <cell r="AJ700">
            <v>1</v>
          </cell>
          <cell r="AK700">
            <v>0</v>
          </cell>
          <cell r="AL700">
            <v>2</v>
          </cell>
          <cell r="AM700">
            <v>0</v>
          </cell>
          <cell r="AN700">
            <v>0</v>
          </cell>
          <cell r="AO700">
            <v>0</v>
          </cell>
          <cell r="AP700">
            <v>1</v>
          </cell>
          <cell r="AQ700">
            <v>1</v>
          </cell>
          <cell r="AR700">
            <v>0</v>
          </cell>
          <cell r="AS700">
            <v>0</v>
          </cell>
          <cell r="AT700">
            <v>0</v>
          </cell>
          <cell r="AU700">
            <v>0</v>
          </cell>
          <cell r="AV700">
            <v>0</v>
          </cell>
          <cell r="AW700">
            <v>1</v>
          </cell>
          <cell r="AX700">
            <v>0</v>
          </cell>
          <cell r="AY700">
            <v>0</v>
          </cell>
          <cell r="AZ700">
            <v>0</v>
          </cell>
          <cell r="BA700">
            <v>0</v>
          </cell>
          <cell r="BB700">
            <v>0</v>
          </cell>
          <cell r="BC700">
            <v>0</v>
          </cell>
          <cell r="BD700">
            <v>1</v>
          </cell>
          <cell r="BE700">
            <v>1</v>
          </cell>
          <cell r="BF700">
            <v>0</v>
          </cell>
          <cell r="BG700">
            <v>5</v>
          </cell>
          <cell r="BH700">
            <v>5</v>
          </cell>
          <cell r="BI700">
            <v>7</v>
          </cell>
          <cell r="BJ700">
            <v>6</v>
          </cell>
          <cell r="BK700">
            <v>6</v>
          </cell>
          <cell r="BL700">
            <v>4</v>
          </cell>
          <cell r="BM700">
            <v>6</v>
          </cell>
          <cell r="BN700">
            <v>6</v>
          </cell>
          <cell r="BO700">
            <v>7</v>
          </cell>
          <cell r="BP700">
            <v>4</v>
          </cell>
          <cell r="BQ700">
            <v>6</v>
          </cell>
          <cell r="BR700">
            <v>7</v>
          </cell>
          <cell r="BS700">
            <v>7</v>
          </cell>
          <cell r="BT700">
            <v>2</v>
          </cell>
          <cell r="BU700">
            <v>6</v>
          </cell>
          <cell r="BV700">
            <v>7</v>
          </cell>
          <cell r="BW700">
            <v>4</v>
          </cell>
          <cell r="BX700">
            <v>5</v>
          </cell>
          <cell r="BY700">
            <v>4</v>
          </cell>
          <cell r="BZ700">
            <v>5</v>
          </cell>
          <cell r="CA700">
            <v>5</v>
          </cell>
          <cell r="CB700">
            <v>5</v>
          </cell>
          <cell r="CC700">
            <v>4</v>
          </cell>
          <cell r="CD700">
            <v>3</v>
          </cell>
          <cell r="CE700">
            <v>5</v>
          </cell>
          <cell r="CF700">
            <v>7</v>
          </cell>
          <cell r="CG700">
            <v>4</v>
          </cell>
          <cell r="CH700">
            <v>7</v>
          </cell>
          <cell r="CI700">
            <v>4</v>
          </cell>
          <cell r="CJ700">
            <v>6</v>
          </cell>
          <cell r="CK700">
            <v>7</v>
          </cell>
          <cell r="CL700">
            <v>5</v>
          </cell>
          <cell r="CM700">
            <v>2</v>
          </cell>
          <cell r="CN700">
            <v>6</v>
          </cell>
          <cell r="CO700">
            <v>11</v>
          </cell>
          <cell r="CP700">
            <v>8</v>
          </cell>
          <cell r="CQ700">
            <v>8</v>
          </cell>
          <cell r="CR700">
            <v>5</v>
          </cell>
          <cell r="CS700">
            <v>1</v>
          </cell>
          <cell r="CT700">
            <v>3</v>
          </cell>
          <cell r="CU700">
            <v>2</v>
          </cell>
          <cell r="CV700">
            <v>1</v>
          </cell>
          <cell r="CW700">
            <v>4</v>
          </cell>
          <cell r="CX700">
            <v>3</v>
          </cell>
          <cell r="CY700">
            <v>2</v>
          </cell>
          <cell r="CZ700">
            <v>1</v>
          </cell>
          <cell r="DA700">
            <v>-2</v>
          </cell>
          <cell r="DB700">
            <v>-2</v>
          </cell>
          <cell r="DC700">
            <v>2</v>
          </cell>
          <cell r="DD700">
            <v>3</v>
          </cell>
          <cell r="DE700">
            <v>1</v>
          </cell>
          <cell r="DF700">
            <v>2</v>
          </cell>
          <cell r="DG700">
            <v>-2</v>
          </cell>
          <cell r="DH700">
            <v>-2</v>
          </cell>
          <cell r="DI700">
            <v>-2</v>
          </cell>
          <cell r="DJ700">
            <v>-2</v>
          </cell>
          <cell r="DK700">
            <v>1</v>
          </cell>
          <cell r="DL700">
            <v>2</v>
          </cell>
          <cell r="DM700">
            <v>-2</v>
          </cell>
          <cell r="DN700">
            <v>206</v>
          </cell>
        </row>
        <row r="701">
          <cell r="A701">
            <v>700</v>
          </cell>
          <cell r="B701" t="str">
            <v>2022/3/28 10:02:37</v>
          </cell>
          <cell r="C701" t="str">
            <v>276秒</v>
          </cell>
          <cell r="D701" t="str">
            <v>微信</v>
          </cell>
          <cell r="E701" t="str">
            <v>N/A</v>
          </cell>
          <cell r="F701" t="str">
            <v>114.227.154.138(江苏-常州)</v>
          </cell>
          <cell r="G701">
            <v>1</v>
          </cell>
          <cell r="H701">
            <v>2</v>
          </cell>
          <cell r="I701">
            <v>1</v>
          </cell>
          <cell r="J701">
            <v>3</v>
          </cell>
          <cell r="K701">
            <v>1</v>
          </cell>
          <cell r="L701" t="str">
            <v>无</v>
          </cell>
          <cell r="M701">
            <v>0</v>
          </cell>
          <cell r="N701">
            <v>1</v>
          </cell>
          <cell r="O701">
            <v>1</v>
          </cell>
          <cell r="P701">
            <v>0</v>
          </cell>
          <cell r="Q701">
            <v>0</v>
          </cell>
          <cell r="R701">
            <v>1</v>
          </cell>
          <cell r="S701">
            <v>0</v>
          </cell>
          <cell r="T701">
            <v>0</v>
          </cell>
          <cell r="U701">
            <v>0</v>
          </cell>
          <cell r="V701">
            <v>1</v>
          </cell>
          <cell r="W701">
            <v>1</v>
          </cell>
          <cell r="X701">
            <v>1</v>
          </cell>
          <cell r="Y701">
            <v>0</v>
          </cell>
          <cell r="Z701">
            <v>1</v>
          </cell>
          <cell r="AA701">
            <v>0</v>
          </cell>
          <cell r="AB701">
            <v>0</v>
          </cell>
          <cell r="AC701">
            <v>0</v>
          </cell>
          <cell r="AD701">
            <v>0</v>
          </cell>
          <cell r="AE701">
            <v>0</v>
          </cell>
          <cell r="AF701">
            <v>0</v>
          </cell>
          <cell r="AG701">
            <v>1</v>
          </cell>
          <cell r="AH701">
            <v>0</v>
          </cell>
          <cell r="AI701">
            <v>1</v>
          </cell>
          <cell r="AJ701">
            <v>1</v>
          </cell>
          <cell r="AK701">
            <v>0</v>
          </cell>
          <cell r="AL701">
            <v>1</v>
          </cell>
          <cell r="AM701">
            <v>1</v>
          </cell>
          <cell r="AN701">
            <v>0</v>
          </cell>
          <cell r="AO701">
            <v>0</v>
          </cell>
          <cell r="AP701">
            <v>0</v>
          </cell>
          <cell r="AQ701">
            <v>0</v>
          </cell>
          <cell r="AR701">
            <v>1</v>
          </cell>
          <cell r="AS701">
            <v>0</v>
          </cell>
          <cell r="AT701">
            <v>0</v>
          </cell>
          <cell r="AU701">
            <v>0</v>
          </cell>
          <cell r="AV701">
            <v>0</v>
          </cell>
          <cell r="AW701">
            <v>1</v>
          </cell>
          <cell r="AX701">
            <v>0</v>
          </cell>
          <cell r="AY701">
            <v>0</v>
          </cell>
          <cell r="AZ701">
            <v>0</v>
          </cell>
          <cell r="BA701">
            <v>0</v>
          </cell>
          <cell r="BB701">
            <v>0</v>
          </cell>
          <cell r="BC701">
            <v>1</v>
          </cell>
          <cell r="BD701">
            <v>0</v>
          </cell>
          <cell r="BE701">
            <v>0</v>
          </cell>
          <cell r="BF701">
            <v>0</v>
          </cell>
          <cell r="BG701">
            <v>6</v>
          </cell>
          <cell r="BH701">
            <v>6</v>
          </cell>
          <cell r="BI701">
            <v>7</v>
          </cell>
          <cell r="BJ701">
            <v>2</v>
          </cell>
          <cell r="BK701">
            <v>5</v>
          </cell>
          <cell r="BL701">
            <v>6</v>
          </cell>
          <cell r="BM701">
            <v>7</v>
          </cell>
          <cell r="BN701">
            <v>4</v>
          </cell>
          <cell r="BO701">
            <v>7</v>
          </cell>
          <cell r="BP701">
            <v>2</v>
          </cell>
          <cell r="BQ701">
            <v>7</v>
          </cell>
          <cell r="BR701">
            <v>2</v>
          </cell>
          <cell r="BS701">
            <v>6</v>
          </cell>
          <cell r="BT701">
            <v>6</v>
          </cell>
          <cell r="BU701">
            <v>6</v>
          </cell>
          <cell r="BV701">
            <v>4</v>
          </cell>
          <cell r="BW701">
            <v>6</v>
          </cell>
          <cell r="BX701">
            <v>7</v>
          </cell>
          <cell r="BY701">
            <v>5</v>
          </cell>
          <cell r="BZ701">
            <v>4</v>
          </cell>
          <cell r="CA701">
            <v>7</v>
          </cell>
          <cell r="CB701">
            <v>2</v>
          </cell>
          <cell r="CC701">
            <v>6</v>
          </cell>
          <cell r="CD701">
            <v>4</v>
          </cell>
          <cell r="CE701">
            <v>5</v>
          </cell>
          <cell r="CF701">
            <v>7</v>
          </cell>
          <cell r="CG701">
            <v>4</v>
          </cell>
          <cell r="CH701">
            <v>6</v>
          </cell>
          <cell r="CI701">
            <v>6</v>
          </cell>
          <cell r="CJ701">
            <v>7</v>
          </cell>
          <cell r="CK701">
            <v>6</v>
          </cell>
          <cell r="CL701">
            <v>5</v>
          </cell>
          <cell r="CM701">
            <v>6</v>
          </cell>
          <cell r="CN701">
            <v>2</v>
          </cell>
          <cell r="CO701">
            <v>5</v>
          </cell>
          <cell r="CP701">
            <v>6</v>
          </cell>
          <cell r="CQ701">
            <v>7</v>
          </cell>
          <cell r="CR701">
            <v>10</v>
          </cell>
          <cell r="CS701">
            <v>1</v>
          </cell>
          <cell r="CT701">
            <v>3</v>
          </cell>
          <cell r="CU701">
            <v>2</v>
          </cell>
          <cell r="CV701">
            <v>-2</v>
          </cell>
          <cell r="CW701">
            <v>2</v>
          </cell>
          <cell r="CX701">
            <v>1</v>
          </cell>
          <cell r="CY701">
            <v>-2</v>
          </cell>
          <cell r="CZ701">
            <v>1</v>
          </cell>
          <cell r="DA701">
            <v>-2</v>
          </cell>
          <cell r="DB701">
            <v>-2</v>
          </cell>
          <cell r="DC701">
            <v>2</v>
          </cell>
          <cell r="DD701">
            <v>-2</v>
          </cell>
          <cell r="DE701">
            <v>1</v>
          </cell>
          <cell r="DF701">
            <v>2</v>
          </cell>
          <cell r="DG701">
            <v>-2</v>
          </cell>
          <cell r="DH701">
            <v>-2</v>
          </cell>
          <cell r="DI701">
            <v>-2</v>
          </cell>
          <cell r="DJ701">
            <v>-2</v>
          </cell>
          <cell r="DK701">
            <v>1</v>
          </cell>
          <cell r="DL701">
            <v>3</v>
          </cell>
          <cell r="DM701">
            <v>2</v>
          </cell>
          <cell r="DN701">
            <v>201</v>
          </cell>
        </row>
        <row r="702">
          <cell r="A702">
            <v>701</v>
          </cell>
          <cell r="B702" t="str">
            <v>2022/3/28 10:02:40</v>
          </cell>
          <cell r="C702" t="str">
            <v>299秒</v>
          </cell>
          <cell r="D702" t="str">
            <v>微信</v>
          </cell>
          <cell r="E702" t="str">
            <v>N/A</v>
          </cell>
          <cell r="F702" t="str">
            <v>115.209.225.77(浙江-丽水)</v>
          </cell>
          <cell r="G702">
            <v>1</v>
          </cell>
          <cell r="H702">
            <v>3</v>
          </cell>
          <cell r="I702">
            <v>2</v>
          </cell>
          <cell r="J702">
            <v>3</v>
          </cell>
          <cell r="K702">
            <v>2</v>
          </cell>
          <cell r="L702" t="str">
            <v>无</v>
          </cell>
          <cell r="M702">
            <v>1</v>
          </cell>
          <cell r="N702">
            <v>0</v>
          </cell>
          <cell r="O702">
            <v>0</v>
          </cell>
          <cell r="P702">
            <v>0</v>
          </cell>
          <cell r="Q702">
            <v>0</v>
          </cell>
          <cell r="R702">
            <v>1</v>
          </cell>
          <cell r="S702">
            <v>1</v>
          </cell>
          <cell r="T702">
            <v>0</v>
          </cell>
          <cell r="U702">
            <v>0</v>
          </cell>
          <cell r="V702">
            <v>4</v>
          </cell>
          <cell r="W702">
            <v>0</v>
          </cell>
          <cell r="X702">
            <v>0</v>
          </cell>
          <cell r="Y702">
            <v>1</v>
          </cell>
          <cell r="Z702">
            <v>0</v>
          </cell>
          <cell r="AA702">
            <v>0</v>
          </cell>
          <cell r="AB702">
            <v>1</v>
          </cell>
          <cell r="AC702">
            <v>0</v>
          </cell>
          <cell r="AD702">
            <v>0</v>
          </cell>
          <cell r="AE702">
            <v>1</v>
          </cell>
          <cell r="AF702">
            <v>0</v>
          </cell>
          <cell r="AG702">
            <v>1</v>
          </cell>
          <cell r="AH702">
            <v>0</v>
          </cell>
          <cell r="AI702">
            <v>0</v>
          </cell>
          <cell r="AJ702">
            <v>1</v>
          </cell>
          <cell r="AK702">
            <v>0</v>
          </cell>
          <cell r="AL702">
            <v>1</v>
          </cell>
          <cell r="AM702">
            <v>0</v>
          </cell>
          <cell r="AN702">
            <v>0</v>
          </cell>
          <cell r="AO702">
            <v>0</v>
          </cell>
          <cell r="AP702">
            <v>0</v>
          </cell>
          <cell r="AQ702">
            <v>1</v>
          </cell>
          <cell r="AR702">
            <v>0</v>
          </cell>
          <cell r="AS702">
            <v>1</v>
          </cell>
          <cell r="AT702">
            <v>0</v>
          </cell>
          <cell r="AU702">
            <v>1</v>
          </cell>
          <cell r="AV702">
            <v>0</v>
          </cell>
          <cell r="AW702">
            <v>0</v>
          </cell>
          <cell r="AX702">
            <v>0</v>
          </cell>
          <cell r="AY702">
            <v>1</v>
          </cell>
          <cell r="AZ702">
            <v>0</v>
          </cell>
          <cell r="BA702">
            <v>1</v>
          </cell>
          <cell r="BB702">
            <v>0</v>
          </cell>
          <cell r="BC702">
            <v>0</v>
          </cell>
          <cell r="BD702">
            <v>0</v>
          </cell>
          <cell r="BE702">
            <v>0</v>
          </cell>
          <cell r="BF702">
            <v>0</v>
          </cell>
          <cell r="BG702">
            <v>7</v>
          </cell>
          <cell r="BH702">
            <v>7</v>
          </cell>
          <cell r="BI702">
            <v>5</v>
          </cell>
          <cell r="BJ702">
            <v>6</v>
          </cell>
          <cell r="BK702">
            <v>7</v>
          </cell>
          <cell r="BL702">
            <v>5</v>
          </cell>
          <cell r="BM702">
            <v>5</v>
          </cell>
          <cell r="BN702">
            <v>6</v>
          </cell>
          <cell r="BO702">
            <v>6</v>
          </cell>
          <cell r="BP702">
            <v>6</v>
          </cell>
          <cell r="BQ702">
            <v>7</v>
          </cell>
          <cell r="BR702">
            <v>2</v>
          </cell>
          <cell r="BS702">
            <v>6</v>
          </cell>
          <cell r="BT702">
            <v>2</v>
          </cell>
          <cell r="BU702">
            <v>7</v>
          </cell>
          <cell r="BV702">
            <v>7</v>
          </cell>
          <cell r="BW702">
            <v>4</v>
          </cell>
          <cell r="BX702">
            <v>6</v>
          </cell>
          <cell r="BY702">
            <v>6</v>
          </cell>
          <cell r="BZ702">
            <v>5</v>
          </cell>
          <cell r="CA702">
            <v>6</v>
          </cell>
          <cell r="CB702">
            <v>5</v>
          </cell>
          <cell r="CC702">
            <v>7</v>
          </cell>
          <cell r="CD702">
            <v>7</v>
          </cell>
          <cell r="CE702">
            <v>5</v>
          </cell>
          <cell r="CF702">
            <v>7</v>
          </cell>
          <cell r="CG702">
            <v>4</v>
          </cell>
          <cell r="CH702">
            <v>1</v>
          </cell>
          <cell r="CI702">
            <v>3</v>
          </cell>
          <cell r="CJ702">
            <v>4</v>
          </cell>
          <cell r="CK702">
            <v>6</v>
          </cell>
          <cell r="CL702">
            <v>5</v>
          </cell>
          <cell r="CM702">
            <v>4</v>
          </cell>
          <cell r="CN702">
            <v>7</v>
          </cell>
          <cell r="CO702">
            <v>9</v>
          </cell>
          <cell r="CP702">
            <v>9</v>
          </cell>
          <cell r="CQ702">
            <v>4</v>
          </cell>
          <cell r="CR702">
            <v>10</v>
          </cell>
          <cell r="CS702">
            <v>1</v>
          </cell>
          <cell r="CT702">
            <v>3</v>
          </cell>
          <cell r="CU702">
            <v>2</v>
          </cell>
          <cell r="CV702">
            <v>1</v>
          </cell>
          <cell r="CW702">
            <v>-2</v>
          </cell>
          <cell r="CX702">
            <v>-2</v>
          </cell>
          <cell r="CY702">
            <v>2</v>
          </cell>
          <cell r="CZ702">
            <v>3</v>
          </cell>
          <cell r="DA702">
            <v>4</v>
          </cell>
          <cell r="DB702">
            <v>5</v>
          </cell>
          <cell r="DC702">
            <v>2</v>
          </cell>
          <cell r="DD702">
            <v>1</v>
          </cell>
          <cell r="DE702">
            <v>1</v>
          </cell>
          <cell r="DF702">
            <v>2</v>
          </cell>
          <cell r="DG702">
            <v>-2</v>
          </cell>
          <cell r="DH702">
            <v>-2</v>
          </cell>
          <cell r="DI702">
            <v>-2</v>
          </cell>
          <cell r="DJ702">
            <v>-2</v>
          </cell>
          <cell r="DK702">
            <v>1</v>
          </cell>
          <cell r="DL702">
            <v>-2</v>
          </cell>
          <cell r="DM702">
            <v>2</v>
          </cell>
          <cell r="DN702">
            <v>210</v>
          </cell>
        </row>
        <row r="703">
          <cell r="A703">
            <v>702</v>
          </cell>
          <cell r="B703" t="str">
            <v>2022/3/28 10:02:40</v>
          </cell>
          <cell r="C703" t="str">
            <v>268秒</v>
          </cell>
          <cell r="D703" t="str">
            <v>微信</v>
          </cell>
          <cell r="E703" t="str">
            <v>N/A</v>
          </cell>
          <cell r="F703" t="str">
            <v>49.71.163.245(江苏-泰州)</v>
          </cell>
          <cell r="G703">
            <v>2</v>
          </cell>
          <cell r="H703">
            <v>2</v>
          </cell>
          <cell r="I703">
            <v>1</v>
          </cell>
          <cell r="J703">
            <v>2</v>
          </cell>
          <cell r="K703">
            <v>3</v>
          </cell>
          <cell r="L703" t="str">
            <v>无</v>
          </cell>
          <cell r="M703">
            <v>0</v>
          </cell>
          <cell r="N703">
            <v>0</v>
          </cell>
          <cell r="O703">
            <v>1</v>
          </cell>
          <cell r="P703">
            <v>0</v>
          </cell>
          <cell r="Q703">
            <v>0</v>
          </cell>
          <cell r="R703">
            <v>0</v>
          </cell>
          <cell r="S703">
            <v>1</v>
          </cell>
          <cell r="T703">
            <v>1</v>
          </cell>
          <cell r="U703">
            <v>0</v>
          </cell>
          <cell r="V703">
            <v>5</v>
          </cell>
          <cell r="W703">
            <v>1</v>
          </cell>
          <cell r="X703">
            <v>1</v>
          </cell>
          <cell r="Y703">
            <v>0</v>
          </cell>
          <cell r="Z703">
            <v>0</v>
          </cell>
          <cell r="AA703">
            <v>0</v>
          </cell>
          <cell r="AB703">
            <v>0</v>
          </cell>
          <cell r="AC703">
            <v>1</v>
          </cell>
          <cell r="AD703">
            <v>0</v>
          </cell>
          <cell r="AE703">
            <v>0</v>
          </cell>
          <cell r="AF703">
            <v>0</v>
          </cell>
          <cell r="AG703">
            <v>0</v>
          </cell>
          <cell r="AH703">
            <v>0</v>
          </cell>
          <cell r="AI703">
            <v>1</v>
          </cell>
          <cell r="AJ703">
            <v>1</v>
          </cell>
          <cell r="AK703">
            <v>0</v>
          </cell>
          <cell r="AL703">
            <v>2</v>
          </cell>
          <cell r="AM703">
            <v>1</v>
          </cell>
          <cell r="AN703">
            <v>0</v>
          </cell>
          <cell r="AO703">
            <v>0</v>
          </cell>
          <cell r="AP703">
            <v>0</v>
          </cell>
          <cell r="AQ703">
            <v>0</v>
          </cell>
          <cell r="AR703">
            <v>1</v>
          </cell>
          <cell r="AS703">
            <v>1</v>
          </cell>
          <cell r="AT703">
            <v>0</v>
          </cell>
          <cell r="AU703">
            <v>0</v>
          </cell>
          <cell r="AV703">
            <v>0</v>
          </cell>
          <cell r="AW703">
            <v>0</v>
          </cell>
          <cell r="AX703">
            <v>0</v>
          </cell>
          <cell r="AY703">
            <v>1</v>
          </cell>
          <cell r="AZ703">
            <v>0</v>
          </cell>
          <cell r="BA703">
            <v>0</v>
          </cell>
          <cell r="BB703">
            <v>1</v>
          </cell>
          <cell r="BC703">
            <v>0</v>
          </cell>
          <cell r="BD703">
            <v>0</v>
          </cell>
          <cell r="BE703">
            <v>0</v>
          </cell>
          <cell r="BF703">
            <v>0</v>
          </cell>
          <cell r="BG703">
            <v>5</v>
          </cell>
          <cell r="BH703">
            <v>3</v>
          </cell>
          <cell r="BI703">
            <v>6</v>
          </cell>
          <cell r="BJ703">
            <v>4</v>
          </cell>
          <cell r="BK703">
            <v>5</v>
          </cell>
          <cell r="BL703">
            <v>3</v>
          </cell>
          <cell r="BM703">
            <v>1</v>
          </cell>
          <cell r="BN703">
            <v>7</v>
          </cell>
          <cell r="BO703">
            <v>7</v>
          </cell>
          <cell r="BP703">
            <v>5</v>
          </cell>
          <cell r="BQ703">
            <v>6</v>
          </cell>
          <cell r="BR703">
            <v>5</v>
          </cell>
          <cell r="BS703">
            <v>6</v>
          </cell>
          <cell r="BT703">
            <v>3</v>
          </cell>
          <cell r="BU703">
            <v>6</v>
          </cell>
          <cell r="BV703">
            <v>7</v>
          </cell>
          <cell r="BW703">
            <v>4</v>
          </cell>
          <cell r="BX703">
            <v>7</v>
          </cell>
          <cell r="BY703">
            <v>6</v>
          </cell>
          <cell r="BZ703">
            <v>3</v>
          </cell>
          <cell r="CA703">
            <v>5</v>
          </cell>
          <cell r="CB703">
            <v>3</v>
          </cell>
          <cell r="CC703">
            <v>4</v>
          </cell>
          <cell r="CD703">
            <v>1</v>
          </cell>
          <cell r="CE703">
            <v>5</v>
          </cell>
          <cell r="CF703">
            <v>4</v>
          </cell>
          <cell r="CG703">
            <v>3</v>
          </cell>
          <cell r="CH703">
            <v>4</v>
          </cell>
          <cell r="CI703">
            <v>7</v>
          </cell>
          <cell r="CJ703">
            <v>6</v>
          </cell>
          <cell r="CK703">
            <v>7</v>
          </cell>
          <cell r="CL703">
            <v>7</v>
          </cell>
          <cell r="CM703">
            <v>4</v>
          </cell>
          <cell r="CN703">
            <v>5</v>
          </cell>
          <cell r="CO703">
            <v>8</v>
          </cell>
          <cell r="CP703">
            <v>9</v>
          </cell>
          <cell r="CQ703">
            <v>8</v>
          </cell>
          <cell r="CR703">
            <v>11</v>
          </cell>
          <cell r="CS703">
            <v>1</v>
          </cell>
          <cell r="CT703">
            <v>3</v>
          </cell>
          <cell r="CU703">
            <v>2</v>
          </cell>
          <cell r="CV703">
            <v>1</v>
          </cell>
          <cell r="CW703">
            <v>4</v>
          </cell>
          <cell r="CX703">
            <v>2</v>
          </cell>
          <cell r="CY703">
            <v>3</v>
          </cell>
          <cell r="CZ703">
            <v>-2</v>
          </cell>
          <cell r="DA703">
            <v>4</v>
          </cell>
          <cell r="DB703">
            <v>2</v>
          </cell>
          <cell r="DC703">
            <v>1</v>
          </cell>
          <cell r="DD703">
            <v>3</v>
          </cell>
          <cell r="DE703">
            <v>1</v>
          </cell>
          <cell r="DF703">
            <v>2</v>
          </cell>
          <cell r="DG703">
            <v>-2</v>
          </cell>
          <cell r="DH703">
            <v>-2</v>
          </cell>
          <cell r="DI703">
            <v>-2</v>
          </cell>
          <cell r="DJ703">
            <v>-2</v>
          </cell>
          <cell r="DK703">
            <v>1</v>
          </cell>
          <cell r="DL703">
            <v>2</v>
          </cell>
          <cell r="DM703">
            <v>-2</v>
          </cell>
          <cell r="DN703">
            <v>195</v>
          </cell>
        </row>
        <row r="704">
          <cell r="A704">
            <v>703</v>
          </cell>
          <cell r="B704" t="str">
            <v>2022/3/28 10:02:44</v>
          </cell>
          <cell r="C704" t="str">
            <v>328秒</v>
          </cell>
          <cell r="D704" t="str">
            <v>微信</v>
          </cell>
          <cell r="E704" t="str">
            <v>N/A</v>
          </cell>
          <cell r="F704" t="str">
            <v>113.124.222.178(山东-烟台)</v>
          </cell>
          <cell r="G704">
            <v>1</v>
          </cell>
          <cell r="H704">
            <v>2</v>
          </cell>
          <cell r="I704">
            <v>1</v>
          </cell>
          <cell r="J704">
            <v>3</v>
          </cell>
          <cell r="K704">
            <v>1</v>
          </cell>
          <cell r="L704" t="str">
            <v>无</v>
          </cell>
          <cell r="M704">
            <v>0</v>
          </cell>
          <cell r="N704">
            <v>0</v>
          </cell>
          <cell r="O704">
            <v>0</v>
          </cell>
          <cell r="P704">
            <v>0</v>
          </cell>
          <cell r="Q704">
            <v>1</v>
          </cell>
          <cell r="R704">
            <v>0</v>
          </cell>
          <cell r="S704">
            <v>1</v>
          </cell>
          <cell r="T704">
            <v>1</v>
          </cell>
          <cell r="U704">
            <v>0</v>
          </cell>
          <cell r="V704">
            <v>2</v>
          </cell>
          <cell r="W704">
            <v>0</v>
          </cell>
          <cell r="X704">
            <v>1</v>
          </cell>
          <cell r="Y704">
            <v>0</v>
          </cell>
          <cell r="Z704">
            <v>1</v>
          </cell>
          <cell r="AA704">
            <v>0</v>
          </cell>
          <cell r="AB704">
            <v>1</v>
          </cell>
          <cell r="AC704">
            <v>0</v>
          </cell>
          <cell r="AD704">
            <v>0</v>
          </cell>
          <cell r="AE704">
            <v>1</v>
          </cell>
          <cell r="AF704">
            <v>1</v>
          </cell>
          <cell r="AG704">
            <v>0</v>
          </cell>
          <cell r="AH704">
            <v>0</v>
          </cell>
          <cell r="AI704">
            <v>1</v>
          </cell>
          <cell r="AJ704">
            <v>0</v>
          </cell>
          <cell r="AK704">
            <v>0</v>
          </cell>
          <cell r="AL704">
            <v>1</v>
          </cell>
          <cell r="AM704">
            <v>1</v>
          </cell>
          <cell r="AN704">
            <v>0</v>
          </cell>
          <cell r="AO704">
            <v>0</v>
          </cell>
          <cell r="AP704">
            <v>1</v>
          </cell>
          <cell r="AQ704">
            <v>0</v>
          </cell>
          <cell r="AR704">
            <v>0</v>
          </cell>
          <cell r="AS704">
            <v>0</v>
          </cell>
          <cell r="AT704">
            <v>1</v>
          </cell>
          <cell r="AU704">
            <v>0</v>
          </cell>
          <cell r="AV704">
            <v>0</v>
          </cell>
          <cell r="AW704">
            <v>0</v>
          </cell>
          <cell r="AX704">
            <v>0</v>
          </cell>
          <cell r="AY704">
            <v>1</v>
          </cell>
          <cell r="AZ704">
            <v>0</v>
          </cell>
          <cell r="BA704">
            <v>1</v>
          </cell>
          <cell r="BB704">
            <v>0</v>
          </cell>
          <cell r="BC704">
            <v>1</v>
          </cell>
          <cell r="BD704">
            <v>0</v>
          </cell>
          <cell r="BE704">
            <v>0</v>
          </cell>
          <cell r="BF704">
            <v>0</v>
          </cell>
          <cell r="BG704">
            <v>5</v>
          </cell>
          <cell r="BH704">
            <v>4</v>
          </cell>
          <cell r="BI704">
            <v>4</v>
          </cell>
          <cell r="BJ704">
            <v>7</v>
          </cell>
          <cell r="BK704">
            <v>4</v>
          </cell>
          <cell r="BL704">
            <v>4</v>
          </cell>
          <cell r="BM704">
            <v>3</v>
          </cell>
          <cell r="BN704">
            <v>3</v>
          </cell>
          <cell r="BO704">
            <v>2</v>
          </cell>
          <cell r="BP704">
            <v>6</v>
          </cell>
          <cell r="BQ704">
            <v>7</v>
          </cell>
          <cell r="BR704">
            <v>2</v>
          </cell>
          <cell r="BS704">
            <v>6</v>
          </cell>
          <cell r="BT704">
            <v>7</v>
          </cell>
          <cell r="BU704">
            <v>2</v>
          </cell>
          <cell r="BV704">
            <v>7</v>
          </cell>
          <cell r="BW704">
            <v>7</v>
          </cell>
          <cell r="BX704">
            <v>6</v>
          </cell>
          <cell r="BY704">
            <v>5</v>
          </cell>
          <cell r="BZ704">
            <v>6</v>
          </cell>
          <cell r="CA704">
            <v>6</v>
          </cell>
          <cell r="CB704">
            <v>7</v>
          </cell>
          <cell r="CC704">
            <v>2</v>
          </cell>
          <cell r="CD704">
            <v>6</v>
          </cell>
          <cell r="CE704">
            <v>7</v>
          </cell>
          <cell r="CF704">
            <v>6</v>
          </cell>
          <cell r="CG704">
            <v>5</v>
          </cell>
          <cell r="CH704">
            <v>4</v>
          </cell>
          <cell r="CI704">
            <v>5</v>
          </cell>
          <cell r="CJ704">
            <v>6</v>
          </cell>
          <cell r="CK704">
            <v>5</v>
          </cell>
          <cell r="CL704">
            <v>4</v>
          </cell>
          <cell r="CM704">
            <v>4</v>
          </cell>
          <cell r="CN704">
            <v>5</v>
          </cell>
          <cell r="CO704">
            <v>10</v>
          </cell>
          <cell r="CP704">
            <v>6</v>
          </cell>
          <cell r="CQ704">
            <v>5</v>
          </cell>
          <cell r="CR704">
            <v>6</v>
          </cell>
          <cell r="CS704">
            <v>1</v>
          </cell>
          <cell r="CT704">
            <v>3</v>
          </cell>
          <cell r="CU704">
            <v>2</v>
          </cell>
          <cell r="CV704">
            <v>1</v>
          </cell>
          <cell r="CW704">
            <v>-2</v>
          </cell>
          <cell r="CX704">
            <v>2</v>
          </cell>
          <cell r="CY704">
            <v>-2</v>
          </cell>
          <cell r="CZ704">
            <v>3</v>
          </cell>
          <cell r="DA704">
            <v>4</v>
          </cell>
          <cell r="DB704">
            <v>5</v>
          </cell>
          <cell r="DC704">
            <v>2</v>
          </cell>
          <cell r="DD704">
            <v>1</v>
          </cell>
          <cell r="DE704">
            <v>1</v>
          </cell>
          <cell r="DF704">
            <v>2</v>
          </cell>
          <cell r="DG704">
            <v>-2</v>
          </cell>
          <cell r="DH704">
            <v>-2</v>
          </cell>
          <cell r="DI704">
            <v>-2</v>
          </cell>
          <cell r="DJ704">
            <v>-2</v>
          </cell>
          <cell r="DK704">
            <v>1</v>
          </cell>
          <cell r="DL704">
            <v>3</v>
          </cell>
          <cell r="DM704">
            <v>2</v>
          </cell>
          <cell r="DN704">
            <v>191</v>
          </cell>
        </row>
        <row r="705">
          <cell r="A705">
            <v>704</v>
          </cell>
          <cell r="B705" t="str">
            <v>2022/3/28 10:02:50</v>
          </cell>
          <cell r="C705" t="str">
            <v>326秒</v>
          </cell>
          <cell r="D705" t="str">
            <v>微信</v>
          </cell>
          <cell r="E705" t="str">
            <v>N/A</v>
          </cell>
          <cell r="F705" t="str">
            <v>175.166.35.114(辽宁-本溪)</v>
          </cell>
          <cell r="G705">
            <v>2</v>
          </cell>
          <cell r="H705">
            <v>4</v>
          </cell>
          <cell r="I705">
            <v>2</v>
          </cell>
          <cell r="J705">
            <v>2</v>
          </cell>
          <cell r="K705">
            <v>3</v>
          </cell>
          <cell r="L705" t="str">
            <v>无</v>
          </cell>
          <cell r="M705">
            <v>0</v>
          </cell>
          <cell r="N705">
            <v>1</v>
          </cell>
          <cell r="O705">
            <v>0</v>
          </cell>
          <cell r="P705">
            <v>1</v>
          </cell>
          <cell r="Q705">
            <v>0</v>
          </cell>
          <cell r="R705">
            <v>0</v>
          </cell>
          <cell r="S705">
            <v>0</v>
          </cell>
          <cell r="T705">
            <v>1</v>
          </cell>
          <cell r="U705">
            <v>0</v>
          </cell>
          <cell r="V705">
            <v>4</v>
          </cell>
          <cell r="W705">
            <v>0</v>
          </cell>
          <cell r="X705">
            <v>0</v>
          </cell>
          <cell r="Y705">
            <v>1</v>
          </cell>
          <cell r="Z705">
            <v>0</v>
          </cell>
          <cell r="AA705">
            <v>0</v>
          </cell>
          <cell r="AB705">
            <v>0</v>
          </cell>
          <cell r="AC705">
            <v>1</v>
          </cell>
          <cell r="AD705">
            <v>0</v>
          </cell>
          <cell r="AE705">
            <v>1</v>
          </cell>
          <cell r="AF705">
            <v>0</v>
          </cell>
          <cell r="AG705">
            <v>0</v>
          </cell>
          <cell r="AH705">
            <v>0</v>
          </cell>
          <cell r="AI705">
            <v>1</v>
          </cell>
          <cell r="AJ705">
            <v>1</v>
          </cell>
          <cell r="AK705">
            <v>0</v>
          </cell>
          <cell r="AL705">
            <v>2</v>
          </cell>
          <cell r="AM705">
            <v>0</v>
          </cell>
          <cell r="AN705">
            <v>1</v>
          </cell>
          <cell r="AO705">
            <v>1</v>
          </cell>
          <cell r="AP705">
            <v>0</v>
          </cell>
          <cell r="AQ705">
            <v>0</v>
          </cell>
          <cell r="AR705">
            <v>0</v>
          </cell>
          <cell r="AS705">
            <v>1</v>
          </cell>
          <cell r="AT705">
            <v>0</v>
          </cell>
          <cell r="AU705">
            <v>0</v>
          </cell>
          <cell r="AV705">
            <v>0</v>
          </cell>
          <cell r="AW705">
            <v>1</v>
          </cell>
          <cell r="AX705">
            <v>0</v>
          </cell>
          <cell r="AY705">
            <v>0</v>
          </cell>
          <cell r="AZ705">
            <v>0</v>
          </cell>
          <cell r="BA705">
            <v>0</v>
          </cell>
          <cell r="BB705">
            <v>0</v>
          </cell>
          <cell r="BC705">
            <v>1</v>
          </cell>
          <cell r="BD705">
            <v>1</v>
          </cell>
          <cell r="BE705">
            <v>0</v>
          </cell>
          <cell r="BF705">
            <v>0</v>
          </cell>
          <cell r="BG705">
            <v>6</v>
          </cell>
          <cell r="BH705">
            <v>3</v>
          </cell>
          <cell r="BI705">
            <v>1</v>
          </cell>
          <cell r="BJ705">
            <v>5</v>
          </cell>
          <cell r="BK705">
            <v>6</v>
          </cell>
          <cell r="BL705">
            <v>3</v>
          </cell>
          <cell r="BM705">
            <v>6</v>
          </cell>
          <cell r="BN705">
            <v>6</v>
          </cell>
          <cell r="BO705">
            <v>5</v>
          </cell>
          <cell r="BP705">
            <v>5</v>
          </cell>
          <cell r="BQ705">
            <v>5</v>
          </cell>
          <cell r="BR705">
            <v>6</v>
          </cell>
          <cell r="BS705">
            <v>7</v>
          </cell>
          <cell r="BT705">
            <v>3</v>
          </cell>
          <cell r="BU705">
            <v>4</v>
          </cell>
          <cell r="BV705">
            <v>6</v>
          </cell>
          <cell r="BW705">
            <v>4</v>
          </cell>
          <cell r="BX705">
            <v>6</v>
          </cell>
          <cell r="BY705">
            <v>6</v>
          </cell>
          <cell r="BZ705">
            <v>4</v>
          </cell>
          <cell r="CA705">
            <v>6</v>
          </cell>
          <cell r="CB705">
            <v>2</v>
          </cell>
          <cell r="CC705">
            <v>6</v>
          </cell>
          <cell r="CD705">
            <v>7</v>
          </cell>
          <cell r="CE705">
            <v>7</v>
          </cell>
          <cell r="CF705">
            <v>6</v>
          </cell>
          <cell r="CG705">
            <v>4</v>
          </cell>
          <cell r="CH705">
            <v>5</v>
          </cell>
          <cell r="CI705">
            <v>3</v>
          </cell>
          <cell r="CJ705">
            <v>2</v>
          </cell>
          <cell r="CK705">
            <v>4</v>
          </cell>
          <cell r="CL705">
            <v>3</v>
          </cell>
          <cell r="CM705">
            <v>4</v>
          </cell>
          <cell r="CN705">
            <v>7</v>
          </cell>
          <cell r="CO705">
            <v>4</v>
          </cell>
          <cell r="CP705">
            <v>9</v>
          </cell>
          <cell r="CQ705">
            <v>5</v>
          </cell>
          <cell r="CR705">
            <v>9</v>
          </cell>
          <cell r="CS705">
            <v>1</v>
          </cell>
          <cell r="CT705">
            <v>2</v>
          </cell>
          <cell r="CU705">
            <v>-2</v>
          </cell>
          <cell r="CV705">
            <v>1</v>
          </cell>
          <cell r="CW705">
            <v>-2</v>
          </cell>
          <cell r="CX705">
            <v>2</v>
          </cell>
          <cell r="CY705">
            <v>-2</v>
          </cell>
          <cell r="CZ705">
            <v>-2</v>
          </cell>
          <cell r="DA705">
            <v>4</v>
          </cell>
          <cell r="DB705">
            <v>2</v>
          </cell>
          <cell r="DC705">
            <v>1</v>
          </cell>
          <cell r="DD705">
            <v>3</v>
          </cell>
          <cell r="DE705">
            <v>1</v>
          </cell>
          <cell r="DF705">
            <v>2</v>
          </cell>
          <cell r="DG705">
            <v>-2</v>
          </cell>
          <cell r="DH705">
            <v>-2</v>
          </cell>
          <cell r="DI705">
            <v>-2</v>
          </cell>
          <cell r="DJ705">
            <v>-2</v>
          </cell>
          <cell r="DK705">
            <v>1</v>
          </cell>
          <cell r="DL705">
            <v>3</v>
          </cell>
          <cell r="DM705">
            <v>2</v>
          </cell>
          <cell r="DN705">
            <v>185</v>
          </cell>
        </row>
        <row r="706">
          <cell r="A706">
            <v>705</v>
          </cell>
          <cell r="B706" t="str">
            <v>2022/3/28 10:02:55</v>
          </cell>
          <cell r="C706" t="str">
            <v>296秒</v>
          </cell>
          <cell r="D706" t="str">
            <v>微信</v>
          </cell>
          <cell r="E706" t="str">
            <v>N/A</v>
          </cell>
          <cell r="F706" t="str">
            <v>119.5.225.187(四川-雅安)</v>
          </cell>
          <cell r="G706">
            <v>2</v>
          </cell>
          <cell r="H706">
            <v>2</v>
          </cell>
          <cell r="I706">
            <v>1</v>
          </cell>
          <cell r="J706">
            <v>3</v>
          </cell>
          <cell r="K706">
            <v>2</v>
          </cell>
          <cell r="L706" t="str">
            <v>无</v>
          </cell>
          <cell r="M706">
            <v>0</v>
          </cell>
          <cell r="N706">
            <v>0</v>
          </cell>
          <cell r="O706">
            <v>0</v>
          </cell>
          <cell r="P706">
            <v>0</v>
          </cell>
          <cell r="Q706">
            <v>1</v>
          </cell>
          <cell r="R706">
            <v>0</v>
          </cell>
          <cell r="S706">
            <v>1</v>
          </cell>
          <cell r="T706">
            <v>1</v>
          </cell>
          <cell r="U706">
            <v>0</v>
          </cell>
          <cell r="V706">
            <v>2</v>
          </cell>
          <cell r="W706">
            <v>0</v>
          </cell>
          <cell r="X706">
            <v>1</v>
          </cell>
          <cell r="Y706">
            <v>1</v>
          </cell>
          <cell r="Z706">
            <v>0</v>
          </cell>
          <cell r="AA706">
            <v>1</v>
          </cell>
          <cell r="AB706">
            <v>0</v>
          </cell>
          <cell r="AC706">
            <v>0</v>
          </cell>
          <cell r="AD706">
            <v>0</v>
          </cell>
          <cell r="AE706">
            <v>1</v>
          </cell>
          <cell r="AF706">
            <v>0</v>
          </cell>
          <cell r="AG706">
            <v>1</v>
          </cell>
          <cell r="AH706">
            <v>1</v>
          </cell>
          <cell r="AI706">
            <v>0</v>
          </cell>
          <cell r="AJ706">
            <v>0</v>
          </cell>
          <cell r="AK706">
            <v>0</v>
          </cell>
          <cell r="AL706">
            <v>2</v>
          </cell>
          <cell r="AM706">
            <v>0</v>
          </cell>
          <cell r="AN706">
            <v>0</v>
          </cell>
          <cell r="AO706">
            <v>0</v>
          </cell>
          <cell r="AP706">
            <v>1</v>
          </cell>
          <cell r="AQ706">
            <v>0</v>
          </cell>
          <cell r="AR706">
            <v>1</v>
          </cell>
          <cell r="AS706">
            <v>1</v>
          </cell>
          <cell r="AT706">
            <v>0</v>
          </cell>
          <cell r="AU706">
            <v>1</v>
          </cell>
          <cell r="AV706">
            <v>0</v>
          </cell>
          <cell r="AW706">
            <v>0</v>
          </cell>
          <cell r="AX706">
            <v>0</v>
          </cell>
          <cell r="AY706">
            <v>0</v>
          </cell>
          <cell r="AZ706">
            <v>0</v>
          </cell>
          <cell r="BA706">
            <v>0</v>
          </cell>
          <cell r="BB706">
            <v>1</v>
          </cell>
          <cell r="BC706">
            <v>1</v>
          </cell>
          <cell r="BD706">
            <v>0</v>
          </cell>
          <cell r="BE706">
            <v>0</v>
          </cell>
          <cell r="BF706">
            <v>0</v>
          </cell>
          <cell r="BG706">
            <v>4</v>
          </cell>
          <cell r="BH706">
            <v>5</v>
          </cell>
          <cell r="BI706">
            <v>2</v>
          </cell>
          <cell r="BJ706">
            <v>6</v>
          </cell>
          <cell r="BK706">
            <v>5</v>
          </cell>
          <cell r="BL706">
            <v>6</v>
          </cell>
          <cell r="BM706">
            <v>3</v>
          </cell>
          <cell r="BN706">
            <v>6</v>
          </cell>
          <cell r="BO706">
            <v>6</v>
          </cell>
          <cell r="BP706">
            <v>7</v>
          </cell>
          <cell r="BQ706">
            <v>6</v>
          </cell>
          <cell r="BR706">
            <v>7</v>
          </cell>
          <cell r="BS706">
            <v>7</v>
          </cell>
          <cell r="BT706">
            <v>7</v>
          </cell>
          <cell r="BU706">
            <v>4</v>
          </cell>
          <cell r="BV706">
            <v>7</v>
          </cell>
          <cell r="BW706">
            <v>2</v>
          </cell>
          <cell r="BX706">
            <v>4</v>
          </cell>
          <cell r="BY706">
            <v>4</v>
          </cell>
          <cell r="BZ706">
            <v>6</v>
          </cell>
          <cell r="CA706">
            <v>6</v>
          </cell>
          <cell r="CB706">
            <v>6</v>
          </cell>
          <cell r="CC706">
            <v>7</v>
          </cell>
          <cell r="CD706">
            <v>7</v>
          </cell>
          <cell r="CE706">
            <v>6</v>
          </cell>
          <cell r="CF706">
            <v>5</v>
          </cell>
          <cell r="CG706">
            <v>4</v>
          </cell>
          <cell r="CH706">
            <v>7</v>
          </cell>
          <cell r="CI706">
            <v>3</v>
          </cell>
          <cell r="CJ706">
            <v>4</v>
          </cell>
          <cell r="CK706">
            <v>5</v>
          </cell>
          <cell r="CL706">
            <v>7</v>
          </cell>
          <cell r="CM706">
            <v>1</v>
          </cell>
          <cell r="CN706">
            <v>7</v>
          </cell>
          <cell r="CO706">
            <v>11</v>
          </cell>
          <cell r="CP706">
            <v>8</v>
          </cell>
          <cell r="CQ706">
            <v>8</v>
          </cell>
          <cell r="CR706">
            <v>9</v>
          </cell>
          <cell r="CS706">
            <v>1</v>
          </cell>
          <cell r="CT706">
            <v>2</v>
          </cell>
          <cell r="CU706">
            <v>-2</v>
          </cell>
          <cell r="CV706">
            <v>1</v>
          </cell>
          <cell r="CW706">
            <v>-2</v>
          </cell>
          <cell r="CX706">
            <v>2</v>
          </cell>
          <cell r="CY706">
            <v>-2</v>
          </cell>
          <cell r="CZ706">
            <v>-2</v>
          </cell>
          <cell r="DA706">
            <v>3</v>
          </cell>
          <cell r="DB706">
            <v>-2</v>
          </cell>
          <cell r="DC706">
            <v>1</v>
          </cell>
          <cell r="DD706">
            <v>2</v>
          </cell>
          <cell r="DE706">
            <v>1</v>
          </cell>
          <cell r="DF706">
            <v>2</v>
          </cell>
          <cell r="DG706">
            <v>-2</v>
          </cell>
          <cell r="DH706">
            <v>-2</v>
          </cell>
          <cell r="DI706">
            <v>-2</v>
          </cell>
          <cell r="DJ706">
            <v>-2</v>
          </cell>
          <cell r="DK706">
            <v>1</v>
          </cell>
          <cell r="DL706">
            <v>3</v>
          </cell>
          <cell r="DM706">
            <v>2</v>
          </cell>
          <cell r="DN706">
            <v>210</v>
          </cell>
        </row>
        <row r="707">
          <cell r="A707">
            <v>706</v>
          </cell>
          <cell r="B707" t="str">
            <v>2022/3/28 10:02:57</v>
          </cell>
          <cell r="C707" t="str">
            <v>280秒</v>
          </cell>
          <cell r="D707" t="str">
            <v>微信</v>
          </cell>
          <cell r="E707" t="str">
            <v>N/A</v>
          </cell>
          <cell r="F707" t="str">
            <v>58.209.150.151(江苏-苏州)</v>
          </cell>
          <cell r="G707">
            <v>1</v>
          </cell>
          <cell r="H707">
            <v>4</v>
          </cell>
          <cell r="I707">
            <v>4</v>
          </cell>
          <cell r="J707">
            <v>2</v>
          </cell>
          <cell r="K707">
            <v>3</v>
          </cell>
          <cell r="L707" t="str">
            <v>无</v>
          </cell>
          <cell r="M707">
            <v>0</v>
          </cell>
          <cell r="N707">
            <v>0</v>
          </cell>
          <cell r="O707">
            <v>0</v>
          </cell>
          <cell r="P707">
            <v>0</v>
          </cell>
          <cell r="Q707">
            <v>1</v>
          </cell>
          <cell r="R707">
            <v>0</v>
          </cell>
          <cell r="S707">
            <v>0</v>
          </cell>
          <cell r="T707">
            <v>1</v>
          </cell>
          <cell r="U707">
            <v>0</v>
          </cell>
          <cell r="V707">
            <v>3</v>
          </cell>
          <cell r="W707">
            <v>0</v>
          </cell>
          <cell r="X707">
            <v>0</v>
          </cell>
          <cell r="Y707">
            <v>1</v>
          </cell>
          <cell r="Z707">
            <v>0</v>
          </cell>
          <cell r="AA707">
            <v>0</v>
          </cell>
          <cell r="AB707">
            <v>0</v>
          </cell>
          <cell r="AC707">
            <v>1</v>
          </cell>
          <cell r="AD707">
            <v>0</v>
          </cell>
          <cell r="AE707">
            <v>1</v>
          </cell>
          <cell r="AF707">
            <v>1</v>
          </cell>
          <cell r="AG707">
            <v>0</v>
          </cell>
          <cell r="AH707">
            <v>0</v>
          </cell>
          <cell r="AI707">
            <v>0</v>
          </cell>
          <cell r="AJ707">
            <v>1</v>
          </cell>
          <cell r="AK707">
            <v>0</v>
          </cell>
          <cell r="AL707">
            <v>1</v>
          </cell>
          <cell r="AM707">
            <v>0</v>
          </cell>
          <cell r="AN707">
            <v>1</v>
          </cell>
          <cell r="AO707">
            <v>0</v>
          </cell>
          <cell r="AP707">
            <v>1</v>
          </cell>
          <cell r="AQ707">
            <v>0</v>
          </cell>
          <cell r="AR707">
            <v>0</v>
          </cell>
          <cell r="AS707">
            <v>0</v>
          </cell>
          <cell r="AT707">
            <v>0</v>
          </cell>
          <cell r="AU707">
            <v>1</v>
          </cell>
          <cell r="AV707">
            <v>0</v>
          </cell>
          <cell r="AW707">
            <v>0</v>
          </cell>
          <cell r="AX707">
            <v>0</v>
          </cell>
          <cell r="AY707">
            <v>0</v>
          </cell>
          <cell r="AZ707">
            <v>0</v>
          </cell>
          <cell r="BA707">
            <v>0</v>
          </cell>
          <cell r="BB707">
            <v>0</v>
          </cell>
          <cell r="BC707">
            <v>0</v>
          </cell>
          <cell r="BD707">
            <v>0</v>
          </cell>
          <cell r="BE707">
            <v>1</v>
          </cell>
          <cell r="BF707">
            <v>1</v>
          </cell>
          <cell r="BG707">
            <v>7</v>
          </cell>
          <cell r="BH707">
            <v>3</v>
          </cell>
          <cell r="BI707">
            <v>6</v>
          </cell>
          <cell r="BJ707">
            <v>7</v>
          </cell>
          <cell r="BK707">
            <v>5</v>
          </cell>
          <cell r="BL707">
            <v>6</v>
          </cell>
          <cell r="BM707">
            <v>6</v>
          </cell>
          <cell r="BN707">
            <v>6</v>
          </cell>
          <cell r="BO707">
            <v>1</v>
          </cell>
          <cell r="BP707">
            <v>7</v>
          </cell>
          <cell r="BQ707">
            <v>7</v>
          </cell>
          <cell r="BR707">
            <v>7</v>
          </cell>
          <cell r="BS707">
            <v>6</v>
          </cell>
          <cell r="BT707">
            <v>2</v>
          </cell>
          <cell r="BU707">
            <v>6</v>
          </cell>
          <cell r="BV707">
            <v>4</v>
          </cell>
          <cell r="BW707">
            <v>6</v>
          </cell>
          <cell r="BX707">
            <v>4</v>
          </cell>
          <cell r="BY707">
            <v>4</v>
          </cell>
          <cell r="BZ707">
            <v>5</v>
          </cell>
          <cell r="CA707">
            <v>3</v>
          </cell>
          <cell r="CB707">
            <v>5</v>
          </cell>
          <cell r="CC707">
            <v>3</v>
          </cell>
          <cell r="CD707">
            <v>5</v>
          </cell>
          <cell r="CE707">
            <v>5</v>
          </cell>
          <cell r="CF707">
            <v>4</v>
          </cell>
          <cell r="CG707">
            <v>7</v>
          </cell>
          <cell r="CH707">
            <v>7</v>
          </cell>
          <cell r="CI707">
            <v>5</v>
          </cell>
          <cell r="CJ707">
            <v>4</v>
          </cell>
          <cell r="CK707">
            <v>7</v>
          </cell>
          <cell r="CL707">
            <v>6</v>
          </cell>
          <cell r="CM707">
            <v>4</v>
          </cell>
          <cell r="CN707">
            <v>2</v>
          </cell>
          <cell r="CO707">
            <v>9</v>
          </cell>
          <cell r="CP707">
            <v>8</v>
          </cell>
          <cell r="CQ707">
            <v>7</v>
          </cell>
          <cell r="CR707">
            <v>4</v>
          </cell>
          <cell r="CS707">
            <v>1</v>
          </cell>
          <cell r="CT707">
            <v>2</v>
          </cell>
          <cell r="CU707">
            <v>-2</v>
          </cell>
          <cell r="CV707">
            <v>1</v>
          </cell>
          <cell r="CW707">
            <v>3</v>
          </cell>
          <cell r="CX707">
            <v>2</v>
          </cell>
          <cell r="CY707">
            <v>-2</v>
          </cell>
          <cell r="CZ707">
            <v>-2</v>
          </cell>
          <cell r="DA707">
            <v>4</v>
          </cell>
          <cell r="DB707">
            <v>2</v>
          </cell>
          <cell r="DC707">
            <v>3</v>
          </cell>
          <cell r="DD707">
            <v>1</v>
          </cell>
          <cell r="DE707">
            <v>1</v>
          </cell>
          <cell r="DF707">
            <v>2</v>
          </cell>
          <cell r="DG707">
            <v>-2</v>
          </cell>
          <cell r="DH707">
            <v>-2</v>
          </cell>
          <cell r="DI707">
            <v>-2</v>
          </cell>
          <cell r="DJ707">
            <v>-2</v>
          </cell>
          <cell r="DK707">
            <v>1</v>
          </cell>
          <cell r="DL707">
            <v>2</v>
          </cell>
          <cell r="DM707">
            <v>-2</v>
          </cell>
          <cell r="DN707">
            <v>195</v>
          </cell>
        </row>
        <row r="708">
          <cell r="A708">
            <v>707</v>
          </cell>
          <cell r="B708" t="str">
            <v>2022/3/28 10:02:58</v>
          </cell>
          <cell r="C708" t="str">
            <v>264秒</v>
          </cell>
          <cell r="D708" t="str">
            <v>微信</v>
          </cell>
          <cell r="E708" t="str">
            <v>N/A</v>
          </cell>
          <cell r="F708" t="str">
            <v>175.150.102.170(辽宁-葫芦岛)</v>
          </cell>
          <cell r="G708">
            <v>2</v>
          </cell>
          <cell r="H708">
            <v>2</v>
          </cell>
          <cell r="I708">
            <v>1</v>
          </cell>
          <cell r="J708">
            <v>3</v>
          </cell>
          <cell r="K708">
            <v>2</v>
          </cell>
          <cell r="L708" t="str">
            <v>无</v>
          </cell>
          <cell r="M708">
            <v>0</v>
          </cell>
          <cell r="N708">
            <v>0</v>
          </cell>
          <cell r="O708">
            <v>0</v>
          </cell>
          <cell r="P708">
            <v>1</v>
          </cell>
          <cell r="Q708">
            <v>1</v>
          </cell>
          <cell r="R708">
            <v>0</v>
          </cell>
          <cell r="S708">
            <v>0</v>
          </cell>
          <cell r="T708">
            <v>1</v>
          </cell>
          <cell r="U708">
            <v>0</v>
          </cell>
          <cell r="V708">
            <v>2</v>
          </cell>
          <cell r="W708">
            <v>0</v>
          </cell>
          <cell r="X708">
            <v>0</v>
          </cell>
          <cell r="Y708">
            <v>0</v>
          </cell>
          <cell r="Z708">
            <v>0</v>
          </cell>
          <cell r="AA708">
            <v>0</v>
          </cell>
          <cell r="AB708">
            <v>1</v>
          </cell>
          <cell r="AC708">
            <v>1</v>
          </cell>
          <cell r="AD708">
            <v>0</v>
          </cell>
          <cell r="AE708">
            <v>0</v>
          </cell>
          <cell r="AF708">
            <v>0</v>
          </cell>
          <cell r="AG708">
            <v>1</v>
          </cell>
          <cell r="AH708">
            <v>1</v>
          </cell>
          <cell r="AI708">
            <v>1</v>
          </cell>
          <cell r="AJ708">
            <v>0</v>
          </cell>
          <cell r="AK708">
            <v>0</v>
          </cell>
          <cell r="AL708">
            <v>2</v>
          </cell>
          <cell r="AM708">
            <v>0</v>
          </cell>
          <cell r="AN708">
            <v>0</v>
          </cell>
          <cell r="AO708">
            <v>1</v>
          </cell>
          <cell r="AP708">
            <v>1</v>
          </cell>
          <cell r="AQ708">
            <v>0</v>
          </cell>
          <cell r="AR708">
            <v>0</v>
          </cell>
          <cell r="AS708">
            <v>0</v>
          </cell>
          <cell r="AT708">
            <v>0</v>
          </cell>
          <cell r="AU708">
            <v>1</v>
          </cell>
          <cell r="AV708">
            <v>0</v>
          </cell>
          <cell r="AW708">
            <v>0</v>
          </cell>
          <cell r="AX708">
            <v>0</v>
          </cell>
          <cell r="AY708">
            <v>0</v>
          </cell>
          <cell r="AZ708">
            <v>0</v>
          </cell>
          <cell r="BA708">
            <v>0</v>
          </cell>
          <cell r="BB708">
            <v>0</v>
          </cell>
          <cell r="BC708">
            <v>1</v>
          </cell>
          <cell r="BD708">
            <v>0</v>
          </cell>
          <cell r="BE708">
            <v>1</v>
          </cell>
          <cell r="BF708">
            <v>0</v>
          </cell>
          <cell r="BG708">
            <v>6</v>
          </cell>
          <cell r="BH708">
            <v>7</v>
          </cell>
          <cell r="BI708">
            <v>7</v>
          </cell>
          <cell r="BJ708">
            <v>6</v>
          </cell>
          <cell r="BK708">
            <v>3</v>
          </cell>
          <cell r="BL708">
            <v>6</v>
          </cell>
          <cell r="BM708">
            <v>3</v>
          </cell>
          <cell r="BN708">
            <v>3</v>
          </cell>
          <cell r="BO708">
            <v>4</v>
          </cell>
          <cell r="BP708">
            <v>4</v>
          </cell>
          <cell r="BQ708">
            <v>7</v>
          </cell>
          <cell r="BR708">
            <v>5</v>
          </cell>
          <cell r="BS708">
            <v>1</v>
          </cell>
          <cell r="BT708">
            <v>2</v>
          </cell>
          <cell r="BU708">
            <v>4</v>
          </cell>
          <cell r="BV708">
            <v>3</v>
          </cell>
          <cell r="BW708">
            <v>7</v>
          </cell>
          <cell r="BX708">
            <v>5</v>
          </cell>
          <cell r="BY708">
            <v>5</v>
          </cell>
          <cell r="BZ708">
            <v>5</v>
          </cell>
          <cell r="CA708">
            <v>5</v>
          </cell>
          <cell r="CB708">
            <v>4</v>
          </cell>
          <cell r="CC708">
            <v>4</v>
          </cell>
          <cell r="CD708">
            <v>7</v>
          </cell>
          <cell r="CE708">
            <v>7</v>
          </cell>
          <cell r="CF708">
            <v>4</v>
          </cell>
          <cell r="CG708">
            <v>7</v>
          </cell>
          <cell r="CH708">
            <v>4</v>
          </cell>
          <cell r="CI708">
            <v>5</v>
          </cell>
          <cell r="CJ708">
            <v>2</v>
          </cell>
          <cell r="CK708">
            <v>5</v>
          </cell>
          <cell r="CL708">
            <v>6</v>
          </cell>
          <cell r="CM708">
            <v>7</v>
          </cell>
          <cell r="CN708">
            <v>2</v>
          </cell>
          <cell r="CO708">
            <v>9</v>
          </cell>
          <cell r="CP708">
            <v>11</v>
          </cell>
          <cell r="CQ708">
            <v>5</v>
          </cell>
          <cell r="CR708">
            <v>9</v>
          </cell>
          <cell r="CS708">
            <v>1</v>
          </cell>
          <cell r="CT708">
            <v>3</v>
          </cell>
          <cell r="CU708">
            <v>2</v>
          </cell>
          <cell r="CV708">
            <v>1</v>
          </cell>
          <cell r="CW708">
            <v>-2</v>
          </cell>
          <cell r="CX708">
            <v>2</v>
          </cell>
          <cell r="CY708">
            <v>-2</v>
          </cell>
          <cell r="CZ708">
            <v>-2</v>
          </cell>
          <cell r="DA708">
            <v>-2</v>
          </cell>
          <cell r="DB708">
            <v>2</v>
          </cell>
          <cell r="DC708">
            <v>1</v>
          </cell>
          <cell r="DD708">
            <v>-2</v>
          </cell>
          <cell r="DE708">
            <v>1</v>
          </cell>
          <cell r="DF708">
            <v>2</v>
          </cell>
          <cell r="DG708">
            <v>-2</v>
          </cell>
          <cell r="DH708">
            <v>-2</v>
          </cell>
          <cell r="DI708">
            <v>-2</v>
          </cell>
          <cell r="DJ708">
            <v>-2</v>
          </cell>
          <cell r="DK708">
            <v>1</v>
          </cell>
          <cell r="DL708">
            <v>2</v>
          </cell>
          <cell r="DM708">
            <v>-2</v>
          </cell>
          <cell r="DN708">
            <v>191</v>
          </cell>
        </row>
        <row r="709">
          <cell r="A709">
            <v>708</v>
          </cell>
          <cell r="B709" t="str">
            <v>2022/3/28 10:03:08</v>
          </cell>
          <cell r="C709" t="str">
            <v>315秒</v>
          </cell>
          <cell r="D709" t="str">
            <v>微信</v>
          </cell>
          <cell r="E709" t="str">
            <v>N/A</v>
          </cell>
          <cell r="F709" t="str">
            <v>121.234.81.197(江苏-盐城)</v>
          </cell>
          <cell r="G709">
            <v>1</v>
          </cell>
          <cell r="H709">
            <v>2</v>
          </cell>
          <cell r="I709">
            <v>1</v>
          </cell>
          <cell r="J709">
            <v>3</v>
          </cell>
          <cell r="K709">
            <v>2</v>
          </cell>
          <cell r="L709" t="str">
            <v>无</v>
          </cell>
          <cell r="M709">
            <v>0</v>
          </cell>
          <cell r="N709">
            <v>0</v>
          </cell>
          <cell r="O709">
            <v>0</v>
          </cell>
          <cell r="P709">
            <v>0</v>
          </cell>
          <cell r="Q709">
            <v>1</v>
          </cell>
          <cell r="R709">
            <v>0</v>
          </cell>
          <cell r="S709">
            <v>1</v>
          </cell>
          <cell r="T709">
            <v>0</v>
          </cell>
          <cell r="U709">
            <v>0</v>
          </cell>
          <cell r="V709">
            <v>2</v>
          </cell>
          <cell r="W709">
            <v>0</v>
          </cell>
          <cell r="X709">
            <v>1</v>
          </cell>
          <cell r="Y709">
            <v>0</v>
          </cell>
          <cell r="Z709">
            <v>1</v>
          </cell>
          <cell r="AA709">
            <v>0</v>
          </cell>
          <cell r="AB709">
            <v>0</v>
          </cell>
          <cell r="AC709">
            <v>1</v>
          </cell>
          <cell r="AD709">
            <v>0</v>
          </cell>
          <cell r="AE709">
            <v>0</v>
          </cell>
          <cell r="AF709">
            <v>1</v>
          </cell>
          <cell r="AG709">
            <v>0</v>
          </cell>
          <cell r="AH709">
            <v>0</v>
          </cell>
          <cell r="AI709">
            <v>1</v>
          </cell>
          <cell r="AJ709">
            <v>0</v>
          </cell>
          <cell r="AK709">
            <v>0</v>
          </cell>
          <cell r="AL709">
            <v>1</v>
          </cell>
          <cell r="AM709">
            <v>1</v>
          </cell>
          <cell r="AN709">
            <v>0</v>
          </cell>
          <cell r="AO709">
            <v>0</v>
          </cell>
          <cell r="AP709">
            <v>0</v>
          </cell>
          <cell r="AQ709">
            <v>0</v>
          </cell>
          <cell r="AR709">
            <v>0</v>
          </cell>
          <cell r="AS709">
            <v>1</v>
          </cell>
          <cell r="AT709">
            <v>0</v>
          </cell>
          <cell r="AU709">
            <v>0</v>
          </cell>
          <cell r="AV709">
            <v>0</v>
          </cell>
          <cell r="AW709">
            <v>0</v>
          </cell>
          <cell r="AX709">
            <v>1</v>
          </cell>
          <cell r="AY709">
            <v>0</v>
          </cell>
          <cell r="AZ709">
            <v>0</v>
          </cell>
          <cell r="BA709">
            <v>1</v>
          </cell>
          <cell r="BB709">
            <v>0</v>
          </cell>
          <cell r="BC709">
            <v>0</v>
          </cell>
          <cell r="BD709">
            <v>0</v>
          </cell>
          <cell r="BE709">
            <v>0</v>
          </cell>
          <cell r="BF709">
            <v>0</v>
          </cell>
          <cell r="BG709">
            <v>7</v>
          </cell>
          <cell r="BH709">
            <v>7</v>
          </cell>
          <cell r="BI709">
            <v>6</v>
          </cell>
          <cell r="BJ709">
            <v>6</v>
          </cell>
          <cell r="BK709">
            <v>5</v>
          </cell>
          <cell r="BL709">
            <v>5</v>
          </cell>
          <cell r="BM709">
            <v>5</v>
          </cell>
          <cell r="BN709">
            <v>5</v>
          </cell>
          <cell r="BO709">
            <v>4</v>
          </cell>
          <cell r="BP709">
            <v>5</v>
          </cell>
          <cell r="BQ709">
            <v>6</v>
          </cell>
          <cell r="BR709">
            <v>6</v>
          </cell>
          <cell r="BS709">
            <v>4</v>
          </cell>
          <cell r="BT709">
            <v>7</v>
          </cell>
          <cell r="BU709">
            <v>5</v>
          </cell>
          <cell r="BV709">
            <v>4</v>
          </cell>
          <cell r="BW709">
            <v>4</v>
          </cell>
          <cell r="BX709">
            <v>6</v>
          </cell>
          <cell r="BY709">
            <v>5</v>
          </cell>
          <cell r="BZ709">
            <v>3</v>
          </cell>
          <cell r="CA709">
            <v>7</v>
          </cell>
          <cell r="CB709">
            <v>5</v>
          </cell>
          <cell r="CC709">
            <v>7</v>
          </cell>
          <cell r="CD709">
            <v>6</v>
          </cell>
          <cell r="CE709">
            <v>5</v>
          </cell>
          <cell r="CF709">
            <v>2</v>
          </cell>
          <cell r="CG709">
            <v>7</v>
          </cell>
          <cell r="CH709">
            <v>6</v>
          </cell>
          <cell r="CI709">
            <v>5</v>
          </cell>
          <cell r="CJ709">
            <v>6</v>
          </cell>
          <cell r="CK709">
            <v>6</v>
          </cell>
          <cell r="CL709">
            <v>5</v>
          </cell>
          <cell r="CM709">
            <v>7</v>
          </cell>
          <cell r="CN709">
            <v>11</v>
          </cell>
          <cell r="CO709">
            <v>11</v>
          </cell>
          <cell r="CP709">
            <v>11</v>
          </cell>
          <cell r="CQ709">
            <v>7</v>
          </cell>
          <cell r="CR709">
            <v>4</v>
          </cell>
          <cell r="CS709">
            <v>1</v>
          </cell>
          <cell r="CT709">
            <v>2</v>
          </cell>
          <cell r="CU709">
            <v>-2</v>
          </cell>
          <cell r="CV709">
            <v>-2</v>
          </cell>
          <cell r="CW709">
            <v>-2</v>
          </cell>
          <cell r="CX709">
            <v>2</v>
          </cell>
          <cell r="CY709">
            <v>1</v>
          </cell>
          <cell r="CZ709">
            <v>1</v>
          </cell>
          <cell r="DA709">
            <v>4</v>
          </cell>
          <cell r="DB709">
            <v>3</v>
          </cell>
          <cell r="DC709">
            <v>2</v>
          </cell>
          <cell r="DD709">
            <v>-2</v>
          </cell>
          <cell r="DE709">
            <v>1</v>
          </cell>
          <cell r="DF709">
            <v>2</v>
          </cell>
          <cell r="DG709">
            <v>-2</v>
          </cell>
          <cell r="DH709">
            <v>-2</v>
          </cell>
          <cell r="DI709">
            <v>-2</v>
          </cell>
          <cell r="DJ709">
            <v>-2</v>
          </cell>
          <cell r="DK709">
            <v>1</v>
          </cell>
          <cell r="DL709">
            <v>3</v>
          </cell>
          <cell r="DM709">
            <v>2</v>
          </cell>
          <cell r="DN709">
            <v>218</v>
          </cell>
        </row>
        <row r="710">
          <cell r="A710">
            <v>709</v>
          </cell>
          <cell r="B710" t="str">
            <v>2022/3/28 10:03:11</v>
          </cell>
          <cell r="C710" t="str">
            <v>359秒</v>
          </cell>
          <cell r="D710" t="str">
            <v>微信</v>
          </cell>
          <cell r="E710" t="str">
            <v>N/A</v>
          </cell>
          <cell r="F710" t="str">
            <v>114.224.9.174(江苏-无锡)</v>
          </cell>
          <cell r="G710">
            <v>2</v>
          </cell>
          <cell r="H710">
            <v>2</v>
          </cell>
          <cell r="I710">
            <v>1</v>
          </cell>
          <cell r="J710">
            <v>2</v>
          </cell>
          <cell r="K710">
            <v>3</v>
          </cell>
          <cell r="L710" t="str">
            <v>无</v>
          </cell>
          <cell r="M710">
            <v>1</v>
          </cell>
          <cell r="N710">
            <v>0</v>
          </cell>
          <cell r="O710">
            <v>1</v>
          </cell>
          <cell r="P710">
            <v>1</v>
          </cell>
          <cell r="Q710">
            <v>0</v>
          </cell>
          <cell r="R710">
            <v>0</v>
          </cell>
          <cell r="S710">
            <v>0</v>
          </cell>
          <cell r="T710">
            <v>0</v>
          </cell>
          <cell r="U710">
            <v>0</v>
          </cell>
          <cell r="V710">
            <v>3</v>
          </cell>
          <cell r="W710">
            <v>0</v>
          </cell>
          <cell r="X710">
            <v>0</v>
          </cell>
          <cell r="Y710">
            <v>0</v>
          </cell>
          <cell r="Z710">
            <v>1</v>
          </cell>
          <cell r="AA710">
            <v>0</v>
          </cell>
          <cell r="AB710">
            <v>1</v>
          </cell>
          <cell r="AC710">
            <v>0</v>
          </cell>
          <cell r="AD710">
            <v>0</v>
          </cell>
          <cell r="AE710">
            <v>0</v>
          </cell>
          <cell r="AF710">
            <v>0</v>
          </cell>
          <cell r="AG710">
            <v>0</v>
          </cell>
          <cell r="AH710">
            <v>0</v>
          </cell>
          <cell r="AI710">
            <v>1</v>
          </cell>
          <cell r="AJ710">
            <v>1</v>
          </cell>
          <cell r="AK710">
            <v>0</v>
          </cell>
          <cell r="AL710">
            <v>1</v>
          </cell>
          <cell r="AM710">
            <v>1</v>
          </cell>
          <cell r="AN710">
            <v>0</v>
          </cell>
          <cell r="AO710">
            <v>0</v>
          </cell>
          <cell r="AP710">
            <v>0</v>
          </cell>
          <cell r="AQ710">
            <v>0</v>
          </cell>
          <cell r="AR710">
            <v>0</v>
          </cell>
          <cell r="AS710">
            <v>1</v>
          </cell>
          <cell r="AT710">
            <v>0</v>
          </cell>
          <cell r="AU710">
            <v>0</v>
          </cell>
          <cell r="AV710">
            <v>0</v>
          </cell>
          <cell r="AW710">
            <v>0</v>
          </cell>
          <cell r="AX710">
            <v>0</v>
          </cell>
          <cell r="AY710">
            <v>1</v>
          </cell>
          <cell r="AZ710">
            <v>0</v>
          </cell>
          <cell r="BA710">
            <v>0</v>
          </cell>
          <cell r="BB710">
            <v>1</v>
          </cell>
          <cell r="BC710">
            <v>0</v>
          </cell>
          <cell r="BD710">
            <v>0</v>
          </cell>
          <cell r="BE710">
            <v>0</v>
          </cell>
          <cell r="BF710">
            <v>0</v>
          </cell>
          <cell r="BG710">
            <v>7</v>
          </cell>
          <cell r="BH710">
            <v>3</v>
          </cell>
          <cell r="BI710">
            <v>6</v>
          </cell>
          <cell r="BJ710">
            <v>6</v>
          </cell>
          <cell r="BK710">
            <v>1</v>
          </cell>
          <cell r="BL710">
            <v>4</v>
          </cell>
          <cell r="BM710">
            <v>5</v>
          </cell>
          <cell r="BN710">
            <v>4</v>
          </cell>
          <cell r="BO710">
            <v>2</v>
          </cell>
          <cell r="BP710">
            <v>6</v>
          </cell>
          <cell r="BQ710">
            <v>6</v>
          </cell>
          <cell r="BR710">
            <v>7</v>
          </cell>
          <cell r="BS710">
            <v>6</v>
          </cell>
          <cell r="BT710">
            <v>6</v>
          </cell>
          <cell r="BU710">
            <v>3</v>
          </cell>
          <cell r="BV710">
            <v>7</v>
          </cell>
          <cell r="BW710">
            <v>7</v>
          </cell>
          <cell r="BX710">
            <v>2</v>
          </cell>
          <cell r="BY710">
            <v>6</v>
          </cell>
          <cell r="BZ710">
            <v>4</v>
          </cell>
          <cell r="CA710">
            <v>6</v>
          </cell>
          <cell r="CB710">
            <v>6</v>
          </cell>
          <cell r="CC710">
            <v>2</v>
          </cell>
          <cell r="CD710">
            <v>5</v>
          </cell>
          <cell r="CE710">
            <v>4</v>
          </cell>
          <cell r="CF710">
            <v>7</v>
          </cell>
          <cell r="CG710">
            <v>6</v>
          </cell>
          <cell r="CH710">
            <v>7</v>
          </cell>
          <cell r="CI710">
            <v>5</v>
          </cell>
          <cell r="CJ710">
            <v>5</v>
          </cell>
          <cell r="CK710">
            <v>2</v>
          </cell>
          <cell r="CL710">
            <v>4</v>
          </cell>
          <cell r="CM710">
            <v>5</v>
          </cell>
          <cell r="CN710">
            <v>6</v>
          </cell>
          <cell r="CO710">
            <v>9</v>
          </cell>
          <cell r="CP710">
            <v>9</v>
          </cell>
          <cell r="CQ710">
            <v>9</v>
          </cell>
          <cell r="CR710">
            <v>5</v>
          </cell>
          <cell r="CS710">
            <v>1</v>
          </cell>
          <cell r="CT710">
            <v>-2</v>
          </cell>
          <cell r="CU710">
            <v>2</v>
          </cell>
          <cell r="CV710">
            <v>1</v>
          </cell>
          <cell r="CW710">
            <v>4</v>
          </cell>
          <cell r="CX710">
            <v>2</v>
          </cell>
          <cell r="CY710">
            <v>3</v>
          </cell>
          <cell r="CZ710">
            <v>1</v>
          </cell>
          <cell r="DA710">
            <v>4</v>
          </cell>
          <cell r="DB710">
            <v>-2</v>
          </cell>
          <cell r="DC710">
            <v>3</v>
          </cell>
          <cell r="DD710">
            <v>2</v>
          </cell>
          <cell r="DE710">
            <v>1</v>
          </cell>
          <cell r="DF710">
            <v>2</v>
          </cell>
          <cell r="DG710">
            <v>-2</v>
          </cell>
          <cell r="DH710">
            <v>-2</v>
          </cell>
          <cell r="DI710">
            <v>-2</v>
          </cell>
          <cell r="DJ710">
            <v>-2</v>
          </cell>
          <cell r="DK710">
            <v>1</v>
          </cell>
          <cell r="DL710">
            <v>3</v>
          </cell>
          <cell r="DM710">
            <v>2</v>
          </cell>
          <cell r="DN710">
            <v>195</v>
          </cell>
        </row>
        <row r="711">
          <cell r="A711">
            <v>710</v>
          </cell>
          <cell r="B711" t="str">
            <v>2022/3/28 10:03:14</v>
          </cell>
          <cell r="C711" t="str">
            <v>260秒</v>
          </cell>
          <cell r="D711" t="str">
            <v>微信</v>
          </cell>
          <cell r="E711" t="str">
            <v>N/A</v>
          </cell>
          <cell r="F711" t="str">
            <v>180.102.244.191(江苏-南京)</v>
          </cell>
          <cell r="G711">
            <v>1</v>
          </cell>
          <cell r="H711">
            <v>4</v>
          </cell>
          <cell r="I711">
            <v>2</v>
          </cell>
          <cell r="J711">
            <v>2</v>
          </cell>
          <cell r="K711">
            <v>3</v>
          </cell>
          <cell r="L711" t="str">
            <v>无</v>
          </cell>
          <cell r="M711">
            <v>0</v>
          </cell>
          <cell r="N711">
            <v>0</v>
          </cell>
          <cell r="O711">
            <v>0</v>
          </cell>
          <cell r="P711">
            <v>0</v>
          </cell>
          <cell r="Q711">
            <v>0</v>
          </cell>
          <cell r="R711">
            <v>1</v>
          </cell>
          <cell r="S711">
            <v>0</v>
          </cell>
          <cell r="T711">
            <v>1</v>
          </cell>
          <cell r="U711">
            <v>0</v>
          </cell>
          <cell r="V711">
            <v>4</v>
          </cell>
          <cell r="W711">
            <v>0</v>
          </cell>
          <cell r="X711">
            <v>1</v>
          </cell>
          <cell r="Y711">
            <v>0</v>
          </cell>
          <cell r="Z711">
            <v>1</v>
          </cell>
          <cell r="AA711">
            <v>1</v>
          </cell>
          <cell r="AB711">
            <v>0</v>
          </cell>
          <cell r="AC711">
            <v>0</v>
          </cell>
          <cell r="AD711">
            <v>0</v>
          </cell>
          <cell r="AE711">
            <v>0</v>
          </cell>
          <cell r="AF711">
            <v>1</v>
          </cell>
          <cell r="AG711">
            <v>0</v>
          </cell>
          <cell r="AH711">
            <v>0</v>
          </cell>
          <cell r="AI711">
            <v>1</v>
          </cell>
          <cell r="AJ711">
            <v>1</v>
          </cell>
          <cell r="AK711">
            <v>0</v>
          </cell>
          <cell r="AL711">
            <v>2</v>
          </cell>
          <cell r="AM711">
            <v>1</v>
          </cell>
          <cell r="AN711">
            <v>0</v>
          </cell>
          <cell r="AO711">
            <v>0</v>
          </cell>
          <cell r="AP711">
            <v>0</v>
          </cell>
          <cell r="AQ711">
            <v>1</v>
          </cell>
          <cell r="AR711">
            <v>0</v>
          </cell>
          <cell r="AS711">
            <v>1</v>
          </cell>
          <cell r="AT711">
            <v>0</v>
          </cell>
          <cell r="AU711">
            <v>0</v>
          </cell>
          <cell r="AV711">
            <v>0</v>
          </cell>
          <cell r="AW711">
            <v>1</v>
          </cell>
          <cell r="AX711">
            <v>0</v>
          </cell>
          <cell r="AY711">
            <v>1</v>
          </cell>
          <cell r="AZ711">
            <v>0</v>
          </cell>
          <cell r="BA711">
            <v>0</v>
          </cell>
          <cell r="BB711">
            <v>0</v>
          </cell>
          <cell r="BC711">
            <v>0</v>
          </cell>
          <cell r="BD711">
            <v>0</v>
          </cell>
          <cell r="BE711">
            <v>0</v>
          </cell>
          <cell r="BF711">
            <v>0</v>
          </cell>
          <cell r="BG711">
            <v>6</v>
          </cell>
          <cell r="BH711">
            <v>7</v>
          </cell>
          <cell r="BI711">
            <v>7</v>
          </cell>
          <cell r="BJ711">
            <v>3</v>
          </cell>
          <cell r="BK711">
            <v>7</v>
          </cell>
          <cell r="BL711">
            <v>4</v>
          </cell>
          <cell r="BM711">
            <v>5</v>
          </cell>
          <cell r="BN711">
            <v>4</v>
          </cell>
          <cell r="BO711">
            <v>6</v>
          </cell>
          <cell r="BP711">
            <v>7</v>
          </cell>
          <cell r="BQ711">
            <v>7</v>
          </cell>
          <cell r="BR711">
            <v>2</v>
          </cell>
          <cell r="BS711">
            <v>7</v>
          </cell>
          <cell r="BT711">
            <v>4</v>
          </cell>
          <cell r="BU711">
            <v>7</v>
          </cell>
          <cell r="BV711">
            <v>4</v>
          </cell>
          <cell r="BW711">
            <v>5</v>
          </cell>
          <cell r="BX711">
            <v>3</v>
          </cell>
          <cell r="BY711">
            <v>6</v>
          </cell>
          <cell r="BZ711">
            <v>6</v>
          </cell>
          <cell r="CA711">
            <v>7</v>
          </cell>
          <cell r="CB711">
            <v>4</v>
          </cell>
          <cell r="CC711">
            <v>6</v>
          </cell>
          <cell r="CD711">
            <v>3</v>
          </cell>
          <cell r="CE711">
            <v>5</v>
          </cell>
          <cell r="CF711">
            <v>6</v>
          </cell>
          <cell r="CG711">
            <v>1</v>
          </cell>
          <cell r="CH711">
            <v>4</v>
          </cell>
          <cell r="CI711">
            <v>7</v>
          </cell>
          <cell r="CJ711">
            <v>6</v>
          </cell>
          <cell r="CK711">
            <v>3</v>
          </cell>
          <cell r="CL711">
            <v>3</v>
          </cell>
          <cell r="CM711">
            <v>5</v>
          </cell>
          <cell r="CN711">
            <v>9</v>
          </cell>
          <cell r="CO711">
            <v>11</v>
          </cell>
          <cell r="CP711">
            <v>8</v>
          </cell>
          <cell r="CQ711">
            <v>2</v>
          </cell>
          <cell r="CR711">
            <v>3</v>
          </cell>
          <cell r="CS711">
            <v>1</v>
          </cell>
          <cell r="CT711">
            <v>3</v>
          </cell>
          <cell r="CU711">
            <v>2</v>
          </cell>
          <cell r="CV711">
            <v>1</v>
          </cell>
          <cell r="CW711">
            <v>3</v>
          </cell>
          <cell r="CX711">
            <v>2</v>
          </cell>
          <cell r="CY711">
            <v>-2</v>
          </cell>
          <cell r="CZ711">
            <v>-2</v>
          </cell>
          <cell r="DA711">
            <v>-2</v>
          </cell>
          <cell r="DB711">
            <v>-2</v>
          </cell>
          <cell r="DC711">
            <v>2</v>
          </cell>
          <cell r="DD711">
            <v>1</v>
          </cell>
          <cell r="DE711">
            <v>1</v>
          </cell>
          <cell r="DF711">
            <v>2</v>
          </cell>
          <cell r="DG711">
            <v>-2</v>
          </cell>
          <cell r="DH711">
            <v>-2</v>
          </cell>
          <cell r="DI711">
            <v>-2</v>
          </cell>
          <cell r="DJ711">
            <v>-2</v>
          </cell>
          <cell r="DK711">
            <v>1</v>
          </cell>
          <cell r="DL711">
            <v>3</v>
          </cell>
          <cell r="DM711">
            <v>2</v>
          </cell>
          <cell r="DN711">
            <v>195</v>
          </cell>
        </row>
        <row r="712">
          <cell r="A712">
            <v>711</v>
          </cell>
          <cell r="B712" t="str">
            <v>2022/3/28 10:03:18</v>
          </cell>
          <cell r="C712" t="str">
            <v>257秒</v>
          </cell>
          <cell r="D712" t="str">
            <v>微信</v>
          </cell>
          <cell r="E712" t="str">
            <v>N/A</v>
          </cell>
          <cell r="F712" t="str">
            <v>58.62.2.202(广东-广州)</v>
          </cell>
          <cell r="G712">
            <v>2</v>
          </cell>
          <cell r="H712">
            <v>3</v>
          </cell>
          <cell r="I712">
            <v>2</v>
          </cell>
          <cell r="J712">
            <v>2</v>
          </cell>
          <cell r="K712">
            <v>2</v>
          </cell>
          <cell r="L712" t="str">
            <v>无</v>
          </cell>
          <cell r="M712">
            <v>0</v>
          </cell>
          <cell r="N712">
            <v>0</v>
          </cell>
          <cell r="O712">
            <v>0</v>
          </cell>
          <cell r="P712">
            <v>0</v>
          </cell>
          <cell r="Q712">
            <v>1</v>
          </cell>
          <cell r="R712">
            <v>1</v>
          </cell>
          <cell r="S712">
            <v>1</v>
          </cell>
          <cell r="T712">
            <v>0</v>
          </cell>
          <cell r="U712">
            <v>0</v>
          </cell>
          <cell r="V712">
            <v>4</v>
          </cell>
          <cell r="W712">
            <v>0</v>
          </cell>
          <cell r="X712">
            <v>0</v>
          </cell>
          <cell r="Y712">
            <v>0</v>
          </cell>
          <cell r="Z712">
            <v>1</v>
          </cell>
          <cell r="AA712">
            <v>1</v>
          </cell>
          <cell r="AB712">
            <v>1</v>
          </cell>
          <cell r="AC712">
            <v>0</v>
          </cell>
          <cell r="AD712">
            <v>0</v>
          </cell>
          <cell r="AE712">
            <v>0</v>
          </cell>
          <cell r="AF712">
            <v>0</v>
          </cell>
          <cell r="AG712">
            <v>1</v>
          </cell>
          <cell r="AH712">
            <v>1</v>
          </cell>
          <cell r="AI712">
            <v>1</v>
          </cell>
          <cell r="AJ712">
            <v>0</v>
          </cell>
          <cell r="AK712">
            <v>0</v>
          </cell>
          <cell r="AL712">
            <v>1</v>
          </cell>
          <cell r="AM712">
            <v>0</v>
          </cell>
          <cell r="AN712">
            <v>0</v>
          </cell>
          <cell r="AO712">
            <v>0</v>
          </cell>
          <cell r="AP712">
            <v>1</v>
          </cell>
          <cell r="AQ712">
            <v>0</v>
          </cell>
          <cell r="AR712">
            <v>1</v>
          </cell>
          <cell r="AS712">
            <v>1</v>
          </cell>
          <cell r="AT712">
            <v>0</v>
          </cell>
          <cell r="AU712">
            <v>0</v>
          </cell>
          <cell r="AV712">
            <v>0</v>
          </cell>
          <cell r="AW712">
            <v>0</v>
          </cell>
          <cell r="AX712">
            <v>0</v>
          </cell>
          <cell r="AY712">
            <v>0</v>
          </cell>
          <cell r="AZ712">
            <v>0</v>
          </cell>
          <cell r="BA712">
            <v>0</v>
          </cell>
          <cell r="BB712">
            <v>0</v>
          </cell>
          <cell r="BC712">
            <v>1</v>
          </cell>
          <cell r="BD712">
            <v>0</v>
          </cell>
          <cell r="BE712">
            <v>1</v>
          </cell>
          <cell r="BF712">
            <v>0</v>
          </cell>
          <cell r="BG712">
            <v>7</v>
          </cell>
          <cell r="BH712">
            <v>6</v>
          </cell>
          <cell r="BI712">
            <v>4</v>
          </cell>
          <cell r="BJ712">
            <v>7</v>
          </cell>
          <cell r="BK712">
            <v>5</v>
          </cell>
          <cell r="BL712">
            <v>6</v>
          </cell>
          <cell r="BM712">
            <v>6</v>
          </cell>
          <cell r="BN712">
            <v>4</v>
          </cell>
          <cell r="BO712">
            <v>4</v>
          </cell>
          <cell r="BP712">
            <v>7</v>
          </cell>
          <cell r="BQ712">
            <v>5</v>
          </cell>
          <cell r="BR712">
            <v>4</v>
          </cell>
          <cell r="BS712">
            <v>7</v>
          </cell>
          <cell r="BT712">
            <v>1</v>
          </cell>
          <cell r="BU712">
            <v>6</v>
          </cell>
          <cell r="BV712">
            <v>6</v>
          </cell>
          <cell r="BW712">
            <v>3</v>
          </cell>
          <cell r="BX712">
            <v>4</v>
          </cell>
          <cell r="BY712">
            <v>5</v>
          </cell>
          <cell r="BZ712">
            <v>6</v>
          </cell>
          <cell r="CA712">
            <v>3</v>
          </cell>
          <cell r="CB712">
            <v>3</v>
          </cell>
          <cell r="CC712">
            <v>7</v>
          </cell>
          <cell r="CD712">
            <v>5</v>
          </cell>
          <cell r="CE712">
            <v>5</v>
          </cell>
          <cell r="CF712">
            <v>2</v>
          </cell>
          <cell r="CG712">
            <v>4</v>
          </cell>
          <cell r="CH712">
            <v>7</v>
          </cell>
          <cell r="CI712">
            <v>7</v>
          </cell>
          <cell r="CJ712">
            <v>6</v>
          </cell>
          <cell r="CK712">
            <v>4</v>
          </cell>
          <cell r="CL712">
            <v>1</v>
          </cell>
          <cell r="CM712">
            <v>4</v>
          </cell>
          <cell r="CN712">
            <v>7</v>
          </cell>
          <cell r="CO712">
            <v>11</v>
          </cell>
          <cell r="CP712">
            <v>10</v>
          </cell>
          <cell r="CQ712">
            <v>8</v>
          </cell>
          <cell r="CR712">
            <v>10</v>
          </cell>
          <cell r="CS712">
            <v>1</v>
          </cell>
          <cell r="CT712">
            <v>3</v>
          </cell>
          <cell r="CU712">
            <v>2</v>
          </cell>
          <cell r="CV712">
            <v>1</v>
          </cell>
          <cell r="CW712">
            <v>-2</v>
          </cell>
          <cell r="CX712">
            <v>-2</v>
          </cell>
          <cell r="CY712">
            <v>2</v>
          </cell>
          <cell r="CZ712">
            <v>1</v>
          </cell>
          <cell r="DA712">
            <v>4</v>
          </cell>
          <cell r="DB712">
            <v>-2</v>
          </cell>
          <cell r="DC712">
            <v>2</v>
          </cell>
          <cell r="DD712">
            <v>3</v>
          </cell>
          <cell r="DE712">
            <v>1</v>
          </cell>
          <cell r="DF712">
            <v>2</v>
          </cell>
          <cell r="DG712">
            <v>-2</v>
          </cell>
          <cell r="DH712">
            <v>-2</v>
          </cell>
          <cell r="DI712">
            <v>-2</v>
          </cell>
          <cell r="DJ712">
            <v>-2</v>
          </cell>
          <cell r="DK712">
            <v>1</v>
          </cell>
          <cell r="DL712">
            <v>2</v>
          </cell>
          <cell r="DM712">
            <v>-2</v>
          </cell>
          <cell r="DN712">
            <v>202</v>
          </cell>
        </row>
        <row r="713">
          <cell r="A713">
            <v>712</v>
          </cell>
          <cell r="B713" t="str">
            <v>2022/3/28 10:03:22</v>
          </cell>
          <cell r="C713" t="str">
            <v>272秒</v>
          </cell>
          <cell r="D713" t="str">
            <v>微信</v>
          </cell>
          <cell r="E713" t="str">
            <v>N/A</v>
          </cell>
          <cell r="F713" t="str">
            <v>180.120.148.55(江苏-南通)</v>
          </cell>
          <cell r="G713">
            <v>2</v>
          </cell>
          <cell r="H713">
            <v>5</v>
          </cell>
          <cell r="I713">
            <v>2</v>
          </cell>
          <cell r="J713">
            <v>2</v>
          </cell>
          <cell r="K713">
            <v>2</v>
          </cell>
          <cell r="L713" t="str">
            <v>无</v>
          </cell>
          <cell r="M713">
            <v>0</v>
          </cell>
          <cell r="N713">
            <v>0</v>
          </cell>
          <cell r="O713">
            <v>0</v>
          </cell>
          <cell r="P713">
            <v>1</v>
          </cell>
          <cell r="Q713">
            <v>1</v>
          </cell>
          <cell r="R713">
            <v>0</v>
          </cell>
          <cell r="S713">
            <v>1</v>
          </cell>
          <cell r="T713">
            <v>0</v>
          </cell>
          <cell r="U713">
            <v>0</v>
          </cell>
          <cell r="V713">
            <v>3</v>
          </cell>
          <cell r="W713">
            <v>1</v>
          </cell>
          <cell r="X713">
            <v>0</v>
          </cell>
          <cell r="Y713">
            <v>1</v>
          </cell>
          <cell r="Z713">
            <v>0</v>
          </cell>
          <cell r="AA713">
            <v>0</v>
          </cell>
          <cell r="AB713">
            <v>1</v>
          </cell>
          <cell r="AC713">
            <v>0</v>
          </cell>
          <cell r="AD713">
            <v>0</v>
          </cell>
          <cell r="AE713">
            <v>0</v>
          </cell>
          <cell r="AF713">
            <v>1</v>
          </cell>
          <cell r="AG713">
            <v>0</v>
          </cell>
          <cell r="AH713">
            <v>0</v>
          </cell>
          <cell r="AI713">
            <v>1</v>
          </cell>
          <cell r="AJ713">
            <v>0</v>
          </cell>
          <cell r="AK713">
            <v>1</v>
          </cell>
          <cell r="AL713">
            <v>1</v>
          </cell>
          <cell r="AM713">
            <v>0</v>
          </cell>
          <cell r="AN713">
            <v>0</v>
          </cell>
          <cell r="AO713">
            <v>0</v>
          </cell>
          <cell r="AP713">
            <v>0</v>
          </cell>
          <cell r="AQ713">
            <v>1</v>
          </cell>
          <cell r="AR713">
            <v>1</v>
          </cell>
          <cell r="AS713">
            <v>0</v>
          </cell>
          <cell r="AT713">
            <v>0</v>
          </cell>
          <cell r="AU713">
            <v>0</v>
          </cell>
          <cell r="AV713">
            <v>0</v>
          </cell>
          <cell r="AW713">
            <v>1</v>
          </cell>
          <cell r="AX713">
            <v>0</v>
          </cell>
          <cell r="AY713">
            <v>0</v>
          </cell>
          <cell r="AZ713">
            <v>0</v>
          </cell>
          <cell r="BA713">
            <v>0</v>
          </cell>
          <cell r="BB713">
            <v>0</v>
          </cell>
          <cell r="BC713">
            <v>1</v>
          </cell>
          <cell r="BD713">
            <v>0</v>
          </cell>
          <cell r="BE713">
            <v>0</v>
          </cell>
          <cell r="BF713">
            <v>0</v>
          </cell>
          <cell r="BG713">
            <v>5</v>
          </cell>
          <cell r="BH713">
            <v>6</v>
          </cell>
          <cell r="BI713">
            <v>7</v>
          </cell>
          <cell r="BJ713">
            <v>7</v>
          </cell>
          <cell r="BK713">
            <v>2</v>
          </cell>
          <cell r="BL713">
            <v>6</v>
          </cell>
          <cell r="BM713">
            <v>4</v>
          </cell>
          <cell r="BN713">
            <v>6</v>
          </cell>
          <cell r="BO713">
            <v>5</v>
          </cell>
          <cell r="BP713">
            <v>3</v>
          </cell>
          <cell r="BQ713">
            <v>7</v>
          </cell>
          <cell r="BR713">
            <v>7</v>
          </cell>
          <cell r="BS713">
            <v>2</v>
          </cell>
          <cell r="BT713">
            <v>4</v>
          </cell>
          <cell r="BU713">
            <v>4</v>
          </cell>
          <cell r="BV713">
            <v>6</v>
          </cell>
          <cell r="BW713">
            <v>5</v>
          </cell>
          <cell r="BX713">
            <v>6</v>
          </cell>
          <cell r="BY713">
            <v>7</v>
          </cell>
          <cell r="BZ713">
            <v>1</v>
          </cell>
          <cell r="CA713">
            <v>5</v>
          </cell>
          <cell r="CB713">
            <v>3</v>
          </cell>
          <cell r="CC713">
            <v>2</v>
          </cell>
          <cell r="CD713">
            <v>7</v>
          </cell>
          <cell r="CE713">
            <v>3</v>
          </cell>
          <cell r="CF713">
            <v>7</v>
          </cell>
          <cell r="CG713">
            <v>5</v>
          </cell>
          <cell r="CH713">
            <v>2</v>
          </cell>
          <cell r="CI713">
            <v>4</v>
          </cell>
          <cell r="CJ713">
            <v>5</v>
          </cell>
          <cell r="CK713">
            <v>3</v>
          </cell>
          <cell r="CL713">
            <v>3</v>
          </cell>
          <cell r="CM713">
            <v>4</v>
          </cell>
          <cell r="CN713">
            <v>2</v>
          </cell>
          <cell r="CO713">
            <v>5</v>
          </cell>
          <cell r="CP713">
            <v>8</v>
          </cell>
          <cell r="CQ713">
            <v>6</v>
          </cell>
          <cell r="CR713">
            <v>11</v>
          </cell>
          <cell r="CS713">
            <v>1</v>
          </cell>
          <cell r="CT713">
            <v>3</v>
          </cell>
          <cell r="CU713">
            <v>2</v>
          </cell>
          <cell r="CV713">
            <v>-2</v>
          </cell>
          <cell r="CW713">
            <v>2</v>
          </cell>
          <cell r="CX713">
            <v>1</v>
          </cell>
          <cell r="CY713">
            <v>-2</v>
          </cell>
          <cell r="CZ713">
            <v>3</v>
          </cell>
          <cell r="DA713">
            <v>4</v>
          </cell>
          <cell r="DB713">
            <v>5</v>
          </cell>
          <cell r="DC713">
            <v>2</v>
          </cell>
          <cell r="DD713">
            <v>1</v>
          </cell>
          <cell r="DE713">
            <v>1</v>
          </cell>
          <cell r="DF713">
            <v>2</v>
          </cell>
          <cell r="DG713">
            <v>-2</v>
          </cell>
          <cell r="DH713">
            <v>-2</v>
          </cell>
          <cell r="DI713">
            <v>-2</v>
          </cell>
          <cell r="DJ713">
            <v>-2</v>
          </cell>
          <cell r="DK713">
            <v>1</v>
          </cell>
          <cell r="DL713">
            <v>-2</v>
          </cell>
          <cell r="DM713">
            <v>2</v>
          </cell>
          <cell r="DN713">
            <v>180</v>
          </cell>
        </row>
        <row r="714">
          <cell r="A714">
            <v>713</v>
          </cell>
          <cell r="B714" t="str">
            <v>2022/3/28 10:03:27</v>
          </cell>
          <cell r="C714" t="str">
            <v>356秒</v>
          </cell>
          <cell r="D714" t="str">
            <v>微信</v>
          </cell>
          <cell r="E714" t="str">
            <v>N/A</v>
          </cell>
          <cell r="F714" t="str">
            <v>27.150.41.137(福建-南平)</v>
          </cell>
          <cell r="G714">
            <v>1</v>
          </cell>
          <cell r="H714">
            <v>2</v>
          </cell>
          <cell r="I714">
            <v>1</v>
          </cell>
          <cell r="J714">
            <v>2</v>
          </cell>
          <cell r="K714">
            <v>3</v>
          </cell>
          <cell r="L714" t="str">
            <v>无</v>
          </cell>
          <cell r="M714">
            <v>0</v>
          </cell>
          <cell r="N714">
            <v>0</v>
          </cell>
          <cell r="O714">
            <v>0</v>
          </cell>
          <cell r="P714">
            <v>0</v>
          </cell>
          <cell r="Q714">
            <v>0</v>
          </cell>
          <cell r="R714">
            <v>1</v>
          </cell>
          <cell r="S714">
            <v>1</v>
          </cell>
          <cell r="T714">
            <v>0</v>
          </cell>
          <cell r="U714">
            <v>0</v>
          </cell>
          <cell r="V714">
            <v>4</v>
          </cell>
          <cell r="W714">
            <v>0</v>
          </cell>
          <cell r="X714">
            <v>1</v>
          </cell>
          <cell r="Y714">
            <v>0</v>
          </cell>
          <cell r="Z714">
            <v>0</v>
          </cell>
          <cell r="AA714">
            <v>1</v>
          </cell>
          <cell r="AB714">
            <v>1</v>
          </cell>
          <cell r="AC714">
            <v>0</v>
          </cell>
          <cell r="AD714">
            <v>0</v>
          </cell>
          <cell r="AE714">
            <v>1</v>
          </cell>
          <cell r="AF714">
            <v>1</v>
          </cell>
          <cell r="AG714">
            <v>0</v>
          </cell>
          <cell r="AH714">
            <v>0</v>
          </cell>
          <cell r="AI714">
            <v>0</v>
          </cell>
          <cell r="AJ714">
            <v>1</v>
          </cell>
          <cell r="AK714">
            <v>0</v>
          </cell>
          <cell r="AL714">
            <v>1</v>
          </cell>
          <cell r="AM714">
            <v>0</v>
          </cell>
          <cell r="AN714">
            <v>0</v>
          </cell>
          <cell r="AO714">
            <v>0</v>
          </cell>
          <cell r="AP714">
            <v>1</v>
          </cell>
          <cell r="AQ714">
            <v>0</v>
          </cell>
          <cell r="AR714">
            <v>0</v>
          </cell>
          <cell r="AS714">
            <v>1</v>
          </cell>
          <cell r="AT714">
            <v>1</v>
          </cell>
          <cell r="AU714">
            <v>0</v>
          </cell>
          <cell r="AV714">
            <v>0</v>
          </cell>
          <cell r="AW714">
            <v>1</v>
          </cell>
          <cell r="AX714">
            <v>0</v>
          </cell>
          <cell r="AY714">
            <v>0</v>
          </cell>
          <cell r="AZ714">
            <v>0</v>
          </cell>
          <cell r="BA714">
            <v>0</v>
          </cell>
          <cell r="BB714">
            <v>0</v>
          </cell>
          <cell r="BC714">
            <v>1</v>
          </cell>
          <cell r="BD714">
            <v>0</v>
          </cell>
          <cell r="BE714">
            <v>1</v>
          </cell>
          <cell r="BF714">
            <v>0</v>
          </cell>
          <cell r="BG714">
            <v>2</v>
          </cell>
          <cell r="BH714">
            <v>7</v>
          </cell>
          <cell r="BI714">
            <v>1</v>
          </cell>
          <cell r="BJ714">
            <v>7</v>
          </cell>
          <cell r="BK714">
            <v>4</v>
          </cell>
          <cell r="BL714">
            <v>5</v>
          </cell>
          <cell r="BM714">
            <v>4</v>
          </cell>
          <cell r="BN714">
            <v>5</v>
          </cell>
          <cell r="BO714">
            <v>4</v>
          </cell>
          <cell r="BP714">
            <v>7</v>
          </cell>
          <cell r="BQ714">
            <v>7</v>
          </cell>
          <cell r="BR714">
            <v>5</v>
          </cell>
          <cell r="BS714">
            <v>5</v>
          </cell>
          <cell r="BT714">
            <v>2</v>
          </cell>
          <cell r="BU714">
            <v>4</v>
          </cell>
          <cell r="BV714">
            <v>6</v>
          </cell>
          <cell r="BW714">
            <v>7</v>
          </cell>
          <cell r="BX714">
            <v>5</v>
          </cell>
          <cell r="BY714">
            <v>6</v>
          </cell>
          <cell r="BZ714">
            <v>5</v>
          </cell>
          <cell r="CA714">
            <v>2</v>
          </cell>
          <cell r="CB714">
            <v>7</v>
          </cell>
          <cell r="CC714">
            <v>6</v>
          </cell>
          <cell r="CD714">
            <v>7</v>
          </cell>
          <cell r="CE714">
            <v>2</v>
          </cell>
          <cell r="CF714">
            <v>2</v>
          </cell>
          <cell r="CG714">
            <v>4</v>
          </cell>
          <cell r="CH714">
            <v>7</v>
          </cell>
          <cell r="CI714">
            <v>6</v>
          </cell>
          <cell r="CJ714">
            <v>2</v>
          </cell>
          <cell r="CK714">
            <v>5</v>
          </cell>
          <cell r="CL714">
            <v>5</v>
          </cell>
          <cell r="CM714">
            <v>5</v>
          </cell>
          <cell r="CN714">
            <v>11</v>
          </cell>
          <cell r="CO714">
            <v>6</v>
          </cell>
          <cell r="CP714">
            <v>6</v>
          </cell>
          <cell r="CQ714">
            <v>8</v>
          </cell>
          <cell r="CR714">
            <v>8</v>
          </cell>
          <cell r="CS714">
            <v>1</v>
          </cell>
          <cell r="CT714">
            <v>3</v>
          </cell>
          <cell r="CU714">
            <v>2</v>
          </cell>
          <cell r="CV714">
            <v>-2</v>
          </cell>
          <cell r="CW714">
            <v>3</v>
          </cell>
          <cell r="CX714">
            <v>1</v>
          </cell>
          <cell r="CY714">
            <v>2</v>
          </cell>
          <cell r="CZ714">
            <v>3</v>
          </cell>
          <cell r="DA714">
            <v>4</v>
          </cell>
          <cell r="DB714">
            <v>5</v>
          </cell>
          <cell r="DC714">
            <v>2</v>
          </cell>
          <cell r="DD714">
            <v>1</v>
          </cell>
          <cell r="DE714">
            <v>1</v>
          </cell>
          <cell r="DF714">
            <v>2</v>
          </cell>
          <cell r="DG714">
            <v>-2</v>
          </cell>
          <cell r="DH714">
            <v>-2</v>
          </cell>
          <cell r="DI714">
            <v>-2</v>
          </cell>
          <cell r="DJ714">
            <v>-2</v>
          </cell>
          <cell r="DK714">
            <v>1</v>
          </cell>
          <cell r="DL714">
            <v>3</v>
          </cell>
          <cell r="DM714">
            <v>2</v>
          </cell>
          <cell r="DN714">
            <v>192</v>
          </cell>
        </row>
        <row r="715">
          <cell r="A715">
            <v>714</v>
          </cell>
          <cell r="B715" t="str">
            <v>2022/3/28 10:03:31</v>
          </cell>
          <cell r="C715" t="str">
            <v>355秒</v>
          </cell>
          <cell r="D715" t="str">
            <v>微信</v>
          </cell>
          <cell r="E715" t="str">
            <v>N/A</v>
          </cell>
          <cell r="F715" t="str">
            <v>119.116.9.235(辽宁-鞍山)</v>
          </cell>
          <cell r="G715">
            <v>1</v>
          </cell>
          <cell r="H715">
            <v>2</v>
          </cell>
          <cell r="I715">
            <v>1</v>
          </cell>
          <cell r="J715">
            <v>3</v>
          </cell>
          <cell r="K715">
            <v>2</v>
          </cell>
          <cell r="L715" t="str">
            <v>无</v>
          </cell>
          <cell r="M715">
            <v>1</v>
          </cell>
          <cell r="N715">
            <v>1</v>
          </cell>
          <cell r="O715">
            <v>0</v>
          </cell>
          <cell r="P715">
            <v>0</v>
          </cell>
          <cell r="Q715">
            <v>0</v>
          </cell>
          <cell r="R715">
            <v>0</v>
          </cell>
          <cell r="S715">
            <v>0</v>
          </cell>
          <cell r="T715">
            <v>0</v>
          </cell>
          <cell r="U715">
            <v>0</v>
          </cell>
          <cell r="V715">
            <v>2</v>
          </cell>
          <cell r="W715">
            <v>0</v>
          </cell>
          <cell r="X715">
            <v>0</v>
          </cell>
          <cell r="Y715">
            <v>1</v>
          </cell>
          <cell r="Z715">
            <v>0</v>
          </cell>
          <cell r="AA715">
            <v>1</v>
          </cell>
          <cell r="AB715">
            <v>1</v>
          </cell>
          <cell r="AC715">
            <v>0</v>
          </cell>
          <cell r="AD715">
            <v>0</v>
          </cell>
          <cell r="AE715">
            <v>1</v>
          </cell>
          <cell r="AF715">
            <v>0</v>
          </cell>
          <cell r="AG715">
            <v>0</v>
          </cell>
          <cell r="AH715">
            <v>1</v>
          </cell>
          <cell r="AI715">
            <v>0</v>
          </cell>
          <cell r="AJ715">
            <v>0</v>
          </cell>
          <cell r="AK715">
            <v>0</v>
          </cell>
          <cell r="AL715">
            <v>1</v>
          </cell>
          <cell r="AM715">
            <v>0</v>
          </cell>
          <cell r="AN715">
            <v>1</v>
          </cell>
          <cell r="AO715">
            <v>0</v>
          </cell>
          <cell r="AP715">
            <v>0</v>
          </cell>
          <cell r="AQ715">
            <v>0</v>
          </cell>
          <cell r="AR715">
            <v>0</v>
          </cell>
          <cell r="AS715">
            <v>1</v>
          </cell>
          <cell r="AT715">
            <v>0</v>
          </cell>
          <cell r="AU715">
            <v>0</v>
          </cell>
          <cell r="AV715">
            <v>0</v>
          </cell>
          <cell r="AW715">
            <v>0</v>
          </cell>
          <cell r="AX715">
            <v>0</v>
          </cell>
          <cell r="AY715">
            <v>0</v>
          </cell>
          <cell r="AZ715">
            <v>0</v>
          </cell>
          <cell r="BA715">
            <v>0</v>
          </cell>
          <cell r="BB715">
            <v>1</v>
          </cell>
          <cell r="BC715">
            <v>1</v>
          </cell>
          <cell r="BD715">
            <v>0</v>
          </cell>
          <cell r="BE715">
            <v>0</v>
          </cell>
          <cell r="BF715">
            <v>1</v>
          </cell>
          <cell r="BG715">
            <v>7</v>
          </cell>
          <cell r="BH715">
            <v>5</v>
          </cell>
          <cell r="BI715">
            <v>3</v>
          </cell>
          <cell r="BJ715">
            <v>7</v>
          </cell>
          <cell r="BK715">
            <v>5</v>
          </cell>
          <cell r="BL715">
            <v>6</v>
          </cell>
          <cell r="BM715">
            <v>4</v>
          </cell>
          <cell r="BN715">
            <v>3</v>
          </cell>
          <cell r="BO715">
            <v>5</v>
          </cell>
          <cell r="BP715">
            <v>7</v>
          </cell>
          <cell r="BQ715">
            <v>5</v>
          </cell>
          <cell r="BR715">
            <v>6</v>
          </cell>
          <cell r="BS715">
            <v>3</v>
          </cell>
          <cell r="BT715">
            <v>7</v>
          </cell>
          <cell r="BU715">
            <v>6</v>
          </cell>
          <cell r="BV715">
            <v>5</v>
          </cell>
          <cell r="BW715">
            <v>7</v>
          </cell>
          <cell r="BX715">
            <v>6</v>
          </cell>
          <cell r="BY715">
            <v>5</v>
          </cell>
          <cell r="BZ715">
            <v>4</v>
          </cell>
          <cell r="CA715">
            <v>5</v>
          </cell>
          <cell r="CB715">
            <v>7</v>
          </cell>
          <cell r="CC715">
            <v>7</v>
          </cell>
          <cell r="CD715">
            <v>4</v>
          </cell>
          <cell r="CE715">
            <v>7</v>
          </cell>
          <cell r="CF715">
            <v>4</v>
          </cell>
          <cell r="CG715">
            <v>5</v>
          </cell>
          <cell r="CH715">
            <v>3</v>
          </cell>
          <cell r="CI715">
            <v>7</v>
          </cell>
          <cell r="CJ715">
            <v>6</v>
          </cell>
          <cell r="CK715">
            <v>6</v>
          </cell>
          <cell r="CL715">
            <v>7</v>
          </cell>
          <cell r="CM715">
            <v>5</v>
          </cell>
          <cell r="CN715">
            <v>1</v>
          </cell>
          <cell r="CO715">
            <v>8</v>
          </cell>
          <cell r="CP715">
            <v>5</v>
          </cell>
          <cell r="CQ715">
            <v>7</v>
          </cell>
          <cell r="CR715">
            <v>8</v>
          </cell>
          <cell r="CS715">
            <v>1</v>
          </cell>
          <cell r="CT715">
            <v>-2</v>
          </cell>
          <cell r="CU715">
            <v>2</v>
          </cell>
          <cell r="CV715">
            <v>1</v>
          </cell>
          <cell r="CW715">
            <v>-2</v>
          </cell>
          <cell r="CX715">
            <v>2</v>
          </cell>
          <cell r="CY715">
            <v>-2</v>
          </cell>
          <cell r="CZ715">
            <v>3</v>
          </cell>
          <cell r="DA715">
            <v>4</v>
          </cell>
          <cell r="DB715">
            <v>5</v>
          </cell>
          <cell r="DC715">
            <v>2</v>
          </cell>
          <cell r="DD715">
            <v>1</v>
          </cell>
          <cell r="DE715">
            <v>1</v>
          </cell>
          <cell r="DF715">
            <v>2</v>
          </cell>
          <cell r="DG715">
            <v>-2</v>
          </cell>
          <cell r="DH715">
            <v>-2</v>
          </cell>
          <cell r="DI715">
            <v>-2</v>
          </cell>
          <cell r="DJ715">
            <v>-2</v>
          </cell>
          <cell r="DK715">
            <v>1</v>
          </cell>
          <cell r="DL715">
            <v>3</v>
          </cell>
          <cell r="DM715">
            <v>2</v>
          </cell>
          <cell r="DN715">
            <v>203</v>
          </cell>
        </row>
        <row r="716">
          <cell r="A716">
            <v>715</v>
          </cell>
          <cell r="B716" t="str">
            <v>2022/3/28 10:03:44</v>
          </cell>
          <cell r="C716" t="str">
            <v>361秒</v>
          </cell>
          <cell r="D716" t="str">
            <v>微信</v>
          </cell>
          <cell r="E716" t="str">
            <v>N/A</v>
          </cell>
          <cell r="F716" t="str">
            <v>49.88.205.223(江苏-连云港)</v>
          </cell>
          <cell r="G716">
            <v>1</v>
          </cell>
          <cell r="H716">
            <v>2</v>
          </cell>
          <cell r="I716">
            <v>1</v>
          </cell>
          <cell r="J716">
            <v>2</v>
          </cell>
          <cell r="K716">
            <v>2</v>
          </cell>
          <cell r="L716" t="str">
            <v>无</v>
          </cell>
          <cell r="M716">
            <v>0</v>
          </cell>
          <cell r="N716">
            <v>0</v>
          </cell>
          <cell r="O716">
            <v>0</v>
          </cell>
          <cell r="P716">
            <v>0</v>
          </cell>
          <cell r="Q716">
            <v>0</v>
          </cell>
          <cell r="R716">
            <v>1</v>
          </cell>
          <cell r="S716">
            <v>1</v>
          </cell>
          <cell r="T716">
            <v>1</v>
          </cell>
          <cell r="U716">
            <v>0</v>
          </cell>
          <cell r="V716">
            <v>3</v>
          </cell>
          <cell r="W716">
            <v>0</v>
          </cell>
          <cell r="X716">
            <v>1</v>
          </cell>
          <cell r="Y716">
            <v>1</v>
          </cell>
          <cell r="Z716">
            <v>0</v>
          </cell>
          <cell r="AA716">
            <v>1</v>
          </cell>
          <cell r="AB716">
            <v>0</v>
          </cell>
          <cell r="AC716">
            <v>0</v>
          </cell>
          <cell r="AD716">
            <v>0</v>
          </cell>
          <cell r="AE716">
            <v>1</v>
          </cell>
          <cell r="AF716">
            <v>1</v>
          </cell>
          <cell r="AG716">
            <v>0</v>
          </cell>
          <cell r="AH716">
            <v>0</v>
          </cell>
          <cell r="AI716">
            <v>1</v>
          </cell>
          <cell r="AJ716">
            <v>0</v>
          </cell>
          <cell r="AK716">
            <v>0</v>
          </cell>
          <cell r="AL716">
            <v>2</v>
          </cell>
          <cell r="AM716">
            <v>1</v>
          </cell>
          <cell r="AN716">
            <v>0</v>
          </cell>
          <cell r="AO716">
            <v>0</v>
          </cell>
          <cell r="AP716">
            <v>1</v>
          </cell>
          <cell r="AQ716">
            <v>0</v>
          </cell>
          <cell r="AR716">
            <v>0</v>
          </cell>
          <cell r="AS716">
            <v>0</v>
          </cell>
          <cell r="AT716">
            <v>0</v>
          </cell>
          <cell r="AU716">
            <v>0</v>
          </cell>
          <cell r="AV716">
            <v>1</v>
          </cell>
          <cell r="AW716">
            <v>0</v>
          </cell>
          <cell r="AX716">
            <v>0</v>
          </cell>
          <cell r="AY716">
            <v>1</v>
          </cell>
          <cell r="AZ716">
            <v>0</v>
          </cell>
          <cell r="BA716">
            <v>0</v>
          </cell>
          <cell r="BB716">
            <v>0</v>
          </cell>
          <cell r="BC716">
            <v>0</v>
          </cell>
          <cell r="BD716">
            <v>1</v>
          </cell>
          <cell r="BE716">
            <v>0</v>
          </cell>
          <cell r="BF716">
            <v>0</v>
          </cell>
          <cell r="BG716">
            <v>7</v>
          </cell>
          <cell r="BH716">
            <v>7</v>
          </cell>
          <cell r="BI716">
            <v>3</v>
          </cell>
          <cell r="BJ716">
            <v>7</v>
          </cell>
          <cell r="BK716">
            <v>4</v>
          </cell>
          <cell r="BL716">
            <v>6</v>
          </cell>
          <cell r="BM716">
            <v>3</v>
          </cell>
          <cell r="BN716">
            <v>4</v>
          </cell>
          <cell r="BO716">
            <v>5</v>
          </cell>
          <cell r="BP716">
            <v>6</v>
          </cell>
          <cell r="BQ716">
            <v>3</v>
          </cell>
          <cell r="BR716">
            <v>3</v>
          </cell>
          <cell r="BS716">
            <v>4</v>
          </cell>
          <cell r="BT716">
            <v>7</v>
          </cell>
          <cell r="BU716">
            <v>7</v>
          </cell>
          <cell r="BV716">
            <v>6</v>
          </cell>
          <cell r="BW716">
            <v>7</v>
          </cell>
          <cell r="BX716">
            <v>7</v>
          </cell>
          <cell r="BY716">
            <v>5</v>
          </cell>
          <cell r="BZ716">
            <v>4</v>
          </cell>
          <cell r="CA716">
            <v>4</v>
          </cell>
          <cell r="CB716">
            <v>3</v>
          </cell>
          <cell r="CC716">
            <v>3</v>
          </cell>
          <cell r="CD716">
            <v>7</v>
          </cell>
          <cell r="CE716">
            <v>4</v>
          </cell>
          <cell r="CF716">
            <v>6</v>
          </cell>
          <cell r="CG716">
            <v>5</v>
          </cell>
          <cell r="CH716">
            <v>4</v>
          </cell>
          <cell r="CI716">
            <v>4</v>
          </cell>
          <cell r="CJ716">
            <v>4</v>
          </cell>
          <cell r="CK716">
            <v>5</v>
          </cell>
          <cell r="CL716">
            <v>5</v>
          </cell>
          <cell r="CM716">
            <v>5</v>
          </cell>
          <cell r="CN716">
            <v>1</v>
          </cell>
          <cell r="CO716">
            <v>5</v>
          </cell>
          <cell r="CP716">
            <v>10</v>
          </cell>
          <cell r="CQ716">
            <v>6</v>
          </cell>
          <cell r="CR716">
            <v>7</v>
          </cell>
          <cell r="CS716">
            <v>1</v>
          </cell>
          <cell r="CT716">
            <v>3</v>
          </cell>
          <cell r="CU716">
            <v>2</v>
          </cell>
          <cell r="CV716">
            <v>1</v>
          </cell>
          <cell r="CW716">
            <v>-2</v>
          </cell>
          <cell r="CX716">
            <v>2</v>
          </cell>
          <cell r="CY716">
            <v>3</v>
          </cell>
          <cell r="CZ716">
            <v>1</v>
          </cell>
          <cell r="DA716">
            <v>2</v>
          </cell>
          <cell r="DB716">
            <v>-2</v>
          </cell>
          <cell r="DC716">
            <v>-2</v>
          </cell>
          <cell r="DD716">
            <v>-2</v>
          </cell>
          <cell r="DE716">
            <v>1</v>
          </cell>
          <cell r="DF716">
            <v>2</v>
          </cell>
          <cell r="DG716">
            <v>-2</v>
          </cell>
          <cell r="DH716">
            <v>-2</v>
          </cell>
          <cell r="DI716">
            <v>-2</v>
          </cell>
          <cell r="DJ716">
            <v>-2</v>
          </cell>
          <cell r="DK716">
            <v>1</v>
          </cell>
          <cell r="DL716">
            <v>2</v>
          </cell>
          <cell r="DM716">
            <v>-2</v>
          </cell>
          <cell r="DN716">
            <v>188</v>
          </cell>
        </row>
        <row r="717">
          <cell r="A717">
            <v>716</v>
          </cell>
          <cell r="B717" t="str">
            <v>2022/3/28 10:03:46</v>
          </cell>
          <cell r="C717" t="str">
            <v>341秒</v>
          </cell>
          <cell r="D717" t="str">
            <v>微信</v>
          </cell>
          <cell r="E717" t="str">
            <v>N/A</v>
          </cell>
          <cell r="F717" t="str">
            <v>114.223.66.19(江苏-无锡)</v>
          </cell>
          <cell r="G717">
            <v>2</v>
          </cell>
          <cell r="H717">
            <v>5</v>
          </cell>
          <cell r="I717">
            <v>2</v>
          </cell>
          <cell r="J717">
            <v>2</v>
          </cell>
          <cell r="K717">
            <v>2</v>
          </cell>
          <cell r="L717" t="str">
            <v>无</v>
          </cell>
          <cell r="M717">
            <v>0</v>
          </cell>
          <cell r="N717">
            <v>0</v>
          </cell>
          <cell r="O717">
            <v>0</v>
          </cell>
          <cell r="P717">
            <v>1</v>
          </cell>
          <cell r="Q717">
            <v>1</v>
          </cell>
          <cell r="R717">
            <v>0</v>
          </cell>
          <cell r="S717">
            <v>1</v>
          </cell>
          <cell r="T717">
            <v>0</v>
          </cell>
          <cell r="U717">
            <v>0</v>
          </cell>
          <cell r="V717">
            <v>3</v>
          </cell>
          <cell r="W717">
            <v>1</v>
          </cell>
          <cell r="X717">
            <v>0</v>
          </cell>
          <cell r="Y717">
            <v>1</v>
          </cell>
          <cell r="Z717">
            <v>0</v>
          </cell>
          <cell r="AA717">
            <v>0</v>
          </cell>
          <cell r="AB717">
            <v>1</v>
          </cell>
          <cell r="AC717">
            <v>0</v>
          </cell>
          <cell r="AD717">
            <v>0</v>
          </cell>
          <cell r="AE717">
            <v>0</v>
          </cell>
          <cell r="AF717">
            <v>1</v>
          </cell>
          <cell r="AG717">
            <v>0</v>
          </cell>
          <cell r="AH717">
            <v>0</v>
          </cell>
          <cell r="AI717">
            <v>1</v>
          </cell>
          <cell r="AJ717">
            <v>0</v>
          </cell>
          <cell r="AK717">
            <v>1</v>
          </cell>
          <cell r="AL717">
            <v>1</v>
          </cell>
          <cell r="AM717">
            <v>0</v>
          </cell>
          <cell r="AN717">
            <v>0</v>
          </cell>
          <cell r="AO717">
            <v>0</v>
          </cell>
          <cell r="AP717">
            <v>0</v>
          </cell>
          <cell r="AQ717">
            <v>1</v>
          </cell>
          <cell r="AR717">
            <v>1</v>
          </cell>
          <cell r="AS717">
            <v>0</v>
          </cell>
          <cell r="AT717">
            <v>0</v>
          </cell>
          <cell r="AU717">
            <v>0</v>
          </cell>
          <cell r="AV717">
            <v>0</v>
          </cell>
          <cell r="AW717">
            <v>1</v>
          </cell>
          <cell r="AX717">
            <v>0</v>
          </cell>
          <cell r="AY717">
            <v>0</v>
          </cell>
          <cell r="AZ717">
            <v>0</v>
          </cell>
          <cell r="BA717">
            <v>0</v>
          </cell>
          <cell r="BB717">
            <v>0</v>
          </cell>
          <cell r="BC717">
            <v>1</v>
          </cell>
          <cell r="BD717">
            <v>0</v>
          </cell>
          <cell r="BE717">
            <v>0</v>
          </cell>
          <cell r="BF717">
            <v>0</v>
          </cell>
          <cell r="BG717">
            <v>5</v>
          </cell>
          <cell r="BH717">
            <v>6</v>
          </cell>
          <cell r="BI717">
            <v>7</v>
          </cell>
          <cell r="BJ717">
            <v>7</v>
          </cell>
          <cell r="BK717">
            <v>2</v>
          </cell>
          <cell r="BL717">
            <v>6</v>
          </cell>
          <cell r="BM717">
            <v>4</v>
          </cell>
          <cell r="BN717">
            <v>6</v>
          </cell>
          <cell r="BO717">
            <v>5</v>
          </cell>
          <cell r="BP717">
            <v>3</v>
          </cell>
          <cell r="BQ717">
            <v>7</v>
          </cell>
          <cell r="BR717">
            <v>7</v>
          </cell>
          <cell r="BS717">
            <v>2</v>
          </cell>
          <cell r="BT717">
            <v>4</v>
          </cell>
          <cell r="BU717">
            <v>4</v>
          </cell>
          <cell r="BV717">
            <v>6</v>
          </cell>
          <cell r="BW717">
            <v>5</v>
          </cell>
          <cell r="BX717">
            <v>6</v>
          </cell>
          <cell r="BY717">
            <v>7</v>
          </cell>
          <cell r="BZ717">
            <v>1</v>
          </cell>
          <cell r="CA717">
            <v>5</v>
          </cell>
          <cell r="CB717">
            <v>3</v>
          </cell>
          <cell r="CC717">
            <v>2</v>
          </cell>
          <cell r="CD717">
            <v>7</v>
          </cell>
          <cell r="CE717">
            <v>3</v>
          </cell>
          <cell r="CF717">
            <v>7</v>
          </cell>
          <cell r="CG717">
            <v>5</v>
          </cell>
          <cell r="CH717">
            <v>2</v>
          </cell>
          <cell r="CI717">
            <v>4</v>
          </cell>
          <cell r="CJ717">
            <v>5</v>
          </cell>
          <cell r="CK717">
            <v>3</v>
          </cell>
          <cell r="CL717">
            <v>3</v>
          </cell>
          <cell r="CM717">
            <v>4</v>
          </cell>
          <cell r="CN717">
            <v>2</v>
          </cell>
          <cell r="CO717">
            <v>5</v>
          </cell>
          <cell r="CP717">
            <v>8</v>
          </cell>
          <cell r="CQ717">
            <v>6</v>
          </cell>
          <cell r="CR717">
            <v>11</v>
          </cell>
          <cell r="CS717">
            <v>1</v>
          </cell>
          <cell r="CT717">
            <v>3</v>
          </cell>
          <cell r="CU717">
            <v>2</v>
          </cell>
          <cell r="CV717">
            <v>-2</v>
          </cell>
          <cell r="CW717">
            <v>2</v>
          </cell>
          <cell r="CX717">
            <v>1</v>
          </cell>
          <cell r="CY717">
            <v>-2</v>
          </cell>
          <cell r="CZ717">
            <v>3</v>
          </cell>
          <cell r="DA717">
            <v>4</v>
          </cell>
          <cell r="DB717">
            <v>5</v>
          </cell>
          <cell r="DC717">
            <v>2</v>
          </cell>
          <cell r="DD717">
            <v>1</v>
          </cell>
          <cell r="DE717">
            <v>1</v>
          </cell>
          <cell r="DF717">
            <v>2</v>
          </cell>
          <cell r="DG717">
            <v>-2</v>
          </cell>
          <cell r="DH717">
            <v>-2</v>
          </cell>
          <cell r="DI717">
            <v>-2</v>
          </cell>
          <cell r="DJ717">
            <v>-2</v>
          </cell>
          <cell r="DK717">
            <v>1</v>
          </cell>
          <cell r="DL717">
            <v>-2</v>
          </cell>
          <cell r="DM717">
            <v>2</v>
          </cell>
          <cell r="DN717">
            <v>180</v>
          </cell>
        </row>
        <row r="718">
          <cell r="A718">
            <v>717</v>
          </cell>
          <cell r="B718" t="str">
            <v>2022/3/28 10:03:48</v>
          </cell>
          <cell r="C718" t="str">
            <v>313秒</v>
          </cell>
          <cell r="D718" t="str">
            <v>微信</v>
          </cell>
          <cell r="E718" t="str">
            <v>N/A</v>
          </cell>
          <cell r="F718" t="str">
            <v>211.92.56.54(重庆-重庆)</v>
          </cell>
          <cell r="G718">
            <v>1</v>
          </cell>
          <cell r="H718">
            <v>2</v>
          </cell>
          <cell r="I718">
            <v>1</v>
          </cell>
          <cell r="J718">
            <v>3</v>
          </cell>
          <cell r="K718">
            <v>3</v>
          </cell>
          <cell r="L718" t="str">
            <v>无</v>
          </cell>
          <cell r="M718">
            <v>1</v>
          </cell>
          <cell r="N718">
            <v>1</v>
          </cell>
          <cell r="O718">
            <v>0</v>
          </cell>
          <cell r="P718">
            <v>0</v>
          </cell>
          <cell r="Q718">
            <v>1</v>
          </cell>
          <cell r="R718">
            <v>0</v>
          </cell>
          <cell r="S718">
            <v>0</v>
          </cell>
          <cell r="T718">
            <v>0</v>
          </cell>
          <cell r="U718">
            <v>0</v>
          </cell>
          <cell r="V718">
            <v>3</v>
          </cell>
          <cell r="W718">
            <v>1</v>
          </cell>
          <cell r="X718">
            <v>0</v>
          </cell>
          <cell r="Y718">
            <v>0</v>
          </cell>
          <cell r="Z718">
            <v>0</v>
          </cell>
          <cell r="AA718">
            <v>0</v>
          </cell>
          <cell r="AB718">
            <v>1</v>
          </cell>
          <cell r="AC718">
            <v>0</v>
          </cell>
          <cell r="AD718">
            <v>0</v>
          </cell>
          <cell r="AE718">
            <v>1</v>
          </cell>
          <cell r="AF718">
            <v>0</v>
          </cell>
          <cell r="AG718">
            <v>1</v>
          </cell>
          <cell r="AH718">
            <v>0</v>
          </cell>
          <cell r="AI718">
            <v>1</v>
          </cell>
          <cell r="AJ718">
            <v>0</v>
          </cell>
          <cell r="AK718">
            <v>0</v>
          </cell>
          <cell r="AL718">
            <v>2</v>
          </cell>
          <cell r="AM718">
            <v>0</v>
          </cell>
          <cell r="AN718">
            <v>1</v>
          </cell>
          <cell r="AO718">
            <v>0</v>
          </cell>
          <cell r="AP718">
            <v>1</v>
          </cell>
          <cell r="AQ718">
            <v>1</v>
          </cell>
          <cell r="AR718">
            <v>0</v>
          </cell>
          <cell r="AS718">
            <v>0</v>
          </cell>
          <cell r="AT718">
            <v>0</v>
          </cell>
          <cell r="AU718">
            <v>0</v>
          </cell>
          <cell r="AV718">
            <v>0</v>
          </cell>
          <cell r="AW718">
            <v>0</v>
          </cell>
          <cell r="AX718">
            <v>1</v>
          </cell>
          <cell r="AY718">
            <v>0</v>
          </cell>
          <cell r="AZ718">
            <v>0</v>
          </cell>
          <cell r="BA718">
            <v>1</v>
          </cell>
          <cell r="BB718">
            <v>0</v>
          </cell>
          <cell r="BC718">
            <v>1</v>
          </cell>
          <cell r="BD718">
            <v>0</v>
          </cell>
          <cell r="BE718">
            <v>0</v>
          </cell>
          <cell r="BF718">
            <v>0</v>
          </cell>
          <cell r="BG718">
            <v>7</v>
          </cell>
          <cell r="BH718">
            <v>6</v>
          </cell>
          <cell r="BI718">
            <v>5</v>
          </cell>
          <cell r="BJ718">
            <v>5</v>
          </cell>
          <cell r="BK718">
            <v>3</v>
          </cell>
          <cell r="BL718">
            <v>3</v>
          </cell>
          <cell r="BM718">
            <v>6</v>
          </cell>
          <cell r="BN718">
            <v>6</v>
          </cell>
          <cell r="BO718">
            <v>5</v>
          </cell>
          <cell r="BP718">
            <v>4</v>
          </cell>
          <cell r="BQ718">
            <v>5</v>
          </cell>
          <cell r="BR718">
            <v>7</v>
          </cell>
          <cell r="BS718">
            <v>7</v>
          </cell>
          <cell r="BT718">
            <v>6</v>
          </cell>
          <cell r="BU718">
            <v>4</v>
          </cell>
          <cell r="BV718">
            <v>7</v>
          </cell>
          <cell r="BW718">
            <v>5</v>
          </cell>
          <cell r="BX718">
            <v>5</v>
          </cell>
          <cell r="BY718">
            <v>4</v>
          </cell>
          <cell r="BZ718">
            <v>3</v>
          </cell>
          <cell r="CA718">
            <v>5</v>
          </cell>
          <cell r="CB718">
            <v>7</v>
          </cell>
          <cell r="CC718">
            <v>1</v>
          </cell>
          <cell r="CD718">
            <v>5</v>
          </cell>
          <cell r="CE718">
            <v>5</v>
          </cell>
          <cell r="CF718">
            <v>5</v>
          </cell>
          <cell r="CG718">
            <v>6</v>
          </cell>
          <cell r="CH718">
            <v>5</v>
          </cell>
          <cell r="CI718">
            <v>4</v>
          </cell>
          <cell r="CJ718">
            <v>5</v>
          </cell>
          <cell r="CK718">
            <v>5</v>
          </cell>
          <cell r="CL718">
            <v>4</v>
          </cell>
          <cell r="CM718">
            <v>4</v>
          </cell>
          <cell r="CN718">
            <v>1</v>
          </cell>
          <cell r="CO718">
            <v>7</v>
          </cell>
          <cell r="CP718">
            <v>8</v>
          </cell>
          <cell r="CQ718">
            <v>3</v>
          </cell>
          <cell r="CR718">
            <v>9</v>
          </cell>
          <cell r="CS718">
            <v>-2</v>
          </cell>
          <cell r="CT718">
            <v>2</v>
          </cell>
          <cell r="CU718">
            <v>1</v>
          </cell>
          <cell r="CV718">
            <v>1</v>
          </cell>
          <cell r="CW718">
            <v>-2</v>
          </cell>
          <cell r="CX718">
            <v>2</v>
          </cell>
          <cell r="CY718">
            <v>3</v>
          </cell>
          <cell r="CZ718">
            <v>-2</v>
          </cell>
          <cell r="DA718">
            <v>3</v>
          </cell>
          <cell r="DB718">
            <v>1</v>
          </cell>
          <cell r="DC718">
            <v>-2</v>
          </cell>
          <cell r="DD718">
            <v>2</v>
          </cell>
          <cell r="DE718">
            <v>1</v>
          </cell>
          <cell r="DF718">
            <v>2</v>
          </cell>
          <cell r="DG718">
            <v>-2</v>
          </cell>
          <cell r="DH718">
            <v>-2</v>
          </cell>
          <cell r="DI718">
            <v>-2</v>
          </cell>
          <cell r="DJ718">
            <v>-2</v>
          </cell>
          <cell r="DK718">
            <v>1</v>
          </cell>
          <cell r="DL718">
            <v>-2</v>
          </cell>
          <cell r="DM718">
            <v>2</v>
          </cell>
          <cell r="DN718">
            <v>187</v>
          </cell>
        </row>
        <row r="719">
          <cell r="A719">
            <v>718</v>
          </cell>
          <cell r="B719" t="str">
            <v>2022/3/28 10:03:50</v>
          </cell>
          <cell r="C719" t="str">
            <v>339秒</v>
          </cell>
          <cell r="D719" t="str">
            <v>微信</v>
          </cell>
          <cell r="E719" t="str">
            <v>N/A</v>
          </cell>
          <cell r="F719" t="str">
            <v>183.52.199.34(广东-清远)</v>
          </cell>
          <cell r="G719">
            <v>1</v>
          </cell>
          <cell r="H719">
            <v>3</v>
          </cell>
          <cell r="I719">
            <v>2</v>
          </cell>
          <cell r="J719">
            <v>2</v>
          </cell>
          <cell r="K719">
            <v>2</v>
          </cell>
          <cell r="L719" t="str">
            <v>无</v>
          </cell>
          <cell r="M719">
            <v>0</v>
          </cell>
          <cell r="N719">
            <v>0</v>
          </cell>
          <cell r="O719">
            <v>0</v>
          </cell>
          <cell r="P719">
            <v>0</v>
          </cell>
          <cell r="Q719">
            <v>1</v>
          </cell>
          <cell r="R719">
            <v>1</v>
          </cell>
          <cell r="S719">
            <v>1</v>
          </cell>
          <cell r="T719">
            <v>0</v>
          </cell>
          <cell r="U719">
            <v>0</v>
          </cell>
          <cell r="V719">
            <v>3</v>
          </cell>
          <cell r="W719">
            <v>0</v>
          </cell>
          <cell r="X719">
            <v>1</v>
          </cell>
          <cell r="Y719">
            <v>1</v>
          </cell>
          <cell r="Z719">
            <v>0</v>
          </cell>
          <cell r="AA719">
            <v>0</v>
          </cell>
          <cell r="AB719">
            <v>1</v>
          </cell>
          <cell r="AC719">
            <v>0</v>
          </cell>
          <cell r="AD719">
            <v>0</v>
          </cell>
          <cell r="AE719">
            <v>1</v>
          </cell>
          <cell r="AF719">
            <v>0</v>
          </cell>
          <cell r="AG719">
            <v>1</v>
          </cell>
          <cell r="AH719">
            <v>0</v>
          </cell>
          <cell r="AI719">
            <v>0</v>
          </cell>
          <cell r="AJ719">
            <v>0</v>
          </cell>
          <cell r="AK719">
            <v>0</v>
          </cell>
          <cell r="AL719">
            <v>2</v>
          </cell>
          <cell r="AM719">
            <v>0</v>
          </cell>
          <cell r="AN719">
            <v>0</v>
          </cell>
          <cell r="AO719">
            <v>1</v>
          </cell>
          <cell r="AP719">
            <v>0</v>
          </cell>
          <cell r="AQ719">
            <v>1</v>
          </cell>
          <cell r="AR719">
            <v>1</v>
          </cell>
          <cell r="AS719">
            <v>0</v>
          </cell>
          <cell r="AT719">
            <v>0</v>
          </cell>
          <cell r="AU719">
            <v>1</v>
          </cell>
          <cell r="AV719">
            <v>0</v>
          </cell>
          <cell r="AW719">
            <v>0</v>
          </cell>
          <cell r="AX719">
            <v>0</v>
          </cell>
          <cell r="AY719">
            <v>0</v>
          </cell>
          <cell r="AZ719">
            <v>1</v>
          </cell>
          <cell r="BA719">
            <v>0</v>
          </cell>
          <cell r="BB719">
            <v>0</v>
          </cell>
          <cell r="BC719">
            <v>0</v>
          </cell>
          <cell r="BD719">
            <v>0</v>
          </cell>
          <cell r="BE719">
            <v>0</v>
          </cell>
          <cell r="BF719">
            <v>0</v>
          </cell>
          <cell r="BG719">
            <v>6</v>
          </cell>
          <cell r="BH719">
            <v>4</v>
          </cell>
          <cell r="BI719">
            <v>7</v>
          </cell>
          <cell r="BJ719">
            <v>7</v>
          </cell>
          <cell r="BK719">
            <v>5</v>
          </cell>
          <cell r="BL719">
            <v>2</v>
          </cell>
          <cell r="BM719">
            <v>7</v>
          </cell>
          <cell r="BN719">
            <v>6</v>
          </cell>
          <cell r="BO719">
            <v>7</v>
          </cell>
          <cell r="BP719">
            <v>7</v>
          </cell>
          <cell r="BQ719">
            <v>5</v>
          </cell>
          <cell r="BR719">
            <v>5</v>
          </cell>
          <cell r="BS719">
            <v>1</v>
          </cell>
          <cell r="BT719">
            <v>7</v>
          </cell>
          <cell r="BU719">
            <v>2</v>
          </cell>
          <cell r="BV719">
            <v>5</v>
          </cell>
          <cell r="BW719">
            <v>4</v>
          </cell>
          <cell r="BX719">
            <v>5</v>
          </cell>
          <cell r="BY719">
            <v>4</v>
          </cell>
          <cell r="BZ719">
            <v>6</v>
          </cell>
          <cell r="CA719">
            <v>7</v>
          </cell>
          <cell r="CB719">
            <v>7</v>
          </cell>
          <cell r="CC719">
            <v>6</v>
          </cell>
          <cell r="CD719">
            <v>5</v>
          </cell>
          <cell r="CE719">
            <v>5</v>
          </cell>
          <cell r="CF719">
            <v>6</v>
          </cell>
          <cell r="CG719">
            <v>4</v>
          </cell>
          <cell r="CH719">
            <v>5</v>
          </cell>
          <cell r="CI719">
            <v>4</v>
          </cell>
          <cell r="CJ719">
            <v>6</v>
          </cell>
          <cell r="CK719">
            <v>6</v>
          </cell>
          <cell r="CL719">
            <v>6</v>
          </cell>
          <cell r="CM719">
            <v>7</v>
          </cell>
          <cell r="CN719">
            <v>7</v>
          </cell>
          <cell r="CO719">
            <v>10</v>
          </cell>
          <cell r="CP719">
            <v>11</v>
          </cell>
          <cell r="CQ719">
            <v>6</v>
          </cell>
          <cell r="CR719">
            <v>3</v>
          </cell>
          <cell r="CS719">
            <v>1</v>
          </cell>
          <cell r="CT719">
            <v>2</v>
          </cell>
          <cell r="CU719">
            <v>-2</v>
          </cell>
          <cell r="CV719">
            <v>1</v>
          </cell>
          <cell r="CW719">
            <v>4</v>
          </cell>
          <cell r="CX719">
            <v>3</v>
          </cell>
          <cell r="CY719">
            <v>2</v>
          </cell>
          <cell r="CZ719">
            <v>-2</v>
          </cell>
          <cell r="DA719">
            <v>3</v>
          </cell>
          <cell r="DB719">
            <v>-2</v>
          </cell>
          <cell r="DC719">
            <v>2</v>
          </cell>
          <cell r="DD719">
            <v>1</v>
          </cell>
          <cell r="DE719">
            <v>1</v>
          </cell>
          <cell r="DF719">
            <v>2</v>
          </cell>
          <cell r="DG719">
            <v>-2</v>
          </cell>
          <cell r="DH719">
            <v>-2</v>
          </cell>
          <cell r="DI719">
            <v>-2</v>
          </cell>
          <cell r="DJ719">
            <v>-2</v>
          </cell>
          <cell r="DK719">
            <v>1</v>
          </cell>
          <cell r="DL719">
            <v>3</v>
          </cell>
          <cell r="DM719">
            <v>2</v>
          </cell>
          <cell r="DN719">
            <v>208</v>
          </cell>
        </row>
        <row r="720">
          <cell r="A720">
            <v>719</v>
          </cell>
          <cell r="B720" t="str">
            <v>2022/3/28 10:03:51</v>
          </cell>
          <cell r="C720" t="str">
            <v>351秒</v>
          </cell>
          <cell r="D720" t="str">
            <v>微信</v>
          </cell>
          <cell r="E720" t="str">
            <v>N/A</v>
          </cell>
          <cell r="F720" t="str">
            <v>117.92.146.137(江苏-连云港)</v>
          </cell>
          <cell r="G720">
            <v>2</v>
          </cell>
          <cell r="H720">
            <v>2</v>
          </cell>
          <cell r="I720">
            <v>1</v>
          </cell>
          <cell r="J720">
            <v>2</v>
          </cell>
          <cell r="K720">
            <v>3</v>
          </cell>
          <cell r="L720" t="str">
            <v>无</v>
          </cell>
          <cell r="M720">
            <v>0</v>
          </cell>
          <cell r="N720">
            <v>0</v>
          </cell>
          <cell r="O720">
            <v>0</v>
          </cell>
          <cell r="P720">
            <v>0</v>
          </cell>
          <cell r="Q720">
            <v>0</v>
          </cell>
          <cell r="R720">
            <v>1</v>
          </cell>
          <cell r="S720">
            <v>0</v>
          </cell>
          <cell r="T720">
            <v>1</v>
          </cell>
          <cell r="U720">
            <v>0</v>
          </cell>
          <cell r="V720">
            <v>3</v>
          </cell>
          <cell r="W720">
            <v>0</v>
          </cell>
          <cell r="X720">
            <v>0</v>
          </cell>
          <cell r="Y720">
            <v>0</v>
          </cell>
          <cell r="Z720">
            <v>0</v>
          </cell>
          <cell r="AA720">
            <v>1</v>
          </cell>
          <cell r="AB720">
            <v>1</v>
          </cell>
          <cell r="AC720">
            <v>0</v>
          </cell>
          <cell r="AD720">
            <v>0</v>
          </cell>
          <cell r="AE720">
            <v>0</v>
          </cell>
          <cell r="AF720">
            <v>0</v>
          </cell>
          <cell r="AG720">
            <v>1</v>
          </cell>
          <cell r="AH720">
            <v>1</v>
          </cell>
          <cell r="AI720">
            <v>1</v>
          </cell>
          <cell r="AJ720">
            <v>0</v>
          </cell>
          <cell r="AK720">
            <v>0</v>
          </cell>
          <cell r="AL720">
            <v>1</v>
          </cell>
          <cell r="AM720">
            <v>0</v>
          </cell>
          <cell r="AN720">
            <v>0</v>
          </cell>
          <cell r="AO720">
            <v>0</v>
          </cell>
          <cell r="AP720">
            <v>0</v>
          </cell>
          <cell r="AQ720">
            <v>0</v>
          </cell>
          <cell r="AR720">
            <v>1</v>
          </cell>
          <cell r="AS720">
            <v>1</v>
          </cell>
          <cell r="AT720">
            <v>0</v>
          </cell>
          <cell r="AU720">
            <v>0</v>
          </cell>
          <cell r="AV720">
            <v>0</v>
          </cell>
          <cell r="AW720">
            <v>0</v>
          </cell>
          <cell r="AX720">
            <v>0</v>
          </cell>
          <cell r="AY720">
            <v>0</v>
          </cell>
          <cell r="AZ720">
            <v>0</v>
          </cell>
          <cell r="BA720">
            <v>1</v>
          </cell>
          <cell r="BB720">
            <v>0</v>
          </cell>
          <cell r="BC720">
            <v>1</v>
          </cell>
          <cell r="BD720">
            <v>0</v>
          </cell>
          <cell r="BE720">
            <v>0</v>
          </cell>
          <cell r="BF720">
            <v>0</v>
          </cell>
          <cell r="BG720">
            <v>6</v>
          </cell>
          <cell r="BH720">
            <v>6</v>
          </cell>
          <cell r="BI720">
            <v>2</v>
          </cell>
          <cell r="BJ720">
            <v>7</v>
          </cell>
          <cell r="BK720">
            <v>6</v>
          </cell>
          <cell r="BL720">
            <v>3</v>
          </cell>
          <cell r="BM720">
            <v>7</v>
          </cell>
          <cell r="BN720">
            <v>6</v>
          </cell>
          <cell r="BO720">
            <v>5</v>
          </cell>
          <cell r="BP720">
            <v>5</v>
          </cell>
          <cell r="BQ720">
            <v>6</v>
          </cell>
          <cell r="BR720">
            <v>5</v>
          </cell>
          <cell r="BS720">
            <v>7</v>
          </cell>
          <cell r="BT720">
            <v>5</v>
          </cell>
          <cell r="BU720">
            <v>6</v>
          </cell>
          <cell r="BV720">
            <v>6</v>
          </cell>
          <cell r="BW720">
            <v>5</v>
          </cell>
          <cell r="BX720">
            <v>5</v>
          </cell>
          <cell r="BY720">
            <v>6</v>
          </cell>
          <cell r="BZ720">
            <v>1</v>
          </cell>
          <cell r="CA720">
            <v>5</v>
          </cell>
          <cell r="CB720">
            <v>7</v>
          </cell>
          <cell r="CC720">
            <v>7</v>
          </cell>
          <cell r="CD720">
            <v>7</v>
          </cell>
          <cell r="CE720">
            <v>4</v>
          </cell>
          <cell r="CF720">
            <v>7</v>
          </cell>
          <cell r="CG720">
            <v>2</v>
          </cell>
          <cell r="CH720">
            <v>6</v>
          </cell>
          <cell r="CI720">
            <v>6</v>
          </cell>
          <cell r="CJ720">
            <v>5</v>
          </cell>
          <cell r="CK720">
            <v>5</v>
          </cell>
          <cell r="CL720">
            <v>5</v>
          </cell>
          <cell r="CM720">
            <v>5</v>
          </cell>
          <cell r="CN720">
            <v>11</v>
          </cell>
          <cell r="CO720">
            <v>4</v>
          </cell>
          <cell r="CP720">
            <v>8</v>
          </cell>
          <cell r="CQ720">
            <v>7</v>
          </cell>
          <cell r="CR720">
            <v>9</v>
          </cell>
          <cell r="CS720">
            <v>1</v>
          </cell>
          <cell r="CT720">
            <v>3</v>
          </cell>
          <cell r="CU720">
            <v>2</v>
          </cell>
          <cell r="CV720">
            <v>1</v>
          </cell>
          <cell r="CW720">
            <v>-2</v>
          </cell>
          <cell r="CX720">
            <v>2</v>
          </cell>
          <cell r="CY720">
            <v>3</v>
          </cell>
          <cell r="CZ720">
            <v>-2</v>
          </cell>
          <cell r="DA720">
            <v>4</v>
          </cell>
          <cell r="DB720">
            <v>2</v>
          </cell>
          <cell r="DC720">
            <v>1</v>
          </cell>
          <cell r="DD720">
            <v>3</v>
          </cell>
          <cell r="DE720">
            <v>1</v>
          </cell>
          <cell r="DF720">
            <v>2</v>
          </cell>
          <cell r="DG720">
            <v>-2</v>
          </cell>
          <cell r="DH720">
            <v>-2</v>
          </cell>
          <cell r="DI720">
            <v>-2</v>
          </cell>
          <cell r="DJ720">
            <v>-2</v>
          </cell>
          <cell r="DK720">
            <v>1</v>
          </cell>
          <cell r="DL720">
            <v>3</v>
          </cell>
          <cell r="DM720">
            <v>2</v>
          </cell>
          <cell r="DN720">
            <v>210</v>
          </cell>
        </row>
        <row r="721">
          <cell r="A721">
            <v>720</v>
          </cell>
          <cell r="B721" t="str">
            <v>2022/3/28 10:03:53</v>
          </cell>
          <cell r="C721" t="str">
            <v>348秒</v>
          </cell>
          <cell r="D721" t="str">
            <v>微信</v>
          </cell>
          <cell r="E721" t="str">
            <v>N/A</v>
          </cell>
          <cell r="F721" t="str">
            <v>175.147.100.148(辽宁-鞍山)</v>
          </cell>
          <cell r="G721">
            <v>1</v>
          </cell>
          <cell r="H721">
            <v>3</v>
          </cell>
          <cell r="I721">
            <v>2</v>
          </cell>
          <cell r="J721">
            <v>2</v>
          </cell>
          <cell r="K721">
            <v>2</v>
          </cell>
          <cell r="L721" t="str">
            <v>无</v>
          </cell>
          <cell r="M721">
            <v>1</v>
          </cell>
          <cell r="N721">
            <v>0</v>
          </cell>
          <cell r="O721">
            <v>0</v>
          </cell>
          <cell r="P721">
            <v>0</v>
          </cell>
          <cell r="Q721">
            <v>1</v>
          </cell>
          <cell r="R721">
            <v>1</v>
          </cell>
          <cell r="S721">
            <v>0</v>
          </cell>
          <cell r="T721">
            <v>0</v>
          </cell>
          <cell r="U721">
            <v>0</v>
          </cell>
          <cell r="V721">
            <v>4</v>
          </cell>
          <cell r="W721">
            <v>0</v>
          </cell>
          <cell r="X721">
            <v>0</v>
          </cell>
          <cell r="Y721">
            <v>0</v>
          </cell>
          <cell r="Z721">
            <v>1</v>
          </cell>
          <cell r="AA721">
            <v>0</v>
          </cell>
          <cell r="AB721">
            <v>0</v>
          </cell>
          <cell r="AC721">
            <v>1</v>
          </cell>
          <cell r="AD721">
            <v>0</v>
          </cell>
          <cell r="AE721">
            <v>1</v>
          </cell>
          <cell r="AF721">
            <v>0</v>
          </cell>
          <cell r="AG721">
            <v>0</v>
          </cell>
          <cell r="AH721">
            <v>1</v>
          </cell>
          <cell r="AI721">
            <v>0</v>
          </cell>
          <cell r="AJ721">
            <v>0</v>
          </cell>
          <cell r="AK721">
            <v>0</v>
          </cell>
          <cell r="AL721">
            <v>1</v>
          </cell>
          <cell r="AM721">
            <v>0</v>
          </cell>
          <cell r="AN721">
            <v>0</v>
          </cell>
          <cell r="AO721">
            <v>1</v>
          </cell>
          <cell r="AP721">
            <v>0</v>
          </cell>
          <cell r="AQ721">
            <v>1</v>
          </cell>
          <cell r="AR721">
            <v>0</v>
          </cell>
          <cell r="AS721">
            <v>1</v>
          </cell>
          <cell r="AT721">
            <v>0</v>
          </cell>
          <cell r="AU721">
            <v>0</v>
          </cell>
          <cell r="AV721">
            <v>0</v>
          </cell>
          <cell r="AW721">
            <v>0</v>
          </cell>
          <cell r="AX721">
            <v>0</v>
          </cell>
          <cell r="AY721">
            <v>0</v>
          </cell>
          <cell r="AZ721">
            <v>0</v>
          </cell>
          <cell r="BA721">
            <v>0</v>
          </cell>
          <cell r="BB721">
            <v>1</v>
          </cell>
          <cell r="BC721">
            <v>0</v>
          </cell>
          <cell r="BD721">
            <v>0</v>
          </cell>
          <cell r="BE721">
            <v>1</v>
          </cell>
          <cell r="BF721">
            <v>0</v>
          </cell>
          <cell r="BG721">
            <v>1</v>
          </cell>
          <cell r="BH721">
            <v>6</v>
          </cell>
          <cell r="BI721">
            <v>6</v>
          </cell>
          <cell r="BJ721">
            <v>3</v>
          </cell>
          <cell r="BK721">
            <v>5</v>
          </cell>
          <cell r="BL721">
            <v>3</v>
          </cell>
          <cell r="BM721">
            <v>5</v>
          </cell>
          <cell r="BN721">
            <v>6</v>
          </cell>
          <cell r="BO721">
            <v>7</v>
          </cell>
          <cell r="BP721">
            <v>4</v>
          </cell>
          <cell r="BQ721">
            <v>2</v>
          </cell>
          <cell r="BR721">
            <v>1</v>
          </cell>
          <cell r="BS721">
            <v>6</v>
          </cell>
          <cell r="BT721">
            <v>6</v>
          </cell>
          <cell r="BU721">
            <v>7</v>
          </cell>
          <cell r="BV721">
            <v>5</v>
          </cell>
          <cell r="BW721">
            <v>4</v>
          </cell>
          <cell r="BX721">
            <v>6</v>
          </cell>
          <cell r="BY721">
            <v>3</v>
          </cell>
          <cell r="BZ721">
            <v>4</v>
          </cell>
          <cell r="CA721">
            <v>5</v>
          </cell>
          <cell r="CB721">
            <v>7</v>
          </cell>
          <cell r="CC721">
            <v>2</v>
          </cell>
          <cell r="CD721">
            <v>7</v>
          </cell>
          <cell r="CE721">
            <v>1</v>
          </cell>
          <cell r="CF721">
            <v>4</v>
          </cell>
          <cell r="CG721">
            <v>6</v>
          </cell>
          <cell r="CH721">
            <v>3</v>
          </cell>
          <cell r="CI721">
            <v>7</v>
          </cell>
          <cell r="CJ721">
            <v>4</v>
          </cell>
          <cell r="CK721">
            <v>7</v>
          </cell>
          <cell r="CL721">
            <v>4</v>
          </cell>
          <cell r="CM721">
            <v>5</v>
          </cell>
          <cell r="CN721">
            <v>8</v>
          </cell>
          <cell r="CO721">
            <v>9</v>
          </cell>
          <cell r="CP721">
            <v>5</v>
          </cell>
          <cell r="CQ721">
            <v>7</v>
          </cell>
          <cell r="CR721">
            <v>8</v>
          </cell>
          <cell r="CS721">
            <v>1</v>
          </cell>
          <cell r="CT721">
            <v>3</v>
          </cell>
          <cell r="CU721">
            <v>2</v>
          </cell>
          <cell r="CV721">
            <v>1</v>
          </cell>
          <cell r="CW721">
            <v>4</v>
          </cell>
          <cell r="CX721">
            <v>2</v>
          </cell>
          <cell r="CY721">
            <v>3</v>
          </cell>
          <cell r="CZ721">
            <v>1</v>
          </cell>
          <cell r="DA721">
            <v>3</v>
          </cell>
          <cell r="DB721">
            <v>-2</v>
          </cell>
          <cell r="DC721">
            <v>2</v>
          </cell>
          <cell r="DD721">
            <v>-2</v>
          </cell>
          <cell r="DE721">
            <v>1</v>
          </cell>
          <cell r="DF721">
            <v>2</v>
          </cell>
          <cell r="DG721">
            <v>-2</v>
          </cell>
          <cell r="DH721">
            <v>-2</v>
          </cell>
          <cell r="DI721">
            <v>-2</v>
          </cell>
          <cell r="DJ721">
            <v>-2</v>
          </cell>
          <cell r="DK721">
            <v>1</v>
          </cell>
          <cell r="DL721">
            <v>2</v>
          </cell>
          <cell r="DM721">
            <v>-2</v>
          </cell>
          <cell r="DN721">
            <v>184</v>
          </cell>
        </row>
        <row r="722">
          <cell r="A722">
            <v>721</v>
          </cell>
          <cell r="B722" t="str">
            <v>2022/3/28 10:03:55</v>
          </cell>
          <cell r="C722" t="str">
            <v>316秒</v>
          </cell>
          <cell r="D722" t="str">
            <v>微信</v>
          </cell>
          <cell r="E722" t="str">
            <v>N/A</v>
          </cell>
          <cell r="F722" t="str">
            <v>58.210.220.215(江苏-苏州)</v>
          </cell>
          <cell r="G722">
            <v>1</v>
          </cell>
          <cell r="H722">
            <v>2</v>
          </cell>
          <cell r="I722">
            <v>1</v>
          </cell>
          <cell r="J722">
            <v>2</v>
          </cell>
          <cell r="K722">
            <v>2</v>
          </cell>
          <cell r="L722" t="str">
            <v>无</v>
          </cell>
          <cell r="M722">
            <v>0</v>
          </cell>
          <cell r="N722">
            <v>0</v>
          </cell>
          <cell r="O722">
            <v>0</v>
          </cell>
          <cell r="P722">
            <v>0</v>
          </cell>
          <cell r="Q722">
            <v>1</v>
          </cell>
          <cell r="R722">
            <v>0</v>
          </cell>
          <cell r="S722">
            <v>0</v>
          </cell>
          <cell r="T722">
            <v>1</v>
          </cell>
          <cell r="U722">
            <v>0</v>
          </cell>
          <cell r="V722">
            <v>2</v>
          </cell>
          <cell r="W722">
            <v>0</v>
          </cell>
          <cell r="X722">
            <v>0</v>
          </cell>
          <cell r="Y722">
            <v>1</v>
          </cell>
          <cell r="Z722">
            <v>0</v>
          </cell>
          <cell r="AA722">
            <v>1</v>
          </cell>
          <cell r="AB722">
            <v>0</v>
          </cell>
          <cell r="AC722">
            <v>0</v>
          </cell>
          <cell r="AD722">
            <v>0</v>
          </cell>
          <cell r="AE722">
            <v>1</v>
          </cell>
          <cell r="AF722">
            <v>1</v>
          </cell>
          <cell r="AG722">
            <v>0</v>
          </cell>
          <cell r="AH722">
            <v>0</v>
          </cell>
          <cell r="AI722">
            <v>1</v>
          </cell>
          <cell r="AJ722">
            <v>0</v>
          </cell>
          <cell r="AK722">
            <v>0</v>
          </cell>
          <cell r="AL722">
            <v>2</v>
          </cell>
          <cell r="AM722">
            <v>1</v>
          </cell>
          <cell r="AN722">
            <v>0</v>
          </cell>
          <cell r="AO722">
            <v>0</v>
          </cell>
          <cell r="AP722">
            <v>1</v>
          </cell>
          <cell r="AQ722">
            <v>1</v>
          </cell>
          <cell r="AR722">
            <v>0</v>
          </cell>
          <cell r="AS722">
            <v>0</v>
          </cell>
          <cell r="AT722">
            <v>0</v>
          </cell>
          <cell r="AU722">
            <v>0</v>
          </cell>
          <cell r="AV722">
            <v>0</v>
          </cell>
          <cell r="AW722">
            <v>0</v>
          </cell>
          <cell r="AX722">
            <v>0</v>
          </cell>
          <cell r="AY722">
            <v>0</v>
          </cell>
          <cell r="AZ722">
            <v>1</v>
          </cell>
          <cell r="BA722">
            <v>0</v>
          </cell>
          <cell r="BB722">
            <v>0</v>
          </cell>
          <cell r="BC722">
            <v>0</v>
          </cell>
          <cell r="BD722">
            <v>0</v>
          </cell>
          <cell r="BE722">
            <v>1</v>
          </cell>
          <cell r="BF722">
            <v>0</v>
          </cell>
          <cell r="BG722">
            <v>2</v>
          </cell>
          <cell r="BH722">
            <v>1</v>
          </cell>
          <cell r="BI722">
            <v>6</v>
          </cell>
          <cell r="BJ722">
            <v>5</v>
          </cell>
          <cell r="BK722">
            <v>1</v>
          </cell>
          <cell r="BL722">
            <v>3</v>
          </cell>
          <cell r="BM722">
            <v>5</v>
          </cell>
          <cell r="BN722">
            <v>3</v>
          </cell>
          <cell r="BO722">
            <v>7</v>
          </cell>
          <cell r="BP722">
            <v>4</v>
          </cell>
          <cell r="BQ722">
            <v>4</v>
          </cell>
          <cell r="BR722">
            <v>5</v>
          </cell>
          <cell r="BS722">
            <v>6</v>
          </cell>
          <cell r="BT722">
            <v>4</v>
          </cell>
          <cell r="BU722">
            <v>6</v>
          </cell>
          <cell r="BV722">
            <v>6</v>
          </cell>
          <cell r="BW722">
            <v>7</v>
          </cell>
          <cell r="BX722">
            <v>4</v>
          </cell>
          <cell r="BY722">
            <v>3</v>
          </cell>
          <cell r="BZ722">
            <v>7</v>
          </cell>
          <cell r="CA722">
            <v>7</v>
          </cell>
          <cell r="CB722">
            <v>7</v>
          </cell>
          <cell r="CC722">
            <v>6</v>
          </cell>
          <cell r="CD722">
            <v>7</v>
          </cell>
          <cell r="CE722">
            <v>6</v>
          </cell>
          <cell r="CF722">
            <v>4</v>
          </cell>
          <cell r="CG722">
            <v>5</v>
          </cell>
          <cell r="CH722">
            <v>6</v>
          </cell>
          <cell r="CI722">
            <v>6</v>
          </cell>
          <cell r="CJ722">
            <v>6</v>
          </cell>
          <cell r="CK722">
            <v>3</v>
          </cell>
          <cell r="CL722">
            <v>3</v>
          </cell>
          <cell r="CM722">
            <v>5</v>
          </cell>
          <cell r="CN722">
            <v>11</v>
          </cell>
          <cell r="CO722">
            <v>11</v>
          </cell>
          <cell r="CP722">
            <v>8</v>
          </cell>
          <cell r="CQ722">
            <v>5</v>
          </cell>
          <cell r="CR722">
            <v>10</v>
          </cell>
          <cell r="CS722">
            <v>-2</v>
          </cell>
          <cell r="CT722">
            <v>2</v>
          </cell>
          <cell r="CU722">
            <v>1</v>
          </cell>
          <cell r="CV722">
            <v>1</v>
          </cell>
          <cell r="CW722">
            <v>4</v>
          </cell>
          <cell r="CX722">
            <v>2</v>
          </cell>
          <cell r="CY722">
            <v>3</v>
          </cell>
          <cell r="CZ722">
            <v>-2</v>
          </cell>
          <cell r="DA722">
            <v>-2</v>
          </cell>
          <cell r="DB722">
            <v>-2</v>
          </cell>
          <cell r="DC722">
            <v>2</v>
          </cell>
          <cell r="DD722">
            <v>1</v>
          </cell>
          <cell r="DE722">
            <v>1</v>
          </cell>
          <cell r="DF722">
            <v>2</v>
          </cell>
          <cell r="DG722">
            <v>-2</v>
          </cell>
          <cell r="DH722">
            <v>-2</v>
          </cell>
          <cell r="DI722">
            <v>-2</v>
          </cell>
          <cell r="DJ722">
            <v>-2</v>
          </cell>
          <cell r="DK722">
            <v>1</v>
          </cell>
          <cell r="DL722">
            <v>3</v>
          </cell>
          <cell r="DM722">
            <v>2</v>
          </cell>
          <cell r="DN722">
            <v>200</v>
          </cell>
        </row>
        <row r="723">
          <cell r="A723">
            <v>722</v>
          </cell>
          <cell r="B723" t="str">
            <v>2022/3/28 10:03:57</v>
          </cell>
          <cell r="C723" t="str">
            <v>360秒</v>
          </cell>
          <cell r="D723" t="str">
            <v>微信</v>
          </cell>
          <cell r="E723" t="str">
            <v>N/A</v>
          </cell>
          <cell r="F723" t="str">
            <v>110.83.149.69(福建-宁德)</v>
          </cell>
          <cell r="G723">
            <v>1</v>
          </cell>
          <cell r="H723">
            <v>5</v>
          </cell>
          <cell r="I723">
            <v>2</v>
          </cell>
          <cell r="J723">
            <v>3</v>
          </cell>
          <cell r="K723">
            <v>3</v>
          </cell>
          <cell r="L723" t="str">
            <v>无</v>
          </cell>
          <cell r="M723">
            <v>0</v>
          </cell>
          <cell r="N723">
            <v>1</v>
          </cell>
          <cell r="O723">
            <v>0</v>
          </cell>
          <cell r="P723">
            <v>0</v>
          </cell>
          <cell r="Q723">
            <v>1</v>
          </cell>
          <cell r="R723">
            <v>0</v>
          </cell>
          <cell r="S723">
            <v>1</v>
          </cell>
          <cell r="T723">
            <v>0</v>
          </cell>
          <cell r="U723">
            <v>0</v>
          </cell>
          <cell r="V723">
            <v>2</v>
          </cell>
          <cell r="W723">
            <v>0</v>
          </cell>
          <cell r="X723">
            <v>0</v>
          </cell>
          <cell r="Y723">
            <v>0</v>
          </cell>
          <cell r="Z723">
            <v>1</v>
          </cell>
          <cell r="AA723">
            <v>0</v>
          </cell>
          <cell r="AB723">
            <v>1</v>
          </cell>
          <cell r="AC723">
            <v>0</v>
          </cell>
          <cell r="AD723">
            <v>0</v>
          </cell>
          <cell r="AE723">
            <v>1</v>
          </cell>
          <cell r="AF723">
            <v>0</v>
          </cell>
          <cell r="AG723">
            <v>0</v>
          </cell>
          <cell r="AH723">
            <v>0</v>
          </cell>
          <cell r="AI723">
            <v>1</v>
          </cell>
          <cell r="AJ723">
            <v>0</v>
          </cell>
          <cell r="AK723">
            <v>0</v>
          </cell>
          <cell r="AL723">
            <v>1</v>
          </cell>
          <cell r="AM723">
            <v>0</v>
          </cell>
          <cell r="AN723">
            <v>1</v>
          </cell>
          <cell r="AO723">
            <v>0</v>
          </cell>
          <cell r="AP723">
            <v>1</v>
          </cell>
          <cell r="AQ723">
            <v>0</v>
          </cell>
          <cell r="AR723">
            <v>0</v>
          </cell>
          <cell r="AS723">
            <v>0</v>
          </cell>
          <cell r="AT723">
            <v>0</v>
          </cell>
          <cell r="AU723">
            <v>0</v>
          </cell>
          <cell r="AV723">
            <v>0</v>
          </cell>
          <cell r="AW723">
            <v>0</v>
          </cell>
          <cell r="AX723">
            <v>0</v>
          </cell>
          <cell r="AY723">
            <v>0</v>
          </cell>
          <cell r="AZ723">
            <v>0</v>
          </cell>
          <cell r="BA723">
            <v>1</v>
          </cell>
          <cell r="BB723">
            <v>1</v>
          </cell>
          <cell r="BC723">
            <v>0</v>
          </cell>
          <cell r="BD723">
            <v>0</v>
          </cell>
          <cell r="BE723">
            <v>1</v>
          </cell>
          <cell r="BF723">
            <v>0</v>
          </cell>
          <cell r="BG723">
            <v>2</v>
          </cell>
          <cell r="BH723">
            <v>6</v>
          </cell>
          <cell r="BI723">
            <v>5</v>
          </cell>
          <cell r="BJ723">
            <v>6</v>
          </cell>
          <cell r="BK723">
            <v>6</v>
          </cell>
          <cell r="BL723">
            <v>6</v>
          </cell>
          <cell r="BM723">
            <v>4</v>
          </cell>
          <cell r="BN723">
            <v>6</v>
          </cell>
          <cell r="BO723">
            <v>5</v>
          </cell>
          <cell r="BP723">
            <v>1</v>
          </cell>
          <cell r="BQ723">
            <v>6</v>
          </cell>
          <cell r="BR723">
            <v>5</v>
          </cell>
          <cell r="BS723">
            <v>4</v>
          </cell>
          <cell r="BT723">
            <v>5</v>
          </cell>
          <cell r="BU723">
            <v>7</v>
          </cell>
          <cell r="BV723">
            <v>5</v>
          </cell>
          <cell r="BW723">
            <v>6</v>
          </cell>
          <cell r="BX723">
            <v>6</v>
          </cell>
          <cell r="BY723">
            <v>6</v>
          </cell>
          <cell r="BZ723">
            <v>7</v>
          </cell>
          <cell r="CA723">
            <v>5</v>
          </cell>
          <cell r="CB723">
            <v>7</v>
          </cell>
          <cell r="CC723">
            <v>3</v>
          </cell>
          <cell r="CD723">
            <v>5</v>
          </cell>
          <cell r="CE723">
            <v>7</v>
          </cell>
          <cell r="CF723">
            <v>6</v>
          </cell>
          <cell r="CG723">
            <v>2</v>
          </cell>
          <cell r="CH723">
            <v>5</v>
          </cell>
          <cell r="CI723">
            <v>5</v>
          </cell>
          <cell r="CJ723">
            <v>5</v>
          </cell>
          <cell r="CK723">
            <v>4</v>
          </cell>
          <cell r="CL723">
            <v>7</v>
          </cell>
          <cell r="CM723">
            <v>5</v>
          </cell>
          <cell r="CN723">
            <v>10</v>
          </cell>
          <cell r="CO723">
            <v>11</v>
          </cell>
          <cell r="CP723">
            <v>9</v>
          </cell>
          <cell r="CQ723">
            <v>6</v>
          </cell>
          <cell r="CR723">
            <v>9</v>
          </cell>
          <cell r="CS723">
            <v>-2</v>
          </cell>
          <cell r="CT723">
            <v>2</v>
          </cell>
          <cell r="CU723">
            <v>1</v>
          </cell>
          <cell r="CV723">
            <v>1</v>
          </cell>
          <cell r="CW723">
            <v>4</v>
          </cell>
          <cell r="CX723">
            <v>2</v>
          </cell>
          <cell r="CY723">
            <v>3</v>
          </cell>
          <cell r="CZ723">
            <v>1</v>
          </cell>
          <cell r="DA723">
            <v>-2</v>
          </cell>
          <cell r="DB723">
            <v>-2</v>
          </cell>
          <cell r="DC723">
            <v>2</v>
          </cell>
          <cell r="DD723">
            <v>-2</v>
          </cell>
          <cell r="DE723">
            <v>1</v>
          </cell>
          <cell r="DF723">
            <v>2</v>
          </cell>
          <cell r="DG723">
            <v>-2</v>
          </cell>
          <cell r="DH723">
            <v>-2</v>
          </cell>
          <cell r="DI723">
            <v>-2</v>
          </cell>
          <cell r="DJ723">
            <v>-2</v>
          </cell>
          <cell r="DK723">
            <v>1</v>
          </cell>
          <cell r="DL723">
            <v>-2</v>
          </cell>
          <cell r="DM723">
            <v>2</v>
          </cell>
          <cell r="DN723">
            <v>210</v>
          </cell>
        </row>
        <row r="724">
          <cell r="A724">
            <v>723</v>
          </cell>
          <cell r="B724" t="str">
            <v>2022/3/28 10:04:03</v>
          </cell>
          <cell r="C724" t="str">
            <v>255秒</v>
          </cell>
          <cell r="D724" t="str">
            <v>微信</v>
          </cell>
          <cell r="E724" t="str">
            <v>N/A</v>
          </cell>
          <cell r="F724" t="str">
            <v>114.99.12.119(安徽-铜陵)</v>
          </cell>
          <cell r="G724">
            <v>1</v>
          </cell>
          <cell r="H724">
            <v>5</v>
          </cell>
          <cell r="I724">
            <v>4</v>
          </cell>
          <cell r="J724">
            <v>2</v>
          </cell>
          <cell r="K724">
            <v>3</v>
          </cell>
          <cell r="L724" t="str">
            <v>无</v>
          </cell>
          <cell r="M724">
            <v>0</v>
          </cell>
          <cell r="N724">
            <v>0</v>
          </cell>
          <cell r="O724">
            <v>0</v>
          </cell>
          <cell r="P724">
            <v>1</v>
          </cell>
          <cell r="Q724">
            <v>1</v>
          </cell>
          <cell r="R724">
            <v>0</v>
          </cell>
          <cell r="S724">
            <v>1</v>
          </cell>
          <cell r="T724">
            <v>0</v>
          </cell>
          <cell r="U724">
            <v>0</v>
          </cell>
          <cell r="V724">
            <v>3</v>
          </cell>
          <cell r="W724">
            <v>0</v>
          </cell>
          <cell r="X724">
            <v>0</v>
          </cell>
          <cell r="Y724">
            <v>0</v>
          </cell>
          <cell r="Z724">
            <v>0</v>
          </cell>
          <cell r="AA724">
            <v>0</v>
          </cell>
          <cell r="AB724">
            <v>1</v>
          </cell>
          <cell r="AC724">
            <v>1</v>
          </cell>
          <cell r="AD724">
            <v>0</v>
          </cell>
          <cell r="AE724">
            <v>0</v>
          </cell>
          <cell r="AF724">
            <v>0</v>
          </cell>
          <cell r="AG724">
            <v>0</v>
          </cell>
          <cell r="AH724">
            <v>1</v>
          </cell>
          <cell r="AI724">
            <v>1</v>
          </cell>
          <cell r="AJ724">
            <v>1</v>
          </cell>
          <cell r="AK724">
            <v>0</v>
          </cell>
          <cell r="AL724">
            <v>1</v>
          </cell>
          <cell r="AM724">
            <v>0</v>
          </cell>
          <cell r="AN724">
            <v>0</v>
          </cell>
          <cell r="AO724">
            <v>0</v>
          </cell>
          <cell r="AP724">
            <v>1</v>
          </cell>
          <cell r="AQ724">
            <v>1</v>
          </cell>
          <cell r="AR724">
            <v>0</v>
          </cell>
          <cell r="AS724">
            <v>1</v>
          </cell>
          <cell r="AT724">
            <v>0</v>
          </cell>
          <cell r="AU724">
            <v>0</v>
          </cell>
          <cell r="AV724">
            <v>0</v>
          </cell>
          <cell r="AW724">
            <v>0</v>
          </cell>
          <cell r="AX724">
            <v>0</v>
          </cell>
          <cell r="AY724">
            <v>0</v>
          </cell>
          <cell r="AZ724">
            <v>0</v>
          </cell>
          <cell r="BA724">
            <v>0</v>
          </cell>
          <cell r="BB724">
            <v>0</v>
          </cell>
          <cell r="BC724">
            <v>1</v>
          </cell>
          <cell r="BD724">
            <v>1</v>
          </cell>
          <cell r="BE724">
            <v>0</v>
          </cell>
          <cell r="BF724">
            <v>0</v>
          </cell>
          <cell r="BG724">
            <v>2</v>
          </cell>
          <cell r="BH724">
            <v>6</v>
          </cell>
          <cell r="BI724">
            <v>6</v>
          </cell>
          <cell r="BJ724">
            <v>3</v>
          </cell>
          <cell r="BK724">
            <v>5</v>
          </cell>
          <cell r="BL724">
            <v>1</v>
          </cell>
          <cell r="BM724">
            <v>6</v>
          </cell>
          <cell r="BN724">
            <v>1</v>
          </cell>
          <cell r="BO724">
            <v>2</v>
          </cell>
          <cell r="BP724">
            <v>5</v>
          </cell>
          <cell r="BQ724">
            <v>3</v>
          </cell>
          <cell r="BR724">
            <v>2</v>
          </cell>
          <cell r="BS724">
            <v>5</v>
          </cell>
          <cell r="BT724">
            <v>6</v>
          </cell>
          <cell r="BU724">
            <v>3</v>
          </cell>
          <cell r="BV724">
            <v>6</v>
          </cell>
          <cell r="BW724">
            <v>7</v>
          </cell>
          <cell r="BX724">
            <v>4</v>
          </cell>
          <cell r="BY724">
            <v>7</v>
          </cell>
          <cell r="BZ724">
            <v>5</v>
          </cell>
          <cell r="CA724">
            <v>6</v>
          </cell>
          <cell r="CB724">
            <v>7</v>
          </cell>
          <cell r="CC724">
            <v>7</v>
          </cell>
          <cell r="CD724">
            <v>7</v>
          </cell>
          <cell r="CE724">
            <v>3</v>
          </cell>
          <cell r="CF724">
            <v>7</v>
          </cell>
          <cell r="CG724">
            <v>4</v>
          </cell>
          <cell r="CH724">
            <v>2</v>
          </cell>
          <cell r="CI724">
            <v>7</v>
          </cell>
          <cell r="CJ724">
            <v>7</v>
          </cell>
          <cell r="CK724">
            <v>6</v>
          </cell>
          <cell r="CL724">
            <v>3</v>
          </cell>
          <cell r="CM724">
            <v>2</v>
          </cell>
          <cell r="CN724">
            <v>6</v>
          </cell>
          <cell r="CO724">
            <v>7</v>
          </cell>
          <cell r="CP724">
            <v>11</v>
          </cell>
          <cell r="CQ724">
            <v>4</v>
          </cell>
          <cell r="CR724">
            <v>11</v>
          </cell>
          <cell r="CS724">
            <v>1</v>
          </cell>
          <cell r="CT724">
            <v>2</v>
          </cell>
          <cell r="CU724">
            <v>-2</v>
          </cell>
          <cell r="CV724">
            <v>1</v>
          </cell>
          <cell r="CW724">
            <v>3</v>
          </cell>
          <cell r="CX724">
            <v>2</v>
          </cell>
          <cell r="CY724">
            <v>-2</v>
          </cell>
          <cell r="CZ724">
            <v>-2</v>
          </cell>
          <cell r="DA724">
            <v>3</v>
          </cell>
          <cell r="DB724">
            <v>-2</v>
          </cell>
          <cell r="DC724">
            <v>1</v>
          </cell>
          <cell r="DD724">
            <v>2</v>
          </cell>
          <cell r="DE724">
            <v>1</v>
          </cell>
          <cell r="DF724">
            <v>2</v>
          </cell>
          <cell r="DG724">
            <v>-2</v>
          </cell>
          <cell r="DH724">
            <v>-2</v>
          </cell>
          <cell r="DI724">
            <v>-2</v>
          </cell>
          <cell r="DJ724">
            <v>-2</v>
          </cell>
          <cell r="DK724">
            <v>1</v>
          </cell>
          <cell r="DL724">
            <v>2</v>
          </cell>
          <cell r="DM724">
            <v>-2</v>
          </cell>
          <cell r="DN724">
            <v>187</v>
          </cell>
        </row>
        <row r="725">
          <cell r="A725">
            <v>724</v>
          </cell>
          <cell r="B725" t="str">
            <v>2022/3/28 10:04:07</v>
          </cell>
          <cell r="C725" t="str">
            <v>325秒</v>
          </cell>
          <cell r="D725" t="str">
            <v>微信</v>
          </cell>
          <cell r="E725" t="str">
            <v>N/A</v>
          </cell>
          <cell r="F725" t="str">
            <v>121.238.230.190(江苏-苏州)</v>
          </cell>
          <cell r="G725">
            <v>2</v>
          </cell>
          <cell r="H725">
            <v>2</v>
          </cell>
          <cell r="I725">
            <v>1</v>
          </cell>
          <cell r="J725">
            <v>2</v>
          </cell>
          <cell r="K725">
            <v>2</v>
          </cell>
          <cell r="L725" t="str">
            <v>无</v>
          </cell>
          <cell r="M725">
            <v>1</v>
          </cell>
          <cell r="N725">
            <v>0</v>
          </cell>
          <cell r="O725">
            <v>0</v>
          </cell>
          <cell r="P725">
            <v>1</v>
          </cell>
          <cell r="Q725">
            <v>0</v>
          </cell>
          <cell r="R725">
            <v>0</v>
          </cell>
          <cell r="S725">
            <v>1</v>
          </cell>
          <cell r="T725">
            <v>0</v>
          </cell>
          <cell r="U725">
            <v>0</v>
          </cell>
          <cell r="V725">
            <v>3</v>
          </cell>
          <cell r="W725">
            <v>0</v>
          </cell>
          <cell r="X725">
            <v>0</v>
          </cell>
          <cell r="Y725">
            <v>0</v>
          </cell>
          <cell r="Z725">
            <v>1</v>
          </cell>
          <cell r="AA725">
            <v>0</v>
          </cell>
          <cell r="AB725">
            <v>1</v>
          </cell>
          <cell r="AC725">
            <v>0</v>
          </cell>
          <cell r="AD725">
            <v>0</v>
          </cell>
          <cell r="AE725">
            <v>1</v>
          </cell>
          <cell r="AF725">
            <v>0</v>
          </cell>
          <cell r="AG725">
            <v>0</v>
          </cell>
          <cell r="AH725">
            <v>0</v>
          </cell>
          <cell r="AI725">
            <v>1</v>
          </cell>
          <cell r="AJ725">
            <v>1</v>
          </cell>
          <cell r="AK725">
            <v>0</v>
          </cell>
          <cell r="AL725">
            <v>2</v>
          </cell>
          <cell r="AM725">
            <v>0</v>
          </cell>
          <cell r="AN725">
            <v>0</v>
          </cell>
          <cell r="AO725">
            <v>1</v>
          </cell>
          <cell r="AP725">
            <v>0</v>
          </cell>
          <cell r="AQ725">
            <v>0</v>
          </cell>
          <cell r="AR725">
            <v>1</v>
          </cell>
          <cell r="AS725">
            <v>0</v>
          </cell>
          <cell r="AT725">
            <v>0</v>
          </cell>
          <cell r="AU725">
            <v>0</v>
          </cell>
          <cell r="AV725">
            <v>0</v>
          </cell>
          <cell r="AW725">
            <v>0</v>
          </cell>
          <cell r="AX725">
            <v>0</v>
          </cell>
          <cell r="AY725">
            <v>0</v>
          </cell>
          <cell r="AZ725">
            <v>0</v>
          </cell>
          <cell r="BA725">
            <v>0</v>
          </cell>
          <cell r="BB725">
            <v>0</v>
          </cell>
          <cell r="BC725">
            <v>1</v>
          </cell>
          <cell r="BD725">
            <v>0</v>
          </cell>
          <cell r="BE725">
            <v>1</v>
          </cell>
          <cell r="BF725">
            <v>0</v>
          </cell>
          <cell r="BG725">
            <v>5</v>
          </cell>
          <cell r="BH725">
            <v>7</v>
          </cell>
          <cell r="BI725">
            <v>6</v>
          </cell>
          <cell r="BJ725">
            <v>5</v>
          </cell>
          <cell r="BK725">
            <v>6</v>
          </cell>
          <cell r="BL725">
            <v>4</v>
          </cell>
          <cell r="BM725">
            <v>5</v>
          </cell>
          <cell r="BN725">
            <v>5</v>
          </cell>
          <cell r="BO725">
            <v>5</v>
          </cell>
          <cell r="BP725">
            <v>7</v>
          </cell>
          <cell r="BQ725">
            <v>6</v>
          </cell>
          <cell r="BR725">
            <v>6</v>
          </cell>
          <cell r="BS725">
            <v>6</v>
          </cell>
          <cell r="BT725">
            <v>6</v>
          </cell>
          <cell r="BU725">
            <v>7</v>
          </cell>
          <cell r="BV725">
            <v>7</v>
          </cell>
          <cell r="BW725">
            <v>4</v>
          </cell>
          <cell r="BX725">
            <v>4</v>
          </cell>
          <cell r="BY725">
            <v>5</v>
          </cell>
          <cell r="BZ725">
            <v>7</v>
          </cell>
          <cell r="CA725">
            <v>5</v>
          </cell>
          <cell r="CB725">
            <v>5</v>
          </cell>
          <cell r="CC725">
            <v>3</v>
          </cell>
          <cell r="CD725">
            <v>3</v>
          </cell>
          <cell r="CE725">
            <v>6</v>
          </cell>
          <cell r="CF725">
            <v>5</v>
          </cell>
          <cell r="CG725">
            <v>3</v>
          </cell>
          <cell r="CH725">
            <v>4</v>
          </cell>
          <cell r="CI725">
            <v>4</v>
          </cell>
          <cell r="CJ725">
            <v>4</v>
          </cell>
          <cell r="CK725">
            <v>2</v>
          </cell>
          <cell r="CL725">
            <v>4</v>
          </cell>
          <cell r="CM725">
            <v>1</v>
          </cell>
          <cell r="CN725">
            <v>11</v>
          </cell>
          <cell r="CO725">
            <v>9</v>
          </cell>
          <cell r="CP725">
            <v>6</v>
          </cell>
          <cell r="CQ725">
            <v>7</v>
          </cell>
          <cell r="CR725">
            <v>10</v>
          </cell>
          <cell r="CS725">
            <v>-2</v>
          </cell>
          <cell r="CT725">
            <v>2</v>
          </cell>
          <cell r="CU725">
            <v>1</v>
          </cell>
          <cell r="CV725">
            <v>1</v>
          </cell>
          <cell r="CW725">
            <v>-2</v>
          </cell>
          <cell r="CX725">
            <v>2</v>
          </cell>
          <cell r="CY725">
            <v>3</v>
          </cell>
          <cell r="CZ725">
            <v>2</v>
          </cell>
          <cell r="DA725">
            <v>3</v>
          </cell>
          <cell r="DB725">
            <v>4</v>
          </cell>
          <cell r="DC725">
            <v>5</v>
          </cell>
          <cell r="DD725">
            <v>1</v>
          </cell>
          <cell r="DE725">
            <v>1</v>
          </cell>
          <cell r="DF725">
            <v>2</v>
          </cell>
          <cell r="DG725">
            <v>-2</v>
          </cell>
          <cell r="DH725">
            <v>-2</v>
          </cell>
          <cell r="DI725">
            <v>-2</v>
          </cell>
          <cell r="DJ725">
            <v>-2</v>
          </cell>
          <cell r="DK725">
            <v>1</v>
          </cell>
          <cell r="DL725">
            <v>3</v>
          </cell>
          <cell r="DM725">
            <v>2</v>
          </cell>
          <cell r="DN725">
            <v>200</v>
          </cell>
        </row>
        <row r="726">
          <cell r="A726">
            <v>725</v>
          </cell>
          <cell r="B726" t="str">
            <v>2022/3/28 10:04:10</v>
          </cell>
          <cell r="C726" t="str">
            <v>287秒</v>
          </cell>
          <cell r="D726" t="str">
            <v>微信</v>
          </cell>
          <cell r="E726" t="str">
            <v>N/A</v>
          </cell>
          <cell r="F726" t="str">
            <v>120.243.129.28(安徽-淮南)</v>
          </cell>
          <cell r="G726">
            <v>1</v>
          </cell>
          <cell r="H726">
            <v>2</v>
          </cell>
          <cell r="I726">
            <v>1</v>
          </cell>
          <cell r="J726">
            <v>3</v>
          </cell>
          <cell r="K726">
            <v>2</v>
          </cell>
          <cell r="L726" t="str">
            <v>无</v>
          </cell>
          <cell r="M726">
            <v>1</v>
          </cell>
          <cell r="N726">
            <v>0</v>
          </cell>
          <cell r="O726">
            <v>0</v>
          </cell>
          <cell r="P726">
            <v>0</v>
          </cell>
          <cell r="Q726">
            <v>0</v>
          </cell>
          <cell r="R726">
            <v>1</v>
          </cell>
          <cell r="S726">
            <v>0</v>
          </cell>
          <cell r="T726">
            <v>1</v>
          </cell>
          <cell r="U726">
            <v>0</v>
          </cell>
          <cell r="V726">
            <v>4</v>
          </cell>
          <cell r="W726">
            <v>0</v>
          </cell>
          <cell r="X726">
            <v>0</v>
          </cell>
          <cell r="Y726">
            <v>0</v>
          </cell>
          <cell r="Z726">
            <v>0</v>
          </cell>
          <cell r="AA726">
            <v>0</v>
          </cell>
          <cell r="AB726">
            <v>1</v>
          </cell>
          <cell r="AC726">
            <v>1</v>
          </cell>
          <cell r="AD726">
            <v>0</v>
          </cell>
          <cell r="AE726">
            <v>0</v>
          </cell>
          <cell r="AF726">
            <v>0</v>
          </cell>
          <cell r="AG726">
            <v>1</v>
          </cell>
          <cell r="AH726">
            <v>0</v>
          </cell>
          <cell r="AI726">
            <v>0</v>
          </cell>
          <cell r="AJ726">
            <v>1</v>
          </cell>
          <cell r="AK726">
            <v>1</v>
          </cell>
          <cell r="AL726">
            <v>2</v>
          </cell>
          <cell r="AM726">
            <v>1</v>
          </cell>
          <cell r="AN726">
            <v>0</v>
          </cell>
          <cell r="AO726">
            <v>0</v>
          </cell>
          <cell r="AP726">
            <v>1</v>
          </cell>
          <cell r="AQ726">
            <v>1</v>
          </cell>
          <cell r="AR726">
            <v>0</v>
          </cell>
          <cell r="AS726">
            <v>0</v>
          </cell>
          <cell r="AT726">
            <v>0</v>
          </cell>
          <cell r="AU726">
            <v>0</v>
          </cell>
          <cell r="AV726">
            <v>0</v>
          </cell>
          <cell r="AW726">
            <v>0</v>
          </cell>
          <cell r="AX726">
            <v>0</v>
          </cell>
          <cell r="AY726">
            <v>0</v>
          </cell>
          <cell r="AZ726">
            <v>0</v>
          </cell>
          <cell r="BA726">
            <v>0</v>
          </cell>
          <cell r="BB726">
            <v>1</v>
          </cell>
          <cell r="BC726">
            <v>1</v>
          </cell>
          <cell r="BD726">
            <v>0</v>
          </cell>
          <cell r="BE726">
            <v>1</v>
          </cell>
          <cell r="BF726">
            <v>0</v>
          </cell>
          <cell r="BG726">
            <v>7</v>
          </cell>
          <cell r="BH726">
            <v>6</v>
          </cell>
          <cell r="BI726">
            <v>6</v>
          </cell>
          <cell r="BJ726">
            <v>6</v>
          </cell>
          <cell r="BK726">
            <v>7</v>
          </cell>
          <cell r="BL726">
            <v>6</v>
          </cell>
          <cell r="BM726">
            <v>4</v>
          </cell>
          <cell r="BN726">
            <v>7</v>
          </cell>
          <cell r="BO726">
            <v>5</v>
          </cell>
          <cell r="BP726">
            <v>7</v>
          </cell>
          <cell r="BQ726">
            <v>6</v>
          </cell>
          <cell r="BR726">
            <v>7</v>
          </cell>
          <cell r="BS726">
            <v>5</v>
          </cell>
          <cell r="BT726">
            <v>4</v>
          </cell>
          <cell r="BU726">
            <v>4</v>
          </cell>
          <cell r="BV726">
            <v>3</v>
          </cell>
          <cell r="BW726">
            <v>6</v>
          </cell>
          <cell r="BX726">
            <v>4</v>
          </cell>
          <cell r="BY726">
            <v>6</v>
          </cell>
          <cell r="BZ726">
            <v>3</v>
          </cell>
          <cell r="CA726">
            <v>6</v>
          </cell>
          <cell r="CB726">
            <v>7</v>
          </cell>
          <cell r="CC726">
            <v>7</v>
          </cell>
          <cell r="CD726">
            <v>7</v>
          </cell>
          <cell r="CE726">
            <v>4</v>
          </cell>
          <cell r="CF726">
            <v>6</v>
          </cell>
          <cell r="CG726">
            <v>5</v>
          </cell>
          <cell r="CH726">
            <v>7</v>
          </cell>
          <cell r="CI726">
            <v>6</v>
          </cell>
          <cell r="CJ726">
            <v>7</v>
          </cell>
          <cell r="CK726">
            <v>5</v>
          </cell>
          <cell r="CL726">
            <v>4</v>
          </cell>
          <cell r="CM726">
            <v>4</v>
          </cell>
          <cell r="CN726">
            <v>3</v>
          </cell>
          <cell r="CO726">
            <v>8</v>
          </cell>
          <cell r="CP726">
            <v>10</v>
          </cell>
          <cell r="CQ726">
            <v>6</v>
          </cell>
          <cell r="CR726">
            <v>4</v>
          </cell>
          <cell r="CS726">
            <v>1</v>
          </cell>
          <cell r="CT726">
            <v>3</v>
          </cell>
          <cell r="CU726">
            <v>2</v>
          </cell>
          <cell r="CV726">
            <v>-2</v>
          </cell>
          <cell r="CW726">
            <v>2</v>
          </cell>
          <cell r="CX726">
            <v>1</v>
          </cell>
          <cell r="CY726">
            <v>-2</v>
          </cell>
          <cell r="CZ726">
            <v>-2</v>
          </cell>
          <cell r="DA726">
            <v>4</v>
          </cell>
          <cell r="DB726">
            <v>2</v>
          </cell>
          <cell r="DC726">
            <v>3</v>
          </cell>
          <cell r="DD726">
            <v>1</v>
          </cell>
          <cell r="DE726">
            <v>1</v>
          </cell>
          <cell r="DF726">
            <v>2</v>
          </cell>
          <cell r="DG726">
            <v>-2</v>
          </cell>
          <cell r="DH726">
            <v>-2</v>
          </cell>
          <cell r="DI726">
            <v>-2</v>
          </cell>
          <cell r="DJ726">
            <v>-2</v>
          </cell>
          <cell r="DK726">
            <v>1</v>
          </cell>
          <cell r="DL726">
            <v>3</v>
          </cell>
          <cell r="DM726">
            <v>2</v>
          </cell>
          <cell r="DN726">
            <v>210</v>
          </cell>
        </row>
        <row r="727">
          <cell r="A727">
            <v>726</v>
          </cell>
          <cell r="B727" t="str">
            <v>2022/3/28 10:04:11</v>
          </cell>
          <cell r="C727" t="str">
            <v>306秒</v>
          </cell>
          <cell r="D727" t="str">
            <v>微信</v>
          </cell>
          <cell r="E727" t="str">
            <v>N/A</v>
          </cell>
          <cell r="F727" t="str">
            <v>27.150.38.209(福建-南平)</v>
          </cell>
          <cell r="G727">
            <v>2</v>
          </cell>
          <cell r="H727">
            <v>3</v>
          </cell>
          <cell r="I727">
            <v>4</v>
          </cell>
          <cell r="J727">
            <v>2</v>
          </cell>
          <cell r="K727">
            <v>2</v>
          </cell>
          <cell r="L727" t="str">
            <v>无</v>
          </cell>
          <cell r="M727">
            <v>0</v>
          </cell>
          <cell r="N727">
            <v>0</v>
          </cell>
          <cell r="O727">
            <v>0</v>
          </cell>
          <cell r="P727">
            <v>0</v>
          </cell>
          <cell r="Q727">
            <v>1</v>
          </cell>
          <cell r="R727">
            <v>0</v>
          </cell>
          <cell r="S727">
            <v>1</v>
          </cell>
          <cell r="T727">
            <v>0</v>
          </cell>
          <cell r="U727">
            <v>0</v>
          </cell>
          <cell r="V727">
            <v>3</v>
          </cell>
          <cell r="W727">
            <v>0</v>
          </cell>
          <cell r="X727">
            <v>0</v>
          </cell>
          <cell r="Y727">
            <v>0</v>
          </cell>
          <cell r="Z727">
            <v>0</v>
          </cell>
          <cell r="AA727">
            <v>0</v>
          </cell>
          <cell r="AB727">
            <v>1</v>
          </cell>
          <cell r="AC727">
            <v>1</v>
          </cell>
          <cell r="AD727">
            <v>0</v>
          </cell>
          <cell r="AE727">
            <v>0</v>
          </cell>
          <cell r="AF727">
            <v>0</v>
          </cell>
          <cell r="AG727">
            <v>0</v>
          </cell>
          <cell r="AH727">
            <v>1</v>
          </cell>
          <cell r="AI727">
            <v>0</v>
          </cell>
          <cell r="AJ727">
            <v>1</v>
          </cell>
          <cell r="AK727">
            <v>0</v>
          </cell>
          <cell r="AL727">
            <v>2</v>
          </cell>
          <cell r="AM727">
            <v>1</v>
          </cell>
          <cell r="AN727">
            <v>1</v>
          </cell>
          <cell r="AO727">
            <v>0</v>
          </cell>
          <cell r="AP727">
            <v>0</v>
          </cell>
          <cell r="AQ727">
            <v>0</v>
          </cell>
          <cell r="AR727">
            <v>0</v>
          </cell>
          <cell r="AS727">
            <v>0</v>
          </cell>
          <cell r="AT727">
            <v>0</v>
          </cell>
          <cell r="AU727">
            <v>0</v>
          </cell>
          <cell r="AV727">
            <v>1</v>
          </cell>
          <cell r="AW727">
            <v>0</v>
          </cell>
          <cell r="AX727">
            <v>0</v>
          </cell>
          <cell r="AY727">
            <v>1</v>
          </cell>
          <cell r="AZ727">
            <v>0</v>
          </cell>
          <cell r="BA727">
            <v>0</v>
          </cell>
          <cell r="BB727">
            <v>0</v>
          </cell>
          <cell r="BC727">
            <v>0</v>
          </cell>
          <cell r="BD727">
            <v>0</v>
          </cell>
          <cell r="BE727">
            <v>0</v>
          </cell>
          <cell r="BF727">
            <v>0</v>
          </cell>
          <cell r="BG727">
            <v>4</v>
          </cell>
          <cell r="BH727">
            <v>4</v>
          </cell>
          <cell r="BI727">
            <v>7</v>
          </cell>
          <cell r="BJ727">
            <v>7</v>
          </cell>
          <cell r="BK727">
            <v>5</v>
          </cell>
          <cell r="BL727">
            <v>4</v>
          </cell>
          <cell r="BM727">
            <v>5</v>
          </cell>
          <cell r="BN727">
            <v>7</v>
          </cell>
          <cell r="BO727">
            <v>3</v>
          </cell>
          <cell r="BP727">
            <v>4</v>
          </cell>
          <cell r="BQ727">
            <v>6</v>
          </cell>
          <cell r="BR727">
            <v>6</v>
          </cell>
          <cell r="BS727">
            <v>3</v>
          </cell>
          <cell r="BT727">
            <v>2</v>
          </cell>
          <cell r="BU727">
            <v>6</v>
          </cell>
          <cell r="BV727">
            <v>3</v>
          </cell>
          <cell r="BW727">
            <v>5</v>
          </cell>
          <cell r="BX727">
            <v>3</v>
          </cell>
          <cell r="BY727">
            <v>7</v>
          </cell>
          <cell r="BZ727">
            <v>6</v>
          </cell>
          <cell r="CA727">
            <v>6</v>
          </cell>
          <cell r="CB727">
            <v>7</v>
          </cell>
          <cell r="CC727">
            <v>6</v>
          </cell>
          <cell r="CD727">
            <v>6</v>
          </cell>
          <cell r="CE727">
            <v>7</v>
          </cell>
          <cell r="CF727">
            <v>5</v>
          </cell>
          <cell r="CG727">
            <v>7</v>
          </cell>
          <cell r="CH727">
            <v>4</v>
          </cell>
          <cell r="CI727">
            <v>7</v>
          </cell>
          <cell r="CJ727">
            <v>7</v>
          </cell>
          <cell r="CK727">
            <v>4</v>
          </cell>
          <cell r="CL727">
            <v>7</v>
          </cell>
          <cell r="CM727">
            <v>5</v>
          </cell>
          <cell r="CN727">
            <v>4</v>
          </cell>
          <cell r="CO727">
            <v>10</v>
          </cell>
          <cell r="CP727">
            <v>8</v>
          </cell>
          <cell r="CQ727">
            <v>9</v>
          </cell>
          <cell r="CR727">
            <v>10</v>
          </cell>
          <cell r="CS727">
            <v>1</v>
          </cell>
          <cell r="CT727">
            <v>3</v>
          </cell>
          <cell r="CU727">
            <v>2</v>
          </cell>
          <cell r="CV727">
            <v>-2</v>
          </cell>
          <cell r="CW727">
            <v>2</v>
          </cell>
          <cell r="CX727">
            <v>1</v>
          </cell>
          <cell r="CY727">
            <v>-2</v>
          </cell>
          <cell r="CZ727">
            <v>-2</v>
          </cell>
          <cell r="DA727">
            <v>3</v>
          </cell>
          <cell r="DB727">
            <v>1</v>
          </cell>
          <cell r="DC727">
            <v>-2</v>
          </cell>
          <cell r="DD727">
            <v>2</v>
          </cell>
          <cell r="DE727">
            <v>1</v>
          </cell>
          <cell r="DF727">
            <v>2</v>
          </cell>
          <cell r="DG727">
            <v>-2</v>
          </cell>
          <cell r="DH727">
            <v>-2</v>
          </cell>
          <cell r="DI727">
            <v>-2</v>
          </cell>
          <cell r="DJ727">
            <v>-2</v>
          </cell>
          <cell r="DK727">
            <v>1</v>
          </cell>
          <cell r="DL727">
            <v>-2</v>
          </cell>
          <cell r="DM727">
            <v>2</v>
          </cell>
          <cell r="DN727">
            <v>211</v>
          </cell>
        </row>
        <row r="728">
          <cell r="A728">
            <v>727</v>
          </cell>
          <cell r="B728" t="str">
            <v>2022/3/28 10:04:14</v>
          </cell>
          <cell r="C728" t="str">
            <v>318秒</v>
          </cell>
          <cell r="D728" t="str">
            <v>微信</v>
          </cell>
          <cell r="E728" t="str">
            <v>N/A</v>
          </cell>
          <cell r="F728" t="str">
            <v>112.251.141.197(山东-临沂)</v>
          </cell>
          <cell r="G728">
            <v>2</v>
          </cell>
          <cell r="H728">
            <v>2</v>
          </cell>
          <cell r="I728">
            <v>1</v>
          </cell>
          <cell r="J728">
            <v>2</v>
          </cell>
          <cell r="K728">
            <v>2</v>
          </cell>
          <cell r="L728" t="str">
            <v>无</v>
          </cell>
          <cell r="M728">
            <v>0</v>
          </cell>
          <cell r="N728">
            <v>0</v>
          </cell>
          <cell r="O728">
            <v>1</v>
          </cell>
          <cell r="P728">
            <v>0</v>
          </cell>
          <cell r="Q728">
            <v>0</v>
          </cell>
          <cell r="R728">
            <v>0</v>
          </cell>
          <cell r="S728">
            <v>1</v>
          </cell>
          <cell r="T728">
            <v>1</v>
          </cell>
          <cell r="U728">
            <v>0</v>
          </cell>
          <cell r="V728">
            <v>3</v>
          </cell>
          <cell r="W728">
            <v>0</v>
          </cell>
          <cell r="X728">
            <v>1</v>
          </cell>
          <cell r="Y728">
            <v>0</v>
          </cell>
          <cell r="Z728">
            <v>1</v>
          </cell>
          <cell r="AA728">
            <v>0</v>
          </cell>
          <cell r="AB728">
            <v>1</v>
          </cell>
          <cell r="AC728">
            <v>0</v>
          </cell>
          <cell r="AD728">
            <v>0</v>
          </cell>
          <cell r="AE728">
            <v>1</v>
          </cell>
          <cell r="AF728">
            <v>0</v>
          </cell>
          <cell r="AG728">
            <v>0</v>
          </cell>
          <cell r="AH728">
            <v>1</v>
          </cell>
          <cell r="AI728">
            <v>1</v>
          </cell>
          <cell r="AJ728">
            <v>0</v>
          </cell>
          <cell r="AK728">
            <v>0</v>
          </cell>
          <cell r="AL728">
            <v>1</v>
          </cell>
          <cell r="AM728">
            <v>0</v>
          </cell>
          <cell r="AN728">
            <v>0</v>
          </cell>
          <cell r="AO728">
            <v>1</v>
          </cell>
          <cell r="AP728">
            <v>0</v>
          </cell>
          <cell r="AQ728">
            <v>0</v>
          </cell>
          <cell r="AR728">
            <v>0</v>
          </cell>
          <cell r="AS728">
            <v>1</v>
          </cell>
          <cell r="AT728">
            <v>0</v>
          </cell>
          <cell r="AU728">
            <v>0</v>
          </cell>
          <cell r="AV728">
            <v>0</v>
          </cell>
          <cell r="AW728">
            <v>0</v>
          </cell>
          <cell r="AX728">
            <v>0</v>
          </cell>
          <cell r="AY728">
            <v>0</v>
          </cell>
          <cell r="AZ728">
            <v>0</v>
          </cell>
          <cell r="BA728">
            <v>0</v>
          </cell>
          <cell r="BB728">
            <v>1</v>
          </cell>
          <cell r="BC728">
            <v>1</v>
          </cell>
          <cell r="BD728">
            <v>0</v>
          </cell>
          <cell r="BE728">
            <v>0</v>
          </cell>
          <cell r="BF728">
            <v>0</v>
          </cell>
          <cell r="BG728">
            <v>6</v>
          </cell>
          <cell r="BH728">
            <v>7</v>
          </cell>
          <cell r="BI728">
            <v>7</v>
          </cell>
          <cell r="BJ728">
            <v>6</v>
          </cell>
          <cell r="BK728">
            <v>6</v>
          </cell>
          <cell r="BL728">
            <v>6</v>
          </cell>
          <cell r="BM728">
            <v>4</v>
          </cell>
          <cell r="BN728">
            <v>3</v>
          </cell>
          <cell r="BO728">
            <v>6</v>
          </cell>
          <cell r="BP728">
            <v>4</v>
          </cell>
          <cell r="BQ728">
            <v>4</v>
          </cell>
          <cell r="BR728">
            <v>6</v>
          </cell>
          <cell r="BS728">
            <v>7</v>
          </cell>
          <cell r="BT728">
            <v>4</v>
          </cell>
          <cell r="BU728">
            <v>7</v>
          </cell>
          <cell r="BV728">
            <v>6</v>
          </cell>
          <cell r="BW728">
            <v>6</v>
          </cell>
          <cell r="BX728">
            <v>6</v>
          </cell>
          <cell r="BY728">
            <v>3</v>
          </cell>
          <cell r="BZ728">
            <v>6</v>
          </cell>
          <cell r="CA728">
            <v>3</v>
          </cell>
          <cell r="CB728">
            <v>1</v>
          </cell>
          <cell r="CC728">
            <v>1</v>
          </cell>
          <cell r="CD728">
            <v>3</v>
          </cell>
          <cell r="CE728">
            <v>4</v>
          </cell>
          <cell r="CF728">
            <v>5</v>
          </cell>
          <cell r="CG728">
            <v>4</v>
          </cell>
          <cell r="CH728">
            <v>7</v>
          </cell>
          <cell r="CI728">
            <v>7</v>
          </cell>
          <cell r="CJ728">
            <v>2</v>
          </cell>
          <cell r="CK728">
            <v>4</v>
          </cell>
          <cell r="CL728">
            <v>6</v>
          </cell>
          <cell r="CM728">
            <v>1</v>
          </cell>
          <cell r="CN728">
            <v>1</v>
          </cell>
          <cell r="CO728">
            <v>11</v>
          </cell>
          <cell r="CP728">
            <v>4</v>
          </cell>
          <cell r="CQ728">
            <v>7</v>
          </cell>
          <cell r="CR728">
            <v>6</v>
          </cell>
          <cell r="CS728">
            <v>-2</v>
          </cell>
          <cell r="CT728">
            <v>2</v>
          </cell>
          <cell r="CU728">
            <v>1</v>
          </cell>
          <cell r="CV728">
            <v>-2</v>
          </cell>
          <cell r="CW728">
            <v>2</v>
          </cell>
          <cell r="CX728">
            <v>-2</v>
          </cell>
          <cell r="CY728">
            <v>1</v>
          </cell>
          <cell r="CZ728">
            <v>-2</v>
          </cell>
          <cell r="DA728">
            <v>2</v>
          </cell>
          <cell r="DB728">
            <v>-2</v>
          </cell>
          <cell r="DC728">
            <v>-2</v>
          </cell>
          <cell r="DD728">
            <v>1</v>
          </cell>
          <cell r="DE728">
            <v>1</v>
          </cell>
          <cell r="DF728">
            <v>2</v>
          </cell>
          <cell r="DG728">
            <v>-2</v>
          </cell>
          <cell r="DH728">
            <v>-2</v>
          </cell>
          <cell r="DI728">
            <v>-2</v>
          </cell>
          <cell r="DJ728">
            <v>-2</v>
          </cell>
          <cell r="DK728">
            <v>1</v>
          </cell>
          <cell r="DL728">
            <v>3</v>
          </cell>
          <cell r="DM728">
            <v>2</v>
          </cell>
          <cell r="DN728">
            <v>182</v>
          </cell>
        </row>
        <row r="729">
          <cell r="A729">
            <v>728</v>
          </cell>
          <cell r="B729" t="str">
            <v>2022/3/28 10:04:14</v>
          </cell>
          <cell r="C729" t="str">
            <v>271秒</v>
          </cell>
          <cell r="D729" t="str">
            <v>微信</v>
          </cell>
          <cell r="E729" t="str">
            <v>N/A</v>
          </cell>
          <cell r="F729" t="str">
            <v>180.107.131.180(江苏-苏州)</v>
          </cell>
          <cell r="G729">
            <v>2</v>
          </cell>
          <cell r="H729">
            <v>4</v>
          </cell>
          <cell r="I729">
            <v>2</v>
          </cell>
          <cell r="J729">
            <v>3</v>
          </cell>
          <cell r="K729">
            <v>2</v>
          </cell>
          <cell r="L729" t="str">
            <v>无</v>
          </cell>
          <cell r="M729">
            <v>0</v>
          </cell>
          <cell r="N729">
            <v>0</v>
          </cell>
          <cell r="O729">
            <v>0</v>
          </cell>
          <cell r="P729">
            <v>1</v>
          </cell>
          <cell r="Q729">
            <v>0</v>
          </cell>
          <cell r="R729">
            <v>0</v>
          </cell>
          <cell r="S729">
            <v>0</v>
          </cell>
          <cell r="T729">
            <v>1</v>
          </cell>
          <cell r="U729">
            <v>0</v>
          </cell>
          <cell r="V729">
            <v>3</v>
          </cell>
          <cell r="W729">
            <v>0</v>
          </cell>
          <cell r="X729">
            <v>0</v>
          </cell>
          <cell r="Y729">
            <v>0</v>
          </cell>
          <cell r="Z729">
            <v>0</v>
          </cell>
          <cell r="AA729">
            <v>1</v>
          </cell>
          <cell r="AB729">
            <v>0</v>
          </cell>
          <cell r="AC729">
            <v>1</v>
          </cell>
          <cell r="AD729">
            <v>0</v>
          </cell>
          <cell r="AE729">
            <v>1</v>
          </cell>
          <cell r="AF729">
            <v>0</v>
          </cell>
          <cell r="AG729">
            <v>0</v>
          </cell>
          <cell r="AH729">
            <v>1</v>
          </cell>
          <cell r="AI729">
            <v>0</v>
          </cell>
          <cell r="AJ729">
            <v>1</v>
          </cell>
          <cell r="AK729">
            <v>0</v>
          </cell>
          <cell r="AL729">
            <v>1</v>
          </cell>
          <cell r="AM729">
            <v>0</v>
          </cell>
          <cell r="AN729">
            <v>0</v>
          </cell>
          <cell r="AO729">
            <v>0</v>
          </cell>
          <cell r="AP729">
            <v>0</v>
          </cell>
          <cell r="AQ729">
            <v>0</v>
          </cell>
          <cell r="AR729">
            <v>1</v>
          </cell>
          <cell r="AS729">
            <v>1</v>
          </cell>
          <cell r="AT729">
            <v>0</v>
          </cell>
          <cell r="AU729">
            <v>0</v>
          </cell>
          <cell r="AV729">
            <v>0</v>
          </cell>
          <cell r="AW729">
            <v>0</v>
          </cell>
          <cell r="AX729">
            <v>0</v>
          </cell>
          <cell r="AY729">
            <v>0</v>
          </cell>
          <cell r="AZ729">
            <v>0</v>
          </cell>
          <cell r="BA729">
            <v>0</v>
          </cell>
          <cell r="BB729">
            <v>0</v>
          </cell>
          <cell r="BC729">
            <v>1</v>
          </cell>
          <cell r="BD729">
            <v>0</v>
          </cell>
          <cell r="BE729">
            <v>1</v>
          </cell>
          <cell r="BF729">
            <v>0</v>
          </cell>
          <cell r="BG729">
            <v>4</v>
          </cell>
          <cell r="BH729">
            <v>4</v>
          </cell>
          <cell r="BI729">
            <v>6</v>
          </cell>
          <cell r="BJ729">
            <v>4</v>
          </cell>
          <cell r="BK729">
            <v>6</v>
          </cell>
          <cell r="BL729">
            <v>2</v>
          </cell>
          <cell r="BM729">
            <v>6</v>
          </cell>
          <cell r="BN729">
            <v>2</v>
          </cell>
          <cell r="BO729">
            <v>7</v>
          </cell>
          <cell r="BP729">
            <v>7</v>
          </cell>
          <cell r="BQ729">
            <v>7</v>
          </cell>
          <cell r="BR729">
            <v>2</v>
          </cell>
          <cell r="BS729">
            <v>6</v>
          </cell>
          <cell r="BT729">
            <v>6</v>
          </cell>
          <cell r="BU729">
            <v>4</v>
          </cell>
          <cell r="BV729">
            <v>6</v>
          </cell>
          <cell r="BW729">
            <v>5</v>
          </cell>
          <cell r="BX729">
            <v>2</v>
          </cell>
          <cell r="BY729">
            <v>6</v>
          </cell>
          <cell r="BZ729">
            <v>7</v>
          </cell>
          <cell r="CA729">
            <v>7</v>
          </cell>
          <cell r="CB729">
            <v>7</v>
          </cell>
          <cell r="CC729">
            <v>7</v>
          </cell>
          <cell r="CD729">
            <v>6</v>
          </cell>
          <cell r="CE729">
            <v>5</v>
          </cell>
          <cell r="CF729">
            <v>4</v>
          </cell>
          <cell r="CG729">
            <v>4</v>
          </cell>
          <cell r="CH729">
            <v>5</v>
          </cell>
          <cell r="CI729">
            <v>5</v>
          </cell>
          <cell r="CJ729">
            <v>4</v>
          </cell>
          <cell r="CK729">
            <v>5</v>
          </cell>
          <cell r="CL729">
            <v>5</v>
          </cell>
          <cell r="CM729">
            <v>5</v>
          </cell>
          <cell r="CN729">
            <v>6</v>
          </cell>
          <cell r="CO729">
            <v>11</v>
          </cell>
          <cell r="CP729">
            <v>11</v>
          </cell>
          <cell r="CQ729">
            <v>5</v>
          </cell>
          <cell r="CR729">
            <v>11</v>
          </cell>
          <cell r="CS729">
            <v>-2</v>
          </cell>
          <cell r="CT729">
            <v>2</v>
          </cell>
          <cell r="CU729">
            <v>1</v>
          </cell>
          <cell r="CV729">
            <v>1</v>
          </cell>
          <cell r="CW729">
            <v>2</v>
          </cell>
          <cell r="CX729">
            <v>-2</v>
          </cell>
          <cell r="CY729">
            <v>-2</v>
          </cell>
          <cell r="CZ729">
            <v>-2</v>
          </cell>
          <cell r="DA729">
            <v>2</v>
          </cell>
          <cell r="DB729">
            <v>-2</v>
          </cell>
          <cell r="DC729">
            <v>1</v>
          </cell>
          <cell r="DD729">
            <v>-2</v>
          </cell>
          <cell r="DE729">
            <v>1</v>
          </cell>
          <cell r="DF729">
            <v>2</v>
          </cell>
          <cell r="DG729">
            <v>-2</v>
          </cell>
          <cell r="DH729">
            <v>-2</v>
          </cell>
          <cell r="DI729">
            <v>-2</v>
          </cell>
          <cell r="DJ729">
            <v>-2</v>
          </cell>
          <cell r="DK729">
            <v>1</v>
          </cell>
          <cell r="DL729">
            <v>2</v>
          </cell>
          <cell r="DM729">
            <v>-2</v>
          </cell>
          <cell r="DN729">
            <v>207</v>
          </cell>
        </row>
        <row r="730">
          <cell r="A730">
            <v>729</v>
          </cell>
          <cell r="B730" t="str">
            <v>2022/3/28 10:04:18</v>
          </cell>
          <cell r="C730" t="str">
            <v>364秒</v>
          </cell>
          <cell r="D730" t="str">
            <v>微信</v>
          </cell>
          <cell r="E730" t="str">
            <v>N/A</v>
          </cell>
          <cell r="F730" t="str">
            <v>183.218.57.169(江西-赣州)</v>
          </cell>
          <cell r="G730">
            <v>2</v>
          </cell>
          <cell r="H730">
            <v>4</v>
          </cell>
          <cell r="I730">
            <v>2</v>
          </cell>
          <cell r="J730">
            <v>2</v>
          </cell>
          <cell r="K730">
            <v>2</v>
          </cell>
          <cell r="L730" t="str">
            <v>无</v>
          </cell>
          <cell r="M730">
            <v>0</v>
          </cell>
          <cell r="N730">
            <v>0</v>
          </cell>
          <cell r="O730">
            <v>1</v>
          </cell>
          <cell r="P730">
            <v>0</v>
          </cell>
          <cell r="Q730">
            <v>0</v>
          </cell>
          <cell r="R730">
            <v>1</v>
          </cell>
          <cell r="S730">
            <v>0</v>
          </cell>
          <cell r="T730">
            <v>1</v>
          </cell>
          <cell r="U730">
            <v>0</v>
          </cell>
          <cell r="V730">
            <v>4</v>
          </cell>
          <cell r="W730">
            <v>0</v>
          </cell>
          <cell r="X730">
            <v>1</v>
          </cell>
          <cell r="Y730">
            <v>0</v>
          </cell>
          <cell r="Z730">
            <v>0</v>
          </cell>
          <cell r="AA730">
            <v>0</v>
          </cell>
          <cell r="AB730">
            <v>1</v>
          </cell>
          <cell r="AC730">
            <v>1</v>
          </cell>
          <cell r="AD730">
            <v>0</v>
          </cell>
          <cell r="AE730">
            <v>0</v>
          </cell>
          <cell r="AF730">
            <v>0</v>
          </cell>
          <cell r="AG730">
            <v>1</v>
          </cell>
          <cell r="AH730">
            <v>0</v>
          </cell>
          <cell r="AI730">
            <v>1</v>
          </cell>
          <cell r="AJ730">
            <v>1</v>
          </cell>
          <cell r="AK730">
            <v>0</v>
          </cell>
          <cell r="AL730">
            <v>1</v>
          </cell>
          <cell r="AM730">
            <v>1</v>
          </cell>
          <cell r="AN730">
            <v>0</v>
          </cell>
          <cell r="AO730">
            <v>0</v>
          </cell>
          <cell r="AP730">
            <v>0</v>
          </cell>
          <cell r="AQ730">
            <v>1</v>
          </cell>
          <cell r="AR730">
            <v>1</v>
          </cell>
          <cell r="AS730">
            <v>0</v>
          </cell>
          <cell r="AT730">
            <v>0</v>
          </cell>
          <cell r="AU730">
            <v>0</v>
          </cell>
          <cell r="AV730">
            <v>0</v>
          </cell>
          <cell r="AW730">
            <v>0</v>
          </cell>
          <cell r="AX730">
            <v>1</v>
          </cell>
          <cell r="AY730">
            <v>0</v>
          </cell>
          <cell r="AZ730">
            <v>0</v>
          </cell>
          <cell r="BA730">
            <v>0</v>
          </cell>
          <cell r="BB730">
            <v>0</v>
          </cell>
          <cell r="BC730">
            <v>1</v>
          </cell>
          <cell r="BD730">
            <v>0</v>
          </cell>
          <cell r="BE730">
            <v>1</v>
          </cell>
          <cell r="BF730">
            <v>0</v>
          </cell>
          <cell r="BG730">
            <v>7</v>
          </cell>
          <cell r="BH730">
            <v>5</v>
          </cell>
          <cell r="BI730">
            <v>6</v>
          </cell>
          <cell r="BJ730">
            <v>6</v>
          </cell>
          <cell r="BK730">
            <v>4</v>
          </cell>
          <cell r="BL730">
            <v>5</v>
          </cell>
          <cell r="BM730">
            <v>3</v>
          </cell>
          <cell r="BN730">
            <v>7</v>
          </cell>
          <cell r="BO730">
            <v>6</v>
          </cell>
          <cell r="BP730">
            <v>2</v>
          </cell>
          <cell r="BQ730">
            <v>5</v>
          </cell>
          <cell r="BR730">
            <v>2</v>
          </cell>
          <cell r="BS730">
            <v>6</v>
          </cell>
          <cell r="BT730">
            <v>5</v>
          </cell>
          <cell r="BU730">
            <v>3</v>
          </cell>
          <cell r="BV730">
            <v>7</v>
          </cell>
          <cell r="BW730">
            <v>4</v>
          </cell>
          <cell r="BX730">
            <v>6</v>
          </cell>
          <cell r="BY730">
            <v>4</v>
          </cell>
          <cell r="BZ730">
            <v>6</v>
          </cell>
          <cell r="CA730">
            <v>4</v>
          </cell>
          <cell r="CB730">
            <v>3</v>
          </cell>
          <cell r="CC730">
            <v>4</v>
          </cell>
          <cell r="CD730">
            <v>7</v>
          </cell>
          <cell r="CE730">
            <v>7</v>
          </cell>
          <cell r="CF730">
            <v>7</v>
          </cell>
          <cell r="CG730">
            <v>7</v>
          </cell>
          <cell r="CH730">
            <v>5</v>
          </cell>
          <cell r="CI730">
            <v>2</v>
          </cell>
          <cell r="CJ730">
            <v>7</v>
          </cell>
          <cell r="CK730">
            <v>2</v>
          </cell>
          <cell r="CL730">
            <v>4</v>
          </cell>
          <cell r="CM730">
            <v>2</v>
          </cell>
          <cell r="CN730">
            <v>2</v>
          </cell>
          <cell r="CO730">
            <v>10</v>
          </cell>
          <cell r="CP730">
            <v>10</v>
          </cell>
          <cell r="CQ730">
            <v>5</v>
          </cell>
          <cell r="CR730">
            <v>7</v>
          </cell>
          <cell r="CS730">
            <v>1</v>
          </cell>
          <cell r="CT730">
            <v>3</v>
          </cell>
          <cell r="CU730">
            <v>2</v>
          </cell>
          <cell r="CV730">
            <v>-2</v>
          </cell>
          <cell r="CW730">
            <v>2</v>
          </cell>
          <cell r="CX730">
            <v>1</v>
          </cell>
          <cell r="CY730">
            <v>-2</v>
          </cell>
          <cell r="CZ730">
            <v>-2</v>
          </cell>
          <cell r="DA730">
            <v>3</v>
          </cell>
          <cell r="DB730">
            <v>1</v>
          </cell>
          <cell r="DC730">
            <v>2</v>
          </cell>
          <cell r="DD730">
            <v>-2</v>
          </cell>
          <cell r="DE730">
            <v>1</v>
          </cell>
          <cell r="DF730">
            <v>2</v>
          </cell>
          <cell r="DG730">
            <v>-2</v>
          </cell>
          <cell r="DH730">
            <v>-2</v>
          </cell>
          <cell r="DI730">
            <v>-2</v>
          </cell>
          <cell r="DJ730">
            <v>-2</v>
          </cell>
          <cell r="DK730">
            <v>1</v>
          </cell>
          <cell r="DL730">
            <v>3</v>
          </cell>
          <cell r="DM730">
            <v>2</v>
          </cell>
          <cell r="DN730">
            <v>189</v>
          </cell>
        </row>
        <row r="731">
          <cell r="A731">
            <v>730</v>
          </cell>
          <cell r="B731" t="str">
            <v>2022/3/28 10:04:24</v>
          </cell>
          <cell r="C731" t="str">
            <v>298秒</v>
          </cell>
          <cell r="D731" t="str">
            <v>微信</v>
          </cell>
          <cell r="E731" t="str">
            <v>N/A</v>
          </cell>
          <cell r="F731" t="str">
            <v>182.120.205.87(河南-漯河)</v>
          </cell>
          <cell r="G731">
            <v>2</v>
          </cell>
          <cell r="H731">
            <v>2</v>
          </cell>
          <cell r="I731">
            <v>1</v>
          </cell>
          <cell r="J731">
            <v>2</v>
          </cell>
          <cell r="K731">
            <v>2</v>
          </cell>
          <cell r="L731" t="str">
            <v>无</v>
          </cell>
          <cell r="M731">
            <v>0</v>
          </cell>
          <cell r="N731">
            <v>0</v>
          </cell>
          <cell r="O731">
            <v>0</v>
          </cell>
          <cell r="P731">
            <v>0</v>
          </cell>
          <cell r="Q731">
            <v>1</v>
          </cell>
          <cell r="R731">
            <v>0</v>
          </cell>
          <cell r="S731">
            <v>1</v>
          </cell>
          <cell r="T731">
            <v>1</v>
          </cell>
          <cell r="U731">
            <v>0</v>
          </cell>
          <cell r="V731">
            <v>3</v>
          </cell>
          <cell r="W731">
            <v>0</v>
          </cell>
          <cell r="X731">
            <v>1</v>
          </cell>
          <cell r="Y731">
            <v>0</v>
          </cell>
          <cell r="Z731">
            <v>0</v>
          </cell>
          <cell r="AA731">
            <v>0</v>
          </cell>
          <cell r="AB731">
            <v>0</v>
          </cell>
          <cell r="AC731">
            <v>1</v>
          </cell>
          <cell r="AD731">
            <v>0</v>
          </cell>
          <cell r="AE731">
            <v>0</v>
          </cell>
          <cell r="AF731">
            <v>0</v>
          </cell>
          <cell r="AG731">
            <v>1</v>
          </cell>
          <cell r="AH731">
            <v>0</v>
          </cell>
          <cell r="AI731">
            <v>1</v>
          </cell>
          <cell r="AJ731">
            <v>1</v>
          </cell>
          <cell r="AK731">
            <v>0</v>
          </cell>
          <cell r="AL731">
            <v>1</v>
          </cell>
          <cell r="AM731">
            <v>0</v>
          </cell>
          <cell r="AN731">
            <v>0</v>
          </cell>
          <cell r="AO731">
            <v>0</v>
          </cell>
          <cell r="AP731">
            <v>1</v>
          </cell>
          <cell r="AQ731">
            <v>1</v>
          </cell>
          <cell r="AR731">
            <v>1</v>
          </cell>
          <cell r="AS731">
            <v>0</v>
          </cell>
          <cell r="AT731">
            <v>0</v>
          </cell>
          <cell r="AU731">
            <v>0</v>
          </cell>
          <cell r="AV731">
            <v>0</v>
          </cell>
          <cell r="AW731">
            <v>0</v>
          </cell>
          <cell r="AX731">
            <v>0</v>
          </cell>
          <cell r="AY731">
            <v>0</v>
          </cell>
          <cell r="AZ731">
            <v>0</v>
          </cell>
          <cell r="BA731">
            <v>1</v>
          </cell>
          <cell r="BB731">
            <v>0</v>
          </cell>
          <cell r="BC731">
            <v>0</v>
          </cell>
          <cell r="BD731">
            <v>1</v>
          </cell>
          <cell r="BE731">
            <v>0</v>
          </cell>
          <cell r="BF731">
            <v>0</v>
          </cell>
          <cell r="BG731">
            <v>7</v>
          </cell>
          <cell r="BH731">
            <v>5</v>
          </cell>
          <cell r="BI731">
            <v>6</v>
          </cell>
          <cell r="BJ731">
            <v>6</v>
          </cell>
          <cell r="BK731">
            <v>2</v>
          </cell>
          <cell r="BL731">
            <v>5</v>
          </cell>
          <cell r="BM731">
            <v>6</v>
          </cell>
          <cell r="BN731">
            <v>4</v>
          </cell>
          <cell r="BO731">
            <v>7</v>
          </cell>
          <cell r="BP731">
            <v>7</v>
          </cell>
          <cell r="BQ731">
            <v>6</v>
          </cell>
          <cell r="BR731">
            <v>2</v>
          </cell>
          <cell r="BS731">
            <v>7</v>
          </cell>
          <cell r="BT731">
            <v>7</v>
          </cell>
          <cell r="BU731">
            <v>3</v>
          </cell>
          <cell r="BV731">
            <v>2</v>
          </cell>
          <cell r="BW731">
            <v>5</v>
          </cell>
          <cell r="BX731">
            <v>4</v>
          </cell>
          <cell r="BY731">
            <v>1</v>
          </cell>
          <cell r="BZ731">
            <v>5</v>
          </cell>
          <cell r="CA731">
            <v>5</v>
          </cell>
          <cell r="CB731">
            <v>5</v>
          </cell>
          <cell r="CC731">
            <v>6</v>
          </cell>
          <cell r="CD731">
            <v>6</v>
          </cell>
          <cell r="CE731">
            <v>5</v>
          </cell>
          <cell r="CF731">
            <v>3</v>
          </cell>
          <cell r="CG731">
            <v>7</v>
          </cell>
          <cell r="CH731">
            <v>5</v>
          </cell>
          <cell r="CI731">
            <v>2</v>
          </cell>
          <cell r="CJ731">
            <v>3</v>
          </cell>
          <cell r="CK731">
            <v>4</v>
          </cell>
          <cell r="CL731">
            <v>5</v>
          </cell>
          <cell r="CM731">
            <v>6</v>
          </cell>
          <cell r="CN731">
            <v>4</v>
          </cell>
          <cell r="CO731">
            <v>6</v>
          </cell>
          <cell r="CP731">
            <v>8</v>
          </cell>
          <cell r="CQ731">
            <v>7</v>
          </cell>
          <cell r="CR731">
            <v>10</v>
          </cell>
          <cell r="CS731">
            <v>1</v>
          </cell>
          <cell r="CT731">
            <v>3</v>
          </cell>
          <cell r="CU731">
            <v>2</v>
          </cell>
          <cell r="CV731">
            <v>1</v>
          </cell>
          <cell r="CW731">
            <v>3</v>
          </cell>
          <cell r="CX731">
            <v>-2</v>
          </cell>
          <cell r="CY731">
            <v>2</v>
          </cell>
          <cell r="CZ731">
            <v>2</v>
          </cell>
          <cell r="DA731">
            <v>3</v>
          </cell>
          <cell r="DB731">
            <v>4</v>
          </cell>
          <cell r="DC731">
            <v>5</v>
          </cell>
          <cell r="DD731">
            <v>1</v>
          </cell>
          <cell r="DE731">
            <v>1</v>
          </cell>
          <cell r="DF731">
            <v>2</v>
          </cell>
          <cell r="DG731">
            <v>-2</v>
          </cell>
          <cell r="DH731">
            <v>-2</v>
          </cell>
          <cell r="DI731">
            <v>-2</v>
          </cell>
          <cell r="DJ731">
            <v>-2</v>
          </cell>
          <cell r="DK731">
            <v>1</v>
          </cell>
          <cell r="DL731">
            <v>2</v>
          </cell>
          <cell r="DM731">
            <v>-2</v>
          </cell>
          <cell r="DN731">
            <v>189</v>
          </cell>
        </row>
        <row r="732">
          <cell r="A732">
            <v>731</v>
          </cell>
          <cell r="B732" t="str">
            <v>2022/3/28 10:04:25</v>
          </cell>
          <cell r="C732" t="str">
            <v>354秒</v>
          </cell>
          <cell r="D732" t="str">
            <v>微信</v>
          </cell>
          <cell r="E732" t="str">
            <v>N/A</v>
          </cell>
          <cell r="F732" t="str">
            <v>121.229.112.248(江苏-南京)</v>
          </cell>
          <cell r="G732">
            <v>2</v>
          </cell>
          <cell r="H732">
            <v>3</v>
          </cell>
          <cell r="I732">
            <v>2</v>
          </cell>
          <cell r="J732">
            <v>2</v>
          </cell>
          <cell r="K732">
            <v>3</v>
          </cell>
          <cell r="L732" t="str">
            <v>无</v>
          </cell>
          <cell r="M732">
            <v>0</v>
          </cell>
          <cell r="N732">
            <v>0</v>
          </cell>
          <cell r="O732">
            <v>0</v>
          </cell>
          <cell r="P732">
            <v>1</v>
          </cell>
          <cell r="Q732">
            <v>1</v>
          </cell>
          <cell r="R732">
            <v>0</v>
          </cell>
          <cell r="S732">
            <v>1</v>
          </cell>
          <cell r="T732">
            <v>0</v>
          </cell>
          <cell r="U732">
            <v>0</v>
          </cell>
          <cell r="V732">
            <v>4</v>
          </cell>
          <cell r="W732">
            <v>0</v>
          </cell>
          <cell r="X732">
            <v>0</v>
          </cell>
          <cell r="Y732">
            <v>0</v>
          </cell>
          <cell r="Z732">
            <v>1</v>
          </cell>
          <cell r="AA732">
            <v>1</v>
          </cell>
          <cell r="AB732">
            <v>0</v>
          </cell>
          <cell r="AC732">
            <v>0</v>
          </cell>
          <cell r="AD732">
            <v>0</v>
          </cell>
          <cell r="AE732">
            <v>1</v>
          </cell>
          <cell r="AF732">
            <v>1</v>
          </cell>
          <cell r="AG732">
            <v>0</v>
          </cell>
          <cell r="AH732">
            <v>0</v>
          </cell>
          <cell r="AI732">
            <v>0</v>
          </cell>
          <cell r="AJ732">
            <v>0</v>
          </cell>
          <cell r="AK732">
            <v>0</v>
          </cell>
          <cell r="AL732">
            <v>1</v>
          </cell>
          <cell r="AM732">
            <v>0</v>
          </cell>
          <cell r="AN732">
            <v>0</v>
          </cell>
          <cell r="AO732">
            <v>0</v>
          </cell>
          <cell r="AP732">
            <v>0</v>
          </cell>
          <cell r="AQ732">
            <v>1</v>
          </cell>
          <cell r="AR732">
            <v>0</v>
          </cell>
          <cell r="AS732">
            <v>1</v>
          </cell>
          <cell r="AT732">
            <v>0</v>
          </cell>
          <cell r="AU732">
            <v>1</v>
          </cell>
          <cell r="AV732">
            <v>0</v>
          </cell>
          <cell r="AW732">
            <v>1</v>
          </cell>
          <cell r="AX732">
            <v>0</v>
          </cell>
          <cell r="AY732">
            <v>0</v>
          </cell>
          <cell r="AZ732">
            <v>0</v>
          </cell>
          <cell r="BA732">
            <v>1</v>
          </cell>
          <cell r="BB732">
            <v>0</v>
          </cell>
          <cell r="BC732">
            <v>0</v>
          </cell>
          <cell r="BD732">
            <v>0</v>
          </cell>
          <cell r="BE732">
            <v>0</v>
          </cell>
          <cell r="BF732">
            <v>0</v>
          </cell>
          <cell r="BG732">
            <v>5</v>
          </cell>
          <cell r="BH732">
            <v>7</v>
          </cell>
          <cell r="BI732">
            <v>7</v>
          </cell>
          <cell r="BJ732">
            <v>5</v>
          </cell>
          <cell r="BK732">
            <v>4</v>
          </cell>
          <cell r="BL732">
            <v>7</v>
          </cell>
          <cell r="BM732">
            <v>5</v>
          </cell>
          <cell r="BN732">
            <v>1</v>
          </cell>
          <cell r="BO732">
            <v>5</v>
          </cell>
          <cell r="BP732">
            <v>4</v>
          </cell>
          <cell r="BQ732">
            <v>7</v>
          </cell>
          <cell r="BR732">
            <v>4</v>
          </cell>
          <cell r="BS732">
            <v>6</v>
          </cell>
          <cell r="BT732">
            <v>4</v>
          </cell>
          <cell r="BU732">
            <v>6</v>
          </cell>
          <cell r="BV732">
            <v>7</v>
          </cell>
          <cell r="BW732">
            <v>5</v>
          </cell>
          <cell r="BX732">
            <v>5</v>
          </cell>
          <cell r="BY732">
            <v>6</v>
          </cell>
          <cell r="BZ732">
            <v>5</v>
          </cell>
          <cell r="CA732">
            <v>7</v>
          </cell>
          <cell r="CB732">
            <v>5</v>
          </cell>
          <cell r="CC732">
            <v>7</v>
          </cell>
          <cell r="CD732">
            <v>7</v>
          </cell>
          <cell r="CE732">
            <v>7</v>
          </cell>
          <cell r="CF732">
            <v>5</v>
          </cell>
          <cell r="CG732">
            <v>7</v>
          </cell>
          <cell r="CH732">
            <v>3</v>
          </cell>
          <cell r="CI732">
            <v>7</v>
          </cell>
          <cell r="CJ732">
            <v>5</v>
          </cell>
          <cell r="CK732">
            <v>7</v>
          </cell>
          <cell r="CL732">
            <v>4</v>
          </cell>
          <cell r="CM732">
            <v>6</v>
          </cell>
          <cell r="CN732">
            <v>1</v>
          </cell>
          <cell r="CO732">
            <v>6</v>
          </cell>
          <cell r="CP732">
            <v>9</v>
          </cell>
          <cell r="CQ732">
            <v>9</v>
          </cell>
          <cell r="CR732">
            <v>8</v>
          </cell>
          <cell r="CS732">
            <v>1</v>
          </cell>
          <cell r="CT732">
            <v>3</v>
          </cell>
          <cell r="CU732">
            <v>2</v>
          </cell>
          <cell r="CV732">
            <v>1</v>
          </cell>
          <cell r="CW732">
            <v>2</v>
          </cell>
          <cell r="CX732">
            <v>-2</v>
          </cell>
          <cell r="CY732">
            <v>-2</v>
          </cell>
          <cell r="CZ732">
            <v>-2</v>
          </cell>
          <cell r="DA732">
            <v>3</v>
          </cell>
          <cell r="DB732">
            <v>2</v>
          </cell>
          <cell r="DC732">
            <v>1</v>
          </cell>
          <cell r="DD732">
            <v>-2</v>
          </cell>
          <cell r="DE732">
            <v>1</v>
          </cell>
          <cell r="DF732">
            <v>2</v>
          </cell>
          <cell r="DG732">
            <v>-2</v>
          </cell>
          <cell r="DH732">
            <v>-2</v>
          </cell>
          <cell r="DI732">
            <v>-2</v>
          </cell>
          <cell r="DJ732">
            <v>-2</v>
          </cell>
          <cell r="DK732">
            <v>1</v>
          </cell>
          <cell r="DL732">
            <v>3</v>
          </cell>
          <cell r="DM732">
            <v>2</v>
          </cell>
          <cell r="DN732">
            <v>210</v>
          </cell>
        </row>
        <row r="733">
          <cell r="A733">
            <v>732</v>
          </cell>
          <cell r="B733" t="str">
            <v>2022/3/28 10:04:27</v>
          </cell>
          <cell r="C733" t="str">
            <v>278秒</v>
          </cell>
          <cell r="D733" t="str">
            <v>微信</v>
          </cell>
          <cell r="E733" t="str">
            <v>N/A</v>
          </cell>
          <cell r="F733" t="str">
            <v>180.115.125.107(江苏-常州)</v>
          </cell>
          <cell r="G733">
            <v>2</v>
          </cell>
          <cell r="H733">
            <v>2</v>
          </cell>
          <cell r="I733">
            <v>1</v>
          </cell>
          <cell r="J733">
            <v>2</v>
          </cell>
          <cell r="K733">
            <v>3</v>
          </cell>
          <cell r="L733" t="str">
            <v>无</v>
          </cell>
          <cell r="M733">
            <v>0</v>
          </cell>
          <cell r="N733">
            <v>0</v>
          </cell>
          <cell r="O733">
            <v>0</v>
          </cell>
          <cell r="P733">
            <v>0</v>
          </cell>
          <cell r="Q733">
            <v>1</v>
          </cell>
          <cell r="R733">
            <v>0</v>
          </cell>
          <cell r="S733">
            <v>0</v>
          </cell>
          <cell r="T733">
            <v>1</v>
          </cell>
          <cell r="U733">
            <v>0</v>
          </cell>
          <cell r="V733">
            <v>3</v>
          </cell>
          <cell r="W733">
            <v>1</v>
          </cell>
          <cell r="X733">
            <v>0</v>
          </cell>
          <cell r="Y733">
            <v>0</v>
          </cell>
          <cell r="Z733">
            <v>0</v>
          </cell>
          <cell r="AA733">
            <v>0</v>
          </cell>
          <cell r="AB733">
            <v>1</v>
          </cell>
          <cell r="AC733">
            <v>0</v>
          </cell>
          <cell r="AD733">
            <v>0</v>
          </cell>
          <cell r="AE733">
            <v>1</v>
          </cell>
          <cell r="AF733">
            <v>0</v>
          </cell>
          <cell r="AG733">
            <v>0</v>
          </cell>
          <cell r="AH733">
            <v>0</v>
          </cell>
          <cell r="AI733">
            <v>1</v>
          </cell>
          <cell r="AJ733">
            <v>0</v>
          </cell>
          <cell r="AK733">
            <v>0</v>
          </cell>
          <cell r="AL733">
            <v>1</v>
          </cell>
          <cell r="AM733">
            <v>1</v>
          </cell>
          <cell r="AN733">
            <v>0</v>
          </cell>
          <cell r="AO733">
            <v>0</v>
          </cell>
          <cell r="AP733">
            <v>0</v>
          </cell>
          <cell r="AQ733">
            <v>1</v>
          </cell>
          <cell r="AR733">
            <v>0</v>
          </cell>
          <cell r="AS733">
            <v>1</v>
          </cell>
          <cell r="AT733">
            <v>0</v>
          </cell>
          <cell r="AU733">
            <v>0</v>
          </cell>
          <cell r="AV733">
            <v>0</v>
          </cell>
          <cell r="AW733">
            <v>1</v>
          </cell>
          <cell r="AX733">
            <v>0</v>
          </cell>
          <cell r="AY733">
            <v>0</v>
          </cell>
          <cell r="AZ733">
            <v>0</v>
          </cell>
          <cell r="BA733">
            <v>1</v>
          </cell>
          <cell r="BB733">
            <v>0</v>
          </cell>
          <cell r="BC733">
            <v>0</v>
          </cell>
          <cell r="BD733">
            <v>0</v>
          </cell>
          <cell r="BE733">
            <v>0</v>
          </cell>
          <cell r="BF733">
            <v>0</v>
          </cell>
          <cell r="BG733">
            <v>4</v>
          </cell>
          <cell r="BH733">
            <v>5</v>
          </cell>
          <cell r="BI733">
            <v>6</v>
          </cell>
          <cell r="BJ733">
            <v>1</v>
          </cell>
          <cell r="BK733">
            <v>7</v>
          </cell>
          <cell r="BL733">
            <v>5</v>
          </cell>
          <cell r="BM733">
            <v>5</v>
          </cell>
          <cell r="BN733">
            <v>5</v>
          </cell>
          <cell r="BO733">
            <v>5</v>
          </cell>
          <cell r="BP733">
            <v>3</v>
          </cell>
          <cell r="BQ733">
            <v>1</v>
          </cell>
          <cell r="BR733">
            <v>6</v>
          </cell>
          <cell r="BS733">
            <v>5</v>
          </cell>
          <cell r="BT733">
            <v>7</v>
          </cell>
          <cell r="BU733">
            <v>3</v>
          </cell>
          <cell r="BV733">
            <v>5</v>
          </cell>
          <cell r="BW733">
            <v>4</v>
          </cell>
          <cell r="BX733">
            <v>4</v>
          </cell>
          <cell r="BY733">
            <v>3</v>
          </cell>
          <cell r="BZ733">
            <v>3</v>
          </cell>
          <cell r="CA733">
            <v>4</v>
          </cell>
          <cell r="CB733">
            <v>7</v>
          </cell>
          <cell r="CC733">
            <v>3</v>
          </cell>
          <cell r="CD733">
            <v>7</v>
          </cell>
          <cell r="CE733">
            <v>6</v>
          </cell>
          <cell r="CF733">
            <v>3</v>
          </cell>
          <cell r="CG733">
            <v>4</v>
          </cell>
          <cell r="CH733">
            <v>7</v>
          </cell>
          <cell r="CI733">
            <v>6</v>
          </cell>
          <cell r="CJ733">
            <v>4</v>
          </cell>
          <cell r="CK733">
            <v>6</v>
          </cell>
          <cell r="CL733">
            <v>7</v>
          </cell>
          <cell r="CM733">
            <v>4</v>
          </cell>
          <cell r="CN733">
            <v>3</v>
          </cell>
          <cell r="CO733">
            <v>9</v>
          </cell>
          <cell r="CP733">
            <v>8</v>
          </cell>
          <cell r="CQ733">
            <v>3</v>
          </cell>
          <cell r="CR733">
            <v>5</v>
          </cell>
          <cell r="CS733">
            <v>1</v>
          </cell>
          <cell r="CT733">
            <v>3</v>
          </cell>
          <cell r="CU733">
            <v>2</v>
          </cell>
          <cell r="CV733">
            <v>1</v>
          </cell>
          <cell r="CW733">
            <v>3</v>
          </cell>
          <cell r="CX733">
            <v>2</v>
          </cell>
          <cell r="CY733">
            <v>-2</v>
          </cell>
          <cell r="CZ733">
            <v>-2</v>
          </cell>
          <cell r="DA733">
            <v>2</v>
          </cell>
          <cell r="DB733">
            <v>1</v>
          </cell>
          <cell r="DC733">
            <v>3</v>
          </cell>
          <cell r="DD733">
            <v>4</v>
          </cell>
          <cell r="DE733">
            <v>1</v>
          </cell>
          <cell r="DF733">
            <v>2</v>
          </cell>
          <cell r="DG733">
            <v>-2</v>
          </cell>
          <cell r="DH733">
            <v>-2</v>
          </cell>
          <cell r="DI733">
            <v>-2</v>
          </cell>
          <cell r="DJ733">
            <v>-2</v>
          </cell>
          <cell r="DK733">
            <v>1</v>
          </cell>
          <cell r="DL733">
            <v>2</v>
          </cell>
          <cell r="DM733">
            <v>-2</v>
          </cell>
          <cell r="DN733">
            <v>178</v>
          </cell>
        </row>
        <row r="734">
          <cell r="A734">
            <v>733</v>
          </cell>
          <cell r="B734" t="str">
            <v>2022/3/28 10:04:31</v>
          </cell>
          <cell r="C734" t="str">
            <v>338秒</v>
          </cell>
          <cell r="D734" t="str">
            <v>微信</v>
          </cell>
          <cell r="E734" t="str">
            <v>N/A</v>
          </cell>
          <cell r="F734" t="str">
            <v>119.5.224.14(四川-雅安)</v>
          </cell>
          <cell r="G734">
            <v>1</v>
          </cell>
          <cell r="H734">
            <v>5</v>
          </cell>
          <cell r="I734">
            <v>2</v>
          </cell>
          <cell r="J734">
            <v>2</v>
          </cell>
          <cell r="K734">
            <v>2</v>
          </cell>
          <cell r="L734" t="str">
            <v>无</v>
          </cell>
          <cell r="M734">
            <v>0</v>
          </cell>
          <cell r="N734">
            <v>1</v>
          </cell>
          <cell r="O734">
            <v>1</v>
          </cell>
          <cell r="P734">
            <v>0</v>
          </cell>
          <cell r="Q734">
            <v>0</v>
          </cell>
          <cell r="R734">
            <v>0</v>
          </cell>
          <cell r="S734">
            <v>0</v>
          </cell>
          <cell r="T734">
            <v>1</v>
          </cell>
          <cell r="U734">
            <v>0</v>
          </cell>
          <cell r="V734">
            <v>3</v>
          </cell>
          <cell r="W734">
            <v>0</v>
          </cell>
          <cell r="X734">
            <v>0</v>
          </cell>
          <cell r="Y734">
            <v>0</v>
          </cell>
          <cell r="Z734">
            <v>1</v>
          </cell>
          <cell r="AA734">
            <v>1</v>
          </cell>
          <cell r="AB734">
            <v>0</v>
          </cell>
          <cell r="AC734">
            <v>0</v>
          </cell>
          <cell r="AD734">
            <v>0</v>
          </cell>
          <cell r="AE734">
            <v>1</v>
          </cell>
          <cell r="AF734">
            <v>1</v>
          </cell>
          <cell r="AG734">
            <v>1</v>
          </cell>
          <cell r="AH734">
            <v>0</v>
          </cell>
          <cell r="AI734">
            <v>0</v>
          </cell>
          <cell r="AJ734">
            <v>0</v>
          </cell>
          <cell r="AK734">
            <v>0</v>
          </cell>
          <cell r="AL734">
            <v>2</v>
          </cell>
          <cell r="AM734">
            <v>1</v>
          </cell>
          <cell r="AN734">
            <v>0</v>
          </cell>
          <cell r="AO734">
            <v>0</v>
          </cell>
          <cell r="AP734">
            <v>0</v>
          </cell>
          <cell r="AQ734">
            <v>1</v>
          </cell>
          <cell r="AR734">
            <v>1</v>
          </cell>
          <cell r="AS734">
            <v>0</v>
          </cell>
          <cell r="AT734">
            <v>0</v>
          </cell>
          <cell r="AU734">
            <v>0</v>
          </cell>
          <cell r="AV734">
            <v>0</v>
          </cell>
          <cell r="AW734">
            <v>0</v>
          </cell>
          <cell r="AX734">
            <v>0</v>
          </cell>
          <cell r="AY734">
            <v>1</v>
          </cell>
          <cell r="AZ734">
            <v>0</v>
          </cell>
          <cell r="BA734">
            <v>0</v>
          </cell>
          <cell r="BB734">
            <v>0</v>
          </cell>
          <cell r="BC734">
            <v>0</v>
          </cell>
          <cell r="BD734">
            <v>0</v>
          </cell>
          <cell r="BE734">
            <v>1</v>
          </cell>
          <cell r="BF734">
            <v>0</v>
          </cell>
          <cell r="BG734">
            <v>6</v>
          </cell>
          <cell r="BH734">
            <v>6</v>
          </cell>
          <cell r="BI734">
            <v>7</v>
          </cell>
          <cell r="BJ734">
            <v>7</v>
          </cell>
          <cell r="BK734">
            <v>6</v>
          </cell>
          <cell r="BL734">
            <v>6</v>
          </cell>
          <cell r="BM734">
            <v>5</v>
          </cell>
          <cell r="BN734">
            <v>2</v>
          </cell>
          <cell r="BO734">
            <v>6</v>
          </cell>
          <cell r="BP734">
            <v>5</v>
          </cell>
          <cell r="BQ734">
            <v>4</v>
          </cell>
          <cell r="BR734">
            <v>6</v>
          </cell>
          <cell r="BS734">
            <v>7</v>
          </cell>
          <cell r="BT734">
            <v>5</v>
          </cell>
          <cell r="BU734">
            <v>4</v>
          </cell>
          <cell r="BV734">
            <v>7</v>
          </cell>
          <cell r="BW734">
            <v>3</v>
          </cell>
          <cell r="BX734">
            <v>3</v>
          </cell>
          <cell r="BY734">
            <v>5</v>
          </cell>
          <cell r="BZ734">
            <v>5</v>
          </cell>
          <cell r="CA734">
            <v>6</v>
          </cell>
          <cell r="CB734">
            <v>4</v>
          </cell>
          <cell r="CC734">
            <v>7</v>
          </cell>
          <cell r="CD734">
            <v>6</v>
          </cell>
          <cell r="CE734">
            <v>7</v>
          </cell>
          <cell r="CF734">
            <v>6</v>
          </cell>
          <cell r="CG734">
            <v>5</v>
          </cell>
          <cell r="CH734">
            <v>5</v>
          </cell>
          <cell r="CI734">
            <v>6</v>
          </cell>
          <cell r="CJ734">
            <v>7</v>
          </cell>
          <cell r="CK734">
            <v>3</v>
          </cell>
          <cell r="CL734">
            <v>3</v>
          </cell>
          <cell r="CM734">
            <v>6</v>
          </cell>
          <cell r="CN734">
            <v>6</v>
          </cell>
          <cell r="CO734">
            <v>4</v>
          </cell>
          <cell r="CP734">
            <v>8</v>
          </cell>
          <cell r="CQ734">
            <v>8</v>
          </cell>
          <cell r="CR734">
            <v>7</v>
          </cell>
          <cell r="CS734">
            <v>1</v>
          </cell>
          <cell r="CT734">
            <v>3</v>
          </cell>
          <cell r="CU734">
            <v>2</v>
          </cell>
          <cell r="CV734">
            <v>1</v>
          </cell>
          <cell r="CW734">
            <v>3</v>
          </cell>
          <cell r="CX734">
            <v>2</v>
          </cell>
          <cell r="CY734">
            <v>-2</v>
          </cell>
          <cell r="CZ734">
            <v>3</v>
          </cell>
          <cell r="DA734">
            <v>4</v>
          </cell>
          <cell r="DB734">
            <v>5</v>
          </cell>
          <cell r="DC734">
            <v>2</v>
          </cell>
          <cell r="DD734">
            <v>1</v>
          </cell>
          <cell r="DE734">
            <v>1</v>
          </cell>
          <cell r="DF734">
            <v>2</v>
          </cell>
          <cell r="DG734">
            <v>-2</v>
          </cell>
          <cell r="DH734">
            <v>-2</v>
          </cell>
          <cell r="DI734">
            <v>-2</v>
          </cell>
          <cell r="DJ734">
            <v>-2</v>
          </cell>
          <cell r="DK734">
            <v>1</v>
          </cell>
          <cell r="DL734">
            <v>-2</v>
          </cell>
          <cell r="DM734">
            <v>2</v>
          </cell>
          <cell r="DN734">
            <v>204</v>
          </cell>
        </row>
        <row r="735">
          <cell r="A735">
            <v>734</v>
          </cell>
          <cell r="B735" t="str">
            <v>2022/3/28 10:04:31</v>
          </cell>
          <cell r="C735" t="str">
            <v>338秒</v>
          </cell>
          <cell r="D735" t="str">
            <v>微信</v>
          </cell>
          <cell r="E735" t="str">
            <v>N/A</v>
          </cell>
          <cell r="F735" t="str">
            <v>117.60.232.39(江苏-淮安)</v>
          </cell>
          <cell r="G735">
            <v>2</v>
          </cell>
          <cell r="H735">
            <v>2</v>
          </cell>
          <cell r="I735">
            <v>1</v>
          </cell>
          <cell r="J735">
            <v>3</v>
          </cell>
          <cell r="K735">
            <v>3</v>
          </cell>
          <cell r="L735" t="str">
            <v>无</v>
          </cell>
          <cell r="M735">
            <v>1</v>
          </cell>
          <cell r="N735">
            <v>0</v>
          </cell>
          <cell r="O735">
            <v>0</v>
          </cell>
          <cell r="P735">
            <v>0</v>
          </cell>
          <cell r="Q735">
            <v>0</v>
          </cell>
          <cell r="R735">
            <v>0</v>
          </cell>
          <cell r="S735">
            <v>0</v>
          </cell>
          <cell r="T735">
            <v>1</v>
          </cell>
          <cell r="U735">
            <v>0</v>
          </cell>
          <cell r="V735">
            <v>5</v>
          </cell>
          <cell r="W735">
            <v>0</v>
          </cell>
          <cell r="X735">
            <v>0</v>
          </cell>
          <cell r="Y735">
            <v>0</v>
          </cell>
          <cell r="Z735">
            <v>1</v>
          </cell>
          <cell r="AA735">
            <v>0</v>
          </cell>
          <cell r="AB735">
            <v>1</v>
          </cell>
          <cell r="AC735">
            <v>0</v>
          </cell>
          <cell r="AD735">
            <v>0</v>
          </cell>
          <cell r="AE735">
            <v>0</v>
          </cell>
          <cell r="AF735">
            <v>0</v>
          </cell>
          <cell r="AG735">
            <v>1</v>
          </cell>
          <cell r="AH735">
            <v>0</v>
          </cell>
          <cell r="AI735">
            <v>1</v>
          </cell>
          <cell r="AJ735">
            <v>1</v>
          </cell>
          <cell r="AK735">
            <v>0</v>
          </cell>
          <cell r="AL735">
            <v>2</v>
          </cell>
          <cell r="AM735">
            <v>1</v>
          </cell>
          <cell r="AN735">
            <v>0</v>
          </cell>
          <cell r="AO735">
            <v>0</v>
          </cell>
          <cell r="AP735">
            <v>0</v>
          </cell>
          <cell r="AQ735">
            <v>0</v>
          </cell>
          <cell r="AR735">
            <v>0</v>
          </cell>
          <cell r="AS735">
            <v>1</v>
          </cell>
          <cell r="AT735">
            <v>1</v>
          </cell>
          <cell r="AU735">
            <v>0</v>
          </cell>
          <cell r="AV735">
            <v>0</v>
          </cell>
          <cell r="AW735">
            <v>0</v>
          </cell>
          <cell r="AX735">
            <v>1</v>
          </cell>
          <cell r="AY735">
            <v>0</v>
          </cell>
          <cell r="AZ735">
            <v>0</v>
          </cell>
          <cell r="BA735">
            <v>0</v>
          </cell>
          <cell r="BB735">
            <v>0</v>
          </cell>
          <cell r="BC735">
            <v>0</v>
          </cell>
          <cell r="BD735">
            <v>1</v>
          </cell>
          <cell r="BE735">
            <v>1</v>
          </cell>
          <cell r="BF735">
            <v>0</v>
          </cell>
          <cell r="BG735">
            <v>4</v>
          </cell>
          <cell r="BH735">
            <v>7</v>
          </cell>
          <cell r="BI735">
            <v>7</v>
          </cell>
          <cell r="BJ735">
            <v>6</v>
          </cell>
          <cell r="BK735">
            <v>6</v>
          </cell>
          <cell r="BL735">
            <v>2</v>
          </cell>
          <cell r="BM735">
            <v>2</v>
          </cell>
          <cell r="BN735">
            <v>7</v>
          </cell>
          <cell r="BO735">
            <v>6</v>
          </cell>
          <cell r="BP735">
            <v>5</v>
          </cell>
          <cell r="BQ735">
            <v>6</v>
          </cell>
          <cell r="BR735">
            <v>6</v>
          </cell>
          <cell r="BS735">
            <v>5</v>
          </cell>
          <cell r="BT735">
            <v>4</v>
          </cell>
          <cell r="BU735">
            <v>2</v>
          </cell>
          <cell r="BV735">
            <v>5</v>
          </cell>
          <cell r="BW735">
            <v>5</v>
          </cell>
          <cell r="BX735">
            <v>6</v>
          </cell>
          <cell r="BY735">
            <v>4</v>
          </cell>
          <cell r="BZ735">
            <v>6</v>
          </cell>
          <cell r="CA735">
            <v>3</v>
          </cell>
          <cell r="CB735">
            <v>2</v>
          </cell>
          <cell r="CC735">
            <v>4</v>
          </cell>
          <cell r="CD735">
            <v>7</v>
          </cell>
          <cell r="CE735">
            <v>5</v>
          </cell>
          <cell r="CF735">
            <v>7</v>
          </cell>
          <cell r="CG735">
            <v>7</v>
          </cell>
          <cell r="CH735">
            <v>4</v>
          </cell>
          <cell r="CI735">
            <v>5</v>
          </cell>
          <cell r="CJ735">
            <v>2</v>
          </cell>
          <cell r="CK735">
            <v>7</v>
          </cell>
          <cell r="CL735">
            <v>5</v>
          </cell>
          <cell r="CM735">
            <v>2</v>
          </cell>
          <cell r="CN735">
            <v>1</v>
          </cell>
          <cell r="CO735">
            <v>9</v>
          </cell>
          <cell r="CP735">
            <v>6</v>
          </cell>
          <cell r="CQ735">
            <v>9</v>
          </cell>
          <cell r="CR735">
            <v>2</v>
          </cell>
          <cell r="CS735">
            <v>-2</v>
          </cell>
          <cell r="CT735">
            <v>2</v>
          </cell>
          <cell r="CU735">
            <v>1</v>
          </cell>
          <cell r="CV735">
            <v>1</v>
          </cell>
          <cell r="CW735">
            <v>-2</v>
          </cell>
          <cell r="CX735">
            <v>2</v>
          </cell>
          <cell r="CY735">
            <v>3</v>
          </cell>
          <cell r="CZ735">
            <v>-2</v>
          </cell>
          <cell r="DA735">
            <v>3</v>
          </cell>
          <cell r="DB735">
            <v>2</v>
          </cell>
          <cell r="DC735">
            <v>1</v>
          </cell>
          <cell r="DD735">
            <v>-2</v>
          </cell>
          <cell r="DE735">
            <v>1</v>
          </cell>
          <cell r="DF735">
            <v>2</v>
          </cell>
          <cell r="DG735">
            <v>-2</v>
          </cell>
          <cell r="DH735">
            <v>-2</v>
          </cell>
          <cell r="DI735">
            <v>-2</v>
          </cell>
          <cell r="DJ735">
            <v>-2</v>
          </cell>
          <cell r="DK735">
            <v>1</v>
          </cell>
          <cell r="DL735">
            <v>2</v>
          </cell>
          <cell r="DM735">
            <v>-2</v>
          </cell>
          <cell r="DN735">
            <v>183</v>
          </cell>
        </row>
        <row r="736">
          <cell r="A736">
            <v>735</v>
          </cell>
          <cell r="B736" t="str">
            <v>2022/3/28 10:04:36</v>
          </cell>
          <cell r="C736" t="str">
            <v>306秒</v>
          </cell>
          <cell r="D736" t="str">
            <v>微信</v>
          </cell>
          <cell r="E736" t="str">
            <v>N/A</v>
          </cell>
          <cell r="F736" t="str">
            <v>112.194.89.73(四川-自贡)</v>
          </cell>
          <cell r="G736">
            <v>2</v>
          </cell>
          <cell r="H736">
            <v>2</v>
          </cell>
          <cell r="I736">
            <v>1</v>
          </cell>
          <cell r="J736">
            <v>2</v>
          </cell>
          <cell r="K736">
            <v>3</v>
          </cell>
          <cell r="L736" t="str">
            <v>无</v>
          </cell>
          <cell r="M736">
            <v>1</v>
          </cell>
          <cell r="N736">
            <v>0</v>
          </cell>
          <cell r="O736">
            <v>0</v>
          </cell>
          <cell r="P736">
            <v>1</v>
          </cell>
          <cell r="Q736">
            <v>0</v>
          </cell>
          <cell r="R736">
            <v>0</v>
          </cell>
          <cell r="S736">
            <v>1</v>
          </cell>
          <cell r="T736">
            <v>0</v>
          </cell>
          <cell r="U736">
            <v>0</v>
          </cell>
          <cell r="V736">
            <v>3</v>
          </cell>
          <cell r="W736">
            <v>0</v>
          </cell>
          <cell r="X736">
            <v>1</v>
          </cell>
          <cell r="Y736">
            <v>0</v>
          </cell>
          <cell r="Z736">
            <v>0</v>
          </cell>
          <cell r="AA736">
            <v>0</v>
          </cell>
          <cell r="AB736">
            <v>1</v>
          </cell>
          <cell r="AC736">
            <v>1</v>
          </cell>
          <cell r="AD736">
            <v>0</v>
          </cell>
          <cell r="AE736">
            <v>0</v>
          </cell>
          <cell r="AF736">
            <v>1</v>
          </cell>
          <cell r="AG736">
            <v>0</v>
          </cell>
          <cell r="AH736">
            <v>0</v>
          </cell>
          <cell r="AI736">
            <v>1</v>
          </cell>
          <cell r="AJ736">
            <v>0</v>
          </cell>
          <cell r="AK736">
            <v>0</v>
          </cell>
          <cell r="AL736">
            <v>2</v>
          </cell>
          <cell r="AM736">
            <v>0</v>
          </cell>
          <cell r="AN736">
            <v>0</v>
          </cell>
          <cell r="AO736">
            <v>1</v>
          </cell>
          <cell r="AP736">
            <v>0</v>
          </cell>
          <cell r="AQ736">
            <v>0</v>
          </cell>
          <cell r="AR736">
            <v>1</v>
          </cell>
          <cell r="AS736">
            <v>1</v>
          </cell>
          <cell r="AT736">
            <v>0</v>
          </cell>
          <cell r="AU736">
            <v>0</v>
          </cell>
          <cell r="AV736">
            <v>0</v>
          </cell>
          <cell r="AW736">
            <v>0</v>
          </cell>
          <cell r="AX736">
            <v>0</v>
          </cell>
          <cell r="AY736">
            <v>0</v>
          </cell>
          <cell r="AZ736">
            <v>0</v>
          </cell>
          <cell r="BA736">
            <v>1</v>
          </cell>
          <cell r="BB736">
            <v>0</v>
          </cell>
          <cell r="BC736">
            <v>1</v>
          </cell>
          <cell r="BD736">
            <v>0</v>
          </cell>
          <cell r="BE736">
            <v>0</v>
          </cell>
          <cell r="BF736">
            <v>0</v>
          </cell>
          <cell r="BG736">
            <v>6</v>
          </cell>
          <cell r="BH736">
            <v>2</v>
          </cell>
          <cell r="BI736">
            <v>6</v>
          </cell>
          <cell r="BJ736">
            <v>7</v>
          </cell>
          <cell r="BK736">
            <v>2</v>
          </cell>
          <cell r="BL736">
            <v>4</v>
          </cell>
          <cell r="BM736">
            <v>6</v>
          </cell>
          <cell r="BN736">
            <v>7</v>
          </cell>
          <cell r="BO736">
            <v>7</v>
          </cell>
          <cell r="BP736">
            <v>5</v>
          </cell>
          <cell r="BQ736">
            <v>5</v>
          </cell>
          <cell r="BR736">
            <v>7</v>
          </cell>
          <cell r="BS736">
            <v>4</v>
          </cell>
          <cell r="BT736">
            <v>6</v>
          </cell>
          <cell r="BU736">
            <v>5</v>
          </cell>
          <cell r="BV736">
            <v>7</v>
          </cell>
          <cell r="BW736">
            <v>2</v>
          </cell>
          <cell r="BX736">
            <v>4</v>
          </cell>
          <cell r="BY736">
            <v>6</v>
          </cell>
          <cell r="BZ736">
            <v>7</v>
          </cell>
          <cell r="CA736">
            <v>6</v>
          </cell>
          <cell r="CB736">
            <v>4</v>
          </cell>
          <cell r="CC736">
            <v>1</v>
          </cell>
          <cell r="CD736">
            <v>5</v>
          </cell>
          <cell r="CE736">
            <v>4</v>
          </cell>
          <cell r="CF736">
            <v>5</v>
          </cell>
          <cell r="CG736">
            <v>4</v>
          </cell>
          <cell r="CH736">
            <v>4</v>
          </cell>
          <cell r="CI736">
            <v>4</v>
          </cell>
          <cell r="CJ736">
            <v>5</v>
          </cell>
          <cell r="CK736">
            <v>6</v>
          </cell>
          <cell r="CL736">
            <v>7</v>
          </cell>
          <cell r="CM736">
            <v>1</v>
          </cell>
          <cell r="CN736">
            <v>3</v>
          </cell>
          <cell r="CO736">
            <v>11</v>
          </cell>
          <cell r="CP736">
            <v>10</v>
          </cell>
          <cell r="CQ736">
            <v>8</v>
          </cell>
          <cell r="CR736">
            <v>9</v>
          </cell>
          <cell r="CS736">
            <v>1</v>
          </cell>
          <cell r="CT736">
            <v>-2</v>
          </cell>
          <cell r="CU736">
            <v>2</v>
          </cell>
          <cell r="CV736">
            <v>1</v>
          </cell>
          <cell r="CW736">
            <v>-2</v>
          </cell>
          <cell r="CX736">
            <v>2</v>
          </cell>
          <cell r="CY736">
            <v>-2</v>
          </cell>
          <cell r="CZ736">
            <v>1</v>
          </cell>
          <cell r="DA736">
            <v>4</v>
          </cell>
          <cell r="DB736">
            <v>2</v>
          </cell>
          <cell r="DC736">
            <v>-2</v>
          </cell>
          <cell r="DD736">
            <v>3</v>
          </cell>
          <cell r="DE736">
            <v>1</v>
          </cell>
          <cell r="DF736">
            <v>2</v>
          </cell>
          <cell r="DG736">
            <v>-2</v>
          </cell>
          <cell r="DH736">
            <v>-2</v>
          </cell>
          <cell r="DI736">
            <v>-2</v>
          </cell>
          <cell r="DJ736">
            <v>-2</v>
          </cell>
          <cell r="DK736">
            <v>-2</v>
          </cell>
          <cell r="DL736">
            <v>2</v>
          </cell>
          <cell r="DM736">
            <v>1</v>
          </cell>
          <cell r="DN736">
            <v>197</v>
          </cell>
        </row>
        <row r="737">
          <cell r="A737">
            <v>736</v>
          </cell>
          <cell r="B737" t="str">
            <v>2022/3/28 10:04:39</v>
          </cell>
          <cell r="C737" t="str">
            <v>295秒</v>
          </cell>
          <cell r="D737" t="str">
            <v>微信</v>
          </cell>
          <cell r="E737" t="str">
            <v>N/A</v>
          </cell>
          <cell r="F737" t="str">
            <v>60.172.212.130(安徽-淮北)</v>
          </cell>
          <cell r="G737">
            <v>2</v>
          </cell>
          <cell r="H737">
            <v>2</v>
          </cell>
          <cell r="I737">
            <v>1</v>
          </cell>
          <cell r="J737">
            <v>3</v>
          </cell>
          <cell r="K737">
            <v>1</v>
          </cell>
          <cell r="L737" t="str">
            <v>无</v>
          </cell>
          <cell r="M737">
            <v>1</v>
          </cell>
          <cell r="N737">
            <v>0</v>
          </cell>
          <cell r="O737">
            <v>0</v>
          </cell>
          <cell r="P737">
            <v>0</v>
          </cell>
          <cell r="Q737">
            <v>0</v>
          </cell>
          <cell r="R737">
            <v>0</v>
          </cell>
          <cell r="S737">
            <v>1</v>
          </cell>
          <cell r="T737">
            <v>0</v>
          </cell>
          <cell r="U737">
            <v>0</v>
          </cell>
          <cell r="V737">
            <v>2</v>
          </cell>
          <cell r="W737">
            <v>0</v>
          </cell>
          <cell r="X737">
            <v>0</v>
          </cell>
          <cell r="Y737">
            <v>1</v>
          </cell>
          <cell r="Z737">
            <v>1</v>
          </cell>
          <cell r="AA737">
            <v>1</v>
          </cell>
          <cell r="AB737">
            <v>0</v>
          </cell>
          <cell r="AC737">
            <v>0</v>
          </cell>
          <cell r="AD737">
            <v>0</v>
          </cell>
          <cell r="AE737">
            <v>0</v>
          </cell>
          <cell r="AF737">
            <v>1</v>
          </cell>
          <cell r="AG737">
            <v>1</v>
          </cell>
          <cell r="AH737">
            <v>0</v>
          </cell>
          <cell r="AI737">
            <v>0</v>
          </cell>
          <cell r="AJ737">
            <v>0</v>
          </cell>
          <cell r="AK737">
            <v>0</v>
          </cell>
          <cell r="AL737">
            <v>1</v>
          </cell>
          <cell r="AM737">
            <v>0</v>
          </cell>
          <cell r="AN737">
            <v>0</v>
          </cell>
          <cell r="AO737">
            <v>0</v>
          </cell>
          <cell r="AP737">
            <v>1</v>
          </cell>
          <cell r="AQ737">
            <v>0</v>
          </cell>
          <cell r="AR737">
            <v>0</v>
          </cell>
          <cell r="AS737">
            <v>1</v>
          </cell>
          <cell r="AT737">
            <v>0</v>
          </cell>
          <cell r="AU737">
            <v>0</v>
          </cell>
          <cell r="AV737">
            <v>0</v>
          </cell>
          <cell r="AW737">
            <v>0</v>
          </cell>
          <cell r="AX737">
            <v>0</v>
          </cell>
          <cell r="AY737">
            <v>0</v>
          </cell>
          <cell r="AZ737">
            <v>0</v>
          </cell>
          <cell r="BA737">
            <v>0</v>
          </cell>
          <cell r="BB737">
            <v>1</v>
          </cell>
          <cell r="BC737">
            <v>0</v>
          </cell>
          <cell r="BD737">
            <v>0</v>
          </cell>
          <cell r="BE737">
            <v>1</v>
          </cell>
          <cell r="BF737">
            <v>0</v>
          </cell>
          <cell r="BG737">
            <v>3</v>
          </cell>
          <cell r="BH737">
            <v>6</v>
          </cell>
          <cell r="BI737">
            <v>4</v>
          </cell>
          <cell r="BJ737">
            <v>5</v>
          </cell>
          <cell r="BK737">
            <v>6</v>
          </cell>
          <cell r="BL737">
            <v>4</v>
          </cell>
          <cell r="BM737">
            <v>6</v>
          </cell>
          <cell r="BN737">
            <v>5</v>
          </cell>
          <cell r="BO737">
            <v>3</v>
          </cell>
          <cell r="BP737">
            <v>7</v>
          </cell>
          <cell r="BQ737">
            <v>5</v>
          </cell>
          <cell r="BR737">
            <v>6</v>
          </cell>
          <cell r="BS737">
            <v>6</v>
          </cell>
          <cell r="BT737">
            <v>6</v>
          </cell>
          <cell r="BU737">
            <v>7</v>
          </cell>
          <cell r="BV737">
            <v>2</v>
          </cell>
          <cell r="BW737">
            <v>5</v>
          </cell>
          <cell r="BX737">
            <v>4</v>
          </cell>
          <cell r="BY737">
            <v>4</v>
          </cell>
          <cell r="BZ737">
            <v>4</v>
          </cell>
          <cell r="CA737">
            <v>4</v>
          </cell>
          <cell r="CB737">
            <v>3</v>
          </cell>
          <cell r="CC737">
            <v>6</v>
          </cell>
          <cell r="CD737">
            <v>7</v>
          </cell>
          <cell r="CE737">
            <v>5</v>
          </cell>
          <cell r="CF737">
            <v>3</v>
          </cell>
          <cell r="CG737">
            <v>7</v>
          </cell>
          <cell r="CH737">
            <v>7</v>
          </cell>
          <cell r="CI737">
            <v>3</v>
          </cell>
          <cell r="CJ737">
            <v>7</v>
          </cell>
          <cell r="CK737">
            <v>4</v>
          </cell>
          <cell r="CL737">
            <v>4</v>
          </cell>
          <cell r="CM737">
            <v>3</v>
          </cell>
          <cell r="CN737">
            <v>1</v>
          </cell>
          <cell r="CO737">
            <v>6</v>
          </cell>
          <cell r="CP737">
            <v>7</v>
          </cell>
          <cell r="CQ737">
            <v>9</v>
          </cell>
          <cell r="CR737">
            <v>8</v>
          </cell>
          <cell r="CS737">
            <v>1</v>
          </cell>
          <cell r="CT737">
            <v>3</v>
          </cell>
          <cell r="CU737">
            <v>2</v>
          </cell>
          <cell r="CV737">
            <v>1</v>
          </cell>
          <cell r="CW737">
            <v>4</v>
          </cell>
          <cell r="CX737">
            <v>2</v>
          </cell>
          <cell r="CY737">
            <v>3</v>
          </cell>
          <cell r="CZ737">
            <v>3</v>
          </cell>
          <cell r="DA737">
            <v>4</v>
          </cell>
          <cell r="DB737">
            <v>5</v>
          </cell>
          <cell r="DC737">
            <v>2</v>
          </cell>
          <cell r="DD737">
            <v>1</v>
          </cell>
          <cell r="DE737">
            <v>1</v>
          </cell>
          <cell r="DF737">
            <v>2</v>
          </cell>
          <cell r="DG737">
            <v>-2</v>
          </cell>
          <cell r="DH737">
            <v>-2</v>
          </cell>
          <cell r="DI737">
            <v>-2</v>
          </cell>
          <cell r="DJ737">
            <v>-2</v>
          </cell>
          <cell r="DK737">
            <v>1</v>
          </cell>
          <cell r="DL737">
            <v>3</v>
          </cell>
          <cell r="DM737">
            <v>2</v>
          </cell>
          <cell r="DN737">
            <v>187</v>
          </cell>
        </row>
        <row r="738">
          <cell r="A738">
            <v>737</v>
          </cell>
          <cell r="B738" t="str">
            <v>2022/3/28 10:04:42</v>
          </cell>
          <cell r="C738" t="str">
            <v>284秒</v>
          </cell>
          <cell r="D738" t="str">
            <v>微信</v>
          </cell>
          <cell r="E738" t="str">
            <v>N/A</v>
          </cell>
          <cell r="F738" t="str">
            <v>117.155.56.229(湖北-仙桃)</v>
          </cell>
          <cell r="G738">
            <v>1</v>
          </cell>
          <cell r="H738">
            <v>4</v>
          </cell>
          <cell r="I738">
            <v>2</v>
          </cell>
          <cell r="J738">
            <v>3</v>
          </cell>
          <cell r="K738">
            <v>2</v>
          </cell>
          <cell r="L738" t="str">
            <v>无</v>
          </cell>
          <cell r="M738">
            <v>0</v>
          </cell>
          <cell r="N738">
            <v>0</v>
          </cell>
          <cell r="O738">
            <v>1</v>
          </cell>
          <cell r="P738">
            <v>0</v>
          </cell>
          <cell r="Q738">
            <v>1</v>
          </cell>
          <cell r="R738">
            <v>0</v>
          </cell>
          <cell r="S738">
            <v>0</v>
          </cell>
          <cell r="T738">
            <v>1</v>
          </cell>
          <cell r="U738">
            <v>0</v>
          </cell>
          <cell r="V738">
            <v>3</v>
          </cell>
          <cell r="W738">
            <v>1</v>
          </cell>
          <cell r="X738">
            <v>0</v>
          </cell>
          <cell r="Y738">
            <v>0</v>
          </cell>
          <cell r="Z738">
            <v>1</v>
          </cell>
          <cell r="AA738">
            <v>0</v>
          </cell>
          <cell r="AB738">
            <v>1</v>
          </cell>
          <cell r="AC738">
            <v>0</v>
          </cell>
          <cell r="AD738">
            <v>0</v>
          </cell>
          <cell r="AE738">
            <v>1</v>
          </cell>
          <cell r="AF738">
            <v>0</v>
          </cell>
          <cell r="AG738">
            <v>1</v>
          </cell>
          <cell r="AH738">
            <v>0</v>
          </cell>
          <cell r="AI738">
            <v>0</v>
          </cell>
          <cell r="AJ738">
            <v>0</v>
          </cell>
          <cell r="AK738">
            <v>0</v>
          </cell>
          <cell r="AL738">
            <v>2</v>
          </cell>
          <cell r="AM738">
            <v>1</v>
          </cell>
          <cell r="AN738">
            <v>0</v>
          </cell>
          <cell r="AO738">
            <v>0</v>
          </cell>
          <cell r="AP738">
            <v>0</v>
          </cell>
          <cell r="AQ738">
            <v>1</v>
          </cell>
          <cell r="AR738">
            <v>0</v>
          </cell>
          <cell r="AS738">
            <v>1</v>
          </cell>
          <cell r="AT738">
            <v>0</v>
          </cell>
          <cell r="AU738">
            <v>0</v>
          </cell>
          <cell r="AV738">
            <v>0</v>
          </cell>
          <cell r="AW738">
            <v>1</v>
          </cell>
          <cell r="AX738">
            <v>0</v>
          </cell>
          <cell r="AY738">
            <v>0</v>
          </cell>
          <cell r="AZ738">
            <v>0</v>
          </cell>
          <cell r="BA738">
            <v>1</v>
          </cell>
          <cell r="BB738">
            <v>0</v>
          </cell>
          <cell r="BC738">
            <v>0</v>
          </cell>
          <cell r="BD738">
            <v>0</v>
          </cell>
          <cell r="BE738">
            <v>1</v>
          </cell>
          <cell r="BF738">
            <v>0</v>
          </cell>
          <cell r="BG738">
            <v>6</v>
          </cell>
          <cell r="BH738">
            <v>6</v>
          </cell>
          <cell r="BI738">
            <v>7</v>
          </cell>
          <cell r="BJ738">
            <v>2</v>
          </cell>
          <cell r="BK738">
            <v>5</v>
          </cell>
          <cell r="BL738">
            <v>1</v>
          </cell>
          <cell r="BM738">
            <v>3</v>
          </cell>
          <cell r="BN738">
            <v>6</v>
          </cell>
          <cell r="BO738">
            <v>3</v>
          </cell>
          <cell r="BP738">
            <v>4</v>
          </cell>
          <cell r="BQ738">
            <v>3</v>
          </cell>
          <cell r="BR738">
            <v>6</v>
          </cell>
          <cell r="BS738">
            <v>5</v>
          </cell>
          <cell r="BT738">
            <v>5</v>
          </cell>
          <cell r="BU738">
            <v>6</v>
          </cell>
          <cell r="BV738">
            <v>1</v>
          </cell>
          <cell r="BW738">
            <v>5</v>
          </cell>
          <cell r="BX738">
            <v>7</v>
          </cell>
          <cell r="BY738">
            <v>7</v>
          </cell>
          <cell r="BZ738">
            <v>6</v>
          </cell>
          <cell r="CA738">
            <v>5</v>
          </cell>
          <cell r="CB738">
            <v>7</v>
          </cell>
          <cell r="CC738">
            <v>1</v>
          </cell>
          <cell r="CD738">
            <v>7</v>
          </cell>
          <cell r="CE738">
            <v>5</v>
          </cell>
          <cell r="CF738">
            <v>7</v>
          </cell>
          <cell r="CG738">
            <v>7</v>
          </cell>
          <cell r="CH738">
            <v>6</v>
          </cell>
          <cell r="CI738">
            <v>4</v>
          </cell>
          <cell r="CJ738">
            <v>7</v>
          </cell>
          <cell r="CK738">
            <v>7</v>
          </cell>
          <cell r="CL738">
            <v>5</v>
          </cell>
          <cell r="CM738">
            <v>4</v>
          </cell>
          <cell r="CN738">
            <v>7</v>
          </cell>
          <cell r="CO738">
            <v>6</v>
          </cell>
          <cell r="CP738">
            <v>8</v>
          </cell>
          <cell r="CQ738">
            <v>3</v>
          </cell>
          <cell r="CR738">
            <v>6</v>
          </cell>
          <cell r="CS738">
            <v>1</v>
          </cell>
          <cell r="CT738">
            <v>3</v>
          </cell>
          <cell r="CU738">
            <v>2</v>
          </cell>
          <cell r="CV738">
            <v>1</v>
          </cell>
          <cell r="CW738">
            <v>-2</v>
          </cell>
          <cell r="CX738">
            <v>-2</v>
          </cell>
          <cell r="CY738">
            <v>2</v>
          </cell>
          <cell r="CZ738">
            <v>-2</v>
          </cell>
          <cell r="DA738">
            <v>2</v>
          </cell>
          <cell r="DB738">
            <v>1</v>
          </cell>
          <cell r="DC738">
            <v>-2</v>
          </cell>
          <cell r="DD738">
            <v>-2</v>
          </cell>
          <cell r="DE738">
            <v>1</v>
          </cell>
          <cell r="DF738">
            <v>2</v>
          </cell>
          <cell r="DG738">
            <v>-2</v>
          </cell>
          <cell r="DH738">
            <v>-2</v>
          </cell>
          <cell r="DI738">
            <v>-2</v>
          </cell>
          <cell r="DJ738">
            <v>-2</v>
          </cell>
          <cell r="DK738">
            <v>1</v>
          </cell>
          <cell r="DL738">
            <v>3</v>
          </cell>
          <cell r="DM738">
            <v>2</v>
          </cell>
          <cell r="DN738">
            <v>191</v>
          </cell>
        </row>
        <row r="739">
          <cell r="A739">
            <v>738</v>
          </cell>
          <cell r="B739" t="str">
            <v>2022/3/28 10:04:45</v>
          </cell>
          <cell r="C739" t="str">
            <v>275秒</v>
          </cell>
          <cell r="D739" t="str">
            <v>微信</v>
          </cell>
          <cell r="E739" t="str">
            <v>N/A</v>
          </cell>
          <cell r="F739" t="str">
            <v>117.92.122.235(江苏-连云港)</v>
          </cell>
          <cell r="G739">
            <v>2</v>
          </cell>
          <cell r="H739">
            <v>2</v>
          </cell>
          <cell r="I739">
            <v>1</v>
          </cell>
          <cell r="J739">
            <v>3</v>
          </cell>
          <cell r="K739">
            <v>2</v>
          </cell>
          <cell r="L739" t="str">
            <v>无</v>
          </cell>
          <cell r="M739">
            <v>0</v>
          </cell>
          <cell r="N739">
            <v>0</v>
          </cell>
          <cell r="O739">
            <v>1</v>
          </cell>
          <cell r="P739">
            <v>0</v>
          </cell>
          <cell r="Q739">
            <v>1</v>
          </cell>
          <cell r="R739">
            <v>0</v>
          </cell>
          <cell r="S739">
            <v>0</v>
          </cell>
          <cell r="T739">
            <v>0</v>
          </cell>
          <cell r="U739">
            <v>0</v>
          </cell>
          <cell r="V739">
            <v>2</v>
          </cell>
          <cell r="W739">
            <v>0</v>
          </cell>
          <cell r="X739">
            <v>0</v>
          </cell>
          <cell r="Y739">
            <v>0</v>
          </cell>
          <cell r="Z739">
            <v>0</v>
          </cell>
          <cell r="AA739">
            <v>0</v>
          </cell>
          <cell r="AB739">
            <v>1</v>
          </cell>
          <cell r="AC739">
            <v>1</v>
          </cell>
          <cell r="AD739">
            <v>0</v>
          </cell>
          <cell r="AE739">
            <v>0</v>
          </cell>
          <cell r="AF739">
            <v>0</v>
          </cell>
          <cell r="AG739">
            <v>1</v>
          </cell>
          <cell r="AH739">
            <v>1</v>
          </cell>
          <cell r="AI739">
            <v>1</v>
          </cell>
          <cell r="AJ739">
            <v>0</v>
          </cell>
          <cell r="AK739">
            <v>0</v>
          </cell>
          <cell r="AL739">
            <v>1</v>
          </cell>
          <cell r="AM739">
            <v>0</v>
          </cell>
          <cell r="AN739">
            <v>0</v>
          </cell>
          <cell r="AO739">
            <v>0</v>
          </cell>
          <cell r="AP739">
            <v>0</v>
          </cell>
          <cell r="AQ739">
            <v>0</v>
          </cell>
          <cell r="AR739">
            <v>0</v>
          </cell>
          <cell r="AS739">
            <v>1</v>
          </cell>
          <cell r="AT739">
            <v>1</v>
          </cell>
          <cell r="AU739">
            <v>1</v>
          </cell>
          <cell r="AV739">
            <v>0</v>
          </cell>
          <cell r="AW739">
            <v>0</v>
          </cell>
          <cell r="AX739">
            <v>0</v>
          </cell>
          <cell r="AY739">
            <v>0</v>
          </cell>
          <cell r="AZ739">
            <v>0</v>
          </cell>
          <cell r="BA739">
            <v>0</v>
          </cell>
          <cell r="BB739">
            <v>0</v>
          </cell>
          <cell r="BC739">
            <v>0</v>
          </cell>
          <cell r="BD739">
            <v>0</v>
          </cell>
          <cell r="BE739">
            <v>1</v>
          </cell>
          <cell r="BF739">
            <v>0</v>
          </cell>
          <cell r="BG739">
            <v>3</v>
          </cell>
          <cell r="BH739">
            <v>7</v>
          </cell>
          <cell r="BI739">
            <v>2</v>
          </cell>
          <cell r="BJ739">
            <v>5</v>
          </cell>
          <cell r="BK739">
            <v>3</v>
          </cell>
          <cell r="BL739">
            <v>6</v>
          </cell>
          <cell r="BM739">
            <v>6</v>
          </cell>
          <cell r="BN739">
            <v>3</v>
          </cell>
          <cell r="BO739">
            <v>6</v>
          </cell>
          <cell r="BP739">
            <v>5</v>
          </cell>
          <cell r="BQ739">
            <v>5</v>
          </cell>
          <cell r="BR739">
            <v>4</v>
          </cell>
          <cell r="BS739">
            <v>6</v>
          </cell>
          <cell r="BT739">
            <v>6</v>
          </cell>
          <cell r="BU739">
            <v>2</v>
          </cell>
          <cell r="BV739">
            <v>5</v>
          </cell>
          <cell r="BW739">
            <v>3</v>
          </cell>
          <cell r="BX739">
            <v>6</v>
          </cell>
          <cell r="BY739">
            <v>6</v>
          </cell>
          <cell r="BZ739">
            <v>3</v>
          </cell>
          <cell r="CA739">
            <v>5</v>
          </cell>
          <cell r="CB739">
            <v>4</v>
          </cell>
          <cell r="CC739">
            <v>6</v>
          </cell>
          <cell r="CD739">
            <v>5</v>
          </cell>
          <cell r="CE739">
            <v>6</v>
          </cell>
          <cell r="CF739">
            <v>5</v>
          </cell>
          <cell r="CG739">
            <v>4</v>
          </cell>
          <cell r="CH739">
            <v>5</v>
          </cell>
          <cell r="CI739">
            <v>4</v>
          </cell>
          <cell r="CJ739">
            <v>5</v>
          </cell>
          <cell r="CK739">
            <v>4</v>
          </cell>
          <cell r="CL739">
            <v>6</v>
          </cell>
          <cell r="CM739">
            <v>3</v>
          </cell>
          <cell r="CN739">
            <v>4</v>
          </cell>
          <cell r="CO739">
            <v>7</v>
          </cell>
          <cell r="CP739">
            <v>6</v>
          </cell>
          <cell r="CQ739">
            <v>6</v>
          </cell>
          <cell r="CR739">
            <v>11</v>
          </cell>
          <cell r="CS739">
            <v>1</v>
          </cell>
          <cell r="CT739">
            <v>3</v>
          </cell>
          <cell r="CU739">
            <v>2</v>
          </cell>
          <cell r="CV739">
            <v>1</v>
          </cell>
          <cell r="CW739">
            <v>-2</v>
          </cell>
          <cell r="CX739">
            <v>2</v>
          </cell>
          <cell r="CY739">
            <v>3</v>
          </cell>
          <cell r="CZ739">
            <v>-2</v>
          </cell>
          <cell r="DA739">
            <v>3</v>
          </cell>
          <cell r="DB739">
            <v>2</v>
          </cell>
          <cell r="DC739">
            <v>1</v>
          </cell>
          <cell r="DD739">
            <v>-2</v>
          </cell>
          <cell r="DE739">
            <v>1</v>
          </cell>
          <cell r="DF739">
            <v>2</v>
          </cell>
          <cell r="DG739">
            <v>-2</v>
          </cell>
          <cell r="DH739">
            <v>-2</v>
          </cell>
          <cell r="DI739">
            <v>-2</v>
          </cell>
          <cell r="DJ739">
            <v>-2</v>
          </cell>
          <cell r="DK739">
            <v>-2</v>
          </cell>
          <cell r="DL739">
            <v>2</v>
          </cell>
          <cell r="DM739">
            <v>1</v>
          </cell>
          <cell r="DN739">
            <v>183</v>
          </cell>
        </row>
        <row r="740">
          <cell r="A740">
            <v>739</v>
          </cell>
          <cell r="B740" t="str">
            <v>2022/3/28 10:04:50</v>
          </cell>
          <cell r="C740" t="str">
            <v>276秒</v>
          </cell>
          <cell r="D740" t="str">
            <v>微信</v>
          </cell>
          <cell r="E740" t="str">
            <v>N/A</v>
          </cell>
          <cell r="F740" t="str">
            <v>111.182.48.149(湖北-荆门)</v>
          </cell>
          <cell r="G740">
            <v>1</v>
          </cell>
          <cell r="H740">
            <v>2</v>
          </cell>
          <cell r="I740">
            <v>1</v>
          </cell>
          <cell r="J740">
            <v>3</v>
          </cell>
          <cell r="K740">
            <v>3</v>
          </cell>
          <cell r="L740" t="str">
            <v>无</v>
          </cell>
          <cell r="M740">
            <v>1</v>
          </cell>
          <cell r="N740">
            <v>1</v>
          </cell>
          <cell r="O740">
            <v>0</v>
          </cell>
          <cell r="P740">
            <v>0</v>
          </cell>
          <cell r="Q740">
            <v>0</v>
          </cell>
          <cell r="R740">
            <v>0</v>
          </cell>
          <cell r="S740">
            <v>0</v>
          </cell>
          <cell r="T740">
            <v>0</v>
          </cell>
          <cell r="U740">
            <v>0</v>
          </cell>
          <cell r="V740">
            <v>4</v>
          </cell>
          <cell r="W740">
            <v>0</v>
          </cell>
          <cell r="X740">
            <v>0</v>
          </cell>
          <cell r="Y740">
            <v>0</v>
          </cell>
          <cell r="Z740">
            <v>0</v>
          </cell>
          <cell r="AA740">
            <v>1</v>
          </cell>
          <cell r="AB740">
            <v>1</v>
          </cell>
          <cell r="AC740">
            <v>0</v>
          </cell>
          <cell r="AD740">
            <v>0</v>
          </cell>
          <cell r="AE740">
            <v>0</v>
          </cell>
          <cell r="AF740">
            <v>1</v>
          </cell>
          <cell r="AG740">
            <v>1</v>
          </cell>
          <cell r="AH740">
            <v>1</v>
          </cell>
          <cell r="AI740">
            <v>0</v>
          </cell>
          <cell r="AJ740">
            <v>0</v>
          </cell>
          <cell r="AK740">
            <v>0</v>
          </cell>
          <cell r="AL740">
            <v>1</v>
          </cell>
          <cell r="AM740">
            <v>0</v>
          </cell>
          <cell r="AN740">
            <v>1</v>
          </cell>
          <cell r="AO740">
            <v>0</v>
          </cell>
          <cell r="AP740">
            <v>0</v>
          </cell>
          <cell r="AQ740">
            <v>1</v>
          </cell>
          <cell r="AR740">
            <v>0</v>
          </cell>
          <cell r="AS740">
            <v>1</v>
          </cell>
          <cell r="AT740">
            <v>0</v>
          </cell>
          <cell r="AU740">
            <v>0</v>
          </cell>
          <cell r="AV740">
            <v>0</v>
          </cell>
          <cell r="AW740">
            <v>0</v>
          </cell>
          <cell r="AX740">
            <v>0</v>
          </cell>
          <cell r="AY740">
            <v>0</v>
          </cell>
          <cell r="AZ740">
            <v>0</v>
          </cell>
          <cell r="BA740">
            <v>0</v>
          </cell>
          <cell r="BB740">
            <v>0</v>
          </cell>
          <cell r="BC740">
            <v>1</v>
          </cell>
          <cell r="BD740">
            <v>1</v>
          </cell>
          <cell r="BE740">
            <v>1</v>
          </cell>
          <cell r="BF740">
            <v>0</v>
          </cell>
          <cell r="BG740">
            <v>6</v>
          </cell>
          <cell r="BH740">
            <v>6</v>
          </cell>
          <cell r="BI740">
            <v>7</v>
          </cell>
          <cell r="BJ740">
            <v>4</v>
          </cell>
          <cell r="BK740">
            <v>4</v>
          </cell>
          <cell r="BL740">
            <v>5</v>
          </cell>
          <cell r="BM740">
            <v>5</v>
          </cell>
          <cell r="BN740">
            <v>7</v>
          </cell>
          <cell r="BO740">
            <v>7</v>
          </cell>
          <cell r="BP740">
            <v>2</v>
          </cell>
          <cell r="BQ740">
            <v>7</v>
          </cell>
          <cell r="BR740">
            <v>7</v>
          </cell>
          <cell r="BS740">
            <v>4</v>
          </cell>
          <cell r="BT740">
            <v>3</v>
          </cell>
          <cell r="BU740">
            <v>5</v>
          </cell>
          <cell r="BV740">
            <v>1</v>
          </cell>
          <cell r="BW740">
            <v>4</v>
          </cell>
          <cell r="BX740">
            <v>6</v>
          </cell>
          <cell r="BY740">
            <v>6</v>
          </cell>
          <cell r="BZ740">
            <v>4</v>
          </cell>
          <cell r="CA740">
            <v>6</v>
          </cell>
          <cell r="CB740">
            <v>7</v>
          </cell>
          <cell r="CC740">
            <v>5</v>
          </cell>
          <cell r="CD740">
            <v>7</v>
          </cell>
          <cell r="CE740">
            <v>6</v>
          </cell>
          <cell r="CF740">
            <v>5</v>
          </cell>
          <cell r="CG740">
            <v>5</v>
          </cell>
          <cell r="CH740">
            <v>5</v>
          </cell>
          <cell r="CI740">
            <v>6</v>
          </cell>
          <cell r="CJ740">
            <v>4</v>
          </cell>
          <cell r="CK740">
            <v>5</v>
          </cell>
          <cell r="CL740">
            <v>7</v>
          </cell>
          <cell r="CM740">
            <v>5</v>
          </cell>
          <cell r="CN740">
            <v>4</v>
          </cell>
          <cell r="CO740">
            <v>9</v>
          </cell>
          <cell r="CP740">
            <v>7</v>
          </cell>
          <cell r="CQ740">
            <v>8</v>
          </cell>
          <cell r="CR740">
            <v>5</v>
          </cell>
          <cell r="CS740">
            <v>1</v>
          </cell>
          <cell r="CT740">
            <v>3</v>
          </cell>
          <cell r="CU740">
            <v>2</v>
          </cell>
          <cell r="CV740">
            <v>1</v>
          </cell>
          <cell r="CW740">
            <v>3</v>
          </cell>
          <cell r="CX740">
            <v>-2</v>
          </cell>
          <cell r="CY740">
            <v>2</v>
          </cell>
          <cell r="CZ740">
            <v>-2</v>
          </cell>
          <cell r="DA740">
            <v>4</v>
          </cell>
          <cell r="DB740">
            <v>2</v>
          </cell>
          <cell r="DC740">
            <v>1</v>
          </cell>
          <cell r="DD740">
            <v>3</v>
          </cell>
          <cell r="DE740">
            <v>1</v>
          </cell>
          <cell r="DF740">
            <v>2</v>
          </cell>
          <cell r="DG740">
            <v>-2</v>
          </cell>
          <cell r="DH740">
            <v>-2</v>
          </cell>
          <cell r="DI740">
            <v>-2</v>
          </cell>
          <cell r="DJ740">
            <v>-2</v>
          </cell>
          <cell r="DK740">
            <v>1</v>
          </cell>
          <cell r="DL740">
            <v>2</v>
          </cell>
          <cell r="DM740">
            <v>-2</v>
          </cell>
          <cell r="DN740">
            <v>201</v>
          </cell>
        </row>
        <row r="741">
          <cell r="A741">
            <v>740</v>
          </cell>
          <cell r="B741" t="str">
            <v>2022/3/28 10:05:02</v>
          </cell>
          <cell r="C741" t="str">
            <v>292秒</v>
          </cell>
          <cell r="D741" t="str">
            <v>微信</v>
          </cell>
          <cell r="E741" t="str">
            <v>N/A</v>
          </cell>
          <cell r="F741" t="str">
            <v>49.88.235.70(江苏-连云港)</v>
          </cell>
          <cell r="G741">
            <v>2</v>
          </cell>
          <cell r="H741">
            <v>3</v>
          </cell>
          <cell r="I741">
            <v>2</v>
          </cell>
          <cell r="J741">
            <v>3</v>
          </cell>
          <cell r="K741">
            <v>3</v>
          </cell>
          <cell r="L741" t="str">
            <v>无</v>
          </cell>
          <cell r="M741">
            <v>0</v>
          </cell>
          <cell r="N741">
            <v>0</v>
          </cell>
          <cell r="O741">
            <v>1</v>
          </cell>
          <cell r="P741">
            <v>0</v>
          </cell>
          <cell r="Q741">
            <v>0</v>
          </cell>
          <cell r="R741">
            <v>0</v>
          </cell>
          <cell r="S741">
            <v>1</v>
          </cell>
          <cell r="T741">
            <v>0</v>
          </cell>
          <cell r="U741">
            <v>0</v>
          </cell>
          <cell r="V741">
            <v>2</v>
          </cell>
          <cell r="W741">
            <v>0</v>
          </cell>
          <cell r="X741">
            <v>1</v>
          </cell>
          <cell r="Y741">
            <v>1</v>
          </cell>
          <cell r="Z741">
            <v>0</v>
          </cell>
          <cell r="AA741">
            <v>1</v>
          </cell>
          <cell r="AB741">
            <v>0</v>
          </cell>
          <cell r="AC741">
            <v>0</v>
          </cell>
          <cell r="AD741">
            <v>0</v>
          </cell>
          <cell r="AE741">
            <v>1</v>
          </cell>
          <cell r="AF741">
            <v>0</v>
          </cell>
          <cell r="AG741">
            <v>0</v>
          </cell>
          <cell r="AH741">
            <v>0</v>
          </cell>
          <cell r="AI741">
            <v>1</v>
          </cell>
          <cell r="AJ741">
            <v>0</v>
          </cell>
          <cell r="AK741">
            <v>0</v>
          </cell>
          <cell r="AL741">
            <v>2</v>
          </cell>
          <cell r="AM741">
            <v>1</v>
          </cell>
          <cell r="AN741">
            <v>1</v>
          </cell>
          <cell r="AO741">
            <v>0</v>
          </cell>
          <cell r="AP741">
            <v>0</v>
          </cell>
          <cell r="AQ741">
            <v>0</v>
          </cell>
          <cell r="AR741">
            <v>0</v>
          </cell>
          <cell r="AS741">
            <v>0</v>
          </cell>
          <cell r="AT741">
            <v>0</v>
          </cell>
          <cell r="AU741">
            <v>0</v>
          </cell>
          <cell r="AV741">
            <v>0</v>
          </cell>
          <cell r="AW741">
            <v>0</v>
          </cell>
          <cell r="AX741">
            <v>0</v>
          </cell>
          <cell r="AY741">
            <v>0</v>
          </cell>
          <cell r="AZ741">
            <v>0</v>
          </cell>
          <cell r="BA741">
            <v>1</v>
          </cell>
          <cell r="BB741">
            <v>0</v>
          </cell>
          <cell r="BC741">
            <v>0</v>
          </cell>
          <cell r="BD741">
            <v>1</v>
          </cell>
          <cell r="BE741">
            <v>0</v>
          </cell>
          <cell r="BF741">
            <v>0</v>
          </cell>
          <cell r="BG741">
            <v>4</v>
          </cell>
          <cell r="BH741">
            <v>6</v>
          </cell>
          <cell r="BI741">
            <v>3</v>
          </cell>
          <cell r="BJ741">
            <v>7</v>
          </cell>
          <cell r="BK741">
            <v>7</v>
          </cell>
          <cell r="BL741">
            <v>3</v>
          </cell>
          <cell r="BM741">
            <v>5</v>
          </cell>
          <cell r="BN741">
            <v>4</v>
          </cell>
          <cell r="BO741">
            <v>5</v>
          </cell>
          <cell r="BP741">
            <v>6</v>
          </cell>
          <cell r="BQ741">
            <v>4</v>
          </cell>
          <cell r="BR741">
            <v>5</v>
          </cell>
          <cell r="BS741">
            <v>4</v>
          </cell>
          <cell r="BT741">
            <v>7</v>
          </cell>
          <cell r="BU741">
            <v>4</v>
          </cell>
          <cell r="BV741">
            <v>7</v>
          </cell>
          <cell r="BW741">
            <v>6</v>
          </cell>
          <cell r="BX741">
            <v>6</v>
          </cell>
          <cell r="BY741">
            <v>3</v>
          </cell>
          <cell r="BZ741">
            <v>6</v>
          </cell>
          <cell r="CA741">
            <v>3</v>
          </cell>
          <cell r="CB741">
            <v>4</v>
          </cell>
          <cell r="CC741">
            <v>7</v>
          </cell>
          <cell r="CD741">
            <v>3</v>
          </cell>
          <cell r="CE741">
            <v>4</v>
          </cell>
          <cell r="CF741">
            <v>6</v>
          </cell>
          <cell r="CG741">
            <v>2</v>
          </cell>
          <cell r="CH741">
            <v>5</v>
          </cell>
          <cell r="CI741">
            <v>7</v>
          </cell>
          <cell r="CJ741">
            <v>4</v>
          </cell>
          <cell r="CK741">
            <v>4</v>
          </cell>
          <cell r="CL741">
            <v>3</v>
          </cell>
          <cell r="CM741">
            <v>4</v>
          </cell>
          <cell r="CN741">
            <v>11</v>
          </cell>
          <cell r="CO741">
            <v>8</v>
          </cell>
          <cell r="CP741">
            <v>9</v>
          </cell>
          <cell r="CQ741">
            <v>9</v>
          </cell>
          <cell r="CR741">
            <v>6</v>
          </cell>
          <cell r="CS741">
            <v>1</v>
          </cell>
          <cell r="CT741">
            <v>3</v>
          </cell>
          <cell r="CU741">
            <v>2</v>
          </cell>
          <cell r="CV741">
            <v>1</v>
          </cell>
          <cell r="CW741">
            <v>-2</v>
          </cell>
          <cell r="CX741">
            <v>-2</v>
          </cell>
          <cell r="CY741">
            <v>2</v>
          </cell>
          <cell r="CZ741">
            <v>1</v>
          </cell>
          <cell r="DA741">
            <v>4</v>
          </cell>
          <cell r="DB741">
            <v>3</v>
          </cell>
          <cell r="DC741">
            <v>-2</v>
          </cell>
          <cell r="DD741">
            <v>2</v>
          </cell>
          <cell r="DE741">
            <v>1</v>
          </cell>
          <cell r="DF741">
            <v>2</v>
          </cell>
          <cell r="DG741">
            <v>-2</v>
          </cell>
          <cell r="DH741">
            <v>-2</v>
          </cell>
          <cell r="DI741">
            <v>-2</v>
          </cell>
          <cell r="DJ741">
            <v>-2</v>
          </cell>
          <cell r="DK741">
            <v>1</v>
          </cell>
          <cell r="DL741">
            <v>-2</v>
          </cell>
          <cell r="DM741">
            <v>2</v>
          </cell>
          <cell r="DN741">
            <v>196</v>
          </cell>
        </row>
        <row r="742">
          <cell r="A742">
            <v>741</v>
          </cell>
          <cell r="B742" t="str">
            <v>2022/3/28 10:05:04</v>
          </cell>
          <cell r="C742" t="str">
            <v>299秒</v>
          </cell>
          <cell r="D742" t="str">
            <v>微信</v>
          </cell>
          <cell r="E742" t="str">
            <v>N/A</v>
          </cell>
          <cell r="F742" t="str">
            <v>180.162.188.36(上海-上海)</v>
          </cell>
          <cell r="G742">
            <v>2</v>
          </cell>
          <cell r="H742">
            <v>3</v>
          </cell>
          <cell r="I742">
            <v>2</v>
          </cell>
          <cell r="J742">
            <v>3</v>
          </cell>
          <cell r="K742">
            <v>3</v>
          </cell>
          <cell r="L742" t="str">
            <v>无</v>
          </cell>
          <cell r="M742">
            <v>0</v>
          </cell>
          <cell r="N742">
            <v>0</v>
          </cell>
          <cell r="O742">
            <v>1</v>
          </cell>
          <cell r="P742">
            <v>1</v>
          </cell>
          <cell r="Q742">
            <v>0</v>
          </cell>
          <cell r="R742">
            <v>0</v>
          </cell>
          <cell r="S742">
            <v>0</v>
          </cell>
          <cell r="T742">
            <v>0</v>
          </cell>
          <cell r="U742">
            <v>0</v>
          </cell>
          <cell r="V742">
            <v>3</v>
          </cell>
          <cell r="W742">
            <v>0</v>
          </cell>
          <cell r="X742">
            <v>1</v>
          </cell>
          <cell r="Y742">
            <v>0</v>
          </cell>
          <cell r="Z742">
            <v>1</v>
          </cell>
          <cell r="AA742">
            <v>0</v>
          </cell>
          <cell r="AB742">
            <v>1</v>
          </cell>
          <cell r="AC742">
            <v>0</v>
          </cell>
          <cell r="AD742">
            <v>0</v>
          </cell>
          <cell r="AE742">
            <v>1</v>
          </cell>
          <cell r="AF742">
            <v>0</v>
          </cell>
          <cell r="AG742">
            <v>0</v>
          </cell>
          <cell r="AH742">
            <v>0</v>
          </cell>
          <cell r="AI742">
            <v>0</v>
          </cell>
          <cell r="AJ742">
            <v>1</v>
          </cell>
          <cell r="AK742">
            <v>0</v>
          </cell>
          <cell r="AL742">
            <v>1</v>
          </cell>
          <cell r="AM742">
            <v>0</v>
          </cell>
          <cell r="AN742">
            <v>0</v>
          </cell>
          <cell r="AO742">
            <v>0</v>
          </cell>
          <cell r="AP742">
            <v>0</v>
          </cell>
          <cell r="AQ742">
            <v>1</v>
          </cell>
          <cell r="AR742">
            <v>1</v>
          </cell>
          <cell r="AS742">
            <v>1</v>
          </cell>
          <cell r="AT742">
            <v>0</v>
          </cell>
          <cell r="AU742">
            <v>0</v>
          </cell>
          <cell r="AV742">
            <v>0</v>
          </cell>
          <cell r="AW742">
            <v>0</v>
          </cell>
          <cell r="AX742">
            <v>0</v>
          </cell>
          <cell r="AY742">
            <v>0</v>
          </cell>
          <cell r="AZ742">
            <v>1</v>
          </cell>
          <cell r="BA742">
            <v>1</v>
          </cell>
          <cell r="BB742">
            <v>0</v>
          </cell>
          <cell r="BC742">
            <v>0</v>
          </cell>
          <cell r="BD742">
            <v>0</v>
          </cell>
          <cell r="BE742">
            <v>0</v>
          </cell>
          <cell r="BF742">
            <v>0</v>
          </cell>
          <cell r="BG742">
            <v>7</v>
          </cell>
          <cell r="BH742">
            <v>4</v>
          </cell>
          <cell r="BI742">
            <v>6</v>
          </cell>
          <cell r="BJ742">
            <v>5</v>
          </cell>
          <cell r="BK742">
            <v>7</v>
          </cell>
          <cell r="BL742">
            <v>5</v>
          </cell>
          <cell r="BM742">
            <v>6</v>
          </cell>
          <cell r="BN742">
            <v>3</v>
          </cell>
          <cell r="BO742">
            <v>7</v>
          </cell>
          <cell r="BP742">
            <v>6</v>
          </cell>
          <cell r="BQ742">
            <v>6</v>
          </cell>
          <cell r="BR742">
            <v>7</v>
          </cell>
          <cell r="BS742">
            <v>5</v>
          </cell>
          <cell r="BT742">
            <v>6</v>
          </cell>
          <cell r="BU742">
            <v>7</v>
          </cell>
          <cell r="BV742">
            <v>2</v>
          </cell>
          <cell r="BW742">
            <v>4</v>
          </cell>
          <cell r="BX742">
            <v>2</v>
          </cell>
          <cell r="BY742">
            <v>5</v>
          </cell>
          <cell r="BZ742">
            <v>4</v>
          </cell>
          <cell r="CA742">
            <v>3</v>
          </cell>
          <cell r="CB742">
            <v>4</v>
          </cell>
          <cell r="CC742">
            <v>4</v>
          </cell>
          <cell r="CD742">
            <v>5</v>
          </cell>
          <cell r="CE742">
            <v>5</v>
          </cell>
          <cell r="CF742">
            <v>6</v>
          </cell>
          <cell r="CG742">
            <v>6</v>
          </cell>
          <cell r="CH742">
            <v>4</v>
          </cell>
          <cell r="CI742">
            <v>5</v>
          </cell>
          <cell r="CJ742">
            <v>7</v>
          </cell>
          <cell r="CK742">
            <v>4</v>
          </cell>
          <cell r="CL742">
            <v>2</v>
          </cell>
          <cell r="CM742">
            <v>7</v>
          </cell>
          <cell r="CN742">
            <v>2</v>
          </cell>
          <cell r="CO742">
            <v>9</v>
          </cell>
          <cell r="CP742">
            <v>7</v>
          </cell>
          <cell r="CQ742">
            <v>4</v>
          </cell>
          <cell r="CR742">
            <v>10</v>
          </cell>
          <cell r="CS742">
            <v>1</v>
          </cell>
          <cell r="CT742">
            <v>-2</v>
          </cell>
          <cell r="CU742">
            <v>2</v>
          </cell>
          <cell r="CV742">
            <v>1</v>
          </cell>
          <cell r="CW742">
            <v>3</v>
          </cell>
          <cell r="CX742">
            <v>2</v>
          </cell>
          <cell r="CY742">
            <v>-2</v>
          </cell>
          <cell r="CZ742">
            <v>-2</v>
          </cell>
          <cell r="DA742">
            <v>2</v>
          </cell>
          <cell r="DB742">
            <v>1</v>
          </cell>
          <cell r="DC742">
            <v>-2</v>
          </cell>
          <cell r="DD742">
            <v>-2</v>
          </cell>
          <cell r="DE742">
            <v>1</v>
          </cell>
          <cell r="DF742">
            <v>2</v>
          </cell>
          <cell r="DG742">
            <v>-2</v>
          </cell>
          <cell r="DH742">
            <v>-2</v>
          </cell>
          <cell r="DI742">
            <v>-2</v>
          </cell>
          <cell r="DJ742">
            <v>-2</v>
          </cell>
          <cell r="DK742">
            <v>1</v>
          </cell>
          <cell r="DL742">
            <v>2</v>
          </cell>
          <cell r="DM742">
            <v>-2</v>
          </cell>
          <cell r="DN742">
            <v>193</v>
          </cell>
        </row>
        <row r="743">
          <cell r="A743">
            <v>742</v>
          </cell>
          <cell r="B743" t="str">
            <v>2022/3/28 10:05:12</v>
          </cell>
          <cell r="C743" t="str">
            <v>352秒</v>
          </cell>
          <cell r="D743" t="str">
            <v>微信</v>
          </cell>
          <cell r="E743" t="str">
            <v>N/A</v>
          </cell>
          <cell r="F743" t="str">
            <v>117.92.121.189(江苏-连云港)</v>
          </cell>
          <cell r="G743">
            <v>2</v>
          </cell>
          <cell r="H743">
            <v>2</v>
          </cell>
          <cell r="I743">
            <v>1</v>
          </cell>
          <cell r="J743">
            <v>2</v>
          </cell>
          <cell r="K743">
            <v>1</v>
          </cell>
          <cell r="L743" t="str">
            <v>无</v>
          </cell>
          <cell r="M743">
            <v>0</v>
          </cell>
          <cell r="N743">
            <v>1</v>
          </cell>
          <cell r="O743">
            <v>0</v>
          </cell>
          <cell r="P743">
            <v>0</v>
          </cell>
          <cell r="Q743">
            <v>0</v>
          </cell>
          <cell r="R743">
            <v>0</v>
          </cell>
          <cell r="S743">
            <v>1</v>
          </cell>
          <cell r="T743">
            <v>0</v>
          </cell>
          <cell r="U743">
            <v>0</v>
          </cell>
          <cell r="V743">
            <v>4</v>
          </cell>
          <cell r="W743">
            <v>0</v>
          </cell>
          <cell r="X743">
            <v>1</v>
          </cell>
          <cell r="Y743">
            <v>1</v>
          </cell>
          <cell r="Z743">
            <v>0</v>
          </cell>
          <cell r="AA743">
            <v>0</v>
          </cell>
          <cell r="AB743">
            <v>0</v>
          </cell>
          <cell r="AC743">
            <v>1</v>
          </cell>
          <cell r="AD743">
            <v>0</v>
          </cell>
          <cell r="AE743">
            <v>1</v>
          </cell>
          <cell r="AF743">
            <v>1</v>
          </cell>
          <cell r="AG743">
            <v>1</v>
          </cell>
          <cell r="AH743">
            <v>0</v>
          </cell>
          <cell r="AI743">
            <v>0</v>
          </cell>
          <cell r="AJ743">
            <v>0</v>
          </cell>
          <cell r="AK743">
            <v>0</v>
          </cell>
          <cell r="AL743">
            <v>1</v>
          </cell>
          <cell r="AM743">
            <v>1</v>
          </cell>
          <cell r="AN743">
            <v>0</v>
          </cell>
          <cell r="AO743">
            <v>1</v>
          </cell>
          <cell r="AP743">
            <v>0</v>
          </cell>
          <cell r="AQ743">
            <v>0</v>
          </cell>
          <cell r="AR743">
            <v>0</v>
          </cell>
          <cell r="AS743">
            <v>0</v>
          </cell>
          <cell r="AT743">
            <v>0</v>
          </cell>
          <cell r="AU743">
            <v>0</v>
          </cell>
          <cell r="AV743">
            <v>0</v>
          </cell>
          <cell r="AW743">
            <v>1</v>
          </cell>
          <cell r="AX743">
            <v>0</v>
          </cell>
          <cell r="AY743">
            <v>0</v>
          </cell>
          <cell r="AZ743">
            <v>0</v>
          </cell>
          <cell r="BA743">
            <v>0</v>
          </cell>
          <cell r="BB743">
            <v>0</v>
          </cell>
          <cell r="BC743">
            <v>1</v>
          </cell>
          <cell r="BD743">
            <v>0</v>
          </cell>
          <cell r="BE743">
            <v>0</v>
          </cell>
          <cell r="BF743">
            <v>0</v>
          </cell>
          <cell r="BG743">
            <v>6</v>
          </cell>
          <cell r="BH743">
            <v>3</v>
          </cell>
          <cell r="BI743">
            <v>7</v>
          </cell>
          <cell r="BJ743">
            <v>7</v>
          </cell>
          <cell r="BK743">
            <v>6</v>
          </cell>
          <cell r="BL743">
            <v>6</v>
          </cell>
          <cell r="BM743">
            <v>3</v>
          </cell>
          <cell r="BN743">
            <v>4</v>
          </cell>
          <cell r="BO743">
            <v>7</v>
          </cell>
          <cell r="BP743">
            <v>4</v>
          </cell>
          <cell r="BQ743">
            <v>6</v>
          </cell>
          <cell r="BR743">
            <v>7</v>
          </cell>
          <cell r="BS743">
            <v>6</v>
          </cell>
          <cell r="BT743">
            <v>5</v>
          </cell>
          <cell r="BU743">
            <v>4</v>
          </cell>
          <cell r="BV743">
            <v>5</v>
          </cell>
          <cell r="BW743">
            <v>6</v>
          </cell>
          <cell r="BX743">
            <v>5</v>
          </cell>
          <cell r="BY743">
            <v>6</v>
          </cell>
          <cell r="BZ743">
            <v>7</v>
          </cell>
          <cell r="CA743">
            <v>5</v>
          </cell>
          <cell r="CB743">
            <v>7</v>
          </cell>
          <cell r="CC743">
            <v>2</v>
          </cell>
          <cell r="CD743">
            <v>7</v>
          </cell>
          <cell r="CE743">
            <v>7</v>
          </cell>
          <cell r="CF743">
            <v>3</v>
          </cell>
          <cell r="CG743">
            <v>6</v>
          </cell>
          <cell r="CH743">
            <v>5</v>
          </cell>
          <cell r="CI743">
            <v>1</v>
          </cell>
          <cell r="CJ743">
            <v>7</v>
          </cell>
          <cell r="CK743">
            <v>6</v>
          </cell>
          <cell r="CL743">
            <v>6</v>
          </cell>
          <cell r="CM743">
            <v>4</v>
          </cell>
          <cell r="CN743">
            <v>2</v>
          </cell>
          <cell r="CO743">
            <v>3</v>
          </cell>
          <cell r="CP743">
            <v>9</v>
          </cell>
          <cell r="CQ743">
            <v>8</v>
          </cell>
          <cell r="CR743">
            <v>8</v>
          </cell>
          <cell r="CS743">
            <v>1</v>
          </cell>
          <cell r="CT743">
            <v>-2</v>
          </cell>
          <cell r="CU743">
            <v>2</v>
          </cell>
          <cell r="CV743">
            <v>1</v>
          </cell>
          <cell r="CW743">
            <v>4</v>
          </cell>
          <cell r="CX743">
            <v>3</v>
          </cell>
          <cell r="CY743">
            <v>2</v>
          </cell>
          <cell r="CZ743">
            <v>1</v>
          </cell>
          <cell r="DA743">
            <v>3</v>
          </cell>
          <cell r="DB743">
            <v>-2</v>
          </cell>
          <cell r="DC743">
            <v>-2</v>
          </cell>
          <cell r="DD743">
            <v>2</v>
          </cell>
          <cell r="DE743">
            <v>1</v>
          </cell>
          <cell r="DF743">
            <v>2</v>
          </cell>
          <cell r="DG743">
            <v>-2</v>
          </cell>
          <cell r="DH743">
            <v>-2</v>
          </cell>
          <cell r="DI743">
            <v>-2</v>
          </cell>
          <cell r="DJ743">
            <v>-2</v>
          </cell>
          <cell r="DK743">
            <v>1</v>
          </cell>
          <cell r="DL743">
            <v>2</v>
          </cell>
          <cell r="DM743">
            <v>-2</v>
          </cell>
          <cell r="DN743">
            <v>201</v>
          </cell>
        </row>
        <row r="744">
          <cell r="A744">
            <v>743</v>
          </cell>
          <cell r="B744" t="str">
            <v>2022/3/28 10:05:14</v>
          </cell>
          <cell r="C744" t="str">
            <v>258秒</v>
          </cell>
          <cell r="D744" t="str">
            <v>微信</v>
          </cell>
          <cell r="E744" t="str">
            <v>N/A</v>
          </cell>
          <cell r="F744" t="str">
            <v>183.192.20.200(上海-上海)</v>
          </cell>
          <cell r="G744">
            <v>1</v>
          </cell>
          <cell r="H744">
            <v>3</v>
          </cell>
          <cell r="I744">
            <v>2</v>
          </cell>
          <cell r="J744">
            <v>3</v>
          </cell>
          <cell r="K744">
            <v>3</v>
          </cell>
          <cell r="L744" t="str">
            <v>无</v>
          </cell>
          <cell r="M744">
            <v>0</v>
          </cell>
          <cell r="N744">
            <v>0</v>
          </cell>
          <cell r="O744">
            <v>1</v>
          </cell>
          <cell r="P744">
            <v>0</v>
          </cell>
          <cell r="Q744">
            <v>0</v>
          </cell>
          <cell r="R744">
            <v>0</v>
          </cell>
          <cell r="S744">
            <v>1</v>
          </cell>
          <cell r="T744">
            <v>0</v>
          </cell>
          <cell r="U744">
            <v>0</v>
          </cell>
          <cell r="V744">
            <v>3</v>
          </cell>
          <cell r="W744">
            <v>0</v>
          </cell>
          <cell r="X744">
            <v>0</v>
          </cell>
          <cell r="Y744">
            <v>0</v>
          </cell>
          <cell r="Z744">
            <v>1</v>
          </cell>
          <cell r="AA744">
            <v>0</v>
          </cell>
          <cell r="AB744">
            <v>0</v>
          </cell>
          <cell r="AC744">
            <v>1</v>
          </cell>
          <cell r="AD744">
            <v>0</v>
          </cell>
          <cell r="AE744">
            <v>1</v>
          </cell>
          <cell r="AF744">
            <v>0</v>
          </cell>
          <cell r="AG744">
            <v>0</v>
          </cell>
          <cell r="AH744">
            <v>0</v>
          </cell>
          <cell r="AI744">
            <v>1</v>
          </cell>
          <cell r="AJ744">
            <v>1</v>
          </cell>
          <cell r="AK744">
            <v>0</v>
          </cell>
          <cell r="AL744">
            <v>1</v>
          </cell>
          <cell r="AM744">
            <v>0</v>
          </cell>
          <cell r="AN744">
            <v>0</v>
          </cell>
          <cell r="AO744">
            <v>0</v>
          </cell>
          <cell r="AP744">
            <v>0</v>
          </cell>
          <cell r="AQ744">
            <v>1</v>
          </cell>
          <cell r="AR744">
            <v>0</v>
          </cell>
          <cell r="AS744">
            <v>1</v>
          </cell>
          <cell r="AT744">
            <v>0</v>
          </cell>
          <cell r="AU744">
            <v>0</v>
          </cell>
          <cell r="AV744">
            <v>0</v>
          </cell>
          <cell r="AW744">
            <v>0</v>
          </cell>
          <cell r="AX744">
            <v>0</v>
          </cell>
          <cell r="AY744">
            <v>1</v>
          </cell>
          <cell r="AZ744">
            <v>0</v>
          </cell>
          <cell r="BA744">
            <v>0</v>
          </cell>
          <cell r="BB744">
            <v>1</v>
          </cell>
          <cell r="BC744">
            <v>0</v>
          </cell>
          <cell r="BD744">
            <v>0</v>
          </cell>
          <cell r="BE744">
            <v>0</v>
          </cell>
          <cell r="BF744">
            <v>0</v>
          </cell>
          <cell r="BG744">
            <v>2</v>
          </cell>
          <cell r="BH744">
            <v>2</v>
          </cell>
          <cell r="BI744">
            <v>6</v>
          </cell>
          <cell r="BJ744">
            <v>3</v>
          </cell>
          <cell r="BK744">
            <v>5</v>
          </cell>
          <cell r="BL744">
            <v>5</v>
          </cell>
          <cell r="BM744">
            <v>7</v>
          </cell>
          <cell r="BN744">
            <v>5</v>
          </cell>
          <cell r="BO744">
            <v>5</v>
          </cell>
          <cell r="BP744">
            <v>4</v>
          </cell>
          <cell r="BQ744">
            <v>6</v>
          </cell>
          <cell r="BR744">
            <v>3</v>
          </cell>
          <cell r="BS744">
            <v>7</v>
          </cell>
          <cell r="BT744">
            <v>6</v>
          </cell>
          <cell r="BU744">
            <v>3</v>
          </cell>
          <cell r="BV744">
            <v>4</v>
          </cell>
          <cell r="BW744">
            <v>7</v>
          </cell>
          <cell r="BX744">
            <v>4</v>
          </cell>
          <cell r="BY744">
            <v>7</v>
          </cell>
          <cell r="BZ744">
            <v>5</v>
          </cell>
          <cell r="CA744">
            <v>4</v>
          </cell>
          <cell r="CB744">
            <v>2</v>
          </cell>
          <cell r="CC744">
            <v>7</v>
          </cell>
          <cell r="CD744">
            <v>6</v>
          </cell>
          <cell r="CE744">
            <v>5</v>
          </cell>
          <cell r="CF744">
            <v>6</v>
          </cell>
          <cell r="CG744">
            <v>6</v>
          </cell>
          <cell r="CH744">
            <v>5</v>
          </cell>
          <cell r="CI744">
            <v>6</v>
          </cell>
          <cell r="CJ744">
            <v>5</v>
          </cell>
          <cell r="CK744">
            <v>5</v>
          </cell>
          <cell r="CL744">
            <v>5</v>
          </cell>
          <cell r="CM744">
            <v>3</v>
          </cell>
          <cell r="CN744">
            <v>4</v>
          </cell>
          <cell r="CO744">
            <v>10</v>
          </cell>
          <cell r="CP744">
            <v>9</v>
          </cell>
          <cell r="CQ744">
            <v>8</v>
          </cell>
          <cell r="CR744">
            <v>8</v>
          </cell>
          <cell r="CS744">
            <v>1</v>
          </cell>
          <cell r="CT744">
            <v>3</v>
          </cell>
          <cell r="CU744">
            <v>2</v>
          </cell>
          <cell r="CV744">
            <v>1</v>
          </cell>
          <cell r="CW744">
            <v>4</v>
          </cell>
          <cell r="CX744">
            <v>2</v>
          </cell>
          <cell r="CY744">
            <v>3</v>
          </cell>
          <cell r="CZ744">
            <v>-2</v>
          </cell>
          <cell r="DA744">
            <v>2</v>
          </cell>
          <cell r="DB744">
            <v>-2</v>
          </cell>
          <cell r="DC744">
            <v>-2</v>
          </cell>
          <cell r="DD744">
            <v>1</v>
          </cell>
          <cell r="DE744">
            <v>1</v>
          </cell>
          <cell r="DF744">
            <v>2</v>
          </cell>
          <cell r="DG744">
            <v>-2</v>
          </cell>
          <cell r="DH744">
            <v>-2</v>
          </cell>
          <cell r="DI744">
            <v>-2</v>
          </cell>
          <cell r="DJ744">
            <v>-2</v>
          </cell>
          <cell r="DK744">
            <v>1</v>
          </cell>
          <cell r="DL744">
            <v>3</v>
          </cell>
          <cell r="DM744">
            <v>2</v>
          </cell>
          <cell r="DN744">
            <v>195</v>
          </cell>
        </row>
        <row r="745">
          <cell r="A745">
            <v>744</v>
          </cell>
          <cell r="B745" t="str">
            <v>2022/3/28 10:05:14</v>
          </cell>
          <cell r="C745" t="str">
            <v>317秒</v>
          </cell>
          <cell r="D745" t="str">
            <v>微信</v>
          </cell>
          <cell r="E745" t="str">
            <v>N/A</v>
          </cell>
          <cell r="F745" t="str">
            <v>221.229.16.72(江苏-扬州)</v>
          </cell>
          <cell r="G745">
            <v>2</v>
          </cell>
          <cell r="H745">
            <v>2</v>
          </cell>
          <cell r="I745">
            <v>1</v>
          </cell>
          <cell r="J745">
            <v>2</v>
          </cell>
          <cell r="K745">
            <v>2</v>
          </cell>
          <cell r="L745" t="str">
            <v>无</v>
          </cell>
          <cell r="M745">
            <v>1</v>
          </cell>
          <cell r="N745">
            <v>0</v>
          </cell>
          <cell r="O745">
            <v>1</v>
          </cell>
          <cell r="P745">
            <v>0</v>
          </cell>
          <cell r="Q745">
            <v>0</v>
          </cell>
          <cell r="R745">
            <v>1</v>
          </cell>
          <cell r="S745">
            <v>0</v>
          </cell>
          <cell r="T745">
            <v>0</v>
          </cell>
          <cell r="U745">
            <v>0</v>
          </cell>
          <cell r="V745">
            <v>3</v>
          </cell>
          <cell r="W745">
            <v>0</v>
          </cell>
          <cell r="X745">
            <v>0</v>
          </cell>
          <cell r="Y745">
            <v>0</v>
          </cell>
          <cell r="Z745">
            <v>0</v>
          </cell>
          <cell r="AA745">
            <v>1</v>
          </cell>
          <cell r="AB745">
            <v>0</v>
          </cell>
          <cell r="AC745">
            <v>1</v>
          </cell>
          <cell r="AD745">
            <v>0</v>
          </cell>
          <cell r="AE745">
            <v>1</v>
          </cell>
          <cell r="AF745">
            <v>0</v>
          </cell>
          <cell r="AG745">
            <v>0</v>
          </cell>
          <cell r="AH745">
            <v>0</v>
          </cell>
          <cell r="AI745">
            <v>1</v>
          </cell>
          <cell r="AJ745">
            <v>0</v>
          </cell>
          <cell r="AK745">
            <v>0</v>
          </cell>
          <cell r="AL745">
            <v>1</v>
          </cell>
          <cell r="AM745">
            <v>1</v>
          </cell>
          <cell r="AN745">
            <v>0</v>
          </cell>
          <cell r="AO745">
            <v>1</v>
          </cell>
          <cell r="AP745">
            <v>0</v>
          </cell>
          <cell r="AQ745">
            <v>1</v>
          </cell>
          <cell r="AR745">
            <v>0</v>
          </cell>
          <cell r="AS745">
            <v>0</v>
          </cell>
          <cell r="AT745">
            <v>0</v>
          </cell>
          <cell r="AU745">
            <v>0</v>
          </cell>
          <cell r="AV745">
            <v>0</v>
          </cell>
          <cell r="AW745">
            <v>0</v>
          </cell>
          <cell r="AX745">
            <v>0</v>
          </cell>
          <cell r="AY745">
            <v>0</v>
          </cell>
          <cell r="AZ745">
            <v>1</v>
          </cell>
          <cell r="BA745">
            <v>0</v>
          </cell>
          <cell r="BB745">
            <v>1</v>
          </cell>
          <cell r="BC745">
            <v>0</v>
          </cell>
          <cell r="BD745">
            <v>1</v>
          </cell>
          <cell r="BE745">
            <v>0</v>
          </cell>
          <cell r="BF745">
            <v>0</v>
          </cell>
          <cell r="BG745">
            <v>5</v>
          </cell>
          <cell r="BH745">
            <v>7</v>
          </cell>
          <cell r="BI745">
            <v>4</v>
          </cell>
          <cell r="BJ745">
            <v>7</v>
          </cell>
          <cell r="BK745">
            <v>4</v>
          </cell>
          <cell r="BL745">
            <v>1</v>
          </cell>
          <cell r="BM745">
            <v>7</v>
          </cell>
          <cell r="BN745">
            <v>6</v>
          </cell>
          <cell r="BO745">
            <v>7</v>
          </cell>
          <cell r="BP745">
            <v>6</v>
          </cell>
          <cell r="BQ745">
            <v>7</v>
          </cell>
          <cell r="BR745">
            <v>4</v>
          </cell>
          <cell r="BS745">
            <v>3</v>
          </cell>
          <cell r="BT745">
            <v>4</v>
          </cell>
          <cell r="BU745">
            <v>5</v>
          </cell>
          <cell r="BV745">
            <v>5</v>
          </cell>
          <cell r="BW745">
            <v>3</v>
          </cell>
          <cell r="BX745">
            <v>7</v>
          </cell>
          <cell r="BY745">
            <v>7</v>
          </cell>
          <cell r="BZ745">
            <v>2</v>
          </cell>
          <cell r="CA745">
            <v>4</v>
          </cell>
          <cell r="CB745">
            <v>5</v>
          </cell>
          <cell r="CC745">
            <v>3</v>
          </cell>
          <cell r="CD745">
            <v>5</v>
          </cell>
          <cell r="CE745">
            <v>7</v>
          </cell>
          <cell r="CF745">
            <v>1</v>
          </cell>
          <cell r="CG745">
            <v>6</v>
          </cell>
          <cell r="CH745">
            <v>4</v>
          </cell>
          <cell r="CI745">
            <v>5</v>
          </cell>
          <cell r="CJ745">
            <v>3</v>
          </cell>
          <cell r="CK745">
            <v>6</v>
          </cell>
          <cell r="CL745">
            <v>3</v>
          </cell>
          <cell r="CM745">
            <v>1</v>
          </cell>
          <cell r="CN745">
            <v>4</v>
          </cell>
          <cell r="CO745">
            <v>6</v>
          </cell>
          <cell r="CP745">
            <v>9</v>
          </cell>
          <cell r="CQ745">
            <v>6</v>
          </cell>
          <cell r="CR745">
            <v>10</v>
          </cell>
          <cell r="CS745">
            <v>1</v>
          </cell>
          <cell r="CT745">
            <v>3</v>
          </cell>
          <cell r="CU745">
            <v>2</v>
          </cell>
          <cell r="CV745">
            <v>1</v>
          </cell>
          <cell r="CW745">
            <v>-2</v>
          </cell>
          <cell r="CX745">
            <v>3</v>
          </cell>
          <cell r="CY745">
            <v>2</v>
          </cell>
          <cell r="CZ745">
            <v>-2</v>
          </cell>
          <cell r="DA745">
            <v>2</v>
          </cell>
          <cell r="DB745">
            <v>1</v>
          </cell>
          <cell r="DC745">
            <v>3</v>
          </cell>
          <cell r="DD745">
            <v>4</v>
          </cell>
          <cell r="DE745">
            <v>1</v>
          </cell>
          <cell r="DF745">
            <v>2</v>
          </cell>
          <cell r="DG745">
            <v>-2</v>
          </cell>
          <cell r="DH745">
            <v>-2</v>
          </cell>
          <cell r="DI745">
            <v>-2</v>
          </cell>
          <cell r="DJ745">
            <v>-2</v>
          </cell>
          <cell r="DK745">
            <v>1</v>
          </cell>
          <cell r="DL745">
            <v>2</v>
          </cell>
          <cell r="DM745">
            <v>-2</v>
          </cell>
          <cell r="DN745">
            <v>184</v>
          </cell>
        </row>
        <row r="746">
          <cell r="A746">
            <v>745</v>
          </cell>
          <cell r="B746" t="str">
            <v>2022/3/28 10:05:28</v>
          </cell>
          <cell r="C746" t="str">
            <v>260秒</v>
          </cell>
          <cell r="D746" t="str">
            <v>微信</v>
          </cell>
          <cell r="E746" t="str">
            <v>N/A</v>
          </cell>
          <cell r="F746" t="str">
            <v>112.47.139.129(福建-泉州)</v>
          </cell>
          <cell r="G746">
            <v>1</v>
          </cell>
          <cell r="H746">
            <v>2</v>
          </cell>
          <cell r="I746">
            <v>1</v>
          </cell>
          <cell r="J746">
            <v>2</v>
          </cell>
          <cell r="K746">
            <v>2</v>
          </cell>
          <cell r="L746" t="str">
            <v>无</v>
          </cell>
          <cell r="M746">
            <v>1</v>
          </cell>
          <cell r="N746">
            <v>1</v>
          </cell>
          <cell r="O746">
            <v>0</v>
          </cell>
          <cell r="P746">
            <v>0</v>
          </cell>
          <cell r="Q746">
            <v>0</v>
          </cell>
          <cell r="R746">
            <v>0</v>
          </cell>
          <cell r="S746">
            <v>0</v>
          </cell>
          <cell r="T746">
            <v>0</v>
          </cell>
          <cell r="U746">
            <v>0</v>
          </cell>
          <cell r="V746">
            <v>3</v>
          </cell>
          <cell r="W746">
            <v>1</v>
          </cell>
          <cell r="X746">
            <v>0</v>
          </cell>
          <cell r="Y746">
            <v>0</v>
          </cell>
          <cell r="Z746">
            <v>0</v>
          </cell>
          <cell r="AA746">
            <v>0</v>
          </cell>
          <cell r="AB746">
            <v>1</v>
          </cell>
          <cell r="AC746">
            <v>1</v>
          </cell>
          <cell r="AD746">
            <v>0</v>
          </cell>
          <cell r="AE746">
            <v>0</v>
          </cell>
          <cell r="AF746">
            <v>0</v>
          </cell>
          <cell r="AG746">
            <v>1</v>
          </cell>
          <cell r="AH746">
            <v>0</v>
          </cell>
          <cell r="AI746">
            <v>1</v>
          </cell>
          <cell r="AJ746">
            <v>1</v>
          </cell>
          <cell r="AK746">
            <v>0</v>
          </cell>
          <cell r="AL746">
            <v>1</v>
          </cell>
          <cell r="AM746">
            <v>0</v>
          </cell>
          <cell r="AN746">
            <v>0</v>
          </cell>
          <cell r="AO746">
            <v>1</v>
          </cell>
          <cell r="AP746">
            <v>0</v>
          </cell>
          <cell r="AQ746">
            <v>0</v>
          </cell>
          <cell r="AR746">
            <v>0</v>
          </cell>
          <cell r="AS746">
            <v>1</v>
          </cell>
          <cell r="AT746">
            <v>0</v>
          </cell>
          <cell r="AU746">
            <v>1</v>
          </cell>
          <cell r="AV746">
            <v>0</v>
          </cell>
          <cell r="AW746">
            <v>0</v>
          </cell>
          <cell r="AX746">
            <v>0</v>
          </cell>
          <cell r="AY746">
            <v>0</v>
          </cell>
          <cell r="AZ746">
            <v>0</v>
          </cell>
          <cell r="BA746">
            <v>0</v>
          </cell>
          <cell r="BB746">
            <v>0</v>
          </cell>
          <cell r="BC746">
            <v>1</v>
          </cell>
          <cell r="BD746">
            <v>0</v>
          </cell>
          <cell r="BE746">
            <v>1</v>
          </cell>
          <cell r="BF746">
            <v>0</v>
          </cell>
          <cell r="BG746">
            <v>3</v>
          </cell>
          <cell r="BH746">
            <v>3</v>
          </cell>
          <cell r="BI746">
            <v>6</v>
          </cell>
          <cell r="BJ746">
            <v>3</v>
          </cell>
          <cell r="BK746">
            <v>6</v>
          </cell>
          <cell r="BL746">
            <v>3</v>
          </cell>
          <cell r="BM746">
            <v>5</v>
          </cell>
          <cell r="BN746">
            <v>2</v>
          </cell>
          <cell r="BO746">
            <v>5</v>
          </cell>
          <cell r="BP746">
            <v>2</v>
          </cell>
          <cell r="BQ746">
            <v>3</v>
          </cell>
          <cell r="BR746">
            <v>7</v>
          </cell>
          <cell r="BS746">
            <v>6</v>
          </cell>
          <cell r="BT746">
            <v>1</v>
          </cell>
          <cell r="BU746">
            <v>6</v>
          </cell>
          <cell r="BV746">
            <v>4</v>
          </cell>
          <cell r="BW746">
            <v>7</v>
          </cell>
          <cell r="BX746">
            <v>4</v>
          </cell>
          <cell r="BY746">
            <v>6</v>
          </cell>
          <cell r="BZ746">
            <v>4</v>
          </cell>
          <cell r="CA746">
            <v>6</v>
          </cell>
          <cell r="CB746">
            <v>5</v>
          </cell>
          <cell r="CC746">
            <v>7</v>
          </cell>
          <cell r="CD746">
            <v>2</v>
          </cell>
          <cell r="CE746">
            <v>6</v>
          </cell>
          <cell r="CF746">
            <v>7</v>
          </cell>
          <cell r="CG746">
            <v>4</v>
          </cell>
          <cell r="CH746">
            <v>5</v>
          </cell>
          <cell r="CI746">
            <v>4</v>
          </cell>
          <cell r="CJ746">
            <v>7</v>
          </cell>
          <cell r="CK746">
            <v>3</v>
          </cell>
          <cell r="CL746">
            <v>4</v>
          </cell>
          <cell r="CM746">
            <v>5</v>
          </cell>
          <cell r="CN746">
            <v>6</v>
          </cell>
          <cell r="CO746">
            <v>10</v>
          </cell>
          <cell r="CP746">
            <v>3</v>
          </cell>
          <cell r="CQ746">
            <v>2</v>
          </cell>
          <cell r="CR746">
            <v>7</v>
          </cell>
          <cell r="CS746">
            <v>1</v>
          </cell>
          <cell r="CT746">
            <v>3</v>
          </cell>
          <cell r="CU746">
            <v>2</v>
          </cell>
          <cell r="CV746">
            <v>1</v>
          </cell>
          <cell r="CW746">
            <v>-2</v>
          </cell>
          <cell r="CX746">
            <v>2</v>
          </cell>
          <cell r="CY746">
            <v>-2</v>
          </cell>
          <cell r="CZ746">
            <v>3</v>
          </cell>
          <cell r="DA746">
            <v>4</v>
          </cell>
          <cell r="DB746">
            <v>5</v>
          </cell>
          <cell r="DC746">
            <v>2</v>
          </cell>
          <cell r="DD746">
            <v>1</v>
          </cell>
          <cell r="DE746">
            <v>1</v>
          </cell>
          <cell r="DF746">
            <v>2</v>
          </cell>
          <cell r="DG746">
            <v>-2</v>
          </cell>
          <cell r="DH746">
            <v>-2</v>
          </cell>
          <cell r="DI746">
            <v>-2</v>
          </cell>
          <cell r="DJ746">
            <v>-2</v>
          </cell>
          <cell r="DK746">
            <v>-2</v>
          </cell>
          <cell r="DL746">
            <v>2</v>
          </cell>
          <cell r="DM746">
            <v>1</v>
          </cell>
          <cell r="DN746">
            <v>174</v>
          </cell>
        </row>
        <row r="747">
          <cell r="A747">
            <v>746</v>
          </cell>
          <cell r="B747" t="str">
            <v>2022/3/28 10:05:30</v>
          </cell>
          <cell r="C747" t="str">
            <v>359秒</v>
          </cell>
          <cell r="D747" t="str">
            <v>微信</v>
          </cell>
          <cell r="E747" t="str">
            <v>N/A</v>
          </cell>
          <cell r="F747" t="str">
            <v>120.43.97.112(福建-漳州)</v>
          </cell>
          <cell r="G747">
            <v>1</v>
          </cell>
          <cell r="H747">
            <v>2</v>
          </cell>
          <cell r="I747">
            <v>1</v>
          </cell>
          <cell r="J747">
            <v>2</v>
          </cell>
          <cell r="K747">
            <v>2</v>
          </cell>
          <cell r="L747" t="str">
            <v>无</v>
          </cell>
          <cell r="M747">
            <v>0</v>
          </cell>
          <cell r="N747">
            <v>0</v>
          </cell>
          <cell r="O747">
            <v>1</v>
          </cell>
          <cell r="P747">
            <v>0</v>
          </cell>
          <cell r="Q747">
            <v>0</v>
          </cell>
          <cell r="R747">
            <v>0</v>
          </cell>
          <cell r="S747">
            <v>1</v>
          </cell>
          <cell r="T747">
            <v>1</v>
          </cell>
          <cell r="U747">
            <v>0</v>
          </cell>
          <cell r="V747">
            <v>5</v>
          </cell>
          <cell r="W747">
            <v>0</v>
          </cell>
          <cell r="X747">
            <v>0</v>
          </cell>
          <cell r="Y747">
            <v>1</v>
          </cell>
          <cell r="Z747">
            <v>0</v>
          </cell>
          <cell r="AA747">
            <v>0</v>
          </cell>
          <cell r="AB747">
            <v>1</v>
          </cell>
          <cell r="AC747">
            <v>1</v>
          </cell>
          <cell r="AD747">
            <v>0</v>
          </cell>
          <cell r="AE747">
            <v>1</v>
          </cell>
          <cell r="AF747">
            <v>0</v>
          </cell>
          <cell r="AG747">
            <v>1</v>
          </cell>
          <cell r="AH747">
            <v>0</v>
          </cell>
          <cell r="AI747">
            <v>0</v>
          </cell>
          <cell r="AJ747">
            <v>0</v>
          </cell>
          <cell r="AK747">
            <v>0</v>
          </cell>
          <cell r="AL747">
            <v>1</v>
          </cell>
          <cell r="AM747">
            <v>1</v>
          </cell>
          <cell r="AN747">
            <v>0</v>
          </cell>
          <cell r="AO747">
            <v>0</v>
          </cell>
          <cell r="AP747">
            <v>0</v>
          </cell>
          <cell r="AQ747">
            <v>1</v>
          </cell>
          <cell r="AR747">
            <v>0</v>
          </cell>
          <cell r="AS747">
            <v>0</v>
          </cell>
          <cell r="AT747">
            <v>0</v>
          </cell>
          <cell r="AU747">
            <v>0</v>
          </cell>
          <cell r="AV747">
            <v>0</v>
          </cell>
          <cell r="AW747">
            <v>0</v>
          </cell>
          <cell r="AX747">
            <v>0</v>
          </cell>
          <cell r="AY747">
            <v>0</v>
          </cell>
          <cell r="AZ747">
            <v>0</v>
          </cell>
          <cell r="BA747">
            <v>1</v>
          </cell>
          <cell r="BB747">
            <v>1</v>
          </cell>
          <cell r="BC747">
            <v>1</v>
          </cell>
          <cell r="BD747">
            <v>0</v>
          </cell>
          <cell r="BE747">
            <v>0</v>
          </cell>
          <cell r="BF747">
            <v>0</v>
          </cell>
          <cell r="BG747">
            <v>5</v>
          </cell>
          <cell r="BH747">
            <v>6</v>
          </cell>
          <cell r="BI747">
            <v>6</v>
          </cell>
          <cell r="BJ747">
            <v>4</v>
          </cell>
          <cell r="BK747">
            <v>2</v>
          </cell>
          <cell r="BL747">
            <v>7</v>
          </cell>
          <cell r="BM747">
            <v>5</v>
          </cell>
          <cell r="BN747">
            <v>6</v>
          </cell>
          <cell r="BO747">
            <v>4</v>
          </cell>
          <cell r="BP747">
            <v>1</v>
          </cell>
          <cell r="BQ747">
            <v>6</v>
          </cell>
          <cell r="BR747">
            <v>4</v>
          </cell>
          <cell r="BS747">
            <v>7</v>
          </cell>
          <cell r="BT747">
            <v>4</v>
          </cell>
          <cell r="BU747">
            <v>5</v>
          </cell>
          <cell r="BV747">
            <v>7</v>
          </cell>
          <cell r="BW747">
            <v>2</v>
          </cell>
          <cell r="BX747">
            <v>4</v>
          </cell>
          <cell r="BY747">
            <v>7</v>
          </cell>
          <cell r="BZ747">
            <v>5</v>
          </cell>
          <cell r="CA747">
            <v>7</v>
          </cell>
          <cell r="CB747">
            <v>3</v>
          </cell>
          <cell r="CC747">
            <v>2</v>
          </cell>
          <cell r="CD747">
            <v>5</v>
          </cell>
          <cell r="CE747">
            <v>1</v>
          </cell>
          <cell r="CF747">
            <v>5</v>
          </cell>
          <cell r="CG747">
            <v>6</v>
          </cell>
          <cell r="CH747">
            <v>4</v>
          </cell>
          <cell r="CI747">
            <v>4</v>
          </cell>
          <cell r="CJ747">
            <v>4</v>
          </cell>
          <cell r="CK747">
            <v>7</v>
          </cell>
          <cell r="CL747">
            <v>6</v>
          </cell>
          <cell r="CM747">
            <v>7</v>
          </cell>
          <cell r="CN747">
            <v>2</v>
          </cell>
          <cell r="CO747">
            <v>7</v>
          </cell>
          <cell r="CP747">
            <v>10</v>
          </cell>
          <cell r="CQ747">
            <v>9</v>
          </cell>
          <cell r="CR747">
            <v>9</v>
          </cell>
          <cell r="CS747">
            <v>1</v>
          </cell>
          <cell r="CT747">
            <v>3</v>
          </cell>
          <cell r="CU747">
            <v>2</v>
          </cell>
          <cell r="CV747">
            <v>1</v>
          </cell>
          <cell r="CW747">
            <v>3</v>
          </cell>
          <cell r="CX747">
            <v>2</v>
          </cell>
          <cell r="CY747">
            <v>-2</v>
          </cell>
          <cell r="CZ747">
            <v>1</v>
          </cell>
          <cell r="DA747">
            <v>-2</v>
          </cell>
          <cell r="DB747">
            <v>-2</v>
          </cell>
          <cell r="DC747">
            <v>3</v>
          </cell>
          <cell r="DD747">
            <v>2</v>
          </cell>
          <cell r="DE747">
            <v>1</v>
          </cell>
          <cell r="DF747">
            <v>2</v>
          </cell>
          <cell r="DG747">
            <v>-2</v>
          </cell>
          <cell r="DH747">
            <v>-2</v>
          </cell>
          <cell r="DI747">
            <v>-2</v>
          </cell>
          <cell r="DJ747">
            <v>-2</v>
          </cell>
          <cell r="DK747">
            <v>1</v>
          </cell>
          <cell r="DL747">
            <v>3</v>
          </cell>
          <cell r="DM747">
            <v>2</v>
          </cell>
          <cell r="DN747">
            <v>190</v>
          </cell>
        </row>
        <row r="748">
          <cell r="A748">
            <v>747</v>
          </cell>
          <cell r="B748" t="str">
            <v>2022/3/28 10:05:33</v>
          </cell>
          <cell r="C748" t="str">
            <v>357秒</v>
          </cell>
          <cell r="D748" t="str">
            <v>微信</v>
          </cell>
          <cell r="E748" t="str">
            <v>N/A</v>
          </cell>
          <cell r="F748" t="str">
            <v>221.225.247.225(江苏-苏州)</v>
          </cell>
          <cell r="G748">
            <v>2</v>
          </cell>
          <cell r="H748">
            <v>3</v>
          </cell>
          <cell r="I748">
            <v>2</v>
          </cell>
          <cell r="J748">
            <v>3</v>
          </cell>
          <cell r="K748">
            <v>1</v>
          </cell>
          <cell r="L748" t="str">
            <v>无</v>
          </cell>
          <cell r="M748">
            <v>0</v>
          </cell>
          <cell r="N748">
            <v>0</v>
          </cell>
          <cell r="O748">
            <v>1</v>
          </cell>
          <cell r="P748">
            <v>0</v>
          </cell>
          <cell r="Q748">
            <v>0</v>
          </cell>
          <cell r="R748">
            <v>0</v>
          </cell>
          <cell r="S748">
            <v>0</v>
          </cell>
          <cell r="T748">
            <v>1</v>
          </cell>
          <cell r="U748">
            <v>0</v>
          </cell>
          <cell r="V748">
            <v>3</v>
          </cell>
          <cell r="W748">
            <v>0</v>
          </cell>
          <cell r="X748">
            <v>0</v>
          </cell>
          <cell r="Y748">
            <v>0</v>
          </cell>
          <cell r="Z748">
            <v>0</v>
          </cell>
          <cell r="AA748">
            <v>1</v>
          </cell>
          <cell r="AB748">
            <v>0</v>
          </cell>
          <cell r="AC748">
            <v>1</v>
          </cell>
          <cell r="AD748">
            <v>0</v>
          </cell>
          <cell r="AE748">
            <v>0</v>
          </cell>
          <cell r="AF748">
            <v>0</v>
          </cell>
          <cell r="AG748">
            <v>0</v>
          </cell>
          <cell r="AH748">
            <v>1</v>
          </cell>
          <cell r="AI748">
            <v>1</v>
          </cell>
          <cell r="AJ748">
            <v>0</v>
          </cell>
          <cell r="AK748">
            <v>0</v>
          </cell>
          <cell r="AL748">
            <v>1</v>
          </cell>
          <cell r="AM748">
            <v>0</v>
          </cell>
          <cell r="AN748">
            <v>0</v>
          </cell>
          <cell r="AO748">
            <v>1</v>
          </cell>
          <cell r="AP748">
            <v>0</v>
          </cell>
          <cell r="AQ748">
            <v>1</v>
          </cell>
          <cell r="AR748">
            <v>0</v>
          </cell>
          <cell r="AS748">
            <v>1</v>
          </cell>
          <cell r="AT748">
            <v>0</v>
          </cell>
          <cell r="AU748">
            <v>0</v>
          </cell>
          <cell r="AV748">
            <v>0</v>
          </cell>
          <cell r="AW748">
            <v>0</v>
          </cell>
          <cell r="AX748">
            <v>0</v>
          </cell>
          <cell r="AY748">
            <v>0</v>
          </cell>
          <cell r="AZ748">
            <v>0</v>
          </cell>
          <cell r="BA748">
            <v>0</v>
          </cell>
          <cell r="BB748">
            <v>0</v>
          </cell>
          <cell r="BC748">
            <v>1</v>
          </cell>
          <cell r="BD748">
            <v>0</v>
          </cell>
          <cell r="BE748">
            <v>1</v>
          </cell>
          <cell r="BF748">
            <v>0</v>
          </cell>
          <cell r="BG748">
            <v>7</v>
          </cell>
          <cell r="BH748">
            <v>7</v>
          </cell>
          <cell r="BI748">
            <v>6</v>
          </cell>
          <cell r="BJ748">
            <v>6</v>
          </cell>
          <cell r="BK748">
            <v>5</v>
          </cell>
          <cell r="BL748">
            <v>3</v>
          </cell>
          <cell r="BM748">
            <v>3</v>
          </cell>
          <cell r="BN748">
            <v>4</v>
          </cell>
          <cell r="BO748">
            <v>5</v>
          </cell>
          <cell r="BP748">
            <v>4</v>
          </cell>
          <cell r="BQ748">
            <v>3</v>
          </cell>
          <cell r="BR748">
            <v>7</v>
          </cell>
          <cell r="BS748">
            <v>7</v>
          </cell>
          <cell r="BT748">
            <v>6</v>
          </cell>
          <cell r="BU748">
            <v>5</v>
          </cell>
          <cell r="BV748">
            <v>7</v>
          </cell>
          <cell r="BW748">
            <v>4</v>
          </cell>
          <cell r="BX748">
            <v>3</v>
          </cell>
          <cell r="BY748">
            <v>6</v>
          </cell>
          <cell r="BZ748">
            <v>6</v>
          </cell>
          <cell r="CA748">
            <v>4</v>
          </cell>
          <cell r="CB748">
            <v>7</v>
          </cell>
          <cell r="CC748">
            <v>4</v>
          </cell>
          <cell r="CD748">
            <v>4</v>
          </cell>
          <cell r="CE748">
            <v>3</v>
          </cell>
          <cell r="CF748">
            <v>6</v>
          </cell>
          <cell r="CG748">
            <v>7</v>
          </cell>
          <cell r="CH748">
            <v>5</v>
          </cell>
          <cell r="CI748">
            <v>1</v>
          </cell>
          <cell r="CJ748">
            <v>6</v>
          </cell>
          <cell r="CK748">
            <v>7</v>
          </cell>
          <cell r="CL748">
            <v>1</v>
          </cell>
          <cell r="CM748">
            <v>3</v>
          </cell>
          <cell r="CN748">
            <v>2</v>
          </cell>
          <cell r="CO748">
            <v>9</v>
          </cell>
          <cell r="CP748">
            <v>11</v>
          </cell>
          <cell r="CQ748">
            <v>5</v>
          </cell>
          <cell r="CR748">
            <v>6</v>
          </cell>
          <cell r="CS748">
            <v>1</v>
          </cell>
          <cell r="CT748">
            <v>3</v>
          </cell>
          <cell r="CU748">
            <v>2</v>
          </cell>
          <cell r="CV748">
            <v>1</v>
          </cell>
          <cell r="CW748">
            <v>3</v>
          </cell>
          <cell r="CX748">
            <v>2</v>
          </cell>
          <cell r="CY748">
            <v>-2</v>
          </cell>
          <cell r="CZ748">
            <v>1</v>
          </cell>
          <cell r="DA748">
            <v>-2</v>
          </cell>
          <cell r="DB748">
            <v>3</v>
          </cell>
          <cell r="DC748">
            <v>2</v>
          </cell>
          <cell r="DD748">
            <v>-2</v>
          </cell>
          <cell r="DE748">
            <v>1</v>
          </cell>
          <cell r="DF748">
            <v>2</v>
          </cell>
          <cell r="DG748">
            <v>-2</v>
          </cell>
          <cell r="DH748">
            <v>-2</v>
          </cell>
          <cell r="DI748">
            <v>-2</v>
          </cell>
          <cell r="DJ748">
            <v>-2</v>
          </cell>
          <cell r="DK748">
            <v>1</v>
          </cell>
          <cell r="DL748">
            <v>3</v>
          </cell>
          <cell r="DM748">
            <v>2</v>
          </cell>
          <cell r="DN748">
            <v>190</v>
          </cell>
        </row>
        <row r="749">
          <cell r="A749">
            <v>748</v>
          </cell>
          <cell r="B749" t="str">
            <v>2022/3/28 10:05:34</v>
          </cell>
          <cell r="C749" t="str">
            <v>260秒</v>
          </cell>
          <cell r="D749" t="str">
            <v>微信</v>
          </cell>
          <cell r="E749" t="str">
            <v>N/A</v>
          </cell>
          <cell r="F749" t="str">
            <v>183.197.60.53(河北-沧州)</v>
          </cell>
          <cell r="G749">
            <v>2</v>
          </cell>
          <cell r="H749">
            <v>2</v>
          </cell>
          <cell r="I749">
            <v>1</v>
          </cell>
          <cell r="J749">
            <v>3</v>
          </cell>
          <cell r="K749">
            <v>3</v>
          </cell>
          <cell r="L749" t="str">
            <v>无</v>
          </cell>
          <cell r="M749">
            <v>0</v>
          </cell>
          <cell r="N749">
            <v>0</v>
          </cell>
          <cell r="O749">
            <v>0</v>
          </cell>
          <cell r="P749">
            <v>1</v>
          </cell>
          <cell r="Q749">
            <v>1</v>
          </cell>
          <cell r="R749">
            <v>0</v>
          </cell>
          <cell r="S749">
            <v>0</v>
          </cell>
          <cell r="T749">
            <v>0</v>
          </cell>
          <cell r="U749">
            <v>0</v>
          </cell>
          <cell r="V749">
            <v>4</v>
          </cell>
          <cell r="W749">
            <v>0</v>
          </cell>
          <cell r="X749">
            <v>1</v>
          </cell>
          <cell r="Y749">
            <v>0</v>
          </cell>
          <cell r="Z749">
            <v>1</v>
          </cell>
          <cell r="AA749">
            <v>0</v>
          </cell>
          <cell r="AB749">
            <v>0</v>
          </cell>
          <cell r="AC749">
            <v>0</v>
          </cell>
          <cell r="AD749">
            <v>0</v>
          </cell>
          <cell r="AE749">
            <v>0</v>
          </cell>
          <cell r="AF749">
            <v>0</v>
          </cell>
          <cell r="AG749">
            <v>1</v>
          </cell>
          <cell r="AH749">
            <v>0</v>
          </cell>
          <cell r="AI749">
            <v>0</v>
          </cell>
          <cell r="AJ749">
            <v>1</v>
          </cell>
          <cell r="AK749">
            <v>0</v>
          </cell>
          <cell r="AL749">
            <v>2</v>
          </cell>
          <cell r="AM749">
            <v>1</v>
          </cell>
          <cell r="AN749">
            <v>0</v>
          </cell>
          <cell r="AO749">
            <v>0</v>
          </cell>
          <cell r="AP749">
            <v>0</v>
          </cell>
          <cell r="AQ749">
            <v>0</v>
          </cell>
          <cell r="AR749">
            <v>0</v>
          </cell>
          <cell r="AS749">
            <v>1</v>
          </cell>
          <cell r="AT749">
            <v>0</v>
          </cell>
          <cell r="AU749">
            <v>0</v>
          </cell>
          <cell r="AV749">
            <v>0</v>
          </cell>
          <cell r="AW749">
            <v>0</v>
          </cell>
          <cell r="AX749">
            <v>0</v>
          </cell>
          <cell r="AY749">
            <v>0</v>
          </cell>
          <cell r="AZ749">
            <v>1</v>
          </cell>
          <cell r="BA749">
            <v>0</v>
          </cell>
          <cell r="BB749">
            <v>0</v>
          </cell>
          <cell r="BC749">
            <v>1</v>
          </cell>
          <cell r="BD749">
            <v>0</v>
          </cell>
          <cell r="BE749">
            <v>0</v>
          </cell>
          <cell r="BF749">
            <v>0</v>
          </cell>
          <cell r="BG749">
            <v>5</v>
          </cell>
          <cell r="BH749">
            <v>6</v>
          </cell>
          <cell r="BI749">
            <v>7</v>
          </cell>
          <cell r="BJ749">
            <v>7</v>
          </cell>
          <cell r="BK749">
            <v>6</v>
          </cell>
          <cell r="BL749">
            <v>5</v>
          </cell>
          <cell r="BM749">
            <v>3</v>
          </cell>
          <cell r="BN749">
            <v>7</v>
          </cell>
          <cell r="BO749">
            <v>5</v>
          </cell>
          <cell r="BP749">
            <v>5</v>
          </cell>
          <cell r="BQ749">
            <v>5</v>
          </cell>
          <cell r="BR749">
            <v>2</v>
          </cell>
          <cell r="BS749">
            <v>5</v>
          </cell>
          <cell r="BT749">
            <v>7</v>
          </cell>
          <cell r="BU749">
            <v>3</v>
          </cell>
          <cell r="BV749">
            <v>6</v>
          </cell>
          <cell r="BW749">
            <v>3</v>
          </cell>
          <cell r="BX749">
            <v>4</v>
          </cell>
          <cell r="BY749">
            <v>6</v>
          </cell>
          <cell r="BZ749">
            <v>3</v>
          </cell>
          <cell r="CA749">
            <v>1</v>
          </cell>
          <cell r="CB749">
            <v>3</v>
          </cell>
          <cell r="CC749">
            <v>7</v>
          </cell>
          <cell r="CD749">
            <v>4</v>
          </cell>
          <cell r="CE749">
            <v>7</v>
          </cell>
          <cell r="CF749">
            <v>3</v>
          </cell>
          <cell r="CG749">
            <v>5</v>
          </cell>
          <cell r="CH749">
            <v>6</v>
          </cell>
          <cell r="CI749">
            <v>5</v>
          </cell>
          <cell r="CJ749">
            <v>2</v>
          </cell>
          <cell r="CK749">
            <v>7</v>
          </cell>
          <cell r="CL749">
            <v>5</v>
          </cell>
          <cell r="CM749">
            <v>7</v>
          </cell>
          <cell r="CN749">
            <v>3</v>
          </cell>
          <cell r="CO749">
            <v>8</v>
          </cell>
          <cell r="CP749">
            <v>9</v>
          </cell>
          <cell r="CQ749">
            <v>4</v>
          </cell>
          <cell r="CR749">
            <v>7</v>
          </cell>
          <cell r="CS749">
            <v>1</v>
          </cell>
          <cell r="CT749">
            <v>-2</v>
          </cell>
          <cell r="CU749">
            <v>2</v>
          </cell>
          <cell r="CV749">
            <v>1</v>
          </cell>
          <cell r="CW749">
            <v>3</v>
          </cell>
          <cell r="CX749">
            <v>2</v>
          </cell>
          <cell r="CY749">
            <v>-2</v>
          </cell>
          <cell r="CZ749">
            <v>1</v>
          </cell>
          <cell r="DA749">
            <v>2</v>
          </cell>
          <cell r="DB749">
            <v>-2</v>
          </cell>
          <cell r="DC749">
            <v>-2</v>
          </cell>
          <cell r="DD749">
            <v>-2</v>
          </cell>
          <cell r="DE749">
            <v>1</v>
          </cell>
          <cell r="DF749">
            <v>2</v>
          </cell>
          <cell r="DG749">
            <v>-2</v>
          </cell>
          <cell r="DH749">
            <v>-2</v>
          </cell>
          <cell r="DI749">
            <v>-2</v>
          </cell>
          <cell r="DJ749">
            <v>-2</v>
          </cell>
          <cell r="DK749">
            <v>1</v>
          </cell>
          <cell r="DL749">
            <v>3</v>
          </cell>
          <cell r="DM749">
            <v>2</v>
          </cell>
          <cell r="DN749">
            <v>188</v>
          </cell>
        </row>
        <row r="750">
          <cell r="A750">
            <v>749</v>
          </cell>
          <cell r="B750" t="str">
            <v>2022/3/28 10:05:36</v>
          </cell>
          <cell r="C750" t="str">
            <v>320秒</v>
          </cell>
          <cell r="D750" t="str">
            <v>微信</v>
          </cell>
          <cell r="E750" t="str">
            <v>N/A</v>
          </cell>
          <cell r="F750" t="str">
            <v>125.73.100.255(广西-柳州)</v>
          </cell>
          <cell r="G750">
            <v>2</v>
          </cell>
          <cell r="H750">
            <v>4</v>
          </cell>
          <cell r="I750">
            <v>3</v>
          </cell>
          <cell r="J750">
            <v>2</v>
          </cell>
          <cell r="K750">
            <v>2</v>
          </cell>
          <cell r="L750" t="str">
            <v>无</v>
          </cell>
          <cell r="M750">
            <v>1</v>
          </cell>
          <cell r="N750">
            <v>0</v>
          </cell>
          <cell r="O750">
            <v>0</v>
          </cell>
          <cell r="P750">
            <v>1</v>
          </cell>
          <cell r="Q750">
            <v>0</v>
          </cell>
          <cell r="R750">
            <v>0</v>
          </cell>
          <cell r="S750">
            <v>1</v>
          </cell>
          <cell r="T750">
            <v>0</v>
          </cell>
          <cell r="U750">
            <v>0</v>
          </cell>
          <cell r="V750">
            <v>4</v>
          </cell>
          <cell r="W750">
            <v>0</v>
          </cell>
          <cell r="X750">
            <v>1</v>
          </cell>
          <cell r="Y750">
            <v>0</v>
          </cell>
          <cell r="Z750">
            <v>1</v>
          </cell>
          <cell r="AA750">
            <v>0</v>
          </cell>
          <cell r="AB750">
            <v>0</v>
          </cell>
          <cell r="AC750">
            <v>0</v>
          </cell>
          <cell r="AD750">
            <v>0</v>
          </cell>
          <cell r="AE750">
            <v>1</v>
          </cell>
          <cell r="AF750">
            <v>0</v>
          </cell>
          <cell r="AG750">
            <v>1</v>
          </cell>
          <cell r="AH750">
            <v>0</v>
          </cell>
          <cell r="AI750">
            <v>1</v>
          </cell>
          <cell r="AJ750">
            <v>0</v>
          </cell>
          <cell r="AK750">
            <v>0</v>
          </cell>
          <cell r="AL750">
            <v>1</v>
          </cell>
          <cell r="AM750">
            <v>0</v>
          </cell>
          <cell r="AN750">
            <v>0</v>
          </cell>
          <cell r="AO750">
            <v>0</v>
          </cell>
          <cell r="AP750">
            <v>0</v>
          </cell>
          <cell r="AQ750">
            <v>1</v>
          </cell>
          <cell r="AR750">
            <v>1</v>
          </cell>
          <cell r="AS750">
            <v>1</v>
          </cell>
          <cell r="AT750">
            <v>0</v>
          </cell>
          <cell r="AU750">
            <v>0</v>
          </cell>
          <cell r="AV750">
            <v>0</v>
          </cell>
          <cell r="AW750">
            <v>0</v>
          </cell>
          <cell r="AX750">
            <v>0</v>
          </cell>
          <cell r="AY750">
            <v>0</v>
          </cell>
          <cell r="AZ750">
            <v>0</v>
          </cell>
          <cell r="BA750">
            <v>0</v>
          </cell>
          <cell r="BB750">
            <v>0</v>
          </cell>
          <cell r="BC750">
            <v>1</v>
          </cell>
          <cell r="BD750">
            <v>0</v>
          </cell>
          <cell r="BE750">
            <v>1</v>
          </cell>
          <cell r="BF750">
            <v>0</v>
          </cell>
          <cell r="BG750">
            <v>6</v>
          </cell>
          <cell r="BH750">
            <v>4</v>
          </cell>
          <cell r="BI750">
            <v>5</v>
          </cell>
          <cell r="BJ750">
            <v>7</v>
          </cell>
          <cell r="BK750">
            <v>6</v>
          </cell>
          <cell r="BL750">
            <v>6</v>
          </cell>
          <cell r="BM750">
            <v>5</v>
          </cell>
          <cell r="BN750">
            <v>3</v>
          </cell>
          <cell r="BO750">
            <v>2</v>
          </cell>
          <cell r="BP750">
            <v>5</v>
          </cell>
          <cell r="BQ750">
            <v>5</v>
          </cell>
          <cell r="BR750">
            <v>7</v>
          </cell>
          <cell r="BS750">
            <v>4</v>
          </cell>
          <cell r="BT750">
            <v>2</v>
          </cell>
          <cell r="BU750">
            <v>4</v>
          </cell>
          <cell r="BV750">
            <v>3</v>
          </cell>
          <cell r="BW750">
            <v>7</v>
          </cell>
          <cell r="BX750">
            <v>6</v>
          </cell>
          <cell r="BY750">
            <v>6</v>
          </cell>
          <cell r="BZ750">
            <v>2</v>
          </cell>
          <cell r="CA750">
            <v>6</v>
          </cell>
          <cell r="CB750">
            <v>3</v>
          </cell>
          <cell r="CC750">
            <v>1</v>
          </cell>
          <cell r="CD750">
            <v>5</v>
          </cell>
          <cell r="CE750">
            <v>6</v>
          </cell>
          <cell r="CF750">
            <v>5</v>
          </cell>
          <cell r="CG750">
            <v>1</v>
          </cell>
          <cell r="CH750">
            <v>6</v>
          </cell>
          <cell r="CI750">
            <v>5</v>
          </cell>
          <cell r="CJ750">
            <v>4</v>
          </cell>
          <cell r="CK750">
            <v>3</v>
          </cell>
          <cell r="CL750">
            <v>6</v>
          </cell>
          <cell r="CM750">
            <v>4</v>
          </cell>
          <cell r="CN750">
            <v>4</v>
          </cell>
          <cell r="CO750">
            <v>5</v>
          </cell>
          <cell r="CP750">
            <v>8</v>
          </cell>
          <cell r="CQ750">
            <v>11</v>
          </cell>
          <cell r="CR750">
            <v>8</v>
          </cell>
          <cell r="CS750">
            <v>1</v>
          </cell>
          <cell r="CT750">
            <v>3</v>
          </cell>
          <cell r="CU750">
            <v>2</v>
          </cell>
          <cell r="CV750">
            <v>1</v>
          </cell>
          <cell r="CW750">
            <v>-2</v>
          </cell>
          <cell r="CX750">
            <v>2</v>
          </cell>
          <cell r="CY750">
            <v>-2</v>
          </cell>
          <cell r="CZ750">
            <v>2</v>
          </cell>
          <cell r="DA750">
            <v>3</v>
          </cell>
          <cell r="DB750">
            <v>4</v>
          </cell>
          <cell r="DC750">
            <v>5</v>
          </cell>
          <cell r="DD750">
            <v>1</v>
          </cell>
          <cell r="DE750">
            <v>1</v>
          </cell>
          <cell r="DF750">
            <v>2</v>
          </cell>
          <cell r="DG750">
            <v>-2</v>
          </cell>
          <cell r="DH750">
            <v>-2</v>
          </cell>
          <cell r="DI750">
            <v>-2</v>
          </cell>
          <cell r="DJ750">
            <v>-2</v>
          </cell>
          <cell r="DK750">
            <v>1</v>
          </cell>
          <cell r="DL750">
            <v>3</v>
          </cell>
          <cell r="DM750">
            <v>2</v>
          </cell>
          <cell r="DN750">
            <v>181</v>
          </cell>
        </row>
        <row r="751">
          <cell r="A751">
            <v>750</v>
          </cell>
          <cell r="B751" t="str">
            <v>2022/3/28 10:05:41</v>
          </cell>
          <cell r="C751" t="str">
            <v>308秒</v>
          </cell>
          <cell r="D751" t="str">
            <v>微信</v>
          </cell>
          <cell r="E751" t="str">
            <v>N/A</v>
          </cell>
          <cell r="F751" t="str">
            <v>218.2.98.197(江苏-南京)</v>
          </cell>
          <cell r="G751">
            <v>1</v>
          </cell>
          <cell r="H751">
            <v>2</v>
          </cell>
          <cell r="I751">
            <v>1</v>
          </cell>
          <cell r="J751">
            <v>3</v>
          </cell>
          <cell r="K751">
            <v>1</v>
          </cell>
          <cell r="L751" t="str">
            <v>无</v>
          </cell>
          <cell r="M751">
            <v>0</v>
          </cell>
          <cell r="N751">
            <v>0</v>
          </cell>
          <cell r="O751">
            <v>1</v>
          </cell>
          <cell r="P751">
            <v>0</v>
          </cell>
          <cell r="Q751">
            <v>1</v>
          </cell>
          <cell r="R751">
            <v>0</v>
          </cell>
          <cell r="S751">
            <v>1</v>
          </cell>
          <cell r="T751">
            <v>0</v>
          </cell>
          <cell r="U751">
            <v>0</v>
          </cell>
          <cell r="V751">
            <v>3</v>
          </cell>
          <cell r="W751">
            <v>0</v>
          </cell>
          <cell r="X751">
            <v>0</v>
          </cell>
          <cell r="Y751">
            <v>0</v>
          </cell>
          <cell r="Z751">
            <v>0</v>
          </cell>
          <cell r="AA751">
            <v>1</v>
          </cell>
          <cell r="AB751">
            <v>0</v>
          </cell>
          <cell r="AC751">
            <v>1</v>
          </cell>
          <cell r="AD751">
            <v>0</v>
          </cell>
          <cell r="AE751">
            <v>0</v>
          </cell>
          <cell r="AF751">
            <v>1</v>
          </cell>
          <cell r="AG751">
            <v>1</v>
          </cell>
          <cell r="AH751">
            <v>0</v>
          </cell>
          <cell r="AI751">
            <v>1</v>
          </cell>
          <cell r="AJ751">
            <v>0</v>
          </cell>
          <cell r="AK751">
            <v>0</v>
          </cell>
          <cell r="AL751">
            <v>2</v>
          </cell>
          <cell r="AM751">
            <v>0</v>
          </cell>
          <cell r="AN751">
            <v>1</v>
          </cell>
          <cell r="AO751">
            <v>0</v>
          </cell>
          <cell r="AP751">
            <v>0</v>
          </cell>
          <cell r="AQ751">
            <v>1</v>
          </cell>
          <cell r="AR751">
            <v>0</v>
          </cell>
          <cell r="AS751">
            <v>1</v>
          </cell>
          <cell r="AT751">
            <v>0</v>
          </cell>
          <cell r="AU751">
            <v>1</v>
          </cell>
          <cell r="AV751">
            <v>0</v>
          </cell>
          <cell r="AW751">
            <v>0</v>
          </cell>
          <cell r="AX751">
            <v>0</v>
          </cell>
          <cell r="AY751">
            <v>0</v>
          </cell>
          <cell r="AZ751">
            <v>0</v>
          </cell>
          <cell r="BA751">
            <v>0</v>
          </cell>
          <cell r="BB751">
            <v>0</v>
          </cell>
          <cell r="BC751">
            <v>0</v>
          </cell>
          <cell r="BD751">
            <v>0</v>
          </cell>
          <cell r="BE751">
            <v>0</v>
          </cell>
          <cell r="BF751">
            <v>1</v>
          </cell>
          <cell r="BG751">
            <v>3</v>
          </cell>
          <cell r="BH751">
            <v>6</v>
          </cell>
          <cell r="BI751">
            <v>7</v>
          </cell>
          <cell r="BJ751">
            <v>4</v>
          </cell>
          <cell r="BK751">
            <v>6</v>
          </cell>
          <cell r="BL751">
            <v>6</v>
          </cell>
          <cell r="BM751">
            <v>4</v>
          </cell>
          <cell r="BN751">
            <v>3</v>
          </cell>
          <cell r="BO751">
            <v>5</v>
          </cell>
          <cell r="BP751">
            <v>5</v>
          </cell>
          <cell r="BQ751">
            <v>3</v>
          </cell>
          <cell r="BR751">
            <v>4</v>
          </cell>
          <cell r="BS751">
            <v>7</v>
          </cell>
          <cell r="BT751">
            <v>6</v>
          </cell>
          <cell r="BU751">
            <v>7</v>
          </cell>
          <cell r="BV751">
            <v>6</v>
          </cell>
          <cell r="BW751">
            <v>6</v>
          </cell>
          <cell r="BX751">
            <v>4</v>
          </cell>
          <cell r="BY751">
            <v>5</v>
          </cell>
          <cell r="BZ751">
            <v>5</v>
          </cell>
          <cell r="CA751">
            <v>2</v>
          </cell>
          <cell r="CB751">
            <v>7</v>
          </cell>
          <cell r="CC751">
            <v>3</v>
          </cell>
          <cell r="CD751">
            <v>4</v>
          </cell>
          <cell r="CE751">
            <v>6</v>
          </cell>
          <cell r="CF751">
            <v>7</v>
          </cell>
          <cell r="CG751">
            <v>4</v>
          </cell>
          <cell r="CH751">
            <v>5</v>
          </cell>
          <cell r="CI751">
            <v>6</v>
          </cell>
          <cell r="CJ751">
            <v>7</v>
          </cell>
          <cell r="CK751">
            <v>7</v>
          </cell>
          <cell r="CL751">
            <v>2</v>
          </cell>
          <cell r="CM751">
            <v>5</v>
          </cell>
          <cell r="CN751">
            <v>4</v>
          </cell>
          <cell r="CO751">
            <v>2</v>
          </cell>
          <cell r="CP751">
            <v>7</v>
          </cell>
          <cell r="CQ751">
            <v>7</v>
          </cell>
          <cell r="CR751">
            <v>2</v>
          </cell>
          <cell r="CS751">
            <v>1</v>
          </cell>
          <cell r="CT751">
            <v>3</v>
          </cell>
          <cell r="CU751">
            <v>2</v>
          </cell>
          <cell r="CV751">
            <v>1</v>
          </cell>
          <cell r="CW751">
            <v>4</v>
          </cell>
          <cell r="CX751">
            <v>2</v>
          </cell>
          <cell r="CY751">
            <v>3</v>
          </cell>
          <cell r="CZ751">
            <v>3</v>
          </cell>
          <cell r="DA751">
            <v>4</v>
          </cell>
          <cell r="DB751">
            <v>5</v>
          </cell>
          <cell r="DC751">
            <v>2</v>
          </cell>
          <cell r="DD751">
            <v>1</v>
          </cell>
          <cell r="DE751">
            <v>1</v>
          </cell>
          <cell r="DF751">
            <v>2</v>
          </cell>
          <cell r="DG751">
            <v>-2</v>
          </cell>
          <cell r="DH751">
            <v>-2</v>
          </cell>
          <cell r="DI751">
            <v>-2</v>
          </cell>
          <cell r="DJ751">
            <v>-2</v>
          </cell>
          <cell r="DK751">
            <v>1</v>
          </cell>
          <cell r="DL751">
            <v>2</v>
          </cell>
          <cell r="DM751">
            <v>-2</v>
          </cell>
          <cell r="DN751">
            <v>184</v>
          </cell>
        </row>
        <row r="752">
          <cell r="A752">
            <v>751</v>
          </cell>
          <cell r="B752" t="str">
            <v>2022/3/28 10:05:42</v>
          </cell>
          <cell r="C752" t="str">
            <v>310秒</v>
          </cell>
          <cell r="D752" t="str">
            <v>微信</v>
          </cell>
          <cell r="E752" t="str">
            <v>N/A</v>
          </cell>
          <cell r="F752" t="str">
            <v>123.183.150.105(河北-秦皇岛)</v>
          </cell>
          <cell r="G752">
            <v>2</v>
          </cell>
          <cell r="H752">
            <v>4</v>
          </cell>
          <cell r="I752">
            <v>2</v>
          </cell>
          <cell r="J752">
            <v>2</v>
          </cell>
          <cell r="K752">
            <v>1</v>
          </cell>
          <cell r="L752" t="str">
            <v>无</v>
          </cell>
          <cell r="M752">
            <v>1</v>
          </cell>
          <cell r="N752">
            <v>0</v>
          </cell>
          <cell r="O752">
            <v>0</v>
          </cell>
          <cell r="P752">
            <v>0</v>
          </cell>
          <cell r="Q752">
            <v>0</v>
          </cell>
          <cell r="R752">
            <v>1</v>
          </cell>
          <cell r="S752">
            <v>1</v>
          </cell>
          <cell r="T752">
            <v>0</v>
          </cell>
          <cell r="U752">
            <v>0</v>
          </cell>
          <cell r="V752">
            <v>3</v>
          </cell>
          <cell r="W752">
            <v>1</v>
          </cell>
          <cell r="X752">
            <v>1</v>
          </cell>
          <cell r="Y752">
            <v>0</v>
          </cell>
          <cell r="Z752">
            <v>0</v>
          </cell>
          <cell r="AA752">
            <v>0</v>
          </cell>
          <cell r="AB752">
            <v>1</v>
          </cell>
          <cell r="AC752">
            <v>0</v>
          </cell>
          <cell r="AD752">
            <v>0</v>
          </cell>
          <cell r="AE752">
            <v>1</v>
          </cell>
          <cell r="AF752">
            <v>0</v>
          </cell>
          <cell r="AG752">
            <v>1</v>
          </cell>
          <cell r="AH752">
            <v>0</v>
          </cell>
          <cell r="AI752">
            <v>0</v>
          </cell>
          <cell r="AJ752">
            <v>1</v>
          </cell>
          <cell r="AK752">
            <v>0</v>
          </cell>
          <cell r="AL752">
            <v>2</v>
          </cell>
          <cell r="AM752">
            <v>1</v>
          </cell>
          <cell r="AN752">
            <v>0</v>
          </cell>
          <cell r="AO752">
            <v>0</v>
          </cell>
          <cell r="AP752">
            <v>0</v>
          </cell>
          <cell r="AQ752">
            <v>0</v>
          </cell>
          <cell r="AR752">
            <v>0</v>
          </cell>
          <cell r="AS752">
            <v>1</v>
          </cell>
          <cell r="AT752">
            <v>0</v>
          </cell>
          <cell r="AU752">
            <v>0</v>
          </cell>
          <cell r="AV752">
            <v>0</v>
          </cell>
          <cell r="AW752">
            <v>0</v>
          </cell>
          <cell r="AX752">
            <v>0</v>
          </cell>
          <cell r="AY752">
            <v>1</v>
          </cell>
          <cell r="AZ752">
            <v>0</v>
          </cell>
          <cell r="BA752">
            <v>1</v>
          </cell>
          <cell r="BB752">
            <v>0</v>
          </cell>
          <cell r="BC752">
            <v>0</v>
          </cell>
          <cell r="BD752">
            <v>1</v>
          </cell>
          <cell r="BE752">
            <v>0</v>
          </cell>
          <cell r="BF752">
            <v>0</v>
          </cell>
          <cell r="BG752">
            <v>4</v>
          </cell>
          <cell r="BH752">
            <v>7</v>
          </cell>
          <cell r="BI752">
            <v>3</v>
          </cell>
          <cell r="BJ752">
            <v>1</v>
          </cell>
          <cell r="BK752">
            <v>4</v>
          </cell>
          <cell r="BL752">
            <v>2</v>
          </cell>
          <cell r="BM752">
            <v>7</v>
          </cell>
          <cell r="BN752">
            <v>7</v>
          </cell>
          <cell r="BO752">
            <v>7</v>
          </cell>
          <cell r="BP752">
            <v>1</v>
          </cell>
          <cell r="BQ752">
            <v>6</v>
          </cell>
          <cell r="BR752">
            <v>2</v>
          </cell>
          <cell r="BS752">
            <v>7</v>
          </cell>
          <cell r="BT752">
            <v>4</v>
          </cell>
          <cell r="BU752">
            <v>4</v>
          </cell>
          <cell r="BV752">
            <v>4</v>
          </cell>
          <cell r="BW752">
            <v>6</v>
          </cell>
          <cell r="BX752">
            <v>3</v>
          </cell>
          <cell r="BY752">
            <v>5</v>
          </cell>
          <cell r="BZ752">
            <v>7</v>
          </cell>
          <cell r="CA752">
            <v>5</v>
          </cell>
          <cell r="CB752">
            <v>7</v>
          </cell>
          <cell r="CC752">
            <v>6</v>
          </cell>
          <cell r="CD752">
            <v>4</v>
          </cell>
          <cell r="CE752">
            <v>6</v>
          </cell>
          <cell r="CF752">
            <v>7</v>
          </cell>
          <cell r="CG752">
            <v>3</v>
          </cell>
          <cell r="CH752">
            <v>4</v>
          </cell>
          <cell r="CI752">
            <v>4</v>
          </cell>
          <cell r="CJ752">
            <v>4</v>
          </cell>
          <cell r="CK752">
            <v>6</v>
          </cell>
          <cell r="CL752">
            <v>6</v>
          </cell>
          <cell r="CM752">
            <v>3</v>
          </cell>
          <cell r="CN752">
            <v>9</v>
          </cell>
          <cell r="CO752">
            <v>6</v>
          </cell>
          <cell r="CP752">
            <v>4</v>
          </cell>
          <cell r="CQ752">
            <v>9</v>
          </cell>
          <cell r="CR752">
            <v>4</v>
          </cell>
          <cell r="CS752">
            <v>1</v>
          </cell>
          <cell r="CT752">
            <v>3</v>
          </cell>
          <cell r="CU752">
            <v>2</v>
          </cell>
          <cell r="CV752">
            <v>1</v>
          </cell>
          <cell r="CW752">
            <v>4</v>
          </cell>
          <cell r="CX752">
            <v>2</v>
          </cell>
          <cell r="CY752">
            <v>3</v>
          </cell>
          <cell r="CZ752">
            <v>1</v>
          </cell>
          <cell r="DA752">
            <v>-2</v>
          </cell>
          <cell r="DB752">
            <v>-2</v>
          </cell>
          <cell r="DC752">
            <v>3</v>
          </cell>
          <cell r="DD752">
            <v>2</v>
          </cell>
          <cell r="DE752">
            <v>1</v>
          </cell>
          <cell r="DF752">
            <v>2</v>
          </cell>
          <cell r="DG752">
            <v>-2</v>
          </cell>
          <cell r="DH752">
            <v>-2</v>
          </cell>
          <cell r="DI752">
            <v>-2</v>
          </cell>
          <cell r="DJ752">
            <v>-2</v>
          </cell>
          <cell r="DK752">
            <v>1</v>
          </cell>
          <cell r="DL752">
            <v>3</v>
          </cell>
          <cell r="DM752">
            <v>2</v>
          </cell>
          <cell r="DN752">
            <v>183</v>
          </cell>
        </row>
        <row r="753">
          <cell r="A753">
            <v>752</v>
          </cell>
          <cell r="B753" t="str">
            <v>2022/3/28 10:05:46</v>
          </cell>
          <cell r="C753" t="str">
            <v>320秒</v>
          </cell>
          <cell r="D753" t="str">
            <v>微信</v>
          </cell>
          <cell r="E753" t="str">
            <v>N/A</v>
          </cell>
          <cell r="F753" t="str">
            <v>106.114.86.208(河北-石家庄)</v>
          </cell>
          <cell r="G753">
            <v>1</v>
          </cell>
          <cell r="H753">
            <v>2</v>
          </cell>
          <cell r="I753">
            <v>1</v>
          </cell>
          <cell r="J753">
            <v>3</v>
          </cell>
          <cell r="K753">
            <v>2</v>
          </cell>
          <cell r="L753" t="str">
            <v>无</v>
          </cell>
          <cell r="M753">
            <v>0</v>
          </cell>
          <cell r="N753">
            <v>0</v>
          </cell>
          <cell r="O753">
            <v>0</v>
          </cell>
          <cell r="P753">
            <v>0</v>
          </cell>
          <cell r="Q753">
            <v>1</v>
          </cell>
          <cell r="R753">
            <v>1</v>
          </cell>
          <cell r="S753">
            <v>0</v>
          </cell>
          <cell r="T753">
            <v>0</v>
          </cell>
          <cell r="U753">
            <v>0</v>
          </cell>
          <cell r="V753">
            <v>5</v>
          </cell>
          <cell r="W753">
            <v>0</v>
          </cell>
          <cell r="X753">
            <v>0</v>
          </cell>
          <cell r="Y753">
            <v>1</v>
          </cell>
          <cell r="Z753">
            <v>0</v>
          </cell>
          <cell r="AA753">
            <v>0</v>
          </cell>
          <cell r="AB753">
            <v>0</v>
          </cell>
          <cell r="AC753">
            <v>1</v>
          </cell>
          <cell r="AD753">
            <v>0</v>
          </cell>
          <cell r="AE753">
            <v>0</v>
          </cell>
          <cell r="AF753">
            <v>1</v>
          </cell>
          <cell r="AG753">
            <v>1</v>
          </cell>
          <cell r="AH753">
            <v>0</v>
          </cell>
          <cell r="AI753">
            <v>0</v>
          </cell>
          <cell r="AJ753">
            <v>1</v>
          </cell>
          <cell r="AK753">
            <v>0</v>
          </cell>
          <cell r="AL753">
            <v>1</v>
          </cell>
          <cell r="AM753">
            <v>0</v>
          </cell>
          <cell r="AN753">
            <v>0</v>
          </cell>
          <cell r="AO753">
            <v>1</v>
          </cell>
          <cell r="AP753">
            <v>0</v>
          </cell>
          <cell r="AQ753">
            <v>0</v>
          </cell>
          <cell r="AR753">
            <v>1</v>
          </cell>
          <cell r="AS753">
            <v>0</v>
          </cell>
          <cell r="AT753">
            <v>0</v>
          </cell>
          <cell r="AU753">
            <v>0</v>
          </cell>
          <cell r="AV753">
            <v>0</v>
          </cell>
          <cell r="AW753">
            <v>0</v>
          </cell>
          <cell r="AX753">
            <v>0</v>
          </cell>
          <cell r="AY753">
            <v>0</v>
          </cell>
          <cell r="AZ753">
            <v>0</v>
          </cell>
          <cell r="BA753">
            <v>1</v>
          </cell>
          <cell r="BB753">
            <v>1</v>
          </cell>
          <cell r="BC753">
            <v>0</v>
          </cell>
          <cell r="BD753">
            <v>1</v>
          </cell>
          <cell r="BE753">
            <v>0</v>
          </cell>
          <cell r="BF753">
            <v>0</v>
          </cell>
          <cell r="BG753">
            <v>6</v>
          </cell>
          <cell r="BH753">
            <v>5</v>
          </cell>
          <cell r="BI753">
            <v>7</v>
          </cell>
          <cell r="BJ753">
            <v>3</v>
          </cell>
          <cell r="BK753">
            <v>6</v>
          </cell>
          <cell r="BL753">
            <v>3</v>
          </cell>
          <cell r="BM753">
            <v>3</v>
          </cell>
          <cell r="BN753">
            <v>4</v>
          </cell>
          <cell r="BO753">
            <v>7</v>
          </cell>
          <cell r="BP753">
            <v>6</v>
          </cell>
          <cell r="BQ753">
            <v>2</v>
          </cell>
          <cell r="BR753">
            <v>5</v>
          </cell>
          <cell r="BS753">
            <v>5</v>
          </cell>
          <cell r="BT753">
            <v>7</v>
          </cell>
          <cell r="BU753">
            <v>3</v>
          </cell>
          <cell r="BV753">
            <v>5</v>
          </cell>
          <cell r="BW753">
            <v>5</v>
          </cell>
          <cell r="BX753">
            <v>4</v>
          </cell>
          <cell r="BY753">
            <v>3</v>
          </cell>
          <cell r="BZ753">
            <v>4</v>
          </cell>
          <cell r="CA753">
            <v>4</v>
          </cell>
          <cell r="CB753">
            <v>3</v>
          </cell>
          <cell r="CC753">
            <v>7</v>
          </cell>
          <cell r="CD753">
            <v>5</v>
          </cell>
          <cell r="CE753">
            <v>6</v>
          </cell>
          <cell r="CF753">
            <v>3</v>
          </cell>
          <cell r="CG753">
            <v>5</v>
          </cell>
          <cell r="CH753">
            <v>6</v>
          </cell>
          <cell r="CI753">
            <v>3</v>
          </cell>
          <cell r="CJ753">
            <v>2</v>
          </cell>
          <cell r="CK753">
            <v>4</v>
          </cell>
          <cell r="CL753">
            <v>5</v>
          </cell>
          <cell r="CM753">
            <v>7</v>
          </cell>
          <cell r="CN753">
            <v>11</v>
          </cell>
          <cell r="CO753">
            <v>8</v>
          </cell>
          <cell r="CP753">
            <v>2</v>
          </cell>
          <cell r="CQ753">
            <v>2</v>
          </cell>
          <cell r="CR753">
            <v>5</v>
          </cell>
          <cell r="CS753">
            <v>1</v>
          </cell>
          <cell r="CT753">
            <v>2</v>
          </cell>
          <cell r="CU753">
            <v>-2</v>
          </cell>
          <cell r="CV753">
            <v>-2</v>
          </cell>
          <cell r="CW753">
            <v>-2</v>
          </cell>
          <cell r="CX753">
            <v>1</v>
          </cell>
          <cell r="CY753">
            <v>2</v>
          </cell>
          <cell r="CZ753">
            <v>-2</v>
          </cell>
          <cell r="DA753">
            <v>4</v>
          </cell>
          <cell r="DB753">
            <v>2</v>
          </cell>
          <cell r="DC753">
            <v>1</v>
          </cell>
          <cell r="DD753">
            <v>3</v>
          </cell>
          <cell r="DE753">
            <v>1</v>
          </cell>
          <cell r="DF753">
            <v>2</v>
          </cell>
          <cell r="DG753">
            <v>-2</v>
          </cell>
          <cell r="DH753">
            <v>-2</v>
          </cell>
          <cell r="DI753">
            <v>-2</v>
          </cell>
          <cell r="DJ753">
            <v>-2</v>
          </cell>
          <cell r="DK753">
            <v>1</v>
          </cell>
          <cell r="DL753">
            <v>3</v>
          </cell>
          <cell r="DM753">
            <v>2</v>
          </cell>
          <cell r="DN753">
            <v>176</v>
          </cell>
        </row>
        <row r="754">
          <cell r="A754">
            <v>753</v>
          </cell>
          <cell r="B754" t="str">
            <v>2022/3/28 10:05:47</v>
          </cell>
          <cell r="C754" t="str">
            <v>301秒</v>
          </cell>
          <cell r="D754" t="str">
            <v>微信</v>
          </cell>
          <cell r="E754" t="str">
            <v>N/A</v>
          </cell>
          <cell r="F754" t="str">
            <v>121.226.212.20(江苏-宿迁)</v>
          </cell>
          <cell r="G754">
            <v>1</v>
          </cell>
          <cell r="H754">
            <v>3</v>
          </cell>
          <cell r="I754">
            <v>2</v>
          </cell>
          <cell r="J754">
            <v>2</v>
          </cell>
          <cell r="K754">
            <v>3</v>
          </cell>
          <cell r="L754" t="str">
            <v>无</v>
          </cell>
          <cell r="M754">
            <v>1</v>
          </cell>
          <cell r="N754">
            <v>0</v>
          </cell>
          <cell r="O754">
            <v>1</v>
          </cell>
          <cell r="P754">
            <v>0</v>
          </cell>
          <cell r="Q754">
            <v>0</v>
          </cell>
          <cell r="R754">
            <v>0</v>
          </cell>
          <cell r="S754">
            <v>0</v>
          </cell>
          <cell r="T754">
            <v>1</v>
          </cell>
          <cell r="U754">
            <v>0</v>
          </cell>
          <cell r="V754">
            <v>5</v>
          </cell>
          <cell r="W754">
            <v>1</v>
          </cell>
          <cell r="X754">
            <v>0</v>
          </cell>
          <cell r="Y754">
            <v>0</v>
          </cell>
          <cell r="Z754">
            <v>1</v>
          </cell>
          <cell r="AA754">
            <v>0</v>
          </cell>
          <cell r="AB754">
            <v>0</v>
          </cell>
          <cell r="AC754">
            <v>0</v>
          </cell>
          <cell r="AD754">
            <v>0</v>
          </cell>
          <cell r="AE754">
            <v>0</v>
          </cell>
          <cell r="AF754">
            <v>1</v>
          </cell>
          <cell r="AG754">
            <v>0</v>
          </cell>
          <cell r="AH754">
            <v>0</v>
          </cell>
          <cell r="AI754">
            <v>0</v>
          </cell>
          <cell r="AJ754">
            <v>1</v>
          </cell>
          <cell r="AK754">
            <v>0</v>
          </cell>
          <cell r="AL754">
            <v>1</v>
          </cell>
          <cell r="AM754">
            <v>1</v>
          </cell>
          <cell r="AN754">
            <v>0</v>
          </cell>
          <cell r="AO754">
            <v>1</v>
          </cell>
          <cell r="AP754">
            <v>0</v>
          </cell>
          <cell r="AQ754">
            <v>0</v>
          </cell>
          <cell r="AR754">
            <v>0</v>
          </cell>
          <cell r="AS754">
            <v>0</v>
          </cell>
          <cell r="AT754">
            <v>0</v>
          </cell>
          <cell r="AU754">
            <v>1</v>
          </cell>
          <cell r="AV754">
            <v>0</v>
          </cell>
          <cell r="AW754">
            <v>0</v>
          </cell>
          <cell r="AX754">
            <v>0</v>
          </cell>
          <cell r="AY754">
            <v>0</v>
          </cell>
          <cell r="AZ754">
            <v>1</v>
          </cell>
          <cell r="BA754">
            <v>0</v>
          </cell>
          <cell r="BB754">
            <v>0</v>
          </cell>
          <cell r="BC754">
            <v>0</v>
          </cell>
          <cell r="BD754">
            <v>0</v>
          </cell>
          <cell r="BE754">
            <v>0</v>
          </cell>
          <cell r="BF754">
            <v>0</v>
          </cell>
          <cell r="BG754">
            <v>6</v>
          </cell>
          <cell r="BH754">
            <v>4</v>
          </cell>
          <cell r="BI754">
            <v>5</v>
          </cell>
          <cell r="BJ754">
            <v>7</v>
          </cell>
          <cell r="BK754">
            <v>7</v>
          </cell>
          <cell r="BL754">
            <v>4</v>
          </cell>
          <cell r="BM754">
            <v>3</v>
          </cell>
          <cell r="BN754">
            <v>1</v>
          </cell>
          <cell r="BO754">
            <v>4</v>
          </cell>
          <cell r="BP754">
            <v>6</v>
          </cell>
          <cell r="BQ754">
            <v>1</v>
          </cell>
          <cell r="BR754">
            <v>4</v>
          </cell>
          <cell r="BS754">
            <v>1</v>
          </cell>
          <cell r="BT754">
            <v>5</v>
          </cell>
          <cell r="BU754">
            <v>5</v>
          </cell>
          <cell r="BV754">
            <v>6</v>
          </cell>
          <cell r="BW754">
            <v>6</v>
          </cell>
          <cell r="BX754">
            <v>5</v>
          </cell>
          <cell r="BY754">
            <v>6</v>
          </cell>
          <cell r="BZ754">
            <v>5</v>
          </cell>
          <cell r="CA754">
            <v>2</v>
          </cell>
          <cell r="CB754">
            <v>7</v>
          </cell>
          <cell r="CC754">
            <v>5</v>
          </cell>
          <cell r="CD754">
            <v>2</v>
          </cell>
          <cell r="CE754">
            <v>6</v>
          </cell>
          <cell r="CF754">
            <v>5</v>
          </cell>
          <cell r="CG754">
            <v>2</v>
          </cell>
          <cell r="CH754">
            <v>3</v>
          </cell>
          <cell r="CI754">
            <v>5</v>
          </cell>
          <cell r="CJ754">
            <v>7</v>
          </cell>
          <cell r="CK754">
            <v>4</v>
          </cell>
          <cell r="CL754">
            <v>7</v>
          </cell>
          <cell r="CM754">
            <v>4</v>
          </cell>
          <cell r="CN754">
            <v>2</v>
          </cell>
          <cell r="CO754">
            <v>5</v>
          </cell>
          <cell r="CP754">
            <v>8</v>
          </cell>
          <cell r="CQ754">
            <v>9</v>
          </cell>
          <cell r="CR754">
            <v>10</v>
          </cell>
          <cell r="CS754">
            <v>1</v>
          </cell>
          <cell r="CT754">
            <v>3</v>
          </cell>
          <cell r="CU754">
            <v>2</v>
          </cell>
          <cell r="CV754">
            <v>1</v>
          </cell>
          <cell r="CW754">
            <v>4</v>
          </cell>
          <cell r="CX754">
            <v>2</v>
          </cell>
          <cell r="CY754">
            <v>3</v>
          </cell>
          <cell r="CZ754">
            <v>1</v>
          </cell>
          <cell r="DA754">
            <v>2</v>
          </cell>
          <cell r="DB754">
            <v>-2</v>
          </cell>
          <cell r="DC754">
            <v>-2</v>
          </cell>
          <cell r="DD754">
            <v>-2</v>
          </cell>
          <cell r="DE754">
            <v>1</v>
          </cell>
          <cell r="DF754">
            <v>2</v>
          </cell>
          <cell r="DG754">
            <v>-2</v>
          </cell>
          <cell r="DH754">
            <v>-2</v>
          </cell>
          <cell r="DI754">
            <v>-2</v>
          </cell>
          <cell r="DJ754">
            <v>-2</v>
          </cell>
          <cell r="DK754">
            <v>1</v>
          </cell>
          <cell r="DL754">
            <v>3</v>
          </cell>
          <cell r="DM754">
            <v>2</v>
          </cell>
          <cell r="DN754">
            <v>179</v>
          </cell>
        </row>
        <row r="755">
          <cell r="A755">
            <v>754</v>
          </cell>
          <cell r="B755" t="str">
            <v>2022/3/28 10:05:50</v>
          </cell>
          <cell r="C755" t="str">
            <v>365秒</v>
          </cell>
          <cell r="D755" t="str">
            <v>微信</v>
          </cell>
          <cell r="E755" t="str">
            <v>N/A</v>
          </cell>
          <cell r="F755" t="str">
            <v>182.111.187.71(江西-赣州)</v>
          </cell>
          <cell r="G755">
            <v>1</v>
          </cell>
          <cell r="H755">
            <v>2</v>
          </cell>
          <cell r="I755">
            <v>1</v>
          </cell>
          <cell r="J755">
            <v>3</v>
          </cell>
          <cell r="K755">
            <v>2</v>
          </cell>
          <cell r="L755" t="str">
            <v>无</v>
          </cell>
          <cell r="M755">
            <v>1</v>
          </cell>
          <cell r="N755">
            <v>0</v>
          </cell>
          <cell r="O755">
            <v>0</v>
          </cell>
          <cell r="P755">
            <v>0</v>
          </cell>
          <cell r="Q755">
            <v>1</v>
          </cell>
          <cell r="R755">
            <v>0</v>
          </cell>
          <cell r="S755">
            <v>1</v>
          </cell>
          <cell r="T755">
            <v>0</v>
          </cell>
          <cell r="U755">
            <v>0</v>
          </cell>
          <cell r="V755">
            <v>4</v>
          </cell>
          <cell r="W755">
            <v>0</v>
          </cell>
          <cell r="X755">
            <v>1</v>
          </cell>
          <cell r="Y755">
            <v>0</v>
          </cell>
          <cell r="Z755">
            <v>1</v>
          </cell>
          <cell r="AA755">
            <v>0</v>
          </cell>
          <cell r="AB755">
            <v>1</v>
          </cell>
          <cell r="AC755">
            <v>0</v>
          </cell>
          <cell r="AD755">
            <v>0</v>
          </cell>
          <cell r="AE755">
            <v>0</v>
          </cell>
          <cell r="AF755">
            <v>0</v>
          </cell>
          <cell r="AG755">
            <v>1</v>
          </cell>
          <cell r="AH755">
            <v>1</v>
          </cell>
          <cell r="AI755">
            <v>0</v>
          </cell>
          <cell r="AJ755">
            <v>1</v>
          </cell>
          <cell r="AK755">
            <v>0</v>
          </cell>
          <cell r="AL755">
            <v>1</v>
          </cell>
          <cell r="AM755">
            <v>1</v>
          </cell>
          <cell r="AN755">
            <v>0</v>
          </cell>
          <cell r="AO755">
            <v>1</v>
          </cell>
          <cell r="AP755">
            <v>0</v>
          </cell>
          <cell r="AQ755">
            <v>0</v>
          </cell>
          <cell r="AR755">
            <v>0</v>
          </cell>
          <cell r="AS755">
            <v>0</v>
          </cell>
          <cell r="AT755">
            <v>0</v>
          </cell>
          <cell r="AU755">
            <v>0</v>
          </cell>
          <cell r="AV755">
            <v>0</v>
          </cell>
          <cell r="AW755">
            <v>0</v>
          </cell>
          <cell r="AX755">
            <v>0</v>
          </cell>
          <cell r="AY755">
            <v>1</v>
          </cell>
          <cell r="AZ755">
            <v>0</v>
          </cell>
          <cell r="BA755">
            <v>1</v>
          </cell>
          <cell r="BB755">
            <v>0</v>
          </cell>
          <cell r="BC755">
            <v>0</v>
          </cell>
          <cell r="BD755">
            <v>0</v>
          </cell>
          <cell r="BE755">
            <v>0</v>
          </cell>
          <cell r="BF755">
            <v>0</v>
          </cell>
          <cell r="BG755">
            <v>4</v>
          </cell>
          <cell r="BH755">
            <v>4</v>
          </cell>
          <cell r="BI755">
            <v>3</v>
          </cell>
          <cell r="BJ755">
            <v>5</v>
          </cell>
          <cell r="BK755">
            <v>6</v>
          </cell>
          <cell r="BL755">
            <v>7</v>
          </cell>
          <cell r="BM755">
            <v>2</v>
          </cell>
          <cell r="BN755">
            <v>3</v>
          </cell>
          <cell r="BO755">
            <v>3</v>
          </cell>
          <cell r="BP755">
            <v>6</v>
          </cell>
          <cell r="BQ755">
            <v>7</v>
          </cell>
          <cell r="BR755">
            <v>5</v>
          </cell>
          <cell r="BS755">
            <v>5</v>
          </cell>
          <cell r="BT755">
            <v>3</v>
          </cell>
          <cell r="BU755">
            <v>6</v>
          </cell>
          <cell r="BV755">
            <v>6</v>
          </cell>
          <cell r="BW755">
            <v>4</v>
          </cell>
          <cell r="BX755">
            <v>7</v>
          </cell>
          <cell r="BY755">
            <v>6</v>
          </cell>
          <cell r="BZ755">
            <v>6</v>
          </cell>
          <cell r="CA755">
            <v>5</v>
          </cell>
          <cell r="CB755">
            <v>3</v>
          </cell>
          <cell r="CC755">
            <v>7</v>
          </cell>
          <cell r="CD755">
            <v>2</v>
          </cell>
          <cell r="CE755">
            <v>5</v>
          </cell>
          <cell r="CF755">
            <v>4</v>
          </cell>
          <cell r="CG755">
            <v>3</v>
          </cell>
          <cell r="CH755">
            <v>5</v>
          </cell>
          <cell r="CI755">
            <v>2</v>
          </cell>
          <cell r="CJ755">
            <v>6</v>
          </cell>
          <cell r="CK755">
            <v>2</v>
          </cell>
          <cell r="CL755">
            <v>4</v>
          </cell>
          <cell r="CM755">
            <v>7</v>
          </cell>
          <cell r="CN755">
            <v>4</v>
          </cell>
          <cell r="CO755">
            <v>8</v>
          </cell>
          <cell r="CP755">
            <v>8</v>
          </cell>
          <cell r="CQ755">
            <v>6</v>
          </cell>
          <cell r="CR755">
            <v>4</v>
          </cell>
          <cell r="CS755">
            <v>1</v>
          </cell>
          <cell r="CT755">
            <v>3</v>
          </cell>
          <cell r="CU755">
            <v>2</v>
          </cell>
          <cell r="CV755">
            <v>1</v>
          </cell>
          <cell r="CW755">
            <v>-2</v>
          </cell>
          <cell r="CX755">
            <v>2</v>
          </cell>
          <cell r="CY755">
            <v>-2</v>
          </cell>
          <cell r="CZ755">
            <v>1</v>
          </cell>
          <cell r="DA755">
            <v>-2</v>
          </cell>
          <cell r="DB755">
            <v>-2</v>
          </cell>
          <cell r="DC755">
            <v>2</v>
          </cell>
          <cell r="DD755">
            <v>-2</v>
          </cell>
          <cell r="DE755">
            <v>1</v>
          </cell>
          <cell r="DF755">
            <v>2</v>
          </cell>
          <cell r="DG755">
            <v>-2</v>
          </cell>
          <cell r="DH755">
            <v>-2</v>
          </cell>
          <cell r="DI755">
            <v>-2</v>
          </cell>
          <cell r="DJ755">
            <v>-2</v>
          </cell>
          <cell r="DK755">
            <v>1</v>
          </cell>
          <cell r="DL755">
            <v>3</v>
          </cell>
          <cell r="DM755">
            <v>2</v>
          </cell>
          <cell r="DN755">
            <v>178</v>
          </cell>
        </row>
        <row r="756">
          <cell r="A756">
            <v>755</v>
          </cell>
          <cell r="B756" t="str">
            <v>2022/3/28 10:05:51</v>
          </cell>
          <cell r="C756" t="str">
            <v>299秒</v>
          </cell>
          <cell r="D756" t="str">
            <v>微信</v>
          </cell>
          <cell r="E756" t="str">
            <v>N/A</v>
          </cell>
          <cell r="F756" t="str">
            <v>110.82.143.3(福建-莆田)</v>
          </cell>
          <cell r="G756">
            <v>1</v>
          </cell>
          <cell r="H756">
            <v>3</v>
          </cell>
          <cell r="I756">
            <v>2</v>
          </cell>
          <cell r="J756">
            <v>2</v>
          </cell>
          <cell r="K756">
            <v>3</v>
          </cell>
          <cell r="L756" t="str">
            <v>无</v>
          </cell>
          <cell r="M756">
            <v>0</v>
          </cell>
          <cell r="N756">
            <v>0</v>
          </cell>
          <cell r="O756">
            <v>0</v>
          </cell>
          <cell r="P756">
            <v>0</v>
          </cell>
          <cell r="Q756">
            <v>1</v>
          </cell>
          <cell r="R756">
            <v>0</v>
          </cell>
          <cell r="S756">
            <v>1</v>
          </cell>
          <cell r="T756">
            <v>1</v>
          </cell>
          <cell r="U756">
            <v>0</v>
          </cell>
          <cell r="V756">
            <v>3</v>
          </cell>
          <cell r="W756">
            <v>0</v>
          </cell>
          <cell r="X756">
            <v>0</v>
          </cell>
          <cell r="Y756">
            <v>1</v>
          </cell>
          <cell r="Z756">
            <v>0</v>
          </cell>
          <cell r="AA756">
            <v>1</v>
          </cell>
          <cell r="AB756">
            <v>0</v>
          </cell>
          <cell r="AC756">
            <v>1</v>
          </cell>
          <cell r="AD756">
            <v>0</v>
          </cell>
          <cell r="AE756">
            <v>0</v>
          </cell>
          <cell r="AF756">
            <v>0</v>
          </cell>
          <cell r="AG756">
            <v>1</v>
          </cell>
          <cell r="AH756">
            <v>1</v>
          </cell>
          <cell r="AI756">
            <v>0</v>
          </cell>
          <cell r="AJ756">
            <v>1</v>
          </cell>
          <cell r="AK756">
            <v>0</v>
          </cell>
          <cell r="AL756">
            <v>1</v>
          </cell>
          <cell r="AM756">
            <v>0</v>
          </cell>
          <cell r="AN756">
            <v>0</v>
          </cell>
          <cell r="AO756">
            <v>0</v>
          </cell>
          <cell r="AP756">
            <v>1</v>
          </cell>
          <cell r="AQ756">
            <v>1</v>
          </cell>
          <cell r="AR756">
            <v>0</v>
          </cell>
          <cell r="AS756">
            <v>1</v>
          </cell>
          <cell r="AT756">
            <v>0</v>
          </cell>
          <cell r="AU756">
            <v>1</v>
          </cell>
          <cell r="AV756">
            <v>0</v>
          </cell>
          <cell r="AW756">
            <v>0</v>
          </cell>
          <cell r="AX756">
            <v>0</v>
          </cell>
          <cell r="AY756">
            <v>0</v>
          </cell>
          <cell r="AZ756">
            <v>0</v>
          </cell>
          <cell r="BA756">
            <v>0</v>
          </cell>
          <cell r="BB756">
            <v>0</v>
          </cell>
          <cell r="BC756">
            <v>0</v>
          </cell>
          <cell r="BD756">
            <v>1</v>
          </cell>
          <cell r="BE756">
            <v>1</v>
          </cell>
          <cell r="BF756">
            <v>0</v>
          </cell>
          <cell r="BG756">
            <v>7</v>
          </cell>
          <cell r="BH756">
            <v>6</v>
          </cell>
          <cell r="BI756">
            <v>5</v>
          </cell>
          <cell r="BJ756">
            <v>5</v>
          </cell>
          <cell r="BK756">
            <v>5</v>
          </cell>
          <cell r="BL756">
            <v>5</v>
          </cell>
          <cell r="BM756">
            <v>7</v>
          </cell>
          <cell r="BN756">
            <v>6</v>
          </cell>
          <cell r="BO756">
            <v>6</v>
          </cell>
          <cell r="BP756">
            <v>5</v>
          </cell>
          <cell r="BQ756">
            <v>4</v>
          </cell>
          <cell r="BR756">
            <v>4</v>
          </cell>
          <cell r="BS756">
            <v>6</v>
          </cell>
          <cell r="BT756">
            <v>4</v>
          </cell>
          <cell r="BU756">
            <v>5</v>
          </cell>
          <cell r="BV756">
            <v>6</v>
          </cell>
          <cell r="BW756">
            <v>7</v>
          </cell>
          <cell r="BX756">
            <v>6</v>
          </cell>
          <cell r="BY756">
            <v>3</v>
          </cell>
          <cell r="BZ756">
            <v>4</v>
          </cell>
          <cell r="CA756">
            <v>5</v>
          </cell>
          <cell r="CB756">
            <v>2</v>
          </cell>
          <cell r="CC756">
            <v>2</v>
          </cell>
          <cell r="CD756">
            <v>6</v>
          </cell>
          <cell r="CE756">
            <v>5</v>
          </cell>
          <cell r="CF756">
            <v>4</v>
          </cell>
          <cell r="CG756">
            <v>4</v>
          </cell>
          <cell r="CH756">
            <v>5</v>
          </cell>
          <cell r="CI756">
            <v>4</v>
          </cell>
          <cell r="CJ756">
            <v>6</v>
          </cell>
          <cell r="CK756">
            <v>2</v>
          </cell>
          <cell r="CL756">
            <v>7</v>
          </cell>
          <cell r="CM756">
            <v>4</v>
          </cell>
          <cell r="CN756">
            <v>3</v>
          </cell>
          <cell r="CO756">
            <v>11</v>
          </cell>
          <cell r="CP756">
            <v>7</v>
          </cell>
          <cell r="CQ756">
            <v>5</v>
          </cell>
          <cell r="CR756">
            <v>10</v>
          </cell>
          <cell r="CS756">
            <v>1</v>
          </cell>
          <cell r="CT756">
            <v>3</v>
          </cell>
          <cell r="CU756">
            <v>2</v>
          </cell>
          <cell r="CV756">
            <v>1</v>
          </cell>
          <cell r="CW756">
            <v>-2</v>
          </cell>
          <cell r="CX756">
            <v>2</v>
          </cell>
          <cell r="CY756">
            <v>-2</v>
          </cell>
          <cell r="CZ756">
            <v>1</v>
          </cell>
          <cell r="DA756">
            <v>4</v>
          </cell>
          <cell r="DB756">
            <v>2</v>
          </cell>
          <cell r="DC756">
            <v>3</v>
          </cell>
          <cell r="DD756">
            <v>-2</v>
          </cell>
          <cell r="DE756">
            <v>1</v>
          </cell>
          <cell r="DF756">
            <v>2</v>
          </cell>
          <cell r="DG756">
            <v>-2</v>
          </cell>
          <cell r="DH756">
            <v>-2</v>
          </cell>
          <cell r="DI756">
            <v>-2</v>
          </cell>
          <cell r="DJ756">
            <v>-2</v>
          </cell>
          <cell r="DK756">
            <v>1</v>
          </cell>
          <cell r="DL756">
            <v>3</v>
          </cell>
          <cell r="DM756">
            <v>2</v>
          </cell>
          <cell r="DN756">
            <v>193</v>
          </cell>
        </row>
        <row r="757">
          <cell r="A757">
            <v>756</v>
          </cell>
          <cell r="B757" t="str">
            <v>2022/3/28 10:05:55</v>
          </cell>
          <cell r="C757" t="str">
            <v>308秒</v>
          </cell>
          <cell r="D757" t="str">
            <v>微信</v>
          </cell>
          <cell r="E757" t="str">
            <v>N/A</v>
          </cell>
          <cell r="F757" t="str">
            <v>42.54.157.156(辽宁-葫芦岛)</v>
          </cell>
          <cell r="G757">
            <v>1</v>
          </cell>
          <cell r="H757">
            <v>2</v>
          </cell>
          <cell r="I757">
            <v>1</v>
          </cell>
          <cell r="J757">
            <v>2</v>
          </cell>
          <cell r="K757">
            <v>3</v>
          </cell>
          <cell r="L757" t="str">
            <v>无</v>
          </cell>
          <cell r="M757">
            <v>0</v>
          </cell>
          <cell r="N757">
            <v>0</v>
          </cell>
          <cell r="O757">
            <v>1</v>
          </cell>
          <cell r="P757">
            <v>0</v>
          </cell>
          <cell r="Q757">
            <v>0</v>
          </cell>
          <cell r="R757">
            <v>1</v>
          </cell>
          <cell r="S757">
            <v>0</v>
          </cell>
          <cell r="T757">
            <v>1</v>
          </cell>
          <cell r="U757">
            <v>0</v>
          </cell>
          <cell r="V757">
            <v>5</v>
          </cell>
          <cell r="W757">
            <v>0</v>
          </cell>
          <cell r="X757">
            <v>1</v>
          </cell>
          <cell r="Y757">
            <v>0</v>
          </cell>
          <cell r="Z757">
            <v>1</v>
          </cell>
          <cell r="AA757">
            <v>1</v>
          </cell>
          <cell r="AB757">
            <v>0</v>
          </cell>
          <cell r="AC757">
            <v>0</v>
          </cell>
          <cell r="AD757">
            <v>0</v>
          </cell>
          <cell r="AE757">
            <v>1</v>
          </cell>
          <cell r="AF757">
            <v>0</v>
          </cell>
          <cell r="AG757">
            <v>0</v>
          </cell>
          <cell r="AH757">
            <v>1</v>
          </cell>
          <cell r="AI757">
            <v>0</v>
          </cell>
          <cell r="AJ757">
            <v>0</v>
          </cell>
          <cell r="AK757">
            <v>0</v>
          </cell>
          <cell r="AL757">
            <v>1</v>
          </cell>
          <cell r="AM757">
            <v>1</v>
          </cell>
          <cell r="AN757">
            <v>1</v>
          </cell>
          <cell r="AO757">
            <v>0</v>
          </cell>
          <cell r="AP757">
            <v>0</v>
          </cell>
          <cell r="AQ757">
            <v>1</v>
          </cell>
          <cell r="AR757">
            <v>0</v>
          </cell>
          <cell r="AS757">
            <v>0</v>
          </cell>
          <cell r="AT757">
            <v>0</v>
          </cell>
          <cell r="AU757">
            <v>1</v>
          </cell>
          <cell r="AV757">
            <v>0</v>
          </cell>
          <cell r="AW757">
            <v>0</v>
          </cell>
          <cell r="AX757">
            <v>1</v>
          </cell>
          <cell r="AY757">
            <v>0</v>
          </cell>
          <cell r="AZ757">
            <v>0</v>
          </cell>
          <cell r="BA757">
            <v>0</v>
          </cell>
          <cell r="BB757">
            <v>0</v>
          </cell>
          <cell r="BC757">
            <v>0</v>
          </cell>
          <cell r="BD757">
            <v>0</v>
          </cell>
          <cell r="BE757">
            <v>0</v>
          </cell>
          <cell r="BF757">
            <v>0</v>
          </cell>
          <cell r="BG757">
            <v>7</v>
          </cell>
          <cell r="BH757">
            <v>6</v>
          </cell>
          <cell r="BI757">
            <v>7</v>
          </cell>
          <cell r="BJ757">
            <v>7</v>
          </cell>
          <cell r="BK757">
            <v>6</v>
          </cell>
          <cell r="BL757">
            <v>4</v>
          </cell>
          <cell r="BM757">
            <v>5</v>
          </cell>
          <cell r="BN757">
            <v>5</v>
          </cell>
          <cell r="BO757">
            <v>6</v>
          </cell>
          <cell r="BP757">
            <v>3</v>
          </cell>
          <cell r="BQ757">
            <v>1</v>
          </cell>
          <cell r="BR757">
            <v>4</v>
          </cell>
          <cell r="BS757">
            <v>4</v>
          </cell>
          <cell r="BT757">
            <v>2</v>
          </cell>
          <cell r="BU757">
            <v>7</v>
          </cell>
          <cell r="BV757">
            <v>6</v>
          </cell>
          <cell r="BW757">
            <v>2</v>
          </cell>
          <cell r="BX757">
            <v>7</v>
          </cell>
          <cell r="BY757">
            <v>4</v>
          </cell>
          <cell r="BZ757">
            <v>2</v>
          </cell>
          <cell r="CA757">
            <v>3</v>
          </cell>
          <cell r="CB757">
            <v>6</v>
          </cell>
          <cell r="CC757">
            <v>7</v>
          </cell>
          <cell r="CD757">
            <v>7</v>
          </cell>
          <cell r="CE757">
            <v>3</v>
          </cell>
          <cell r="CF757">
            <v>6</v>
          </cell>
          <cell r="CG757">
            <v>6</v>
          </cell>
          <cell r="CH757">
            <v>5</v>
          </cell>
          <cell r="CI757">
            <v>7</v>
          </cell>
          <cell r="CJ757">
            <v>6</v>
          </cell>
          <cell r="CK757">
            <v>2</v>
          </cell>
          <cell r="CL757">
            <v>5</v>
          </cell>
          <cell r="CM757">
            <v>7</v>
          </cell>
          <cell r="CN757">
            <v>3</v>
          </cell>
          <cell r="CO757">
            <v>5</v>
          </cell>
          <cell r="CP757">
            <v>11</v>
          </cell>
          <cell r="CQ757">
            <v>11</v>
          </cell>
          <cell r="CR757">
            <v>8</v>
          </cell>
          <cell r="CS757">
            <v>1</v>
          </cell>
          <cell r="CT757">
            <v>3</v>
          </cell>
          <cell r="CU757">
            <v>2</v>
          </cell>
          <cell r="CV757">
            <v>1</v>
          </cell>
          <cell r="CW757">
            <v>3</v>
          </cell>
          <cell r="CX757">
            <v>2</v>
          </cell>
          <cell r="CY757">
            <v>-2</v>
          </cell>
          <cell r="CZ757">
            <v>-2</v>
          </cell>
          <cell r="DA757">
            <v>3</v>
          </cell>
          <cell r="DB757">
            <v>-2</v>
          </cell>
          <cell r="DC757">
            <v>2</v>
          </cell>
          <cell r="DD757">
            <v>1</v>
          </cell>
          <cell r="DE757">
            <v>1</v>
          </cell>
          <cell r="DF757">
            <v>2</v>
          </cell>
          <cell r="DG757">
            <v>-2</v>
          </cell>
          <cell r="DH757">
            <v>-2</v>
          </cell>
          <cell r="DI757">
            <v>-2</v>
          </cell>
          <cell r="DJ757">
            <v>-2</v>
          </cell>
          <cell r="DK757">
            <v>1</v>
          </cell>
          <cell r="DL757">
            <v>2</v>
          </cell>
          <cell r="DM757">
            <v>-2</v>
          </cell>
          <cell r="DN757">
            <v>198</v>
          </cell>
        </row>
        <row r="758">
          <cell r="A758">
            <v>757</v>
          </cell>
          <cell r="B758" t="str">
            <v>2022/3/28 10:06:01</v>
          </cell>
          <cell r="C758" t="str">
            <v>304秒</v>
          </cell>
          <cell r="D758" t="str">
            <v>微信</v>
          </cell>
          <cell r="E758" t="str">
            <v>N/A</v>
          </cell>
          <cell r="F758" t="str">
            <v>114.238.173.137(江苏-淮安)</v>
          </cell>
          <cell r="G758">
            <v>2</v>
          </cell>
          <cell r="H758">
            <v>3</v>
          </cell>
          <cell r="I758">
            <v>4</v>
          </cell>
          <cell r="J758">
            <v>2</v>
          </cell>
          <cell r="K758">
            <v>2</v>
          </cell>
          <cell r="L758" t="str">
            <v>无</v>
          </cell>
          <cell r="M758">
            <v>0</v>
          </cell>
          <cell r="N758">
            <v>0</v>
          </cell>
          <cell r="O758">
            <v>0</v>
          </cell>
          <cell r="P758">
            <v>1</v>
          </cell>
          <cell r="Q758">
            <v>1</v>
          </cell>
          <cell r="R758">
            <v>0</v>
          </cell>
          <cell r="S758">
            <v>1</v>
          </cell>
          <cell r="T758">
            <v>0</v>
          </cell>
          <cell r="U758">
            <v>0</v>
          </cell>
          <cell r="V758">
            <v>3</v>
          </cell>
          <cell r="W758">
            <v>0</v>
          </cell>
          <cell r="X758">
            <v>0</v>
          </cell>
          <cell r="Y758">
            <v>0</v>
          </cell>
          <cell r="Z758">
            <v>1</v>
          </cell>
          <cell r="AA758">
            <v>1</v>
          </cell>
          <cell r="AB758">
            <v>1</v>
          </cell>
          <cell r="AC758">
            <v>0</v>
          </cell>
          <cell r="AD758">
            <v>0</v>
          </cell>
          <cell r="AE758">
            <v>1</v>
          </cell>
          <cell r="AF758">
            <v>0</v>
          </cell>
          <cell r="AG758">
            <v>0</v>
          </cell>
          <cell r="AH758">
            <v>1</v>
          </cell>
          <cell r="AI758">
            <v>0</v>
          </cell>
          <cell r="AJ758">
            <v>1</v>
          </cell>
          <cell r="AK758">
            <v>0</v>
          </cell>
          <cell r="AL758">
            <v>1</v>
          </cell>
          <cell r="AM758">
            <v>0</v>
          </cell>
          <cell r="AN758">
            <v>0</v>
          </cell>
          <cell r="AO758">
            <v>0</v>
          </cell>
          <cell r="AP758">
            <v>0</v>
          </cell>
          <cell r="AQ758">
            <v>1</v>
          </cell>
          <cell r="AR758">
            <v>0</v>
          </cell>
          <cell r="AS758">
            <v>1</v>
          </cell>
          <cell r="AT758">
            <v>0</v>
          </cell>
          <cell r="AU758">
            <v>0</v>
          </cell>
          <cell r="AV758">
            <v>0</v>
          </cell>
          <cell r="AW758">
            <v>0</v>
          </cell>
          <cell r="AX758">
            <v>0</v>
          </cell>
          <cell r="AY758">
            <v>0</v>
          </cell>
          <cell r="AZ758">
            <v>0</v>
          </cell>
          <cell r="BA758">
            <v>0</v>
          </cell>
          <cell r="BB758">
            <v>0</v>
          </cell>
          <cell r="BC758">
            <v>1</v>
          </cell>
          <cell r="BD758">
            <v>0</v>
          </cell>
          <cell r="BE758">
            <v>1</v>
          </cell>
          <cell r="BF758">
            <v>0</v>
          </cell>
          <cell r="BG758">
            <v>5</v>
          </cell>
          <cell r="BH758">
            <v>3</v>
          </cell>
          <cell r="BI758">
            <v>6</v>
          </cell>
          <cell r="BJ758">
            <v>7</v>
          </cell>
          <cell r="BK758">
            <v>7</v>
          </cell>
          <cell r="BL758">
            <v>7</v>
          </cell>
          <cell r="BM758">
            <v>3</v>
          </cell>
          <cell r="BN758">
            <v>5</v>
          </cell>
          <cell r="BO758">
            <v>6</v>
          </cell>
          <cell r="BP758">
            <v>1</v>
          </cell>
          <cell r="BQ758">
            <v>4</v>
          </cell>
          <cell r="BR758">
            <v>6</v>
          </cell>
          <cell r="BS758">
            <v>4</v>
          </cell>
          <cell r="BT758">
            <v>5</v>
          </cell>
          <cell r="BU758">
            <v>2</v>
          </cell>
          <cell r="BV758">
            <v>4</v>
          </cell>
          <cell r="BW758">
            <v>5</v>
          </cell>
          <cell r="BX758">
            <v>6</v>
          </cell>
          <cell r="BY758">
            <v>2</v>
          </cell>
          <cell r="BZ758">
            <v>7</v>
          </cell>
          <cell r="CA758">
            <v>5</v>
          </cell>
          <cell r="CB758">
            <v>6</v>
          </cell>
          <cell r="CC758">
            <v>5</v>
          </cell>
          <cell r="CD758">
            <v>7</v>
          </cell>
          <cell r="CE758">
            <v>7</v>
          </cell>
          <cell r="CF758">
            <v>3</v>
          </cell>
          <cell r="CG758">
            <v>7</v>
          </cell>
          <cell r="CH758">
            <v>7</v>
          </cell>
          <cell r="CI758">
            <v>3</v>
          </cell>
          <cell r="CJ758">
            <v>7</v>
          </cell>
          <cell r="CK758">
            <v>5</v>
          </cell>
          <cell r="CL758">
            <v>7</v>
          </cell>
          <cell r="CM758">
            <v>5</v>
          </cell>
          <cell r="CN758">
            <v>5</v>
          </cell>
          <cell r="CO758">
            <v>11</v>
          </cell>
          <cell r="CP758">
            <v>6</v>
          </cell>
          <cell r="CQ758">
            <v>7</v>
          </cell>
          <cell r="CR758">
            <v>9</v>
          </cell>
          <cell r="CS758">
            <v>1</v>
          </cell>
          <cell r="CT758">
            <v>-2</v>
          </cell>
          <cell r="CU758">
            <v>2</v>
          </cell>
          <cell r="CV758">
            <v>1</v>
          </cell>
          <cell r="CW758">
            <v>4</v>
          </cell>
          <cell r="CX758">
            <v>2</v>
          </cell>
          <cell r="CY758">
            <v>3</v>
          </cell>
          <cell r="CZ758">
            <v>3</v>
          </cell>
          <cell r="DA758">
            <v>4</v>
          </cell>
          <cell r="DB758">
            <v>5</v>
          </cell>
          <cell r="DC758">
            <v>2</v>
          </cell>
          <cell r="DD758">
            <v>1</v>
          </cell>
          <cell r="DE758">
            <v>1</v>
          </cell>
          <cell r="DF758">
            <v>2</v>
          </cell>
          <cell r="DG758">
            <v>-2</v>
          </cell>
          <cell r="DH758">
            <v>-2</v>
          </cell>
          <cell r="DI758">
            <v>-2</v>
          </cell>
          <cell r="DJ758">
            <v>-2</v>
          </cell>
          <cell r="DK758">
            <v>1</v>
          </cell>
          <cell r="DL758">
            <v>-2</v>
          </cell>
          <cell r="DM758">
            <v>2</v>
          </cell>
          <cell r="DN758">
            <v>202</v>
          </cell>
        </row>
        <row r="759">
          <cell r="A759">
            <v>758</v>
          </cell>
          <cell r="B759" t="str">
            <v>2022/3/28 10:06:01</v>
          </cell>
          <cell r="C759" t="str">
            <v>254秒</v>
          </cell>
          <cell r="D759" t="str">
            <v>微信</v>
          </cell>
          <cell r="E759" t="str">
            <v>N/A</v>
          </cell>
          <cell r="F759" t="str">
            <v>223.240.48.96(安徽-淮南)</v>
          </cell>
          <cell r="G759">
            <v>1</v>
          </cell>
          <cell r="H759">
            <v>2</v>
          </cell>
          <cell r="I759">
            <v>1</v>
          </cell>
          <cell r="J759">
            <v>2</v>
          </cell>
          <cell r="K759">
            <v>2</v>
          </cell>
          <cell r="L759" t="str">
            <v>无</v>
          </cell>
          <cell r="M759">
            <v>1</v>
          </cell>
          <cell r="N759">
            <v>0</v>
          </cell>
          <cell r="O759">
            <v>0</v>
          </cell>
          <cell r="P759">
            <v>1</v>
          </cell>
          <cell r="Q759">
            <v>0</v>
          </cell>
          <cell r="R759">
            <v>0</v>
          </cell>
          <cell r="S759">
            <v>1</v>
          </cell>
          <cell r="T759">
            <v>0</v>
          </cell>
          <cell r="U759">
            <v>0</v>
          </cell>
          <cell r="V759">
            <v>5</v>
          </cell>
          <cell r="W759">
            <v>1</v>
          </cell>
          <cell r="X759">
            <v>0</v>
          </cell>
          <cell r="Y759">
            <v>0</v>
          </cell>
          <cell r="Z759">
            <v>1</v>
          </cell>
          <cell r="AA759">
            <v>0</v>
          </cell>
          <cell r="AB759">
            <v>1</v>
          </cell>
          <cell r="AC759">
            <v>0</v>
          </cell>
          <cell r="AD759">
            <v>0</v>
          </cell>
          <cell r="AE759">
            <v>1</v>
          </cell>
          <cell r="AF759">
            <v>0</v>
          </cell>
          <cell r="AG759">
            <v>0</v>
          </cell>
          <cell r="AH759">
            <v>1</v>
          </cell>
          <cell r="AI759">
            <v>1</v>
          </cell>
          <cell r="AJ759">
            <v>0</v>
          </cell>
          <cell r="AK759">
            <v>0</v>
          </cell>
          <cell r="AL759">
            <v>2</v>
          </cell>
          <cell r="AM759">
            <v>0</v>
          </cell>
          <cell r="AN759">
            <v>0</v>
          </cell>
          <cell r="AO759">
            <v>0</v>
          </cell>
          <cell r="AP759">
            <v>1</v>
          </cell>
          <cell r="AQ759">
            <v>1</v>
          </cell>
          <cell r="AR759">
            <v>0</v>
          </cell>
          <cell r="AS759">
            <v>0</v>
          </cell>
          <cell r="AT759">
            <v>0</v>
          </cell>
          <cell r="AU759">
            <v>0</v>
          </cell>
          <cell r="AV759">
            <v>0</v>
          </cell>
          <cell r="AW759">
            <v>0</v>
          </cell>
          <cell r="AX759">
            <v>0</v>
          </cell>
          <cell r="AY759">
            <v>0</v>
          </cell>
          <cell r="AZ759">
            <v>1</v>
          </cell>
          <cell r="BA759">
            <v>0</v>
          </cell>
          <cell r="BB759">
            <v>0</v>
          </cell>
          <cell r="BC759">
            <v>1</v>
          </cell>
          <cell r="BD759">
            <v>0</v>
          </cell>
          <cell r="BE759">
            <v>0</v>
          </cell>
          <cell r="BF759">
            <v>0</v>
          </cell>
          <cell r="BG759">
            <v>5</v>
          </cell>
          <cell r="BH759">
            <v>1</v>
          </cell>
          <cell r="BI759">
            <v>7</v>
          </cell>
          <cell r="BJ759">
            <v>7</v>
          </cell>
          <cell r="BK759">
            <v>1</v>
          </cell>
          <cell r="BL759">
            <v>7</v>
          </cell>
          <cell r="BM759">
            <v>3</v>
          </cell>
          <cell r="BN759">
            <v>5</v>
          </cell>
          <cell r="BO759">
            <v>7</v>
          </cell>
          <cell r="BP759">
            <v>2</v>
          </cell>
          <cell r="BQ759">
            <v>5</v>
          </cell>
          <cell r="BR759">
            <v>6</v>
          </cell>
          <cell r="BS759">
            <v>2</v>
          </cell>
          <cell r="BT759">
            <v>7</v>
          </cell>
          <cell r="BU759">
            <v>4</v>
          </cell>
          <cell r="BV759">
            <v>4</v>
          </cell>
          <cell r="BW759">
            <v>3</v>
          </cell>
          <cell r="BX759">
            <v>4</v>
          </cell>
          <cell r="BY759">
            <v>4</v>
          </cell>
          <cell r="BZ759">
            <v>5</v>
          </cell>
          <cell r="CA759">
            <v>5</v>
          </cell>
          <cell r="CB759">
            <v>5</v>
          </cell>
          <cell r="CC759">
            <v>5</v>
          </cell>
          <cell r="CD759">
            <v>1</v>
          </cell>
          <cell r="CE759">
            <v>6</v>
          </cell>
          <cell r="CF759">
            <v>7</v>
          </cell>
          <cell r="CG759">
            <v>4</v>
          </cell>
          <cell r="CH759">
            <v>2</v>
          </cell>
          <cell r="CI759">
            <v>3</v>
          </cell>
          <cell r="CJ759">
            <v>5</v>
          </cell>
          <cell r="CK759">
            <v>5</v>
          </cell>
          <cell r="CL759">
            <v>4</v>
          </cell>
          <cell r="CM759">
            <v>5</v>
          </cell>
          <cell r="CN759">
            <v>1</v>
          </cell>
          <cell r="CO759">
            <v>11</v>
          </cell>
          <cell r="CP759">
            <v>5</v>
          </cell>
          <cell r="CQ759">
            <v>8</v>
          </cell>
          <cell r="CR759">
            <v>10</v>
          </cell>
          <cell r="CS759">
            <v>1</v>
          </cell>
          <cell r="CT759">
            <v>2</v>
          </cell>
          <cell r="CU759">
            <v>-2</v>
          </cell>
          <cell r="CV759">
            <v>1</v>
          </cell>
          <cell r="CW759">
            <v>4</v>
          </cell>
          <cell r="CX759">
            <v>2</v>
          </cell>
          <cell r="CY759">
            <v>3</v>
          </cell>
          <cell r="CZ759">
            <v>-2</v>
          </cell>
          <cell r="DA759">
            <v>-2</v>
          </cell>
          <cell r="DB759">
            <v>1</v>
          </cell>
          <cell r="DC759">
            <v>-2</v>
          </cell>
          <cell r="DD759">
            <v>2</v>
          </cell>
          <cell r="DE759">
            <v>1</v>
          </cell>
          <cell r="DF759">
            <v>2</v>
          </cell>
          <cell r="DG759">
            <v>-2</v>
          </cell>
          <cell r="DH759">
            <v>-2</v>
          </cell>
          <cell r="DI759">
            <v>-2</v>
          </cell>
          <cell r="DJ759">
            <v>-2</v>
          </cell>
          <cell r="DK759">
            <v>1</v>
          </cell>
          <cell r="DL759">
            <v>-2</v>
          </cell>
          <cell r="DM759">
            <v>2</v>
          </cell>
          <cell r="DN759">
            <v>176</v>
          </cell>
        </row>
        <row r="760">
          <cell r="A760">
            <v>759</v>
          </cell>
          <cell r="B760" t="str">
            <v>2022/3/28 10:06:09</v>
          </cell>
          <cell r="C760" t="str">
            <v>262秒</v>
          </cell>
          <cell r="D760" t="str">
            <v>微信</v>
          </cell>
          <cell r="E760" t="str">
            <v>N/A</v>
          </cell>
          <cell r="F760" t="str">
            <v>114.228.3.144(江苏-常州)</v>
          </cell>
          <cell r="G760">
            <v>1</v>
          </cell>
          <cell r="H760">
            <v>2</v>
          </cell>
          <cell r="I760">
            <v>1</v>
          </cell>
          <cell r="J760">
            <v>2</v>
          </cell>
          <cell r="K760">
            <v>1</v>
          </cell>
          <cell r="L760" t="str">
            <v>无</v>
          </cell>
          <cell r="M760">
            <v>0</v>
          </cell>
          <cell r="N760">
            <v>1</v>
          </cell>
          <cell r="O760">
            <v>1</v>
          </cell>
          <cell r="P760">
            <v>1</v>
          </cell>
          <cell r="Q760">
            <v>0</v>
          </cell>
          <cell r="R760">
            <v>0</v>
          </cell>
          <cell r="S760">
            <v>0</v>
          </cell>
          <cell r="T760">
            <v>0</v>
          </cell>
          <cell r="U760">
            <v>0</v>
          </cell>
          <cell r="V760">
            <v>4</v>
          </cell>
          <cell r="W760">
            <v>0</v>
          </cell>
          <cell r="X760">
            <v>0</v>
          </cell>
          <cell r="Y760">
            <v>1</v>
          </cell>
          <cell r="Z760">
            <v>0</v>
          </cell>
          <cell r="AA760">
            <v>1</v>
          </cell>
          <cell r="AB760">
            <v>0</v>
          </cell>
          <cell r="AC760">
            <v>1</v>
          </cell>
          <cell r="AD760">
            <v>0</v>
          </cell>
          <cell r="AE760">
            <v>0</v>
          </cell>
          <cell r="AF760">
            <v>0</v>
          </cell>
          <cell r="AG760">
            <v>1</v>
          </cell>
          <cell r="AH760">
            <v>1</v>
          </cell>
          <cell r="AI760">
            <v>0</v>
          </cell>
          <cell r="AJ760">
            <v>0</v>
          </cell>
          <cell r="AK760">
            <v>0</v>
          </cell>
          <cell r="AL760">
            <v>2</v>
          </cell>
          <cell r="AM760">
            <v>0</v>
          </cell>
          <cell r="AN760">
            <v>0</v>
          </cell>
          <cell r="AO760">
            <v>1</v>
          </cell>
          <cell r="AP760">
            <v>0</v>
          </cell>
          <cell r="AQ760">
            <v>0</v>
          </cell>
          <cell r="AR760">
            <v>1</v>
          </cell>
          <cell r="AS760">
            <v>0</v>
          </cell>
          <cell r="AT760">
            <v>1</v>
          </cell>
          <cell r="AU760">
            <v>0</v>
          </cell>
          <cell r="AV760">
            <v>0</v>
          </cell>
          <cell r="AW760">
            <v>0</v>
          </cell>
          <cell r="AX760">
            <v>0</v>
          </cell>
          <cell r="AY760">
            <v>0</v>
          </cell>
          <cell r="AZ760">
            <v>0</v>
          </cell>
          <cell r="BA760">
            <v>0</v>
          </cell>
          <cell r="BB760">
            <v>1</v>
          </cell>
          <cell r="BC760">
            <v>0</v>
          </cell>
          <cell r="BD760">
            <v>0</v>
          </cell>
          <cell r="BE760">
            <v>1</v>
          </cell>
          <cell r="BF760">
            <v>0</v>
          </cell>
          <cell r="BG760">
            <v>7</v>
          </cell>
          <cell r="BH760">
            <v>7</v>
          </cell>
          <cell r="BI760">
            <v>7</v>
          </cell>
          <cell r="BJ760">
            <v>6</v>
          </cell>
          <cell r="BK760">
            <v>4</v>
          </cell>
          <cell r="BL760">
            <v>7</v>
          </cell>
          <cell r="BM760">
            <v>7</v>
          </cell>
          <cell r="BN760">
            <v>7</v>
          </cell>
          <cell r="BO760">
            <v>5</v>
          </cell>
          <cell r="BP760">
            <v>7</v>
          </cell>
          <cell r="BQ760">
            <v>3</v>
          </cell>
          <cell r="BR760">
            <v>7</v>
          </cell>
          <cell r="BS760">
            <v>5</v>
          </cell>
          <cell r="BT760">
            <v>6</v>
          </cell>
          <cell r="BU760">
            <v>3</v>
          </cell>
          <cell r="BV760">
            <v>7</v>
          </cell>
          <cell r="BW760">
            <v>7</v>
          </cell>
          <cell r="BX760">
            <v>7</v>
          </cell>
          <cell r="BY760">
            <v>6</v>
          </cell>
          <cell r="BZ760">
            <v>6</v>
          </cell>
          <cell r="CA760">
            <v>6</v>
          </cell>
          <cell r="CB760">
            <v>7</v>
          </cell>
          <cell r="CC760">
            <v>6</v>
          </cell>
          <cell r="CD760">
            <v>6</v>
          </cell>
          <cell r="CE760">
            <v>2</v>
          </cell>
          <cell r="CF760">
            <v>1</v>
          </cell>
          <cell r="CG760">
            <v>3</v>
          </cell>
          <cell r="CH760">
            <v>5</v>
          </cell>
          <cell r="CI760">
            <v>6</v>
          </cell>
          <cell r="CJ760">
            <v>4</v>
          </cell>
          <cell r="CK760">
            <v>5</v>
          </cell>
          <cell r="CL760">
            <v>7</v>
          </cell>
          <cell r="CM760">
            <v>3</v>
          </cell>
          <cell r="CN760">
            <v>6</v>
          </cell>
          <cell r="CO760">
            <v>6</v>
          </cell>
          <cell r="CP760">
            <v>8</v>
          </cell>
          <cell r="CQ760">
            <v>2</v>
          </cell>
          <cell r="CR760">
            <v>2</v>
          </cell>
          <cell r="CS760">
            <v>1</v>
          </cell>
          <cell r="CT760">
            <v>3</v>
          </cell>
          <cell r="CU760">
            <v>2</v>
          </cell>
          <cell r="CV760">
            <v>-2</v>
          </cell>
          <cell r="CW760">
            <v>2</v>
          </cell>
          <cell r="CX760">
            <v>1</v>
          </cell>
          <cell r="CY760">
            <v>-2</v>
          </cell>
          <cell r="CZ760">
            <v>1</v>
          </cell>
          <cell r="DA760">
            <v>-2</v>
          </cell>
          <cell r="DB760">
            <v>-2</v>
          </cell>
          <cell r="DC760">
            <v>-2</v>
          </cell>
          <cell r="DD760">
            <v>2</v>
          </cell>
          <cell r="DE760">
            <v>1</v>
          </cell>
          <cell r="DF760">
            <v>2</v>
          </cell>
          <cell r="DG760">
            <v>-2</v>
          </cell>
          <cell r="DH760">
            <v>-2</v>
          </cell>
          <cell r="DI760">
            <v>-2</v>
          </cell>
          <cell r="DJ760">
            <v>-2</v>
          </cell>
          <cell r="DK760">
            <v>1</v>
          </cell>
          <cell r="DL760">
            <v>3</v>
          </cell>
          <cell r="DM760">
            <v>2</v>
          </cell>
          <cell r="DN760">
            <v>201</v>
          </cell>
        </row>
        <row r="761">
          <cell r="A761">
            <v>760</v>
          </cell>
          <cell r="B761" t="str">
            <v>2022/3/28 10:06:11</v>
          </cell>
          <cell r="C761" t="str">
            <v>310秒</v>
          </cell>
          <cell r="D761" t="str">
            <v>微信</v>
          </cell>
          <cell r="E761" t="str">
            <v>N/A</v>
          </cell>
          <cell r="F761" t="str">
            <v>125.112.152.156(浙江-金华)</v>
          </cell>
          <cell r="G761">
            <v>2</v>
          </cell>
          <cell r="H761">
            <v>3</v>
          </cell>
          <cell r="I761">
            <v>4</v>
          </cell>
          <cell r="J761">
            <v>2</v>
          </cell>
          <cell r="K761">
            <v>3</v>
          </cell>
          <cell r="L761" t="str">
            <v>无</v>
          </cell>
          <cell r="M761">
            <v>0</v>
          </cell>
          <cell r="N761">
            <v>1</v>
          </cell>
          <cell r="O761">
            <v>0</v>
          </cell>
          <cell r="P761">
            <v>0</v>
          </cell>
          <cell r="Q761">
            <v>0</v>
          </cell>
          <cell r="R761">
            <v>1</v>
          </cell>
          <cell r="S761">
            <v>0</v>
          </cell>
          <cell r="T761">
            <v>0</v>
          </cell>
          <cell r="U761">
            <v>0</v>
          </cell>
          <cell r="V761">
            <v>5</v>
          </cell>
          <cell r="W761">
            <v>1</v>
          </cell>
          <cell r="X761">
            <v>1</v>
          </cell>
          <cell r="Y761">
            <v>0</v>
          </cell>
          <cell r="Z761">
            <v>0</v>
          </cell>
          <cell r="AA761">
            <v>0</v>
          </cell>
          <cell r="AB761">
            <v>0</v>
          </cell>
          <cell r="AC761">
            <v>1</v>
          </cell>
          <cell r="AD761">
            <v>0</v>
          </cell>
          <cell r="AE761">
            <v>1</v>
          </cell>
          <cell r="AF761">
            <v>0</v>
          </cell>
          <cell r="AG761">
            <v>0</v>
          </cell>
          <cell r="AH761">
            <v>1</v>
          </cell>
          <cell r="AI761">
            <v>1</v>
          </cell>
          <cell r="AJ761">
            <v>0</v>
          </cell>
          <cell r="AK761">
            <v>0</v>
          </cell>
          <cell r="AL761">
            <v>1</v>
          </cell>
          <cell r="AM761">
            <v>0</v>
          </cell>
          <cell r="AN761">
            <v>0</v>
          </cell>
          <cell r="AO761">
            <v>1</v>
          </cell>
          <cell r="AP761">
            <v>0</v>
          </cell>
          <cell r="AQ761">
            <v>0</v>
          </cell>
          <cell r="AR761">
            <v>0</v>
          </cell>
          <cell r="AS761">
            <v>1</v>
          </cell>
          <cell r="AT761">
            <v>0</v>
          </cell>
          <cell r="AU761">
            <v>0</v>
          </cell>
          <cell r="AV761">
            <v>0</v>
          </cell>
          <cell r="AW761">
            <v>1</v>
          </cell>
          <cell r="AX761">
            <v>0</v>
          </cell>
          <cell r="AY761">
            <v>0</v>
          </cell>
          <cell r="AZ761">
            <v>1</v>
          </cell>
          <cell r="BA761">
            <v>0</v>
          </cell>
          <cell r="BB761">
            <v>0</v>
          </cell>
          <cell r="BC761">
            <v>1</v>
          </cell>
          <cell r="BD761">
            <v>0</v>
          </cell>
          <cell r="BE761">
            <v>0</v>
          </cell>
          <cell r="BF761">
            <v>0</v>
          </cell>
          <cell r="BG761">
            <v>6</v>
          </cell>
          <cell r="BH761">
            <v>6</v>
          </cell>
          <cell r="BI761">
            <v>4</v>
          </cell>
          <cell r="BJ761">
            <v>5</v>
          </cell>
          <cell r="BK761">
            <v>4</v>
          </cell>
          <cell r="BL761">
            <v>7</v>
          </cell>
          <cell r="BM761">
            <v>5</v>
          </cell>
          <cell r="BN761">
            <v>3</v>
          </cell>
          <cell r="BO761">
            <v>6</v>
          </cell>
          <cell r="BP761">
            <v>4</v>
          </cell>
          <cell r="BQ761">
            <v>3</v>
          </cell>
          <cell r="BR761">
            <v>5</v>
          </cell>
          <cell r="BS761">
            <v>4</v>
          </cell>
          <cell r="BT761">
            <v>4</v>
          </cell>
          <cell r="BU761">
            <v>4</v>
          </cell>
          <cell r="BV761">
            <v>4</v>
          </cell>
          <cell r="BW761">
            <v>5</v>
          </cell>
          <cell r="BX761">
            <v>7</v>
          </cell>
          <cell r="BY761">
            <v>5</v>
          </cell>
          <cell r="BZ761">
            <v>1</v>
          </cell>
          <cell r="CA761">
            <v>4</v>
          </cell>
          <cell r="CB761">
            <v>7</v>
          </cell>
          <cell r="CC761">
            <v>2</v>
          </cell>
          <cell r="CD761">
            <v>5</v>
          </cell>
          <cell r="CE761">
            <v>7</v>
          </cell>
          <cell r="CF761">
            <v>3</v>
          </cell>
          <cell r="CG761">
            <v>7</v>
          </cell>
          <cell r="CH761">
            <v>7</v>
          </cell>
          <cell r="CI761">
            <v>5</v>
          </cell>
          <cell r="CJ761">
            <v>4</v>
          </cell>
          <cell r="CK761">
            <v>4</v>
          </cell>
          <cell r="CL761">
            <v>7</v>
          </cell>
          <cell r="CM761">
            <v>4</v>
          </cell>
          <cell r="CN761">
            <v>2</v>
          </cell>
          <cell r="CO761">
            <v>6</v>
          </cell>
          <cell r="CP761">
            <v>9</v>
          </cell>
          <cell r="CQ761">
            <v>7</v>
          </cell>
          <cell r="CR761">
            <v>10</v>
          </cell>
          <cell r="CS761">
            <v>-2</v>
          </cell>
          <cell r="CT761">
            <v>2</v>
          </cell>
          <cell r="CU761">
            <v>1</v>
          </cell>
          <cell r="CV761">
            <v>1</v>
          </cell>
          <cell r="CW761">
            <v>4</v>
          </cell>
          <cell r="CX761">
            <v>2</v>
          </cell>
          <cell r="CY761">
            <v>3</v>
          </cell>
          <cell r="CZ761">
            <v>3</v>
          </cell>
          <cell r="DA761">
            <v>4</v>
          </cell>
          <cell r="DB761">
            <v>5</v>
          </cell>
          <cell r="DC761">
            <v>2</v>
          </cell>
          <cell r="DD761">
            <v>1</v>
          </cell>
          <cell r="DE761">
            <v>1</v>
          </cell>
          <cell r="DF761">
            <v>2</v>
          </cell>
          <cell r="DG761">
            <v>-2</v>
          </cell>
          <cell r="DH761">
            <v>-2</v>
          </cell>
          <cell r="DI761">
            <v>-2</v>
          </cell>
          <cell r="DJ761">
            <v>-2</v>
          </cell>
          <cell r="DK761">
            <v>1</v>
          </cell>
          <cell r="DL761">
            <v>-2</v>
          </cell>
          <cell r="DM761">
            <v>2</v>
          </cell>
          <cell r="DN761">
            <v>187</v>
          </cell>
        </row>
        <row r="762">
          <cell r="A762">
            <v>761</v>
          </cell>
          <cell r="B762" t="str">
            <v>2022/3/28 10:06:13</v>
          </cell>
          <cell r="C762" t="str">
            <v>271秒</v>
          </cell>
          <cell r="D762" t="str">
            <v>微信</v>
          </cell>
          <cell r="E762" t="str">
            <v>N/A</v>
          </cell>
          <cell r="F762" t="str">
            <v>114.216.98.121(江苏-苏州)</v>
          </cell>
          <cell r="G762">
            <v>1</v>
          </cell>
          <cell r="H762">
            <v>2</v>
          </cell>
          <cell r="I762">
            <v>1</v>
          </cell>
          <cell r="J762">
            <v>2</v>
          </cell>
          <cell r="K762">
            <v>1</v>
          </cell>
          <cell r="L762" t="str">
            <v>无</v>
          </cell>
          <cell r="M762">
            <v>1</v>
          </cell>
          <cell r="N762">
            <v>0</v>
          </cell>
          <cell r="O762">
            <v>1</v>
          </cell>
          <cell r="P762">
            <v>0</v>
          </cell>
          <cell r="Q762">
            <v>0</v>
          </cell>
          <cell r="R762">
            <v>0</v>
          </cell>
          <cell r="S762">
            <v>0</v>
          </cell>
          <cell r="T762">
            <v>0</v>
          </cell>
          <cell r="U762">
            <v>0</v>
          </cell>
          <cell r="V762">
            <v>4</v>
          </cell>
          <cell r="W762">
            <v>0</v>
          </cell>
          <cell r="X762">
            <v>0</v>
          </cell>
          <cell r="Y762">
            <v>0</v>
          </cell>
          <cell r="Z762">
            <v>0</v>
          </cell>
          <cell r="AA762">
            <v>1</v>
          </cell>
          <cell r="AB762">
            <v>0</v>
          </cell>
          <cell r="AC762">
            <v>1</v>
          </cell>
          <cell r="AD762">
            <v>0</v>
          </cell>
          <cell r="AE762">
            <v>0</v>
          </cell>
          <cell r="AF762">
            <v>1</v>
          </cell>
          <cell r="AG762">
            <v>0</v>
          </cell>
          <cell r="AH762">
            <v>0</v>
          </cell>
          <cell r="AI762">
            <v>1</v>
          </cell>
          <cell r="AJ762">
            <v>1</v>
          </cell>
          <cell r="AK762">
            <v>0</v>
          </cell>
          <cell r="AL762">
            <v>1</v>
          </cell>
          <cell r="AM762">
            <v>1</v>
          </cell>
          <cell r="AN762">
            <v>0</v>
          </cell>
          <cell r="AO762">
            <v>1</v>
          </cell>
          <cell r="AP762">
            <v>0</v>
          </cell>
          <cell r="AQ762">
            <v>0</v>
          </cell>
          <cell r="AR762">
            <v>0</v>
          </cell>
          <cell r="AS762">
            <v>0</v>
          </cell>
          <cell r="AT762">
            <v>0</v>
          </cell>
          <cell r="AU762">
            <v>0</v>
          </cell>
          <cell r="AV762">
            <v>0</v>
          </cell>
          <cell r="AW762">
            <v>1</v>
          </cell>
          <cell r="AX762">
            <v>1</v>
          </cell>
          <cell r="AY762">
            <v>0</v>
          </cell>
          <cell r="AZ762">
            <v>0</v>
          </cell>
          <cell r="BA762">
            <v>0</v>
          </cell>
          <cell r="BB762">
            <v>0</v>
          </cell>
          <cell r="BC762">
            <v>0</v>
          </cell>
          <cell r="BD762">
            <v>0</v>
          </cell>
          <cell r="BE762">
            <v>0</v>
          </cell>
          <cell r="BF762">
            <v>0</v>
          </cell>
          <cell r="BG762">
            <v>7</v>
          </cell>
          <cell r="BH762">
            <v>7</v>
          </cell>
          <cell r="BI762">
            <v>7</v>
          </cell>
          <cell r="BJ762">
            <v>1</v>
          </cell>
          <cell r="BK762">
            <v>4</v>
          </cell>
          <cell r="BL762">
            <v>5</v>
          </cell>
          <cell r="BM762">
            <v>6</v>
          </cell>
          <cell r="BN762">
            <v>3</v>
          </cell>
          <cell r="BO762">
            <v>2</v>
          </cell>
          <cell r="BP762">
            <v>7</v>
          </cell>
          <cell r="BQ762">
            <v>6</v>
          </cell>
          <cell r="BR762">
            <v>7</v>
          </cell>
          <cell r="BS762">
            <v>7</v>
          </cell>
          <cell r="BT762">
            <v>6</v>
          </cell>
          <cell r="BU762">
            <v>7</v>
          </cell>
          <cell r="BV762">
            <v>5</v>
          </cell>
          <cell r="BW762">
            <v>4</v>
          </cell>
          <cell r="BX762">
            <v>6</v>
          </cell>
          <cell r="BY762">
            <v>7</v>
          </cell>
          <cell r="BZ762">
            <v>5</v>
          </cell>
          <cell r="CA762">
            <v>6</v>
          </cell>
          <cell r="CB762">
            <v>2</v>
          </cell>
          <cell r="CC762">
            <v>6</v>
          </cell>
          <cell r="CD762">
            <v>6</v>
          </cell>
          <cell r="CE762">
            <v>5</v>
          </cell>
          <cell r="CF762">
            <v>6</v>
          </cell>
          <cell r="CG762">
            <v>3</v>
          </cell>
          <cell r="CH762">
            <v>2</v>
          </cell>
          <cell r="CI762">
            <v>2</v>
          </cell>
          <cell r="CJ762">
            <v>5</v>
          </cell>
          <cell r="CK762">
            <v>5</v>
          </cell>
          <cell r="CL762">
            <v>4</v>
          </cell>
          <cell r="CM762">
            <v>5</v>
          </cell>
          <cell r="CN762">
            <v>1</v>
          </cell>
          <cell r="CO762">
            <v>7</v>
          </cell>
          <cell r="CP762">
            <v>8</v>
          </cell>
          <cell r="CQ762">
            <v>7</v>
          </cell>
          <cell r="CR762">
            <v>10</v>
          </cell>
          <cell r="CS762">
            <v>1</v>
          </cell>
          <cell r="CT762">
            <v>-2</v>
          </cell>
          <cell r="CU762">
            <v>2</v>
          </cell>
          <cell r="CV762">
            <v>1</v>
          </cell>
          <cell r="CW762">
            <v>-2</v>
          </cell>
          <cell r="CX762">
            <v>2</v>
          </cell>
          <cell r="CY762">
            <v>-2</v>
          </cell>
          <cell r="CZ762">
            <v>-2</v>
          </cell>
          <cell r="DA762">
            <v>2</v>
          </cell>
          <cell r="DB762">
            <v>-2</v>
          </cell>
          <cell r="DC762">
            <v>-2</v>
          </cell>
          <cell r="DD762">
            <v>1</v>
          </cell>
          <cell r="DE762">
            <v>1</v>
          </cell>
          <cell r="DF762">
            <v>2</v>
          </cell>
          <cell r="DG762">
            <v>-2</v>
          </cell>
          <cell r="DH762">
            <v>-2</v>
          </cell>
          <cell r="DI762">
            <v>-2</v>
          </cell>
          <cell r="DJ762">
            <v>-2</v>
          </cell>
          <cell r="DK762">
            <v>1</v>
          </cell>
          <cell r="DL762">
            <v>3</v>
          </cell>
          <cell r="DM762">
            <v>2</v>
          </cell>
          <cell r="DN762">
            <v>194</v>
          </cell>
        </row>
        <row r="763">
          <cell r="A763">
            <v>762</v>
          </cell>
          <cell r="B763" t="str">
            <v>2022/3/28 10:06:15</v>
          </cell>
          <cell r="C763" t="str">
            <v>282秒</v>
          </cell>
          <cell r="D763" t="str">
            <v>微信</v>
          </cell>
          <cell r="E763" t="str">
            <v>N/A</v>
          </cell>
          <cell r="F763" t="str">
            <v>121.230.168.193(江苏-泰州)</v>
          </cell>
          <cell r="G763">
            <v>1</v>
          </cell>
          <cell r="H763">
            <v>4</v>
          </cell>
          <cell r="I763">
            <v>2</v>
          </cell>
          <cell r="J763">
            <v>3</v>
          </cell>
          <cell r="K763">
            <v>2</v>
          </cell>
          <cell r="L763" t="str">
            <v>无</v>
          </cell>
          <cell r="M763">
            <v>0</v>
          </cell>
          <cell r="N763">
            <v>0</v>
          </cell>
          <cell r="O763">
            <v>0</v>
          </cell>
          <cell r="P763">
            <v>0</v>
          </cell>
          <cell r="Q763">
            <v>1</v>
          </cell>
          <cell r="R763">
            <v>1</v>
          </cell>
          <cell r="S763">
            <v>0</v>
          </cell>
          <cell r="T763">
            <v>0</v>
          </cell>
          <cell r="U763">
            <v>0</v>
          </cell>
          <cell r="V763">
            <v>2</v>
          </cell>
          <cell r="W763">
            <v>1</v>
          </cell>
          <cell r="X763">
            <v>0</v>
          </cell>
          <cell r="Y763">
            <v>0</v>
          </cell>
          <cell r="Z763">
            <v>0</v>
          </cell>
          <cell r="AA763">
            <v>0</v>
          </cell>
          <cell r="AB763">
            <v>1</v>
          </cell>
          <cell r="AC763">
            <v>0</v>
          </cell>
          <cell r="AD763">
            <v>0</v>
          </cell>
          <cell r="AE763">
            <v>1</v>
          </cell>
          <cell r="AF763">
            <v>0</v>
          </cell>
          <cell r="AG763">
            <v>0</v>
          </cell>
          <cell r="AH763">
            <v>0</v>
          </cell>
          <cell r="AI763">
            <v>1</v>
          </cell>
          <cell r="AJ763">
            <v>0</v>
          </cell>
          <cell r="AK763">
            <v>0</v>
          </cell>
          <cell r="AL763">
            <v>1</v>
          </cell>
          <cell r="AM763">
            <v>1</v>
          </cell>
          <cell r="AN763">
            <v>1</v>
          </cell>
          <cell r="AO763">
            <v>0</v>
          </cell>
          <cell r="AP763">
            <v>0</v>
          </cell>
          <cell r="AQ763">
            <v>0</v>
          </cell>
          <cell r="AR763">
            <v>0</v>
          </cell>
          <cell r="AS763">
            <v>0</v>
          </cell>
          <cell r="AT763">
            <v>0</v>
          </cell>
          <cell r="AU763">
            <v>0</v>
          </cell>
          <cell r="AV763">
            <v>0</v>
          </cell>
          <cell r="AW763">
            <v>0</v>
          </cell>
          <cell r="AX763">
            <v>0</v>
          </cell>
          <cell r="AY763">
            <v>0</v>
          </cell>
          <cell r="AZ763">
            <v>0</v>
          </cell>
          <cell r="BA763">
            <v>1</v>
          </cell>
          <cell r="BB763">
            <v>0</v>
          </cell>
          <cell r="BC763">
            <v>0</v>
          </cell>
          <cell r="BD763">
            <v>0</v>
          </cell>
          <cell r="BE763">
            <v>1</v>
          </cell>
          <cell r="BF763">
            <v>0</v>
          </cell>
          <cell r="BG763">
            <v>3</v>
          </cell>
          <cell r="BH763">
            <v>5</v>
          </cell>
          <cell r="BI763">
            <v>7</v>
          </cell>
          <cell r="BJ763">
            <v>4</v>
          </cell>
          <cell r="BK763">
            <v>6</v>
          </cell>
          <cell r="BL763">
            <v>3</v>
          </cell>
          <cell r="BM763">
            <v>5</v>
          </cell>
          <cell r="BN763">
            <v>5</v>
          </cell>
          <cell r="BO763">
            <v>7</v>
          </cell>
          <cell r="BP763">
            <v>4</v>
          </cell>
          <cell r="BQ763">
            <v>6</v>
          </cell>
          <cell r="BR763">
            <v>7</v>
          </cell>
          <cell r="BS763">
            <v>6</v>
          </cell>
          <cell r="BT763">
            <v>6</v>
          </cell>
          <cell r="BU763">
            <v>4</v>
          </cell>
          <cell r="BV763">
            <v>4</v>
          </cell>
          <cell r="BW763">
            <v>6</v>
          </cell>
          <cell r="BX763">
            <v>5</v>
          </cell>
          <cell r="BY763">
            <v>4</v>
          </cell>
          <cell r="BZ763">
            <v>2</v>
          </cell>
          <cell r="CA763">
            <v>5</v>
          </cell>
          <cell r="CB763">
            <v>5</v>
          </cell>
          <cell r="CC763">
            <v>5</v>
          </cell>
          <cell r="CD763">
            <v>2</v>
          </cell>
          <cell r="CE763">
            <v>7</v>
          </cell>
          <cell r="CF763">
            <v>3</v>
          </cell>
          <cell r="CG763">
            <v>4</v>
          </cell>
          <cell r="CH763">
            <v>6</v>
          </cell>
          <cell r="CI763">
            <v>7</v>
          </cell>
          <cell r="CJ763">
            <v>5</v>
          </cell>
          <cell r="CK763">
            <v>5</v>
          </cell>
          <cell r="CL763">
            <v>5</v>
          </cell>
          <cell r="CM763">
            <v>4</v>
          </cell>
          <cell r="CN763">
            <v>9</v>
          </cell>
          <cell r="CO763">
            <v>11</v>
          </cell>
          <cell r="CP763">
            <v>9</v>
          </cell>
          <cell r="CQ763">
            <v>8</v>
          </cell>
          <cell r="CR763">
            <v>10</v>
          </cell>
          <cell r="CS763">
            <v>1</v>
          </cell>
          <cell r="CT763">
            <v>-2</v>
          </cell>
          <cell r="CU763">
            <v>2</v>
          </cell>
          <cell r="CV763">
            <v>1</v>
          </cell>
          <cell r="CW763">
            <v>-2</v>
          </cell>
          <cell r="CX763">
            <v>2</v>
          </cell>
          <cell r="CY763">
            <v>-2</v>
          </cell>
          <cell r="CZ763">
            <v>1</v>
          </cell>
          <cell r="DA763">
            <v>-2</v>
          </cell>
          <cell r="DB763">
            <v>3</v>
          </cell>
          <cell r="DC763">
            <v>-2</v>
          </cell>
          <cell r="DD763">
            <v>2</v>
          </cell>
          <cell r="DE763">
            <v>1</v>
          </cell>
          <cell r="DF763">
            <v>2</v>
          </cell>
          <cell r="DG763">
            <v>-2</v>
          </cell>
          <cell r="DH763">
            <v>-2</v>
          </cell>
          <cell r="DI763">
            <v>-2</v>
          </cell>
          <cell r="DJ763">
            <v>-2</v>
          </cell>
          <cell r="DK763">
            <v>1</v>
          </cell>
          <cell r="DL763">
            <v>3</v>
          </cell>
          <cell r="DM763">
            <v>2</v>
          </cell>
          <cell r="DN763">
            <v>204</v>
          </cell>
        </row>
        <row r="764">
          <cell r="A764">
            <v>763</v>
          </cell>
          <cell r="B764" t="str">
            <v>2022/3/28 10:06:18</v>
          </cell>
          <cell r="C764" t="str">
            <v>311秒</v>
          </cell>
          <cell r="D764" t="str">
            <v>微信</v>
          </cell>
          <cell r="E764" t="str">
            <v>N/A</v>
          </cell>
          <cell r="F764" t="str">
            <v>39.183.155.158(浙江-金华)</v>
          </cell>
          <cell r="G764">
            <v>2</v>
          </cell>
          <cell r="H764">
            <v>2</v>
          </cell>
          <cell r="I764">
            <v>1</v>
          </cell>
          <cell r="J764">
            <v>2</v>
          </cell>
          <cell r="K764">
            <v>3</v>
          </cell>
          <cell r="L764" t="str">
            <v>无</v>
          </cell>
          <cell r="M764">
            <v>0</v>
          </cell>
          <cell r="N764">
            <v>0</v>
          </cell>
          <cell r="O764">
            <v>1</v>
          </cell>
          <cell r="P764">
            <v>0</v>
          </cell>
          <cell r="Q764">
            <v>1</v>
          </cell>
          <cell r="R764">
            <v>0</v>
          </cell>
          <cell r="S764">
            <v>0</v>
          </cell>
          <cell r="T764">
            <v>0</v>
          </cell>
          <cell r="U764">
            <v>0</v>
          </cell>
          <cell r="V764">
            <v>2</v>
          </cell>
          <cell r="W764">
            <v>0</v>
          </cell>
          <cell r="X764">
            <v>1</v>
          </cell>
          <cell r="Y764">
            <v>0</v>
          </cell>
          <cell r="Z764">
            <v>0</v>
          </cell>
          <cell r="AA764">
            <v>0</v>
          </cell>
          <cell r="AB764">
            <v>1</v>
          </cell>
          <cell r="AC764">
            <v>0</v>
          </cell>
          <cell r="AD764">
            <v>0</v>
          </cell>
          <cell r="AE764">
            <v>0</v>
          </cell>
          <cell r="AF764">
            <v>0</v>
          </cell>
          <cell r="AG764">
            <v>1</v>
          </cell>
          <cell r="AH764">
            <v>1</v>
          </cell>
          <cell r="AI764">
            <v>0</v>
          </cell>
          <cell r="AJ764">
            <v>1</v>
          </cell>
          <cell r="AK764">
            <v>0</v>
          </cell>
          <cell r="AL764">
            <v>2</v>
          </cell>
          <cell r="AM764">
            <v>0</v>
          </cell>
          <cell r="AN764">
            <v>1</v>
          </cell>
          <cell r="AO764">
            <v>0</v>
          </cell>
          <cell r="AP764">
            <v>0</v>
          </cell>
          <cell r="AQ764">
            <v>0</v>
          </cell>
          <cell r="AR764">
            <v>1</v>
          </cell>
          <cell r="AS764">
            <v>0</v>
          </cell>
          <cell r="AT764">
            <v>0</v>
          </cell>
          <cell r="AU764">
            <v>0</v>
          </cell>
          <cell r="AV764">
            <v>0</v>
          </cell>
          <cell r="AW764">
            <v>0</v>
          </cell>
          <cell r="AX764">
            <v>0</v>
          </cell>
          <cell r="AY764">
            <v>0</v>
          </cell>
          <cell r="AZ764">
            <v>1</v>
          </cell>
          <cell r="BA764">
            <v>0</v>
          </cell>
          <cell r="BB764">
            <v>0</v>
          </cell>
          <cell r="BC764">
            <v>1</v>
          </cell>
          <cell r="BD764">
            <v>0</v>
          </cell>
          <cell r="BE764">
            <v>1</v>
          </cell>
          <cell r="BF764">
            <v>0</v>
          </cell>
          <cell r="BG764">
            <v>2</v>
          </cell>
          <cell r="BH764">
            <v>6</v>
          </cell>
          <cell r="BI764">
            <v>3</v>
          </cell>
          <cell r="BJ764">
            <v>6</v>
          </cell>
          <cell r="BK764">
            <v>3</v>
          </cell>
          <cell r="BL764">
            <v>3</v>
          </cell>
          <cell r="BM764">
            <v>4</v>
          </cell>
          <cell r="BN764">
            <v>6</v>
          </cell>
          <cell r="BO764">
            <v>4</v>
          </cell>
          <cell r="BP764">
            <v>2</v>
          </cell>
          <cell r="BQ764">
            <v>2</v>
          </cell>
          <cell r="BR764">
            <v>2</v>
          </cell>
          <cell r="BS764">
            <v>5</v>
          </cell>
          <cell r="BT764">
            <v>7</v>
          </cell>
          <cell r="BU764">
            <v>7</v>
          </cell>
          <cell r="BV764">
            <v>7</v>
          </cell>
          <cell r="BW764">
            <v>3</v>
          </cell>
          <cell r="BX764">
            <v>6</v>
          </cell>
          <cell r="BY764">
            <v>5</v>
          </cell>
          <cell r="BZ764">
            <v>5</v>
          </cell>
          <cell r="CA764">
            <v>6</v>
          </cell>
          <cell r="CB764">
            <v>4</v>
          </cell>
          <cell r="CC764">
            <v>4</v>
          </cell>
          <cell r="CD764">
            <v>4</v>
          </cell>
          <cell r="CE764">
            <v>6</v>
          </cell>
          <cell r="CF764">
            <v>7</v>
          </cell>
          <cell r="CG764">
            <v>5</v>
          </cell>
          <cell r="CH764">
            <v>7</v>
          </cell>
          <cell r="CI764">
            <v>4</v>
          </cell>
          <cell r="CJ764">
            <v>5</v>
          </cell>
          <cell r="CK764">
            <v>6</v>
          </cell>
          <cell r="CL764">
            <v>6</v>
          </cell>
          <cell r="CM764">
            <v>1</v>
          </cell>
          <cell r="CN764">
            <v>2</v>
          </cell>
          <cell r="CO764">
            <v>6</v>
          </cell>
          <cell r="CP764">
            <v>8</v>
          </cell>
          <cell r="CQ764">
            <v>8</v>
          </cell>
          <cell r="CR764">
            <v>7</v>
          </cell>
          <cell r="CS764">
            <v>1</v>
          </cell>
          <cell r="CT764">
            <v>2</v>
          </cell>
          <cell r="CU764">
            <v>-2</v>
          </cell>
          <cell r="CV764">
            <v>1</v>
          </cell>
          <cell r="CW764">
            <v>3</v>
          </cell>
          <cell r="CX764">
            <v>2</v>
          </cell>
          <cell r="CY764">
            <v>-2</v>
          </cell>
          <cell r="CZ764">
            <v>1</v>
          </cell>
          <cell r="DA764">
            <v>-2</v>
          </cell>
          <cell r="DB764">
            <v>-2</v>
          </cell>
          <cell r="DC764">
            <v>3</v>
          </cell>
          <cell r="DD764">
            <v>2</v>
          </cell>
          <cell r="DE764">
            <v>1</v>
          </cell>
          <cell r="DF764">
            <v>2</v>
          </cell>
          <cell r="DG764">
            <v>-2</v>
          </cell>
          <cell r="DH764">
            <v>-2</v>
          </cell>
          <cell r="DI764">
            <v>-2</v>
          </cell>
          <cell r="DJ764">
            <v>-2</v>
          </cell>
          <cell r="DK764">
            <v>1</v>
          </cell>
          <cell r="DL764">
            <v>3</v>
          </cell>
          <cell r="DM764">
            <v>2</v>
          </cell>
          <cell r="DN764">
            <v>179</v>
          </cell>
        </row>
        <row r="765">
          <cell r="A765">
            <v>764</v>
          </cell>
          <cell r="B765" t="str">
            <v>2022/3/28 10:06:19</v>
          </cell>
          <cell r="C765" t="str">
            <v>300秒</v>
          </cell>
          <cell r="D765" t="str">
            <v>微信</v>
          </cell>
          <cell r="E765" t="str">
            <v>N/A</v>
          </cell>
          <cell r="F765" t="str">
            <v>114.227.114.56(江苏-常州)</v>
          </cell>
          <cell r="G765">
            <v>2</v>
          </cell>
          <cell r="H765">
            <v>4</v>
          </cell>
          <cell r="I765">
            <v>2</v>
          </cell>
          <cell r="J765">
            <v>2</v>
          </cell>
          <cell r="K765">
            <v>3</v>
          </cell>
          <cell r="L765" t="str">
            <v>无</v>
          </cell>
          <cell r="M765">
            <v>0</v>
          </cell>
          <cell r="N765">
            <v>0</v>
          </cell>
          <cell r="O765">
            <v>0</v>
          </cell>
          <cell r="P765">
            <v>1</v>
          </cell>
          <cell r="Q765">
            <v>0</v>
          </cell>
          <cell r="R765">
            <v>1</v>
          </cell>
          <cell r="S765">
            <v>0</v>
          </cell>
          <cell r="T765">
            <v>0</v>
          </cell>
          <cell r="U765">
            <v>0</v>
          </cell>
          <cell r="V765">
            <v>3</v>
          </cell>
          <cell r="W765">
            <v>0</v>
          </cell>
          <cell r="X765">
            <v>0</v>
          </cell>
          <cell r="Y765">
            <v>0</v>
          </cell>
          <cell r="Z765">
            <v>1</v>
          </cell>
          <cell r="AA765">
            <v>0</v>
          </cell>
          <cell r="AB765">
            <v>1</v>
          </cell>
          <cell r="AC765">
            <v>1</v>
          </cell>
          <cell r="AD765">
            <v>0</v>
          </cell>
          <cell r="AE765">
            <v>1</v>
          </cell>
          <cell r="AF765">
            <v>0</v>
          </cell>
          <cell r="AG765">
            <v>0</v>
          </cell>
          <cell r="AH765">
            <v>0</v>
          </cell>
          <cell r="AI765">
            <v>1</v>
          </cell>
          <cell r="AJ765">
            <v>1</v>
          </cell>
          <cell r="AK765">
            <v>0</v>
          </cell>
          <cell r="AL765">
            <v>1</v>
          </cell>
          <cell r="AM765">
            <v>1</v>
          </cell>
          <cell r="AN765">
            <v>0</v>
          </cell>
          <cell r="AO765">
            <v>0</v>
          </cell>
          <cell r="AP765">
            <v>0</v>
          </cell>
          <cell r="AQ765">
            <v>0</v>
          </cell>
          <cell r="AR765">
            <v>1</v>
          </cell>
          <cell r="AS765">
            <v>1</v>
          </cell>
          <cell r="AT765">
            <v>0</v>
          </cell>
          <cell r="AU765">
            <v>1</v>
          </cell>
          <cell r="AV765">
            <v>0</v>
          </cell>
          <cell r="AW765">
            <v>0</v>
          </cell>
          <cell r="AX765">
            <v>0</v>
          </cell>
          <cell r="AY765">
            <v>0</v>
          </cell>
          <cell r="AZ765">
            <v>0</v>
          </cell>
          <cell r="BA765">
            <v>0</v>
          </cell>
          <cell r="BB765">
            <v>0</v>
          </cell>
          <cell r="BC765">
            <v>0</v>
          </cell>
          <cell r="BD765">
            <v>0</v>
          </cell>
          <cell r="BE765">
            <v>1</v>
          </cell>
          <cell r="BF765">
            <v>0</v>
          </cell>
          <cell r="BG765">
            <v>5</v>
          </cell>
          <cell r="BH765">
            <v>7</v>
          </cell>
          <cell r="BI765">
            <v>7</v>
          </cell>
          <cell r="BJ765">
            <v>6</v>
          </cell>
          <cell r="BK765">
            <v>6</v>
          </cell>
          <cell r="BL765">
            <v>6</v>
          </cell>
          <cell r="BM765">
            <v>2</v>
          </cell>
          <cell r="BN765">
            <v>3</v>
          </cell>
          <cell r="BO765">
            <v>7</v>
          </cell>
          <cell r="BP765">
            <v>7</v>
          </cell>
          <cell r="BQ765">
            <v>6</v>
          </cell>
          <cell r="BR765">
            <v>7</v>
          </cell>
          <cell r="BS765">
            <v>5</v>
          </cell>
          <cell r="BT765">
            <v>5</v>
          </cell>
          <cell r="BU765">
            <v>5</v>
          </cell>
          <cell r="BV765">
            <v>5</v>
          </cell>
          <cell r="BW765">
            <v>3</v>
          </cell>
          <cell r="BX765">
            <v>6</v>
          </cell>
          <cell r="BY765">
            <v>5</v>
          </cell>
          <cell r="BZ765">
            <v>6</v>
          </cell>
          <cell r="CA765">
            <v>6</v>
          </cell>
          <cell r="CB765">
            <v>2</v>
          </cell>
          <cell r="CC765">
            <v>6</v>
          </cell>
          <cell r="CD765">
            <v>1</v>
          </cell>
          <cell r="CE765">
            <v>6</v>
          </cell>
          <cell r="CF765">
            <v>7</v>
          </cell>
          <cell r="CG765">
            <v>4</v>
          </cell>
          <cell r="CH765">
            <v>7</v>
          </cell>
          <cell r="CI765">
            <v>7</v>
          </cell>
          <cell r="CJ765">
            <v>5</v>
          </cell>
          <cell r="CK765">
            <v>5</v>
          </cell>
          <cell r="CL765">
            <v>5</v>
          </cell>
          <cell r="CM765">
            <v>4</v>
          </cell>
          <cell r="CN765">
            <v>6</v>
          </cell>
          <cell r="CO765">
            <v>11</v>
          </cell>
          <cell r="CP765">
            <v>11</v>
          </cell>
          <cell r="CQ765">
            <v>9</v>
          </cell>
          <cell r="CR765">
            <v>9</v>
          </cell>
          <cell r="CS765">
            <v>1</v>
          </cell>
          <cell r="CT765">
            <v>-2</v>
          </cell>
          <cell r="CU765">
            <v>2</v>
          </cell>
          <cell r="CV765">
            <v>1</v>
          </cell>
          <cell r="CW765">
            <v>3</v>
          </cell>
          <cell r="CX765">
            <v>-2</v>
          </cell>
          <cell r="CY765">
            <v>2</v>
          </cell>
          <cell r="CZ765">
            <v>-2</v>
          </cell>
          <cell r="DA765">
            <v>2</v>
          </cell>
          <cell r="DB765">
            <v>-2</v>
          </cell>
          <cell r="DC765">
            <v>1</v>
          </cell>
          <cell r="DD765">
            <v>-2</v>
          </cell>
          <cell r="DE765">
            <v>1</v>
          </cell>
          <cell r="DF765">
            <v>2</v>
          </cell>
          <cell r="DG765">
            <v>-2</v>
          </cell>
          <cell r="DH765">
            <v>-2</v>
          </cell>
          <cell r="DI765">
            <v>-2</v>
          </cell>
          <cell r="DJ765">
            <v>-2</v>
          </cell>
          <cell r="DK765">
            <v>-2</v>
          </cell>
          <cell r="DL765">
            <v>2</v>
          </cell>
          <cell r="DM765">
            <v>1</v>
          </cell>
          <cell r="DN765">
            <v>215</v>
          </cell>
        </row>
        <row r="766">
          <cell r="A766">
            <v>765</v>
          </cell>
          <cell r="B766" t="str">
            <v>2022/3/28 10:06:24</v>
          </cell>
          <cell r="C766" t="str">
            <v>357秒</v>
          </cell>
          <cell r="D766" t="str">
            <v>微信</v>
          </cell>
          <cell r="E766" t="str">
            <v>N/A</v>
          </cell>
          <cell r="F766" t="str">
            <v>223.215.177.62(安徽-池州)</v>
          </cell>
          <cell r="G766">
            <v>2</v>
          </cell>
          <cell r="H766">
            <v>3</v>
          </cell>
          <cell r="I766">
            <v>2</v>
          </cell>
          <cell r="J766">
            <v>2</v>
          </cell>
          <cell r="K766">
            <v>1</v>
          </cell>
          <cell r="L766" t="str">
            <v>无</v>
          </cell>
          <cell r="M766">
            <v>1</v>
          </cell>
          <cell r="N766">
            <v>0</v>
          </cell>
          <cell r="O766">
            <v>0</v>
          </cell>
          <cell r="P766">
            <v>0</v>
          </cell>
          <cell r="Q766">
            <v>1</v>
          </cell>
          <cell r="R766">
            <v>0</v>
          </cell>
          <cell r="S766">
            <v>0</v>
          </cell>
          <cell r="T766">
            <v>0</v>
          </cell>
          <cell r="U766">
            <v>0</v>
          </cell>
          <cell r="V766">
            <v>2</v>
          </cell>
          <cell r="W766">
            <v>0</v>
          </cell>
          <cell r="X766">
            <v>1</v>
          </cell>
          <cell r="Y766">
            <v>0</v>
          </cell>
          <cell r="Z766">
            <v>0</v>
          </cell>
          <cell r="AA766">
            <v>0</v>
          </cell>
          <cell r="AB766">
            <v>1</v>
          </cell>
          <cell r="AC766">
            <v>0</v>
          </cell>
          <cell r="AD766">
            <v>0</v>
          </cell>
          <cell r="AE766">
            <v>0</v>
          </cell>
          <cell r="AF766">
            <v>0</v>
          </cell>
          <cell r="AG766">
            <v>1</v>
          </cell>
          <cell r="AH766">
            <v>0</v>
          </cell>
          <cell r="AI766">
            <v>1</v>
          </cell>
          <cell r="AJ766">
            <v>1</v>
          </cell>
          <cell r="AK766">
            <v>0</v>
          </cell>
          <cell r="AL766">
            <v>1</v>
          </cell>
          <cell r="AM766">
            <v>0</v>
          </cell>
          <cell r="AN766">
            <v>0</v>
          </cell>
          <cell r="AO766">
            <v>0</v>
          </cell>
          <cell r="AP766">
            <v>0</v>
          </cell>
          <cell r="AQ766">
            <v>1</v>
          </cell>
          <cell r="AR766">
            <v>1</v>
          </cell>
          <cell r="AS766">
            <v>1</v>
          </cell>
          <cell r="AT766">
            <v>0</v>
          </cell>
          <cell r="AU766">
            <v>0</v>
          </cell>
          <cell r="AV766">
            <v>0</v>
          </cell>
          <cell r="AW766">
            <v>1</v>
          </cell>
          <cell r="AX766">
            <v>0</v>
          </cell>
          <cell r="AY766">
            <v>0</v>
          </cell>
          <cell r="AZ766">
            <v>0</v>
          </cell>
          <cell r="BA766">
            <v>1</v>
          </cell>
          <cell r="BB766">
            <v>0</v>
          </cell>
          <cell r="BC766">
            <v>0</v>
          </cell>
          <cell r="BD766">
            <v>0</v>
          </cell>
          <cell r="BE766">
            <v>0</v>
          </cell>
          <cell r="BF766">
            <v>0</v>
          </cell>
          <cell r="BG766">
            <v>6</v>
          </cell>
          <cell r="BH766">
            <v>7</v>
          </cell>
          <cell r="BI766">
            <v>1</v>
          </cell>
          <cell r="BJ766">
            <v>5</v>
          </cell>
          <cell r="BK766">
            <v>6</v>
          </cell>
          <cell r="BL766">
            <v>4</v>
          </cell>
          <cell r="BM766">
            <v>6</v>
          </cell>
          <cell r="BN766">
            <v>7</v>
          </cell>
          <cell r="BO766">
            <v>6</v>
          </cell>
          <cell r="BP766">
            <v>6</v>
          </cell>
          <cell r="BQ766">
            <v>2</v>
          </cell>
          <cell r="BR766">
            <v>7</v>
          </cell>
          <cell r="BS766">
            <v>6</v>
          </cell>
          <cell r="BT766">
            <v>2</v>
          </cell>
          <cell r="BU766">
            <v>3</v>
          </cell>
          <cell r="BV766">
            <v>5</v>
          </cell>
          <cell r="BW766">
            <v>6</v>
          </cell>
          <cell r="BX766">
            <v>1</v>
          </cell>
          <cell r="BY766">
            <v>5</v>
          </cell>
          <cell r="BZ766">
            <v>5</v>
          </cell>
          <cell r="CA766">
            <v>6</v>
          </cell>
          <cell r="CB766">
            <v>7</v>
          </cell>
          <cell r="CC766">
            <v>4</v>
          </cell>
          <cell r="CD766">
            <v>4</v>
          </cell>
          <cell r="CE766">
            <v>5</v>
          </cell>
          <cell r="CF766">
            <v>4</v>
          </cell>
          <cell r="CG766">
            <v>4</v>
          </cell>
          <cell r="CH766">
            <v>3</v>
          </cell>
          <cell r="CI766">
            <v>5</v>
          </cell>
          <cell r="CJ766">
            <v>6</v>
          </cell>
          <cell r="CK766">
            <v>7</v>
          </cell>
          <cell r="CL766">
            <v>6</v>
          </cell>
          <cell r="CM766">
            <v>2</v>
          </cell>
          <cell r="CN766">
            <v>3</v>
          </cell>
          <cell r="CO766">
            <v>7</v>
          </cell>
          <cell r="CP766">
            <v>6</v>
          </cell>
          <cell r="CQ766">
            <v>8</v>
          </cell>
          <cell r="CR766">
            <v>5</v>
          </cell>
          <cell r="CS766">
            <v>1</v>
          </cell>
          <cell r="CT766">
            <v>3</v>
          </cell>
          <cell r="CU766">
            <v>2</v>
          </cell>
          <cell r="CV766">
            <v>1</v>
          </cell>
          <cell r="CW766">
            <v>4</v>
          </cell>
          <cell r="CX766">
            <v>2</v>
          </cell>
          <cell r="CY766">
            <v>3</v>
          </cell>
          <cell r="CZ766">
            <v>1</v>
          </cell>
          <cell r="DA766">
            <v>-2</v>
          </cell>
          <cell r="DB766">
            <v>-2</v>
          </cell>
          <cell r="DC766">
            <v>3</v>
          </cell>
          <cell r="DD766">
            <v>2</v>
          </cell>
          <cell r="DE766">
            <v>1</v>
          </cell>
          <cell r="DF766">
            <v>2</v>
          </cell>
          <cell r="DG766">
            <v>-2</v>
          </cell>
          <cell r="DH766">
            <v>-2</v>
          </cell>
          <cell r="DI766">
            <v>-2</v>
          </cell>
          <cell r="DJ766">
            <v>-2</v>
          </cell>
          <cell r="DK766">
            <v>1</v>
          </cell>
          <cell r="DL766">
            <v>-2</v>
          </cell>
          <cell r="DM766">
            <v>2</v>
          </cell>
          <cell r="DN766">
            <v>183</v>
          </cell>
        </row>
        <row r="767">
          <cell r="A767">
            <v>766</v>
          </cell>
          <cell r="B767" t="str">
            <v>2022/3/28 10:06:29</v>
          </cell>
          <cell r="C767" t="str">
            <v>345秒</v>
          </cell>
          <cell r="D767" t="str">
            <v>微信</v>
          </cell>
          <cell r="E767" t="str">
            <v>N/A</v>
          </cell>
          <cell r="F767" t="str">
            <v>114.228.143.227(江苏-常州)</v>
          </cell>
          <cell r="G767">
            <v>1</v>
          </cell>
          <cell r="H767">
            <v>4</v>
          </cell>
          <cell r="I767">
            <v>2</v>
          </cell>
          <cell r="J767">
            <v>2</v>
          </cell>
          <cell r="K767">
            <v>2</v>
          </cell>
          <cell r="L767" t="str">
            <v>无</v>
          </cell>
          <cell r="M767">
            <v>1</v>
          </cell>
          <cell r="N767">
            <v>0</v>
          </cell>
          <cell r="O767">
            <v>1</v>
          </cell>
          <cell r="P767">
            <v>0</v>
          </cell>
          <cell r="Q767">
            <v>0</v>
          </cell>
          <cell r="R767">
            <v>0</v>
          </cell>
          <cell r="S767">
            <v>1</v>
          </cell>
          <cell r="T767">
            <v>0</v>
          </cell>
          <cell r="U767">
            <v>0</v>
          </cell>
          <cell r="V767">
            <v>4</v>
          </cell>
          <cell r="W767">
            <v>1</v>
          </cell>
          <cell r="X767">
            <v>0</v>
          </cell>
          <cell r="Y767">
            <v>0</v>
          </cell>
          <cell r="Z767">
            <v>0</v>
          </cell>
          <cell r="AA767">
            <v>1</v>
          </cell>
          <cell r="AB767">
            <v>1</v>
          </cell>
          <cell r="AC767">
            <v>0</v>
          </cell>
          <cell r="AD767">
            <v>0</v>
          </cell>
          <cell r="AE767">
            <v>0</v>
          </cell>
          <cell r="AF767">
            <v>1</v>
          </cell>
          <cell r="AG767">
            <v>1</v>
          </cell>
          <cell r="AH767">
            <v>0</v>
          </cell>
          <cell r="AI767">
            <v>0</v>
          </cell>
          <cell r="AJ767">
            <v>0</v>
          </cell>
          <cell r="AK767">
            <v>1</v>
          </cell>
          <cell r="AL767">
            <v>1</v>
          </cell>
          <cell r="AM767">
            <v>0</v>
          </cell>
          <cell r="AN767">
            <v>0</v>
          </cell>
          <cell r="AO767">
            <v>1</v>
          </cell>
          <cell r="AP767">
            <v>0</v>
          </cell>
          <cell r="AQ767">
            <v>1</v>
          </cell>
          <cell r="AR767">
            <v>0</v>
          </cell>
          <cell r="AS767">
            <v>1</v>
          </cell>
          <cell r="AT767">
            <v>0</v>
          </cell>
          <cell r="AU767">
            <v>0</v>
          </cell>
          <cell r="AV767">
            <v>0</v>
          </cell>
          <cell r="AW767">
            <v>0</v>
          </cell>
          <cell r="AX767">
            <v>0</v>
          </cell>
          <cell r="AY767">
            <v>0</v>
          </cell>
          <cell r="AZ767">
            <v>0</v>
          </cell>
          <cell r="BA767">
            <v>1</v>
          </cell>
          <cell r="BB767">
            <v>0</v>
          </cell>
          <cell r="BC767">
            <v>1</v>
          </cell>
          <cell r="BD767">
            <v>0</v>
          </cell>
          <cell r="BE767">
            <v>0</v>
          </cell>
          <cell r="BF767">
            <v>0</v>
          </cell>
          <cell r="BG767">
            <v>7</v>
          </cell>
          <cell r="BH767">
            <v>6</v>
          </cell>
          <cell r="BI767">
            <v>6</v>
          </cell>
          <cell r="BJ767">
            <v>3</v>
          </cell>
          <cell r="BK767">
            <v>1</v>
          </cell>
          <cell r="BL767">
            <v>7</v>
          </cell>
          <cell r="BM767">
            <v>3</v>
          </cell>
          <cell r="BN767">
            <v>3</v>
          </cell>
          <cell r="BO767">
            <v>3</v>
          </cell>
          <cell r="BP767">
            <v>4</v>
          </cell>
          <cell r="BQ767">
            <v>2</v>
          </cell>
          <cell r="BR767">
            <v>2</v>
          </cell>
          <cell r="BS767">
            <v>7</v>
          </cell>
          <cell r="BT767">
            <v>4</v>
          </cell>
          <cell r="BU767">
            <v>2</v>
          </cell>
          <cell r="BV767">
            <v>4</v>
          </cell>
          <cell r="BW767">
            <v>6</v>
          </cell>
          <cell r="BX767">
            <v>7</v>
          </cell>
          <cell r="BY767">
            <v>6</v>
          </cell>
          <cell r="BZ767">
            <v>6</v>
          </cell>
          <cell r="CA767">
            <v>1</v>
          </cell>
          <cell r="CB767">
            <v>7</v>
          </cell>
          <cell r="CC767">
            <v>3</v>
          </cell>
          <cell r="CD767">
            <v>7</v>
          </cell>
          <cell r="CE767">
            <v>7</v>
          </cell>
          <cell r="CF767">
            <v>2</v>
          </cell>
          <cell r="CG767">
            <v>7</v>
          </cell>
          <cell r="CH767">
            <v>7</v>
          </cell>
          <cell r="CI767">
            <v>5</v>
          </cell>
          <cell r="CJ767">
            <v>4</v>
          </cell>
          <cell r="CK767">
            <v>6</v>
          </cell>
          <cell r="CL767">
            <v>5</v>
          </cell>
          <cell r="CM767">
            <v>3</v>
          </cell>
          <cell r="CN767">
            <v>2</v>
          </cell>
          <cell r="CO767">
            <v>11</v>
          </cell>
          <cell r="CP767">
            <v>10</v>
          </cell>
          <cell r="CQ767">
            <v>8</v>
          </cell>
          <cell r="CR767">
            <v>10</v>
          </cell>
          <cell r="CS767">
            <v>1</v>
          </cell>
          <cell r="CT767">
            <v>2</v>
          </cell>
          <cell r="CU767">
            <v>-2</v>
          </cell>
          <cell r="CV767">
            <v>-2</v>
          </cell>
          <cell r="CW767">
            <v>2</v>
          </cell>
          <cell r="CX767">
            <v>1</v>
          </cell>
          <cell r="CY767">
            <v>-2</v>
          </cell>
          <cell r="CZ767">
            <v>1</v>
          </cell>
          <cell r="DA767">
            <v>3</v>
          </cell>
          <cell r="DB767">
            <v>2</v>
          </cell>
          <cell r="DC767">
            <v>-2</v>
          </cell>
          <cell r="DD767">
            <v>-2</v>
          </cell>
          <cell r="DE767">
            <v>1</v>
          </cell>
          <cell r="DF767">
            <v>2</v>
          </cell>
          <cell r="DG767">
            <v>-2</v>
          </cell>
          <cell r="DH767">
            <v>-2</v>
          </cell>
          <cell r="DI767">
            <v>-2</v>
          </cell>
          <cell r="DJ767">
            <v>-2</v>
          </cell>
          <cell r="DK767">
            <v>1</v>
          </cell>
          <cell r="DL767">
            <v>-2</v>
          </cell>
          <cell r="DM767">
            <v>2</v>
          </cell>
          <cell r="DN767">
            <v>189</v>
          </cell>
        </row>
        <row r="768">
          <cell r="A768">
            <v>767</v>
          </cell>
          <cell r="B768" t="str">
            <v>2022/3/28 10:06:38</v>
          </cell>
          <cell r="C768" t="str">
            <v>313秒</v>
          </cell>
          <cell r="D768" t="str">
            <v>微信</v>
          </cell>
          <cell r="E768" t="str">
            <v>N/A</v>
          </cell>
          <cell r="F768" t="str">
            <v>120.43.116.79(福建-漳州)</v>
          </cell>
          <cell r="G768">
            <v>1</v>
          </cell>
          <cell r="H768">
            <v>2</v>
          </cell>
          <cell r="I768">
            <v>1</v>
          </cell>
          <cell r="J768">
            <v>3</v>
          </cell>
          <cell r="K768">
            <v>1</v>
          </cell>
          <cell r="L768" t="str">
            <v>无</v>
          </cell>
          <cell r="M768">
            <v>1</v>
          </cell>
          <cell r="N768">
            <v>1</v>
          </cell>
          <cell r="O768">
            <v>0</v>
          </cell>
          <cell r="P768">
            <v>0</v>
          </cell>
          <cell r="Q768">
            <v>1</v>
          </cell>
          <cell r="R768">
            <v>0</v>
          </cell>
          <cell r="S768">
            <v>0</v>
          </cell>
          <cell r="T768">
            <v>0</v>
          </cell>
          <cell r="U768">
            <v>0</v>
          </cell>
          <cell r="V768">
            <v>3</v>
          </cell>
          <cell r="W768">
            <v>1</v>
          </cell>
          <cell r="X768">
            <v>1</v>
          </cell>
          <cell r="Y768">
            <v>0</v>
          </cell>
          <cell r="Z768">
            <v>0</v>
          </cell>
          <cell r="AA768">
            <v>1</v>
          </cell>
          <cell r="AB768">
            <v>0</v>
          </cell>
          <cell r="AC768">
            <v>0</v>
          </cell>
          <cell r="AD768">
            <v>0</v>
          </cell>
          <cell r="AE768">
            <v>0</v>
          </cell>
          <cell r="AF768">
            <v>1</v>
          </cell>
          <cell r="AG768">
            <v>0</v>
          </cell>
          <cell r="AH768">
            <v>0</v>
          </cell>
          <cell r="AI768">
            <v>0</v>
          </cell>
          <cell r="AJ768">
            <v>1</v>
          </cell>
          <cell r="AK768">
            <v>0</v>
          </cell>
          <cell r="AL768">
            <v>1</v>
          </cell>
          <cell r="AM768">
            <v>0</v>
          </cell>
          <cell r="AN768">
            <v>0</v>
          </cell>
          <cell r="AO768">
            <v>0</v>
          </cell>
          <cell r="AP768">
            <v>0</v>
          </cell>
          <cell r="AQ768">
            <v>1</v>
          </cell>
          <cell r="AR768">
            <v>1</v>
          </cell>
          <cell r="AS768">
            <v>1</v>
          </cell>
          <cell r="AT768">
            <v>0</v>
          </cell>
          <cell r="AU768">
            <v>0</v>
          </cell>
          <cell r="AV768">
            <v>0</v>
          </cell>
          <cell r="AW768">
            <v>0</v>
          </cell>
          <cell r="AX768">
            <v>0</v>
          </cell>
          <cell r="AY768">
            <v>1</v>
          </cell>
          <cell r="AZ768">
            <v>1</v>
          </cell>
          <cell r="BA768">
            <v>0</v>
          </cell>
          <cell r="BB768">
            <v>1</v>
          </cell>
          <cell r="BC768">
            <v>0</v>
          </cell>
          <cell r="BD768">
            <v>0</v>
          </cell>
          <cell r="BE768">
            <v>0</v>
          </cell>
          <cell r="BF768">
            <v>0</v>
          </cell>
          <cell r="BG768">
            <v>3</v>
          </cell>
          <cell r="BH768">
            <v>1</v>
          </cell>
          <cell r="BI768">
            <v>6</v>
          </cell>
          <cell r="BJ768">
            <v>6</v>
          </cell>
          <cell r="BK768">
            <v>2</v>
          </cell>
          <cell r="BL768">
            <v>6</v>
          </cell>
          <cell r="BM768">
            <v>5</v>
          </cell>
          <cell r="BN768">
            <v>3</v>
          </cell>
          <cell r="BO768">
            <v>6</v>
          </cell>
          <cell r="BP768">
            <v>4</v>
          </cell>
          <cell r="BQ768">
            <v>6</v>
          </cell>
          <cell r="BR768">
            <v>7</v>
          </cell>
          <cell r="BS768">
            <v>6</v>
          </cell>
          <cell r="BT768">
            <v>7</v>
          </cell>
          <cell r="BU768">
            <v>7</v>
          </cell>
          <cell r="BV768">
            <v>4</v>
          </cell>
          <cell r="BW768">
            <v>5</v>
          </cell>
          <cell r="BX768">
            <v>5</v>
          </cell>
          <cell r="BY768">
            <v>5</v>
          </cell>
          <cell r="BZ768">
            <v>3</v>
          </cell>
          <cell r="CA768">
            <v>3</v>
          </cell>
          <cell r="CB768">
            <v>7</v>
          </cell>
          <cell r="CC768">
            <v>1</v>
          </cell>
          <cell r="CD768">
            <v>7</v>
          </cell>
          <cell r="CE768">
            <v>6</v>
          </cell>
          <cell r="CF768">
            <v>3</v>
          </cell>
          <cell r="CG768">
            <v>5</v>
          </cell>
          <cell r="CH768">
            <v>5</v>
          </cell>
          <cell r="CI768">
            <v>6</v>
          </cell>
          <cell r="CJ768">
            <v>6</v>
          </cell>
          <cell r="CK768">
            <v>4</v>
          </cell>
          <cell r="CL768">
            <v>4</v>
          </cell>
          <cell r="CM768">
            <v>5</v>
          </cell>
          <cell r="CN768">
            <v>5</v>
          </cell>
          <cell r="CO768">
            <v>10</v>
          </cell>
          <cell r="CP768">
            <v>10</v>
          </cell>
          <cell r="CQ768">
            <v>7</v>
          </cell>
          <cell r="CR768">
            <v>10</v>
          </cell>
          <cell r="CS768">
            <v>1</v>
          </cell>
          <cell r="CT768">
            <v>3</v>
          </cell>
          <cell r="CU768">
            <v>2</v>
          </cell>
          <cell r="CV768">
            <v>1</v>
          </cell>
          <cell r="CW768">
            <v>4</v>
          </cell>
          <cell r="CX768">
            <v>2</v>
          </cell>
          <cell r="CY768">
            <v>3</v>
          </cell>
          <cell r="CZ768">
            <v>3</v>
          </cell>
          <cell r="DA768">
            <v>4</v>
          </cell>
          <cell r="DB768">
            <v>5</v>
          </cell>
          <cell r="DC768">
            <v>2</v>
          </cell>
          <cell r="DD768">
            <v>1</v>
          </cell>
          <cell r="DE768">
            <v>1</v>
          </cell>
          <cell r="DF768">
            <v>2</v>
          </cell>
          <cell r="DG768">
            <v>-2</v>
          </cell>
          <cell r="DH768">
            <v>-2</v>
          </cell>
          <cell r="DI768">
            <v>-2</v>
          </cell>
          <cell r="DJ768">
            <v>-2</v>
          </cell>
          <cell r="DK768">
            <v>1</v>
          </cell>
          <cell r="DL768">
            <v>2</v>
          </cell>
          <cell r="DM768">
            <v>-2</v>
          </cell>
          <cell r="DN768">
            <v>196</v>
          </cell>
        </row>
        <row r="769">
          <cell r="A769">
            <v>768</v>
          </cell>
          <cell r="B769" t="str">
            <v>2022/3/28 10:06:39</v>
          </cell>
          <cell r="C769" t="str">
            <v>301秒</v>
          </cell>
          <cell r="D769" t="str">
            <v>微信</v>
          </cell>
          <cell r="E769" t="str">
            <v>N/A</v>
          </cell>
          <cell r="F769" t="str">
            <v>175.166.33.169(辽宁-本溪)</v>
          </cell>
          <cell r="G769">
            <v>2</v>
          </cell>
          <cell r="H769">
            <v>5</v>
          </cell>
          <cell r="I769">
            <v>2</v>
          </cell>
          <cell r="J769">
            <v>3</v>
          </cell>
          <cell r="K769">
            <v>2</v>
          </cell>
          <cell r="L769" t="str">
            <v>无</v>
          </cell>
          <cell r="M769">
            <v>0</v>
          </cell>
          <cell r="N769">
            <v>0</v>
          </cell>
          <cell r="O769">
            <v>0</v>
          </cell>
          <cell r="P769">
            <v>0</v>
          </cell>
          <cell r="Q769">
            <v>1</v>
          </cell>
          <cell r="R769">
            <v>0</v>
          </cell>
          <cell r="S769">
            <v>0</v>
          </cell>
          <cell r="T769">
            <v>1</v>
          </cell>
          <cell r="U769">
            <v>0</v>
          </cell>
          <cell r="V769">
            <v>3</v>
          </cell>
          <cell r="W769">
            <v>1</v>
          </cell>
          <cell r="X769">
            <v>1</v>
          </cell>
          <cell r="Y769">
            <v>0</v>
          </cell>
          <cell r="Z769">
            <v>0</v>
          </cell>
          <cell r="AA769">
            <v>1</v>
          </cell>
          <cell r="AB769">
            <v>0</v>
          </cell>
          <cell r="AC769">
            <v>0</v>
          </cell>
          <cell r="AD769">
            <v>0</v>
          </cell>
          <cell r="AE769">
            <v>1</v>
          </cell>
          <cell r="AF769">
            <v>0</v>
          </cell>
          <cell r="AG769">
            <v>1</v>
          </cell>
          <cell r="AH769">
            <v>0</v>
          </cell>
          <cell r="AI769">
            <v>0</v>
          </cell>
          <cell r="AJ769">
            <v>0</v>
          </cell>
          <cell r="AK769">
            <v>0</v>
          </cell>
          <cell r="AL769">
            <v>2</v>
          </cell>
          <cell r="AM769">
            <v>0</v>
          </cell>
          <cell r="AN769">
            <v>0</v>
          </cell>
          <cell r="AO769">
            <v>1</v>
          </cell>
          <cell r="AP769">
            <v>0</v>
          </cell>
          <cell r="AQ769">
            <v>1</v>
          </cell>
          <cell r="AR769">
            <v>0</v>
          </cell>
          <cell r="AS769">
            <v>1</v>
          </cell>
          <cell r="AT769">
            <v>0</v>
          </cell>
          <cell r="AU769">
            <v>0</v>
          </cell>
          <cell r="AV769">
            <v>0</v>
          </cell>
          <cell r="AW769">
            <v>0</v>
          </cell>
          <cell r="AX769">
            <v>0</v>
          </cell>
          <cell r="AY769">
            <v>0</v>
          </cell>
          <cell r="AZ769">
            <v>0</v>
          </cell>
          <cell r="BA769">
            <v>0</v>
          </cell>
          <cell r="BB769">
            <v>0</v>
          </cell>
          <cell r="BC769">
            <v>1</v>
          </cell>
          <cell r="BD769">
            <v>0</v>
          </cell>
          <cell r="BE769">
            <v>1</v>
          </cell>
          <cell r="BF769">
            <v>0</v>
          </cell>
          <cell r="BG769">
            <v>2</v>
          </cell>
          <cell r="BH769">
            <v>7</v>
          </cell>
          <cell r="BI769">
            <v>6</v>
          </cell>
          <cell r="BJ769">
            <v>5</v>
          </cell>
          <cell r="BK769">
            <v>5</v>
          </cell>
          <cell r="BL769">
            <v>7</v>
          </cell>
          <cell r="BM769">
            <v>7</v>
          </cell>
          <cell r="BN769">
            <v>4</v>
          </cell>
          <cell r="BO769">
            <v>4</v>
          </cell>
          <cell r="BP769">
            <v>7</v>
          </cell>
          <cell r="BQ769">
            <v>6</v>
          </cell>
          <cell r="BR769">
            <v>3</v>
          </cell>
          <cell r="BS769">
            <v>4</v>
          </cell>
          <cell r="BT769">
            <v>6</v>
          </cell>
          <cell r="BU769">
            <v>6</v>
          </cell>
          <cell r="BV769">
            <v>7</v>
          </cell>
          <cell r="BW769">
            <v>1</v>
          </cell>
          <cell r="BX769">
            <v>7</v>
          </cell>
          <cell r="BY769">
            <v>4</v>
          </cell>
          <cell r="BZ769">
            <v>4</v>
          </cell>
          <cell r="CA769">
            <v>2</v>
          </cell>
          <cell r="CB769">
            <v>7</v>
          </cell>
          <cell r="CC769">
            <v>6</v>
          </cell>
          <cell r="CD769">
            <v>6</v>
          </cell>
          <cell r="CE769">
            <v>1</v>
          </cell>
          <cell r="CF769">
            <v>3</v>
          </cell>
          <cell r="CG769">
            <v>2</v>
          </cell>
          <cell r="CH769">
            <v>7</v>
          </cell>
          <cell r="CI769">
            <v>7</v>
          </cell>
          <cell r="CJ769">
            <v>6</v>
          </cell>
          <cell r="CK769">
            <v>6</v>
          </cell>
          <cell r="CL769">
            <v>4</v>
          </cell>
          <cell r="CM769">
            <v>6</v>
          </cell>
          <cell r="CN769">
            <v>5</v>
          </cell>
          <cell r="CO769">
            <v>11</v>
          </cell>
          <cell r="CP769">
            <v>11</v>
          </cell>
          <cell r="CQ769">
            <v>10</v>
          </cell>
          <cell r="CR769">
            <v>5</v>
          </cell>
          <cell r="CS769">
            <v>1</v>
          </cell>
          <cell r="CT769">
            <v>3</v>
          </cell>
          <cell r="CU769">
            <v>2</v>
          </cell>
          <cell r="CV769">
            <v>1</v>
          </cell>
          <cell r="CW769">
            <v>3</v>
          </cell>
          <cell r="CX769">
            <v>2</v>
          </cell>
          <cell r="CY769">
            <v>-2</v>
          </cell>
          <cell r="CZ769">
            <v>3</v>
          </cell>
          <cell r="DA769">
            <v>4</v>
          </cell>
          <cell r="DB769">
            <v>5</v>
          </cell>
          <cell r="DC769">
            <v>2</v>
          </cell>
          <cell r="DD769">
            <v>1</v>
          </cell>
          <cell r="DE769">
            <v>1</v>
          </cell>
          <cell r="DF769">
            <v>2</v>
          </cell>
          <cell r="DG769">
            <v>-2</v>
          </cell>
          <cell r="DH769">
            <v>-2</v>
          </cell>
          <cell r="DI769">
            <v>-2</v>
          </cell>
          <cell r="DJ769">
            <v>-2</v>
          </cell>
          <cell r="DK769">
            <v>1</v>
          </cell>
          <cell r="DL769">
            <v>3</v>
          </cell>
          <cell r="DM769">
            <v>2</v>
          </cell>
          <cell r="DN769">
            <v>202</v>
          </cell>
        </row>
        <row r="770">
          <cell r="A770">
            <v>769</v>
          </cell>
          <cell r="B770" t="str">
            <v>2022/3/28 10:06:44</v>
          </cell>
          <cell r="C770" t="str">
            <v>305秒</v>
          </cell>
          <cell r="D770" t="str">
            <v>微信</v>
          </cell>
          <cell r="E770" t="str">
            <v>N/A</v>
          </cell>
          <cell r="F770" t="str">
            <v>183.92.236.162(湖北-随州)</v>
          </cell>
          <cell r="G770">
            <v>2</v>
          </cell>
          <cell r="H770">
            <v>3</v>
          </cell>
          <cell r="I770">
            <v>2</v>
          </cell>
          <cell r="J770">
            <v>2</v>
          </cell>
          <cell r="K770">
            <v>2</v>
          </cell>
          <cell r="L770" t="str">
            <v>无</v>
          </cell>
          <cell r="M770">
            <v>0</v>
          </cell>
          <cell r="N770">
            <v>0</v>
          </cell>
          <cell r="O770">
            <v>1</v>
          </cell>
          <cell r="P770">
            <v>0</v>
          </cell>
          <cell r="Q770">
            <v>0</v>
          </cell>
          <cell r="R770">
            <v>1</v>
          </cell>
          <cell r="S770">
            <v>1</v>
          </cell>
          <cell r="T770">
            <v>0</v>
          </cell>
          <cell r="U770">
            <v>0</v>
          </cell>
          <cell r="V770">
            <v>3</v>
          </cell>
          <cell r="W770">
            <v>0</v>
          </cell>
          <cell r="X770">
            <v>1</v>
          </cell>
          <cell r="Y770">
            <v>0</v>
          </cell>
          <cell r="Z770">
            <v>0</v>
          </cell>
          <cell r="AA770">
            <v>0</v>
          </cell>
          <cell r="AB770">
            <v>1</v>
          </cell>
          <cell r="AC770">
            <v>0</v>
          </cell>
          <cell r="AD770">
            <v>0</v>
          </cell>
          <cell r="AE770">
            <v>1</v>
          </cell>
          <cell r="AF770">
            <v>0</v>
          </cell>
          <cell r="AG770">
            <v>1</v>
          </cell>
          <cell r="AH770">
            <v>0</v>
          </cell>
          <cell r="AI770">
            <v>1</v>
          </cell>
          <cell r="AJ770">
            <v>0</v>
          </cell>
          <cell r="AK770">
            <v>0</v>
          </cell>
          <cell r="AL770">
            <v>2</v>
          </cell>
          <cell r="AM770">
            <v>1</v>
          </cell>
          <cell r="AN770">
            <v>1</v>
          </cell>
          <cell r="AO770">
            <v>0</v>
          </cell>
          <cell r="AP770">
            <v>0</v>
          </cell>
          <cell r="AQ770">
            <v>1</v>
          </cell>
          <cell r="AR770">
            <v>0</v>
          </cell>
          <cell r="AS770">
            <v>0</v>
          </cell>
          <cell r="AT770">
            <v>0</v>
          </cell>
          <cell r="AU770">
            <v>0</v>
          </cell>
          <cell r="AV770">
            <v>0</v>
          </cell>
          <cell r="AW770">
            <v>1</v>
          </cell>
          <cell r="AX770">
            <v>0</v>
          </cell>
          <cell r="AY770">
            <v>1</v>
          </cell>
          <cell r="AZ770">
            <v>1</v>
          </cell>
          <cell r="BA770">
            <v>0</v>
          </cell>
          <cell r="BB770">
            <v>0</v>
          </cell>
          <cell r="BC770">
            <v>0</v>
          </cell>
          <cell r="BD770">
            <v>0</v>
          </cell>
          <cell r="BE770">
            <v>0</v>
          </cell>
          <cell r="BF770">
            <v>0</v>
          </cell>
          <cell r="BG770">
            <v>7</v>
          </cell>
          <cell r="BH770">
            <v>6</v>
          </cell>
          <cell r="BI770">
            <v>2</v>
          </cell>
          <cell r="BJ770">
            <v>3</v>
          </cell>
          <cell r="BK770">
            <v>2</v>
          </cell>
          <cell r="BL770">
            <v>4</v>
          </cell>
          <cell r="BM770">
            <v>2</v>
          </cell>
          <cell r="BN770">
            <v>3</v>
          </cell>
          <cell r="BO770">
            <v>5</v>
          </cell>
          <cell r="BP770">
            <v>7</v>
          </cell>
          <cell r="BQ770">
            <v>2</v>
          </cell>
          <cell r="BR770">
            <v>6</v>
          </cell>
          <cell r="BS770">
            <v>6</v>
          </cell>
          <cell r="BT770">
            <v>3</v>
          </cell>
          <cell r="BU770">
            <v>4</v>
          </cell>
          <cell r="BV770">
            <v>7</v>
          </cell>
          <cell r="BW770">
            <v>7</v>
          </cell>
          <cell r="BX770">
            <v>3</v>
          </cell>
          <cell r="BY770">
            <v>5</v>
          </cell>
          <cell r="BZ770">
            <v>3</v>
          </cell>
          <cell r="CA770">
            <v>5</v>
          </cell>
          <cell r="CB770">
            <v>7</v>
          </cell>
          <cell r="CC770">
            <v>4</v>
          </cell>
          <cell r="CD770">
            <v>7</v>
          </cell>
          <cell r="CE770">
            <v>5</v>
          </cell>
          <cell r="CF770">
            <v>7</v>
          </cell>
          <cell r="CG770">
            <v>6</v>
          </cell>
          <cell r="CH770">
            <v>2</v>
          </cell>
          <cell r="CI770">
            <v>4</v>
          </cell>
          <cell r="CJ770">
            <v>5</v>
          </cell>
          <cell r="CK770">
            <v>4</v>
          </cell>
          <cell r="CL770">
            <v>5</v>
          </cell>
          <cell r="CM770">
            <v>4</v>
          </cell>
          <cell r="CN770">
            <v>3</v>
          </cell>
          <cell r="CO770">
            <v>11</v>
          </cell>
          <cell r="CP770">
            <v>9</v>
          </cell>
          <cell r="CQ770">
            <v>5</v>
          </cell>
          <cell r="CR770">
            <v>8</v>
          </cell>
          <cell r="CS770">
            <v>1</v>
          </cell>
          <cell r="CT770">
            <v>3</v>
          </cell>
          <cell r="CU770">
            <v>2</v>
          </cell>
          <cell r="CV770">
            <v>1</v>
          </cell>
          <cell r="CW770">
            <v>-2</v>
          </cell>
          <cell r="CX770">
            <v>2</v>
          </cell>
          <cell r="CY770">
            <v>3</v>
          </cell>
          <cell r="CZ770">
            <v>2</v>
          </cell>
          <cell r="DA770">
            <v>3</v>
          </cell>
          <cell r="DB770">
            <v>4</v>
          </cell>
          <cell r="DC770">
            <v>5</v>
          </cell>
          <cell r="DD770">
            <v>1</v>
          </cell>
          <cell r="DE770">
            <v>1</v>
          </cell>
          <cell r="DF770">
            <v>2</v>
          </cell>
          <cell r="DG770">
            <v>-2</v>
          </cell>
          <cell r="DH770">
            <v>-2</v>
          </cell>
          <cell r="DI770">
            <v>-2</v>
          </cell>
          <cell r="DJ770">
            <v>-2</v>
          </cell>
          <cell r="DK770">
            <v>1</v>
          </cell>
          <cell r="DL770">
            <v>3</v>
          </cell>
          <cell r="DM770">
            <v>2</v>
          </cell>
          <cell r="DN770">
            <v>183</v>
          </cell>
        </row>
        <row r="771">
          <cell r="A771">
            <v>770</v>
          </cell>
          <cell r="B771" t="str">
            <v>2022/3/28 10:06:45</v>
          </cell>
          <cell r="C771" t="str">
            <v>287秒</v>
          </cell>
          <cell r="D771" t="str">
            <v>微信</v>
          </cell>
          <cell r="E771" t="str">
            <v>N/A</v>
          </cell>
          <cell r="F771" t="str">
            <v>223.101.159.242(辽宁-抚顺)</v>
          </cell>
          <cell r="G771">
            <v>1</v>
          </cell>
          <cell r="H771">
            <v>2</v>
          </cell>
          <cell r="I771">
            <v>1</v>
          </cell>
          <cell r="J771">
            <v>2</v>
          </cell>
          <cell r="K771">
            <v>3</v>
          </cell>
          <cell r="L771" t="str">
            <v>无</v>
          </cell>
          <cell r="M771">
            <v>0</v>
          </cell>
          <cell r="N771">
            <v>0</v>
          </cell>
          <cell r="O771">
            <v>1</v>
          </cell>
          <cell r="P771">
            <v>1</v>
          </cell>
          <cell r="Q771">
            <v>1</v>
          </cell>
          <cell r="R771">
            <v>0</v>
          </cell>
          <cell r="S771">
            <v>0</v>
          </cell>
          <cell r="T771">
            <v>0</v>
          </cell>
          <cell r="U771">
            <v>0</v>
          </cell>
          <cell r="V771">
            <v>4</v>
          </cell>
          <cell r="W771">
            <v>1</v>
          </cell>
          <cell r="X771">
            <v>0</v>
          </cell>
          <cell r="Y771">
            <v>0</v>
          </cell>
          <cell r="Z771">
            <v>1</v>
          </cell>
          <cell r="AA771">
            <v>1</v>
          </cell>
          <cell r="AB771">
            <v>0</v>
          </cell>
          <cell r="AC771">
            <v>0</v>
          </cell>
          <cell r="AD771">
            <v>0</v>
          </cell>
          <cell r="AE771">
            <v>0</v>
          </cell>
          <cell r="AF771">
            <v>0</v>
          </cell>
          <cell r="AG771">
            <v>1</v>
          </cell>
          <cell r="AH771">
            <v>0</v>
          </cell>
          <cell r="AI771">
            <v>1</v>
          </cell>
          <cell r="AJ771">
            <v>1</v>
          </cell>
          <cell r="AK771">
            <v>0</v>
          </cell>
          <cell r="AL771">
            <v>1</v>
          </cell>
          <cell r="AM771">
            <v>0</v>
          </cell>
          <cell r="AN771">
            <v>1</v>
          </cell>
          <cell r="AO771">
            <v>0</v>
          </cell>
          <cell r="AP771">
            <v>0</v>
          </cell>
          <cell r="AQ771">
            <v>0</v>
          </cell>
          <cell r="AR771">
            <v>1</v>
          </cell>
          <cell r="AS771">
            <v>1</v>
          </cell>
          <cell r="AT771">
            <v>0</v>
          </cell>
          <cell r="AU771">
            <v>0</v>
          </cell>
          <cell r="AV771">
            <v>0</v>
          </cell>
          <cell r="AW771">
            <v>0</v>
          </cell>
          <cell r="AX771">
            <v>0</v>
          </cell>
          <cell r="AY771">
            <v>0</v>
          </cell>
          <cell r="AZ771">
            <v>0</v>
          </cell>
          <cell r="BA771">
            <v>0</v>
          </cell>
          <cell r="BB771">
            <v>1</v>
          </cell>
          <cell r="BC771">
            <v>0</v>
          </cell>
          <cell r="BD771">
            <v>1</v>
          </cell>
          <cell r="BE771">
            <v>1</v>
          </cell>
          <cell r="BF771">
            <v>0</v>
          </cell>
          <cell r="BG771">
            <v>7</v>
          </cell>
          <cell r="BH771">
            <v>5</v>
          </cell>
          <cell r="BI771">
            <v>7</v>
          </cell>
          <cell r="BJ771">
            <v>6</v>
          </cell>
          <cell r="BK771">
            <v>6</v>
          </cell>
          <cell r="BL771">
            <v>5</v>
          </cell>
          <cell r="BM771">
            <v>4</v>
          </cell>
          <cell r="BN771">
            <v>6</v>
          </cell>
          <cell r="BO771">
            <v>4</v>
          </cell>
          <cell r="BP771">
            <v>2</v>
          </cell>
          <cell r="BQ771">
            <v>3</v>
          </cell>
          <cell r="BR771">
            <v>5</v>
          </cell>
          <cell r="BS771">
            <v>5</v>
          </cell>
          <cell r="BT771">
            <v>2</v>
          </cell>
          <cell r="BU771">
            <v>6</v>
          </cell>
          <cell r="BV771">
            <v>7</v>
          </cell>
          <cell r="BW771">
            <v>6</v>
          </cell>
          <cell r="BX771">
            <v>2</v>
          </cell>
          <cell r="BY771">
            <v>2</v>
          </cell>
          <cell r="BZ771">
            <v>6</v>
          </cell>
          <cell r="CA771">
            <v>5</v>
          </cell>
          <cell r="CB771">
            <v>3</v>
          </cell>
          <cell r="CC771">
            <v>5</v>
          </cell>
          <cell r="CD771">
            <v>1</v>
          </cell>
          <cell r="CE771">
            <v>7</v>
          </cell>
          <cell r="CF771">
            <v>4</v>
          </cell>
          <cell r="CG771">
            <v>3</v>
          </cell>
          <cell r="CH771">
            <v>1</v>
          </cell>
          <cell r="CI771">
            <v>4</v>
          </cell>
          <cell r="CJ771">
            <v>7</v>
          </cell>
          <cell r="CK771">
            <v>4</v>
          </cell>
          <cell r="CL771">
            <v>6</v>
          </cell>
          <cell r="CM771">
            <v>7</v>
          </cell>
          <cell r="CN771">
            <v>11</v>
          </cell>
          <cell r="CO771">
            <v>2</v>
          </cell>
          <cell r="CP771">
            <v>10</v>
          </cell>
          <cell r="CQ771">
            <v>8</v>
          </cell>
          <cell r="CR771">
            <v>3</v>
          </cell>
          <cell r="CS771">
            <v>1</v>
          </cell>
          <cell r="CT771">
            <v>3</v>
          </cell>
          <cell r="CU771">
            <v>2</v>
          </cell>
          <cell r="CV771">
            <v>1</v>
          </cell>
          <cell r="CW771">
            <v>4</v>
          </cell>
          <cell r="CX771">
            <v>2</v>
          </cell>
          <cell r="CY771">
            <v>3</v>
          </cell>
          <cell r="CZ771">
            <v>1</v>
          </cell>
          <cell r="DA771">
            <v>3</v>
          </cell>
          <cell r="DB771">
            <v>-2</v>
          </cell>
          <cell r="DC771">
            <v>2</v>
          </cell>
          <cell r="DD771">
            <v>-2</v>
          </cell>
          <cell r="DE771">
            <v>1</v>
          </cell>
          <cell r="DF771">
            <v>2</v>
          </cell>
          <cell r="DG771">
            <v>-2</v>
          </cell>
          <cell r="DH771">
            <v>-2</v>
          </cell>
          <cell r="DI771">
            <v>-2</v>
          </cell>
          <cell r="DJ771">
            <v>-2</v>
          </cell>
          <cell r="DK771">
            <v>1</v>
          </cell>
          <cell r="DL771">
            <v>2</v>
          </cell>
          <cell r="DM771">
            <v>-2</v>
          </cell>
          <cell r="DN771">
            <v>182</v>
          </cell>
        </row>
        <row r="772">
          <cell r="A772">
            <v>771</v>
          </cell>
          <cell r="B772" t="str">
            <v>2022/3/28 10:06:49</v>
          </cell>
          <cell r="C772" t="str">
            <v>269秒</v>
          </cell>
          <cell r="D772" t="str">
            <v>微信</v>
          </cell>
          <cell r="E772" t="str">
            <v>N/A</v>
          </cell>
          <cell r="F772" t="str">
            <v>125.87.80.44(重庆-重庆)</v>
          </cell>
          <cell r="G772">
            <v>2</v>
          </cell>
          <cell r="H772">
            <v>3</v>
          </cell>
          <cell r="I772">
            <v>2</v>
          </cell>
          <cell r="J772">
            <v>2</v>
          </cell>
          <cell r="K772">
            <v>3</v>
          </cell>
          <cell r="L772" t="str">
            <v>无</v>
          </cell>
          <cell r="M772">
            <v>1</v>
          </cell>
          <cell r="N772">
            <v>0</v>
          </cell>
          <cell r="O772">
            <v>1</v>
          </cell>
          <cell r="P772">
            <v>1</v>
          </cell>
          <cell r="Q772">
            <v>0</v>
          </cell>
          <cell r="R772">
            <v>0</v>
          </cell>
          <cell r="S772">
            <v>0</v>
          </cell>
          <cell r="T772">
            <v>0</v>
          </cell>
          <cell r="U772">
            <v>0</v>
          </cell>
          <cell r="V772">
            <v>3</v>
          </cell>
          <cell r="W772">
            <v>1</v>
          </cell>
          <cell r="X772">
            <v>0</v>
          </cell>
          <cell r="Y772">
            <v>0</v>
          </cell>
          <cell r="Z772">
            <v>0</v>
          </cell>
          <cell r="AA772">
            <v>1</v>
          </cell>
          <cell r="AB772">
            <v>0</v>
          </cell>
          <cell r="AC772">
            <v>0</v>
          </cell>
          <cell r="AD772">
            <v>0</v>
          </cell>
          <cell r="AE772">
            <v>1</v>
          </cell>
          <cell r="AF772">
            <v>0</v>
          </cell>
          <cell r="AG772">
            <v>0</v>
          </cell>
          <cell r="AH772">
            <v>1</v>
          </cell>
          <cell r="AI772">
            <v>1</v>
          </cell>
          <cell r="AJ772">
            <v>0</v>
          </cell>
          <cell r="AK772">
            <v>0</v>
          </cell>
          <cell r="AL772">
            <v>1</v>
          </cell>
          <cell r="AM772">
            <v>1</v>
          </cell>
          <cell r="AN772">
            <v>0</v>
          </cell>
          <cell r="AO772">
            <v>1</v>
          </cell>
          <cell r="AP772">
            <v>1</v>
          </cell>
          <cell r="AQ772">
            <v>0</v>
          </cell>
          <cell r="AR772">
            <v>0</v>
          </cell>
          <cell r="AS772">
            <v>0</v>
          </cell>
          <cell r="AT772">
            <v>0</v>
          </cell>
          <cell r="AU772">
            <v>1</v>
          </cell>
          <cell r="AV772">
            <v>0</v>
          </cell>
          <cell r="AW772">
            <v>0</v>
          </cell>
          <cell r="AX772">
            <v>0</v>
          </cell>
          <cell r="AY772">
            <v>0</v>
          </cell>
          <cell r="AZ772">
            <v>0</v>
          </cell>
          <cell r="BA772">
            <v>0</v>
          </cell>
          <cell r="BB772">
            <v>1</v>
          </cell>
          <cell r="BC772">
            <v>1</v>
          </cell>
          <cell r="BD772">
            <v>0</v>
          </cell>
          <cell r="BE772">
            <v>0</v>
          </cell>
          <cell r="BF772">
            <v>0</v>
          </cell>
          <cell r="BG772">
            <v>5</v>
          </cell>
          <cell r="BH772">
            <v>5</v>
          </cell>
          <cell r="BI772">
            <v>4</v>
          </cell>
          <cell r="BJ772">
            <v>5</v>
          </cell>
          <cell r="BK772">
            <v>4</v>
          </cell>
          <cell r="BL772">
            <v>3</v>
          </cell>
          <cell r="BM772">
            <v>5</v>
          </cell>
          <cell r="BN772">
            <v>6</v>
          </cell>
          <cell r="BO772">
            <v>3</v>
          </cell>
          <cell r="BP772">
            <v>4</v>
          </cell>
          <cell r="BQ772">
            <v>7</v>
          </cell>
          <cell r="BR772">
            <v>7</v>
          </cell>
          <cell r="BS772">
            <v>5</v>
          </cell>
          <cell r="BT772">
            <v>3</v>
          </cell>
          <cell r="BU772">
            <v>6</v>
          </cell>
          <cell r="BV772">
            <v>6</v>
          </cell>
          <cell r="BW772">
            <v>3</v>
          </cell>
          <cell r="BX772">
            <v>2</v>
          </cell>
          <cell r="BY772">
            <v>5</v>
          </cell>
          <cell r="BZ772">
            <v>7</v>
          </cell>
          <cell r="CA772">
            <v>5</v>
          </cell>
          <cell r="CB772">
            <v>4</v>
          </cell>
          <cell r="CC772">
            <v>2</v>
          </cell>
          <cell r="CD772">
            <v>5</v>
          </cell>
          <cell r="CE772">
            <v>3</v>
          </cell>
          <cell r="CF772">
            <v>7</v>
          </cell>
          <cell r="CG772">
            <v>6</v>
          </cell>
          <cell r="CH772">
            <v>5</v>
          </cell>
          <cell r="CI772">
            <v>7</v>
          </cell>
          <cell r="CJ772">
            <v>3</v>
          </cell>
          <cell r="CK772">
            <v>2</v>
          </cell>
          <cell r="CL772">
            <v>5</v>
          </cell>
          <cell r="CM772">
            <v>2</v>
          </cell>
          <cell r="CN772">
            <v>11</v>
          </cell>
          <cell r="CO772">
            <v>11</v>
          </cell>
          <cell r="CP772">
            <v>10</v>
          </cell>
          <cell r="CQ772">
            <v>8</v>
          </cell>
          <cell r="CR772">
            <v>4</v>
          </cell>
          <cell r="CS772">
            <v>1</v>
          </cell>
          <cell r="CT772">
            <v>-2</v>
          </cell>
          <cell r="CU772">
            <v>2</v>
          </cell>
          <cell r="CV772">
            <v>1</v>
          </cell>
          <cell r="CW772">
            <v>-2</v>
          </cell>
          <cell r="CX772">
            <v>2</v>
          </cell>
          <cell r="CY772">
            <v>-2</v>
          </cell>
          <cell r="CZ772">
            <v>1</v>
          </cell>
          <cell r="DA772">
            <v>4</v>
          </cell>
          <cell r="DB772">
            <v>-2</v>
          </cell>
          <cell r="DC772">
            <v>2</v>
          </cell>
          <cell r="DD772">
            <v>3</v>
          </cell>
          <cell r="DE772">
            <v>1</v>
          </cell>
          <cell r="DF772">
            <v>2</v>
          </cell>
          <cell r="DG772">
            <v>-2</v>
          </cell>
          <cell r="DH772">
            <v>-2</v>
          </cell>
          <cell r="DI772">
            <v>-2</v>
          </cell>
          <cell r="DJ772">
            <v>-2</v>
          </cell>
          <cell r="DK772">
            <v>1</v>
          </cell>
          <cell r="DL772">
            <v>2</v>
          </cell>
          <cell r="DM772">
            <v>-2</v>
          </cell>
          <cell r="DN772">
            <v>190</v>
          </cell>
        </row>
        <row r="773">
          <cell r="A773">
            <v>772</v>
          </cell>
          <cell r="B773" t="str">
            <v>2022/3/28 10:06:54</v>
          </cell>
          <cell r="C773" t="str">
            <v>338秒</v>
          </cell>
          <cell r="D773" t="str">
            <v>微信</v>
          </cell>
          <cell r="E773" t="str">
            <v>N/A</v>
          </cell>
          <cell r="F773" t="str">
            <v>117.92.18.34(江苏-连云港)</v>
          </cell>
          <cell r="G773">
            <v>2</v>
          </cell>
          <cell r="H773">
            <v>2</v>
          </cell>
          <cell r="I773">
            <v>1</v>
          </cell>
          <cell r="J773">
            <v>3</v>
          </cell>
          <cell r="K773">
            <v>2</v>
          </cell>
          <cell r="L773" t="str">
            <v>无</v>
          </cell>
          <cell r="M773">
            <v>0</v>
          </cell>
          <cell r="N773">
            <v>0</v>
          </cell>
          <cell r="O773">
            <v>0</v>
          </cell>
          <cell r="P773">
            <v>1</v>
          </cell>
          <cell r="Q773">
            <v>0</v>
          </cell>
          <cell r="R773">
            <v>0</v>
          </cell>
          <cell r="S773">
            <v>1</v>
          </cell>
          <cell r="T773">
            <v>1</v>
          </cell>
          <cell r="U773">
            <v>0</v>
          </cell>
          <cell r="V773">
            <v>3</v>
          </cell>
          <cell r="W773">
            <v>1</v>
          </cell>
          <cell r="X773">
            <v>0</v>
          </cell>
          <cell r="Y773">
            <v>0</v>
          </cell>
          <cell r="Z773">
            <v>1</v>
          </cell>
          <cell r="AA773">
            <v>0</v>
          </cell>
          <cell r="AB773">
            <v>0</v>
          </cell>
          <cell r="AC773">
            <v>1</v>
          </cell>
          <cell r="AD773">
            <v>0</v>
          </cell>
          <cell r="AE773">
            <v>0</v>
          </cell>
          <cell r="AF773">
            <v>0</v>
          </cell>
          <cell r="AG773">
            <v>1</v>
          </cell>
          <cell r="AH773">
            <v>0</v>
          </cell>
          <cell r="AI773">
            <v>1</v>
          </cell>
          <cell r="AJ773">
            <v>1</v>
          </cell>
          <cell r="AK773">
            <v>0</v>
          </cell>
          <cell r="AL773">
            <v>2</v>
          </cell>
          <cell r="AM773">
            <v>1</v>
          </cell>
          <cell r="AN773">
            <v>0</v>
          </cell>
          <cell r="AO773">
            <v>0</v>
          </cell>
          <cell r="AP773">
            <v>1</v>
          </cell>
          <cell r="AQ773">
            <v>0</v>
          </cell>
          <cell r="AR773">
            <v>1</v>
          </cell>
          <cell r="AS773">
            <v>0</v>
          </cell>
          <cell r="AT773">
            <v>0</v>
          </cell>
          <cell r="AU773">
            <v>0</v>
          </cell>
          <cell r="AV773">
            <v>0</v>
          </cell>
          <cell r="AW773">
            <v>0</v>
          </cell>
          <cell r="AX773">
            <v>0</v>
          </cell>
          <cell r="AY773">
            <v>0</v>
          </cell>
          <cell r="AZ773">
            <v>0</v>
          </cell>
          <cell r="BA773">
            <v>0</v>
          </cell>
          <cell r="BB773">
            <v>0</v>
          </cell>
          <cell r="BC773">
            <v>1</v>
          </cell>
          <cell r="BD773">
            <v>1</v>
          </cell>
          <cell r="BE773">
            <v>0</v>
          </cell>
          <cell r="BF773">
            <v>0</v>
          </cell>
          <cell r="BG773">
            <v>7</v>
          </cell>
          <cell r="BH773">
            <v>7</v>
          </cell>
          <cell r="BI773">
            <v>7</v>
          </cell>
          <cell r="BJ773">
            <v>4</v>
          </cell>
          <cell r="BK773">
            <v>6</v>
          </cell>
          <cell r="BL773">
            <v>4</v>
          </cell>
          <cell r="BM773">
            <v>3</v>
          </cell>
          <cell r="BN773">
            <v>4</v>
          </cell>
          <cell r="BO773">
            <v>5</v>
          </cell>
          <cell r="BP773">
            <v>2</v>
          </cell>
          <cell r="BQ773">
            <v>7</v>
          </cell>
          <cell r="BR773">
            <v>2</v>
          </cell>
          <cell r="BS773">
            <v>7</v>
          </cell>
          <cell r="BT773">
            <v>4</v>
          </cell>
          <cell r="BU773">
            <v>1</v>
          </cell>
          <cell r="BV773">
            <v>3</v>
          </cell>
          <cell r="BW773">
            <v>4</v>
          </cell>
          <cell r="BX773">
            <v>5</v>
          </cell>
          <cell r="BY773">
            <v>5</v>
          </cell>
          <cell r="BZ773">
            <v>6</v>
          </cell>
          <cell r="CA773">
            <v>5</v>
          </cell>
          <cell r="CB773">
            <v>7</v>
          </cell>
          <cell r="CC773">
            <v>5</v>
          </cell>
          <cell r="CD773">
            <v>5</v>
          </cell>
          <cell r="CE773">
            <v>6</v>
          </cell>
          <cell r="CF773">
            <v>6</v>
          </cell>
          <cell r="CG773">
            <v>4</v>
          </cell>
          <cell r="CH773">
            <v>7</v>
          </cell>
          <cell r="CI773">
            <v>5</v>
          </cell>
          <cell r="CJ773">
            <v>5</v>
          </cell>
          <cell r="CK773">
            <v>5</v>
          </cell>
          <cell r="CL773">
            <v>7</v>
          </cell>
          <cell r="CM773">
            <v>6</v>
          </cell>
          <cell r="CN773">
            <v>4</v>
          </cell>
          <cell r="CO773">
            <v>11</v>
          </cell>
          <cell r="CP773">
            <v>10</v>
          </cell>
          <cell r="CQ773">
            <v>5</v>
          </cell>
          <cell r="CR773">
            <v>2</v>
          </cell>
          <cell r="CS773">
            <v>1</v>
          </cell>
          <cell r="CT773">
            <v>-2</v>
          </cell>
          <cell r="CU773">
            <v>2</v>
          </cell>
          <cell r="CV773">
            <v>1</v>
          </cell>
          <cell r="CW773">
            <v>4</v>
          </cell>
          <cell r="CX773">
            <v>2</v>
          </cell>
          <cell r="CY773">
            <v>3</v>
          </cell>
          <cell r="CZ773">
            <v>2</v>
          </cell>
          <cell r="DA773">
            <v>3</v>
          </cell>
          <cell r="DB773">
            <v>4</v>
          </cell>
          <cell r="DC773">
            <v>5</v>
          </cell>
          <cell r="DD773">
            <v>1</v>
          </cell>
          <cell r="DE773">
            <v>1</v>
          </cell>
          <cell r="DF773">
            <v>2</v>
          </cell>
          <cell r="DG773">
            <v>-2</v>
          </cell>
          <cell r="DH773">
            <v>-2</v>
          </cell>
          <cell r="DI773">
            <v>-2</v>
          </cell>
          <cell r="DJ773">
            <v>-2</v>
          </cell>
          <cell r="DK773">
            <v>1</v>
          </cell>
          <cell r="DL773">
            <v>-2</v>
          </cell>
          <cell r="DM773">
            <v>2</v>
          </cell>
          <cell r="DN773">
            <v>193</v>
          </cell>
        </row>
        <row r="774">
          <cell r="A774">
            <v>773</v>
          </cell>
          <cell r="B774" t="str">
            <v>2022/3/28 10:06:54</v>
          </cell>
          <cell r="C774" t="str">
            <v>322秒</v>
          </cell>
          <cell r="D774" t="str">
            <v>微信</v>
          </cell>
          <cell r="E774" t="str">
            <v>N/A</v>
          </cell>
          <cell r="F774" t="str">
            <v>120.216.155.42(河南-济源)</v>
          </cell>
          <cell r="G774">
            <v>2</v>
          </cell>
          <cell r="H774">
            <v>4</v>
          </cell>
          <cell r="I774">
            <v>2</v>
          </cell>
          <cell r="J774">
            <v>3</v>
          </cell>
          <cell r="K774">
            <v>2</v>
          </cell>
          <cell r="L774" t="str">
            <v>无</v>
          </cell>
          <cell r="M774">
            <v>0</v>
          </cell>
          <cell r="N774">
            <v>0</v>
          </cell>
          <cell r="O774">
            <v>1</v>
          </cell>
          <cell r="P774">
            <v>1</v>
          </cell>
          <cell r="Q774">
            <v>0</v>
          </cell>
          <cell r="R774">
            <v>0</v>
          </cell>
          <cell r="S774">
            <v>0</v>
          </cell>
          <cell r="T774">
            <v>1</v>
          </cell>
          <cell r="U774">
            <v>0</v>
          </cell>
          <cell r="V774">
            <v>2</v>
          </cell>
          <cell r="W774">
            <v>1</v>
          </cell>
          <cell r="X774">
            <v>0</v>
          </cell>
          <cell r="Y774">
            <v>0</v>
          </cell>
          <cell r="Z774">
            <v>0</v>
          </cell>
          <cell r="AA774">
            <v>0</v>
          </cell>
          <cell r="AB774">
            <v>0</v>
          </cell>
          <cell r="AC774">
            <v>1</v>
          </cell>
          <cell r="AD774">
            <v>0</v>
          </cell>
          <cell r="AE774">
            <v>0</v>
          </cell>
          <cell r="AF774">
            <v>1</v>
          </cell>
          <cell r="AG774">
            <v>0</v>
          </cell>
          <cell r="AH774">
            <v>0</v>
          </cell>
          <cell r="AI774">
            <v>1</v>
          </cell>
          <cell r="AJ774">
            <v>1</v>
          </cell>
          <cell r="AK774">
            <v>0</v>
          </cell>
          <cell r="AL774">
            <v>1</v>
          </cell>
          <cell r="AM774">
            <v>0</v>
          </cell>
          <cell r="AN774">
            <v>1</v>
          </cell>
          <cell r="AO774">
            <v>0</v>
          </cell>
          <cell r="AP774">
            <v>0</v>
          </cell>
          <cell r="AQ774">
            <v>1</v>
          </cell>
          <cell r="AR774">
            <v>0</v>
          </cell>
          <cell r="AS774">
            <v>1</v>
          </cell>
          <cell r="AT774">
            <v>0</v>
          </cell>
          <cell r="AU774">
            <v>0</v>
          </cell>
          <cell r="AV774">
            <v>0</v>
          </cell>
          <cell r="AW774">
            <v>1</v>
          </cell>
          <cell r="AX774">
            <v>0</v>
          </cell>
          <cell r="AY774">
            <v>0</v>
          </cell>
          <cell r="AZ774">
            <v>0</v>
          </cell>
          <cell r="BA774">
            <v>1</v>
          </cell>
          <cell r="BB774">
            <v>0</v>
          </cell>
          <cell r="BC774">
            <v>1</v>
          </cell>
          <cell r="BD774">
            <v>0</v>
          </cell>
          <cell r="BE774">
            <v>0</v>
          </cell>
          <cell r="BF774">
            <v>0</v>
          </cell>
          <cell r="BG774">
            <v>7</v>
          </cell>
          <cell r="BH774">
            <v>5</v>
          </cell>
          <cell r="BI774">
            <v>7</v>
          </cell>
          <cell r="BJ774">
            <v>5</v>
          </cell>
          <cell r="BK774">
            <v>2</v>
          </cell>
          <cell r="BL774">
            <v>2</v>
          </cell>
          <cell r="BM774">
            <v>3</v>
          </cell>
          <cell r="BN774">
            <v>3</v>
          </cell>
          <cell r="BO774">
            <v>4</v>
          </cell>
          <cell r="BP774">
            <v>6</v>
          </cell>
          <cell r="BQ774">
            <v>4</v>
          </cell>
          <cell r="BR774">
            <v>3</v>
          </cell>
          <cell r="BS774">
            <v>6</v>
          </cell>
          <cell r="BT774">
            <v>6</v>
          </cell>
          <cell r="BU774">
            <v>4</v>
          </cell>
          <cell r="BV774">
            <v>3</v>
          </cell>
          <cell r="BW774">
            <v>6</v>
          </cell>
          <cell r="BX774">
            <v>4</v>
          </cell>
          <cell r="BY774">
            <v>7</v>
          </cell>
          <cell r="BZ774">
            <v>7</v>
          </cell>
          <cell r="CA774">
            <v>4</v>
          </cell>
          <cell r="CB774">
            <v>6</v>
          </cell>
          <cell r="CC774">
            <v>7</v>
          </cell>
          <cell r="CD774">
            <v>7</v>
          </cell>
          <cell r="CE774">
            <v>2</v>
          </cell>
          <cell r="CF774">
            <v>7</v>
          </cell>
          <cell r="CG774">
            <v>5</v>
          </cell>
          <cell r="CH774">
            <v>4</v>
          </cell>
          <cell r="CI774">
            <v>6</v>
          </cell>
          <cell r="CJ774">
            <v>3</v>
          </cell>
          <cell r="CK774">
            <v>4</v>
          </cell>
          <cell r="CL774">
            <v>4</v>
          </cell>
          <cell r="CM774">
            <v>6</v>
          </cell>
          <cell r="CN774">
            <v>4</v>
          </cell>
          <cell r="CO774">
            <v>11</v>
          </cell>
          <cell r="CP774">
            <v>8</v>
          </cell>
          <cell r="CQ774">
            <v>5</v>
          </cell>
          <cell r="CR774">
            <v>10</v>
          </cell>
          <cell r="CS774">
            <v>1</v>
          </cell>
          <cell r="CT774">
            <v>-2</v>
          </cell>
          <cell r="CU774">
            <v>2</v>
          </cell>
          <cell r="CV774">
            <v>1</v>
          </cell>
          <cell r="CW774">
            <v>-2</v>
          </cell>
          <cell r="CX774">
            <v>-2</v>
          </cell>
          <cell r="CY774">
            <v>2</v>
          </cell>
          <cell r="CZ774">
            <v>1</v>
          </cell>
          <cell r="DA774">
            <v>3</v>
          </cell>
          <cell r="DB774">
            <v>-2</v>
          </cell>
          <cell r="DC774">
            <v>2</v>
          </cell>
          <cell r="DD774">
            <v>4</v>
          </cell>
          <cell r="DE774">
            <v>1</v>
          </cell>
          <cell r="DF774">
            <v>2</v>
          </cell>
          <cell r="DG774">
            <v>-2</v>
          </cell>
          <cell r="DH774">
            <v>-2</v>
          </cell>
          <cell r="DI774">
            <v>-2</v>
          </cell>
          <cell r="DJ774">
            <v>-2</v>
          </cell>
          <cell r="DK774">
            <v>1</v>
          </cell>
          <cell r="DL774">
            <v>3</v>
          </cell>
          <cell r="DM774">
            <v>2</v>
          </cell>
          <cell r="DN774">
            <v>192</v>
          </cell>
        </row>
        <row r="775">
          <cell r="A775">
            <v>774</v>
          </cell>
          <cell r="B775" t="str">
            <v>2022/3/28 10:06:59</v>
          </cell>
          <cell r="C775" t="str">
            <v>293秒</v>
          </cell>
          <cell r="D775" t="str">
            <v>微信</v>
          </cell>
          <cell r="E775" t="str">
            <v>N/A</v>
          </cell>
          <cell r="F775" t="str">
            <v>114.227.145.70(江苏-常州)</v>
          </cell>
          <cell r="G775">
            <v>2</v>
          </cell>
          <cell r="H775">
            <v>3</v>
          </cell>
          <cell r="I775">
            <v>2</v>
          </cell>
          <cell r="J775">
            <v>3</v>
          </cell>
          <cell r="K775">
            <v>3</v>
          </cell>
          <cell r="L775" t="str">
            <v>无</v>
          </cell>
          <cell r="M775">
            <v>0</v>
          </cell>
          <cell r="N775">
            <v>0</v>
          </cell>
          <cell r="O775">
            <v>0</v>
          </cell>
          <cell r="P775">
            <v>1</v>
          </cell>
          <cell r="Q775">
            <v>1</v>
          </cell>
          <cell r="R775">
            <v>0</v>
          </cell>
          <cell r="S775">
            <v>1</v>
          </cell>
          <cell r="T775">
            <v>0</v>
          </cell>
          <cell r="U775">
            <v>0</v>
          </cell>
          <cell r="V775">
            <v>3</v>
          </cell>
          <cell r="W775">
            <v>0</v>
          </cell>
          <cell r="X775">
            <v>1</v>
          </cell>
          <cell r="Y775">
            <v>0</v>
          </cell>
          <cell r="Z775">
            <v>1</v>
          </cell>
          <cell r="AA775">
            <v>1</v>
          </cell>
          <cell r="AB775">
            <v>0</v>
          </cell>
          <cell r="AC775">
            <v>0</v>
          </cell>
          <cell r="AD775">
            <v>0</v>
          </cell>
          <cell r="AE775">
            <v>1</v>
          </cell>
          <cell r="AF775">
            <v>0</v>
          </cell>
          <cell r="AG775">
            <v>1</v>
          </cell>
          <cell r="AH775">
            <v>1</v>
          </cell>
          <cell r="AI775">
            <v>0</v>
          </cell>
          <cell r="AJ775">
            <v>0</v>
          </cell>
          <cell r="AK775">
            <v>0</v>
          </cell>
          <cell r="AL775">
            <v>1</v>
          </cell>
          <cell r="AM775">
            <v>1</v>
          </cell>
          <cell r="AN775">
            <v>0</v>
          </cell>
          <cell r="AO775">
            <v>1</v>
          </cell>
          <cell r="AP775">
            <v>0</v>
          </cell>
          <cell r="AQ775">
            <v>1</v>
          </cell>
          <cell r="AR775">
            <v>0</v>
          </cell>
          <cell r="AS775">
            <v>0</v>
          </cell>
          <cell r="AT775">
            <v>0</v>
          </cell>
          <cell r="AU775">
            <v>0</v>
          </cell>
          <cell r="AV775">
            <v>0</v>
          </cell>
          <cell r="AW775">
            <v>0</v>
          </cell>
          <cell r="AX775">
            <v>0</v>
          </cell>
          <cell r="AY775">
            <v>0</v>
          </cell>
          <cell r="AZ775">
            <v>1</v>
          </cell>
          <cell r="BA775">
            <v>0</v>
          </cell>
          <cell r="BB775">
            <v>1</v>
          </cell>
          <cell r="BC775">
            <v>0</v>
          </cell>
          <cell r="BD775">
            <v>0</v>
          </cell>
          <cell r="BE775">
            <v>1</v>
          </cell>
          <cell r="BF775">
            <v>0</v>
          </cell>
          <cell r="BG775">
            <v>1</v>
          </cell>
          <cell r="BH775">
            <v>1</v>
          </cell>
          <cell r="BI775">
            <v>4</v>
          </cell>
          <cell r="BJ775">
            <v>4</v>
          </cell>
          <cell r="BK775">
            <v>7</v>
          </cell>
          <cell r="BL775">
            <v>6</v>
          </cell>
          <cell r="BM775">
            <v>7</v>
          </cell>
          <cell r="BN775">
            <v>7</v>
          </cell>
          <cell r="BO775">
            <v>4</v>
          </cell>
          <cell r="BP775">
            <v>4</v>
          </cell>
          <cell r="BQ775">
            <v>1</v>
          </cell>
          <cell r="BR775">
            <v>3</v>
          </cell>
          <cell r="BS775">
            <v>6</v>
          </cell>
          <cell r="BT775">
            <v>4</v>
          </cell>
          <cell r="BU775">
            <v>6</v>
          </cell>
          <cell r="BV775">
            <v>6</v>
          </cell>
          <cell r="BW775">
            <v>7</v>
          </cell>
          <cell r="BX775">
            <v>7</v>
          </cell>
          <cell r="BY775">
            <v>4</v>
          </cell>
          <cell r="BZ775">
            <v>4</v>
          </cell>
          <cell r="CA775">
            <v>4</v>
          </cell>
          <cell r="CB775">
            <v>6</v>
          </cell>
          <cell r="CC775">
            <v>7</v>
          </cell>
          <cell r="CD775">
            <v>6</v>
          </cell>
          <cell r="CE775">
            <v>7</v>
          </cell>
          <cell r="CF775">
            <v>7</v>
          </cell>
          <cell r="CG775">
            <v>6</v>
          </cell>
          <cell r="CH775">
            <v>4</v>
          </cell>
          <cell r="CI775">
            <v>5</v>
          </cell>
          <cell r="CJ775">
            <v>2</v>
          </cell>
          <cell r="CK775">
            <v>6</v>
          </cell>
          <cell r="CL775">
            <v>4</v>
          </cell>
          <cell r="CM775">
            <v>7</v>
          </cell>
          <cell r="CN775">
            <v>1</v>
          </cell>
          <cell r="CO775">
            <v>9</v>
          </cell>
          <cell r="CP775">
            <v>8</v>
          </cell>
          <cell r="CQ775">
            <v>3</v>
          </cell>
          <cell r="CR775">
            <v>10</v>
          </cell>
          <cell r="CS775">
            <v>1</v>
          </cell>
          <cell r="CT775">
            <v>-2</v>
          </cell>
          <cell r="CU775">
            <v>2</v>
          </cell>
          <cell r="CV775">
            <v>1</v>
          </cell>
          <cell r="CW775">
            <v>4</v>
          </cell>
          <cell r="CX775">
            <v>2</v>
          </cell>
          <cell r="CY775">
            <v>3</v>
          </cell>
          <cell r="CZ775">
            <v>1</v>
          </cell>
          <cell r="DA775">
            <v>3</v>
          </cell>
          <cell r="DB775">
            <v>2</v>
          </cell>
          <cell r="DC775">
            <v>-2</v>
          </cell>
          <cell r="DD775">
            <v>-2</v>
          </cell>
          <cell r="DE775">
            <v>1</v>
          </cell>
          <cell r="DF775">
            <v>2</v>
          </cell>
          <cell r="DG775">
            <v>-2</v>
          </cell>
          <cell r="DH775">
            <v>-2</v>
          </cell>
          <cell r="DI775">
            <v>-2</v>
          </cell>
          <cell r="DJ775">
            <v>-2</v>
          </cell>
          <cell r="DK775">
            <v>1</v>
          </cell>
          <cell r="DL775">
            <v>3</v>
          </cell>
          <cell r="DM775">
            <v>2</v>
          </cell>
          <cell r="DN775">
            <v>190</v>
          </cell>
        </row>
        <row r="776">
          <cell r="A776">
            <v>775</v>
          </cell>
          <cell r="B776" t="str">
            <v>2022/3/28 10:07:02</v>
          </cell>
          <cell r="C776" t="str">
            <v>261秒</v>
          </cell>
          <cell r="D776" t="str">
            <v>微信</v>
          </cell>
          <cell r="E776" t="str">
            <v>N/A</v>
          </cell>
          <cell r="F776" t="str">
            <v>36.142.158.159(甘肃-未知)</v>
          </cell>
          <cell r="G776">
            <v>1</v>
          </cell>
          <cell r="H776">
            <v>2</v>
          </cell>
          <cell r="I776">
            <v>1</v>
          </cell>
          <cell r="J776">
            <v>3</v>
          </cell>
          <cell r="K776">
            <v>2</v>
          </cell>
          <cell r="L776" t="str">
            <v>无</v>
          </cell>
          <cell r="M776">
            <v>0</v>
          </cell>
          <cell r="N776">
            <v>0</v>
          </cell>
          <cell r="O776">
            <v>0</v>
          </cell>
          <cell r="P776">
            <v>0</v>
          </cell>
          <cell r="Q776">
            <v>0</v>
          </cell>
          <cell r="R776">
            <v>0</v>
          </cell>
          <cell r="S776">
            <v>1</v>
          </cell>
          <cell r="T776">
            <v>1</v>
          </cell>
          <cell r="U776">
            <v>0</v>
          </cell>
          <cell r="V776">
            <v>4</v>
          </cell>
          <cell r="W776">
            <v>0</v>
          </cell>
          <cell r="X776">
            <v>0</v>
          </cell>
          <cell r="Y776">
            <v>0</v>
          </cell>
          <cell r="Z776">
            <v>0</v>
          </cell>
          <cell r="AA776">
            <v>1</v>
          </cell>
          <cell r="AB776">
            <v>1</v>
          </cell>
          <cell r="AC776">
            <v>0</v>
          </cell>
          <cell r="AD776">
            <v>0</v>
          </cell>
          <cell r="AE776">
            <v>0</v>
          </cell>
          <cell r="AF776">
            <v>0</v>
          </cell>
          <cell r="AG776">
            <v>0</v>
          </cell>
          <cell r="AH776">
            <v>0</v>
          </cell>
          <cell r="AI776">
            <v>1</v>
          </cell>
          <cell r="AJ776">
            <v>1</v>
          </cell>
          <cell r="AK776">
            <v>0</v>
          </cell>
          <cell r="AL776">
            <v>1</v>
          </cell>
          <cell r="AM776">
            <v>0</v>
          </cell>
          <cell r="AN776">
            <v>1</v>
          </cell>
          <cell r="AO776">
            <v>0</v>
          </cell>
          <cell r="AP776">
            <v>0</v>
          </cell>
          <cell r="AQ776">
            <v>1</v>
          </cell>
          <cell r="AR776">
            <v>0</v>
          </cell>
          <cell r="AS776">
            <v>1</v>
          </cell>
          <cell r="AT776">
            <v>0</v>
          </cell>
          <cell r="AU776">
            <v>0</v>
          </cell>
          <cell r="AV776">
            <v>0</v>
          </cell>
          <cell r="AW776">
            <v>1</v>
          </cell>
          <cell r="AX776">
            <v>0</v>
          </cell>
          <cell r="AY776">
            <v>0</v>
          </cell>
          <cell r="AZ776">
            <v>0</v>
          </cell>
          <cell r="BA776">
            <v>0</v>
          </cell>
          <cell r="BB776">
            <v>1</v>
          </cell>
          <cell r="BC776">
            <v>0</v>
          </cell>
          <cell r="BD776">
            <v>1</v>
          </cell>
          <cell r="BE776">
            <v>0</v>
          </cell>
          <cell r="BF776">
            <v>0</v>
          </cell>
          <cell r="BG776">
            <v>6</v>
          </cell>
          <cell r="BH776">
            <v>5</v>
          </cell>
          <cell r="BI776">
            <v>3</v>
          </cell>
          <cell r="BJ776">
            <v>3</v>
          </cell>
          <cell r="BK776">
            <v>6</v>
          </cell>
          <cell r="BL776">
            <v>4</v>
          </cell>
          <cell r="BM776">
            <v>3</v>
          </cell>
          <cell r="BN776">
            <v>5</v>
          </cell>
          <cell r="BO776">
            <v>7</v>
          </cell>
          <cell r="BP776">
            <v>7</v>
          </cell>
          <cell r="BQ776">
            <v>6</v>
          </cell>
          <cell r="BR776">
            <v>4</v>
          </cell>
          <cell r="BS776">
            <v>7</v>
          </cell>
          <cell r="BT776">
            <v>2</v>
          </cell>
          <cell r="BU776">
            <v>4</v>
          </cell>
          <cell r="BV776">
            <v>4</v>
          </cell>
          <cell r="BW776">
            <v>5</v>
          </cell>
          <cell r="BX776">
            <v>3</v>
          </cell>
          <cell r="BY776">
            <v>7</v>
          </cell>
          <cell r="BZ776">
            <v>7</v>
          </cell>
          <cell r="CA776">
            <v>4</v>
          </cell>
          <cell r="CB776">
            <v>4</v>
          </cell>
          <cell r="CC776">
            <v>5</v>
          </cell>
          <cell r="CD776">
            <v>4</v>
          </cell>
          <cell r="CE776">
            <v>7</v>
          </cell>
          <cell r="CF776">
            <v>6</v>
          </cell>
          <cell r="CG776">
            <v>6</v>
          </cell>
          <cell r="CH776">
            <v>3</v>
          </cell>
          <cell r="CI776">
            <v>5</v>
          </cell>
          <cell r="CJ776">
            <v>5</v>
          </cell>
          <cell r="CK776">
            <v>3</v>
          </cell>
          <cell r="CL776">
            <v>3</v>
          </cell>
          <cell r="CM776">
            <v>7</v>
          </cell>
          <cell r="CN776">
            <v>3</v>
          </cell>
          <cell r="CO776">
            <v>9</v>
          </cell>
          <cell r="CP776">
            <v>7</v>
          </cell>
          <cell r="CQ776">
            <v>8</v>
          </cell>
          <cell r="CR776">
            <v>11</v>
          </cell>
          <cell r="CS776">
            <v>1</v>
          </cell>
          <cell r="CT776">
            <v>3</v>
          </cell>
          <cell r="CU776">
            <v>2</v>
          </cell>
          <cell r="CV776">
            <v>1</v>
          </cell>
          <cell r="CW776">
            <v>4</v>
          </cell>
          <cell r="CX776">
            <v>2</v>
          </cell>
          <cell r="CY776">
            <v>3</v>
          </cell>
          <cell r="CZ776">
            <v>-2</v>
          </cell>
          <cell r="DA776">
            <v>3</v>
          </cell>
          <cell r="DB776">
            <v>2</v>
          </cell>
          <cell r="DC776">
            <v>1</v>
          </cell>
          <cell r="DD776">
            <v>4</v>
          </cell>
          <cell r="DE776">
            <v>1</v>
          </cell>
          <cell r="DF776">
            <v>2</v>
          </cell>
          <cell r="DG776">
            <v>-2</v>
          </cell>
          <cell r="DH776">
            <v>-2</v>
          </cell>
          <cell r="DI776">
            <v>-2</v>
          </cell>
          <cell r="DJ776">
            <v>-2</v>
          </cell>
          <cell r="DK776">
            <v>1</v>
          </cell>
          <cell r="DL776">
            <v>-2</v>
          </cell>
          <cell r="DM776">
            <v>2</v>
          </cell>
          <cell r="DN776">
            <v>193</v>
          </cell>
        </row>
        <row r="777">
          <cell r="A777">
            <v>776</v>
          </cell>
          <cell r="B777" t="str">
            <v>2022/3/28 10:07:07</v>
          </cell>
          <cell r="C777" t="str">
            <v>364秒</v>
          </cell>
          <cell r="D777" t="str">
            <v>微信</v>
          </cell>
          <cell r="E777" t="str">
            <v>N/A</v>
          </cell>
          <cell r="F777" t="str">
            <v>180.112.236.174(江苏-无锡)</v>
          </cell>
          <cell r="G777">
            <v>1</v>
          </cell>
          <cell r="H777">
            <v>2</v>
          </cell>
          <cell r="I777">
            <v>1</v>
          </cell>
          <cell r="J777">
            <v>2</v>
          </cell>
          <cell r="K777">
            <v>2</v>
          </cell>
          <cell r="L777" t="str">
            <v>无</v>
          </cell>
          <cell r="M777">
            <v>0</v>
          </cell>
          <cell r="N777">
            <v>0</v>
          </cell>
          <cell r="O777">
            <v>0</v>
          </cell>
          <cell r="P777">
            <v>0</v>
          </cell>
          <cell r="Q777">
            <v>1</v>
          </cell>
          <cell r="R777">
            <v>1</v>
          </cell>
          <cell r="S777">
            <v>0</v>
          </cell>
          <cell r="T777">
            <v>1</v>
          </cell>
          <cell r="U777">
            <v>0</v>
          </cell>
          <cell r="V777">
            <v>3</v>
          </cell>
          <cell r="W777">
            <v>1</v>
          </cell>
          <cell r="X777">
            <v>0</v>
          </cell>
          <cell r="Y777">
            <v>1</v>
          </cell>
          <cell r="Z777">
            <v>0</v>
          </cell>
          <cell r="AA777">
            <v>0</v>
          </cell>
          <cell r="AB777">
            <v>1</v>
          </cell>
          <cell r="AC777">
            <v>0</v>
          </cell>
          <cell r="AD777">
            <v>0</v>
          </cell>
          <cell r="AE777">
            <v>0</v>
          </cell>
          <cell r="AF777">
            <v>1</v>
          </cell>
          <cell r="AG777">
            <v>1</v>
          </cell>
          <cell r="AH777">
            <v>0</v>
          </cell>
          <cell r="AI777">
            <v>1</v>
          </cell>
          <cell r="AJ777">
            <v>0</v>
          </cell>
          <cell r="AK777">
            <v>0</v>
          </cell>
          <cell r="AL777">
            <v>2</v>
          </cell>
          <cell r="AM777">
            <v>1</v>
          </cell>
          <cell r="AN777">
            <v>1</v>
          </cell>
          <cell r="AO777">
            <v>0</v>
          </cell>
          <cell r="AP777">
            <v>1</v>
          </cell>
          <cell r="AQ777">
            <v>0</v>
          </cell>
          <cell r="AR777">
            <v>0</v>
          </cell>
          <cell r="AS777">
            <v>0</v>
          </cell>
          <cell r="AT777">
            <v>0</v>
          </cell>
          <cell r="AU777">
            <v>0</v>
          </cell>
          <cell r="AV777">
            <v>0</v>
          </cell>
          <cell r="AW777">
            <v>0</v>
          </cell>
          <cell r="AX777">
            <v>0</v>
          </cell>
          <cell r="AY777">
            <v>0</v>
          </cell>
          <cell r="AZ777">
            <v>0</v>
          </cell>
          <cell r="BA777">
            <v>0</v>
          </cell>
          <cell r="BB777">
            <v>0</v>
          </cell>
          <cell r="BC777">
            <v>0</v>
          </cell>
          <cell r="BD777">
            <v>1</v>
          </cell>
          <cell r="BE777">
            <v>1</v>
          </cell>
          <cell r="BF777">
            <v>1</v>
          </cell>
          <cell r="BG777">
            <v>1</v>
          </cell>
          <cell r="BH777">
            <v>7</v>
          </cell>
          <cell r="BI777">
            <v>3</v>
          </cell>
          <cell r="BJ777">
            <v>6</v>
          </cell>
          <cell r="BK777">
            <v>4</v>
          </cell>
          <cell r="BL777">
            <v>6</v>
          </cell>
          <cell r="BM777">
            <v>3</v>
          </cell>
          <cell r="BN777">
            <v>4</v>
          </cell>
          <cell r="BO777">
            <v>2</v>
          </cell>
          <cell r="BP777">
            <v>6</v>
          </cell>
          <cell r="BQ777">
            <v>4</v>
          </cell>
          <cell r="BR777">
            <v>7</v>
          </cell>
          <cell r="BS777">
            <v>6</v>
          </cell>
          <cell r="BT777">
            <v>7</v>
          </cell>
          <cell r="BU777">
            <v>7</v>
          </cell>
          <cell r="BV777">
            <v>7</v>
          </cell>
          <cell r="BW777">
            <v>5</v>
          </cell>
          <cell r="BX777">
            <v>6</v>
          </cell>
          <cell r="BY777">
            <v>3</v>
          </cell>
          <cell r="BZ777">
            <v>2</v>
          </cell>
          <cell r="CA777">
            <v>7</v>
          </cell>
          <cell r="CB777">
            <v>7</v>
          </cell>
          <cell r="CC777">
            <v>6</v>
          </cell>
          <cell r="CD777">
            <v>7</v>
          </cell>
          <cell r="CE777">
            <v>7</v>
          </cell>
          <cell r="CF777">
            <v>6</v>
          </cell>
          <cell r="CG777">
            <v>7</v>
          </cell>
          <cell r="CH777">
            <v>3</v>
          </cell>
          <cell r="CI777">
            <v>5</v>
          </cell>
          <cell r="CJ777">
            <v>5</v>
          </cell>
          <cell r="CK777">
            <v>5</v>
          </cell>
          <cell r="CL777">
            <v>6</v>
          </cell>
          <cell r="CM777">
            <v>5</v>
          </cell>
          <cell r="CN777">
            <v>2</v>
          </cell>
          <cell r="CO777">
            <v>11</v>
          </cell>
          <cell r="CP777">
            <v>10</v>
          </cell>
          <cell r="CQ777">
            <v>8</v>
          </cell>
          <cell r="CR777">
            <v>8</v>
          </cell>
          <cell r="CS777">
            <v>1</v>
          </cell>
          <cell r="CT777">
            <v>-2</v>
          </cell>
          <cell r="CU777">
            <v>2</v>
          </cell>
          <cell r="CV777">
            <v>1</v>
          </cell>
          <cell r="CW777">
            <v>4</v>
          </cell>
          <cell r="CX777">
            <v>2</v>
          </cell>
          <cell r="CY777">
            <v>3</v>
          </cell>
          <cell r="CZ777">
            <v>-2</v>
          </cell>
          <cell r="DA777">
            <v>-2</v>
          </cell>
          <cell r="DB777">
            <v>-2</v>
          </cell>
          <cell r="DC777">
            <v>2</v>
          </cell>
          <cell r="DD777">
            <v>1</v>
          </cell>
          <cell r="DE777">
            <v>1</v>
          </cell>
          <cell r="DF777">
            <v>2</v>
          </cell>
          <cell r="DG777">
            <v>-2</v>
          </cell>
          <cell r="DH777">
            <v>-2</v>
          </cell>
          <cell r="DI777">
            <v>-2</v>
          </cell>
          <cell r="DJ777">
            <v>-2</v>
          </cell>
          <cell r="DK777">
            <v>1</v>
          </cell>
          <cell r="DL777">
            <v>2</v>
          </cell>
          <cell r="DM777">
            <v>-2</v>
          </cell>
          <cell r="DN777">
            <v>206</v>
          </cell>
        </row>
        <row r="778">
          <cell r="A778">
            <v>777</v>
          </cell>
          <cell r="B778" t="str">
            <v>2022/3/28 10:07:07</v>
          </cell>
          <cell r="C778" t="str">
            <v>272秒</v>
          </cell>
          <cell r="D778" t="str">
            <v>微信</v>
          </cell>
          <cell r="E778" t="str">
            <v>N/A</v>
          </cell>
          <cell r="F778" t="str">
            <v>117.85.56.192(江苏-无锡)</v>
          </cell>
          <cell r="G778">
            <v>2</v>
          </cell>
          <cell r="H778">
            <v>3</v>
          </cell>
          <cell r="I778">
            <v>2</v>
          </cell>
          <cell r="J778">
            <v>3</v>
          </cell>
          <cell r="K778">
            <v>3</v>
          </cell>
          <cell r="L778" t="str">
            <v>无</v>
          </cell>
          <cell r="M778">
            <v>0</v>
          </cell>
          <cell r="N778">
            <v>0</v>
          </cell>
          <cell r="O778">
            <v>0</v>
          </cell>
          <cell r="P778">
            <v>0</v>
          </cell>
          <cell r="Q778">
            <v>0</v>
          </cell>
          <cell r="R778">
            <v>1</v>
          </cell>
          <cell r="S778">
            <v>1</v>
          </cell>
          <cell r="T778">
            <v>1</v>
          </cell>
          <cell r="U778">
            <v>0</v>
          </cell>
          <cell r="V778">
            <v>3</v>
          </cell>
          <cell r="W778">
            <v>0</v>
          </cell>
          <cell r="X778">
            <v>0</v>
          </cell>
          <cell r="Y778">
            <v>1</v>
          </cell>
          <cell r="Z778">
            <v>0</v>
          </cell>
          <cell r="AA778">
            <v>0</v>
          </cell>
          <cell r="AB778">
            <v>1</v>
          </cell>
          <cell r="AC778">
            <v>0</v>
          </cell>
          <cell r="AD778">
            <v>0</v>
          </cell>
          <cell r="AE778">
            <v>0</v>
          </cell>
          <cell r="AF778">
            <v>0</v>
          </cell>
          <cell r="AG778">
            <v>0</v>
          </cell>
          <cell r="AH778">
            <v>0</v>
          </cell>
          <cell r="AI778">
            <v>0</v>
          </cell>
          <cell r="AJ778">
            <v>1</v>
          </cell>
          <cell r="AK778">
            <v>1</v>
          </cell>
          <cell r="AL778">
            <v>1</v>
          </cell>
          <cell r="AM778">
            <v>1</v>
          </cell>
          <cell r="AN778">
            <v>0</v>
          </cell>
          <cell r="AO778">
            <v>0</v>
          </cell>
          <cell r="AP778">
            <v>1</v>
          </cell>
          <cell r="AQ778">
            <v>0</v>
          </cell>
          <cell r="AR778">
            <v>0</v>
          </cell>
          <cell r="AS778">
            <v>0</v>
          </cell>
          <cell r="AT778">
            <v>0</v>
          </cell>
          <cell r="AU778">
            <v>0</v>
          </cell>
          <cell r="AV778">
            <v>1</v>
          </cell>
          <cell r="AW778">
            <v>0</v>
          </cell>
          <cell r="AX778">
            <v>0</v>
          </cell>
          <cell r="AY778">
            <v>0</v>
          </cell>
          <cell r="AZ778">
            <v>0</v>
          </cell>
          <cell r="BA778">
            <v>1</v>
          </cell>
          <cell r="BB778">
            <v>0</v>
          </cell>
          <cell r="BC778">
            <v>0</v>
          </cell>
          <cell r="BD778">
            <v>1</v>
          </cell>
          <cell r="BE778">
            <v>0</v>
          </cell>
          <cell r="BF778">
            <v>0</v>
          </cell>
          <cell r="BG778">
            <v>3</v>
          </cell>
          <cell r="BH778">
            <v>2</v>
          </cell>
          <cell r="BI778">
            <v>6</v>
          </cell>
          <cell r="BJ778">
            <v>2</v>
          </cell>
          <cell r="BK778">
            <v>4</v>
          </cell>
          <cell r="BL778">
            <v>7</v>
          </cell>
          <cell r="BM778">
            <v>3</v>
          </cell>
          <cell r="BN778">
            <v>7</v>
          </cell>
          <cell r="BO778">
            <v>7</v>
          </cell>
          <cell r="BP778">
            <v>5</v>
          </cell>
          <cell r="BQ778">
            <v>6</v>
          </cell>
          <cell r="BR778">
            <v>2</v>
          </cell>
          <cell r="BS778">
            <v>7</v>
          </cell>
          <cell r="BT778">
            <v>4</v>
          </cell>
          <cell r="BU778">
            <v>3</v>
          </cell>
          <cell r="BV778">
            <v>2</v>
          </cell>
          <cell r="BW778">
            <v>6</v>
          </cell>
          <cell r="BX778">
            <v>2</v>
          </cell>
          <cell r="BY778">
            <v>6</v>
          </cell>
          <cell r="BZ778">
            <v>3</v>
          </cell>
          <cell r="CA778">
            <v>4</v>
          </cell>
          <cell r="CB778">
            <v>6</v>
          </cell>
          <cell r="CC778">
            <v>6</v>
          </cell>
          <cell r="CD778">
            <v>2</v>
          </cell>
          <cell r="CE778">
            <v>6</v>
          </cell>
          <cell r="CF778">
            <v>4</v>
          </cell>
          <cell r="CG778">
            <v>7</v>
          </cell>
          <cell r="CH778">
            <v>4</v>
          </cell>
          <cell r="CI778">
            <v>7</v>
          </cell>
          <cell r="CJ778">
            <v>7</v>
          </cell>
          <cell r="CK778">
            <v>6</v>
          </cell>
          <cell r="CL778">
            <v>2</v>
          </cell>
          <cell r="CM778">
            <v>5</v>
          </cell>
          <cell r="CN778">
            <v>6</v>
          </cell>
          <cell r="CO778">
            <v>11</v>
          </cell>
          <cell r="CP778">
            <v>9</v>
          </cell>
          <cell r="CQ778">
            <v>5</v>
          </cell>
          <cell r="CR778">
            <v>9</v>
          </cell>
          <cell r="CS778">
            <v>1</v>
          </cell>
          <cell r="CT778">
            <v>-2</v>
          </cell>
          <cell r="CU778">
            <v>2</v>
          </cell>
          <cell r="CV778">
            <v>-2</v>
          </cell>
          <cell r="CW778">
            <v>3</v>
          </cell>
          <cell r="CX778">
            <v>1</v>
          </cell>
          <cell r="CY778">
            <v>2</v>
          </cell>
          <cell r="CZ778">
            <v>-2</v>
          </cell>
          <cell r="DA778">
            <v>-2</v>
          </cell>
          <cell r="DB778">
            <v>2</v>
          </cell>
          <cell r="DC778">
            <v>1</v>
          </cell>
          <cell r="DD778">
            <v>-2</v>
          </cell>
          <cell r="DE778">
            <v>1</v>
          </cell>
          <cell r="DF778">
            <v>2</v>
          </cell>
          <cell r="DG778">
            <v>-2</v>
          </cell>
          <cell r="DH778">
            <v>-2</v>
          </cell>
          <cell r="DI778">
            <v>-2</v>
          </cell>
          <cell r="DJ778">
            <v>-2</v>
          </cell>
          <cell r="DK778">
            <v>1</v>
          </cell>
          <cell r="DL778">
            <v>3</v>
          </cell>
          <cell r="DM778">
            <v>2</v>
          </cell>
          <cell r="DN778">
            <v>188</v>
          </cell>
        </row>
        <row r="779">
          <cell r="A779">
            <v>778</v>
          </cell>
          <cell r="B779" t="str">
            <v>2022/3/28 10:07:17</v>
          </cell>
          <cell r="C779" t="str">
            <v>273秒</v>
          </cell>
          <cell r="D779" t="str">
            <v>微信</v>
          </cell>
          <cell r="E779" t="str">
            <v>N/A</v>
          </cell>
          <cell r="F779" t="str">
            <v>183.164.245.35(安徽-淮北)</v>
          </cell>
          <cell r="G779">
            <v>2</v>
          </cell>
          <cell r="H779">
            <v>2</v>
          </cell>
          <cell r="I779">
            <v>1</v>
          </cell>
          <cell r="J779">
            <v>2</v>
          </cell>
          <cell r="K779">
            <v>1</v>
          </cell>
          <cell r="L779" t="str">
            <v>无</v>
          </cell>
          <cell r="M779">
            <v>1</v>
          </cell>
          <cell r="N779">
            <v>0</v>
          </cell>
          <cell r="O779">
            <v>0</v>
          </cell>
          <cell r="P779">
            <v>0</v>
          </cell>
          <cell r="Q779">
            <v>1</v>
          </cell>
          <cell r="R779">
            <v>0</v>
          </cell>
          <cell r="S779">
            <v>1</v>
          </cell>
          <cell r="T779">
            <v>0</v>
          </cell>
          <cell r="U779">
            <v>0</v>
          </cell>
          <cell r="V779">
            <v>4</v>
          </cell>
          <cell r="W779">
            <v>0</v>
          </cell>
          <cell r="X779">
            <v>0</v>
          </cell>
          <cell r="Y779">
            <v>0</v>
          </cell>
          <cell r="Z779">
            <v>1</v>
          </cell>
          <cell r="AA779">
            <v>0</v>
          </cell>
          <cell r="AB779">
            <v>1</v>
          </cell>
          <cell r="AC779">
            <v>0</v>
          </cell>
          <cell r="AD779">
            <v>0</v>
          </cell>
          <cell r="AE779">
            <v>0</v>
          </cell>
          <cell r="AF779">
            <v>1</v>
          </cell>
          <cell r="AG779">
            <v>1</v>
          </cell>
          <cell r="AH779">
            <v>0</v>
          </cell>
          <cell r="AI779">
            <v>0</v>
          </cell>
          <cell r="AJ779">
            <v>1</v>
          </cell>
          <cell r="AK779">
            <v>0</v>
          </cell>
          <cell r="AL779">
            <v>1</v>
          </cell>
          <cell r="AM779">
            <v>0</v>
          </cell>
          <cell r="AN779">
            <v>0</v>
          </cell>
          <cell r="AO779">
            <v>1</v>
          </cell>
          <cell r="AP779">
            <v>0</v>
          </cell>
          <cell r="AQ779">
            <v>1</v>
          </cell>
          <cell r="AR779">
            <v>1</v>
          </cell>
          <cell r="AS779">
            <v>0</v>
          </cell>
          <cell r="AT779">
            <v>0</v>
          </cell>
          <cell r="AU779">
            <v>0</v>
          </cell>
          <cell r="AV779">
            <v>0</v>
          </cell>
          <cell r="AW779">
            <v>0</v>
          </cell>
          <cell r="AX779">
            <v>0</v>
          </cell>
          <cell r="AY779">
            <v>0</v>
          </cell>
          <cell r="AZ779">
            <v>0</v>
          </cell>
          <cell r="BA779">
            <v>1</v>
          </cell>
          <cell r="BB779">
            <v>0</v>
          </cell>
          <cell r="BC779">
            <v>1</v>
          </cell>
          <cell r="BD779">
            <v>1</v>
          </cell>
          <cell r="BE779">
            <v>0</v>
          </cell>
          <cell r="BF779">
            <v>0</v>
          </cell>
          <cell r="BG779">
            <v>3</v>
          </cell>
          <cell r="BH779">
            <v>2</v>
          </cell>
          <cell r="BI779">
            <v>7</v>
          </cell>
          <cell r="BJ779">
            <v>7</v>
          </cell>
          <cell r="BK779">
            <v>5</v>
          </cell>
          <cell r="BL779">
            <v>2</v>
          </cell>
          <cell r="BM779">
            <v>5</v>
          </cell>
          <cell r="BN779">
            <v>5</v>
          </cell>
          <cell r="BO779">
            <v>6</v>
          </cell>
          <cell r="BP779">
            <v>7</v>
          </cell>
          <cell r="BQ779">
            <v>1</v>
          </cell>
          <cell r="BR779">
            <v>5</v>
          </cell>
          <cell r="BS779">
            <v>6</v>
          </cell>
          <cell r="BT779">
            <v>6</v>
          </cell>
          <cell r="BU779">
            <v>6</v>
          </cell>
          <cell r="BV779">
            <v>2</v>
          </cell>
          <cell r="BW779">
            <v>4</v>
          </cell>
          <cell r="BX779">
            <v>4</v>
          </cell>
          <cell r="BY779">
            <v>6</v>
          </cell>
          <cell r="BZ779">
            <v>4</v>
          </cell>
          <cell r="CA779">
            <v>6</v>
          </cell>
          <cell r="CB779">
            <v>4</v>
          </cell>
          <cell r="CC779">
            <v>5</v>
          </cell>
          <cell r="CD779">
            <v>5</v>
          </cell>
          <cell r="CE779">
            <v>2</v>
          </cell>
          <cell r="CF779">
            <v>7</v>
          </cell>
          <cell r="CG779">
            <v>7</v>
          </cell>
          <cell r="CH779">
            <v>3</v>
          </cell>
          <cell r="CI779">
            <v>4</v>
          </cell>
          <cell r="CJ779">
            <v>4</v>
          </cell>
          <cell r="CK779">
            <v>7</v>
          </cell>
          <cell r="CL779">
            <v>4</v>
          </cell>
          <cell r="CM779">
            <v>3</v>
          </cell>
          <cell r="CN779">
            <v>3</v>
          </cell>
          <cell r="CO779">
            <v>10</v>
          </cell>
          <cell r="CP779">
            <v>8</v>
          </cell>
          <cell r="CQ779">
            <v>3</v>
          </cell>
          <cell r="CR779">
            <v>10</v>
          </cell>
          <cell r="CS779">
            <v>1</v>
          </cell>
          <cell r="CT779">
            <v>3</v>
          </cell>
          <cell r="CU779">
            <v>2</v>
          </cell>
          <cell r="CV779">
            <v>1</v>
          </cell>
          <cell r="CW779">
            <v>4</v>
          </cell>
          <cell r="CX779">
            <v>2</v>
          </cell>
          <cell r="CY779">
            <v>3</v>
          </cell>
          <cell r="CZ779">
            <v>-2</v>
          </cell>
          <cell r="DA779">
            <v>2</v>
          </cell>
          <cell r="DB779">
            <v>1</v>
          </cell>
          <cell r="DC779">
            <v>-2</v>
          </cell>
          <cell r="DD779">
            <v>-2</v>
          </cell>
          <cell r="DE779">
            <v>1</v>
          </cell>
          <cell r="DF779">
            <v>2</v>
          </cell>
          <cell r="DG779">
            <v>-2</v>
          </cell>
          <cell r="DH779">
            <v>-2</v>
          </cell>
          <cell r="DI779">
            <v>-2</v>
          </cell>
          <cell r="DJ779">
            <v>-2</v>
          </cell>
          <cell r="DK779">
            <v>-2</v>
          </cell>
          <cell r="DL779">
            <v>2</v>
          </cell>
          <cell r="DM779">
            <v>1</v>
          </cell>
          <cell r="DN779">
            <v>183</v>
          </cell>
        </row>
        <row r="780">
          <cell r="A780">
            <v>779</v>
          </cell>
          <cell r="B780" t="str">
            <v>2022/3/28 10:07:20</v>
          </cell>
          <cell r="C780" t="str">
            <v>260秒</v>
          </cell>
          <cell r="D780" t="str">
            <v>微信</v>
          </cell>
          <cell r="E780" t="str">
            <v>N/A</v>
          </cell>
          <cell r="F780" t="str">
            <v>39.79.215.48(山东-东营)</v>
          </cell>
          <cell r="G780">
            <v>2</v>
          </cell>
          <cell r="H780">
            <v>3</v>
          </cell>
          <cell r="I780">
            <v>2</v>
          </cell>
          <cell r="J780">
            <v>2</v>
          </cell>
          <cell r="K780">
            <v>2</v>
          </cell>
          <cell r="L780" t="str">
            <v>无</v>
          </cell>
          <cell r="M780">
            <v>1</v>
          </cell>
          <cell r="N780">
            <v>0</v>
          </cell>
          <cell r="O780">
            <v>0</v>
          </cell>
          <cell r="P780">
            <v>0</v>
          </cell>
          <cell r="Q780">
            <v>0</v>
          </cell>
          <cell r="R780">
            <v>0</v>
          </cell>
          <cell r="S780">
            <v>1</v>
          </cell>
          <cell r="T780">
            <v>1</v>
          </cell>
          <cell r="U780">
            <v>0</v>
          </cell>
          <cell r="V780">
            <v>3</v>
          </cell>
          <cell r="W780">
            <v>0</v>
          </cell>
          <cell r="X780">
            <v>1</v>
          </cell>
          <cell r="Y780">
            <v>1</v>
          </cell>
          <cell r="Z780">
            <v>1</v>
          </cell>
          <cell r="AA780">
            <v>0</v>
          </cell>
          <cell r="AB780">
            <v>0</v>
          </cell>
          <cell r="AC780">
            <v>0</v>
          </cell>
          <cell r="AD780">
            <v>0</v>
          </cell>
          <cell r="AE780">
            <v>1</v>
          </cell>
          <cell r="AF780">
            <v>0</v>
          </cell>
          <cell r="AG780">
            <v>0</v>
          </cell>
          <cell r="AH780">
            <v>1</v>
          </cell>
          <cell r="AI780">
            <v>0</v>
          </cell>
          <cell r="AJ780">
            <v>0</v>
          </cell>
          <cell r="AK780">
            <v>1</v>
          </cell>
          <cell r="AL780">
            <v>1</v>
          </cell>
          <cell r="AM780">
            <v>0</v>
          </cell>
          <cell r="AN780">
            <v>0</v>
          </cell>
          <cell r="AO780">
            <v>0</v>
          </cell>
          <cell r="AP780">
            <v>0</v>
          </cell>
          <cell r="AQ780">
            <v>1</v>
          </cell>
          <cell r="AR780">
            <v>1</v>
          </cell>
          <cell r="AS780">
            <v>1</v>
          </cell>
          <cell r="AT780">
            <v>0</v>
          </cell>
          <cell r="AU780">
            <v>0</v>
          </cell>
          <cell r="AV780">
            <v>0</v>
          </cell>
          <cell r="AW780">
            <v>1</v>
          </cell>
          <cell r="AX780">
            <v>0</v>
          </cell>
          <cell r="AY780">
            <v>1</v>
          </cell>
          <cell r="AZ780">
            <v>0</v>
          </cell>
          <cell r="BA780">
            <v>1</v>
          </cell>
          <cell r="BB780">
            <v>0</v>
          </cell>
          <cell r="BC780">
            <v>0</v>
          </cell>
          <cell r="BD780">
            <v>0</v>
          </cell>
          <cell r="BE780">
            <v>0</v>
          </cell>
          <cell r="BF780">
            <v>0</v>
          </cell>
          <cell r="BG780">
            <v>4</v>
          </cell>
          <cell r="BH780">
            <v>3</v>
          </cell>
          <cell r="BI780">
            <v>5</v>
          </cell>
          <cell r="BJ780">
            <v>7</v>
          </cell>
          <cell r="BK780">
            <v>4</v>
          </cell>
          <cell r="BL780">
            <v>4</v>
          </cell>
          <cell r="BM780">
            <v>5</v>
          </cell>
          <cell r="BN780">
            <v>5</v>
          </cell>
          <cell r="BO780">
            <v>4</v>
          </cell>
          <cell r="BP780">
            <v>4</v>
          </cell>
          <cell r="BQ780">
            <v>6</v>
          </cell>
          <cell r="BR780">
            <v>5</v>
          </cell>
          <cell r="BS780">
            <v>6</v>
          </cell>
          <cell r="BT780">
            <v>3</v>
          </cell>
          <cell r="BU780">
            <v>4</v>
          </cell>
          <cell r="BV780">
            <v>4</v>
          </cell>
          <cell r="BW780">
            <v>7</v>
          </cell>
          <cell r="BX780">
            <v>1</v>
          </cell>
          <cell r="BY780">
            <v>4</v>
          </cell>
          <cell r="BZ780">
            <v>7</v>
          </cell>
          <cell r="CA780">
            <v>4</v>
          </cell>
          <cell r="CB780">
            <v>3</v>
          </cell>
          <cell r="CC780">
            <v>6</v>
          </cell>
          <cell r="CD780">
            <v>5</v>
          </cell>
          <cell r="CE780">
            <v>5</v>
          </cell>
          <cell r="CF780">
            <v>7</v>
          </cell>
          <cell r="CG780">
            <v>4</v>
          </cell>
          <cell r="CH780">
            <v>3</v>
          </cell>
          <cell r="CI780">
            <v>4</v>
          </cell>
          <cell r="CJ780">
            <v>6</v>
          </cell>
          <cell r="CK780">
            <v>6</v>
          </cell>
          <cell r="CL780">
            <v>3</v>
          </cell>
          <cell r="CM780">
            <v>6</v>
          </cell>
          <cell r="CN780">
            <v>9</v>
          </cell>
          <cell r="CO780">
            <v>6</v>
          </cell>
          <cell r="CP780">
            <v>7</v>
          </cell>
          <cell r="CQ780">
            <v>5</v>
          </cell>
          <cell r="CR780">
            <v>8</v>
          </cell>
          <cell r="CS780">
            <v>1</v>
          </cell>
          <cell r="CT780">
            <v>3</v>
          </cell>
          <cell r="CU780">
            <v>2</v>
          </cell>
          <cell r="CV780">
            <v>1</v>
          </cell>
          <cell r="CW780">
            <v>2</v>
          </cell>
          <cell r="CX780">
            <v>-2</v>
          </cell>
          <cell r="CY780">
            <v>-2</v>
          </cell>
          <cell r="CZ780">
            <v>1</v>
          </cell>
          <cell r="DA780">
            <v>3</v>
          </cell>
          <cell r="DB780">
            <v>-2</v>
          </cell>
          <cell r="DC780">
            <v>2</v>
          </cell>
          <cell r="DD780">
            <v>4</v>
          </cell>
          <cell r="DE780">
            <v>1</v>
          </cell>
          <cell r="DF780">
            <v>2</v>
          </cell>
          <cell r="DG780">
            <v>-2</v>
          </cell>
          <cell r="DH780">
            <v>-2</v>
          </cell>
          <cell r="DI780">
            <v>-2</v>
          </cell>
          <cell r="DJ780">
            <v>-2</v>
          </cell>
          <cell r="DK780">
            <v>1</v>
          </cell>
          <cell r="DL780">
            <v>2</v>
          </cell>
          <cell r="DM780">
            <v>-2</v>
          </cell>
          <cell r="DN780">
            <v>184</v>
          </cell>
        </row>
        <row r="781">
          <cell r="A781">
            <v>780</v>
          </cell>
          <cell r="B781" t="str">
            <v>2022/3/28 10:07:24</v>
          </cell>
          <cell r="C781" t="str">
            <v>359秒</v>
          </cell>
          <cell r="D781" t="str">
            <v>微信</v>
          </cell>
          <cell r="E781" t="str">
            <v>N/A</v>
          </cell>
          <cell r="F781" t="str">
            <v>114.238.91.90(江苏-淮安)</v>
          </cell>
          <cell r="G781">
            <v>1</v>
          </cell>
          <cell r="H781">
            <v>2</v>
          </cell>
          <cell r="I781">
            <v>1</v>
          </cell>
          <cell r="J781">
            <v>2</v>
          </cell>
          <cell r="K781">
            <v>2</v>
          </cell>
          <cell r="L781" t="str">
            <v>无</v>
          </cell>
          <cell r="M781">
            <v>1</v>
          </cell>
          <cell r="N781">
            <v>0</v>
          </cell>
          <cell r="O781">
            <v>0</v>
          </cell>
          <cell r="P781">
            <v>0</v>
          </cell>
          <cell r="Q781">
            <v>0</v>
          </cell>
          <cell r="R781">
            <v>0</v>
          </cell>
          <cell r="S781">
            <v>1</v>
          </cell>
          <cell r="T781">
            <v>0</v>
          </cell>
          <cell r="U781">
            <v>0</v>
          </cell>
          <cell r="V781">
            <v>3</v>
          </cell>
          <cell r="W781">
            <v>0</v>
          </cell>
          <cell r="X781">
            <v>0</v>
          </cell>
          <cell r="Y781">
            <v>0</v>
          </cell>
          <cell r="Z781">
            <v>0</v>
          </cell>
          <cell r="AA781">
            <v>1</v>
          </cell>
          <cell r="AB781">
            <v>0</v>
          </cell>
          <cell r="AC781">
            <v>1</v>
          </cell>
          <cell r="AD781">
            <v>0</v>
          </cell>
          <cell r="AE781">
            <v>0</v>
          </cell>
          <cell r="AF781">
            <v>0</v>
          </cell>
          <cell r="AG781">
            <v>1</v>
          </cell>
          <cell r="AH781">
            <v>0</v>
          </cell>
          <cell r="AI781">
            <v>0</v>
          </cell>
          <cell r="AJ781">
            <v>1</v>
          </cell>
          <cell r="AK781">
            <v>0</v>
          </cell>
          <cell r="AL781">
            <v>1</v>
          </cell>
          <cell r="AM781">
            <v>0</v>
          </cell>
          <cell r="AN781">
            <v>1</v>
          </cell>
          <cell r="AO781">
            <v>0</v>
          </cell>
          <cell r="AP781">
            <v>0</v>
          </cell>
          <cell r="AQ781">
            <v>0</v>
          </cell>
          <cell r="AR781">
            <v>0</v>
          </cell>
          <cell r="AS781">
            <v>1</v>
          </cell>
          <cell r="AT781">
            <v>0</v>
          </cell>
          <cell r="AU781">
            <v>0</v>
          </cell>
          <cell r="AV781">
            <v>0</v>
          </cell>
          <cell r="AW781">
            <v>1</v>
          </cell>
          <cell r="AX781">
            <v>0</v>
          </cell>
          <cell r="AY781">
            <v>0</v>
          </cell>
          <cell r="AZ781">
            <v>0</v>
          </cell>
          <cell r="BA781">
            <v>0</v>
          </cell>
          <cell r="BB781">
            <v>0</v>
          </cell>
          <cell r="BC781">
            <v>0</v>
          </cell>
          <cell r="BD781">
            <v>0</v>
          </cell>
          <cell r="BE781">
            <v>1</v>
          </cell>
          <cell r="BF781">
            <v>0</v>
          </cell>
          <cell r="BG781">
            <v>6</v>
          </cell>
          <cell r="BH781">
            <v>6</v>
          </cell>
          <cell r="BI781">
            <v>3</v>
          </cell>
          <cell r="BJ781">
            <v>2</v>
          </cell>
          <cell r="BK781">
            <v>6</v>
          </cell>
          <cell r="BL781">
            <v>3</v>
          </cell>
          <cell r="BM781">
            <v>5</v>
          </cell>
          <cell r="BN781">
            <v>5</v>
          </cell>
          <cell r="BO781">
            <v>5</v>
          </cell>
          <cell r="BP781">
            <v>4</v>
          </cell>
          <cell r="BQ781">
            <v>6</v>
          </cell>
          <cell r="BR781">
            <v>6</v>
          </cell>
          <cell r="BS781">
            <v>1</v>
          </cell>
          <cell r="BT781">
            <v>7</v>
          </cell>
          <cell r="BU781">
            <v>5</v>
          </cell>
          <cell r="BV781">
            <v>4</v>
          </cell>
          <cell r="BW781">
            <v>4</v>
          </cell>
          <cell r="BX781">
            <v>5</v>
          </cell>
          <cell r="BY781">
            <v>3</v>
          </cell>
          <cell r="BZ781">
            <v>6</v>
          </cell>
          <cell r="CA781">
            <v>2</v>
          </cell>
          <cell r="CB781">
            <v>1</v>
          </cell>
          <cell r="CC781">
            <v>7</v>
          </cell>
          <cell r="CD781">
            <v>3</v>
          </cell>
          <cell r="CE781">
            <v>4</v>
          </cell>
          <cell r="CF781">
            <v>4</v>
          </cell>
          <cell r="CG781">
            <v>7</v>
          </cell>
          <cell r="CH781">
            <v>7</v>
          </cell>
          <cell r="CI781">
            <v>5</v>
          </cell>
          <cell r="CJ781">
            <v>5</v>
          </cell>
          <cell r="CK781">
            <v>7</v>
          </cell>
          <cell r="CL781">
            <v>4</v>
          </cell>
          <cell r="CM781">
            <v>4</v>
          </cell>
          <cell r="CN781">
            <v>11</v>
          </cell>
          <cell r="CO781">
            <v>10</v>
          </cell>
          <cell r="CP781">
            <v>8</v>
          </cell>
          <cell r="CQ781">
            <v>8</v>
          </cell>
          <cell r="CR781">
            <v>10</v>
          </cell>
          <cell r="CS781">
            <v>1</v>
          </cell>
          <cell r="CT781">
            <v>3</v>
          </cell>
          <cell r="CU781">
            <v>2</v>
          </cell>
          <cell r="CV781">
            <v>1</v>
          </cell>
          <cell r="CW781">
            <v>4</v>
          </cell>
          <cell r="CX781">
            <v>2</v>
          </cell>
          <cell r="CY781">
            <v>3</v>
          </cell>
          <cell r="CZ781">
            <v>1</v>
          </cell>
          <cell r="DA781">
            <v>3</v>
          </cell>
          <cell r="DB781">
            <v>-2</v>
          </cell>
          <cell r="DC781">
            <v>-2</v>
          </cell>
          <cell r="DD781">
            <v>2</v>
          </cell>
          <cell r="DE781">
            <v>1</v>
          </cell>
          <cell r="DF781">
            <v>2</v>
          </cell>
          <cell r="DG781">
            <v>-2</v>
          </cell>
          <cell r="DH781">
            <v>-2</v>
          </cell>
          <cell r="DI781">
            <v>-2</v>
          </cell>
          <cell r="DJ781">
            <v>-2</v>
          </cell>
          <cell r="DK781">
            <v>1</v>
          </cell>
          <cell r="DL781">
            <v>2</v>
          </cell>
          <cell r="DM781">
            <v>-2</v>
          </cell>
          <cell r="DN781">
            <v>194</v>
          </cell>
        </row>
        <row r="782">
          <cell r="A782">
            <v>781</v>
          </cell>
          <cell r="B782" t="str">
            <v>2022/3/28 10:07:28</v>
          </cell>
          <cell r="C782" t="str">
            <v>312秒</v>
          </cell>
          <cell r="D782" t="str">
            <v>微信</v>
          </cell>
          <cell r="E782" t="str">
            <v>N/A</v>
          </cell>
          <cell r="F782" t="str">
            <v>112.39.89.16(辽宁-沈阳)</v>
          </cell>
          <cell r="G782">
            <v>2</v>
          </cell>
          <cell r="H782">
            <v>3</v>
          </cell>
          <cell r="I782">
            <v>2</v>
          </cell>
          <cell r="J782">
            <v>2</v>
          </cell>
          <cell r="K782">
            <v>3</v>
          </cell>
          <cell r="L782" t="str">
            <v>无</v>
          </cell>
          <cell r="M782">
            <v>1</v>
          </cell>
          <cell r="N782">
            <v>0</v>
          </cell>
          <cell r="O782">
            <v>1</v>
          </cell>
          <cell r="P782">
            <v>1</v>
          </cell>
          <cell r="Q782">
            <v>0</v>
          </cell>
          <cell r="R782">
            <v>0</v>
          </cell>
          <cell r="S782">
            <v>0</v>
          </cell>
          <cell r="T782">
            <v>0</v>
          </cell>
          <cell r="U782">
            <v>0</v>
          </cell>
          <cell r="V782">
            <v>2</v>
          </cell>
          <cell r="W782">
            <v>0</v>
          </cell>
          <cell r="X782">
            <v>0</v>
          </cell>
          <cell r="Y782">
            <v>0</v>
          </cell>
          <cell r="Z782">
            <v>1</v>
          </cell>
          <cell r="AA782">
            <v>1</v>
          </cell>
          <cell r="AB782">
            <v>0</v>
          </cell>
          <cell r="AC782">
            <v>0</v>
          </cell>
          <cell r="AD782">
            <v>0</v>
          </cell>
          <cell r="AE782">
            <v>0</v>
          </cell>
          <cell r="AF782">
            <v>0</v>
          </cell>
          <cell r="AG782">
            <v>0</v>
          </cell>
          <cell r="AH782">
            <v>1</v>
          </cell>
          <cell r="AI782">
            <v>1</v>
          </cell>
          <cell r="AJ782">
            <v>0</v>
          </cell>
          <cell r="AK782">
            <v>0</v>
          </cell>
          <cell r="AL782">
            <v>1</v>
          </cell>
          <cell r="AM782">
            <v>1</v>
          </cell>
          <cell r="AN782">
            <v>0</v>
          </cell>
          <cell r="AO782">
            <v>1</v>
          </cell>
          <cell r="AP782">
            <v>0</v>
          </cell>
          <cell r="AQ782">
            <v>0</v>
          </cell>
          <cell r="AR782">
            <v>0</v>
          </cell>
          <cell r="AS782">
            <v>0</v>
          </cell>
          <cell r="AT782">
            <v>0</v>
          </cell>
          <cell r="AU782">
            <v>0</v>
          </cell>
          <cell r="AV782">
            <v>0</v>
          </cell>
          <cell r="AW782">
            <v>0</v>
          </cell>
          <cell r="AX782">
            <v>0</v>
          </cell>
          <cell r="AY782">
            <v>0</v>
          </cell>
          <cell r="AZ782">
            <v>0</v>
          </cell>
          <cell r="BA782">
            <v>0</v>
          </cell>
          <cell r="BB782">
            <v>1</v>
          </cell>
          <cell r="BC782">
            <v>1</v>
          </cell>
          <cell r="BD782">
            <v>0</v>
          </cell>
          <cell r="BE782">
            <v>1</v>
          </cell>
          <cell r="BF782">
            <v>0</v>
          </cell>
          <cell r="BG782">
            <v>5</v>
          </cell>
          <cell r="BH782">
            <v>3</v>
          </cell>
          <cell r="BI782">
            <v>7</v>
          </cell>
          <cell r="BJ782">
            <v>6</v>
          </cell>
          <cell r="BK782">
            <v>7</v>
          </cell>
          <cell r="BL782">
            <v>3</v>
          </cell>
          <cell r="BM782">
            <v>4</v>
          </cell>
          <cell r="BN782">
            <v>5</v>
          </cell>
          <cell r="BO782">
            <v>6</v>
          </cell>
          <cell r="BP782">
            <v>7</v>
          </cell>
          <cell r="BQ782">
            <v>5</v>
          </cell>
          <cell r="BR782">
            <v>2</v>
          </cell>
          <cell r="BS782">
            <v>3</v>
          </cell>
          <cell r="BT782">
            <v>3</v>
          </cell>
          <cell r="BU782">
            <v>3</v>
          </cell>
          <cell r="BV782">
            <v>3</v>
          </cell>
          <cell r="BW782">
            <v>5</v>
          </cell>
          <cell r="BX782">
            <v>7</v>
          </cell>
          <cell r="BY782">
            <v>7</v>
          </cell>
          <cell r="BZ782">
            <v>1</v>
          </cell>
          <cell r="CA782">
            <v>4</v>
          </cell>
          <cell r="CB782">
            <v>7</v>
          </cell>
          <cell r="CC782">
            <v>7</v>
          </cell>
          <cell r="CD782">
            <v>2</v>
          </cell>
          <cell r="CE782">
            <v>7</v>
          </cell>
          <cell r="CF782">
            <v>7</v>
          </cell>
          <cell r="CG782">
            <v>7</v>
          </cell>
          <cell r="CH782">
            <v>5</v>
          </cell>
          <cell r="CI782">
            <v>2</v>
          </cell>
          <cell r="CJ782">
            <v>4</v>
          </cell>
          <cell r="CK782">
            <v>7</v>
          </cell>
          <cell r="CL782">
            <v>4</v>
          </cell>
          <cell r="CM782">
            <v>7</v>
          </cell>
          <cell r="CN782">
            <v>5</v>
          </cell>
          <cell r="CO782">
            <v>8</v>
          </cell>
          <cell r="CP782">
            <v>4</v>
          </cell>
          <cell r="CQ782">
            <v>3</v>
          </cell>
          <cell r="CR782">
            <v>8</v>
          </cell>
          <cell r="CS782">
            <v>1</v>
          </cell>
          <cell r="CT782">
            <v>3</v>
          </cell>
          <cell r="CU782">
            <v>2</v>
          </cell>
          <cell r="CV782">
            <v>1</v>
          </cell>
          <cell r="CW782">
            <v>2</v>
          </cell>
          <cell r="CX782">
            <v>-2</v>
          </cell>
          <cell r="CY782">
            <v>-2</v>
          </cell>
          <cell r="CZ782">
            <v>-2</v>
          </cell>
          <cell r="DA782">
            <v>3</v>
          </cell>
          <cell r="DB782">
            <v>2</v>
          </cell>
          <cell r="DC782">
            <v>1</v>
          </cell>
          <cell r="DD782">
            <v>-2</v>
          </cell>
          <cell r="DE782">
            <v>1</v>
          </cell>
          <cell r="DF782">
            <v>2</v>
          </cell>
          <cell r="DG782">
            <v>-2</v>
          </cell>
          <cell r="DH782">
            <v>-2</v>
          </cell>
          <cell r="DI782">
            <v>-2</v>
          </cell>
          <cell r="DJ782">
            <v>-2</v>
          </cell>
          <cell r="DK782">
            <v>1</v>
          </cell>
          <cell r="DL782">
            <v>-2</v>
          </cell>
          <cell r="DM782">
            <v>2</v>
          </cell>
          <cell r="DN782">
            <v>185</v>
          </cell>
        </row>
        <row r="783">
          <cell r="A783">
            <v>782</v>
          </cell>
          <cell r="B783" t="str">
            <v>2022/3/28 10:07:29</v>
          </cell>
          <cell r="C783" t="str">
            <v>289秒</v>
          </cell>
          <cell r="D783" t="str">
            <v>微信</v>
          </cell>
          <cell r="E783" t="str">
            <v>N/A</v>
          </cell>
          <cell r="F783" t="str">
            <v>125.78.219.226(福建-莆田)</v>
          </cell>
          <cell r="G783">
            <v>1</v>
          </cell>
          <cell r="H783">
            <v>2</v>
          </cell>
          <cell r="I783">
            <v>1</v>
          </cell>
          <cell r="J783">
            <v>3</v>
          </cell>
          <cell r="K783">
            <v>3</v>
          </cell>
          <cell r="L783" t="str">
            <v>无</v>
          </cell>
          <cell r="M783">
            <v>0</v>
          </cell>
          <cell r="N783">
            <v>0</v>
          </cell>
          <cell r="O783">
            <v>1</v>
          </cell>
          <cell r="P783">
            <v>1</v>
          </cell>
          <cell r="Q783">
            <v>0</v>
          </cell>
          <cell r="R783">
            <v>0</v>
          </cell>
          <cell r="S783">
            <v>1</v>
          </cell>
          <cell r="T783">
            <v>0</v>
          </cell>
          <cell r="U783">
            <v>0</v>
          </cell>
          <cell r="V783">
            <v>2</v>
          </cell>
          <cell r="W783">
            <v>0</v>
          </cell>
          <cell r="X783">
            <v>1</v>
          </cell>
          <cell r="Y783">
            <v>0</v>
          </cell>
          <cell r="Z783">
            <v>0</v>
          </cell>
          <cell r="AA783">
            <v>1</v>
          </cell>
          <cell r="AB783">
            <v>0</v>
          </cell>
          <cell r="AC783">
            <v>1</v>
          </cell>
          <cell r="AD783">
            <v>0</v>
          </cell>
          <cell r="AE783">
            <v>0</v>
          </cell>
          <cell r="AF783">
            <v>0</v>
          </cell>
          <cell r="AG783">
            <v>1</v>
          </cell>
          <cell r="AH783">
            <v>1</v>
          </cell>
          <cell r="AI783">
            <v>1</v>
          </cell>
          <cell r="AJ783">
            <v>0</v>
          </cell>
          <cell r="AK783">
            <v>0</v>
          </cell>
          <cell r="AL783">
            <v>2</v>
          </cell>
          <cell r="AM783">
            <v>1</v>
          </cell>
          <cell r="AN783">
            <v>0</v>
          </cell>
          <cell r="AO783">
            <v>1</v>
          </cell>
          <cell r="AP783">
            <v>0</v>
          </cell>
          <cell r="AQ783">
            <v>0</v>
          </cell>
          <cell r="AR783">
            <v>0</v>
          </cell>
          <cell r="AS783">
            <v>0</v>
          </cell>
          <cell r="AT783">
            <v>1</v>
          </cell>
          <cell r="AU783">
            <v>0</v>
          </cell>
          <cell r="AV783">
            <v>0</v>
          </cell>
          <cell r="AW783">
            <v>0</v>
          </cell>
          <cell r="AX783">
            <v>0</v>
          </cell>
          <cell r="AY783">
            <v>0</v>
          </cell>
          <cell r="AZ783">
            <v>0</v>
          </cell>
          <cell r="BA783">
            <v>1</v>
          </cell>
          <cell r="BB783">
            <v>0</v>
          </cell>
          <cell r="BC783">
            <v>1</v>
          </cell>
          <cell r="BD783">
            <v>1</v>
          </cell>
          <cell r="BE783">
            <v>0</v>
          </cell>
          <cell r="BF783">
            <v>0</v>
          </cell>
          <cell r="BG783">
            <v>5</v>
          </cell>
          <cell r="BH783">
            <v>7</v>
          </cell>
          <cell r="BI783">
            <v>5</v>
          </cell>
          <cell r="BJ783">
            <v>4</v>
          </cell>
          <cell r="BK783">
            <v>4</v>
          </cell>
          <cell r="BL783">
            <v>3</v>
          </cell>
          <cell r="BM783">
            <v>6</v>
          </cell>
          <cell r="BN783">
            <v>4</v>
          </cell>
          <cell r="BO783">
            <v>6</v>
          </cell>
          <cell r="BP783">
            <v>6</v>
          </cell>
          <cell r="BQ783">
            <v>3</v>
          </cell>
          <cell r="BR783">
            <v>4</v>
          </cell>
          <cell r="BS783">
            <v>7</v>
          </cell>
          <cell r="BT783">
            <v>5</v>
          </cell>
          <cell r="BU783">
            <v>6</v>
          </cell>
          <cell r="BV783">
            <v>3</v>
          </cell>
          <cell r="BW783">
            <v>6</v>
          </cell>
          <cell r="BX783">
            <v>3</v>
          </cell>
          <cell r="BY783">
            <v>6</v>
          </cell>
          <cell r="BZ783">
            <v>7</v>
          </cell>
          <cell r="CA783">
            <v>7</v>
          </cell>
          <cell r="CB783">
            <v>7</v>
          </cell>
          <cell r="CC783">
            <v>1</v>
          </cell>
          <cell r="CD783">
            <v>7</v>
          </cell>
          <cell r="CE783">
            <v>6</v>
          </cell>
          <cell r="CF783">
            <v>7</v>
          </cell>
          <cell r="CG783">
            <v>4</v>
          </cell>
          <cell r="CH783">
            <v>5</v>
          </cell>
          <cell r="CI783">
            <v>4</v>
          </cell>
          <cell r="CJ783">
            <v>7</v>
          </cell>
          <cell r="CK783">
            <v>1</v>
          </cell>
          <cell r="CL783">
            <v>1</v>
          </cell>
          <cell r="CM783">
            <v>5</v>
          </cell>
          <cell r="CN783">
            <v>5</v>
          </cell>
          <cell r="CO783">
            <v>5</v>
          </cell>
          <cell r="CP783">
            <v>8</v>
          </cell>
          <cell r="CQ783">
            <v>6</v>
          </cell>
          <cell r="CR783">
            <v>7</v>
          </cell>
          <cell r="CS783">
            <v>1</v>
          </cell>
          <cell r="CT783">
            <v>2</v>
          </cell>
          <cell r="CU783">
            <v>-2</v>
          </cell>
          <cell r="CV783">
            <v>1</v>
          </cell>
          <cell r="CW783">
            <v>3</v>
          </cell>
          <cell r="CX783">
            <v>2</v>
          </cell>
          <cell r="CY783">
            <v>-2</v>
          </cell>
          <cell r="CZ783">
            <v>1</v>
          </cell>
          <cell r="DA783">
            <v>2</v>
          </cell>
          <cell r="DB783">
            <v>-2</v>
          </cell>
          <cell r="DC783">
            <v>-2</v>
          </cell>
          <cell r="DD783">
            <v>-2</v>
          </cell>
          <cell r="DE783">
            <v>1</v>
          </cell>
          <cell r="DF783">
            <v>2</v>
          </cell>
          <cell r="DG783">
            <v>-2</v>
          </cell>
          <cell r="DH783">
            <v>-2</v>
          </cell>
          <cell r="DI783">
            <v>-2</v>
          </cell>
          <cell r="DJ783">
            <v>-2</v>
          </cell>
          <cell r="DK783">
            <v>1</v>
          </cell>
          <cell r="DL783">
            <v>2</v>
          </cell>
          <cell r="DM783">
            <v>-2</v>
          </cell>
          <cell r="DN783">
            <v>188</v>
          </cell>
        </row>
        <row r="784">
          <cell r="A784">
            <v>783</v>
          </cell>
          <cell r="B784" t="str">
            <v>2022/3/28 10:07:33</v>
          </cell>
          <cell r="C784" t="str">
            <v>364秒</v>
          </cell>
          <cell r="D784" t="str">
            <v>微信</v>
          </cell>
          <cell r="E784" t="str">
            <v>N/A</v>
          </cell>
          <cell r="F784" t="str">
            <v>49.79.203.66(江苏-南通)</v>
          </cell>
          <cell r="G784">
            <v>2</v>
          </cell>
          <cell r="H784">
            <v>2</v>
          </cell>
          <cell r="I784">
            <v>1</v>
          </cell>
          <cell r="J784">
            <v>3</v>
          </cell>
          <cell r="K784">
            <v>2</v>
          </cell>
          <cell r="L784" t="str">
            <v>无</v>
          </cell>
          <cell r="M784">
            <v>0</v>
          </cell>
          <cell r="N784">
            <v>0</v>
          </cell>
          <cell r="O784">
            <v>0</v>
          </cell>
          <cell r="P784">
            <v>0</v>
          </cell>
          <cell r="Q784">
            <v>1</v>
          </cell>
          <cell r="R784">
            <v>0</v>
          </cell>
          <cell r="S784">
            <v>1</v>
          </cell>
          <cell r="T784">
            <v>0</v>
          </cell>
          <cell r="U784">
            <v>0</v>
          </cell>
          <cell r="V784">
            <v>3</v>
          </cell>
          <cell r="W784">
            <v>0</v>
          </cell>
          <cell r="X784">
            <v>1</v>
          </cell>
          <cell r="Y784">
            <v>0</v>
          </cell>
          <cell r="Z784">
            <v>1</v>
          </cell>
          <cell r="AA784">
            <v>0</v>
          </cell>
          <cell r="AB784">
            <v>0</v>
          </cell>
          <cell r="AC784">
            <v>1</v>
          </cell>
          <cell r="AD784">
            <v>0</v>
          </cell>
          <cell r="AE784">
            <v>0</v>
          </cell>
          <cell r="AF784">
            <v>0</v>
          </cell>
          <cell r="AG784">
            <v>1</v>
          </cell>
          <cell r="AH784">
            <v>0</v>
          </cell>
          <cell r="AI784">
            <v>1</v>
          </cell>
          <cell r="AJ784">
            <v>0</v>
          </cell>
          <cell r="AK784">
            <v>0</v>
          </cell>
          <cell r="AL784">
            <v>1</v>
          </cell>
          <cell r="AM784">
            <v>1</v>
          </cell>
          <cell r="AN784">
            <v>0</v>
          </cell>
          <cell r="AO784">
            <v>0</v>
          </cell>
          <cell r="AP784">
            <v>0</v>
          </cell>
          <cell r="AQ784">
            <v>0</v>
          </cell>
          <cell r="AR784">
            <v>1</v>
          </cell>
          <cell r="AS784">
            <v>0</v>
          </cell>
          <cell r="AT784">
            <v>0</v>
          </cell>
          <cell r="AU784">
            <v>0</v>
          </cell>
          <cell r="AV784">
            <v>0</v>
          </cell>
          <cell r="AW784">
            <v>1</v>
          </cell>
          <cell r="AX784">
            <v>0</v>
          </cell>
          <cell r="AY784">
            <v>0</v>
          </cell>
          <cell r="AZ784">
            <v>0</v>
          </cell>
          <cell r="BA784">
            <v>1</v>
          </cell>
          <cell r="BB784">
            <v>0</v>
          </cell>
          <cell r="BC784">
            <v>0</v>
          </cell>
          <cell r="BD784">
            <v>0</v>
          </cell>
          <cell r="BE784">
            <v>0</v>
          </cell>
          <cell r="BF784">
            <v>0</v>
          </cell>
          <cell r="BG784">
            <v>3</v>
          </cell>
          <cell r="BH784">
            <v>4</v>
          </cell>
          <cell r="BI784">
            <v>6</v>
          </cell>
          <cell r="BJ784">
            <v>6</v>
          </cell>
          <cell r="BK784">
            <v>4</v>
          </cell>
          <cell r="BL784">
            <v>5</v>
          </cell>
          <cell r="BM784">
            <v>4</v>
          </cell>
          <cell r="BN784">
            <v>7</v>
          </cell>
          <cell r="BO784">
            <v>5</v>
          </cell>
          <cell r="BP784">
            <v>7</v>
          </cell>
          <cell r="BQ784">
            <v>6</v>
          </cell>
          <cell r="BR784">
            <v>6</v>
          </cell>
          <cell r="BS784">
            <v>7</v>
          </cell>
          <cell r="BT784">
            <v>2</v>
          </cell>
          <cell r="BU784">
            <v>6</v>
          </cell>
          <cell r="BV784">
            <v>7</v>
          </cell>
          <cell r="BW784">
            <v>6</v>
          </cell>
          <cell r="BX784">
            <v>7</v>
          </cell>
          <cell r="BY784">
            <v>4</v>
          </cell>
          <cell r="BZ784">
            <v>2</v>
          </cell>
          <cell r="CA784">
            <v>2</v>
          </cell>
          <cell r="CB784">
            <v>7</v>
          </cell>
          <cell r="CC784">
            <v>5</v>
          </cell>
          <cell r="CD784">
            <v>5</v>
          </cell>
          <cell r="CE784">
            <v>4</v>
          </cell>
          <cell r="CF784">
            <v>6</v>
          </cell>
          <cell r="CG784">
            <v>2</v>
          </cell>
          <cell r="CH784">
            <v>1</v>
          </cell>
          <cell r="CI784">
            <v>6</v>
          </cell>
          <cell r="CJ784">
            <v>7</v>
          </cell>
          <cell r="CK784">
            <v>5</v>
          </cell>
          <cell r="CL784">
            <v>7</v>
          </cell>
          <cell r="CM784">
            <v>4</v>
          </cell>
          <cell r="CN784">
            <v>11</v>
          </cell>
          <cell r="CO784">
            <v>5</v>
          </cell>
          <cell r="CP784">
            <v>7</v>
          </cell>
          <cell r="CQ784">
            <v>8</v>
          </cell>
          <cell r="CR784">
            <v>4</v>
          </cell>
          <cell r="CS784">
            <v>1</v>
          </cell>
          <cell r="CT784">
            <v>3</v>
          </cell>
          <cell r="CU784">
            <v>2</v>
          </cell>
          <cell r="CV784">
            <v>-2</v>
          </cell>
          <cell r="CW784">
            <v>-2</v>
          </cell>
          <cell r="CX784">
            <v>2</v>
          </cell>
          <cell r="CY784">
            <v>1</v>
          </cell>
          <cell r="CZ784">
            <v>3</v>
          </cell>
          <cell r="DA784">
            <v>4</v>
          </cell>
          <cell r="DB784">
            <v>5</v>
          </cell>
          <cell r="DC784">
            <v>2</v>
          </cell>
          <cell r="DD784">
            <v>1</v>
          </cell>
          <cell r="DE784">
            <v>1</v>
          </cell>
          <cell r="DF784">
            <v>2</v>
          </cell>
          <cell r="DG784">
            <v>-2</v>
          </cell>
          <cell r="DH784">
            <v>-2</v>
          </cell>
          <cell r="DI784">
            <v>-2</v>
          </cell>
          <cell r="DJ784">
            <v>-2</v>
          </cell>
          <cell r="DK784">
            <v>1</v>
          </cell>
          <cell r="DL784">
            <v>2</v>
          </cell>
          <cell r="DM784">
            <v>-2</v>
          </cell>
          <cell r="DN784">
            <v>195</v>
          </cell>
        </row>
        <row r="785">
          <cell r="A785">
            <v>784</v>
          </cell>
          <cell r="B785" t="str">
            <v>2022/3/28 10:07:38</v>
          </cell>
          <cell r="C785" t="str">
            <v>323秒</v>
          </cell>
          <cell r="D785" t="str">
            <v>微信</v>
          </cell>
          <cell r="E785" t="str">
            <v>N/A</v>
          </cell>
          <cell r="F785" t="str">
            <v>123.181.239.255(河北-秦皇岛)</v>
          </cell>
          <cell r="G785">
            <v>2</v>
          </cell>
          <cell r="H785">
            <v>2</v>
          </cell>
          <cell r="I785">
            <v>1</v>
          </cell>
          <cell r="J785">
            <v>2</v>
          </cell>
          <cell r="K785">
            <v>1</v>
          </cell>
          <cell r="L785" t="str">
            <v>无</v>
          </cell>
          <cell r="M785">
            <v>1</v>
          </cell>
          <cell r="N785">
            <v>0</v>
          </cell>
          <cell r="O785">
            <v>0</v>
          </cell>
          <cell r="P785">
            <v>0</v>
          </cell>
          <cell r="Q785">
            <v>0</v>
          </cell>
          <cell r="R785">
            <v>0</v>
          </cell>
          <cell r="S785">
            <v>1</v>
          </cell>
          <cell r="T785">
            <v>1</v>
          </cell>
          <cell r="U785">
            <v>0</v>
          </cell>
          <cell r="V785">
            <v>3</v>
          </cell>
          <cell r="W785">
            <v>0</v>
          </cell>
          <cell r="X785">
            <v>1</v>
          </cell>
          <cell r="Y785">
            <v>1</v>
          </cell>
          <cell r="Z785">
            <v>0</v>
          </cell>
          <cell r="AA785">
            <v>0</v>
          </cell>
          <cell r="AB785">
            <v>0</v>
          </cell>
          <cell r="AC785">
            <v>0</v>
          </cell>
          <cell r="AD785">
            <v>0</v>
          </cell>
          <cell r="AE785">
            <v>1</v>
          </cell>
          <cell r="AF785">
            <v>0</v>
          </cell>
          <cell r="AG785">
            <v>1</v>
          </cell>
          <cell r="AH785">
            <v>0</v>
          </cell>
          <cell r="AI785">
            <v>0</v>
          </cell>
          <cell r="AJ785">
            <v>0</v>
          </cell>
          <cell r="AK785">
            <v>0</v>
          </cell>
          <cell r="AL785">
            <v>1</v>
          </cell>
          <cell r="AM785">
            <v>0</v>
          </cell>
          <cell r="AN785">
            <v>0</v>
          </cell>
          <cell r="AO785">
            <v>0</v>
          </cell>
          <cell r="AP785">
            <v>0</v>
          </cell>
          <cell r="AQ785">
            <v>0</v>
          </cell>
          <cell r="AR785">
            <v>1</v>
          </cell>
          <cell r="AS785">
            <v>1</v>
          </cell>
          <cell r="AT785">
            <v>0</v>
          </cell>
          <cell r="AU785">
            <v>0</v>
          </cell>
          <cell r="AV785">
            <v>0</v>
          </cell>
          <cell r="AW785">
            <v>0</v>
          </cell>
          <cell r="AX785">
            <v>0</v>
          </cell>
          <cell r="AY785">
            <v>1</v>
          </cell>
          <cell r="AZ785">
            <v>0</v>
          </cell>
          <cell r="BA785">
            <v>0</v>
          </cell>
          <cell r="BB785">
            <v>0</v>
          </cell>
          <cell r="BC785">
            <v>0</v>
          </cell>
          <cell r="BD785">
            <v>0</v>
          </cell>
          <cell r="BE785">
            <v>1</v>
          </cell>
          <cell r="BF785">
            <v>0</v>
          </cell>
          <cell r="BG785">
            <v>6</v>
          </cell>
          <cell r="BH785">
            <v>6</v>
          </cell>
          <cell r="BI785">
            <v>2</v>
          </cell>
          <cell r="BJ785">
            <v>6</v>
          </cell>
          <cell r="BK785">
            <v>5</v>
          </cell>
          <cell r="BL785">
            <v>6</v>
          </cell>
          <cell r="BM785">
            <v>5</v>
          </cell>
          <cell r="BN785">
            <v>7</v>
          </cell>
          <cell r="BO785">
            <v>6</v>
          </cell>
          <cell r="BP785">
            <v>1</v>
          </cell>
          <cell r="BQ785">
            <v>5</v>
          </cell>
          <cell r="BR785">
            <v>4</v>
          </cell>
          <cell r="BS785">
            <v>5</v>
          </cell>
          <cell r="BT785">
            <v>6</v>
          </cell>
          <cell r="BU785">
            <v>7</v>
          </cell>
          <cell r="BV785">
            <v>4</v>
          </cell>
          <cell r="BW785">
            <v>6</v>
          </cell>
          <cell r="BX785">
            <v>1</v>
          </cell>
          <cell r="BY785">
            <v>4</v>
          </cell>
          <cell r="BZ785">
            <v>2</v>
          </cell>
          <cell r="CA785">
            <v>6</v>
          </cell>
          <cell r="CB785">
            <v>7</v>
          </cell>
          <cell r="CC785">
            <v>6</v>
          </cell>
          <cell r="CD785">
            <v>4</v>
          </cell>
          <cell r="CE785">
            <v>6</v>
          </cell>
          <cell r="CF785">
            <v>6</v>
          </cell>
          <cell r="CG785">
            <v>4</v>
          </cell>
          <cell r="CH785">
            <v>1</v>
          </cell>
          <cell r="CI785">
            <v>4</v>
          </cell>
          <cell r="CJ785">
            <v>4</v>
          </cell>
          <cell r="CK785">
            <v>5</v>
          </cell>
          <cell r="CL785">
            <v>1</v>
          </cell>
          <cell r="CM785">
            <v>5</v>
          </cell>
          <cell r="CN785">
            <v>2</v>
          </cell>
          <cell r="CO785">
            <v>9</v>
          </cell>
          <cell r="CP785">
            <v>10</v>
          </cell>
          <cell r="CQ785">
            <v>8</v>
          </cell>
          <cell r="CR785">
            <v>11</v>
          </cell>
          <cell r="CS785">
            <v>1</v>
          </cell>
          <cell r="CT785">
            <v>-2</v>
          </cell>
          <cell r="CU785">
            <v>2</v>
          </cell>
          <cell r="CV785">
            <v>1</v>
          </cell>
          <cell r="CW785">
            <v>4</v>
          </cell>
          <cell r="CX785">
            <v>2</v>
          </cell>
          <cell r="CY785">
            <v>3</v>
          </cell>
          <cell r="CZ785">
            <v>1</v>
          </cell>
          <cell r="DA785">
            <v>-2</v>
          </cell>
          <cell r="DB785">
            <v>-2</v>
          </cell>
          <cell r="DC785">
            <v>2</v>
          </cell>
          <cell r="DD785">
            <v>-2</v>
          </cell>
          <cell r="DE785">
            <v>1</v>
          </cell>
          <cell r="DF785">
            <v>2</v>
          </cell>
          <cell r="DG785">
            <v>-2</v>
          </cell>
          <cell r="DH785">
            <v>-2</v>
          </cell>
          <cell r="DI785">
            <v>-2</v>
          </cell>
          <cell r="DJ785">
            <v>-2</v>
          </cell>
          <cell r="DK785">
            <v>1</v>
          </cell>
          <cell r="DL785">
            <v>-2</v>
          </cell>
          <cell r="DM785">
            <v>2</v>
          </cell>
          <cell r="DN785">
            <v>188</v>
          </cell>
        </row>
        <row r="786">
          <cell r="A786">
            <v>785</v>
          </cell>
          <cell r="B786" t="str">
            <v>2022/3/28 10:07:39</v>
          </cell>
          <cell r="C786" t="str">
            <v>358秒</v>
          </cell>
          <cell r="D786" t="str">
            <v>微信</v>
          </cell>
          <cell r="E786" t="str">
            <v>N/A</v>
          </cell>
          <cell r="F786" t="str">
            <v>221.226.162.117(江苏-南京)</v>
          </cell>
          <cell r="G786">
            <v>2</v>
          </cell>
          <cell r="H786">
            <v>3</v>
          </cell>
          <cell r="I786">
            <v>2</v>
          </cell>
          <cell r="J786">
            <v>2</v>
          </cell>
          <cell r="K786">
            <v>3</v>
          </cell>
          <cell r="L786" t="str">
            <v>无</v>
          </cell>
          <cell r="M786">
            <v>0</v>
          </cell>
          <cell r="N786">
            <v>0</v>
          </cell>
          <cell r="O786">
            <v>0</v>
          </cell>
          <cell r="P786">
            <v>1</v>
          </cell>
          <cell r="Q786">
            <v>0</v>
          </cell>
          <cell r="R786">
            <v>1</v>
          </cell>
          <cell r="S786">
            <v>0</v>
          </cell>
          <cell r="T786">
            <v>0</v>
          </cell>
          <cell r="U786">
            <v>0</v>
          </cell>
          <cell r="V786">
            <v>3</v>
          </cell>
          <cell r="W786">
            <v>0</v>
          </cell>
          <cell r="X786">
            <v>0</v>
          </cell>
          <cell r="Y786">
            <v>0</v>
          </cell>
          <cell r="Z786">
            <v>1</v>
          </cell>
          <cell r="AA786">
            <v>1</v>
          </cell>
          <cell r="AB786">
            <v>0</v>
          </cell>
          <cell r="AC786">
            <v>1</v>
          </cell>
          <cell r="AD786">
            <v>0</v>
          </cell>
          <cell r="AE786">
            <v>0</v>
          </cell>
          <cell r="AF786">
            <v>0</v>
          </cell>
          <cell r="AG786">
            <v>0</v>
          </cell>
          <cell r="AH786">
            <v>0</v>
          </cell>
          <cell r="AI786">
            <v>1</v>
          </cell>
          <cell r="AJ786">
            <v>1</v>
          </cell>
          <cell r="AK786">
            <v>0</v>
          </cell>
          <cell r="AL786">
            <v>1</v>
          </cell>
          <cell r="AM786">
            <v>0</v>
          </cell>
          <cell r="AN786">
            <v>0</v>
          </cell>
          <cell r="AO786">
            <v>1</v>
          </cell>
          <cell r="AP786">
            <v>0</v>
          </cell>
          <cell r="AQ786">
            <v>1</v>
          </cell>
          <cell r="AR786">
            <v>0</v>
          </cell>
          <cell r="AS786">
            <v>1</v>
          </cell>
          <cell r="AT786">
            <v>0</v>
          </cell>
          <cell r="AU786">
            <v>0</v>
          </cell>
          <cell r="AV786">
            <v>0</v>
          </cell>
          <cell r="AW786">
            <v>0</v>
          </cell>
          <cell r="AX786">
            <v>0</v>
          </cell>
          <cell r="AY786">
            <v>0</v>
          </cell>
          <cell r="AZ786">
            <v>0</v>
          </cell>
          <cell r="BA786">
            <v>0</v>
          </cell>
          <cell r="BB786">
            <v>1</v>
          </cell>
          <cell r="BC786">
            <v>1</v>
          </cell>
          <cell r="BD786">
            <v>0</v>
          </cell>
          <cell r="BE786">
            <v>1</v>
          </cell>
          <cell r="BF786">
            <v>0</v>
          </cell>
          <cell r="BG786">
            <v>3</v>
          </cell>
          <cell r="BH786">
            <v>5</v>
          </cell>
          <cell r="BI786">
            <v>6</v>
          </cell>
          <cell r="BJ786">
            <v>7</v>
          </cell>
          <cell r="BK786">
            <v>4</v>
          </cell>
          <cell r="BL786">
            <v>4</v>
          </cell>
          <cell r="BM786">
            <v>7</v>
          </cell>
          <cell r="BN786">
            <v>6</v>
          </cell>
          <cell r="BO786">
            <v>5</v>
          </cell>
          <cell r="BP786">
            <v>5</v>
          </cell>
          <cell r="BQ786">
            <v>7</v>
          </cell>
          <cell r="BR786">
            <v>3</v>
          </cell>
          <cell r="BS786">
            <v>2</v>
          </cell>
          <cell r="BT786">
            <v>5</v>
          </cell>
          <cell r="BU786">
            <v>3</v>
          </cell>
          <cell r="BV786">
            <v>4</v>
          </cell>
          <cell r="BW786">
            <v>6</v>
          </cell>
          <cell r="BX786">
            <v>3</v>
          </cell>
          <cell r="BY786">
            <v>5</v>
          </cell>
          <cell r="BZ786">
            <v>5</v>
          </cell>
          <cell r="CA786">
            <v>5</v>
          </cell>
          <cell r="CB786">
            <v>6</v>
          </cell>
          <cell r="CC786">
            <v>6</v>
          </cell>
          <cell r="CD786">
            <v>5</v>
          </cell>
          <cell r="CE786">
            <v>4</v>
          </cell>
          <cell r="CF786">
            <v>7</v>
          </cell>
          <cell r="CG786">
            <v>7</v>
          </cell>
          <cell r="CH786">
            <v>5</v>
          </cell>
          <cell r="CI786">
            <v>6</v>
          </cell>
          <cell r="CJ786">
            <v>6</v>
          </cell>
          <cell r="CK786">
            <v>4</v>
          </cell>
          <cell r="CL786">
            <v>5</v>
          </cell>
          <cell r="CM786">
            <v>5</v>
          </cell>
          <cell r="CN786">
            <v>8</v>
          </cell>
          <cell r="CO786">
            <v>11</v>
          </cell>
          <cell r="CP786">
            <v>10</v>
          </cell>
          <cell r="CQ786">
            <v>6</v>
          </cell>
          <cell r="CR786">
            <v>10</v>
          </cell>
          <cell r="CS786">
            <v>1</v>
          </cell>
          <cell r="CT786">
            <v>-2</v>
          </cell>
          <cell r="CU786">
            <v>2</v>
          </cell>
          <cell r="CV786">
            <v>1</v>
          </cell>
          <cell r="CW786">
            <v>4</v>
          </cell>
          <cell r="CX786">
            <v>2</v>
          </cell>
          <cell r="CY786">
            <v>3</v>
          </cell>
          <cell r="CZ786">
            <v>1</v>
          </cell>
          <cell r="DA786">
            <v>-2</v>
          </cell>
          <cell r="DB786">
            <v>2</v>
          </cell>
          <cell r="DC786">
            <v>-2</v>
          </cell>
          <cell r="DD786">
            <v>3</v>
          </cell>
          <cell r="DE786">
            <v>1</v>
          </cell>
          <cell r="DF786">
            <v>2</v>
          </cell>
          <cell r="DG786">
            <v>-2</v>
          </cell>
          <cell r="DH786">
            <v>-2</v>
          </cell>
          <cell r="DI786">
            <v>-2</v>
          </cell>
          <cell r="DJ786">
            <v>-2</v>
          </cell>
          <cell r="DK786">
            <v>1</v>
          </cell>
          <cell r="DL786">
            <v>3</v>
          </cell>
          <cell r="DM786">
            <v>2</v>
          </cell>
          <cell r="DN786">
            <v>206</v>
          </cell>
        </row>
        <row r="787">
          <cell r="A787">
            <v>786</v>
          </cell>
          <cell r="B787" t="str">
            <v>2022/3/28 10:07:46</v>
          </cell>
          <cell r="C787" t="str">
            <v>289秒</v>
          </cell>
          <cell r="D787" t="str">
            <v>微信</v>
          </cell>
          <cell r="E787" t="str">
            <v>N/A</v>
          </cell>
          <cell r="F787" t="str">
            <v>180.122.204.223(江苏-泰州)</v>
          </cell>
          <cell r="G787">
            <v>1</v>
          </cell>
          <cell r="H787">
            <v>2</v>
          </cell>
          <cell r="I787">
            <v>1</v>
          </cell>
          <cell r="J787">
            <v>2</v>
          </cell>
          <cell r="K787">
            <v>3</v>
          </cell>
          <cell r="L787" t="str">
            <v>无</v>
          </cell>
          <cell r="M787">
            <v>1</v>
          </cell>
          <cell r="N787">
            <v>0</v>
          </cell>
          <cell r="O787">
            <v>0</v>
          </cell>
          <cell r="P787">
            <v>0</v>
          </cell>
          <cell r="Q787">
            <v>0</v>
          </cell>
          <cell r="R787">
            <v>0</v>
          </cell>
          <cell r="S787">
            <v>1</v>
          </cell>
          <cell r="T787">
            <v>0</v>
          </cell>
          <cell r="U787">
            <v>0</v>
          </cell>
          <cell r="V787">
            <v>3</v>
          </cell>
          <cell r="W787">
            <v>0</v>
          </cell>
          <cell r="X787">
            <v>0</v>
          </cell>
          <cell r="Y787">
            <v>0</v>
          </cell>
          <cell r="Z787">
            <v>0</v>
          </cell>
          <cell r="AA787">
            <v>1</v>
          </cell>
          <cell r="AB787">
            <v>1</v>
          </cell>
          <cell r="AC787">
            <v>0</v>
          </cell>
          <cell r="AD787">
            <v>0</v>
          </cell>
          <cell r="AE787">
            <v>0</v>
          </cell>
          <cell r="AF787">
            <v>0</v>
          </cell>
          <cell r="AG787">
            <v>0</v>
          </cell>
          <cell r="AH787">
            <v>0</v>
          </cell>
          <cell r="AI787">
            <v>1</v>
          </cell>
          <cell r="AJ787">
            <v>0</v>
          </cell>
          <cell r="AK787">
            <v>1</v>
          </cell>
          <cell r="AL787">
            <v>1</v>
          </cell>
          <cell r="AM787">
            <v>0</v>
          </cell>
          <cell r="AN787">
            <v>0</v>
          </cell>
          <cell r="AO787">
            <v>1</v>
          </cell>
          <cell r="AP787">
            <v>0</v>
          </cell>
          <cell r="AQ787">
            <v>0</v>
          </cell>
          <cell r="AR787">
            <v>0</v>
          </cell>
          <cell r="AS787">
            <v>1</v>
          </cell>
          <cell r="AT787">
            <v>0</v>
          </cell>
          <cell r="AU787">
            <v>0</v>
          </cell>
          <cell r="AV787">
            <v>0</v>
          </cell>
          <cell r="AW787">
            <v>1</v>
          </cell>
          <cell r="AX787">
            <v>0</v>
          </cell>
          <cell r="AY787">
            <v>0</v>
          </cell>
          <cell r="AZ787">
            <v>1</v>
          </cell>
          <cell r="BA787">
            <v>0</v>
          </cell>
          <cell r="BB787">
            <v>1</v>
          </cell>
          <cell r="BC787">
            <v>0</v>
          </cell>
          <cell r="BD787">
            <v>0</v>
          </cell>
          <cell r="BE787">
            <v>0</v>
          </cell>
          <cell r="BF787">
            <v>0</v>
          </cell>
          <cell r="BG787">
            <v>7</v>
          </cell>
          <cell r="BH787">
            <v>5</v>
          </cell>
          <cell r="BI787">
            <v>5</v>
          </cell>
          <cell r="BJ787">
            <v>5</v>
          </cell>
          <cell r="BK787">
            <v>6</v>
          </cell>
          <cell r="BL787">
            <v>1</v>
          </cell>
          <cell r="BM787">
            <v>5</v>
          </cell>
          <cell r="BN787">
            <v>6</v>
          </cell>
          <cell r="BO787">
            <v>5</v>
          </cell>
          <cell r="BP787">
            <v>7</v>
          </cell>
          <cell r="BQ787">
            <v>2</v>
          </cell>
          <cell r="BR787">
            <v>5</v>
          </cell>
          <cell r="BS787">
            <v>7</v>
          </cell>
          <cell r="BT787">
            <v>6</v>
          </cell>
          <cell r="BU787">
            <v>7</v>
          </cell>
          <cell r="BV787">
            <v>2</v>
          </cell>
          <cell r="BW787">
            <v>5</v>
          </cell>
          <cell r="BX787">
            <v>1</v>
          </cell>
          <cell r="BY787">
            <v>4</v>
          </cell>
          <cell r="BZ787">
            <v>4</v>
          </cell>
          <cell r="CA787">
            <v>5</v>
          </cell>
          <cell r="CB787">
            <v>5</v>
          </cell>
          <cell r="CC787">
            <v>6</v>
          </cell>
          <cell r="CD787">
            <v>5</v>
          </cell>
          <cell r="CE787">
            <v>6</v>
          </cell>
          <cell r="CF787">
            <v>4</v>
          </cell>
          <cell r="CG787">
            <v>7</v>
          </cell>
          <cell r="CH787">
            <v>3</v>
          </cell>
          <cell r="CI787">
            <v>5</v>
          </cell>
          <cell r="CJ787">
            <v>5</v>
          </cell>
          <cell r="CK787">
            <v>5</v>
          </cell>
          <cell r="CL787">
            <v>4</v>
          </cell>
          <cell r="CM787">
            <v>5</v>
          </cell>
          <cell r="CN787">
            <v>1</v>
          </cell>
          <cell r="CO787">
            <v>11</v>
          </cell>
          <cell r="CP787">
            <v>10</v>
          </cell>
          <cell r="CQ787">
            <v>9</v>
          </cell>
          <cell r="CR787">
            <v>10</v>
          </cell>
          <cell r="CS787">
            <v>1</v>
          </cell>
          <cell r="CT787">
            <v>-2</v>
          </cell>
          <cell r="CU787">
            <v>2</v>
          </cell>
          <cell r="CV787">
            <v>1</v>
          </cell>
          <cell r="CW787">
            <v>-2</v>
          </cell>
          <cell r="CX787">
            <v>2</v>
          </cell>
          <cell r="CY787">
            <v>3</v>
          </cell>
          <cell r="CZ787">
            <v>1</v>
          </cell>
          <cell r="DA787">
            <v>4</v>
          </cell>
          <cell r="DB787">
            <v>2</v>
          </cell>
          <cell r="DC787">
            <v>3</v>
          </cell>
          <cell r="DD787">
            <v>-2</v>
          </cell>
          <cell r="DE787">
            <v>1</v>
          </cell>
          <cell r="DF787">
            <v>2</v>
          </cell>
          <cell r="DG787">
            <v>-2</v>
          </cell>
          <cell r="DH787">
            <v>-2</v>
          </cell>
          <cell r="DI787">
            <v>-2</v>
          </cell>
          <cell r="DJ787">
            <v>-2</v>
          </cell>
          <cell r="DK787">
            <v>1</v>
          </cell>
          <cell r="DL787">
            <v>2</v>
          </cell>
          <cell r="DM787">
            <v>-2</v>
          </cell>
          <cell r="DN787">
            <v>196</v>
          </cell>
        </row>
        <row r="788">
          <cell r="A788">
            <v>787</v>
          </cell>
          <cell r="B788" t="str">
            <v>2022/3/28 10:07:50</v>
          </cell>
          <cell r="C788" t="str">
            <v>330秒</v>
          </cell>
          <cell r="D788" t="str">
            <v>微信</v>
          </cell>
          <cell r="E788" t="str">
            <v>N/A</v>
          </cell>
          <cell r="F788" t="str">
            <v>49.87.83.63(江苏-淮安)</v>
          </cell>
          <cell r="G788">
            <v>2</v>
          </cell>
          <cell r="H788">
            <v>2</v>
          </cell>
          <cell r="I788">
            <v>1</v>
          </cell>
          <cell r="J788">
            <v>2</v>
          </cell>
          <cell r="K788">
            <v>1</v>
          </cell>
          <cell r="L788" t="str">
            <v>无</v>
          </cell>
          <cell r="M788">
            <v>1</v>
          </cell>
          <cell r="N788">
            <v>0</v>
          </cell>
          <cell r="O788">
            <v>0</v>
          </cell>
          <cell r="P788">
            <v>0</v>
          </cell>
          <cell r="Q788">
            <v>1</v>
          </cell>
          <cell r="R788">
            <v>0</v>
          </cell>
          <cell r="S788">
            <v>1</v>
          </cell>
          <cell r="T788">
            <v>0</v>
          </cell>
          <cell r="U788">
            <v>0</v>
          </cell>
          <cell r="V788">
            <v>4</v>
          </cell>
          <cell r="W788">
            <v>1</v>
          </cell>
          <cell r="X788">
            <v>0</v>
          </cell>
          <cell r="Y788">
            <v>1</v>
          </cell>
          <cell r="Z788">
            <v>0</v>
          </cell>
          <cell r="AA788">
            <v>0</v>
          </cell>
          <cell r="AB788">
            <v>0</v>
          </cell>
          <cell r="AC788">
            <v>0</v>
          </cell>
          <cell r="AD788">
            <v>0</v>
          </cell>
          <cell r="AE788">
            <v>0</v>
          </cell>
          <cell r="AF788">
            <v>1</v>
          </cell>
          <cell r="AG788">
            <v>1</v>
          </cell>
          <cell r="AH788">
            <v>0</v>
          </cell>
          <cell r="AI788">
            <v>1</v>
          </cell>
          <cell r="AJ788">
            <v>0</v>
          </cell>
          <cell r="AK788">
            <v>0</v>
          </cell>
          <cell r="AL788">
            <v>1</v>
          </cell>
          <cell r="AM788">
            <v>0</v>
          </cell>
          <cell r="AN788">
            <v>0</v>
          </cell>
          <cell r="AO788">
            <v>1</v>
          </cell>
          <cell r="AP788">
            <v>0</v>
          </cell>
          <cell r="AQ788">
            <v>1</v>
          </cell>
          <cell r="AR788">
            <v>1</v>
          </cell>
          <cell r="AS788">
            <v>0</v>
          </cell>
          <cell r="AT788">
            <v>0</v>
          </cell>
          <cell r="AU788">
            <v>0</v>
          </cell>
          <cell r="AV788">
            <v>0</v>
          </cell>
          <cell r="AW788">
            <v>0</v>
          </cell>
          <cell r="AX788">
            <v>0</v>
          </cell>
          <cell r="AY788">
            <v>1</v>
          </cell>
          <cell r="AZ788">
            <v>0</v>
          </cell>
          <cell r="BA788">
            <v>0</v>
          </cell>
          <cell r="BB788">
            <v>0</v>
          </cell>
          <cell r="BC788">
            <v>1</v>
          </cell>
          <cell r="BD788">
            <v>0</v>
          </cell>
          <cell r="BE788">
            <v>0</v>
          </cell>
          <cell r="BF788">
            <v>0</v>
          </cell>
          <cell r="BG788">
            <v>4</v>
          </cell>
          <cell r="BH788">
            <v>7</v>
          </cell>
          <cell r="BI788">
            <v>7</v>
          </cell>
          <cell r="BJ788">
            <v>3</v>
          </cell>
          <cell r="BK788">
            <v>3</v>
          </cell>
          <cell r="BL788">
            <v>5</v>
          </cell>
          <cell r="BM788">
            <v>7</v>
          </cell>
          <cell r="BN788">
            <v>5</v>
          </cell>
          <cell r="BO788">
            <v>7</v>
          </cell>
          <cell r="BP788">
            <v>7</v>
          </cell>
          <cell r="BQ788">
            <v>7</v>
          </cell>
          <cell r="BR788">
            <v>6</v>
          </cell>
          <cell r="BS788">
            <v>7</v>
          </cell>
          <cell r="BT788">
            <v>3</v>
          </cell>
          <cell r="BU788">
            <v>7</v>
          </cell>
          <cell r="BV788">
            <v>7</v>
          </cell>
          <cell r="BW788">
            <v>6</v>
          </cell>
          <cell r="BX788">
            <v>6</v>
          </cell>
          <cell r="BY788">
            <v>7</v>
          </cell>
          <cell r="BZ788">
            <v>5</v>
          </cell>
          <cell r="CA788">
            <v>5</v>
          </cell>
          <cell r="CB788">
            <v>7</v>
          </cell>
          <cell r="CC788">
            <v>7</v>
          </cell>
          <cell r="CD788">
            <v>5</v>
          </cell>
          <cell r="CE788">
            <v>7</v>
          </cell>
          <cell r="CF788">
            <v>7</v>
          </cell>
          <cell r="CG788">
            <v>4</v>
          </cell>
          <cell r="CH788">
            <v>4</v>
          </cell>
          <cell r="CI788">
            <v>6</v>
          </cell>
          <cell r="CJ788">
            <v>1</v>
          </cell>
          <cell r="CK788">
            <v>4</v>
          </cell>
          <cell r="CL788">
            <v>6</v>
          </cell>
          <cell r="CM788">
            <v>3</v>
          </cell>
          <cell r="CN788">
            <v>2</v>
          </cell>
          <cell r="CO788">
            <v>10</v>
          </cell>
          <cell r="CP788">
            <v>10</v>
          </cell>
          <cell r="CQ788">
            <v>7</v>
          </cell>
          <cell r="CR788">
            <v>7</v>
          </cell>
          <cell r="CS788">
            <v>1</v>
          </cell>
          <cell r="CT788">
            <v>3</v>
          </cell>
          <cell r="CU788">
            <v>2</v>
          </cell>
          <cell r="CV788">
            <v>1</v>
          </cell>
          <cell r="CW788">
            <v>-2</v>
          </cell>
          <cell r="CX788">
            <v>2</v>
          </cell>
          <cell r="CY788">
            <v>-2</v>
          </cell>
          <cell r="CZ788">
            <v>-2</v>
          </cell>
          <cell r="DA788">
            <v>3</v>
          </cell>
          <cell r="DB788">
            <v>2</v>
          </cell>
          <cell r="DC788">
            <v>1</v>
          </cell>
          <cell r="DD788">
            <v>4</v>
          </cell>
          <cell r="DE788">
            <v>1</v>
          </cell>
          <cell r="DF788">
            <v>2</v>
          </cell>
          <cell r="DG788">
            <v>-2</v>
          </cell>
          <cell r="DH788">
            <v>-2</v>
          </cell>
          <cell r="DI788">
            <v>-2</v>
          </cell>
          <cell r="DJ788">
            <v>-2</v>
          </cell>
          <cell r="DK788">
            <v>1</v>
          </cell>
          <cell r="DL788">
            <v>2</v>
          </cell>
          <cell r="DM788">
            <v>-2</v>
          </cell>
          <cell r="DN788">
            <v>213</v>
          </cell>
        </row>
        <row r="789">
          <cell r="A789">
            <v>788</v>
          </cell>
          <cell r="B789" t="str">
            <v>2022/3/28 10:07:53</v>
          </cell>
          <cell r="C789" t="str">
            <v>275秒</v>
          </cell>
          <cell r="D789" t="str">
            <v>微信</v>
          </cell>
          <cell r="E789" t="str">
            <v>N/A</v>
          </cell>
          <cell r="F789" t="str">
            <v>117.63.30.62(江苏-常州)</v>
          </cell>
          <cell r="G789">
            <v>2</v>
          </cell>
          <cell r="H789">
            <v>3</v>
          </cell>
          <cell r="I789">
            <v>2</v>
          </cell>
          <cell r="J789">
            <v>2</v>
          </cell>
          <cell r="K789">
            <v>2</v>
          </cell>
          <cell r="L789" t="str">
            <v>无</v>
          </cell>
          <cell r="M789">
            <v>0</v>
          </cell>
          <cell r="N789">
            <v>0</v>
          </cell>
          <cell r="O789">
            <v>0</v>
          </cell>
          <cell r="P789">
            <v>0</v>
          </cell>
          <cell r="Q789">
            <v>0</v>
          </cell>
          <cell r="R789">
            <v>0</v>
          </cell>
          <cell r="S789">
            <v>1</v>
          </cell>
          <cell r="T789">
            <v>1</v>
          </cell>
          <cell r="U789">
            <v>0</v>
          </cell>
          <cell r="V789">
            <v>4</v>
          </cell>
          <cell r="W789">
            <v>0</v>
          </cell>
          <cell r="X789">
            <v>0</v>
          </cell>
          <cell r="Y789">
            <v>1</v>
          </cell>
          <cell r="Z789">
            <v>1</v>
          </cell>
          <cell r="AA789">
            <v>0</v>
          </cell>
          <cell r="AB789">
            <v>1</v>
          </cell>
          <cell r="AC789">
            <v>0</v>
          </cell>
          <cell r="AD789">
            <v>0</v>
          </cell>
          <cell r="AE789">
            <v>1</v>
          </cell>
          <cell r="AF789">
            <v>0</v>
          </cell>
          <cell r="AG789">
            <v>1</v>
          </cell>
          <cell r="AH789">
            <v>0</v>
          </cell>
          <cell r="AI789">
            <v>0</v>
          </cell>
          <cell r="AJ789">
            <v>0</v>
          </cell>
          <cell r="AK789">
            <v>0</v>
          </cell>
          <cell r="AL789">
            <v>1</v>
          </cell>
          <cell r="AM789">
            <v>1</v>
          </cell>
          <cell r="AN789">
            <v>1</v>
          </cell>
          <cell r="AO789">
            <v>0</v>
          </cell>
          <cell r="AP789">
            <v>0</v>
          </cell>
          <cell r="AQ789">
            <v>0</v>
          </cell>
          <cell r="AR789">
            <v>0</v>
          </cell>
          <cell r="AS789">
            <v>1</v>
          </cell>
          <cell r="AT789">
            <v>0</v>
          </cell>
          <cell r="AU789">
            <v>0</v>
          </cell>
          <cell r="AV789">
            <v>0</v>
          </cell>
          <cell r="AW789">
            <v>0</v>
          </cell>
          <cell r="AX789">
            <v>0</v>
          </cell>
          <cell r="AY789">
            <v>0</v>
          </cell>
          <cell r="AZ789">
            <v>0</v>
          </cell>
          <cell r="BA789">
            <v>0</v>
          </cell>
          <cell r="BB789">
            <v>0</v>
          </cell>
          <cell r="BC789">
            <v>1</v>
          </cell>
          <cell r="BD789">
            <v>1</v>
          </cell>
          <cell r="BE789">
            <v>1</v>
          </cell>
          <cell r="BF789">
            <v>0</v>
          </cell>
          <cell r="BG789">
            <v>6</v>
          </cell>
          <cell r="BH789">
            <v>7</v>
          </cell>
          <cell r="BI789">
            <v>2</v>
          </cell>
          <cell r="BJ789">
            <v>3</v>
          </cell>
          <cell r="BK789">
            <v>3</v>
          </cell>
          <cell r="BL789">
            <v>2</v>
          </cell>
          <cell r="BM789">
            <v>7</v>
          </cell>
          <cell r="BN789">
            <v>4</v>
          </cell>
          <cell r="BO789">
            <v>4</v>
          </cell>
          <cell r="BP789">
            <v>3</v>
          </cell>
          <cell r="BQ789">
            <v>7</v>
          </cell>
          <cell r="BR789">
            <v>4</v>
          </cell>
          <cell r="BS789">
            <v>5</v>
          </cell>
          <cell r="BT789">
            <v>4</v>
          </cell>
          <cell r="BU789">
            <v>4</v>
          </cell>
          <cell r="BV789">
            <v>6</v>
          </cell>
          <cell r="BW789">
            <v>6</v>
          </cell>
          <cell r="BX789">
            <v>5</v>
          </cell>
          <cell r="BY789">
            <v>7</v>
          </cell>
          <cell r="BZ789">
            <v>7</v>
          </cell>
          <cell r="CA789">
            <v>7</v>
          </cell>
          <cell r="CB789">
            <v>4</v>
          </cell>
          <cell r="CC789">
            <v>6</v>
          </cell>
          <cell r="CD789">
            <v>2</v>
          </cell>
          <cell r="CE789">
            <v>6</v>
          </cell>
          <cell r="CF789">
            <v>6</v>
          </cell>
          <cell r="CG789">
            <v>7</v>
          </cell>
          <cell r="CH789">
            <v>2</v>
          </cell>
          <cell r="CI789">
            <v>4</v>
          </cell>
          <cell r="CJ789">
            <v>5</v>
          </cell>
          <cell r="CK789">
            <v>4</v>
          </cell>
          <cell r="CL789">
            <v>4</v>
          </cell>
          <cell r="CM789">
            <v>7</v>
          </cell>
          <cell r="CN789">
            <v>3</v>
          </cell>
          <cell r="CO789">
            <v>4</v>
          </cell>
          <cell r="CP789">
            <v>9</v>
          </cell>
          <cell r="CQ789">
            <v>5</v>
          </cell>
          <cell r="CR789">
            <v>5</v>
          </cell>
          <cell r="CS789">
            <v>1</v>
          </cell>
          <cell r="CT789">
            <v>3</v>
          </cell>
          <cell r="CU789">
            <v>2</v>
          </cell>
          <cell r="CV789">
            <v>1</v>
          </cell>
          <cell r="CW789">
            <v>4</v>
          </cell>
          <cell r="CX789">
            <v>2</v>
          </cell>
          <cell r="CY789">
            <v>3</v>
          </cell>
          <cell r="CZ789">
            <v>-2</v>
          </cell>
          <cell r="DA789">
            <v>3</v>
          </cell>
          <cell r="DB789">
            <v>1</v>
          </cell>
          <cell r="DC789">
            <v>-2</v>
          </cell>
          <cell r="DD789">
            <v>2</v>
          </cell>
          <cell r="DE789">
            <v>1</v>
          </cell>
          <cell r="DF789">
            <v>2</v>
          </cell>
          <cell r="DG789">
            <v>-2</v>
          </cell>
          <cell r="DH789">
            <v>-2</v>
          </cell>
          <cell r="DI789">
            <v>-2</v>
          </cell>
          <cell r="DJ789">
            <v>-2</v>
          </cell>
          <cell r="DK789">
            <v>1</v>
          </cell>
          <cell r="DL789">
            <v>3</v>
          </cell>
          <cell r="DM789">
            <v>2</v>
          </cell>
          <cell r="DN789">
            <v>181</v>
          </cell>
        </row>
        <row r="790">
          <cell r="A790">
            <v>789</v>
          </cell>
          <cell r="B790" t="str">
            <v>2022/3/28 10:07:55</v>
          </cell>
          <cell r="C790" t="str">
            <v>333秒</v>
          </cell>
          <cell r="D790" t="str">
            <v>微信</v>
          </cell>
          <cell r="E790" t="str">
            <v>N/A</v>
          </cell>
          <cell r="F790" t="str">
            <v>121.238.49.171(江苏-无锡)</v>
          </cell>
          <cell r="G790">
            <v>2</v>
          </cell>
          <cell r="H790">
            <v>2</v>
          </cell>
          <cell r="I790">
            <v>1</v>
          </cell>
          <cell r="J790">
            <v>2</v>
          </cell>
          <cell r="K790">
            <v>3</v>
          </cell>
          <cell r="L790" t="str">
            <v>无</v>
          </cell>
          <cell r="M790">
            <v>0</v>
          </cell>
          <cell r="N790">
            <v>0</v>
          </cell>
          <cell r="O790">
            <v>1</v>
          </cell>
          <cell r="P790">
            <v>0</v>
          </cell>
          <cell r="Q790">
            <v>0</v>
          </cell>
          <cell r="R790">
            <v>0</v>
          </cell>
          <cell r="S790">
            <v>0</v>
          </cell>
          <cell r="T790">
            <v>1</v>
          </cell>
          <cell r="U790">
            <v>0</v>
          </cell>
          <cell r="V790">
            <v>4</v>
          </cell>
          <cell r="W790">
            <v>1</v>
          </cell>
          <cell r="X790">
            <v>0</v>
          </cell>
          <cell r="Y790">
            <v>0</v>
          </cell>
          <cell r="Z790">
            <v>0</v>
          </cell>
          <cell r="AA790">
            <v>0</v>
          </cell>
          <cell r="AB790">
            <v>1</v>
          </cell>
          <cell r="AC790">
            <v>0</v>
          </cell>
          <cell r="AD790">
            <v>0</v>
          </cell>
          <cell r="AE790">
            <v>1</v>
          </cell>
          <cell r="AF790">
            <v>0</v>
          </cell>
          <cell r="AG790">
            <v>0</v>
          </cell>
          <cell r="AH790">
            <v>1</v>
          </cell>
          <cell r="AI790">
            <v>1</v>
          </cell>
          <cell r="AJ790">
            <v>0</v>
          </cell>
          <cell r="AK790">
            <v>0</v>
          </cell>
          <cell r="AL790">
            <v>1</v>
          </cell>
          <cell r="AM790">
            <v>0</v>
          </cell>
          <cell r="AN790">
            <v>0</v>
          </cell>
          <cell r="AO790">
            <v>1</v>
          </cell>
          <cell r="AP790">
            <v>0</v>
          </cell>
          <cell r="AQ790">
            <v>1</v>
          </cell>
          <cell r="AR790">
            <v>0</v>
          </cell>
          <cell r="AS790">
            <v>0</v>
          </cell>
          <cell r="AT790">
            <v>0</v>
          </cell>
          <cell r="AU790">
            <v>0</v>
          </cell>
          <cell r="AV790">
            <v>0</v>
          </cell>
          <cell r="AW790">
            <v>0</v>
          </cell>
          <cell r="AX790">
            <v>1</v>
          </cell>
          <cell r="AY790">
            <v>0</v>
          </cell>
          <cell r="AZ790">
            <v>0</v>
          </cell>
          <cell r="BA790">
            <v>1</v>
          </cell>
          <cell r="BB790">
            <v>1</v>
          </cell>
          <cell r="BC790">
            <v>0</v>
          </cell>
          <cell r="BD790">
            <v>0</v>
          </cell>
          <cell r="BE790">
            <v>0</v>
          </cell>
          <cell r="BF790">
            <v>0</v>
          </cell>
          <cell r="BG790">
            <v>5</v>
          </cell>
          <cell r="BH790">
            <v>7</v>
          </cell>
          <cell r="BI790">
            <v>7</v>
          </cell>
          <cell r="BJ790">
            <v>6</v>
          </cell>
          <cell r="BK790">
            <v>6</v>
          </cell>
          <cell r="BL790">
            <v>5</v>
          </cell>
          <cell r="BM790">
            <v>7</v>
          </cell>
          <cell r="BN790">
            <v>5</v>
          </cell>
          <cell r="BO790">
            <v>7</v>
          </cell>
          <cell r="BP790">
            <v>6</v>
          </cell>
          <cell r="BQ790">
            <v>4</v>
          </cell>
          <cell r="BR790">
            <v>6</v>
          </cell>
          <cell r="BS790">
            <v>3</v>
          </cell>
          <cell r="BT790">
            <v>7</v>
          </cell>
          <cell r="BU790">
            <v>7</v>
          </cell>
          <cell r="BV790">
            <v>4</v>
          </cell>
          <cell r="BW790">
            <v>6</v>
          </cell>
          <cell r="BX790">
            <v>4</v>
          </cell>
          <cell r="BY790">
            <v>7</v>
          </cell>
          <cell r="BZ790">
            <v>7</v>
          </cell>
          <cell r="CA790">
            <v>3</v>
          </cell>
          <cell r="CB790">
            <v>6</v>
          </cell>
          <cell r="CC790">
            <v>7</v>
          </cell>
          <cell r="CD790">
            <v>3</v>
          </cell>
          <cell r="CE790">
            <v>7</v>
          </cell>
          <cell r="CF790">
            <v>5</v>
          </cell>
          <cell r="CG790">
            <v>4</v>
          </cell>
          <cell r="CH790">
            <v>5</v>
          </cell>
          <cell r="CI790">
            <v>7</v>
          </cell>
          <cell r="CJ790">
            <v>6</v>
          </cell>
          <cell r="CK790">
            <v>7</v>
          </cell>
          <cell r="CL790">
            <v>3</v>
          </cell>
          <cell r="CM790">
            <v>4</v>
          </cell>
          <cell r="CN790">
            <v>1</v>
          </cell>
          <cell r="CO790">
            <v>7</v>
          </cell>
          <cell r="CP790">
            <v>8</v>
          </cell>
          <cell r="CQ790">
            <v>7</v>
          </cell>
          <cell r="CR790">
            <v>9</v>
          </cell>
          <cell r="CS790">
            <v>1</v>
          </cell>
          <cell r="CT790">
            <v>2</v>
          </cell>
          <cell r="CU790">
            <v>-2</v>
          </cell>
          <cell r="CV790">
            <v>1</v>
          </cell>
          <cell r="CW790">
            <v>4</v>
          </cell>
          <cell r="CX790">
            <v>2</v>
          </cell>
          <cell r="CY790">
            <v>3</v>
          </cell>
          <cell r="CZ790">
            <v>-2</v>
          </cell>
          <cell r="DA790">
            <v>2</v>
          </cell>
          <cell r="DB790">
            <v>1</v>
          </cell>
          <cell r="DC790">
            <v>-2</v>
          </cell>
          <cell r="DD790">
            <v>-2</v>
          </cell>
          <cell r="DE790">
            <v>1</v>
          </cell>
          <cell r="DF790">
            <v>2</v>
          </cell>
          <cell r="DG790">
            <v>-2</v>
          </cell>
          <cell r="DH790">
            <v>-2</v>
          </cell>
          <cell r="DI790">
            <v>-2</v>
          </cell>
          <cell r="DJ790">
            <v>-2</v>
          </cell>
          <cell r="DK790">
            <v>1</v>
          </cell>
          <cell r="DL790">
            <v>3</v>
          </cell>
          <cell r="DM790">
            <v>2</v>
          </cell>
          <cell r="DN790">
            <v>210</v>
          </cell>
        </row>
        <row r="791">
          <cell r="A791">
            <v>790</v>
          </cell>
          <cell r="B791" t="str">
            <v>2022/3/28 10:07:59</v>
          </cell>
          <cell r="C791" t="str">
            <v>309秒</v>
          </cell>
          <cell r="D791" t="str">
            <v>微信</v>
          </cell>
          <cell r="E791" t="str">
            <v>N/A</v>
          </cell>
          <cell r="F791" t="str">
            <v>49.87.83.66(江苏-淮安)</v>
          </cell>
          <cell r="G791">
            <v>1</v>
          </cell>
          <cell r="H791">
            <v>2</v>
          </cell>
          <cell r="I791">
            <v>1</v>
          </cell>
          <cell r="J791">
            <v>2</v>
          </cell>
          <cell r="K791">
            <v>3</v>
          </cell>
          <cell r="L791" t="str">
            <v>无</v>
          </cell>
          <cell r="M791">
            <v>0</v>
          </cell>
          <cell r="N791">
            <v>0</v>
          </cell>
          <cell r="O791">
            <v>0</v>
          </cell>
          <cell r="P791">
            <v>1</v>
          </cell>
          <cell r="Q791">
            <v>1</v>
          </cell>
          <cell r="R791">
            <v>0</v>
          </cell>
          <cell r="S791">
            <v>0</v>
          </cell>
          <cell r="T791">
            <v>0</v>
          </cell>
          <cell r="U791">
            <v>0</v>
          </cell>
          <cell r="V791">
            <v>4</v>
          </cell>
          <cell r="W791">
            <v>0</v>
          </cell>
          <cell r="X791">
            <v>1</v>
          </cell>
          <cell r="Y791">
            <v>0</v>
          </cell>
          <cell r="Z791">
            <v>1</v>
          </cell>
          <cell r="AA791">
            <v>0</v>
          </cell>
          <cell r="AB791">
            <v>0</v>
          </cell>
          <cell r="AC791">
            <v>1</v>
          </cell>
          <cell r="AD791">
            <v>0</v>
          </cell>
          <cell r="AE791">
            <v>0</v>
          </cell>
          <cell r="AF791">
            <v>0</v>
          </cell>
          <cell r="AG791">
            <v>1</v>
          </cell>
          <cell r="AH791">
            <v>0</v>
          </cell>
          <cell r="AI791">
            <v>1</v>
          </cell>
          <cell r="AJ791">
            <v>0</v>
          </cell>
          <cell r="AK791">
            <v>0</v>
          </cell>
          <cell r="AL791">
            <v>1</v>
          </cell>
          <cell r="AM791">
            <v>0</v>
          </cell>
          <cell r="AN791">
            <v>0</v>
          </cell>
          <cell r="AO791">
            <v>0</v>
          </cell>
          <cell r="AP791">
            <v>0</v>
          </cell>
          <cell r="AQ791">
            <v>1</v>
          </cell>
          <cell r="AR791">
            <v>0</v>
          </cell>
          <cell r="AS791">
            <v>1</v>
          </cell>
          <cell r="AT791">
            <v>0</v>
          </cell>
          <cell r="AU791">
            <v>0</v>
          </cell>
          <cell r="AV791">
            <v>0</v>
          </cell>
          <cell r="AW791">
            <v>1</v>
          </cell>
          <cell r="AX791">
            <v>0</v>
          </cell>
          <cell r="AY791">
            <v>0</v>
          </cell>
          <cell r="AZ791">
            <v>1</v>
          </cell>
          <cell r="BA791">
            <v>0</v>
          </cell>
          <cell r="BB791">
            <v>0</v>
          </cell>
          <cell r="BC791">
            <v>0</v>
          </cell>
          <cell r="BD791">
            <v>0</v>
          </cell>
          <cell r="BE791">
            <v>0</v>
          </cell>
          <cell r="BF791">
            <v>0</v>
          </cell>
          <cell r="BG791">
            <v>4</v>
          </cell>
          <cell r="BH791">
            <v>5</v>
          </cell>
          <cell r="BI791">
            <v>6</v>
          </cell>
          <cell r="BJ791">
            <v>3</v>
          </cell>
          <cell r="BK791">
            <v>6</v>
          </cell>
          <cell r="BL791">
            <v>7</v>
          </cell>
          <cell r="BM791">
            <v>6</v>
          </cell>
          <cell r="BN791">
            <v>3</v>
          </cell>
          <cell r="BO791">
            <v>3</v>
          </cell>
          <cell r="BP791">
            <v>7</v>
          </cell>
          <cell r="BQ791">
            <v>6</v>
          </cell>
          <cell r="BR791">
            <v>5</v>
          </cell>
          <cell r="BS791">
            <v>1</v>
          </cell>
          <cell r="BT791">
            <v>2</v>
          </cell>
          <cell r="BU791">
            <v>7</v>
          </cell>
          <cell r="BV791">
            <v>3</v>
          </cell>
          <cell r="BW791">
            <v>6</v>
          </cell>
          <cell r="BX791">
            <v>3</v>
          </cell>
          <cell r="BY791">
            <v>5</v>
          </cell>
          <cell r="BZ791">
            <v>5</v>
          </cell>
          <cell r="CA791">
            <v>6</v>
          </cell>
          <cell r="CB791">
            <v>3</v>
          </cell>
          <cell r="CC791">
            <v>2</v>
          </cell>
          <cell r="CD791">
            <v>2</v>
          </cell>
          <cell r="CE791">
            <v>4</v>
          </cell>
          <cell r="CF791">
            <v>4</v>
          </cell>
          <cell r="CG791">
            <v>5</v>
          </cell>
          <cell r="CH791">
            <v>5</v>
          </cell>
          <cell r="CI791">
            <v>4</v>
          </cell>
          <cell r="CJ791">
            <v>5</v>
          </cell>
          <cell r="CK791">
            <v>4</v>
          </cell>
          <cell r="CL791">
            <v>4</v>
          </cell>
          <cell r="CM791">
            <v>5</v>
          </cell>
          <cell r="CN791">
            <v>11</v>
          </cell>
          <cell r="CO791">
            <v>11</v>
          </cell>
          <cell r="CP791">
            <v>8</v>
          </cell>
          <cell r="CQ791">
            <v>10</v>
          </cell>
          <cell r="CR791">
            <v>6</v>
          </cell>
          <cell r="CS791">
            <v>1</v>
          </cell>
          <cell r="CT791">
            <v>3</v>
          </cell>
          <cell r="CU791">
            <v>2</v>
          </cell>
          <cell r="CV791">
            <v>1</v>
          </cell>
          <cell r="CW791">
            <v>-2</v>
          </cell>
          <cell r="CX791">
            <v>2</v>
          </cell>
          <cell r="CY791">
            <v>-2</v>
          </cell>
          <cell r="CZ791">
            <v>-2</v>
          </cell>
          <cell r="DA791">
            <v>3</v>
          </cell>
          <cell r="DB791">
            <v>2</v>
          </cell>
          <cell r="DC791">
            <v>1</v>
          </cell>
          <cell r="DD791">
            <v>4</v>
          </cell>
          <cell r="DE791">
            <v>1</v>
          </cell>
          <cell r="DF791">
            <v>2</v>
          </cell>
          <cell r="DG791">
            <v>-2</v>
          </cell>
          <cell r="DH791">
            <v>-2</v>
          </cell>
          <cell r="DI791">
            <v>-2</v>
          </cell>
          <cell r="DJ791">
            <v>-2</v>
          </cell>
          <cell r="DK791">
            <v>1</v>
          </cell>
          <cell r="DL791">
            <v>-2</v>
          </cell>
          <cell r="DM791">
            <v>2</v>
          </cell>
          <cell r="DN791">
            <v>187</v>
          </cell>
        </row>
        <row r="792">
          <cell r="A792">
            <v>791</v>
          </cell>
          <cell r="B792" t="str">
            <v>2022/3/28 10:08:04</v>
          </cell>
          <cell r="C792" t="str">
            <v>254秒</v>
          </cell>
          <cell r="D792" t="str">
            <v>微信</v>
          </cell>
          <cell r="E792" t="str">
            <v>N/A</v>
          </cell>
          <cell r="F792" t="str">
            <v>121.231.160.68(江苏-常州)</v>
          </cell>
          <cell r="G792">
            <v>2</v>
          </cell>
          <cell r="H792">
            <v>3</v>
          </cell>
          <cell r="I792">
            <v>3</v>
          </cell>
          <cell r="J792">
            <v>2</v>
          </cell>
          <cell r="K792">
            <v>1</v>
          </cell>
          <cell r="L792" t="str">
            <v>无</v>
          </cell>
          <cell r="M792">
            <v>0</v>
          </cell>
          <cell r="N792">
            <v>0</v>
          </cell>
          <cell r="O792">
            <v>0</v>
          </cell>
          <cell r="P792">
            <v>1</v>
          </cell>
          <cell r="Q792">
            <v>0</v>
          </cell>
          <cell r="R792">
            <v>0</v>
          </cell>
          <cell r="S792">
            <v>1</v>
          </cell>
          <cell r="T792">
            <v>0</v>
          </cell>
          <cell r="U792">
            <v>0</v>
          </cell>
          <cell r="V792">
            <v>5</v>
          </cell>
          <cell r="W792">
            <v>0</v>
          </cell>
          <cell r="X792">
            <v>0</v>
          </cell>
          <cell r="Y792">
            <v>0</v>
          </cell>
          <cell r="Z792">
            <v>1</v>
          </cell>
          <cell r="AA792">
            <v>0</v>
          </cell>
          <cell r="AB792">
            <v>1</v>
          </cell>
          <cell r="AC792">
            <v>0</v>
          </cell>
          <cell r="AD792">
            <v>0</v>
          </cell>
          <cell r="AE792">
            <v>0</v>
          </cell>
          <cell r="AF792">
            <v>1</v>
          </cell>
          <cell r="AG792">
            <v>1</v>
          </cell>
          <cell r="AH792">
            <v>0</v>
          </cell>
          <cell r="AI792">
            <v>1</v>
          </cell>
          <cell r="AJ792">
            <v>0</v>
          </cell>
          <cell r="AK792">
            <v>0</v>
          </cell>
          <cell r="AL792">
            <v>1</v>
          </cell>
          <cell r="AM792">
            <v>0</v>
          </cell>
          <cell r="AN792">
            <v>0</v>
          </cell>
          <cell r="AO792">
            <v>0</v>
          </cell>
          <cell r="AP792">
            <v>1</v>
          </cell>
          <cell r="AQ792">
            <v>0</v>
          </cell>
          <cell r="AR792">
            <v>0</v>
          </cell>
          <cell r="AS792">
            <v>1</v>
          </cell>
          <cell r="AT792">
            <v>0</v>
          </cell>
          <cell r="AU792">
            <v>0</v>
          </cell>
          <cell r="AV792">
            <v>0</v>
          </cell>
          <cell r="AW792">
            <v>1</v>
          </cell>
          <cell r="AX792">
            <v>0</v>
          </cell>
          <cell r="AY792">
            <v>1</v>
          </cell>
          <cell r="AZ792">
            <v>0</v>
          </cell>
          <cell r="BA792">
            <v>1</v>
          </cell>
          <cell r="BB792">
            <v>0</v>
          </cell>
          <cell r="BC792">
            <v>0</v>
          </cell>
          <cell r="BD792">
            <v>0</v>
          </cell>
          <cell r="BE792">
            <v>0</v>
          </cell>
          <cell r="BF792">
            <v>0</v>
          </cell>
          <cell r="BG792">
            <v>1</v>
          </cell>
          <cell r="BH792">
            <v>5</v>
          </cell>
          <cell r="BI792">
            <v>7</v>
          </cell>
          <cell r="BJ792">
            <v>2</v>
          </cell>
          <cell r="BK792">
            <v>6</v>
          </cell>
          <cell r="BL792">
            <v>4</v>
          </cell>
          <cell r="BM792">
            <v>6</v>
          </cell>
          <cell r="BN792">
            <v>5</v>
          </cell>
          <cell r="BO792">
            <v>1</v>
          </cell>
          <cell r="BP792">
            <v>4</v>
          </cell>
          <cell r="BQ792">
            <v>6</v>
          </cell>
          <cell r="BR792">
            <v>2</v>
          </cell>
          <cell r="BS792">
            <v>6</v>
          </cell>
          <cell r="BT792">
            <v>6</v>
          </cell>
          <cell r="BU792">
            <v>6</v>
          </cell>
          <cell r="BV792">
            <v>7</v>
          </cell>
          <cell r="BW792">
            <v>6</v>
          </cell>
          <cell r="BX792">
            <v>4</v>
          </cell>
          <cell r="BY792">
            <v>7</v>
          </cell>
          <cell r="BZ792">
            <v>3</v>
          </cell>
          <cell r="CA792">
            <v>6</v>
          </cell>
          <cell r="CB792">
            <v>7</v>
          </cell>
          <cell r="CC792">
            <v>7</v>
          </cell>
          <cell r="CD792">
            <v>4</v>
          </cell>
          <cell r="CE792">
            <v>7</v>
          </cell>
          <cell r="CF792">
            <v>3</v>
          </cell>
          <cell r="CG792">
            <v>6</v>
          </cell>
          <cell r="CH792">
            <v>4</v>
          </cell>
          <cell r="CI792">
            <v>2</v>
          </cell>
          <cell r="CJ792">
            <v>4</v>
          </cell>
          <cell r="CK792">
            <v>3</v>
          </cell>
          <cell r="CL792">
            <v>5</v>
          </cell>
          <cell r="CM792">
            <v>7</v>
          </cell>
          <cell r="CN792">
            <v>1</v>
          </cell>
          <cell r="CO792">
            <v>8</v>
          </cell>
          <cell r="CP792">
            <v>10</v>
          </cell>
          <cell r="CQ792">
            <v>7</v>
          </cell>
          <cell r="CR792">
            <v>9</v>
          </cell>
          <cell r="CS792">
            <v>1</v>
          </cell>
          <cell r="CT792">
            <v>3</v>
          </cell>
          <cell r="CU792">
            <v>2</v>
          </cell>
          <cell r="CV792">
            <v>1</v>
          </cell>
          <cell r="CW792">
            <v>4</v>
          </cell>
          <cell r="CX792">
            <v>3</v>
          </cell>
          <cell r="CY792">
            <v>2</v>
          </cell>
          <cell r="CZ792">
            <v>2</v>
          </cell>
          <cell r="DA792">
            <v>3</v>
          </cell>
          <cell r="DB792">
            <v>4</v>
          </cell>
          <cell r="DC792">
            <v>5</v>
          </cell>
          <cell r="DD792">
            <v>1</v>
          </cell>
          <cell r="DE792">
            <v>1</v>
          </cell>
          <cell r="DF792">
            <v>2</v>
          </cell>
          <cell r="DG792">
            <v>-2</v>
          </cell>
          <cell r="DH792">
            <v>-2</v>
          </cell>
          <cell r="DI792">
            <v>-2</v>
          </cell>
          <cell r="DJ792">
            <v>-2</v>
          </cell>
          <cell r="DK792">
            <v>1</v>
          </cell>
          <cell r="DL792">
            <v>3</v>
          </cell>
          <cell r="DM792">
            <v>2</v>
          </cell>
          <cell r="DN792">
            <v>189</v>
          </cell>
        </row>
        <row r="793">
          <cell r="A793">
            <v>792</v>
          </cell>
          <cell r="B793" t="str">
            <v>2022/3/28 10:08:08</v>
          </cell>
          <cell r="C793" t="str">
            <v>253秒</v>
          </cell>
          <cell r="D793" t="str">
            <v>微信</v>
          </cell>
          <cell r="E793" t="str">
            <v>N/A</v>
          </cell>
          <cell r="F793" t="str">
            <v>117.188.23.146(贵州-贵阳)</v>
          </cell>
          <cell r="G793">
            <v>2</v>
          </cell>
          <cell r="H793">
            <v>2</v>
          </cell>
          <cell r="I793">
            <v>1</v>
          </cell>
          <cell r="J793">
            <v>3</v>
          </cell>
          <cell r="K793">
            <v>2</v>
          </cell>
          <cell r="L793" t="str">
            <v>无</v>
          </cell>
          <cell r="M793">
            <v>0</v>
          </cell>
          <cell r="N793">
            <v>0</v>
          </cell>
          <cell r="O793">
            <v>1</v>
          </cell>
          <cell r="P793">
            <v>0</v>
          </cell>
          <cell r="Q793">
            <v>0</v>
          </cell>
          <cell r="R793">
            <v>1</v>
          </cell>
          <cell r="S793">
            <v>0</v>
          </cell>
          <cell r="T793">
            <v>0</v>
          </cell>
          <cell r="U793">
            <v>0</v>
          </cell>
          <cell r="V793">
            <v>4</v>
          </cell>
          <cell r="W793">
            <v>1</v>
          </cell>
          <cell r="X793">
            <v>0</v>
          </cell>
          <cell r="Y793">
            <v>1</v>
          </cell>
          <cell r="Z793">
            <v>0</v>
          </cell>
          <cell r="AA793">
            <v>0</v>
          </cell>
          <cell r="AB793">
            <v>0</v>
          </cell>
          <cell r="AC793">
            <v>0</v>
          </cell>
          <cell r="AD793">
            <v>0</v>
          </cell>
          <cell r="AE793">
            <v>0</v>
          </cell>
          <cell r="AF793">
            <v>1</v>
          </cell>
          <cell r="AG793">
            <v>1</v>
          </cell>
          <cell r="AH793">
            <v>0</v>
          </cell>
          <cell r="AI793">
            <v>0</v>
          </cell>
          <cell r="AJ793">
            <v>1</v>
          </cell>
          <cell r="AK793">
            <v>0</v>
          </cell>
          <cell r="AL793">
            <v>2</v>
          </cell>
          <cell r="AM793">
            <v>0</v>
          </cell>
          <cell r="AN793">
            <v>0</v>
          </cell>
          <cell r="AO793">
            <v>0</v>
          </cell>
          <cell r="AP793">
            <v>0</v>
          </cell>
          <cell r="AQ793">
            <v>1</v>
          </cell>
          <cell r="AR793">
            <v>0</v>
          </cell>
          <cell r="AS793">
            <v>1</v>
          </cell>
          <cell r="AT793">
            <v>0</v>
          </cell>
          <cell r="AU793">
            <v>0</v>
          </cell>
          <cell r="AV793">
            <v>0</v>
          </cell>
          <cell r="AW793">
            <v>0</v>
          </cell>
          <cell r="AX793">
            <v>0</v>
          </cell>
          <cell r="AY793">
            <v>1</v>
          </cell>
          <cell r="AZ793">
            <v>0</v>
          </cell>
          <cell r="BA793">
            <v>1</v>
          </cell>
          <cell r="BB793">
            <v>1</v>
          </cell>
          <cell r="BC793">
            <v>0</v>
          </cell>
          <cell r="BD793">
            <v>0</v>
          </cell>
          <cell r="BE793">
            <v>0</v>
          </cell>
          <cell r="BF793">
            <v>0</v>
          </cell>
          <cell r="BG793">
            <v>7</v>
          </cell>
          <cell r="BH793">
            <v>6</v>
          </cell>
          <cell r="BI793">
            <v>2</v>
          </cell>
          <cell r="BJ793">
            <v>7</v>
          </cell>
          <cell r="BK793">
            <v>7</v>
          </cell>
          <cell r="BL793">
            <v>6</v>
          </cell>
          <cell r="BM793">
            <v>5</v>
          </cell>
          <cell r="BN793">
            <v>4</v>
          </cell>
          <cell r="BO793">
            <v>7</v>
          </cell>
          <cell r="BP793">
            <v>4</v>
          </cell>
          <cell r="BQ793">
            <v>7</v>
          </cell>
          <cell r="BR793">
            <v>5</v>
          </cell>
          <cell r="BS793">
            <v>6</v>
          </cell>
          <cell r="BT793">
            <v>5</v>
          </cell>
          <cell r="BU793">
            <v>6</v>
          </cell>
          <cell r="BV793">
            <v>6</v>
          </cell>
          <cell r="BW793">
            <v>5</v>
          </cell>
          <cell r="BX793">
            <v>4</v>
          </cell>
          <cell r="BY793">
            <v>6</v>
          </cell>
          <cell r="BZ793">
            <v>2</v>
          </cell>
          <cell r="CA793">
            <v>7</v>
          </cell>
          <cell r="CB793">
            <v>3</v>
          </cell>
          <cell r="CC793">
            <v>3</v>
          </cell>
          <cell r="CD793">
            <v>6</v>
          </cell>
          <cell r="CE793">
            <v>7</v>
          </cell>
          <cell r="CF793">
            <v>6</v>
          </cell>
          <cell r="CG793">
            <v>2</v>
          </cell>
          <cell r="CH793">
            <v>4</v>
          </cell>
          <cell r="CI793">
            <v>5</v>
          </cell>
          <cell r="CJ793">
            <v>4</v>
          </cell>
          <cell r="CK793">
            <v>5</v>
          </cell>
          <cell r="CL793">
            <v>6</v>
          </cell>
          <cell r="CM793">
            <v>7</v>
          </cell>
          <cell r="CN793">
            <v>4</v>
          </cell>
          <cell r="CO793">
            <v>6</v>
          </cell>
          <cell r="CP793">
            <v>8</v>
          </cell>
          <cell r="CQ793">
            <v>6</v>
          </cell>
          <cell r="CR793">
            <v>8</v>
          </cell>
          <cell r="CS793">
            <v>1</v>
          </cell>
          <cell r="CT793">
            <v>3</v>
          </cell>
          <cell r="CU793">
            <v>2</v>
          </cell>
          <cell r="CV793">
            <v>1</v>
          </cell>
          <cell r="CW793">
            <v>4</v>
          </cell>
          <cell r="CX793">
            <v>3</v>
          </cell>
          <cell r="CY793">
            <v>2</v>
          </cell>
          <cell r="CZ793">
            <v>1</v>
          </cell>
          <cell r="DA793">
            <v>-2</v>
          </cell>
          <cell r="DB793">
            <v>-2</v>
          </cell>
          <cell r="DC793">
            <v>-2</v>
          </cell>
          <cell r="DD793">
            <v>2</v>
          </cell>
          <cell r="DE793">
            <v>1</v>
          </cell>
          <cell r="DF793">
            <v>2</v>
          </cell>
          <cell r="DG793">
            <v>-2</v>
          </cell>
          <cell r="DH793">
            <v>-2</v>
          </cell>
          <cell r="DI793">
            <v>-2</v>
          </cell>
          <cell r="DJ793">
            <v>-2</v>
          </cell>
          <cell r="DK793">
            <v>1</v>
          </cell>
          <cell r="DL793">
            <v>3</v>
          </cell>
          <cell r="DM793">
            <v>2</v>
          </cell>
          <cell r="DN793">
            <v>199</v>
          </cell>
        </row>
        <row r="794">
          <cell r="A794">
            <v>793</v>
          </cell>
          <cell r="B794" t="str">
            <v>2022/3/28 10:08:09</v>
          </cell>
          <cell r="C794" t="str">
            <v>259秒</v>
          </cell>
          <cell r="D794" t="str">
            <v>微信</v>
          </cell>
          <cell r="E794" t="str">
            <v>N/A</v>
          </cell>
          <cell r="F794" t="str">
            <v>180.122.102.5(江苏-泰州)</v>
          </cell>
          <cell r="G794">
            <v>1</v>
          </cell>
          <cell r="H794">
            <v>3</v>
          </cell>
          <cell r="I794">
            <v>2</v>
          </cell>
          <cell r="J794">
            <v>2</v>
          </cell>
          <cell r="K794">
            <v>3</v>
          </cell>
          <cell r="L794" t="str">
            <v>无</v>
          </cell>
          <cell r="M794">
            <v>0</v>
          </cell>
          <cell r="N794">
            <v>0</v>
          </cell>
          <cell r="O794">
            <v>1</v>
          </cell>
          <cell r="P794">
            <v>0</v>
          </cell>
          <cell r="Q794">
            <v>1</v>
          </cell>
          <cell r="R794">
            <v>0</v>
          </cell>
          <cell r="S794">
            <v>0</v>
          </cell>
          <cell r="T794">
            <v>0</v>
          </cell>
          <cell r="U794">
            <v>0</v>
          </cell>
          <cell r="V794">
            <v>3</v>
          </cell>
          <cell r="W794">
            <v>0</v>
          </cell>
          <cell r="X794">
            <v>1</v>
          </cell>
          <cell r="Y794">
            <v>1</v>
          </cell>
          <cell r="Z794">
            <v>0</v>
          </cell>
          <cell r="AA794">
            <v>0</v>
          </cell>
          <cell r="AB794">
            <v>1</v>
          </cell>
          <cell r="AC794">
            <v>0</v>
          </cell>
          <cell r="AD794">
            <v>0</v>
          </cell>
          <cell r="AE794">
            <v>1</v>
          </cell>
          <cell r="AF794">
            <v>0</v>
          </cell>
          <cell r="AG794">
            <v>0</v>
          </cell>
          <cell r="AH794">
            <v>0</v>
          </cell>
          <cell r="AI794">
            <v>1</v>
          </cell>
          <cell r="AJ794">
            <v>0</v>
          </cell>
          <cell r="AK794">
            <v>0</v>
          </cell>
          <cell r="AL794">
            <v>2</v>
          </cell>
          <cell r="AM794">
            <v>1</v>
          </cell>
          <cell r="AN794">
            <v>0</v>
          </cell>
          <cell r="AO794">
            <v>0</v>
          </cell>
          <cell r="AP794">
            <v>0</v>
          </cell>
          <cell r="AQ794">
            <v>0</v>
          </cell>
          <cell r="AR794">
            <v>1</v>
          </cell>
          <cell r="AS794">
            <v>0</v>
          </cell>
          <cell r="AT794">
            <v>0</v>
          </cell>
          <cell r="AU794">
            <v>1</v>
          </cell>
          <cell r="AV794">
            <v>0</v>
          </cell>
          <cell r="AW794">
            <v>0</v>
          </cell>
          <cell r="AX794">
            <v>0</v>
          </cell>
          <cell r="AY794">
            <v>0</v>
          </cell>
          <cell r="AZ794">
            <v>0</v>
          </cell>
          <cell r="BA794">
            <v>0</v>
          </cell>
          <cell r="BB794">
            <v>0</v>
          </cell>
          <cell r="BC794">
            <v>1</v>
          </cell>
          <cell r="BD794">
            <v>0</v>
          </cell>
          <cell r="BE794">
            <v>0</v>
          </cell>
          <cell r="BF794">
            <v>0</v>
          </cell>
          <cell r="BG794">
            <v>7</v>
          </cell>
          <cell r="BH794">
            <v>5</v>
          </cell>
          <cell r="BI794">
            <v>6</v>
          </cell>
          <cell r="BJ794">
            <v>7</v>
          </cell>
          <cell r="BK794">
            <v>1</v>
          </cell>
          <cell r="BL794">
            <v>3</v>
          </cell>
          <cell r="BM794">
            <v>6</v>
          </cell>
          <cell r="BN794">
            <v>5</v>
          </cell>
          <cell r="BO794">
            <v>7</v>
          </cell>
          <cell r="BP794">
            <v>5</v>
          </cell>
          <cell r="BQ794">
            <v>5</v>
          </cell>
          <cell r="BR794">
            <v>6</v>
          </cell>
          <cell r="BS794">
            <v>7</v>
          </cell>
          <cell r="BT794">
            <v>7</v>
          </cell>
          <cell r="BU794">
            <v>6</v>
          </cell>
          <cell r="BV794">
            <v>6</v>
          </cell>
          <cell r="BW794">
            <v>5</v>
          </cell>
          <cell r="BX794">
            <v>6</v>
          </cell>
          <cell r="BY794">
            <v>3</v>
          </cell>
          <cell r="BZ794">
            <v>5</v>
          </cell>
          <cell r="CA794">
            <v>6</v>
          </cell>
          <cell r="CB794">
            <v>7</v>
          </cell>
          <cell r="CC794">
            <v>5</v>
          </cell>
          <cell r="CD794">
            <v>6</v>
          </cell>
          <cell r="CE794">
            <v>5</v>
          </cell>
          <cell r="CF794">
            <v>5</v>
          </cell>
          <cell r="CG794">
            <v>6</v>
          </cell>
          <cell r="CH794">
            <v>4</v>
          </cell>
          <cell r="CI794">
            <v>5</v>
          </cell>
          <cell r="CJ794">
            <v>6</v>
          </cell>
          <cell r="CK794">
            <v>5</v>
          </cell>
          <cell r="CL794">
            <v>1</v>
          </cell>
          <cell r="CM794">
            <v>4</v>
          </cell>
          <cell r="CN794">
            <v>2</v>
          </cell>
          <cell r="CO794">
            <v>9</v>
          </cell>
          <cell r="CP794">
            <v>8</v>
          </cell>
          <cell r="CQ794">
            <v>7</v>
          </cell>
          <cell r="CR794">
            <v>8</v>
          </cell>
          <cell r="CS794">
            <v>1</v>
          </cell>
          <cell r="CT794">
            <v>2</v>
          </cell>
          <cell r="CU794">
            <v>-2</v>
          </cell>
          <cell r="CV794">
            <v>1</v>
          </cell>
          <cell r="CW794">
            <v>-2</v>
          </cell>
          <cell r="CX794">
            <v>2</v>
          </cell>
          <cell r="CY794">
            <v>-2</v>
          </cell>
          <cell r="CZ794">
            <v>-2</v>
          </cell>
          <cell r="DA794">
            <v>3</v>
          </cell>
          <cell r="DB794">
            <v>-2</v>
          </cell>
          <cell r="DC794">
            <v>1</v>
          </cell>
          <cell r="DD794">
            <v>2</v>
          </cell>
          <cell r="DE794">
            <v>1</v>
          </cell>
          <cell r="DF794">
            <v>2</v>
          </cell>
          <cell r="DG794">
            <v>-2</v>
          </cell>
          <cell r="DH794">
            <v>-2</v>
          </cell>
          <cell r="DI794">
            <v>-2</v>
          </cell>
          <cell r="DJ794">
            <v>-2</v>
          </cell>
          <cell r="DK794">
            <v>1</v>
          </cell>
          <cell r="DL794">
            <v>3</v>
          </cell>
          <cell r="DM794">
            <v>2</v>
          </cell>
          <cell r="DN794">
            <v>202</v>
          </cell>
        </row>
        <row r="795">
          <cell r="A795">
            <v>794</v>
          </cell>
          <cell r="B795" t="str">
            <v>2022/3/28 10:08:13</v>
          </cell>
          <cell r="C795" t="str">
            <v>315秒</v>
          </cell>
          <cell r="D795" t="str">
            <v>微信</v>
          </cell>
          <cell r="E795" t="str">
            <v>N/A</v>
          </cell>
          <cell r="F795" t="str">
            <v>58.219.231.209(江苏-盐城)</v>
          </cell>
          <cell r="G795">
            <v>1</v>
          </cell>
          <cell r="H795">
            <v>2</v>
          </cell>
          <cell r="I795">
            <v>1</v>
          </cell>
          <cell r="J795">
            <v>2</v>
          </cell>
          <cell r="K795">
            <v>2</v>
          </cell>
          <cell r="L795" t="str">
            <v>无</v>
          </cell>
          <cell r="M795">
            <v>1</v>
          </cell>
          <cell r="N795">
            <v>1</v>
          </cell>
          <cell r="O795">
            <v>0</v>
          </cell>
          <cell r="P795">
            <v>0</v>
          </cell>
          <cell r="Q795">
            <v>0</v>
          </cell>
          <cell r="R795">
            <v>0</v>
          </cell>
          <cell r="S795">
            <v>0</v>
          </cell>
          <cell r="T795">
            <v>0</v>
          </cell>
          <cell r="U795">
            <v>0</v>
          </cell>
          <cell r="V795">
            <v>3</v>
          </cell>
          <cell r="W795">
            <v>0</v>
          </cell>
          <cell r="X795">
            <v>0</v>
          </cell>
          <cell r="Y795">
            <v>1</v>
          </cell>
          <cell r="Z795">
            <v>0</v>
          </cell>
          <cell r="AA795">
            <v>0</v>
          </cell>
          <cell r="AB795">
            <v>0</v>
          </cell>
          <cell r="AC795">
            <v>1</v>
          </cell>
          <cell r="AD795">
            <v>0</v>
          </cell>
          <cell r="AE795">
            <v>0</v>
          </cell>
          <cell r="AF795">
            <v>0</v>
          </cell>
          <cell r="AG795">
            <v>1</v>
          </cell>
          <cell r="AH795">
            <v>1</v>
          </cell>
          <cell r="AI795">
            <v>0</v>
          </cell>
          <cell r="AJ795">
            <v>0</v>
          </cell>
          <cell r="AK795">
            <v>0</v>
          </cell>
          <cell r="AL795">
            <v>1</v>
          </cell>
          <cell r="AM795">
            <v>0</v>
          </cell>
          <cell r="AN795">
            <v>1</v>
          </cell>
          <cell r="AO795">
            <v>0</v>
          </cell>
          <cell r="AP795">
            <v>0</v>
          </cell>
          <cell r="AQ795">
            <v>1</v>
          </cell>
          <cell r="AR795">
            <v>0</v>
          </cell>
          <cell r="AS795">
            <v>0</v>
          </cell>
          <cell r="AT795">
            <v>0</v>
          </cell>
          <cell r="AU795">
            <v>0</v>
          </cell>
          <cell r="AV795">
            <v>0</v>
          </cell>
          <cell r="AW795">
            <v>0</v>
          </cell>
          <cell r="AX795">
            <v>1</v>
          </cell>
          <cell r="AY795">
            <v>1</v>
          </cell>
          <cell r="AZ795">
            <v>0</v>
          </cell>
          <cell r="BA795">
            <v>0</v>
          </cell>
          <cell r="BB795">
            <v>0</v>
          </cell>
          <cell r="BC795">
            <v>1</v>
          </cell>
          <cell r="BD795">
            <v>0</v>
          </cell>
          <cell r="BE795">
            <v>0</v>
          </cell>
          <cell r="BF795">
            <v>0</v>
          </cell>
          <cell r="BG795">
            <v>6</v>
          </cell>
          <cell r="BH795">
            <v>6</v>
          </cell>
          <cell r="BI795">
            <v>5</v>
          </cell>
          <cell r="BJ795">
            <v>5</v>
          </cell>
          <cell r="BK795">
            <v>6</v>
          </cell>
          <cell r="BL795">
            <v>4</v>
          </cell>
          <cell r="BM795">
            <v>4</v>
          </cell>
          <cell r="BN795">
            <v>3</v>
          </cell>
          <cell r="BO795">
            <v>6</v>
          </cell>
          <cell r="BP795">
            <v>5</v>
          </cell>
          <cell r="BQ795">
            <v>5</v>
          </cell>
          <cell r="BR795">
            <v>6</v>
          </cell>
          <cell r="BS795">
            <v>1</v>
          </cell>
          <cell r="BT795">
            <v>6</v>
          </cell>
          <cell r="BU795">
            <v>7</v>
          </cell>
          <cell r="BV795">
            <v>6</v>
          </cell>
          <cell r="BW795">
            <v>1</v>
          </cell>
          <cell r="BX795">
            <v>4</v>
          </cell>
          <cell r="BY795">
            <v>3</v>
          </cell>
          <cell r="BZ795">
            <v>7</v>
          </cell>
          <cell r="CA795">
            <v>7</v>
          </cell>
          <cell r="CB795">
            <v>3</v>
          </cell>
          <cell r="CC795">
            <v>7</v>
          </cell>
          <cell r="CD795">
            <v>5</v>
          </cell>
          <cell r="CE795">
            <v>7</v>
          </cell>
          <cell r="CF795">
            <v>7</v>
          </cell>
          <cell r="CG795">
            <v>6</v>
          </cell>
          <cell r="CH795">
            <v>5</v>
          </cell>
          <cell r="CI795">
            <v>5</v>
          </cell>
          <cell r="CJ795">
            <v>4</v>
          </cell>
          <cell r="CK795">
            <v>6</v>
          </cell>
          <cell r="CL795">
            <v>4</v>
          </cell>
          <cell r="CM795">
            <v>3</v>
          </cell>
          <cell r="CN795">
            <v>3</v>
          </cell>
          <cell r="CO795">
            <v>9</v>
          </cell>
          <cell r="CP795">
            <v>10</v>
          </cell>
          <cell r="CQ795">
            <v>4</v>
          </cell>
          <cell r="CR795">
            <v>5</v>
          </cell>
          <cell r="CS795">
            <v>1</v>
          </cell>
          <cell r="CT795">
            <v>2</v>
          </cell>
          <cell r="CU795">
            <v>-2</v>
          </cell>
          <cell r="CV795">
            <v>1</v>
          </cell>
          <cell r="CW795">
            <v>-2</v>
          </cell>
          <cell r="CX795">
            <v>3</v>
          </cell>
          <cell r="CY795">
            <v>2</v>
          </cell>
          <cell r="CZ795">
            <v>-2</v>
          </cell>
          <cell r="DA795">
            <v>3</v>
          </cell>
          <cell r="DB795">
            <v>2</v>
          </cell>
          <cell r="DC795">
            <v>1</v>
          </cell>
          <cell r="DD795">
            <v>-2</v>
          </cell>
          <cell r="DE795">
            <v>1</v>
          </cell>
          <cell r="DF795">
            <v>2</v>
          </cell>
          <cell r="DG795">
            <v>-2</v>
          </cell>
          <cell r="DH795">
            <v>-2</v>
          </cell>
          <cell r="DI795">
            <v>-2</v>
          </cell>
          <cell r="DJ795">
            <v>-2</v>
          </cell>
          <cell r="DK795">
            <v>1</v>
          </cell>
          <cell r="DL795">
            <v>3</v>
          </cell>
          <cell r="DM795">
            <v>2</v>
          </cell>
          <cell r="DN795">
            <v>191</v>
          </cell>
        </row>
        <row r="796">
          <cell r="A796">
            <v>795</v>
          </cell>
          <cell r="B796" t="str">
            <v>2022/3/28 10:08:15</v>
          </cell>
          <cell r="C796" t="str">
            <v>322秒</v>
          </cell>
          <cell r="D796" t="str">
            <v>微信</v>
          </cell>
          <cell r="E796" t="str">
            <v>N/A</v>
          </cell>
          <cell r="F796" t="str">
            <v>182.38.125.87(山东-威海)</v>
          </cell>
          <cell r="G796">
            <v>2</v>
          </cell>
          <cell r="H796">
            <v>3</v>
          </cell>
          <cell r="I796">
            <v>2</v>
          </cell>
          <cell r="J796">
            <v>3</v>
          </cell>
          <cell r="K796">
            <v>3</v>
          </cell>
          <cell r="L796" t="str">
            <v>无</v>
          </cell>
          <cell r="M796">
            <v>0</v>
          </cell>
          <cell r="N796">
            <v>0</v>
          </cell>
          <cell r="O796">
            <v>0</v>
          </cell>
          <cell r="P796">
            <v>0</v>
          </cell>
          <cell r="Q796">
            <v>1</v>
          </cell>
          <cell r="R796">
            <v>0</v>
          </cell>
          <cell r="S796">
            <v>1</v>
          </cell>
          <cell r="T796">
            <v>0</v>
          </cell>
          <cell r="U796">
            <v>0</v>
          </cell>
          <cell r="V796">
            <v>2</v>
          </cell>
          <cell r="W796">
            <v>1</v>
          </cell>
          <cell r="X796">
            <v>0</v>
          </cell>
          <cell r="Y796">
            <v>0</v>
          </cell>
          <cell r="Z796">
            <v>0</v>
          </cell>
          <cell r="AA796">
            <v>0</v>
          </cell>
          <cell r="AB796">
            <v>1</v>
          </cell>
          <cell r="AC796">
            <v>1</v>
          </cell>
          <cell r="AD796">
            <v>0</v>
          </cell>
          <cell r="AE796">
            <v>1</v>
          </cell>
          <cell r="AF796">
            <v>0</v>
          </cell>
          <cell r="AG796">
            <v>0</v>
          </cell>
          <cell r="AH796">
            <v>0</v>
          </cell>
          <cell r="AI796">
            <v>1</v>
          </cell>
          <cell r="AJ796">
            <v>0</v>
          </cell>
          <cell r="AK796">
            <v>0</v>
          </cell>
          <cell r="AL796">
            <v>1</v>
          </cell>
          <cell r="AM796">
            <v>1</v>
          </cell>
          <cell r="AN796">
            <v>1</v>
          </cell>
          <cell r="AO796">
            <v>1</v>
          </cell>
          <cell r="AP796">
            <v>0</v>
          </cell>
          <cell r="AQ796">
            <v>0</v>
          </cell>
          <cell r="AR796">
            <v>0</v>
          </cell>
          <cell r="AS796">
            <v>0</v>
          </cell>
          <cell r="AT796">
            <v>0</v>
          </cell>
          <cell r="AU796">
            <v>0</v>
          </cell>
          <cell r="AV796">
            <v>0</v>
          </cell>
          <cell r="AW796">
            <v>1</v>
          </cell>
          <cell r="AX796">
            <v>0</v>
          </cell>
          <cell r="AY796">
            <v>0</v>
          </cell>
          <cell r="AZ796">
            <v>0</v>
          </cell>
          <cell r="BA796">
            <v>0</v>
          </cell>
          <cell r="BB796">
            <v>0</v>
          </cell>
          <cell r="BC796">
            <v>1</v>
          </cell>
          <cell r="BD796">
            <v>0</v>
          </cell>
          <cell r="BE796">
            <v>1</v>
          </cell>
          <cell r="BF796">
            <v>0</v>
          </cell>
          <cell r="BG796">
            <v>7</v>
          </cell>
          <cell r="BH796">
            <v>5</v>
          </cell>
          <cell r="BI796">
            <v>6</v>
          </cell>
          <cell r="BJ796">
            <v>7</v>
          </cell>
          <cell r="BK796">
            <v>1</v>
          </cell>
          <cell r="BL796">
            <v>2</v>
          </cell>
          <cell r="BM796">
            <v>3</v>
          </cell>
          <cell r="BN796">
            <v>7</v>
          </cell>
          <cell r="BO796">
            <v>7</v>
          </cell>
          <cell r="BP796">
            <v>2</v>
          </cell>
          <cell r="BQ796">
            <v>6</v>
          </cell>
          <cell r="BR796">
            <v>5</v>
          </cell>
          <cell r="BS796">
            <v>6</v>
          </cell>
          <cell r="BT796">
            <v>6</v>
          </cell>
          <cell r="BU796">
            <v>2</v>
          </cell>
          <cell r="BV796">
            <v>7</v>
          </cell>
          <cell r="BW796">
            <v>5</v>
          </cell>
          <cell r="BX796">
            <v>5</v>
          </cell>
          <cell r="BY796">
            <v>6</v>
          </cell>
          <cell r="BZ796">
            <v>5</v>
          </cell>
          <cell r="CA796">
            <v>4</v>
          </cell>
          <cell r="CB796">
            <v>5</v>
          </cell>
          <cell r="CC796">
            <v>3</v>
          </cell>
          <cell r="CD796">
            <v>5</v>
          </cell>
          <cell r="CE796">
            <v>5</v>
          </cell>
          <cell r="CF796">
            <v>4</v>
          </cell>
          <cell r="CG796">
            <v>7</v>
          </cell>
          <cell r="CH796">
            <v>4</v>
          </cell>
          <cell r="CI796">
            <v>2</v>
          </cell>
          <cell r="CJ796">
            <v>2</v>
          </cell>
          <cell r="CK796">
            <v>4</v>
          </cell>
          <cell r="CL796">
            <v>7</v>
          </cell>
          <cell r="CM796">
            <v>5</v>
          </cell>
          <cell r="CN796">
            <v>2</v>
          </cell>
          <cell r="CO796">
            <v>5</v>
          </cell>
          <cell r="CP796">
            <v>2</v>
          </cell>
          <cell r="CQ796">
            <v>5</v>
          </cell>
          <cell r="CR796">
            <v>5</v>
          </cell>
          <cell r="CS796">
            <v>1</v>
          </cell>
          <cell r="CT796">
            <v>3</v>
          </cell>
          <cell r="CU796">
            <v>2</v>
          </cell>
          <cell r="CV796">
            <v>1</v>
          </cell>
          <cell r="CW796">
            <v>-2</v>
          </cell>
          <cell r="CX796">
            <v>2</v>
          </cell>
          <cell r="CY796">
            <v>3</v>
          </cell>
          <cell r="CZ796">
            <v>1</v>
          </cell>
          <cell r="DA796">
            <v>3</v>
          </cell>
          <cell r="DB796">
            <v>-2</v>
          </cell>
          <cell r="DC796">
            <v>2</v>
          </cell>
          <cell r="DD796">
            <v>-2</v>
          </cell>
          <cell r="DE796">
            <v>1</v>
          </cell>
          <cell r="DF796">
            <v>2</v>
          </cell>
          <cell r="DG796">
            <v>-2</v>
          </cell>
          <cell r="DH796">
            <v>-2</v>
          </cell>
          <cell r="DI796">
            <v>-2</v>
          </cell>
          <cell r="DJ796">
            <v>-2</v>
          </cell>
          <cell r="DK796">
            <v>-2</v>
          </cell>
          <cell r="DL796">
            <v>2</v>
          </cell>
          <cell r="DM796">
            <v>1</v>
          </cell>
          <cell r="DN796">
            <v>171</v>
          </cell>
        </row>
        <row r="797">
          <cell r="A797">
            <v>796</v>
          </cell>
          <cell r="B797" t="str">
            <v>2022/3/28 10:08:18</v>
          </cell>
          <cell r="C797" t="str">
            <v>262秒</v>
          </cell>
          <cell r="D797" t="str">
            <v>微信</v>
          </cell>
          <cell r="E797" t="str">
            <v>N/A</v>
          </cell>
          <cell r="F797" t="str">
            <v>180.115.125.159(江苏-常州)</v>
          </cell>
          <cell r="G797">
            <v>2</v>
          </cell>
          <cell r="H797">
            <v>2</v>
          </cell>
          <cell r="I797">
            <v>1</v>
          </cell>
          <cell r="J797">
            <v>2</v>
          </cell>
          <cell r="K797">
            <v>2</v>
          </cell>
          <cell r="L797" t="str">
            <v>无</v>
          </cell>
          <cell r="M797">
            <v>0</v>
          </cell>
          <cell r="N797">
            <v>0</v>
          </cell>
          <cell r="O797">
            <v>0</v>
          </cell>
          <cell r="P797">
            <v>0</v>
          </cell>
          <cell r="Q797">
            <v>0</v>
          </cell>
          <cell r="R797">
            <v>1</v>
          </cell>
          <cell r="S797">
            <v>1</v>
          </cell>
          <cell r="T797">
            <v>0</v>
          </cell>
          <cell r="U797">
            <v>0</v>
          </cell>
          <cell r="V797">
            <v>3</v>
          </cell>
          <cell r="W797">
            <v>0</v>
          </cell>
          <cell r="X797">
            <v>0</v>
          </cell>
          <cell r="Y797">
            <v>0</v>
          </cell>
          <cell r="Z797">
            <v>1</v>
          </cell>
          <cell r="AA797">
            <v>1</v>
          </cell>
          <cell r="AB797">
            <v>0</v>
          </cell>
          <cell r="AC797">
            <v>0</v>
          </cell>
          <cell r="AD797">
            <v>0</v>
          </cell>
          <cell r="AE797">
            <v>0</v>
          </cell>
          <cell r="AF797">
            <v>0</v>
          </cell>
          <cell r="AG797">
            <v>1</v>
          </cell>
          <cell r="AH797">
            <v>0</v>
          </cell>
          <cell r="AI797">
            <v>0</v>
          </cell>
          <cell r="AJ797">
            <v>1</v>
          </cell>
          <cell r="AK797">
            <v>0</v>
          </cell>
          <cell r="AL797">
            <v>1</v>
          </cell>
          <cell r="AM797">
            <v>1</v>
          </cell>
          <cell r="AN797">
            <v>0</v>
          </cell>
          <cell r="AO797">
            <v>0</v>
          </cell>
          <cell r="AP797">
            <v>1</v>
          </cell>
          <cell r="AQ797">
            <v>0</v>
          </cell>
          <cell r="AR797">
            <v>1</v>
          </cell>
          <cell r="AS797">
            <v>0</v>
          </cell>
          <cell r="AT797">
            <v>0</v>
          </cell>
          <cell r="AU797">
            <v>0</v>
          </cell>
          <cell r="AV797">
            <v>0</v>
          </cell>
          <cell r="AW797">
            <v>0</v>
          </cell>
          <cell r="AX797">
            <v>0</v>
          </cell>
          <cell r="AY797">
            <v>0</v>
          </cell>
          <cell r="AZ797">
            <v>0</v>
          </cell>
          <cell r="BA797">
            <v>0</v>
          </cell>
          <cell r="BB797">
            <v>0</v>
          </cell>
          <cell r="BC797">
            <v>1</v>
          </cell>
          <cell r="BD797">
            <v>0</v>
          </cell>
          <cell r="BE797">
            <v>1</v>
          </cell>
          <cell r="BF797">
            <v>0</v>
          </cell>
          <cell r="BG797">
            <v>7</v>
          </cell>
          <cell r="BH797">
            <v>7</v>
          </cell>
          <cell r="BI797">
            <v>5</v>
          </cell>
          <cell r="BJ797">
            <v>2</v>
          </cell>
          <cell r="BK797">
            <v>2</v>
          </cell>
          <cell r="BL797">
            <v>6</v>
          </cell>
          <cell r="BM797">
            <v>6</v>
          </cell>
          <cell r="BN797">
            <v>5</v>
          </cell>
          <cell r="BO797">
            <v>2</v>
          </cell>
          <cell r="BP797">
            <v>4</v>
          </cell>
          <cell r="BQ797">
            <v>7</v>
          </cell>
          <cell r="BR797">
            <v>3</v>
          </cell>
          <cell r="BS797">
            <v>5</v>
          </cell>
          <cell r="BT797">
            <v>6</v>
          </cell>
          <cell r="BU797">
            <v>5</v>
          </cell>
          <cell r="BV797">
            <v>5</v>
          </cell>
          <cell r="BW797">
            <v>4</v>
          </cell>
          <cell r="BX797">
            <v>4</v>
          </cell>
          <cell r="BY797">
            <v>6</v>
          </cell>
          <cell r="BZ797">
            <v>5</v>
          </cell>
          <cell r="CA797">
            <v>3</v>
          </cell>
          <cell r="CB797">
            <v>5</v>
          </cell>
          <cell r="CC797">
            <v>1</v>
          </cell>
          <cell r="CD797">
            <v>4</v>
          </cell>
          <cell r="CE797">
            <v>7</v>
          </cell>
          <cell r="CF797">
            <v>3</v>
          </cell>
          <cell r="CG797">
            <v>5</v>
          </cell>
          <cell r="CH797">
            <v>4</v>
          </cell>
          <cell r="CI797">
            <v>5</v>
          </cell>
          <cell r="CJ797">
            <v>3</v>
          </cell>
          <cell r="CK797">
            <v>5</v>
          </cell>
          <cell r="CL797">
            <v>4</v>
          </cell>
          <cell r="CM797">
            <v>7</v>
          </cell>
          <cell r="CN797">
            <v>11</v>
          </cell>
          <cell r="CO797">
            <v>9</v>
          </cell>
          <cell r="CP797">
            <v>8</v>
          </cell>
          <cell r="CQ797">
            <v>7</v>
          </cell>
          <cell r="CR797">
            <v>7</v>
          </cell>
          <cell r="CS797">
            <v>1</v>
          </cell>
          <cell r="CT797">
            <v>3</v>
          </cell>
          <cell r="CU797">
            <v>2</v>
          </cell>
          <cell r="CV797">
            <v>1</v>
          </cell>
          <cell r="CW797">
            <v>4</v>
          </cell>
          <cell r="CX797">
            <v>2</v>
          </cell>
          <cell r="CY797">
            <v>3</v>
          </cell>
          <cell r="CZ797">
            <v>1</v>
          </cell>
          <cell r="DA797">
            <v>-2</v>
          </cell>
          <cell r="DB797">
            <v>-2</v>
          </cell>
          <cell r="DC797">
            <v>2</v>
          </cell>
          <cell r="DD797">
            <v>3</v>
          </cell>
          <cell r="DE797">
            <v>1</v>
          </cell>
          <cell r="DF797">
            <v>2</v>
          </cell>
          <cell r="DG797">
            <v>-2</v>
          </cell>
          <cell r="DH797">
            <v>-2</v>
          </cell>
          <cell r="DI797">
            <v>-2</v>
          </cell>
          <cell r="DJ797">
            <v>-2</v>
          </cell>
          <cell r="DK797">
            <v>1</v>
          </cell>
          <cell r="DL797">
            <v>3</v>
          </cell>
          <cell r="DM797">
            <v>2</v>
          </cell>
          <cell r="DN797">
            <v>189</v>
          </cell>
        </row>
        <row r="798">
          <cell r="A798">
            <v>797</v>
          </cell>
          <cell r="B798" t="str">
            <v>2022/3/28 10:08:24</v>
          </cell>
          <cell r="C798" t="str">
            <v>346秒</v>
          </cell>
          <cell r="D798" t="str">
            <v>微信</v>
          </cell>
          <cell r="E798" t="str">
            <v>N/A</v>
          </cell>
          <cell r="F798" t="str">
            <v>59.109.116.107(北京-北京)</v>
          </cell>
          <cell r="G798">
            <v>2</v>
          </cell>
          <cell r="H798">
            <v>3</v>
          </cell>
          <cell r="I798">
            <v>2</v>
          </cell>
          <cell r="J798">
            <v>3</v>
          </cell>
          <cell r="K798">
            <v>2</v>
          </cell>
          <cell r="L798" t="str">
            <v>无</v>
          </cell>
          <cell r="M798">
            <v>0</v>
          </cell>
          <cell r="N798">
            <v>0</v>
          </cell>
          <cell r="O798">
            <v>1</v>
          </cell>
          <cell r="P798">
            <v>1</v>
          </cell>
          <cell r="Q798">
            <v>0</v>
          </cell>
          <cell r="R798">
            <v>0</v>
          </cell>
          <cell r="S798">
            <v>0</v>
          </cell>
          <cell r="T798">
            <v>1</v>
          </cell>
          <cell r="U798">
            <v>0</v>
          </cell>
          <cell r="V798">
            <v>2</v>
          </cell>
          <cell r="W798">
            <v>0</v>
          </cell>
          <cell r="X798">
            <v>0</v>
          </cell>
          <cell r="Y798">
            <v>1</v>
          </cell>
          <cell r="Z798">
            <v>1</v>
          </cell>
          <cell r="AA798">
            <v>0</v>
          </cell>
          <cell r="AB798">
            <v>0</v>
          </cell>
          <cell r="AC798">
            <v>0</v>
          </cell>
          <cell r="AD798">
            <v>0</v>
          </cell>
          <cell r="AE798">
            <v>0</v>
          </cell>
          <cell r="AF798">
            <v>0</v>
          </cell>
          <cell r="AG798">
            <v>0</v>
          </cell>
          <cell r="AH798">
            <v>1</v>
          </cell>
          <cell r="AI798">
            <v>1</v>
          </cell>
          <cell r="AJ798">
            <v>1</v>
          </cell>
          <cell r="AK798">
            <v>0</v>
          </cell>
          <cell r="AL798">
            <v>2</v>
          </cell>
          <cell r="AM798">
            <v>1</v>
          </cell>
          <cell r="AN798">
            <v>0</v>
          </cell>
          <cell r="AO798">
            <v>0</v>
          </cell>
          <cell r="AP798">
            <v>1</v>
          </cell>
          <cell r="AQ798">
            <v>0</v>
          </cell>
          <cell r="AR798">
            <v>1</v>
          </cell>
          <cell r="AS798">
            <v>0</v>
          </cell>
          <cell r="AT798">
            <v>0</v>
          </cell>
          <cell r="AU798">
            <v>0</v>
          </cell>
          <cell r="AV798">
            <v>0</v>
          </cell>
          <cell r="AW798">
            <v>1</v>
          </cell>
          <cell r="AX798">
            <v>0</v>
          </cell>
          <cell r="AY798">
            <v>0</v>
          </cell>
          <cell r="AZ798">
            <v>0</v>
          </cell>
          <cell r="BA798">
            <v>1</v>
          </cell>
          <cell r="BB798">
            <v>0</v>
          </cell>
          <cell r="BC798">
            <v>0</v>
          </cell>
          <cell r="BD798">
            <v>0</v>
          </cell>
          <cell r="BE798">
            <v>0</v>
          </cell>
          <cell r="BF798">
            <v>0</v>
          </cell>
          <cell r="BG798">
            <v>6</v>
          </cell>
          <cell r="BH798">
            <v>7</v>
          </cell>
          <cell r="BI798">
            <v>2</v>
          </cell>
          <cell r="BJ798">
            <v>6</v>
          </cell>
          <cell r="BK798">
            <v>6</v>
          </cell>
          <cell r="BL798">
            <v>4</v>
          </cell>
          <cell r="BM798">
            <v>5</v>
          </cell>
          <cell r="BN798">
            <v>6</v>
          </cell>
          <cell r="BO798">
            <v>6</v>
          </cell>
          <cell r="BP798">
            <v>2</v>
          </cell>
          <cell r="BQ798">
            <v>7</v>
          </cell>
          <cell r="BR798">
            <v>7</v>
          </cell>
          <cell r="BS798">
            <v>6</v>
          </cell>
          <cell r="BT798">
            <v>6</v>
          </cell>
          <cell r="BU798">
            <v>3</v>
          </cell>
          <cell r="BV798">
            <v>4</v>
          </cell>
          <cell r="BW798">
            <v>7</v>
          </cell>
          <cell r="BX798">
            <v>6</v>
          </cell>
          <cell r="BY798">
            <v>7</v>
          </cell>
          <cell r="BZ798">
            <v>5</v>
          </cell>
          <cell r="CA798">
            <v>7</v>
          </cell>
          <cell r="CB798">
            <v>4</v>
          </cell>
          <cell r="CC798">
            <v>5</v>
          </cell>
          <cell r="CD798">
            <v>2</v>
          </cell>
          <cell r="CE798">
            <v>6</v>
          </cell>
          <cell r="CF798">
            <v>2</v>
          </cell>
          <cell r="CG798">
            <v>3</v>
          </cell>
          <cell r="CH798">
            <v>3</v>
          </cell>
          <cell r="CI798">
            <v>4</v>
          </cell>
          <cell r="CJ798">
            <v>5</v>
          </cell>
          <cell r="CK798">
            <v>6</v>
          </cell>
          <cell r="CL798">
            <v>5</v>
          </cell>
          <cell r="CM798">
            <v>6</v>
          </cell>
          <cell r="CN798">
            <v>4</v>
          </cell>
          <cell r="CO798">
            <v>9</v>
          </cell>
          <cell r="CP798">
            <v>7</v>
          </cell>
          <cell r="CQ798">
            <v>4</v>
          </cell>
          <cell r="CR798">
            <v>10</v>
          </cell>
          <cell r="CS798">
            <v>-2</v>
          </cell>
          <cell r="CT798">
            <v>2</v>
          </cell>
          <cell r="CU798">
            <v>1</v>
          </cell>
          <cell r="CV798">
            <v>1</v>
          </cell>
          <cell r="CW798">
            <v>4</v>
          </cell>
          <cell r="CX798">
            <v>3</v>
          </cell>
          <cell r="CY798">
            <v>2</v>
          </cell>
          <cell r="CZ798">
            <v>1</v>
          </cell>
          <cell r="DA798">
            <v>4</v>
          </cell>
          <cell r="DB798">
            <v>-2</v>
          </cell>
          <cell r="DC798">
            <v>2</v>
          </cell>
          <cell r="DD798">
            <v>3</v>
          </cell>
          <cell r="DE798">
            <v>1</v>
          </cell>
          <cell r="DF798">
            <v>2</v>
          </cell>
          <cell r="DG798">
            <v>-2</v>
          </cell>
          <cell r="DH798">
            <v>-2</v>
          </cell>
          <cell r="DI798">
            <v>-2</v>
          </cell>
          <cell r="DJ798">
            <v>-2</v>
          </cell>
          <cell r="DK798">
            <v>1</v>
          </cell>
          <cell r="DL798">
            <v>3</v>
          </cell>
          <cell r="DM798">
            <v>2</v>
          </cell>
          <cell r="DN798">
            <v>195</v>
          </cell>
        </row>
        <row r="799">
          <cell r="A799">
            <v>798</v>
          </cell>
          <cell r="B799" t="str">
            <v>2022/3/28 10:08:33</v>
          </cell>
          <cell r="C799" t="str">
            <v>281秒</v>
          </cell>
          <cell r="D799" t="str">
            <v>微信</v>
          </cell>
          <cell r="E799" t="str">
            <v>N/A</v>
          </cell>
          <cell r="F799" t="str">
            <v>117.57.91.150(安徽-淮北)</v>
          </cell>
          <cell r="G799">
            <v>1</v>
          </cell>
          <cell r="H799">
            <v>2</v>
          </cell>
          <cell r="I799">
            <v>1</v>
          </cell>
          <cell r="J799">
            <v>3</v>
          </cell>
          <cell r="K799">
            <v>2</v>
          </cell>
          <cell r="L799" t="str">
            <v>无</v>
          </cell>
          <cell r="M799">
            <v>0</v>
          </cell>
          <cell r="N799">
            <v>0</v>
          </cell>
          <cell r="O799">
            <v>1</v>
          </cell>
          <cell r="P799">
            <v>0</v>
          </cell>
          <cell r="Q799">
            <v>0</v>
          </cell>
          <cell r="R799">
            <v>1</v>
          </cell>
          <cell r="S799">
            <v>0</v>
          </cell>
          <cell r="T799">
            <v>0</v>
          </cell>
          <cell r="U799">
            <v>0</v>
          </cell>
          <cell r="V799">
            <v>4</v>
          </cell>
          <cell r="W799">
            <v>1</v>
          </cell>
          <cell r="X799">
            <v>0</v>
          </cell>
          <cell r="Y799">
            <v>1</v>
          </cell>
          <cell r="Z799">
            <v>0</v>
          </cell>
          <cell r="AA799">
            <v>1</v>
          </cell>
          <cell r="AB799">
            <v>0</v>
          </cell>
          <cell r="AC799">
            <v>0</v>
          </cell>
          <cell r="AD799">
            <v>0</v>
          </cell>
          <cell r="AE799">
            <v>0</v>
          </cell>
          <cell r="AF799">
            <v>0</v>
          </cell>
          <cell r="AG799">
            <v>1</v>
          </cell>
          <cell r="AH799">
            <v>0</v>
          </cell>
          <cell r="AI799">
            <v>0</v>
          </cell>
          <cell r="AJ799">
            <v>1</v>
          </cell>
          <cell r="AK799">
            <v>0</v>
          </cell>
          <cell r="AL799">
            <v>1</v>
          </cell>
          <cell r="AM799">
            <v>1</v>
          </cell>
          <cell r="AN799">
            <v>1</v>
          </cell>
          <cell r="AO799">
            <v>1</v>
          </cell>
          <cell r="AP799">
            <v>0</v>
          </cell>
          <cell r="AQ799">
            <v>0</v>
          </cell>
          <cell r="AR799">
            <v>0</v>
          </cell>
          <cell r="AS799">
            <v>0</v>
          </cell>
          <cell r="AT799">
            <v>0</v>
          </cell>
          <cell r="AU799">
            <v>1</v>
          </cell>
          <cell r="AV799">
            <v>0</v>
          </cell>
          <cell r="AW799">
            <v>1</v>
          </cell>
          <cell r="AX799">
            <v>0</v>
          </cell>
          <cell r="AY799">
            <v>0</v>
          </cell>
          <cell r="AZ799">
            <v>0</v>
          </cell>
          <cell r="BA799">
            <v>0</v>
          </cell>
          <cell r="BB799">
            <v>0</v>
          </cell>
          <cell r="BC799">
            <v>0</v>
          </cell>
          <cell r="BD799">
            <v>0</v>
          </cell>
          <cell r="BE799">
            <v>1</v>
          </cell>
          <cell r="BF799">
            <v>0</v>
          </cell>
          <cell r="BG799">
            <v>5</v>
          </cell>
          <cell r="BH799">
            <v>5</v>
          </cell>
          <cell r="BI799">
            <v>5</v>
          </cell>
          <cell r="BJ799">
            <v>2</v>
          </cell>
          <cell r="BK799">
            <v>5</v>
          </cell>
          <cell r="BL799">
            <v>7</v>
          </cell>
          <cell r="BM799">
            <v>5</v>
          </cell>
          <cell r="BN799">
            <v>4</v>
          </cell>
          <cell r="BO799">
            <v>4</v>
          </cell>
          <cell r="BP799">
            <v>4</v>
          </cell>
          <cell r="BQ799">
            <v>3</v>
          </cell>
          <cell r="BR799">
            <v>5</v>
          </cell>
          <cell r="BS799">
            <v>4</v>
          </cell>
          <cell r="BT799">
            <v>5</v>
          </cell>
          <cell r="BU799">
            <v>7</v>
          </cell>
          <cell r="BV799">
            <v>4</v>
          </cell>
          <cell r="BW799">
            <v>6</v>
          </cell>
          <cell r="BX799">
            <v>6</v>
          </cell>
          <cell r="BY799">
            <v>6</v>
          </cell>
          <cell r="BZ799">
            <v>1</v>
          </cell>
          <cell r="CA799">
            <v>5</v>
          </cell>
          <cell r="CB799">
            <v>7</v>
          </cell>
          <cell r="CC799">
            <v>6</v>
          </cell>
          <cell r="CD799">
            <v>7</v>
          </cell>
          <cell r="CE799">
            <v>5</v>
          </cell>
          <cell r="CF799">
            <v>1</v>
          </cell>
          <cell r="CG799">
            <v>3</v>
          </cell>
          <cell r="CH799">
            <v>2</v>
          </cell>
          <cell r="CI799">
            <v>6</v>
          </cell>
          <cell r="CJ799">
            <v>5</v>
          </cell>
          <cell r="CK799">
            <v>2</v>
          </cell>
          <cell r="CL799">
            <v>5</v>
          </cell>
          <cell r="CM799">
            <v>7</v>
          </cell>
          <cell r="CN799">
            <v>5</v>
          </cell>
          <cell r="CO799">
            <v>10</v>
          </cell>
          <cell r="CP799">
            <v>10</v>
          </cell>
          <cell r="CQ799">
            <v>9</v>
          </cell>
          <cell r="CR799">
            <v>7</v>
          </cell>
          <cell r="CS799">
            <v>1</v>
          </cell>
          <cell r="CT799">
            <v>3</v>
          </cell>
          <cell r="CU799">
            <v>2</v>
          </cell>
          <cell r="CV799">
            <v>-2</v>
          </cell>
          <cell r="CW799">
            <v>-2</v>
          </cell>
          <cell r="CX799">
            <v>2</v>
          </cell>
          <cell r="CY799">
            <v>1</v>
          </cell>
          <cell r="CZ799">
            <v>-2</v>
          </cell>
          <cell r="DA799">
            <v>3</v>
          </cell>
          <cell r="DB799">
            <v>2</v>
          </cell>
          <cell r="DC799">
            <v>-2</v>
          </cell>
          <cell r="DD799">
            <v>1</v>
          </cell>
          <cell r="DE799">
            <v>1</v>
          </cell>
          <cell r="DF799">
            <v>2</v>
          </cell>
          <cell r="DG799">
            <v>-2</v>
          </cell>
          <cell r="DH799">
            <v>-2</v>
          </cell>
          <cell r="DI799">
            <v>-2</v>
          </cell>
          <cell r="DJ799">
            <v>-2</v>
          </cell>
          <cell r="DK799">
            <v>1</v>
          </cell>
          <cell r="DL799">
            <v>2</v>
          </cell>
          <cell r="DM799">
            <v>-2</v>
          </cell>
          <cell r="DN799">
            <v>190</v>
          </cell>
        </row>
        <row r="800">
          <cell r="A800">
            <v>799</v>
          </cell>
          <cell r="B800" t="str">
            <v>2022/3/28 10:08:35</v>
          </cell>
          <cell r="C800" t="str">
            <v>265秒</v>
          </cell>
          <cell r="D800" t="str">
            <v>微信</v>
          </cell>
          <cell r="E800" t="str">
            <v>N/A</v>
          </cell>
          <cell r="F800" t="str">
            <v>36.44.79.240(陕西-西安)</v>
          </cell>
          <cell r="G800">
            <v>2</v>
          </cell>
          <cell r="H800">
            <v>3</v>
          </cell>
          <cell r="I800">
            <v>2</v>
          </cell>
          <cell r="J800">
            <v>2</v>
          </cell>
          <cell r="K800">
            <v>1</v>
          </cell>
          <cell r="L800" t="str">
            <v>无</v>
          </cell>
          <cell r="M800">
            <v>1</v>
          </cell>
          <cell r="N800">
            <v>0</v>
          </cell>
          <cell r="O800">
            <v>0</v>
          </cell>
          <cell r="P800">
            <v>0</v>
          </cell>
          <cell r="Q800">
            <v>0</v>
          </cell>
          <cell r="R800">
            <v>0</v>
          </cell>
          <cell r="S800">
            <v>1</v>
          </cell>
          <cell r="T800">
            <v>0</v>
          </cell>
          <cell r="U800">
            <v>0</v>
          </cell>
          <cell r="V800">
            <v>3</v>
          </cell>
          <cell r="W800">
            <v>0</v>
          </cell>
          <cell r="X800">
            <v>1</v>
          </cell>
          <cell r="Y800">
            <v>0</v>
          </cell>
          <cell r="Z800">
            <v>1</v>
          </cell>
          <cell r="AA800">
            <v>0</v>
          </cell>
          <cell r="AB800">
            <v>0</v>
          </cell>
          <cell r="AC800">
            <v>0</v>
          </cell>
          <cell r="AD800">
            <v>0</v>
          </cell>
          <cell r="AE800">
            <v>0</v>
          </cell>
          <cell r="AF800">
            <v>0</v>
          </cell>
          <cell r="AG800">
            <v>1</v>
          </cell>
          <cell r="AH800">
            <v>0</v>
          </cell>
          <cell r="AI800">
            <v>0</v>
          </cell>
          <cell r="AJ800">
            <v>1</v>
          </cell>
          <cell r="AK800">
            <v>0</v>
          </cell>
          <cell r="AL800">
            <v>1</v>
          </cell>
          <cell r="AM800">
            <v>0</v>
          </cell>
          <cell r="AN800">
            <v>0</v>
          </cell>
          <cell r="AO800">
            <v>1</v>
          </cell>
          <cell r="AP800">
            <v>0</v>
          </cell>
          <cell r="AQ800">
            <v>1</v>
          </cell>
          <cell r="AR800">
            <v>0</v>
          </cell>
          <cell r="AS800">
            <v>0</v>
          </cell>
          <cell r="AT800">
            <v>0</v>
          </cell>
          <cell r="AU800">
            <v>1</v>
          </cell>
          <cell r="AV800">
            <v>0</v>
          </cell>
          <cell r="AW800">
            <v>0</v>
          </cell>
          <cell r="AX800">
            <v>0</v>
          </cell>
          <cell r="AY800">
            <v>1</v>
          </cell>
          <cell r="AZ800">
            <v>0</v>
          </cell>
          <cell r="BA800">
            <v>0</v>
          </cell>
          <cell r="BB800">
            <v>0</v>
          </cell>
          <cell r="BC800">
            <v>0</v>
          </cell>
          <cell r="BD800">
            <v>1</v>
          </cell>
          <cell r="BE800">
            <v>0</v>
          </cell>
          <cell r="BF800">
            <v>0</v>
          </cell>
          <cell r="BG800">
            <v>7</v>
          </cell>
          <cell r="BH800">
            <v>5</v>
          </cell>
          <cell r="BI800">
            <v>4</v>
          </cell>
          <cell r="BJ800">
            <v>6</v>
          </cell>
          <cell r="BK800">
            <v>1</v>
          </cell>
          <cell r="BL800">
            <v>6</v>
          </cell>
          <cell r="BM800">
            <v>2</v>
          </cell>
          <cell r="BN800">
            <v>7</v>
          </cell>
          <cell r="BO800">
            <v>3</v>
          </cell>
          <cell r="BP800">
            <v>7</v>
          </cell>
          <cell r="BQ800">
            <v>6</v>
          </cell>
          <cell r="BR800">
            <v>2</v>
          </cell>
          <cell r="BS800">
            <v>1</v>
          </cell>
          <cell r="BT800">
            <v>7</v>
          </cell>
          <cell r="BU800">
            <v>3</v>
          </cell>
          <cell r="BV800">
            <v>6</v>
          </cell>
          <cell r="BW800">
            <v>6</v>
          </cell>
          <cell r="BX800">
            <v>3</v>
          </cell>
          <cell r="BY800">
            <v>5</v>
          </cell>
          <cell r="BZ800">
            <v>3</v>
          </cell>
          <cell r="CA800">
            <v>6</v>
          </cell>
          <cell r="CB800">
            <v>1</v>
          </cell>
          <cell r="CC800">
            <v>4</v>
          </cell>
          <cell r="CD800">
            <v>5</v>
          </cell>
          <cell r="CE800">
            <v>6</v>
          </cell>
          <cell r="CF800">
            <v>6</v>
          </cell>
          <cell r="CG800">
            <v>6</v>
          </cell>
          <cell r="CH800">
            <v>4</v>
          </cell>
          <cell r="CI800">
            <v>6</v>
          </cell>
          <cell r="CJ800">
            <v>7</v>
          </cell>
          <cell r="CK800">
            <v>2</v>
          </cell>
          <cell r="CL800">
            <v>4</v>
          </cell>
          <cell r="CM800">
            <v>7</v>
          </cell>
          <cell r="CN800">
            <v>5</v>
          </cell>
          <cell r="CO800">
            <v>7</v>
          </cell>
          <cell r="CP800">
            <v>11</v>
          </cell>
          <cell r="CQ800">
            <v>3</v>
          </cell>
          <cell r="CR800">
            <v>8</v>
          </cell>
          <cell r="CS800">
            <v>1</v>
          </cell>
          <cell r="CT800">
            <v>3</v>
          </cell>
          <cell r="CU800">
            <v>2</v>
          </cell>
          <cell r="CV800">
            <v>1</v>
          </cell>
          <cell r="CW800">
            <v>3</v>
          </cell>
          <cell r="CX800">
            <v>2</v>
          </cell>
          <cell r="CY800">
            <v>-2</v>
          </cell>
          <cell r="CZ800">
            <v>-2</v>
          </cell>
          <cell r="DA800">
            <v>2</v>
          </cell>
          <cell r="DB800">
            <v>-2</v>
          </cell>
          <cell r="DC800">
            <v>1</v>
          </cell>
          <cell r="DD800">
            <v>-2</v>
          </cell>
          <cell r="DE800">
            <v>1</v>
          </cell>
          <cell r="DF800">
            <v>2</v>
          </cell>
          <cell r="DG800">
            <v>-2</v>
          </cell>
          <cell r="DH800">
            <v>-2</v>
          </cell>
          <cell r="DI800">
            <v>-2</v>
          </cell>
          <cell r="DJ800">
            <v>-2</v>
          </cell>
          <cell r="DK800">
            <v>1</v>
          </cell>
          <cell r="DL800">
            <v>3</v>
          </cell>
          <cell r="DM800">
            <v>2</v>
          </cell>
          <cell r="DN800">
            <v>183</v>
          </cell>
        </row>
        <row r="801">
          <cell r="A801">
            <v>800</v>
          </cell>
          <cell r="B801" t="str">
            <v>2022/3/28 10:08:38</v>
          </cell>
          <cell r="C801" t="str">
            <v>266秒</v>
          </cell>
          <cell r="D801" t="str">
            <v>微信</v>
          </cell>
          <cell r="E801" t="str">
            <v>N/A</v>
          </cell>
          <cell r="F801" t="str">
            <v>180.122.165.35(江苏-泰州)</v>
          </cell>
          <cell r="G801">
            <v>1</v>
          </cell>
          <cell r="H801">
            <v>2</v>
          </cell>
          <cell r="I801">
            <v>1</v>
          </cell>
          <cell r="J801">
            <v>2</v>
          </cell>
          <cell r="K801">
            <v>3</v>
          </cell>
          <cell r="L801" t="str">
            <v>无</v>
          </cell>
          <cell r="M801">
            <v>0</v>
          </cell>
          <cell r="N801">
            <v>0</v>
          </cell>
          <cell r="O801">
            <v>1</v>
          </cell>
          <cell r="P801">
            <v>0</v>
          </cell>
          <cell r="Q801">
            <v>0</v>
          </cell>
          <cell r="R801">
            <v>1</v>
          </cell>
          <cell r="S801">
            <v>0</v>
          </cell>
          <cell r="T801">
            <v>0</v>
          </cell>
          <cell r="U801">
            <v>0</v>
          </cell>
          <cell r="V801">
            <v>4</v>
          </cell>
          <cell r="W801">
            <v>0</v>
          </cell>
          <cell r="X801">
            <v>0</v>
          </cell>
          <cell r="Y801">
            <v>1</v>
          </cell>
          <cell r="Z801">
            <v>1</v>
          </cell>
          <cell r="AA801">
            <v>0</v>
          </cell>
          <cell r="AB801">
            <v>1</v>
          </cell>
          <cell r="AC801">
            <v>0</v>
          </cell>
          <cell r="AD801">
            <v>0</v>
          </cell>
          <cell r="AE801">
            <v>0</v>
          </cell>
          <cell r="AF801">
            <v>0</v>
          </cell>
          <cell r="AG801">
            <v>0</v>
          </cell>
          <cell r="AH801">
            <v>1</v>
          </cell>
          <cell r="AI801">
            <v>1</v>
          </cell>
          <cell r="AJ801">
            <v>0</v>
          </cell>
          <cell r="AK801">
            <v>0</v>
          </cell>
          <cell r="AL801">
            <v>2</v>
          </cell>
          <cell r="AM801">
            <v>1</v>
          </cell>
          <cell r="AN801">
            <v>0</v>
          </cell>
          <cell r="AO801">
            <v>1</v>
          </cell>
          <cell r="AP801">
            <v>0</v>
          </cell>
          <cell r="AQ801">
            <v>0</v>
          </cell>
          <cell r="AR801">
            <v>0</v>
          </cell>
          <cell r="AS801">
            <v>0</v>
          </cell>
          <cell r="AT801">
            <v>0</v>
          </cell>
          <cell r="AU801">
            <v>0</v>
          </cell>
          <cell r="AV801">
            <v>0</v>
          </cell>
          <cell r="AW801">
            <v>0</v>
          </cell>
          <cell r="AX801">
            <v>0</v>
          </cell>
          <cell r="AY801">
            <v>0</v>
          </cell>
          <cell r="AZ801">
            <v>0</v>
          </cell>
          <cell r="BA801">
            <v>1</v>
          </cell>
          <cell r="BB801">
            <v>0</v>
          </cell>
          <cell r="BC801">
            <v>1</v>
          </cell>
          <cell r="BD801">
            <v>0</v>
          </cell>
          <cell r="BE801">
            <v>1</v>
          </cell>
          <cell r="BF801">
            <v>0</v>
          </cell>
          <cell r="BG801">
            <v>7</v>
          </cell>
          <cell r="BH801">
            <v>6</v>
          </cell>
          <cell r="BI801">
            <v>1</v>
          </cell>
          <cell r="BJ801">
            <v>5</v>
          </cell>
          <cell r="BK801">
            <v>6</v>
          </cell>
          <cell r="BL801">
            <v>7</v>
          </cell>
          <cell r="BM801">
            <v>6</v>
          </cell>
          <cell r="BN801">
            <v>5</v>
          </cell>
          <cell r="BO801">
            <v>6</v>
          </cell>
          <cell r="BP801">
            <v>3</v>
          </cell>
          <cell r="BQ801">
            <v>4</v>
          </cell>
          <cell r="BR801">
            <v>4</v>
          </cell>
          <cell r="BS801">
            <v>6</v>
          </cell>
          <cell r="BT801">
            <v>2</v>
          </cell>
          <cell r="BU801">
            <v>7</v>
          </cell>
          <cell r="BV801">
            <v>5</v>
          </cell>
          <cell r="BW801">
            <v>2</v>
          </cell>
          <cell r="BX801">
            <v>4</v>
          </cell>
          <cell r="BY801">
            <v>5</v>
          </cell>
          <cell r="BZ801">
            <v>4</v>
          </cell>
          <cell r="CA801">
            <v>5</v>
          </cell>
          <cell r="CB801">
            <v>5</v>
          </cell>
          <cell r="CC801">
            <v>7</v>
          </cell>
          <cell r="CD801">
            <v>7</v>
          </cell>
          <cell r="CE801">
            <v>4</v>
          </cell>
          <cell r="CF801">
            <v>5</v>
          </cell>
          <cell r="CG801">
            <v>2</v>
          </cell>
          <cell r="CH801">
            <v>6</v>
          </cell>
          <cell r="CI801">
            <v>3</v>
          </cell>
          <cell r="CJ801">
            <v>7</v>
          </cell>
          <cell r="CK801">
            <v>6</v>
          </cell>
          <cell r="CL801">
            <v>7</v>
          </cell>
          <cell r="CM801">
            <v>6</v>
          </cell>
          <cell r="CN801">
            <v>2</v>
          </cell>
          <cell r="CO801">
            <v>6</v>
          </cell>
          <cell r="CP801">
            <v>4</v>
          </cell>
          <cell r="CQ801">
            <v>5</v>
          </cell>
          <cell r="CR801">
            <v>8</v>
          </cell>
          <cell r="CS801">
            <v>1</v>
          </cell>
          <cell r="CT801">
            <v>3</v>
          </cell>
          <cell r="CU801">
            <v>2</v>
          </cell>
          <cell r="CV801">
            <v>1</v>
          </cell>
          <cell r="CW801">
            <v>4</v>
          </cell>
          <cell r="CX801">
            <v>2</v>
          </cell>
          <cell r="CY801">
            <v>3</v>
          </cell>
          <cell r="CZ801">
            <v>1</v>
          </cell>
          <cell r="DA801">
            <v>4</v>
          </cell>
          <cell r="DB801">
            <v>-2</v>
          </cell>
          <cell r="DC801">
            <v>2</v>
          </cell>
          <cell r="DD801">
            <v>3</v>
          </cell>
          <cell r="DE801">
            <v>1</v>
          </cell>
          <cell r="DF801">
            <v>2</v>
          </cell>
          <cell r="DG801">
            <v>-2</v>
          </cell>
          <cell r="DH801">
            <v>-2</v>
          </cell>
          <cell r="DI801">
            <v>-2</v>
          </cell>
          <cell r="DJ801">
            <v>-2</v>
          </cell>
          <cell r="DK801">
            <v>1</v>
          </cell>
          <cell r="DL801">
            <v>3</v>
          </cell>
          <cell r="DM801">
            <v>2</v>
          </cell>
          <cell r="DN801">
            <v>185</v>
          </cell>
        </row>
        <row r="802">
          <cell r="A802">
            <v>801</v>
          </cell>
          <cell r="B802" t="str">
            <v>2022/3/28 10:08:39</v>
          </cell>
          <cell r="C802" t="str">
            <v>363秒</v>
          </cell>
          <cell r="D802" t="str">
            <v>微信</v>
          </cell>
          <cell r="E802" t="str">
            <v>N/A</v>
          </cell>
          <cell r="F802" t="str">
            <v>222.191.178.88(江苏-无锡)</v>
          </cell>
          <cell r="G802">
            <v>1</v>
          </cell>
          <cell r="H802">
            <v>5</v>
          </cell>
          <cell r="I802">
            <v>2</v>
          </cell>
          <cell r="J802">
            <v>2</v>
          </cell>
          <cell r="K802">
            <v>2</v>
          </cell>
          <cell r="L802" t="str">
            <v>无</v>
          </cell>
          <cell r="M802">
            <v>1</v>
          </cell>
          <cell r="N802">
            <v>1</v>
          </cell>
          <cell r="O802">
            <v>0</v>
          </cell>
          <cell r="P802">
            <v>0</v>
          </cell>
          <cell r="Q802">
            <v>1</v>
          </cell>
          <cell r="R802">
            <v>0</v>
          </cell>
          <cell r="S802">
            <v>0</v>
          </cell>
          <cell r="T802">
            <v>0</v>
          </cell>
          <cell r="U802">
            <v>0</v>
          </cell>
          <cell r="V802">
            <v>2</v>
          </cell>
          <cell r="W802">
            <v>0</v>
          </cell>
          <cell r="X802">
            <v>1</v>
          </cell>
          <cell r="Y802">
            <v>0</v>
          </cell>
          <cell r="Z802">
            <v>1</v>
          </cell>
          <cell r="AA802">
            <v>0</v>
          </cell>
          <cell r="AB802">
            <v>0</v>
          </cell>
          <cell r="AC802">
            <v>1</v>
          </cell>
          <cell r="AD802">
            <v>0</v>
          </cell>
          <cell r="AE802">
            <v>1</v>
          </cell>
          <cell r="AF802">
            <v>0</v>
          </cell>
          <cell r="AG802">
            <v>0</v>
          </cell>
          <cell r="AH802">
            <v>1</v>
          </cell>
          <cell r="AI802">
            <v>1</v>
          </cell>
          <cell r="AJ802">
            <v>0</v>
          </cell>
          <cell r="AK802">
            <v>0</v>
          </cell>
          <cell r="AL802">
            <v>1</v>
          </cell>
          <cell r="AM802">
            <v>0</v>
          </cell>
          <cell r="AN802">
            <v>0</v>
          </cell>
          <cell r="AO802">
            <v>0</v>
          </cell>
          <cell r="AP802">
            <v>0</v>
          </cell>
          <cell r="AQ802">
            <v>0</v>
          </cell>
          <cell r="AR802">
            <v>1</v>
          </cell>
          <cell r="AS802">
            <v>0</v>
          </cell>
          <cell r="AT802">
            <v>1</v>
          </cell>
          <cell r="AU802">
            <v>1</v>
          </cell>
          <cell r="AV802">
            <v>0</v>
          </cell>
          <cell r="AW802">
            <v>0</v>
          </cell>
          <cell r="AX802">
            <v>0</v>
          </cell>
          <cell r="AY802">
            <v>0</v>
          </cell>
          <cell r="AZ802">
            <v>0</v>
          </cell>
          <cell r="BA802">
            <v>0</v>
          </cell>
          <cell r="BB802">
            <v>1</v>
          </cell>
          <cell r="BC802">
            <v>1</v>
          </cell>
          <cell r="BD802">
            <v>0</v>
          </cell>
          <cell r="BE802">
            <v>0</v>
          </cell>
          <cell r="BF802">
            <v>0</v>
          </cell>
          <cell r="BG802">
            <v>4</v>
          </cell>
          <cell r="BH802">
            <v>5</v>
          </cell>
          <cell r="BI802">
            <v>7</v>
          </cell>
          <cell r="BJ802">
            <v>7</v>
          </cell>
          <cell r="BK802">
            <v>5</v>
          </cell>
          <cell r="BL802">
            <v>3</v>
          </cell>
          <cell r="BM802">
            <v>1</v>
          </cell>
          <cell r="BN802">
            <v>5</v>
          </cell>
          <cell r="BO802">
            <v>4</v>
          </cell>
          <cell r="BP802">
            <v>4</v>
          </cell>
          <cell r="BQ802">
            <v>6</v>
          </cell>
          <cell r="BR802">
            <v>6</v>
          </cell>
          <cell r="BS802">
            <v>4</v>
          </cell>
          <cell r="BT802">
            <v>7</v>
          </cell>
          <cell r="BU802">
            <v>2</v>
          </cell>
          <cell r="BV802">
            <v>6</v>
          </cell>
          <cell r="BW802">
            <v>5</v>
          </cell>
          <cell r="BX802">
            <v>7</v>
          </cell>
          <cell r="BY802">
            <v>1</v>
          </cell>
          <cell r="BZ802">
            <v>6</v>
          </cell>
          <cell r="CA802">
            <v>4</v>
          </cell>
          <cell r="CB802">
            <v>6</v>
          </cell>
          <cell r="CC802">
            <v>5</v>
          </cell>
          <cell r="CD802">
            <v>7</v>
          </cell>
          <cell r="CE802">
            <v>7</v>
          </cell>
          <cell r="CF802">
            <v>7</v>
          </cell>
          <cell r="CG802">
            <v>7</v>
          </cell>
          <cell r="CH802">
            <v>7</v>
          </cell>
          <cell r="CI802">
            <v>3</v>
          </cell>
          <cell r="CJ802">
            <v>1</v>
          </cell>
          <cell r="CK802">
            <v>2</v>
          </cell>
          <cell r="CL802">
            <v>4</v>
          </cell>
          <cell r="CM802">
            <v>6</v>
          </cell>
          <cell r="CN802">
            <v>3</v>
          </cell>
          <cell r="CO802">
            <v>10</v>
          </cell>
          <cell r="CP802">
            <v>11</v>
          </cell>
          <cell r="CQ802">
            <v>9</v>
          </cell>
          <cell r="CR802">
            <v>9</v>
          </cell>
          <cell r="CS802">
            <v>1</v>
          </cell>
          <cell r="CT802">
            <v>-2</v>
          </cell>
          <cell r="CU802">
            <v>2</v>
          </cell>
          <cell r="CV802">
            <v>1</v>
          </cell>
          <cell r="CW802">
            <v>-2</v>
          </cell>
          <cell r="CX802">
            <v>-2</v>
          </cell>
          <cell r="CY802">
            <v>2</v>
          </cell>
          <cell r="CZ802">
            <v>-2</v>
          </cell>
          <cell r="DA802">
            <v>2</v>
          </cell>
          <cell r="DB802">
            <v>-2</v>
          </cell>
          <cell r="DC802">
            <v>-2</v>
          </cell>
          <cell r="DD802">
            <v>1</v>
          </cell>
          <cell r="DE802">
            <v>1</v>
          </cell>
          <cell r="DF802">
            <v>2</v>
          </cell>
          <cell r="DG802">
            <v>-2</v>
          </cell>
          <cell r="DH802">
            <v>-2</v>
          </cell>
          <cell r="DI802">
            <v>-2</v>
          </cell>
          <cell r="DJ802">
            <v>-2</v>
          </cell>
          <cell r="DK802">
            <v>1</v>
          </cell>
          <cell r="DL802">
            <v>2</v>
          </cell>
          <cell r="DM802">
            <v>-2</v>
          </cell>
          <cell r="DN802">
            <v>198</v>
          </cell>
        </row>
        <row r="803">
          <cell r="A803">
            <v>802</v>
          </cell>
          <cell r="B803" t="str">
            <v>2022/3/28 10:08:46</v>
          </cell>
          <cell r="C803" t="str">
            <v>329秒</v>
          </cell>
          <cell r="D803" t="str">
            <v>微信</v>
          </cell>
          <cell r="E803" t="str">
            <v>N/A</v>
          </cell>
          <cell r="F803" t="str">
            <v>103.98.240.221(湖北-武汉)</v>
          </cell>
          <cell r="G803">
            <v>2</v>
          </cell>
          <cell r="H803">
            <v>2</v>
          </cell>
          <cell r="I803">
            <v>1</v>
          </cell>
          <cell r="J803">
            <v>2</v>
          </cell>
          <cell r="K803">
            <v>1</v>
          </cell>
          <cell r="L803" t="str">
            <v>无</v>
          </cell>
          <cell r="M803">
            <v>1</v>
          </cell>
          <cell r="N803">
            <v>0</v>
          </cell>
          <cell r="O803">
            <v>0</v>
          </cell>
          <cell r="P803">
            <v>0</v>
          </cell>
          <cell r="Q803">
            <v>1</v>
          </cell>
          <cell r="R803">
            <v>0</v>
          </cell>
          <cell r="S803">
            <v>0</v>
          </cell>
          <cell r="T803">
            <v>0</v>
          </cell>
          <cell r="U803">
            <v>0</v>
          </cell>
          <cell r="V803">
            <v>4</v>
          </cell>
          <cell r="W803">
            <v>0</v>
          </cell>
          <cell r="X803">
            <v>0</v>
          </cell>
          <cell r="Y803">
            <v>0</v>
          </cell>
          <cell r="Z803">
            <v>1</v>
          </cell>
          <cell r="AA803">
            <v>0</v>
          </cell>
          <cell r="AB803">
            <v>1</v>
          </cell>
          <cell r="AC803">
            <v>1</v>
          </cell>
          <cell r="AD803">
            <v>0</v>
          </cell>
          <cell r="AE803">
            <v>1</v>
          </cell>
          <cell r="AF803">
            <v>0</v>
          </cell>
          <cell r="AG803">
            <v>1</v>
          </cell>
          <cell r="AH803">
            <v>0</v>
          </cell>
          <cell r="AI803">
            <v>0</v>
          </cell>
          <cell r="AJ803">
            <v>0</v>
          </cell>
          <cell r="AK803">
            <v>0</v>
          </cell>
          <cell r="AL803">
            <v>1</v>
          </cell>
          <cell r="AM803">
            <v>0</v>
          </cell>
          <cell r="AN803">
            <v>1</v>
          </cell>
          <cell r="AO803">
            <v>1</v>
          </cell>
          <cell r="AP803">
            <v>0</v>
          </cell>
          <cell r="AQ803">
            <v>0</v>
          </cell>
          <cell r="AR803">
            <v>0</v>
          </cell>
          <cell r="AS803">
            <v>1</v>
          </cell>
          <cell r="AT803">
            <v>0</v>
          </cell>
          <cell r="AU803">
            <v>1</v>
          </cell>
          <cell r="AV803">
            <v>0</v>
          </cell>
          <cell r="AW803">
            <v>1</v>
          </cell>
          <cell r="AX803">
            <v>0</v>
          </cell>
          <cell r="AY803">
            <v>0</v>
          </cell>
          <cell r="AZ803">
            <v>0</v>
          </cell>
          <cell r="BA803">
            <v>0</v>
          </cell>
          <cell r="BB803">
            <v>0</v>
          </cell>
          <cell r="BC803">
            <v>0</v>
          </cell>
          <cell r="BD803">
            <v>0</v>
          </cell>
          <cell r="BE803">
            <v>0</v>
          </cell>
          <cell r="BF803">
            <v>0</v>
          </cell>
          <cell r="BG803">
            <v>5</v>
          </cell>
          <cell r="BH803">
            <v>1</v>
          </cell>
          <cell r="BI803">
            <v>5</v>
          </cell>
          <cell r="BJ803">
            <v>3</v>
          </cell>
          <cell r="BK803">
            <v>6</v>
          </cell>
          <cell r="BL803">
            <v>7</v>
          </cell>
          <cell r="BM803">
            <v>5</v>
          </cell>
          <cell r="BN803">
            <v>5</v>
          </cell>
          <cell r="BO803">
            <v>3</v>
          </cell>
          <cell r="BP803">
            <v>4</v>
          </cell>
          <cell r="BQ803">
            <v>2</v>
          </cell>
          <cell r="BR803">
            <v>2</v>
          </cell>
          <cell r="BS803">
            <v>5</v>
          </cell>
          <cell r="BT803">
            <v>7</v>
          </cell>
          <cell r="BU803">
            <v>6</v>
          </cell>
          <cell r="BV803">
            <v>6</v>
          </cell>
          <cell r="BW803">
            <v>6</v>
          </cell>
          <cell r="BX803">
            <v>6</v>
          </cell>
          <cell r="BY803">
            <v>7</v>
          </cell>
          <cell r="BZ803">
            <v>6</v>
          </cell>
          <cell r="CA803">
            <v>7</v>
          </cell>
          <cell r="CB803">
            <v>2</v>
          </cell>
          <cell r="CC803">
            <v>3</v>
          </cell>
          <cell r="CD803">
            <v>7</v>
          </cell>
          <cell r="CE803">
            <v>6</v>
          </cell>
          <cell r="CF803">
            <v>6</v>
          </cell>
          <cell r="CG803">
            <v>4</v>
          </cell>
          <cell r="CH803">
            <v>3</v>
          </cell>
          <cell r="CI803">
            <v>7</v>
          </cell>
          <cell r="CJ803">
            <v>5</v>
          </cell>
          <cell r="CK803">
            <v>5</v>
          </cell>
          <cell r="CL803">
            <v>6</v>
          </cell>
          <cell r="CM803">
            <v>5</v>
          </cell>
          <cell r="CN803">
            <v>11</v>
          </cell>
          <cell r="CO803">
            <v>5</v>
          </cell>
          <cell r="CP803">
            <v>5</v>
          </cell>
          <cell r="CQ803">
            <v>6</v>
          </cell>
          <cell r="CR803">
            <v>9</v>
          </cell>
          <cell r="CS803">
            <v>-2</v>
          </cell>
          <cell r="CT803">
            <v>2</v>
          </cell>
          <cell r="CU803">
            <v>1</v>
          </cell>
          <cell r="CV803">
            <v>1</v>
          </cell>
          <cell r="CW803">
            <v>-2</v>
          </cell>
          <cell r="CX803">
            <v>2</v>
          </cell>
          <cell r="CY803">
            <v>-2</v>
          </cell>
          <cell r="CZ803">
            <v>3</v>
          </cell>
          <cell r="DA803">
            <v>4</v>
          </cell>
          <cell r="DB803">
            <v>5</v>
          </cell>
          <cell r="DC803">
            <v>2</v>
          </cell>
          <cell r="DD803">
            <v>1</v>
          </cell>
          <cell r="DE803">
            <v>1</v>
          </cell>
          <cell r="DF803">
            <v>2</v>
          </cell>
          <cell r="DG803">
            <v>-2</v>
          </cell>
          <cell r="DH803">
            <v>-2</v>
          </cell>
          <cell r="DI803">
            <v>-2</v>
          </cell>
          <cell r="DJ803">
            <v>-2</v>
          </cell>
          <cell r="DK803">
            <v>1</v>
          </cell>
          <cell r="DL803">
            <v>3</v>
          </cell>
          <cell r="DM803">
            <v>2</v>
          </cell>
          <cell r="DN803">
            <v>194</v>
          </cell>
        </row>
        <row r="804">
          <cell r="A804">
            <v>803</v>
          </cell>
          <cell r="B804" t="str">
            <v>2022/3/28 10:08:47</v>
          </cell>
          <cell r="C804" t="str">
            <v>307秒</v>
          </cell>
          <cell r="D804" t="str">
            <v>微信</v>
          </cell>
          <cell r="E804" t="str">
            <v>N/A</v>
          </cell>
          <cell r="F804" t="str">
            <v>60.20.196.228(辽宁-大连)</v>
          </cell>
          <cell r="G804">
            <v>2</v>
          </cell>
          <cell r="H804">
            <v>3</v>
          </cell>
          <cell r="I804">
            <v>2</v>
          </cell>
          <cell r="J804">
            <v>3</v>
          </cell>
          <cell r="K804">
            <v>2</v>
          </cell>
          <cell r="L804" t="str">
            <v>无</v>
          </cell>
          <cell r="M804">
            <v>1</v>
          </cell>
          <cell r="N804">
            <v>0</v>
          </cell>
          <cell r="O804">
            <v>0</v>
          </cell>
          <cell r="P804">
            <v>0</v>
          </cell>
          <cell r="Q804">
            <v>0</v>
          </cell>
          <cell r="R804">
            <v>0</v>
          </cell>
          <cell r="S804">
            <v>1</v>
          </cell>
          <cell r="T804">
            <v>1</v>
          </cell>
          <cell r="U804">
            <v>0</v>
          </cell>
          <cell r="V804">
            <v>3</v>
          </cell>
          <cell r="W804">
            <v>0</v>
          </cell>
          <cell r="X804">
            <v>0</v>
          </cell>
          <cell r="Y804">
            <v>0</v>
          </cell>
          <cell r="Z804">
            <v>1</v>
          </cell>
          <cell r="AA804">
            <v>1</v>
          </cell>
          <cell r="AB804">
            <v>1</v>
          </cell>
          <cell r="AC804">
            <v>0</v>
          </cell>
          <cell r="AD804">
            <v>0</v>
          </cell>
          <cell r="AE804">
            <v>1</v>
          </cell>
          <cell r="AF804">
            <v>0</v>
          </cell>
          <cell r="AG804">
            <v>1</v>
          </cell>
          <cell r="AH804">
            <v>0</v>
          </cell>
          <cell r="AI804">
            <v>0</v>
          </cell>
          <cell r="AJ804">
            <v>0</v>
          </cell>
          <cell r="AK804">
            <v>0</v>
          </cell>
          <cell r="AL804">
            <v>1</v>
          </cell>
          <cell r="AM804">
            <v>0</v>
          </cell>
          <cell r="AN804">
            <v>1</v>
          </cell>
          <cell r="AO804">
            <v>1</v>
          </cell>
          <cell r="AP804">
            <v>0</v>
          </cell>
          <cell r="AQ804">
            <v>0</v>
          </cell>
          <cell r="AR804">
            <v>0</v>
          </cell>
          <cell r="AS804">
            <v>0</v>
          </cell>
          <cell r="AT804">
            <v>0</v>
          </cell>
          <cell r="AU804">
            <v>0</v>
          </cell>
          <cell r="AV804">
            <v>0</v>
          </cell>
          <cell r="AW804">
            <v>1</v>
          </cell>
          <cell r="AX804">
            <v>0</v>
          </cell>
          <cell r="AY804">
            <v>0</v>
          </cell>
          <cell r="AZ804">
            <v>1</v>
          </cell>
          <cell r="BA804">
            <v>0</v>
          </cell>
          <cell r="BB804">
            <v>0</v>
          </cell>
          <cell r="BC804">
            <v>0</v>
          </cell>
          <cell r="BD804">
            <v>0</v>
          </cell>
          <cell r="BE804">
            <v>1</v>
          </cell>
          <cell r="BF804">
            <v>0</v>
          </cell>
          <cell r="BG804">
            <v>3</v>
          </cell>
          <cell r="BH804">
            <v>7</v>
          </cell>
          <cell r="BI804">
            <v>6</v>
          </cell>
          <cell r="BJ804">
            <v>6</v>
          </cell>
          <cell r="BK804">
            <v>5</v>
          </cell>
          <cell r="BL804">
            <v>7</v>
          </cell>
          <cell r="BM804">
            <v>4</v>
          </cell>
          <cell r="BN804">
            <v>7</v>
          </cell>
          <cell r="BO804">
            <v>4</v>
          </cell>
          <cell r="BP804">
            <v>5</v>
          </cell>
          <cell r="BQ804">
            <v>7</v>
          </cell>
          <cell r="BR804">
            <v>6</v>
          </cell>
          <cell r="BS804">
            <v>7</v>
          </cell>
          <cell r="BT804">
            <v>4</v>
          </cell>
          <cell r="BU804">
            <v>7</v>
          </cell>
          <cell r="BV804">
            <v>7</v>
          </cell>
          <cell r="BW804">
            <v>6</v>
          </cell>
          <cell r="BX804">
            <v>5</v>
          </cell>
          <cell r="BY804">
            <v>6</v>
          </cell>
          <cell r="BZ804">
            <v>6</v>
          </cell>
          <cell r="CA804">
            <v>5</v>
          </cell>
          <cell r="CB804">
            <v>6</v>
          </cell>
          <cell r="CC804">
            <v>2</v>
          </cell>
          <cell r="CD804">
            <v>4</v>
          </cell>
          <cell r="CE804">
            <v>7</v>
          </cell>
          <cell r="CF804">
            <v>4</v>
          </cell>
          <cell r="CG804">
            <v>6</v>
          </cell>
          <cell r="CH804">
            <v>3</v>
          </cell>
          <cell r="CI804">
            <v>5</v>
          </cell>
          <cell r="CJ804">
            <v>4</v>
          </cell>
          <cell r="CK804">
            <v>4</v>
          </cell>
          <cell r="CL804">
            <v>6</v>
          </cell>
          <cell r="CM804">
            <v>5</v>
          </cell>
          <cell r="CN804">
            <v>7</v>
          </cell>
          <cell r="CO804">
            <v>7</v>
          </cell>
          <cell r="CP804">
            <v>7</v>
          </cell>
          <cell r="CQ804">
            <v>3</v>
          </cell>
          <cell r="CR804">
            <v>10</v>
          </cell>
          <cell r="CS804">
            <v>-2</v>
          </cell>
          <cell r="CT804">
            <v>2</v>
          </cell>
          <cell r="CU804">
            <v>1</v>
          </cell>
          <cell r="CV804">
            <v>1</v>
          </cell>
          <cell r="CW804">
            <v>3</v>
          </cell>
          <cell r="CX804">
            <v>2</v>
          </cell>
          <cell r="CY804">
            <v>-2</v>
          </cell>
          <cell r="CZ804">
            <v>1</v>
          </cell>
          <cell r="DA804">
            <v>-2</v>
          </cell>
          <cell r="DB804">
            <v>2</v>
          </cell>
          <cell r="DC804">
            <v>3</v>
          </cell>
          <cell r="DD804">
            <v>-2</v>
          </cell>
          <cell r="DE804">
            <v>1</v>
          </cell>
          <cell r="DF804">
            <v>2</v>
          </cell>
          <cell r="DG804">
            <v>-2</v>
          </cell>
          <cell r="DH804">
            <v>-2</v>
          </cell>
          <cell r="DI804">
            <v>-2</v>
          </cell>
          <cell r="DJ804">
            <v>-2</v>
          </cell>
          <cell r="DK804">
            <v>1</v>
          </cell>
          <cell r="DL804">
            <v>2</v>
          </cell>
          <cell r="DM804">
            <v>-2</v>
          </cell>
          <cell r="DN804">
            <v>205</v>
          </cell>
        </row>
        <row r="805">
          <cell r="A805">
            <v>804</v>
          </cell>
          <cell r="B805" t="str">
            <v>2022/3/28 10:08:50</v>
          </cell>
          <cell r="C805" t="str">
            <v>340秒</v>
          </cell>
          <cell r="D805" t="str">
            <v>微信</v>
          </cell>
          <cell r="E805" t="str">
            <v>N/A</v>
          </cell>
          <cell r="F805" t="str">
            <v>114.237.210.220(江苏-连云港)</v>
          </cell>
          <cell r="G805">
            <v>2</v>
          </cell>
          <cell r="H805">
            <v>2</v>
          </cell>
          <cell r="I805">
            <v>1</v>
          </cell>
          <cell r="J805">
            <v>2</v>
          </cell>
          <cell r="K805">
            <v>2</v>
          </cell>
          <cell r="L805" t="str">
            <v>无</v>
          </cell>
          <cell r="M805">
            <v>0</v>
          </cell>
          <cell r="N805">
            <v>1</v>
          </cell>
          <cell r="O805">
            <v>0</v>
          </cell>
          <cell r="P805">
            <v>1</v>
          </cell>
          <cell r="Q805">
            <v>0</v>
          </cell>
          <cell r="R805">
            <v>0</v>
          </cell>
          <cell r="S805">
            <v>0</v>
          </cell>
          <cell r="T805">
            <v>0</v>
          </cell>
          <cell r="U805">
            <v>0</v>
          </cell>
          <cell r="V805">
            <v>4</v>
          </cell>
          <cell r="W805">
            <v>0</v>
          </cell>
          <cell r="X805">
            <v>0</v>
          </cell>
          <cell r="Y805">
            <v>0</v>
          </cell>
          <cell r="Z805">
            <v>1</v>
          </cell>
          <cell r="AA805">
            <v>0</v>
          </cell>
          <cell r="AB805">
            <v>1</v>
          </cell>
          <cell r="AC805">
            <v>0</v>
          </cell>
          <cell r="AD805">
            <v>0</v>
          </cell>
          <cell r="AE805">
            <v>0</v>
          </cell>
          <cell r="AF805">
            <v>0</v>
          </cell>
          <cell r="AG805">
            <v>1</v>
          </cell>
          <cell r="AH805">
            <v>1</v>
          </cell>
          <cell r="AI805">
            <v>1</v>
          </cell>
          <cell r="AJ805">
            <v>0</v>
          </cell>
          <cell r="AK805">
            <v>0</v>
          </cell>
          <cell r="AL805">
            <v>1</v>
          </cell>
          <cell r="AM805">
            <v>1</v>
          </cell>
          <cell r="AN805">
            <v>1</v>
          </cell>
          <cell r="AO805">
            <v>0</v>
          </cell>
          <cell r="AP805">
            <v>0</v>
          </cell>
          <cell r="AQ805">
            <v>0</v>
          </cell>
          <cell r="AR805">
            <v>0</v>
          </cell>
          <cell r="AS805">
            <v>1</v>
          </cell>
          <cell r="AT805">
            <v>0</v>
          </cell>
          <cell r="AU805">
            <v>0</v>
          </cell>
          <cell r="AV805">
            <v>0</v>
          </cell>
          <cell r="AW805">
            <v>1</v>
          </cell>
          <cell r="AX805">
            <v>0</v>
          </cell>
          <cell r="AY805">
            <v>1</v>
          </cell>
          <cell r="AZ805">
            <v>0</v>
          </cell>
          <cell r="BA805">
            <v>0</v>
          </cell>
          <cell r="BB805">
            <v>0</v>
          </cell>
          <cell r="BC805">
            <v>0</v>
          </cell>
          <cell r="BD805">
            <v>0</v>
          </cell>
          <cell r="BE805">
            <v>1</v>
          </cell>
          <cell r="BF805">
            <v>0</v>
          </cell>
          <cell r="BG805">
            <v>3</v>
          </cell>
          <cell r="BH805">
            <v>6</v>
          </cell>
          <cell r="BI805">
            <v>2</v>
          </cell>
          <cell r="BJ805">
            <v>4</v>
          </cell>
          <cell r="BK805">
            <v>6</v>
          </cell>
          <cell r="BL805">
            <v>5</v>
          </cell>
          <cell r="BM805">
            <v>6</v>
          </cell>
          <cell r="BN805">
            <v>4</v>
          </cell>
          <cell r="BO805">
            <v>6</v>
          </cell>
          <cell r="BP805">
            <v>7</v>
          </cell>
          <cell r="BQ805">
            <v>7</v>
          </cell>
          <cell r="BR805">
            <v>6</v>
          </cell>
          <cell r="BS805">
            <v>4</v>
          </cell>
          <cell r="BT805">
            <v>7</v>
          </cell>
          <cell r="BU805">
            <v>3</v>
          </cell>
          <cell r="BV805">
            <v>3</v>
          </cell>
          <cell r="BW805">
            <v>6</v>
          </cell>
          <cell r="BX805">
            <v>6</v>
          </cell>
          <cell r="BY805">
            <v>6</v>
          </cell>
          <cell r="BZ805">
            <v>5</v>
          </cell>
          <cell r="CA805">
            <v>3</v>
          </cell>
          <cell r="CB805">
            <v>6</v>
          </cell>
          <cell r="CC805">
            <v>3</v>
          </cell>
          <cell r="CD805">
            <v>6</v>
          </cell>
          <cell r="CE805">
            <v>7</v>
          </cell>
          <cell r="CF805">
            <v>4</v>
          </cell>
          <cell r="CG805">
            <v>6</v>
          </cell>
          <cell r="CH805">
            <v>5</v>
          </cell>
          <cell r="CI805">
            <v>4</v>
          </cell>
          <cell r="CJ805">
            <v>4</v>
          </cell>
          <cell r="CK805">
            <v>4</v>
          </cell>
          <cell r="CL805">
            <v>7</v>
          </cell>
          <cell r="CM805">
            <v>7</v>
          </cell>
          <cell r="CN805">
            <v>9</v>
          </cell>
          <cell r="CO805">
            <v>9</v>
          </cell>
          <cell r="CP805">
            <v>5</v>
          </cell>
          <cell r="CQ805">
            <v>4</v>
          </cell>
          <cell r="CR805">
            <v>8</v>
          </cell>
          <cell r="CS805">
            <v>-2</v>
          </cell>
          <cell r="CT805">
            <v>2</v>
          </cell>
          <cell r="CU805">
            <v>1</v>
          </cell>
          <cell r="CV805">
            <v>1</v>
          </cell>
          <cell r="CW805">
            <v>3</v>
          </cell>
          <cell r="CX805">
            <v>2</v>
          </cell>
          <cell r="CY805">
            <v>-2</v>
          </cell>
          <cell r="CZ805">
            <v>1</v>
          </cell>
          <cell r="DA805">
            <v>-2</v>
          </cell>
          <cell r="DB805">
            <v>-2</v>
          </cell>
          <cell r="DC805">
            <v>2</v>
          </cell>
          <cell r="DD805">
            <v>-2</v>
          </cell>
          <cell r="DE805">
            <v>1</v>
          </cell>
          <cell r="DF805">
            <v>2</v>
          </cell>
          <cell r="DG805">
            <v>-2</v>
          </cell>
          <cell r="DH805">
            <v>-2</v>
          </cell>
          <cell r="DI805">
            <v>-2</v>
          </cell>
          <cell r="DJ805">
            <v>-2</v>
          </cell>
          <cell r="DK805">
            <v>1</v>
          </cell>
          <cell r="DL805">
            <v>3</v>
          </cell>
          <cell r="DM805">
            <v>2</v>
          </cell>
          <cell r="DN805">
            <v>198</v>
          </cell>
        </row>
        <row r="806">
          <cell r="A806">
            <v>805</v>
          </cell>
          <cell r="B806" t="str">
            <v>2022/3/28 10:08:52</v>
          </cell>
          <cell r="C806" t="str">
            <v>296秒</v>
          </cell>
          <cell r="D806" t="str">
            <v>微信</v>
          </cell>
          <cell r="E806" t="str">
            <v>N/A</v>
          </cell>
          <cell r="F806" t="str">
            <v>180.116.98.176(江苏-常州)</v>
          </cell>
          <cell r="G806">
            <v>2</v>
          </cell>
          <cell r="H806">
            <v>5</v>
          </cell>
          <cell r="I806">
            <v>2</v>
          </cell>
          <cell r="J806">
            <v>3</v>
          </cell>
          <cell r="K806">
            <v>3</v>
          </cell>
          <cell r="L806" t="str">
            <v>无</v>
          </cell>
          <cell r="M806">
            <v>0</v>
          </cell>
          <cell r="N806">
            <v>1</v>
          </cell>
          <cell r="O806">
            <v>0</v>
          </cell>
          <cell r="P806">
            <v>0</v>
          </cell>
          <cell r="Q806">
            <v>0</v>
          </cell>
          <cell r="R806">
            <v>0</v>
          </cell>
          <cell r="S806">
            <v>0</v>
          </cell>
          <cell r="T806">
            <v>1</v>
          </cell>
          <cell r="U806">
            <v>0</v>
          </cell>
          <cell r="V806">
            <v>3</v>
          </cell>
          <cell r="W806">
            <v>1</v>
          </cell>
          <cell r="X806">
            <v>0</v>
          </cell>
          <cell r="Y806">
            <v>0</v>
          </cell>
          <cell r="Z806">
            <v>0</v>
          </cell>
          <cell r="AA806">
            <v>0</v>
          </cell>
          <cell r="AB806">
            <v>1</v>
          </cell>
          <cell r="AC806">
            <v>1</v>
          </cell>
          <cell r="AD806">
            <v>0</v>
          </cell>
          <cell r="AE806">
            <v>0</v>
          </cell>
          <cell r="AF806">
            <v>0</v>
          </cell>
          <cell r="AG806">
            <v>1</v>
          </cell>
          <cell r="AH806">
            <v>0</v>
          </cell>
          <cell r="AI806">
            <v>0</v>
          </cell>
          <cell r="AJ806">
            <v>1</v>
          </cell>
          <cell r="AK806">
            <v>0</v>
          </cell>
          <cell r="AL806">
            <v>1</v>
          </cell>
          <cell r="AM806">
            <v>1</v>
          </cell>
          <cell r="AN806">
            <v>0</v>
          </cell>
          <cell r="AO806">
            <v>0</v>
          </cell>
          <cell r="AP806">
            <v>0</v>
          </cell>
          <cell r="AQ806">
            <v>1</v>
          </cell>
          <cell r="AR806">
            <v>0</v>
          </cell>
          <cell r="AS806">
            <v>1</v>
          </cell>
          <cell r="AT806">
            <v>0</v>
          </cell>
          <cell r="AU806">
            <v>0</v>
          </cell>
          <cell r="AV806">
            <v>0</v>
          </cell>
          <cell r="AW806">
            <v>0</v>
          </cell>
          <cell r="AX806">
            <v>0</v>
          </cell>
          <cell r="AY806">
            <v>0</v>
          </cell>
          <cell r="AZ806">
            <v>0</v>
          </cell>
          <cell r="BA806">
            <v>0</v>
          </cell>
          <cell r="BB806">
            <v>0</v>
          </cell>
          <cell r="BC806">
            <v>0</v>
          </cell>
          <cell r="BD806">
            <v>1</v>
          </cell>
          <cell r="BE806">
            <v>1</v>
          </cell>
          <cell r="BF806">
            <v>0</v>
          </cell>
          <cell r="BG806">
            <v>2</v>
          </cell>
          <cell r="BH806">
            <v>7</v>
          </cell>
          <cell r="BI806">
            <v>7</v>
          </cell>
          <cell r="BJ806">
            <v>7</v>
          </cell>
          <cell r="BK806">
            <v>3</v>
          </cell>
          <cell r="BL806">
            <v>6</v>
          </cell>
          <cell r="BM806">
            <v>7</v>
          </cell>
          <cell r="BN806">
            <v>2</v>
          </cell>
          <cell r="BO806">
            <v>7</v>
          </cell>
          <cell r="BP806">
            <v>3</v>
          </cell>
          <cell r="BQ806">
            <v>2</v>
          </cell>
          <cell r="BR806">
            <v>4</v>
          </cell>
          <cell r="BS806">
            <v>5</v>
          </cell>
          <cell r="BT806">
            <v>3</v>
          </cell>
          <cell r="BU806">
            <v>7</v>
          </cell>
          <cell r="BV806">
            <v>6</v>
          </cell>
          <cell r="BW806">
            <v>4</v>
          </cell>
          <cell r="BX806">
            <v>6</v>
          </cell>
          <cell r="BY806">
            <v>7</v>
          </cell>
          <cell r="BZ806">
            <v>4</v>
          </cell>
          <cell r="CA806">
            <v>4</v>
          </cell>
          <cell r="CB806">
            <v>4</v>
          </cell>
          <cell r="CC806">
            <v>6</v>
          </cell>
          <cell r="CD806">
            <v>7</v>
          </cell>
          <cell r="CE806">
            <v>6</v>
          </cell>
          <cell r="CF806">
            <v>7</v>
          </cell>
          <cell r="CG806">
            <v>5</v>
          </cell>
          <cell r="CH806">
            <v>7</v>
          </cell>
          <cell r="CI806">
            <v>7</v>
          </cell>
          <cell r="CJ806">
            <v>3</v>
          </cell>
          <cell r="CK806">
            <v>6</v>
          </cell>
          <cell r="CL806">
            <v>4</v>
          </cell>
          <cell r="CM806">
            <v>4</v>
          </cell>
          <cell r="CN806">
            <v>1</v>
          </cell>
          <cell r="CO806">
            <v>10</v>
          </cell>
          <cell r="CP806">
            <v>9</v>
          </cell>
          <cell r="CQ806">
            <v>10</v>
          </cell>
          <cell r="CR806">
            <v>11</v>
          </cell>
          <cell r="CS806">
            <v>1</v>
          </cell>
          <cell r="CT806">
            <v>3</v>
          </cell>
          <cell r="CU806">
            <v>2</v>
          </cell>
          <cell r="CV806">
            <v>1</v>
          </cell>
          <cell r="CW806">
            <v>-2</v>
          </cell>
          <cell r="CX806">
            <v>-2</v>
          </cell>
          <cell r="CY806">
            <v>2</v>
          </cell>
          <cell r="CZ806">
            <v>-2</v>
          </cell>
          <cell r="DA806">
            <v>-2</v>
          </cell>
          <cell r="DB806">
            <v>1</v>
          </cell>
          <cell r="DC806">
            <v>2</v>
          </cell>
          <cell r="DD806">
            <v>-2</v>
          </cell>
          <cell r="DE806">
            <v>1</v>
          </cell>
          <cell r="DF806">
            <v>2</v>
          </cell>
          <cell r="DG806">
            <v>-2</v>
          </cell>
          <cell r="DH806">
            <v>-2</v>
          </cell>
          <cell r="DI806">
            <v>-2</v>
          </cell>
          <cell r="DJ806">
            <v>-2</v>
          </cell>
          <cell r="DK806">
            <v>1</v>
          </cell>
          <cell r="DL806">
            <v>3</v>
          </cell>
          <cell r="DM806">
            <v>2</v>
          </cell>
          <cell r="DN806">
            <v>205</v>
          </cell>
        </row>
        <row r="807">
          <cell r="A807">
            <v>806</v>
          </cell>
          <cell r="B807" t="str">
            <v>2022/3/28 10:08:54</v>
          </cell>
          <cell r="C807" t="str">
            <v>295秒</v>
          </cell>
          <cell r="D807" t="str">
            <v>微信</v>
          </cell>
          <cell r="E807" t="str">
            <v>N/A</v>
          </cell>
          <cell r="F807" t="str">
            <v>121.231.83.63(江苏-常州)</v>
          </cell>
          <cell r="G807">
            <v>1</v>
          </cell>
          <cell r="H807">
            <v>2</v>
          </cell>
          <cell r="I807">
            <v>1</v>
          </cell>
          <cell r="J807">
            <v>3</v>
          </cell>
          <cell r="K807">
            <v>2</v>
          </cell>
          <cell r="L807" t="str">
            <v>无</v>
          </cell>
          <cell r="M807">
            <v>0</v>
          </cell>
          <cell r="N807">
            <v>0</v>
          </cell>
          <cell r="O807">
            <v>1</v>
          </cell>
          <cell r="P807">
            <v>1</v>
          </cell>
          <cell r="Q807">
            <v>0</v>
          </cell>
          <cell r="R807">
            <v>0</v>
          </cell>
          <cell r="S807">
            <v>1</v>
          </cell>
          <cell r="T807">
            <v>0</v>
          </cell>
          <cell r="U807">
            <v>0</v>
          </cell>
          <cell r="V807">
            <v>4</v>
          </cell>
          <cell r="W807">
            <v>0</v>
          </cell>
          <cell r="X807">
            <v>0</v>
          </cell>
          <cell r="Y807">
            <v>1</v>
          </cell>
          <cell r="Z807">
            <v>0</v>
          </cell>
          <cell r="AA807">
            <v>0</v>
          </cell>
          <cell r="AB807">
            <v>1</v>
          </cell>
          <cell r="AC807">
            <v>1</v>
          </cell>
          <cell r="AD807">
            <v>0</v>
          </cell>
          <cell r="AE807">
            <v>1</v>
          </cell>
          <cell r="AF807">
            <v>1</v>
          </cell>
          <cell r="AG807">
            <v>0</v>
          </cell>
          <cell r="AH807">
            <v>0</v>
          </cell>
          <cell r="AI807">
            <v>0</v>
          </cell>
          <cell r="AJ807">
            <v>0</v>
          </cell>
          <cell r="AK807">
            <v>0</v>
          </cell>
          <cell r="AL807">
            <v>1</v>
          </cell>
          <cell r="AM807">
            <v>0</v>
          </cell>
          <cell r="AN807">
            <v>0</v>
          </cell>
          <cell r="AO807">
            <v>1</v>
          </cell>
          <cell r="AP807">
            <v>0</v>
          </cell>
          <cell r="AQ807">
            <v>1</v>
          </cell>
          <cell r="AR807">
            <v>0</v>
          </cell>
          <cell r="AS807">
            <v>0</v>
          </cell>
          <cell r="AT807">
            <v>0</v>
          </cell>
          <cell r="AU807">
            <v>1</v>
          </cell>
          <cell r="AV807">
            <v>0</v>
          </cell>
          <cell r="AW807">
            <v>0</v>
          </cell>
          <cell r="AX807">
            <v>0</v>
          </cell>
          <cell r="AY807">
            <v>0</v>
          </cell>
          <cell r="AZ807">
            <v>0</v>
          </cell>
          <cell r="BA807">
            <v>0</v>
          </cell>
          <cell r="BB807">
            <v>1</v>
          </cell>
          <cell r="BC807">
            <v>1</v>
          </cell>
          <cell r="BD807">
            <v>0</v>
          </cell>
          <cell r="BE807">
            <v>0</v>
          </cell>
          <cell r="BF807">
            <v>0</v>
          </cell>
          <cell r="BG807">
            <v>5</v>
          </cell>
          <cell r="BH807">
            <v>3</v>
          </cell>
          <cell r="BI807">
            <v>3</v>
          </cell>
          <cell r="BJ807">
            <v>7</v>
          </cell>
          <cell r="BK807">
            <v>7</v>
          </cell>
          <cell r="BL807">
            <v>5</v>
          </cell>
          <cell r="BM807">
            <v>5</v>
          </cell>
          <cell r="BN807">
            <v>5</v>
          </cell>
          <cell r="BO807">
            <v>7</v>
          </cell>
          <cell r="BP807">
            <v>4</v>
          </cell>
          <cell r="BQ807">
            <v>7</v>
          </cell>
          <cell r="BR807">
            <v>7</v>
          </cell>
          <cell r="BS807">
            <v>6</v>
          </cell>
          <cell r="BT807">
            <v>7</v>
          </cell>
          <cell r="BU807">
            <v>5</v>
          </cell>
          <cell r="BV807">
            <v>6</v>
          </cell>
          <cell r="BW807">
            <v>3</v>
          </cell>
          <cell r="BX807">
            <v>7</v>
          </cell>
          <cell r="BY807">
            <v>6</v>
          </cell>
          <cell r="BZ807">
            <v>3</v>
          </cell>
          <cell r="CA807">
            <v>6</v>
          </cell>
          <cell r="CB807">
            <v>4</v>
          </cell>
          <cell r="CC807">
            <v>5</v>
          </cell>
          <cell r="CD807">
            <v>1</v>
          </cell>
          <cell r="CE807">
            <v>7</v>
          </cell>
          <cell r="CF807">
            <v>5</v>
          </cell>
          <cell r="CG807">
            <v>4</v>
          </cell>
          <cell r="CH807">
            <v>5</v>
          </cell>
          <cell r="CI807">
            <v>7</v>
          </cell>
          <cell r="CJ807">
            <v>5</v>
          </cell>
          <cell r="CK807">
            <v>5</v>
          </cell>
          <cell r="CL807">
            <v>7</v>
          </cell>
          <cell r="CM807">
            <v>6</v>
          </cell>
          <cell r="CN807">
            <v>6</v>
          </cell>
          <cell r="CO807">
            <v>9</v>
          </cell>
          <cell r="CP807">
            <v>8</v>
          </cell>
          <cell r="CQ807">
            <v>4</v>
          </cell>
          <cell r="CR807">
            <v>7</v>
          </cell>
          <cell r="CS807">
            <v>-2</v>
          </cell>
          <cell r="CT807">
            <v>2</v>
          </cell>
          <cell r="CU807">
            <v>1</v>
          </cell>
          <cell r="CV807">
            <v>1</v>
          </cell>
          <cell r="CW807">
            <v>4</v>
          </cell>
          <cell r="CX807">
            <v>2</v>
          </cell>
          <cell r="CY807">
            <v>3</v>
          </cell>
          <cell r="CZ807">
            <v>1</v>
          </cell>
          <cell r="DA807">
            <v>3</v>
          </cell>
          <cell r="DB807">
            <v>-2</v>
          </cell>
          <cell r="DC807">
            <v>2</v>
          </cell>
          <cell r="DD807">
            <v>4</v>
          </cell>
          <cell r="DE807">
            <v>1</v>
          </cell>
          <cell r="DF807">
            <v>2</v>
          </cell>
          <cell r="DG807">
            <v>-2</v>
          </cell>
          <cell r="DH807">
            <v>-2</v>
          </cell>
          <cell r="DI807">
            <v>-2</v>
          </cell>
          <cell r="DJ807">
            <v>-2</v>
          </cell>
          <cell r="DK807">
            <v>1</v>
          </cell>
          <cell r="DL807">
            <v>3</v>
          </cell>
          <cell r="DM807">
            <v>2</v>
          </cell>
          <cell r="DN807">
            <v>204</v>
          </cell>
        </row>
        <row r="808">
          <cell r="A808">
            <v>807</v>
          </cell>
          <cell r="B808" t="str">
            <v>2022/3/28 10:08:59</v>
          </cell>
          <cell r="C808" t="str">
            <v>262秒</v>
          </cell>
          <cell r="D808" t="str">
            <v>微信</v>
          </cell>
          <cell r="E808" t="str">
            <v>N/A</v>
          </cell>
          <cell r="F808" t="str">
            <v>114.99.17.249(安徽-铜陵)</v>
          </cell>
          <cell r="G808">
            <v>1</v>
          </cell>
          <cell r="H808">
            <v>2</v>
          </cell>
          <cell r="I808">
            <v>1</v>
          </cell>
          <cell r="J808">
            <v>2</v>
          </cell>
          <cell r="K808">
            <v>2</v>
          </cell>
          <cell r="L808" t="str">
            <v>无</v>
          </cell>
          <cell r="M808">
            <v>0</v>
          </cell>
          <cell r="N808">
            <v>0</v>
          </cell>
          <cell r="O808">
            <v>1</v>
          </cell>
          <cell r="P808">
            <v>1</v>
          </cell>
          <cell r="Q808">
            <v>0</v>
          </cell>
          <cell r="R808">
            <v>1</v>
          </cell>
          <cell r="S808">
            <v>0</v>
          </cell>
          <cell r="T808">
            <v>0</v>
          </cell>
          <cell r="U808">
            <v>0</v>
          </cell>
          <cell r="V808">
            <v>3</v>
          </cell>
          <cell r="W808">
            <v>1</v>
          </cell>
          <cell r="X808">
            <v>0</v>
          </cell>
          <cell r="Y808">
            <v>0</v>
          </cell>
          <cell r="Z808">
            <v>0</v>
          </cell>
          <cell r="AA808">
            <v>0</v>
          </cell>
          <cell r="AB808">
            <v>1</v>
          </cell>
          <cell r="AC808">
            <v>1</v>
          </cell>
          <cell r="AD808">
            <v>0</v>
          </cell>
          <cell r="AE808">
            <v>1</v>
          </cell>
          <cell r="AF808">
            <v>0</v>
          </cell>
          <cell r="AG808">
            <v>1</v>
          </cell>
          <cell r="AH808">
            <v>0</v>
          </cell>
          <cell r="AI808">
            <v>0</v>
          </cell>
          <cell r="AJ808">
            <v>0</v>
          </cell>
          <cell r="AK808">
            <v>1</v>
          </cell>
          <cell r="AL808">
            <v>2</v>
          </cell>
          <cell r="AM808">
            <v>1</v>
          </cell>
          <cell r="AN808">
            <v>0</v>
          </cell>
          <cell r="AO808">
            <v>0</v>
          </cell>
          <cell r="AP808">
            <v>0</v>
          </cell>
          <cell r="AQ808">
            <v>1</v>
          </cell>
          <cell r="AR808">
            <v>0</v>
          </cell>
          <cell r="AS808">
            <v>0</v>
          </cell>
          <cell r="AT808">
            <v>0</v>
          </cell>
          <cell r="AU808">
            <v>0</v>
          </cell>
          <cell r="AV808">
            <v>0</v>
          </cell>
          <cell r="AW808">
            <v>0</v>
          </cell>
          <cell r="AX808">
            <v>0</v>
          </cell>
          <cell r="AY808">
            <v>1</v>
          </cell>
          <cell r="AZ808">
            <v>0</v>
          </cell>
          <cell r="BA808">
            <v>0</v>
          </cell>
          <cell r="BB808">
            <v>1</v>
          </cell>
          <cell r="BC808">
            <v>0</v>
          </cell>
          <cell r="BD808">
            <v>0</v>
          </cell>
          <cell r="BE808">
            <v>1</v>
          </cell>
          <cell r="BF808">
            <v>0</v>
          </cell>
          <cell r="BG808">
            <v>6</v>
          </cell>
          <cell r="BH808">
            <v>7</v>
          </cell>
          <cell r="BI808">
            <v>7</v>
          </cell>
          <cell r="BJ808">
            <v>7</v>
          </cell>
          <cell r="BK808">
            <v>7</v>
          </cell>
          <cell r="BL808">
            <v>6</v>
          </cell>
          <cell r="BM808">
            <v>3</v>
          </cell>
          <cell r="BN808">
            <v>7</v>
          </cell>
          <cell r="BO808">
            <v>7</v>
          </cell>
          <cell r="BP808">
            <v>4</v>
          </cell>
          <cell r="BQ808">
            <v>3</v>
          </cell>
          <cell r="BR808">
            <v>4</v>
          </cell>
          <cell r="BS808">
            <v>2</v>
          </cell>
          <cell r="BT808">
            <v>2</v>
          </cell>
          <cell r="BU808">
            <v>3</v>
          </cell>
          <cell r="BV808">
            <v>3</v>
          </cell>
          <cell r="BW808">
            <v>4</v>
          </cell>
          <cell r="BX808">
            <v>6</v>
          </cell>
          <cell r="BY808">
            <v>7</v>
          </cell>
          <cell r="BZ808">
            <v>2</v>
          </cell>
          <cell r="CA808">
            <v>5</v>
          </cell>
          <cell r="CB808">
            <v>4</v>
          </cell>
          <cell r="CC808">
            <v>4</v>
          </cell>
          <cell r="CD808">
            <v>6</v>
          </cell>
          <cell r="CE808">
            <v>7</v>
          </cell>
          <cell r="CF808">
            <v>5</v>
          </cell>
          <cell r="CG808">
            <v>4</v>
          </cell>
          <cell r="CH808">
            <v>4</v>
          </cell>
          <cell r="CI808">
            <v>1</v>
          </cell>
          <cell r="CJ808">
            <v>3</v>
          </cell>
          <cell r="CK808">
            <v>5</v>
          </cell>
          <cell r="CL808">
            <v>6</v>
          </cell>
          <cell r="CM808">
            <v>7</v>
          </cell>
          <cell r="CN808">
            <v>7</v>
          </cell>
          <cell r="CO808">
            <v>9</v>
          </cell>
          <cell r="CP808">
            <v>5</v>
          </cell>
          <cell r="CQ808">
            <v>7</v>
          </cell>
          <cell r="CR808">
            <v>2</v>
          </cell>
          <cell r="CS808">
            <v>1</v>
          </cell>
          <cell r="CT808">
            <v>2</v>
          </cell>
          <cell r="CU808">
            <v>-2</v>
          </cell>
          <cell r="CV808">
            <v>1</v>
          </cell>
          <cell r="CW808">
            <v>4</v>
          </cell>
          <cell r="CX808">
            <v>3</v>
          </cell>
          <cell r="CY808">
            <v>2</v>
          </cell>
          <cell r="CZ808">
            <v>-2</v>
          </cell>
          <cell r="DA808">
            <v>2</v>
          </cell>
          <cell r="DB808">
            <v>-2</v>
          </cell>
          <cell r="DC808">
            <v>1</v>
          </cell>
          <cell r="DD808">
            <v>-2</v>
          </cell>
          <cell r="DE808">
            <v>1</v>
          </cell>
          <cell r="DF808">
            <v>2</v>
          </cell>
          <cell r="DG808">
            <v>-2</v>
          </cell>
          <cell r="DH808">
            <v>-2</v>
          </cell>
          <cell r="DI808">
            <v>-2</v>
          </cell>
          <cell r="DJ808">
            <v>-2</v>
          </cell>
          <cell r="DK808">
            <v>1</v>
          </cell>
          <cell r="DL808">
            <v>-2</v>
          </cell>
          <cell r="DM808">
            <v>2</v>
          </cell>
          <cell r="DN808">
            <v>183</v>
          </cell>
        </row>
        <row r="809">
          <cell r="A809">
            <v>808</v>
          </cell>
          <cell r="B809" t="str">
            <v>2022/3/28 10:09:02</v>
          </cell>
          <cell r="C809" t="str">
            <v>251秒</v>
          </cell>
          <cell r="D809" t="str">
            <v>微信</v>
          </cell>
          <cell r="E809" t="str">
            <v>N/A</v>
          </cell>
          <cell r="F809" t="str">
            <v>106.8.243.174(河北-沧州)</v>
          </cell>
          <cell r="G809">
            <v>2</v>
          </cell>
          <cell r="H809">
            <v>3</v>
          </cell>
          <cell r="I809">
            <v>4</v>
          </cell>
          <cell r="J809">
            <v>3</v>
          </cell>
          <cell r="K809">
            <v>2</v>
          </cell>
          <cell r="L809" t="str">
            <v>无</v>
          </cell>
          <cell r="M809">
            <v>0</v>
          </cell>
          <cell r="N809">
            <v>0</v>
          </cell>
          <cell r="O809">
            <v>0</v>
          </cell>
          <cell r="P809">
            <v>0</v>
          </cell>
          <cell r="Q809">
            <v>0</v>
          </cell>
          <cell r="R809">
            <v>0</v>
          </cell>
          <cell r="S809">
            <v>1</v>
          </cell>
          <cell r="T809">
            <v>1</v>
          </cell>
          <cell r="U809">
            <v>0</v>
          </cell>
          <cell r="V809">
            <v>2</v>
          </cell>
          <cell r="W809">
            <v>1</v>
          </cell>
          <cell r="X809">
            <v>0</v>
          </cell>
          <cell r="Y809">
            <v>0</v>
          </cell>
          <cell r="Z809">
            <v>0</v>
          </cell>
          <cell r="AA809">
            <v>0</v>
          </cell>
          <cell r="AB809">
            <v>1</v>
          </cell>
          <cell r="AC809">
            <v>0</v>
          </cell>
          <cell r="AD809">
            <v>0</v>
          </cell>
          <cell r="AE809">
            <v>1</v>
          </cell>
          <cell r="AF809">
            <v>0</v>
          </cell>
          <cell r="AG809">
            <v>1</v>
          </cell>
          <cell r="AH809">
            <v>0</v>
          </cell>
          <cell r="AI809">
            <v>1</v>
          </cell>
          <cell r="AJ809">
            <v>0</v>
          </cell>
          <cell r="AK809">
            <v>0</v>
          </cell>
          <cell r="AL809">
            <v>1</v>
          </cell>
          <cell r="AM809">
            <v>1</v>
          </cell>
          <cell r="AN809">
            <v>1</v>
          </cell>
          <cell r="AO809">
            <v>0</v>
          </cell>
          <cell r="AP809">
            <v>0</v>
          </cell>
          <cell r="AQ809">
            <v>0</v>
          </cell>
          <cell r="AR809">
            <v>1</v>
          </cell>
          <cell r="AS809">
            <v>0</v>
          </cell>
          <cell r="AT809">
            <v>0</v>
          </cell>
          <cell r="AU809">
            <v>0</v>
          </cell>
          <cell r="AV809">
            <v>0</v>
          </cell>
          <cell r="AW809">
            <v>1</v>
          </cell>
          <cell r="AX809">
            <v>0</v>
          </cell>
          <cell r="AY809">
            <v>0</v>
          </cell>
          <cell r="AZ809">
            <v>0</v>
          </cell>
          <cell r="BA809">
            <v>0</v>
          </cell>
          <cell r="BB809">
            <v>0</v>
          </cell>
          <cell r="BC809">
            <v>0</v>
          </cell>
          <cell r="BD809">
            <v>1</v>
          </cell>
          <cell r="BE809">
            <v>1</v>
          </cell>
          <cell r="BF809">
            <v>0</v>
          </cell>
          <cell r="BG809">
            <v>7</v>
          </cell>
          <cell r="BH809">
            <v>7</v>
          </cell>
          <cell r="BI809">
            <v>5</v>
          </cell>
          <cell r="BJ809">
            <v>5</v>
          </cell>
          <cell r="BK809">
            <v>4</v>
          </cell>
          <cell r="BL809">
            <v>6</v>
          </cell>
          <cell r="BM809">
            <v>7</v>
          </cell>
          <cell r="BN809">
            <v>4</v>
          </cell>
          <cell r="BO809">
            <v>4</v>
          </cell>
          <cell r="BP809">
            <v>4</v>
          </cell>
          <cell r="BQ809">
            <v>4</v>
          </cell>
          <cell r="BR809">
            <v>5</v>
          </cell>
          <cell r="BS809">
            <v>7</v>
          </cell>
          <cell r="BT809">
            <v>7</v>
          </cell>
          <cell r="BU809">
            <v>7</v>
          </cell>
          <cell r="BV809">
            <v>7</v>
          </cell>
          <cell r="BW809">
            <v>6</v>
          </cell>
          <cell r="BX809">
            <v>6</v>
          </cell>
          <cell r="BY809">
            <v>6</v>
          </cell>
          <cell r="BZ809">
            <v>7</v>
          </cell>
          <cell r="CA809">
            <v>4</v>
          </cell>
          <cell r="CB809">
            <v>7</v>
          </cell>
          <cell r="CC809">
            <v>6</v>
          </cell>
          <cell r="CD809">
            <v>6</v>
          </cell>
          <cell r="CE809">
            <v>2</v>
          </cell>
          <cell r="CF809">
            <v>6</v>
          </cell>
          <cell r="CG809">
            <v>5</v>
          </cell>
          <cell r="CH809">
            <v>3</v>
          </cell>
          <cell r="CI809">
            <v>7</v>
          </cell>
          <cell r="CJ809">
            <v>4</v>
          </cell>
          <cell r="CK809">
            <v>7</v>
          </cell>
          <cell r="CL809">
            <v>7</v>
          </cell>
          <cell r="CM809">
            <v>1</v>
          </cell>
          <cell r="CN809">
            <v>3</v>
          </cell>
          <cell r="CO809">
            <v>11</v>
          </cell>
          <cell r="CP809">
            <v>10</v>
          </cell>
          <cell r="CQ809">
            <v>5</v>
          </cell>
          <cell r="CR809">
            <v>6</v>
          </cell>
          <cell r="CS809">
            <v>1</v>
          </cell>
          <cell r="CT809">
            <v>-2</v>
          </cell>
          <cell r="CU809">
            <v>2</v>
          </cell>
          <cell r="CV809">
            <v>1</v>
          </cell>
          <cell r="CW809">
            <v>3</v>
          </cell>
          <cell r="CX809">
            <v>2</v>
          </cell>
          <cell r="CY809">
            <v>-2</v>
          </cell>
          <cell r="CZ809">
            <v>1</v>
          </cell>
          <cell r="DA809">
            <v>3</v>
          </cell>
          <cell r="DB809">
            <v>-2</v>
          </cell>
          <cell r="DC809">
            <v>2</v>
          </cell>
          <cell r="DD809">
            <v>-2</v>
          </cell>
          <cell r="DE809">
            <v>1</v>
          </cell>
          <cell r="DF809">
            <v>2</v>
          </cell>
          <cell r="DG809">
            <v>-2</v>
          </cell>
          <cell r="DH809">
            <v>-2</v>
          </cell>
          <cell r="DI809">
            <v>-2</v>
          </cell>
          <cell r="DJ809">
            <v>-2</v>
          </cell>
          <cell r="DK809">
            <v>1</v>
          </cell>
          <cell r="DL809">
            <v>3</v>
          </cell>
          <cell r="DM809">
            <v>2</v>
          </cell>
          <cell r="DN809">
            <v>210</v>
          </cell>
        </row>
        <row r="810">
          <cell r="A810">
            <v>809</v>
          </cell>
          <cell r="B810" t="str">
            <v>2022/3/28 10:09:03</v>
          </cell>
          <cell r="C810" t="str">
            <v>352秒</v>
          </cell>
          <cell r="D810" t="str">
            <v>微信</v>
          </cell>
          <cell r="E810" t="str">
            <v>N/A</v>
          </cell>
          <cell r="F810" t="str">
            <v>222.188.248.253(江苏-常州)</v>
          </cell>
          <cell r="G810">
            <v>2</v>
          </cell>
          <cell r="H810">
            <v>2</v>
          </cell>
          <cell r="I810">
            <v>1</v>
          </cell>
          <cell r="J810">
            <v>2</v>
          </cell>
          <cell r="K810">
            <v>1</v>
          </cell>
          <cell r="L810" t="str">
            <v>无</v>
          </cell>
          <cell r="M810">
            <v>0</v>
          </cell>
          <cell r="N810">
            <v>0</v>
          </cell>
          <cell r="O810">
            <v>1</v>
          </cell>
          <cell r="P810">
            <v>0</v>
          </cell>
          <cell r="Q810">
            <v>0</v>
          </cell>
          <cell r="R810">
            <v>1</v>
          </cell>
          <cell r="S810">
            <v>0</v>
          </cell>
          <cell r="T810">
            <v>0</v>
          </cell>
          <cell r="U810">
            <v>0</v>
          </cell>
          <cell r="V810">
            <v>4</v>
          </cell>
          <cell r="W810">
            <v>0</v>
          </cell>
          <cell r="X810">
            <v>1</v>
          </cell>
          <cell r="Y810">
            <v>0</v>
          </cell>
          <cell r="Z810">
            <v>1</v>
          </cell>
          <cell r="AA810">
            <v>0</v>
          </cell>
          <cell r="AB810">
            <v>0</v>
          </cell>
          <cell r="AC810">
            <v>0</v>
          </cell>
          <cell r="AD810">
            <v>0</v>
          </cell>
          <cell r="AE810">
            <v>0</v>
          </cell>
          <cell r="AF810">
            <v>0</v>
          </cell>
          <cell r="AG810">
            <v>1</v>
          </cell>
          <cell r="AH810">
            <v>1</v>
          </cell>
          <cell r="AI810">
            <v>1</v>
          </cell>
          <cell r="AJ810">
            <v>0</v>
          </cell>
          <cell r="AK810">
            <v>0</v>
          </cell>
          <cell r="AL810">
            <v>1</v>
          </cell>
          <cell r="AM810">
            <v>1</v>
          </cell>
          <cell r="AN810">
            <v>0</v>
          </cell>
          <cell r="AO810">
            <v>0</v>
          </cell>
          <cell r="AP810">
            <v>0</v>
          </cell>
          <cell r="AQ810">
            <v>1</v>
          </cell>
          <cell r="AR810">
            <v>0</v>
          </cell>
          <cell r="AS810">
            <v>0</v>
          </cell>
          <cell r="AT810">
            <v>0</v>
          </cell>
          <cell r="AU810">
            <v>0</v>
          </cell>
          <cell r="AV810">
            <v>0</v>
          </cell>
          <cell r="AW810">
            <v>1</v>
          </cell>
          <cell r="AX810">
            <v>0</v>
          </cell>
          <cell r="AY810">
            <v>0</v>
          </cell>
          <cell r="AZ810">
            <v>0</v>
          </cell>
          <cell r="BA810">
            <v>0</v>
          </cell>
          <cell r="BB810">
            <v>1</v>
          </cell>
          <cell r="BC810">
            <v>0</v>
          </cell>
          <cell r="BD810">
            <v>1</v>
          </cell>
          <cell r="BE810">
            <v>0</v>
          </cell>
          <cell r="BF810">
            <v>0</v>
          </cell>
          <cell r="BG810">
            <v>1</v>
          </cell>
          <cell r="BH810">
            <v>4</v>
          </cell>
          <cell r="BI810">
            <v>5</v>
          </cell>
          <cell r="BJ810">
            <v>4</v>
          </cell>
          <cell r="BK810">
            <v>6</v>
          </cell>
          <cell r="BL810">
            <v>5</v>
          </cell>
          <cell r="BM810">
            <v>7</v>
          </cell>
          <cell r="BN810">
            <v>3</v>
          </cell>
          <cell r="BO810">
            <v>6</v>
          </cell>
          <cell r="BP810">
            <v>6</v>
          </cell>
          <cell r="BQ810">
            <v>4</v>
          </cell>
          <cell r="BR810">
            <v>7</v>
          </cell>
          <cell r="BS810">
            <v>5</v>
          </cell>
          <cell r="BT810">
            <v>5</v>
          </cell>
          <cell r="BU810">
            <v>2</v>
          </cell>
          <cell r="BV810">
            <v>4</v>
          </cell>
          <cell r="BW810">
            <v>5</v>
          </cell>
          <cell r="BX810">
            <v>3</v>
          </cell>
          <cell r="BY810">
            <v>5</v>
          </cell>
          <cell r="BZ810">
            <v>6</v>
          </cell>
          <cell r="CA810">
            <v>6</v>
          </cell>
          <cell r="CB810">
            <v>6</v>
          </cell>
          <cell r="CC810">
            <v>1</v>
          </cell>
          <cell r="CD810">
            <v>5</v>
          </cell>
          <cell r="CE810">
            <v>7</v>
          </cell>
          <cell r="CF810">
            <v>4</v>
          </cell>
          <cell r="CG810">
            <v>7</v>
          </cell>
          <cell r="CH810">
            <v>7</v>
          </cell>
          <cell r="CI810">
            <v>6</v>
          </cell>
          <cell r="CJ810">
            <v>7</v>
          </cell>
          <cell r="CK810">
            <v>7</v>
          </cell>
          <cell r="CL810">
            <v>7</v>
          </cell>
          <cell r="CM810">
            <v>5</v>
          </cell>
          <cell r="CN810">
            <v>3</v>
          </cell>
          <cell r="CO810">
            <v>9</v>
          </cell>
          <cell r="CP810">
            <v>10</v>
          </cell>
          <cell r="CQ810">
            <v>4</v>
          </cell>
          <cell r="CR810">
            <v>8</v>
          </cell>
          <cell r="CS810">
            <v>1</v>
          </cell>
          <cell r="CT810">
            <v>3</v>
          </cell>
          <cell r="CU810">
            <v>2</v>
          </cell>
          <cell r="CV810">
            <v>1</v>
          </cell>
          <cell r="CW810">
            <v>4</v>
          </cell>
          <cell r="CX810">
            <v>2</v>
          </cell>
          <cell r="CY810">
            <v>3</v>
          </cell>
          <cell r="CZ810">
            <v>1</v>
          </cell>
          <cell r="DA810">
            <v>-2</v>
          </cell>
          <cell r="DB810">
            <v>-2</v>
          </cell>
          <cell r="DC810">
            <v>2</v>
          </cell>
          <cell r="DD810">
            <v>-2</v>
          </cell>
          <cell r="DE810">
            <v>1</v>
          </cell>
          <cell r="DF810">
            <v>2</v>
          </cell>
          <cell r="DG810">
            <v>-2</v>
          </cell>
          <cell r="DH810">
            <v>-2</v>
          </cell>
          <cell r="DI810">
            <v>-2</v>
          </cell>
          <cell r="DJ810">
            <v>-2</v>
          </cell>
          <cell r="DK810">
            <v>1</v>
          </cell>
          <cell r="DL810">
            <v>3</v>
          </cell>
          <cell r="DM810">
            <v>2</v>
          </cell>
          <cell r="DN810">
            <v>197</v>
          </cell>
        </row>
        <row r="811">
          <cell r="A811">
            <v>810</v>
          </cell>
          <cell r="B811" t="str">
            <v>2022/3/28 10:09:07</v>
          </cell>
          <cell r="C811" t="str">
            <v>344秒</v>
          </cell>
          <cell r="D811" t="str">
            <v>微信</v>
          </cell>
          <cell r="E811" t="str">
            <v>N/A</v>
          </cell>
          <cell r="F811" t="str">
            <v>223.242.235.218(安徽-淮南)</v>
          </cell>
          <cell r="G811">
            <v>1</v>
          </cell>
          <cell r="H811">
            <v>2</v>
          </cell>
          <cell r="I811">
            <v>1</v>
          </cell>
          <cell r="J811">
            <v>3</v>
          </cell>
          <cell r="K811">
            <v>2</v>
          </cell>
          <cell r="L811" t="str">
            <v>无</v>
          </cell>
          <cell r="M811">
            <v>1</v>
          </cell>
          <cell r="N811">
            <v>0</v>
          </cell>
          <cell r="O811">
            <v>0</v>
          </cell>
          <cell r="P811">
            <v>1</v>
          </cell>
          <cell r="Q811">
            <v>0</v>
          </cell>
          <cell r="R811">
            <v>0</v>
          </cell>
          <cell r="S811">
            <v>0</v>
          </cell>
          <cell r="T811">
            <v>0</v>
          </cell>
          <cell r="U811">
            <v>0</v>
          </cell>
          <cell r="V811">
            <v>4</v>
          </cell>
          <cell r="W811">
            <v>1</v>
          </cell>
          <cell r="X811">
            <v>0</v>
          </cell>
          <cell r="Y811">
            <v>0</v>
          </cell>
          <cell r="Z811">
            <v>1</v>
          </cell>
          <cell r="AA811">
            <v>1</v>
          </cell>
          <cell r="AB811">
            <v>0</v>
          </cell>
          <cell r="AC811">
            <v>0</v>
          </cell>
          <cell r="AD811">
            <v>0</v>
          </cell>
          <cell r="AE811">
            <v>0</v>
          </cell>
          <cell r="AF811">
            <v>0</v>
          </cell>
          <cell r="AG811">
            <v>0</v>
          </cell>
          <cell r="AH811">
            <v>1</v>
          </cell>
          <cell r="AI811">
            <v>0</v>
          </cell>
          <cell r="AJ811">
            <v>1</v>
          </cell>
          <cell r="AK811">
            <v>0</v>
          </cell>
          <cell r="AL811">
            <v>1</v>
          </cell>
          <cell r="AM811">
            <v>1</v>
          </cell>
          <cell r="AN811">
            <v>0</v>
          </cell>
          <cell r="AO811">
            <v>0</v>
          </cell>
          <cell r="AP811">
            <v>0</v>
          </cell>
          <cell r="AQ811">
            <v>0</v>
          </cell>
          <cell r="AR811">
            <v>0</v>
          </cell>
          <cell r="AS811">
            <v>1</v>
          </cell>
          <cell r="AT811">
            <v>0</v>
          </cell>
          <cell r="AU811">
            <v>1</v>
          </cell>
          <cell r="AV811">
            <v>0</v>
          </cell>
          <cell r="AW811">
            <v>1</v>
          </cell>
          <cell r="AX811">
            <v>0</v>
          </cell>
          <cell r="AY811">
            <v>0</v>
          </cell>
          <cell r="AZ811">
            <v>0</v>
          </cell>
          <cell r="BA811">
            <v>0</v>
          </cell>
          <cell r="BB811">
            <v>0</v>
          </cell>
          <cell r="BC811">
            <v>0</v>
          </cell>
          <cell r="BD811">
            <v>1</v>
          </cell>
          <cell r="BE811">
            <v>0</v>
          </cell>
          <cell r="BF811">
            <v>0</v>
          </cell>
          <cell r="BG811">
            <v>7</v>
          </cell>
          <cell r="BH811">
            <v>6</v>
          </cell>
          <cell r="BI811">
            <v>3</v>
          </cell>
          <cell r="BJ811">
            <v>6</v>
          </cell>
          <cell r="BK811">
            <v>5</v>
          </cell>
          <cell r="BL811">
            <v>5</v>
          </cell>
          <cell r="BM811">
            <v>3</v>
          </cell>
          <cell r="BN811">
            <v>1</v>
          </cell>
          <cell r="BO811">
            <v>4</v>
          </cell>
          <cell r="BP811">
            <v>6</v>
          </cell>
          <cell r="BQ811">
            <v>6</v>
          </cell>
          <cell r="BR811">
            <v>5</v>
          </cell>
          <cell r="BS811">
            <v>4</v>
          </cell>
          <cell r="BT811">
            <v>4</v>
          </cell>
          <cell r="BU811">
            <v>4</v>
          </cell>
          <cell r="BV811">
            <v>4</v>
          </cell>
          <cell r="BW811">
            <v>6</v>
          </cell>
          <cell r="BX811">
            <v>3</v>
          </cell>
          <cell r="BY811">
            <v>7</v>
          </cell>
          <cell r="BZ811">
            <v>2</v>
          </cell>
          <cell r="CA811">
            <v>3</v>
          </cell>
          <cell r="CB811">
            <v>4</v>
          </cell>
          <cell r="CC811">
            <v>5</v>
          </cell>
          <cell r="CD811">
            <v>3</v>
          </cell>
          <cell r="CE811">
            <v>7</v>
          </cell>
          <cell r="CF811">
            <v>5</v>
          </cell>
          <cell r="CG811">
            <v>7</v>
          </cell>
          <cell r="CH811">
            <v>1</v>
          </cell>
          <cell r="CI811">
            <v>1</v>
          </cell>
          <cell r="CJ811">
            <v>4</v>
          </cell>
          <cell r="CK811">
            <v>4</v>
          </cell>
          <cell r="CL811">
            <v>4</v>
          </cell>
          <cell r="CM811">
            <v>7</v>
          </cell>
          <cell r="CN811">
            <v>4</v>
          </cell>
          <cell r="CO811">
            <v>8</v>
          </cell>
          <cell r="CP811">
            <v>9</v>
          </cell>
          <cell r="CQ811">
            <v>6</v>
          </cell>
          <cell r="CR811">
            <v>8</v>
          </cell>
          <cell r="CS811">
            <v>1</v>
          </cell>
          <cell r="CT811">
            <v>3</v>
          </cell>
          <cell r="CU811">
            <v>2</v>
          </cell>
          <cell r="CV811">
            <v>1</v>
          </cell>
          <cell r="CW811">
            <v>4</v>
          </cell>
          <cell r="CX811">
            <v>3</v>
          </cell>
          <cell r="CY811">
            <v>2</v>
          </cell>
          <cell r="CZ811">
            <v>1</v>
          </cell>
          <cell r="DA811">
            <v>-2</v>
          </cell>
          <cell r="DB811">
            <v>3</v>
          </cell>
          <cell r="DC811">
            <v>4</v>
          </cell>
          <cell r="DD811">
            <v>2</v>
          </cell>
          <cell r="DE811">
            <v>1</v>
          </cell>
          <cell r="DF811">
            <v>2</v>
          </cell>
          <cell r="DG811">
            <v>-2</v>
          </cell>
          <cell r="DH811">
            <v>-2</v>
          </cell>
          <cell r="DI811">
            <v>-2</v>
          </cell>
          <cell r="DJ811">
            <v>-2</v>
          </cell>
          <cell r="DK811">
            <v>1</v>
          </cell>
          <cell r="DL811">
            <v>2</v>
          </cell>
          <cell r="DM811">
            <v>-2</v>
          </cell>
          <cell r="DN811">
            <v>176</v>
          </cell>
        </row>
        <row r="812">
          <cell r="A812">
            <v>811</v>
          </cell>
          <cell r="B812" t="str">
            <v>2022/3/28 10:09:13</v>
          </cell>
          <cell r="C812" t="str">
            <v>360秒</v>
          </cell>
          <cell r="D812" t="str">
            <v>微信</v>
          </cell>
          <cell r="E812" t="str">
            <v>N/A</v>
          </cell>
          <cell r="F812" t="str">
            <v>182.34.32.157(山东-烟台)</v>
          </cell>
          <cell r="G812">
            <v>1</v>
          </cell>
          <cell r="H812">
            <v>2</v>
          </cell>
          <cell r="I812">
            <v>1</v>
          </cell>
          <cell r="J812">
            <v>2</v>
          </cell>
          <cell r="K812">
            <v>2</v>
          </cell>
          <cell r="L812" t="str">
            <v>无</v>
          </cell>
          <cell r="M812">
            <v>1</v>
          </cell>
          <cell r="N812">
            <v>0</v>
          </cell>
          <cell r="O812">
            <v>0</v>
          </cell>
          <cell r="P812">
            <v>0</v>
          </cell>
          <cell r="Q812">
            <v>0</v>
          </cell>
          <cell r="R812">
            <v>1</v>
          </cell>
          <cell r="S812">
            <v>0</v>
          </cell>
          <cell r="T812">
            <v>0</v>
          </cell>
          <cell r="U812">
            <v>0</v>
          </cell>
          <cell r="V812">
            <v>3</v>
          </cell>
          <cell r="W812">
            <v>0</v>
          </cell>
          <cell r="X812">
            <v>1</v>
          </cell>
          <cell r="Y812">
            <v>0</v>
          </cell>
          <cell r="Z812">
            <v>0</v>
          </cell>
          <cell r="AA812">
            <v>0</v>
          </cell>
          <cell r="AB812">
            <v>1</v>
          </cell>
          <cell r="AC812">
            <v>0</v>
          </cell>
          <cell r="AD812">
            <v>0</v>
          </cell>
          <cell r="AE812">
            <v>1</v>
          </cell>
          <cell r="AF812">
            <v>0</v>
          </cell>
          <cell r="AG812">
            <v>1</v>
          </cell>
          <cell r="AH812">
            <v>0</v>
          </cell>
          <cell r="AI812">
            <v>1</v>
          </cell>
          <cell r="AJ812">
            <v>0</v>
          </cell>
          <cell r="AK812">
            <v>0</v>
          </cell>
          <cell r="AL812">
            <v>1</v>
          </cell>
          <cell r="AM812">
            <v>0</v>
          </cell>
          <cell r="AN812">
            <v>1</v>
          </cell>
          <cell r="AO812">
            <v>0</v>
          </cell>
          <cell r="AP812">
            <v>0</v>
          </cell>
          <cell r="AQ812">
            <v>1</v>
          </cell>
          <cell r="AR812">
            <v>0</v>
          </cell>
          <cell r="AS812">
            <v>0</v>
          </cell>
          <cell r="AT812">
            <v>0</v>
          </cell>
          <cell r="AU812">
            <v>1</v>
          </cell>
          <cell r="AV812">
            <v>0</v>
          </cell>
          <cell r="AW812">
            <v>0</v>
          </cell>
          <cell r="AX812">
            <v>0</v>
          </cell>
          <cell r="AY812">
            <v>0</v>
          </cell>
          <cell r="AZ812">
            <v>0</v>
          </cell>
          <cell r="BA812">
            <v>1</v>
          </cell>
          <cell r="BB812">
            <v>0</v>
          </cell>
          <cell r="BC812">
            <v>0</v>
          </cell>
          <cell r="BD812">
            <v>0</v>
          </cell>
          <cell r="BE812">
            <v>1</v>
          </cell>
          <cell r="BF812">
            <v>0</v>
          </cell>
          <cell r="BG812">
            <v>7</v>
          </cell>
          <cell r="BH812">
            <v>7</v>
          </cell>
          <cell r="BI812">
            <v>5</v>
          </cell>
          <cell r="BJ812">
            <v>5</v>
          </cell>
          <cell r="BK812">
            <v>7</v>
          </cell>
          <cell r="BL812">
            <v>5</v>
          </cell>
          <cell r="BM812">
            <v>7</v>
          </cell>
          <cell r="BN812">
            <v>6</v>
          </cell>
          <cell r="BO812">
            <v>7</v>
          </cell>
          <cell r="BP812">
            <v>6</v>
          </cell>
          <cell r="BQ812">
            <v>7</v>
          </cell>
          <cell r="BR812">
            <v>6</v>
          </cell>
          <cell r="BS812">
            <v>1</v>
          </cell>
          <cell r="BT812">
            <v>4</v>
          </cell>
          <cell r="BU812">
            <v>1</v>
          </cell>
          <cell r="BV812">
            <v>2</v>
          </cell>
          <cell r="BW812">
            <v>4</v>
          </cell>
          <cell r="BX812">
            <v>3</v>
          </cell>
          <cell r="BY812">
            <v>4</v>
          </cell>
          <cell r="BZ812">
            <v>3</v>
          </cell>
          <cell r="CA812">
            <v>2</v>
          </cell>
          <cell r="CB812">
            <v>5</v>
          </cell>
          <cell r="CC812">
            <v>2</v>
          </cell>
          <cell r="CD812">
            <v>7</v>
          </cell>
          <cell r="CE812">
            <v>6</v>
          </cell>
          <cell r="CF812">
            <v>4</v>
          </cell>
          <cell r="CG812">
            <v>3</v>
          </cell>
          <cell r="CH812">
            <v>5</v>
          </cell>
          <cell r="CI812">
            <v>7</v>
          </cell>
          <cell r="CJ812">
            <v>7</v>
          </cell>
          <cell r="CK812">
            <v>4</v>
          </cell>
          <cell r="CL812">
            <v>3</v>
          </cell>
          <cell r="CM812">
            <v>5</v>
          </cell>
          <cell r="CN812">
            <v>2</v>
          </cell>
          <cell r="CO812">
            <v>7</v>
          </cell>
          <cell r="CP812">
            <v>9</v>
          </cell>
          <cell r="CQ812">
            <v>7</v>
          </cell>
          <cell r="CR812">
            <v>10</v>
          </cell>
          <cell r="CS812">
            <v>1</v>
          </cell>
          <cell r="CT812">
            <v>-2</v>
          </cell>
          <cell r="CU812">
            <v>2</v>
          </cell>
          <cell r="CV812">
            <v>1</v>
          </cell>
          <cell r="CW812">
            <v>3</v>
          </cell>
          <cell r="CX812">
            <v>2</v>
          </cell>
          <cell r="CY812">
            <v>-2</v>
          </cell>
          <cell r="CZ812">
            <v>3</v>
          </cell>
          <cell r="DA812">
            <v>4</v>
          </cell>
          <cell r="DB812">
            <v>5</v>
          </cell>
          <cell r="DC812">
            <v>2</v>
          </cell>
          <cell r="DD812">
            <v>1</v>
          </cell>
          <cell r="DE812">
            <v>1</v>
          </cell>
          <cell r="DF812">
            <v>2</v>
          </cell>
          <cell r="DG812">
            <v>-2</v>
          </cell>
          <cell r="DH812">
            <v>-2</v>
          </cell>
          <cell r="DI812">
            <v>-2</v>
          </cell>
          <cell r="DJ812">
            <v>-2</v>
          </cell>
          <cell r="DK812">
            <v>1</v>
          </cell>
          <cell r="DL812">
            <v>3</v>
          </cell>
          <cell r="DM812">
            <v>2</v>
          </cell>
          <cell r="DN812">
            <v>187</v>
          </cell>
        </row>
        <row r="813">
          <cell r="A813">
            <v>812</v>
          </cell>
          <cell r="B813" t="str">
            <v>2022/3/28 10:09:24</v>
          </cell>
          <cell r="C813" t="str">
            <v>257秒</v>
          </cell>
          <cell r="D813" t="str">
            <v>微信</v>
          </cell>
          <cell r="E813" t="str">
            <v>N/A</v>
          </cell>
          <cell r="F813" t="str">
            <v>49.69.121.34(江苏-盐城)</v>
          </cell>
          <cell r="G813">
            <v>1</v>
          </cell>
          <cell r="H813">
            <v>2</v>
          </cell>
          <cell r="I813">
            <v>1</v>
          </cell>
          <cell r="J813">
            <v>2</v>
          </cell>
          <cell r="K813">
            <v>2</v>
          </cell>
          <cell r="L813" t="str">
            <v>无</v>
          </cell>
          <cell r="M813">
            <v>0</v>
          </cell>
          <cell r="N813">
            <v>0</v>
          </cell>
          <cell r="O813">
            <v>0</v>
          </cell>
          <cell r="P813">
            <v>0</v>
          </cell>
          <cell r="Q813">
            <v>1</v>
          </cell>
          <cell r="R813">
            <v>0</v>
          </cell>
          <cell r="S813">
            <v>0</v>
          </cell>
          <cell r="T813">
            <v>1</v>
          </cell>
          <cell r="U813">
            <v>0</v>
          </cell>
          <cell r="V813">
            <v>2</v>
          </cell>
          <cell r="W813">
            <v>0</v>
          </cell>
          <cell r="X813">
            <v>0</v>
          </cell>
          <cell r="Y813">
            <v>0</v>
          </cell>
          <cell r="Z813">
            <v>0</v>
          </cell>
          <cell r="AA813">
            <v>0</v>
          </cell>
          <cell r="AB813">
            <v>1</v>
          </cell>
          <cell r="AC813">
            <v>1</v>
          </cell>
          <cell r="AD813">
            <v>0</v>
          </cell>
          <cell r="AE813">
            <v>0</v>
          </cell>
          <cell r="AF813">
            <v>0</v>
          </cell>
          <cell r="AG813">
            <v>0</v>
          </cell>
          <cell r="AH813">
            <v>0</v>
          </cell>
          <cell r="AI813">
            <v>1</v>
          </cell>
          <cell r="AJ813">
            <v>1</v>
          </cell>
          <cell r="AK813">
            <v>0</v>
          </cell>
          <cell r="AL813">
            <v>1</v>
          </cell>
          <cell r="AM813">
            <v>0</v>
          </cell>
          <cell r="AN813">
            <v>0</v>
          </cell>
          <cell r="AO813">
            <v>1</v>
          </cell>
          <cell r="AP813">
            <v>0</v>
          </cell>
          <cell r="AQ813">
            <v>1</v>
          </cell>
          <cell r="AR813">
            <v>0</v>
          </cell>
          <cell r="AS813">
            <v>1</v>
          </cell>
          <cell r="AT813">
            <v>0</v>
          </cell>
          <cell r="AU813">
            <v>0</v>
          </cell>
          <cell r="AV813">
            <v>0</v>
          </cell>
          <cell r="AW813">
            <v>0</v>
          </cell>
          <cell r="AX813">
            <v>1</v>
          </cell>
          <cell r="AY813">
            <v>0</v>
          </cell>
          <cell r="AZ813">
            <v>0</v>
          </cell>
          <cell r="BA813">
            <v>0</v>
          </cell>
          <cell r="BB813">
            <v>0</v>
          </cell>
          <cell r="BC813">
            <v>0</v>
          </cell>
          <cell r="BD813">
            <v>0</v>
          </cell>
          <cell r="BE813">
            <v>1</v>
          </cell>
          <cell r="BF813">
            <v>0</v>
          </cell>
          <cell r="BG813">
            <v>5</v>
          </cell>
          <cell r="BH813">
            <v>5</v>
          </cell>
          <cell r="BI813">
            <v>6</v>
          </cell>
          <cell r="BJ813">
            <v>6</v>
          </cell>
          <cell r="BK813">
            <v>6</v>
          </cell>
          <cell r="BL813">
            <v>6</v>
          </cell>
          <cell r="BM813">
            <v>5</v>
          </cell>
          <cell r="BN813">
            <v>6</v>
          </cell>
          <cell r="BO813">
            <v>6</v>
          </cell>
          <cell r="BP813">
            <v>7</v>
          </cell>
          <cell r="BQ813">
            <v>4</v>
          </cell>
          <cell r="BR813">
            <v>3</v>
          </cell>
          <cell r="BS813">
            <v>7</v>
          </cell>
          <cell r="BT813">
            <v>5</v>
          </cell>
          <cell r="BU813">
            <v>7</v>
          </cell>
          <cell r="BV813">
            <v>5</v>
          </cell>
          <cell r="BW813">
            <v>6</v>
          </cell>
          <cell r="BX813">
            <v>6</v>
          </cell>
          <cell r="BY813">
            <v>5</v>
          </cell>
          <cell r="BZ813">
            <v>5</v>
          </cell>
          <cell r="CA813">
            <v>3</v>
          </cell>
          <cell r="CB813">
            <v>3</v>
          </cell>
          <cell r="CC813">
            <v>2</v>
          </cell>
          <cell r="CD813">
            <v>4</v>
          </cell>
          <cell r="CE813">
            <v>6</v>
          </cell>
          <cell r="CF813">
            <v>3</v>
          </cell>
          <cell r="CG813">
            <v>6</v>
          </cell>
          <cell r="CH813">
            <v>5</v>
          </cell>
          <cell r="CI813">
            <v>2</v>
          </cell>
          <cell r="CJ813">
            <v>4</v>
          </cell>
          <cell r="CK813">
            <v>3</v>
          </cell>
          <cell r="CL813">
            <v>7</v>
          </cell>
          <cell r="CM813">
            <v>3</v>
          </cell>
          <cell r="CN813">
            <v>1</v>
          </cell>
          <cell r="CO813">
            <v>4</v>
          </cell>
          <cell r="CP813">
            <v>8</v>
          </cell>
          <cell r="CQ813">
            <v>10</v>
          </cell>
          <cell r="CR813">
            <v>6</v>
          </cell>
          <cell r="CS813">
            <v>-2</v>
          </cell>
          <cell r="CT813">
            <v>2</v>
          </cell>
          <cell r="CU813">
            <v>1</v>
          </cell>
          <cell r="CV813">
            <v>1</v>
          </cell>
          <cell r="CW813">
            <v>4</v>
          </cell>
          <cell r="CX813">
            <v>2</v>
          </cell>
          <cell r="CY813">
            <v>3</v>
          </cell>
          <cell r="CZ813">
            <v>1</v>
          </cell>
          <cell r="DA813">
            <v>-2</v>
          </cell>
          <cell r="DB813">
            <v>2</v>
          </cell>
          <cell r="DC813">
            <v>3</v>
          </cell>
          <cell r="DD813">
            <v>-2</v>
          </cell>
          <cell r="DE813">
            <v>1</v>
          </cell>
          <cell r="DF813">
            <v>2</v>
          </cell>
          <cell r="DG813">
            <v>-2</v>
          </cell>
          <cell r="DH813">
            <v>-2</v>
          </cell>
          <cell r="DI813">
            <v>-2</v>
          </cell>
          <cell r="DJ813">
            <v>-2</v>
          </cell>
          <cell r="DK813">
            <v>1</v>
          </cell>
          <cell r="DL813">
            <v>3</v>
          </cell>
          <cell r="DM813">
            <v>2</v>
          </cell>
          <cell r="DN813">
            <v>186</v>
          </cell>
        </row>
        <row r="814">
          <cell r="A814">
            <v>813</v>
          </cell>
          <cell r="B814" t="str">
            <v>2022/3/28 10:09:25</v>
          </cell>
          <cell r="C814" t="str">
            <v>302秒</v>
          </cell>
          <cell r="D814" t="str">
            <v>微信</v>
          </cell>
          <cell r="E814" t="str">
            <v>N/A</v>
          </cell>
          <cell r="F814" t="str">
            <v>220.179.210.98(安徽-铜陵)</v>
          </cell>
          <cell r="G814">
            <v>2</v>
          </cell>
          <cell r="H814">
            <v>3</v>
          </cell>
          <cell r="I814">
            <v>2</v>
          </cell>
          <cell r="J814">
            <v>2</v>
          </cell>
          <cell r="K814">
            <v>1</v>
          </cell>
          <cell r="L814" t="str">
            <v>无</v>
          </cell>
          <cell r="M814">
            <v>0</v>
          </cell>
          <cell r="N814">
            <v>0</v>
          </cell>
          <cell r="O814">
            <v>0</v>
          </cell>
          <cell r="P814">
            <v>1</v>
          </cell>
          <cell r="Q814">
            <v>0</v>
          </cell>
          <cell r="R814">
            <v>1</v>
          </cell>
          <cell r="S814">
            <v>1</v>
          </cell>
          <cell r="T814">
            <v>0</v>
          </cell>
          <cell r="U814">
            <v>0</v>
          </cell>
          <cell r="V814">
            <v>4</v>
          </cell>
          <cell r="W814">
            <v>0</v>
          </cell>
          <cell r="X814">
            <v>0</v>
          </cell>
          <cell r="Y814">
            <v>1</v>
          </cell>
          <cell r="Z814">
            <v>1</v>
          </cell>
          <cell r="AA814">
            <v>0</v>
          </cell>
          <cell r="AB814">
            <v>0</v>
          </cell>
          <cell r="AC814">
            <v>0</v>
          </cell>
          <cell r="AD814">
            <v>0</v>
          </cell>
          <cell r="AE814">
            <v>1</v>
          </cell>
          <cell r="AF814">
            <v>0</v>
          </cell>
          <cell r="AG814">
            <v>0</v>
          </cell>
          <cell r="AH814">
            <v>1</v>
          </cell>
          <cell r="AI814">
            <v>0</v>
          </cell>
          <cell r="AJ814">
            <v>1</v>
          </cell>
          <cell r="AK814">
            <v>0</v>
          </cell>
          <cell r="AL814">
            <v>2</v>
          </cell>
          <cell r="AM814">
            <v>0</v>
          </cell>
          <cell r="AN814">
            <v>0</v>
          </cell>
          <cell r="AO814">
            <v>1</v>
          </cell>
          <cell r="AP814">
            <v>0</v>
          </cell>
          <cell r="AQ814">
            <v>1</v>
          </cell>
          <cell r="AR814">
            <v>0</v>
          </cell>
          <cell r="AS814">
            <v>1</v>
          </cell>
          <cell r="AT814">
            <v>0</v>
          </cell>
          <cell r="AU814">
            <v>1</v>
          </cell>
          <cell r="AV814">
            <v>0</v>
          </cell>
          <cell r="AW814">
            <v>0</v>
          </cell>
          <cell r="AX814">
            <v>0</v>
          </cell>
          <cell r="AY814">
            <v>0</v>
          </cell>
          <cell r="AZ814">
            <v>0</v>
          </cell>
          <cell r="BA814">
            <v>1</v>
          </cell>
          <cell r="BB814">
            <v>0</v>
          </cell>
          <cell r="BC814">
            <v>0</v>
          </cell>
          <cell r="BD814">
            <v>1</v>
          </cell>
          <cell r="BE814">
            <v>0</v>
          </cell>
          <cell r="BF814">
            <v>0</v>
          </cell>
          <cell r="BG814">
            <v>4</v>
          </cell>
          <cell r="BH814">
            <v>6</v>
          </cell>
          <cell r="BI814">
            <v>5</v>
          </cell>
          <cell r="BJ814">
            <v>7</v>
          </cell>
          <cell r="BK814">
            <v>6</v>
          </cell>
          <cell r="BL814">
            <v>6</v>
          </cell>
          <cell r="BM814">
            <v>5</v>
          </cell>
          <cell r="BN814">
            <v>5</v>
          </cell>
          <cell r="BO814">
            <v>7</v>
          </cell>
          <cell r="BP814">
            <v>5</v>
          </cell>
          <cell r="BQ814">
            <v>3</v>
          </cell>
          <cell r="BR814">
            <v>6</v>
          </cell>
          <cell r="BS814">
            <v>4</v>
          </cell>
          <cell r="BT814">
            <v>7</v>
          </cell>
          <cell r="BU814">
            <v>5</v>
          </cell>
          <cell r="BV814">
            <v>3</v>
          </cell>
          <cell r="BW814">
            <v>7</v>
          </cell>
          <cell r="BX814">
            <v>6</v>
          </cell>
          <cell r="BY814">
            <v>5</v>
          </cell>
          <cell r="BZ814">
            <v>6</v>
          </cell>
          <cell r="CA814">
            <v>5</v>
          </cell>
          <cell r="CB814">
            <v>7</v>
          </cell>
          <cell r="CC814">
            <v>7</v>
          </cell>
          <cell r="CD814">
            <v>7</v>
          </cell>
          <cell r="CE814">
            <v>4</v>
          </cell>
          <cell r="CF814">
            <v>2</v>
          </cell>
          <cell r="CG814">
            <v>7</v>
          </cell>
          <cell r="CH814">
            <v>4</v>
          </cell>
          <cell r="CI814">
            <v>6</v>
          </cell>
          <cell r="CJ814">
            <v>5</v>
          </cell>
          <cell r="CK814">
            <v>6</v>
          </cell>
          <cell r="CL814">
            <v>6</v>
          </cell>
          <cell r="CM814">
            <v>6</v>
          </cell>
          <cell r="CN814">
            <v>4</v>
          </cell>
          <cell r="CO814">
            <v>11</v>
          </cell>
          <cell r="CP814">
            <v>10</v>
          </cell>
          <cell r="CQ814">
            <v>7</v>
          </cell>
          <cell r="CR814">
            <v>7</v>
          </cell>
          <cell r="CS814">
            <v>1</v>
          </cell>
          <cell r="CT814">
            <v>3</v>
          </cell>
          <cell r="CU814">
            <v>2</v>
          </cell>
          <cell r="CV814">
            <v>1</v>
          </cell>
          <cell r="CW814">
            <v>-2</v>
          </cell>
          <cell r="CX814">
            <v>2</v>
          </cell>
          <cell r="CY814">
            <v>3</v>
          </cell>
          <cell r="CZ814">
            <v>1</v>
          </cell>
          <cell r="DA814">
            <v>3</v>
          </cell>
          <cell r="DB814">
            <v>-2</v>
          </cell>
          <cell r="DC814">
            <v>2</v>
          </cell>
          <cell r="DD814">
            <v>-2</v>
          </cell>
          <cell r="DE814">
            <v>1</v>
          </cell>
          <cell r="DF814">
            <v>2</v>
          </cell>
          <cell r="DG814">
            <v>-2</v>
          </cell>
          <cell r="DH814">
            <v>-2</v>
          </cell>
          <cell r="DI814">
            <v>-2</v>
          </cell>
          <cell r="DJ814">
            <v>-2</v>
          </cell>
          <cell r="DK814">
            <v>1</v>
          </cell>
          <cell r="DL814">
            <v>3</v>
          </cell>
          <cell r="DM814">
            <v>2</v>
          </cell>
          <cell r="DN814">
            <v>214</v>
          </cell>
        </row>
        <row r="815">
          <cell r="A815">
            <v>814</v>
          </cell>
          <cell r="B815" t="str">
            <v>2022/3/28 10:09:30</v>
          </cell>
          <cell r="C815" t="str">
            <v>309秒</v>
          </cell>
          <cell r="D815" t="str">
            <v>微信</v>
          </cell>
          <cell r="E815" t="str">
            <v>N/A</v>
          </cell>
          <cell r="F815" t="str">
            <v>180.114.189.247(江苏-无锡)</v>
          </cell>
          <cell r="G815">
            <v>2</v>
          </cell>
          <cell r="H815">
            <v>4</v>
          </cell>
          <cell r="I815">
            <v>2</v>
          </cell>
          <cell r="J815">
            <v>3</v>
          </cell>
          <cell r="K815">
            <v>3</v>
          </cell>
          <cell r="L815" t="str">
            <v>无</v>
          </cell>
          <cell r="M815">
            <v>0</v>
          </cell>
          <cell r="N815">
            <v>0</v>
          </cell>
          <cell r="O815">
            <v>1</v>
          </cell>
          <cell r="P815">
            <v>0</v>
          </cell>
          <cell r="Q815">
            <v>1</v>
          </cell>
          <cell r="R815">
            <v>0</v>
          </cell>
          <cell r="S815">
            <v>1</v>
          </cell>
          <cell r="T815">
            <v>0</v>
          </cell>
          <cell r="U815">
            <v>0</v>
          </cell>
          <cell r="V815">
            <v>4</v>
          </cell>
          <cell r="W815">
            <v>0</v>
          </cell>
          <cell r="X815">
            <v>1</v>
          </cell>
          <cell r="Y815">
            <v>0</v>
          </cell>
          <cell r="Z815">
            <v>1</v>
          </cell>
          <cell r="AA815">
            <v>0</v>
          </cell>
          <cell r="AB815">
            <v>1</v>
          </cell>
          <cell r="AC815">
            <v>0</v>
          </cell>
          <cell r="AD815">
            <v>0</v>
          </cell>
          <cell r="AE815">
            <v>1</v>
          </cell>
          <cell r="AF815">
            <v>0</v>
          </cell>
          <cell r="AG815">
            <v>1</v>
          </cell>
          <cell r="AH815">
            <v>0</v>
          </cell>
          <cell r="AI815">
            <v>0</v>
          </cell>
          <cell r="AJ815">
            <v>0</v>
          </cell>
          <cell r="AK815">
            <v>0</v>
          </cell>
          <cell r="AL815">
            <v>2</v>
          </cell>
          <cell r="AM815">
            <v>0</v>
          </cell>
          <cell r="AN815">
            <v>0</v>
          </cell>
          <cell r="AO815">
            <v>1</v>
          </cell>
          <cell r="AP815">
            <v>0</v>
          </cell>
          <cell r="AQ815">
            <v>1</v>
          </cell>
          <cell r="AR815">
            <v>0</v>
          </cell>
          <cell r="AS815">
            <v>1</v>
          </cell>
          <cell r="AT815">
            <v>0</v>
          </cell>
          <cell r="AU815">
            <v>0</v>
          </cell>
          <cell r="AV815">
            <v>0</v>
          </cell>
          <cell r="AW815">
            <v>1</v>
          </cell>
          <cell r="AX815">
            <v>0</v>
          </cell>
          <cell r="AY815">
            <v>0</v>
          </cell>
          <cell r="AZ815">
            <v>0</v>
          </cell>
          <cell r="BA815">
            <v>1</v>
          </cell>
          <cell r="BB815">
            <v>1</v>
          </cell>
          <cell r="BC815">
            <v>0</v>
          </cell>
          <cell r="BD815">
            <v>0</v>
          </cell>
          <cell r="BE815">
            <v>0</v>
          </cell>
          <cell r="BF815">
            <v>0</v>
          </cell>
          <cell r="BG815">
            <v>7</v>
          </cell>
          <cell r="BH815">
            <v>6</v>
          </cell>
          <cell r="BI815">
            <v>6</v>
          </cell>
          <cell r="BJ815">
            <v>7</v>
          </cell>
          <cell r="BK815">
            <v>5</v>
          </cell>
          <cell r="BL815">
            <v>1</v>
          </cell>
          <cell r="BM815">
            <v>1</v>
          </cell>
          <cell r="BN815">
            <v>4</v>
          </cell>
          <cell r="BO815">
            <v>4</v>
          </cell>
          <cell r="BP815">
            <v>5</v>
          </cell>
          <cell r="BQ815">
            <v>7</v>
          </cell>
          <cell r="BR815">
            <v>6</v>
          </cell>
          <cell r="BS815">
            <v>2</v>
          </cell>
          <cell r="BT815">
            <v>7</v>
          </cell>
          <cell r="BU815">
            <v>5</v>
          </cell>
          <cell r="BV815">
            <v>3</v>
          </cell>
          <cell r="BW815">
            <v>5</v>
          </cell>
          <cell r="BX815">
            <v>7</v>
          </cell>
          <cell r="BY815">
            <v>7</v>
          </cell>
          <cell r="BZ815">
            <v>5</v>
          </cell>
          <cell r="CA815">
            <v>5</v>
          </cell>
          <cell r="CB815">
            <v>7</v>
          </cell>
          <cell r="CC815">
            <v>7</v>
          </cell>
          <cell r="CD815">
            <v>2</v>
          </cell>
          <cell r="CE815">
            <v>3</v>
          </cell>
          <cell r="CF815">
            <v>4</v>
          </cell>
          <cell r="CG815">
            <v>4</v>
          </cell>
          <cell r="CH815">
            <v>4</v>
          </cell>
          <cell r="CI815">
            <v>4</v>
          </cell>
          <cell r="CJ815">
            <v>2</v>
          </cell>
          <cell r="CK815">
            <v>5</v>
          </cell>
          <cell r="CL815">
            <v>2</v>
          </cell>
          <cell r="CM815">
            <v>4</v>
          </cell>
          <cell r="CN815">
            <v>6</v>
          </cell>
          <cell r="CO815">
            <v>9</v>
          </cell>
          <cell r="CP815">
            <v>6</v>
          </cell>
          <cell r="CQ815">
            <v>8</v>
          </cell>
          <cell r="CR815">
            <v>8</v>
          </cell>
          <cell r="CS815">
            <v>1</v>
          </cell>
          <cell r="CT815">
            <v>3</v>
          </cell>
          <cell r="CU815">
            <v>2</v>
          </cell>
          <cell r="CV815">
            <v>1</v>
          </cell>
          <cell r="CW815">
            <v>4</v>
          </cell>
          <cell r="CX815">
            <v>2</v>
          </cell>
          <cell r="CY815">
            <v>3</v>
          </cell>
          <cell r="CZ815">
            <v>-2</v>
          </cell>
          <cell r="DA815">
            <v>-2</v>
          </cell>
          <cell r="DB815">
            <v>2</v>
          </cell>
          <cell r="DC815">
            <v>1</v>
          </cell>
          <cell r="DD815">
            <v>-2</v>
          </cell>
          <cell r="DE815">
            <v>1</v>
          </cell>
          <cell r="DF815">
            <v>2</v>
          </cell>
          <cell r="DG815">
            <v>-2</v>
          </cell>
          <cell r="DH815">
            <v>-2</v>
          </cell>
          <cell r="DI815">
            <v>-2</v>
          </cell>
          <cell r="DJ815">
            <v>-2</v>
          </cell>
          <cell r="DK815">
            <v>1</v>
          </cell>
          <cell r="DL815">
            <v>3</v>
          </cell>
          <cell r="DM815">
            <v>2</v>
          </cell>
          <cell r="DN815">
            <v>185</v>
          </cell>
        </row>
        <row r="816">
          <cell r="A816">
            <v>815</v>
          </cell>
          <cell r="B816" t="str">
            <v>2022/3/28 10:09:33</v>
          </cell>
          <cell r="C816" t="str">
            <v>323秒</v>
          </cell>
          <cell r="D816" t="str">
            <v>微信</v>
          </cell>
          <cell r="E816" t="str">
            <v>N/A</v>
          </cell>
          <cell r="F816" t="str">
            <v>27.159.188.233(福建-宁德)</v>
          </cell>
          <cell r="G816">
            <v>2</v>
          </cell>
          <cell r="H816">
            <v>2</v>
          </cell>
          <cell r="I816">
            <v>1</v>
          </cell>
          <cell r="J816">
            <v>2</v>
          </cell>
          <cell r="K816">
            <v>3</v>
          </cell>
          <cell r="L816" t="str">
            <v>无</v>
          </cell>
          <cell r="M816">
            <v>0</v>
          </cell>
          <cell r="N816">
            <v>1</v>
          </cell>
          <cell r="O816">
            <v>0</v>
          </cell>
          <cell r="P816">
            <v>1</v>
          </cell>
          <cell r="Q816">
            <v>0</v>
          </cell>
          <cell r="R816">
            <v>0</v>
          </cell>
          <cell r="S816">
            <v>0</v>
          </cell>
          <cell r="T816">
            <v>1</v>
          </cell>
          <cell r="U816">
            <v>0</v>
          </cell>
          <cell r="V816">
            <v>2</v>
          </cell>
          <cell r="W816">
            <v>0</v>
          </cell>
          <cell r="X816">
            <v>1</v>
          </cell>
          <cell r="Y816">
            <v>0</v>
          </cell>
          <cell r="Z816">
            <v>1</v>
          </cell>
          <cell r="AA816">
            <v>1</v>
          </cell>
          <cell r="AB816">
            <v>0</v>
          </cell>
          <cell r="AC816">
            <v>0</v>
          </cell>
          <cell r="AD816">
            <v>0</v>
          </cell>
          <cell r="AE816">
            <v>1</v>
          </cell>
          <cell r="AF816">
            <v>1</v>
          </cell>
          <cell r="AG816">
            <v>0</v>
          </cell>
          <cell r="AH816">
            <v>0</v>
          </cell>
          <cell r="AI816">
            <v>0</v>
          </cell>
          <cell r="AJ816">
            <v>1</v>
          </cell>
          <cell r="AK816">
            <v>0</v>
          </cell>
          <cell r="AL816">
            <v>1</v>
          </cell>
          <cell r="AM816">
            <v>0</v>
          </cell>
          <cell r="AN816">
            <v>0</v>
          </cell>
          <cell r="AO816">
            <v>0</v>
          </cell>
          <cell r="AP816">
            <v>1</v>
          </cell>
          <cell r="AQ816">
            <v>1</v>
          </cell>
          <cell r="AR816">
            <v>1</v>
          </cell>
          <cell r="AS816">
            <v>0</v>
          </cell>
          <cell r="AT816">
            <v>0</v>
          </cell>
          <cell r="AU816">
            <v>0</v>
          </cell>
          <cell r="AV816">
            <v>0</v>
          </cell>
          <cell r="AW816">
            <v>0</v>
          </cell>
          <cell r="AX816">
            <v>0</v>
          </cell>
          <cell r="AY816">
            <v>1</v>
          </cell>
          <cell r="AZ816">
            <v>1</v>
          </cell>
          <cell r="BA816">
            <v>0</v>
          </cell>
          <cell r="BB816">
            <v>0</v>
          </cell>
          <cell r="BC816">
            <v>0</v>
          </cell>
          <cell r="BD816">
            <v>0</v>
          </cell>
          <cell r="BE816">
            <v>0</v>
          </cell>
          <cell r="BF816">
            <v>0</v>
          </cell>
          <cell r="BG816">
            <v>5</v>
          </cell>
          <cell r="BH816">
            <v>6</v>
          </cell>
          <cell r="BI816">
            <v>3</v>
          </cell>
          <cell r="BJ816">
            <v>1</v>
          </cell>
          <cell r="BK816">
            <v>7</v>
          </cell>
          <cell r="BL816">
            <v>2</v>
          </cell>
          <cell r="BM816">
            <v>6</v>
          </cell>
          <cell r="BN816">
            <v>4</v>
          </cell>
          <cell r="BO816">
            <v>5</v>
          </cell>
          <cell r="BP816">
            <v>2</v>
          </cell>
          <cell r="BQ816">
            <v>4</v>
          </cell>
          <cell r="BR816">
            <v>6</v>
          </cell>
          <cell r="BS816">
            <v>5</v>
          </cell>
          <cell r="BT816">
            <v>7</v>
          </cell>
          <cell r="BU816">
            <v>5</v>
          </cell>
          <cell r="BV816">
            <v>4</v>
          </cell>
          <cell r="BW816">
            <v>6</v>
          </cell>
          <cell r="BX816">
            <v>7</v>
          </cell>
          <cell r="BY816">
            <v>6</v>
          </cell>
          <cell r="BZ816">
            <v>5</v>
          </cell>
          <cell r="CA816">
            <v>7</v>
          </cell>
          <cell r="CB816">
            <v>5</v>
          </cell>
          <cell r="CC816">
            <v>5</v>
          </cell>
          <cell r="CD816">
            <v>3</v>
          </cell>
          <cell r="CE816">
            <v>7</v>
          </cell>
          <cell r="CF816">
            <v>5</v>
          </cell>
          <cell r="CG816">
            <v>5</v>
          </cell>
          <cell r="CH816">
            <v>4</v>
          </cell>
          <cell r="CI816">
            <v>5</v>
          </cell>
          <cell r="CJ816">
            <v>3</v>
          </cell>
          <cell r="CK816">
            <v>3</v>
          </cell>
          <cell r="CL816">
            <v>7</v>
          </cell>
          <cell r="CM816">
            <v>5</v>
          </cell>
          <cell r="CN816">
            <v>4</v>
          </cell>
          <cell r="CO816">
            <v>9</v>
          </cell>
          <cell r="CP816">
            <v>9</v>
          </cell>
          <cell r="CQ816">
            <v>10</v>
          </cell>
          <cell r="CR816">
            <v>8</v>
          </cell>
          <cell r="CS816">
            <v>1</v>
          </cell>
          <cell r="CT816">
            <v>-2</v>
          </cell>
          <cell r="CU816">
            <v>2</v>
          </cell>
          <cell r="CV816">
            <v>1</v>
          </cell>
          <cell r="CW816">
            <v>-2</v>
          </cell>
          <cell r="CX816">
            <v>2</v>
          </cell>
          <cell r="CY816">
            <v>3</v>
          </cell>
          <cell r="CZ816">
            <v>2</v>
          </cell>
          <cell r="DA816">
            <v>3</v>
          </cell>
          <cell r="DB816">
            <v>4</v>
          </cell>
          <cell r="DC816">
            <v>5</v>
          </cell>
          <cell r="DD816">
            <v>1</v>
          </cell>
          <cell r="DE816">
            <v>1</v>
          </cell>
          <cell r="DF816">
            <v>2</v>
          </cell>
          <cell r="DG816">
            <v>-2</v>
          </cell>
          <cell r="DH816">
            <v>-2</v>
          </cell>
          <cell r="DI816">
            <v>-2</v>
          </cell>
          <cell r="DJ816">
            <v>-2</v>
          </cell>
          <cell r="DK816">
            <v>1</v>
          </cell>
          <cell r="DL816">
            <v>2</v>
          </cell>
          <cell r="DM816">
            <v>-2</v>
          </cell>
          <cell r="DN816">
            <v>195</v>
          </cell>
        </row>
        <row r="817">
          <cell r="A817">
            <v>816</v>
          </cell>
          <cell r="B817" t="str">
            <v>2022/3/28 10:09:36</v>
          </cell>
          <cell r="C817" t="str">
            <v>364秒</v>
          </cell>
          <cell r="D817" t="str">
            <v>微信</v>
          </cell>
          <cell r="E817" t="str">
            <v>N/A</v>
          </cell>
          <cell r="F817" t="str">
            <v>222.185.109.226(江苏-常州)</v>
          </cell>
          <cell r="G817">
            <v>1</v>
          </cell>
          <cell r="H817">
            <v>3</v>
          </cell>
          <cell r="I817">
            <v>2</v>
          </cell>
          <cell r="J817">
            <v>2</v>
          </cell>
          <cell r="K817">
            <v>2</v>
          </cell>
          <cell r="L817" t="str">
            <v>无</v>
          </cell>
          <cell r="M817">
            <v>0</v>
          </cell>
          <cell r="N817">
            <v>0</v>
          </cell>
          <cell r="O817">
            <v>0</v>
          </cell>
          <cell r="P817">
            <v>0</v>
          </cell>
          <cell r="Q817">
            <v>1</v>
          </cell>
          <cell r="R817">
            <v>0</v>
          </cell>
          <cell r="S817">
            <v>1</v>
          </cell>
          <cell r="T817">
            <v>0</v>
          </cell>
          <cell r="U817">
            <v>0</v>
          </cell>
          <cell r="V817">
            <v>3</v>
          </cell>
          <cell r="W817">
            <v>0</v>
          </cell>
          <cell r="X817">
            <v>0</v>
          </cell>
          <cell r="Y817">
            <v>0</v>
          </cell>
          <cell r="Z817">
            <v>1</v>
          </cell>
          <cell r="AA817">
            <v>0</v>
          </cell>
          <cell r="AB817">
            <v>0</v>
          </cell>
          <cell r="AC817">
            <v>1</v>
          </cell>
          <cell r="AD817">
            <v>0</v>
          </cell>
          <cell r="AE817">
            <v>1</v>
          </cell>
          <cell r="AF817">
            <v>0</v>
          </cell>
          <cell r="AG817">
            <v>1</v>
          </cell>
          <cell r="AH817">
            <v>0</v>
          </cell>
          <cell r="AI817">
            <v>0</v>
          </cell>
          <cell r="AJ817">
            <v>0</v>
          </cell>
          <cell r="AK817">
            <v>0</v>
          </cell>
          <cell r="AL817">
            <v>1</v>
          </cell>
          <cell r="AM817">
            <v>0</v>
          </cell>
          <cell r="AN817">
            <v>0</v>
          </cell>
          <cell r="AO817">
            <v>0</v>
          </cell>
          <cell r="AP817">
            <v>0</v>
          </cell>
          <cell r="AQ817">
            <v>0</v>
          </cell>
          <cell r="AR817">
            <v>1</v>
          </cell>
          <cell r="AS817">
            <v>1</v>
          </cell>
          <cell r="AT817">
            <v>0</v>
          </cell>
          <cell r="AU817">
            <v>0</v>
          </cell>
          <cell r="AV817">
            <v>0</v>
          </cell>
          <cell r="AW817">
            <v>0</v>
          </cell>
          <cell r="AX817">
            <v>0</v>
          </cell>
          <cell r="AY817">
            <v>0</v>
          </cell>
          <cell r="AZ817">
            <v>1</v>
          </cell>
          <cell r="BA817">
            <v>0</v>
          </cell>
          <cell r="BB817">
            <v>1</v>
          </cell>
          <cell r="BC817">
            <v>0</v>
          </cell>
          <cell r="BD817">
            <v>1</v>
          </cell>
          <cell r="BE817">
            <v>0</v>
          </cell>
          <cell r="BF817">
            <v>0</v>
          </cell>
          <cell r="BG817">
            <v>7</v>
          </cell>
          <cell r="BH817">
            <v>5</v>
          </cell>
          <cell r="BI817">
            <v>6</v>
          </cell>
          <cell r="BJ817">
            <v>5</v>
          </cell>
          <cell r="BK817">
            <v>4</v>
          </cell>
          <cell r="BL817">
            <v>6</v>
          </cell>
          <cell r="BM817">
            <v>2</v>
          </cell>
          <cell r="BN817">
            <v>6</v>
          </cell>
          <cell r="BO817">
            <v>5</v>
          </cell>
          <cell r="BP817">
            <v>2</v>
          </cell>
          <cell r="BQ817">
            <v>6</v>
          </cell>
          <cell r="BR817">
            <v>5</v>
          </cell>
          <cell r="BS817">
            <v>7</v>
          </cell>
          <cell r="BT817">
            <v>7</v>
          </cell>
          <cell r="BU817">
            <v>6</v>
          </cell>
          <cell r="BV817">
            <v>7</v>
          </cell>
          <cell r="BW817">
            <v>5</v>
          </cell>
          <cell r="BX817">
            <v>7</v>
          </cell>
          <cell r="BY817">
            <v>5</v>
          </cell>
          <cell r="BZ817">
            <v>6</v>
          </cell>
          <cell r="CA817">
            <v>6</v>
          </cell>
          <cell r="CB817">
            <v>7</v>
          </cell>
          <cell r="CC817">
            <v>1</v>
          </cell>
          <cell r="CD817">
            <v>7</v>
          </cell>
          <cell r="CE817">
            <v>5</v>
          </cell>
          <cell r="CF817">
            <v>6</v>
          </cell>
          <cell r="CG817">
            <v>6</v>
          </cell>
          <cell r="CH817">
            <v>5</v>
          </cell>
          <cell r="CI817">
            <v>3</v>
          </cell>
          <cell r="CJ817">
            <v>5</v>
          </cell>
          <cell r="CK817">
            <v>7</v>
          </cell>
          <cell r="CL817">
            <v>4</v>
          </cell>
          <cell r="CM817">
            <v>4</v>
          </cell>
          <cell r="CN817">
            <v>11</v>
          </cell>
          <cell r="CO817">
            <v>8</v>
          </cell>
          <cell r="CP817">
            <v>6</v>
          </cell>
          <cell r="CQ817">
            <v>8</v>
          </cell>
          <cell r="CR817">
            <v>7</v>
          </cell>
          <cell r="CS817">
            <v>1</v>
          </cell>
          <cell r="CT817">
            <v>-2</v>
          </cell>
          <cell r="CU817">
            <v>2</v>
          </cell>
          <cell r="CV817">
            <v>1</v>
          </cell>
          <cell r="CW817">
            <v>3</v>
          </cell>
          <cell r="CX817">
            <v>2</v>
          </cell>
          <cell r="CY817">
            <v>-2</v>
          </cell>
          <cell r="CZ817">
            <v>3</v>
          </cell>
          <cell r="DA817">
            <v>4</v>
          </cell>
          <cell r="DB817">
            <v>5</v>
          </cell>
          <cell r="DC817">
            <v>2</v>
          </cell>
          <cell r="DD817">
            <v>1</v>
          </cell>
          <cell r="DE817">
            <v>1</v>
          </cell>
          <cell r="DF817">
            <v>2</v>
          </cell>
          <cell r="DG817">
            <v>-2</v>
          </cell>
          <cell r="DH817">
            <v>-2</v>
          </cell>
          <cell r="DI817">
            <v>-2</v>
          </cell>
          <cell r="DJ817">
            <v>-2</v>
          </cell>
          <cell r="DK817">
            <v>1</v>
          </cell>
          <cell r="DL817">
            <v>3</v>
          </cell>
          <cell r="DM817">
            <v>2</v>
          </cell>
          <cell r="DN817">
            <v>210</v>
          </cell>
        </row>
        <row r="818">
          <cell r="A818">
            <v>817</v>
          </cell>
          <cell r="B818" t="str">
            <v>2022/3/28 10:09:42</v>
          </cell>
          <cell r="C818" t="str">
            <v>327秒</v>
          </cell>
          <cell r="D818" t="str">
            <v>微信</v>
          </cell>
          <cell r="E818" t="str">
            <v>N/A</v>
          </cell>
          <cell r="F818" t="str">
            <v>111.60.183.210(湖北-荆州)</v>
          </cell>
          <cell r="G818">
            <v>2</v>
          </cell>
          <cell r="H818">
            <v>2</v>
          </cell>
          <cell r="I818">
            <v>1</v>
          </cell>
          <cell r="J818">
            <v>3</v>
          </cell>
          <cell r="K818">
            <v>3</v>
          </cell>
          <cell r="L818" t="str">
            <v>无</v>
          </cell>
          <cell r="M818">
            <v>0</v>
          </cell>
          <cell r="N818">
            <v>1</v>
          </cell>
          <cell r="O818">
            <v>0</v>
          </cell>
          <cell r="P818">
            <v>0</v>
          </cell>
          <cell r="Q818">
            <v>0</v>
          </cell>
          <cell r="R818">
            <v>0</v>
          </cell>
          <cell r="S818">
            <v>1</v>
          </cell>
          <cell r="T818">
            <v>0</v>
          </cell>
          <cell r="U818">
            <v>0</v>
          </cell>
          <cell r="V818">
            <v>3</v>
          </cell>
          <cell r="W818">
            <v>0</v>
          </cell>
          <cell r="X818">
            <v>1</v>
          </cell>
          <cell r="Y818">
            <v>1</v>
          </cell>
          <cell r="Z818">
            <v>1</v>
          </cell>
          <cell r="AA818">
            <v>0</v>
          </cell>
          <cell r="AB818">
            <v>0</v>
          </cell>
          <cell r="AC818">
            <v>0</v>
          </cell>
          <cell r="AD818">
            <v>0</v>
          </cell>
          <cell r="AE818">
            <v>0</v>
          </cell>
          <cell r="AF818">
            <v>0</v>
          </cell>
          <cell r="AG818">
            <v>1</v>
          </cell>
          <cell r="AH818">
            <v>0</v>
          </cell>
          <cell r="AI818">
            <v>0</v>
          </cell>
          <cell r="AJ818">
            <v>0</v>
          </cell>
          <cell r="AK818">
            <v>1</v>
          </cell>
          <cell r="AL818">
            <v>2</v>
          </cell>
          <cell r="AM818">
            <v>0</v>
          </cell>
          <cell r="AN818">
            <v>1</v>
          </cell>
          <cell r="AO818">
            <v>1</v>
          </cell>
          <cell r="AP818">
            <v>1</v>
          </cell>
          <cell r="AQ818">
            <v>0</v>
          </cell>
          <cell r="AR818">
            <v>0</v>
          </cell>
          <cell r="AS818">
            <v>0</v>
          </cell>
          <cell r="AT818">
            <v>0</v>
          </cell>
          <cell r="AU818">
            <v>0</v>
          </cell>
          <cell r="AV818">
            <v>0</v>
          </cell>
          <cell r="AW818">
            <v>0</v>
          </cell>
          <cell r="AX818">
            <v>0</v>
          </cell>
          <cell r="AY818">
            <v>1</v>
          </cell>
          <cell r="AZ818">
            <v>0</v>
          </cell>
          <cell r="BA818">
            <v>0</v>
          </cell>
          <cell r="BB818">
            <v>0</v>
          </cell>
          <cell r="BC818">
            <v>1</v>
          </cell>
          <cell r="BD818">
            <v>0</v>
          </cell>
          <cell r="BE818">
            <v>1</v>
          </cell>
          <cell r="BF818">
            <v>0</v>
          </cell>
          <cell r="BG818">
            <v>3</v>
          </cell>
          <cell r="BH818">
            <v>7</v>
          </cell>
          <cell r="BI818">
            <v>7</v>
          </cell>
          <cell r="BJ818">
            <v>2</v>
          </cell>
          <cell r="BK818">
            <v>2</v>
          </cell>
          <cell r="BL818">
            <v>4</v>
          </cell>
          <cell r="BM818">
            <v>5</v>
          </cell>
          <cell r="BN818">
            <v>6</v>
          </cell>
          <cell r="BO818">
            <v>7</v>
          </cell>
          <cell r="BP818">
            <v>4</v>
          </cell>
          <cell r="BQ818">
            <v>7</v>
          </cell>
          <cell r="BR818">
            <v>5</v>
          </cell>
          <cell r="BS818">
            <v>4</v>
          </cell>
          <cell r="BT818">
            <v>7</v>
          </cell>
          <cell r="BU818">
            <v>6</v>
          </cell>
          <cell r="BV818">
            <v>6</v>
          </cell>
          <cell r="BW818">
            <v>4</v>
          </cell>
          <cell r="BX818">
            <v>7</v>
          </cell>
          <cell r="BY818">
            <v>7</v>
          </cell>
          <cell r="BZ818">
            <v>3</v>
          </cell>
          <cell r="CA818">
            <v>6</v>
          </cell>
          <cell r="CB818">
            <v>4</v>
          </cell>
          <cell r="CC818">
            <v>7</v>
          </cell>
          <cell r="CD818">
            <v>1</v>
          </cell>
          <cell r="CE818">
            <v>7</v>
          </cell>
          <cell r="CF818">
            <v>4</v>
          </cell>
          <cell r="CG818">
            <v>4</v>
          </cell>
          <cell r="CH818">
            <v>6</v>
          </cell>
          <cell r="CI818">
            <v>5</v>
          </cell>
          <cell r="CJ818">
            <v>3</v>
          </cell>
          <cell r="CK818">
            <v>4</v>
          </cell>
          <cell r="CL818">
            <v>3</v>
          </cell>
          <cell r="CM818">
            <v>5</v>
          </cell>
          <cell r="CN818">
            <v>8</v>
          </cell>
          <cell r="CO818">
            <v>10</v>
          </cell>
          <cell r="CP818">
            <v>5</v>
          </cell>
          <cell r="CQ818">
            <v>10</v>
          </cell>
          <cell r="CR818">
            <v>10</v>
          </cell>
          <cell r="CS818">
            <v>1</v>
          </cell>
          <cell r="CT818">
            <v>3</v>
          </cell>
          <cell r="CU818">
            <v>2</v>
          </cell>
          <cell r="CV818">
            <v>1</v>
          </cell>
          <cell r="CW818">
            <v>4</v>
          </cell>
          <cell r="CX818">
            <v>2</v>
          </cell>
          <cell r="CY818">
            <v>3</v>
          </cell>
          <cell r="CZ818">
            <v>3</v>
          </cell>
          <cell r="DA818">
            <v>4</v>
          </cell>
          <cell r="DB818">
            <v>5</v>
          </cell>
          <cell r="DC818">
            <v>2</v>
          </cell>
          <cell r="DD818">
            <v>1</v>
          </cell>
          <cell r="DE818">
            <v>1</v>
          </cell>
          <cell r="DF818">
            <v>2</v>
          </cell>
          <cell r="DG818">
            <v>-2</v>
          </cell>
          <cell r="DH818">
            <v>-2</v>
          </cell>
          <cell r="DI818">
            <v>-2</v>
          </cell>
          <cell r="DJ818">
            <v>-2</v>
          </cell>
          <cell r="DK818">
            <v>1</v>
          </cell>
          <cell r="DL818">
            <v>3</v>
          </cell>
          <cell r="DM818">
            <v>2</v>
          </cell>
          <cell r="DN818">
            <v>200</v>
          </cell>
        </row>
        <row r="819">
          <cell r="A819">
            <v>818</v>
          </cell>
          <cell r="B819" t="str">
            <v>2022/3/28 10:09:43</v>
          </cell>
          <cell r="C819" t="str">
            <v>305秒</v>
          </cell>
          <cell r="D819" t="str">
            <v>微信</v>
          </cell>
          <cell r="E819" t="str">
            <v>N/A</v>
          </cell>
          <cell r="F819" t="str">
            <v>117.69.201.46(安徽-淮北)</v>
          </cell>
          <cell r="G819">
            <v>2</v>
          </cell>
          <cell r="H819">
            <v>4</v>
          </cell>
          <cell r="I819">
            <v>2</v>
          </cell>
          <cell r="J819">
            <v>2</v>
          </cell>
          <cell r="K819">
            <v>3</v>
          </cell>
          <cell r="L819" t="str">
            <v>无</v>
          </cell>
          <cell r="M819">
            <v>0</v>
          </cell>
          <cell r="N819">
            <v>0</v>
          </cell>
          <cell r="O819">
            <v>0</v>
          </cell>
          <cell r="P819">
            <v>1</v>
          </cell>
          <cell r="Q819">
            <v>0</v>
          </cell>
          <cell r="R819">
            <v>0</v>
          </cell>
          <cell r="S819">
            <v>1</v>
          </cell>
          <cell r="T819">
            <v>1</v>
          </cell>
          <cell r="U819">
            <v>0</v>
          </cell>
          <cell r="V819">
            <v>2</v>
          </cell>
          <cell r="W819">
            <v>1</v>
          </cell>
          <cell r="X819">
            <v>0</v>
          </cell>
          <cell r="Y819">
            <v>0</v>
          </cell>
          <cell r="Z819">
            <v>1</v>
          </cell>
          <cell r="AA819">
            <v>0</v>
          </cell>
          <cell r="AB819">
            <v>0</v>
          </cell>
          <cell r="AC819">
            <v>0</v>
          </cell>
          <cell r="AD819">
            <v>0</v>
          </cell>
          <cell r="AE819">
            <v>0</v>
          </cell>
          <cell r="AF819">
            <v>1</v>
          </cell>
          <cell r="AG819">
            <v>1</v>
          </cell>
          <cell r="AH819">
            <v>0</v>
          </cell>
          <cell r="AI819">
            <v>1</v>
          </cell>
          <cell r="AJ819">
            <v>0</v>
          </cell>
          <cell r="AK819">
            <v>0</v>
          </cell>
          <cell r="AL819">
            <v>1</v>
          </cell>
          <cell r="AM819">
            <v>1</v>
          </cell>
          <cell r="AN819">
            <v>0</v>
          </cell>
          <cell r="AO819">
            <v>1</v>
          </cell>
          <cell r="AP819">
            <v>0</v>
          </cell>
          <cell r="AQ819">
            <v>0</v>
          </cell>
          <cell r="AR819">
            <v>0</v>
          </cell>
          <cell r="AS819">
            <v>0</v>
          </cell>
          <cell r="AT819">
            <v>0</v>
          </cell>
          <cell r="AU819">
            <v>0</v>
          </cell>
          <cell r="AV819">
            <v>0</v>
          </cell>
          <cell r="AW819">
            <v>0</v>
          </cell>
          <cell r="AX819">
            <v>0</v>
          </cell>
          <cell r="AY819">
            <v>0</v>
          </cell>
          <cell r="AZ819">
            <v>0</v>
          </cell>
          <cell r="BA819">
            <v>1</v>
          </cell>
          <cell r="BB819">
            <v>0</v>
          </cell>
          <cell r="BC819">
            <v>1</v>
          </cell>
          <cell r="BD819">
            <v>0</v>
          </cell>
          <cell r="BE819">
            <v>1</v>
          </cell>
          <cell r="BF819">
            <v>0</v>
          </cell>
          <cell r="BG819">
            <v>6</v>
          </cell>
          <cell r="BH819">
            <v>7</v>
          </cell>
          <cell r="BI819">
            <v>6</v>
          </cell>
          <cell r="BJ819">
            <v>5</v>
          </cell>
          <cell r="BK819">
            <v>6</v>
          </cell>
          <cell r="BL819">
            <v>6</v>
          </cell>
          <cell r="BM819">
            <v>1</v>
          </cell>
          <cell r="BN819">
            <v>4</v>
          </cell>
          <cell r="BO819">
            <v>3</v>
          </cell>
          <cell r="BP819">
            <v>3</v>
          </cell>
          <cell r="BQ819">
            <v>4</v>
          </cell>
          <cell r="BR819">
            <v>4</v>
          </cell>
          <cell r="BS819">
            <v>4</v>
          </cell>
          <cell r="BT819">
            <v>4</v>
          </cell>
          <cell r="BU819">
            <v>7</v>
          </cell>
          <cell r="BV819">
            <v>2</v>
          </cell>
          <cell r="BW819">
            <v>6</v>
          </cell>
          <cell r="BX819">
            <v>6</v>
          </cell>
          <cell r="BY819">
            <v>4</v>
          </cell>
          <cell r="BZ819">
            <v>5</v>
          </cell>
          <cell r="CA819">
            <v>4</v>
          </cell>
          <cell r="CB819">
            <v>6</v>
          </cell>
          <cell r="CC819">
            <v>6</v>
          </cell>
          <cell r="CD819">
            <v>3</v>
          </cell>
          <cell r="CE819">
            <v>6</v>
          </cell>
          <cell r="CF819">
            <v>7</v>
          </cell>
          <cell r="CG819">
            <v>5</v>
          </cell>
          <cell r="CH819">
            <v>4</v>
          </cell>
          <cell r="CI819">
            <v>5</v>
          </cell>
          <cell r="CJ819">
            <v>2</v>
          </cell>
          <cell r="CK819">
            <v>7</v>
          </cell>
          <cell r="CL819">
            <v>2</v>
          </cell>
          <cell r="CM819">
            <v>6</v>
          </cell>
          <cell r="CN819">
            <v>4</v>
          </cell>
          <cell r="CO819">
            <v>10</v>
          </cell>
          <cell r="CP819">
            <v>9</v>
          </cell>
          <cell r="CQ819">
            <v>6</v>
          </cell>
          <cell r="CR819">
            <v>8</v>
          </cell>
          <cell r="CS819">
            <v>1</v>
          </cell>
          <cell r="CT819">
            <v>3</v>
          </cell>
          <cell r="CU819">
            <v>2</v>
          </cell>
          <cell r="CV819">
            <v>1</v>
          </cell>
          <cell r="CW819">
            <v>3</v>
          </cell>
          <cell r="CX819">
            <v>2</v>
          </cell>
          <cell r="CY819">
            <v>-2</v>
          </cell>
          <cell r="CZ819">
            <v>3</v>
          </cell>
          <cell r="DA819">
            <v>4</v>
          </cell>
          <cell r="DB819">
            <v>5</v>
          </cell>
          <cell r="DC819">
            <v>2</v>
          </cell>
          <cell r="DD819">
            <v>1</v>
          </cell>
          <cell r="DE819">
            <v>1</v>
          </cell>
          <cell r="DF819">
            <v>2</v>
          </cell>
          <cell r="DG819">
            <v>-2</v>
          </cell>
          <cell r="DH819">
            <v>-2</v>
          </cell>
          <cell r="DI819">
            <v>-2</v>
          </cell>
          <cell r="DJ819">
            <v>-2</v>
          </cell>
          <cell r="DK819">
            <v>1</v>
          </cell>
          <cell r="DL819">
            <v>-2</v>
          </cell>
          <cell r="DM819">
            <v>2</v>
          </cell>
          <cell r="DN819">
            <v>188</v>
          </cell>
        </row>
        <row r="820">
          <cell r="A820">
            <v>819</v>
          </cell>
          <cell r="B820" t="str">
            <v>2022/3/28 10:09:47</v>
          </cell>
          <cell r="C820" t="str">
            <v>357秒</v>
          </cell>
          <cell r="D820" t="str">
            <v>微信</v>
          </cell>
          <cell r="E820" t="str">
            <v>N/A</v>
          </cell>
          <cell r="F820" t="str">
            <v>117.62.140.176(江苏-南京)</v>
          </cell>
          <cell r="G820">
            <v>2</v>
          </cell>
          <cell r="H820">
            <v>4</v>
          </cell>
          <cell r="I820">
            <v>3</v>
          </cell>
          <cell r="J820">
            <v>2</v>
          </cell>
          <cell r="K820">
            <v>1</v>
          </cell>
          <cell r="L820" t="str">
            <v>无</v>
          </cell>
          <cell r="M820">
            <v>1</v>
          </cell>
          <cell r="N820">
            <v>0</v>
          </cell>
          <cell r="O820">
            <v>1</v>
          </cell>
          <cell r="P820">
            <v>0</v>
          </cell>
          <cell r="Q820">
            <v>0</v>
          </cell>
          <cell r="R820">
            <v>0</v>
          </cell>
          <cell r="S820">
            <v>1</v>
          </cell>
          <cell r="T820">
            <v>0</v>
          </cell>
          <cell r="U820">
            <v>0</v>
          </cell>
          <cell r="V820">
            <v>2</v>
          </cell>
          <cell r="W820">
            <v>0</v>
          </cell>
          <cell r="X820">
            <v>1</v>
          </cell>
          <cell r="Y820">
            <v>0</v>
          </cell>
          <cell r="Z820">
            <v>0</v>
          </cell>
          <cell r="AA820">
            <v>0</v>
          </cell>
          <cell r="AB820">
            <v>1</v>
          </cell>
          <cell r="AC820">
            <v>0</v>
          </cell>
          <cell r="AD820">
            <v>0</v>
          </cell>
          <cell r="AE820">
            <v>0</v>
          </cell>
          <cell r="AF820">
            <v>0</v>
          </cell>
          <cell r="AG820">
            <v>0</v>
          </cell>
          <cell r="AH820">
            <v>1</v>
          </cell>
          <cell r="AI820">
            <v>1</v>
          </cell>
          <cell r="AJ820">
            <v>0</v>
          </cell>
          <cell r="AK820">
            <v>0</v>
          </cell>
          <cell r="AL820">
            <v>2</v>
          </cell>
          <cell r="AM820">
            <v>0</v>
          </cell>
          <cell r="AN820">
            <v>0</v>
          </cell>
          <cell r="AO820">
            <v>1</v>
          </cell>
          <cell r="AP820">
            <v>1</v>
          </cell>
          <cell r="AQ820">
            <v>0</v>
          </cell>
          <cell r="AR820">
            <v>1</v>
          </cell>
          <cell r="AS820">
            <v>0</v>
          </cell>
          <cell r="AT820">
            <v>0</v>
          </cell>
          <cell r="AU820">
            <v>1</v>
          </cell>
          <cell r="AV820">
            <v>0</v>
          </cell>
          <cell r="AW820">
            <v>0</v>
          </cell>
          <cell r="AX820">
            <v>0</v>
          </cell>
          <cell r="AY820">
            <v>1</v>
          </cell>
          <cell r="AZ820">
            <v>0</v>
          </cell>
          <cell r="BA820">
            <v>0</v>
          </cell>
          <cell r="BB820">
            <v>0</v>
          </cell>
          <cell r="BC820">
            <v>1</v>
          </cell>
          <cell r="BD820">
            <v>0</v>
          </cell>
          <cell r="BE820">
            <v>0</v>
          </cell>
          <cell r="BF820">
            <v>0</v>
          </cell>
          <cell r="BG820">
            <v>7</v>
          </cell>
          <cell r="BH820">
            <v>2</v>
          </cell>
          <cell r="BI820">
            <v>7</v>
          </cell>
          <cell r="BJ820">
            <v>5</v>
          </cell>
          <cell r="BK820">
            <v>7</v>
          </cell>
          <cell r="BL820">
            <v>5</v>
          </cell>
          <cell r="BM820">
            <v>7</v>
          </cell>
          <cell r="BN820">
            <v>5</v>
          </cell>
          <cell r="BO820">
            <v>6</v>
          </cell>
          <cell r="BP820">
            <v>6</v>
          </cell>
          <cell r="BQ820">
            <v>6</v>
          </cell>
          <cell r="BR820">
            <v>5</v>
          </cell>
          <cell r="BS820">
            <v>6</v>
          </cell>
          <cell r="BT820">
            <v>7</v>
          </cell>
          <cell r="BU820">
            <v>7</v>
          </cell>
          <cell r="BV820">
            <v>4</v>
          </cell>
          <cell r="BW820">
            <v>7</v>
          </cell>
          <cell r="BX820">
            <v>6</v>
          </cell>
          <cell r="BY820">
            <v>3</v>
          </cell>
          <cell r="BZ820">
            <v>4</v>
          </cell>
          <cell r="CA820">
            <v>7</v>
          </cell>
          <cell r="CB820">
            <v>4</v>
          </cell>
          <cell r="CC820">
            <v>6</v>
          </cell>
          <cell r="CD820">
            <v>5</v>
          </cell>
          <cell r="CE820">
            <v>4</v>
          </cell>
          <cell r="CF820">
            <v>2</v>
          </cell>
          <cell r="CG820">
            <v>5</v>
          </cell>
          <cell r="CH820">
            <v>2</v>
          </cell>
          <cell r="CI820">
            <v>6</v>
          </cell>
          <cell r="CJ820">
            <v>4</v>
          </cell>
          <cell r="CK820">
            <v>4</v>
          </cell>
          <cell r="CL820">
            <v>3</v>
          </cell>
          <cell r="CM820">
            <v>6</v>
          </cell>
          <cell r="CN820">
            <v>7</v>
          </cell>
          <cell r="CO820">
            <v>7</v>
          </cell>
          <cell r="CP820">
            <v>11</v>
          </cell>
          <cell r="CQ820">
            <v>9</v>
          </cell>
          <cell r="CR820">
            <v>7</v>
          </cell>
          <cell r="CS820">
            <v>1</v>
          </cell>
          <cell r="CT820">
            <v>3</v>
          </cell>
          <cell r="CU820">
            <v>2</v>
          </cell>
          <cell r="CV820">
            <v>-2</v>
          </cell>
          <cell r="CW820">
            <v>3</v>
          </cell>
          <cell r="CX820">
            <v>1</v>
          </cell>
          <cell r="CY820">
            <v>2</v>
          </cell>
          <cell r="CZ820">
            <v>-2</v>
          </cell>
          <cell r="DA820">
            <v>2</v>
          </cell>
          <cell r="DB820">
            <v>-2</v>
          </cell>
          <cell r="DC820">
            <v>-2</v>
          </cell>
          <cell r="DD820">
            <v>1</v>
          </cell>
          <cell r="DE820">
            <v>1</v>
          </cell>
          <cell r="DF820">
            <v>2</v>
          </cell>
          <cell r="DG820">
            <v>-2</v>
          </cell>
          <cell r="DH820">
            <v>-2</v>
          </cell>
          <cell r="DI820">
            <v>-2</v>
          </cell>
          <cell r="DJ820">
            <v>-2</v>
          </cell>
          <cell r="DK820">
            <v>1</v>
          </cell>
          <cell r="DL820">
            <v>-2</v>
          </cell>
          <cell r="DM820">
            <v>2</v>
          </cell>
          <cell r="DN820">
            <v>206</v>
          </cell>
        </row>
        <row r="821">
          <cell r="A821">
            <v>820</v>
          </cell>
          <cell r="B821" t="str">
            <v>2022/3/28 10:09:48</v>
          </cell>
          <cell r="C821" t="str">
            <v>259秒</v>
          </cell>
          <cell r="D821" t="str">
            <v>微信</v>
          </cell>
          <cell r="E821" t="str">
            <v>N/A</v>
          </cell>
          <cell r="F821" t="str">
            <v>36.143.67.53(河北-邯郸)</v>
          </cell>
          <cell r="G821">
            <v>2</v>
          </cell>
          <cell r="H821">
            <v>2</v>
          </cell>
          <cell r="I821">
            <v>1</v>
          </cell>
          <cell r="J821">
            <v>3</v>
          </cell>
          <cell r="K821">
            <v>1</v>
          </cell>
          <cell r="L821" t="str">
            <v>无</v>
          </cell>
          <cell r="M821">
            <v>0</v>
          </cell>
          <cell r="N821">
            <v>0</v>
          </cell>
          <cell r="O821">
            <v>0</v>
          </cell>
          <cell r="P821">
            <v>0</v>
          </cell>
          <cell r="Q821">
            <v>0</v>
          </cell>
          <cell r="R821">
            <v>1</v>
          </cell>
          <cell r="S821">
            <v>1</v>
          </cell>
          <cell r="T821">
            <v>0</v>
          </cell>
          <cell r="U821">
            <v>0</v>
          </cell>
          <cell r="V821">
            <v>3</v>
          </cell>
          <cell r="W821">
            <v>0</v>
          </cell>
          <cell r="X821">
            <v>0</v>
          </cell>
          <cell r="Y821">
            <v>0</v>
          </cell>
          <cell r="Z821">
            <v>0</v>
          </cell>
          <cell r="AA821">
            <v>0</v>
          </cell>
          <cell r="AB821">
            <v>1</v>
          </cell>
          <cell r="AC821">
            <v>1</v>
          </cell>
          <cell r="AD821">
            <v>0</v>
          </cell>
          <cell r="AE821">
            <v>1</v>
          </cell>
          <cell r="AF821">
            <v>0</v>
          </cell>
          <cell r="AG821">
            <v>0</v>
          </cell>
          <cell r="AH821">
            <v>0</v>
          </cell>
          <cell r="AI821">
            <v>1</v>
          </cell>
          <cell r="AJ821">
            <v>1</v>
          </cell>
          <cell r="AK821">
            <v>0</v>
          </cell>
          <cell r="AL821">
            <v>1</v>
          </cell>
          <cell r="AM821">
            <v>1</v>
          </cell>
          <cell r="AN821">
            <v>0</v>
          </cell>
          <cell r="AO821">
            <v>0</v>
          </cell>
          <cell r="AP821">
            <v>0</v>
          </cell>
          <cell r="AQ821">
            <v>1</v>
          </cell>
          <cell r="AR821">
            <v>0</v>
          </cell>
          <cell r="AS821">
            <v>1</v>
          </cell>
          <cell r="AT821">
            <v>0</v>
          </cell>
          <cell r="AU821">
            <v>0</v>
          </cell>
          <cell r="AV821">
            <v>0</v>
          </cell>
          <cell r="AW821">
            <v>0</v>
          </cell>
          <cell r="AX821">
            <v>0</v>
          </cell>
          <cell r="AY821">
            <v>0</v>
          </cell>
          <cell r="AZ821">
            <v>0</v>
          </cell>
          <cell r="BA821">
            <v>0</v>
          </cell>
          <cell r="BB821">
            <v>1</v>
          </cell>
          <cell r="BC821">
            <v>1</v>
          </cell>
          <cell r="BD821">
            <v>0</v>
          </cell>
          <cell r="BE821">
            <v>0</v>
          </cell>
          <cell r="BF821">
            <v>0</v>
          </cell>
          <cell r="BG821">
            <v>6</v>
          </cell>
          <cell r="BH821">
            <v>6</v>
          </cell>
          <cell r="BI821">
            <v>6</v>
          </cell>
          <cell r="BJ821">
            <v>4</v>
          </cell>
          <cell r="BK821">
            <v>4</v>
          </cell>
          <cell r="BL821">
            <v>1</v>
          </cell>
          <cell r="BM821">
            <v>4</v>
          </cell>
          <cell r="BN821">
            <v>6</v>
          </cell>
          <cell r="BO821">
            <v>5</v>
          </cell>
          <cell r="BP821">
            <v>5</v>
          </cell>
          <cell r="BQ821">
            <v>4</v>
          </cell>
          <cell r="BR821">
            <v>4</v>
          </cell>
          <cell r="BS821">
            <v>7</v>
          </cell>
          <cell r="BT821">
            <v>7</v>
          </cell>
          <cell r="BU821">
            <v>6</v>
          </cell>
          <cell r="BV821">
            <v>7</v>
          </cell>
          <cell r="BW821">
            <v>4</v>
          </cell>
          <cell r="BX821">
            <v>5</v>
          </cell>
          <cell r="BY821">
            <v>7</v>
          </cell>
          <cell r="BZ821">
            <v>2</v>
          </cell>
          <cell r="CA821">
            <v>4</v>
          </cell>
          <cell r="CB821">
            <v>5</v>
          </cell>
          <cell r="CC821">
            <v>3</v>
          </cell>
          <cell r="CD821">
            <v>2</v>
          </cell>
          <cell r="CE821">
            <v>4</v>
          </cell>
          <cell r="CF821">
            <v>6</v>
          </cell>
          <cell r="CG821">
            <v>4</v>
          </cell>
          <cell r="CH821">
            <v>3</v>
          </cell>
          <cell r="CI821">
            <v>1</v>
          </cell>
          <cell r="CJ821">
            <v>4</v>
          </cell>
          <cell r="CK821">
            <v>5</v>
          </cell>
          <cell r="CL821">
            <v>4</v>
          </cell>
          <cell r="CM821">
            <v>7</v>
          </cell>
          <cell r="CN821">
            <v>5</v>
          </cell>
          <cell r="CO821">
            <v>9</v>
          </cell>
          <cell r="CP821">
            <v>9</v>
          </cell>
          <cell r="CQ821">
            <v>8</v>
          </cell>
          <cell r="CR821">
            <v>10</v>
          </cell>
          <cell r="CS821">
            <v>1</v>
          </cell>
          <cell r="CT821">
            <v>2</v>
          </cell>
          <cell r="CU821">
            <v>-2</v>
          </cell>
          <cell r="CV821">
            <v>1</v>
          </cell>
          <cell r="CW821">
            <v>-2</v>
          </cell>
          <cell r="CX821">
            <v>-2</v>
          </cell>
          <cell r="CY821">
            <v>2</v>
          </cell>
          <cell r="CZ821">
            <v>-2</v>
          </cell>
          <cell r="DA821">
            <v>2</v>
          </cell>
          <cell r="DB821">
            <v>-2</v>
          </cell>
          <cell r="DC821">
            <v>1</v>
          </cell>
          <cell r="DD821">
            <v>3</v>
          </cell>
          <cell r="DE821">
            <v>1</v>
          </cell>
          <cell r="DF821">
            <v>2</v>
          </cell>
          <cell r="DG821">
            <v>-2</v>
          </cell>
          <cell r="DH821">
            <v>-2</v>
          </cell>
          <cell r="DI821">
            <v>-2</v>
          </cell>
          <cell r="DJ821">
            <v>-2</v>
          </cell>
          <cell r="DK821">
            <v>1</v>
          </cell>
          <cell r="DL821">
            <v>3</v>
          </cell>
          <cell r="DM821">
            <v>2</v>
          </cell>
          <cell r="DN821">
            <v>188</v>
          </cell>
        </row>
        <row r="822">
          <cell r="A822">
            <v>821</v>
          </cell>
          <cell r="B822" t="str">
            <v>2022/3/28 10:09:53</v>
          </cell>
          <cell r="C822" t="str">
            <v>273秒</v>
          </cell>
          <cell r="D822" t="str">
            <v>微信</v>
          </cell>
          <cell r="E822" t="str">
            <v>N/A</v>
          </cell>
          <cell r="F822" t="str">
            <v>183.164.233.181(安徽-淮北)</v>
          </cell>
          <cell r="G822">
            <v>1</v>
          </cell>
          <cell r="H822">
            <v>2</v>
          </cell>
          <cell r="I822">
            <v>1</v>
          </cell>
          <cell r="J822">
            <v>2</v>
          </cell>
          <cell r="K822">
            <v>2</v>
          </cell>
          <cell r="L822" t="str">
            <v>无</v>
          </cell>
          <cell r="M822">
            <v>0</v>
          </cell>
          <cell r="N822">
            <v>0</v>
          </cell>
          <cell r="O822">
            <v>0</v>
          </cell>
          <cell r="P822">
            <v>0</v>
          </cell>
          <cell r="Q822">
            <v>0</v>
          </cell>
          <cell r="R822">
            <v>0</v>
          </cell>
          <cell r="S822">
            <v>1</v>
          </cell>
          <cell r="T822">
            <v>1</v>
          </cell>
          <cell r="U822">
            <v>0</v>
          </cell>
          <cell r="V822">
            <v>3</v>
          </cell>
          <cell r="W822">
            <v>0</v>
          </cell>
          <cell r="X822">
            <v>0</v>
          </cell>
          <cell r="Y822">
            <v>1</v>
          </cell>
          <cell r="Z822">
            <v>1</v>
          </cell>
          <cell r="AA822">
            <v>1</v>
          </cell>
          <cell r="AB822">
            <v>0</v>
          </cell>
          <cell r="AC822">
            <v>0</v>
          </cell>
          <cell r="AD822">
            <v>0</v>
          </cell>
          <cell r="AE822">
            <v>0</v>
          </cell>
          <cell r="AF822">
            <v>0</v>
          </cell>
          <cell r="AG822">
            <v>1</v>
          </cell>
          <cell r="AH822">
            <v>0</v>
          </cell>
          <cell r="AI822">
            <v>1</v>
          </cell>
          <cell r="AJ822">
            <v>0</v>
          </cell>
          <cell r="AK822">
            <v>0</v>
          </cell>
          <cell r="AL822">
            <v>1</v>
          </cell>
          <cell r="AM822">
            <v>0</v>
          </cell>
          <cell r="AN822">
            <v>0</v>
          </cell>
          <cell r="AO822">
            <v>0</v>
          </cell>
          <cell r="AP822">
            <v>1</v>
          </cell>
          <cell r="AQ822">
            <v>1</v>
          </cell>
          <cell r="AR822">
            <v>0</v>
          </cell>
          <cell r="AS822">
            <v>1</v>
          </cell>
          <cell r="AT822">
            <v>0</v>
          </cell>
          <cell r="AU822">
            <v>0</v>
          </cell>
          <cell r="AV822">
            <v>0</v>
          </cell>
          <cell r="AW822">
            <v>0</v>
          </cell>
          <cell r="AX822">
            <v>0</v>
          </cell>
          <cell r="AY822">
            <v>1</v>
          </cell>
          <cell r="AZ822">
            <v>0</v>
          </cell>
          <cell r="BA822">
            <v>0</v>
          </cell>
          <cell r="BB822">
            <v>0</v>
          </cell>
          <cell r="BC822">
            <v>0</v>
          </cell>
          <cell r="BD822">
            <v>0</v>
          </cell>
          <cell r="BE822">
            <v>1</v>
          </cell>
          <cell r="BF822">
            <v>0</v>
          </cell>
          <cell r="BG822">
            <v>6</v>
          </cell>
          <cell r="BH822">
            <v>5</v>
          </cell>
          <cell r="BI822">
            <v>5</v>
          </cell>
          <cell r="BJ822">
            <v>7</v>
          </cell>
          <cell r="BK822">
            <v>3</v>
          </cell>
          <cell r="BL822">
            <v>4</v>
          </cell>
          <cell r="BM822">
            <v>5</v>
          </cell>
          <cell r="BN822">
            <v>7</v>
          </cell>
          <cell r="BO822">
            <v>6</v>
          </cell>
          <cell r="BP822">
            <v>5</v>
          </cell>
          <cell r="BQ822">
            <v>5</v>
          </cell>
          <cell r="BR822">
            <v>7</v>
          </cell>
          <cell r="BS822">
            <v>7</v>
          </cell>
          <cell r="BT822">
            <v>5</v>
          </cell>
          <cell r="BU822">
            <v>7</v>
          </cell>
          <cell r="BV822">
            <v>5</v>
          </cell>
          <cell r="BW822">
            <v>4</v>
          </cell>
          <cell r="BX822">
            <v>7</v>
          </cell>
          <cell r="BY822">
            <v>5</v>
          </cell>
          <cell r="BZ822">
            <v>2</v>
          </cell>
          <cell r="CA822">
            <v>1</v>
          </cell>
          <cell r="CB822">
            <v>2</v>
          </cell>
          <cell r="CC822">
            <v>6</v>
          </cell>
          <cell r="CD822">
            <v>7</v>
          </cell>
          <cell r="CE822">
            <v>3</v>
          </cell>
          <cell r="CF822">
            <v>4</v>
          </cell>
          <cell r="CG822">
            <v>3</v>
          </cell>
          <cell r="CH822">
            <v>6</v>
          </cell>
          <cell r="CI822">
            <v>5</v>
          </cell>
          <cell r="CJ822">
            <v>5</v>
          </cell>
          <cell r="CK822">
            <v>6</v>
          </cell>
          <cell r="CL822">
            <v>4</v>
          </cell>
          <cell r="CM822">
            <v>6</v>
          </cell>
          <cell r="CN822">
            <v>8</v>
          </cell>
          <cell r="CO822">
            <v>8</v>
          </cell>
          <cell r="CP822">
            <v>11</v>
          </cell>
          <cell r="CQ822">
            <v>11</v>
          </cell>
          <cell r="CR822">
            <v>2</v>
          </cell>
          <cell r="CS822">
            <v>1</v>
          </cell>
          <cell r="CT822">
            <v>3</v>
          </cell>
          <cell r="CU822">
            <v>2</v>
          </cell>
          <cell r="CV822">
            <v>1</v>
          </cell>
          <cell r="CW822">
            <v>2</v>
          </cell>
          <cell r="CX822">
            <v>-2</v>
          </cell>
          <cell r="CY822">
            <v>-2</v>
          </cell>
          <cell r="CZ822">
            <v>2</v>
          </cell>
          <cell r="DA822">
            <v>3</v>
          </cell>
          <cell r="DB822">
            <v>4</v>
          </cell>
          <cell r="DC822">
            <v>5</v>
          </cell>
          <cell r="DD822">
            <v>1</v>
          </cell>
          <cell r="DE822">
            <v>1</v>
          </cell>
          <cell r="DF822">
            <v>2</v>
          </cell>
          <cell r="DG822">
            <v>-2</v>
          </cell>
          <cell r="DH822">
            <v>-2</v>
          </cell>
          <cell r="DI822">
            <v>-2</v>
          </cell>
          <cell r="DJ822">
            <v>-2</v>
          </cell>
          <cell r="DK822">
            <v>1</v>
          </cell>
          <cell r="DL822">
            <v>3</v>
          </cell>
          <cell r="DM822">
            <v>2</v>
          </cell>
          <cell r="DN822">
            <v>200</v>
          </cell>
        </row>
        <row r="823">
          <cell r="A823">
            <v>822</v>
          </cell>
          <cell r="B823" t="str">
            <v>2022/3/28 10:09:58</v>
          </cell>
          <cell r="C823" t="str">
            <v>277秒</v>
          </cell>
          <cell r="D823" t="str">
            <v>微信</v>
          </cell>
          <cell r="E823" t="str">
            <v>N/A</v>
          </cell>
          <cell r="F823" t="str">
            <v>113.227.174.189(辽宁-大连)</v>
          </cell>
          <cell r="G823">
            <v>2</v>
          </cell>
          <cell r="H823">
            <v>2</v>
          </cell>
          <cell r="I823">
            <v>1</v>
          </cell>
          <cell r="J823">
            <v>2</v>
          </cell>
          <cell r="K823">
            <v>2</v>
          </cell>
          <cell r="L823" t="str">
            <v>无</v>
          </cell>
          <cell r="M823">
            <v>0</v>
          </cell>
          <cell r="N823">
            <v>1</v>
          </cell>
          <cell r="O823">
            <v>0</v>
          </cell>
          <cell r="P823">
            <v>0</v>
          </cell>
          <cell r="Q823">
            <v>1</v>
          </cell>
          <cell r="R823">
            <v>0</v>
          </cell>
          <cell r="S823">
            <v>0</v>
          </cell>
          <cell r="T823">
            <v>1</v>
          </cell>
          <cell r="U823">
            <v>0</v>
          </cell>
          <cell r="V823">
            <v>1</v>
          </cell>
          <cell r="W823">
            <v>1</v>
          </cell>
          <cell r="X823">
            <v>0</v>
          </cell>
          <cell r="Y823">
            <v>0</v>
          </cell>
          <cell r="Z823">
            <v>0</v>
          </cell>
          <cell r="AA823">
            <v>0</v>
          </cell>
          <cell r="AB823">
            <v>0</v>
          </cell>
          <cell r="AC823">
            <v>1</v>
          </cell>
          <cell r="AD823">
            <v>0</v>
          </cell>
          <cell r="AE823">
            <v>0</v>
          </cell>
          <cell r="AF823">
            <v>0</v>
          </cell>
          <cell r="AG823">
            <v>1</v>
          </cell>
          <cell r="AH823">
            <v>1</v>
          </cell>
          <cell r="AI823">
            <v>1</v>
          </cell>
          <cell r="AJ823">
            <v>0</v>
          </cell>
          <cell r="AK823">
            <v>0</v>
          </cell>
          <cell r="AL823">
            <v>1</v>
          </cell>
          <cell r="AM823">
            <v>0</v>
          </cell>
          <cell r="AN823">
            <v>0</v>
          </cell>
          <cell r="AO823">
            <v>0</v>
          </cell>
          <cell r="AP823">
            <v>1</v>
          </cell>
          <cell r="AQ823">
            <v>1</v>
          </cell>
          <cell r="AR823">
            <v>1</v>
          </cell>
          <cell r="AS823">
            <v>0</v>
          </cell>
          <cell r="AT823">
            <v>0</v>
          </cell>
          <cell r="AU823">
            <v>0</v>
          </cell>
          <cell r="AV823">
            <v>0</v>
          </cell>
          <cell r="AW823">
            <v>0</v>
          </cell>
          <cell r="AX823">
            <v>0</v>
          </cell>
          <cell r="AY823">
            <v>1</v>
          </cell>
          <cell r="AZ823">
            <v>0</v>
          </cell>
          <cell r="BA823">
            <v>0</v>
          </cell>
          <cell r="BB823">
            <v>1</v>
          </cell>
          <cell r="BC823">
            <v>0</v>
          </cell>
          <cell r="BD823">
            <v>0</v>
          </cell>
          <cell r="BE823">
            <v>0</v>
          </cell>
          <cell r="BF823">
            <v>0</v>
          </cell>
          <cell r="BG823">
            <v>6</v>
          </cell>
          <cell r="BH823">
            <v>7</v>
          </cell>
          <cell r="BI823">
            <v>4</v>
          </cell>
          <cell r="BJ823">
            <v>2</v>
          </cell>
          <cell r="BK823">
            <v>1</v>
          </cell>
          <cell r="BL823">
            <v>3</v>
          </cell>
          <cell r="BM823">
            <v>6</v>
          </cell>
          <cell r="BN823">
            <v>5</v>
          </cell>
          <cell r="BO823">
            <v>4</v>
          </cell>
          <cell r="BP823">
            <v>6</v>
          </cell>
          <cell r="BQ823">
            <v>7</v>
          </cell>
          <cell r="BR823">
            <v>7</v>
          </cell>
          <cell r="BS823">
            <v>6</v>
          </cell>
          <cell r="BT823">
            <v>4</v>
          </cell>
          <cell r="BU823">
            <v>2</v>
          </cell>
          <cell r="BV823">
            <v>3</v>
          </cell>
          <cell r="BW823">
            <v>1</v>
          </cell>
          <cell r="BX823">
            <v>4</v>
          </cell>
          <cell r="BY823">
            <v>5</v>
          </cell>
          <cell r="BZ823">
            <v>6</v>
          </cell>
          <cell r="CA823">
            <v>5</v>
          </cell>
          <cell r="CB823">
            <v>6</v>
          </cell>
          <cell r="CC823">
            <v>7</v>
          </cell>
          <cell r="CD823">
            <v>4</v>
          </cell>
          <cell r="CE823">
            <v>5</v>
          </cell>
          <cell r="CF823">
            <v>7</v>
          </cell>
          <cell r="CG823">
            <v>4</v>
          </cell>
          <cell r="CH823">
            <v>6</v>
          </cell>
          <cell r="CI823">
            <v>4</v>
          </cell>
          <cell r="CJ823">
            <v>5</v>
          </cell>
          <cell r="CK823">
            <v>6</v>
          </cell>
          <cell r="CL823">
            <v>5</v>
          </cell>
          <cell r="CM823">
            <v>3</v>
          </cell>
          <cell r="CN823">
            <v>3</v>
          </cell>
          <cell r="CO823">
            <v>8</v>
          </cell>
          <cell r="CP823">
            <v>3</v>
          </cell>
          <cell r="CQ823">
            <v>8</v>
          </cell>
          <cell r="CR823">
            <v>10</v>
          </cell>
          <cell r="CS823">
            <v>1</v>
          </cell>
          <cell r="CT823">
            <v>3</v>
          </cell>
          <cell r="CU823">
            <v>2</v>
          </cell>
          <cell r="CV823">
            <v>1</v>
          </cell>
          <cell r="CW823">
            <v>3</v>
          </cell>
          <cell r="CX823">
            <v>2</v>
          </cell>
          <cell r="CY823">
            <v>-2</v>
          </cell>
          <cell r="CZ823">
            <v>-2</v>
          </cell>
          <cell r="DA823">
            <v>3</v>
          </cell>
          <cell r="DB823">
            <v>2</v>
          </cell>
          <cell r="DC823">
            <v>-2</v>
          </cell>
          <cell r="DD823">
            <v>1</v>
          </cell>
          <cell r="DE823">
            <v>1</v>
          </cell>
          <cell r="DF823">
            <v>2</v>
          </cell>
          <cell r="DG823">
            <v>-2</v>
          </cell>
          <cell r="DH823">
            <v>-2</v>
          </cell>
          <cell r="DI823">
            <v>-2</v>
          </cell>
          <cell r="DJ823">
            <v>-2</v>
          </cell>
          <cell r="DK823">
            <v>1</v>
          </cell>
          <cell r="DL823">
            <v>2</v>
          </cell>
          <cell r="DM823">
            <v>-2</v>
          </cell>
          <cell r="DN823">
            <v>183</v>
          </cell>
        </row>
        <row r="824">
          <cell r="A824">
            <v>823</v>
          </cell>
          <cell r="B824" t="str">
            <v>2022/3/28 10:09:58</v>
          </cell>
          <cell r="C824" t="str">
            <v>341秒</v>
          </cell>
          <cell r="D824" t="str">
            <v>微信</v>
          </cell>
          <cell r="E824" t="str">
            <v>N/A</v>
          </cell>
          <cell r="F824" t="str">
            <v>180.122.203.241(江苏-泰州)</v>
          </cell>
          <cell r="G824">
            <v>1</v>
          </cell>
          <cell r="H824">
            <v>3</v>
          </cell>
          <cell r="I824">
            <v>3</v>
          </cell>
          <cell r="J824">
            <v>2</v>
          </cell>
          <cell r="K824">
            <v>3</v>
          </cell>
          <cell r="L824" t="str">
            <v>无</v>
          </cell>
          <cell r="M824">
            <v>1</v>
          </cell>
          <cell r="N824">
            <v>0</v>
          </cell>
          <cell r="O824">
            <v>0</v>
          </cell>
          <cell r="P824">
            <v>1</v>
          </cell>
          <cell r="Q824">
            <v>0</v>
          </cell>
          <cell r="R824">
            <v>0</v>
          </cell>
          <cell r="S824">
            <v>0</v>
          </cell>
          <cell r="T824">
            <v>1</v>
          </cell>
          <cell r="U824">
            <v>0</v>
          </cell>
          <cell r="V824">
            <v>4</v>
          </cell>
          <cell r="W824">
            <v>0</v>
          </cell>
          <cell r="X824">
            <v>0</v>
          </cell>
          <cell r="Y824">
            <v>0</v>
          </cell>
          <cell r="Z824">
            <v>0</v>
          </cell>
          <cell r="AA824">
            <v>1</v>
          </cell>
          <cell r="AB824">
            <v>1</v>
          </cell>
          <cell r="AC824">
            <v>0</v>
          </cell>
          <cell r="AD824">
            <v>0</v>
          </cell>
          <cell r="AE824">
            <v>0</v>
          </cell>
          <cell r="AF824">
            <v>1</v>
          </cell>
          <cell r="AG824">
            <v>0</v>
          </cell>
          <cell r="AH824">
            <v>1</v>
          </cell>
          <cell r="AI824">
            <v>0</v>
          </cell>
          <cell r="AJ824">
            <v>1</v>
          </cell>
          <cell r="AK824">
            <v>0</v>
          </cell>
          <cell r="AL824">
            <v>1</v>
          </cell>
          <cell r="AM824">
            <v>1</v>
          </cell>
          <cell r="AN824">
            <v>0</v>
          </cell>
          <cell r="AO824">
            <v>1</v>
          </cell>
          <cell r="AP824">
            <v>0</v>
          </cell>
          <cell r="AQ824">
            <v>0</v>
          </cell>
          <cell r="AR824">
            <v>1</v>
          </cell>
          <cell r="AS824">
            <v>0</v>
          </cell>
          <cell r="AT824">
            <v>0</v>
          </cell>
          <cell r="AU824">
            <v>0</v>
          </cell>
          <cell r="AV824">
            <v>0</v>
          </cell>
          <cell r="AW824">
            <v>1</v>
          </cell>
          <cell r="AX824">
            <v>0</v>
          </cell>
          <cell r="AY824">
            <v>0</v>
          </cell>
          <cell r="AZ824">
            <v>0</v>
          </cell>
          <cell r="BA824">
            <v>0</v>
          </cell>
          <cell r="BB824">
            <v>0</v>
          </cell>
          <cell r="BC824">
            <v>0</v>
          </cell>
          <cell r="BD824">
            <v>0</v>
          </cell>
          <cell r="BE824">
            <v>1</v>
          </cell>
          <cell r="BF824">
            <v>0</v>
          </cell>
          <cell r="BG824">
            <v>5</v>
          </cell>
          <cell r="BH824">
            <v>7</v>
          </cell>
          <cell r="BI824">
            <v>6</v>
          </cell>
          <cell r="BJ824">
            <v>4</v>
          </cell>
          <cell r="BK824">
            <v>5</v>
          </cell>
          <cell r="BL824">
            <v>7</v>
          </cell>
          <cell r="BM824">
            <v>7</v>
          </cell>
          <cell r="BN824">
            <v>5</v>
          </cell>
          <cell r="BO824">
            <v>7</v>
          </cell>
          <cell r="BP824">
            <v>7</v>
          </cell>
          <cell r="BQ824">
            <v>7</v>
          </cell>
          <cell r="BR824">
            <v>2</v>
          </cell>
          <cell r="BS824">
            <v>4</v>
          </cell>
          <cell r="BT824">
            <v>1</v>
          </cell>
          <cell r="BU824">
            <v>6</v>
          </cell>
          <cell r="BV824">
            <v>2</v>
          </cell>
          <cell r="BW824">
            <v>6</v>
          </cell>
          <cell r="BX824">
            <v>7</v>
          </cell>
          <cell r="BY824">
            <v>7</v>
          </cell>
          <cell r="BZ824">
            <v>7</v>
          </cell>
          <cell r="CA824">
            <v>6</v>
          </cell>
          <cell r="CB824">
            <v>5</v>
          </cell>
          <cell r="CC824">
            <v>7</v>
          </cell>
          <cell r="CD824">
            <v>3</v>
          </cell>
          <cell r="CE824">
            <v>3</v>
          </cell>
          <cell r="CF824">
            <v>6</v>
          </cell>
          <cell r="CG824">
            <v>7</v>
          </cell>
          <cell r="CH824">
            <v>7</v>
          </cell>
          <cell r="CI824">
            <v>1</v>
          </cell>
          <cell r="CJ824">
            <v>3</v>
          </cell>
          <cell r="CK824">
            <v>1</v>
          </cell>
          <cell r="CL824">
            <v>2</v>
          </cell>
          <cell r="CM824">
            <v>7</v>
          </cell>
          <cell r="CN824">
            <v>11</v>
          </cell>
          <cell r="CO824">
            <v>5</v>
          </cell>
          <cell r="CP824">
            <v>9</v>
          </cell>
          <cell r="CQ824">
            <v>7</v>
          </cell>
          <cell r="CR824">
            <v>11</v>
          </cell>
          <cell r="CS824">
            <v>1</v>
          </cell>
          <cell r="CT824">
            <v>-2</v>
          </cell>
          <cell r="CU824">
            <v>2</v>
          </cell>
          <cell r="CV824">
            <v>1</v>
          </cell>
          <cell r="CW824">
            <v>-2</v>
          </cell>
          <cell r="CX824">
            <v>2</v>
          </cell>
          <cell r="CY824">
            <v>-2</v>
          </cell>
          <cell r="CZ824">
            <v>1</v>
          </cell>
          <cell r="DA824">
            <v>4</v>
          </cell>
          <cell r="DB824">
            <v>-2</v>
          </cell>
          <cell r="DC824">
            <v>2</v>
          </cell>
          <cell r="DD824">
            <v>3</v>
          </cell>
          <cell r="DE824">
            <v>1</v>
          </cell>
          <cell r="DF824">
            <v>2</v>
          </cell>
          <cell r="DG824">
            <v>-2</v>
          </cell>
          <cell r="DH824">
            <v>-2</v>
          </cell>
          <cell r="DI824">
            <v>-2</v>
          </cell>
          <cell r="DJ824">
            <v>-2</v>
          </cell>
          <cell r="DK824">
            <v>1</v>
          </cell>
          <cell r="DL824">
            <v>-2</v>
          </cell>
          <cell r="DM824">
            <v>2</v>
          </cell>
          <cell r="DN824">
            <v>205</v>
          </cell>
        </row>
        <row r="825">
          <cell r="A825">
            <v>824</v>
          </cell>
          <cell r="B825" t="str">
            <v>2022/3/28 10:10:07</v>
          </cell>
          <cell r="C825" t="str">
            <v>298秒</v>
          </cell>
          <cell r="D825" t="str">
            <v>微信</v>
          </cell>
          <cell r="E825" t="str">
            <v>N/A</v>
          </cell>
          <cell r="F825" t="str">
            <v>180.125.161.10(江苏-盐城)</v>
          </cell>
          <cell r="G825">
            <v>2</v>
          </cell>
          <cell r="H825">
            <v>5</v>
          </cell>
          <cell r="I825">
            <v>3</v>
          </cell>
          <cell r="J825">
            <v>2</v>
          </cell>
          <cell r="K825">
            <v>2</v>
          </cell>
          <cell r="L825" t="str">
            <v>无</v>
          </cell>
          <cell r="M825">
            <v>0</v>
          </cell>
          <cell r="N825">
            <v>1</v>
          </cell>
          <cell r="O825">
            <v>0</v>
          </cell>
          <cell r="P825">
            <v>0</v>
          </cell>
          <cell r="Q825">
            <v>0</v>
          </cell>
          <cell r="R825">
            <v>1</v>
          </cell>
          <cell r="S825">
            <v>0</v>
          </cell>
          <cell r="T825">
            <v>1</v>
          </cell>
          <cell r="U825">
            <v>0</v>
          </cell>
          <cell r="V825">
            <v>5</v>
          </cell>
          <cell r="W825">
            <v>0</v>
          </cell>
          <cell r="X825">
            <v>0</v>
          </cell>
          <cell r="Y825">
            <v>0</v>
          </cell>
          <cell r="Z825">
            <v>0</v>
          </cell>
          <cell r="AA825">
            <v>1</v>
          </cell>
          <cell r="AB825">
            <v>1</v>
          </cell>
          <cell r="AC825">
            <v>0</v>
          </cell>
          <cell r="AD825">
            <v>0</v>
          </cell>
          <cell r="AE825">
            <v>0</v>
          </cell>
          <cell r="AF825">
            <v>0</v>
          </cell>
          <cell r="AG825">
            <v>0</v>
          </cell>
          <cell r="AH825">
            <v>0</v>
          </cell>
          <cell r="AI825">
            <v>1</v>
          </cell>
          <cell r="AJ825">
            <v>1</v>
          </cell>
          <cell r="AK825">
            <v>0</v>
          </cell>
          <cell r="AL825">
            <v>1</v>
          </cell>
          <cell r="AM825">
            <v>1</v>
          </cell>
          <cell r="AN825">
            <v>0</v>
          </cell>
          <cell r="AO825">
            <v>0</v>
          </cell>
          <cell r="AP825">
            <v>0</v>
          </cell>
          <cell r="AQ825">
            <v>1</v>
          </cell>
          <cell r="AR825">
            <v>0</v>
          </cell>
          <cell r="AS825">
            <v>0</v>
          </cell>
          <cell r="AT825">
            <v>0</v>
          </cell>
          <cell r="AU825">
            <v>0</v>
          </cell>
          <cell r="AV825">
            <v>0</v>
          </cell>
          <cell r="AW825">
            <v>0</v>
          </cell>
          <cell r="AX825">
            <v>1</v>
          </cell>
          <cell r="AY825">
            <v>0</v>
          </cell>
          <cell r="AZ825">
            <v>0</v>
          </cell>
          <cell r="BA825">
            <v>0</v>
          </cell>
          <cell r="BB825">
            <v>1</v>
          </cell>
          <cell r="BC825">
            <v>1</v>
          </cell>
          <cell r="BD825">
            <v>0</v>
          </cell>
          <cell r="BE825">
            <v>0</v>
          </cell>
          <cell r="BF825">
            <v>0</v>
          </cell>
          <cell r="BG825">
            <v>5</v>
          </cell>
          <cell r="BH825">
            <v>7</v>
          </cell>
          <cell r="BI825">
            <v>5</v>
          </cell>
          <cell r="BJ825">
            <v>2</v>
          </cell>
          <cell r="BK825">
            <v>6</v>
          </cell>
          <cell r="BL825">
            <v>5</v>
          </cell>
          <cell r="BM825">
            <v>7</v>
          </cell>
          <cell r="BN825">
            <v>2</v>
          </cell>
          <cell r="BO825">
            <v>6</v>
          </cell>
          <cell r="BP825">
            <v>7</v>
          </cell>
          <cell r="BQ825">
            <v>5</v>
          </cell>
          <cell r="BR825">
            <v>4</v>
          </cell>
          <cell r="BS825">
            <v>6</v>
          </cell>
          <cell r="BT825">
            <v>4</v>
          </cell>
          <cell r="BU825">
            <v>6</v>
          </cell>
          <cell r="BV825">
            <v>5</v>
          </cell>
          <cell r="BW825">
            <v>6</v>
          </cell>
          <cell r="BX825">
            <v>5</v>
          </cell>
          <cell r="BY825">
            <v>7</v>
          </cell>
          <cell r="BZ825">
            <v>3</v>
          </cell>
          <cell r="CA825">
            <v>7</v>
          </cell>
          <cell r="CB825">
            <v>4</v>
          </cell>
          <cell r="CC825">
            <v>4</v>
          </cell>
          <cell r="CD825">
            <v>4</v>
          </cell>
          <cell r="CE825">
            <v>1</v>
          </cell>
          <cell r="CF825">
            <v>3</v>
          </cell>
          <cell r="CG825">
            <v>4</v>
          </cell>
          <cell r="CH825">
            <v>5</v>
          </cell>
          <cell r="CI825">
            <v>4</v>
          </cell>
          <cell r="CJ825">
            <v>7</v>
          </cell>
          <cell r="CK825">
            <v>4</v>
          </cell>
          <cell r="CL825">
            <v>6</v>
          </cell>
          <cell r="CM825">
            <v>1</v>
          </cell>
          <cell r="CN825">
            <v>2</v>
          </cell>
          <cell r="CO825">
            <v>10</v>
          </cell>
          <cell r="CP825">
            <v>10</v>
          </cell>
          <cell r="CQ825">
            <v>7</v>
          </cell>
          <cell r="CR825">
            <v>5</v>
          </cell>
          <cell r="CS825">
            <v>1</v>
          </cell>
          <cell r="CT825">
            <v>2</v>
          </cell>
          <cell r="CU825">
            <v>-2</v>
          </cell>
          <cell r="CV825">
            <v>1</v>
          </cell>
          <cell r="CW825">
            <v>3</v>
          </cell>
          <cell r="CX825">
            <v>2</v>
          </cell>
          <cell r="CY825">
            <v>-2</v>
          </cell>
          <cell r="CZ825">
            <v>1</v>
          </cell>
          <cell r="DA825">
            <v>4</v>
          </cell>
          <cell r="DB825">
            <v>3</v>
          </cell>
          <cell r="DC825">
            <v>-2</v>
          </cell>
          <cell r="DD825">
            <v>2</v>
          </cell>
          <cell r="DE825">
            <v>1</v>
          </cell>
          <cell r="DF825">
            <v>2</v>
          </cell>
          <cell r="DG825">
            <v>-2</v>
          </cell>
          <cell r="DH825">
            <v>-2</v>
          </cell>
          <cell r="DI825">
            <v>-2</v>
          </cell>
          <cell r="DJ825">
            <v>-2</v>
          </cell>
          <cell r="DK825">
            <v>1</v>
          </cell>
          <cell r="DL825">
            <v>3</v>
          </cell>
          <cell r="DM825">
            <v>2</v>
          </cell>
          <cell r="DN825">
            <v>186</v>
          </cell>
        </row>
        <row r="826">
          <cell r="A826">
            <v>825</v>
          </cell>
          <cell r="B826" t="str">
            <v>2022/3/28 10:10:09</v>
          </cell>
          <cell r="C826" t="str">
            <v>277秒</v>
          </cell>
          <cell r="D826" t="str">
            <v>微信</v>
          </cell>
          <cell r="E826" t="str">
            <v>N/A</v>
          </cell>
          <cell r="F826" t="str">
            <v>106.5.41.243(江西-上饶)</v>
          </cell>
          <cell r="G826">
            <v>2</v>
          </cell>
          <cell r="H826">
            <v>2</v>
          </cell>
          <cell r="I826">
            <v>1</v>
          </cell>
          <cell r="J826">
            <v>2</v>
          </cell>
          <cell r="K826">
            <v>1</v>
          </cell>
          <cell r="L826" t="str">
            <v>无</v>
          </cell>
          <cell r="M826">
            <v>0</v>
          </cell>
          <cell r="N826">
            <v>0</v>
          </cell>
          <cell r="O826">
            <v>1</v>
          </cell>
          <cell r="P826">
            <v>0</v>
          </cell>
          <cell r="Q826">
            <v>0</v>
          </cell>
          <cell r="R826">
            <v>0</v>
          </cell>
          <cell r="S826">
            <v>1</v>
          </cell>
          <cell r="T826">
            <v>0</v>
          </cell>
          <cell r="U826">
            <v>0</v>
          </cell>
          <cell r="V826">
            <v>4</v>
          </cell>
          <cell r="W826">
            <v>0</v>
          </cell>
          <cell r="X826">
            <v>1</v>
          </cell>
          <cell r="Y826">
            <v>0</v>
          </cell>
          <cell r="Z826">
            <v>1</v>
          </cell>
          <cell r="AA826">
            <v>0</v>
          </cell>
          <cell r="AB826">
            <v>0</v>
          </cell>
          <cell r="AC826">
            <v>1</v>
          </cell>
          <cell r="AD826">
            <v>0</v>
          </cell>
          <cell r="AE826">
            <v>1</v>
          </cell>
          <cell r="AF826">
            <v>0</v>
          </cell>
          <cell r="AG826">
            <v>1</v>
          </cell>
          <cell r="AH826">
            <v>0</v>
          </cell>
          <cell r="AI826">
            <v>0</v>
          </cell>
          <cell r="AJ826">
            <v>0</v>
          </cell>
          <cell r="AK826">
            <v>0</v>
          </cell>
          <cell r="AL826">
            <v>2</v>
          </cell>
          <cell r="AM826">
            <v>0</v>
          </cell>
          <cell r="AN826">
            <v>1</v>
          </cell>
          <cell r="AO826">
            <v>0</v>
          </cell>
          <cell r="AP826">
            <v>1</v>
          </cell>
          <cell r="AQ826">
            <v>0</v>
          </cell>
          <cell r="AR826">
            <v>1</v>
          </cell>
          <cell r="AS826">
            <v>0</v>
          </cell>
          <cell r="AT826">
            <v>0</v>
          </cell>
          <cell r="AU826">
            <v>0</v>
          </cell>
          <cell r="AV826">
            <v>0</v>
          </cell>
          <cell r="AW826">
            <v>1</v>
          </cell>
          <cell r="AX826">
            <v>0</v>
          </cell>
          <cell r="AY826">
            <v>0</v>
          </cell>
          <cell r="AZ826">
            <v>0</v>
          </cell>
          <cell r="BA826">
            <v>1</v>
          </cell>
          <cell r="BB826">
            <v>0</v>
          </cell>
          <cell r="BC826">
            <v>0</v>
          </cell>
          <cell r="BD826">
            <v>0</v>
          </cell>
          <cell r="BE826">
            <v>0</v>
          </cell>
          <cell r="BF826">
            <v>0</v>
          </cell>
          <cell r="BG826">
            <v>7</v>
          </cell>
          <cell r="BH826">
            <v>2</v>
          </cell>
          <cell r="BI826">
            <v>4</v>
          </cell>
          <cell r="BJ826">
            <v>6</v>
          </cell>
          <cell r="BK826">
            <v>6</v>
          </cell>
          <cell r="BL826">
            <v>7</v>
          </cell>
          <cell r="BM826">
            <v>5</v>
          </cell>
          <cell r="BN826">
            <v>6</v>
          </cell>
          <cell r="BO826">
            <v>5</v>
          </cell>
          <cell r="BP826">
            <v>6</v>
          </cell>
          <cell r="BQ826">
            <v>7</v>
          </cell>
          <cell r="BR826">
            <v>5</v>
          </cell>
          <cell r="BS826">
            <v>5</v>
          </cell>
          <cell r="BT826">
            <v>5</v>
          </cell>
          <cell r="BU826">
            <v>7</v>
          </cell>
          <cell r="BV826">
            <v>7</v>
          </cell>
          <cell r="BW826">
            <v>2</v>
          </cell>
          <cell r="BX826">
            <v>5</v>
          </cell>
          <cell r="BY826">
            <v>5</v>
          </cell>
          <cell r="BZ826">
            <v>6</v>
          </cell>
          <cell r="CA826">
            <v>6</v>
          </cell>
          <cell r="CB826">
            <v>3</v>
          </cell>
          <cell r="CC826">
            <v>4</v>
          </cell>
          <cell r="CD826">
            <v>5</v>
          </cell>
          <cell r="CE826">
            <v>2</v>
          </cell>
          <cell r="CF826">
            <v>3</v>
          </cell>
          <cell r="CG826">
            <v>6</v>
          </cell>
          <cell r="CH826">
            <v>3</v>
          </cell>
          <cell r="CI826">
            <v>4</v>
          </cell>
          <cell r="CJ826">
            <v>7</v>
          </cell>
          <cell r="CK826">
            <v>3</v>
          </cell>
          <cell r="CL826">
            <v>4</v>
          </cell>
          <cell r="CM826">
            <v>2</v>
          </cell>
          <cell r="CN826">
            <v>3</v>
          </cell>
          <cell r="CO826">
            <v>10</v>
          </cell>
          <cell r="CP826">
            <v>5</v>
          </cell>
          <cell r="CQ826">
            <v>4</v>
          </cell>
          <cell r="CR826">
            <v>7</v>
          </cell>
          <cell r="CS826">
            <v>1</v>
          </cell>
          <cell r="CT826">
            <v>3</v>
          </cell>
          <cell r="CU826">
            <v>2</v>
          </cell>
          <cell r="CV826">
            <v>1</v>
          </cell>
          <cell r="CW826">
            <v>-2</v>
          </cell>
          <cell r="CX826">
            <v>3</v>
          </cell>
          <cell r="CY826">
            <v>2</v>
          </cell>
          <cell r="CZ826">
            <v>-2</v>
          </cell>
          <cell r="DA826">
            <v>2</v>
          </cell>
          <cell r="DB826">
            <v>-2</v>
          </cell>
          <cell r="DC826">
            <v>-2</v>
          </cell>
          <cell r="DD826">
            <v>1</v>
          </cell>
          <cell r="DE826">
            <v>1</v>
          </cell>
          <cell r="DF826">
            <v>2</v>
          </cell>
          <cell r="DG826">
            <v>-2</v>
          </cell>
          <cell r="DH826">
            <v>-2</v>
          </cell>
          <cell r="DI826">
            <v>-2</v>
          </cell>
          <cell r="DJ826">
            <v>-2</v>
          </cell>
          <cell r="DK826">
            <v>-2</v>
          </cell>
          <cell r="DL826">
            <v>2</v>
          </cell>
          <cell r="DM826">
            <v>1</v>
          </cell>
          <cell r="DN826">
            <v>184</v>
          </cell>
        </row>
        <row r="827">
          <cell r="A827">
            <v>826</v>
          </cell>
          <cell r="B827" t="str">
            <v>2022/3/28 10:10:12</v>
          </cell>
          <cell r="C827" t="str">
            <v>354秒</v>
          </cell>
          <cell r="D827" t="str">
            <v>微信</v>
          </cell>
          <cell r="E827" t="str">
            <v>N/A</v>
          </cell>
          <cell r="F827" t="str">
            <v>175.16.200.155(吉林-吉林)</v>
          </cell>
          <cell r="G827">
            <v>2</v>
          </cell>
          <cell r="H827">
            <v>3</v>
          </cell>
          <cell r="I827">
            <v>2</v>
          </cell>
          <cell r="J827">
            <v>2</v>
          </cell>
          <cell r="K827">
            <v>3</v>
          </cell>
          <cell r="L827" t="str">
            <v>无</v>
          </cell>
          <cell r="M827">
            <v>1</v>
          </cell>
          <cell r="N827">
            <v>1</v>
          </cell>
          <cell r="O827">
            <v>0</v>
          </cell>
          <cell r="P827">
            <v>0</v>
          </cell>
          <cell r="Q827">
            <v>1</v>
          </cell>
          <cell r="R827">
            <v>0</v>
          </cell>
          <cell r="S827">
            <v>0</v>
          </cell>
          <cell r="T827">
            <v>0</v>
          </cell>
          <cell r="U827">
            <v>0</v>
          </cell>
          <cell r="V827">
            <v>4</v>
          </cell>
          <cell r="W827">
            <v>0</v>
          </cell>
          <cell r="X827">
            <v>0</v>
          </cell>
          <cell r="Y827">
            <v>0</v>
          </cell>
          <cell r="Z827">
            <v>1</v>
          </cell>
          <cell r="AA827">
            <v>0</v>
          </cell>
          <cell r="AB827">
            <v>0</v>
          </cell>
          <cell r="AC827">
            <v>1</v>
          </cell>
          <cell r="AD827">
            <v>0</v>
          </cell>
          <cell r="AE827">
            <v>0</v>
          </cell>
          <cell r="AF827">
            <v>0</v>
          </cell>
          <cell r="AG827">
            <v>1</v>
          </cell>
          <cell r="AH827">
            <v>0</v>
          </cell>
          <cell r="AI827">
            <v>0</v>
          </cell>
          <cell r="AJ827">
            <v>1</v>
          </cell>
          <cell r="AK827">
            <v>0</v>
          </cell>
          <cell r="AL827">
            <v>1</v>
          </cell>
          <cell r="AM827">
            <v>1</v>
          </cell>
          <cell r="AN827">
            <v>0</v>
          </cell>
          <cell r="AO827">
            <v>0</v>
          </cell>
          <cell r="AP827">
            <v>0</v>
          </cell>
          <cell r="AQ827">
            <v>0</v>
          </cell>
          <cell r="AR827">
            <v>0</v>
          </cell>
          <cell r="AS827">
            <v>1</v>
          </cell>
          <cell r="AT827">
            <v>0</v>
          </cell>
          <cell r="AU827">
            <v>0</v>
          </cell>
          <cell r="AV827">
            <v>0</v>
          </cell>
          <cell r="AW827">
            <v>0</v>
          </cell>
          <cell r="AX827">
            <v>0</v>
          </cell>
          <cell r="AY827">
            <v>1</v>
          </cell>
          <cell r="AZ827">
            <v>0</v>
          </cell>
          <cell r="BA827">
            <v>1</v>
          </cell>
          <cell r="BB827">
            <v>1</v>
          </cell>
          <cell r="BC827">
            <v>0</v>
          </cell>
          <cell r="BD827">
            <v>0</v>
          </cell>
          <cell r="BE827">
            <v>0</v>
          </cell>
          <cell r="BF827">
            <v>0</v>
          </cell>
          <cell r="BG827">
            <v>7</v>
          </cell>
          <cell r="BH827">
            <v>6</v>
          </cell>
          <cell r="BI827">
            <v>7</v>
          </cell>
          <cell r="BJ827">
            <v>1</v>
          </cell>
          <cell r="BK827">
            <v>5</v>
          </cell>
          <cell r="BL827">
            <v>2</v>
          </cell>
          <cell r="BM827">
            <v>5</v>
          </cell>
          <cell r="BN827">
            <v>5</v>
          </cell>
          <cell r="BO827">
            <v>6</v>
          </cell>
          <cell r="BP827">
            <v>7</v>
          </cell>
          <cell r="BQ827">
            <v>4</v>
          </cell>
          <cell r="BR827">
            <v>6</v>
          </cell>
          <cell r="BS827">
            <v>5</v>
          </cell>
          <cell r="BT827">
            <v>2</v>
          </cell>
          <cell r="BU827">
            <v>2</v>
          </cell>
          <cell r="BV827">
            <v>5</v>
          </cell>
          <cell r="BW827">
            <v>6</v>
          </cell>
          <cell r="BX827">
            <v>4</v>
          </cell>
          <cell r="BY827">
            <v>2</v>
          </cell>
          <cell r="BZ827">
            <v>5</v>
          </cell>
          <cell r="CA827">
            <v>4</v>
          </cell>
          <cell r="CB827">
            <v>7</v>
          </cell>
          <cell r="CC827">
            <v>4</v>
          </cell>
          <cell r="CD827">
            <v>6</v>
          </cell>
          <cell r="CE827">
            <v>7</v>
          </cell>
          <cell r="CF827">
            <v>7</v>
          </cell>
          <cell r="CG827">
            <v>6</v>
          </cell>
          <cell r="CH827">
            <v>7</v>
          </cell>
          <cell r="CI827">
            <v>2</v>
          </cell>
          <cell r="CJ827">
            <v>4</v>
          </cell>
          <cell r="CK827">
            <v>3</v>
          </cell>
          <cell r="CL827">
            <v>6</v>
          </cell>
          <cell r="CM827">
            <v>4</v>
          </cell>
          <cell r="CN827">
            <v>4</v>
          </cell>
          <cell r="CO827">
            <v>9</v>
          </cell>
          <cell r="CP827">
            <v>2</v>
          </cell>
          <cell r="CQ827">
            <v>4</v>
          </cell>
          <cell r="CR827">
            <v>7</v>
          </cell>
          <cell r="CS827">
            <v>-2</v>
          </cell>
          <cell r="CT827">
            <v>2</v>
          </cell>
          <cell r="CU827">
            <v>1</v>
          </cell>
          <cell r="CV827">
            <v>1</v>
          </cell>
          <cell r="CW827">
            <v>-2</v>
          </cell>
          <cell r="CX827">
            <v>2</v>
          </cell>
          <cell r="CY827">
            <v>3</v>
          </cell>
          <cell r="CZ827">
            <v>1</v>
          </cell>
          <cell r="DA827">
            <v>4</v>
          </cell>
          <cell r="DB827">
            <v>-2</v>
          </cell>
          <cell r="DC827">
            <v>2</v>
          </cell>
          <cell r="DD827">
            <v>3</v>
          </cell>
          <cell r="DE827">
            <v>1</v>
          </cell>
          <cell r="DF827">
            <v>2</v>
          </cell>
          <cell r="DG827">
            <v>-2</v>
          </cell>
          <cell r="DH827">
            <v>-2</v>
          </cell>
          <cell r="DI827">
            <v>-2</v>
          </cell>
          <cell r="DJ827">
            <v>-2</v>
          </cell>
          <cell r="DK827">
            <v>1</v>
          </cell>
          <cell r="DL827">
            <v>3</v>
          </cell>
          <cell r="DM827">
            <v>2</v>
          </cell>
          <cell r="DN827">
            <v>180</v>
          </cell>
        </row>
        <row r="828">
          <cell r="A828">
            <v>827</v>
          </cell>
          <cell r="B828" t="str">
            <v>2022/3/28 10:10:18</v>
          </cell>
          <cell r="C828" t="str">
            <v>309秒</v>
          </cell>
          <cell r="D828" t="str">
            <v>微信</v>
          </cell>
          <cell r="E828" t="str">
            <v>N/A</v>
          </cell>
          <cell r="F828" t="str">
            <v>27.150.166.140(福建-三明)</v>
          </cell>
          <cell r="G828">
            <v>1</v>
          </cell>
          <cell r="H828">
            <v>3</v>
          </cell>
          <cell r="I828">
            <v>2</v>
          </cell>
          <cell r="J828">
            <v>3</v>
          </cell>
          <cell r="K828">
            <v>2</v>
          </cell>
          <cell r="L828" t="str">
            <v>无</v>
          </cell>
          <cell r="M828">
            <v>1</v>
          </cell>
          <cell r="N828">
            <v>1</v>
          </cell>
          <cell r="O828">
            <v>0</v>
          </cell>
          <cell r="P828">
            <v>0</v>
          </cell>
          <cell r="Q828">
            <v>0</v>
          </cell>
          <cell r="R828">
            <v>0</v>
          </cell>
          <cell r="S828">
            <v>0</v>
          </cell>
          <cell r="T828">
            <v>0</v>
          </cell>
          <cell r="U828">
            <v>0</v>
          </cell>
          <cell r="V828">
            <v>2</v>
          </cell>
          <cell r="W828">
            <v>0</v>
          </cell>
          <cell r="X828">
            <v>1</v>
          </cell>
          <cell r="Y828">
            <v>0</v>
          </cell>
          <cell r="Z828">
            <v>1</v>
          </cell>
          <cell r="AA828">
            <v>0</v>
          </cell>
          <cell r="AB828">
            <v>0</v>
          </cell>
          <cell r="AC828">
            <v>0</v>
          </cell>
          <cell r="AD828">
            <v>0</v>
          </cell>
          <cell r="AE828">
            <v>1</v>
          </cell>
          <cell r="AF828">
            <v>0</v>
          </cell>
          <cell r="AG828">
            <v>0</v>
          </cell>
          <cell r="AH828">
            <v>0</v>
          </cell>
          <cell r="AI828">
            <v>1</v>
          </cell>
          <cell r="AJ828">
            <v>0</v>
          </cell>
          <cell r="AK828">
            <v>1</v>
          </cell>
          <cell r="AL828">
            <v>1</v>
          </cell>
          <cell r="AM828">
            <v>0</v>
          </cell>
          <cell r="AN828">
            <v>1</v>
          </cell>
          <cell r="AO828">
            <v>0</v>
          </cell>
          <cell r="AP828">
            <v>0</v>
          </cell>
          <cell r="AQ828">
            <v>0</v>
          </cell>
          <cell r="AR828">
            <v>1</v>
          </cell>
          <cell r="AS828">
            <v>1</v>
          </cell>
          <cell r="AT828">
            <v>0</v>
          </cell>
          <cell r="AU828">
            <v>0</v>
          </cell>
          <cell r="AV828">
            <v>0</v>
          </cell>
          <cell r="AW828">
            <v>0</v>
          </cell>
          <cell r="AX828">
            <v>0</v>
          </cell>
          <cell r="AY828">
            <v>1</v>
          </cell>
          <cell r="AZ828">
            <v>0</v>
          </cell>
          <cell r="BA828">
            <v>0</v>
          </cell>
          <cell r="BB828">
            <v>0</v>
          </cell>
          <cell r="BC828">
            <v>1</v>
          </cell>
          <cell r="BD828">
            <v>0</v>
          </cell>
          <cell r="BE828">
            <v>0</v>
          </cell>
          <cell r="BF828">
            <v>0</v>
          </cell>
          <cell r="BG828">
            <v>2</v>
          </cell>
          <cell r="BH828">
            <v>5</v>
          </cell>
          <cell r="BI828">
            <v>6</v>
          </cell>
          <cell r="BJ828">
            <v>7</v>
          </cell>
          <cell r="BK828">
            <v>7</v>
          </cell>
          <cell r="BL828">
            <v>3</v>
          </cell>
          <cell r="BM828">
            <v>3</v>
          </cell>
          <cell r="BN828">
            <v>5</v>
          </cell>
          <cell r="BO828">
            <v>3</v>
          </cell>
          <cell r="BP828">
            <v>5</v>
          </cell>
          <cell r="BQ828">
            <v>5</v>
          </cell>
          <cell r="BR828">
            <v>7</v>
          </cell>
          <cell r="BS828">
            <v>2</v>
          </cell>
          <cell r="BT828">
            <v>7</v>
          </cell>
          <cell r="BU828">
            <v>7</v>
          </cell>
          <cell r="BV828">
            <v>4</v>
          </cell>
          <cell r="BW828">
            <v>5</v>
          </cell>
          <cell r="BX828">
            <v>6</v>
          </cell>
          <cell r="BY828">
            <v>6</v>
          </cell>
          <cell r="BZ828">
            <v>6</v>
          </cell>
          <cell r="CA828">
            <v>3</v>
          </cell>
          <cell r="CB828">
            <v>6</v>
          </cell>
          <cell r="CC828">
            <v>6</v>
          </cell>
          <cell r="CD828">
            <v>3</v>
          </cell>
          <cell r="CE828">
            <v>5</v>
          </cell>
          <cell r="CF828">
            <v>7</v>
          </cell>
          <cell r="CG828">
            <v>2</v>
          </cell>
          <cell r="CH828">
            <v>6</v>
          </cell>
          <cell r="CI828">
            <v>1</v>
          </cell>
          <cell r="CJ828">
            <v>4</v>
          </cell>
          <cell r="CK828">
            <v>5</v>
          </cell>
          <cell r="CL828">
            <v>6</v>
          </cell>
          <cell r="CM828">
            <v>4</v>
          </cell>
          <cell r="CN828">
            <v>1</v>
          </cell>
          <cell r="CO828">
            <v>11</v>
          </cell>
          <cell r="CP828">
            <v>6</v>
          </cell>
          <cell r="CQ828">
            <v>6</v>
          </cell>
          <cell r="CR828">
            <v>9</v>
          </cell>
          <cell r="CS828">
            <v>1</v>
          </cell>
          <cell r="CT828">
            <v>3</v>
          </cell>
          <cell r="CU828">
            <v>2</v>
          </cell>
          <cell r="CV828">
            <v>1</v>
          </cell>
          <cell r="CW828">
            <v>3</v>
          </cell>
          <cell r="CX828">
            <v>2</v>
          </cell>
          <cell r="CY828">
            <v>-2</v>
          </cell>
          <cell r="CZ828">
            <v>1</v>
          </cell>
          <cell r="DA828">
            <v>-2</v>
          </cell>
          <cell r="DB828">
            <v>2</v>
          </cell>
          <cell r="DC828">
            <v>-2</v>
          </cell>
          <cell r="DD828">
            <v>-2</v>
          </cell>
          <cell r="DE828">
            <v>1</v>
          </cell>
          <cell r="DF828">
            <v>2</v>
          </cell>
          <cell r="DG828">
            <v>-2</v>
          </cell>
          <cell r="DH828">
            <v>-2</v>
          </cell>
          <cell r="DI828">
            <v>-2</v>
          </cell>
          <cell r="DJ828">
            <v>-2</v>
          </cell>
          <cell r="DK828">
            <v>1</v>
          </cell>
          <cell r="DL828">
            <v>3</v>
          </cell>
          <cell r="DM828">
            <v>2</v>
          </cell>
          <cell r="DN828">
            <v>187</v>
          </cell>
        </row>
        <row r="829">
          <cell r="A829">
            <v>828</v>
          </cell>
          <cell r="B829" t="str">
            <v>2022/3/28 10:10:22</v>
          </cell>
          <cell r="C829" t="str">
            <v>352秒</v>
          </cell>
          <cell r="D829" t="str">
            <v>微信</v>
          </cell>
          <cell r="E829" t="str">
            <v>N/A</v>
          </cell>
          <cell r="F829" t="str">
            <v>211.91.216.154(湖南-郴州)</v>
          </cell>
          <cell r="G829">
            <v>2</v>
          </cell>
          <cell r="H829">
            <v>2</v>
          </cell>
          <cell r="I829">
            <v>1</v>
          </cell>
          <cell r="J829">
            <v>2</v>
          </cell>
          <cell r="K829">
            <v>3</v>
          </cell>
          <cell r="L829" t="str">
            <v>无</v>
          </cell>
          <cell r="M829">
            <v>1</v>
          </cell>
          <cell r="N829">
            <v>0</v>
          </cell>
          <cell r="O829">
            <v>0</v>
          </cell>
          <cell r="P829">
            <v>0</v>
          </cell>
          <cell r="Q829">
            <v>0</v>
          </cell>
          <cell r="R829">
            <v>1</v>
          </cell>
          <cell r="S829">
            <v>1</v>
          </cell>
          <cell r="T829">
            <v>0</v>
          </cell>
          <cell r="U829">
            <v>0</v>
          </cell>
          <cell r="V829">
            <v>3</v>
          </cell>
          <cell r="W829">
            <v>0</v>
          </cell>
          <cell r="X829">
            <v>0</v>
          </cell>
          <cell r="Y829">
            <v>0</v>
          </cell>
          <cell r="Z829">
            <v>1</v>
          </cell>
          <cell r="AA829">
            <v>0</v>
          </cell>
          <cell r="AB829">
            <v>1</v>
          </cell>
          <cell r="AC829">
            <v>0</v>
          </cell>
          <cell r="AD829">
            <v>0</v>
          </cell>
          <cell r="AE829">
            <v>1</v>
          </cell>
          <cell r="AF829">
            <v>0</v>
          </cell>
          <cell r="AG829">
            <v>0</v>
          </cell>
          <cell r="AH829">
            <v>1</v>
          </cell>
          <cell r="AI829">
            <v>0</v>
          </cell>
          <cell r="AJ829">
            <v>1</v>
          </cell>
          <cell r="AK829">
            <v>0</v>
          </cell>
          <cell r="AL829">
            <v>1</v>
          </cell>
          <cell r="AM829">
            <v>0</v>
          </cell>
          <cell r="AN829">
            <v>0</v>
          </cell>
          <cell r="AO829">
            <v>0</v>
          </cell>
          <cell r="AP829">
            <v>0</v>
          </cell>
          <cell r="AQ829">
            <v>0</v>
          </cell>
          <cell r="AR829">
            <v>1</v>
          </cell>
          <cell r="AS829">
            <v>1</v>
          </cell>
          <cell r="AT829">
            <v>0</v>
          </cell>
          <cell r="AU829">
            <v>1</v>
          </cell>
          <cell r="AV829">
            <v>0</v>
          </cell>
          <cell r="AW829">
            <v>1</v>
          </cell>
          <cell r="AX829">
            <v>0</v>
          </cell>
          <cell r="AY829">
            <v>0</v>
          </cell>
          <cell r="AZ829">
            <v>0</v>
          </cell>
          <cell r="BA829">
            <v>0</v>
          </cell>
          <cell r="BB829">
            <v>0</v>
          </cell>
          <cell r="BC829">
            <v>0</v>
          </cell>
          <cell r="BD829">
            <v>1</v>
          </cell>
          <cell r="BE829">
            <v>0</v>
          </cell>
          <cell r="BF829">
            <v>0</v>
          </cell>
          <cell r="BG829">
            <v>6</v>
          </cell>
          <cell r="BH829">
            <v>5</v>
          </cell>
          <cell r="BI829">
            <v>6</v>
          </cell>
          <cell r="BJ829">
            <v>6</v>
          </cell>
          <cell r="BK829">
            <v>6</v>
          </cell>
          <cell r="BL829">
            <v>6</v>
          </cell>
          <cell r="BM829">
            <v>1</v>
          </cell>
          <cell r="BN829">
            <v>6</v>
          </cell>
          <cell r="BO829">
            <v>7</v>
          </cell>
          <cell r="BP829">
            <v>7</v>
          </cell>
          <cell r="BQ829">
            <v>7</v>
          </cell>
          <cell r="BR829">
            <v>7</v>
          </cell>
          <cell r="BS829">
            <v>7</v>
          </cell>
          <cell r="BT829">
            <v>4</v>
          </cell>
          <cell r="BU829">
            <v>6</v>
          </cell>
          <cell r="BV829">
            <v>6</v>
          </cell>
          <cell r="BW829">
            <v>7</v>
          </cell>
          <cell r="BX829">
            <v>4</v>
          </cell>
          <cell r="BY829">
            <v>7</v>
          </cell>
          <cell r="BZ829">
            <v>6</v>
          </cell>
          <cell r="CA829">
            <v>6</v>
          </cell>
          <cell r="CB829">
            <v>4</v>
          </cell>
          <cell r="CC829">
            <v>4</v>
          </cell>
          <cell r="CD829">
            <v>1</v>
          </cell>
          <cell r="CE829">
            <v>3</v>
          </cell>
          <cell r="CF829">
            <v>5</v>
          </cell>
          <cell r="CG829">
            <v>2</v>
          </cell>
          <cell r="CH829">
            <v>1</v>
          </cell>
          <cell r="CI829">
            <v>5</v>
          </cell>
          <cell r="CJ829">
            <v>6</v>
          </cell>
          <cell r="CK829">
            <v>5</v>
          </cell>
          <cell r="CL829">
            <v>6</v>
          </cell>
          <cell r="CM829">
            <v>7</v>
          </cell>
          <cell r="CN829">
            <v>8</v>
          </cell>
          <cell r="CO829">
            <v>8</v>
          </cell>
          <cell r="CP829">
            <v>4</v>
          </cell>
          <cell r="CQ829">
            <v>5</v>
          </cell>
          <cell r="CR829">
            <v>8</v>
          </cell>
          <cell r="CS829">
            <v>1</v>
          </cell>
          <cell r="CT829">
            <v>3</v>
          </cell>
          <cell r="CU829">
            <v>2</v>
          </cell>
          <cell r="CV829">
            <v>1</v>
          </cell>
          <cell r="CW829">
            <v>4</v>
          </cell>
          <cell r="CX829">
            <v>2</v>
          </cell>
          <cell r="CY829">
            <v>3</v>
          </cell>
          <cell r="CZ829">
            <v>2</v>
          </cell>
          <cell r="DA829">
            <v>3</v>
          </cell>
          <cell r="DB829">
            <v>4</v>
          </cell>
          <cell r="DC829">
            <v>5</v>
          </cell>
          <cell r="DD829">
            <v>1</v>
          </cell>
          <cell r="DE829">
            <v>1</v>
          </cell>
          <cell r="DF829">
            <v>2</v>
          </cell>
          <cell r="DG829">
            <v>-2</v>
          </cell>
          <cell r="DH829">
            <v>-2</v>
          </cell>
          <cell r="DI829">
            <v>-2</v>
          </cell>
          <cell r="DJ829">
            <v>-2</v>
          </cell>
          <cell r="DK829">
            <v>1</v>
          </cell>
          <cell r="DL829">
            <v>2</v>
          </cell>
          <cell r="DM829">
            <v>-2</v>
          </cell>
          <cell r="DN829">
            <v>200</v>
          </cell>
        </row>
        <row r="830">
          <cell r="A830">
            <v>829</v>
          </cell>
          <cell r="B830" t="str">
            <v>2022/3/28 10:10:24</v>
          </cell>
          <cell r="C830" t="str">
            <v>251秒</v>
          </cell>
          <cell r="D830" t="str">
            <v>微信</v>
          </cell>
          <cell r="E830" t="str">
            <v>N/A</v>
          </cell>
          <cell r="F830" t="str">
            <v>42.85.66.40(辽宁-本溪)</v>
          </cell>
          <cell r="G830">
            <v>2</v>
          </cell>
          <cell r="H830">
            <v>4</v>
          </cell>
          <cell r="I830">
            <v>2</v>
          </cell>
          <cell r="J830">
            <v>2</v>
          </cell>
          <cell r="K830">
            <v>2</v>
          </cell>
          <cell r="L830" t="str">
            <v>无</v>
          </cell>
          <cell r="M830">
            <v>1</v>
          </cell>
          <cell r="N830">
            <v>0</v>
          </cell>
          <cell r="O830">
            <v>0</v>
          </cell>
          <cell r="P830">
            <v>0</v>
          </cell>
          <cell r="Q830">
            <v>1</v>
          </cell>
          <cell r="R830">
            <v>0</v>
          </cell>
          <cell r="S830">
            <v>0</v>
          </cell>
          <cell r="T830">
            <v>1</v>
          </cell>
          <cell r="U830">
            <v>0</v>
          </cell>
          <cell r="V830">
            <v>2</v>
          </cell>
          <cell r="W830">
            <v>1</v>
          </cell>
          <cell r="X830">
            <v>0</v>
          </cell>
          <cell r="Y830">
            <v>0</v>
          </cell>
          <cell r="Z830">
            <v>0</v>
          </cell>
          <cell r="AA830">
            <v>0</v>
          </cell>
          <cell r="AB830">
            <v>1</v>
          </cell>
          <cell r="AC830">
            <v>0</v>
          </cell>
          <cell r="AD830">
            <v>0</v>
          </cell>
          <cell r="AE830">
            <v>1</v>
          </cell>
          <cell r="AF830">
            <v>1</v>
          </cell>
          <cell r="AG830">
            <v>0</v>
          </cell>
          <cell r="AH830">
            <v>0</v>
          </cell>
          <cell r="AI830">
            <v>0</v>
          </cell>
          <cell r="AJ830">
            <v>0</v>
          </cell>
          <cell r="AK830">
            <v>0</v>
          </cell>
          <cell r="AL830">
            <v>1</v>
          </cell>
          <cell r="AM830">
            <v>1</v>
          </cell>
          <cell r="AN830">
            <v>1</v>
          </cell>
          <cell r="AO830">
            <v>0</v>
          </cell>
          <cell r="AP830">
            <v>0</v>
          </cell>
          <cell r="AQ830">
            <v>0</v>
          </cell>
          <cell r="AR830">
            <v>0</v>
          </cell>
          <cell r="AS830">
            <v>0</v>
          </cell>
          <cell r="AT830">
            <v>0</v>
          </cell>
          <cell r="AU830">
            <v>0</v>
          </cell>
          <cell r="AV830">
            <v>0</v>
          </cell>
          <cell r="AW830">
            <v>0</v>
          </cell>
          <cell r="AX830">
            <v>1</v>
          </cell>
          <cell r="AY830">
            <v>1</v>
          </cell>
          <cell r="AZ830">
            <v>0</v>
          </cell>
          <cell r="BA830">
            <v>0</v>
          </cell>
          <cell r="BB830">
            <v>1</v>
          </cell>
          <cell r="BC830">
            <v>0</v>
          </cell>
          <cell r="BD830">
            <v>0</v>
          </cell>
          <cell r="BE830">
            <v>0</v>
          </cell>
          <cell r="BF830">
            <v>0</v>
          </cell>
          <cell r="BG830">
            <v>7</v>
          </cell>
          <cell r="BH830">
            <v>4</v>
          </cell>
          <cell r="BI830">
            <v>4</v>
          </cell>
          <cell r="BJ830">
            <v>3</v>
          </cell>
          <cell r="BK830">
            <v>5</v>
          </cell>
          <cell r="BL830">
            <v>6</v>
          </cell>
          <cell r="BM830">
            <v>7</v>
          </cell>
          <cell r="BN830">
            <v>5</v>
          </cell>
          <cell r="BO830">
            <v>5</v>
          </cell>
          <cell r="BP830">
            <v>5</v>
          </cell>
          <cell r="BQ830">
            <v>2</v>
          </cell>
          <cell r="BR830">
            <v>7</v>
          </cell>
          <cell r="BS830">
            <v>4</v>
          </cell>
          <cell r="BT830">
            <v>5</v>
          </cell>
          <cell r="BU830">
            <v>1</v>
          </cell>
          <cell r="BV830">
            <v>5</v>
          </cell>
          <cell r="BW830">
            <v>3</v>
          </cell>
          <cell r="BX830">
            <v>7</v>
          </cell>
          <cell r="BY830">
            <v>6</v>
          </cell>
          <cell r="BZ830">
            <v>5</v>
          </cell>
          <cell r="CA830">
            <v>7</v>
          </cell>
          <cell r="CB830">
            <v>3</v>
          </cell>
          <cell r="CC830">
            <v>6</v>
          </cell>
          <cell r="CD830">
            <v>4</v>
          </cell>
          <cell r="CE830">
            <v>5</v>
          </cell>
          <cell r="CF830">
            <v>5</v>
          </cell>
          <cell r="CG830">
            <v>6</v>
          </cell>
          <cell r="CH830">
            <v>4</v>
          </cell>
          <cell r="CI830">
            <v>4</v>
          </cell>
          <cell r="CJ830">
            <v>5</v>
          </cell>
          <cell r="CK830">
            <v>6</v>
          </cell>
          <cell r="CL830">
            <v>6</v>
          </cell>
          <cell r="CM830">
            <v>2</v>
          </cell>
          <cell r="CN830">
            <v>1</v>
          </cell>
          <cell r="CO830">
            <v>8</v>
          </cell>
          <cell r="CP830">
            <v>10</v>
          </cell>
          <cell r="CQ830">
            <v>9</v>
          </cell>
          <cell r="CR830">
            <v>3</v>
          </cell>
          <cell r="CS830">
            <v>1</v>
          </cell>
          <cell r="CT830">
            <v>3</v>
          </cell>
          <cell r="CU830">
            <v>2</v>
          </cell>
          <cell r="CV830">
            <v>1</v>
          </cell>
          <cell r="CW830">
            <v>3</v>
          </cell>
          <cell r="CX830">
            <v>2</v>
          </cell>
          <cell r="CY830">
            <v>-2</v>
          </cell>
          <cell r="CZ830">
            <v>2</v>
          </cell>
          <cell r="DA830">
            <v>3</v>
          </cell>
          <cell r="DB830">
            <v>4</v>
          </cell>
          <cell r="DC830">
            <v>5</v>
          </cell>
          <cell r="DD830">
            <v>1</v>
          </cell>
          <cell r="DE830">
            <v>1</v>
          </cell>
          <cell r="DF830">
            <v>2</v>
          </cell>
          <cell r="DG830">
            <v>-2</v>
          </cell>
          <cell r="DH830">
            <v>-2</v>
          </cell>
          <cell r="DI830">
            <v>-2</v>
          </cell>
          <cell r="DJ830">
            <v>-2</v>
          </cell>
          <cell r="DK830">
            <v>1</v>
          </cell>
          <cell r="DL830">
            <v>-2</v>
          </cell>
          <cell r="DM830">
            <v>2</v>
          </cell>
          <cell r="DN830">
            <v>185</v>
          </cell>
        </row>
        <row r="831">
          <cell r="A831">
            <v>830</v>
          </cell>
          <cell r="B831" t="str">
            <v>2022/3/28 10:10:26</v>
          </cell>
          <cell r="C831" t="str">
            <v>275秒</v>
          </cell>
          <cell r="D831" t="str">
            <v>微信</v>
          </cell>
          <cell r="E831" t="str">
            <v>N/A</v>
          </cell>
          <cell r="F831" t="str">
            <v>111.58.144.166(广西-贵港)</v>
          </cell>
          <cell r="G831">
            <v>1</v>
          </cell>
          <cell r="H831">
            <v>2</v>
          </cell>
          <cell r="I831">
            <v>1</v>
          </cell>
          <cell r="J831">
            <v>2</v>
          </cell>
          <cell r="K831">
            <v>2</v>
          </cell>
          <cell r="L831" t="str">
            <v>无</v>
          </cell>
          <cell r="M831">
            <v>1</v>
          </cell>
          <cell r="N831">
            <v>0</v>
          </cell>
          <cell r="O831">
            <v>0</v>
          </cell>
          <cell r="P831">
            <v>0</v>
          </cell>
          <cell r="Q831">
            <v>0</v>
          </cell>
          <cell r="R831">
            <v>1</v>
          </cell>
          <cell r="S831">
            <v>0</v>
          </cell>
          <cell r="T831">
            <v>0</v>
          </cell>
          <cell r="U831">
            <v>0</v>
          </cell>
          <cell r="V831">
            <v>3</v>
          </cell>
          <cell r="W831">
            <v>0</v>
          </cell>
          <cell r="X831">
            <v>1</v>
          </cell>
          <cell r="Y831">
            <v>1</v>
          </cell>
          <cell r="Z831">
            <v>0</v>
          </cell>
          <cell r="AA831">
            <v>0</v>
          </cell>
          <cell r="AB831">
            <v>0</v>
          </cell>
          <cell r="AC831">
            <v>1</v>
          </cell>
          <cell r="AD831">
            <v>0</v>
          </cell>
          <cell r="AE831">
            <v>0</v>
          </cell>
          <cell r="AF831">
            <v>0</v>
          </cell>
          <cell r="AG831">
            <v>1</v>
          </cell>
          <cell r="AH831">
            <v>0</v>
          </cell>
          <cell r="AI831">
            <v>1</v>
          </cell>
          <cell r="AJ831">
            <v>1</v>
          </cell>
          <cell r="AK831">
            <v>0</v>
          </cell>
          <cell r="AL831">
            <v>1</v>
          </cell>
          <cell r="AM831">
            <v>1</v>
          </cell>
          <cell r="AN831">
            <v>0</v>
          </cell>
          <cell r="AO831">
            <v>0</v>
          </cell>
          <cell r="AP831">
            <v>0</v>
          </cell>
          <cell r="AQ831">
            <v>0</v>
          </cell>
          <cell r="AR831">
            <v>1</v>
          </cell>
          <cell r="AS831">
            <v>0</v>
          </cell>
          <cell r="AT831">
            <v>0</v>
          </cell>
          <cell r="AU831">
            <v>0</v>
          </cell>
          <cell r="AV831">
            <v>0</v>
          </cell>
          <cell r="AW831">
            <v>1</v>
          </cell>
          <cell r="AX831">
            <v>0</v>
          </cell>
          <cell r="AY831">
            <v>0</v>
          </cell>
          <cell r="AZ831">
            <v>0</v>
          </cell>
          <cell r="BA831">
            <v>0</v>
          </cell>
          <cell r="BB831">
            <v>0</v>
          </cell>
          <cell r="BC831">
            <v>1</v>
          </cell>
          <cell r="BD831">
            <v>0</v>
          </cell>
          <cell r="BE831">
            <v>1</v>
          </cell>
          <cell r="BF831">
            <v>0</v>
          </cell>
          <cell r="BG831">
            <v>6</v>
          </cell>
          <cell r="BH831">
            <v>6</v>
          </cell>
          <cell r="BI831">
            <v>6</v>
          </cell>
          <cell r="BJ831">
            <v>7</v>
          </cell>
          <cell r="BK831">
            <v>4</v>
          </cell>
          <cell r="BL831">
            <v>6</v>
          </cell>
          <cell r="BM831">
            <v>6</v>
          </cell>
          <cell r="BN831">
            <v>5</v>
          </cell>
          <cell r="BO831">
            <v>6</v>
          </cell>
          <cell r="BP831">
            <v>5</v>
          </cell>
          <cell r="BQ831">
            <v>3</v>
          </cell>
          <cell r="BR831">
            <v>6</v>
          </cell>
          <cell r="BS831">
            <v>2</v>
          </cell>
          <cell r="BT831">
            <v>7</v>
          </cell>
          <cell r="BU831">
            <v>4</v>
          </cell>
          <cell r="BV831">
            <v>6</v>
          </cell>
          <cell r="BW831">
            <v>6</v>
          </cell>
          <cell r="BX831">
            <v>5</v>
          </cell>
          <cell r="BY831">
            <v>3</v>
          </cell>
          <cell r="BZ831">
            <v>7</v>
          </cell>
          <cell r="CA831">
            <v>5</v>
          </cell>
          <cell r="CB831">
            <v>6</v>
          </cell>
          <cell r="CC831">
            <v>7</v>
          </cell>
          <cell r="CD831">
            <v>6</v>
          </cell>
          <cell r="CE831">
            <v>5</v>
          </cell>
          <cell r="CF831">
            <v>6</v>
          </cell>
          <cell r="CG831">
            <v>6</v>
          </cell>
          <cell r="CH831">
            <v>4</v>
          </cell>
          <cell r="CI831">
            <v>4</v>
          </cell>
          <cell r="CJ831">
            <v>6</v>
          </cell>
          <cell r="CK831">
            <v>6</v>
          </cell>
          <cell r="CL831">
            <v>7</v>
          </cell>
          <cell r="CM831">
            <v>3</v>
          </cell>
          <cell r="CN831">
            <v>2</v>
          </cell>
          <cell r="CO831">
            <v>7</v>
          </cell>
          <cell r="CP831">
            <v>10</v>
          </cell>
          <cell r="CQ831">
            <v>4</v>
          </cell>
          <cell r="CR831">
            <v>5</v>
          </cell>
          <cell r="CS831">
            <v>1</v>
          </cell>
          <cell r="CT831">
            <v>3</v>
          </cell>
          <cell r="CU831">
            <v>2</v>
          </cell>
          <cell r="CV831">
            <v>1</v>
          </cell>
          <cell r="CW831">
            <v>-2</v>
          </cell>
          <cell r="CX831">
            <v>-2</v>
          </cell>
          <cell r="CY831">
            <v>2</v>
          </cell>
          <cell r="CZ831">
            <v>-2</v>
          </cell>
          <cell r="DA831">
            <v>-2</v>
          </cell>
          <cell r="DB831">
            <v>1</v>
          </cell>
          <cell r="DC831">
            <v>-2</v>
          </cell>
          <cell r="DD831">
            <v>2</v>
          </cell>
          <cell r="DE831">
            <v>1</v>
          </cell>
          <cell r="DF831">
            <v>2</v>
          </cell>
          <cell r="DG831">
            <v>-2</v>
          </cell>
          <cell r="DH831">
            <v>-2</v>
          </cell>
          <cell r="DI831">
            <v>-2</v>
          </cell>
          <cell r="DJ831">
            <v>-2</v>
          </cell>
          <cell r="DK831">
            <v>1</v>
          </cell>
          <cell r="DL831">
            <v>-2</v>
          </cell>
          <cell r="DM831">
            <v>2</v>
          </cell>
          <cell r="DN831">
            <v>200</v>
          </cell>
        </row>
        <row r="832">
          <cell r="A832">
            <v>831</v>
          </cell>
          <cell r="B832" t="str">
            <v>2022/3/28 10:10:30</v>
          </cell>
          <cell r="C832" t="str">
            <v>289秒</v>
          </cell>
          <cell r="D832" t="str">
            <v>微信</v>
          </cell>
          <cell r="E832" t="str">
            <v>N/A</v>
          </cell>
          <cell r="F832" t="str">
            <v>180.122.102.26(江苏-泰州)</v>
          </cell>
          <cell r="G832">
            <v>2</v>
          </cell>
          <cell r="H832">
            <v>3</v>
          </cell>
          <cell r="I832">
            <v>2</v>
          </cell>
          <cell r="J832">
            <v>2</v>
          </cell>
          <cell r="K832">
            <v>3</v>
          </cell>
          <cell r="L832" t="str">
            <v>无</v>
          </cell>
          <cell r="M832">
            <v>0</v>
          </cell>
          <cell r="N832">
            <v>0</v>
          </cell>
          <cell r="O832">
            <v>0</v>
          </cell>
          <cell r="P832">
            <v>1</v>
          </cell>
          <cell r="Q832">
            <v>0</v>
          </cell>
          <cell r="R832">
            <v>0</v>
          </cell>
          <cell r="S832">
            <v>1</v>
          </cell>
          <cell r="T832">
            <v>1</v>
          </cell>
          <cell r="U832">
            <v>0</v>
          </cell>
          <cell r="V832">
            <v>4</v>
          </cell>
          <cell r="W832">
            <v>0</v>
          </cell>
          <cell r="X832">
            <v>1</v>
          </cell>
          <cell r="Y832">
            <v>1</v>
          </cell>
          <cell r="Z832">
            <v>0</v>
          </cell>
          <cell r="AA832">
            <v>0</v>
          </cell>
          <cell r="AB832">
            <v>0</v>
          </cell>
          <cell r="AC832">
            <v>0</v>
          </cell>
          <cell r="AD832">
            <v>0</v>
          </cell>
          <cell r="AE832">
            <v>0</v>
          </cell>
          <cell r="AF832">
            <v>0</v>
          </cell>
          <cell r="AG832">
            <v>0</v>
          </cell>
          <cell r="AH832">
            <v>1</v>
          </cell>
          <cell r="AI832">
            <v>0</v>
          </cell>
          <cell r="AJ832">
            <v>1</v>
          </cell>
          <cell r="AK832">
            <v>0</v>
          </cell>
          <cell r="AL832">
            <v>1</v>
          </cell>
          <cell r="AM832">
            <v>1</v>
          </cell>
          <cell r="AN832">
            <v>0</v>
          </cell>
          <cell r="AO832">
            <v>1</v>
          </cell>
          <cell r="AP832">
            <v>0</v>
          </cell>
          <cell r="AQ832">
            <v>0</v>
          </cell>
          <cell r="AR832">
            <v>1</v>
          </cell>
          <cell r="AS832">
            <v>0</v>
          </cell>
          <cell r="AT832">
            <v>0</v>
          </cell>
          <cell r="AU832">
            <v>0</v>
          </cell>
          <cell r="AV832">
            <v>1</v>
          </cell>
          <cell r="AW832">
            <v>0</v>
          </cell>
          <cell r="AX832">
            <v>0</v>
          </cell>
          <cell r="AY832">
            <v>0</v>
          </cell>
          <cell r="AZ832">
            <v>1</v>
          </cell>
          <cell r="BA832">
            <v>0</v>
          </cell>
          <cell r="BB832">
            <v>0</v>
          </cell>
          <cell r="BC832">
            <v>1</v>
          </cell>
          <cell r="BD832">
            <v>0</v>
          </cell>
          <cell r="BE832">
            <v>0</v>
          </cell>
          <cell r="BF832">
            <v>0</v>
          </cell>
          <cell r="BG832">
            <v>2</v>
          </cell>
          <cell r="BH832">
            <v>6</v>
          </cell>
          <cell r="BI832">
            <v>7</v>
          </cell>
          <cell r="BJ832">
            <v>6</v>
          </cell>
          <cell r="BK832">
            <v>3</v>
          </cell>
          <cell r="BL832">
            <v>1</v>
          </cell>
          <cell r="BM832">
            <v>5</v>
          </cell>
          <cell r="BN832">
            <v>6</v>
          </cell>
          <cell r="BO832">
            <v>6</v>
          </cell>
          <cell r="BP832">
            <v>5</v>
          </cell>
          <cell r="BQ832">
            <v>5</v>
          </cell>
          <cell r="BR832">
            <v>7</v>
          </cell>
          <cell r="BS832">
            <v>5</v>
          </cell>
          <cell r="BT832">
            <v>6</v>
          </cell>
          <cell r="BU832">
            <v>7</v>
          </cell>
          <cell r="BV832">
            <v>5</v>
          </cell>
          <cell r="BW832">
            <v>4</v>
          </cell>
          <cell r="BX832">
            <v>5</v>
          </cell>
          <cell r="BY832">
            <v>3</v>
          </cell>
          <cell r="BZ832">
            <v>2</v>
          </cell>
          <cell r="CA832">
            <v>7</v>
          </cell>
          <cell r="CB832">
            <v>7</v>
          </cell>
          <cell r="CC832">
            <v>7</v>
          </cell>
          <cell r="CD832">
            <v>5</v>
          </cell>
          <cell r="CE832">
            <v>5</v>
          </cell>
          <cell r="CF832">
            <v>4</v>
          </cell>
          <cell r="CG832">
            <v>5</v>
          </cell>
          <cell r="CH832">
            <v>7</v>
          </cell>
          <cell r="CI832">
            <v>1</v>
          </cell>
          <cell r="CJ832">
            <v>5</v>
          </cell>
          <cell r="CK832">
            <v>6</v>
          </cell>
          <cell r="CL832">
            <v>7</v>
          </cell>
          <cell r="CM832">
            <v>4</v>
          </cell>
          <cell r="CN832">
            <v>5</v>
          </cell>
          <cell r="CO832">
            <v>4</v>
          </cell>
          <cell r="CP832">
            <v>4</v>
          </cell>
          <cell r="CQ832">
            <v>8</v>
          </cell>
          <cell r="CR832">
            <v>7</v>
          </cell>
          <cell r="CS832">
            <v>1</v>
          </cell>
          <cell r="CT832">
            <v>2</v>
          </cell>
          <cell r="CU832">
            <v>-2</v>
          </cell>
          <cell r="CV832">
            <v>1</v>
          </cell>
          <cell r="CW832">
            <v>4</v>
          </cell>
          <cell r="CX832">
            <v>2</v>
          </cell>
          <cell r="CY832">
            <v>3</v>
          </cell>
          <cell r="CZ832">
            <v>1</v>
          </cell>
          <cell r="DA832">
            <v>3</v>
          </cell>
          <cell r="DB832">
            <v>-2</v>
          </cell>
          <cell r="DC832">
            <v>2</v>
          </cell>
          <cell r="DD832">
            <v>4</v>
          </cell>
          <cell r="DE832">
            <v>1</v>
          </cell>
          <cell r="DF832">
            <v>2</v>
          </cell>
          <cell r="DG832">
            <v>-2</v>
          </cell>
          <cell r="DH832">
            <v>-2</v>
          </cell>
          <cell r="DI832">
            <v>-2</v>
          </cell>
          <cell r="DJ832">
            <v>-2</v>
          </cell>
          <cell r="DK832">
            <v>1</v>
          </cell>
          <cell r="DL832">
            <v>3</v>
          </cell>
          <cell r="DM832">
            <v>2</v>
          </cell>
          <cell r="DN832">
            <v>189</v>
          </cell>
        </row>
        <row r="833">
          <cell r="A833">
            <v>832</v>
          </cell>
          <cell r="B833" t="str">
            <v>2022/3/28 10:10:32</v>
          </cell>
          <cell r="C833" t="str">
            <v>322秒</v>
          </cell>
          <cell r="D833" t="str">
            <v>微信</v>
          </cell>
          <cell r="E833" t="str">
            <v>N/A</v>
          </cell>
          <cell r="F833" t="str">
            <v>183.152.222.113(浙江-舟山)</v>
          </cell>
          <cell r="G833">
            <v>2</v>
          </cell>
          <cell r="H833">
            <v>2</v>
          </cell>
          <cell r="I833">
            <v>1</v>
          </cell>
          <cell r="J833">
            <v>3</v>
          </cell>
          <cell r="K833">
            <v>1</v>
          </cell>
          <cell r="L833" t="str">
            <v>无</v>
          </cell>
          <cell r="M833">
            <v>1</v>
          </cell>
          <cell r="N833">
            <v>0</v>
          </cell>
          <cell r="O833">
            <v>0</v>
          </cell>
          <cell r="P833">
            <v>0</v>
          </cell>
          <cell r="Q833">
            <v>0</v>
          </cell>
          <cell r="R833">
            <v>0</v>
          </cell>
          <cell r="S833">
            <v>0</v>
          </cell>
          <cell r="T833">
            <v>1</v>
          </cell>
          <cell r="U833">
            <v>0</v>
          </cell>
          <cell r="V833">
            <v>3</v>
          </cell>
          <cell r="W833">
            <v>0</v>
          </cell>
          <cell r="X833">
            <v>0</v>
          </cell>
          <cell r="Y833">
            <v>0</v>
          </cell>
          <cell r="Z833">
            <v>0</v>
          </cell>
          <cell r="AA833">
            <v>1</v>
          </cell>
          <cell r="AB833">
            <v>1</v>
          </cell>
          <cell r="AC833">
            <v>0</v>
          </cell>
          <cell r="AD833">
            <v>0</v>
          </cell>
          <cell r="AE833">
            <v>1</v>
          </cell>
          <cell r="AF833">
            <v>1</v>
          </cell>
          <cell r="AG833">
            <v>0</v>
          </cell>
          <cell r="AH833">
            <v>1</v>
          </cell>
          <cell r="AI833">
            <v>0</v>
          </cell>
          <cell r="AJ833">
            <v>0</v>
          </cell>
          <cell r="AK833">
            <v>0</v>
          </cell>
          <cell r="AL833">
            <v>1</v>
          </cell>
          <cell r="AM833">
            <v>1</v>
          </cell>
          <cell r="AN833">
            <v>0</v>
          </cell>
          <cell r="AO833">
            <v>1</v>
          </cell>
          <cell r="AP833">
            <v>0</v>
          </cell>
          <cell r="AQ833">
            <v>0</v>
          </cell>
          <cell r="AR833">
            <v>0</v>
          </cell>
          <cell r="AS833">
            <v>1</v>
          </cell>
          <cell r="AT833">
            <v>0</v>
          </cell>
          <cell r="AU833">
            <v>1</v>
          </cell>
          <cell r="AV833">
            <v>0</v>
          </cell>
          <cell r="AW833">
            <v>0</v>
          </cell>
          <cell r="AX833">
            <v>0</v>
          </cell>
          <cell r="AY833">
            <v>0</v>
          </cell>
          <cell r="AZ833">
            <v>1</v>
          </cell>
          <cell r="BA833">
            <v>1</v>
          </cell>
          <cell r="BB833">
            <v>0</v>
          </cell>
          <cell r="BC833">
            <v>0</v>
          </cell>
          <cell r="BD833">
            <v>0</v>
          </cell>
          <cell r="BE833">
            <v>0</v>
          </cell>
          <cell r="BF833">
            <v>0</v>
          </cell>
          <cell r="BG833">
            <v>7</v>
          </cell>
          <cell r="BH833">
            <v>6</v>
          </cell>
          <cell r="BI833">
            <v>7</v>
          </cell>
          <cell r="BJ833">
            <v>7</v>
          </cell>
          <cell r="BK833">
            <v>6</v>
          </cell>
          <cell r="BL833">
            <v>4</v>
          </cell>
          <cell r="BM833">
            <v>6</v>
          </cell>
          <cell r="BN833">
            <v>6</v>
          </cell>
          <cell r="BO833">
            <v>7</v>
          </cell>
          <cell r="BP833">
            <v>7</v>
          </cell>
          <cell r="BQ833">
            <v>1</v>
          </cell>
          <cell r="BR833">
            <v>6</v>
          </cell>
          <cell r="BS833">
            <v>7</v>
          </cell>
          <cell r="BT833">
            <v>6</v>
          </cell>
          <cell r="BU833">
            <v>7</v>
          </cell>
          <cell r="BV833">
            <v>5</v>
          </cell>
          <cell r="BW833">
            <v>6</v>
          </cell>
          <cell r="BX833">
            <v>6</v>
          </cell>
          <cell r="BY833">
            <v>4</v>
          </cell>
          <cell r="BZ833">
            <v>6</v>
          </cell>
          <cell r="CA833">
            <v>6</v>
          </cell>
          <cell r="CB833">
            <v>6</v>
          </cell>
          <cell r="CC833">
            <v>7</v>
          </cell>
          <cell r="CD833">
            <v>6</v>
          </cell>
          <cell r="CE833">
            <v>7</v>
          </cell>
          <cell r="CF833">
            <v>6</v>
          </cell>
          <cell r="CG833">
            <v>5</v>
          </cell>
          <cell r="CH833">
            <v>4</v>
          </cell>
          <cell r="CI833">
            <v>4</v>
          </cell>
          <cell r="CJ833">
            <v>6</v>
          </cell>
          <cell r="CK833">
            <v>4</v>
          </cell>
          <cell r="CL833">
            <v>5</v>
          </cell>
          <cell r="CM833">
            <v>6</v>
          </cell>
          <cell r="CN833">
            <v>1</v>
          </cell>
          <cell r="CO833">
            <v>9</v>
          </cell>
          <cell r="CP833">
            <v>10</v>
          </cell>
          <cell r="CQ833">
            <v>7</v>
          </cell>
          <cell r="CR833">
            <v>7</v>
          </cell>
          <cell r="CS833">
            <v>1</v>
          </cell>
          <cell r="CT833">
            <v>2</v>
          </cell>
          <cell r="CU833">
            <v>-2</v>
          </cell>
          <cell r="CV833">
            <v>1</v>
          </cell>
          <cell r="CW833">
            <v>3</v>
          </cell>
          <cell r="CX833">
            <v>2</v>
          </cell>
          <cell r="CY833">
            <v>-2</v>
          </cell>
          <cell r="CZ833">
            <v>1</v>
          </cell>
          <cell r="DA833">
            <v>4</v>
          </cell>
          <cell r="DB833">
            <v>-2</v>
          </cell>
          <cell r="DC833">
            <v>2</v>
          </cell>
          <cell r="DD833">
            <v>3</v>
          </cell>
          <cell r="DE833">
            <v>1</v>
          </cell>
          <cell r="DF833">
            <v>2</v>
          </cell>
          <cell r="DG833">
            <v>-2</v>
          </cell>
          <cell r="DH833">
            <v>-2</v>
          </cell>
          <cell r="DI833">
            <v>-2</v>
          </cell>
          <cell r="DJ833">
            <v>-2</v>
          </cell>
          <cell r="DK833">
            <v>-2</v>
          </cell>
          <cell r="DL833">
            <v>2</v>
          </cell>
          <cell r="DM833">
            <v>1</v>
          </cell>
          <cell r="DN833">
            <v>218</v>
          </cell>
        </row>
        <row r="834">
          <cell r="A834">
            <v>833</v>
          </cell>
          <cell r="B834" t="str">
            <v>2022/3/28 10:10:34</v>
          </cell>
          <cell r="C834" t="str">
            <v>253秒</v>
          </cell>
          <cell r="D834" t="str">
            <v>微信</v>
          </cell>
          <cell r="E834" t="str">
            <v>N/A</v>
          </cell>
          <cell r="F834" t="str">
            <v>117.155.224.84(湖北-黄石)</v>
          </cell>
          <cell r="G834">
            <v>1</v>
          </cell>
          <cell r="H834">
            <v>3</v>
          </cell>
          <cell r="I834">
            <v>2</v>
          </cell>
          <cell r="J834">
            <v>2</v>
          </cell>
          <cell r="K834">
            <v>1</v>
          </cell>
          <cell r="L834" t="str">
            <v>无</v>
          </cell>
          <cell r="M834">
            <v>0</v>
          </cell>
          <cell r="N834">
            <v>0</v>
          </cell>
          <cell r="O834">
            <v>1</v>
          </cell>
          <cell r="P834">
            <v>0</v>
          </cell>
          <cell r="Q834">
            <v>1</v>
          </cell>
          <cell r="R834">
            <v>0</v>
          </cell>
          <cell r="S834">
            <v>0</v>
          </cell>
          <cell r="T834">
            <v>1</v>
          </cell>
          <cell r="U834">
            <v>0</v>
          </cell>
          <cell r="V834">
            <v>3</v>
          </cell>
          <cell r="W834">
            <v>1</v>
          </cell>
          <cell r="X834">
            <v>1</v>
          </cell>
          <cell r="Y834">
            <v>0</v>
          </cell>
          <cell r="Z834">
            <v>0</v>
          </cell>
          <cell r="AA834">
            <v>0</v>
          </cell>
          <cell r="AB834">
            <v>1</v>
          </cell>
          <cell r="AC834">
            <v>0</v>
          </cell>
          <cell r="AD834">
            <v>0</v>
          </cell>
          <cell r="AE834">
            <v>1</v>
          </cell>
          <cell r="AF834">
            <v>0</v>
          </cell>
          <cell r="AG834">
            <v>1</v>
          </cell>
          <cell r="AH834">
            <v>0</v>
          </cell>
          <cell r="AI834">
            <v>0</v>
          </cell>
          <cell r="AJ834">
            <v>1</v>
          </cell>
          <cell r="AK834">
            <v>0</v>
          </cell>
          <cell r="AL834">
            <v>1</v>
          </cell>
          <cell r="AM834">
            <v>0</v>
          </cell>
          <cell r="AN834">
            <v>0</v>
          </cell>
          <cell r="AO834">
            <v>0</v>
          </cell>
          <cell r="AP834">
            <v>0</v>
          </cell>
          <cell r="AQ834">
            <v>1</v>
          </cell>
          <cell r="AR834">
            <v>0</v>
          </cell>
          <cell r="AS834">
            <v>1</v>
          </cell>
          <cell r="AT834">
            <v>0</v>
          </cell>
          <cell r="AU834">
            <v>1</v>
          </cell>
          <cell r="AV834">
            <v>0</v>
          </cell>
          <cell r="AW834">
            <v>0</v>
          </cell>
          <cell r="AX834">
            <v>0</v>
          </cell>
          <cell r="AY834">
            <v>0</v>
          </cell>
          <cell r="AZ834">
            <v>1</v>
          </cell>
          <cell r="BA834">
            <v>0</v>
          </cell>
          <cell r="BB834">
            <v>0</v>
          </cell>
          <cell r="BC834">
            <v>0</v>
          </cell>
          <cell r="BD834">
            <v>1</v>
          </cell>
          <cell r="BE834">
            <v>0</v>
          </cell>
          <cell r="BF834">
            <v>0</v>
          </cell>
          <cell r="BG834">
            <v>7</v>
          </cell>
          <cell r="BH834">
            <v>2</v>
          </cell>
          <cell r="BI834">
            <v>5</v>
          </cell>
          <cell r="BJ834">
            <v>7</v>
          </cell>
          <cell r="BK834">
            <v>4</v>
          </cell>
          <cell r="BL834">
            <v>7</v>
          </cell>
          <cell r="BM834">
            <v>5</v>
          </cell>
          <cell r="BN834">
            <v>6</v>
          </cell>
          <cell r="BO834">
            <v>7</v>
          </cell>
          <cell r="BP834">
            <v>2</v>
          </cell>
          <cell r="BQ834">
            <v>5</v>
          </cell>
          <cell r="BR834">
            <v>3</v>
          </cell>
          <cell r="BS834">
            <v>5</v>
          </cell>
          <cell r="BT834">
            <v>6</v>
          </cell>
          <cell r="BU834">
            <v>3</v>
          </cell>
          <cell r="BV834">
            <v>7</v>
          </cell>
          <cell r="BW834">
            <v>6</v>
          </cell>
          <cell r="BX834">
            <v>6</v>
          </cell>
          <cell r="BY834">
            <v>4</v>
          </cell>
          <cell r="BZ834">
            <v>4</v>
          </cell>
          <cell r="CA834">
            <v>4</v>
          </cell>
          <cell r="CB834">
            <v>5</v>
          </cell>
          <cell r="CC834">
            <v>4</v>
          </cell>
          <cell r="CD834">
            <v>4</v>
          </cell>
          <cell r="CE834">
            <v>7</v>
          </cell>
          <cell r="CF834">
            <v>7</v>
          </cell>
          <cell r="CG834">
            <v>7</v>
          </cell>
          <cell r="CH834">
            <v>3</v>
          </cell>
          <cell r="CI834">
            <v>5</v>
          </cell>
          <cell r="CJ834">
            <v>4</v>
          </cell>
          <cell r="CK834">
            <v>7</v>
          </cell>
          <cell r="CL834">
            <v>4</v>
          </cell>
          <cell r="CM834">
            <v>6</v>
          </cell>
          <cell r="CN834">
            <v>3</v>
          </cell>
          <cell r="CO834">
            <v>11</v>
          </cell>
          <cell r="CP834">
            <v>10</v>
          </cell>
          <cell r="CQ834">
            <v>7</v>
          </cell>
          <cell r="CR834">
            <v>10</v>
          </cell>
          <cell r="CS834">
            <v>1</v>
          </cell>
          <cell r="CT834">
            <v>-2</v>
          </cell>
          <cell r="CU834">
            <v>2</v>
          </cell>
          <cell r="CV834">
            <v>-2</v>
          </cell>
          <cell r="CW834">
            <v>2</v>
          </cell>
          <cell r="CX834">
            <v>1</v>
          </cell>
          <cell r="CY834">
            <v>-2</v>
          </cell>
          <cell r="CZ834">
            <v>-2</v>
          </cell>
          <cell r="DA834">
            <v>3</v>
          </cell>
          <cell r="DB834">
            <v>-2</v>
          </cell>
          <cell r="DC834">
            <v>1</v>
          </cell>
          <cell r="DD834">
            <v>2</v>
          </cell>
          <cell r="DE834">
            <v>1</v>
          </cell>
          <cell r="DF834">
            <v>2</v>
          </cell>
          <cell r="DG834">
            <v>-2</v>
          </cell>
          <cell r="DH834">
            <v>-2</v>
          </cell>
          <cell r="DI834">
            <v>-2</v>
          </cell>
          <cell r="DJ834">
            <v>-2</v>
          </cell>
          <cell r="DK834">
            <v>1</v>
          </cell>
          <cell r="DL834">
            <v>3</v>
          </cell>
          <cell r="DM834">
            <v>2</v>
          </cell>
          <cell r="DN834">
            <v>204</v>
          </cell>
        </row>
        <row r="835">
          <cell r="A835">
            <v>834</v>
          </cell>
          <cell r="B835" t="str">
            <v>2022/3/28 10:10:35</v>
          </cell>
          <cell r="C835" t="str">
            <v>256秒</v>
          </cell>
          <cell r="D835" t="str">
            <v>微信</v>
          </cell>
          <cell r="E835" t="str">
            <v>N/A</v>
          </cell>
          <cell r="F835" t="str">
            <v>180.107.243.116(江苏-苏州)</v>
          </cell>
          <cell r="G835">
            <v>1</v>
          </cell>
          <cell r="H835">
            <v>2</v>
          </cell>
          <cell r="I835">
            <v>1</v>
          </cell>
          <cell r="J835">
            <v>2</v>
          </cell>
          <cell r="K835">
            <v>2</v>
          </cell>
          <cell r="L835" t="str">
            <v>无</v>
          </cell>
          <cell r="M835">
            <v>1</v>
          </cell>
          <cell r="N835">
            <v>0</v>
          </cell>
          <cell r="O835">
            <v>0</v>
          </cell>
          <cell r="P835">
            <v>0</v>
          </cell>
          <cell r="Q835">
            <v>0</v>
          </cell>
          <cell r="R835">
            <v>0</v>
          </cell>
          <cell r="S835">
            <v>1</v>
          </cell>
          <cell r="T835">
            <v>0</v>
          </cell>
          <cell r="U835">
            <v>0</v>
          </cell>
          <cell r="V835">
            <v>4</v>
          </cell>
          <cell r="W835">
            <v>0</v>
          </cell>
          <cell r="X835">
            <v>0</v>
          </cell>
          <cell r="Y835">
            <v>0</v>
          </cell>
          <cell r="Z835">
            <v>1</v>
          </cell>
          <cell r="AA835">
            <v>0</v>
          </cell>
          <cell r="AB835">
            <v>1</v>
          </cell>
          <cell r="AC835">
            <v>0</v>
          </cell>
          <cell r="AD835">
            <v>0</v>
          </cell>
          <cell r="AE835">
            <v>1</v>
          </cell>
          <cell r="AF835">
            <v>0</v>
          </cell>
          <cell r="AG835">
            <v>0</v>
          </cell>
          <cell r="AH835">
            <v>1</v>
          </cell>
          <cell r="AI835">
            <v>0</v>
          </cell>
          <cell r="AJ835">
            <v>0</v>
          </cell>
          <cell r="AK835">
            <v>0</v>
          </cell>
          <cell r="AL835">
            <v>2</v>
          </cell>
          <cell r="AM835">
            <v>1</v>
          </cell>
          <cell r="AN835">
            <v>0</v>
          </cell>
          <cell r="AO835">
            <v>0</v>
          </cell>
          <cell r="AP835">
            <v>0</v>
          </cell>
          <cell r="AQ835">
            <v>0</v>
          </cell>
          <cell r="AR835">
            <v>1</v>
          </cell>
          <cell r="AS835">
            <v>1</v>
          </cell>
          <cell r="AT835">
            <v>0</v>
          </cell>
          <cell r="AU835">
            <v>0</v>
          </cell>
          <cell r="AV835">
            <v>0</v>
          </cell>
          <cell r="AW835">
            <v>0</v>
          </cell>
          <cell r="AX835">
            <v>0</v>
          </cell>
          <cell r="AY835">
            <v>0</v>
          </cell>
          <cell r="AZ835">
            <v>0</v>
          </cell>
          <cell r="BA835">
            <v>1</v>
          </cell>
          <cell r="BB835">
            <v>0</v>
          </cell>
          <cell r="BC835">
            <v>0</v>
          </cell>
          <cell r="BD835">
            <v>1</v>
          </cell>
          <cell r="BE835">
            <v>0</v>
          </cell>
          <cell r="BF835">
            <v>0</v>
          </cell>
          <cell r="BG835">
            <v>5</v>
          </cell>
          <cell r="BH835">
            <v>5</v>
          </cell>
          <cell r="BI835">
            <v>7</v>
          </cell>
          <cell r="BJ835">
            <v>6</v>
          </cell>
          <cell r="BK835">
            <v>6</v>
          </cell>
          <cell r="BL835">
            <v>2</v>
          </cell>
          <cell r="BM835">
            <v>5</v>
          </cell>
          <cell r="BN835">
            <v>5</v>
          </cell>
          <cell r="BO835">
            <v>7</v>
          </cell>
          <cell r="BP835">
            <v>4</v>
          </cell>
          <cell r="BQ835">
            <v>4</v>
          </cell>
          <cell r="BR835">
            <v>4</v>
          </cell>
          <cell r="BS835">
            <v>5</v>
          </cell>
          <cell r="BT835">
            <v>5</v>
          </cell>
          <cell r="BU835">
            <v>4</v>
          </cell>
          <cell r="BV835">
            <v>5</v>
          </cell>
          <cell r="BW835">
            <v>4</v>
          </cell>
          <cell r="BX835">
            <v>5</v>
          </cell>
          <cell r="BY835">
            <v>7</v>
          </cell>
          <cell r="BZ835">
            <v>3</v>
          </cell>
          <cell r="CA835">
            <v>6</v>
          </cell>
          <cell r="CB835">
            <v>5</v>
          </cell>
          <cell r="CC835">
            <v>4</v>
          </cell>
          <cell r="CD835">
            <v>6</v>
          </cell>
          <cell r="CE835">
            <v>4</v>
          </cell>
          <cell r="CF835">
            <v>7</v>
          </cell>
          <cell r="CG835">
            <v>5</v>
          </cell>
          <cell r="CH835">
            <v>4</v>
          </cell>
          <cell r="CI835">
            <v>2</v>
          </cell>
          <cell r="CJ835">
            <v>5</v>
          </cell>
          <cell r="CK835">
            <v>2</v>
          </cell>
          <cell r="CL835">
            <v>7</v>
          </cell>
          <cell r="CM835">
            <v>3</v>
          </cell>
          <cell r="CN835">
            <v>3</v>
          </cell>
          <cell r="CO835">
            <v>3</v>
          </cell>
          <cell r="CP835">
            <v>9</v>
          </cell>
          <cell r="CQ835">
            <v>10</v>
          </cell>
          <cell r="CR835">
            <v>6</v>
          </cell>
          <cell r="CS835">
            <v>-2</v>
          </cell>
          <cell r="CT835">
            <v>2</v>
          </cell>
          <cell r="CU835">
            <v>1</v>
          </cell>
          <cell r="CV835">
            <v>-2</v>
          </cell>
          <cell r="CW835">
            <v>-2</v>
          </cell>
          <cell r="CX835">
            <v>2</v>
          </cell>
          <cell r="CY835">
            <v>1</v>
          </cell>
          <cell r="CZ835">
            <v>-2</v>
          </cell>
          <cell r="DA835">
            <v>2</v>
          </cell>
          <cell r="DB835">
            <v>1</v>
          </cell>
          <cell r="DC835">
            <v>3</v>
          </cell>
          <cell r="DD835">
            <v>4</v>
          </cell>
          <cell r="DE835">
            <v>1</v>
          </cell>
          <cell r="DF835">
            <v>2</v>
          </cell>
          <cell r="DG835">
            <v>-2</v>
          </cell>
          <cell r="DH835">
            <v>-2</v>
          </cell>
          <cell r="DI835">
            <v>-2</v>
          </cell>
          <cell r="DJ835">
            <v>-2</v>
          </cell>
          <cell r="DK835">
            <v>1</v>
          </cell>
          <cell r="DL835">
            <v>2</v>
          </cell>
          <cell r="DM835">
            <v>-2</v>
          </cell>
          <cell r="DN835">
            <v>184</v>
          </cell>
        </row>
        <row r="836">
          <cell r="A836">
            <v>835</v>
          </cell>
          <cell r="B836" t="str">
            <v>2022/3/28 10:10:39</v>
          </cell>
          <cell r="C836" t="str">
            <v>256秒</v>
          </cell>
          <cell r="D836" t="str">
            <v>微信</v>
          </cell>
          <cell r="E836" t="str">
            <v>N/A</v>
          </cell>
          <cell r="F836" t="str">
            <v>117.92.121.185(江苏-连云港)</v>
          </cell>
          <cell r="G836">
            <v>1</v>
          </cell>
          <cell r="H836">
            <v>4</v>
          </cell>
          <cell r="I836">
            <v>2</v>
          </cell>
          <cell r="J836">
            <v>2</v>
          </cell>
          <cell r="K836">
            <v>2</v>
          </cell>
          <cell r="L836" t="str">
            <v>无</v>
          </cell>
          <cell r="M836">
            <v>0</v>
          </cell>
          <cell r="N836">
            <v>0</v>
          </cell>
          <cell r="O836">
            <v>0</v>
          </cell>
          <cell r="P836">
            <v>1</v>
          </cell>
          <cell r="Q836">
            <v>1</v>
          </cell>
          <cell r="R836">
            <v>0</v>
          </cell>
          <cell r="S836">
            <v>1</v>
          </cell>
          <cell r="T836">
            <v>0</v>
          </cell>
          <cell r="U836">
            <v>0</v>
          </cell>
          <cell r="V836">
            <v>4</v>
          </cell>
          <cell r="W836">
            <v>0</v>
          </cell>
          <cell r="X836">
            <v>1</v>
          </cell>
          <cell r="Y836">
            <v>0</v>
          </cell>
          <cell r="Z836">
            <v>0</v>
          </cell>
          <cell r="AA836">
            <v>0</v>
          </cell>
          <cell r="AB836">
            <v>1</v>
          </cell>
          <cell r="AC836">
            <v>0</v>
          </cell>
          <cell r="AD836">
            <v>0</v>
          </cell>
          <cell r="AE836">
            <v>1</v>
          </cell>
          <cell r="AF836">
            <v>0</v>
          </cell>
          <cell r="AG836">
            <v>1</v>
          </cell>
          <cell r="AH836">
            <v>0</v>
          </cell>
          <cell r="AI836">
            <v>0</v>
          </cell>
          <cell r="AJ836">
            <v>0</v>
          </cell>
          <cell r="AK836">
            <v>0</v>
          </cell>
          <cell r="AL836">
            <v>1</v>
          </cell>
          <cell r="AM836">
            <v>1</v>
          </cell>
          <cell r="AN836">
            <v>1</v>
          </cell>
          <cell r="AO836">
            <v>0</v>
          </cell>
          <cell r="AP836">
            <v>0</v>
          </cell>
          <cell r="AQ836">
            <v>0</v>
          </cell>
          <cell r="AR836">
            <v>0</v>
          </cell>
          <cell r="AS836">
            <v>1</v>
          </cell>
          <cell r="AT836">
            <v>0</v>
          </cell>
          <cell r="AU836">
            <v>1</v>
          </cell>
          <cell r="AV836">
            <v>0</v>
          </cell>
          <cell r="AW836">
            <v>0</v>
          </cell>
          <cell r="AX836">
            <v>0</v>
          </cell>
          <cell r="AY836">
            <v>0</v>
          </cell>
          <cell r="AZ836">
            <v>0</v>
          </cell>
          <cell r="BA836">
            <v>1</v>
          </cell>
          <cell r="BB836">
            <v>1</v>
          </cell>
          <cell r="BC836">
            <v>0</v>
          </cell>
          <cell r="BD836">
            <v>0</v>
          </cell>
          <cell r="BE836">
            <v>0</v>
          </cell>
          <cell r="BF836">
            <v>0</v>
          </cell>
          <cell r="BG836">
            <v>4</v>
          </cell>
          <cell r="BH836">
            <v>6</v>
          </cell>
          <cell r="BI836">
            <v>6</v>
          </cell>
          <cell r="BJ836">
            <v>5</v>
          </cell>
          <cell r="BK836">
            <v>6</v>
          </cell>
          <cell r="BL836">
            <v>4</v>
          </cell>
          <cell r="BM836">
            <v>4</v>
          </cell>
          <cell r="BN836">
            <v>7</v>
          </cell>
          <cell r="BO836">
            <v>5</v>
          </cell>
          <cell r="BP836">
            <v>1</v>
          </cell>
          <cell r="BQ836">
            <v>5</v>
          </cell>
          <cell r="BR836">
            <v>5</v>
          </cell>
          <cell r="BS836">
            <v>7</v>
          </cell>
          <cell r="BT836">
            <v>4</v>
          </cell>
          <cell r="BU836">
            <v>7</v>
          </cell>
          <cell r="BV836">
            <v>6</v>
          </cell>
          <cell r="BW836">
            <v>4</v>
          </cell>
          <cell r="BX836">
            <v>6</v>
          </cell>
          <cell r="BY836">
            <v>5</v>
          </cell>
          <cell r="BZ836">
            <v>5</v>
          </cell>
          <cell r="CA836">
            <v>5</v>
          </cell>
          <cell r="CB836">
            <v>1</v>
          </cell>
          <cell r="CC836">
            <v>6</v>
          </cell>
          <cell r="CD836">
            <v>5</v>
          </cell>
          <cell r="CE836">
            <v>7</v>
          </cell>
          <cell r="CF836">
            <v>7</v>
          </cell>
          <cell r="CG836">
            <v>7</v>
          </cell>
          <cell r="CH836">
            <v>4</v>
          </cell>
          <cell r="CI836">
            <v>7</v>
          </cell>
          <cell r="CJ836">
            <v>6</v>
          </cell>
          <cell r="CK836">
            <v>7</v>
          </cell>
          <cell r="CL836">
            <v>4</v>
          </cell>
          <cell r="CM836">
            <v>1</v>
          </cell>
          <cell r="CN836">
            <v>5</v>
          </cell>
          <cell r="CO836">
            <v>7</v>
          </cell>
          <cell r="CP836">
            <v>10</v>
          </cell>
          <cell r="CQ836">
            <v>5</v>
          </cell>
          <cell r="CR836">
            <v>11</v>
          </cell>
          <cell r="CS836">
            <v>1</v>
          </cell>
          <cell r="CT836">
            <v>-2</v>
          </cell>
          <cell r="CU836">
            <v>2</v>
          </cell>
          <cell r="CV836">
            <v>1</v>
          </cell>
          <cell r="CW836">
            <v>4</v>
          </cell>
          <cell r="CX836">
            <v>2</v>
          </cell>
          <cell r="CY836">
            <v>3</v>
          </cell>
          <cell r="CZ836">
            <v>-2</v>
          </cell>
          <cell r="DA836">
            <v>4</v>
          </cell>
          <cell r="DB836">
            <v>2</v>
          </cell>
          <cell r="DC836">
            <v>1</v>
          </cell>
          <cell r="DD836">
            <v>3</v>
          </cell>
          <cell r="DE836">
            <v>1</v>
          </cell>
          <cell r="DF836">
            <v>2</v>
          </cell>
          <cell r="DG836">
            <v>-2</v>
          </cell>
          <cell r="DH836">
            <v>-2</v>
          </cell>
          <cell r="DI836">
            <v>-2</v>
          </cell>
          <cell r="DJ836">
            <v>-2</v>
          </cell>
          <cell r="DK836">
            <v>1</v>
          </cell>
          <cell r="DL836">
            <v>3</v>
          </cell>
          <cell r="DM836">
            <v>2</v>
          </cell>
          <cell r="DN836">
            <v>202</v>
          </cell>
        </row>
        <row r="837">
          <cell r="A837">
            <v>836</v>
          </cell>
          <cell r="B837" t="str">
            <v>2022/3/28 10:10:40</v>
          </cell>
          <cell r="C837" t="str">
            <v>281秒</v>
          </cell>
          <cell r="D837" t="str">
            <v>微信</v>
          </cell>
          <cell r="E837" t="str">
            <v>N/A</v>
          </cell>
          <cell r="F837" t="str">
            <v>121.226.85.119(江苏-南通)</v>
          </cell>
          <cell r="G837">
            <v>2</v>
          </cell>
          <cell r="H837">
            <v>2</v>
          </cell>
          <cell r="I837">
            <v>1</v>
          </cell>
          <cell r="J837">
            <v>2</v>
          </cell>
          <cell r="K837">
            <v>3</v>
          </cell>
          <cell r="L837" t="str">
            <v>无</v>
          </cell>
          <cell r="M837">
            <v>1</v>
          </cell>
          <cell r="N837">
            <v>0</v>
          </cell>
          <cell r="O837">
            <v>0</v>
          </cell>
          <cell r="P837">
            <v>0</v>
          </cell>
          <cell r="Q837">
            <v>0</v>
          </cell>
          <cell r="R837">
            <v>0</v>
          </cell>
          <cell r="S837">
            <v>0</v>
          </cell>
          <cell r="T837">
            <v>1</v>
          </cell>
          <cell r="U837">
            <v>0</v>
          </cell>
          <cell r="V837">
            <v>3</v>
          </cell>
          <cell r="W837">
            <v>0</v>
          </cell>
          <cell r="X837">
            <v>1</v>
          </cell>
          <cell r="Y837">
            <v>0</v>
          </cell>
          <cell r="Z837">
            <v>0</v>
          </cell>
          <cell r="AA837">
            <v>1</v>
          </cell>
          <cell r="AB837">
            <v>0</v>
          </cell>
          <cell r="AC837">
            <v>0</v>
          </cell>
          <cell r="AD837">
            <v>0</v>
          </cell>
          <cell r="AE837">
            <v>1</v>
          </cell>
          <cell r="AF837">
            <v>0</v>
          </cell>
          <cell r="AG837">
            <v>1</v>
          </cell>
          <cell r="AH837">
            <v>1</v>
          </cell>
          <cell r="AI837">
            <v>0</v>
          </cell>
          <cell r="AJ837">
            <v>0</v>
          </cell>
          <cell r="AK837">
            <v>0</v>
          </cell>
          <cell r="AL837">
            <v>1</v>
          </cell>
          <cell r="AM837">
            <v>1</v>
          </cell>
          <cell r="AN837">
            <v>1</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1</v>
          </cell>
          <cell r="BD837">
            <v>0</v>
          </cell>
          <cell r="BE837">
            <v>1</v>
          </cell>
          <cell r="BF837">
            <v>0</v>
          </cell>
          <cell r="BG837">
            <v>7</v>
          </cell>
          <cell r="BH837">
            <v>7</v>
          </cell>
          <cell r="BI837">
            <v>5</v>
          </cell>
          <cell r="BJ837">
            <v>2</v>
          </cell>
          <cell r="BK837">
            <v>5</v>
          </cell>
          <cell r="BL837">
            <v>3</v>
          </cell>
          <cell r="BM837">
            <v>4</v>
          </cell>
          <cell r="BN837">
            <v>4</v>
          </cell>
          <cell r="BO837">
            <v>6</v>
          </cell>
          <cell r="BP837">
            <v>6</v>
          </cell>
          <cell r="BQ837">
            <v>4</v>
          </cell>
          <cell r="BR837">
            <v>7</v>
          </cell>
          <cell r="BS837">
            <v>6</v>
          </cell>
          <cell r="BT837">
            <v>3</v>
          </cell>
          <cell r="BU837">
            <v>3</v>
          </cell>
          <cell r="BV837">
            <v>6</v>
          </cell>
          <cell r="BW837">
            <v>6</v>
          </cell>
          <cell r="BX837">
            <v>3</v>
          </cell>
          <cell r="BY837">
            <v>6</v>
          </cell>
          <cell r="BZ837">
            <v>6</v>
          </cell>
          <cell r="CA837">
            <v>7</v>
          </cell>
          <cell r="CB837">
            <v>5</v>
          </cell>
          <cell r="CC837">
            <v>4</v>
          </cell>
          <cell r="CD837">
            <v>4</v>
          </cell>
          <cell r="CE837">
            <v>7</v>
          </cell>
          <cell r="CF837">
            <v>5</v>
          </cell>
          <cell r="CG837">
            <v>4</v>
          </cell>
          <cell r="CH837">
            <v>4</v>
          </cell>
          <cell r="CI837">
            <v>5</v>
          </cell>
          <cell r="CJ837">
            <v>3</v>
          </cell>
          <cell r="CK837">
            <v>5</v>
          </cell>
          <cell r="CL837">
            <v>1</v>
          </cell>
          <cell r="CM837">
            <v>5</v>
          </cell>
          <cell r="CN837">
            <v>4</v>
          </cell>
          <cell r="CO837">
            <v>10</v>
          </cell>
          <cell r="CP837">
            <v>11</v>
          </cell>
          <cell r="CQ837">
            <v>7</v>
          </cell>
          <cell r="CR837">
            <v>9</v>
          </cell>
          <cell r="CS837">
            <v>-2</v>
          </cell>
          <cell r="CT837">
            <v>2</v>
          </cell>
          <cell r="CU837">
            <v>1</v>
          </cell>
          <cell r="CV837">
            <v>1</v>
          </cell>
          <cell r="CW837">
            <v>3</v>
          </cell>
          <cell r="CX837">
            <v>2</v>
          </cell>
          <cell r="CY837">
            <v>-2</v>
          </cell>
          <cell r="CZ837">
            <v>2</v>
          </cell>
          <cell r="DA837">
            <v>3</v>
          </cell>
          <cell r="DB837">
            <v>4</v>
          </cell>
          <cell r="DC837">
            <v>5</v>
          </cell>
          <cell r="DD837">
            <v>1</v>
          </cell>
          <cell r="DE837">
            <v>1</v>
          </cell>
          <cell r="DF837">
            <v>2</v>
          </cell>
          <cell r="DG837">
            <v>-2</v>
          </cell>
          <cell r="DH837">
            <v>-2</v>
          </cell>
          <cell r="DI837">
            <v>-2</v>
          </cell>
          <cell r="DJ837">
            <v>-2</v>
          </cell>
          <cell r="DK837">
            <v>1</v>
          </cell>
          <cell r="DL837">
            <v>3</v>
          </cell>
          <cell r="DM837">
            <v>2</v>
          </cell>
          <cell r="DN837">
            <v>194</v>
          </cell>
        </row>
        <row r="838">
          <cell r="A838">
            <v>837</v>
          </cell>
          <cell r="B838" t="str">
            <v>2022/3/28 10:10:43</v>
          </cell>
          <cell r="C838" t="str">
            <v>286秒</v>
          </cell>
          <cell r="D838" t="str">
            <v>微信</v>
          </cell>
          <cell r="E838" t="str">
            <v>N/A</v>
          </cell>
          <cell r="F838" t="str">
            <v>180.122.204.105(江苏-泰州)</v>
          </cell>
          <cell r="G838">
            <v>1</v>
          </cell>
          <cell r="H838">
            <v>3</v>
          </cell>
          <cell r="I838">
            <v>2</v>
          </cell>
          <cell r="J838">
            <v>2</v>
          </cell>
          <cell r="K838">
            <v>2</v>
          </cell>
          <cell r="L838" t="str">
            <v>无</v>
          </cell>
          <cell r="M838">
            <v>0</v>
          </cell>
          <cell r="N838">
            <v>0</v>
          </cell>
          <cell r="O838">
            <v>0</v>
          </cell>
          <cell r="P838">
            <v>0</v>
          </cell>
          <cell r="Q838">
            <v>0</v>
          </cell>
          <cell r="R838">
            <v>1</v>
          </cell>
          <cell r="S838">
            <v>0</v>
          </cell>
          <cell r="T838">
            <v>1</v>
          </cell>
          <cell r="U838">
            <v>0</v>
          </cell>
          <cell r="V838">
            <v>4</v>
          </cell>
          <cell r="W838">
            <v>0</v>
          </cell>
          <cell r="X838">
            <v>1</v>
          </cell>
          <cell r="Y838">
            <v>0</v>
          </cell>
          <cell r="Z838">
            <v>1</v>
          </cell>
          <cell r="AA838">
            <v>0</v>
          </cell>
          <cell r="AB838">
            <v>1</v>
          </cell>
          <cell r="AC838">
            <v>0</v>
          </cell>
          <cell r="AD838">
            <v>0</v>
          </cell>
          <cell r="AE838">
            <v>0</v>
          </cell>
          <cell r="AF838">
            <v>0</v>
          </cell>
          <cell r="AG838">
            <v>0</v>
          </cell>
          <cell r="AH838">
            <v>1</v>
          </cell>
          <cell r="AI838">
            <v>1</v>
          </cell>
          <cell r="AJ838">
            <v>0</v>
          </cell>
          <cell r="AK838">
            <v>0</v>
          </cell>
          <cell r="AL838">
            <v>2</v>
          </cell>
          <cell r="AM838">
            <v>0</v>
          </cell>
          <cell r="AN838">
            <v>1</v>
          </cell>
          <cell r="AO838">
            <v>0</v>
          </cell>
          <cell r="AP838">
            <v>0</v>
          </cell>
          <cell r="AQ838">
            <v>0</v>
          </cell>
          <cell r="AR838">
            <v>1</v>
          </cell>
          <cell r="AS838">
            <v>1</v>
          </cell>
          <cell r="AT838">
            <v>0</v>
          </cell>
          <cell r="AU838">
            <v>0</v>
          </cell>
          <cell r="AV838">
            <v>0</v>
          </cell>
          <cell r="AW838">
            <v>0</v>
          </cell>
          <cell r="AX838">
            <v>0</v>
          </cell>
          <cell r="AY838">
            <v>1</v>
          </cell>
          <cell r="AZ838">
            <v>0</v>
          </cell>
          <cell r="BA838">
            <v>0</v>
          </cell>
          <cell r="BB838">
            <v>0</v>
          </cell>
          <cell r="BC838">
            <v>1</v>
          </cell>
          <cell r="BD838">
            <v>0</v>
          </cell>
          <cell r="BE838">
            <v>1</v>
          </cell>
          <cell r="BF838">
            <v>0</v>
          </cell>
          <cell r="BG838">
            <v>6</v>
          </cell>
          <cell r="BH838">
            <v>4</v>
          </cell>
          <cell r="BI838">
            <v>6</v>
          </cell>
          <cell r="BJ838">
            <v>7</v>
          </cell>
          <cell r="BK838">
            <v>6</v>
          </cell>
          <cell r="BL838">
            <v>6</v>
          </cell>
          <cell r="BM838">
            <v>6</v>
          </cell>
          <cell r="BN838">
            <v>7</v>
          </cell>
          <cell r="BO838">
            <v>1</v>
          </cell>
          <cell r="BP838">
            <v>5</v>
          </cell>
          <cell r="BQ838">
            <v>7</v>
          </cell>
          <cell r="BR838">
            <v>3</v>
          </cell>
          <cell r="BS838">
            <v>4</v>
          </cell>
          <cell r="BT838">
            <v>4</v>
          </cell>
          <cell r="BU838">
            <v>3</v>
          </cell>
          <cell r="BV838">
            <v>6</v>
          </cell>
          <cell r="BW838">
            <v>5</v>
          </cell>
          <cell r="BX838">
            <v>4</v>
          </cell>
          <cell r="BY838">
            <v>5</v>
          </cell>
          <cell r="BZ838">
            <v>7</v>
          </cell>
          <cell r="CA838">
            <v>7</v>
          </cell>
          <cell r="CB838">
            <v>4</v>
          </cell>
          <cell r="CC838">
            <v>4</v>
          </cell>
          <cell r="CD838">
            <v>4</v>
          </cell>
          <cell r="CE838">
            <v>7</v>
          </cell>
          <cell r="CF838">
            <v>4</v>
          </cell>
          <cell r="CG838">
            <v>7</v>
          </cell>
          <cell r="CH838">
            <v>4</v>
          </cell>
          <cell r="CI838">
            <v>5</v>
          </cell>
          <cell r="CJ838">
            <v>7</v>
          </cell>
          <cell r="CK838">
            <v>3</v>
          </cell>
          <cell r="CL838">
            <v>5</v>
          </cell>
          <cell r="CM838">
            <v>7</v>
          </cell>
          <cell r="CN838">
            <v>10</v>
          </cell>
          <cell r="CO838">
            <v>11</v>
          </cell>
          <cell r="CP838">
            <v>5</v>
          </cell>
          <cell r="CQ838">
            <v>8</v>
          </cell>
          <cell r="CR838">
            <v>10</v>
          </cell>
          <cell r="CS838">
            <v>1</v>
          </cell>
          <cell r="CT838">
            <v>-2</v>
          </cell>
          <cell r="CU838">
            <v>2</v>
          </cell>
          <cell r="CV838">
            <v>1</v>
          </cell>
          <cell r="CW838">
            <v>-2</v>
          </cell>
          <cell r="CX838">
            <v>2</v>
          </cell>
          <cell r="CY838">
            <v>-2</v>
          </cell>
          <cell r="CZ838">
            <v>1</v>
          </cell>
          <cell r="DA838">
            <v>-2</v>
          </cell>
          <cell r="DB838">
            <v>3</v>
          </cell>
          <cell r="DC838">
            <v>-2</v>
          </cell>
          <cell r="DD838">
            <v>2</v>
          </cell>
          <cell r="DE838">
            <v>1</v>
          </cell>
          <cell r="DF838">
            <v>2</v>
          </cell>
          <cell r="DG838">
            <v>-2</v>
          </cell>
          <cell r="DH838">
            <v>-2</v>
          </cell>
          <cell r="DI838">
            <v>-2</v>
          </cell>
          <cell r="DJ838">
            <v>-2</v>
          </cell>
          <cell r="DK838">
            <v>1</v>
          </cell>
          <cell r="DL838">
            <v>2</v>
          </cell>
          <cell r="DM838">
            <v>-2</v>
          </cell>
          <cell r="DN838">
            <v>209</v>
          </cell>
        </row>
        <row r="839">
          <cell r="A839">
            <v>838</v>
          </cell>
          <cell r="B839" t="str">
            <v>2022/3/28 10:10:45</v>
          </cell>
          <cell r="C839" t="str">
            <v>272秒</v>
          </cell>
          <cell r="D839" t="str">
            <v>微信</v>
          </cell>
          <cell r="E839" t="str">
            <v>N/A</v>
          </cell>
          <cell r="F839" t="str">
            <v>180.122.204.105(江苏-泰州)</v>
          </cell>
          <cell r="G839">
            <v>2</v>
          </cell>
          <cell r="H839">
            <v>2</v>
          </cell>
          <cell r="I839">
            <v>1</v>
          </cell>
          <cell r="J839">
            <v>3</v>
          </cell>
          <cell r="K839">
            <v>1</v>
          </cell>
          <cell r="L839" t="str">
            <v>无</v>
          </cell>
          <cell r="M839">
            <v>0</v>
          </cell>
          <cell r="N839">
            <v>0</v>
          </cell>
          <cell r="O839">
            <v>1</v>
          </cell>
          <cell r="P839">
            <v>0</v>
          </cell>
          <cell r="Q839">
            <v>0</v>
          </cell>
          <cell r="R839">
            <v>1</v>
          </cell>
          <cell r="S839">
            <v>0</v>
          </cell>
          <cell r="T839">
            <v>1</v>
          </cell>
          <cell r="U839">
            <v>0</v>
          </cell>
          <cell r="V839">
            <v>3</v>
          </cell>
          <cell r="W839">
            <v>0</v>
          </cell>
          <cell r="X839">
            <v>0</v>
          </cell>
          <cell r="Y839">
            <v>0</v>
          </cell>
          <cell r="Z839">
            <v>1</v>
          </cell>
          <cell r="AA839">
            <v>0</v>
          </cell>
          <cell r="AB839">
            <v>1</v>
          </cell>
          <cell r="AC839">
            <v>0</v>
          </cell>
          <cell r="AD839">
            <v>0</v>
          </cell>
          <cell r="AE839">
            <v>1</v>
          </cell>
          <cell r="AF839">
            <v>0</v>
          </cell>
          <cell r="AG839">
            <v>0</v>
          </cell>
          <cell r="AH839">
            <v>0</v>
          </cell>
          <cell r="AI839">
            <v>1</v>
          </cell>
          <cell r="AJ839">
            <v>0</v>
          </cell>
          <cell r="AK839">
            <v>0</v>
          </cell>
          <cell r="AL839">
            <v>1</v>
          </cell>
          <cell r="AM839">
            <v>1</v>
          </cell>
          <cell r="AN839">
            <v>0</v>
          </cell>
          <cell r="AO839">
            <v>0</v>
          </cell>
          <cell r="AP839">
            <v>0</v>
          </cell>
          <cell r="AQ839">
            <v>1</v>
          </cell>
          <cell r="AR839">
            <v>0</v>
          </cell>
          <cell r="AS839">
            <v>1</v>
          </cell>
          <cell r="AT839">
            <v>0</v>
          </cell>
          <cell r="AU839">
            <v>0</v>
          </cell>
          <cell r="AV839">
            <v>0</v>
          </cell>
          <cell r="AW839">
            <v>1</v>
          </cell>
          <cell r="AX839">
            <v>1</v>
          </cell>
          <cell r="AY839">
            <v>0</v>
          </cell>
          <cell r="AZ839">
            <v>0</v>
          </cell>
          <cell r="BA839">
            <v>0</v>
          </cell>
          <cell r="BB839">
            <v>1</v>
          </cell>
          <cell r="BC839">
            <v>0</v>
          </cell>
          <cell r="BD839">
            <v>0</v>
          </cell>
          <cell r="BE839">
            <v>0</v>
          </cell>
          <cell r="BF839">
            <v>0</v>
          </cell>
          <cell r="BG839">
            <v>7</v>
          </cell>
          <cell r="BH839">
            <v>4</v>
          </cell>
          <cell r="BI839">
            <v>7</v>
          </cell>
          <cell r="BJ839">
            <v>7</v>
          </cell>
          <cell r="BK839">
            <v>7</v>
          </cell>
          <cell r="BL839">
            <v>5</v>
          </cell>
          <cell r="BM839">
            <v>7</v>
          </cell>
          <cell r="BN839">
            <v>1</v>
          </cell>
          <cell r="BO839">
            <v>3</v>
          </cell>
          <cell r="BP839">
            <v>2</v>
          </cell>
          <cell r="BQ839">
            <v>2</v>
          </cell>
          <cell r="BR839">
            <v>6</v>
          </cell>
          <cell r="BS839">
            <v>6</v>
          </cell>
          <cell r="BT839">
            <v>6</v>
          </cell>
          <cell r="BU839">
            <v>6</v>
          </cell>
          <cell r="BV839">
            <v>7</v>
          </cell>
          <cell r="BW839">
            <v>6</v>
          </cell>
          <cell r="BX839">
            <v>5</v>
          </cell>
          <cell r="BY839">
            <v>3</v>
          </cell>
          <cell r="BZ839">
            <v>6</v>
          </cell>
          <cell r="CA839">
            <v>6</v>
          </cell>
          <cell r="CB839">
            <v>6</v>
          </cell>
          <cell r="CC839">
            <v>6</v>
          </cell>
          <cell r="CD839">
            <v>6</v>
          </cell>
          <cell r="CE839">
            <v>7</v>
          </cell>
          <cell r="CF839">
            <v>4</v>
          </cell>
          <cell r="CG839">
            <v>4</v>
          </cell>
          <cell r="CH839">
            <v>6</v>
          </cell>
          <cell r="CI839">
            <v>7</v>
          </cell>
          <cell r="CJ839">
            <v>4</v>
          </cell>
          <cell r="CK839">
            <v>7</v>
          </cell>
          <cell r="CL839">
            <v>6</v>
          </cell>
          <cell r="CM839">
            <v>1</v>
          </cell>
          <cell r="CN839">
            <v>2</v>
          </cell>
          <cell r="CO839">
            <v>7</v>
          </cell>
          <cell r="CP839">
            <v>9</v>
          </cell>
          <cell r="CQ839">
            <v>4</v>
          </cell>
          <cell r="CR839">
            <v>8</v>
          </cell>
          <cell r="CS839">
            <v>-2</v>
          </cell>
          <cell r="CT839">
            <v>2</v>
          </cell>
          <cell r="CU839">
            <v>1</v>
          </cell>
          <cell r="CV839">
            <v>1</v>
          </cell>
          <cell r="CW839">
            <v>3</v>
          </cell>
          <cell r="CX839">
            <v>2</v>
          </cell>
          <cell r="CY839">
            <v>-2</v>
          </cell>
          <cell r="CZ839">
            <v>-2</v>
          </cell>
          <cell r="DA839">
            <v>-2</v>
          </cell>
          <cell r="DB839">
            <v>2</v>
          </cell>
          <cell r="DC839">
            <v>1</v>
          </cell>
          <cell r="DD839">
            <v>-2</v>
          </cell>
          <cell r="DE839">
            <v>1</v>
          </cell>
          <cell r="DF839">
            <v>2</v>
          </cell>
          <cell r="DG839">
            <v>-2</v>
          </cell>
          <cell r="DH839">
            <v>-2</v>
          </cell>
          <cell r="DI839">
            <v>-2</v>
          </cell>
          <cell r="DJ839">
            <v>-2</v>
          </cell>
          <cell r="DK839">
            <v>1</v>
          </cell>
          <cell r="DL839">
            <v>3</v>
          </cell>
          <cell r="DM839">
            <v>2</v>
          </cell>
          <cell r="DN839">
            <v>198</v>
          </cell>
        </row>
        <row r="840">
          <cell r="A840">
            <v>839</v>
          </cell>
          <cell r="B840" t="str">
            <v>2022/3/28 10:10:50</v>
          </cell>
          <cell r="C840" t="str">
            <v>268秒</v>
          </cell>
          <cell r="D840" t="str">
            <v>微信</v>
          </cell>
          <cell r="E840" t="str">
            <v>N/A</v>
          </cell>
          <cell r="F840" t="str">
            <v>49.74.57.43(江苏-南京)</v>
          </cell>
          <cell r="G840">
            <v>2</v>
          </cell>
          <cell r="H840">
            <v>2</v>
          </cell>
          <cell r="I840">
            <v>1</v>
          </cell>
          <cell r="J840">
            <v>2</v>
          </cell>
          <cell r="K840">
            <v>3</v>
          </cell>
          <cell r="L840" t="str">
            <v>无</v>
          </cell>
          <cell r="M840">
            <v>1</v>
          </cell>
          <cell r="N840">
            <v>0</v>
          </cell>
          <cell r="O840">
            <v>0</v>
          </cell>
          <cell r="P840">
            <v>0</v>
          </cell>
          <cell r="Q840">
            <v>1</v>
          </cell>
          <cell r="R840">
            <v>1</v>
          </cell>
          <cell r="S840">
            <v>0</v>
          </cell>
          <cell r="T840">
            <v>0</v>
          </cell>
          <cell r="U840">
            <v>0</v>
          </cell>
          <cell r="V840">
            <v>3</v>
          </cell>
          <cell r="W840">
            <v>0</v>
          </cell>
          <cell r="X840">
            <v>1</v>
          </cell>
          <cell r="Y840">
            <v>0</v>
          </cell>
          <cell r="Z840">
            <v>1</v>
          </cell>
          <cell r="AA840">
            <v>0</v>
          </cell>
          <cell r="AB840">
            <v>0</v>
          </cell>
          <cell r="AC840">
            <v>0</v>
          </cell>
          <cell r="AD840">
            <v>0</v>
          </cell>
          <cell r="AE840">
            <v>0</v>
          </cell>
          <cell r="AF840">
            <v>0</v>
          </cell>
          <cell r="AG840">
            <v>1</v>
          </cell>
          <cell r="AH840">
            <v>0</v>
          </cell>
          <cell r="AI840">
            <v>1</v>
          </cell>
          <cell r="AJ840">
            <v>1</v>
          </cell>
          <cell r="AK840">
            <v>0</v>
          </cell>
          <cell r="AL840">
            <v>1</v>
          </cell>
          <cell r="AM840">
            <v>0</v>
          </cell>
          <cell r="AN840">
            <v>0</v>
          </cell>
          <cell r="AO840">
            <v>1</v>
          </cell>
          <cell r="AP840">
            <v>0</v>
          </cell>
          <cell r="AQ840">
            <v>1</v>
          </cell>
          <cell r="AR840">
            <v>0</v>
          </cell>
          <cell r="AS840">
            <v>1</v>
          </cell>
          <cell r="AT840">
            <v>0</v>
          </cell>
          <cell r="AU840">
            <v>0</v>
          </cell>
          <cell r="AV840">
            <v>0</v>
          </cell>
          <cell r="AW840">
            <v>0</v>
          </cell>
          <cell r="AX840">
            <v>0</v>
          </cell>
          <cell r="AY840">
            <v>0</v>
          </cell>
          <cell r="AZ840">
            <v>0</v>
          </cell>
          <cell r="BA840">
            <v>1</v>
          </cell>
          <cell r="BB840">
            <v>0</v>
          </cell>
          <cell r="BC840">
            <v>1</v>
          </cell>
          <cell r="BD840">
            <v>0</v>
          </cell>
          <cell r="BE840">
            <v>0</v>
          </cell>
          <cell r="BF840">
            <v>0</v>
          </cell>
          <cell r="BG840">
            <v>6</v>
          </cell>
          <cell r="BH840">
            <v>6</v>
          </cell>
          <cell r="BI840">
            <v>6</v>
          </cell>
          <cell r="BJ840">
            <v>2</v>
          </cell>
          <cell r="BK840">
            <v>5</v>
          </cell>
          <cell r="BL840">
            <v>6</v>
          </cell>
          <cell r="BM840">
            <v>5</v>
          </cell>
          <cell r="BN840">
            <v>6</v>
          </cell>
          <cell r="BO840">
            <v>7</v>
          </cell>
          <cell r="BP840">
            <v>4</v>
          </cell>
          <cell r="BQ840">
            <v>5</v>
          </cell>
          <cell r="BR840">
            <v>7</v>
          </cell>
          <cell r="BS840">
            <v>7</v>
          </cell>
          <cell r="BT840">
            <v>4</v>
          </cell>
          <cell r="BU840">
            <v>1</v>
          </cell>
          <cell r="BV840">
            <v>7</v>
          </cell>
          <cell r="BW840">
            <v>6</v>
          </cell>
          <cell r="BX840">
            <v>7</v>
          </cell>
          <cell r="BY840">
            <v>4</v>
          </cell>
          <cell r="BZ840">
            <v>5</v>
          </cell>
          <cell r="CA840">
            <v>7</v>
          </cell>
          <cell r="CB840">
            <v>7</v>
          </cell>
          <cell r="CC840">
            <v>5</v>
          </cell>
          <cell r="CD840">
            <v>4</v>
          </cell>
          <cell r="CE840">
            <v>4</v>
          </cell>
          <cell r="CF840">
            <v>6</v>
          </cell>
          <cell r="CG840">
            <v>5</v>
          </cell>
          <cell r="CH840">
            <v>5</v>
          </cell>
          <cell r="CI840">
            <v>4</v>
          </cell>
          <cell r="CJ840">
            <v>5</v>
          </cell>
          <cell r="CK840">
            <v>5</v>
          </cell>
          <cell r="CL840">
            <v>1</v>
          </cell>
          <cell r="CM840">
            <v>6</v>
          </cell>
          <cell r="CN840">
            <v>7</v>
          </cell>
          <cell r="CO840">
            <v>7</v>
          </cell>
          <cell r="CP840">
            <v>9</v>
          </cell>
          <cell r="CQ840">
            <v>5</v>
          </cell>
          <cell r="CR840">
            <v>9</v>
          </cell>
          <cell r="CS840">
            <v>1</v>
          </cell>
          <cell r="CT840">
            <v>3</v>
          </cell>
          <cell r="CU840">
            <v>2</v>
          </cell>
          <cell r="CV840">
            <v>1</v>
          </cell>
          <cell r="CW840">
            <v>-2</v>
          </cell>
          <cell r="CX840">
            <v>-2</v>
          </cell>
          <cell r="CY840">
            <v>2</v>
          </cell>
          <cell r="CZ840">
            <v>-2</v>
          </cell>
          <cell r="DA840">
            <v>3</v>
          </cell>
          <cell r="DB840">
            <v>2</v>
          </cell>
          <cell r="DC840">
            <v>1</v>
          </cell>
          <cell r="DD840">
            <v>-2</v>
          </cell>
          <cell r="DE840">
            <v>1</v>
          </cell>
          <cell r="DF840">
            <v>2</v>
          </cell>
          <cell r="DG840">
            <v>-2</v>
          </cell>
          <cell r="DH840">
            <v>-2</v>
          </cell>
          <cell r="DI840">
            <v>-2</v>
          </cell>
          <cell r="DJ840">
            <v>-2</v>
          </cell>
          <cell r="DK840">
            <v>1</v>
          </cell>
          <cell r="DL840">
            <v>-2</v>
          </cell>
          <cell r="DM840">
            <v>2</v>
          </cell>
          <cell r="DN840">
            <v>202</v>
          </cell>
        </row>
        <row r="841">
          <cell r="A841">
            <v>840</v>
          </cell>
          <cell r="B841" t="str">
            <v>2022/3/28 10:10:51</v>
          </cell>
          <cell r="C841" t="str">
            <v>281秒</v>
          </cell>
          <cell r="D841" t="str">
            <v>微信</v>
          </cell>
          <cell r="E841" t="str">
            <v>N/A</v>
          </cell>
          <cell r="F841" t="str">
            <v>180.121.157.43(江苏-南通)</v>
          </cell>
          <cell r="G841">
            <v>1</v>
          </cell>
          <cell r="H841">
            <v>4</v>
          </cell>
          <cell r="I841">
            <v>2</v>
          </cell>
          <cell r="J841">
            <v>2</v>
          </cell>
          <cell r="K841">
            <v>3</v>
          </cell>
          <cell r="L841" t="str">
            <v>无</v>
          </cell>
          <cell r="M841">
            <v>0</v>
          </cell>
          <cell r="N841">
            <v>1</v>
          </cell>
          <cell r="O841">
            <v>0</v>
          </cell>
          <cell r="P841">
            <v>0</v>
          </cell>
          <cell r="Q841">
            <v>1</v>
          </cell>
          <cell r="R841">
            <v>0</v>
          </cell>
          <cell r="S841">
            <v>0</v>
          </cell>
          <cell r="T841">
            <v>0</v>
          </cell>
          <cell r="U841">
            <v>0</v>
          </cell>
          <cell r="V841">
            <v>3</v>
          </cell>
          <cell r="W841">
            <v>0</v>
          </cell>
          <cell r="X841">
            <v>0</v>
          </cell>
          <cell r="Y841">
            <v>1</v>
          </cell>
          <cell r="Z841">
            <v>1</v>
          </cell>
          <cell r="AA841">
            <v>0</v>
          </cell>
          <cell r="AB841">
            <v>0</v>
          </cell>
          <cell r="AC841">
            <v>0</v>
          </cell>
          <cell r="AD841">
            <v>0</v>
          </cell>
          <cell r="AE841">
            <v>0</v>
          </cell>
          <cell r="AF841">
            <v>1</v>
          </cell>
          <cell r="AG841">
            <v>0</v>
          </cell>
          <cell r="AH841">
            <v>0</v>
          </cell>
          <cell r="AI841">
            <v>0</v>
          </cell>
          <cell r="AJ841">
            <v>1</v>
          </cell>
          <cell r="AK841">
            <v>0</v>
          </cell>
          <cell r="AL841">
            <v>2</v>
          </cell>
          <cell r="AM841">
            <v>0</v>
          </cell>
          <cell r="AN841">
            <v>0</v>
          </cell>
          <cell r="AO841">
            <v>1</v>
          </cell>
          <cell r="AP841">
            <v>0</v>
          </cell>
          <cell r="AQ841">
            <v>0</v>
          </cell>
          <cell r="AR841">
            <v>0</v>
          </cell>
          <cell r="AS841">
            <v>1</v>
          </cell>
          <cell r="AT841">
            <v>0</v>
          </cell>
          <cell r="AU841">
            <v>1</v>
          </cell>
          <cell r="AV841">
            <v>0</v>
          </cell>
          <cell r="AW841">
            <v>0</v>
          </cell>
          <cell r="AX841">
            <v>0</v>
          </cell>
          <cell r="AY841">
            <v>0</v>
          </cell>
          <cell r="AZ841">
            <v>0</v>
          </cell>
          <cell r="BA841">
            <v>0</v>
          </cell>
          <cell r="BB841">
            <v>0</v>
          </cell>
          <cell r="BC841">
            <v>1</v>
          </cell>
          <cell r="BD841">
            <v>0</v>
          </cell>
          <cell r="BE841">
            <v>0</v>
          </cell>
          <cell r="BF841">
            <v>0</v>
          </cell>
          <cell r="BG841">
            <v>3</v>
          </cell>
          <cell r="BH841">
            <v>6</v>
          </cell>
          <cell r="BI841">
            <v>7</v>
          </cell>
          <cell r="BJ841">
            <v>7</v>
          </cell>
          <cell r="BK841">
            <v>7</v>
          </cell>
          <cell r="BL841">
            <v>2</v>
          </cell>
          <cell r="BM841">
            <v>2</v>
          </cell>
          <cell r="BN841">
            <v>7</v>
          </cell>
          <cell r="BO841">
            <v>3</v>
          </cell>
          <cell r="BP841">
            <v>3</v>
          </cell>
          <cell r="BQ841">
            <v>7</v>
          </cell>
          <cell r="BR841">
            <v>7</v>
          </cell>
          <cell r="BS841">
            <v>3</v>
          </cell>
          <cell r="BT841">
            <v>3</v>
          </cell>
          <cell r="BU841">
            <v>4</v>
          </cell>
          <cell r="BV841">
            <v>4</v>
          </cell>
          <cell r="BW841">
            <v>2</v>
          </cell>
          <cell r="BX841">
            <v>5</v>
          </cell>
          <cell r="BY841">
            <v>7</v>
          </cell>
          <cell r="BZ841">
            <v>4</v>
          </cell>
          <cell r="CA841">
            <v>4</v>
          </cell>
          <cell r="CB841">
            <v>3</v>
          </cell>
          <cell r="CC841">
            <v>7</v>
          </cell>
          <cell r="CD841">
            <v>7</v>
          </cell>
          <cell r="CE841">
            <v>4</v>
          </cell>
          <cell r="CF841">
            <v>5</v>
          </cell>
          <cell r="CG841">
            <v>4</v>
          </cell>
          <cell r="CH841">
            <v>3</v>
          </cell>
          <cell r="CI841">
            <v>2</v>
          </cell>
          <cell r="CJ841">
            <v>4</v>
          </cell>
          <cell r="CK841">
            <v>6</v>
          </cell>
          <cell r="CL841">
            <v>5</v>
          </cell>
          <cell r="CM841">
            <v>6</v>
          </cell>
          <cell r="CN841">
            <v>3</v>
          </cell>
          <cell r="CO841">
            <v>6</v>
          </cell>
          <cell r="CP841">
            <v>9</v>
          </cell>
          <cell r="CQ841">
            <v>8</v>
          </cell>
          <cell r="CR841">
            <v>7</v>
          </cell>
          <cell r="CS841">
            <v>1</v>
          </cell>
          <cell r="CT841">
            <v>2</v>
          </cell>
          <cell r="CU841">
            <v>-2</v>
          </cell>
          <cell r="CV841">
            <v>-2</v>
          </cell>
          <cell r="CW841">
            <v>2</v>
          </cell>
          <cell r="CX841">
            <v>1</v>
          </cell>
          <cell r="CY841">
            <v>-2</v>
          </cell>
          <cell r="CZ841">
            <v>2</v>
          </cell>
          <cell r="DA841">
            <v>3</v>
          </cell>
          <cell r="DB841">
            <v>4</v>
          </cell>
          <cell r="DC841">
            <v>5</v>
          </cell>
          <cell r="DD841">
            <v>1</v>
          </cell>
          <cell r="DE841">
            <v>1</v>
          </cell>
          <cell r="DF841">
            <v>2</v>
          </cell>
          <cell r="DG841">
            <v>-2</v>
          </cell>
          <cell r="DH841">
            <v>-2</v>
          </cell>
          <cell r="DI841">
            <v>-2</v>
          </cell>
          <cell r="DJ841">
            <v>-2</v>
          </cell>
          <cell r="DK841">
            <v>1</v>
          </cell>
          <cell r="DL841">
            <v>-2</v>
          </cell>
          <cell r="DM841">
            <v>2</v>
          </cell>
          <cell r="DN841">
            <v>181</v>
          </cell>
        </row>
        <row r="842">
          <cell r="A842">
            <v>841</v>
          </cell>
          <cell r="B842" t="str">
            <v>2022/3/28 10:10:55</v>
          </cell>
          <cell r="C842" t="str">
            <v>317秒</v>
          </cell>
          <cell r="D842" t="str">
            <v>微信</v>
          </cell>
          <cell r="E842" t="str">
            <v>N/A</v>
          </cell>
          <cell r="F842" t="str">
            <v>49.88.236.87(江苏-连云港)</v>
          </cell>
          <cell r="G842">
            <v>1</v>
          </cell>
          <cell r="H842">
            <v>2</v>
          </cell>
          <cell r="I842">
            <v>1</v>
          </cell>
          <cell r="J842">
            <v>2</v>
          </cell>
          <cell r="K842">
            <v>2</v>
          </cell>
          <cell r="L842" t="str">
            <v>无</v>
          </cell>
          <cell r="M842">
            <v>0</v>
          </cell>
          <cell r="N842">
            <v>0</v>
          </cell>
          <cell r="O842">
            <v>0</v>
          </cell>
          <cell r="P842">
            <v>1</v>
          </cell>
          <cell r="Q842">
            <v>0</v>
          </cell>
          <cell r="R842">
            <v>0</v>
          </cell>
          <cell r="S842">
            <v>1</v>
          </cell>
          <cell r="T842">
            <v>0</v>
          </cell>
          <cell r="U842">
            <v>0</v>
          </cell>
          <cell r="V842">
            <v>2</v>
          </cell>
          <cell r="W842">
            <v>0</v>
          </cell>
          <cell r="X842">
            <v>0</v>
          </cell>
          <cell r="Y842">
            <v>1</v>
          </cell>
          <cell r="Z842">
            <v>1</v>
          </cell>
          <cell r="AA842">
            <v>0</v>
          </cell>
          <cell r="AB842">
            <v>0</v>
          </cell>
          <cell r="AC842">
            <v>0</v>
          </cell>
          <cell r="AD842">
            <v>0</v>
          </cell>
          <cell r="AE842">
            <v>1</v>
          </cell>
          <cell r="AF842">
            <v>0</v>
          </cell>
          <cell r="AG842">
            <v>1</v>
          </cell>
          <cell r="AH842">
            <v>0</v>
          </cell>
          <cell r="AI842">
            <v>0</v>
          </cell>
          <cell r="AJ842">
            <v>1</v>
          </cell>
          <cell r="AK842">
            <v>0</v>
          </cell>
          <cell r="AL842">
            <v>1</v>
          </cell>
          <cell r="AM842">
            <v>0</v>
          </cell>
          <cell r="AN842">
            <v>0</v>
          </cell>
          <cell r="AO842">
            <v>0</v>
          </cell>
          <cell r="AP842">
            <v>0</v>
          </cell>
          <cell r="AQ842">
            <v>1</v>
          </cell>
          <cell r="AR842">
            <v>1</v>
          </cell>
          <cell r="AS842">
            <v>0</v>
          </cell>
          <cell r="AT842">
            <v>0</v>
          </cell>
          <cell r="AU842">
            <v>0</v>
          </cell>
          <cell r="AV842">
            <v>0</v>
          </cell>
          <cell r="AW842">
            <v>0</v>
          </cell>
          <cell r="AX842">
            <v>1</v>
          </cell>
          <cell r="AY842">
            <v>0</v>
          </cell>
          <cell r="AZ842">
            <v>0</v>
          </cell>
          <cell r="BA842">
            <v>0</v>
          </cell>
          <cell r="BB842">
            <v>0</v>
          </cell>
          <cell r="BC842">
            <v>0</v>
          </cell>
          <cell r="BD842">
            <v>0</v>
          </cell>
          <cell r="BE842">
            <v>1</v>
          </cell>
          <cell r="BF842">
            <v>0</v>
          </cell>
          <cell r="BG842">
            <v>5</v>
          </cell>
          <cell r="BH842">
            <v>6</v>
          </cell>
          <cell r="BI842">
            <v>6</v>
          </cell>
          <cell r="BJ842">
            <v>4</v>
          </cell>
          <cell r="BK842">
            <v>4</v>
          </cell>
          <cell r="BL842">
            <v>4</v>
          </cell>
          <cell r="BM842">
            <v>6</v>
          </cell>
          <cell r="BN842">
            <v>3</v>
          </cell>
          <cell r="BO842">
            <v>7</v>
          </cell>
          <cell r="BP842">
            <v>6</v>
          </cell>
          <cell r="BQ842">
            <v>6</v>
          </cell>
          <cell r="BR842">
            <v>7</v>
          </cell>
          <cell r="BS842">
            <v>3</v>
          </cell>
          <cell r="BT842">
            <v>7</v>
          </cell>
          <cell r="BU842">
            <v>7</v>
          </cell>
          <cell r="BV842">
            <v>6</v>
          </cell>
          <cell r="BW842">
            <v>5</v>
          </cell>
          <cell r="BX842">
            <v>4</v>
          </cell>
          <cell r="BY842">
            <v>6</v>
          </cell>
          <cell r="BZ842">
            <v>6</v>
          </cell>
          <cell r="CA842">
            <v>1</v>
          </cell>
          <cell r="CB842">
            <v>5</v>
          </cell>
          <cell r="CC842">
            <v>3</v>
          </cell>
          <cell r="CD842">
            <v>6</v>
          </cell>
          <cell r="CE842">
            <v>7</v>
          </cell>
          <cell r="CF842">
            <v>2</v>
          </cell>
          <cell r="CG842">
            <v>7</v>
          </cell>
          <cell r="CH842">
            <v>7</v>
          </cell>
          <cell r="CI842">
            <v>7</v>
          </cell>
          <cell r="CJ842">
            <v>2</v>
          </cell>
          <cell r="CK842">
            <v>3</v>
          </cell>
          <cell r="CL842">
            <v>6</v>
          </cell>
          <cell r="CM842">
            <v>3</v>
          </cell>
          <cell r="CN842">
            <v>1</v>
          </cell>
          <cell r="CO842">
            <v>6</v>
          </cell>
          <cell r="CP842">
            <v>4</v>
          </cell>
          <cell r="CQ842">
            <v>5</v>
          </cell>
          <cell r="CR842">
            <v>9</v>
          </cell>
          <cell r="CS842">
            <v>1</v>
          </cell>
          <cell r="CT842">
            <v>3</v>
          </cell>
          <cell r="CU842">
            <v>2</v>
          </cell>
          <cell r="CV842">
            <v>1</v>
          </cell>
          <cell r="CW842">
            <v>4</v>
          </cell>
          <cell r="CX842">
            <v>2</v>
          </cell>
          <cell r="CY842">
            <v>3</v>
          </cell>
          <cell r="CZ842">
            <v>-2</v>
          </cell>
          <cell r="DA842">
            <v>-2</v>
          </cell>
          <cell r="DB842">
            <v>2</v>
          </cell>
          <cell r="DC842">
            <v>-2</v>
          </cell>
          <cell r="DD842">
            <v>1</v>
          </cell>
          <cell r="DE842">
            <v>1</v>
          </cell>
          <cell r="DF842">
            <v>2</v>
          </cell>
          <cell r="DG842">
            <v>-2</v>
          </cell>
          <cell r="DH842">
            <v>-2</v>
          </cell>
          <cell r="DI842">
            <v>-2</v>
          </cell>
          <cell r="DJ842">
            <v>-2</v>
          </cell>
          <cell r="DK842">
            <v>1</v>
          </cell>
          <cell r="DL842">
            <v>2</v>
          </cell>
          <cell r="DM842">
            <v>-2</v>
          </cell>
          <cell r="DN842">
            <v>187</v>
          </cell>
        </row>
        <row r="843">
          <cell r="A843">
            <v>842</v>
          </cell>
          <cell r="B843" t="str">
            <v>2022/3/28 10:10:56</v>
          </cell>
          <cell r="C843" t="str">
            <v>316秒</v>
          </cell>
          <cell r="D843" t="str">
            <v>微信</v>
          </cell>
          <cell r="E843" t="str">
            <v>N/A</v>
          </cell>
          <cell r="F843" t="str">
            <v>139.200.10.54(四川-雅安)</v>
          </cell>
          <cell r="G843">
            <v>1</v>
          </cell>
          <cell r="H843">
            <v>3</v>
          </cell>
          <cell r="I843">
            <v>2</v>
          </cell>
          <cell r="J843">
            <v>2</v>
          </cell>
          <cell r="K843">
            <v>2</v>
          </cell>
          <cell r="L843" t="str">
            <v>无</v>
          </cell>
          <cell r="M843">
            <v>1</v>
          </cell>
          <cell r="N843">
            <v>0</v>
          </cell>
          <cell r="O843">
            <v>1</v>
          </cell>
          <cell r="P843">
            <v>0</v>
          </cell>
          <cell r="Q843">
            <v>1</v>
          </cell>
          <cell r="R843">
            <v>0</v>
          </cell>
          <cell r="S843">
            <v>0</v>
          </cell>
          <cell r="T843">
            <v>0</v>
          </cell>
          <cell r="U843">
            <v>0</v>
          </cell>
          <cell r="V843">
            <v>4</v>
          </cell>
          <cell r="W843">
            <v>0</v>
          </cell>
          <cell r="X843">
            <v>1</v>
          </cell>
          <cell r="Y843">
            <v>0</v>
          </cell>
          <cell r="Z843">
            <v>0</v>
          </cell>
          <cell r="AA843">
            <v>0</v>
          </cell>
          <cell r="AB843">
            <v>1</v>
          </cell>
          <cell r="AC843">
            <v>0</v>
          </cell>
          <cell r="AD843">
            <v>0</v>
          </cell>
          <cell r="AE843">
            <v>1</v>
          </cell>
          <cell r="AF843">
            <v>1</v>
          </cell>
          <cell r="AG843">
            <v>0</v>
          </cell>
          <cell r="AH843">
            <v>1</v>
          </cell>
          <cell r="AI843">
            <v>0</v>
          </cell>
          <cell r="AJ843">
            <v>0</v>
          </cell>
          <cell r="AK843">
            <v>0</v>
          </cell>
          <cell r="AL843">
            <v>1</v>
          </cell>
          <cell r="AM843">
            <v>0</v>
          </cell>
          <cell r="AN843">
            <v>0</v>
          </cell>
          <cell r="AO843">
            <v>0</v>
          </cell>
          <cell r="AP843">
            <v>0</v>
          </cell>
          <cell r="AQ843">
            <v>0</v>
          </cell>
          <cell r="AR843">
            <v>1</v>
          </cell>
          <cell r="AS843">
            <v>1</v>
          </cell>
          <cell r="AT843">
            <v>0</v>
          </cell>
          <cell r="AU843">
            <v>0</v>
          </cell>
          <cell r="AV843">
            <v>0</v>
          </cell>
          <cell r="AW843">
            <v>0</v>
          </cell>
          <cell r="AX843">
            <v>0</v>
          </cell>
          <cell r="AY843">
            <v>0</v>
          </cell>
          <cell r="AZ843">
            <v>0</v>
          </cell>
          <cell r="BA843">
            <v>0</v>
          </cell>
          <cell r="BB843">
            <v>0</v>
          </cell>
          <cell r="BC843">
            <v>1</v>
          </cell>
          <cell r="BD843">
            <v>0</v>
          </cell>
          <cell r="BE843">
            <v>1</v>
          </cell>
          <cell r="BF843">
            <v>0</v>
          </cell>
          <cell r="BG843">
            <v>7</v>
          </cell>
          <cell r="BH843">
            <v>4</v>
          </cell>
          <cell r="BI843">
            <v>2</v>
          </cell>
          <cell r="BJ843">
            <v>5</v>
          </cell>
          <cell r="BK843">
            <v>2</v>
          </cell>
          <cell r="BL843">
            <v>4</v>
          </cell>
          <cell r="BM843">
            <v>7</v>
          </cell>
          <cell r="BN843">
            <v>3</v>
          </cell>
          <cell r="BO843">
            <v>6</v>
          </cell>
          <cell r="BP843">
            <v>4</v>
          </cell>
          <cell r="BQ843">
            <v>6</v>
          </cell>
          <cell r="BR843">
            <v>5</v>
          </cell>
          <cell r="BS843">
            <v>4</v>
          </cell>
          <cell r="BT843">
            <v>4</v>
          </cell>
          <cell r="BU843">
            <v>5</v>
          </cell>
          <cell r="BV843">
            <v>3</v>
          </cell>
          <cell r="BW843">
            <v>5</v>
          </cell>
          <cell r="BX843">
            <v>5</v>
          </cell>
          <cell r="BY843">
            <v>6</v>
          </cell>
          <cell r="BZ843">
            <v>5</v>
          </cell>
          <cell r="CA843">
            <v>3</v>
          </cell>
          <cell r="CB843">
            <v>7</v>
          </cell>
          <cell r="CC843">
            <v>6</v>
          </cell>
          <cell r="CD843">
            <v>1</v>
          </cell>
          <cell r="CE843">
            <v>5</v>
          </cell>
          <cell r="CF843">
            <v>4</v>
          </cell>
          <cell r="CG843">
            <v>3</v>
          </cell>
          <cell r="CH843">
            <v>7</v>
          </cell>
          <cell r="CI843">
            <v>4</v>
          </cell>
          <cell r="CJ843">
            <v>3</v>
          </cell>
          <cell r="CK843">
            <v>7</v>
          </cell>
          <cell r="CL843">
            <v>6</v>
          </cell>
          <cell r="CM843">
            <v>7</v>
          </cell>
          <cell r="CN843">
            <v>3</v>
          </cell>
          <cell r="CO843">
            <v>8</v>
          </cell>
          <cell r="CP843">
            <v>11</v>
          </cell>
          <cell r="CQ843">
            <v>6</v>
          </cell>
          <cell r="CR843">
            <v>8</v>
          </cell>
          <cell r="CS843">
            <v>1</v>
          </cell>
          <cell r="CT843">
            <v>3</v>
          </cell>
          <cell r="CU843">
            <v>2</v>
          </cell>
          <cell r="CV843">
            <v>1</v>
          </cell>
          <cell r="CW843">
            <v>4</v>
          </cell>
          <cell r="CX843">
            <v>2</v>
          </cell>
          <cell r="CY843">
            <v>3</v>
          </cell>
          <cell r="CZ843">
            <v>1</v>
          </cell>
          <cell r="DA843">
            <v>3</v>
          </cell>
          <cell r="DB843">
            <v>-2</v>
          </cell>
          <cell r="DC843">
            <v>2</v>
          </cell>
          <cell r="DD843">
            <v>-2</v>
          </cell>
          <cell r="DE843">
            <v>1</v>
          </cell>
          <cell r="DF843">
            <v>2</v>
          </cell>
          <cell r="DG843">
            <v>-2</v>
          </cell>
          <cell r="DH843">
            <v>-2</v>
          </cell>
          <cell r="DI843">
            <v>-2</v>
          </cell>
          <cell r="DJ843">
            <v>-2</v>
          </cell>
          <cell r="DK843">
            <v>1</v>
          </cell>
          <cell r="DL843">
            <v>2</v>
          </cell>
          <cell r="DM843">
            <v>-2</v>
          </cell>
          <cell r="DN843">
            <v>186</v>
          </cell>
        </row>
        <row r="844">
          <cell r="A844">
            <v>843</v>
          </cell>
          <cell r="B844" t="str">
            <v>2022/3/28 10:11:06</v>
          </cell>
          <cell r="C844" t="str">
            <v>269秒</v>
          </cell>
          <cell r="D844" t="str">
            <v>微信</v>
          </cell>
          <cell r="E844" t="str">
            <v>N/A</v>
          </cell>
          <cell r="F844" t="str">
            <v>222.93.18.177(江苏-苏州)</v>
          </cell>
          <cell r="G844">
            <v>1</v>
          </cell>
          <cell r="H844">
            <v>2</v>
          </cell>
          <cell r="I844">
            <v>1</v>
          </cell>
          <cell r="J844">
            <v>2</v>
          </cell>
          <cell r="K844">
            <v>3</v>
          </cell>
          <cell r="L844" t="str">
            <v>无</v>
          </cell>
          <cell r="M844">
            <v>0</v>
          </cell>
          <cell r="N844">
            <v>0</v>
          </cell>
          <cell r="O844">
            <v>1</v>
          </cell>
          <cell r="P844">
            <v>0</v>
          </cell>
          <cell r="Q844">
            <v>1</v>
          </cell>
          <cell r="R844">
            <v>0</v>
          </cell>
          <cell r="S844">
            <v>0</v>
          </cell>
          <cell r="T844">
            <v>0</v>
          </cell>
          <cell r="U844">
            <v>0</v>
          </cell>
          <cell r="V844">
            <v>2</v>
          </cell>
          <cell r="W844">
            <v>0</v>
          </cell>
          <cell r="X844">
            <v>1</v>
          </cell>
          <cell r="Y844">
            <v>0</v>
          </cell>
          <cell r="Z844">
            <v>0</v>
          </cell>
          <cell r="AA844">
            <v>0</v>
          </cell>
          <cell r="AB844">
            <v>1</v>
          </cell>
          <cell r="AC844">
            <v>0</v>
          </cell>
          <cell r="AD844">
            <v>0</v>
          </cell>
          <cell r="AE844">
            <v>0</v>
          </cell>
          <cell r="AF844">
            <v>0</v>
          </cell>
          <cell r="AG844">
            <v>1</v>
          </cell>
          <cell r="AH844">
            <v>1</v>
          </cell>
          <cell r="AI844">
            <v>0</v>
          </cell>
          <cell r="AJ844">
            <v>1</v>
          </cell>
          <cell r="AK844">
            <v>0</v>
          </cell>
          <cell r="AL844">
            <v>1</v>
          </cell>
          <cell r="AM844">
            <v>0</v>
          </cell>
          <cell r="AN844">
            <v>0</v>
          </cell>
          <cell r="AO844">
            <v>1</v>
          </cell>
          <cell r="AP844">
            <v>0</v>
          </cell>
          <cell r="AQ844">
            <v>0</v>
          </cell>
          <cell r="AR844">
            <v>0</v>
          </cell>
          <cell r="AS844">
            <v>1</v>
          </cell>
          <cell r="AT844">
            <v>1</v>
          </cell>
          <cell r="AU844">
            <v>1</v>
          </cell>
          <cell r="AV844">
            <v>0</v>
          </cell>
          <cell r="AW844">
            <v>0</v>
          </cell>
          <cell r="AX844">
            <v>0</v>
          </cell>
          <cell r="AY844">
            <v>0</v>
          </cell>
          <cell r="AZ844">
            <v>0</v>
          </cell>
          <cell r="BA844">
            <v>0</v>
          </cell>
          <cell r="BB844">
            <v>0</v>
          </cell>
          <cell r="BC844">
            <v>0</v>
          </cell>
          <cell r="BD844">
            <v>1</v>
          </cell>
          <cell r="BE844">
            <v>0</v>
          </cell>
          <cell r="BF844">
            <v>0</v>
          </cell>
          <cell r="BG844">
            <v>3</v>
          </cell>
          <cell r="BH844">
            <v>5</v>
          </cell>
          <cell r="BI844">
            <v>4</v>
          </cell>
          <cell r="BJ844">
            <v>6</v>
          </cell>
          <cell r="BK844">
            <v>6</v>
          </cell>
          <cell r="BL844">
            <v>4</v>
          </cell>
          <cell r="BM844">
            <v>5</v>
          </cell>
          <cell r="BN844">
            <v>7</v>
          </cell>
          <cell r="BO844">
            <v>7</v>
          </cell>
          <cell r="BP844">
            <v>5</v>
          </cell>
          <cell r="BQ844">
            <v>7</v>
          </cell>
          <cell r="BR844">
            <v>7</v>
          </cell>
          <cell r="BS844">
            <v>5</v>
          </cell>
          <cell r="BT844">
            <v>7</v>
          </cell>
          <cell r="BU844">
            <v>4</v>
          </cell>
          <cell r="BV844">
            <v>7</v>
          </cell>
          <cell r="BW844">
            <v>7</v>
          </cell>
          <cell r="BX844">
            <v>7</v>
          </cell>
          <cell r="BY844">
            <v>5</v>
          </cell>
          <cell r="BZ844">
            <v>6</v>
          </cell>
          <cell r="CA844">
            <v>5</v>
          </cell>
          <cell r="CB844">
            <v>6</v>
          </cell>
          <cell r="CC844">
            <v>6</v>
          </cell>
          <cell r="CD844">
            <v>2</v>
          </cell>
          <cell r="CE844">
            <v>7</v>
          </cell>
          <cell r="CF844">
            <v>6</v>
          </cell>
          <cell r="CG844">
            <v>4</v>
          </cell>
          <cell r="CH844">
            <v>4</v>
          </cell>
          <cell r="CI844">
            <v>6</v>
          </cell>
          <cell r="CJ844">
            <v>6</v>
          </cell>
          <cell r="CK844">
            <v>7</v>
          </cell>
          <cell r="CL844">
            <v>1</v>
          </cell>
          <cell r="CM844">
            <v>4</v>
          </cell>
          <cell r="CN844">
            <v>11</v>
          </cell>
          <cell r="CO844">
            <v>5</v>
          </cell>
          <cell r="CP844">
            <v>10</v>
          </cell>
          <cell r="CQ844">
            <v>1</v>
          </cell>
          <cell r="CR844">
            <v>11</v>
          </cell>
          <cell r="CS844">
            <v>-2</v>
          </cell>
          <cell r="CT844">
            <v>2</v>
          </cell>
          <cell r="CU844">
            <v>1</v>
          </cell>
          <cell r="CV844">
            <v>-2</v>
          </cell>
          <cell r="CW844">
            <v>3</v>
          </cell>
          <cell r="CX844">
            <v>2</v>
          </cell>
          <cell r="CY844">
            <v>1</v>
          </cell>
          <cell r="CZ844">
            <v>-2</v>
          </cell>
          <cell r="DA844">
            <v>2</v>
          </cell>
          <cell r="DB844">
            <v>-2</v>
          </cell>
          <cell r="DC844">
            <v>-2</v>
          </cell>
          <cell r="DD844">
            <v>1</v>
          </cell>
          <cell r="DE844">
            <v>1</v>
          </cell>
          <cell r="DF844">
            <v>2</v>
          </cell>
          <cell r="DG844">
            <v>-2</v>
          </cell>
          <cell r="DH844">
            <v>-2</v>
          </cell>
          <cell r="DI844">
            <v>-2</v>
          </cell>
          <cell r="DJ844">
            <v>-2</v>
          </cell>
          <cell r="DK844">
            <v>1</v>
          </cell>
          <cell r="DL844">
            <v>3</v>
          </cell>
          <cell r="DM844">
            <v>2</v>
          </cell>
          <cell r="DN844">
            <v>211</v>
          </cell>
        </row>
        <row r="845">
          <cell r="A845">
            <v>844</v>
          </cell>
          <cell r="B845" t="str">
            <v>2022/3/28 10:11:07</v>
          </cell>
          <cell r="C845" t="str">
            <v>314秒</v>
          </cell>
          <cell r="D845" t="str">
            <v>微信</v>
          </cell>
          <cell r="E845" t="str">
            <v>N/A</v>
          </cell>
          <cell r="F845" t="str">
            <v>121.238.3.184(江苏-无锡)</v>
          </cell>
          <cell r="G845">
            <v>1</v>
          </cell>
          <cell r="H845">
            <v>3</v>
          </cell>
          <cell r="I845">
            <v>4</v>
          </cell>
          <cell r="J845">
            <v>3</v>
          </cell>
          <cell r="K845">
            <v>3</v>
          </cell>
          <cell r="L845" t="str">
            <v>无</v>
          </cell>
          <cell r="M845">
            <v>1</v>
          </cell>
          <cell r="N845">
            <v>0</v>
          </cell>
          <cell r="O845">
            <v>0</v>
          </cell>
          <cell r="P845">
            <v>0</v>
          </cell>
          <cell r="Q845">
            <v>0</v>
          </cell>
          <cell r="R845">
            <v>1</v>
          </cell>
          <cell r="S845">
            <v>0</v>
          </cell>
          <cell r="T845">
            <v>1</v>
          </cell>
          <cell r="U845">
            <v>0</v>
          </cell>
          <cell r="V845">
            <v>3</v>
          </cell>
          <cell r="W845">
            <v>0</v>
          </cell>
          <cell r="X845">
            <v>0</v>
          </cell>
          <cell r="Y845">
            <v>0</v>
          </cell>
          <cell r="Z845">
            <v>0</v>
          </cell>
          <cell r="AA845">
            <v>0</v>
          </cell>
          <cell r="AB845">
            <v>1</v>
          </cell>
          <cell r="AC845">
            <v>1</v>
          </cell>
          <cell r="AD845">
            <v>0</v>
          </cell>
          <cell r="AE845">
            <v>0</v>
          </cell>
          <cell r="AF845">
            <v>1</v>
          </cell>
          <cell r="AG845">
            <v>1</v>
          </cell>
          <cell r="AH845">
            <v>0</v>
          </cell>
          <cell r="AI845">
            <v>0</v>
          </cell>
          <cell r="AJ845">
            <v>1</v>
          </cell>
          <cell r="AK845">
            <v>0</v>
          </cell>
          <cell r="AL845">
            <v>1</v>
          </cell>
          <cell r="AM845">
            <v>0</v>
          </cell>
          <cell r="AN845">
            <v>0</v>
          </cell>
          <cell r="AO845">
            <v>0</v>
          </cell>
          <cell r="AP845">
            <v>0</v>
          </cell>
          <cell r="AQ845">
            <v>1</v>
          </cell>
          <cell r="AR845">
            <v>0</v>
          </cell>
          <cell r="AS845">
            <v>1</v>
          </cell>
          <cell r="AT845">
            <v>0</v>
          </cell>
          <cell r="AU845">
            <v>0</v>
          </cell>
          <cell r="AV845">
            <v>0</v>
          </cell>
          <cell r="AW845">
            <v>0</v>
          </cell>
          <cell r="AX845">
            <v>0</v>
          </cell>
          <cell r="AY845">
            <v>0</v>
          </cell>
          <cell r="AZ845">
            <v>0</v>
          </cell>
          <cell r="BA845">
            <v>0</v>
          </cell>
          <cell r="BB845">
            <v>0</v>
          </cell>
          <cell r="BC845">
            <v>1</v>
          </cell>
          <cell r="BD845">
            <v>0</v>
          </cell>
          <cell r="BE845">
            <v>1</v>
          </cell>
          <cell r="BF845">
            <v>0</v>
          </cell>
          <cell r="BG845">
            <v>2</v>
          </cell>
          <cell r="BH845">
            <v>5</v>
          </cell>
          <cell r="BI845">
            <v>5</v>
          </cell>
          <cell r="BJ845">
            <v>6</v>
          </cell>
          <cell r="BK845">
            <v>6</v>
          </cell>
          <cell r="BL845">
            <v>5</v>
          </cell>
          <cell r="BM845">
            <v>5</v>
          </cell>
          <cell r="BN845">
            <v>4</v>
          </cell>
          <cell r="BO845">
            <v>6</v>
          </cell>
          <cell r="BP845">
            <v>2</v>
          </cell>
          <cell r="BQ845">
            <v>5</v>
          </cell>
          <cell r="BR845">
            <v>7</v>
          </cell>
          <cell r="BS845">
            <v>2</v>
          </cell>
          <cell r="BT845">
            <v>4</v>
          </cell>
          <cell r="BU845">
            <v>4</v>
          </cell>
          <cell r="BV845">
            <v>2</v>
          </cell>
          <cell r="BW845">
            <v>6</v>
          </cell>
          <cell r="BX845">
            <v>6</v>
          </cell>
          <cell r="BY845">
            <v>5</v>
          </cell>
          <cell r="BZ845">
            <v>4</v>
          </cell>
          <cell r="CA845">
            <v>7</v>
          </cell>
          <cell r="CB845">
            <v>7</v>
          </cell>
          <cell r="CC845">
            <v>3</v>
          </cell>
          <cell r="CD845">
            <v>6</v>
          </cell>
          <cell r="CE845">
            <v>6</v>
          </cell>
          <cell r="CF845">
            <v>4</v>
          </cell>
          <cell r="CG845">
            <v>7</v>
          </cell>
          <cell r="CH845">
            <v>4</v>
          </cell>
          <cell r="CI845">
            <v>5</v>
          </cell>
          <cell r="CJ845">
            <v>3</v>
          </cell>
          <cell r="CK845">
            <v>7</v>
          </cell>
          <cell r="CL845">
            <v>6</v>
          </cell>
          <cell r="CM845">
            <v>6</v>
          </cell>
          <cell r="CN845">
            <v>2</v>
          </cell>
          <cell r="CO845">
            <v>11</v>
          </cell>
          <cell r="CP845">
            <v>11</v>
          </cell>
          <cell r="CQ845">
            <v>3</v>
          </cell>
          <cell r="CR845">
            <v>8</v>
          </cell>
          <cell r="CS845">
            <v>1</v>
          </cell>
          <cell r="CT845">
            <v>2</v>
          </cell>
          <cell r="CU845">
            <v>-2</v>
          </cell>
          <cell r="CV845">
            <v>1</v>
          </cell>
          <cell r="CW845">
            <v>-2</v>
          </cell>
          <cell r="CX845">
            <v>2</v>
          </cell>
          <cell r="CY845">
            <v>-2</v>
          </cell>
          <cell r="CZ845">
            <v>-2</v>
          </cell>
          <cell r="DA845">
            <v>-2</v>
          </cell>
          <cell r="DB845">
            <v>1</v>
          </cell>
          <cell r="DC845">
            <v>2</v>
          </cell>
          <cell r="DD845">
            <v>3</v>
          </cell>
          <cell r="DE845">
            <v>1</v>
          </cell>
          <cell r="DF845">
            <v>2</v>
          </cell>
          <cell r="DG845">
            <v>-2</v>
          </cell>
          <cell r="DH845">
            <v>-2</v>
          </cell>
          <cell r="DI845">
            <v>-2</v>
          </cell>
          <cell r="DJ845">
            <v>-2</v>
          </cell>
          <cell r="DK845">
            <v>1</v>
          </cell>
          <cell r="DL845">
            <v>3</v>
          </cell>
          <cell r="DM845">
            <v>2</v>
          </cell>
          <cell r="DN845">
            <v>192</v>
          </cell>
        </row>
        <row r="846">
          <cell r="A846">
            <v>845</v>
          </cell>
          <cell r="B846" t="str">
            <v>2022/3/28 10:11:11</v>
          </cell>
          <cell r="C846" t="str">
            <v>315秒</v>
          </cell>
          <cell r="D846" t="str">
            <v>微信</v>
          </cell>
          <cell r="E846" t="str">
            <v>N/A</v>
          </cell>
          <cell r="F846" t="str">
            <v>117.91.164.11(江苏-扬州)</v>
          </cell>
          <cell r="G846">
            <v>2</v>
          </cell>
          <cell r="H846">
            <v>2</v>
          </cell>
          <cell r="I846">
            <v>1</v>
          </cell>
          <cell r="J846">
            <v>2</v>
          </cell>
          <cell r="K846">
            <v>1</v>
          </cell>
          <cell r="L846" t="str">
            <v>无</v>
          </cell>
          <cell r="M846">
            <v>0</v>
          </cell>
          <cell r="N846">
            <v>1</v>
          </cell>
          <cell r="O846">
            <v>0</v>
          </cell>
          <cell r="P846">
            <v>1</v>
          </cell>
          <cell r="Q846">
            <v>0</v>
          </cell>
          <cell r="R846">
            <v>0</v>
          </cell>
          <cell r="S846">
            <v>1</v>
          </cell>
          <cell r="T846">
            <v>0</v>
          </cell>
          <cell r="U846">
            <v>0</v>
          </cell>
          <cell r="V846">
            <v>4</v>
          </cell>
          <cell r="W846">
            <v>0</v>
          </cell>
          <cell r="X846">
            <v>0</v>
          </cell>
          <cell r="Y846">
            <v>0</v>
          </cell>
          <cell r="Z846">
            <v>1</v>
          </cell>
          <cell r="AA846">
            <v>1</v>
          </cell>
          <cell r="AB846">
            <v>0</v>
          </cell>
          <cell r="AC846">
            <v>1</v>
          </cell>
          <cell r="AD846">
            <v>0</v>
          </cell>
          <cell r="AE846">
            <v>0</v>
          </cell>
          <cell r="AF846">
            <v>1</v>
          </cell>
          <cell r="AG846">
            <v>0</v>
          </cell>
          <cell r="AH846">
            <v>1</v>
          </cell>
          <cell r="AI846">
            <v>0</v>
          </cell>
          <cell r="AJ846">
            <v>1</v>
          </cell>
          <cell r="AK846">
            <v>0</v>
          </cell>
          <cell r="AL846">
            <v>1</v>
          </cell>
          <cell r="AM846">
            <v>1</v>
          </cell>
          <cell r="AN846">
            <v>0</v>
          </cell>
          <cell r="AO846">
            <v>1</v>
          </cell>
          <cell r="AP846">
            <v>0</v>
          </cell>
          <cell r="AQ846">
            <v>1</v>
          </cell>
          <cell r="AR846">
            <v>0</v>
          </cell>
          <cell r="AS846">
            <v>0</v>
          </cell>
          <cell r="AT846">
            <v>0</v>
          </cell>
          <cell r="AU846">
            <v>0</v>
          </cell>
          <cell r="AV846">
            <v>0</v>
          </cell>
          <cell r="AW846">
            <v>0</v>
          </cell>
          <cell r="AX846">
            <v>0</v>
          </cell>
          <cell r="AY846">
            <v>0</v>
          </cell>
          <cell r="AZ846">
            <v>0</v>
          </cell>
          <cell r="BA846">
            <v>1</v>
          </cell>
          <cell r="BB846">
            <v>1</v>
          </cell>
          <cell r="BC846">
            <v>0</v>
          </cell>
          <cell r="BD846">
            <v>0</v>
          </cell>
          <cell r="BE846">
            <v>1</v>
          </cell>
          <cell r="BF846">
            <v>0</v>
          </cell>
          <cell r="BG846">
            <v>7</v>
          </cell>
          <cell r="BH846">
            <v>6</v>
          </cell>
          <cell r="BI846">
            <v>5</v>
          </cell>
          <cell r="BJ846">
            <v>5</v>
          </cell>
          <cell r="BK846">
            <v>4</v>
          </cell>
          <cell r="BL846">
            <v>6</v>
          </cell>
          <cell r="BM846">
            <v>7</v>
          </cell>
          <cell r="BN846">
            <v>6</v>
          </cell>
          <cell r="BO846">
            <v>2</v>
          </cell>
          <cell r="BP846">
            <v>4</v>
          </cell>
          <cell r="BQ846">
            <v>5</v>
          </cell>
          <cell r="BR846">
            <v>6</v>
          </cell>
          <cell r="BS846">
            <v>6</v>
          </cell>
          <cell r="BT846">
            <v>1</v>
          </cell>
          <cell r="BU846">
            <v>4</v>
          </cell>
          <cell r="BV846">
            <v>6</v>
          </cell>
          <cell r="BW846">
            <v>7</v>
          </cell>
          <cell r="BX846">
            <v>6</v>
          </cell>
          <cell r="BY846">
            <v>7</v>
          </cell>
          <cell r="BZ846">
            <v>3</v>
          </cell>
          <cell r="CA846">
            <v>7</v>
          </cell>
          <cell r="CB846">
            <v>2</v>
          </cell>
          <cell r="CC846">
            <v>5</v>
          </cell>
          <cell r="CD846">
            <v>4</v>
          </cell>
          <cell r="CE846">
            <v>4</v>
          </cell>
          <cell r="CF846">
            <v>2</v>
          </cell>
          <cell r="CG846">
            <v>7</v>
          </cell>
          <cell r="CH846">
            <v>5</v>
          </cell>
          <cell r="CI846">
            <v>4</v>
          </cell>
          <cell r="CJ846">
            <v>6</v>
          </cell>
          <cell r="CK846">
            <v>5</v>
          </cell>
          <cell r="CL846">
            <v>5</v>
          </cell>
          <cell r="CM846">
            <v>5</v>
          </cell>
          <cell r="CN846">
            <v>5</v>
          </cell>
          <cell r="CO846">
            <v>6</v>
          </cell>
          <cell r="CP846">
            <v>9</v>
          </cell>
          <cell r="CQ846">
            <v>4</v>
          </cell>
          <cell r="CR846">
            <v>10</v>
          </cell>
          <cell r="CS846">
            <v>1</v>
          </cell>
          <cell r="CT846">
            <v>2</v>
          </cell>
          <cell r="CU846">
            <v>-2</v>
          </cell>
          <cell r="CV846">
            <v>1</v>
          </cell>
          <cell r="CW846">
            <v>4</v>
          </cell>
          <cell r="CX846">
            <v>2</v>
          </cell>
          <cell r="CY846">
            <v>3</v>
          </cell>
          <cell r="CZ846">
            <v>3</v>
          </cell>
          <cell r="DA846">
            <v>4</v>
          </cell>
          <cell r="DB846">
            <v>5</v>
          </cell>
          <cell r="DC846">
            <v>2</v>
          </cell>
          <cell r="DD846">
            <v>1</v>
          </cell>
          <cell r="DE846">
            <v>1</v>
          </cell>
          <cell r="DF846">
            <v>2</v>
          </cell>
          <cell r="DG846">
            <v>-2</v>
          </cell>
          <cell r="DH846">
            <v>-2</v>
          </cell>
          <cell r="DI846">
            <v>-2</v>
          </cell>
          <cell r="DJ846">
            <v>-2</v>
          </cell>
          <cell r="DK846">
            <v>1</v>
          </cell>
          <cell r="DL846">
            <v>3</v>
          </cell>
          <cell r="DM846">
            <v>2</v>
          </cell>
          <cell r="DN846">
            <v>193</v>
          </cell>
        </row>
        <row r="847">
          <cell r="A847">
            <v>846</v>
          </cell>
          <cell r="B847" t="str">
            <v>2022/3/28 10:11:17</v>
          </cell>
          <cell r="C847" t="str">
            <v>255秒</v>
          </cell>
          <cell r="D847" t="str">
            <v>微信</v>
          </cell>
          <cell r="E847" t="str">
            <v>N/A</v>
          </cell>
          <cell r="F847" t="str">
            <v>120.235.183.66(广东-广州)</v>
          </cell>
          <cell r="G847">
            <v>2</v>
          </cell>
          <cell r="H847">
            <v>3</v>
          </cell>
          <cell r="I847">
            <v>2</v>
          </cell>
          <cell r="J847">
            <v>3</v>
          </cell>
          <cell r="K847">
            <v>3</v>
          </cell>
          <cell r="L847" t="str">
            <v>无</v>
          </cell>
          <cell r="M847">
            <v>0</v>
          </cell>
          <cell r="N847">
            <v>0</v>
          </cell>
          <cell r="O847">
            <v>1</v>
          </cell>
          <cell r="P847">
            <v>0</v>
          </cell>
          <cell r="Q847">
            <v>0</v>
          </cell>
          <cell r="R847">
            <v>1</v>
          </cell>
          <cell r="S847">
            <v>0</v>
          </cell>
          <cell r="T847">
            <v>0</v>
          </cell>
          <cell r="U847">
            <v>0</v>
          </cell>
          <cell r="V847">
            <v>4</v>
          </cell>
          <cell r="W847">
            <v>0</v>
          </cell>
          <cell r="X847">
            <v>1</v>
          </cell>
          <cell r="Y847">
            <v>0</v>
          </cell>
          <cell r="Z847">
            <v>0</v>
          </cell>
          <cell r="AA847">
            <v>1</v>
          </cell>
          <cell r="AB847">
            <v>1</v>
          </cell>
          <cell r="AC847">
            <v>0</v>
          </cell>
          <cell r="AD847">
            <v>0</v>
          </cell>
          <cell r="AE847">
            <v>0</v>
          </cell>
          <cell r="AF847">
            <v>0</v>
          </cell>
          <cell r="AG847">
            <v>1</v>
          </cell>
          <cell r="AH847">
            <v>1</v>
          </cell>
          <cell r="AI847">
            <v>0</v>
          </cell>
          <cell r="AJ847">
            <v>1</v>
          </cell>
          <cell r="AK847">
            <v>0</v>
          </cell>
          <cell r="AL847">
            <v>1</v>
          </cell>
          <cell r="AM847">
            <v>0</v>
          </cell>
          <cell r="AN847">
            <v>0</v>
          </cell>
          <cell r="AO847">
            <v>1</v>
          </cell>
          <cell r="AP847">
            <v>0</v>
          </cell>
          <cell r="AQ847">
            <v>0</v>
          </cell>
          <cell r="AR847">
            <v>0</v>
          </cell>
          <cell r="AS847">
            <v>1</v>
          </cell>
          <cell r="AT847">
            <v>0</v>
          </cell>
          <cell r="AU847">
            <v>0</v>
          </cell>
          <cell r="AV847">
            <v>0</v>
          </cell>
          <cell r="AW847">
            <v>1</v>
          </cell>
          <cell r="AX847">
            <v>0</v>
          </cell>
          <cell r="AY847">
            <v>1</v>
          </cell>
          <cell r="AZ847">
            <v>0</v>
          </cell>
          <cell r="BA847">
            <v>0</v>
          </cell>
          <cell r="BB847">
            <v>1</v>
          </cell>
          <cell r="BC847">
            <v>0</v>
          </cell>
          <cell r="BD847">
            <v>0</v>
          </cell>
          <cell r="BE847">
            <v>0</v>
          </cell>
          <cell r="BF847">
            <v>0</v>
          </cell>
          <cell r="BG847">
            <v>6</v>
          </cell>
          <cell r="BH847">
            <v>4</v>
          </cell>
          <cell r="BI847">
            <v>6</v>
          </cell>
          <cell r="BJ847">
            <v>6</v>
          </cell>
          <cell r="BK847">
            <v>2</v>
          </cell>
          <cell r="BL847">
            <v>5</v>
          </cell>
          <cell r="BM847">
            <v>4</v>
          </cell>
          <cell r="BN847">
            <v>4</v>
          </cell>
          <cell r="BO847">
            <v>4</v>
          </cell>
          <cell r="BP847">
            <v>3</v>
          </cell>
          <cell r="BQ847">
            <v>4</v>
          </cell>
          <cell r="BR847">
            <v>5</v>
          </cell>
          <cell r="BS847">
            <v>7</v>
          </cell>
          <cell r="BT847">
            <v>5</v>
          </cell>
          <cell r="BU847">
            <v>7</v>
          </cell>
          <cell r="BV847">
            <v>6</v>
          </cell>
          <cell r="BW847">
            <v>2</v>
          </cell>
          <cell r="BX847">
            <v>5</v>
          </cell>
          <cell r="BY847">
            <v>6</v>
          </cell>
          <cell r="BZ847">
            <v>6</v>
          </cell>
          <cell r="CA847">
            <v>3</v>
          </cell>
          <cell r="CB847">
            <v>2</v>
          </cell>
          <cell r="CC847">
            <v>3</v>
          </cell>
          <cell r="CD847">
            <v>4</v>
          </cell>
          <cell r="CE847">
            <v>5</v>
          </cell>
          <cell r="CF847">
            <v>3</v>
          </cell>
          <cell r="CG847">
            <v>2</v>
          </cell>
          <cell r="CH847">
            <v>7</v>
          </cell>
          <cell r="CI847">
            <v>1</v>
          </cell>
          <cell r="CJ847">
            <v>5</v>
          </cell>
          <cell r="CK847">
            <v>5</v>
          </cell>
          <cell r="CL847">
            <v>5</v>
          </cell>
          <cell r="CM847">
            <v>6</v>
          </cell>
          <cell r="CN847">
            <v>2</v>
          </cell>
          <cell r="CO847">
            <v>7</v>
          </cell>
          <cell r="CP847">
            <v>7</v>
          </cell>
          <cell r="CQ847">
            <v>5</v>
          </cell>
          <cell r="CR847">
            <v>9</v>
          </cell>
          <cell r="CS847">
            <v>1</v>
          </cell>
          <cell r="CT847">
            <v>-2</v>
          </cell>
          <cell r="CU847">
            <v>2</v>
          </cell>
          <cell r="CV847">
            <v>1</v>
          </cell>
          <cell r="CW847">
            <v>-2</v>
          </cell>
          <cell r="CX847">
            <v>-2</v>
          </cell>
          <cell r="CY847">
            <v>2</v>
          </cell>
          <cell r="CZ847">
            <v>3</v>
          </cell>
          <cell r="DA847">
            <v>4</v>
          </cell>
          <cell r="DB847">
            <v>5</v>
          </cell>
          <cell r="DC847">
            <v>2</v>
          </cell>
          <cell r="DD847">
            <v>1</v>
          </cell>
          <cell r="DE847">
            <v>1</v>
          </cell>
          <cell r="DF847">
            <v>2</v>
          </cell>
          <cell r="DG847">
            <v>-2</v>
          </cell>
          <cell r="DH847">
            <v>-2</v>
          </cell>
          <cell r="DI847">
            <v>-2</v>
          </cell>
          <cell r="DJ847">
            <v>-2</v>
          </cell>
          <cell r="DK847">
            <v>1</v>
          </cell>
          <cell r="DL847">
            <v>3</v>
          </cell>
          <cell r="DM847">
            <v>2</v>
          </cell>
          <cell r="DN847">
            <v>173</v>
          </cell>
        </row>
        <row r="848">
          <cell r="A848">
            <v>847</v>
          </cell>
          <cell r="B848" t="str">
            <v>2022/3/28 10:11:17</v>
          </cell>
          <cell r="C848" t="str">
            <v>302秒</v>
          </cell>
          <cell r="D848" t="str">
            <v>微信</v>
          </cell>
          <cell r="E848" t="str">
            <v>N/A</v>
          </cell>
          <cell r="F848" t="str">
            <v>49.74.57.216(江苏-南京)</v>
          </cell>
          <cell r="G848">
            <v>1</v>
          </cell>
          <cell r="H848">
            <v>2</v>
          </cell>
          <cell r="I848">
            <v>1</v>
          </cell>
          <cell r="J848">
            <v>2</v>
          </cell>
          <cell r="K848">
            <v>3</v>
          </cell>
          <cell r="L848" t="str">
            <v>无</v>
          </cell>
          <cell r="M848">
            <v>0</v>
          </cell>
          <cell r="N848">
            <v>0</v>
          </cell>
          <cell r="O848">
            <v>1</v>
          </cell>
          <cell r="P848">
            <v>0</v>
          </cell>
          <cell r="Q848">
            <v>0</v>
          </cell>
          <cell r="R848">
            <v>1</v>
          </cell>
          <cell r="S848">
            <v>0</v>
          </cell>
          <cell r="T848">
            <v>0</v>
          </cell>
          <cell r="U848">
            <v>0</v>
          </cell>
          <cell r="V848">
            <v>2</v>
          </cell>
          <cell r="W848">
            <v>0</v>
          </cell>
          <cell r="X848">
            <v>1</v>
          </cell>
          <cell r="Y848">
            <v>0</v>
          </cell>
          <cell r="Z848">
            <v>0</v>
          </cell>
          <cell r="AA848">
            <v>1</v>
          </cell>
          <cell r="AB848">
            <v>0</v>
          </cell>
          <cell r="AC848">
            <v>1</v>
          </cell>
          <cell r="AD848">
            <v>0</v>
          </cell>
          <cell r="AE848">
            <v>0</v>
          </cell>
          <cell r="AF848">
            <v>0</v>
          </cell>
          <cell r="AG848">
            <v>1</v>
          </cell>
          <cell r="AH848">
            <v>0</v>
          </cell>
          <cell r="AI848">
            <v>1</v>
          </cell>
          <cell r="AJ848">
            <v>1</v>
          </cell>
          <cell r="AK848">
            <v>0</v>
          </cell>
          <cell r="AL848">
            <v>1</v>
          </cell>
          <cell r="AM848">
            <v>1</v>
          </cell>
          <cell r="AN848">
            <v>0</v>
          </cell>
          <cell r="AO848">
            <v>0</v>
          </cell>
          <cell r="AP848">
            <v>0</v>
          </cell>
          <cell r="AQ848">
            <v>0</v>
          </cell>
          <cell r="AR848">
            <v>0</v>
          </cell>
          <cell r="AS848">
            <v>1</v>
          </cell>
          <cell r="AT848">
            <v>1</v>
          </cell>
          <cell r="AU848">
            <v>0</v>
          </cell>
          <cell r="AV848">
            <v>0</v>
          </cell>
          <cell r="AW848">
            <v>0</v>
          </cell>
          <cell r="AX848">
            <v>0</v>
          </cell>
          <cell r="AY848">
            <v>1</v>
          </cell>
          <cell r="AZ848">
            <v>0</v>
          </cell>
          <cell r="BA848">
            <v>0</v>
          </cell>
          <cell r="BB848">
            <v>0</v>
          </cell>
          <cell r="BC848">
            <v>1</v>
          </cell>
          <cell r="BD848">
            <v>0</v>
          </cell>
          <cell r="BE848">
            <v>0</v>
          </cell>
          <cell r="BF848">
            <v>0</v>
          </cell>
          <cell r="BG848">
            <v>3</v>
          </cell>
          <cell r="BH848">
            <v>2</v>
          </cell>
          <cell r="BI848">
            <v>5</v>
          </cell>
          <cell r="BJ848">
            <v>7</v>
          </cell>
          <cell r="BK848">
            <v>3</v>
          </cell>
          <cell r="BL848">
            <v>2</v>
          </cell>
          <cell r="BM848">
            <v>6</v>
          </cell>
          <cell r="BN848">
            <v>5</v>
          </cell>
          <cell r="BO848">
            <v>3</v>
          </cell>
          <cell r="BP848">
            <v>5</v>
          </cell>
          <cell r="BQ848">
            <v>6</v>
          </cell>
          <cell r="BR848">
            <v>7</v>
          </cell>
          <cell r="BS848">
            <v>5</v>
          </cell>
          <cell r="BT848">
            <v>5</v>
          </cell>
          <cell r="BU848">
            <v>6</v>
          </cell>
          <cell r="BV848">
            <v>6</v>
          </cell>
          <cell r="BW848">
            <v>3</v>
          </cell>
          <cell r="BX848">
            <v>7</v>
          </cell>
          <cell r="BY848">
            <v>2</v>
          </cell>
          <cell r="BZ848">
            <v>4</v>
          </cell>
          <cell r="CA848">
            <v>5</v>
          </cell>
          <cell r="CB848">
            <v>2</v>
          </cell>
          <cell r="CC848">
            <v>4</v>
          </cell>
          <cell r="CD848">
            <v>4</v>
          </cell>
          <cell r="CE848">
            <v>5</v>
          </cell>
          <cell r="CF848">
            <v>3</v>
          </cell>
          <cell r="CG848">
            <v>7</v>
          </cell>
          <cell r="CH848">
            <v>4</v>
          </cell>
          <cell r="CI848">
            <v>7</v>
          </cell>
          <cell r="CJ848">
            <v>7</v>
          </cell>
          <cell r="CK848">
            <v>7</v>
          </cell>
          <cell r="CL848">
            <v>3</v>
          </cell>
          <cell r="CM848">
            <v>4</v>
          </cell>
          <cell r="CN848">
            <v>1</v>
          </cell>
          <cell r="CO848">
            <v>10</v>
          </cell>
          <cell r="CP848">
            <v>9</v>
          </cell>
          <cell r="CQ848">
            <v>7</v>
          </cell>
          <cell r="CR848">
            <v>5</v>
          </cell>
          <cell r="CS848">
            <v>1</v>
          </cell>
          <cell r="CT848">
            <v>2</v>
          </cell>
          <cell r="CU848">
            <v>-2</v>
          </cell>
          <cell r="CV848">
            <v>1</v>
          </cell>
          <cell r="CW848">
            <v>3</v>
          </cell>
          <cell r="CX848">
            <v>2</v>
          </cell>
          <cell r="CY848">
            <v>-2</v>
          </cell>
          <cell r="CZ848">
            <v>2</v>
          </cell>
          <cell r="DA848">
            <v>3</v>
          </cell>
          <cell r="DB848">
            <v>4</v>
          </cell>
          <cell r="DC848">
            <v>5</v>
          </cell>
          <cell r="DD848">
            <v>1</v>
          </cell>
          <cell r="DE848">
            <v>1</v>
          </cell>
          <cell r="DF848">
            <v>2</v>
          </cell>
          <cell r="DG848">
            <v>-2</v>
          </cell>
          <cell r="DH848">
            <v>-2</v>
          </cell>
          <cell r="DI848">
            <v>-2</v>
          </cell>
          <cell r="DJ848">
            <v>-2</v>
          </cell>
          <cell r="DK848">
            <v>1</v>
          </cell>
          <cell r="DL848">
            <v>-2</v>
          </cell>
          <cell r="DM848">
            <v>2</v>
          </cell>
          <cell r="DN848">
            <v>181</v>
          </cell>
        </row>
        <row r="849">
          <cell r="A849">
            <v>848</v>
          </cell>
          <cell r="B849" t="str">
            <v>2022/3/28 10:11:21</v>
          </cell>
          <cell r="C849" t="str">
            <v>255秒</v>
          </cell>
          <cell r="D849" t="str">
            <v>微信</v>
          </cell>
          <cell r="E849" t="str">
            <v>N/A</v>
          </cell>
          <cell r="F849" t="str">
            <v>114.99.199.249(安徽-滁州)</v>
          </cell>
          <cell r="G849">
            <v>1</v>
          </cell>
          <cell r="H849">
            <v>2</v>
          </cell>
          <cell r="I849">
            <v>1</v>
          </cell>
          <cell r="J849">
            <v>2</v>
          </cell>
          <cell r="K849">
            <v>3</v>
          </cell>
          <cell r="L849" t="str">
            <v>无</v>
          </cell>
          <cell r="M849">
            <v>1</v>
          </cell>
          <cell r="N849">
            <v>0</v>
          </cell>
          <cell r="O849">
            <v>0</v>
          </cell>
          <cell r="P849">
            <v>0</v>
          </cell>
          <cell r="Q849">
            <v>1</v>
          </cell>
          <cell r="R849">
            <v>0</v>
          </cell>
          <cell r="S849">
            <v>0</v>
          </cell>
          <cell r="T849">
            <v>0</v>
          </cell>
          <cell r="U849">
            <v>0</v>
          </cell>
          <cell r="V849">
            <v>4</v>
          </cell>
          <cell r="W849">
            <v>0</v>
          </cell>
          <cell r="X849">
            <v>0</v>
          </cell>
          <cell r="Y849">
            <v>0</v>
          </cell>
          <cell r="Z849">
            <v>1</v>
          </cell>
          <cell r="AA849">
            <v>1</v>
          </cell>
          <cell r="AB849">
            <v>0</v>
          </cell>
          <cell r="AC849">
            <v>0</v>
          </cell>
          <cell r="AD849">
            <v>0</v>
          </cell>
          <cell r="AE849">
            <v>0</v>
          </cell>
          <cell r="AF849">
            <v>0</v>
          </cell>
          <cell r="AG849">
            <v>0</v>
          </cell>
          <cell r="AH849">
            <v>0</v>
          </cell>
          <cell r="AI849">
            <v>1</v>
          </cell>
          <cell r="AJ849">
            <v>0</v>
          </cell>
          <cell r="AK849">
            <v>1</v>
          </cell>
          <cell r="AL849">
            <v>2</v>
          </cell>
          <cell r="AM849">
            <v>1</v>
          </cell>
          <cell r="AN849">
            <v>0</v>
          </cell>
          <cell r="AO849">
            <v>0</v>
          </cell>
          <cell r="AP849">
            <v>0</v>
          </cell>
          <cell r="AQ849">
            <v>1</v>
          </cell>
          <cell r="AR849">
            <v>1</v>
          </cell>
          <cell r="AS849">
            <v>0</v>
          </cell>
          <cell r="AT849">
            <v>0</v>
          </cell>
          <cell r="AU849">
            <v>0</v>
          </cell>
          <cell r="AV849">
            <v>0</v>
          </cell>
          <cell r="AW849">
            <v>0</v>
          </cell>
          <cell r="AX849">
            <v>0</v>
          </cell>
          <cell r="AY849">
            <v>0</v>
          </cell>
          <cell r="AZ849">
            <v>0</v>
          </cell>
          <cell r="BA849">
            <v>0</v>
          </cell>
          <cell r="BB849">
            <v>1</v>
          </cell>
          <cell r="BC849">
            <v>0</v>
          </cell>
          <cell r="BD849">
            <v>0</v>
          </cell>
          <cell r="BE849">
            <v>1</v>
          </cell>
          <cell r="BF849">
            <v>0</v>
          </cell>
          <cell r="BG849">
            <v>7</v>
          </cell>
          <cell r="BH849">
            <v>7</v>
          </cell>
          <cell r="BI849">
            <v>4</v>
          </cell>
          <cell r="BJ849">
            <v>1</v>
          </cell>
          <cell r="BK849">
            <v>4</v>
          </cell>
          <cell r="BL849">
            <v>6</v>
          </cell>
          <cell r="BM849">
            <v>4</v>
          </cell>
          <cell r="BN849">
            <v>3</v>
          </cell>
          <cell r="BO849">
            <v>7</v>
          </cell>
          <cell r="BP849">
            <v>6</v>
          </cell>
          <cell r="BQ849">
            <v>7</v>
          </cell>
          <cell r="BR849">
            <v>5</v>
          </cell>
          <cell r="BS849">
            <v>4</v>
          </cell>
          <cell r="BT849">
            <v>2</v>
          </cell>
          <cell r="BU849">
            <v>6</v>
          </cell>
          <cell r="BV849">
            <v>5</v>
          </cell>
          <cell r="BW849">
            <v>4</v>
          </cell>
          <cell r="BX849">
            <v>6</v>
          </cell>
          <cell r="BY849">
            <v>5</v>
          </cell>
          <cell r="BZ849">
            <v>7</v>
          </cell>
          <cell r="CA849">
            <v>6</v>
          </cell>
          <cell r="CB849">
            <v>4</v>
          </cell>
          <cell r="CC849">
            <v>7</v>
          </cell>
          <cell r="CD849">
            <v>5</v>
          </cell>
          <cell r="CE849">
            <v>7</v>
          </cell>
          <cell r="CF849">
            <v>3</v>
          </cell>
          <cell r="CG849">
            <v>7</v>
          </cell>
          <cell r="CH849">
            <v>1</v>
          </cell>
          <cell r="CI849">
            <v>5</v>
          </cell>
          <cell r="CJ849">
            <v>5</v>
          </cell>
          <cell r="CK849">
            <v>5</v>
          </cell>
          <cell r="CL849">
            <v>5</v>
          </cell>
          <cell r="CM849">
            <v>7</v>
          </cell>
          <cell r="CN849">
            <v>11</v>
          </cell>
          <cell r="CO849">
            <v>6</v>
          </cell>
          <cell r="CP849">
            <v>11</v>
          </cell>
          <cell r="CQ849">
            <v>6</v>
          </cell>
          <cell r="CR849">
            <v>4</v>
          </cell>
          <cell r="CS849">
            <v>1</v>
          </cell>
          <cell r="CT849">
            <v>2</v>
          </cell>
          <cell r="CU849">
            <v>-2</v>
          </cell>
          <cell r="CV849">
            <v>1</v>
          </cell>
          <cell r="CW849">
            <v>4</v>
          </cell>
          <cell r="CX849">
            <v>2</v>
          </cell>
          <cell r="CY849">
            <v>3</v>
          </cell>
          <cell r="CZ849">
            <v>-2</v>
          </cell>
          <cell r="DA849">
            <v>3</v>
          </cell>
          <cell r="DB849">
            <v>1</v>
          </cell>
          <cell r="DC849">
            <v>2</v>
          </cell>
          <cell r="DD849">
            <v>-2</v>
          </cell>
          <cell r="DE849">
            <v>1</v>
          </cell>
          <cell r="DF849">
            <v>2</v>
          </cell>
          <cell r="DG849">
            <v>-2</v>
          </cell>
          <cell r="DH849">
            <v>-2</v>
          </cell>
          <cell r="DI849">
            <v>-2</v>
          </cell>
          <cell r="DJ849">
            <v>-2</v>
          </cell>
          <cell r="DK849">
            <v>1</v>
          </cell>
          <cell r="DL849">
            <v>3</v>
          </cell>
          <cell r="DM849">
            <v>2</v>
          </cell>
          <cell r="DN849">
            <v>200</v>
          </cell>
        </row>
        <row r="850">
          <cell r="A850">
            <v>849</v>
          </cell>
          <cell r="B850" t="str">
            <v>2022/3/28 10:11:28</v>
          </cell>
          <cell r="C850" t="str">
            <v>333秒</v>
          </cell>
          <cell r="D850" t="str">
            <v>微信</v>
          </cell>
          <cell r="E850" t="str">
            <v>N/A</v>
          </cell>
          <cell r="F850" t="str">
            <v>121.231.83.52(江苏-常州)</v>
          </cell>
          <cell r="G850">
            <v>2</v>
          </cell>
          <cell r="H850">
            <v>5</v>
          </cell>
          <cell r="I850">
            <v>3</v>
          </cell>
          <cell r="J850">
            <v>2</v>
          </cell>
          <cell r="K850">
            <v>2</v>
          </cell>
          <cell r="L850" t="str">
            <v>无</v>
          </cell>
          <cell r="M850">
            <v>0</v>
          </cell>
          <cell r="N850">
            <v>0</v>
          </cell>
          <cell r="O850">
            <v>0</v>
          </cell>
          <cell r="P850">
            <v>0</v>
          </cell>
          <cell r="Q850">
            <v>1</v>
          </cell>
          <cell r="R850">
            <v>0</v>
          </cell>
          <cell r="S850">
            <v>0</v>
          </cell>
          <cell r="T850">
            <v>1</v>
          </cell>
          <cell r="U850">
            <v>0</v>
          </cell>
          <cell r="V850">
            <v>2</v>
          </cell>
          <cell r="W850">
            <v>0</v>
          </cell>
          <cell r="X850">
            <v>1</v>
          </cell>
          <cell r="Y850">
            <v>0</v>
          </cell>
          <cell r="Z850">
            <v>1</v>
          </cell>
          <cell r="AA850">
            <v>0</v>
          </cell>
          <cell r="AB850">
            <v>0</v>
          </cell>
          <cell r="AC850">
            <v>0</v>
          </cell>
          <cell r="AD850">
            <v>0</v>
          </cell>
          <cell r="AE850">
            <v>1</v>
          </cell>
          <cell r="AF850">
            <v>0</v>
          </cell>
          <cell r="AG850">
            <v>1</v>
          </cell>
          <cell r="AH850">
            <v>0</v>
          </cell>
          <cell r="AI850">
            <v>0</v>
          </cell>
          <cell r="AJ850">
            <v>1</v>
          </cell>
          <cell r="AK850">
            <v>0</v>
          </cell>
          <cell r="AL850">
            <v>1</v>
          </cell>
          <cell r="AM850">
            <v>1</v>
          </cell>
          <cell r="AN850">
            <v>0</v>
          </cell>
          <cell r="AO850">
            <v>1</v>
          </cell>
          <cell r="AP850">
            <v>0</v>
          </cell>
          <cell r="AQ850">
            <v>0</v>
          </cell>
          <cell r="AR850">
            <v>1</v>
          </cell>
          <cell r="AS850">
            <v>0</v>
          </cell>
          <cell r="AT850">
            <v>0</v>
          </cell>
          <cell r="AU850">
            <v>0</v>
          </cell>
          <cell r="AV850">
            <v>0</v>
          </cell>
          <cell r="AW850">
            <v>0</v>
          </cell>
          <cell r="AX850">
            <v>0</v>
          </cell>
          <cell r="AY850">
            <v>0</v>
          </cell>
          <cell r="AZ850">
            <v>0</v>
          </cell>
          <cell r="BA850">
            <v>0</v>
          </cell>
          <cell r="BB850">
            <v>0</v>
          </cell>
          <cell r="BC850">
            <v>1</v>
          </cell>
          <cell r="BD850">
            <v>0</v>
          </cell>
          <cell r="BE850">
            <v>1</v>
          </cell>
          <cell r="BF850">
            <v>0</v>
          </cell>
          <cell r="BG850">
            <v>7</v>
          </cell>
          <cell r="BH850">
            <v>5</v>
          </cell>
          <cell r="BI850">
            <v>7</v>
          </cell>
          <cell r="BJ850">
            <v>6</v>
          </cell>
          <cell r="BK850">
            <v>7</v>
          </cell>
          <cell r="BL850">
            <v>7</v>
          </cell>
          <cell r="BM850">
            <v>3</v>
          </cell>
          <cell r="BN850">
            <v>2</v>
          </cell>
          <cell r="BO850">
            <v>4</v>
          </cell>
          <cell r="BP850">
            <v>5</v>
          </cell>
          <cell r="BQ850">
            <v>6</v>
          </cell>
          <cell r="BR850">
            <v>5</v>
          </cell>
          <cell r="BS850">
            <v>4</v>
          </cell>
          <cell r="BT850">
            <v>5</v>
          </cell>
          <cell r="BU850">
            <v>6</v>
          </cell>
          <cell r="BV850">
            <v>1</v>
          </cell>
          <cell r="BW850">
            <v>5</v>
          </cell>
          <cell r="BX850">
            <v>5</v>
          </cell>
          <cell r="BY850">
            <v>4</v>
          </cell>
          <cell r="BZ850">
            <v>5</v>
          </cell>
          <cell r="CA850">
            <v>2</v>
          </cell>
          <cell r="CB850">
            <v>6</v>
          </cell>
          <cell r="CC850">
            <v>7</v>
          </cell>
          <cell r="CD850">
            <v>3</v>
          </cell>
          <cell r="CE850">
            <v>5</v>
          </cell>
          <cell r="CF850">
            <v>7</v>
          </cell>
          <cell r="CG850">
            <v>4</v>
          </cell>
          <cell r="CH850">
            <v>6</v>
          </cell>
          <cell r="CI850">
            <v>5</v>
          </cell>
          <cell r="CJ850">
            <v>6</v>
          </cell>
          <cell r="CK850">
            <v>2</v>
          </cell>
          <cell r="CL850">
            <v>4</v>
          </cell>
          <cell r="CM850">
            <v>5</v>
          </cell>
          <cell r="CN850">
            <v>3</v>
          </cell>
          <cell r="CO850">
            <v>9</v>
          </cell>
          <cell r="CP850">
            <v>10</v>
          </cell>
          <cell r="CQ850">
            <v>6</v>
          </cell>
          <cell r="CR850">
            <v>10</v>
          </cell>
          <cell r="CS850">
            <v>1</v>
          </cell>
          <cell r="CT850">
            <v>3</v>
          </cell>
          <cell r="CU850">
            <v>2</v>
          </cell>
          <cell r="CV850">
            <v>1</v>
          </cell>
          <cell r="CW850">
            <v>-2</v>
          </cell>
          <cell r="CX850">
            <v>2</v>
          </cell>
          <cell r="CY850">
            <v>3</v>
          </cell>
          <cell r="CZ850">
            <v>-2</v>
          </cell>
          <cell r="DA850">
            <v>2</v>
          </cell>
          <cell r="DB850">
            <v>-2</v>
          </cell>
          <cell r="DC850">
            <v>1</v>
          </cell>
          <cell r="DD850">
            <v>-2</v>
          </cell>
          <cell r="DE850">
            <v>1</v>
          </cell>
          <cell r="DF850">
            <v>2</v>
          </cell>
          <cell r="DG850">
            <v>-2</v>
          </cell>
          <cell r="DH850">
            <v>-2</v>
          </cell>
          <cell r="DI850">
            <v>-2</v>
          </cell>
          <cell r="DJ850">
            <v>-2</v>
          </cell>
          <cell r="DK850">
            <v>1</v>
          </cell>
          <cell r="DL850">
            <v>-2</v>
          </cell>
          <cell r="DM850">
            <v>2</v>
          </cell>
          <cell r="DN850">
            <v>194</v>
          </cell>
        </row>
        <row r="851">
          <cell r="A851">
            <v>850</v>
          </cell>
          <cell r="B851" t="str">
            <v>2022/3/28 10:11:30</v>
          </cell>
          <cell r="C851" t="str">
            <v>308秒</v>
          </cell>
          <cell r="D851" t="str">
            <v>微信</v>
          </cell>
          <cell r="E851" t="str">
            <v>N/A</v>
          </cell>
          <cell r="F851" t="str">
            <v>114.237.75.90(江苏-连云港)</v>
          </cell>
          <cell r="G851">
            <v>2</v>
          </cell>
          <cell r="H851">
            <v>2</v>
          </cell>
          <cell r="I851">
            <v>1</v>
          </cell>
          <cell r="J851">
            <v>2</v>
          </cell>
          <cell r="K851">
            <v>2</v>
          </cell>
          <cell r="L851" t="str">
            <v>无</v>
          </cell>
          <cell r="M851">
            <v>0</v>
          </cell>
          <cell r="N851">
            <v>0</v>
          </cell>
          <cell r="O851">
            <v>0</v>
          </cell>
          <cell r="P851">
            <v>0</v>
          </cell>
          <cell r="Q851">
            <v>0</v>
          </cell>
          <cell r="R851">
            <v>0</v>
          </cell>
          <cell r="S851">
            <v>1</v>
          </cell>
          <cell r="T851">
            <v>1</v>
          </cell>
          <cell r="U851">
            <v>0</v>
          </cell>
          <cell r="V851">
            <v>4</v>
          </cell>
          <cell r="W851">
            <v>0</v>
          </cell>
          <cell r="X851">
            <v>1</v>
          </cell>
          <cell r="Y851">
            <v>0</v>
          </cell>
          <cell r="Z851">
            <v>0</v>
          </cell>
          <cell r="AA851">
            <v>0</v>
          </cell>
          <cell r="AB851">
            <v>1</v>
          </cell>
          <cell r="AC851">
            <v>0</v>
          </cell>
          <cell r="AD851">
            <v>0</v>
          </cell>
          <cell r="AE851">
            <v>1</v>
          </cell>
          <cell r="AF851">
            <v>0</v>
          </cell>
          <cell r="AG851">
            <v>1</v>
          </cell>
          <cell r="AH851">
            <v>0</v>
          </cell>
          <cell r="AI851">
            <v>0</v>
          </cell>
          <cell r="AJ851">
            <v>1</v>
          </cell>
          <cell r="AK851">
            <v>0</v>
          </cell>
          <cell r="AL851">
            <v>2</v>
          </cell>
          <cell r="AM851">
            <v>1</v>
          </cell>
          <cell r="AN851">
            <v>0</v>
          </cell>
          <cell r="AO851">
            <v>0</v>
          </cell>
          <cell r="AP851">
            <v>0</v>
          </cell>
          <cell r="AQ851">
            <v>1</v>
          </cell>
          <cell r="AR851">
            <v>0</v>
          </cell>
          <cell r="AS851">
            <v>1</v>
          </cell>
          <cell r="AT851">
            <v>0</v>
          </cell>
          <cell r="AU851">
            <v>0</v>
          </cell>
          <cell r="AV851">
            <v>0</v>
          </cell>
          <cell r="AW851">
            <v>0</v>
          </cell>
          <cell r="AX851">
            <v>0</v>
          </cell>
          <cell r="AY851">
            <v>0</v>
          </cell>
          <cell r="AZ851">
            <v>1</v>
          </cell>
          <cell r="BA851">
            <v>0</v>
          </cell>
          <cell r="BB851">
            <v>0</v>
          </cell>
          <cell r="BC851">
            <v>1</v>
          </cell>
          <cell r="BD851">
            <v>0</v>
          </cell>
          <cell r="BE851">
            <v>0</v>
          </cell>
          <cell r="BF851">
            <v>1</v>
          </cell>
          <cell r="BG851">
            <v>7</v>
          </cell>
          <cell r="BH851">
            <v>3</v>
          </cell>
          <cell r="BI851">
            <v>5</v>
          </cell>
          <cell r="BJ851">
            <v>1</v>
          </cell>
          <cell r="BK851">
            <v>7</v>
          </cell>
          <cell r="BL851">
            <v>1</v>
          </cell>
          <cell r="BM851">
            <v>6</v>
          </cell>
          <cell r="BN851">
            <v>7</v>
          </cell>
          <cell r="BO851">
            <v>4</v>
          </cell>
          <cell r="BP851">
            <v>7</v>
          </cell>
          <cell r="BQ851">
            <v>7</v>
          </cell>
          <cell r="BR851">
            <v>7</v>
          </cell>
          <cell r="BS851">
            <v>7</v>
          </cell>
          <cell r="BT851">
            <v>7</v>
          </cell>
          <cell r="BU851">
            <v>3</v>
          </cell>
          <cell r="BV851">
            <v>5</v>
          </cell>
          <cell r="BW851">
            <v>2</v>
          </cell>
          <cell r="BX851">
            <v>1</v>
          </cell>
          <cell r="BY851">
            <v>7</v>
          </cell>
          <cell r="BZ851">
            <v>7</v>
          </cell>
          <cell r="CA851">
            <v>6</v>
          </cell>
          <cell r="CB851">
            <v>5</v>
          </cell>
          <cell r="CC851">
            <v>7</v>
          </cell>
          <cell r="CD851">
            <v>7</v>
          </cell>
          <cell r="CE851">
            <v>2</v>
          </cell>
          <cell r="CF851">
            <v>7</v>
          </cell>
          <cell r="CG851">
            <v>4</v>
          </cell>
          <cell r="CH851">
            <v>2</v>
          </cell>
          <cell r="CI851">
            <v>6</v>
          </cell>
          <cell r="CJ851">
            <v>6</v>
          </cell>
          <cell r="CK851">
            <v>5</v>
          </cell>
          <cell r="CL851">
            <v>7</v>
          </cell>
          <cell r="CM851">
            <v>2</v>
          </cell>
          <cell r="CN851">
            <v>8</v>
          </cell>
          <cell r="CO851">
            <v>11</v>
          </cell>
          <cell r="CP851">
            <v>2</v>
          </cell>
          <cell r="CQ851">
            <v>5</v>
          </cell>
          <cell r="CR851">
            <v>10</v>
          </cell>
          <cell r="CS851">
            <v>1</v>
          </cell>
          <cell r="CT851">
            <v>3</v>
          </cell>
          <cell r="CU851">
            <v>2</v>
          </cell>
          <cell r="CV851">
            <v>-2</v>
          </cell>
          <cell r="CW851">
            <v>-2</v>
          </cell>
          <cell r="CX851">
            <v>2</v>
          </cell>
          <cell r="CY851">
            <v>1</v>
          </cell>
          <cell r="CZ851">
            <v>2</v>
          </cell>
          <cell r="DA851">
            <v>3</v>
          </cell>
          <cell r="DB851">
            <v>4</v>
          </cell>
          <cell r="DC851">
            <v>5</v>
          </cell>
          <cell r="DD851">
            <v>1</v>
          </cell>
          <cell r="DE851">
            <v>1</v>
          </cell>
          <cell r="DF851">
            <v>2</v>
          </cell>
          <cell r="DG851">
            <v>-2</v>
          </cell>
          <cell r="DH851">
            <v>-2</v>
          </cell>
          <cell r="DI851">
            <v>-2</v>
          </cell>
          <cell r="DJ851">
            <v>-2</v>
          </cell>
          <cell r="DK851">
            <v>1</v>
          </cell>
          <cell r="DL851">
            <v>3</v>
          </cell>
          <cell r="DM851">
            <v>2</v>
          </cell>
          <cell r="DN851">
            <v>198</v>
          </cell>
        </row>
        <row r="852">
          <cell r="A852">
            <v>851</v>
          </cell>
          <cell r="B852" t="str">
            <v>2022/3/28 10:11:32</v>
          </cell>
          <cell r="C852" t="str">
            <v>364秒</v>
          </cell>
          <cell r="D852" t="str">
            <v>微信</v>
          </cell>
          <cell r="E852" t="str">
            <v>N/A</v>
          </cell>
          <cell r="F852" t="str">
            <v>115.211.61.197(浙江-金华)</v>
          </cell>
          <cell r="G852">
            <v>2</v>
          </cell>
          <cell r="H852">
            <v>5</v>
          </cell>
          <cell r="I852">
            <v>3</v>
          </cell>
          <cell r="J852">
            <v>2</v>
          </cell>
          <cell r="K852">
            <v>1</v>
          </cell>
          <cell r="L852" t="str">
            <v>无</v>
          </cell>
          <cell r="M852">
            <v>0</v>
          </cell>
          <cell r="N852">
            <v>0</v>
          </cell>
          <cell r="O852">
            <v>0</v>
          </cell>
          <cell r="P852">
            <v>0</v>
          </cell>
          <cell r="Q852">
            <v>0</v>
          </cell>
          <cell r="R852">
            <v>0</v>
          </cell>
          <cell r="S852">
            <v>1</v>
          </cell>
          <cell r="T852">
            <v>1</v>
          </cell>
          <cell r="U852">
            <v>0</v>
          </cell>
          <cell r="V852">
            <v>3</v>
          </cell>
          <cell r="W852">
            <v>0</v>
          </cell>
          <cell r="X852">
            <v>0</v>
          </cell>
          <cell r="Y852">
            <v>1</v>
          </cell>
          <cell r="Z852">
            <v>0</v>
          </cell>
          <cell r="AA852">
            <v>1</v>
          </cell>
          <cell r="AB852">
            <v>0</v>
          </cell>
          <cell r="AC852">
            <v>0</v>
          </cell>
          <cell r="AD852">
            <v>0</v>
          </cell>
          <cell r="AE852">
            <v>1</v>
          </cell>
          <cell r="AF852">
            <v>1</v>
          </cell>
          <cell r="AG852">
            <v>0</v>
          </cell>
          <cell r="AH852">
            <v>0</v>
          </cell>
          <cell r="AI852">
            <v>1</v>
          </cell>
          <cell r="AJ852">
            <v>0</v>
          </cell>
          <cell r="AK852">
            <v>0</v>
          </cell>
          <cell r="AL852">
            <v>1</v>
          </cell>
          <cell r="AM852">
            <v>0</v>
          </cell>
          <cell r="AN852">
            <v>0</v>
          </cell>
          <cell r="AO852">
            <v>0</v>
          </cell>
          <cell r="AP852">
            <v>0</v>
          </cell>
          <cell r="AQ852">
            <v>1</v>
          </cell>
          <cell r="AR852">
            <v>0</v>
          </cell>
          <cell r="AS852">
            <v>1</v>
          </cell>
          <cell r="AT852">
            <v>0</v>
          </cell>
          <cell r="AU852">
            <v>0</v>
          </cell>
          <cell r="AV852">
            <v>0</v>
          </cell>
          <cell r="AW852">
            <v>0</v>
          </cell>
          <cell r="AX852">
            <v>0</v>
          </cell>
          <cell r="AY852">
            <v>1</v>
          </cell>
          <cell r="AZ852">
            <v>0</v>
          </cell>
          <cell r="BA852">
            <v>1</v>
          </cell>
          <cell r="BB852">
            <v>0</v>
          </cell>
          <cell r="BC852">
            <v>0</v>
          </cell>
          <cell r="BD852">
            <v>0</v>
          </cell>
          <cell r="BE852">
            <v>1</v>
          </cell>
          <cell r="BF852">
            <v>0</v>
          </cell>
          <cell r="BG852">
            <v>5</v>
          </cell>
          <cell r="BH852">
            <v>3</v>
          </cell>
          <cell r="BI852">
            <v>7</v>
          </cell>
          <cell r="BJ852">
            <v>5</v>
          </cell>
          <cell r="BK852">
            <v>7</v>
          </cell>
          <cell r="BL852">
            <v>4</v>
          </cell>
          <cell r="BM852">
            <v>6</v>
          </cell>
          <cell r="BN852">
            <v>5</v>
          </cell>
          <cell r="BO852">
            <v>5</v>
          </cell>
          <cell r="BP852">
            <v>6</v>
          </cell>
          <cell r="BQ852">
            <v>7</v>
          </cell>
          <cell r="BR852">
            <v>6</v>
          </cell>
          <cell r="BS852">
            <v>5</v>
          </cell>
          <cell r="BT852">
            <v>2</v>
          </cell>
          <cell r="BU852">
            <v>2</v>
          </cell>
          <cell r="BV852">
            <v>3</v>
          </cell>
          <cell r="BW852">
            <v>3</v>
          </cell>
          <cell r="BX852">
            <v>7</v>
          </cell>
          <cell r="BY852">
            <v>3</v>
          </cell>
          <cell r="BZ852">
            <v>4</v>
          </cell>
          <cell r="CA852">
            <v>3</v>
          </cell>
          <cell r="CB852">
            <v>7</v>
          </cell>
          <cell r="CC852">
            <v>6</v>
          </cell>
          <cell r="CD852">
            <v>7</v>
          </cell>
          <cell r="CE852">
            <v>7</v>
          </cell>
          <cell r="CF852">
            <v>7</v>
          </cell>
          <cell r="CG852">
            <v>7</v>
          </cell>
          <cell r="CH852">
            <v>6</v>
          </cell>
          <cell r="CI852">
            <v>7</v>
          </cell>
          <cell r="CJ852">
            <v>5</v>
          </cell>
          <cell r="CK852">
            <v>4</v>
          </cell>
          <cell r="CL852">
            <v>4</v>
          </cell>
          <cell r="CM852">
            <v>3</v>
          </cell>
          <cell r="CN852">
            <v>2</v>
          </cell>
          <cell r="CO852">
            <v>5</v>
          </cell>
          <cell r="CP852">
            <v>8</v>
          </cell>
          <cell r="CQ852">
            <v>9</v>
          </cell>
          <cell r="CR852">
            <v>9</v>
          </cell>
          <cell r="CS852">
            <v>1</v>
          </cell>
          <cell r="CT852">
            <v>3</v>
          </cell>
          <cell r="CU852">
            <v>2</v>
          </cell>
          <cell r="CV852">
            <v>1</v>
          </cell>
          <cell r="CW852">
            <v>4</v>
          </cell>
          <cell r="CX852">
            <v>2</v>
          </cell>
          <cell r="CY852">
            <v>3</v>
          </cell>
          <cell r="CZ852">
            <v>-2</v>
          </cell>
          <cell r="DA852">
            <v>-2</v>
          </cell>
          <cell r="DB852">
            <v>1</v>
          </cell>
          <cell r="DC852">
            <v>-2</v>
          </cell>
          <cell r="DD852">
            <v>2</v>
          </cell>
          <cell r="DE852">
            <v>1</v>
          </cell>
          <cell r="DF852">
            <v>2</v>
          </cell>
          <cell r="DG852">
            <v>-2</v>
          </cell>
          <cell r="DH852">
            <v>-2</v>
          </cell>
          <cell r="DI852">
            <v>-2</v>
          </cell>
          <cell r="DJ852">
            <v>-2</v>
          </cell>
          <cell r="DK852">
            <v>1</v>
          </cell>
          <cell r="DL852">
            <v>2</v>
          </cell>
          <cell r="DM852">
            <v>-2</v>
          </cell>
          <cell r="DN852">
            <v>196</v>
          </cell>
        </row>
        <row r="853">
          <cell r="A853">
            <v>852</v>
          </cell>
          <cell r="B853" t="str">
            <v>2022/3/28 10:11:35</v>
          </cell>
          <cell r="C853" t="str">
            <v>337秒</v>
          </cell>
          <cell r="D853" t="str">
            <v>微信</v>
          </cell>
          <cell r="E853" t="str">
            <v>N/A</v>
          </cell>
          <cell r="F853" t="str">
            <v>140.250.91.92(山东-威海)</v>
          </cell>
          <cell r="G853">
            <v>1</v>
          </cell>
          <cell r="H853">
            <v>2</v>
          </cell>
          <cell r="I853">
            <v>1</v>
          </cell>
          <cell r="J853">
            <v>2</v>
          </cell>
          <cell r="K853">
            <v>1</v>
          </cell>
          <cell r="L853" t="str">
            <v>无</v>
          </cell>
          <cell r="M853">
            <v>0</v>
          </cell>
          <cell r="N853">
            <v>1</v>
          </cell>
          <cell r="O853">
            <v>1</v>
          </cell>
          <cell r="P853">
            <v>0</v>
          </cell>
          <cell r="Q853">
            <v>0</v>
          </cell>
          <cell r="R853">
            <v>0</v>
          </cell>
          <cell r="S853">
            <v>1</v>
          </cell>
          <cell r="T853">
            <v>0</v>
          </cell>
          <cell r="U853">
            <v>0</v>
          </cell>
          <cell r="V853">
            <v>3</v>
          </cell>
          <cell r="W853">
            <v>0</v>
          </cell>
          <cell r="X853">
            <v>0</v>
          </cell>
          <cell r="Y853">
            <v>1</v>
          </cell>
          <cell r="Z853">
            <v>1</v>
          </cell>
          <cell r="AA853">
            <v>0</v>
          </cell>
          <cell r="AB853">
            <v>0</v>
          </cell>
          <cell r="AC853">
            <v>0</v>
          </cell>
          <cell r="AD853">
            <v>0</v>
          </cell>
          <cell r="AE853">
            <v>0</v>
          </cell>
          <cell r="AF853">
            <v>0</v>
          </cell>
          <cell r="AG853">
            <v>0</v>
          </cell>
          <cell r="AH853">
            <v>0</v>
          </cell>
          <cell r="AI853">
            <v>1</v>
          </cell>
          <cell r="AJ853">
            <v>1</v>
          </cell>
          <cell r="AK853">
            <v>0</v>
          </cell>
          <cell r="AL853">
            <v>1</v>
          </cell>
          <cell r="AM853">
            <v>1</v>
          </cell>
          <cell r="AN853">
            <v>0</v>
          </cell>
          <cell r="AO853">
            <v>0</v>
          </cell>
          <cell r="AP853">
            <v>1</v>
          </cell>
          <cell r="AQ853">
            <v>1</v>
          </cell>
          <cell r="AR853">
            <v>0</v>
          </cell>
          <cell r="AS853">
            <v>0</v>
          </cell>
          <cell r="AT853">
            <v>0</v>
          </cell>
          <cell r="AU853">
            <v>0</v>
          </cell>
          <cell r="AV853">
            <v>0</v>
          </cell>
          <cell r="AW853">
            <v>0</v>
          </cell>
          <cell r="AX853">
            <v>0</v>
          </cell>
          <cell r="AY853">
            <v>1</v>
          </cell>
          <cell r="AZ853">
            <v>0</v>
          </cell>
          <cell r="BA853">
            <v>0</v>
          </cell>
          <cell r="BB853">
            <v>0</v>
          </cell>
          <cell r="BC853">
            <v>0</v>
          </cell>
          <cell r="BD853">
            <v>0</v>
          </cell>
          <cell r="BE853">
            <v>1</v>
          </cell>
          <cell r="BF853">
            <v>1</v>
          </cell>
          <cell r="BG853">
            <v>5</v>
          </cell>
          <cell r="BH853">
            <v>5</v>
          </cell>
          <cell r="BI853">
            <v>7</v>
          </cell>
          <cell r="BJ853">
            <v>4</v>
          </cell>
          <cell r="BK853">
            <v>5</v>
          </cell>
          <cell r="BL853">
            <v>3</v>
          </cell>
          <cell r="BM853">
            <v>5</v>
          </cell>
          <cell r="BN853">
            <v>4</v>
          </cell>
          <cell r="BO853">
            <v>7</v>
          </cell>
          <cell r="BP853">
            <v>7</v>
          </cell>
          <cell r="BQ853">
            <v>2</v>
          </cell>
          <cell r="BR853">
            <v>6</v>
          </cell>
          <cell r="BS853">
            <v>2</v>
          </cell>
          <cell r="BT853">
            <v>5</v>
          </cell>
          <cell r="BU853">
            <v>6</v>
          </cell>
          <cell r="BV853">
            <v>6</v>
          </cell>
          <cell r="BW853">
            <v>4</v>
          </cell>
          <cell r="BX853">
            <v>6</v>
          </cell>
          <cell r="BY853">
            <v>5</v>
          </cell>
          <cell r="BZ853">
            <v>4</v>
          </cell>
          <cell r="CA853">
            <v>4</v>
          </cell>
          <cell r="CB853">
            <v>6</v>
          </cell>
          <cell r="CC853">
            <v>7</v>
          </cell>
          <cell r="CD853">
            <v>3</v>
          </cell>
          <cell r="CE853">
            <v>6</v>
          </cell>
          <cell r="CF853">
            <v>6</v>
          </cell>
          <cell r="CG853">
            <v>7</v>
          </cell>
          <cell r="CH853">
            <v>4</v>
          </cell>
          <cell r="CI853">
            <v>7</v>
          </cell>
          <cell r="CJ853">
            <v>4</v>
          </cell>
          <cell r="CK853">
            <v>4</v>
          </cell>
          <cell r="CL853">
            <v>7</v>
          </cell>
          <cell r="CM853">
            <v>4</v>
          </cell>
          <cell r="CN853">
            <v>11</v>
          </cell>
          <cell r="CO853">
            <v>10</v>
          </cell>
          <cell r="CP853">
            <v>5</v>
          </cell>
          <cell r="CQ853">
            <v>6</v>
          </cell>
          <cell r="CR853">
            <v>9</v>
          </cell>
          <cell r="CS853">
            <v>1</v>
          </cell>
          <cell r="CT853">
            <v>-2</v>
          </cell>
          <cell r="CU853">
            <v>2</v>
          </cell>
          <cell r="CV853">
            <v>1</v>
          </cell>
          <cell r="CW853">
            <v>4</v>
          </cell>
          <cell r="CX853">
            <v>2</v>
          </cell>
          <cell r="CY853">
            <v>3</v>
          </cell>
          <cell r="CZ853">
            <v>-2</v>
          </cell>
          <cell r="DA853">
            <v>2</v>
          </cell>
          <cell r="DB853">
            <v>-2</v>
          </cell>
          <cell r="DC853">
            <v>1</v>
          </cell>
          <cell r="DD853">
            <v>-2</v>
          </cell>
          <cell r="DE853">
            <v>1</v>
          </cell>
          <cell r="DF853">
            <v>2</v>
          </cell>
          <cell r="DG853">
            <v>-2</v>
          </cell>
          <cell r="DH853">
            <v>-2</v>
          </cell>
          <cell r="DI853">
            <v>-2</v>
          </cell>
          <cell r="DJ853">
            <v>-2</v>
          </cell>
          <cell r="DK853">
            <v>1</v>
          </cell>
          <cell r="DL853">
            <v>3</v>
          </cell>
          <cell r="DM853">
            <v>2</v>
          </cell>
          <cell r="DN853">
            <v>203</v>
          </cell>
        </row>
        <row r="854">
          <cell r="A854">
            <v>853</v>
          </cell>
          <cell r="B854" t="str">
            <v>2022/3/28 10:11:37</v>
          </cell>
          <cell r="C854" t="str">
            <v>326秒</v>
          </cell>
          <cell r="D854" t="str">
            <v>微信</v>
          </cell>
          <cell r="E854" t="str">
            <v>N/A</v>
          </cell>
          <cell r="F854" t="str">
            <v>123.96.239.198(浙江-舟山)</v>
          </cell>
          <cell r="G854">
            <v>2</v>
          </cell>
          <cell r="H854">
            <v>5</v>
          </cell>
          <cell r="I854">
            <v>2</v>
          </cell>
          <cell r="J854">
            <v>2</v>
          </cell>
          <cell r="K854">
            <v>3</v>
          </cell>
          <cell r="L854" t="str">
            <v>无</v>
          </cell>
          <cell r="M854">
            <v>1</v>
          </cell>
          <cell r="N854">
            <v>0</v>
          </cell>
          <cell r="O854">
            <v>0</v>
          </cell>
          <cell r="P854">
            <v>0</v>
          </cell>
          <cell r="Q854">
            <v>0</v>
          </cell>
          <cell r="R854">
            <v>0</v>
          </cell>
          <cell r="S854">
            <v>0</v>
          </cell>
          <cell r="T854">
            <v>1</v>
          </cell>
          <cell r="U854">
            <v>0</v>
          </cell>
          <cell r="V854">
            <v>4</v>
          </cell>
          <cell r="W854">
            <v>0</v>
          </cell>
          <cell r="X854">
            <v>1</v>
          </cell>
          <cell r="Y854">
            <v>0</v>
          </cell>
          <cell r="Z854">
            <v>0</v>
          </cell>
          <cell r="AA854">
            <v>0</v>
          </cell>
          <cell r="AB854">
            <v>0</v>
          </cell>
          <cell r="AC854">
            <v>1</v>
          </cell>
          <cell r="AD854">
            <v>0</v>
          </cell>
          <cell r="AE854">
            <v>0</v>
          </cell>
          <cell r="AF854">
            <v>1</v>
          </cell>
          <cell r="AG854">
            <v>0</v>
          </cell>
          <cell r="AH854">
            <v>0</v>
          </cell>
          <cell r="AI854">
            <v>1</v>
          </cell>
          <cell r="AJ854">
            <v>1</v>
          </cell>
          <cell r="AK854">
            <v>0</v>
          </cell>
          <cell r="AL854">
            <v>2</v>
          </cell>
          <cell r="AM854">
            <v>1</v>
          </cell>
          <cell r="AN854">
            <v>0</v>
          </cell>
          <cell r="AO854">
            <v>1</v>
          </cell>
          <cell r="AP854">
            <v>0</v>
          </cell>
          <cell r="AQ854">
            <v>0</v>
          </cell>
          <cell r="AR854">
            <v>0</v>
          </cell>
          <cell r="AS854">
            <v>1</v>
          </cell>
          <cell r="AT854">
            <v>0</v>
          </cell>
          <cell r="AU854">
            <v>0</v>
          </cell>
          <cell r="AV854">
            <v>0</v>
          </cell>
          <cell r="AW854">
            <v>0</v>
          </cell>
          <cell r="AX854">
            <v>0</v>
          </cell>
          <cell r="AY854">
            <v>0</v>
          </cell>
          <cell r="AZ854">
            <v>1</v>
          </cell>
          <cell r="BA854">
            <v>0</v>
          </cell>
          <cell r="BB854">
            <v>0</v>
          </cell>
          <cell r="BC854">
            <v>1</v>
          </cell>
          <cell r="BD854">
            <v>0</v>
          </cell>
          <cell r="BE854">
            <v>0</v>
          </cell>
          <cell r="BF854">
            <v>0</v>
          </cell>
          <cell r="BG854">
            <v>6</v>
          </cell>
          <cell r="BH854">
            <v>7</v>
          </cell>
          <cell r="BI854">
            <v>7</v>
          </cell>
          <cell r="BJ854">
            <v>5</v>
          </cell>
          <cell r="BK854">
            <v>4</v>
          </cell>
          <cell r="BL854">
            <v>3</v>
          </cell>
          <cell r="BM854">
            <v>6</v>
          </cell>
          <cell r="BN854">
            <v>2</v>
          </cell>
          <cell r="BO854">
            <v>6</v>
          </cell>
          <cell r="BP854">
            <v>6</v>
          </cell>
          <cell r="BQ854">
            <v>7</v>
          </cell>
          <cell r="BR854">
            <v>5</v>
          </cell>
          <cell r="BS854">
            <v>3</v>
          </cell>
          <cell r="BT854">
            <v>7</v>
          </cell>
          <cell r="BU854">
            <v>6</v>
          </cell>
          <cell r="BV854">
            <v>6</v>
          </cell>
          <cell r="BW854">
            <v>6</v>
          </cell>
          <cell r="BX854">
            <v>6</v>
          </cell>
          <cell r="BY854">
            <v>5</v>
          </cell>
          <cell r="BZ854">
            <v>7</v>
          </cell>
          <cell r="CA854">
            <v>7</v>
          </cell>
          <cell r="CB854">
            <v>6</v>
          </cell>
          <cell r="CC854">
            <v>6</v>
          </cell>
          <cell r="CD854">
            <v>2</v>
          </cell>
          <cell r="CE854">
            <v>3</v>
          </cell>
          <cell r="CF854">
            <v>6</v>
          </cell>
          <cell r="CG854">
            <v>4</v>
          </cell>
          <cell r="CH854">
            <v>6</v>
          </cell>
          <cell r="CI854">
            <v>4</v>
          </cell>
          <cell r="CJ854">
            <v>3</v>
          </cell>
          <cell r="CK854">
            <v>5</v>
          </cell>
          <cell r="CL854">
            <v>4</v>
          </cell>
          <cell r="CM854">
            <v>5</v>
          </cell>
          <cell r="CN854">
            <v>3</v>
          </cell>
          <cell r="CO854">
            <v>5</v>
          </cell>
          <cell r="CP854">
            <v>9</v>
          </cell>
          <cell r="CQ854">
            <v>9</v>
          </cell>
          <cell r="CR854">
            <v>6</v>
          </cell>
          <cell r="CS854">
            <v>1</v>
          </cell>
          <cell r="CT854">
            <v>2</v>
          </cell>
          <cell r="CU854">
            <v>-2</v>
          </cell>
          <cell r="CV854">
            <v>1</v>
          </cell>
          <cell r="CW854">
            <v>3</v>
          </cell>
          <cell r="CX854">
            <v>2</v>
          </cell>
          <cell r="CY854">
            <v>-2</v>
          </cell>
          <cell r="CZ854">
            <v>-2</v>
          </cell>
          <cell r="DA854">
            <v>3</v>
          </cell>
          <cell r="DB854">
            <v>1</v>
          </cell>
          <cell r="DC854">
            <v>2</v>
          </cell>
          <cell r="DD854">
            <v>-2</v>
          </cell>
          <cell r="DE854">
            <v>1</v>
          </cell>
          <cell r="DF854">
            <v>2</v>
          </cell>
          <cell r="DG854">
            <v>-2</v>
          </cell>
          <cell r="DH854">
            <v>-2</v>
          </cell>
          <cell r="DI854">
            <v>-2</v>
          </cell>
          <cell r="DJ854">
            <v>-2</v>
          </cell>
          <cell r="DK854">
            <v>1</v>
          </cell>
          <cell r="DL854">
            <v>3</v>
          </cell>
          <cell r="DM854">
            <v>2</v>
          </cell>
          <cell r="DN854">
            <v>198</v>
          </cell>
        </row>
        <row r="855">
          <cell r="A855">
            <v>854</v>
          </cell>
          <cell r="B855" t="str">
            <v>2022/3/28 10:11:40</v>
          </cell>
          <cell r="C855" t="str">
            <v>288秒</v>
          </cell>
          <cell r="D855" t="str">
            <v>微信</v>
          </cell>
          <cell r="E855" t="str">
            <v>N/A</v>
          </cell>
          <cell r="F855" t="str">
            <v>223.242.114.105(安徽-蚌埠)</v>
          </cell>
          <cell r="G855">
            <v>1</v>
          </cell>
          <cell r="H855">
            <v>2</v>
          </cell>
          <cell r="I855">
            <v>1</v>
          </cell>
          <cell r="J855">
            <v>3</v>
          </cell>
          <cell r="K855">
            <v>1</v>
          </cell>
          <cell r="L855" t="str">
            <v>无</v>
          </cell>
          <cell r="M855">
            <v>1</v>
          </cell>
          <cell r="N855">
            <v>0</v>
          </cell>
          <cell r="O855">
            <v>0</v>
          </cell>
          <cell r="P855">
            <v>1</v>
          </cell>
          <cell r="Q855">
            <v>0</v>
          </cell>
          <cell r="R855">
            <v>1</v>
          </cell>
          <cell r="S855">
            <v>0</v>
          </cell>
          <cell r="T855">
            <v>0</v>
          </cell>
          <cell r="U855">
            <v>0</v>
          </cell>
          <cell r="V855">
            <v>4</v>
          </cell>
          <cell r="W855">
            <v>0</v>
          </cell>
          <cell r="X855">
            <v>0</v>
          </cell>
          <cell r="Y855">
            <v>0</v>
          </cell>
          <cell r="Z855">
            <v>1</v>
          </cell>
          <cell r="AA855">
            <v>0</v>
          </cell>
          <cell r="AB855">
            <v>1</v>
          </cell>
          <cell r="AC855">
            <v>1</v>
          </cell>
          <cell r="AD855">
            <v>0</v>
          </cell>
          <cell r="AE855">
            <v>0</v>
          </cell>
          <cell r="AF855">
            <v>0</v>
          </cell>
          <cell r="AG855">
            <v>0</v>
          </cell>
          <cell r="AH855">
            <v>1</v>
          </cell>
          <cell r="AI855">
            <v>1</v>
          </cell>
          <cell r="AJ855">
            <v>0</v>
          </cell>
          <cell r="AK855">
            <v>0</v>
          </cell>
          <cell r="AL855">
            <v>1</v>
          </cell>
          <cell r="AM855">
            <v>1</v>
          </cell>
          <cell r="AN855">
            <v>0</v>
          </cell>
          <cell r="AO855">
            <v>0</v>
          </cell>
          <cell r="AP855">
            <v>0</v>
          </cell>
          <cell r="AQ855">
            <v>0</v>
          </cell>
          <cell r="AR855">
            <v>1</v>
          </cell>
          <cell r="AS855">
            <v>0</v>
          </cell>
          <cell r="AT855">
            <v>0</v>
          </cell>
          <cell r="AU855">
            <v>0</v>
          </cell>
          <cell r="AV855">
            <v>0</v>
          </cell>
          <cell r="AW855">
            <v>0</v>
          </cell>
          <cell r="AX855">
            <v>0</v>
          </cell>
          <cell r="AY855">
            <v>0</v>
          </cell>
          <cell r="AZ855">
            <v>1</v>
          </cell>
          <cell r="BA855">
            <v>0</v>
          </cell>
          <cell r="BB855">
            <v>1</v>
          </cell>
          <cell r="BC855">
            <v>0</v>
          </cell>
          <cell r="BD855">
            <v>0</v>
          </cell>
          <cell r="BE855">
            <v>0</v>
          </cell>
          <cell r="BF855">
            <v>0</v>
          </cell>
          <cell r="BG855">
            <v>5</v>
          </cell>
          <cell r="BH855">
            <v>5</v>
          </cell>
          <cell r="BI855">
            <v>2</v>
          </cell>
          <cell r="BJ855">
            <v>6</v>
          </cell>
          <cell r="BK855">
            <v>4</v>
          </cell>
          <cell r="BL855">
            <v>5</v>
          </cell>
          <cell r="BM855">
            <v>5</v>
          </cell>
          <cell r="BN855">
            <v>5</v>
          </cell>
          <cell r="BO855">
            <v>3</v>
          </cell>
          <cell r="BP855">
            <v>7</v>
          </cell>
          <cell r="BQ855">
            <v>3</v>
          </cell>
          <cell r="BR855">
            <v>2</v>
          </cell>
          <cell r="BS855">
            <v>4</v>
          </cell>
          <cell r="BT855">
            <v>4</v>
          </cell>
          <cell r="BU855">
            <v>5</v>
          </cell>
          <cell r="BV855">
            <v>6</v>
          </cell>
          <cell r="BW855">
            <v>5</v>
          </cell>
          <cell r="BX855">
            <v>4</v>
          </cell>
          <cell r="BY855">
            <v>7</v>
          </cell>
          <cell r="BZ855">
            <v>4</v>
          </cell>
          <cell r="CA855">
            <v>3</v>
          </cell>
          <cell r="CB855">
            <v>1</v>
          </cell>
          <cell r="CC855">
            <v>7</v>
          </cell>
          <cell r="CD855">
            <v>4</v>
          </cell>
          <cell r="CE855">
            <v>7</v>
          </cell>
          <cell r="CF855">
            <v>3</v>
          </cell>
          <cell r="CG855">
            <v>6</v>
          </cell>
          <cell r="CH855">
            <v>5</v>
          </cell>
          <cell r="CI855">
            <v>7</v>
          </cell>
          <cell r="CJ855">
            <v>4</v>
          </cell>
          <cell r="CK855">
            <v>7</v>
          </cell>
          <cell r="CL855">
            <v>6</v>
          </cell>
          <cell r="CM855">
            <v>7</v>
          </cell>
          <cell r="CN855">
            <v>3</v>
          </cell>
          <cell r="CO855">
            <v>9</v>
          </cell>
          <cell r="CP855">
            <v>7</v>
          </cell>
          <cell r="CQ855">
            <v>4</v>
          </cell>
          <cell r="CR855">
            <v>10</v>
          </cell>
          <cell r="CS855">
            <v>1</v>
          </cell>
          <cell r="CT855">
            <v>3</v>
          </cell>
          <cell r="CU855">
            <v>2</v>
          </cell>
          <cell r="CV855">
            <v>1</v>
          </cell>
          <cell r="CW855">
            <v>3</v>
          </cell>
          <cell r="CX855">
            <v>2</v>
          </cell>
          <cell r="CY855">
            <v>-2</v>
          </cell>
          <cell r="CZ855">
            <v>2</v>
          </cell>
          <cell r="DA855">
            <v>3</v>
          </cell>
          <cell r="DB855">
            <v>4</v>
          </cell>
          <cell r="DC855">
            <v>5</v>
          </cell>
          <cell r="DD855">
            <v>1</v>
          </cell>
          <cell r="DE855">
            <v>1</v>
          </cell>
          <cell r="DF855">
            <v>2</v>
          </cell>
          <cell r="DG855">
            <v>-2</v>
          </cell>
          <cell r="DH855">
            <v>-2</v>
          </cell>
          <cell r="DI855">
            <v>-2</v>
          </cell>
          <cell r="DJ855">
            <v>-2</v>
          </cell>
          <cell r="DK855">
            <v>-2</v>
          </cell>
          <cell r="DL855">
            <v>2</v>
          </cell>
          <cell r="DM855">
            <v>1</v>
          </cell>
          <cell r="DN855">
            <v>186</v>
          </cell>
        </row>
        <row r="856">
          <cell r="A856">
            <v>855</v>
          </cell>
          <cell r="B856" t="str">
            <v>2022/3/28 10:11:46</v>
          </cell>
          <cell r="C856" t="str">
            <v>365秒</v>
          </cell>
          <cell r="D856" t="str">
            <v>微信</v>
          </cell>
          <cell r="E856" t="str">
            <v>N/A</v>
          </cell>
          <cell r="F856" t="str">
            <v>183.92.19.163(湖北-黄冈)</v>
          </cell>
          <cell r="G856">
            <v>1</v>
          </cell>
          <cell r="H856">
            <v>4</v>
          </cell>
          <cell r="I856">
            <v>2</v>
          </cell>
          <cell r="J856">
            <v>2</v>
          </cell>
          <cell r="K856">
            <v>2</v>
          </cell>
          <cell r="L856" t="str">
            <v>无</v>
          </cell>
          <cell r="M856">
            <v>0</v>
          </cell>
          <cell r="N856">
            <v>1</v>
          </cell>
          <cell r="O856">
            <v>0</v>
          </cell>
          <cell r="P856">
            <v>0</v>
          </cell>
          <cell r="Q856">
            <v>0</v>
          </cell>
          <cell r="R856">
            <v>0</v>
          </cell>
          <cell r="S856">
            <v>0</v>
          </cell>
          <cell r="T856">
            <v>1</v>
          </cell>
          <cell r="U856">
            <v>0</v>
          </cell>
          <cell r="V856">
            <v>4</v>
          </cell>
          <cell r="W856">
            <v>0</v>
          </cell>
          <cell r="X856">
            <v>1</v>
          </cell>
          <cell r="Y856">
            <v>1</v>
          </cell>
          <cell r="Z856">
            <v>0</v>
          </cell>
          <cell r="AA856">
            <v>0</v>
          </cell>
          <cell r="AB856">
            <v>1</v>
          </cell>
          <cell r="AC856">
            <v>0</v>
          </cell>
          <cell r="AD856">
            <v>0</v>
          </cell>
          <cell r="AE856">
            <v>0</v>
          </cell>
          <cell r="AF856">
            <v>1</v>
          </cell>
          <cell r="AG856">
            <v>0</v>
          </cell>
          <cell r="AH856">
            <v>0</v>
          </cell>
          <cell r="AI856">
            <v>1</v>
          </cell>
          <cell r="AJ856">
            <v>0</v>
          </cell>
          <cell r="AK856">
            <v>0</v>
          </cell>
          <cell r="AL856">
            <v>2</v>
          </cell>
          <cell r="AM856">
            <v>1</v>
          </cell>
          <cell r="AN856">
            <v>0</v>
          </cell>
          <cell r="AO856">
            <v>0</v>
          </cell>
          <cell r="AP856">
            <v>0</v>
          </cell>
          <cell r="AQ856">
            <v>1</v>
          </cell>
          <cell r="AR856">
            <v>1</v>
          </cell>
          <cell r="AS856">
            <v>0</v>
          </cell>
          <cell r="AT856">
            <v>0</v>
          </cell>
          <cell r="AU856">
            <v>0</v>
          </cell>
          <cell r="AV856">
            <v>0</v>
          </cell>
          <cell r="AW856">
            <v>1</v>
          </cell>
          <cell r="AX856">
            <v>1</v>
          </cell>
          <cell r="AY856">
            <v>0</v>
          </cell>
          <cell r="AZ856">
            <v>0</v>
          </cell>
          <cell r="BA856">
            <v>0</v>
          </cell>
          <cell r="BB856">
            <v>0</v>
          </cell>
          <cell r="BC856">
            <v>1</v>
          </cell>
          <cell r="BD856">
            <v>0</v>
          </cell>
          <cell r="BE856">
            <v>0</v>
          </cell>
          <cell r="BF856">
            <v>0</v>
          </cell>
          <cell r="BG856">
            <v>2</v>
          </cell>
          <cell r="BH856">
            <v>5</v>
          </cell>
          <cell r="BI856">
            <v>1</v>
          </cell>
          <cell r="BJ856">
            <v>7</v>
          </cell>
          <cell r="BK856">
            <v>5</v>
          </cell>
          <cell r="BL856">
            <v>5</v>
          </cell>
          <cell r="BM856">
            <v>6</v>
          </cell>
          <cell r="BN856">
            <v>4</v>
          </cell>
          <cell r="BO856">
            <v>7</v>
          </cell>
          <cell r="BP856">
            <v>6</v>
          </cell>
          <cell r="BQ856">
            <v>3</v>
          </cell>
          <cell r="BR856">
            <v>5</v>
          </cell>
          <cell r="BS856">
            <v>3</v>
          </cell>
          <cell r="BT856">
            <v>2</v>
          </cell>
          <cell r="BU856">
            <v>6</v>
          </cell>
          <cell r="BV856">
            <v>2</v>
          </cell>
          <cell r="BW856">
            <v>4</v>
          </cell>
          <cell r="BX856">
            <v>6</v>
          </cell>
          <cell r="BY856">
            <v>4</v>
          </cell>
          <cell r="BZ856">
            <v>2</v>
          </cell>
          <cell r="CA856">
            <v>2</v>
          </cell>
          <cell r="CB856">
            <v>2</v>
          </cell>
          <cell r="CC856">
            <v>6</v>
          </cell>
          <cell r="CD856">
            <v>5</v>
          </cell>
          <cell r="CE856">
            <v>6</v>
          </cell>
          <cell r="CF856">
            <v>5</v>
          </cell>
          <cell r="CG856">
            <v>5</v>
          </cell>
          <cell r="CH856">
            <v>7</v>
          </cell>
          <cell r="CI856">
            <v>4</v>
          </cell>
          <cell r="CJ856">
            <v>2</v>
          </cell>
          <cell r="CK856">
            <v>6</v>
          </cell>
          <cell r="CL856">
            <v>7</v>
          </cell>
          <cell r="CM856">
            <v>6</v>
          </cell>
          <cell r="CN856">
            <v>2</v>
          </cell>
          <cell r="CO856">
            <v>9</v>
          </cell>
          <cell r="CP856">
            <v>11</v>
          </cell>
          <cell r="CQ856">
            <v>8</v>
          </cell>
          <cell r="CR856">
            <v>7</v>
          </cell>
          <cell r="CS856">
            <v>1</v>
          </cell>
          <cell r="CT856">
            <v>2</v>
          </cell>
          <cell r="CU856">
            <v>-2</v>
          </cell>
          <cell r="CV856">
            <v>-2</v>
          </cell>
          <cell r="CW856">
            <v>3</v>
          </cell>
          <cell r="CX856">
            <v>2</v>
          </cell>
          <cell r="CY856">
            <v>1</v>
          </cell>
          <cell r="CZ856">
            <v>1</v>
          </cell>
          <cell r="DA856">
            <v>-2</v>
          </cell>
          <cell r="DB856">
            <v>2</v>
          </cell>
          <cell r="DC856">
            <v>-2</v>
          </cell>
          <cell r="DD856">
            <v>-2</v>
          </cell>
          <cell r="DE856">
            <v>1</v>
          </cell>
          <cell r="DF856">
            <v>2</v>
          </cell>
          <cell r="DG856">
            <v>-2</v>
          </cell>
          <cell r="DH856">
            <v>-2</v>
          </cell>
          <cell r="DI856">
            <v>-2</v>
          </cell>
          <cell r="DJ856">
            <v>-2</v>
          </cell>
          <cell r="DK856">
            <v>1</v>
          </cell>
          <cell r="DL856">
            <v>2</v>
          </cell>
          <cell r="DM856">
            <v>-2</v>
          </cell>
          <cell r="DN856">
            <v>180</v>
          </cell>
        </row>
        <row r="857">
          <cell r="A857">
            <v>856</v>
          </cell>
          <cell r="B857" t="str">
            <v>2022/3/28 10:11:47</v>
          </cell>
          <cell r="C857" t="str">
            <v>338秒</v>
          </cell>
          <cell r="D857" t="str">
            <v>微信</v>
          </cell>
          <cell r="E857" t="str">
            <v>N/A</v>
          </cell>
          <cell r="F857" t="str">
            <v>113.76.41.68(广东-珠海)</v>
          </cell>
          <cell r="G857">
            <v>1</v>
          </cell>
          <cell r="H857">
            <v>2</v>
          </cell>
          <cell r="I857">
            <v>1</v>
          </cell>
          <cell r="J857">
            <v>2</v>
          </cell>
          <cell r="K857">
            <v>1</v>
          </cell>
          <cell r="L857" t="str">
            <v>无</v>
          </cell>
          <cell r="M857">
            <v>0</v>
          </cell>
          <cell r="N857">
            <v>0</v>
          </cell>
          <cell r="O857">
            <v>1</v>
          </cell>
          <cell r="P857">
            <v>0</v>
          </cell>
          <cell r="Q857">
            <v>0</v>
          </cell>
          <cell r="R857">
            <v>1</v>
          </cell>
          <cell r="S857">
            <v>1</v>
          </cell>
          <cell r="T857">
            <v>0</v>
          </cell>
          <cell r="U857">
            <v>0</v>
          </cell>
          <cell r="V857">
            <v>3</v>
          </cell>
          <cell r="W857">
            <v>0</v>
          </cell>
          <cell r="X857">
            <v>1</v>
          </cell>
          <cell r="Y857">
            <v>1</v>
          </cell>
          <cell r="Z857">
            <v>0</v>
          </cell>
          <cell r="AA857">
            <v>0</v>
          </cell>
          <cell r="AB857">
            <v>0</v>
          </cell>
          <cell r="AC857">
            <v>0</v>
          </cell>
          <cell r="AD857">
            <v>0</v>
          </cell>
          <cell r="AE857">
            <v>0</v>
          </cell>
          <cell r="AF857">
            <v>0</v>
          </cell>
          <cell r="AG857">
            <v>0</v>
          </cell>
          <cell r="AH857">
            <v>1</v>
          </cell>
          <cell r="AI857">
            <v>1</v>
          </cell>
          <cell r="AJ857">
            <v>1</v>
          </cell>
          <cell r="AK857">
            <v>0</v>
          </cell>
          <cell r="AL857">
            <v>2</v>
          </cell>
          <cell r="AM857">
            <v>1</v>
          </cell>
          <cell r="AN857">
            <v>1</v>
          </cell>
          <cell r="AO857">
            <v>0</v>
          </cell>
          <cell r="AP857">
            <v>0</v>
          </cell>
          <cell r="AQ857">
            <v>0</v>
          </cell>
          <cell r="AR857">
            <v>0</v>
          </cell>
          <cell r="AS857">
            <v>0</v>
          </cell>
          <cell r="AT857">
            <v>0</v>
          </cell>
          <cell r="AU857">
            <v>0</v>
          </cell>
          <cell r="AV857">
            <v>0</v>
          </cell>
          <cell r="AW857">
            <v>0</v>
          </cell>
          <cell r="AX857">
            <v>0</v>
          </cell>
          <cell r="AY857">
            <v>0</v>
          </cell>
          <cell r="AZ857">
            <v>0</v>
          </cell>
          <cell r="BA857">
            <v>0</v>
          </cell>
          <cell r="BB857">
            <v>1</v>
          </cell>
          <cell r="BC857">
            <v>1</v>
          </cell>
          <cell r="BD857">
            <v>0</v>
          </cell>
          <cell r="BE857">
            <v>0</v>
          </cell>
          <cell r="BF857">
            <v>0</v>
          </cell>
          <cell r="BG857">
            <v>5</v>
          </cell>
          <cell r="BH857">
            <v>7</v>
          </cell>
          <cell r="BI857">
            <v>4</v>
          </cell>
          <cell r="BJ857">
            <v>6</v>
          </cell>
          <cell r="BK857">
            <v>4</v>
          </cell>
          <cell r="BL857">
            <v>7</v>
          </cell>
          <cell r="BM857">
            <v>4</v>
          </cell>
          <cell r="BN857">
            <v>4</v>
          </cell>
          <cell r="BO857">
            <v>7</v>
          </cell>
          <cell r="BP857">
            <v>5</v>
          </cell>
          <cell r="BQ857">
            <v>5</v>
          </cell>
          <cell r="BR857">
            <v>5</v>
          </cell>
          <cell r="BS857">
            <v>5</v>
          </cell>
          <cell r="BT857">
            <v>5</v>
          </cell>
          <cell r="BU857">
            <v>7</v>
          </cell>
          <cell r="BV857">
            <v>3</v>
          </cell>
          <cell r="BW857">
            <v>3</v>
          </cell>
          <cell r="BX857">
            <v>4</v>
          </cell>
          <cell r="BY857">
            <v>5</v>
          </cell>
          <cell r="BZ857">
            <v>6</v>
          </cell>
          <cell r="CA857">
            <v>6</v>
          </cell>
          <cell r="CB857">
            <v>5</v>
          </cell>
          <cell r="CC857">
            <v>6</v>
          </cell>
          <cell r="CD857">
            <v>3</v>
          </cell>
          <cell r="CE857">
            <v>6</v>
          </cell>
          <cell r="CF857">
            <v>4</v>
          </cell>
          <cell r="CG857">
            <v>4</v>
          </cell>
          <cell r="CH857">
            <v>7</v>
          </cell>
          <cell r="CI857">
            <v>4</v>
          </cell>
          <cell r="CJ857">
            <v>2</v>
          </cell>
          <cell r="CK857">
            <v>5</v>
          </cell>
          <cell r="CL857">
            <v>2</v>
          </cell>
          <cell r="CM857">
            <v>4</v>
          </cell>
          <cell r="CN857">
            <v>5</v>
          </cell>
          <cell r="CO857">
            <v>8</v>
          </cell>
          <cell r="CP857">
            <v>10</v>
          </cell>
          <cell r="CQ857">
            <v>10</v>
          </cell>
          <cell r="CR857">
            <v>6</v>
          </cell>
          <cell r="CS857">
            <v>1</v>
          </cell>
          <cell r="CT857">
            <v>3</v>
          </cell>
          <cell r="CU857">
            <v>2</v>
          </cell>
          <cell r="CV857">
            <v>1</v>
          </cell>
          <cell r="CW857">
            <v>-2</v>
          </cell>
          <cell r="CX857">
            <v>2</v>
          </cell>
          <cell r="CY857">
            <v>-2</v>
          </cell>
          <cell r="CZ857">
            <v>1</v>
          </cell>
          <cell r="DA857">
            <v>-2</v>
          </cell>
          <cell r="DB857">
            <v>-2</v>
          </cell>
          <cell r="DC857">
            <v>2</v>
          </cell>
          <cell r="DD857">
            <v>3</v>
          </cell>
          <cell r="DE857">
            <v>1</v>
          </cell>
          <cell r="DF857">
            <v>2</v>
          </cell>
          <cell r="DG857">
            <v>-2</v>
          </cell>
          <cell r="DH857">
            <v>-2</v>
          </cell>
          <cell r="DI857">
            <v>-2</v>
          </cell>
          <cell r="DJ857">
            <v>-2</v>
          </cell>
          <cell r="DK857">
            <v>1</v>
          </cell>
          <cell r="DL857">
            <v>3</v>
          </cell>
          <cell r="DM857">
            <v>2</v>
          </cell>
          <cell r="DN857">
            <v>193</v>
          </cell>
        </row>
        <row r="858">
          <cell r="A858">
            <v>857</v>
          </cell>
          <cell r="B858" t="str">
            <v>2022/3/28 10:11:50</v>
          </cell>
          <cell r="C858" t="str">
            <v>284秒</v>
          </cell>
          <cell r="D858" t="str">
            <v>微信</v>
          </cell>
          <cell r="E858" t="str">
            <v>N/A</v>
          </cell>
          <cell r="F858" t="str">
            <v>58.101.35.173(浙江-杭州)</v>
          </cell>
          <cell r="G858">
            <v>1</v>
          </cell>
          <cell r="H858">
            <v>3</v>
          </cell>
          <cell r="I858">
            <v>2</v>
          </cell>
          <cell r="J858">
            <v>3</v>
          </cell>
          <cell r="K858">
            <v>2</v>
          </cell>
          <cell r="L858" t="str">
            <v>无</v>
          </cell>
          <cell r="M858">
            <v>0</v>
          </cell>
          <cell r="N858">
            <v>0</v>
          </cell>
          <cell r="O858">
            <v>0</v>
          </cell>
          <cell r="P858">
            <v>1</v>
          </cell>
          <cell r="Q858">
            <v>0</v>
          </cell>
          <cell r="R858">
            <v>0</v>
          </cell>
          <cell r="S858">
            <v>1</v>
          </cell>
          <cell r="T858">
            <v>1</v>
          </cell>
          <cell r="U858">
            <v>0</v>
          </cell>
          <cell r="V858">
            <v>4</v>
          </cell>
          <cell r="W858">
            <v>0</v>
          </cell>
          <cell r="X858">
            <v>0</v>
          </cell>
          <cell r="Y858">
            <v>0</v>
          </cell>
          <cell r="Z858">
            <v>1</v>
          </cell>
          <cell r="AA858">
            <v>1</v>
          </cell>
          <cell r="AB858">
            <v>0</v>
          </cell>
          <cell r="AC858">
            <v>1</v>
          </cell>
          <cell r="AD858">
            <v>0</v>
          </cell>
          <cell r="AE858">
            <v>1</v>
          </cell>
          <cell r="AF858">
            <v>0</v>
          </cell>
          <cell r="AG858">
            <v>1</v>
          </cell>
          <cell r="AH858">
            <v>0</v>
          </cell>
          <cell r="AI858">
            <v>0</v>
          </cell>
          <cell r="AJ858">
            <v>0</v>
          </cell>
          <cell r="AK858">
            <v>0</v>
          </cell>
          <cell r="AL858">
            <v>1</v>
          </cell>
          <cell r="AM858">
            <v>1</v>
          </cell>
          <cell r="AN858">
            <v>0</v>
          </cell>
          <cell r="AO858">
            <v>0</v>
          </cell>
          <cell r="AP858">
            <v>0</v>
          </cell>
          <cell r="AQ858">
            <v>1</v>
          </cell>
          <cell r="AR858">
            <v>0</v>
          </cell>
          <cell r="AS858">
            <v>1</v>
          </cell>
          <cell r="AT858">
            <v>0</v>
          </cell>
          <cell r="AU858">
            <v>0</v>
          </cell>
          <cell r="AV858">
            <v>0</v>
          </cell>
          <cell r="AW858">
            <v>1</v>
          </cell>
          <cell r="AX858">
            <v>0</v>
          </cell>
          <cell r="AY858">
            <v>0</v>
          </cell>
          <cell r="AZ858">
            <v>0</v>
          </cell>
          <cell r="BA858">
            <v>1</v>
          </cell>
          <cell r="BB858">
            <v>0</v>
          </cell>
          <cell r="BC858">
            <v>0</v>
          </cell>
          <cell r="BD858">
            <v>1</v>
          </cell>
          <cell r="BE858">
            <v>0</v>
          </cell>
          <cell r="BF858">
            <v>0</v>
          </cell>
          <cell r="BG858">
            <v>2</v>
          </cell>
          <cell r="BH858">
            <v>5</v>
          </cell>
          <cell r="BI858">
            <v>7</v>
          </cell>
          <cell r="BJ858">
            <v>5</v>
          </cell>
          <cell r="BK858">
            <v>4</v>
          </cell>
          <cell r="BL858">
            <v>6</v>
          </cell>
          <cell r="BM858">
            <v>4</v>
          </cell>
          <cell r="BN858">
            <v>4</v>
          </cell>
          <cell r="BO858">
            <v>5</v>
          </cell>
          <cell r="BP858">
            <v>2</v>
          </cell>
          <cell r="BQ858">
            <v>4</v>
          </cell>
          <cell r="BR858">
            <v>6</v>
          </cell>
          <cell r="BS858">
            <v>5</v>
          </cell>
          <cell r="BT858">
            <v>5</v>
          </cell>
          <cell r="BU858">
            <v>1</v>
          </cell>
          <cell r="BV858">
            <v>6</v>
          </cell>
          <cell r="BW858">
            <v>4</v>
          </cell>
          <cell r="BX858">
            <v>6</v>
          </cell>
          <cell r="BY858">
            <v>7</v>
          </cell>
          <cell r="BZ858">
            <v>5</v>
          </cell>
          <cell r="CA858">
            <v>6</v>
          </cell>
          <cell r="CB858">
            <v>3</v>
          </cell>
          <cell r="CC858">
            <v>5</v>
          </cell>
          <cell r="CD858">
            <v>6</v>
          </cell>
          <cell r="CE858">
            <v>6</v>
          </cell>
          <cell r="CF858">
            <v>5</v>
          </cell>
          <cell r="CG858">
            <v>1</v>
          </cell>
          <cell r="CH858">
            <v>4</v>
          </cell>
          <cell r="CI858">
            <v>5</v>
          </cell>
          <cell r="CJ858">
            <v>1</v>
          </cell>
          <cell r="CK858">
            <v>3</v>
          </cell>
          <cell r="CL858">
            <v>4</v>
          </cell>
          <cell r="CM858">
            <v>6</v>
          </cell>
          <cell r="CN858">
            <v>2</v>
          </cell>
          <cell r="CO858">
            <v>10</v>
          </cell>
          <cell r="CP858">
            <v>8</v>
          </cell>
          <cell r="CQ858">
            <v>3</v>
          </cell>
          <cell r="CR858">
            <v>8</v>
          </cell>
          <cell r="CS858">
            <v>1</v>
          </cell>
          <cell r="CT858">
            <v>3</v>
          </cell>
          <cell r="CU858">
            <v>2</v>
          </cell>
          <cell r="CV858">
            <v>1</v>
          </cell>
          <cell r="CW858">
            <v>4</v>
          </cell>
          <cell r="CX858">
            <v>3</v>
          </cell>
          <cell r="CY858">
            <v>2</v>
          </cell>
          <cell r="CZ858">
            <v>-2</v>
          </cell>
          <cell r="DA858">
            <v>3</v>
          </cell>
          <cell r="DB858">
            <v>2</v>
          </cell>
          <cell r="DC858">
            <v>1</v>
          </cell>
          <cell r="DD858">
            <v>-2</v>
          </cell>
          <cell r="DE858">
            <v>1</v>
          </cell>
          <cell r="DF858">
            <v>2</v>
          </cell>
          <cell r="DG858">
            <v>-2</v>
          </cell>
          <cell r="DH858">
            <v>-2</v>
          </cell>
          <cell r="DI858">
            <v>-2</v>
          </cell>
          <cell r="DJ858">
            <v>-2</v>
          </cell>
          <cell r="DK858">
            <v>1</v>
          </cell>
          <cell r="DL858">
            <v>-2</v>
          </cell>
          <cell r="DM858">
            <v>2</v>
          </cell>
          <cell r="DN858">
            <v>174</v>
          </cell>
        </row>
        <row r="859">
          <cell r="A859">
            <v>858</v>
          </cell>
          <cell r="B859" t="str">
            <v>2022/3/28 10:11:54</v>
          </cell>
          <cell r="C859" t="str">
            <v>340秒</v>
          </cell>
          <cell r="D859" t="str">
            <v>微信</v>
          </cell>
          <cell r="E859" t="str">
            <v>N/A</v>
          </cell>
          <cell r="F859" t="str">
            <v>114.61.55.6(上海-上海)</v>
          </cell>
          <cell r="G859">
            <v>2</v>
          </cell>
          <cell r="H859">
            <v>3</v>
          </cell>
          <cell r="I859">
            <v>2</v>
          </cell>
          <cell r="J859">
            <v>2</v>
          </cell>
          <cell r="K859">
            <v>3</v>
          </cell>
          <cell r="L859" t="str">
            <v>无</v>
          </cell>
          <cell r="M859">
            <v>0</v>
          </cell>
          <cell r="N859">
            <v>0</v>
          </cell>
          <cell r="O859">
            <v>0</v>
          </cell>
          <cell r="P859">
            <v>0</v>
          </cell>
          <cell r="Q859">
            <v>1</v>
          </cell>
          <cell r="R859">
            <v>0</v>
          </cell>
          <cell r="S859">
            <v>1</v>
          </cell>
          <cell r="T859">
            <v>0</v>
          </cell>
          <cell r="U859">
            <v>0</v>
          </cell>
          <cell r="V859">
            <v>3</v>
          </cell>
          <cell r="W859">
            <v>1</v>
          </cell>
          <cell r="X859">
            <v>0</v>
          </cell>
          <cell r="Y859">
            <v>0</v>
          </cell>
          <cell r="Z859">
            <v>1</v>
          </cell>
          <cell r="AA859">
            <v>0</v>
          </cell>
          <cell r="AB859">
            <v>1</v>
          </cell>
          <cell r="AC859">
            <v>0</v>
          </cell>
          <cell r="AD859">
            <v>0</v>
          </cell>
          <cell r="AE859">
            <v>0</v>
          </cell>
          <cell r="AF859">
            <v>0</v>
          </cell>
          <cell r="AG859">
            <v>0</v>
          </cell>
          <cell r="AH859">
            <v>1</v>
          </cell>
          <cell r="AI859">
            <v>1</v>
          </cell>
          <cell r="AJ859">
            <v>0</v>
          </cell>
          <cell r="AK859">
            <v>0</v>
          </cell>
          <cell r="AL859">
            <v>2</v>
          </cell>
          <cell r="AM859">
            <v>0</v>
          </cell>
          <cell r="AN859">
            <v>0</v>
          </cell>
          <cell r="AO859">
            <v>1</v>
          </cell>
          <cell r="AP859">
            <v>1</v>
          </cell>
          <cell r="AQ859">
            <v>0</v>
          </cell>
          <cell r="AR859">
            <v>1</v>
          </cell>
          <cell r="AS859">
            <v>0</v>
          </cell>
          <cell r="AT859">
            <v>0</v>
          </cell>
          <cell r="AU859">
            <v>0</v>
          </cell>
          <cell r="AV859">
            <v>0</v>
          </cell>
          <cell r="AW859">
            <v>0</v>
          </cell>
          <cell r="AX859">
            <v>0</v>
          </cell>
          <cell r="AY859">
            <v>1</v>
          </cell>
          <cell r="AZ859">
            <v>0</v>
          </cell>
          <cell r="BA859">
            <v>1</v>
          </cell>
          <cell r="BB859">
            <v>0</v>
          </cell>
          <cell r="BC859">
            <v>1</v>
          </cell>
          <cell r="BD859">
            <v>0</v>
          </cell>
          <cell r="BE859">
            <v>0</v>
          </cell>
          <cell r="BF859">
            <v>0</v>
          </cell>
          <cell r="BG859">
            <v>4</v>
          </cell>
          <cell r="BH859">
            <v>6</v>
          </cell>
          <cell r="BI859">
            <v>1</v>
          </cell>
          <cell r="BJ859">
            <v>7</v>
          </cell>
          <cell r="BK859">
            <v>7</v>
          </cell>
          <cell r="BL859">
            <v>5</v>
          </cell>
          <cell r="BM859">
            <v>7</v>
          </cell>
          <cell r="BN859">
            <v>4</v>
          </cell>
          <cell r="BO859">
            <v>4</v>
          </cell>
          <cell r="BP859">
            <v>7</v>
          </cell>
          <cell r="BQ859">
            <v>6</v>
          </cell>
          <cell r="BR859">
            <v>7</v>
          </cell>
          <cell r="BS859">
            <v>7</v>
          </cell>
          <cell r="BT859">
            <v>4</v>
          </cell>
          <cell r="BU859">
            <v>7</v>
          </cell>
          <cell r="BV859">
            <v>4</v>
          </cell>
          <cell r="BW859">
            <v>5</v>
          </cell>
          <cell r="BX859">
            <v>4</v>
          </cell>
          <cell r="BY859">
            <v>7</v>
          </cell>
          <cell r="BZ859">
            <v>5</v>
          </cell>
          <cell r="CA859">
            <v>7</v>
          </cell>
          <cell r="CB859">
            <v>7</v>
          </cell>
          <cell r="CC859">
            <v>1</v>
          </cell>
          <cell r="CD859">
            <v>5</v>
          </cell>
          <cell r="CE859">
            <v>7</v>
          </cell>
          <cell r="CF859">
            <v>5</v>
          </cell>
          <cell r="CG859">
            <v>3</v>
          </cell>
          <cell r="CH859">
            <v>5</v>
          </cell>
          <cell r="CI859">
            <v>4</v>
          </cell>
          <cell r="CJ859">
            <v>5</v>
          </cell>
          <cell r="CK859">
            <v>4</v>
          </cell>
          <cell r="CL859">
            <v>5</v>
          </cell>
          <cell r="CM859">
            <v>4</v>
          </cell>
          <cell r="CN859">
            <v>7</v>
          </cell>
          <cell r="CO859">
            <v>10</v>
          </cell>
          <cell r="CP859">
            <v>6</v>
          </cell>
          <cell r="CQ859">
            <v>8</v>
          </cell>
          <cell r="CR859">
            <v>6</v>
          </cell>
          <cell r="CS859">
            <v>1</v>
          </cell>
          <cell r="CT859">
            <v>2</v>
          </cell>
          <cell r="CU859">
            <v>-2</v>
          </cell>
          <cell r="CV859">
            <v>1</v>
          </cell>
          <cell r="CW859">
            <v>-2</v>
          </cell>
          <cell r="CX859">
            <v>2</v>
          </cell>
          <cell r="CY859">
            <v>-2</v>
          </cell>
          <cell r="CZ859">
            <v>1</v>
          </cell>
          <cell r="DA859">
            <v>4</v>
          </cell>
          <cell r="DB859">
            <v>-2</v>
          </cell>
          <cell r="DC859">
            <v>2</v>
          </cell>
          <cell r="DD859">
            <v>3</v>
          </cell>
          <cell r="DE859">
            <v>1</v>
          </cell>
          <cell r="DF859">
            <v>2</v>
          </cell>
          <cell r="DG859">
            <v>-2</v>
          </cell>
          <cell r="DH859">
            <v>-2</v>
          </cell>
          <cell r="DI859">
            <v>-2</v>
          </cell>
          <cell r="DJ859">
            <v>-2</v>
          </cell>
          <cell r="DK859">
            <v>1</v>
          </cell>
          <cell r="DL859">
            <v>3</v>
          </cell>
          <cell r="DM859">
            <v>2</v>
          </cell>
          <cell r="DN859">
            <v>202</v>
          </cell>
        </row>
        <row r="860">
          <cell r="A860">
            <v>859</v>
          </cell>
          <cell r="B860" t="str">
            <v>2022/3/28 10:11:59</v>
          </cell>
          <cell r="C860" t="str">
            <v>264秒</v>
          </cell>
          <cell r="D860" t="str">
            <v>微信</v>
          </cell>
          <cell r="E860" t="str">
            <v>N/A</v>
          </cell>
          <cell r="F860" t="str">
            <v>124.237.7.74(河北-沧州)</v>
          </cell>
          <cell r="G860">
            <v>2</v>
          </cell>
          <cell r="H860">
            <v>2</v>
          </cell>
          <cell r="I860">
            <v>1</v>
          </cell>
          <cell r="J860">
            <v>2</v>
          </cell>
          <cell r="K860">
            <v>1</v>
          </cell>
          <cell r="L860" t="str">
            <v>无</v>
          </cell>
          <cell r="M860">
            <v>1</v>
          </cell>
          <cell r="N860">
            <v>0</v>
          </cell>
          <cell r="O860">
            <v>0</v>
          </cell>
          <cell r="P860">
            <v>0</v>
          </cell>
          <cell r="Q860">
            <v>0</v>
          </cell>
          <cell r="R860">
            <v>1</v>
          </cell>
          <cell r="S860">
            <v>0</v>
          </cell>
          <cell r="T860">
            <v>0</v>
          </cell>
          <cell r="U860">
            <v>0</v>
          </cell>
          <cell r="V860">
            <v>3</v>
          </cell>
          <cell r="W860">
            <v>0</v>
          </cell>
          <cell r="X860">
            <v>0</v>
          </cell>
          <cell r="Y860">
            <v>0</v>
          </cell>
          <cell r="Z860">
            <v>1</v>
          </cell>
          <cell r="AA860">
            <v>0</v>
          </cell>
          <cell r="AB860">
            <v>1</v>
          </cell>
          <cell r="AC860">
            <v>1</v>
          </cell>
          <cell r="AD860">
            <v>0</v>
          </cell>
          <cell r="AE860">
            <v>1</v>
          </cell>
          <cell r="AF860">
            <v>0</v>
          </cell>
          <cell r="AG860">
            <v>0</v>
          </cell>
          <cell r="AH860">
            <v>0</v>
          </cell>
          <cell r="AI860">
            <v>1</v>
          </cell>
          <cell r="AJ860">
            <v>1</v>
          </cell>
          <cell r="AK860">
            <v>0</v>
          </cell>
          <cell r="AL860">
            <v>2</v>
          </cell>
          <cell r="AM860">
            <v>0</v>
          </cell>
          <cell r="AN860">
            <v>0</v>
          </cell>
          <cell r="AO860">
            <v>1</v>
          </cell>
          <cell r="AP860">
            <v>0</v>
          </cell>
          <cell r="AQ860">
            <v>1</v>
          </cell>
          <cell r="AR860">
            <v>0</v>
          </cell>
          <cell r="AS860">
            <v>1</v>
          </cell>
          <cell r="AT860">
            <v>0</v>
          </cell>
          <cell r="AU860">
            <v>0</v>
          </cell>
          <cell r="AV860">
            <v>0</v>
          </cell>
          <cell r="AW860">
            <v>1</v>
          </cell>
          <cell r="AX860">
            <v>0</v>
          </cell>
          <cell r="AY860">
            <v>0</v>
          </cell>
          <cell r="AZ860">
            <v>1</v>
          </cell>
          <cell r="BA860">
            <v>0</v>
          </cell>
          <cell r="BB860">
            <v>0</v>
          </cell>
          <cell r="BC860">
            <v>0</v>
          </cell>
          <cell r="BD860">
            <v>0</v>
          </cell>
          <cell r="BE860">
            <v>0</v>
          </cell>
          <cell r="BF860">
            <v>0</v>
          </cell>
          <cell r="BG860">
            <v>7</v>
          </cell>
          <cell r="BH860">
            <v>3</v>
          </cell>
          <cell r="BI860">
            <v>3</v>
          </cell>
          <cell r="BJ860">
            <v>3</v>
          </cell>
          <cell r="BK860">
            <v>7</v>
          </cell>
          <cell r="BL860">
            <v>5</v>
          </cell>
          <cell r="BM860">
            <v>7</v>
          </cell>
          <cell r="BN860">
            <v>5</v>
          </cell>
          <cell r="BO860">
            <v>3</v>
          </cell>
          <cell r="BP860">
            <v>7</v>
          </cell>
          <cell r="BQ860">
            <v>5</v>
          </cell>
          <cell r="BR860">
            <v>5</v>
          </cell>
          <cell r="BS860">
            <v>4</v>
          </cell>
          <cell r="BT860">
            <v>7</v>
          </cell>
          <cell r="BU860">
            <v>4</v>
          </cell>
          <cell r="BV860">
            <v>6</v>
          </cell>
          <cell r="BW860">
            <v>6</v>
          </cell>
          <cell r="BX860">
            <v>7</v>
          </cell>
          <cell r="BY860">
            <v>4</v>
          </cell>
          <cell r="BZ860">
            <v>1</v>
          </cell>
          <cell r="CA860">
            <v>6</v>
          </cell>
          <cell r="CB860">
            <v>5</v>
          </cell>
          <cell r="CC860">
            <v>4</v>
          </cell>
          <cell r="CD860">
            <v>4</v>
          </cell>
          <cell r="CE860">
            <v>7</v>
          </cell>
          <cell r="CF860">
            <v>5</v>
          </cell>
          <cell r="CG860">
            <v>4</v>
          </cell>
          <cell r="CH860">
            <v>3</v>
          </cell>
          <cell r="CI860">
            <v>3</v>
          </cell>
          <cell r="CJ860">
            <v>5</v>
          </cell>
          <cell r="CK860">
            <v>4</v>
          </cell>
          <cell r="CL860">
            <v>5</v>
          </cell>
          <cell r="CM860">
            <v>5</v>
          </cell>
          <cell r="CN860">
            <v>4</v>
          </cell>
          <cell r="CO860">
            <v>6</v>
          </cell>
          <cell r="CP860">
            <v>8</v>
          </cell>
          <cell r="CQ860">
            <v>10</v>
          </cell>
          <cell r="CR860">
            <v>9</v>
          </cell>
          <cell r="CS860">
            <v>1</v>
          </cell>
          <cell r="CT860">
            <v>-2</v>
          </cell>
          <cell r="CU860">
            <v>2</v>
          </cell>
          <cell r="CV860">
            <v>1</v>
          </cell>
          <cell r="CW860">
            <v>4</v>
          </cell>
          <cell r="CX860">
            <v>2</v>
          </cell>
          <cell r="CY860">
            <v>3</v>
          </cell>
          <cell r="CZ860">
            <v>-2</v>
          </cell>
          <cell r="DA860">
            <v>2</v>
          </cell>
          <cell r="DB860">
            <v>1</v>
          </cell>
          <cell r="DC860">
            <v>-2</v>
          </cell>
          <cell r="DD860">
            <v>-2</v>
          </cell>
          <cell r="DE860">
            <v>1</v>
          </cell>
          <cell r="DF860">
            <v>2</v>
          </cell>
          <cell r="DG860">
            <v>-2</v>
          </cell>
          <cell r="DH860">
            <v>-2</v>
          </cell>
          <cell r="DI860">
            <v>-2</v>
          </cell>
          <cell r="DJ860">
            <v>-2</v>
          </cell>
          <cell r="DK860">
            <v>1</v>
          </cell>
          <cell r="DL860">
            <v>2</v>
          </cell>
          <cell r="DM860">
            <v>-2</v>
          </cell>
          <cell r="DN860">
            <v>191</v>
          </cell>
        </row>
        <row r="861">
          <cell r="A861">
            <v>860</v>
          </cell>
          <cell r="B861" t="str">
            <v>2022/3/28 10:12:03</v>
          </cell>
          <cell r="C861" t="str">
            <v>290秒</v>
          </cell>
          <cell r="D861" t="str">
            <v>微信</v>
          </cell>
          <cell r="E861" t="str">
            <v>N/A</v>
          </cell>
          <cell r="F861" t="str">
            <v>112.38.170.24(山东-济南)</v>
          </cell>
          <cell r="G861">
            <v>1</v>
          </cell>
          <cell r="H861">
            <v>2</v>
          </cell>
          <cell r="I861">
            <v>1</v>
          </cell>
          <cell r="J861">
            <v>3</v>
          </cell>
          <cell r="K861">
            <v>3</v>
          </cell>
          <cell r="L861" t="str">
            <v>无</v>
          </cell>
          <cell r="M861">
            <v>0</v>
          </cell>
          <cell r="N861">
            <v>0</v>
          </cell>
          <cell r="O861">
            <v>1</v>
          </cell>
          <cell r="P861">
            <v>0</v>
          </cell>
          <cell r="Q861">
            <v>1</v>
          </cell>
          <cell r="R861">
            <v>1</v>
          </cell>
          <cell r="S861">
            <v>0</v>
          </cell>
          <cell r="T861">
            <v>0</v>
          </cell>
          <cell r="U861">
            <v>0</v>
          </cell>
          <cell r="V861">
            <v>2</v>
          </cell>
          <cell r="W861">
            <v>0</v>
          </cell>
          <cell r="X861">
            <v>0</v>
          </cell>
          <cell r="Y861">
            <v>0</v>
          </cell>
          <cell r="Z861">
            <v>0</v>
          </cell>
          <cell r="AA861">
            <v>1</v>
          </cell>
          <cell r="AB861">
            <v>0</v>
          </cell>
          <cell r="AC861">
            <v>1</v>
          </cell>
          <cell r="AD861">
            <v>0</v>
          </cell>
          <cell r="AE861">
            <v>1</v>
          </cell>
          <cell r="AF861">
            <v>0</v>
          </cell>
          <cell r="AG861">
            <v>0</v>
          </cell>
          <cell r="AH861">
            <v>0</v>
          </cell>
          <cell r="AI861">
            <v>1</v>
          </cell>
          <cell r="AJ861">
            <v>0</v>
          </cell>
          <cell r="AK861">
            <v>0</v>
          </cell>
          <cell r="AL861">
            <v>1</v>
          </cell>
          <cell r="AM861">
            <v>0</v>
          </cell>
          <cell r="AN861">
            <v>0</v>
          </cell>
          <cell r="AO861">
            <v>1</v>
          </cell>
          <cell r="AP861">
            <v>0</v>
          </cell>
          <cell r="AQ861">
            <v>1</v>
          </cell>
          <cell r="AR861">
            <v>0</v>
          </cell>
          <cell r="AS861">
            <v>0</v>
          </cell>
          <cell r="AT861">
            <v>0</v>
          </cell>
          <cell r="AU861">
            <v>0</v>
          </cell>
          <cell r="AV861">
            <v>0</v>
          </cell>
          <cell r="AW861">
            <v>1</v>
          </cell>
          <cell r="AX861">
            <v>0</v>
          </cell>
          <cell r="AY861">
            <v>0</v>
          </cell>
          <cell r="AZ861">
            <v>0</v>
          </cell>
          <cell r="BA861">
            <v>0</v>
          </cell>
          <cell r="BB861">
            <v>0</v>
          </cell>
          <cell r="BC861">
            <v>1</v>
          </cell>
          <cell r="BD861">
            <v>0</v>
          </cell>
          <cell r="BE861">
            <v>0</v>
          </cell>
          <cell r="BF861">
            <v>0</v>
          </cell>
          <cell r="BG861">
            <v>5</v>
          </cell>
          <cell r="BH861">
            <v>6</v>
          </cell>
          <cell r="BI861">
            <v>3</v>
          </cell>
          <cell r="BJ861">
            <v>7</v>
          </cell>
          <cell r="BK861">
            <v>5</v>
          </cell>
          <cell r="BL861">
            <v>5</v>
          </cell>
          <cell r="BM861">
            <v>2</v>
          </cell>
          <cell r="BN861">
            <v>5</v>
          </cell>
          <cell r="BO861">
            <v>7</v>
          </cell>
          <cell r="BP861">
            <v>5</v>
          </cell>
          <cell r="BQ861">
            <v>6</v>
          </cell>
          <cell r="BR861">
            <v>6</v>
          </cell>
          <cell r="BS861">
            <v>6</v>
          </cell>
          <cell r="BT861">
            <v>7</v>
          </cell>
          <cell r="BU861">
            <v>2</v>
          </cell>
          <cell r="BV861">
            <v>5</v>
          </cell>
          <cell r="BW861">
            <v>6</v>
          </cell>
          <cell r="BX861">
            <v>6</v>
          </cell>
          <cell r="BY861">
            <v>7</v>
          </cell>
          <cell r="BZ861">
            <v>6</v>
          </cell>
          <cell r="CA861">
            <v>6</v>
          </cell>
          <cell r="CB861">
            <v>4</v>
          </cell>
          <cell r="CC861">
            <v>6</v>
          </cell>
          <cell r="CD861">
            <v>4</v>
          </cell>
          <cell r="CE861">
            <v>6</v>
          </cell>
          <cell r="CF861">
            <v>5</v>
          </cell>
          <cell r="CG861">
            <v>4</v>
          </cell>
          <cell r="CH861">
            <v>5</v>
          </cell>
          <cell r="CI861">
            <v>4</v>
          </cell>
          <cell r="CJ861">
            <v>5</v>
          </cell>
          <cell r="CK861">
            <v>2</v>
          </cell>
          <cell r="CL861">
            <v>5</v>
          </cell>
          <cell r="CM861">
            <v>4</v>
          </cell>
          <cell r="CN861">
            <v>2</v>
          </cell>
          <cell r="CO861">
            <v>8</v>
          </cell>
          <cell r="CP861">
            <v>10</v>
          </cell>
          <cell r="CQ861">
            <v>5</v>
          </cell>
          <cell r="CR861">
            <v>8</v>
          </cell>
          <cell r="CS861">
            <v>1</v>
          </cell>
          <cell r="CT861">
            <v>3</v>
          </cell>
          <cell r="CU861">
            <v>2</v>
          </cell>
          <cell r="CV861">
            <v>1</v>
          </cell>
          <cell r="CW861">
            <v>3</v>
          </cell>
          <cell r="CX861">
            <v>2</v>
          </cell>
          <cell r="CY861">
            <v>-2</v>
          </cell>
          <cell r="CZ861">
            <v>1</v>
          </cell>
          <cell r="DA861">
            <v>4</v>
          </cell>
          <cell r="DB861">
            <v>-2</v>
          </cell>
          <cell r="DC861">
            <v>2</v>
          </cell>
          <cell r="DD861">
            <v>3</v>
          </cell>
          <cell r="DE861">
            <v>1</v>
          </cell>
          <cell r="DF861">
            <v>2</v>
          </cell>
          <cell r="DG861">
            <v>-2</v>
          </cell>
          <cell r="DH861">
            <v>-2</v>
          </cell>
          <cell r="DI861">
            <v>-2</v>
          </cell>
          <cell r="DJ861">
            <v>-2</v>
          </cell>
          <cell r="DK861">
            <v>1</v>
          </cell>
          <cell r="DL861">
            <v>2</v>
          </cell>
          <cell r="DM861">
            <v>-2</v>
          </cell>
          <cell r="DN861">
            <v>195</v>
          </cell>
        </row>
        <row r="862">
          <cell r="A862">
            <v>861</v>
          </cell>
          <cell r="B862" t="str">
            <v>2022/3/28 10:12:07</v>
          </cell>
          <cell r="C862" t="str">
            <v>346秒</v>
          </cell>
          <cell r="D862" t="str">
            <v>微信</v>
          </cell>
          <cell r="E862" t="str">
            <v>N/A</v>
          </cell>
          <cell r="F862" t="str">
            <v>115.207.159.170(浙江-湖州)</v>
          </cell>
          <cell r="G862">
            <v>2</v>
          </cell>
          <cell r="H862">
            <v>2</v>
          </cell>
          <cell r="I862">
            <v>1</v>
          </cell>
          <cell r="J862">
            <v>3</v>
          </cell>
          <cell r="K862">
            <v>2</v>
          </cell>
          <cell r="L862" t="str">
            <v>无</v>
          </cell>
          <cell r="M862">
            <v>0</v>
          </cell>
          <cell r="N862">
            <v>0</v>
          </cell>
          <cell r="O862">
            <v>1</v>
          </cell>
          <cell r="P862">
            <v>0</v>
          </cell>
          <cell r="Q862">
            <v>1</v>
          </cell>
          <cell r="R862">
            <v>0</v>
          </cell>
          <cell r="S862">
            <v>0</v>
          </cell>
          <cell r="T862">
            <v>0</v>
          </cell>
          <cell r="U862">
            <v>0</v>
          </cell>
          <cell r="V862">
            <v>1</v>
          </cell>
          <cell r="W862">
            <v>0</v>
          </cell>
          <cell r="X862">
            <v>0</v>
          </cell>
          <cell r="Y862">
            <v>1</v>
          </cell>
          <cell r="Z862">
            <v>0</v>
          </cell>
          <cell r="AA862">
            <v>0</v>
          </cell>
          <cell r="AB862">
            <v>1</v>
          </cell>
          <cell r="AC862">
            <v>0</v>
          </cell>
          <cell r="AD862">
            <v>0</v>
          </cell>
          <cell r="AE862">
            <v>0</v>
          </cell>
          <cell r="AF862">
            <v>0</v>
          </cell>
          <cell r="AG862">
            <v>0</v>
          </cell>
          <cell r="AH862">
            <v>1</v>
          </cell>
          <cell r="AI862">
            <v>1</v>
          </cell>
          <cell r="AJ862">
            <v>0</v>
          </cell>
          <cell r="AK862">
            <v>0</v>
          </cell>
          <cell r="AL862">
            <v>1</v>
          </cell>
          <cell r="AM862">
            <v>0</v>
          </cell>
          <cell r="AN862">
            <v>0</v>
          </cell>
          <cell r="AO862">
            <v>1</v>
          </cell>
          <cell r="AP862">
            <v>0</v>
          </cell>
          <cell r="AQ862">
            <v>1</v>
          </cell>
          <cell r="AR862">
            <v>1</v>
          </cell>
          <cell r="AS862">
            <v>0</v>
          </cell>
          <cell r="AT862">
            <v>0</v>
          </cell>
          <cell r="AU862">
            <v>0</v>
          </cell>
          <cell r="AV862">
            <v>0</v>
          </cell>
          <cell r="AW862">
            <v>0</v>
          </cell>
          <cell r="AX862">
            <v>0</v>
          </cell>
          <cell r="AY862">
            <v>0</v>
          </cell>
          <cell r="AZ862">
            <v>0</v>
          </cell>
          <cell r="BA862">
            <v>1</v>
          </cell>
          <cell r="BB862">
            <v>0</v>
          </cell>
          <cell r="BC862">
            <v>0</v>
          </cell>
          <cell r="BD862">
            <v>0</v>
          </cell>
          <cell r="BE862">
            <v>1</v>
          </cell>
          <cell r="BF862">
            <v>0</v>
          </cell>
          <cell r="BG862">
            <v>4</v>
          </cell>
          <cell r="BH862">
            <v>5</v>
          </cell>
          <cell r="BI862">
            <v>7</v>
          </cell>
          <cell r="BJ862">
            <v>6</v>
          </cell>
          <cell r="BK862">
            <v>6</v>
          </cell>
          <cell r="BL862">
            <v>7</v>
          </cell>
          <cell r="BM862">
            <v>7</v>
          </cell>
          <cell r="BN862">
            <v>6</v>
          </cell>
          <cell r="BO862">
            <v>1</v>
          </cell>
          <cell r="BP862">
            <v>7</v>
          </cell>
          <cell r="BQ862">
            <v>7</v>
          </cell>
          <cell r="BR862">
            <v>6</v>
          </cell>
          <cell r="BS862">
            <v>5</v>
          </cell>
          <cell r="BT862">
            <v>4</v>
          </cell>
          <cell r="BU862">
            <v>5</v>
          </cell>
          <cell r="BV862">
            <v>7</v>
          </cell>
          <cell r="BW862">
            <v>5</v>
          </cell>
          <cell r="BX862">
            <v>7</v>
          </cell>
          <cell r="BY862">
            <v>7</v>
          </cell>
          <cell r="BZ862">
            <v>4</v>
          </cell>
          <cell r="CA862">
            <v>6</v>
          </cell>
          <cell r="CB862">
            <v>3</v>
          </cell>
          <cell r="CC862">
            <v>4</v>
          </cell>
          <cell r="CD862">
            <v>6</v>
          </cell>
          <cell r="CE862">
            <v>6</v>
          </cell>
          <cell r="CF862">
            <v>5</v>
          </cell>
          <cell r="CG862">
            <v>5</v>
          </cell>
          <cell r="CH862">
            <v>2</v>
          </cell>
          <cell r="CI862">
            <v>7</v>
          </cell>
          <cell r="CJ862">
            <v>4</v>
          </cell>
          <cell r="CK862">
            <v>4</v>
          </cell>
          <cell r="CL862">
            <v>3</v>
          </cell>
          <cell r="CM862">
            <v>6</v>
          </cell>
          <cell r="CN862">
            <v>11</v>
          </cell>
          <cell r="CO862">
            <v>9</v>
          </cell>
          <cell r="CP862">
            <v>7</v>
          </cell>
          <cell r="CQ862">
            <v>6</v>
          </cell>
          <cell r="CR862">
            <v>9</v>
          </cell>
          <cell r="CS862">
            <v>1</v>
          </cell>
          <cell r="CT862">
            <v>2</v>
          </cell>
          <cell r="CU862">
            <v>-2</v>
          </cell>
          <cell r="CV862">
            <v>1</v>
          </cell>
          <cell r="CW862">
            <v>4</v>
          </cell>
          <cell r="CX862">
            <v>2</v>
          </cell>
          <cell r="CY862">
            <v>3</v>
          </cell>
          <cell r="CZ862">
            <v>3</v>
          </cell>
          <cell r="DA862">
            <v>4</v>
          </cell>
          <cell r="DB862">
            <v>5</v>
          </cell>
          <cell r="DC862">
            <v>2</v>
          </cell>
          <cell r="DD862">
            <v>1</v>
          </cell>
          <cell r="DE862">
            <v>1</v>
          </cell>
          <cell r="DF862">
            <v>2</v>
          </cell>
          <cell r="DG862">
            <v>-2</v>
          </cell>
          <cell r="DH862">
            <v>-2</v>
          </cell>
          <cell r="DI862">
            <v>-2</v>
          </cell>
          <cell r="DJ862">
            <v>-2</v>
          </cell>
          <cell r="DK862">
            <v>1</v>
          </cell>
          <cell r="DL862">
            <v>2</v>
          </cell>
          <cell r="DM862">
            <v>-2</v>
          </cell>
          <cell r="DN862">
            <v>211</v>
          </cell>
        </row>
        <row r="863">
          <cell r="A863">
            <v>862</v>
          </cell>
          <cell r="B863" t="str">
            <v>2022/3/28 10:12:27</v>
          </cell>
          <cell r="C863" t="str">
            <v>293秒</v>
          </cell>
          <cell r="D863" t="str">
            <v>微信</v>
          </cell>
          <cell r="E863" t="str">
            <v>N/A</v>
          </cell>
          <cell r="F863" t="str">
            <v>121.227.21.136(江苏-苏州)</v>
          </cell>
          <cell r="G863">
            <v>2</v>
          </cell>
          <cell r="H863">
            <v>2</v>
          </cell>
          <cell r="I863">
            <v>1</v>
          </cell>
          <cell r="J863">
            <v>3</v>
          </cell>
          <cell r="K863">
            <v>2</v>
          </cell>
          <cell r="L863" t="str">
            <v>无</v>
          </cell>
          <cell r="M863">
            <v>0</v>
          </cell>
          <cell r="N863">
            <v>1</v>
          </cell>
          <cell r="O863">
            <v>0</v>
          </cell>
          <cell r="P863">
            <v>1</v>
          </cell>
          <cell r="Q863">
            <v>0</v>
          </cell>
          <cell r="R863">
            <v>0</v>
          </cell>
          <cell r="S863">
            <v>1</v>
          </cell>
          <cell r="T863">
            <v>0</v>
          </cell>
          <cell r="U863">
            <v>0</v>
          </cell>
          <cell r="V863">
            <v>3</v>
          </cell>
          <cell r="W863">
            <v>0</v>
          </cell>
          <cell r="X863">
            <v>0</v>
          </cell>
          <cell r="Y863">
            <v>1</v>
          </cell>
          <cell r="Z863">
            <v>1</v>
          </cell>
          <cell r="AA863">
            <v>0</v>
          </cell>
          <cell r="AB863">
            <v>1</v>
          </cell>
          <cell r="AC863">
            <v>0</v>
          </cell>
          <cell r="AD863">
            <v>0</v>
          </cell>
          <cell r="AE863">
            <v>0</v>
          </cell>
          <cell r="AF863">
            <v>0</v>
          </cell>
          <cell r="AG863">
            <v>1</v>
          </cell>
          <cell r="AH863">
            <v>1</v>
          </cell>
          <cell r="AI863">
            <v>0</v>
          </cell>
          <cell r="AJ863">
            <v>1</v>
          </cell>
          <cell r="AK863">
            <v>0</v>
          </cell>
          <cell r="AL863">
            <v>1</v>
          </cell>
          <cell r="AM863">
            <v>1</v>
          </cell>
          <cell r="AN863">
            <v>0</v>
          </cell>
          <cell r="AO863">
            <v>0</v>
          </cell>
          <cell r="AP863">
            <v>0</v>
          </cell>
          <cell r="AQ863">
            <v>0</v>
          </cell>
          <cell r="AR863">
            <v>1</v>
          </cell>
          <cell r="AS863">
            <v>1</v>
          </cell>
          <cell r="AT863">
            <v>0</v>
          </cell>
          <cell r="AU863">
            <v>0</v>
          </cell>
          <cell r="AV863">
            <v>0</v>
          </cell>
          <cell r="AW863">
            <v>0</v>
          </cell>
          <cell r="AX863">
            <v>0</v>
          </cell>
          <cell r="AY863">
            <v>0</v>
          </cell>
          <cell r="AZ863">
            <v>0</v>
          </cell>
          <cell r="BA863">
            <v>1</v>
          </cell>
          <cell r="BB863">
            <v>0</v>
          </cell>
          <cell r="BC863">
            <v>0</v>
          </cell>
          <cell r="BD863">
            <v>0</v>
          </cell>
          <cell r="BE863">
            <v>0</v>
          </cell>
          <cell r="BF863">
            <v>1</v>
          </cell>
          <cell r="BG863">
            <v>7</v>
          </cell>
          <cell r="BH863">
            <v>5</v>
          </cell>
          <cell r="BI863">
            <v>7</v>
          </cell>
          <cell r="BJ863">
            <v>5</v>
          </cell>
          <cell r="BK863">
            <v>3</v>
          </cell>
          <cell r="BL863">
            <v>4</v>
          </cell>
          <cell r="BM863">
            <v>6</v>
          </cell>
          <cell r="BN863">
            <v>2</v>
          </cell>
          <cell r="BO863">
            <v>7</v>
          </cell>
          <cell r="BP863">
            <v>5</v>
          </cell>
          <cell r="BQ863">
            <v>5</v>
          </cell>
          <cell r="BR863">
            <v>3</v>
          </cell>
          <cell r="BS863">
            <v>7</v>
          </cell>
          <cell r="BT863">
            <v>7</v>
          </cell>
          <cell r="BU863">
            <v>3</v>
          </cell>
          <cell r="BV863">
            <v>4</v>
          </cell>
          <cell r="BW863">
            <v>5</v>
          </cell>
          <cell r="BX863">
            <v>7</v>
          </cell>
          <cell r="BY863">
            <v>3</v>
          </cell>
          <cell r="BZ863">
            <v>6</v>
          </cell>
          <cell r="CA863">
            <v>3</v>
          </cell>
          <cell r="CB863">
            <v>5</v>
          </cell>
          <cell r="CC863">
            <v>7</v>
          </cell>
          <cell r="CD863">
            <v>2</v>
          </cell>
          <cell r="CE863">
            <v>6</v>
          </cell>
          <cell r="CF863">
            <v>3</v>
          </cell>
          <cell r="CG863">
            <v>3</v>
          </cell>
          <cell r="CH863">
            <v>7</v>
          </cell>
          <cell r="CI863">
            <v>5</v>
          </cell>
          <cell r="CJ863">
            <v>7</v>
          </cell>
          <cell r="CK863">
            <v>4</v>
          </cell>
          <cell r="CL863">
            <v>6</v>
          </cell>
          <cell r="CM863">
            <v>7</v>
          </cell>
          <cell r="CN863">
            <v>11</v>
          </cell>
          <cell r="CO863">
            <v>8</v>
          </cell>
          <cell r="CP863">
            <v>3</v>
          </cell>
          <cell r="CQ863">
            <v>8</v>
          </cell>
          <cell r="CR863">
            <v>10</v>
          </cell>
          <cell r="CS863">
            <v>1</v>
          </cell>
          <cell r="CT863">
            <v>3</v>
          </cell>
          <cell r="CU863">
            <v>2</v>
          </cell>
          <cell r="CV863">
            <v>-2</v>
          </cell>
          <cell r="CW863">
            <v>2</v>
          </cell>
          <cell r="CX863">
            <v>1</v>
          </cell>
          <cell r="CY863">
            <v>-2</v>
          </cell>
          <cell r="CZ863">
            <v>-2</v>
          </cell>
          <cell r="DA863">
            <v>2</v>
          </cell>
          <cell r="DB863">
            <v>-2</v>
          </cell>
          <cell r="DC863">
            <v>1</v>
          </cell>
          <cell r="DD863">
            <v>-2</v>
          </cell>
          <cell r="DE863">
            <v>1</v>
          </cell>
          <cell r="DF863">
            <v>2</v>
          </cell>
          <cell r="DG863">
            <v>-2</v>
          </cell>
          <cell r="DH863">
            <v>-2</v>
          </cell>
          <cell r="DI863">
            <v>-2</v>
          </cell>
          <cell r="DJ863">
            <v>-2</v>
          </cell>
          <cell r="DK863">
            <v>1</v>
          </cell>
          <cell r="DL863">
            <v>-2</v>
          </cell>
          <cell r="DM863">
            <v>2</v>
          </cell>
          <cell r="DN863">
            <v>201</v>
          </cell>
        </row>
        <row r="864">
          <cell r="A864">
            <v>863</v>
          </cell>
          <cell r="B864" t="str">
            <v>2022/3/28 10:12:27</v>
          </cell>
          <cell r="C864" t="str">
            <v>284秒</v>
          </cell>
          <cell r="D864" t="str">
            <v>微信</v>
          </cell>
          <cell r="E864" t="str">
            <v>N/A</v>
          </cell>
          <cell r="F864" t="str">
            <v>220.162.2.60(福建-泉州)</v>
          </cell>
          <cell r="G864">
            <v>2</v>
          </cell>
          <cell r="H864">
            <v>4</v>
          </cell>
          <cell r="I864">
            <v>2</v>
          </cell>
          <cell r="J864">
            <v>2</v>
          </cell>
          <cell r="K864">
            <v>1</v>
          </cell>
          <cell r="L864" t="str">
            <v>无</v>
          </cell>
          <cell r="M864">
            <v>0</v>
          </cell>
          <cell r="N864">
            <v>0</v>
          </cell>
          <cell r="O864">
            <v>0</v>
          </cell>
          <cell r="P864">
            <v>0</v>
          </cell>
          <cell r="Q864">
            <v>1</v>
          </cell>
          <cell r="R864">
            <v>0</v>
          </cell>
          <cell r="S864">
            <v>1</v>
          </cell>
          <cell r="T864">
            <v>1</v>
          </cell>
          <cell r="U864">
            <v>0</v>
          </cell>
          <cell r="V864">
            <v>2</v>
          </cell>
          <cell r="W864">
            <v>0</v>
          </cell>
          <cell r="X864">
            <v>1</v>
          </cell>
          <cell r="Y864">
            <v>0</v>
          </cell>
          <cell r="Z864">
            <v>0</v>
          </cell>
          <cell r="AA864">
            <v>0</v>
          </cell>
          <cell r="AB864">
            <v>0</v>
          </cell>
          <cell r="AC864">
            <v>1</v>
          </cell>
          <cell r="AD864">
            <v>0</v>
          </cell>
          <cell r="AE864">
            <v>0</v>
          </cell>
          <cell r="AF864">
            <v>1</v>
          </cell>
          <cell r="AG864">
            <v>1</v>
          </cell>
          <cell r="AH864">
            <v>0</v>
          </cell>
          <cell r="AI864">
            <v>0</v>
          </cell>
          <cell r="AJ864">
            <v>1</v>
          </cell>
          <cell r="AK864">
            <v>0</v>
          </cell>
          <cell r="AL864">
            <v>1</v>
          </cell>
          <cell r="AM864">
            <v>0</v>
          </cell>
          <cell r="AN864">
            <v>0</v>
          </cell>
          <cell r="AO864">
            <v>0</v>
          </cell>
          <cell r="AP864">
            <v>1</v>
          </cell>
          <cell r="AQ864">
            <v>1</v>
          </cell>
          <cell r="AR864">
            <v>0</v>
          </cell>
          <cell r="AS864">
            <v>0</v>
          </cell>
          <cell r="AT864">
            <v>0</v>
          </cell>
          <cell r="AU864">
            <v>0</v>
          </cell>
          <cell r="AV864">
            <v>0</v>
          </cell>
          <cell r="AW864">
            <v>1</v>
          </cell>
          <cell r="AX864">
            <v>1</v>
          </cell>
          <cell r="AY864">
            <v>0</v>
          </cell>
          <cell r="AZ864">
            <v>0</v>
          </cell>
          <cell r="BA864">
            <v>0</v>
          </cell>
          <cell r="BB864">
            <v>0</v>
          </cell>
          <cell r="BC864">
            <v>1</v>
          </cell>
          <cell r="BD864">
            <v>0</v>
          </cell>
          <cell r="BE864">
            <v>0</v>
          </cell>
          <cell r="BF864">
            <v>0</v>
          </cell>
          <cell r="BG864">
            <v>7</v>
          </cell>
          <cell r="BH864">
            <v>7</v>
          </cell>
          <cell r="BI864">
            <v>7</v>
          </cell>
          <cell r="BJ864">
            <v>7</v>
          </cell>
          <cell r="BK864">
            <v>2</v>
          </cell>
          <cell r="BL864">
            <v>5</v>
          </cell>
          <cell r="BM864">
            <v>1</v>
          </cell>
          <cell r="BN864">
            <v>5</v>
          </cell>
          <cell r="BO864">
            <v>6</v>
          </cell>
          <cell r="BP864">
            <v>7</v>
          </cell>
          <cell r="BQ864">
            <v>4</v>
          </cell>
          <cell r="BR864">
            <v>2</v>
          </cell>
          <cell r="BS864">
            <v>2</v>
          </cell>
          <cell r="BT864">
            <v>5</v>
          </cell>
          <cell r="BU864">
            <v>6</v>
          </cell>
          <cell r="BV864">
            <v>6</v>
          </cell>
          <cell r="BW864">
            <v>4</v>
          </cell>
          <cell r="BX864">
            <v>1</v>
          </cell>
          <cell r="BY864">
            <v>6</v>
          </cell>
          <cell r="BZ864">
            <v>6</v>
          </cell>
          <cell r="CA864">
            <v>5</v>
          </cell>
          <cell r="CB864">
            <v>5</v>
          </cell>
          <cell r="CC864">
            <v>7</v>
          </cell>
          <cell r="CD864">
            <v>7</v>
          </cell>
          <cell r="CE864">
            <v>4</v>
          </cell>
          <cell r="CF864">
            <v>5</v>
          </cell>
          <cell r="CG864">
            <v>5</v>
          </cell>
          <cell r="CH864">
            <v>6</v>
          </cell>
          <cell r="CI864">
            <v>1</v>
          </cell>
          <cell r="CJ864">
            <v>5</v>
          </cell>
          <cell r="CK864">
            <v>4</v>
          </cell>
          <cell r="CL864">
            <v>4</v>
          </cell>
          <cell r="CM864">
            <v>7</v>
          </cell>
          <cell r="CN864">
            <v>7</v>
          </cell>
          <cell r="CO864">
            <v>8</v>
          </cell>
          <cell r="CP864">
            <v>11</v>
          </cell>
          <cell r="CQ864">
            <v>7</v>
          </cell>
          <cell r="CR864">
            <v>6</v>
          </cell>
          <cell r="CS864">
            <v>1</v>
          </cell>
          <cell r="CT864">
            <v>2</v>
          </cell>
          <cell r="CU864">
            <v>-2</v>
          </cell>
          <cell r="CV864">
            <v>1</v>
          </cell>
          <cell r="CW864">
            <v>3</v>
          </cell>
          <cell r="CX864">
            <v>2</v>
          </cell>
          <cell r="CY864">
            <v>-2</v>
          </cell>
          <cell r="CZ864">
            <v>1</v>
          </cell>
          <cell r="DA864">
            <v>4</v>
          </cell>
          <cell r="DB864">
            <v>-2</v>
          </cell>
          <cell r="DC864">
            <v>3</v>
          </cell>
          <cell r="DD864">
            <v>2</v>
          </cell>
          <cell r="DE864">
            <v>1</v>
          </cell>
          <cell r="DF864">
            <v>2</v>
          </cell>
          <cell r="DG864">
            <v>-2</v>
          </cell>
          <cell r="DH864">
            <v>-2</v>
          </cell>
          <cell r="DI864">
            <v>-2</v>
          </cell>
          <cell r="DJ864">
            <v>-2</v>
          </cell>
          <cell r="DK864">
            <v>1</v>
          </cell>
          <cell r="DL864">
            <v>3</v>
          </cell>
          <cell r="DM864">
            <v>2</v>
          </cell>
          <cell r="DN864">
            <v>195</v>
          </cell>
        </row>
        <row r="865">
          <cell r="A865">
            <v>864</v>
          </cell>
          <cell r="B865" t="str">
            <v>2022/3/28 10:12:31</v>
          </cell>
          <cell r="C865" t="str">
            <v>298秒</v>
          </cell>
          <cell r="D865" t="str">
            <v>微信</v>
          </cell>
          <cell r="E865" t="str">
            <v>N/A</v>
          </cell>
          <cell r="F865" t="str">
            <v>117.62.140.86(江苏-南京)</v>
          </cell>
          <cell r="G865">
            <v>1</v>
          </cell>
          <cell r="H865">
            <v>2</v>
          </cell>
          <cell r="I865">
            <v>1</v>
          </cell>
          <cell r="J865">
            <v>2</v>
          </cell>
          <cell r="K865">
            <v>1</v>
          </cell>
          <cell r="L865" t="str">
            <v>无</v>
          </cell>
          <cell r="M865">
            <v>0</v>
          </cell>
          <cell r="N865">
            <v>0</v>
          </cell>
          <cell r="O865">
            <v>0</v>
          </cell>
          <cell r="P865">
            <v>0</v>
          </cell>
          <cell r="Q865">
            <v>1</v>
          </cell>
          <cell r="R865">
            <v>0</v>
          </cell>
          <cell r="S865">
            <v>1</v>
          </cell>
          <cell r="T865">
            <v>1</v>
          </cell>
          <cell r="U865">
            <v>0</v>
          </cell>
          <cell r="V865">
            <v>3</v>
          </cell>
          <cell r="W865">
            <v>1</v>
          </cell>
          <cell r="X865">
            <v>0</v>
          </cell>
          <cell r="Y865">
            <v>0</v>
          </cell>
          <cell r="Z865">
            <v>0</v>
          </cell>
          <cell r="AA865">
            <v>0</v>
          </cell>
          <cell r="AB865">
            <v>1</v>
          </cell>
          <cell r="AC865">
            <v>1</v>
          </cell>
          <cell r="AD865">
            <v>0</v>
          </cell>
          <cell r="AE865">
            <v>1</v>
          </cell>
          <cell r="AF865">
            <v>0</v>
          </cell>
          <cell r="AG865">
            <v>1</v>
          </cell>
          <cell r="AH865">
            <v>0</v>
          </cell>
          <cell r="AI865">
            <v>1</v>
          </cell>
          <cell r="AJ865">
            <v>0</v>
          </cell>
          <cell r="AK865">
            <v>0</v>
          </cell>
          <cell r="AL865">
            <v>1</v>
          </cell>
          <cell r="AM865">
            <v>1</v>
          </cell>
          <cell r="AN865">
            <v>0</v>
          </cell>
          <cell r="AO865">
            <v>0</v>
          </cell>
          <cell r="AP865">
            <v>1</v>
          </cell>
          <cell r="AQ865">
            <v>1</v>
          </cell>
          <cell r="AR865">
            <v>0</v>
          </cell>
          <cell r="AS865">
            <v>0</v>
          </cell>
          <cell r="AT865">
            <v>0</v>
          </cell>
          <cell r="AU865">
            <v>0</v>
          </cell>
          <cell r="AV865">
            <v>0</v>
          </cell>
          <cell r="AW865">
            <v>0</v>
          </cell>
          <cell r="AX865">
            <v>0</v>
          </cell>
          <cell r="AY865">
            <v>1</v>
          </cell>
          <cell r="AZ865">
            <v>0</v>
          </cell>
          <cell r="BA865">
            <v>1</v>
          </cell>
          <cell r="BB865">
            <v>0</v>
          </cell>
          <cell r="BC865">
            <v>1</v>
          </cell>
          <cell r="BD865">
            <v>0</v>
          </cell>
          <cell r="BE865">
            <v>0</v>
          </cell>
          <cell r="BF865">
            <v>0</v>
          </cell>
          <cell r="BG865">
            <v>7</v>
          </cell>
          <cell r="BH865">
            <v>5</v>
          </cell>
          <cell r="BI865">
            <v>6</v>
          </cell>
          <cell r="BJ865">
            <v>7</v>
          </cell>
          <cell r="BK865">
            <v>5</v>
          </cell>
          <cell r="BL865">
            <v>3</v>
          </cell>
          <cell r="BM865">
            <v>7</v>
          </cell>
          <cell r="BN865">
            <v>3</v>
          </cell>
          <cell r="BO865">
            <v>4</v>
          </cell>
          <cell r="BP865">
            <v>5</v>
          </cell>
          <cell r="BQ865">
            <v>5</v>
          </cell>
          <cell r="BR865">
            <v>7</v>
          </cell>
          <cell r="BS865">
            <v>4</v>
          </cell>
          <cell r="BT865">
            <v>7</v>
          </cell>
          <cell r="BU865">
            <v>6</v>
          </cell>
          <cell r="BV865">
            <v>3</v>
          </cell>
          <cell r="BW865">
            <v>5</v>
          </cell>
          <cell r="BX865">
            <v>5</v>
          </cell>
          <cell r="BY865">
            <v>2</v>
          </cell>
          <cell r="BZ865">
            <v>6</v>
          </cell>
          <cell r="CA865">
            <v>5</v>
          </cell>
          <cell r="CB865">
            <v>2</v>
          </cell>
          <cell r="CC865">
            <v>5</v>
          </cell>
          <cell r="CD865">
            <v>4</v>
          </cell>
          <cell r="CE865">
            <v>7</v>
          </cell>
          <cell r="CF865">
            <v>7</v>
          </cell>
          <cell r="CG865">
            <v>4</v>
          </cell>
          <cell r="CH865">
            <v>7</v>
          </cell>
          <cell r="CI865">
            <v>6</v>
          </cell>
          <cell r="CJ865">
            <v>5</v>
          </cell>
          <cell r="CK865">
            <v>6</v>
          </cell>
          <cell r="CL865">
            <v>6</v>
          </cell>
          <cell r="CM865">
            <v>7</v>
          </cell>
          <cell r="CN865">
            <v>7</v>
          </cell>
          <cell r="CO865">
            <v>7</v>
          </cell>
          <cell r="CP865">
            <v>11</v>
          </cell>
          <cell r="CQ865">
            <v>11</v>
          </cell>
          <cell r="CR865">
            <v>10</v>
          </cell>
          <cell r="CS865">
            <v>1</v>
          </cell>
          <cell r="CT865">
            <v>3</v>
          </cell>
          <cell r="CU865">
            <v>2</v>
          </cell>
          <cell r="CV865">
            <v>1</v>
          </cell>
          <cell r="CW865">
            <v>4</v>
          </cell>
          <cell r="CX865">
            <v>2</v>
          </cell>
          <cell r="CY865">
            <v>3</v>
          </cell>
          <cell r="CZ865">
            <v>-2</v>
          </cell>
          <cell r="DA865">
            <v>4</v>
          </cell>
          <cell r="DB865">
            <v>2</v>
          </cell>
          <cell r="DC865">
            <v>3</v>
          </cell>
          <cell r="DD865">
            <v>1</v>
          </cell>
          <cell r="DE865">
            <v>1</v>
          </cell>
          <cell r="DF865">
            <v>2</v>
          </cell>
          <cell r="DG865">
            <v>-2</v>
          </cell>
          <cell r="DH865">
            <v>-2</v>
          </cell>
          <cell r="DI865">
            <v>-2</v>
          </cell>
          <cell r="DJ865">
            <v>-2</v>
          </cell>
          <cell r="DK865">
            <v>1</v>
          </cell>
          <cell r="DL865">
            <v>2</v>
          </cell>
          <cell r="DM865">
            <v>-2</v>
          </cell>
          <cell r="DN865">
            <v>214</v>
          </cell>
        </row>
        <row r="866">
          <cell r="A866">
            <v>865</v>
          </cell>
          <cell r="B866" t="str">
            <v>2022/3/28 10:12:37</v>
          </cell>
          <cell r="C866" t="str">
            <v>358秒</v>
          </cell>
          <cell r="D866" t="str">
            <v>微信</v>
          </cell>
          <cell r="E866" t="str">
            <v>N/A</v>
          </cell>
          <cell r="F866" t="str">
            <v>119.114.4.151(辽宁-鞍山)</v>
          </cell>
          <cell r="G866">
            <v>1</v>
          </cell>
          <cell r="H866">
            <v>2</v>
          </cell>
          <cell r="I866">
            <v>1</v>
          </cell>
          <cell r="J866">
            <v>2</v>
          </cell>
          <cell r="K866">
            <v>3</v>
          </cell>
          <cell r="L866" t="str">
            <v>无</v>
          </cell>
          <cell r="M866">
            <v>0</v>
          </cell>
          <cell r="N866">
            <v>0</v>
          </cell>
          <cell r="O866">
            <v>0</v>
          </cell>
          <cell r="P866">
            <v>0</v>
          </cell>
          <cell r="Q866">
            <v>0</v>
          </cell>
          <cell r="R866">
            <v>1</v>
          </cell>
          <cell r="S866">
            <v>0</v>
          </cell>
          <cell r="T866">
            <v>1</v>
          </cell>
          <cell r="U866">
            <v>0</v>
          </cell>
          <cell r="V866">
            <v>4</v>
          </cell>
          <cell r="W866">
            <v>0</v>
          </cell>
          <cell r="X866">
            <v>0</v>
          </cell>
          <cell r="Y866">
            <v>0</v>
          </cell>
          <cell r="Z866">
            <v>1</v>
          </cell>
          <cell r="AA866">
            <v>1</v>
          </cell>
          <cell r="AB866">
            <v>0</v>
          </cell>
          <cell r="AC866">
            <v>0</v>
          </cell>
          <cell r="AD866">
            <v>0</v>
          </cell>
          <cell r="AE866">
            <v>0</v>
          </cell>
          <cell r="AF866">
            <v>0</v>
          </cell>
          <cell r="AG866">
            <v>1</v>
          </cell>
          <cell r="AH866">
            <v>0</v>
          </cell>
          <cell r="AI866">
            <v>1</v>
          </cell>
          <cell r="AJ866">
            <v>1</v>
          </cell>
          <cell r="AK866">
            <v>0</v>
          </cell>
          <cell r="AL866">
            <v>1</v>
          </cell>
          <cell r="AM866">
            <v>1</v>
          </cell>
          <cell r="AN866">
            <v>0</v>
          </cell>
          <cell r="AO866">
            <v>0</v>
          </cell>
          <cell r="AP866">
            <v>0</v>
          </cell>
          <cell r="AQ866">
            <v>1</v>
          </cell>
          <cell r="AR866">
            <v>0</v>
          </cell>
          <cell r="AS866">
            <v>1</v>
          </cell>
          <cell r="AT866">
            <v>0</v>
          </cell>
          <cell r="AU866">
            <v>0</v>
          </cell>
          <cell r="AV866">
            <v>0</v>
          </cell>
          <cell r="AW866">
            <v>1</v>
          </cell>
          <cell r="AX866">
            <v>0</v>
          </cell>
          <cell r="AY866">
            <v>1</v>
          </cell>
          <cell r="AZ866">
            <v>0</v>
          </cell>
          <cell r="BA866">
            <v>0</v>
          </cell>
          <cell r="BB866">
            <v>0</v>
          </cell>
          <cell r="BC866">
            <v>0</v>
          </cell>
          <cell r="BD866">
            <v>0</v>
          </cell>
          <cell r="BE866">
            <v>0</v>
          </cell>
          <cell r="BF866">
            <v>0</v>
          </cell>
          <cell r="BG866">
            <v>4</v>
          </cell>
          <cell r="BH866">
            <v>5</v>
          </cell>
          <cell r="BI866">
            <v>7</v>
          </cell>
          <cell r="BJ866">
            <v>7</v>
          </cell>
          <cell r="BK866">
            <v>2</v>
          </cell>
          <cell r="BL866">
            <v>5</v>
          </cell>
          <cell r="BM866">
            <v>5</v>
          </cell>
          <cell r="BN866">
            <v>4</v>
          </cell>
          <cell r="BO866">
            <v>1</v>
          </cell>
          <cell r="BP866">
            <v>5</v>
          </cell>
          <cell r="BQ866">
            <v>4</v>
          </cell>
          <cell r="BR866">
            <v>5</v>
          </cell>
          <cell r="BS866">
            <v>3</v>
          </cell>
          <cell r="BT866">
            <v>7</v>
          </cell>
          <cell r="BU866">
            <v>2</v>
          </cell>
          <cell r="BV866">
            <v>6</v>
          </cell>
          <cell r="BW866">
            <v>4</v>
          </cell>
          <cell r="BX866">
            <v>5</v>
          </cell>
          <cell r="BY866">
            <v>7</v>
          </cell>
          <cell r="BZ866">
            <v>4</v>
          </cell>
          <cell r="CA866">
            <v>5</v>
          </cell>
          <cell r="CB866">
            <v>5</v>
          </cell>
          <cell r="CC866">
            <v>4</v>
          </cell>
          <cell r="CD866">
            <v>6</v>
          </cell>
          <cell r="CE866">
            <v>1</v>
          </cell>
          <cell r="CF866">
            <v>2</v>
          </cell>
          <cell r="CG866">
            <v>5</v>
          </cell>
          <cell r="CH866">
            <v>4</v>
          </cell>
          <cell r="CI866">
            <v>4</v>
          </cell>
          <cell r="CJ866">
            <v>5</v>
          </cell>
          <cell r="CK866">
            <v>4</v>
          </cell>
          <cell r="CL866">
            <v>6</v>
          </cell>
          <cell r="CM866">
            <v>3</v>
          </cell>
          <cell r="CN866">
            <v>11</v>
          </cell>
          <cell r="CO866">
            <v>6</v>
          </cell>
          <cell r="CP866">
            <v>11</v>
          </cell>
          <cell r="CQ866">
            <v>6</v>
          </cell>
          <cell r="CR866">
            <v>6</v>
          </cell>
          <cell r="CS866">
            <v>1</v>
          </cell>
          <cell r="CT866">
            <v>2</v>
          </cell>
          <cell r="CU866">
            <v>-2</v>
          </cell>
          <cell r="CV866">
            <v>1</v>
          </cell>
          <cell r="CW866">
            <v>3</v>
          </cell>
          <cell r="CX866">
            <v>-2</v>
          </cell>
          <cell r="CY866">
            <v>2</v>
          </cell>
          <cell r="CZ866">
            <v>-2</v>
          </cell>
          <cell r="DA866">
            <v>2</v>
          </cell>
          <cell r="DB866">
            <v>-2</v>
          </cell>
          <cell r="DC866">
            <v>1</v>
          </cell>
          <cell r="DD866">
            <v>-2</v>
          </cell>
          <cell r="DE866">
            <v>1</v>
          </cell>
          <cell r="DF866">
            <v>2</v>
          </cell>
          <cell r="DG866">
            <v>-2</v>
          </cell>
          <cell r="DH866">
            <v>-2</v>
          </cell>
          <cell r="DI866">
            <v>-2</v>
          </cell>
          <cell r="DJ866">
            <v>-2</v>
          </cell>
          <cell r="DK866">
            <v>1</v>
          </cell>
          <cell r="DL866">
            <v>3</v>
          </cell>
          <cell r="DM866">
            <v>2</v>
          </cell>
          <cell r="DN866">
            <v>181</v>
          </cell>
        </row>
        <row r="867">
          <cell r="A867">
            <v>866</v>
          </cell>
          <cell r="B867" t="str">
            <v>2022/3/28 10:12:40</v>
          </cell>
          <cell r="C867" t="str">
            <v>335秒</v>
          </cell>
          <cell r="D867" t="str">
            <v>微信</v>
          </cell>
          <cell r="E867" t="str">
            <v>N/A</v>
          </cell>
          <cell r="F867" t="str">
            <v>117.62.140.61(江苏-南京)</v>
          </cell>
          <cell r="G867">
            <v>2</v>
          </cell>
          <cell r="H867">
            <v>3</v>
          </cell>
          <cell r="I867">
            <v>2</v>
          </cell>
          <cell r="J867">
            <v>3</v>
          </cell>
          <cell r="K867">
            <v>1</v>
          </cell>
          <cell r="L867" t="str">
            <v>无</v>
          </cell>
          <cell r="M867">
            <v>0</v>
          </cell>
          <cell r="N867">
            <v>0</v>
          </cell>
          <cell r="O867">
            <v>0</v>
          </cell>
          <cell r="P867">
            <v>1</v>
          </cell>
          <cell r="Q867">
            <v>0</v>
          </cell>
          <cell r="R867">
            <v>0</v>
          </cell>
          <cell r="S867">
            <v>0</v>
          </cell>
          <cell r="T867">
            <v>1</v>
          </cell>
          <cell r="U867">
            <v>0</v>
          </cell>
          <cell r="V867">
            <v>2</v>
          </cell>
          <cell r="W867">
            <v>0</v>
          </cell>
          <cell r="X867">
            <v>0</v>
          </cell>
          <cell r="Y867">
            <v>1</v>
          </cell>
          <cell r="Z867">
            <v>1</v>
          </cell>
          <cell r="AA867">
            <v>0</v>
          </cell>
          <cell r="AB867">
            <v>0</v>
          </cell>
          <cell r="AC867">
            <v>0</v>
          </cell>
          <cell r="AD867">
            <v>0</v>
          </cell>
          <cell r="AE867">
            <v>0</v>
          </cell>
          <cell r="AF867">
            <v>1</v>
          </cell>
          <cell r="AG867">
            <v>0</v>
          </cell>
          <cell r="AH867">
            <v>1</v>
          </cell>
          <cell r="AI867">
            <v>0</v>
          </cell>
          <cell r="AJ867">
            <v>0</v>
          </cell>
          <cell r="AK867">
            <v>0</v>
          </cell>
          <cell r="AL867">
            <v>1</v>
          </cell>
          <cell r="AM867">
            <v>0</v>
          </cell>
          <cell r="AN867">
            <v>0</v>
          </cell>
          <cell r="AO867">
            <v>0</v>
          </cell>
          <cell r="AP867">
            <v>1</v>
          </cell>
          <cell r="AQ867">
            <v>0</v>
          </cell>
          <cell r="AR867">
            <v>1</v>
          </cell>
          <cell r="AS867">
            <v>1</v>
          </cell>
          <cell r="AT867">
            <v>0</v>
          </cell>
          <cell r="AU867">
            <v>1</v>
          </cell>
          <cell r="AV867">
            <v>0</v>
          </cell>
          <cell r="AW867">
            <v>1</v>
          </cell>
          <cell r="AX867">
            <v>0</v>
          </cell>
          <cell r="AY867">
            <v>0</v>
          </cell>
          <cell r="AZ867">
            <v>0</v>
          </cell>
          <cell r="BA867">
            <v>0</v>
          </cell>
          <cell r="BB867">
            <v>0</v>
          </cell>
          <cell r="BC867">
            <v>0</v>
          </cell>
          <cell r="BD867">
            <v>1</v>
          </cell>
          <cell r="BE867">
            <v>0</v>
          </cell>
          <cell r="BF867">
            <v>0</v>
          </cell>
          <cell r="BG867">
            <v>7</v>
          </cell>
          <cell r="BH867">
            <v>2</v>
          </cell>
          <cell r="BI867">
            <v>6</v>
          </cell>
          <cell r="BJ867">
            <v>7</v>
          </cell>
          <cell r="BK867">
            <v>6</v>
          </cell>
          <cell r="BL867">
            <v>5</v>
          </cell>
          <cell r="BM867">
            <v>5</v>
          </cell>
          <cell r="BN867">
            <v>3</v>
          </cell>
          <cell r="BO867">
            <v>7</v>
          </cell>
          <cell r="BP867">
            <v>6</v>
          </cell>
          <cell r="BQ867">
            <v>4</v>
          </cell>
          <cell r="BR867">
            <v>5</v>
          </cell>
          <cell r="BS867">
            <v>4</v>
          </cell>
          <cell r="BT867">
            <v>7</v>
          </cell>
          <cell r="BU867">
            <v>5</v>
          </cell>
          <cell r="BV867">
            <v>5</v>
          </cell>
          <cell r="BW867">
            <v>6</v>
          </cell>
          <cell r="BX867">
            <v>4</v>
          </cell>
          <cell r="BY867">
            <v>5</v>
          </cell>
          <cell r="BZ867">
            <v>3</v>
          </cell>
          <cell r="CA867">
            <v>7</v>
          </cell>
          <cell r="CB867">
            <v>7</v>
          </cell>
          <cell r="CC867">
            <v>7</v>
          </cell>
          <cell r="CD867">
            <v>6</v>
          </cell>
          <cell r="CE867">
            <v>2</v>
          </cell>
          <cell r="CF867">
            <v>6</v>
          </cell>
          <cell r="CG867">
            <v>4</v>
          </cell>
          <cell r="CH867">
            <v>4</v>
          </cell>
          <cell r="CI867">
            <v>7</v>
          </cell>
          <cell r="CJ867">
            <v>6</v>
          </cell>
          <cell r="CK867">
            <v>5</v>
          </cell>
          <cell r="CL867">
            <v>3</v>
          </cell>
          <cell r="CM867">
            <v>7</v>
          </cell>
          <cell r="CN867">
            <v>5</v>
          </cell>
          <cell r="CO867">
            <v>7</v>
          </cell>
          <cell r="CP867">
            <v>10</v>
          </cell>
          <cell r="CQ867">
            <v>5</v>
          </cell>
          <cell r="CR867">
            <v>9</v>
          </cell>
          <cell r="CS867">
            <v>-2</v>
          </cell>
          <cell r="CT867">
            <v>2</v>
          </cell>
          <cell r="CU867">
            <v>1</v>
          </cell>
          <cell r="CV867">
            <v>-2</v>
          </cell>
          <cell r="CW867">
            <v>-2</v>
          </cell>
          <cell r="CX867">
            <v>1</v>
          </cell>
          <cell r="CY867">
            <v>2</v>
          </cell>
          <cell r="CZ867">
            <v>-2</v>
          </cell>
          <cell r="DA867">
            <v>3</v>
          </cell>
          <cell r="DB867">
            <v>2</v>
          </cell>
          <cell r="DC867">
            <v>-2</v>
          </cell>
          <cell r="DD867">
            <v>1</v>
          </cell>
          <cell r="DE867">
            <v>1</v>
          </cell>
          <cell r="DF867">
            <v>2</v>
          </cell>
          <cell r="DG867">
            <v>-2</v>
          </cell>
          <cell r="DH867">
            <v>-2</v>
          </cell>
          <cell r="DI867">
            <v>-2</v>
          </cell>
          <cell r="DJ867">
            <v>-2</v>
          </cell>
          <cell r="DK867">
            <v>-2</v>
          </cell>
          <cell r="DL867">
            <v>2</v>
          </cell>
          <cell r="DM867">
            <v>1</v>
          </cell>
          <cell r="DN867">
            <v>204</v>
          </cell>
        </row>
        <row r="868">
          <cell r="A868">
            <v>867</v>
          </cell>
          <cell r="B868" t="str">
            <v>2022/3/28 10:12:42</v>
          </cell>
          <cell r="C868" t="str">
            <v>307秒</v>
          </cell>
          <cell r="D868" t="str">
            <v>微信</v>
          </cell>
          <cell r="E868" t="str">
            <v>N/A</v>
          </cell>
          <cell r="F868" t="str">
            <v>1.80.240.47(陕西-西安)</v>
          </cell>
          <cell r="G868">
            <v>2</v>
          </cell>
          <cell r="H868">
            <v>2</v>
          </cell>
          <cell r="I868">
            <v>1</v>
          </cell>
          <cell r="J868">
            <v>2</v>
          </cell>
          <cell r="K868">
            <v>3</v>
          </cell>
          <cell r="L868" t="str">
            <v>无</v>
          </cell>
          <cell r="M868">
            <v>0</v>
          </cell>
          <cell r="N868">
            <v>0</v>
          </cell>
          <cell r="O868">
            <v>1</v>
          </cell>
          <cell r="P868">
            <v>0</v>
          </cell>
          <cell r="Q868">
            <v>1</v>
          </cell>
          <cell r="R868">
            <v>0</v>
          </cell>
          <cell r="S868">
            <v>1</v>
          </cell>
          <cell r="T868">
            <v>0</v>
          </cell>
          <cell r="U868">
            <v>0</v>
          </cell>
          <cell r="V868">
            <v>3</v>
          </cell>
          <cell r="W868">
            <v>0</v>
          </cell>
          <cell r="X868">
            <v>0</v>
          </cell>
          <cell r="Y868">
            <v>0</v>
          </cell>
          <cell r="Z868">
            <v>0</v>
          </cell>
          <cell r="AA868">
            <v>1</v>
          </cell>
          <cell r="AB868">
            <v>1</v>
          </cell>
          <cell r="AC868">
            <v>0</v>
          </cell>
          <cell r="AD868">
            <v>0</v>
          </cell>
          <cell r="AE868">
            <v>0</v>
          </cell>
          <cell r="AF868">
            <v>0</v>
          </cell>
          <cell r="AG868">
            <v>0</v>
          </cell>
          <cell r="AH868">
            <v>1</v>
          </cell>
          <cell r="AI868">
            <v>0</v>
          </cell>
          <cell r="AJ868">
            <v>1</v>
          </cell>
          <cell r="AK868">
            <v>1</v>
          </cell>
          <cell r="AL868">
            <v>2</v>
          </cell>
          <cell r="AM868">
            <v>0</v>
          </cell>
          <cell r="AN868">
            <v>1</v>
          </cell>
          <cell r="AO868">
            <v>1</v>
          </cell>
          <cell r="AP868">
            <v>0</v>
          </cell>
          <cell r="AQ868">
            <v>0</v>
          </cell>
          <cell r="AR868">
            <v>1</v>
          </cell>
          <cell r="AS868">
            <v>0</v>
          </cell>
          <cell r="AT868">
            <v>0</v>
          </cell>
          <cell r="AU868">
            <v>1</v>
          </cell>
          <cell r="AV868">
            <v>0</v>
          </cell>
          <cell r="AW868">
            <v>0</v>
          </cell>
          <cell r="AX868">
            <v>0</v>
          </cell>
          <cell r="AY868">
            <v>0</v>
          </cell>
          <cell r="AZ868">
            <v>0</v>
          </cell>
          <cell r="BA868">
            <v>1</v>
          </cell>
          <cell r="BB868">
            <v>0</v>
          </cell>
          <cell r="BC868">
            <v>1</v>
          </cell>
          <cell r="BD868">
            <v>0</v>
          </cell>
          <cell r="BE868">
            <v>0</v>
          </cell>
          <cell r="BF868">
            <v>0</v>
          </cell>
          <cell r="BG868">
            <v>6</v>
          </cell>
          <cell r="BH868">
            <v>7</v>
          </cell>
          <cell r="BI868">
            <v>1</v>
          </cell>
          <cell r="BJ868">
            <v>6</v>
          </cell>
          <cell r="BK868">
            <v>4</v>
          </cell>
          <cell r="BL868">
            <v>3</v>
          </cell>
          <cell r="BM868">
            <v>4</v>
          </cell>
          <cell r="BN868">
            <v>5</v>
          </cell>
          <cell r="BO868">
            <v>6</v>
          </cell>
          <cell r="BP868">
            <v>7</v>
          </cell>
          <cell r="BQ868">
            <v>5</v>
          </cell>
          <cell r="BR868">
            <v>6</v>
          </cell>
          <cell r="BS868">
            <v>3</v>
          </cell>
          <cell r="BT868">
            <v>7</v>
          </cell>
          <cell r="BU868">
            <v>3</v>
          </cell>
          <cell r="BV868">
            <v>6</v>
          </cell>
          <cell r="BW868">
            <v>5</v>
          </cell>
          <cell r="BX868">
            <v>6</v>
          </cell>
          <cell r="BY868">
            <v>2</v>
          </cell>
          <cell r="BZ868">
            <v>6</v>
          </cell>
          <cell r="CA868">
            <v>6</v>
          </cell>
          <cell r="CB868">
            <v>2</v>
          </cell>
          <cell r="CC868">
            <v>5</v>
          </cell>
          <cell r="CD868">
            <v>6</v>
          </cell>
          <cell r="CE868">
            <v>7</v>
          </cell>
          <cell r="CF868">
            <v>7</v>
          </cell>
          <cell r="CG868">
            <v>5</v>
          </cell>
          <cell r="CH868">
            <v>4</v>
          </cell>
          <cell r="CI868">
            <v>5</v>
          </cell>
          <cell r="CJ868">
            <v>5</v>
          </cell>
          <cell r="CK868">
            <v>2</v>
          </cell>
          <cell r="CL868">
            <v>4</v>
          </cell>
          <cell r="CM868">
            <v>4</v>
          </cell>
          <cell r="CN868">
            <v>4</v>
          </cell>
          <cell r="CO868">
            <v>8</v>
          </cell>
          <cell r="CP868">
            <v>9</v>
          </cell>
          <cell r="CQ868">
            <v>7</v>
          </cell>
          <cell r="CR868">
            <v>9</v>
          </cell>
          <cell r="CS868">
            <v>1</v>
          </cell>
          <cell r="CT868">
            <v>3</v>
          </cell>
          <cell r="CU868">
            <v>2</v>
          </cell>
          <cell r="CV868">
            <v>-2</v>
          </cell>
          <cell r="CW868">
            <v>-2</v>
          </cell>
          <cell r="CX868">
            <v>1</v>
          </cell>
          <cell r="CY868">
            <v>2</v>
          </cell>
          <cell r="CZ868">
            <v>3</v>
          </cell>
          <cell r="DA868">
            <v>4</v>
          </cell>
          <cell r="DB868">
            <v>5</v>
          </cell>
          <cell r="DC868">
            <v>2</v>
          </cell>
          <cell r="DD868">
            <v>1</v>
          </cell>
          <cell r="DE868">
            <v>1</v>
          </cell>
          <cell r="DF868">
            <v>2</v>
          </cell>
          <cell r="DG868">
            <v>-2</v>
          </cell>
          <cell r="DH868">
            <v>-2</v>
          </cell>
          <cell r="DI868">
            <v>-2</v>
          </cell>
          <cell r="DJ868">
            <v>-2</v>
          </cell>
          <cell r="DK868">
            <v>1</v>
          </cell>
          <cell r="DL868">
            <v>-2</v>
          </cell>
          <cell r="DM868">
            <v>2</v>
          </cell>
          <cell r="DN868">
            <v>192</v>
          </cell>
        </row>
        <row r="869">
          <cell r="A869">
            <v>868</v>
          </cell>
          <cell r="B869" t="str">
            <v>2022/3/28 10:12:44</v>
          </cell>
          <cell r="C869" t="str">
            <v>330秒</v>
          </cell>
          <cell r="D869" t="str">
            <v>微信</v>
          </cell>
          <cell r="E869" t="str">
            <v>N/A</v>
          </cell>
          <cell r="F869" t="str">
            <v>180.127.19.73(江苏-连云港)</v>
          </cell>
          <cell r="G869">
            <v>1</v>
          </cell>
          <cell r="H869">
            <v>5</v>
          </cell>
          <cell r="I869">
            <v>2</v>
          </cell>
          <cell r="J869">
            <v>3</v>
          </cell>
          <cell r="K869">
            <v>1</v>
          </cell>
          <cell r="L869" t="str">
            <v>无</v>
          </cell>
          <cell r="M869">
            <v>1</v>
          </cell>
          <cell r="N869">
            <v>0</v>
          </cell>
          <cell r="O869">
            <v>0</v>
          </cell>
          <cell r="P869">
            <v>0</v>
          </cell>
          <cell r="Q869">
            <v>0</v>
          </cell>
          <cell r="R869">
            <v>0</v>
          </cell>
          <cell r="S869">
            <v>0</v>
          </cell>
          <cell r="T869">
            <v>1</v>
          </cell>
          <cell r="U869">
            <v>0</v>
          </cell>
          <cell r="V869">
            <v>3</v>
          </cell>
          <cell r="W869">
            <v>0</v>
          </cell>
          <cell r="X869">
            <v>0</v>
          </cell>
          <cell r="Y869">
            <v>0</v>
          </cell>
          <cell r="Z869">
            <v>0</v>
          </cell>
          <cell r="AA869">
            <v>0</v>
          </cell>
          <cell r="AB869">
            <v>1</v>
          </cell>
          <cell r="AC869">
            <v>1</v>
          </cell>
          <cell r="AD869">
            <v>0</v>
          </cell>
          <cell r="AE869">
            <v>1</v>
          </cell>
          <cell r="AF869">
            <v>0</v>
          </cell>
          <cell r="AG869">
            <v>1</v>
          </cell>
          <cell r="AH869">
            <v>0</v>
          </cell>
          <cell r="AI869">
            <v>0</v>
          </cell>
          <cell r="AJ869">
            <v>0</v>
          </cell>
          <cell r="AK869">
            <v>1</v>
          </cell>
          <cell r="AL869">
            <v>1</v>
          </cell>
          <cell r="AM869">
            <v>1</v>
          </cell>
          <cell r="AN869">
            <v>0</v>
          </cell>
          <cell r="AO869">
            <v>1</v>
          </cell>
          <cell r="AP869">
            <v>0</v>
          </cell>
          <cell r="AQ869">
            <v>0</v>
          </cell>
          <cell r="AR869">
            <v>0</v>
          </cell>
          <cell r="AS869">
            <v>0</v>
          </cell>
          <cell r="AT869">
            <v>0</v>
          </cell>
          <cell r="AU869">
            <v>0</v>
          </cell>
          <cell r="AV869">
            <v>0</v>
          </cell>
          <cell r="AW869">
            <v>0</v>
          </cell>
          <cell r="AX869">
            <v>1</v>
          </cell>
          <cell r="AY869">
            <v>0</v>
          </cell>
          <cell r="AZ869">
            <v>0</v>
          </cell>
          <cell r="BA869">
            <v>1</v>
          </cell>
          <cell r="BB869">
            <v>1</v>
          </cell>
          <cell r="BC869">
            <v>0</v>
          </cell>
          <cell r="BD869">
            <v>0</v>
          </cell>
          <cell r="BE869">
            <v>0</v>
          </cell>
          <cell r="BF869">
            <v>0</v>
          </cell>
          <cell r="BG869">
            <v>7</v>
          </cell>
          <cell r="BH869">
            <v>5</v>
          </cell>
          <cell r="BI869">
            <v>7</v>
          </cell>
          <cell r="BJ869">
            <v>6</v>
          </cell>
          <cell r="BK869">
            <v>6</v>
          </cell>
          <cell r="BL869">
            <v>3</v>
          </cell>
          <cell r="BM869">
            <v>5</v>
          </cell>
          <cell r="BN869">
            <v>4</v>
          </cell>
          <cell r="BO869">
            <v>7</v>
          </cell>
          <cell r="BP869">
            <v>4</v>
          </cell>
          <cell r="BQ869">
            <v>7</v>
          </cell>
          <cell r="BR869">
            <v>7</v>
          </cell>
          <cell r="BS869">
            <v>6</v>
          </cell>
          <cell r="BT869">
            <v>6</v>
          </cell>
          <cell r="BU869">
            <v>4</v>
          </cell>
          <cell r="BV869">
            <v>3</v>
          </cell>
          <cell r="BW869">
            <v>4</v>
          </cell>
          <cell r="BX869">
            <v>7</v>
          </cell>
          <cell r="BY869">
            <v>5</v>
          </cell>
          <cell r="BZ869">
            <v>7</v>
          </cell>
          <cell r="CA869">
            <v>4</v>
          </cell>
          <cell r="CB869">
            <v>6</v>
          </cell>
          <cell r="CC869">
            <v>6</v>
          </cell>
          <cell r="CD869">
            <v>4</v>
          </cell>
          <cell r="CE869">
            <v>5</v>
          </cell>
          <cell r="CF869">
            <v>3</v>
          </cell>
          <cell r="CG869">
            <v>5</v>
          </cell>
          <cell r="CH869">
            <v>6</v>
          </cell>
          <cell r="CI869">
            <v>5</v>
          </cell>
          <cell r="CJ869">
            <v>5</v>
          </cell>
          <cell r="CK869">
            <v>6</v>
          </cell>
          <cell r="CL869">
            <v>5</v>
          </cell>
          <cell r="CM869">
            <v>4</v>
          </cell>
          <cell r="CN869">
            <v>7</v>
          </cell>
          <cell r="CO869">
            <v>9</v>
          </cell>
          <cell r="CP869">
            <v>6</v>
          </cell>
          <cell r="CQ869">
            <v>4</v>
          </cell>
          <cell r="CR869">
            <v>9</v>
          </cell>
          <cell r="CS869">
            <v>1</v>
          </cell>
          <cell r="CT869">
            <v>2</v>
          </cell>
          <cell r="CU869">
            <v>-2</v>
          </cell>
          <cell r="CV869">
            <v>1</v>
          </cell>
          <cell r="CW869">
            <v>3</v>
          </cell>
          <cell r="CX869">
            <v>-2</v>
          </cell>
          <cell r="CY869">
            <v>2</v>
          </cell>
          <cell r="CZ869">
            <v>2</v>
          </cell>
          <cell r="DA869">
            <v>3</v>
          </cell>
          <cell r="DB869">
            <v>4</v>
          </cell>
          <cell r="DC869">
            <v>5</v>
          </cell>
          <cell r="DD869">
            <v>1</v>
          </cell>
          <cell r="DE869">
            <v>1</v>
          </cell>
          <cell r="DF869">
            <v>2</v>
          </cell>
          <cell r="DG869">
            <v>-2</v>
          </cell>
          <cell r="DH869">
            <v>-2</v>
          </cell>
          <cell r="DI869">
            <v>-2</v>
          </cell>
          <cell r="DJ869">
            <v>-2</v>
          </cell>
          <cell r="DK869">
            <v>1</v>
          </cell>
          <cell r="DL869">
            <v>2</v>
          </cell>
          <cell r="DM869">
            <v>-2</v>
          </cell>
          <cell r="DN869">
            <v>204</v>
          </cell>
        </row>
        <row r="870">
          <cell r="A870">
            <v>869</v>
          </cell>
          <cell r="B870" t="str">
            <v>2022/3/28 10:12:46</v>
          </cell>
          <cell r="C870" t="str">
            <v>303秒</v>
          </cell>
          <cell r="D870" t="str">
            <v>微信</v>
          </cell>
          <cell r="E870" t="str">
            <v>N/A</v>
          </cell>
          <cell r="F870" t="str">
            <v>182.118.115.86(河南-许昌)</v>
          </cell>
          <cell r="G870">
            <v>2</v>
          </cell>
          <cell r="H870">
            <v>2</v>
          </cell>
          <cell r="I870">
            <v>1</v>
          </cell>
          <cell r="J870">
            <v>2</v>
          </cell>
          <cell r="K870">
            <v>3</v>
          </cell>
          <cell r="L870" t="str">
            <v>无</v>
          </cell>
          <cell r="M870">
            <v>0</v>
          </cell>
          <cell r="N870">
            <v>0</v>
          </cell>
          <cell r="O870">
            <v>0</v>
          </cell>
          <cell r="P870">
            <v>0</v>
          </cell>
          <cell r="Q870">
            <v>1</v>
          </cell>
          <cell r="R870">
            <v>0</v>
          </cell>
          <cell r="S870">
            <v>1</v>
          </cell>
          <cell r="T870">
            <v>0</v>
          </cell>
          <cell r="U870">
            <v>0</v>
          </cell>
          <cell r="V870">
            <v>3</v>
          </cell>
          <cell r="W870">
            <v>0</v>
          </cell>
          <cell r="X870">
            <v>0</v>
          </cell>
          <cell r="Y870">
            <v>1</v>
          </cell>
          <cell r="Z870">
            <v>0</v>
          </cell>
          <cell r="AA870">
            <v>0</v>
          </cell>
          <cell r="AB870">
            <v>1</v>
          </cell>
          <cell r="AC870">
            <v>0</v>
          </cell>
          <cell r="AD870">
            <v>0</v>
          </cell>
          <cell r="AE870">
            <v>1</v>
          </cell>
          <cell r="AF870">
            <v>0</v>
          </cell>
          <cell r="AG870">
            <v>0</v>
          </cell>
          <cell r="AH870">
            <v>0</v>
          </cell>
          <cell r="AI870">
            <v>0</v>
          </cell>
          <cell r="AJ870">
            <v>1</v>
          </cell>
          <cell r="AK870">
            <v>0</v>
          </cell>
          <cell r="AL870">
            <v>1</v>
          </cell>
          <cell r="AM870">
            <v>0</v>
          </cell>
          <cell r="AN870">
            <v>1</v>
          </cell>
          <cell r="AO870">
            <v>0</v>
          </cell>
          <cell r="AP870">
            <v>0</v>
          </cell>
          <cell r="AQ870">
            <v>0</v>
          </cell>
          <cell r="AR870">
            <v>1</v>
          </cell>
          <cell r="AS870">
            <v>0</v>
          </cell>
          <cell r="AT870">
            <v>0</v>
          </cell>
          <cell r="AU870">
            <v>0</v>
          </cell>
          <cell r="AV870">
            <v>0</v>
          </cell>
          <cell r="AW870">
            <v>0</v>
          </cell>
          <cell r="AX870">
            <v>0</v>
          </cell>
          <cell r="AY870">
            <v>1</v>
          </cell>
          <cell r="AZ870">
            <v>0</v>
          </cell>
          <cell r="BA870">
            <v>0</v>
          </cell>
          <cell r="BB870">
            <v>0</v>
          </cell>
          <cell r="BC870">
            <v>0</v>
          </cell>
          <cell r="BD870">
            <v>1</v>
          </cell>
          <cell r="BE870">
            <v>0</v>
          </cell>
          <cell r="BF870">
            <v>0</v>
          </cell>
          <cell r="BG870">
            <v>3</v>
          </cell>
          <cell r="BH870">
            <v>6</v>
          </cell>
          <cell r="BI870">
            <v>1</v>
          </cell>
          <cell r="BJ870">
            <v>4</v>
          </cell>
          <cell r="BK870">
            <v>5</v>
          </cell>
          <cell r="BL870">
            <v>4</v>
          </cell>
          <cell r="BM870">
            <v>5</v>
          </cell>
          <cell r="BN870">
            <v>6</v>
          </cell>
          <cell r="BO870">
            <v>4</v>
          </cell>
          <cell r="BP870">
            <v>6</v>
          </cell>
          <cell r="BQ870">
            <v>5</v>
          </cell>
          <cell r="BR870">
            <v>6</v>
          </cell>
          <cell r="BS870">
            <v>6</v>
          </cell>
          <cell r="BT870">
            <v>6</v>
          </cell>
          <cell r="BU870">
            <v>3</v>
          </cell>
          <cell r="BV870">
            <v>7</v>
          </cell>
          <cell r="BW870">
            <v>7</v>
          </cell>
          <cell r="BX870">
            <v>5</v>
          </cell>
          <cell r="BY870">
            <v>7</v>
          </cell>
          <cell r="BZ870">
            <v>3</v>
          </cell>
          <cell r="CA870">
            <v>6</v>
          </cell>
          <cell r="CB870">
            <v>5</v>
          </cell>
          <cell r="CC870">
            <v>5</v>
          </cell>
          <cell r="CD870">
            <v>4</v>
          </cell>
          <cell r="CE870">
            <v>4</v>
          </cell>
          <cell r="CF870">
            <v>5</v>
          </cell>
          <cell r="CG870">
            <v>5</v>
          </cell>
          <cell r="CH870">
            <v>1</v>
          </cell>
          <cell r="CI870">
            <v>5</v>
          </cell>
          <cell r="CJ870">
            <v>3</v>
          </cell>
          <cell r="CK870">
            <v>4</v>
          </cell>
          <cell r="CL870">
            <v>5</v>
          </cell>
          <cell r="CM870">
            <v>5</v>
          </cell>
          <cell r="CN870">
            <v>2</v>
          </cell>
          <cell r="CO870">
            <v>7</v>
          </cell>
          <cell r="CP870">
            <v>10</v>
          </cell>
          <cell r="CQ870">
            <v>7</v>
          </cell>
          <cell r="CR870">
            <v>9</v>
          </cell>
          <cell r="CS870">
            <v>1</v>
          </cell>
          <cell r="CT870">
            <v>3</v>
          </cell>
          <cell r="CU870">
            <v>2</v>
          </cell>
          <cell r="CV870">
            <v>1</v>
          </cell>
          <cell r="CW870">
            <v>-2</v>
          </cell>
          <cell r="CX870">
            <v>3</v>
          </cell>
          <cell r="CY870">
            <v>2</v>
          </cell>
          <cell r="CZ870">
            <v>2</v>
          </cell>
          <cell r="DA870">
            <v>3</v>
          </cell>
          <cell r="DB870">
            <v>4</v>
          </cell>
          <cell r="DC870">
            <v>5</v>
          </cell>
          <cell r="DD870">
            <v>1</v>
          </cell>
          <cell r="DE870">
            <v>1</v>
          </cell>
          <cell r="DF870">
            <v>2</v>
          </cell>
          <cell r="DG870">
            <v>-2</v>
          </cell>
          <cell r="DH870">
            <v>-2</v>
          </cell>
          <cell r="DI870">
            <v>-2</v>
          </cell>
          <cell r="DJ870">
            <v>-2</v>
          </cell>
          <cell r="DK870">
            <v>1</v>
          </cell>
          <cell r="DL870">
            <v>3</v>
          </cell>
          <cell r="DM870">
            <v>2</v>
          </cell>
          <cell r="DN870">
            <v>186</v>
          </cell>
        </row>
        <row r="871">
          <cell r="A871">
            <v>870</v>
          </cell>
          <cell r="B871" t="str">
            <v>2022/3/28 10:12:50</v>
          </cell>
          <cell r="C871" t="str">
            <v>283秒</v>
          </cell>
          <cell r="D871" t="str">
            <v>微信</v>
          </cell>
          <cell r="E871" t="str">
            <v>N/A</v>
          </cell>
          <cell r="F871" t="str">
            <v>140.255.84.88(山东-菏泽)</v>
          </cell>
          <cell r="G871">
            <v>1</v>
          </cell>
          <cell r="H871">
            <v>2</v>
          </cell>
          <cell r="I871">
            <v>1</v>
          </cell>
          <cell r="J871">
            <v>2</v>
          </cell>
          <cell r="K871">
            <v>3</v>
          </cell>
          <cell r="L871" t="str">
            <v>无</v>
          </cell>
          <cell r="M871">
            <v>0</v>
          </cell>
          <cell r="N871">
            <v>0</v>
          </cell>
          <cell r="O871">
            <v>1</v>
          </cell>
          <cell r="P871">
            <v>0</v>
          </cell>
          <cell r="Q871">
            <v>0</v>
          </cell>
          <cell r="R871">
            <v>1</v>
          </cell>
          <cell r="S871">
            <v>0</v>
          </cell>
          <cell r="T871">
            <v>1</v>
          </cell>
          <cell r="U871">
            <v>0</v>
          </cell>
          <cell r="V871">
            <v>2</v>
          </cell>
          <cell r="W871">
            <v>0</v>
          </cell>
          <cell r="X871">
            <v>1</v>
          </cell>
          <cell r="Y871">
            <v>0</v>
          </cell>
          <cell r="Z871">
            <v>0</v>
          </cell>
          <cell r="AA871">
            <v>1</v>
          </cell>
          <cell r="AB871">
            <v>1</v>
          </cell>
          <cell r="AC871">
            <v>0</v>
          </cell>
          <cell r="AD871">
            <v>0</v>
          </cell>
          <cell r="AE871">
            <v>0</v>
          </cell>
          <cell r="AF871">
            <v>0</v>
          </cell>
          <cell r="AG871">
            <v>1</v>
          </cell>
          <cell r="AH871">
            <v>0</v>
          </cell>
          <cell r="AI871">
            <v>1</v>
          </cell>
          <cell r="AJ871">
            <v>1</v>
          </cell>
          <cell r="AK871">
            <v>0</v>
          </cell>
          <cell r="AL871">
            <v>1</v>
          </cell>
          <cell r="AM871">
            <v>0</v>
          </cell>
          <cell r="AN871">
            <v>1</v>
          </cell>
          <cell r="AO871">
            <v>1</v>
          </cell>
          <cell r="AP871">
            <v>1</v>
          </cell>
          <cell r="AQ871">
            <v>0</v>
          </cell>
          <cell r="AR871">
            <v>0</v>
          </cell>
          <cell r="AS871">
            <v>0</v>
          </cell>
          <cell r="AT871">
            <v>0</v>
          </cell>
          <cell r="AU871">
            <v>0</v>
          </cell>
          <cell r="AV871">
            <v>0</v>
          </cell>
          <cell r="AW871">
            <v>0</v>
          </cell>
          <cell r="AX871">
            <v>0</v>
          </cell>
          <cell r="AY871">
            <v>1</v>
          </cell>
          <cell r="AZ871">
            <v>0</v>
          </cell>
          <cell r="BA871">
            <v>1</v>
          </cell>
          <cell r="BB871">
            <v>0</v>
          </cell>
          <cell r="BC871">
            <v>0</v>
          </cell>
          <cell r="BD871">
            <v>0</v>
          </cell>
          <cell r="BE871">
            <v>0</v>
          </cell>
          <cell r="BF871">
            <v>0</v>
          </cell>
          <cell r="BG871">
            <v>5</v>
          </cell>
          <cell r="BH871">
            <v>5</v>
          </cell>
          <cell r="BI871">
            <v>1</v>
          </cell>
          <cell r="BJ871">
            <v>6</v>
          </cell>
          <cell r="BK871">
            <v>5</v>
          </cell>
          <cell r="BL871">
            <v>4</v>
          </cell>
          <cell r="BM871">
            <v>5</v>
          </cell>
          <cell r="BN871">
            <v>3</v>
          </cell>
          <cell r="BO871">
            <v>3</v>
          </cell>
          <cell r="BP871">
            <v>5</v>
          </cell>
          <cell r="BQ871">
            <v>4</v>
          </cell>
          <cell r="BR871">
            <v>6</v>
          </cell>
          <cell r="BS871">
            <v>5</v>
          </cell>
          <cell r="BT871">
            <v>3</v>
          </cell>
          <cell r="BU871">
            <v>5</v>
          </cell>
          <cell r="BV871">
            <v>6</v>
          </cell>
          <cell r="BW871">
            <v>7</v>
          </cell>
          <cell r="BX871">
            <v>4</v>
          </cell>
          <cell r="BY871">
            <v>5</v>
          </cell>
          <cell r="BZ871">
            <v>4</v>
          </cell>
          <cell r="CA871">
            <v>3</v>
          </cell>
          <cell r="CB871">
            <v>4</v>
          </cell>
          <cell r="CC871">
            <v>7</v>
          </cell>
          <cell r="CD871">
            <v>4</v>
          </cell>
          <cell r="CE871">
            <v>6</v>
          </cell>
          <cell r="CF871">
            <v>6</v>
          </cell>
          <cell r="CG871">
            <v>4</v>
          </cell>
          <cell r="CH871">
            <v>5</v>
          </cell>
          <cell r="CI871">
            <v>4</v>
          </cell>
          <cell r="CJ871">
            <v>4</v>
          </cell>
          <cell r="CK871">
            <v>3</v>
          </cell>
          <cell r="CL871">
            <v>7</v>
          </cell>
          <cell r="CM871">
            <v>6</v>
          </cell>
          <cell r="CN871">
            <v>11</v>
          </cell>
          <cell r="CO871">
            <v>8</v>
          </cell>
          <cell r="CP871">
            <v>7</v>
          </cell>
          <cell r="CQ871">
            <v>9</v>
          </cell>
          <cell r="CR871">
            <v>9</v>
          </cell>
          <cell r="CS871">
            <v>1</v>
          </cell>
          <cell r="CT871">
            <v>3</v>
          </cell>
          <cell r="CU871">
            <v>2</v>
          </cell>
          <cell r="CV871">
            <v>1</v>
          </cell>
          <cell r="CW871">
            <v>4</v>
          </cell>
          <cell r="CX871">
            <v>2</v>
          </cell>
          <cell r="CY871">
            <v>3</v>
          </cell>
          <cell r="CZ871">
            <v>-2</v>
          </cell>
          <cell r="DA871">
            <v>2</v>
          </cell>
          <cell r="DB871">
            <v>-2</v>
          </cell>
          <cell r="DC871">
            <v>-2</v>
          </cell>
          <cell r="DD871">
            <v>1</v>
          </cell>
          <cell r="DE871">
            <v>1</v>
          </cell>
          <cell r="DF871">
            <v>2</v>
          </cell>
          <cell r="DG871">
            <v>-2</v>
          </cell>
          <cell r="DH871">
            <v>-2</v>
          </cell>
          <cell r="DI871">
            <v>-2</v>
          </cell>
          <cell r="DJ871">
            <v>-2</v>
          </cell>
          <cell r="DK871">
            <v>1</v>
          </cell>
          <cell r="DL871">
            <v>3</v>
          </cell>
          <cell r="DM871">
            <v>2</v>
          </cell>
          <cell r="DN871">
            <v>193</v>
          </cell>
        </row>
        <row r="872">
          <cell r="A872">
            <v>871</v>
          </cell>
          <cell r="B872" t="str">
            <v>2022/3/28 10:12:54</v>
          </cell>
          <cell r="C872" t="str">
            <v>331秒</v>
          </cell>
          <cell r="D872" t="str">
            <v>微信</v>
          </cell>
          <cell r="E872" t="str">
            <v>N/A</v>
          </cell>
          <cell r="F872" t="str">
            <v>222.185.109.105(江苏-常州)</v>
          </cell>
          <cell r="G872">
            <v>1</v>
          </cell>
          <cell r="H872">
            <v>2</v>
          </cell>
          <cell r="I872">
            <v>1</v>
          </cell>
          <cell r="J872">
            <v>3</v>
          </cell>
          <cell r="K872">
            <v>3</v>
          </cell>
          <cell r="L872" t="str">
            <v>无</v>
          </cell>
          <cell r="M872">
            <v>0</v>
          </cell>
          <cell r="N872">
            <v>0</v>
          </cell>
          <cell r="O872">
            <v>1</v>
          </cell>
          <cell r="P872">
            <v>0</v>
          </cell>
          <cell r="Q872">
            <v>1</v>
          </cell>
          <cell r="R872">
            <v>0</v>
          </cell>
          <cell r="S872">
            <v>0</v>
          </cell>
          <cell r="T872">
            <v>1</v>
          </cell>
          <cell r="U872">
            <v>0</v>
          </cell>
          <cell r="V872">
            <v>3</v>
          </cell>
          <cell r="W872">
            <v>0</v>
          </cell>
          <cell r="X872">
            <v>0</v>
          </cell>
          <cell r="Y872">
            <v>0</v>
          </cell>
          <cell r="Z872">
            <v>0</v>
          </cell>
          <cell r="AA872">
            <v>1</v>
          </cell>
          <cell r="AB872">
            <v>0</v>
          </cell>
          <cell r="AC872">
            <v>1</v>
          </cell>
          <cell r="AD872">
            <v>0</v>
          </cell>
          <cell r="AE872">
            <v>1</v>
          </cell>
          <cell r="AF872">
            <v>0</v>
          </cell>
          <cell r="AG872">
            <v>0</v>
          </cell>
          <cell r="AH872">
            <v>0</v>
          </cell>
          <cell r="AI872">
            <v>1</v>
          </cell>
          <cell r="AJ872">
            <v>1</v>
          </cell>
          <cell r="AK872">
            <v>0</v>
          </cell>
          <cell r="AL872">
            <v>1</v>
          </cell>
          <cell r="AM872">
            <v>0</v>
          </cell>
          <cell r="AN872">
            <v>0</v>
          </cell>
          <cell r="AO872">
            <v>1</v>
          </cell>
          <cell r="AP872">
            <v>0</v>
          </cell>
          <cell r="AQ872">
            <v>1</v>
          </cell>
          <cell r="AR872">
            <v>0</v>
          </cell>
          <cell r="AS872">
            <v>1</v>
          </cell>
          <cell r="AT872">
            <v>0</v>
          </cell>
          <cell r="AU872">
            <v>0</v>
          </cell>
          <cell r="AV872">
            <v>0</v>
          </cell>
          <cell r="AW872">
            <v>1</v>
          </cell>
          <cell r="AX872">
            <v>0</v>
          </cell>
          <cell r="AY872">
            <v>1</v>
          </cell>
          <cell r="AZ872">
            <v>0</v>
          </cell>
          <cell r="BA872">
            <v>0</v>
          </cell>
          <cell r="BB872">
            <v>0</v>
          </cell>
          <cell r="BC872">
            <v>1</v>
          </cell>
          <cell r="BD872">
            <v>0</v>
          </cell>
          <cell r="BE872">
            <v>0</v>
          </cell>
          <cell r="BF872">
            <v>0</v>
          </cell>
          <cell r="BG872">
            <v>5</v>
          </cell>
          <cell r="BH872">
            <v>5</v>
          </cell>
          <cell r="BI872">
            <v>4</v>
          </cell>
          <cell r="BJ872">
            <v>5</v>
          </cell>
          <cell r="BK872">
            <v>5</v>
          </cell>
          <cell r="BL872">
            <v>6</v>
          </cell>
          <cell r="BM872">
            <v>4</v>
          </cell>
          <cell r="BN872">
            <v>3</v>
          </cell>
          <cell r="BO872">
            <v>4</v>
          </cell>
          <cell r="BP872">
            <v>5</v>
          </cell>
          <cell r="BQ872">
            <v>6</v>
          </cell>
          <cell r="BR872">
            <v>6</v>
          </cell>
          <cell r="BS872">
            <v>7</v>
          </cell>
          <cell r="BT872">
            <v>6</v>
          </cell>
          <cell r="BU872">
            <v>2</v>
          </cell>
          <cell r="BV872">
            <v>3</v>
          </cell>
          <cell r="BW872">
            <v>2</v>
          </cell>
          <cell r="BX872">
            <v>2</v>
          </cell>
          <cell r="BY872">
            <v>4</v>
          </cell>
          <cell r="BZ872">
            <v>3</v>
          </cell>
          <cell r="CA872">
            <v>7</v>
          </cell>
          <cell r="CB872">
            <v>7</v>
          </cell>
          <cell r="CC872">
            <v>4</v>
          </cell>
          <cell r="CD872">
            <v>5</v>
          </cell>
          <cell r="CE872">
            <v>3</v>
          </cell>
          <cell r="CF872">
            <v>7</v>
          </cell>
          <cell r="CG872">
            <v>7</v>
          </cell>
          <cell r="CH872">
            <v>7</v>
          </cell>
          <cell r="CI872">
            <v>6</v>
          </cell>
          <cell r="CJ872">
            <v>6</v>
          </cell>
          <cell r="CK872">
            <v>4</v>
          </cell>
          <cell r="CL872">
            <v>5</v>
          </cell>
          <cell r="CM872">
            <v>4</v>
          </cell>
          <cell r="CN872">
            <v>2</v>
          </cell>
          <cell r="CO872">
            <v>8</v>
          </cell>
          <cell r="CP872">
            <v>10</v>
          </cell>
          <cell r="CQ872">
            <v>7</v>
          </cell>
          <cell r="CR872">
            <v>11</v>
          </cell>
          <cell r="CS872">
            <v>1</v>
          </cell>
          <cell r="CT872">
            <v>-2</v>
          </cell>
          <cell r="CU872">
            <v>2</v>
          </cell>
          <cell r="CV872">
            <v>1</v>
          </cell>
          <cell r="CW872">
            <v>-2</v>
          </cell>
          <cell r="CX872">
            <v>3</v>
          </cell>
          <cell r="CY872">
            <v>2</v>
          </cell>
          <cell r="CZ872">
            <v>-2</v>
          </cell>
          <cell r="DA872">
            <v>-2</v>
          </cell>
          <cell r="DB872">
            <v>2</v>
          </cell>
          <cell r="DC872">
            <v>1</v>
          </cell>
          <cell r="DD872">
            <v>3</v>
          </cell>
          <cell r="DE872">
            <v>1</v>
          </cell>
          <cell r="DF872">
            <v>2</v>
          </cell>
          <cell r="DG872">
            <v>-2</v>
          </cell>
          <cell r="DH872">
            <v>-2</v>
          </cell>
          <cell r="DI872">
            <v>-2</v>
          </cell>
          <cell r="DJ872">
            <v>-2</v>
          </cell>
          <cell r="DK872">
            <v>1</v>
          </cell>
          <cell r="DL872">
            <v>3</v>
          </cell>
          <cell r="DM872">
            <v>2</v>
          </cell>
          <cell r="DN872">
            <v>192</v>
          </cell>
        </row>
        <row r="873">
          <cell r="A873">
            <v>872</v>
          </cell>
          <cell r="B873" t="str">
            <v>2022/3/28 10:13:02</v>
          </cell>
          <cell r="C873" t="str">
            <v>314秒</v>
          </cell>
          <cell r="D873" t="str">
            <v>微信</v>
          </cell>
          <cell r="E873" t="str">
            <v>N/A</v>
          </cell>
          <cell r="F873" t="str">
            <v>180.120.189.114(江苏-南通)</v>
          </cell>
          <cell r="G873">
            <v>2</v>
          </cell>
          <cell r="H873">
            <v>2</v>
          </cell>
          <cell r="I873">
            <v>1</v>
          </cell>
          <cell r="J873">
            <v>2</v>
          </cell>
          <cell r="K873">
            <v>1</v>
          </cell>
          <cell r="L873" t="str">
            <v>无</v>
          </cell>
          <cell r="M873">
            <v>1</v>
          </cell>
          <cell r="N873">
            <v>0</v>
          </cell>
          <cell r="O873">
            <v>0</v>
          </cell>
          <cell r="P873">
            <v>0</v>
          </cell>
          <cell r="Q873">
            <v>0</v>
          </cell>
          <cell r="R873">
            <v>1</v>
          </cell>
          <cell r="S873">
            <v>1</v>
          </cell>
          <cell r="T873">
            <v>0</v>
          </cell>
          <cell r="U873">
            <v>0</v>
          </cell>
          <cell r="V873">
            <v>2</v>
          </cell>
          <cell r="W873">
            <v>0</v>
          </cell>
          <cell r="X873">
            <v>1</v>
          </cell>
          <cell r="Y873">
            <v>0</v>
          </cell>
          <cell r="Z873">
            <v>0</v>
          </cell>
          <cell r="AA873">
            <v>0</v>
          </cell>
          <cell r="AB873">
            <v>1</v>
          </cell>
          <cell r="AC873">
            <v>0</v>
          </cell>
          <cell r="AD873">
            <v>0</v>
          </cell>
          <cell r="AE873">
            <v>0</v>
          </cell>
          <cell r="AF873">
            <v>0</v>
          </cell>
          <cell r="AG873">
            <v>1</v>
          </cell>
          <cell r="AH873">
            <v>1</v>
          </cell>
          <cell r="AI873">
            <v>0</v>
          </cell>
          <cell r="AJ873">
            <v>0</v>
          </cell>
          <cell r="AK873">
            <v>0</v>
          </cell>
          <cell r="AL873">
            <v>1</v>
          </cell>
          <cell r="AM873">
            <v>0</v>
          </cell>
          <cell r="AN873">
            <v>0</v>
          </cell>
          <cell r="AO873">
            <v>0</v>
          </cell>
          <cell r="AP873">
            <v>0</v>
          </cell>
          <cell r="AQ873">
            <v>0</v>
          </cell>
          <cell r="AR873">
            <v>1</v>
          </cell>
          <cell r="AS873">
            <v>0</v>
          </cell>
          <cell r="AT873">
            <v>1</v>
          </cell>
          <cell r="AU873">
            <v>0</v>
          </cell>
          <cell r="AV873">
            <v>0</v>
          </cell>
          <cell r="AW873">
            <v>0</v>
          </cell>
          <cell r="AX873">
            <v>0</v>
          </cell>
          <cell r="AY873">
            <v>0</v>
          </cell>
          <cell r="AZ873">
            <v>0</v>
          </cell>
          <cell r="BA873">
            <v>0</v>
          </cell>
          <cell r="BB873">
            <v>0</v>
          </cell>
          <cell r="BC873">
            <v>1</v>
          </cell>
          <cell r="BD873">
            <v>0</v>
          </cell>
          <cell r="BE873">
            <v>1</v>
          </cell>
          <cell r="BF873">
            <v>0</v>
          </cell>
          <cell r="BG873">
            <v>5</v>
          </cell>
          <cell r="BH873">
            <v>2</v>
          </cell>
          <cell r="BI873">
            <v>4</v>
          </cell>
          <cell r="BJ873">
            <v>7</v>
          </cell>
          <cell r="BK873">
            <v>7</v>
          </cell>
          <cell r="BL873">
            <v>7</v>
          </cell>
          <cell r="BM873">
            <v>5</v>
          </cell>
          <cell r="BN873">
            <v>6</v>
          </cell>
          <cell r="BO873">
            <v>4</v>
          </cell>
          <cell r="BP873">
            <v>4</v>
          </cell>
          <cell r="BQ873">
            <v>5</v>
          </cell>
          <cell r="BR873">
            <v>7</v>
          </cell>
          <cell r="BS873">
            <v>4</v>
          </cell>
          <cell r="BT873">
            <v>3</v>
          </cell>
          <cell r="BU873">
            <v>6</v>
          </cell>
          <cell r="BV873">
            <v>5</v>
          </cell>
          <cell r="BW873">
            <v>6</v>
          </cell>
          <cell r="BX873">
            <v>2</v>
          </cell>
          <cell r="BY873">
            <v>7</v>
          </cell>
          <cell r="BZ873">
            <v>7</v>
          </cell>
          <cell r="CA873">
            <v>4</v>
          </cell>
          <cell r="CB873">
            <v>3</v>
          </cell>
          <cell r="CC873">
            <v>3</v>
          </cell>
          <cell r="CD873">
            <v>7</v>
          </cell>
          <cell r="CE873">
            <v>7</v>
          </cell>
          <cell r="CF873">
            <v>7</v>
          </cell>
          <cell r="CG873">
            <v>1</v>
          </cell>
          <cell r="CH873">
            <v>5</v>
          </cell>
          <cell r="CI873">
            <v>7</v>
          </cell>
          <cell r="CJ873">
            <v>3</v>
          </cell>
          <cell r="CK873">
            <v>6</v>
          </cell>
          <cell r="CL873">
            <v>4</v>
          </cell>
          <cell r="CM873">
            <v>5</v>
          </cell>
          <cell r="CN873">
            <v>2</v>
          </cell>
          <cell r="CO873">
            <v>6</v>
          </cell>
          <cell r="CP873">
            <v>4</v>
          </cell>
          <cell r="CQ873">
            <v>9</v>
          </cell>
          <cell r="CR873">
            <v>8</v>
          </cell>
          <cell r="CS873">
            <v>1</v>
          </cell>
          <cell r="CT873">
            <v>3</v>
          </cell>
          <cell r="CU873">
            <v>2</v>
          </cell>
          <cell r="CV873">
            <v>1</v>
          </cell>
          <cell r="CW873">
            <v>3</v>
          </cell>
          <cell r="CX873">
            <v>2</v>
          </cell>
          <cell r="CY873">
            <v>-2</v>
          </cell>
          <cell r="CZ873">
            <v>-2</v>
          </cell>
          <cell r="DA873">
            <v>-2</v>
          </cell>
          <cell r="DB873">
            <v>2</v>
          </cell>
          <cell r="DC873">
            <v>1</v>
          </cell>
          <cell r="DD873">
            <v>-2</v>
          </cell>
          <cell r="DE873">
            <v>1</v>
          </cell>
          <cell r="DF873">
            <v>2</v>
          </cell>
          <cell r="DG873">
            <v>-2</v>
          </cell>
          <cell r="DH873">
            <v>-2</v>
          </cell>
          <cell r="DI873">
            <v>-2</v>
          </cell>
          <cell r="DJ873">
            <v>-2</v>
          </cell>
          <cell r="DK873">
            <v>1</v>
          </cell>
          <cell r="DL873">
            <v>3</v>
          </cell>
          <cell r="DM873">
            <v>2</v>
          </cell>
          <cell r="DN873">
            <v>189</v>
          </cell>
        </row>
        <row r="874">
          <cell r="A874">
            <v>873</v>
          </cell>
          <cell r="B874" t="str">
            <v>2022/3/28 10:13:11</v>
          </cell>
          <cell r="C874" t="str">
            <v>305秒</v>
          </cell>
          <cell r="D874" t="str">
            <v>微信</v>
          </cell>
          <cell r="E874" t="str">
            <v>N/A</v>
          </cell>
          <cell r="F874" t="str">
            <v>180.127.240.101(江苏-连云港)</v>
          </cell>
          <cell r="G874">
            <v>1</v>
          </cell>
          <cell r="H874">
            <v>2</v>
          </cell>
          <cell r="I874">
            <v>1</v>
          </cell>
          <cell r="J874">
            <v>3</v>
          </cell>
          <cell r="K874">
            <v>1</v>
          </cell>
          <cell r="L874" t="str">
            <v>无</v>
          </cell>
          <cell r="M874">
            <v>1</v>
          </cell>
          <cell r="N874">
            <v>1</v>
          </cell>
          <cell r="O874">
            <v>0</v>
          </cell>
          <cell r="P874">
            <v>0</v>
          </cell>
          <cell r="Q874">
            <v>0</v>
          </cell>
          <cell r="R874">
            <v>0</v>
          </cell>
          <cell r="S874">
            <v>0</v>
          </cell>
          <cell r="T874">
            <v>1</v>
          </cell>
          <cell r="U874">
            <v>0</v>
          </cell>
          <cell r="V874">
            <v>3</v>
          </cell>
          <cell r="W874">
            <v>0</v>
          </cell>
          <cell r="X874">
            <v>1</v>
          </cell>
          <cell r="Y874">
            <v>1</v>
          </cell>
          <cell r="Z874">
            <v>0</v>
          </cell>
          <cell r="AA874">
            <v>0</v>
          </cell>
          <cell r="AB874">
            <v>0</v>
          </cell>
          <cell r="AC874">
            <v>0</v>
          </cell>
          <cell r="AD874">
            <v>0</v>
          </cell>
          <cell r="AE874">
            <v>1</v>
          </cell>
          <cell r="AF874">
            <v>0</v>
          </cell>
          <cell r="AG874">
            <v>0</v>
          </cell>
          <cell r="AH874">
            <v>0</v>
          </cell>
          <cell r="AI874">
            <v>1</v>
          </cell>
          <cell r="AJ874">
            <v>0</v>
          </cell>
          <cell r="AK874">
            <v>0</v>
          </cell>
          <cell r="AL874">
            <v>2</v>
          </cell>
          <cell r="AM874">
            <v>0</v>
          </cell>
          <cell r="AN874">
            <v>0</v>
          </cell>
          <cell r="AO874">
            <v>0</v>
          </cell>
          <cell r="AP874">
            <v>0</v>
          </cell>
          <cell r="AQ874">
            <v>1</v>
          </cell>
          <cell r="AR874">
            <v>0</v>
          </cell>
          <cell r="AS874">
            <v>1</v>
          </cell>
          <cell r="AT874">
            <v>0</v>
          </cell>
          <cell r="AU874">
            <v>0</v>
          </cell>
          <cell r="AV874">
            <v>0</v>
          </cell>
          <cell r="AW874">
            <v>0</v>
          </cell>
          <cell r="AX874">
            <v>0</v>
          </cell>
          <cell r="AY874">
            <v>1</v>
          </cell>
          <cell r="AZ874">
            <v>0</v>
          </cell>
          <cell r="BA874">
            <v>0</v>
          </cell>
          <cell r="BB874">
            <v>0</v>
          </cell>
          <cell r="BC874">
            <v>1</v>
          </cell>
          <cell r="BD874">
            <v>0</v>
          </cell>
          <cell r="BE874">
            <v>1</v>
          </cell>
          <cell r="BF874">
            <v>0</v>
          </cell>
          <cell r="BG874">
            <v>2</v>
          </cell>
          <cell r="BH874">
            <v>6</v>
          </cell>
          <cell r="BI874">
            <v>4</v>
          </cell>
          <cell r="BJ874">
            <v>6</v>
          </cell>
          <cell r="BK874">
            <v>6</v>
          </cell>
          <cell r="BL874">
            <v>1</v>
          </cell>
          <cell r="BM874">
            <v>7</v>
          </cell>
          <cell r="BN874">
            <v>2</v>
          </cell>
          <cell r="BO874">
            <v>2</v>
          </cell>
          <cell r="BP874">
            <v>2</v>
          </cell>
          <cell r="BQ874">
            <v>4</v>
          </cell>
          <cell r="BR874">
            <v>3</v>
          </cell>
          <cell r="BS874">
            <v>6</v>
          </cell>
          <cell r="BT874">
            <v>6</v>
          </cell>
          <cell r="BU874">
            <v>2</v>
          </cell>
          <cell r="BV874">
            <v>5</v>
          </cell>
          <cell r="BW874">
            <v>7</v>
          </cell>
          <cell r="BX874">
            <v>4</v>
          </cell>
          <cell r="BY874">
            <v>5</v>
          </cell>
          <cell r="BZ874">
            <v>5</v>
          </cell>
          <cell r="CA874">
            <v>4</v>
          </cell>
          <cell r="CB874">
            <v>4</v>
          </cell>
          <cell r="CC874">
            <v>6</v>
          </cell>
          <cell r="CD874">
            <v>6</v>
          </cell>
          <cell r="CE874">
            <v>3</v>
          </cell>
          <cell r="CF874">
            <v>3</v>
          </cell>
          <cell r="CG874">
            <v>5</v>
          </cell>
          <cell r="CH874">
            <v>3</v>
          </cell>
          <cell r="CI874">
            <v>4</v>
          </cell>
          <cell r="CJ874">
            <v>5</v>
          </cell>
          <cell r="CK874">
            <v>4</v>
          </cell>
          <cell r="CL874">
            <v>5</v>
          </cell>
          <cell r="CM874">
            <v>7</v>
          </cell>
          <cell r="CN874">
            <v>11</v>
          </cell>
          <cell r="CO874">
            <v>5</v>
          </cell>
          <cell r="CP874">
            <v>11</v>
          </cell>
          <cell r="CQ874">
            <v>8</v>
          </cell>
          <cell r="CR874">
            <v>8</v>
          </cell>
          <cell r="CS874">
            <v>1</v>
          </cell>
          <cell r="CT874">
            <v>3</v>
          </cell>
          <cell r="CU874">
            <v>2</v>
          </cell>
          <cell r="CV874">
            <v>1</v>
          </cell>
          <cell r="CW874">
            <v>3</v>
          </cell>
          <cell r="CX874">
            <v>2</v>
          </cell>
          <cell r="CY874">
            <v>-2</v>
          </cell>
          <cell r="CZ874">
            <v>2</v>
          </cell>
          <cell r="DA874">
            <v>3</v>
          </cell>
          <cell r="DB874">
            <v>4</v>
          </cell>
          <cell r="DC874">
            <v>5</v>
          </cell>
          <cell r="DD874">
            <v>1</v>
          </cell>
          <cell r="DE874">
            <v>1</v>
          </cell>
          <cell r="DF874">
            <v>2</v>
          </cell>
          <cell r="DG874">
            <v>-2</v>
          </cell>
          <cell r="DH874">
            <v>-2</v>
          </cell>
          <cell r="DI874">
            <v>-2</v>
          </cell>
          <cell r="DJ874">
            <v>-2</v>
          </cell>
          <cell r="DK874">
            <v>1</v>
          </cell>
          <cell r="DL874">
            <v>2</v>
          </cell>
          <cell r="DM874">
            <v>-2</v>
          </cell>
          <cell r="DN874">
            <v>182</v>
          </cell>
        </row>
        <row r="875">
          <cell r="A875">
            <v>874</v>
          </cell>
          <cell r="B875" t="str">
            <v>2022/3/28 10:13:12</v>
          </cell>
          <cell r="C875" t="str">
            <v>317秒</v>
          </cell>
          <cell r="D875" t="str">
            <v>微信</v>
          </cell>
          <cell r="E875" t="str">
            <v>N/A</v>
          </cell>
          <cell r="F875" t="str">
            <v>119.249.40.107(河北-保定)</v>
          </cell>
          <cell r="G875">
            <v>1</v>
          </cell>
          <cell r="H875">
            <v>3</v>
          </cell>
          <cell r="I875">
            <v>2</v>
          </cell>
          <cell r="J875">
            <v>3</v>
          </cell>
          <cell r="K875">
            <v>3</v>
          </cell>
          <cell r="L875" t="str">
            <v>无</v>
          </cell>
          <cell r="M875">
            <v>0</v>
          </cell>
          <cell r="N875">
            <v>0</v>
          </cell>
          <cell r="O875">
            <v>0</v>
          </cell>
          <cell r="P875">
            <v>0</v>
          </cell>
          <cell r="Q875">
            <v>1</v>
          </cell>
          <cell r="R875">
            <v>0</v>
          </cell>
          <cell r="S875">
            <v>1</v>
          </cell>
          <cell r="T875">
            <v>1</v>
          </cell>
          <cell r="U875">
            <v>0</v>
          </cell>
          <cell r="V875">
            <v>2</v>
          </cell>
          <cell r="W875">
            <v>0</v>
          </cell>
          <cell r="X875">
            <v>1</v>
          </cell>
          <cell r="Y875">
            <v>1</v>
          </cell>
          <cell r="Z875">
            <v>1</v>
          </cell>
          <cell r="AA875">
            <v>0</v>
          </cell>
          <cell r="AB875">
            <v>0</v>
          </cell>
          <cell r="AC875">
            <v>0</v>
          </cell>
          <cell r="AD875">
            <v>0</v>
          </cell>
          <cell r="AE875">
            <v>1</v>
          </cell>
          <cell r="AF875">
            <v>0</v>
          </cell>
          <cell r="AG875">
            <v>1</v>
          </cell>
          <cell r="AH875">
            <v>0</v>
          </cell>
          <cell r="AI875">
            <v>0</v>
          </cell>
          <cell r="AJ875">
            <v>1</v>
          </cell>
          <cell r="AK875">
            <v>0</v>
          </cell>
          <cell r="AL875">
            <v>2</v>
          </cell>
          <cell r="AM875">
            <v>1</v>
          </cell>
          <cell r="AN875">
            <v>1</v>
          </cell>
          <cell r="AO875">
            <v>1</v>
          </cell>
          <cell r="AP875">
            <v>0</v>
          </cell>
          <cell r="AQ875">
            <v>0</v>
          </cell>
          <cell r="AR875">
            <v>0</v>
          </cell>
          <cell r="AS875">
            <v>0</v>
          </cell>
          <cell r="AT875">
            <v>0</v>
          </cell>
          <cell r="AU875">
            <v>0</v>
          </cell>
          <cell r="AV875">
            <v>0</v>
          </cell>
          <cell r="AW875">
            <v>1</v>
          </cell>
          <cell r="AX875">
            <v>0</v>
          </cell>
          <cell r="AY875">
            <v>0</v>
          </cell>
          <cell r="AZ875">
            <v>0</v>
          </cell>
          <cell r="BA875">
            <v>1</v>
          </cell>
          <cell r="BB875">
            <v>0</v>
          </cell>
          <cell r="BC875">
            <v>1</v>
          </cell>
          <cell r="BD875">
            <v>0</v>
          </cell>
          <cell r="BE875">
            <v>0</v>
          </cell>
          <cell r="BF875">
            <v>0</v>
          </cell>
          <cell r="BG875">
            <v>6</v>
          </cell>
          <cell r="BH875">
            <v>6</v>
          </cell>
          <cell r="BI875">
            <v>6</v>
          </cell>
          <cell r="BJ875">
            <v>7</v>
          </cell>
          <cell r="BK875">
            <v>5</v>
          </cell>
          <cell r="BL875">
            <v>5</v>
          </cell>
          <cell r="BM875">
            <v>6</v>
          </cell>
          <cell r="BN875">
            <v>6</v>
          </cell>
          <cell r="BO875">
            <v>3</v>
          </cell>
          <cell r="BP875">
            <v>6</v>
          </cell>
          <cell r="BQ875">
            <v>6</v>
          </cell>
          <cell r="BR875">
            <v>5</v>
          </cell>
          <cell r="BS875">
            <v>7</v>
          </cell>
          <cell r="BT875">
            <v>2</v>
          </cell>
          <cell r="BU875">
            <v>7</v>
          </cell>
          <cell r="BV875">
            <v>7</v>
          </cell>
          <cell r="BW875">
            <v>6</v>
          </cell>
          <cell r="BX875">
            <v>6</v>
          </cell>
          <cell r="BY875">
            <v>1</v>
          </cell>
          <cell r="BZ875">
            <v>5</v>
          </cell>
          <cell r="CA875">
            <v>5</v>
          </cell>
          <cell r="CB875">
            <v>7</v>
          </cell>
          <cell r="CC875">
            <v>5</v>
          </cell>
          <cell r="CD875">
            <v>4</v>
          </cell>
          <cell r="CE875">
            <v>4</v>
          </cell>
          <cell r="CF875">
            <v>7</v>
          </cell>
          <cell r="CG875">
            <v>6</v>
          </cell>
          <cell r="CH875">
            <v>5</v>
          </cell>
          <cell r="CI875">
            <v>6</v>
          </cell>
          <cell r="CJ875">
            <v>7</v>
          </cell>
          <cell r="CK875">
            <v>2</v>
          </cell>
          <cell r="CL875">
            <v>5</v>
          </cell>
          <cell r="CM875">
            <v>7</v>
          </cell>
          <cell r="CN875">
            <v>6</v>
          </cell>
          <cell r="CO875">
            <v>6</v>
          </cell>
          <cell r="CP875">
            <v>8</v>
          </cell>
          <cell r="CQ875">
            <v>8</v>
          </cell>
          <cell r="CR875">
            <v>8</v>
          </cell>
          <cell r="CS875">
            <v>1</v>
          </cell>
          <cell r="CT875">
            <v>2</v>
          </cell>
          <cell r="CU875">
            <v>-2</v>
          </cell>
          <cell r="CV875">
            <v>-2</v>
          </cell>
          <cell r="CW875">
            <v>3</v>
          </cell>
          <cell r="CX875">
            <v>2</v>
          </cell>
          <cell r="CY875">
            <v>1</v>
          </cell>
          <cell r="CZ875">
            <v>1</v>
          </cell>
          <cell r="DA875">
            <v>-2</v>
          </cell>
          <cell r="DB875">
            <v>2</v>
          </cell>
          <cell r="DC875">
            <v>-2</v>
          </cell>
          <cell r="DD875">
            <v>-2</v>
          </cell>
          <cell r="DE875">
            <v>1</v>
          </cell>
          <cell r="DF875">
            <v>2</v>
          </cell>
          <cell r="DG875">
            <v>-2</v>
          </cell>
          <cell r="DH875">
            <v>-2</v>
          </cell>
          <cell r="DI875">
            <v>-2</v>
          </cell>
          <cell r="DJ875">
            <v>-2</v>
          </cell>
          <cell r="DK875">
            <v>-2</v>
          </cell>
          <cell r="DL875">
            <v>2</v>
          </cell>
          <cell r="DM875">
            <v>1</v>
          </cell>
          <cell r="DN875">
            <v>209</v>
          </cell>
        </row>
        <row r="876">
          <cell r="A876">
            <v>875</v>
          </cell>
          <cell r="B876" t="str">
            <v>2022/3/28 10:13:16</v>
          </cell>
          <cell r="C876" t="str">
            <v>333秒</v>
          </cell>
          <cell r="D876" t="str">
            <v>微信</v>
          </cell>
          <cell r="E876" t="str">
            <v>N/A</v>
          </cell>
          <cell r="F876" t="str">
            <v>60.172.212.24(安徽-淮北)</v>
          </cell>
          <cell r="G876">
            <v>1</v>
          </cell>
          <cell r="H876">
            <v>5</v>
          </cell>
          <cell r="I876">
            <v>2</v>
          </cell>
          <cell r="J876">
            <v>2</v>
          </cell>
          <cell r="K876">
            <v>2</v>
          </cell>
          <cell r="L876" t="str">
            <v>无</v>
          </cell>
          <cell r="M876">
            <v>0</v>
          </cell>
          <cell r="N876">
            <v>0</v>
          </cell>
          <cell r="O876">
            <v>1</v>
          </cell>
          <cell r="P876">
            <v>0</v>
          </cell>
          <cell r="Q876">
            <v>1</v>
          </cell>
          <cell r="R876">
            <v>0</v>
          </cell>
          <cell r="S876">
            <v>0</v>
          </cell>
          <cell r="T876">
            <v>0</v>
          </cell>
          <cell r="U876">
            <v>0</v>
          </cell>
          <cell r="V876">
            <v>5</v>
          </cell>
          <cell r="W876">
            <v>0</v>
          </cell>
          <cell r="X876">
            <v>0</v>
          </cell>
          <cell r="Y876">
            <v>0</v>
          </cell>
          <cell r="Z876">
            <v>1</v>
          </cell>
          <cell r="AA876">
            <v>1</v>
          </cell>
          <cell r="AB876">
            <v>0</v>
          </cell>
          <cell r="AC876">
            <v>0</v>
          </cell>
          <cell r="AD876">
            <v>0</v>
          </cell>
          <cell r="AE876">
            <v>0</v>
          </cell>
          <cell r="AF876">
            <v>0</v>
          </cell>
          <cell r="AG876">
            <v>0</v>
          </cell>
          <cell r="AH876">
            <v>0</v>
          </cell>
          <cell r="AI876">
            <v>1</v>
          </cell>
          <cell r="AJ876">
            <v>1</v>
          </cell>
          <cell r="AK876">
            <v>0</v>
          </cell>
          <cell r="AL876">
            <v>1</v>
          </cell>
          <cell r="AM876">
            <v>0</v>
          </cell>
          <cell r="AN876">
            <v>0</v>
          </cell>
          <cell r="AO876">
            <v>1</v>
          </cell>
          <cell r="AP876">
            <v>0</v>
          </cell>
          <cell r="AQ876">
            <v>1</v>
          </cell>
          <cell r="AR876">
            <v>1</v>
          </cell>
          <cell r="AS876">
            <v>0</v>
          </cell>
          <cell r="AT876">
            <v>0</v>
          </cell>
          <cell r="AU876">
            <v>0</v>
          </cell>
          <cell r="AV876">
            <v>0</v>
          </cell>
          <cell r="AW876">
            <v>1</v>
          </cell>
          <cell r="AX876">
            <v>0</v>
          </cell>
          <cell r="AY876">
            <v>0</v>
          </cell>
          <cell r="AZ876">
            <v>0</v>
          </cell>
          <cell r="BA876">
            <v>0</v>
          </cell>
          <cell r="BB876">
            <v>0</v>
          </cell>
          <cell r="BC876">
            <v>0</v>
          </cell>
          <cell r="BD876">
            <v>1</v>
          </cell>
          <cell r="BE876">
            <v>1</v>
          </cell>
          <cell r="BF876">
            <v>0</v>
          </cell>
          <cell r="BG876">
            <v>6</v>
          </cell>
          <cell r="BH876">
            <v>7</v>
          </cell>
          <cell r="BI876">
            <v>6</v>
          </cell>
          <cell r="BJ876">
            <v>4</v>
          </cell>
          <cell r="BK876">
            <v>7</v>
          </cell>
          <cell r="BL876">
            <v>5</v>
          </cell>
          <cell r="BM876">
            <v>6</v>
          </cell>
          <cell r="BN876">
            <v>6</v>
          </cell>
          <cell r="BO876">
            <v>7</v>
          </cell>
          <cell r="BP876">
            <v>3</v>
          </cell>
          <cell r="BQ876">
            <v>7</v>
          </cell>
          <cell r="BR876">
            <v>6</v>
          </cell>
          <cell r="BS876">
            <v>7</v>
          </cell>
          <cell r="BT876">
            <v>6</v>
          </cell>
          <cell r="BU876">
            <v>5</v>
          </cell>
          <cell r="BV876">
            <v>7</v>
          </cell>
          <cell r="BW876">
            <v>6</v>
          </cell>
          <cell r="BX876">
            <v>2</v>
          </cell>
          <cell r="BY876">
            <v>5</v>
          </cell>
          <cell r="BZ876">
            <v>6</v>
          </cell>
          <cell r="CA876">
            <v>3</v>
          </cell>
          <cell r="CB876">
            <v>6</v>
          </cell>
          <cell r="CC876">
            <v>4</v>
          </cell>
          <cell r="CD876">
            <v>4</v>
          </cell>
          <cell r="CE876">
            <v>4</v>
          </cell>
          <cell r="CF876">
            <v>6</v>
          </cell>
          <cell r="CG876">
            <v>5</v>
          </cell>
          <cell r="CH876">
            <v>5</v>
          </cell>
          <cell r="CI876">
            <v>6</v>
          </cell>
          <cell r="CJ876">
            <v>3</v>
          </cell>
          <cell r="CK876">
            <v>7</v>
          </cell>
          <cell r="CL876">
            <v>6</v>
          </cell>
          <cell r="CM876">
            <v>5</v>
          </cell>
          <cell r="CN876">
            <v>4</v>
          </cell>
          <cell r="CO876">
            <v>7</v>
          </cell>
          <cell r="CP876">
            <v>6</v>
          </cell>
          <cell r="CQ876">
            <v>5</v>
          </cell>
          <cell r="CR876">
            <v>11</v>
          </cell>
          <cell r="CS876">
            <v>1</v>
          </cell>
          <cell r="CT876">
            <v>2</v>
          </cell>
          <cell r="CU876">
            <v>-2</v>
          </cell>
          <cell r="CV876">
            <v>-2</v>
          </cell>
          <cell r="CW876">
            <v>3</v>
          </cell>
          <cell r="CX876">
            <v>1</v>
          </cell>
          <cell r="CY876">
            <v>2</v>
          </cell>
          <cell r="CZ876">
            <v>3</v>
          </cell>
          <cell r="DA876">
            <v>4</v>
          </cell>
          <cell r="DB876">
            <v>5</v>
          </cell>
          <cell r="DC876">
            <v>2</v>
          </cell>
          <cell r="DD876">
            <v>1</v>
          </cell>
          <cell r="DE876">
            <v>1</v>
          </cell>
          <cell r="DF876">
            <v>2</v>
          </cell>
          <cell r="DG876">
            <v>-2</v>
          </cell>
          <cell r="DH876">
            <v>-2</v>
          </cell>
          <cell r="DI876">
            <v>-2</v>
          </cell>
          <cell r="DJ876">
            <v>-2</v>
          </cell>
          <cell r="DK876">
            <v>1</v>
          </cell>
          <cell r="DL876">
            <v>3</v>
          </cell>
          <cell r="DM876">
            <v>2</v>
          </cell>
          <cell r="DN876">
            <v>206</v>
          </cell>
        </row>
        <row r="877">
          <cell r="A877">
            <v>876</v>
          </cell>
          <cell r="B877" t="str">
            <v>2022/3/28 10:13:18</v>
          </cell>
          <cell r="C877" t="str">
            <v>281秒</v>
          </cell>
          <cell r="D877" t="str">
            <v>微信</v>
          </cell>
          <cell r="E877" t="str">
            <v>N/A</v>
          </cell>
          <cell r="F877" t="str">
            <v>114.103.88.181(安徽-池州)</v>
          </cell>
          <cell r="G877">
            <v>2</v>
          </cell>
          <cell r="H877">
            <v>2</v>
          </cell>
          <cell r="I877">
            <v>1</v>
          </cell>
          <cell r="J877">
            <v>2</v>
          </cell>
          <cell r="K877">
            <v>1</v>
          </cell>
          <cell r="L877" t="str">
            <v>无</v>
          </cell>
          <cell r="M877">
            <v>0</v>
          </cell>
          <cell r="N877">
            <v>0</v>
          </cell>
          <cell r="O877">
            <v>1</v>
          </cell>
          <cell r="P877">
            <v>0</v>
          </cell>
          <cell r="Q877">
            <v>0</v>
          </cell>
          <cell r="R877">
            <v>1</v>
          </cell>
          <cell r="S877">
            <v>0</v>
          </cell>
          <cell r="T877">
            <v>1</v>
          </cell>
          <cell r="U877">
            <v>0</v>
          </cell>
          <cell r="V877">
            <v>3</v>
          </cell>
          <cell r="W877">
            <v>1</v>
          </cell>
          <cell r="X877">
            <v>0</v>
          </cell>
          <cell r="Y877">
            <v>1</v>
          </cell>
          <cell r="Z877">
            <v>0</v>
          </cell>
          <cell r="AA877">
            <v>0</v>
          </cell>
          <cell r="AB877">
            <v>1</v>
          </cell>
          <cell r="AC877">
            <v>0</v>
          </cell>
          <cell r="AD877">
            <v>0</v>
          </cell>
          <cell r="AE877">
            <v>1</v>
          </cell>
          <cell r="AF877">
            <v>0</v>
          </cell>
          <cell r="AG877">
            <v>1</v>
          </cell>
          <cell r="AH877">
            <v>0</v>
          </cell>
          <cell r="AI877">
            <v>0</v>
          </cell>
          <cell r="AJ877">
            <v>0</v>
          </cell>
          <cell r="AK877">
            <v>0</v>
          </cell>
          <cell r="AL877">
            <v>2</v>
          </cell>
          <cell r="AM877">
            <v>0</v>
          </cell>
          <cell r="AN877">
            <v>0</v>
          </cell>
          <cell r="AO877">
            <v>1</v>
          </cell>
          <cell r="AP877">
            <v>1</v>
          </cell>
          <cell r="AQ877">
            <v>0</v>
          </cell>
          <cell r="AR877">
            <v>1</v>
          </cell>
          <cell r="AS877">
            <v>0</v>
          </cell>
          <cell r="AT877">
            <v>0</v>
          </cell>
          <cell r="AU877">
            <v>1</v>
          </cell>
          <cell r="AV877">
            <v>0</v>
          </cell>
          <cell r="AW877">
            <v>0</v>
          </cell>
          <cell r="AX877">
            <v>0</v>
          </cell>
          <cell r="AY877">
            <v>0</v>
          </cell>
          <cell r="AZ877">
            <v>0</v>
          </cell>
          <cell r="BA877">
            <v>0</v>
          </cell>
          <cell r="BB877">
            <v>1</v>
          </cell>
          <cell r="BC877">
            <v>0</v>
          </cell>
          <cell r="BD877">
            <v>0</v>
          </cell>
          <cell r="BE877">
            <v>0</v>
          </cell>
          <cell r="BF877">
            <v>0</v>
          </cell>
          <cell r="BG877">
            <v>7</v>
          </cell>
          <cell r="BH877">
            <v>7</v>
          </cell>
          <cell r="BI877">
            <v>5</v>
          </cell>
          <cell r="BJ877">
            <v>4</v>
          </cell>
          <cell r="BK877">
            <v>2</v>
          </cell>
          <cell r="BL877">
            <v>7</v>
          </cell>
          <cell r="BM877">
            <v>6</v>
          </cell>
          <cell r="BN877">
            <v>5</v>
          </cell>
          <cell r="BO877">
            <v>5</v>
          </cell>
          <cell r="BP877">
            <v>6</v>
          </cell>
          <cell r="BQ877">
            <v>7</v>
          </cell>
          <cell r="BR877">
            <v>6</v>
          </cell>
          <cell r="BS877">
            <v>4</v>
          </cell>
          <cell r="BT877">
            <v>7</v>
          </cell>
          <cell r="BU877">
            <v>2</v>
          </cell>
          <cell r="BV877">
            <v>4</v>
          </cell>
          <cell r="BW877">
            <v>5</v>
          </cell>
          <cell r="BX877">
            <v>3</v>
          </cell>
          <cell r="BY877">
            <v>3</v>
          </cell>
          <cell r="BZ877">
            <v>3</v>
          </cell>
          <cell r="CA877">
            <v>2</v>
          </cell>
          <cell r="CB877">
            <v>5</v>
          </cell>
          <cell r="CC877">
            <v>2</v>
          </cell>
          <cell r="CD877">
            <v>4</v>
          </cell>
          <cell r="CE877">
            <v>4</v>
          </cell>
          <cell r="CF877">
            <v>6</v>
          </cell>
          <cell r="CG877">
            <v>4</v>
          </cell>
          <cell r="CH877">
            <v>5</v>
          </cell>
          <cell r="CI877">
            <v>7</v>
          </cell>
          <cell r="CJ877">
            <v>4</v>
          </cell>
          <cell r="CK877">
            <v>6</v>
          </cell>
          <cell r="CL877">
            <v>7</v>
          </cell>
          <cell r="CM877">
            <v>3</v>
          </cell>
          <cell r="CN877">
            <v>2</v>
          </cell>
          <cell r="CO877">
            <v>10</v>
          </cell>
          <cell r="CP877">
            <v>8</v>
          </cell>
          <cell r="CQ877">
            <v>10</v>
          </cell>
          <cell r="CR877">
            <v>8</v>
          </cell>
          <cell r="CS877">
            <v>1</v>
          </cell>
          <cell r="CT877">
            <v>3</v>
          </cell>
          <cell r="CU877">
            <v>2</v>
          </cell>
          <cell r="CV877">
            <v>1</v>
          </cell>
          <cell r="CW877">
            <v>-2</v>
          </cell>
          <cell r="CX877">
            <v>3</v>
          </cell>
          <cell r="CY877">
            <v>2</v>
          </cell>
          <cell r="CZ877">
            <v>1</v>
          </cell>
          <cell r="DA877">
            <v>4</v>
          </cell>
          <cell r="DB877">
            <v>2</v>
          </cell>
          <cell r="DC877">
            <v>-2</v>
          </cell>
          <cell r="DD877">
            <v>3</v>
          </cell>
          <cell r="DE877">
            <v>1</v>
          </cell>
          <cell r="DF877">
            <v>2</v>
          </cell>
          <cell r="DG877">
            <v>-2</v>
          </cell>
          <cell r="DH877">
            <v>-2</v>
          </cell>
          <cell r="DI877">
            <v>-2</v>
          </cell>
          <cell r="DJ877">
            <v>-2</v>
          </cell>
          <cell r="DK877">
            <v>1</v>
          </cell>
          <cell r="DL877">
            <v>3</v>
          </cell>
          <cell r="DM877">
            <v>2</v>
          </cell>
          <cell r="DN877">
            <v>190</v>
          </cell>
        </row>
        <row r="878">
          <cell r="A878">
            <v>877</v>
          </cell>
          <cell r="B878" t="str">
            <v>2022/3/28 10:13:23</v>
          </cell>
          <cell r="C878" t="str">
            <v>269秒</v>
          </cell>
          <cell r="D878" t="str">
            <v>微信</v>
          </cell>
          <cell r="E878" t="str">
            <v>N/A</v>
          </cell>
          <cell r="F878" t="str">
            <v>119.115.99.42(辽宁-葫芦岛)</v>
          </cell>
          <cell r="G878">
            <v>1</v>
          </cell>
          <cell r="H878">
            <v>2</v>
          </cell>
          <cell r="I878">
            <v>1</v>
          </cell>
          <cell r="J878">
            <v>2</v>
          </cell>
          <cell r="K878">
            <v>3</v>
          </cell>
          <cell r="L878" t="str">
            <v>无</v>
          </cell>
          <cell r="M878">
            <v>1</v>
          </cell>
          <cell r="N878">
            <v>0</v>
          </cell>
          <cell r="O878">
            <v>1</v>
          </cell>
          <cell r="P878">
            <v>0</v>
          </cell>
          <cell r="Q878">
            <v>0</v>
          </cell>
          <cell r="R878">
            <v>0</v>
          </cell>
          <cell r="S878">
            <v>1</v>
          </cell>
          <cell r="T878">
            <v>0</v>
          </cell>
          <cell r="U878">
            <v>0</v>
          </cell>
          <cell r="V878">
            <v>2</v>
          </cell>
          <cell r="W878">
            <v>1</v>
          </cell>
          <cell r="X878">
            <v>0</v>
          </cell>
          <cell r="Y878">
            <v>0</v>
          </cell>
          <cell r="Z878">
            <v>0</v>
          </cell>
          <cell r="AA878">
            <v>0</v>
          </cell>
          <cell r="AB878">
            <v>0</v>
          </cell>
          <cell r="AC878">
            <v>1</v>
          </cell>
          <cell r="AD878">
            <v>0</v>
          </cell>
          <cell r="AE878">
            <v>0</v>
          </cell>
          <cell r="AF878">
            <v>1</v>
          </cell>
          <cell r="AG878">
            <v>0</v>
          </cell>
          <cell r="AH878">
            <v>0</v>
          </cell>
          <cell r="AI878">
            <v>0</v>
          </cell>
          <cell r="AJ878">
            <v>1</v>
          </cell>
          <cell r="AK878">
            <v>0</v>
          </cell>
          <cell r="AL878">
            <v>1</v>
          </cell>
          <cell r="AM878">
            <v>0</v>
          </cell>
          <cell r="AN878">
            <v>0</v>
          </cell>
          <cell r="AO878">
            <v>1</v>
          </cell>
          <cell r="AP878">
            <v>0</v>
          </cell>
          <cell r="AQ878">
            <v>1</v>
          </cell>
          <cell r="AR878">
            <v>1</v>
          </cell>
          <cell r="AS878">
            <v>0</v>
          </cell>
          <cell r="AT878">
            <v>0</v>
          </cell>
          <cell r="AU878">
            <v>0</v>
          </cell>
          <cell r="AV878">
            <v>0</v>
          </cell>
          <cell r="AW878">
            <v>1</v>
          </cell>
          <cell r="AX878">
            <v>0</v>
          </cell>
          <cell r="AY878">
            <v>1</v>
          </cell>
          <cell r="AZ878">
            <v>1</v>
          </cell>
          <cell r="BA878">
            <v>0</v>
          </cell>
          <cell r="BB878">
            <v>0</v>
          </cell>
          <cell r="BC878">
            <v>0</v>
          </cell>
          <cell r="BD878">
            <v>0</v>
          </cell>
          <cell r="BE878">
            <v>0</v>
          </cell>
          <cell r="BF878">
            <v>0</v>
          </cell>
          <cell r="BG878">
            <v>4</v>
          </cell>
          <cell r="BH878">
            <v>4</v>
          </cell>
          <cell r="BI878">
            <v>2</v>
          </cell>
          <cell r="BJ878">
            <v>2</v>
          </cell>
          <cell r="BK878">
            <v>7</v>
          </cell>
          <cell r="BL878">
            <v>5</v>
          </cell>
          <cell r="BM878">
            <v>2</v>
          </cell>
          <cell r="BN878">
            <v>6</v>
          </cell>
          <cell r="BO878">
            <v>3</v>
          </cell>
          <cell r="BP878">
            <v>7</v>
          </cell>
          <cell r="BQ878">
            <v>7</v>
          </cell>
          <cell r="BR878">
            <v>5</v>
          </cell>
          <cell r="BS878">
            <v>4</v>
          </cell>
          <cell r="BT878">
            <v>1</v>
          </cell>
          <cell r="BU878">
            <v>6</v>
          </cell>
          <cell r="BV878">
            <v>6</v>
          </cell>
          <cell r="BW878">
            <v>6</v>
          </cell>
          <cell r="BX878">
            <v>6</v>
          </cell>
          <cell r="BY878">
            <v>5</v>
          </cell>
          <cell r="BZ878">
            <v>7</v>
          </cell>
          <cell r="CA878">
            <v>7</v>
          </cell>
          <cell r="CB878">
            <v>3</v>
          </cell>
          <cell r="CC878">
            <v>6</v>
          </cell>
          <cell r="CD878">
            <v>7</v>
          </cell>
          <cell r="CE878">
            <v>7</v>
          </cell>
          <cell r="CF878">
            <v>7</v>
          </cell>
          <cell r="CG878">
            <v>6</v>
          </cell>
          <cell r="CH878">
            <v>5</v>
          </cell>
          <cell r="CI878">
            <v>4</v>
          </cell>
          <cell r="CJ878">
            <v>2</v>
          </cell>
          <cell r="CK878">
            <v>3</v>
          </cell>
          <cell r="CL878">
            <v>4</v>
          </cell>
          <cell r="CM878">
            <v>6</v>
          </cell>
          <cell r="CN878">
            <v>2</v>
          </cell>
          <cell r="CO878">
            <v>9</v>
          </cell>
          <cell r="CP878">
            <v>5</v>
          </cell>
          <cell r="CQ878">
            <v>9</v>
          </cell>
          <cell r="CR878">
            <v>8</v>
          </cell>
          <cell r="CS878">
            <v>1</v>
          </cell>
          <cell r="CT878">
            <v>-2</v>
          </cell>
          <cell r="CU878">
            <v>2</v>
          </cell>
          <cell r="CV878">
            <v>1</v>
          </cell>
          <cell r="CW878">
            <v>4</v>
          </cell>
          <cell r="CX878">
            <v>3</v>
          </cell>
          <cell r="CY878">
            <v>2</v>
          </cell>
          <cell r="CZ878">
            <v>1</v>
          </cell>
          <cell r="DA878">
            <v>3</v>
          </cell>
          <cell r="DB878">
            <v>-2</v>
          </cell>
          <cell r="DC878">
            <v>2</v>
          </cell>
          <cell r="DD878">
            <v>-2</v>
          </cell>
          <cell r="DE878">
            <v>1</v>
          </cell>
          <cell r="DF878">
            <v>2</v>
          </cell>
          <cell r="DG878">
            <v>-2</v>
          </cell>
          <cell r="DH878">
            <v>-2</v>
          </cell>
          <cell r="DI878">
            <v>-2</v>
          </cell>
          <cell r="DJ878">
            <v>-2</v>
          </cell>
          <cell r="DK878">
            <v>1</v>
          </cell>
          <cell r="DL878">
            <v>3</v>
          </cell>
          <cell r="DM878">
            <v>2</v>
          </cell>
          <cell r="DN878">
            <v>190</v>
          </cell>
        </row>
        <row r="879">
          <cell r="A879">
            <v>878</v>
          </cell>
          <cell r="B879" t="str">
            <v>2022/3/28 10:13:24</v>
          </cell>
          <cell r="C879" t="str">
            <v>282秒</v>
          </cell>
          <cell r="D879" t="str">
            <v>微信</v>
          </cell>
          <cell r="E879" t="str">
            <v>N/A</v>
          </cell>
          <cell r="F879" t="str">
            <v>117.82.211.6(江苏-苏州)</v>
          </cell>
          <cell r="G879">
            <v>2</v>
          </cell>
          <cell r="H879">
            <v>4</v>
          </cell>
          <cell r="I879">
            <v>2</v>
          </cell>
          <cell r="J879">
            <v>2</v>
          </cell>
          <cell r="K879">
            <v>1</v>
          </cell>
          <cell r="L879" t="str">
            <v>无</v>
          </cell>
          <cell r="M879">
            <v>0</v>
          </cell>
          <cell r="N879">
            <v>0</v>
          </cell>
          <cell r="O879">
            <v>0</v>
          </cell>
          <cell r="P879">
            <v>0</v>
          </cell>
          <cell r="Q879">
            <v>1</v>
          </cell>
          <cell r="R879">
            <v>0</v>
          </cell>
          <cell r="S879">
            <v>0</v>
          </cell>
          <cell r="T879">
            <v>1</v>
          </cell>
          <cell r="U879">
            <v>0</v>
          </cell>
          <cell r="V879">
            <v>3</v>
          </cell>
          <cell r="W879">
            <v>0</v>
          </cell>
          <cell r="X879">
            <v>0</v>
          </cell>
          <cell r="Y879">
            <v>0</v>
          </cell>
          <cell r="Z879">
            <v>1</v>
          </cell>
          <cell r="AA879">
            <v>0</v>
          </cell>
          <cell r="AB879">
            <v>0</v>
          </cell>
          <cell r="AC879">
            <v>1</v>
          </cell>
          <cell r="AD879">
            <v>0</v>
          </cell>
          <cell r="AE879">
            <v>0</v>
          </cell>
          <cell r="AF879">
            <v>0</v>
          </cell>
          <cell r="AG879">
            <v>0</v>
          </cell>
          <cell r="AH879">
            <v>0</v>
          </cell>
          <cell r="AI879">
            <v>1</v>
          </cell>
          <cell r="AJ879">
            <v>1</v>
          </cell>
          <cell r="AK879">
            <v>0</v>
          </cell>
          <cell r="AL879">
            <v>1</v>
          </cell>
          <cell r="AM879">
            <v>0</v>
          </cell>
          <cell r="AN879">
            <v>0</v>
          </cell>
          <cell r="AO879">
            <v>1</v>
          </cell>
          <cell r="AP879">
            <v>0</v>
          </cell>
          <cell r="AQ879">
            <v>0</v>
          </cell>
          <cell r="AR879">
            <v>1</v>
          </cell>
          <cell r="AS879">
            <v>1</v>
          </cell>
          <cell r="AT879">
            <v>0</v>
          </cell>
          <cell r="AU879">
            <v>1</v>
          </cell>
          <cell r="AV879">
            <v>0</v>
          </cell>
          <cell r="AW879">
            <v>1</v>
          </cell>
          <cell r="AX879">
            <v>0</v>
          </cell>
          <cell r="AY879">
            <v>0</v>
          </cell>
          <cell r="AZ879">
            <v>0</v>
          </cell>
          <cell r="BA879">
            <v>0</v>
          </cell>
          <cell r="BB879">
            <v>1</v>
          </cell>
          <cell r="BC879">
            <v>0</v>
          </cell>
          <cell r="BD879">
            <v>0</v>
          </cell>
          <cell r="BE879">
            <v>0</v>
          </cell>
          <cell r="BF879">
            <v>0</v>
          </cell>
          <cell r="BG879">
            <v>3</v>
          </cell>
          <cell r="BH879">
            <v>5</v>
          </cell>
          <cell r="BI879">
            <v>6</v>
          </cell>
          <cell r="BJ879">
            <v>6</v>
          </cell>
          <cell r="BK879">
            <v>6</v>
          </cell>
          <cell r="BL879">
            <v>5</v>
          </cell>
          <cell r="BM879">
            <v>6</v>
          </cell>
          <cell r="BN879">
            <v>7</v>
          </cell>
          <cell r="BO879">
            <v>2</v>
          </cell>
          <cell r="BP879">
            <v>6</v>
          </cell>
          <cell r="BQ879">
            <v>7</v>
          </cell>
          <cell r="BR879">
            <v>6</v>
          </cell>
          <cell r="BS879">
            <v>5</v>
          </cell>
          <cell r="BT879">
            <v>4</v>
          </cell>
          <cell r="BU879">
            <v>5</v>
          </cell>
          <cell r="BV879">
            <v>6</v>
          </cell>
          <cell r="BW879">
            <v>4</v>
          </cell>
          <cell r="BX879">
            <v>4</v>
          </cell>
          <cell r="BY879">
            <v>3</v>
          </cell>
          <cell r="BZ879">
            <v>3</v>
          </cell>
          <cell r="CA879">
            <v>3</v>
          </cell>
          <cell r="CB879">
            <v>3</v>
          </cell>
          <cell r="CC879">
            <v>4</v>
          </cell>
          <cell r="CD879">
            <v>6</v>
          </cell>
          <cell r="CE879">
            <v>3</v>
          </cell>
          <cell r="CF879">
            <v>5</v>
          </cell>
          <cell r="CG879">
            <v>7</v>
          </cell>
          <cell r="CH879">
            <v>7</v>
          </cell>
          <cell r="CI879">
            <v>5</v>
          </cell>
          <cell r="CJ879">
            <v>5</v>
          </cell>
          <cell r="CK879">
            <v>7</v>
          </cell>
          <cell r="CL879">
            <v>3</v>
          </cell>
          <cell r="CM879">
            <v>2</v>
          </cell>
          <cell r="CN879">
            <v>11</v>
          </cell>
          <cell r="CO879">
            <v>8</v>
          </cell>
          <cell r="CP879">
            <v>5</v>
          </cell>
          <cell r="CQ879">
            <v>7</v>
          </cell>
          <cell r="CR879">
            <v>8</v>
          </cell>
          <cell r="CS879">
            <v>-2</v>
          </cell>
          <cell r="CT879">
            <v>2</v>
          </cell>
          <cell r="CU879">
            <v>1</v>
          </cell>
          <cell r="CV879">
            <v>1</v>
          </cell>
          <cell r="CW879">
            <v>3</v>
          </cell>
          <cell r="CX879">
            <v>2</v>
          </cell>
          <cell r="CY879">
            <v>-2</v>
          </cell>
          <cell r="CZ879">
            <v>2</v>
          </cell>
          <cell r="DA879">
            <v>3</v>
          </cell>
          <cell r="DB879">
            <v>4</v>
          </cell>
          <cell r="DC879">
            <v>5</v>
          </cell>
          <cell r="DD879">
            <v>1</v>
          </cell>
          <cell r="DE879">
            <v>1</v>
          </cell>
          <cell r="DF879">
            <v>2</v>
          </cell>
          <cell r="DG879">
            <v>-2</v>
          </cell>
          <cell r="DH879">
            <v>-2</v>
          </cell>
          <cell r="DI879">
            <v>-2</v>
          </cell>
          <cell r="DJ879">
            <v>-2</v>
          </cell>
          <cell r="DK879">
            <v>1</v>
          </cell>
          <cell r="DL879">
            <v>2</v>
          </cell>
          <cell r="DM879">
            <v>-2</v>
          </cell>
          <cell r="DN879">
            <v>193</v>
          </cell>
        </row>
        <row r="880">
          <cell r="A880">
            <v>879</v>
          </cell>
          <cell r="B880" t="str">
            <v>2022/3/28 10:13:29</v>
          </cell>
          <cell r="C880" t="str">
            <v>358秒</v>
          </cell>
          <cell r="D880" t="str">
            <v>微信</v>
          </cell>
          <cell r="E880" t="str">
            <v>N/A</v>
          </cell>
          <cell r="F880" t="str">
            <v>36.44.74.87(陕西-西安)</v>
          </cell>
          <cell r="G880">
            <v>2</v>
          </cell>
          <cell r="H880">
            <v>3</v>
          </cell>
          <cell r="I880">
            <v>2</v>
          </cell>
          <cell r="J880">
            <v>2</v>
          </cell>
          <cell r="K880">
            <v>3</v>
          </cell>
          <cell r="L880" t="str">
            <v>无</v>
          </cell>
          <cell r="M880">
            <v>0</v>
          </cell>
          <cell r="N880">
            <v>1</v>
          </cell>
          <cell r="O880">
            <v>0</v>
          </cell>
          <cell r="P880">
            <v>0</v>
          </cell>
          <cell r="Q880">
            <v>0</v>
          </cell>
          <cell r="R880">
            <v>0</v>
          </cell>
          <cell r="S880">
            <v>0</v>
          </cell>
          <cell r="T880">
            <v>1</v>
          </cell>
          <cell r="U880">
            <v>0</v>
          </cell>
          <cell r="V880">
            <v>2</v>
          </cell>
          <cell r="W880">
            <v>0</v>
          </cell>
          <cell r="X880">
            <v>0</v>
          </cell>
          <cell r="Y880">
            <v>0</v>
          </cell>
          <cell r="Z880">
            <v>1</v>
          </cell>
          <cell r="AA880">
            <v>1</v>
          </cell>
          <cell r="AB880">
            <v>1</v>
          </cell>
          <cell r="AC880">
            <v>0</v>
          </cell>
          <cell r="AD880">
            <v>0</v>
          </cell>
          <cell r="AE880">
            <v>0</v>
          </cell>
          <cell r="AF880">
            <v>0</v>
          </cell>
          <cell r="AG880">
            <v>1</v>
          </cell>
          <cell r="AH880">
            <v>1</v>
          </cell>
          <cell r="AI880">
            <v>0</v>
          </cell>
          <cell r="AJ880">
            <v>1</v>
          </cell>
          <cell r="AK880">
            <v>0</v>
          </cell>
          <cell r="AL880">
            <v>2</v>
          </cell>
          <cell r="AM880">
            <v>0</v>
          </cell>
          <cell r="AN880">
            <v>1</v>
          </cell>
          <cell r="AO880">
            <v>1</v>
          </cell>
          <cell r="AP880">
            <v>1</v>
          </cell>
          <cell r="AQ880">
            <v>0</v>
          </cell>
          <cell r="AR880">
            <v>0</v>
          </cell>
          <cell r="AS880">
            <v>0</v>
          </cell>
          <cell r="AT880">
            <v>0</v>
          </cell>
          <cell r="AU880">
            <v>0</v>
          </cell>
          <cell r="AV880">
            <v>0</v>
          </cell>
          <cell r="AW880">
            <v>1</v>
          </cell>
          <cell r="AX880">
            <v>0</v>
          </cell>
          <cell r="AY880">
            <v>0</v>
          </cell>
          <cell r="AZ880">
            <v>0</v>
          </cell>
          <cell r="BA880">
            <v>0</v>
          </cell>
          <cell r="BB880">
            <v>0</v>
          </cell>
          <cell r="BC880">
            <v>0</v>
          </cell>
          <cell r="BD880">
            <v>1</v>
          </cell>
          <cell r="BE880">
            <v>1</v>
          </cell>
          <cell r="BF880">
            <v>0</v>
          </cell>
          <cell r="BG880">
            <v>3</v>
          </cell>
          <cell r="BH880">
            <v>6</v>
          </cell>
          <cell r="BI880">
            <v>6</v>
          </cell>
          <cell r="BJ880">
            <v>7</v>
          </cell>
          <cell r="BK880">
            <v>6</v>
          </cell>
          <cell r="BL880">
            <v>6</v>
          </cell>
          <cell r="BM880">
            <v>7</v>
          </cell>
          <cell r="BN880">
            <v>7</v>
          </cell>
          <cell r="BO880">
            <v>5</v>
          </cell>
          <cell r="BP880">
            <v>6</v>
          </cell>
          <cell r="BQ880">
            <v>4</v>
          </cell>
          <cell r="BR880">
            <v>5</v>
          </cell>
          <cell r="BS880">
            <v>7</v>
          </cell>
          <cell r="BT880">
            <v>6</v>
          </cell>
          <cell r="BU880">
            <v>2</v>
          </cell>
          <cell r="BV880">
            <v>6</v>
          </cell>
          <cell r="BW880">
            <v>6</v>
          </cell>
          <cell r="BX880">
            <v>6</v>
          </cell>
          <cell r="BY880">
            <v>4</v>
          </cell>
          <cell r="BZ880">
            <v>4</v>
          </cell>
          <cell r="CA880">
            <v>1</v>
          </cell>
          <cell r="CB880">
            <v>3</v>
          </cell>
          <cell r="CC880">
            <v>3</v>
          </cell>
          <cell r="CD880">
            <v>2</v>
          </cell>
          <cell r="CE880">
            <v>5</v>
          </cell>
          <cell r="CF880">
            <v>1</v>
          </cell>
          <cell r="CG880">
            <v>6</v>
          </cell>
          <cell r="CH880">
            <v>6</v>
          </cell>
          <cell r="CI880">
            <v>4</v>
          </cell>
          <cell r="CJ880">
            <v>5</v>
          </cell>
          <cell r="CK880">
            <v>6</v>
          </cell>
          <cell r="CL880">
            <v>5</v>
          </cell>
          <cell r="CM880">
            <v>3</v>
          </cell>
          <cell r="CN880">
            <v>2</v>
          </cell>
          <cell r="CO880">
            <v>10</v>
          </cell>
          <cell r="CP880">
            <v>9</v>
          </cell>
          <cell r="CQ880">
            <v>1</v>
          </cell>
          <cell r="CR880">
            <v>10</v>
          </cell>
          <cell r="CS880">
            <v>1</v>
          </cell>
          <cell r="CT880">
            <v>3</v>
          </cell>
          <cell r="CU880">
            <v>2</v>
          </cell>
          <cell r="CV880">
            <v>1</v>
          </cell>
          <cell r="CW880">
            <v>4</v>
          </cell>
          <cell r="CX880">
            <v>2</v>
          </cell>
          <cell r="CY880">
            <v>3</v>
          </cell>
          <cell r="CZ880">
            <v>1</v>
          </cell>
          <cell r="DA880">
            <v>3</v>
          </cell>
          <cell r="DB880">
            <v>-2</v>
          </cell>
          <cell r="DC880">
            <v>2</v>
          </cell>
          <cell r="DD880">
            <v>-2</v>
          </cell>
          <cell r="DE880">
            <v>1</v>
          </cell>
          <cell r="DF880">
            <v>2</v>
          </cell>
          <cell r="DG880">
            <v>-2</v>
          </cell>
          <cell r="DH880">
            <v>-2</v>
          </cell>
          <cell r="DI880">
            <v>-2</v>
          </cell>
          <cell r="DJ880">
            <v>-2</v>
          </cell>
          <cell r="DK880">
            <v>1</v>
          </cell>
          <cell r="DL880">
            <v>3</v>
          </cell>
          <cell r="DM880">
            <v>2</v>
          </cell>
          <cell r="DN880">
            <v>186</v>
          </cell>
        </row>
        <row r="881">
          <cell r="A881">
            <v>880</v>
          </cell>
          <cell r="B881" t="str">
            <v>2022/3/28 10:13:32</v>
          </cell>
          <cell r="C881" t="str">
            <v>337秒</v>
          </cell>
          <cell r="D881" t="str">
            <v>微信</v>
          </cell>
          <cell r="E881" t="str">
            <v>N/A</v>
          </cell>
          <cell r="F881" t="str">
            <v>36.44.75.166(陕西-西安)</v>
          </cell>
          <cell r="G881">
            <v>1</v>
          </cell>
          <cell r="H881">
            <v>2</v>
          </cell>
          <cell r="I881">
            <v>1</v>
          </cell>
          <cell r="J881">
            <v>2</v>
          </cell>
          <cell r="K881">
            <v>1</v>
          </cell>
          <cell r="L881" t="str">
            <v>无</v>
          </cell>
          <cell r="M881">
            <v>1</v>
          </cell>
          <cell r="N881">
            <v>0</v>
          </cell>
          <cell r="O881">
            <v>0</v>
          </cell>
          <cell r="P881">
            <v>0</v>
          </cell>
          <cell r="Q881">
            <v>1</v>
          </cell>
          <cell r="R881">
            <v>0</v>
          </cell>
          <cell r="S881">
            <v>1</v>
          </cell>
          <cell r="T881">
            <v>0</v>
          </cell>
          <cell r="U881">
            <v>0</v>
          </cell>
          <cell r="V881">
            <v>1</v>
          </cell>
          <cell r="W881">
            <v>0</v>
          </cell>
          <cell r="X881">
            <v>0</v>
          </cell>
          <cell r="Y881">
            <v>1</v>
          </cell>
          <cell r="Z881">
            <v>0</v>
          </cell>
          <cell r="AA881">
            <v>0</v>
          </cell>
          <cell r="AB881">
            <v>1</v>
          </cell>
          <cell r="AC881">
            <v>1</v>
          </cell>
          <cell r="AD881">
            <v>0</v>
          </cell>
          <cell r="AE881">
            <v>0</v>
          </cell>
          <cell r="AF881">
            <v>0</v>
          </cell>
          <cell r="AG881">
            <v>0</v>
          </cell>
          <cell r="AH881">
            <v>0</v>
          </cell>
          <cell r="AI881">
            <v>1</v>
          </cell>
          <cell r="AJ881">
            <v>1</v>
          </cell>
          <cell r="AK881">
            <v>0</v>
          </cell>
          <cell r="AL881">
            <v>2</v>
          </cell>
          <cell r="AM881">
            <v>1</v>
          </cell>
          <cell r="AN881">
            <v>0</v>
          </cell>
          <cell r="AO881">
            <v>0</v>
          </cell>
          <cell r="AP881">
            <v>1</v>
          </cell>
          <cell r="AQ881">
            <v>0</v>
          </cell>
          <cell r="AR881">
            <v>0</v>
          </cell>
          <cell r="AS881">
            <v>0</v>
          </cell>
          <cell r="AT881">
            <v>0</v>
          </cell>
          <cell r="AU881">
            <v>0</v>
          </cell>
          <cell r="AV881">
            <v>0</v>
          </cell>
          <cell r="AW881">
            <v>0</v>
          </cell>
          <cell r="AX881">
            <v>0</v>
          </cell>
          <cell r="AY881">
            <v>0</v>
          </cell>
          <cell r="AZ881">
            <v>1</v>
          </cell>
          <cell r="BA881">
            <v>1</v>
          </cell>
          <cell r="BB881">
            <v>0</v>
          </cell>
          <cell r="BC881">
            <v>0</v>
          </cell>
          <cell r="BD881">
            <v>0</v>
          </cell>
          <cell r="BE881">
            <v>1</v>
          </cell>
          <cell r="BF881">
            <v>0</v>
          </cell>
          <cell r="BG881">
            <v>7</v>
          </cell>
          <cell r="BH881">
            <v>7</v>
          </cell>
          <cell r="BI881">
            <v>6</v>
          </cell>
          <cell r="BJ881">
            <v>4</v>
          </cell>
          <cell r="BK881">
            <v>5</v>
          </cell>
          <cell r="BL881">
            <v>4</v>
          </cell>
          <cell r="BM881">
            <v>2</v>
          </cell>
          <cell r="BN881">
            <v>6</v>
          </cell>
          <cell r="BO881">
            <v>5</v>
          </cell>
          <cell r="BP881">
            <v>2</v>
          </cell>
          <cell r="BQ881">
            <v>6</v>
          </cell>
          <cell r="BR881">
            <v>6</v>
          </cell>
          <cell r="BS881">
            <v>3</v>
          </cell>
          <cell r="BT881">
            <v>6</v>
          </cell>
          <cell r="BU881">
            <v>6</v>
          </cell>
          <cell r="BV881">
            <v>7</v>
          </cell>
          <cell r="BW881">
            <v>6</v>
          </cell>
          <cell r="BX881">
            <v>3</v>
          </cell>
          <cell r="BY881">
            <v>7</v>
          </cell>
          <cell r="BZ881">
            <v>6</v>
          </cell>
          <cell r="CA881">
            <v>4</v>
          </cell>
          <cell r="CB881">
            <v>6</v>
          </cell>
          <cell r="CC881">
            <v>5</v>
          </cell>
          <cell r="CD881">
            <v>1</v>
          </cell>
          <cell r="CE881">
            <v>5</v>
          </cell>
          <cell r="CF881">
            <v>4</v>
          </cell>
          <cell r="CG881">
            <v>2</v>
          </cell>
          <cell r="CH881">
            <v>4</v>
          </cell>
          <cell r="CI881">
            <v>4</v>
          </cell>
          <cell r="CJ881">
            <v>3</v>
          </cell>
          <cell r="CK881">
            <v>5</v>
          </cell>
          <cell r="CL881">
            <v>4</v>
          </cell>
          <cell r="CM881">
            <v>6</v>
          </cell>
          <cell r="CN881">
            <v>3</v>
          </cell>
          <cell r="CO881">
            <v>10</v>
          </cell>
          <cell r="CP881">
            <v>10</v>
          </cell>
          <cell r="CQ881">
            <v>7</v>
          </cell>
          <cell r="CR881">
            <v>11</v>
          </cell>
          <cell r="CS881">
            <v>1</v>
          </cell>
          <cell r="CT881">
            <v>3</v>
          </cell>
          <cell r="CU881">
            <v>2</v>
          </cell>
          <cell r="CV881">
            <v>-2</v>
          </cell>
          <cell r="CW881">
            <v>2</v>
          </cell>
          <cell r="CX881">
            <v>1</v>
          </cell>
          <cell r="CY881">
            <v>-2</v>
          </cell>
          <cell r="CZ881">
            <v>-2</v>
          </cell>
          <cell r="DA881">
            <v>4</v>
          </cell>
          <cell r="DB881">
            <v>2</v>
          </cell>
          <cell r="DC881">
            <v>3</v>
          </cell>
          <cell r="DD881">
            <v>1</v>
          </cell>
          <cell r="DE881">
            <v>1</v>
          </cell>
          <cell r="DF881">
            <v>2</v>
          </cell>
          <cell r="DG881">
            <v>-2</v>
          </cell>
          <cell r="DH881">
            <v>-2</v>
          </cell>
          <cell r="DI881">
            <v>-2</v>
          </cell>
          <cell r="DJ881">
            <v>-2</v>
          </cell>
          <cell r="DK881">
            <v>1</v>
          </cell>
          <cell r="DL881">
            <v>-2</v>
          </cell>
          <cell r="DM881">
            <v>2</v>
          </cell>
          <cell r="DN881">
            <v>193</v>
          </cell>
        </row>
        <row r="882">
          <cell r="A882">
            <v>881</v>
          </cell>
          <cell r="B882" t="str">
            <v>2022/3/28 10:13:33</v>
          </cell>
          <cell r="C882" t="str">
            <v>313秒</v>
          </cell>
          <cell r="D882" t="str">
            <v>微信</v>
          </cell>
          <cell r="E882" t="str">
            <v>N/A</v>
          </cell>
          <cell r="F882" t="str">
            <v>183.165.194.15(安徽-滁州)</v>
          </cell>
          <cell r="G882">
            <v>2</v>
          </cell>
          <cell r="H882">
            <v>5</v>
          </cell>
          <cell r="I882">
            <v>2</v>
          </cell>
          <cell r="J882">
            <v>2</v>
          </cell>
          <cell r="K882">
            <v>1</v>
          </cell>
          <cell r="L882" t="str">
            <v>无</v>
          </cell>
          <cell r="M882">
            <v>0</v>
          </cell>
          <cell r="N882">
            <v>1</v>
          </cell>
          <cell r="O882">
            <v>1</v>
          </cell>
          <cell r="P882">
            <v>0</v>
          </cell>
          <cell r="Q882">
            <v>1</v>
          </cell>
          <cell r="R882">
            <v>0</v>
          </cell>
          <cell r="S882">
            <v>0</v>
          </cell>
          <cell r="T882">
            <v>0</v>
          </cell>
          <cell r="U882">
            <v>0</v>
          </cell>
          <cell r="V882">
            <v>2</v>
          </cell>
          <cell r="W882">
            <v>0</v>
          </cell>
          <cell r="X882">
            <v>0</v>
          </cell>
          <cell r="Y882">
            <v>0</v>
          </cell>
          <cell r="Z882">
            <v>0</v>
          </cell>
          <cell r="AA882">
            <v>1</v>
          </cell>
          <cell r="AB882">
            <v>1</v>
          </cell>
          <cell r="AC882">
            <v>0</v>
          </cell>
          <cell r="AD882">
            <v>0</v>
          </cell>
          <cell r="AE882">
            <v>1</v>
          </cell>
          <cell r="AF882">
            <v>0</v>
          </cell>
          <cell r="AG882">
            <v>0</v>
          </cell>
          <cell r="AH882">
            <v>1</v>
          </cell>
          <cell r="AI882">
            <v>0</v>
          </cell>
          <cell r="AJ882">
            <v>0</v>
          </cell>
          <cell r="AK882">
            <v>0</v>
          </cell>
          <cell r="AL882">
            <v>1</v>
          </cell>
          <cell r="AM882">
            <v>0</v>
          </cell>
          <cell r="AN882">
            <v>1</v>
          </cell>
          <cell r="AO882">
            <v>0</v>
          </cell>
          <cell r="AP882">
            <v>0</v>
          </cell>
          <cell r="AQ882">
            <v>1</v>
          </cell>
          <cell r="AR882">
            <v>1</v>
          </cell>
          <cell r="AS882">
            <v>0</v>
          </cell>
          <cell r="AT882">
            <v>0</v>
          </cell>
          <cell r="AU882">
            <v>0</v>
          </cell>
          <cell r="AV882">
            <v>0</v>
          </cell>
          <cell r="AW882">
            <v>0</v>
          </cell>
          <cell r="AX882">
            <v>0</v>
          </cell>
          <cell r="AY882">
            <v>1</v>
          </cell>
          <cell r="AZ882">
            <v>0</v>
          </cell>
          <cell r="BA882">
            <v>0</v>
          </cell>
          <cell r="BB882">
            <v>1</v>
          </cell>
          <cell r="BC882">
            <v>1</v>
          </cell>
          <cell r="BD882">
            <v>0</v>
          </cell>
          <cell r="BE882">
            <v>0</v>
          </cell>
          <cell r="BF882">
            <v>0</v>
          </cell>
          <cell r="BG882">
            <v>3</v>
          </cell>
          <cell r="BH882">
            <v>7</v>
          </cell>
          <cell r="BI882">
            <v>7</v>
          </cell>
          <cell r="BJ882">
            <v>4</v>
          </cell>
          <cell r="BK882">
            <v>7</v>
          </cell>
          <cell r="BL882">
            <v>7</v>
          </cell>
          <cell r="BM882">
            <v>5</v>
          </cell>
          <cell r="BN882">
            <v>5</v>
          </cell>
          <cell r="BO882">
            <v>5</v>
          </cell>
          <cell r="BP882">
            <v>6</v>
          </cell>
          <cell r="BQ882">
            <v>7</v>
          </cell>
          <cell r="BR882">
            <v>6</v>
          </cell>
          <cell r="BS882">
            <v>7</v>
          </cell>
          <cell r="BT882">
            <v>5</v>
          </cell>
          <cell r="BU882">
            <v>4</v>
          </cell>
          <cell r="BV882">
            <v>7</v>
          </cell>
          <cell r="BW882">
            <v>4</v>
          </cell>
          <cell r="BX882">
            <v>4</v>
          </cell>
          <cell r="BY882">
            <v>7</v>
          </cell>
          <cell r="BZ882">
            <v>6</v>
          </cell>
          <cell r="CA882">
            <v>7</v>
          </cell>
          <cell r="CB882">
            <v>6</v>
          </cell>
          <cell r="CC882">
            <v>5</v>
          </cell>
          <cell r="CD882">
            <v>3</v>
          </cell>
          <cell r="CE882">
            <v>5</v>
          </cell>
          <cell r="CF882">
            <v>5</v>
          </cell>
          <cell r="CG882">
            <v>7</v>
          </cell>
          <cell r="CH882">
            <v>5</v>
          </cell>
          <cell r="CI882">
            <v>4</v>
          </cell>
          <cell r="CJ882">
            <v>4</v>
          </cell>
          <cell r="CK882">
            <v>5</v>
          </cell>
          <cell r="CL882">
            <v>7</v>
          </cell>
          <cell r="CM882">
            <v>7</v>
          </cell>
          <cell r="CN882">
            <v>3</v>
          </cell>
          <cell r="CO882">
            <v>10</v>
          </cell>
          <cell r="CP882">
            <v>6</v>
          </cell>
          <cell r="CQ882">
            <v>7</v>
          </cell>
          <cell r="CR882">
            <v>8</v>
          </cell>
          <cell r="CS882">
            <v>1</v>
          </cell>
          <cell r="CT882">
            <v>2</v>
          </cell>
          <cell r="CU882">
            <v>-2</v>
          </cell>
          <cell r="CV882">
            <v>1</v>
          </cell>
          <cell r="CW882">
            <v>-2</v>
          </cell>
          <cell r="CX882">
            <v>-2</v>
          </cell>
          <cell r="CY882">
            <v>2</v>
          </cell>
          <cell r="CZ882">
            <v>2</v>
          </cell>
          <cell r="DA882">
            <v>3</v>
          </cell>
          <cell r="DB882">
            <v>4</v>
          </cell>
          <cell r="DC882">
            <v>5</v>
          </cell>
          <cell r="DD882">
            <v>1</v>
          </cell>
          <cell r="DE882">
            <v>1</v>
          </cell>
          <cell r="DF882">
            <v>2</v>
          </cell>
          <cell r="DG882">
            <v>-2</v>
          </cell>
          <cell r="DH882">
            <v>-2</v>
          </cell>
          <cell r="DI882">
            <v>-2</v>
          </cell>
          <cell r="DJ882">
            <v>-2</v>
          </cell>
          <cell r="DK882">
            <v>1</v>
          </cell>
          <cell r="DL882">
            <v>3</v>
          </cell>
          <cell r="DM882">
            <v>2</v>
          </cell>
          <cell r="DN882">
            <v>212</v>
          </cell>
        </row>
        <row r="883">
          <cell r="A883">
            <v>882</v>
          </cell>
          <cell r="B883" t="str">
            <v>2022/3/28 10:13:42</v>
          </cell>
          <cell r="C883" t="str">
            <v>270秒</v>
          </cell>
          <cell r="D883" t="str">
            <v>微信</v>
          </cell>
          <cell r="E883" t="str">
            <v>N/A</v>
          </cell>
          <cell r="F883" t="str">
            <v>36.22.75.253(浙江-金华)</v>
          </cell>
          <cell r="G883">
            <v>2</v>
          </cell>
          <cell r="H883">
            <v>3</v>
          </cell>
          <cell r="I883">
            <v>2</v>
          </cell>
          <cell r="J883">
            <v>2</v>
          </cell>
          <cell r="K883">
            <v>2</v>
          </cell>
          <cell r="L883" t="str">
            <v>无</v>
          </cell>
          <cell r="M883">
            <v>1</v>
          </cell>
          <cell r="N883">
            <v>0</v>
          </cell>
          <cell r="O883">
            <v>0</v>
          </cell>
          <cell r="P883">
            <v>1</v>
          </cell>
          <cell r="Q883">
            <v>0</v>
          </cell>
          <cell r="R883">
            <v>0</v>
          </cell>
          <cell r="S883">
            <v>1</v>
          </cell>
          <cell r="T883">
            <v>0</v>
          </cell>
          <cell r="U883">
            <v>0</v>
          </cell>
          <cell r="V883">
            <v>2</v>
          </cell>
          <cell r="W883">
            <v>0</v>
          </cell>
          <cell r="X883">
            <v>1</v>
          </cell>
          <cell r="Y883">
            <v>0</v>
          </cell>
          <cell r="Z883">
            <v>0</v>
          </cell>
          <cell r="AA883">
            <v>0</v>
          </cell>
          <cell r="AB883">
            <v>1</v>
          </cell>
          <cell r="AC883">
            <v>0</v>
          </cell>
          <cell r="AD883">
            <v>0</v>
          </cell>
          <cell r="AE883">
            <v>0</v>
          </cell>
          <cell r="AF883">
            <v>0</v>
          </cell>
          <cell r="AG883">
            <v>1</v>
          </cell>
          <cell r="AH883">
            <v>1</v>
          </cell>
          <cell r="AI883">
            <v>0</v>
          </cell>
          <cell r="AJ883">
            <v>0</v>
          </cell>
          <cell r="AK883">
            <v>0</v>
          </cell>
          <cell r="AL883">
            <v>2</v>
          </cell>
          <cell r="AM883">
            <v>0</v>
          </cell>
          <cell r="AN883">
            <v>1</v>
          </cell>
          <cell r="AO883">
            <v>1</v>
          </cell>
          <cell r="AP883">
            <v>0</v>
          </cell>
          <cell r="AQ883">
            <v>0</v>
          </cell>
          <cell r="AR883">
            <v>0</v>
          </cell>
          <cell r="AS883">
            <v>0</v>
          </cell>
          <cell r="AT883">
            <v>0</v>
          </cell>
          <cell r="AU883">
            <v>1</v>
          </cell>
          <cell r="AV883">
            <v>0</v>
          </cell>
          <cell r="AW883">
            <v>0</v>
          </cell>
          <cell r="AX883">
            <v>0</v>
          </cell>
          <cell r="AY883">
            <v>0</v>
          </cell>
          <cell r="AZ883">
            <v>0</v>
          </cell>
          <cell r="BA883">
            <v>1</v>
          </cell>
          <cell r="BB883">
            <v>0</v>
          </cell>
          <cell r="BC883">
            <v>0</v>
          </cell>
          <cell r="BD883">
            <v>0</v>
          </cell>
          <cell r="BE883">
            <v>0</v>
          </cell>
          <cell r="BF883">
            <v>0</v>
          </cell>
          <cell r="BG883">
            <v>3</v>
          </cell>
          <cell r="BH883">
            <v>4</v>
          </cell>
          <cell r="BI883">
            <v>6</v>
          </cell>
          <cell r="BJ883">
            <v>7</v>
          </cell>
          <cell r="BK883">
            <v>4</v>
          </cell>
          <cell r="BL883">
            <v>7</v>
          </cell>
          <cell r="BM883">
            <v>4</v>
          </cell>
          <cell r="BN883">
            <v>5</v>
          </cell>
          <cell r="BO883">
            <v>7</v>
          </cell>
          <cell r="BP883">
            <v>7</v>
          </cell>
          <cell r="BQ883">
            <v>6</v>
          </cell>
          <cell r="BR883">
            <v>5</v>
          </cell>
          <cell r="BS883">
            <v>5</v>
          </cell>
          <cell r="BT883">
            <v>7</v>
          </cell>
          <cell r="BU883">
            <v>6</v>
          </cell>
          <cell r="BV883">
            <v>4</v>
          </cell>
          <cell r="BW883">
            <v>5</v>
          </cell>
          <cell r="BX883">
            <v>5</v>
          </cell>
          <cell r="BY883">
            <v>7</v>
          </cell>
          <cell r="BZ883">
            <v>6</v>
          </cell>
          <cell r="CA883">
            <v>3</v>
          </cell>
          <cell r="CB883">
            <v>4</v>
          </cell>
          <cell r="CC883">
            <v>7</v>
          </cell>
          <cell r="CD883">
            <v>6</v>
          </cell>
          <cell r="CE883">
            <v>5</v>
          </cell>
          <cell r="CF883">
            <v>6</v>
          </cell>
          <cell r="CG883">
            <v>7</v>
          </cell>
          <cell r="CH883">
            <v>3</v>
          </cell>
          <cell r="CI883">
            <v>7</v>
          </cell>
          <cell r="CJ883">
            <v>6</v>
          </cell>
          <cell r="CK883">
            <v>5</v>
          </cell>
          <cell r="CL883">
            <v>6</v>
          </cell>
          <cell r="CM883">
            <v>5</v>
          </cell>
          <cell r="CN883">
            <v>1</v>
          </cell>
          <cell r="CO883">
            <v>10</v>
          </cell>
          <cell r="CP883">
            <v>9</v>
          </cell>
          <cell r="CQ883">
            <v>8</v>
          </cell>
          <cell r="CR883">
            <v>8</v>
          </cell>
          <cell r="CS883">
            <v>1</v>
          </cell>
          <cell r="CT883">
            <v>3</v>
          </cell>
          <cell r="CU883">
            <v>2</v>
          </cell>
          <cell r="CV883">
            <v>1</v>
          </cell>
          <cell r="CW883">
            <v>3</v>
          </cell>
          <cell r="CX883">
            <v>2</v>
          </cell>
          <cell r="CY883">
            <v>-2</v>
          </cell>
          <cell r="CZ883">
            <v>1</v>
          </cell>
          <cell r="DA883">
            <v>2</v>
          </cell>
          <cell r="DB883">
            <v>-2</v>
          </cell>
          <cell r="DC883">
            <v>-2</v>
          </cell>
          <cell r="DD883">
            <v>-2</v>
          </cell>
          <cell r="DE883">
            <v>1</v>
          </cell>
          <cell r="DF883">
            <v>2</v>
          </cell>
          <cell r="DG883">
            <v>-2</v>
          </cell>
          <cell r="DH883">
            <v>-2</v>
          </cell>
          <cell r="DI883">
            <v>-2</v>
          </cell>
          <cell r="DJ883">
            <v>-2</v>
          </cell>
          <cell r="DK883">
            <v>1</v>
          </cell>
          <cell r="DL883">
            <v>3</v>
          </cell>
          <cell r="DM883">
            <v>2</v>
          </cell>
          <cell r="DN883">
            <v>211</v>
          </cell>
        </row>
        <row r="884">
          <cell r="A884">
            <v>883</v>
          </cell>
          <cell r="B884" t="str">
            <v>2022/3/28 10:13:44</v>
          </cell>
          <cell r="C884" t="str">
            <v>255秒</v>
          </cell>
          <cell r="D884" t="str">
            <v>微信</v>
          </cell>
          <cell r="E884" t="str">
            <v>N/A</v>
          </cell>
          <cell r="F884" t="str">
            <v>1.57.40.64(黑龙江-绥化)</v>
          </cell>
          <cell r="G884">
            <v>2</v>
          </cell>
          <cell r="H884">
            <v>2</v>
          </cell>
          <cell r="I884">
            <v>1</v>
          </cell>
          <cell r="J884">
            <v>3</v>
          </cell>
          <cell r="K884">
            <v>3</v>
          </cell>
          <cell r="L884" t="str">
            <v>无</v>
          </cell>
          <cell r="M884">
            <v>1</v>
          </cell>
          <cell r="N884">
            <v>0</v>
          </cell>
          <cell r="O884">
            <v>0</v>
          </cell>
          <cell r="P884">
            <v>1</v>
          </cell>
          <cell r="Q884">
            <v>1</v>
          </cell>
          <cell r="R884">
            <v>0</v>
          </cell>
          <cell r="S884">
            <v>0</v>
          </cell>
          <cell r="T884">
            <v>0</v>
          </cell>
          <cell r="U884">
            <v>0</v>
          </cell>
          <cell r="V884">
            <v>4</v>
          </cell>
          <cell r="W884">
            <v>0</v>
          </cell>
          <cell r="X884">
            <v>0</v>
          </cell>
          <cell r="Y884">
            <v>0</v>
          </cell>
          <cell r="Z884">
            <v>1</v>
          </cell>
          <cell r="AA884">
            <v>1</v>
          </cell>
          <cell r="AB884">
            <v>0</v>
          </cell>
          <cell r="AC884">
            <v>1</v>
          </cell>
          <cell r="AD884">
            <v>0</v>
          </cell>
          <cell r="AE884">
            <v>1</v>
          </cell>
          <cell r="AF884">
            <v>0</v>
          </cell>
          <cell r="AG884">
            <v>1</v>
          </cell>
          <cell r="AH884">
            <v>0</v>
          </cell>
          <cell r="AI884">
            <v>0</v>
          </cell>
          <cell r="AJ884">
            <v>1</v>
          </cell>
          <cell r="AK884">
            <v>0</v>
          </cell>
          <cell r="AL884">
            <v>1</v>
          </cell>
          <cell r="AM884">
            <v>0</v>
          </cell>
          <cell r="AN884">
            <v>0</v>
          </cell>
          <cell r="AO884">
            <v>1</v>
          </cell>
          <cell r="AP884">
            <v>0</v>
          </cell>
          <cell r="AQ884">
            <v>1</v>
          </cell>
          <cell r="AR884">
            <v>0</v>
          </cell>
          <cell r="AS884">
            <v>1</v>
          </cell>
          <cell r="AT884">
            <v>0</v>
          </cell>
          <cell r="AU884">
            <v>0</v>
          </cell>
          <cell r="AV884">
            <v>0</v>
          </cell>
          <cell r="AW884">
            <v>0</v>
          </cell>
          <cell r="AX884">
            <v>0</v>
          </cell>
          <cell r="AY884">
            <v>0</v>
          </cell>
          <cell r="AZ884">
            <v>0</v>
          </cell>
          <cell r="BA884">
            <v>0</v>
          </cell>
          <cell r="BB884">
            <v>1</v>
          </cell>
          <cell r="BC884">
            <v>1</v>
          </cell>
          <cell r="BD884">
            <v>1</v>
          </cell>
          <cell r="BE884">
            <v>0</v>
          </cell>
          <cell r="BF884">
            <v>0</v>
          </cell>
          <cell r="BG884">
            <v>5</v>
          </cell>
          <cell r="BH884">
            <v>6</v>
          </cell>
          <cell r="BI884">
            <v>7</v>
          </cell>
          <cell r="BJ884">
            <v>6</v>
          </cell>
          <cell r="BK884">
            <v>3</v>
          </cell>
          <cell r="BL884">
            <v>7</v>
          </cell>
          <cell r="BM884">
            <v>5</v>
          </cell>
          <cell r="BN884">
            <v>3</v>
          </cell>
          <cell r="BO884">
            <v>6</v>
          </cell>
          <cell r="BP884">
            <v>7</v>
          </cell>
          <cell r="BQ884">
            <v>6</v>
          </cell>
          <cell r="BR884">
            <v>7</v>
          </cell>
          <cell r="BS884">
            <v>4</v>
          </cell>
          <cell r="BT884">
            <v>2</v>
          </cell>
          <cell r="BU884">
            <v>4</v>
          </cell>
          <cell r="BV884">
            <v>6</v>
          </cell>
          <cell r="BW884">
            <v>4</v>
          </cell>
          <cell r="BX884">
            <v>6</v>
          </cell>
          <cell r="BY884">
            <v>4</v>
          </cell>
          <cell r="BZ884">
            <v>7</v>
          </cell>
          <cell r="CA884">
            <v>7</v>
          </cell>
          <cell r="CB884">
            <v>7</v>
          </cell>
          <cell r="CC884">
            <v>3</v>
          </cell>
          <cell r="CD884">
            <v>5</v>
          </cell>
          <cell r="CE884">
            <v>5</v>
          </cell>
          <cell r="CF884">
            <v>7</v>
          </cell>
          <cell r="CG884">
            <v>7</v>
          </cell>
          <cell r="CH884">
            <v>6</v>
          </cell>
          <cell r="CI884">
            <v>1</v>
          </cell>
          <cell r="CJ884">
            <v>2</v>
          </cell>
          <cell r="CK884">
            <v>5</v>
          </cell>
          <cell r="CL884">
            <v>4</v>
          </cell>
          <cell r="CM884">
            <v>6</v>
          </cell>
          <cell r="CN884">
            <v>9</v>
          </cell>
          <cell r="CO884">
            <v>8</v>
          </cell>
          <cell r="CP884">
            <v>10</v>
          </cell>
          <cell r="CQ884">
            <v>4</v>
          </cell>
          <cell r="CR884">
            <v>9</v>
          </cell>
          <cell r="CS884">
            <v>1</v>
          </cell>
          <cell r="CT884">
            <v>3</v>
          </cell>
          <cell r="CU884">
            <v>2</v>
          </cell>
          <cell r="CV884">
            <v>1</v>
          </cell>
          <cell r="CW884">
            <v>-2</v>
          </cell>
          <cell r="CX884">
            <v>2</v>
          </cell>
          <cell r="CY884">
            <v>3</v>
          </cell>
          <cell r="CZ884">
            <v>1</v>
          </cell>
          <cell r="DA884">
            <v>3</v>
          </cell>
          <cell r="DB884">
            <v>-2</v>
          </cell>
          <cell r="DC884">
            <v>-2</v>
          </cell>
          <cell r="DD884">
            <v>2</v>
          </cell>
          <cell r="DE884">
            <v>1</v>
          </cell>
          <cell r="DF884">
            <v>2</v>
          </cell>
          <cell r="DG884">
            <v>-2</v>
          </cell>
          <cell r="DH884">
            <v>-2</v>
          </cell>
          <cell r="DI884">
            <v>-2</v>
          </cell>
          <cell r="DJ884">
            <v>-2</v>
          </cell>
          <cell r="DK884">
            <v>1</v>
          </cell>
          <cell r="DL884">
            <v>2</v>
          </cell>
          <cell r="DM884">
            <v>-2</v>
          </cell>
          <cell r="DN884">
            <v>205</v>
          </cell>
        </row>
        <row r="885">
          <cell r="A885">
            <v>884</v>
          </cell>
          <cell r="B885" t="str">
            <v>2022/3/28 10:13:47</v>
          </cell>
          <cell r="C885" t="str">
            <v>307秒</v>
          </cell>
          <cell r="D885" t="str">
            <v>微信</v>
          </cell>
          <cell r="E885" t="str">
            <v>N/A</v>
          </cell>
          <cell r="F885" t="str">
            <v>49.86.218.136(江苏-扬州)</v>
          </cell>
          <cell r="G885">
            <v>2</v>
          </cell>
          <cell r="H885">
            <v>4</v>
          </cell>
          <cell r="I885">
            <v>2</v>
          </cell>
          <cell r="J885">
            <v>2</v>
          </cell>
          <cell r="K885">
            <v>2</v>
          </cell>
          <cell r="L885" t="str">
            <v>无</v>
          </cell>
          <cell r="M885">
            <v>1</v>
          </cell>
          <cell r="N885">
            <v>0</v>
          </cell>
          <cell r="O885">
            <v>0</v>
          </cell>
          <cell r="P885">
            <v>0</v>
          </cell>
          <cell r="Q885">
            <v>0</v>
          </cell>
          <cell r="R885">
            <v>1</v>
          </cell>
          <cell r="S885">
            <v>0</v>
          </cell>
          <cell r="T885">
            <v>1</v>
          </cell>
          <cell r="U885">
            <v>0</v>
          </cell>
          <cell r="V885">
            <v>4</v>
          </cell>
          <cell r="W885">
            <v>0</v>
          </cell>
          <cell r="X885">
            <v>0</v>
          </cell>
          <cell r="Y885">
            <v>0</v>
          </cell>
          <cell r="Z885">
            <v>1</v>
          </cell>
          <cell r="AA885">
            <v>1</v>
          </cell>
          <cell r="AB885">
            <v>0</v>
          </cell>
          <cell r="AC885">
            <v>0</v>
          </cell>
          <cell r="AD885">
            <v>0</v>
          </cell>
          <cell r="AE885">
            <v>0</v>
          </cell>
          <cell r="AF885">
            <v>0</v>
          </cell>
          <cell r="AG885">
            <v>0</v>
          </cell>
          <cell r="AH885">
            <v>1</v>
          </cell>
          <cell r="AI885">
            <v>1</v>
          </cell>
          <cell r="AJ885">
            <v>0</v>
          </cell>
          <cell r="AK885">
            <v>0</v>
          </cell>
          <cell r="AL885">
            <v>1</v>
          </cell>
          <cell r="AM885">
            <v>0</v>
          </cell>
          <cell r="AN885">
            <v>1</v>
          </cell>
          <cell r="AO885">
            <v>0</v>
          </cell>
          <cell r="AP885">
            <v>0</v>
          </cell>
          <cell r="AQ885">
            <v>1</v>
          </cell>
          <cell r="AR885">
            <v>1</v>
          </cell>
          <cell r="AS885">
            <v>0</v>
          </cell>
          <cell r="AT885">
            <v>0</v>
          </cell>
          <cell r="AU885">
            <v>1</v>
          </cell>
          <cell r="AV885">
            <v>0</v>
          </cell>
          <cell r="AW885">
            <v>1</v>
          </cell>
          <cell r="AX885">
            <v>0</v>
          </cell>
          <cell r="AY885">
            <v>0</v>
          </cell>
          <cell r="AZ885">
            <v>0</v>
          </cell>
          <cell r="BA885">
            <v>0</v>
          </cell>
          <cell r="BB885">
            <v>0</v>
          </cell>
          <cell r="BC885">
            <v>0</v>
          </cell>
          <cell r="BD885">
            <v>0</v>
          </cell>
          <cell r="BE885">
            <v>0</v>
          </cell>
          <cell r="BF885">
            <v>0</v>
          </cell>
          <cell r="BG885">
            <v>6</v>
          </cell>
          <cell r="BH885">
            <v>4</v>
          </cell>
          <cell r="BI885">
            <v>2</v>
          </cell>
          <cell r="BJ885">
            <v>3</v>
          </cell>
          <cell r="BK885">
            <v>6</v>
          </cell>
          <cell r="BL885">
            <v>6</v>
          </cell>
          <cell r="BM885">
            <v>6</v>
          </cell>
          <cell r="BN885">
            <v>7</v>
          </cell>
          <cell r="BO885">
            <v>3</v>
          </cell>
          <cell r="BP885">
            <v>5</v>
          </cell>
          <cell r="BQ885">
            <v>5</v>
          </cell>
          <cell r="BR885">
            <v>5</v>
          </cell>
          <cell r="BS885">
            <v>6</v>
          </cell>
          <cell r="BT885">
            <v>7</v>
          </cell>
          <cell r="BU885">
            <v>7</v>
          </cell>
          <cell r="BV885">
            <v>5</v>
          </cell>
          <cell r="BW885">
            <v>7</v>
          </cell>
          <cell r="BX885">
            <v>4</v>
          </cell>
          <cell r="BY885">
            <v>4</v>
          </cell>
          <cell r="BZ885">
            <v>1</v>
          </cell>
          <cell r="CA885">
            <v>6</v>
          </cell>
          <cell r="CB885">
            <v>7</v>
          </cell>
          <cell r="CC885">
            <v>7</v>
          </cell>
          <cell r="CD885">
            <v>5</v>
          </cell>
          <cell r="CE885">
            <v>5</v>
          </cell>
          <cell r="CF885">
            <v>6</v>
          </cell>
          <cell r="CG885">
            <v>4</v>
          </cell>
          <cell r="CH885">
            <v>7</v>
          </cell>
          <cell r="CI885">
            <v>7</v>
          </cell>
          <cell r="CJ885">
            <v>1</v>
          </cell>
          <cell r="CK885">
            <v>7</v>
          </cell>
          <cell r="CL885">
            <v>7</v>
          </cell>
          <cell r="CM885">
            <v>5</v>
          </cell>
          <cell r="CN885">
            <v>3</v>
          </cell>
          <cell r="CO885">
            <v>9</v>
          </cell>
          <cell r="CP885">
            <v>7</v>
          </cell>
          <cell r="CQ885">
            <v>6</v>
          </cell>
          <cell r="CR885">
            <v>11</v>
          </cell>
          <cell r="CS885">
            <v>1</v>
          </cell>
          <cell r="CT885">
            <v>3</v>
          </cell>
          <cell r="CU885">
            <v>2</v>
          </cell>
          <cell r="CV885">
            <v>1</v>
          </cell>
          <cell r="CW885">
            <v>4</v>
          </cell>
          <cell r="CX885">
            <v>2</v>
          </cell>
          <cell r="CY885">
            <v>3</v>
          </cell>
          <cell r="CZ885">
            <v>-2</v>
          </cell>
          <cell r="DA885">
            <v>2</v>
          </cell>
          <cell r="DB885">
            <v>-2</v>
          </cell>
          <cell r="DC885">
            <v>1</v>
          </cell>
          <cell r="DD885">
            <v>-2</v>
          </cell>
          <cell r="DE885">
            <v>1</v>
          </cell>
          <cell r="DF885">
            <v>2</v>
          </cell>
          <cell r="DG885">
            <v>-2</v>
          </cell>
          <cell r="DH885">
            <v>-2</v>
          </cell>
          <cell r="DI885">
            <v>-2</v>
          </cell>
          <cell r="DJ885">
            <v>-2</v>
          </cell>
          <cell r="DK885">
            <v>1</v>
          </cell>
          <cell r="DL885">
            <v>3</v>
          </cell>
          <cell r="DM885">
            <v>2</v>
          </cell>
          <cell r="DN885">
            <v>204</v>
          </cell>
        </row>
        <row r="886">
          <cell r="A886">
            <v>885</v>
          </cell>
          <cell r="B886" t="str">
            <v>2022/3/28 10:13:48</v>
          </cell>
          <cell r="C886" t="str">
            <v>318秒</v>
          </cell>
          <cell r="D886" t="str">
            <v>微信</v>
          </cell>
          <cell r="E886" t="str">
            <v>N/A</v>
          </cell>
          <cell r="F886" t="str">
            <v>171.120.233.65(山西-太原)</v>
          </cell>
          <cell r="G886">
            <v>2</v>
          </cell>
          <cell r="H886">
            <v>2</v>
          </cell>
          <cell r="I886">
            <v>1</v>
          </cell>
          <cell r="J886">
            <v>3</v>
          </cell>
          <cell r="K886">
            <v>1</v>
          </cell>
          <cell r="L886" t="str">
            <v>无</v>
          </cell>
          <cell r="M886">
            <v>1</v>
          </cell>
          <cell r="N886">
            <v>0</v>
          </cell>
          <cell r="O886">
            <v>1</v>
          </cell>
          <cell r="P886">
            <v>0</v>
          </cell>
          <cell r="Q886">
            <v>0</v>
          </cell>
          <cell r="R886">
            <v>0</v>
          </cell>
          <cell r="S886">
            <v>0</v>
          </cell>
          <cell r="T886">
            <v>0</v>
          </cell>
          <cell r="U886">
            <v>0</v>
          </cell>
          <cell r="V886">
            <v>3</v>
          </cell>
          <cell r="W886">
            <v>0</v>
          </cell>
          <cell r="X886">
            <v>0</v>
          </cell>
          <cell r="Y886">
            <v>0</v>
          </cell>
          <cell r="Z886">
            <v>1</v>
          </cell>
          <cell r="AA886">
            <v>0</v>
          </cell>
          <cell r="AB886">
            <v>1</v>
          </cell>
          <cell r="AC886">
            <v>0</v>
          </cell>
          <cell r="AD886">
            <v>0</v>
          </cell>
          <cell r="AE886">
            <v>0</v>
          </cell>
          <cell r="AF886">
            <v>0</v>
          </cell>
          <cell r="AG886">
            <v>1</v>
          </cell>
          <cell r="AH886">
            <v>0</v>
          </cell>
          <cell r="AI886">
            <v>1</v>
          </cell>
          <cell r="AJ886">
            <v>0</v>
          </cell>
          <cell r="AK886">
            <v>0</v>
          </cell>
          <cell r="AL886">
            <v>1</v>
          </cell>
          <cell r="AM886">
            <v>0</v>
          </cell>
          <cell r="AN886">
            <v>1</v>
          </cell>
          <cell r="AO886">
            <v>1</v>
          </cell>
          <cell r="AP886">
            <v>0</v>
          </cell>
          <cell r="AQ886">
            <v>0</v>
          </cell>
          <cell r="AR886">
            <v>0</v>
          </cell>
          <cell r="AS886">
            <v>0</v>
          </cell>
          <cell r="AT886">
            <v>0</v>
          </cell>
          <cell r="AU886">
            <v>0</v>
          </cell>
          <cell r="AV886">
            <v>0</v>
          </cell>
          <cell r="AW886">
            <v>0</v>
          </cell>
          <cell r="AX886">
            <v>1</v>
          </cell>
          <cell r="AY886">
            <v>1</v>
          </cell>
          <cell r="AZ886">
            <v>0</v>
          </cell>
          <cell r="BA886">
            <v>0</v>
          </cell>
          <cell r="BB886">
            <v>0</v>
          </cell>
          <cell r="BC886">
            <v>0</v>
          </cell>
          <cell r="BD886">
            <v>0</v>
          </cell>
          <cell r="BE886">
            <v>1</v>
          </cell>
          <cell r="BF886">
            <v>0</v>
          </cell>
          <cell r="BG886">
            <v>6</v>
          </cell>
          <cell r="BH886">
            <v>5</v>
          </cell>
          <cell r="BI886">
            <v>7</v>
          </cell>
          <cell r="BJ886">
            <v>5</v>
          </cell>
          <cell r="BK886">
            <v>7</v>
          </cell>
          <cell r="BL886">
            <v>5</v>
          </cell>
          <cell r="BM886">
            <v>4</v>
          </cell>
          <cell r="BN886">
            <v>7</v>
          </cell>
          <cell r="BO886">
            <v>7</v>
          </cell>
          <cell r="BP886">
            <v>5</v>
          </cell>
          <cell r="BQ886">
            <v>5</v>
          </cell>
          <cell r="BR886">
            <v>6</v>
          </cell>
          <cell r="BS886">
            <v>4</v>
          </cell>
          <cell r="BT886">
            <v>7</v>
          </cell>
          <cell r="BU886">
            <v>2</v>
          </cell>
          <cell r="BV886">
            <v>6</v>
          </cell>
          <cell r="BW886">
            <v>5</v>
          </cell>
          <cell r="BX886">
            <v>6</v>
          </cell>
          <cell r="BY886">
            <v>4</v>
          </cell>
          <cell r="BZ886">
            <v>5</v>
          </cell>
          <cell r="CA886">
            <v>7</v>
          </cell>
          <cell r="CB886">
            <v>6</v>
          </cell>
          <cell r="CC886">
            <v>5</v>
          </cell>
          <cell r="CD886">
            <v>7</v>
          </cell>
          <cell r="CE886">
            <v>7</v>
          </cell>
          <cell r="CF886">
            <v>6</v>
          </cell>
          <cell r="CG886">
            <v>5</v>
          </cell>
          <cell r="CH886">
            <v>4</v>
          </cell>
          <cell r="CI886">
            <v>4</v>
          </cell>
          <cell r="CJ886">
            <v>3</v>
          </cell>
          <cell r="CK886">
            <v>3</v>
          </cell>
          <cell r="CL886">
            <v>5</v>
          </cell>
          <cell r="CM886">
            <v>5</v>
          </cell>
          <cell r="CN886">
            <v>2</v>
          </cell>
          <cell r="CO886">
            <v>4</v>
          </cell>
          <cell r="CP886">
            <v>10</v>
          </cell>
          <cell r="CQ886">
            <v>4</v>
          </cell>
          <cell r="CR886">
            <v>11</v>
          </cell>
          <cell r="CS886">
            <v>1</v>
          </cell>
          <cell r="CT886">
            <v>2</v>
          </cell>
          <cell r="CU886">
            <v>-2</v>
          </cell>
          <cell r="CV886">
            <v>1</v>
          </cell>
          <cell r="CW886">
            <v>3</v>
          </cell>
          <cell r="CX886">
            <v>-2</v>
          </cell>
          <cell r="CY886">
            <v>2</v>
          </cell>
          <cell r="CZ886">
            <v>-2</v>
          </cell>
          <cell r="DA886">
            <v>2</v>
          </cell>
          <cell r="DB886">
            <v>-2</v>
          </cell>
          <cell r="DC886">
            <v>1</v>
          </cell>
          <cell r="DD886">
            <v>-2</v>
          </cell>
          <cell r="DE886">
            <v>1</v>
          </cell>
          <cell r="DF886">
            <v>2</v>
          </cell>
          <cell r="DG886">
            <v>-2</v>
          </cell>
          <cell r="DH886">
            <v>-2</v>
          </cell>
          <cell r="DI886">
            <v>-2</v>
          </cell>
          <cell r="DJ886">
            <v>-2</v>
          </cell>
          <cell r="DK886">
            <v>1</v>
          </cell>
          <cell r="DL886">
            <v>3</v>
          </cell>
          <cell r="DM886">
            <v>2</v>
          </cell>
          <cell r="DN886">
            <v>201</v>
          </cell>
        </row>
        <row r="887">
          <cell r="A887">
            <v>886</v>
          </cell>
          <cell r="B887" t="str">
            <v>2022/3/28 10:13:51</v>
          </cell>
          <cell r="C887" t="str">
            <v>319秒</v>
          </cell>
          <cell r="D887" t="str">
            <v>微信</v>
          </cell>
          <cell r="E887" t="str">
            <v>N/A</v>
          </cell>
          <cell r="F887" t="str">
            <v>117.95.165.112(江苏-宿迁)</v>
          </cell>
          <cell r="G887">
            <v>1</v>
          </cell>
          <cell r="H887">
            <v>3</v>
          </cell>
          <cell r="I887">
            <v>2</v>
          </cell>
          <cell r="J887">
            <v>2</v>
          </cell>
          <cell r="K887">
            <v>3</v>
          </cell>
          <cell r="L887" t="str">
            <v>无</v>
          </cell>
          <cell r="M887">
            <v>0</v>
          </cell>
          <cell r="N887">
            <v>0</v>
          </cell>
          <cell r="O887">
            <v>0</v>
          </cell>
          <cell r="P887">
            <v>0</v>
          </cell>
          <cell r="Q887">
            <v>0</v>
          </cell>
          <cell r="R887">
            <v>0</v>
          </cell>
          <cell r="S887">
            <v>1</v>
          </cell>
          <cell r="T887">
            <v>1</v>
          </cell>
          <cell r="U887">
            <v>0</v>
          </cell>
          <cell r="V887">
            <v>4</v>
          </cell>
          <cell r="W887">
            <v>0</v>
          </cell>
          <cell r="X887">
            <v>0</v>
          </cell>
          <cell r="Y887">
            <v>1</v>
          </cell>
          <cell r="Z887">
            <v>0</v>
          </cell>
          <cell r="AA887">
            <v>1</v>
          </cell>
          <cell r="AB887">
            <v>0</v>
          </cell>
          <cell r="AC887">
            <v>1</v>
          </cell>
          <cell r="AD887">
            <v>0</v>
          </cell>
          <cell r="AE887">
            <v>1</v>
          </cell>
          <cell r="AF887">
            <v>0</v>
          </cell>
          <cell r="AG887">
            <v>0</v>
          </cell>
          <cell r="AH887">
            <v>0</v>
          </cell>
          <cell r="AI887">
            <v>1</v>
          </cell>
          <cell r="AJ887">
            <v>0</v>
          </cell>
          <cell r="AK887">
            <v>0</v>
          </cell>
          <cell r="AL887">
            <v>2</v>
          </cell>
          <cell r="AM887">
            <v>0</v>
          </cell>
          <cell r="AN887">
            <v>0</v>
          </cell>
          <cell r="AO887">
            <v>1</v>
          </cell>
          <cell r="AP887">
            <v>0</v>
          </cell>
          <cell r="AQ887">
            <v>0</v>
          </cell>
          <cell r="AR887">
            <v>1</v>
          </cell>
          <cell r="AS887">
            <v>0</v>
          </cell>
          <cell r="AT887">
            <v>0</v>
          </cell>
          <cell r="AU887">
            <v>1</v>
          </cell>
          <cell r="AV887">
            <v>0</v>
          </cell>
          <cell r="AW887">
            <v>1</v>
          </cell>
          <cell r="AX887">
            <v>0</v>
          </cell>
          <cell r="AY887">
            <v>0</v>
          </cell>
          <cell r="AZ887">
            <v>0</v>
          </cell>
          <cell r="BA887">
            <v>0</v>
          </cell>
          <cell r="BB887">
            <v>0</v>
          </cell>
          <cell r="BC887">
            <v>1</v>
          </cell>
          <cell r="BD887">
            <v>0</v>
          </cell>
          <cell r="BE887">
            <v>0</v>
          </cell>
          <cell r="BF887">
            <v>0</v>
          </cell>
          <cell r="BG887">
            <v>7</v>
          </cell>
          <cell r="BH887">
            <v>6</v>
          </cell>
          <cell r="BI887">
            <v>6</v>
          </cell>
          <cell r="BJ887">
            <v>7</v>
          </cell>
          <cell r="BK887">
            <v>6</v>
          </cell>
          <cell r="BL887">
            <v>6</v>
          </cell>
          <cell r="BM887">
            <v>7</v>
          </cell>
          <cell r="BN887">
            <v>6</v>
          </cell>
          <cell r="BO887">
            <v>5</v>
          </cell>
          <cell r="BP887">
            <v>3</v>
          </cell>
          <cell r="BQ887">
            <v>4</v>
          </cell>
          <cell r="BR887">
            <v>2</v>
          </cell>
          <cell r="BS887">
            <v>4</v>
          </cell>
          <cell r="BT887">
            <v>6</v>
          </cell>
          <cell r="BU887">
            <v>6</v>
          </cell>
          <cell r="BV887">
            <v>5</v>
          </cell>
          <cell r="BW887">
            <v>7</v>
          </cell>
          <cell r="BX887">
            <v>6</v>
          </cell>
          <cell r="BY887">
            <v>7</v>
          </cell>
          <cell r="BZ887">
            <v>5</v>
          </cell>
          <cell r="CA887">
            <v>5</v>
          </cell>
          <cell r="CB887">
            <v>7</v>
          </cell>
          <cell r="CC887">
            <v>3</v>
          </cell>
          <cell r="CD887">
            <v>5</v>
          </cell>
          <cell r="CE887">
            <v>5</v>
          </cell>
          <cell r="CF887">
            <v>6</v>
          </cell>
          <cell r="CG887">
            <v>5</v>
          </cell>
          <cell r="CH887">
            <v>4</v>
          </cell>
          <cell r="CI887">
            <v>7</v>
          </cell>
          <cell r="CJ887">
            <v>4</v>
          </cell>
          <cell r="CK887">
            <v>6</v>
          </cell>
          <cell r="CL887">
            <v>7</v>
          </cell>
          <cell r="CM887">
            <v>5</v>
          </cell>
          <cell r="CN887">
            <v>8</v>
          </cell>
          <cell r="CO887">
            <v>8</v>
          </cell>
          <cell r="CP887">
            <v>7</v>
          </cell>
          <cell r="CQ887">
            <v>8</v>
          </cell>
          <cell r="CR887">
            <v>5</v>
          </cell>
          <cell r="CS887">
            <v>1</v>
          </cell>
          <cell r="CT887">
            <v>2</v>
          </cell>
          <cell r="CU887">
            <v>-2</v>
          </cell>
          <cell r="CV887">
            <v>1</v>
          </cell>
          <cell r="CW887">
            <v>4</v>
          </cell>
          <cell r="CX887">
            <v>2</v>
          </cell>
          <cell r="CY887">
            <v>3</v>
          </cell>
          <cell r="CZ887">
            <v>3</v>
          </cell>
          <cell r="DA887">
            <v>4</v>
          </cell>
          <cell r="DB887">
            <v>5</v>
          </cell>
          <cell r="DC887">
            <v>2</v>
          </cell>
          <cell r="DD887">
            <v>1</v>
          </cell>
          <cell r="DE887">
            <v>1</v>
          </cell>
          <cell r="DF887">
            <v>2</v>
          </cell>
          <cell r="DG887">
            <v>-2</v>
          </cell>
          <cell r="DH887">
            <v>-2</v>
          </cell>
          <cell r="DI887">
            <v>-2</v>
          </cell>
          <cell r="DJ887">
            <v>-2</v>
          </cell>
          <cell r="DK887">
            <v>1</v>
          </cell>
          <cell r="DL887">
            <v>2</v>
          </cell>
          <cell r="DM887">
            <v>-2</v>
          </cell>
          <cell r="DN887">
            <v>211</v>
          </cell>
        </row>
        <row r="888">
          <cell r="A888">
            <v>887</v>
          </cell>
          <cell r="B888" t="str">
            <v>2022/3/28 10:13:59</v>
          </cell>
          <cell r="C888" t="str">
            <v>251秒</v>
          </cell>
          <cell r="D888" t="str">
            <v>微信</v>
          </cell>
          <cell r="E888" t="str">
            <v>N/A</v>
          </cell>
          <cell r="F888" t="str">
            <v>140.250.90.150(山东-威海)</v>
          </cell>
          <cell r="G888">
            <v>1</v>
          </cell>
          <cell r="H888">
            <v>2</v>
          </cell>
          <cell r="I888">
            <v>1</v>
          </cell>
          <cell r="J888">
            <v>3</v>
          </cell>
          <cell r="K888">
            <v>3</v>
          </cell>
          <cell r="L888" t="str">
            <v>无</v>
          </cell>
          <cell r="M888">
            <v>0</v>
          </cell>
          <cell r="N888">
            <v>0</v>
          </cell>
          <cell r="O888">
            <v>0</v>
          </cell>
          <cell r="P888">
            <v>0</v>
          </cell>
          <cell r="Q888">
            <v>1</v>
          </cell>
          <cell r="R888">
            <v>0</v>
          </cell>
          <cell r="S888">
            <v>1</v>
          </cell>
          <cell r="T888">
            <v>0</v>
          </cell>
          <cell r="U888">
            <v>0</v>
          </cell>
          <cell r="V888">
            <v>3</v>
          </cell>
          <cell r="W888">
            <v>1</v>
          </cell>
          <cell r="X888">
            <v>0</v>
          </cell>
          <cell r="Y888">
            <v>0</v>
          </cell>
          <cell r="Z888">
            <v>1</v>
          </cell>
          <cell r="AA888">
            <v>0</v>
          </cell>
          <cell r="AB888">
            <v>0</v>
          </cell>
          <cell r="AC888">
            <v>1</v>
          </cell>
          <cell r="AD888">
            <v>0</v>
          </cell>
          <cell r="AE888">
            <v>0</v>
          </cell>
          <cell r="AF888">
            <v>1</v>
          </cell>
          <cell r="AG888">
            <v>0</v>
          </cell>
          <cell r="AH888">
            <v>1</v>
          </cell>
          <cell r="AI888">
            <v>0</v>
          </cell>
          <cell r="AJ888">
            <v>1</v>
          </cell>
          <cell r="AK888">
            <v>0</v>
          </cell>
          <cell r="AL888">
            <v>1</v>
          </cell>
          <cell r="AM888">
            <v>1</v>
          </cell>
          <cell r="AN888">
            <v>0</v>
          </cell>
          <cell r="AO888">
            <v>0</v>
          </cell>
          <cell r="AP888">
            <v>0</v>
          </cell>
          <cell r="AQ888">
            <v>1</v>
          </cell>
          <cell r="AR888">
            <v>0</v>
          </cell>
          <cell r="AS888">
            <v>0</v>
          </cell>
          <cell r="AT888">
            <v>0</v>
          </cell>
          <cell r="AU888">
            <v>0</v>
          </cell>
          <cell r="AV888">
            <v>0</v>
          </cell>
          <cell r="AW888">
            <v>1</v>
          </cell>
          <cell r="AX888">
            <v>0</v>
          </cell>
          <cell r="AY888">
            <v>1</v>
          </cell>
          <cell r="AZ888">
            <v>0</v>
          </cell>
          <cell r="BA888">
            <v>0</v>
          </cell>
          <cell r="BB888">
            <v>0</v>
          </cell>
          <cell r="BC888">
            <v>0</v>
          </cell>
          <cell r="BD888">
            <v>0</v>
          </cell>
          <cell r="BE888">
            <v>1</v>
          </cell>
          <cell r="BF888">
            <v>0</v>
          </cell>
          <cell r="BG888">
            <v>6</v>
          </cell>
          <cell r="BH888">
            <v>5</v>
          </cell>
          <cell r="BI888">
            <v>4</v>
          </cell>
          <cell r="BJ888">
            <v>6</v>
          </cell>
          <cell r="BK888">
            <v>7</v>
          </cell>
          <cell r="BL888">
            <v>6</v>
          </cell>
          <cell r="BM888">
            <v>6</v>
          </cell>
          <cell r="BN888">
            <v>6</v>
          </cell>
          <cell r="BO888">
            <v>6</v>
          </cell>
          <cell r="BP888">
            <v>3</v>
          </cell>
          <cell r="BQ888">
            <v>4</v>
          </cell>
          <cell r="BR888">
            <v>7</v>
          </cell>
          <cell r="BS888">
            <v>1</v>
          </cell>
          <cell r="BT888">
            <v>3</v>
          </cell>
          <cell r="BU888">
            <v>5</v>
          </cell>
          <cell r="BV888">
            <v>5</v>
          </cell>
          <cell r="BW888">
            <v>5</v>
          </cell>
          <cell r="BX888">
            <v>5</v>
          </cell>
          <cell r="BY888">
            <v>5</v>
          </cell>
          <cell r="BZ888">
            <v>7</v>
          </cell>
          <cell r="CA888">
            <v>4</v>
          </cell>
          <cell r="CB888">
            <v>5</v>
          </cell>
          <cell r="CC888">
            <v>6</v>
          </cell>
          <cell r="CD888">
            <v>5</v>
          </cell>
          <cell r="CE888">
            <v>6</v>
          </cell>
          <cell r="CF888">
            <v>2</v>
          </cell>
          <cell r="CG888">
            <v>5</v>
          </cell>
          <cell r="CH888">
            <v>7</v>
          </cell>
          <cell r="CI888">
            <v>4</v>
          </cell>
          <cell r="CJ888">
            <v>7</v>
          </cell>
          <cell r="CK888">
            <v>7</v>
          </cell>
          <cell r="CL888">
            <v>6</v>
          </cell>
          <cell r="CM888">
            <v>3</v>
          </cell>
          <cell r="CN888">
            <v>4</v>
          </cell>
          <cell r="CO888">
            <v>6</v>
          </cell>
          <cell r="CP888">
            <v>9</v>
          </cell>
          <cell r="CQ888">
            <v>9</v>
          </cell>
          <cell r="CR888">
            <v>7</v>
          </cell>
          <cell r="CS888">
            <v>1</v>
          </cell>
          <cell r="CT888">
            <v>2</v>
          </cell>
          <cell r="CU888">
            <v>-2</v>
          </cell>
          <cell r="CV888">
            <v>1</v>
          </cell>
          <cell r="CW888">
            <v>4</v>
          </cell>
          <cell r="CX888">
            <v>2</v>
          </cell>
          <cell r="CY888">
            <v>3</v>
          </cell>
          <cell r="CZ888">
            <v>-2</v>
          </cell>
          <cell r="DA888">
            <v>3</v>
          </cell>
          <cell r="DB888">
            <v>2</v>
          </cell>
          <cell r="DC888">
            <v>1</v>
          </cell>
          <cell r="DD888">
            <v>4</v>
          </cell>
          <cell r="DE888">
            <v>1</v>
          </cell>
          <cell r="DF888">
            <v>2</v>
          </cell>
          <cell r="DG888">
            <v>-2</v>
          </cell>
          <cell r="DH888">
            <v>-2</v>
          </cell>
          <cell r="DI888">
            <v>-2</v>
          </cell>
          <cell r="DJ888">
            <v>-2</v>
          </cell>
          <cell r="DK888">
            <v>1</v>
          </cell>
          <cell r="DL888">
            <v>2</v>
          </cell>
          <cell r="DM888">
            <v>-2</v>
          </cell>
          <cell r="DN888">
            <v>199</v>
          </cell>
        </row>
        <row r="889">
          <cell r="A889">
            <v>888</v>
          </cell>
          <cell r="B889" t="str">
            <v>2022/3/28 10:14:00</v>
          </cell>
          <cell r="C889" t="str">
            <v>268秒</v>
          </cell>
          <cell r="D889" t="str">
            <v>微信</v>
          </cell>
          <cell r="E889" t="str">
            <v>N/A</v>
          </cell>
          <cell r="F889" t="str">
            <v>222.188.132.87(江苏-常州)</v>
          </cell>
          <cell r="G889">
            <v>2</v>
          </cell>
          <cell r="H889">
            <v>3</v>
          </cell>
          <cell r="I889">
            <v>2</v>
          </cell>
          <cell r="J889">
            <v>3</v>
          </cell>
          <cell r="K889">
            <v>3</v>
          </cell>
          <cell r="L889" t="str">
            <v>无</v>
          </cell>
          <cell r="M889">
            <v>0</v>
          </cell>
          <cell r="N889">
            <v>1</v>
          </cell>
          <cell r="O889">
            <v>1</v>
          </cell>
          <cell r="P889">
            <v>0</v>
          </cell>
          <cell r="Q889">
            <v>0</v>
          </cell>
          <cell r="R889">
            <v>1</v>
          </cell>
          <cell r="S889">
            <v>0</v>
          </cell>
          <cell r="T889">
            <v>0</v>
          </cell>
          <cell r="U889">
            <v>0</v>
          </cell>
          <cell r="V889">
            <v>2</v>
          </cell>
          <cell r="W889">
            <v>1</v>
          </cell>
          <cell r="X889">
            <v>0</v>
          </cell>
          <cell r="Y889">
            <v>0</v>
          </cell>
          <cell r="Z889">
            <v>0</v>
          </cell>
          <cell r="AA889">
            <v>1</v>
          </cell>
          <cell r="AB889">
            <v>0</v>
          </cell>
          <cell r="AC889">
            <v>0</v>
          </cell>
          <cell r="AD889">
            <v>0</v>
          </cell>
          <cell r="AE889">
            <v>1</v>
          </cell>
          <cell r="AF889">
            <v>0</v>
          </cell>
          <cell r="AG889">
            <v>1</v>
          </cell>
          <cell r="AH889">
            <v>0</v>
          </cell>
          <cell r="AI889">
            <v>0</v>
          </cell>
          <cell r="AJ889">
            <v>0</v>
          </cell>
          <cell r="AK889">
            <v>0</v>
          </cell>
          <cell r="AL889">
            <v>1</v>
          </cell>
          <cell r="AM889">
            <v>0</v>
          </cell>
          <cell r="AN889">
            <v>0</v>
          </cell>
          <cell r="AO889">
            <v>0</v>
          </cell>
          <cell r="AP889">
            <v>0</v>
          </cell>
          <cell r="AQ889">
            <v>1</v>
          </cell>
          <cell r="AR889">
            <v>0</v>
          </cell>
          <cell r="AS889">
            <v>1</v>
          </cell>
          <cell r="AT889">
            <v>0</v>
          </cell>
          <cell r="AU889">
            <v>0</v>
          </cell>
          <cell r="AV889">
            <v>0</v>
          </cell>
          <cell r="AW889">
            <v>0</v>
          </cell>
          <cell r="AX889">
            <v>1</v>
          </cell>
          <cell r="AY889">
            <v>0</v>
          </cell>
          <cell r="AZ889">
            <v>0</v>
          </cell>
          <cell r="BA889">
            <v>0</v>
          </cell>
          <cell r="BB889">
            <v>0</v>
          </cell>
          <cell r="BC889">
            <v>1</v>
          </cell>
          <cell r="BD889">
            <v>0</v>
          </cell>
          <cell r="BE889">
            <v>1</v>
          </cell>
          <cell r="BF889">
            <v>0</v>
          </cell>
          <cell r="BG889">
            <v>5</v>
          </cell>
          <cell r="BH889">
            <v>2</v>
          </cell>
          <cell r="BI889">
            <v>5</v>
          </cell>
          <cell r="BJ889">
            <v>7</v>
          </cell>
          <cell r="BK889">
            <v>7</v>
          </cell>
          <cell r="BL889">
            <v>6</v>
          </cell>
          <cell r="BM889">
            <v>4</v>
          </cell>
          <cell r="BN889">
            <v>4</v>
          </cell>
          <cell r="BO889">
            <v>7</v>
          </cell>
          <cell r="BP889">
            <v>6</v>
          </cell>
          <cell r="BQ889">
            <v>3</v>
          </cell>
          <cell r="BR889">
            <v>1</v>
          </cell>
          <cell r="BS889">
            <v>7</v>
          </cell>
          <cell r="BT889">
            <v>2</v>
          </cell>
          <cell r="BU889">
            <v>1</v>
          </cell>
          <cell r="BV889">
            <v>7</v>
          </cell>
          <cell r="BW889">
            <v>6</v>
          </cell>
          <cell r="BX889">
            <v>6</v>
          </cell>
          <cell r="BY889">
            <v>6</v>
          </cell>
          <cell r="BZ889">
            <v>7</v>
          </cell>
          <cell r="CA889">
            <v>7</v>
          </cell>
          <cell r="CB889">
            <v>7</v>
          </cell>
          <cell r="CC889">
            <v>5</v>
          </cell>
          <cell r="CD889">
            <v>6</v>
          </cell>
          <cell r="CE889">
            <v>7</v>
          </cell>
          <cell r="CF889">
            <v>5</v>
          </cell>
          <cell r="CG889">
            <v>5</v>
          </cell>
          <cell r="CH889">
            <v>2</v>
          </cell>
          <cell r="CI889">
            <v>6</v>
          </cell>
          <cell r="CJ889">
            <v>5</v>
          </cell>
          <cell r="CK889">
            <v>5</v>
          </cell>
          <cell r="CL889">
            <v>4</v>
          </cell>
          <cell r="CM889">
            <v>7</v>
          </cell>
          <cell r="CN889">
            <v>11</v>
          </cell>
          <cell r="CO889">
            <v>10</v>
          </cell>
          <cell r="CP889">
            <v>8</v>
          </cell>
          <cell r="CQ889">
            <v>9</v>
          </cell>
          <cell r="CR889">
            <v>8</v>
          </cell>
          <cell r="CS889">
            <v>1</v>
          </cell>
          <cell r="CT889">
            <v>2</v>
          </cell>
          <cell r="CU889">
            <v>-2</v>
          </cell>
          <cell r="CV889">
            <v>1</v>
          </cell>
          <cell r="CW889">
            <v>3</v>
          </cell>
          <cell r="CX889">
            <v>2</v>
          </cell>
          <cell r="CY889">
            <v>-2</v>
          </cell>
          <cell r="CZ889">
            <v>3</v>
          </cell>
          <cell r="DA889">
            <v>4</v>
          </cell>
          <cell r="DB889">
            <v>5</v>
          </cell>
          <cell r="DC889">
            <v>2</v>
          </cell>
          <cell r="DD889">
            <v>1</v>
          </cell>
          <cell r="DE889">
            <v>1</v>
          </cell>
          <cell r="DF889">
            <v>2</v>
          </cell>
          <cell r="DG889">
            <v>-2</v>
          </cell>
          <cell r="DH889">
            <v>-2</v>
          </cell>
          <cell r="DI889">
            <v>-2</v>
          </cell>
          <cell r="DJ889">
            <v>-2</v>
          </cell>
          <cell r="DK889">
            <v>1</v>
          </cell>
          <cell r="DL889">
            <v>3</v>
          </cell>
          <cell r="DM889">
            <v>2</v>
          </cell>
          <cell r="DN889">
            <v>211</v>
          </cell>
        </row>
        <row r="890">
          <cell r="A890">
            <v>889</v>
          </cell>
          <cell r="B890" t="str">
            <v>2022/3/28 10:14:02</v>
          </cell>
          <cell r="C890" t="str">
            <v>333秒</v>
          </cell>
          <cell r="D890" t="str">
            <v>微信</v>
          </cell>
          <cell r="E890" t="str">
            <v>N/A</v>
          </cell>
          <cell r="F890" t="str">
            <v>117.160.141.30(河南-郑州)</v>
          </cell>
          <cell r="G890">
            <v>1</v>
          </cell>
          <cell r="H890">
            <v>2</v>
          </cell>
          <cell r="I890">
            <v>1</v>
          </cell>
          <cell r="J890">
            <v>2</v>
          </cell>
          <cell r="K890">
            <v>3</v>
          </cell>
          <cell r="L890" t="str">
            <v>无</v>
          </cell>
          <cell r="M890">
            <v>0</v>
          </cell>
          <cell r="N890">
            <v>0</v>
          </cell>
          <cell r="O890">
            <v>0</v>
          </cell>
          <cell r="P890">
            <v>0</v>
          </cell>
          <cell r="Q890">
            <v>1</v>
          </cell>
          <cell r="R890">
            <v>0</v>
          </cell>
          <cell r="S890">
            <v>0</v>
          </cell>
          <cell r="T890">
            <v>1</v>
          </cell>
          <cell r="U890">
            <v>0</v>
          </cell>
          <cell r="V890">
            <v>3</v>
          </cell>
          <cell r="W890">
            <v>0</v>
          </cell>
          <cell r="X890">
            <v>1</v>
          </cell>
          <cell r="Y890">
            <v>0</v>
          </cell>
          <cell r="Z890">
            <v>0</v>
          </cell>
          <cell r="AA890">
            <v>1</v>
          </cell>
          <cell r="AB890">
            <v>0</v>
          </cell>
          <cell r="AC890">
            <v>0</v>
          </cell>
          <cell r="AD890">
            <v>0</v>
          </cell>
          <cell r="AE890">
            <v>0</v>
          </cell>
          <cell r="AF890">
            <v>1</v>
          </cell>
          <cell r="AG890">
            <v>0</v>
          </cell>
          <cell r="AH890">
            <v>0</v>
          </cell>
          <cell r="AI890">
            <v>0</v>
          </cell>
          <cell r="AJ890">
            <v>1</v>
          </cell>
          <cell r="AK890">
            <v>0</v>
          </cell>
          <cell r="AL890">
            <v>1</v>
          </cell>
          <cell r="AM890">
            <v>1</v>
          </cell>
          <cell r="AN890">
            <v>0</v>
          </cell>
          <cell r="AO890">
            <v>0</v>
          </cell>
          <cell r="AP890">
            <v>0</v>
          </cell>
          <cell r="AQ890">
            <v>1</v>
          </cell>
          <cell r="AR890">
            <v>0</v>
          </cell>
          <cell r="AS890">
            <v>1</v>
          </cell>
          <cell r="AT890">
            <v>0</v>
          </cell>
          <cell r="AU890">
            <v>0</v>
          </cell>
          <cell r="AV890">
            <v>0</v>
          </cell>
          <cell r="AW890">
            <v>0</v>
          </cell>
          <cell r="AX890">
            <v>0</v>
          </cell>
          <cell r="AY890">
            <v>1</v>
          </cell>
          <cell r="AZ890">
            <v>0</v>
          </cell>
          <cell r="BA890">
            <v>0</v>
          </cell>
          <cell r="BB890">
            <v>0</v>
          </cell>
          <cell r="BC890">
            <v>0</v>
          </cell>
          <cell r="BD890">
            <v>1</v>
          </cell>
          <cell r="BE890">
            <v>0</v>
          </cell>
          <cell r="BF890">
            <v>0</v>
          </cell>
          <cell r="BG890">
            <v>6</v>
          </cell>
          <cell r="BH890">
            <v>5</v>
          </cell>
          <cell r="BI890">
            <v>1</v>
          </cell>
          <cell r="BJ890">
            <v>5</v>
          </cell>
          <cell r="BK890">
            <v>4</v>
          </cell>
          <cell r="BL890">
            <v>3</v>
          </cell>
          <cell r="BM890">
            <v>3</v>
          </cell>
          <cell r="BN890">
            <v>5</v>
          </cell>
          <cell r="BO890">
            <v>4</v>
          </cell>
          <cell r="BP890">
            <v>5</v>
          </cell>
          <cell r="BQ890">
            <v>3</v>
          </cell>
          <cell r="BR890">
            <v>4</v>
          </cell>
          <cell r="BS890">
            <v>4</v>
          </cell>
          <cell r="BT890">
            <v>4</v>
          </cell>
          <cell r="BU890">
            <v>5</v>
          </cell>
          <cell r="BV890">
            <v>3</v>
          </cell>
          <cell r="BW890">
            <v>7</v>
          </cell>
          <cell r="BX890">
            <v>5</v>
          </cell>
          <cell r="BY890">
            <v>6</v>
          </cell>
          <cell r="BZ890">
            <v>1</v>
          </cell>
          <cell r="CA890">
            <v>6</v>
          </cell>
          <cell r="CB890">
            <v>3</v>
          </cell>
          <cell r="CC890">
            <v>7</v>
          </cell>
          <cell r="CD890">
            <v>5</v>
          </cell>
          <cell r="CE890">
            <v>7</v>
          </cell>
          <cell r="CF890">
            <v>7</v>
          </cell>
          <cell r="CG890">
            <v>4</v>
          </cell>
          <cell r="CH890">
            <v>4</v>
          </cell>
          <cell r="CI890">
            <v>7</v>
          </cell>
          <cell r="CJ890">
            <v>3</v>
          </cell>
          <cell r="CK890">
            <v>3</v>
          </cell>
          <cell r="CL890">
            <v>5</v>
          </cell>
          <cell r="CM890">
            <v>4</v>
          </cell>
          <cell r="CN890">
            <v>4</v>
          </cell>
          <cell r="CO890">
            <v>11</v>
          </cell>
          <cell r="CP890">
            <v>8</v>
          </cell>
          <cell r="CQ890">
            <v>9</v>
          </cell>
          <cell r="CR890">
            <v>10</v>
          </cell>
          <cell r="CS890">
            <v>1</v>
          </cell>
          <cell r="CT890">
            <v>3</v>
          </cell>
          <cell r="CU890">
            <v>2</v>
          </cell>
          <cell r="CV890">
            <v>1</v>
          </cell>
          <cell r="CW890">
            <v>-2</v>
          </cell>
          <cell r="CX890">
            <v>2</v>
          </cell>
          <cell r="CY890">
            <v>3</v>
          </cell>
          <cell r="CZ890">
            <v>-2</v>
          </cell>
          <cell r="DA890">
            <v>2</v>
          </cell>
          <cell r="DB890">
            <v>1</v>
          </cell>
          <cell r="DC890">
            <v>-2</v>
          </cell>
          <cell r="DD890">
            <v>-2</v>
          </cell>
          <cell r="DE890">
            <v>1</v>
          </cell>
          <cell r="DF890">
            <v>2</v>
          </cell>
          <cell r="DG890">
            <v>-2</v>
          </cell>
          <cell r="DH890">
            <v>-2</v>
          </cell>
          <cell r="DI890">
            <v>-2</v>
          </cell>
          <cell r="DJ890">
            <v>-2</v>
          </cell>
          <cell r="DK890">
            <v>1</v>
          </cell>
          <cell r="DL890">
            <v>-2</v>
          </cell>
          <cell r="DM890">
            <v>2</v>
          </cell>
          <cell r="DN890">
            <v>185</v>
          </cell>
        </row>
        <row r="891">
          <cell r="A891">
            <v>890</v>
          </cell>
          <cell r="B891" t="str">
            <v>2022/3/28 10:14:07</v>
          </cell>
          <cell r="C891" t="str">
            <v>348秒</v>
          </cell>
          <cell r="D891" t="str">
            <v>微信</v>
          </cell>
          <cell r="E891" t="str">
            <v>N/A</v>
          </cell>
          <cell r="F891" t="str">
            <v>49.71.163.182(江苏-泰州)</v>
          </cell>
          <cell r="G891">
            <v>1</v>
          </cell>
          <cell r="H891">
            <v>2</v>
          </cell>
          <cell r="I891">
            <v>1</v>
          </cell>
          <cell r="J891">
            <v>3</v>
          </cell>
          <cell r="K891">
            <v>3</v>
          </cell>
          <cell r="L891" t="str">
            <v>无</v>
          </cell>
          <cell r="M891">
            <v>1</v>
          </cell>
          <cell r="N891">
            <v>0</v>
          </cell>
          <cell r="O891">
            <v>0</v>
          </cell>
          <cell r="P891">
            <v>1</v>
          </cell>
          <cell r="Q891">
            <v>0</v>
          </cell>
          <cell r="R891">
            <v>0</v>
          </cell>
          <cell r="S891">
            <v>0</v>
          </cell>
          <cell r="T891">
            <v>1</v>
          </cell>
          <cell r="U891">
            <v>0</v>
          </cell>
          <cell r="V891">
            <v>3</v>
          </cell>
          <cell r="W891">
            <v>0</v>
          </cell>
          <cell r="X891">
            <v>0</v>
          </cell>
          <cell r="Y891">
            <v>0</v>
          </cell>
          <cell r="Z891">
            <v>1</v>
          </cell>
          <cell r="AA891">
            <v>0</v>
          </cell>
          <cell r="AB891">
            <v>0</v>
          </cell>
          <cell r="AC891">
            <v>1</v>
          </cell>
          <cell r="AD891">
            <v>0</v>
          </cell>
          <cell r="AE891">
            <v>0</v>
          </cell>
          <cell r="AF891">
            <v>0</v>
          </cell>
          <cell r="AG891">
            <v>0</v>
          </cell>
          <cell r="AH891">
            <v>1</v>
          </cell>
          <cell r="AI891">
            <v>1</v>
          </cell>
          <cell r="AJ891">
            <v>0</v>
          </cell>
          <cell r="AK891">
            <v>0</v>
          </cell>
          <cell r="AL891">
            <v>1</v>
          </cell>
          <cell r="AM891">
            <v>1</v>
          </cell>
          <cell r="AN891">
            <v>0</v>
          </cell>
          <cell r="AO891">
            <v>0</v>
          </cell>
          <cell r="AP891">
            <v>0</v>
          </cell>
          <cell r="AQ891">
            <v>1</v>
          </cell>
          <cell r="AR891">
            <v>0</v>
          </cell>
          <cell r="AS891">
            <v>0</v>
          </cell>
          <cell r="AT891">
            <v>0</v>
          </cell>
          <cell r="AU891">
            <v>0</v>
          </cell>
          <cell r="AV891">
            <v>0</v>
          </cell>
          <cell r="AW891">
            <v>1</v>
          </cell>
          <cell r="AX891">
            <v>0</v>
          </cell>
          <cell r="AY891">
            <v>0</v>
          </cell>
          <cell r="AZ891">
            <v>0</v>
          </cell>
          <cell r="BA891">
            <v>1</v>
          </cell>
          <cell r="BB891">
            <v>1</v>
          </cell>
          <cell r="BC891">
            <v>0</v>
          </cell>
          <cell r="BD891">
            <v>0</v>
          </cell>
          <cell r="BE891">
            <v>0</v>
          </cell>
          <cell r="BF891">
            <v>0</v>
          </cell>
          <cell r="BG891">
            <v>4</v>
          </cell>
          <cell r="BH891">
            <v>4</v>
          </cell>
          <cell r="BI891">
            <v>6</v>
          </cell>
          <cell r="BJ891">
            <v>5</v>
          </cell>
          <cell r="BK891">
            <v>6</v>
          </cell>
          <cell r="BL891">
            <v>1</v>
          </cell>
          <cell r="BM891">
            <v>6</v>
          </cell>
          <cell r="BN891">
            <v>6</v>
          </cell>
          <cell r="BO891">
            <v>6</v>
          </cell>
          <cell r="BP891">
            <v>6</v>
          </cell>
          <cell r="BQ891">
            <v>7</v>
          </cell>
          <cell r="BR891">
            <v>3</v>
          </cell>
          <cell r="BS891">
            <v>4</v>
          </cell>
          <cell r="BT891">
            <v>2</v>
          </cell>
          <cell r="BU891">
            <v>7</v>
          </cell>
          <cell r="BV891">
            <v>7</v>
          </cell>
          <cell r="BW891">
            <v>4</v>
          </cell>
          <cell r="BX891">
            <v>6</v>
          </cell>
          <cell r="BY891">
            <v>7</v>
          </cell>
          <cell r="BZ891">
            <v>4</v>
          </cell>
          <cell r="CA891">
            <v>4</v>
          </cell>
          <cell r="CB891">
            <v>5</v>
          </cell>
          <cell r="CC891">
            <v>7</v>
          </cell>
          <cell r="CD891">
            <v>5</v>
          </cell>
          <cell r="CE891">
            <v>6</v>
          </cell>
          <cell r="CF891">
            <v>6</v>
          </cell>
          <cell r="CG891">
            <v>4</v>
          </cell>
          <cell r="CH891">
            <v>5</v>
          </cell>
          <cell r="CI891">
            <v>5</v>
          </cell>
          <cell r="CJ891">
            <v>2</v>
          </cell>
          <cell r="CK891">
            <v>7</v>
          </cell>
          <cell r="CL891">
            <v>6</v>
          </cell>
          <cell r="CM891">
            <v>5</v>
          </cell>
          <cell r="CN891">
            <v>2</v>
          </cell>
          <cell r="CO891">
            <v>8</v>
          </cell>
          <cell r="CP891">
            <v>9</v>
          </cell>
          <cell r="CQ891">
            <v>6</v>
          </cell>
          <cell r="CR891">
            <v>7</v>
          </cell>
          <cell r="CS891">
            <v>-2</v>
          </cell>
          <cell r="CT891">
            <v>2</v>
          </cell>
          <cell r="CU891">
            <v>1</v>
          </cell>
          <cell r="CV891">
            <v>1</v>
          </cell>
          <cell r="CW891">
            <v>3</v>
          </cell>
          <cell r="CX891">
            <v>2</v>
          </cell>
          <cell r="CY891">
            <v>-2</v>
          </cell>
          <cell r="CZ891">
            <v>3</v>
          </cell>
          <cell r="DA891">
            <v>4</v>
          </cell>
          <cell r="DB891">
            <v>5</v>
          </cell>
          <cell r="DC891">
            <v>2</v>
          </cell>
          <cell r="DD891">
            <v>1</v>
          </cell>
          <cell r="DE891">
            <v>1</v>
          </cell>
          <cell r="DF891">
            <v>2</v>
          </cell>
          <cell r="DG891">
            <v>-2</v>
          </cell>
          <cell r="DH891">
            <v>-2</v>
          </cell>
          <cell r="DI891">
            <v>-2</v>
          </cell>
          <cell r="DJ891">
            <v>-2</v>
          </cell>
          <cell r="DK891">
            <v>1</v>
          </cell>
          <cell r="DL891">
            <v>3</v>
          </cell>
          <cell r="DM891">
            <v>2</v>
          </cell>
          <cell r="DN891">
            <v>195</v>
          </cell>
        </row>
        <row r="892">
          <cell r="A892">
            <v>891</v>
          </cell>
          <cell r="B892" t="str">
            <v>2022/3/28 10:14:09</v>
          </cell>
          <cell r="C892" t="str">
            <v>349秒</v>
          </cell>
          <cell r="D892" t="str">
            <v>微信</v>
          </cell>
          <cell r="E892" t="str">
            <v>N/A</v>
          </cell>
          <cell r="F892" t="str">
            <v>222.188.143.53(江苏-常州)</v>
          </cell>
          <cell r="G892">
            <v>1</v>
          </cell>
          <cell r="H892">
            <v>3</v>
          </cell>
          <cell r="I892">
            <v>2</v>
          </cell>
          <cell r="J892">
            <v>2</v>
          </cell>
          <cell r="K892">
            <v>2</v>
          </cell>
          <cell r="L892" t="str">
            <v>无</v>
          </cell>
          <cell r="M892">
            <v>1</v>
          </cell>
          <cell r="N892">
            <v>1</v>
          </cell>
          <cell r="O892">
            <v>0</v>
          </cell>
          <cell r="P892">
            <v>0</v>
          </cell>
          <cell r="Q892">
            <v>1</v>
          </cell>
          <cell r="R892">
            <v>0</v>
          </cell>
          <cell r="S892">
            <v>0</v>
          </cell>
          <cell r="T892">
            <v>0</v>
          </cell>
          <cell r="U892">
            <v>0</v>
          </cell>
          <cell r="V892">
            <v>4</v>
          </cell>
          <cell r="W892">
            <v>0</v>
          </cell>
          <cell r="X892">
            <v>0</v>
          </cell>
          <cell r="Y892">
            <v>1</v>
          </cell>
          <cell r="Z892">
            <v>0</v>
          </cell>
          <cell r="AA892">
            <v>0</v>
          </cell>
          <cell r="AB892">
            <v>1</v>
          </cell>
          <cell r="AC892">
            <v>1</v>
          </cell>
          <cell r="AD892">
            <v>0</v>
          </cell>
          <cell r="AE892">
            <v>0</v>
          </cell>
          <cell r="AF892">
            <v>1</v>
          </cell>
          <cell r="AG892">
            <v>0</v>
          </cell>
          <cell r="AH892">
            <v>0</v>
          </cell>
          <cell r="AI892">
            <v>1</v>
          </cell>
          <cell r="AJ892">
            <v>1</v>
          </cell>
          <cell r="AK892">
            <v>0</v>
          </cell>
          <cell r="AL892">
            <v>1</v>
          </cell>
          <cell r="AM892">
            <v>0</v>
          </cell>
          <cell r="AN892">
            <v>0</v>
          </cell>
          <cell r="AO892">
            <v>0</v>
          </cell>
          <cell r="AP892">
            <v>1</v>
          </cell>
          <cell r="AQ892">
            <v>1</v>
          </cell>
          <cell r="AR892">
            <v>0</v>
          </cell>
          <cell r="AS892">
            <v>0</v>
          </cell>
          <cell r="AT892">
            <v>0</v>
          </cell>
          <cell r="AU892">
            <v>0</v>
          </cell>
          <cell r="AV892">
            <v>0</v>
          </cell>
          <cell r="AW892">
            <v>0</v>
          </cell>
          <cell r="AX892">
            <v>0</v>
          </cell>
          <cell r="AY892">
            <v>1</v>
          </cell>
          <cell r="AZ892">
            <v>0</v>
          </cell>
          <cell r="BA892">
            <v>0</v>
          </cell>
          <cell r="BB892">
            <v>1</v>
          </cell>
          <cell r="BC892">
            <v>0</v>
          </cell>
          <cell r="BD892">
            <v>0</v>
          </cell>
          <cell r="BE892">
            <v>0</v>
          </cell>
          <cell r="BF892">
            <v>0</v>
          </cell>
          <cell r="BG892">
            <v>3</v>
          </cell>
          <cell r="BH892">
            <v>7</v>
          </cell>
          <cell r="BI892">
            <v>6</v>
          </cell>
          <cell r="BJ892">
            <v>3</v>
          </cell>
          <cell r="BK892">
            <v>7</v>
          </cell>
          <cell r="BL892">
            <v>6</v>
          </cell>
          <cell r="BM892">
            <v>4</v>
          </cell>
          <cell r="BN892">
            <v>5</v>
          </cell>
          <cell r="BO892">
            <v>5</v>
          </cell>
          <cell r="BP892">
            <v>7</v>
          </cell>
          <cell r="BQ892">
            <v>4</v>
          </cell>
          <cell r="BR892">
            <v>7</v>
          </cell>
          <cell r="BS892">
            <v>6</v>
          </cell>
          <cell r="BT892">
            <v>7</v>
          </cell>
          <cell r="BU892">
            <v>3</v>
          </cell>
          <cell r="BV892">
            <v>3</v>
          </cell>
          <cell r="BW892">
            <v>6</v>
          </cell>
          <cell r="BX892">
            <v>6</v>
          </cell>
          <cell r="BY892">
            <v>2</v>
          </cell>
          <cell r="BZ892">
            <v>5</v>
          </cell>
          <cell r="CA892">
            <v>3</v>
          </cell>
          <cell r="CB892">
            <v>7</v>
          </cell>
          <cell r="CC892">
            <v>4</v>
          </cell>
          <cell r="CD892">
            <v>6</v>
          </cell>
          <cell r="CE892">
            <v>5</v>
          </cell>
          <cell r="CF892">
            <v>7</v>
          </cell>
          <cell r="CG892">
            <v>5</v>
          </cell>
          <cell r="CH892">
            <v>5</v>
          </cell>
          <cell r="CI892">
            <v>6</v>
          </cell>
          <cell r="CJ892">
            <v>4</v>
          </cell>
          <cell r="CK892">
            <v>1</v>
          </cell>
          <cell r="CL892">
            <v>2</v>
          </cell>
          <cell r="CM892">
            <v>5</v>
          </cell>
          <cell r="CN892">
            <v>5</v>
          </cell>
          <cell r="CO892">
            <v>5</v>
          </cell>
          <cell r="CP892">
            <v>9</v>
          </cell>
          <cell r="CQ892">
            <v>7</v>
          </cell>
          <cell r="CR892">
            <v>10</v>
          </cell>
          <cell r="CS892">
            <v>1</v>
          </cell>
          <cell r="CT892">
            <v>-2</v>
          </cell>
          <cell r="CU892">
            <v>2</v>
          </cell>
          <cell r="CV892">
            <v>1</v>
          </cell>
          <cell r="CW892">
            <v>3</v>
          </cell>
          <cell r="CX892">
            <v>2</v>
          </cell>
          <cell r="CY892">
            <v>-2</v>
          </cell>
          <cell r="CZ892">
            <v>-2</v>
          </cell>
          <cell r="DA892">
            <v>3</v>
          </cell>
          <cell r="DB892">
            <v>2</v>
          </cell>
          <cell r="DC892">
            <v>1</v>
          </cell>
          <cell r="DD892">
            <v>4</v>
          </cell>
          <cell r="DE892">
            <v>1</v>
          </cell>
          <cell r="DF892">
            <v>2</v>
          </cell>
          <cell r="DG892">
            <v>-2</v>
          </cell>
          <cell r="DH892">
            <v>-2</v>
          </cell>
          <cell r="DI892">
            <v>-2</v>
          </cell>
          <cell r="DJ892">
            <v>-2</v>
          </cell>
          <cell r="DK892">
            <v>1</v>
          </cell>
          <cell r="DL892">
            <v>3</v>
          </cell>
          <cell r="DM892">
            <v>2</v>
          </cell>
          <cell r="DN892">
            <v>193</v>
          </cell>
        </row>
        <row r="893">
          <cell r="A893">
            <v>892</v>
          </cell>
          <cell r="B893" t="str">
            <v>2022/3/28 10:14:13</v>
          </cell>
          <cell r="C893" t="str">
            <v>274秒</v>
          </cell>
          <cell r="D893" t="str">
            <v>微信</v>
          </cell>
          <cell r="E893" t="str">
            <v>N/A</v>
          </cell>
          <cell r="F893" t="str">
            <v>223.88.154.197(河南-洛阳)</v>
          </cell>
          <cell r="G893">
            <v>2</v>
          </cell>
          <cell r="H893">
            <v>2</v>
          </cell>
          <cell r="I893">
            <v>1</v>
          </cell>
          <cell r="J893">
            <v>2</v>
          </cell>
          <cell r="K893">
            <v>1</v>
          </cell>
          <cell r="L893" t="str">
            <v>无</v>
          </cell>
          <cell r="M893">
            <v>0</v>
          </cell>
          <cell r="N893">
            <v>0</v>
          </cell>
          <cell r="O893">
            <v>1</v>
          </cell>
          <cell r="P893">
            <v>0</v>
          </cell>
          <cell r="Q893">
            <v>1</v>
          </cell>
          <cell r="R893">
            <v>0</v>
          </cell>
          <cell r="S893">
            <v>1</v>
          </cell>
          <cell r="T893">
            <v>0</v>
          </cell>
          <cell r="U893">
            <v>0</v>
          </cell>
          <cell r="V893">
            <v>5</v>
          </cell>
          <cell r="W893">
            <v>0</v>
          </cell>
          <cell r="X893">
            <v>0</v>
          </cell>
          <cell r="Y893">
            <v>0</v>
          </cell>
          <cell r="Z893">
            <v>1</v>
          </cell>
          <cell r="AA893">
            <v>1</v>
          </cell>
          <cell r="AB893">
            <v>1</v>
          </cell>
          <cell r="AC893">
            <v>0</v>
          </cell>
          <cell r="AD893">
            <v>0</v>
          </cell>
          <cell r="AE893">
            <v>0</v>
          </cell>
          <cell r="AF893">
            <v>0</v>
          </cell>
          <cell r="AG893">
            <v>0</v>
          </cell>
          <cell r="AH893">
            <v>1</v>
          </cell>
          <cell r="AI893">
            <v>1</v>
          </cell>
          <cell r="AJ893">
            <v>1</v>
          </cell>
          <cell r="AK893">
            <v>0</v>
          </cell>
          <cell r="AL893">
            <v>2</v>
          </cell>
          <cell r="AM893">
            <v>0</v>
          </cell>
          <cell r="AN893">
            <v>0</v>
          </cell>
          <cell r="AO893">
            <v>0</v>
          </cell>
          <cell r="AP893">
            <v>1</v>
          </cell>
          <cell r="AQ893">
            <v>0</v>
          </cell>
          <cell r="AR893">
            <v>0</v>
          </cell>
          <cell r="AS893">
            <v>1</v>
          </cell>
          <cell r="AT893">
            <v>0</v>
          </cell>
          <cell r="AU893">
            <v>0</v>
          </cell>
          <cell r="AV893">
            <v>1</v>
          </cell>
          <cell r="AW893">
            <v>0</v>
          </cell>
          <cell r="AX893">
            <v>0</v>
          </cell>
          <cell r="AY893">
            <v>0</v>
          </cell>
          <cell r="AZ893">
            <v>0</v>
          </cell>
          <cell r="BA893">
            <v>0</v>
          </cell>
          <cell r="BB893">
            <v>0</v>
          </cell>
          <cell r="BC893">
            <v>0</v>
          </cell>
          <cell r="BD893">
            <v>1</v>
          </cell>
          <cell r="BE893">
            <v>1</v>
          </cell>
          <cell r="BF893">
            <v>0</v>
          </cell>
          <cell r="BG893">
            <v>5</v>
          </cell>
          <cell r="BH893">
            <v>4</v>
          </cell>
          <cell r="BI893">
            <v>7</v>
          </cell>
          <cell r="BJ893">
            <v>3</v>
          </cell>
          <cell r="BK893">
            <v>5</v>
          </cell>
          <cell r="BL893">
            <v>6</v>
          </cell>
          <cell r="BM893">
            <v>4</v>
          </cell>
          <cell r="BN893">
            <v>6</v>
          </cell>
          <cell r="BO893">
            <v>7</v>
          </cell>
          <cell r="BP893">
            <v>7</v>
          </cell>
          <cell r="BQ893">
            <v>6</v>
          </cell>
          <cell r="BR893">
            <v>7</v>
          </cell>
          <cell r="BS893">
            <v>4</v>
          </cell>
          <cell r="BT893">
            <v>6</v>
          </cell>
          <cell r="BU893">
            <v>5</v>
          </cell>
          <cell r="BV893">
            <v>3</v>
          </cell>
          <cell r="BW893">
            <v>6</v>
          </cell>
          <cell r="BX893">
            <v>6</v>
          </cell>
          <cell r="BY893">
            <v>4</v>
          </cell>
          <cell r="BZ893">
            <v>7</v>
          </cell>
          <cell r="CA893">
            <v>6</v>
          </cell>
          <cell r="CB893">
            <v>7</v>
          </cell>
          <cell r="CC893">
            <v>7</v>
          </cell>
          <cell r="CD893">
            <v>4</v>
          </cell>
          <cell r="CE893">
            <v>5</v>
          </cell>
          <cell r="CF893">
            <v>6</v>
          </cell>
          <cell r="CG893">
            <v>7</v>
          </cell>
          <cell r="CH893">
            <v>7</v>
          </cell>
          <cell r="CI893">
            <v>7</v>
          </cell>
          <cell r="CJ893">
            <v>6</v>
          </cell>
          <cell r="CK893">
            <v>7</v>
          </cell>
          <cell r="CL893">
            <v>4</v>
          </cell>
          <cell r="CM893">
            <v>5</v>
          </cell>
          <cell r="CN893">
            <v>2</v>
          </cell>
          <cell r="CO893">
            <v>10</v>
          </cell>
          <cell r="CP893">
            <v>9</v>
          </cell>
          <cell r="CQ893">
            <v>9</v>
          </cell>
          <cell r="CR893">
            <v>9</v>
          </cell>
          <cell r="CS893">
            <v>1</v>
          </cell>
          <cell r="CT893">
            <v>2</v>
          </cell>
          <cell r="CU893">
            <v>-2</v>
          </cell>
          <cell r="CV893">
            <v>1</v>
          </cell>
          <cell r="CW893">
            <v>-2</v>
          </cell>
          <cell r="CX893">
            <v>2</v>
          </cell>
          <cell r="CY893">
            <v>-2</v>
          </cell>
          <cell r="CZ893">
            <v>-2</v>
          </cell>
          <cell r="DA893">
            <v>4</v>
          </cell>
          <cell r="DB893">
            <v>2</v>
          </cell>
          <cell r="DC893">
            <v>3</v>
          </cell>
          <cell r="DD893">
            <v>1</v>
          </cell>
          <cell r="DE893">
            <v>1</v>
          </cell>
          <cell r="DF893">
            <v>2</v>
          </cell>
          <cell r="DG893">
            <v>-2</v>
          </cell>
          <cell r="DH893">
            <v>-2</v>
          </cell>
          <cell r="DI893">
            <v>-2</v>
          </cell>
          <cell r="DJ893">
            <v>-2</v>
          </cell>
          <cell r="DK893">
            <v>1</v>
          </cell>
          <cell r="DL893">
            <v>3</v>
          </cell>
          <cell r="DM893">
            <v>2</v>
          </cell>
          <cell r="DN893">
            <v>220</v>
          </cell>
        </row>
        <row r="894">
          <cell r="A894">
            <v>893</v>
          </cell>
          <cell r="B894" t="str">
            <v>2022/3/28 10:14:18</v>
          </cell>
          <cell r="C894" t="str">
            <v>309秒</v>
          </cell>
          <cell r="D894" t="str">
            <v>微信</v>
          </cell>
          <cell r="E894" t="str">
            <v>N/A</v>
          </cell>
          <cell r="F894" t="str">
            <v>182.200.104.166(辽宁-沈阳)</v>
          </cell>
          <cell r="G894">
            <v>2</v>
          </cell>
          <cell r="H894">
            <v>2</v>
          </cell>
          <cell r="I894">
            <v>1</v>
          </cell>
          <cell r="J894">
            <v>2</v>
          </cell>
          <cell r="K894">
            <v>2</v>
          </cell>
          <cell r="L894" t="str">
            <v>无</v>
          </cell>
          <cell r="M894">
            <v>1</v>
          </cell>
          <cell r="N894">
            <v>0</v>
          </cell>
          <cell r="O894">
            <v>0</v>
          </cell>
          <cell r="P894">
            <v>1</v>
          </cell>
          <cell r="Q894">
            <v>0</v>
          </cell>
          <cell r="R894">
            <v>0</v>
          </cell>
          <cell r="S894">
            <v>0</v>
          </cell>
          <cell r="T894">
            <v>0</v>
          </cell>
          <cell r="U894">
            <v>0</v>
          </cell>
          <cell r="V894">
            <v>2</v>
          </cell>
          <cell r="W894">
            <v>0</v>
          </cell>
          <cell r="X894">
            <v>0</v>
          </cell>
          <cell r="Y894">
            <v>0</v>
          </cell>
          <cell r="Z894">
            <v>0</v>
          </cell>
          <cell r="AA894">
            <v>1</v>
          </cell>
          <cell r="AB894">
            <v>1</v>
          </cell>
          <cell r="AC894">
            <v>0</v>
          </cell>
          <cell r="AD894">
            <v>0</v>
          </cell>
          <cell r="AE894">
            <v>1</v>
          </cell>
          <cell r="AF894">
            <v>0</v>
          </cell>
          <cell r="AG894">
            <v>1</v>
          </cell>
          <cell r="AH894">
            <v>0</v>
          </cell>
          <cell r="AI894">
            <v>0</v>
          </cell>
          <cell r="AJ894">
            <v>0</v>
          </cell>
          <cell r="AK894">
            <v>0</v>
          </cell>
          <cell r="AL894">
            <v>1</v>
          </cell>
          <cell r="AM894">
            <v>0</v>
          </cell>
          <cell r="AN894">
            <v>0</v>
          </cell>
          <cell r="AO894">
            <v>0</v>
          </cell>
          <cell r="AP894">
            <v>0</v>
          </cell>
          <cell r="AQ894">
            <v>1</v>
          </cell>
          <cell r="AR894">
            <v>1</v>
          </cell>
          <cell r="AS894">
            <v>0</v>
          </cell>
          <cell r="AT894">
            <v>0</v>
          </cell>
          <cell r="AU894">
            <v>1</v>
          </cell>
          <cell r="AV894">
            <v>0</v>
          </cell>
          <cell r="AW894">
            <v>0</v>
          </cell>
          <cell r="AX894">
            <v>0</v>
          </cell>
          <cell r="AY894">
            <v>0</v>
          </cell>
          <cell r="AZ894">
            <v>1</v>
          </cell>
          <cell r="BA894">
            <v>0</v>
          </cell>
          <cell r="BB894">
            <v>0</v>
          </cell>
          <cell r="BC894">
            <v>0</v>
          </cell>
          <cell r="BD894">
            <v>0</v>
          </cell>
          <cell r="BE894">
            <v>0</v>
          </cell>
          <cell r="BF894">
            <v>0</v>
          </cell>
          <cell r="BG894">
            <v>7</v>
          </cell>
          <cell r="BH894">
            <v>6</v>
          </cell>
          <cell r="BI894">
            <v>7</v>
          </cell>
          <cell r="BJ894">
            <v>5</v>
          </cell>
          <cell r="BK894">
            <v>6</v>
          </cell>
          <cell r="BL894">
            <v>4</v>
          </cell>
          <cell r="BM894">
            <v>2</v>
          </cell>
          <cell r="BN894">
            <v>7</v>
          </cell>
          <cell r="BO894">
            <v>6</v>
          </cell>
          <cell r="BP894">
            <v>6</v>
          </cell>
          <cell r="BQ894">
            <v>7</v>
          </cell>
          <cell r="BR894">
            <v>6</v>
          </cell>
          <cell r="BS894">
            <v>7</v>
          </cell>
          <cell r="BT894">
            <v>6</v>
          </cell>
          <cell r="BU894">
            <v>1</v>
          </cell>
          <cell r="BV894">
            <v>6</v>
          </cell>
          <cell r="BW894">
            <v>4</v>
          </cell>
          <cell r="BX894">
            <v>5</v>
          </cell>
          <cell r="BY894">
            <v>6</v>
          </cell>
          <cell r="BZ894">
            <v>4</v>
          </cell>
          <cell r="CA894">
            <v>7</v>
          </cell>
          <cell r="CB894">
            <v>5</v>
          </cell>
          <cell r="CC894">
            <v>6</v>
          </cell>
          <cell r="CD894">
            <v>4</v>
          </cell>
          <cell r="CE894">
            <v>5</v>
          </cell>
          <cell r="CF894">
            <v>7</v>
          </cell>
          <cell r="CG894">
            <v>4</v>
          </cell>
          <cell r="CH894">
            <v>6</v>
          </cell>
          <cell r="CI894">
            <v>6</v>
          </cell>
          <cell r="CJ894">
            <v>5</v>
          </cell>
          <cell r="CK894">
            <v>4</v>
          </cell>
          <cell r="CL894">
            <v>1</v>
          </cell>
          <cell r="CM894">
            <v>3</v>
          </cell>
          <cell r="CN894">
            <v>2</v>
          </cell>
          <cell r="CO894">
            <v>8</v>
          </cell>
          <cell r="CP894">
            <v>8</v>
          </cell>
          <cell r="CQ894">
            <v>7</v>
          </cell>
          <cell r="CR894">
            <v>5</v>
          </cell>
          <cell r="CS894">
            <v>1</v>
          </cell>
          <cell r="CT894">
            <v>2</v>
          </cell>
          <cell r="CU894">
            <v>-2</v>
          </cell>
          <cell r="CV894">
            <v>1</v>
          </cell>
          <cell r="CW894">
            <v>4</v>
          </cell>
          <cell r="CX894">
            <v>2</v>
          </cell>
          <cell r="CY894">
            <v>3</v>
          </cell>
          <cell r="CZ894">
            <v>1</v>
          </cell>
          <cell r="DA894">
            <v>-2</v>
          </cell>
          <cell r="DB894">
            <v>-2</v>
          </cell>
          <cell r="DC894">
            <v>-2</v>
          </cell>
          <cell r="DD894">
            <v>2</v>
          </cell>
          <cell r="DE894">
            <v>1</v>
          </cell>
          <cell r="DF894">
            <v>2</v>
          </cell>
          <cell r="DG894">
            <v>-2</v>
          </cell>
          <cell r="DH894">
            <v>-2</v>
          </cell>
          <cell r="DI894">
            <v>-2</v>
          </cell>
          <cell r="DJ894">
            <v>-2</v>
          </cell>
          <cell r="DK894">
            <v>1</v>
          </cell>
          <cell r="DL894">
            <v>2</v>
          </cell>
          <cell r="DM894">
            <v>-2</v>
          </cell>
          <cell r="DN894">
            <v>196</v>
          </cell>
        </row>
        <row r="895">
          <cell r="A895">
            <v>894</v>
          </cell>
          <cell r="B895" t="str">
            <v>2022/3/28 10:14:19</v>
          </cell>
          <cell r="C895" t="str">
            <v>326秒</v>
          </cell>
          <cell r="D895" t="str">
            <v>微信</v>
          </cell>
          <cell r="E895" t="str">
            <v>N/A</v>
          </cell>
          <cell r="F895" t="str">
            <v>180.122.115.215(江苏-泰州)</v>
          </cell>
          <cell r="G895">
            <v>1</v>
          </cell>
          <cell r="H895">
            <v>3</v>
          </cell>
          <cell r="I895">
            <v>2</v>
          </cell>
          <cell r="J895">
            <v>2</v>
          </cell>
          <cell r="K895">
            <v>1</v>
          </cell>
          <cell r="L895" t="str">
            <v>无</v>
          </cell>
          <cell r="M895">
            <v>1</v>
          </cell>
          <cell r="N895">
            <v>0</v>
          </cell>
          <cell r="O895">
            <v>0</v>
          </cell>
          <cell r="P895">
            <v>0</v>
          </cell>
          <cell r="Q895">
            <v>1</v>
          </cell>
          <cell r="R895">
            <v>1</v>
          </cell>
          <cell r="S895">
            <v>0</v>
          </cell>
          <cell r="T895">
            <v>0</v>
          </cell>
          <cell r="U895">
            <v>0</v>
          </cell>
          <cell r="V895">
            <v>2</v>
          </cell>
          <cell r="W895">
            <v>0</v>
          </cell>
          <cell r="X895">
            <v>0</v>
          </cell>
          <cell r="Y895">
            <v>0</v>
          </cell>
          <cell r="Z895">
            <v>1</v>
          </cell>
          <cell r="AA895">
            <v>0</v>
          </cell>
          <cell r="AB895">
            <v>1</v>
          </cell>
          <cell r="AC895">
            <v>0</v>
          </cell>
          <cell r="AD895">
            <v>0</v>
          </cell>
          <cell r="AE895">
            <v>0</v>
          </cell>
          <cell r="AF895">
            <v>0</v>
          </cell>
          <cell r="AG895">
            <v>0</v>
          </cell>
          <cell r="AH895">
            <v>1</v>
          </cell>
          <cell r="AI895">
            <v>0</v>
          </cell>
          <cell r="AJ895">
            <v>0</v>
          </cell>
          <cell r="AK895">
            <v>1</v>
          </cell>
          <cell r="AL895">
            <v>2</v>
          </cell>
          <cell r="AM895">
            <v>0</v>
          </cell>
          <cell r="AN895">
            <v>0</v>
          </cell>
          <cell r="AO895">
            <v>1</v>
          </cell>
          <cell r="AP895">
            <v>0</v>
          </cell>
          <cell r="AQ895">
            <v>1</v>
          </cell>
          <cell r="AR895">
            <v>0</v>
          </cell>
          <cell r="AS895">
            <v>1</v>
          </cell>
          <cell r="AT895">
            <v>0</v>
          </cell>
          <cell r="AU895">
            <v>1</v>
          </cell>
          <cell r="AV895">
            <v>0</v>
          </cell>
          <cell r="AW895">
            <v>0</v>
          </cell>
          <cell r="AX895">
            <v>0</v>
          </cell>
          <cell r="AY895">
            <v>0</v>
          </cell>
          <cell r="AZ895">
            <v>0</v>
          </cell>
          <cell r="BA895">
            <v>0</v>
          </cell>
          <cell r="BB895">
            <v>1</v>
          </cell>
          <cell r="BC895">
            <v>1</v>
          </cell>
          <cell r="BD895">
            <v>0</v>
          </cell>
          <cell r="BE895">
            <v>0</v>
          </cell>
          <cell r="BF895">
            <v>0</v>
          </cell>
          <cell r="BG895">
            <v>2</v>
          </cell>
          <cell r="BH895">
            <v>1</v>
          </cell>
          <cell r="BI895">
            <v>6</v>
          </cell>
          <cell r="BJ895">
            <v>5</v>
          </cell>
          <cell r="BK895">
            <v>6</v>
          </cell>
          <cell r="BL895">
            <v>4</v>
          </cell>
          <cell r="BM895">
            <v>6</v>
          </cell>
          <cell r="BN895">
            <v>4</v>
          </cell>
          <cell r="BO895">
            <v>7</v>
          </cell>
          <cell r="BP895">
            <v>3</v>
          </cell>
          <cell r="BQ895">
            <v>6</v>
          </cell>
          <cell r="BR895">
            <v>4</v>
          </cell>
          <cell r="BS895">
            <v>5</v>
          </cell>
          <cell r="BT895">
            <v>2</v>
          </cell>
          <cell r="BU895">
            <v>4</v>
          </cell>
          <cell r="BV895">
            <v>4</v>
          </cell>
          <cell r="BW895">
            <v>1</v>
          </cell>
          <cell r="BX895">
            <v>4</v>
          </cell>
          <cell r="BY895">
            <v>5</v>
          </cell>
          <cell r="BZ895">
            <v>7</v>
          </cell>
          <cell r="CA895">
            <v>5</v>
          </cell>
          <cell r="CB895">
            <v>5</v>
          </cell>
          <cell r="CC895">
            <v>6</v>
          </cell>
          <cell r="CD895">
            <v>3</v>
          </cell>
          <cell r="CE895">
            <v>7</v>
          </cell>
          <cell r="CF895">
            <v>3</v>
          </cell>
          <cell r="CG895">
            <v>7</v>
          </cell>
          <cell r="CH895">
            <v>5</v>
          </cell>
          <cell r="CI895">
            <v>5</v>
          </cell>
          <cell r="CJ895">
            <v>2</v>
          </cell>
          <cell r="CK895">
            <v>7</v>
          </cell>
          <cell r="CL895">
            <v>6</v>
          </cell>
          <cell r="CM895">
            <v>5</v>
          </cell>
          <cell r="CN895">
            <v>11</v>
          </cell>
          <cell r="CO895">
            <v>9</v>
          </cell>
          <cell r="CP895">
            <v>9</v>
          </cell>
          <cell r="CQ895">
            <v>9</v>
          </cell>
          <cell r="CR895">
            <v>8</v>
          </cell>
          <cell r="CS895">
            <v>1</v>
          </cell>
          <cell r="CT895">
            <v>3</v>
          </cell>
          <cell r="CU895">
            <v>2</v>
          </cell>
          <cell r="CV895">
            <v>1</v>
          </cell>
          <cell r="CW895">
            <v>4</v>
          </cell>
          <cell r="CX895">
            <v>2</v>
          </cell>
          <cell r="CY895">
            <v>3</v>
          </cell>
          <cell r="CZ895">
            <v>1</v>
          </cell>
          <cell r="DA895">
            <v>-2</v>
          </cell>
          <cell r="DB895">
            <v>-2</v>
          </cell>
          <cell r="DC895">
            <v>-2</v>
          </cell>
          <cell r="DD895">
            <v>2</v>
          </cell>
          <cell r="DE895">
            <v>1</v>
          </cell>
          <cell r="DF895">
            <v>2</v>
          </cell>
          <cell r="DG895">
            <v>-2</v>
          </cell>
          <cell r="DH895">
            <v>-2</v>
          </cell>
          <cell r="DI895">
            <v>-2</v>
          </cell>
          <cell r="DJ895">
            <v>-2</v>
          </cell>
          <cell r="DK895">
            <v>1</v>
          </cell>
          <cell r="DL895">
            <v>3</v>
          </cell>
          <cell r="DM895">
            <v>2</v>
          </cell>
          <cell r="DN895">
            <v>193</v>
          </cell>
        </row>
        <row r="896">
          <cell r="A896">
            <v>895</v>
          </cell>
          <cell r="B896" t="str">
            <v>2022/3/28 10:14:25</v>
          </cell>
          <cell r="C896" t="str">
            <v>285秒</v>
          </cell>
          <cell r="D896" t="str">
            <v>微信</v>
          </cell>
          <cell r="E896" t="str">
            <v>N/A</v>
          </cell>
          <cell r="F896" t="str">
            <v>157.156.24.133(广东-广州)</v>
          </cell>
          <cell r="G896">
            <v>1</v>
          </cell>
          <cell r="H896">
            <v>3</v>
          </cell>
          <cell r="I896">
            <v>2</v>
          </cell>
          <cell r="J896">
            <v>2</v>
          </cell>
          <cell r="K896">
            <v>1</v>
          </cell>
          <cell r="L896" t="str">
            <v>无</v>
          </cell>
          <cell r="M896">
            <v>0</v>
          </cell>
          <cell r="N896">
            <v>0</v>
          </cell>
          <cell r="O896">
            <v>1</v>
          </cell>
          <cell r="P896">
            <v>0</v>
          </cell>
          <cell r="Q896">
            <v>0</v>
          </cell>
          <cell r="R896">
            <v>1</v>
          </cell>
          <cell r="S896">
            <v>1</v>
          </cell>
          <cell r="T896">
            <v>0</v>
          </cell>
          <cell r="U896">
            <v>0</v>
          </cell>
          <cell r="V896">
            <v>3</v>
          </cell>
          <cell r="W896">
            <v>1</v>
          </cell>
          <cell r="X896">
            <v>0</v>
          </cell>
          <cell r="Y896">
            <v>0</v>
          </cell>
          <cell r="Z896">
            <v>1</v>
          </cell>
          <cell r="AA896">
            <v>1</v>
          </cell>
          <cell r="AB896">
            <v>0</v>
          </cell>
          <cell r="AC896">
            <v>0</v>
          </cell>
          <cell r="AD896">
            <v>0</v>
          </cell>
          <cell r="AE896">
            <v>1</v>
          </cell>
          <cell r="AF896">
            <v>0</v>
          </cell>
          <cell r="AG896">
            <v>0</v>
          </cell>
          <cell r="AH896">
            <v>1</v>
          </cell>
          <cell r="AI896">
            <v>1</v>
          </cell>
          <cell r="AJ896">
            <v>0</v>
          </cell>
          <cell r="AK896">
            <v>0</v>
          </cell>
          <cell r="AL896">
            <v>2</v>
          </cell>
          <cell r="AM896">
            <v>0</v>
          </cell>
          <cell r="AN896">
            <v>1</v>
          </cell>
          <cell r="AO896">
            <v>1</v>
          </cell>
          <cell r="AP896">
            <v>0</v>
          </cell>
          <cell r="AQ896">
            <v>0</v>
          </cell>
          <cell r="AR896">
            <v>0</v>
          </cell>
          <cell r="AS896">
            <v>1</v>
          </cell>
          <cell r="AT896">
            <v>0</v>
          </cell>
          <cell r="AU896">
            <v>0</v>
          </cell>
          <cell r="AV896">
            <v>0</v>
          </cell>
          <cell r="AW896">
            <v>0</v>
          </cell>
          <cell r="AX896">
            <v>0</v>
          </cell>
          <cell r="AY896">
            <v>0</v>
          </cell>
          <cell r="AZ896">
            <v>0</v>
          </cell>
          <cell r="BA896">
            <v>0</v>
          </cell>
          <cell r="BB896">
            <v>0</v>
          </cell>
          <cell r="BC896">
            <v>1</v>
          </cell>
          <cell r="BD896">
            <v>0</v>
          </cell>
          <cell r="BE896">
            <v>1</v>
          </cell>
          <cell r="BF896">
            <v>1</v>
          </cell>
          <cell r="BG896">
            <v>6</v>
          </cell>
          <cell r="BH896">
            <v>6</v>
          </cell>
          <cell r="BI896">
            <v>2</v>
          </cell>
          <cell r="BJ896">
            <v>5</v>
          </cell>
          <cell r="BK896">
            <v>6</v>
          </cell>
          <cell r="BL896">
            <v>2</v>
          </cell>
          <cell r="BM896">
            <v>4</v>
          </cell>
          <cell r="BN896">
            <v>5</v>
          </cell>
          <cell r="BO896">
            <v>6</v>
          </cell>
          <cell r="BP896">
            <v>6</v>
          </cell>
          <cell r="BQ896">
            <v>3</v>
          </cell>
          <cell r="BR896">
            <v>7</v>
          </cell>
          <cell r="BS896">
            <v>3</v>
          </cell>
          <cell r="BT896">
            <v>2</v>
          </cell>
          <cell r="BU896">
            <v>6</v>
          </cell>
          <cell r="BV896">
            <v>6</v>
          </cell>
          <cell r="BW896">
            <v>5</v>
          </cell>
          <cell r="BX896">
            <v>6</v>
          </cell>
          <cell r="BY896">
            <v>6</v>
          </cell>
          <cell r="BZ896">
            <v>3</v>
          </cell>
          <cell r="CA896">
            <v>5</v>
          </cell>
          <cell r="CB896">
            <v>7</v>
          </cell>
          <cell r="CC896">
            <v>5</v>
          </cell>
          <cell r="CD896">
            <v>5</v>
          </cell>
          <cell r="CE896">
            <v>4</v>
          </cell>
          <cell r="CF896">
            <v>6</v>
          </cell>
          <cell r="CG896">
            <v>5</v>
          </cell>
          <cell r="CH896">
            <v>5</v>
          </cell>
          <cell r="CI896">
            <v>3</v>
          </cell>
          <cell r="CJ896">
            <v>5</v>
          </cell>
          <cell r="CK896">
            <v>7</v>
          </cell>
          <cell r="CL896">
            <v>3</v>
          </cell>
          <cell r="CM896">
            <v>5</v>
          </cell>
          <cell r="CN896">
            <v>3</v>
          </cell>
          <cell r="CO896">
            <v>9</v>
          </cell>
          <cell r="CP896">
            <v>11</v>
          </cell>
          <cell r="CQ896">
            <v>8</v>
          </cell>
          <cell r="CR896">
            <v>6</v>
          </cell>
          <cell r="CS896">
            <v>-2</v>
          </cell>
          <cell r="CT896">
            <v>2</v>
          </cell>
          <cell r="CU896">
            <v>1</v>
          </cell>
          <cell r="CV896">
            <v>1</v>
          </cell>
          <cell r="CW896">
            <v>4</v>
          </cell>
          <cell r="CX896">
            <v>2</v>
          </cell>
          <cell r="CY896">
            <v>3</v>
          </cell>
          <cell r="CZ896">
            <v>2</v>
          </cell>
          <cell r="DA896">
            <v>3</v>
          </cell>
          <cell r="DB896">
            <v>4</v>
          </cell>
          <cell r="DC896">
            <v>5</v>
          </cell>
          <cell r="DD896">
            <v>1</v>
          </cell>
          <cell r="DE896">
            <v>1</v>
          </cell>
          <cell r="DF896">
            <v>2</v>
          </cell>
          <cell r="DG896">
            <v>-2</v>
          </cell>
          <cell r="DH896">
            <v>-2</v>
          </cell>
          <cell r="DI896">
            <v>-2</v>
          </cell>
          <cell r="DJ896">
            <v>-2</v>
          </cell>
          <cell r="DK896">
            <v>1</v>
          </cell>
          <cell r="DL896">
            <v>3</v>
          </cell>
          <cell r="DM896">
            <v>2</v>
          </cell>
          <cell r="DN896">
            <v>192</v>
          </cell>
        </row>
        <row r="897">
          <cell r="A897">
            <v>896</v>
          </cell>
          <cell r="B897" t="str">
            <v>2022/3/28 10:14:28</v>
          </cell>
          <cell r="C897" t="str">
            <v>262秒</v>
          </cell>
          <cell r="D897" t="str">
            <v>微信</v>
          </cell>
          <cell r="E897" t="str">
            <v>N/A</v>
          </cell>
          <cell r="F897" t="str">
            <v>42.84.172.30(辽宁-大连)</v>
          </cell>
          <cell r="G897">
            <v>1</v>
          </cell>
          <cell r="H897">
            <v>2</v>
          </cell>
          <cell r="I897">
            <v>1</v>
          </cell>
          <cell r="J897">
            <v>2</v>
          </cell>
          <cell r="K897">
            <v>2</v>
          </cell>
          <cell r="L897" t="str">
            <v>无</v>
          </cell>
          <cell r="M897">
            <v>0</v>
          </cell>
          <cell r="N897">
            <v>0</v>
          </cell>
          <cell r="O897">
            <v>1</v>
          </cell>
          <cell r="P897">
            <v>0</v>
          </cell>
          <cell r="Q897">
            <v>0</v>
          </cell>
          <cell r="R897">
            <v>0</v>
          </cell>
          <cell r="S897">
            <v>0</v>
          </cell>
          <cell r="T897">
            <v>1</v>
          </cell>
          <cell r="U897">
            <v>0</v>
          </cell>
          <cell r="V897">
            <v>2</v>
          </cell>
          <cell r="W897">
            <v>0</v>
          </cell>
          <cell r="X897">
            <v>1</v>
          </cell>
          <cell r="Y897">
            <v>0</v>
          </cell>
          <cell r="Z897">
            <v>1</v>
          </cell>
          <cell r="AA897">
            <v>0</v>
          </cell>
          <cell r="AB897">
            <v>0</v>
          </cell>
          <cell r="AC897">
            <v>1</v>
          </cell>
          <cell r="AD897">
            <v>0</v>
          </cell>
          <cell r="AE897">
            <v>0</v>
          </cell>
          <cell r="AF897">
            <v>1</v>
          </cell>
          <cell r="AG897">
            <v>1</v>
          </cell>
          <cell r="AH897">
            <v>0</v>
          </cell>
          <cell r="AI897">
            <v>0</v>
          </cell>
          <cell r="AJ897">
            <v>1</v>
          </cell>
          <cell r="AK897">
            <v>0</v>
          </cell>
          <cell r="AL897">
            <v>1</v>
          </cell>
          <cell r="AM897">
            <v>1</v>
          </cell>
          <cell r="AN897">
            <v>0</v>
          </cell>
          <cell r="AO897">
            <v>0</v>
          </cell>
          <cell r="AP897">
            <v>0</v>
          </cell>
          <cell r="AQ897">
            <v>0</v>
          </cell>
          <cell r="AR897">
            <v>0</v>
          </cell>
          <cell r="AS897">
            <v>1</v>
          </cell>
          <cell r="AT897">
            <v>0</v>
          </cell>
          <cell r="AU897">
            <v>0</v>
          </cell>
          <cell r="AV897">
            <v>0</v>
          </cell>
          <cell r="AW897">
            <v>1</v>
          </cell>
          <cell r="AX897">
            <v>0</v>
          </cell>
          <cell r="AY897">
            <v>0</v>
          </cell>
          <cell r="AZ897">
            <v>0</v>
          </cell>
          <cell r="BA897">
            <v>0</v>
          </cell>
          <cell r="BB897">
            <v>0</v>
          </cell>
          <cell r="BC897">
            <v>0</v>
          </cell>
          <cell r="BD897">
            <v>1</v>
          </cell>
          <cell r="BE897">
            <v>0</v>
          </cell>
          <cell r="BF897">
            <v>0</v>
          </cell>
          <cell r="BG897">
            <v>5</v>
          </cell>
          <cell r="BH897">
            <v>5</v>
          </cell>
          <cell r="BI897">
            <v>6</v>
          </cell>
          <cell r="BJ897">
            <v>5</v>
          </cell>
          <cell r="BK897">
            <v>5</v>
          </cell>
          <cell r="BL897">
            <v>3</v>
          </cell>
          <cell r="BM897">
            <v>7</v>
          </cell>
          <cell r="BN897">
            <v>4</v>
          </cell>
          <cell r="BO897">
            <v>7</v>
          </cell>
          <cell r="BP897">
            <v>1</v>
          </cell>
          <cell r="BQ897">
            <v>6</v>
          </cell>
          <cell r="BR897">
            <v>5</v>
          </cell>
          <cell r="BS897">
            <v>6</v>
          </cell>
          <cell r="BT897">
            <v>5</v>
          </cell>
          <cell r="BU897">
            <v>5</v>
          </cell>
          <cell r="BV897">
            <v>3</v>
          </cell>
          <cell r="BW897">
            <v>2</v>
          </cell>
          <cell r="BX897">
            <v>4</v>
          </cell>
          <cell r="BY897">
            <v>3</v>
          </cell>
          <cell r="BZ897">
            <v>4</v>
          </cell>
          <cell r="CA897">
            <v>7</v>
          </cell>
          <cell r="CB897">
            <v>3</v>
          </cell>
          <cell r="CC897">
            <v>7</v>
          </cell>
          <cell r="CD897">
            <v>6</v>
          </cell>
          <cell r="CE897">
            <v>7</v>
          </cell>
          <cell r="CF897">
            <v>5</v>
          </cell>
          <cell r="CG897">
            <v>5</v>
          </cell>
          <cell r="CH897">
            <v>7</v>
          </cell>
          <cell r="CI897">
            <v>2</v>
          </cell>
          <cell r="CJ897">
            <v>5</v>
          </cell>
          <cell r="CK897">
            <v>6</v>
          </cell>
          <cell r="CL897">
            <v>3</v>
          </cell>
          <cell r="CM897">
            <v>7</v>
          </cell>
          <cell r="CN897">
            <v>3</v>
          </cell>
          <cell r="CO897">
            <v>8</v>
          </cell>
          <cell r="CP897">
            <v>9</v>
          </cell>
          <cell r="CQ897">
            <v>4</v>
          </cell>
          <cell r="CR897">
            <v>9</v>
          </cell>
          <cell r="CS897">
            <v>1</v>
          </cell>
          <cell r="CT897">
            <v>-2</v>
          </cell>
          <cell r="CU897">
            <v>2</v>
          </cell>
          <cell r="CV897">
            <v>1</v>
          </cell>
          <cell r="CW897">
            <v>-2</v>
          </cell>
          <cell r="CX897">
            <v>2</v>
          </cell>
          <cell r="CY897">
            <v>-2</v>
          </cell>
          <cell r="CZ897">
            <v>-2</v>
          </cell>
          <cell r="DA897">
            <v>4</v>
          </cell>
          <cell r="DB897">
            <v>2</v>
          </cell>
          <cell r="DC897">
            <v>1</v>
          </cell>
          <cell r="DD897">
            <v>3</v>
          </cell>
          <cell r="DE897">
            <v>1</v>
          </cell>
          <cell r="DF897">
            <v>2</v>
          </cell>
          <cell r="DG897">
            <v>-2</v>
          </cell>
          <cell r="DH897">
            <v>-2</v>
          </cell>
          <cell r="DI897">
            <v>-2</v>
          </cell>
          <cell r="DJ897">
            <v>-2</v>
          </cell>
          <cell r="DK897">
            <v>1</v>
          </cell>
          <cell r="DL897">
            <v>3</v>
          </cell>
          <cell r="DM897">
            <v>2</v>
          </cell>
          <cell r="DN897">
            <v>189</v>
          </cell>
        </row>
        <row r="898">
          <cell r="A898">
            <v>897</v>
          </cell>
          <cell r="B898" t="str">
            <v>2022/3/28 10:14:29</v>
          </cell>
          <cell r="C898" t="str">
            <v>342秒</v>
          </cell>
          <cell r="D898" t="str">
            <v>微信</v>
          </cell>
          <cell r="E898" t="str">
            <v>N/A</v>
          </cell>
          <cell r="F898" t="str">
            <v>175.175.178.146(辽宁-铁岭)</v>
          </cell>
          <cell r="G898">
            <v>2</v>
          </cell>
          <cell r="H898">
            <v>4</v>
          </cell>
          <cell r="I898">
            <v>2</v>
          </cell>
          <cell r="J898">
            <v>2</v>
          </cell>
          <cell r="K898">
            <v>2</v>
          </cell>
          <cell r="L898" t="str">
            <v>无</v>
          </cell>
          <cell r="M898">
            <v>0</v>
          </cell>
          <cell r="N898">
            <v>0</v>
          </cell>
          <cell r="O898">
            <v>0</v>
          </cell>
          <cell r="P898">
            <v>0</v>
          </cell>
          <cell r="Q898">
            <v>1</v>
          </cell>
          <cell r="R898">
            <v>0</v>
          </cell>
          <cell r="S898">
            <v>1</v>
          </cell>
          <cell r="T898">
            <v>0</v>
          </cell>
          <cell r="U898">
            <v>0</v>
          </cell>
          <cell r="V898">
            <v>3</v>
          </cell>
          <cell r="W898">
            <v>0</v>
          </cell>
          <cell r="X898">
            <v>0</v>
          </cell>
          <cell r="Y898">
            <v>0</v>
          </cell>
          <cell r="Z898">
            <v>1</v>
          </cell>
          <cell r="AA898">
            <v>0</v>
          </cell>
          <cell r="AB898">
            <v>1</v>
          </cell>
          <cell r="AC898">
            <v>0</v>
          </cell>
          <cell r="AD898">
            <v>0</v>
          </cell>
          <cell r="AE898">
            <v>0</v>
          </cell>
          <cell r="AF898">
            <v>0</v>
          </cell>
          <cell r="AG898">
            <v>1</v>
          </cell>
          <cell r="AH898">
            <v>0</v>
          </cell>
          <cell r="AI898">
            <v>1</v>
          </cell>
          <cell r="AJ898">
            <v>1</v>
          </cell>
          <cell r="AK898">
            <v>0</v>
          </cell>
          <cell r="AL898">
            <v>1</v>
          </cell>
          <cell r="AM898">
            <v>0</v>
          </cell>
          <cell r="AN898">
            <v>0</v>
          </cell>
          <cell r="AO898">
            <v>0</v>
          </cell>
          <cell r="AP898">
            <v>0</v>
          </cell>
          <cell r="AQ898">
            <v>0</v>
          </cell>
          <cell r="AR898">
            <v>1</v>
          </cell>
          <cell r="AS898">
            <v>1</v>
          </cell>
          <cell r="AT898">
            <v>0</v>
          </cell>
          <cell r="AU898">
            <v>0</v>
          </cell>
          <cell r="AV898">
            <v>0</v>
          </cell>
          <cell r="AW898">
            <v>1</v>
          </cell>
          <cell r="AX898">
            <v>0</v>
          </cell>
          <cell r="AY898">
            <v>0</v>
          </cell>
          <cell r="AZ898">
            <v>0</v>
          </cell>
          <cell r="BA898">
            <v>1</v>
          </cell>
          <cell r="BB898">
            <v>0</v>
          </cell>
          <cell r="BC898">
            <v>0</v>
          </cell>
          <cell r="BD898">
            <v>0</v>
          </cell>
          <cell r="BE898">
            <v>0</v>
          </cell>
          <cell r="BF898">
            <v>0</v>
          </cell>
          <cell r="BG898">
            <v>7</v>
          </cell>
          <cell r="BH898">
            <v>5</v>
          </cell>
          <cell r="BI898">
            <v>5</v>
          </cell>
          <cell r="BJ898">
            <v>7</v>
          </cell>
          <cell r="BK898">
            <v>5</v>
          </cell>
          <cell r="BL898">
            <v>5</v>
          </cell>
          <cell r="BM898">
            <v>5</v>
          </cell>
          <cell r="BN898">
            <v>5</v>
          </cell>
          <cell r="BO898">
            <v>5</v>
          </cell>
          <cell r="BP898">
            <v>7</v>
          </cell>
          <cell r="BQ898">
            <v>6</v>
          </cell>
          <cell r="BR898">
            <v>7</v>
          </cell>
          <cell r="BS898">
            <v>4</v>
          </cell>
          <cell r="BT898">
            <v>7</v>
          </cell>
          <cell r="BU898">
            <v>7</v>
          </cell>
          <cell r="BV898">
            <v>7</v>
          </cell>
          <cell r="BW898">
            <v>3</v>
          </cell>
          <cell r="BX898">
            <v>6</v>
          </cell>
          <cell r="BY898">
            <v>6</v>
          </cell>
          <cell r="BZ898">
            <v>6</v>
          </cell>
          <cell r="CA898">
            <v>6</v>
          </cell>
          <cell r="CB898">
            <v>6</v>
          </cell>
          <cell r="CC898">
            <v>7</v>
          </cell>
          <cell r="CD898">
            <v>6</v>
          </cell>
          <cell r="CE898">
            <v>5</v>
          </cell>
          <cell r="CF898">
            <v>7</v>
          </cell>
          <cell r="CG898">
            <v>4</v>
          </cell>
          <cell r="CH898">
            <v>7</v>
          </cell>
          <cell r="CI898">
            <v>4</v>
          </cell>
          <cell r="CJ898">
            <v>5</v>
          </cell>
          <cell r="CK898">
            <v>5</v>
          </cell>
          <cell r="CL898">
            <v>5</v>
          </cell>
          <cell r="CM898">
            <v>1</v>
          </cell>
          <cell r="CN898">
            <v>4</v>
          </cell>
          <cell r="CO898">
            <v>4</v>
          </cell>
          <cell r="CP898">
            <v>10</v>
          </cell>
          <cell r="CQ898">
            <v>8</v>
          </cell>
          <cell r="CR898">
            <v>5</v>
          </cell>
          <cell r="CS898">
            <v>1</v>
          </cell>
          <cell r="CT898">
            <v>2</v>
          </cell>
          <cell r="CU898">
            <v>-2</v>
          </cell>
          <cell r="CV898">
            <v>1</v>
          </cell>
          <cell r="CW898">
            <v>4</v>
          </cell>
          <cell r="CX898">
            <v>2</v>
          </cell>
          <cell r="CY898">
            <v>3</v>
          </cell>
          <cell r="CZ898">
            <v>3</v>
          </cell>
          <cell r="DA898">
            <v>4</v>
          </cell>
          <cell r="DB898">
            <v>5</v>
          </cell>
          <cell r="DC898">
            <v>2</v>
          </cell>
          <cell r="DD898">
            <v>1</v>
          </cell>
          <cell r="DE898">
            <v>1</v>
          </cell>
          <cell r="DF898">
            <v>2</v>
          </cell>
          <cell r="DG898">
            <v>-2</v>
          </cell>
          <cell r="DH898">
            <v>-2</v>
          </cell>
          <cell r="DI898">
            <v>-2</v>
          </cell>
          <cell r="DJ898">
            <v>-2</v>
          </cell>
          <cell r="DK898">
            <v>1</v>
          </cell>
          <cell r="DL898">
            <v>3</v>
          </cell>
          <cell r="DM898">
            <v>2</v>
          </cell>
          <cell r="DN898">
            <v>209</v>
          </cell>
        </row>
        <row r="899">
          <cell r="A899">
            <v>898</v>
          </cell>
          <cell r="B899" t="str">
            <v>2022/3/28 10:14:32</v>
          </cell>
          <cell r="C899" t="str">
            <v>331秒</v>
          </cell>
          <cell r="D899" t="str">
            <v>微信</v>
          </cell>
          <cell r="E899" t="str">
            <v>N/A</v>
          </cell>
          <cell r="F899" t="str">
            <v>49.74.88.151(江苏-南京)</v>
          </cell>
          <cell r="G899">
            <v>1</v>
          </cell>
          <cell r="H899">
            <v>2</v>
          </cell>
          <cell r="I899">
            <v>1</v>
          </cell>
          <cell r="J899">
            <v>3</v>
          </cell>
          <cell r="K899">
            <v>2</v>
          </cell>
          <cell r="L899" t="str">
            <v>无</v>
          </cell>
          <cell r="M899">
            <v>1</v>
          </cell>
          <cell r="N899">
            <v>0</v>
          </cell>
          <cell r="O899">
            <v>0</v>
          </cell>
          <cell r="P899">
            <v>0</v>
          </cell>
          <cell r="Q899">
            <v>0</v>
          </cell>
          <cell r="R899">
            <v>1</v>
          </cell>
          <cell r="S899">
            <v>1</v>
          </cell>
          <cell r="T899">
            <v>0</v>
          </cell>
          <cell r="U899">
            <v>0</v>
          </cell>
          <cell r="V899">
            <v>2</v>
          </cell>
          <cell r="W899">
            <v>0</v>
          </cell>
          <cell r="X899">
            <v>1</v>
          </cell>
          <cell r="Y899">
            <v>0</v>
          </cell>
          <cell r="Z899">
            <v>0</v>
          </cell>
          <cell r="AA899">
            <v>1</v>
          </cell>
          <cell r="AB899">
            <v>1</v>
          </cell>
          <cell r="AC899">
            <v>0</v>
          </cell>
          <cell r="AD899">
            <v>0</v>
          </cell>
          <cell r="AE899">
            <v>1</v>
          </cell>
          <cell r="AF899">
            <v>1</v>
          </cell>
          <cell r="AG899">
            <v>0</v>
          </cell>
          <cell r="AH899">
            <v>0</v>
          </cell>
          <cell r="AI899">
            <v>1</v>
          </cell>
          <cell r="AJ899">
            <v>0</v>
          </cell>
          <cell r="AK899">
            <v>0</v>
          </cell>
          <cell r="AL899">
            <v>1</v>
          </cell>
          <cell r="AM899">
            <v>0</v>
          </cell>
          <cell r="AN899">
            <v>0</v>
          </cell>
          <cell r="AO899">
            <v>0</v>
          </cell>
          <cell r="AP899">
            <v>0</v>
          </cell>
          <cell r="AQ899">
            <v>0</v>
          </cell>
          <cell r="AR899">
            <v>1</v>
          </cell>
          <cell r="AS899">
            <v>1</v>
          </cell>
          <cell r="AT899">
            <v>0</v>
          </cell>
          <cell r="AU899">
            <v>0</v>
          </cell>
          <cell r="AV899">
            <v>0</v>
          </cell>
          <cell r="AW899">
            <v>1</v>
          </cell>
          <cell r="AX899">
            <v>0</v>
          </cell>
          <cell r="AY899">
            <v>1</v>
          </cell>
          <cell r="AZ899">
            <v>0</v>
          </cell>
          <cell r="BA899">
            <v>0</v>
          </cell>
          <cell r="BB899">
            <v>0</v>
          </cell>
          <cell r="BC899">
            <v>0</v>
          </cell>
          <cell r="BD899">
            <v>0</v>
          </cell>
          <cell r="BE899">
            <v>0</v>
          </cell>
          <cell r="BF899">
            <v>0</v>
          </cell>
          <cell r="BG899">
            <v>7</v>
          </cell>
          <cell r="BH899">
            <v>5</v>
          </cell>
          <cell r="BI899">
            <v>2</v>
          </cell>
          <cell r="BJ899">
            <v>7</v>
          </cell>
          <cell r="BK899">
            <v>5</v>
          </cell>
          <cell r="BL899">
            <v>3</v>
          </cell>
          <cell r="BM899">
            <v>5</v>
          </cell>
          <cell r="BN899">
            <v>5</v>
          </cell>
          <cell r="BO899">
            <v>2</v>
          </cell>
          <cell r="BP899">
            <v>6</v>
          </cell>
          <cell r="BQ899">
            <v>2</v>
          </cell>
          <cell r="BR899">
            <v>7</v>
          </cell>
          <cell r="BS899">
            <v>6</v>
          </cell>
          <cell r="BT899">
            <v>5</v>
          </cell>
          <cell r="BU899">
            <v>6</v>
          </cell>
          <cell r="BV899">
            <v>6</v>
          </cell>
          <cell r="BW899">
            <v>6</v>
          </cell>
          <cell r="BX899">
            <v>7</v>
          </cell>
          <cell r="BY899">
            <v>5</v>
          </cell>
          <cell r="BZ899">
            <v>1</v>
          </cell>
          <cell r="CA899">
            <v>4</v>
          </cell>
          <cell r="CB899">
            <v>4</v>
          </cell>
          <cell r="CC899">
            <v>2</v>
          </cell>
          <cell r="CD899">
            <v>1</v>
          </cell>
          <cell r="CE899">
            <v>7</v>
          </cell>
          <cell r="CF899">
            <v>3</v>
          </cell>
          <cell r="CG899">
            <v>7</v>
          </cell>
          <cell r="CH899">
            <v>3</v>
          </cell>
          <cell r="CI899">
            <v>3</v>
          </cell>
          <cell r="CJ899">
            <v>4</v>
          </cell>
          <cell r="CK899">
            <v>6</v>
          </cell>
          <cell r="CL899">
            <v>6</v>
          </cell>
          <cell r="CM899">
            <v>2</v>
          </cell>
          <cell r="CN899">
            <v>3</v>
          </cell>
          <cell r="CO899">
            <v>7</v>
          </cell>
          <cell r="CP899">
            <v>11</v>
          </cell>
          <cell r="CQ899">
            <v>7</v>
          </cell>
          <cell r="CR899">
            <v>7</v>
          </cell>
          <cell r="CS899">
            <v>1</v>
          </cell>
          <cell r="CT899">
            <v>2</v>
          </cell>
          <cell r="CU899">
            <v>-2</v>
          </cell>
          <cell r="CV899">
            <v>1</v>
          </cell>
          <cell r="CW899">
            <v>3</v>
          </cell>
          <cell r="CX899">
            <v>2</v>
          </cell>
          <cell r="CY899">
            <v>-2</v>
          </cell>
          <cell r="CZ899">
            <v>2</v>
          </cell>
          <cell r="DA899">
            <v>3</v>
          </cell>
          <cell r="DB899">
            <v>4</v>
          </cell>
          <cell r="DC899">
            <v>5</v>
          </cell>
          <cell r="DD899">
            <v>1</v>
          </cell>
          <cell r="DE899">
            <v>1</v>
          </cell>
          <cell r="DF899">
            <v>2</v>
          </cell>
          <cell r="DG899">
            <v>-2</v>
          </cell>
          <cell r="DH899">
            <v>-2</v>
          </cell>
          <cell r="DI899">
            <v>-2</v>
          </cell>
          <cell r="DJ899">
            <v>-2</v>
          </cell>
          <cell r="DK899">
            <v>1</v>
          </cell>
          <cell r="DL899">
            <v>2</v>
          </cell>
          <cell r="DM899">
            <v>-2</v>
          </cell>
          <cell r="DN899">
            <v>180</v>
          </cell>
        </row>
        <row r="900">
          <cell r="A900">
            <v>899</v>
          </cell>
          <cell r="B900" t="str">
            <v>2022/3/28 10:14:34</v>
          </cell>
          <cell r="C900" t="str">
            <v>365秒</v>
          </cell>
          <cell r="D900" t="str">
            <v>微信</v>
          </cell>
          <cell r="E900" t="str">
            <v>N/A</v>
          </cell>
          <cell r="F900" t="str">
            <v>221.227.204.143(江苏-南通)</v>
          </cell>
          <cell r="G900">
            <v>2</v>
          </cell>
          <cell r="H900">
            <v>4</v>
          </cell>
          <cell r="I900">
            <v>2</v>
          </cell>
          <cell r="J900">
            <v>3</v>
          </cell>
          <cell r="K900">
            <v>2</v>
          </cell>
          <cell r="L900" t="str">
            <v>无</v>
          </cell>
          <cell r="M900">
            <v>0</v>
          </cell>
          <cell r="N900">
            <v>0</v>
          </cell>
          <cell r="O900">
            <v>0</v>
          </cell>
          <cell r="P900">
            <v>0</v>
          </cell>
          <cell r="Q900">
            <v>1</v>
          </cell>
          <cell r="R900">
            <v>0</v>
          </cell>
          <cell r="S900">
            <v>1</v>
          </cell>
          <cell r="T900">
            <v>0</v>
          </cell>
          <cell r="U900">
            <v>0</v>
          </cell>
          <cell r="V900">
            <v>4</v>
          </cell>
          <cell r="W900">
            <v>0</v>
          </cell>
          <cell r="X900">
            <v>0</v>
          </cell>
          <cell r="Y900">
            <v>0</v>
          </cell>
          <cell r="Z900">
            <v>1</v>
          </cell>
          <cell r="AA900">
            <v>0</v>
          </cell>
          <cell r="AB900">
            <v>0</v>
          </cell>
          <cell r="AC900">
            <v>1</v>
          </cell>
          <cell r="AD900">
            <v>0</v>
          </cell>
          <cell r="AE900">
            <v>1</v>
          </cell>
          <cell r="AF900">
            <v>0</v>
          </cell>
          <cell r="AG900">
            <v>0</v>
          </cell>
          <cell r="AH900">
            <v>1</v>
          </cell>
          <cell r="AI900">
            <v>0</v>
          </cell>
          <cell r="AJ900">
            <v>0</v>
          </cell>
          <cell r="AK900">
            <v>0</v>
          </cell>
          <cell r="AL900">
            <v>1</v>
          </cell>
          <cell r="AM900">
            <v>0</v>
          </cell>
          <cell r="AN900">
            <v>0</v>
          </cell>
          <cell r="AO900">
            <v>0</v>
          </cell>
          <cell r="AP900">
            <v>1</v>
          </cell>
          <cell r="AQ900">
            <v>0</v>
          </cell>
          <cell r="AR900">
            <v>1</v>
          </cell>
          <cell r="AS900">
            <v>0</v>
          </cell>
          <cell r="AT900">
            <v>0</v>
          </cell>
          <cell r="AU900">
            <v>0</v>
          </cell>
          <cell r="AV900">
            <v>0</v>
          </cell>
          <cell r="AW900">
            <v>1</v>
          </cell>
          <cell r="AX900">
            <v>0</v>
          </cell>
          <cell r="AY900">
            <v>0</v>
          </cell>
          <cell r="AZ900">
            <v>0</v>
          </cell>
          <cell r="BA900">
            <v>0</v>
          </cell>
          <cell r="BB900">
            <v>0</v>
          </cell>
          <cell r="BC900">
            <v>1</v>
          </cell>
          <cell r="BD900">
            <v>0</v>
          </cell>
          <cell r="BE900">
            <v>1</v>
          </cell>
          <cell r="BF900">
            <v>0</v>
          </cell>
          <cell r="BG900">
            <v>2</v>
          </cell>
          <cell r="BH900">
            <v>6</v>
          </cell>
          <cell r="BI900">
            <v>5</v>
          </cell>
          <cell r="BJ900">
            <v>1</v>
          </cell>
          <cell r="BK900">
            <v>3</v>
          </cell>
          <cell r="BL900">
            <v>4</v>
          </cell>
          <cell r="BM900">
            <v>3</v>
          </cell>
          <cell r="BN900">
            <v>2</v>
          </cell>
          <cell r="BO900">
            <v>4</v>
          </cell>
          <cell r="BP900">
            <v>7</v>
          </cell>
          <cell r="BQ900">
            <v>7</v>
          </cell>
          <cell r="BR900">
            <v>5</v>
          </cell>
          <cell r="BS900">
            <v>3</v>
          </cell>
          <cell r="BT900">
            <v>5</v>
          </cell>
          <cell r="BU900">
            <v>5</v>
          </cell>
          <cell r="BV900">
            <v>5</v>
          </cell>
          <cell r="BW900">
            <v>4</v>
          </cell>
          <cell r="BX900">
            <v>5</v>
          </cell>
          <cell r="BY900">
            <v>7</v>
          </cell>
          <cell r="BZ900">
            <v>6</v>
          </cell>
          <cell r="CA900">
            <v>7</v>
          </cell>
          <cell r="CB900">
            <v>7</v>
          </cell>
          <cell r="CC900">
            <v>6</v>
          </cell>
          <cell r="CD900">
            <v>7</v>
          </cell>
          <cell r="CE900">
            <v>4</v>
          </cell>
          <cell r="CF900">
            <v>7</v>
          </cell>
          <cell r="CG900">
            <v>6</v>
          </cell>
          <cell r="CH900">
            <v>7</v>
          </cell>
          <cell r="CI900">
            <v>2</v>
          </cell>
          <cell r="CJ900">
            <v>4</v>
          </cell>
          <cell r="CK900">
            <v>4</v>
          </cell>
          <cell r="CL900">
            <v>5</v>
          </cell>
          <cell r="CM900">
            <v>4</v>
          </cell>
          <cell r="CN900">
            <v>2</v>
          </cell>
          <cell r="CO900">
            <v>6</v>
          </cell>
          <cell r="CP900">
            <v>11</v>
          </cell>
          <cell r="CQ900">
            <v>4</v>
          </cell>
          <cell r="CR900">
            <v>9</v>
          </cell>
          <cell r="CS900">
            <v>1</v>
          </cell>
          <cell r="CT900">
            <v>3</v>
          </cell>
          <cell r="CU900">
            <v>2</v>
          </cell>
          <cell r="CV900">
            <v>1</v>
          </cell>
          <cell r="CW900">
            <v>-2</v>
          </cell>
          <cell r="CX900">
            <v>2</v>
          </cell>
          <cell r="CY900">
            <v>-2</v>
          </cell>
          <cell r="CZ900">
            <v>-2</v>
          </cell>
          <cell r="DA900">
            <v>-2</v>
          </cell>
          <cell r="DB900">
            <v>-2</v>
          </cell>
          <cell r="DC900">
            <v>1</v>
          </cell>
          <cell r="DD900">
            <v>2</v>
          </cell>
          <cell r="DE900">
            <v>1</v>
          </cell>
          <cell r="DF900">
            <v>2</v>
          </cell>
          <cell r="DG900">
            <v>-2</v>
          </cell>
          <cell r="DH900">
            <v>-2</v>
          </cell>
          <cell r="DI900">
            <v>-2</v>
          </cell>
          <cell r="DJ900">
            <v>-2</v>
          </cell>
          <cell r="DK900">
            <v>1</v>
          </cell>
          <cell r="DL900">
            <v>-2</v>
          </cell>
          <cell r="DM900">
            <v>2</v>
          </cell>
          <cell r="DN900">
            <v>186</v>
          </cell>
        </row>
        <row r="901">
          <cell r="A901">
            <v>900</v>
          </cell>
          <cell r="B901" t="str">
            <v>2022/3/28 10:14:36</v>
          </cell>
          <cell r="C901" t="str">
            <v>267秒</v>
          </cell>
          <cell r="D901" t="str">
            <v>微信</v>
          </cell>
          <cell r="E901" t="str">
            <v>N/A</v>
          </cell>
          <cell r="F901" t="str">
            <v>27.153.140.152(福建-莆田)</v>
          </cell>
          <cell r="G901">
            <v>2</v>
          </cell>
          <cell r="H901">
            <v>2</v>
          </cell>
          <cell r="I901">
            <v>1</v>
          </cell>
          <cell r="J901">
            <v>2</v>
          </cell>
          <cell r="K901">
            <v>3</v>
          </cell>
          <cell r="L901" t="str">
            <v>无</v>
          </cell>
          <cell r="M901">
            <v>0</v>
          </cell>
          <cell r="N901">
            <v>0</v>
          </cell>
          <cell r="O901">
            <v>0</v>
          </cell>
          <cell r="P901">
            <v>0</v>
          </cell>
          <cell r="Q901">
            <v>1</v>
          </cell>
          <cell r="R901">
            <v>1</v>
          </cell>
          <cell r="S901">
            <v>0</v>
          </cell>
          <cell r="T901">
            <v>0</v>
          </cell>
          <cell r="U901">
            <v>0</v>
          </cell>
          <cell r="V901">
            <v>3</v>
          </cell>
          <cell r="W901">
            <v>0</v>
          </cell>
          <cell r="X901">
            <v>1</v>
          </cell>
          <cell r="Y901">
            <v>1</v>
          </cell>
          <cell r="Z901">
            <v>0</v>
          </cell>
          <cell r="AA901">
            <v>1</v>
          </cell>
          <cell r="AB901">
            <v>0</v>
          </cell>
          <cell r="AC901">
            <v>0</v>
          </cell>
          <cell r="AD901">
            <v>0</v>
          </cell>
          <cell r="AE901">
            <v>1</v>
          </cell>
          <cell r="AF901">
            <v>1</v>
          </cell>
          <cell r="AG901">
            <v>0</v>
          </cell>
          <cell r="AH901">
            <v>1</v>
          </cell>
          <cell r="AI901">
            <v>0</v>
          </cell>
          <cell r="AJ901">
            <v>0</v>
          </cell>
          <cell r="AK901">
            <v>0</v>
          </cell>
          <cell r="AL901">
            <v>1</v>
          </cell>
          <cell r="AM901">
            <v>1</v>
          </cell>
          <cell r="AN901">
            <v>1</v>
          </cell>
          <cell r="AO901">
            <v>0</v>
          </cell>
          <cell r="AP901">
            <v>0</v>
          </cell>
          <cell r="AQ901">
            <v>1</v>
          </cell>
          <cell r="AR901">
            <v>0</v>
          </cell>
          <cell r="AS901">
            <v>0</v>
          </cell>
          <cell r="AT901">
            <v>0</v>
          </cell>
          <cell r="AU901">
            <v>0</v>
          </cell>
          <cell r="AV901">
            <v>0</v>
          </cell>
          <cell r="AW901">
            <v>0</v>
          </cell>
          <cell r="AX901">
            <v>0</v>
          </cell>
          <cell r="AY901">
            <v>0</v>
          </cell>
          <cell r="AZ901">
            <v>0</v>
          </cell>
          <cell r="BA901">
            <v>1</v>
          </cell>
          <cell r="BB901">
            <v>1</v>
          </cell>
          <cell r="BC901">
            <v>0</v>
          </cell>
          <cell r="BD901">
            <v>1</v>
          </cell>
          <cell r="BE901">
            <v>0</v>
          </cell>
          <cell r="BF901">
            <v>0</v>
          </cell>
          <cell r="BG901">
            <v>6</v>
          </cell>
          <cell r="BH901">
            <v>7</v>
          </cell>
          <cell r="BI901">
            <v>5</v>
          </cell>
          <cell r="BJ901">
            <v>7</v>
          </cell>
          <cell r="BK901">
            <v>6</v>
          </cell>
          <cell r="BL901">
            <v>5</v>
          </cell>
          <cell r="BM901">
            <v>4</v>
          </cell>
          <cell r="BN901">
            <v>6</v>
          </cell>
          <cell r="BO901">
            <v>5</v>
          </cell>
          <cell r="BP901">
            <v>4</v>
          </cell>
          <cell r="BQ901">
            <v>5</v>
          </cell>
          <cell r="BR901">
            <v>2</v>
          </cell>
          <cell r="BS901">
            <v>4</v>
          </cell>
          <cell r="BT901">
            <v>7</v>
          </cell>
          <cell r="BU901">
            <v>5</v>
          </cell>
          <cell r="BV901">
            <v>6</v>
          </cell>
          <cell r="BW901">
            <v>6</v>
          </cell>
          <cell r="BX901">
            <v>6</v>
          </cell>
          <cell r="BY901">
            <v>6</v>
          </cell>
          <cell r="BZ901">
            <v>5</v>
          </cell>
          <cell r="CA901">
            <v>3</v>
          </cell>
          <cell r="CB901">
            <v>4</v>
          </cell>
          <cell r="CC901">
            <v>7</v>
          </cell>
          <cell r="CD901">
            <v>5</v>
          </cell>
          <cell r="CE901">
            <v>5</v>
          </cell>
          <cell r="CF901">
            <v>7</v>
          </cell>
          <cell r="CG901">
            <v>5</v>
          </cell>
          <cell r="CH901">
            <v>2</v>
          </cell>
          <cell r="CI901">
            <v>1</v>
          </cell>
          <cell r="CJ901">
            <v>4</v>
          </cell>
          <cell r="CK901">
            <v>7</v>
          </cell>
          <cell r="CL901">
            <v>5</v>
          </cell>
          <cell r="CM901">
            <v>7</v>
          </cell>
          <cell r="CN901">
            <v>3</v>
          </cell>
          <cell r="CO901">
            <v>6</v>
          </cell>
          <cell r="CP901">
            <v>11</v>
          </cell>
          <cell r="CQ901">
            <v>9</v>
          </cell>
          <cell r="CR901">
            <v>9</v>
          </cell>
          <cell r="CS901">
            <v>1</v>
          </cell>
          <cell r="CT901">
            <v>3</v>
          </cell>
          <cell r="CU901">
            <v>2</v>
          </cell>
          <cell r="CV901">
            <v>1</v>
          </cell>
          <cell r="CW901">
            <v>4</v>
          </cell>
          <cell r="CX901">
            <v>2</v>
          </cell>
          <cell r="CY901">
            <v>3</v>
          </cell>
          <cell r="CZ901">
            <v>-2</v>
          </cell>
          <cell r="DA901">
            <v>-2</v>
          </cell>
          <cell r="DB901">
            <v>1</v>
          </cell>
          <cell r="DC901">
            <v>2</v>
          </cell>
          <cell r="DD901">
            <v>-2</v>
          </cell>
          <cell r="DE901">
            <v>1</v>
          </cell>
          <cell r="DF901">
            <v>2</v>
          </cell>
          <cell r="DG901">
            <v>-2</v>
          </cell>
          <cell r="DH901">
            <v>-2</v>
          </cell>
          <cell r="DI901">
            <v>-2</v>
          </cell>
          <cell r="DJ901">
            <v>-2</v>
          </cell>
          <cell r="DK901">
            <v>1</v>
          </cell>
          <cell r="DL901">
            <v>3</v>
          </cell>
          <cell r="DM901">
            <v>2</v>
          </cell>
          <cell r="DN901">
            <v>202</v>
          </cell>
        </row>
        <row r="902">
          <cell r="A902">
            <v>901</v>
          </cell>
          <cell r="B902" t="str">
            <v>2022/3/28 10:14:42</v>
          </cell>
          <cell r="C902" t="str">
            <v>338秒</v>
          </cell>
          <cell r="D902" t="str">
            <v>微信</v>
          </cell>
          <cell r="E902" t="str">
            <v>N/A</v>
          </cell>
          <cell r="F902" t="str">
            <v>123.96.236.137(浙江-舟山)</v>
          </cell>
          <cell r="G902">
            <v>1</v>
          </cell>
          <cell r="H902">
            <v>3</v>
          </cell>
          <cell r="I902">
            <v>2</v>
          </cell>
          <cell r="J902">
            <v>3</v>
          </cell>
          <cell r="K902">
            <v>1</v>
          </cell>
          <cell r="L902" t="str">
            <v>无</v>
          </cell>
          <cell r="M902">
            <v>0</v>
          </cell>
          <cell r="N902">
            <v>0</v>
          </cell>
          <cell r="O902">
            <v>0</v>
          </cell>
          <cell r="P902">
            <v>0</v>
          </cell>
          <cell r="Q902">
            <v>1</v>
          </cell>
          <cell r="R902">
            <v>1</v>
          </cell>
          <cell r="S902">
            <v>0</v>
          </cell>
          <cell r="T902">
            <v>0</v>
          </cell>
          <cell r="U902">
            <v>0</v>
          </cell>
          <cell r="V902">
            <v>3</v>
          </cell>
          <cell r="W902">
            <v>0</v>
          </cell>
          <cell r="X902">
            <v>0</v>
          </cell>
          <cell r="Y902">
            <v>1</v>
          </cell>
          <cell r="Z902">
            <v>1</v>
          </cell>
          <cell r="AA902">
            <v>0</v>
          </cell>
          <cell r="AB902">
            <v>1</v>
          </cell>
          <cell r="AC902">
            <v>0</v>
          </cell>
          <cell r="AD902">
            <v>0</v>
          </cell>
          <cell r="AE902">
            <v>0</v>
          </cell>
          <cell r="AF902">
            <v>0</v>
          </cell>
          <cell r="AG902">
            <v>1</v>
          </cell>
          <cell r="AH902">
            <v>0</v>
          </cell>
          <cell r="AI902">
            <v>1</v>
          </cell>
          <cell r="AJ902">
            <v>0</v>
          </cell>
          <cell r="AK902">
            <v>0</v>
          </cell>
          <cell r="AL902">
            <v>2</v>
          </cell>
          <cell r="AM902">
            <v>0</v>
          </cell>
          <cell r="AN902">
            <v>0</v>
          </cell>
          <cell r="AO902">
            <v>1</v>
          </cell>
          <cell r="AP902">
            <v>0</v>
          </cell>
          <cell r="AQ902">
            <v>1</v>
          </cell>
          <cell r="AR902">
            <v>0</v>
          </cell>
          <cell r="AS902">
            <v>1</v>
          </cell>
          <cell r="AT902">
            <v>0</v>
          </cell>
          <cell r="AU902">
            <v>1</v>
          </cell>
          <cell r="AV902">
            <v>0</v>
          </cell>
          <cell r="AW902">
            <v>1</v>
          </cell>
          <cell r="AX902">
            <v>0</v>
          </cell>
          <cell r="AY902">
            <v>0</v>
          </cell>
          <cell r="AZ902">
            <v>0</v>
          </cell>
          <cell r="BA902">
            <v>0</v>
          </cell>
          <cell r="BB902">
            <v>0</v>
          </cell>
          <cell r="BC902">
            <v>0</v>
          </cell>
          <cell r="BD902">
            <v>0</v>
          </cell>
          <cell r="BE902">
            <v>0</v>
          </cell>
          <cell r="BF902">
            <v>0</v>
          </cell>
          <cell r="BG902">
            <v>3</v>
          </cell>
          <cell r="BH902">
            <v>6</v>
          </cell>
          <cell r="BI902">
            <v>5</v>
          </cell>
          <cell r="BJ902">
            <v>2</v>
          </cell>
          <cell r="BK902">
            <v>7</v>
          </cell>
          <cell r="BL902">
            <v>5</v>
          </cell>
          <cell r="BM902">
            <v>4</v>
          </cell>
          <cell r="BN902">
            <v>4</v>
          </cell>
          <cell r="BO902">
            <v>7</v>
          </cell>
          <cell r="BP902">
            <v>4</v>
          </cell>
          <cell r="BQ902">
            <v>6</v>
          </cell>
          <cell r="BR902">
            <v>5</v>
          </cell>
          <cell r="BS902">
            <v>4</v>
          </cell>
          <cell r="BT902">
            <v>7</v>
          </cell>
          <cell r="BU902">
            <v>6</v>
          </cell>
          <cell r="BV902">
            <v>6</v>
          </cell>
          <cell r="BW902">
            <v>6</v>
          </cell>
          <cell r="BX902">
            <v>6</v>
          </cell>
          <cell r="BY902">
            <v>6</v>
          </cell>
          <cell r="BZ902">
            <v>5</v>
          </cell>
          <cell r="CA902">
            <v>7</v>
          </cell>
          <cell r="CB902">
            <v>2</v>
          </cell>
          <cell r="CC902">
            <v>4</v>
          </cell>
          <cell r="CD902">
            <v>5</v>
          </cell>
          <cell r="CE902">
            <v>4</v>
          </cell>
          <cell r="CF902">
            <v>7</v>
          </cell>
          <cell r="CG902">
            <v>2</v>
          </cell>
          <cell r="CH902">
            <v>3</v>
          </cell>
          <cell r="CI902">
            <v>5</v>
          </cell>
          <cell r="CJ902">
            <v>4</v>
          </cell>
          <cell r="CK902">
            <v>3</v>
          </cell>
          <cell r="CL902">
            <v>2</v>
          </cell>
          <cell r="CM902">
            <v>5</v>
          </cell>
          <cell r="CN902">
            <v>5</v>
          </cell>
          <cell r="CO902">
            <v>3</v>
          </cell>
          <cell r="CP902">
            <v>8</v>
          </cell>
          <cell r="CQ902">
            <v>5</v>
          </cell>
          <cell r="CR902">
            <v>10</v>
          </cell>
          <cell r="CS902">
            <v>1</v>
          </cell>
          <cell r="CT902">
            <v>3</v>
          </cell>
          <cell r="CU902">
            <v>2</v>
          </cell>
          <cell r="CV902">
            <v>1</v>
          </cell>
          <cell r="CW902">
            <v>4</v>
          </cell>
          <cell r="CX902">
            <v>2</v>
          </cell>
          <cell r="CY902">
            <v>3</v>
          </cell>
          <cell r="CZ902">
            <v>3</v>
          </cell>
          <cell r="DA902">
            <v>4</v>
          </cell>
          <cell r="DB902">
            <v>5</v>
          </cell>
          <cell r="DC902">
            <v>2</v>
          </cell>
          <cell r="DD902">
            <v>1</v>
          </cell>
          <cell r="DE902">
            <v>1</v>
          </cell>
          <cell r="DF902">
            <v>2</v>
          </cell>
          <cell r="DG902">
            <v>-2</v>
          </cell>
          <cell r="DH902">
            <v>-2</v>
          </cell>
          <cell r="DI902">
            <v>-2</v>
          </cell>
          <cell r="DJ902">
            <v>-2</v>
          </cell>
          <cell r="DK902">
            <v>1</v>
          </cell>
          <cell r="DL902">
            <v>3</v>
          </cell>
          <cell r="DM902">
            <v>2</v>
          </cell>
          <cell r="DN902">
            <v>183</v>
          </cell>
        </row>
        <row r="903">
          <cell r="A903">
            <v>902</v>
          </cell>
          <cell r="B903" t="str">
            <v>2022/3/28 10:14:46</v>
          </cell>
          <cell r="C903" t="str">
            <v>341秒</v>
          </cell>
          <cell r="D903" t="str">
            <v>微信</v>
          </cell>
          <cell r="E903" t="str">
            <v>N/A</v>
          </cell>
          <cell r="F903" t="str">
            <v>218.91.93.59(江苏-扬州)</v>
          </cell>
          <cell r="G903">
            <v>1</v>
          </cell>
          <cell r="H903">
            <v>3</v>
          </cell>
          <cell r="I903">
            <v>2</v>
          </cell>
          <cell r="J903">
            <v>2</v>
          </cell>
          <cell r="K903">
            <v>1</v>
          </cell>
          <cell r="L903" t="str">
            <v>无</v>
          </cell>
          <cell r="M903">
            <v>0</v>
          </cell>
          <cell r="N903">
            <v>0</v>
          </cell>
          <cell r="O903">
            <v>1</v>
          </cell>
          <cell r="P903">
            <v>0</v>
          </cell>
          <cell r="Q903">
            <v>1</v>
          </cell>
          <cell r="R903">
            <v>0</v>
          </cell>
          <cell r="S903">
            <v>1</v>
          </cell>
          <cell r="T903">
            <v>0</v>
          </cell>
          <cell r="U903">
            <v>0</v>
          </cell>
          <cell r="V903">
            <v>2</v>
          </cell>
          <cell r="W903">
            <v>0</v>
          </cell>
          <cell r="X903">
            <v>0</v>
          </cell>
          <cell r="Y903">
            <v>0</v>
          </cell>
          <cell r="Z903">
            <v>1</v>
          </cell>
          <cell r="AA903">
            <v>0</v>
          </cell>
          <cell r="AB903">
            <v>1</v>
          </cell>
          <cell r="AC903">
            <v>1</v>
          </cell>
          <cell r="AD903">
            <v>0</v>
          </cell>
          <cell r="AE903">
            <v>1</v>
          </cell>
          <cell r="AF903">
            <v>0</v>
          </cell>
          <cell r="AG903">
            <v>0</v>
          </cell>
          <cell r="AH903">
            <v>0</v>
          </cell>
          <cell r="AI903">
            <v>1</v>
          </cell>
          <cell r="AJ903">
            <v>0</v>
          </cell>
          <cell r="AK903">
            <v>1</v>
          </cell>
          <cell r="AL903">
            <v>1</v>
          </cell>
          <cell r="AM903">
            <v>0</v>
          </cell>
          <cell r="AN903">
            <v>0</v>
          </cell>
          <cell r="AO903">
            <v>1</v>
          </cell>
          <cell r="AP903">
            <v>0</v>
          </cell>
          <cell r="AQ903">
            <v>0</v>
          </cell>
          <cell r="AR903">
            <v>1</v>
          </cell>
          <cell r="AS903">
            <v>1</v>
          </cell>
          <cell r="AT903">
            <v>0</v>
          </cell>
          <cell r="AU903">
            <v>0</v>
          </cell>
          <cell r="AV903">
            <v>0</v>
          </cell>
          <cell r="AW903">
            <v>0</v>
          </cell>
          <cell r="AX903">
            <v>0</v>
          </cell>
          <cell r="AY903">
            <v>1</v>
          </cell>
          <cell r="AZ903">
            <v>0</v>
          </cell>
          <cell r="BA903">
            <v>1</v>
          </cell>
          <cell r="BB903">
            <v>0</v>
          </cell>
          <cell r="BC903">
            <v>1</v>
          </cell>
          <cell r="BD903">
            <v>0</v>
          </cell>
          <cell r="BE903">
            <v>0</v>
          </cell>
          <cell r="BF903">
            <v>0</v>
          </cell>
          <cell r="BG903">
            <v>6</v>
          </cell>
          <cell r="BH903">
            <v>4</v>
          </cell>
          <cell r="BI903">
            <v>7</v>
          </cell>
          <cell r="BJ903">
            <v>4</v>
          </cell>
          <cell r="BK903">
            <v>4</v>
          </cell>
          <cell r="BL903">
            <v>6</v>
          </cell>
          <cell r="BM903">
            <v>6</v>
          </cell>
          <cell r="BN903">
            <v>1</v>
          </cell>
          <cell r="BO903">
            <v>7</v>
          </cell>
          <cell r="BP903">
            <v>5</v>
          </cell>
          <cell r="BQ903">
            <v>4</v>
          </cell>
          <cell r="BR903">
            <v>6</v>
          </cell>
          <cell r="BS903">
            <v>7</v>
          </cell>
          <cell r="BT903">
            <v>7</v>
          </cell>
          <cell r="BU903">
            <v>1</v>
          </cell>
          <cell r="BV903">
            <v>7</v>
          </cell>
          <cell r="BW903">
            <v>6</v>
          </cell>
          <cell r="BX903">
            <v>6</v>
          </cell>
          <cell r="BY903">
            <v>5</v>
          </cell>
          <cell r="BZ903">
            <v>4</v>
          </cell>
          <cell r="CA903">
            <v>4</v>
          </cell>
          <cell r="CB903">
            <v>7</v>
          </cell>
          <cell r="CC903">
            <v>5</v>
          </cell>
          <cell r="CD903">
            <v>5</v>
          </cell>
          <cell r="CE903">
            <v>7</v>
          </cell>
          <cell r="CF903">
            <v>7</v>
          </cell>
          <cell r="CG903">
            <v>5</v>
          </cell>
          <cell r="CH903">
            <v>7</v>
          </cell>
          <cell r="CI903">
            <v>7</v>
          </cell>
          <cell r="CJ903">
            <v>6</v>
          </cell>
          <cell r="CK903">
            <v>7</v>
          </cell>
          <cell r="CL903">
            <v>6</v>
          </cell>
          <cell r="CM903">
            <v>5</v>
          </cell>
          <cell r="CN903">
            <v>11</v>
          </cell>
          <cell r="CO903">
            <v>9</v>
          </cell>
          <cell r="CP903">
            <v>9</v>
          </cell>
          <cell r="CQ903">
            <v>2</v>
          </cell>
          <cell r="CR903">
            <v>6</v>
          </cell>
          <cell r="CS903">
            <v>1</v>
          </cell>
          <cell r="CT903">
            <v>-2</v>
          </cell>
          <cell r="CU903">
            <v>2</v>
          </cell>
          <cell r="CV903">
            <v>1</v>
          </cell>
          <cell r="CW903">
            <v>3</v>
          </cell>
          <cell r="CX903">
            <v>2</v>
          </cell>
          <cell r="CY903">
            <v>-2</v>
          </cell>
          <cell r="CZ903">
            <v>2</v>
          </cell>
          <cell r="DA903">
            <v>3</v>
          </cell>
          <cell r="DB903">
            <v>4</v>
          </cell>
          <cell r="DC903">
            <v>5</v>
          </cell>
          <cell r="DD903">
            <v>1</v>
          </cell>
          <cell r="DE903">
            <v>1</v>
          </cell>
          <cell r="DF903">
            <v>2</v>
          </cell>
          <cell r="DG903">
            <v>-2</v>
          </cell>
          <cell r="DH903">
            <v>-2</v>
          </cell>
          <cell r="DI903">
            <v>-2</v>
          </cell>
          <cell r="DJ903">
            <v>-2</v>
          </cell>
          <cell r="DK903">
            <v>1</v>
          </cell>
          <cell r="DL903">
            <v>3</v>
          </cell>
          <cell r="DM903">
            <v>2</v>
          </cell>
          <cell r="DN903">
            <v>213</v>
          </cell>
        </row>
        <row r="904">
          <cell r="A904">
            <v>903</v>
          </cell>
          <cell r="B904" t="str">
            <v>2022/3/28 10:14:46</v>
          </cell>
          <cell r="C904" t="str">
            <v>320秒</v>
          </cell>
          <cell r="D904" t="str">
            <v>微信</v>
          </cell>
          <cell r="E904" t="str">
            <v>N/A</v>
          </cell>
          <cell r="F904" t="str">
            <v>117.23.227.153(陕西-安康)</v>
          </cell>
          <cell r="G904">
            <v>2</v>
          </cell>
          <cell r="H904">
            <v>2</v>
          </cell>
          <cell r="I904">
            <v>1</v>
          </cell>
          <cell r="J904">
            <v>2</v>
          </cell>
          <cell r="K904">
            <v>3</v>
          </cell>
          <cell r="L904" t="str">
            <v>无</v>
          </cell>
          <cell r="M904">
            <v>0</v>
          </cell>
          <cell r="N904">
            <v>0</v>
          </cell>
          <cell r="O904">
            <v>0</v>
          </cell>
          <cell r="P904">
            <v>0</v>
          </cell>
          <cell r="Q904">
            <v>1</v>
          </cell>
          <cell r="R904">
            <v>1</v>
          </cell>
          <cell r="S904">
            <v>0</v>
          </cell>
          <cell r="T904">
            <v>0</v>
          </cell>
          <cell r="U904">
            <v>0</v>
          </cell>
          <cell r="V904">
            <v>3</v>
          </cell>
          <cell r="W904">
            <v>0</v>
          </cell>
          <cell r="X904">
            <v>0</v>
          </cell>
          <cell r="Y904">
            <v>0</v>
          </cell>
          <cell r="Z904">
            <v>0</v>
          </cell>
          <cell r="AA904">
            <v>0</v>
          </cell>
          <cell r="AB904">
            <v>1</v>
          </cell>
          <cell r="AC904">
            <v>1</v>
          </cell>
          <cell r="AD904">
            <v>0</v>
          </cell>
          <cell r="AE904">
            <v>1</v>
          </cell>
          <cell r="AF904">
            <v>0</v>
          </cell>
          <cell r="AG904">
            <v>0</v>
          </cell>
          <cell r="AH904">
            <v>0</v>
          </cell>
          <cell r="AI904">
            <v>1</v>
          </cell>
          <cell r="AJ904">
            <v>1</v>
          </cell>
          <cell r="AK904">
            <v>0</v>
          </cell>
          <cell r="AL904">
            <v>1</v>
          </cell>
          <cell r="AM904">
            <v>1</v>
          </cell>
          <cell r="AN904">
            <v>0</v>
          </cell>
          <cell r="AO904">
            <v>0</v>
          </cell>
          <cell r="AP904">
            <v>1</v>
          </cell>
          <cell r="AQ904">
            <v>0</v>
          </cell>
          <cell r="AR904">
            <v>0</v>
          </cell>
          <cell r="AS904">
            <v>1</v>
          </cell>
          <cell r="AT904">
            <v>0</v>
          </cell>
          <cell r="AU904">
            <v>1</v>
          </cell>
          <cell r="AV904">
            <v>0</v>
          </cell>
          <cell r="AW904">
            <v>1</v>
          </cell>
          <cell r="AX904">
            <v>0</v>
          </cell>
          <cell r="AY904">
            <v>0</v>
          </cell>
          <cell r="AZ904">
            <v>0</v>
          </cell>
          <cell r="BA904">
            <v>0</v>
          </cell>
          <cell r="BB904">
            <v>0</v>
          </cell>
          <cell r="BC904">
            <v>0</v>
          </cell>
          <cell r="BD904">
            <v>0</v>
          </cell>
          <cell r="BE904">
            <v>1</v>
          </cell>
          <cell r="BF904">
            <v>0</v>
          </cell>
          <cell r="BG904">
            <v>6</v>
          </cell>
          <cell r="BH904">
            <v>7</v>
          </cell>
          <cell r="BI904">
            <v>7</v>
          </cell>
          <cell r="BJ904">
            <v>6</v>
          </cell>
          <cell r="BK904">
            <v>5</v>
          </cell>
          <cell r="BL904">
            <v>6</v>
          </cell>
          <cell r="BM904">
            <v>7</v>
          </cell>
          <cell r="BN904">
            <v>6</v>
          </cell>
          <cell r="BO904">
            <v>6</v>
          </cell>
          <cell r="BP904">
            <v>4</v>
          </cell>
          <cell r="BQ904">
            <v>5</v>
          </cell>
          <cell r="BR904">
            <v>4</v>
          </cell>
          <cell r="BS904">
            <v>3</v>
          </cell>
          <cell r="BT904">
            <v>6</v>
          </cell>
          <cell r="BU904">
            <v>4</v>
          </cell>
          <cell r="BV904">
            <v>7</v>
          </cell>
          <cell r="BW904">
            <v>3</v>
          </cell>
          <cell r="BX904">
            <v>5</v>
          </cell>
          <cell r="BY904">
            <v>7</v>
          </cell>
          <cell r="BZ904">
            <v>4</v>
          </cell>
          <cell r="CA904">
            <v>6</v>
          </cell>
          <cell r="CB904">
            <v>3</v>
          </cell>
          <cell r="CC904">
            <v>2</v>
          </cell>
          <cell r="CD904">
            <v>3</v>
          </cell>
          <cell r="CE904">
            <v>1</v>
          </cell>
          <cell r="CF904">
            <v>4</v>
          </cell>
          <cell r="CG904">
            <v>2</v>
          </cell>
          <cell r="CH904">
            <v>4</v>
          </cell>
          <cell r="CI904">
            <v>5</v>
          </cell>
          <cell r="CJ904">
            <v>7</v>
          </cell>
          <cell r="CK904">
            <v>6</v>
          </cell>
          <cell r="CL904">
            <v>7</v>
          </cell>
          <cell r="CM904">
            <v>4</v>
          </cell>
          <cell r="CN904">
            <v>3</v>
          </cell>
          <cell r="CO904">
            <v>11</v>
          </cell>
          <cell r="CP904">
            <v>10</v>
          </cell>
          <cell r="CQ904">
            <v>5</v>
          </cell>
          <cell r="CR904">
            <v>10</v>
          </cell>
          <cell r="CS904">
            <v>1</v>
          </cell>
          <cell r="CT904">
            <v>3</v>
          </cell>
          <cell r="CU904">
            <v>2</v>
          </cell>
          <cell r="CV904">
            <v>1</v>
          </cell>
          <cell r="CW904">
            <v>-2</v>
          </cell>
          <cell r="CX904">
            <v>2</v>
          </cell>
          <cell r="CY904">
            <v>-2</v>
          </cell>
          <cell r="CZ904">
            <v>1</v>
          </cell>
          <cell r="DA904">
            <v>-2</v>
          </cell>
          <cell r="DB904">
            <v>-2</v>
          </cell>
          <cell r="DC904">
            <v>2</v>
          </cell>
          <cell r="DD904">
            <v>-2</v>
          </cell>
          <cell r="DE904">
            <v>1</v>
          </cell>
          <cell r="DF904">
            <v>2</v>
          </cell>
          <cell r="DG904">
            <v>-2</v>
          </cell>
          <cell r="DH904">
            <v>-2</v>
          </cell>
          <cell r="DI904">
            <v>-2</v>
          </cell>
          <cell r="DJ904">
            <v>-2</v>
          </cell>
          <cell r="DK904">
            <v>-2</v>
          </cell>
          <cell r="DL904">
            <v>2</v>
          </cell>
          <cell r="DM904">
            <v>1</v>
          </cell>
          <cell r="DN904">
            <v>196</v>
          </cell>
        </row>
        <row r="905">
          <cell r="A905">
            <v>904</v>
          </cell>
          <cell r="B905" t="str">
            <v>2022/3/28 10:14:51</v>
          </cell>
          <cell r="C905" t="str">
            <v>270秒</v>
          </cell>
          <cell r="D905" t="str">
            <v>微信</v>
          </cell>
          <cell r="E905" t="str">
            <v>N/A</v>
          </cell>
          <cell r="F905" t="str">
            <v>114.228.139.242(江苏-常州)</v>
          </cell>
          <cell r="G905">
            <v>1</v>
          </cell>
          <cell r="H905">
            <v>2</v>
          </cell>
          <cell r="I905">
            <v>1</v>
          </cell>
          <cell r="J905">
            <v>2</v>
          </cell>
          <cell r="K905">
            <v>1</v>
          </cell>
          <cell r="L905" t="str">
            <v>无</v>
          </cell>
          <cell r="M905">
            <v>0</v>
          </cell>
          <cell r="N905">
            <v>0</v>
          </cell>
          <cell r="O905">
            <v>0</v>
          </cell>
          <cell r="P905">
            <v>0</v>
          </cell>
          <cell r="Q905">
            <v>0</v>
          </cell>
          <cell r="R905">
            <v>1</v>
          </cell>
          <cell r="S905">
            <v>0</v>
          </cell>
          <cell r="T905">
            <v>1</v>
          </cell>
          <cell r="U905">
            <v>0</v>
          </cell>
          <cell r="V905">
            <v>2</v>
          </cell>
          <cell r="W905">
            <v>0</v>
          </cell>
          <cell r="X905">
            <v>0</v>
          </cell>
          <cell r="Y905">
            <v>1</v>
          </cell>
          <cell r="Z905">
            <v>0</v>
          </cell>
          <cell r="AA905">
            <v>0</v>
          </cell>
          <cell r="AB905">
            <v>1</v>
          </cell>
          <cell r="AC905">
            <v>1</v>
          </cell>
          <cell r="AD905">
            <v>0</v>
          </cell>
          <cell r="AE905">
            <v>0</v>
          </cell>
          <cell r="AF905">
            <v>0</v>
          </cell>
          <cell r="AG905">
            <v>0</v>
          </cell>
          <cell r="AH905">
            <v>0</v>
          </cell>
          <cell r="AI905">
            <v>1</v>
          </cell>
          <cell r="AJ905">
            <v>1</v>
          </cell>
          <cell r="AK905">
            <v>0</v>
          </cell>
          <cell r="AL905">
            <v>1</v>
          </cell>
          <cell r="AM905">
            <v>1</v>
          </cell>
          <cell r="AN905">
            <v>0</v>
          </cell>
          <cell r="AO905">
            <v>0</v>
          </cell>
          <cell r="AP905">
            <v>0</v>
          </cell>
          <cell r="AQ905">
            <v>0</v>
          </cell>
          <cell r="AR905">
            <v>1</v>
          </cell>
          <cell r="AS905">
            <v>1</v>
          </cell>
          <cell r="AT905">
            <v>0</v>
          </cell>
          <cell r="AU905">
            <v>0</v>
          </cell>
          <cell r="AV905">
            <v>0</v>
          </cell>
          <cell r="AW905">
            <v>0</v>
          </cell>
          <cell r="AX905">
            <v>0</v>
          </cell>
          <cell r="AY905">
            <v>1</v>
          </cell>
          <cell r="AZ905">
            <v>0</v>
          </cell>
          <cell r="BA905">
            <v>0</v>
          </cell>
          <cell r="BB905">
            <v>1</v>
          </cell>
          <cell r="BC905">
            <v>1</v>
          </cell>
          <cell r="BD905">
            <v>0</v>
          </cell>
          <cell r="BE905">
            <v>0</v>
          </cell>
          <cell r="BF905">
            <v>0</v>
          </cell>
          <cell r="BG905">
            <v>5</v>
          </cell>
          <cell r="BH905">
            <v>6</v>
          </cell>
          <cell r="BI905">
            <v>7</v>
          </cell>
          <cell r="BJ905">
            <v>5</v>
          </cell>
          <cell r="BK905">
            <v>5</v>
          </cell>
          <cell r="BL905">
            <v>7</v>
          </cell>
          <cell r="BM905">
            <v>6</v>
          </cell>
          <cell r="BN905">
            <v>4</v>
          </cell>
          <cell r="BO905">
            <v>3</v>
          </cell>
          <cell r="BP905">
            <v>7</v>
          </cell>
          <cell r="BQ905">
            <v>4</v>
          </cell>
          <cell r="BR905">
            <v>2</v>
          </cell>
          <cell r="BS905">
            <v>7</v>
          </cell>
          <cell r="BT905">
            <v>7</v>
          </cell>
          <cell r="BU905">
            <v>7</v>
          </cell>
          <cell r="BV905">
            <v>5</v>
          </cell>
          <cell r="BW905">
            <v>4</v>
          </cell>
          <cell r="BX905">
            <v>6</v>
          </cell>
          <cell r="BY905">
            <v>5</v>
          </cell>
          <cell r="BZ905">
            <v>7</v>
          </cell>
          <cell r="CA905">
            <v>6</v>
          </cell>
          <cell r="CB905">
            <v>7</v>
          </cell>
          <cell r="CC905">
            <v>3</v>
          </cell>
          <cell r="CD905">
            <v>6</v>
          </cell>
          <cell r="CE905">
            <v>6</v>
          </cell>
          <cell r="CF905">
            <v>6</v>
          </cell>
          <cell r="CG905">
            <v>5</v>
          </cell>
          <cell r="CH905">
            <v>5</v>
          </cell>
          <cell r="CI905">
            <v>6</v>
          </cell>
          <cell r="CJ905">
            <v>5</v>
          </cell>
          <cell r="CK905">
            <v>6</v>
          </cell>
          <cell r="CL905">
            <v>4</v>
          </cell>
          <cell r="CM905">
            <v>7</v>
          </cell>
          <cell r="CN905">
            <v>1</v>
          </cell>
          <cell r="CO905">
            <v>11</v>
          </cell>
          <cell r="CP905">
            <v>11</v>
          </cell>
          <cell r="CQ905">
            <v>9</v>
          </cell>
          <cell r="CR905">
            <v>8</v>
          </cell>
          <cell r="CS905">
            <v>1</v>
          </cell>
          <cell r="CT905">
            <v>3</v>
          </cell>
          <cell r="CU905">
            <v>2</v>
          </cell>
          <cell r="CV905">
            <v>1</v>
          </cell>
          <cell r="CW905">
            <v>4</v>
          </cell>
          <cell r="CX905">
            <v>2</v>
          </cell>
          <cell r="CY905">
            <v>3</v>
          </cell>
          <cell r="CZ905">
            <v>-2</v>
          </cell>
          <cell r="DA905">
            <v>2</v>
          </cell>
          <cell r="DB905">
            <v>-2</v>
          </cell>
          <cell r="DC905">
            <v>1</v>
          </cell>
          <cell r="DD905">
            <v>-2</v>
          </cell>
          <cell r="DE905">
            <v>1</v>
          </cell>
          <cell r="DF905">
            <v>2</v>
          </cell>
          <cell r="DG905">
            <v>-2</v>
          </cell>
          <cell r="DH905">
            <v>-2</v>
          </cell>
          <cell r="DI905">
            <v>-2</v>
          </cell>
          <cell r="DJ905">
            <v>-2</v>
          </cell>
          <cell r="DK905">
            <v>-2</v>
          </cell>
          <cell r="DL905">
            <v>2</v>
          </cell>
          <cell r="DM905">
            <v>1</v>
          </cell>
          <cell r="DN905">
            <v>216</v>
          </cell>
        </row>
        <row r="906">
          <cell r="A906">
            <v>905</v>
          </cell>
          <cell r="B906" t="str">
            <v>2022/3/28 10:14:51</v>
          </cell>
          <cell r="C906" t="str">
            <v>340秒</v>
          </cell>
          <cell r="D906" t="str">
            <v>微信</v>
          </cell>
          <cell r="E906" t="str">
            <v>N/A</v>
          </cell>
          <cell r="F906" t="str">
            <v>125.87.95.72(重庆-重庆)</v>
          </cell>
          <cell r="G906">
            <v>2</v>
          </cell>
          <cell r="H906">
            <v>3</v>
          </cell>
          <cell r="I906">
            <v>2</v>
          </cell>
          <cell r="J906">
            <v>2</v>
          </cell>
          <cell r="K906">
            <v>3</v>
          </cell>
          <cell r="L906" t="str">
            <v>无</v>
          </cell>
          <cell r="M906">
            <v>0</v>
          </cell>
          <cell r="N906">
            <v>0</v>
          </cell>
          <cell r="O906">
            <v>1</v>
          </cell>
          <cell r="P906">
            <v>0</v>
          </cell>
          <cell r="Q906">
            <v>1</v>
          </cell>
          <cell r="R906">
            <v>0</v>
          </cell>
          <cell r="S906">
            <v>0</v>
          </cell>
          <cell r="T906">
            <v>0</v>
          </cell>
          <cell r="U906">
            <v>0</v>
          </cell>
          <cell r="V906">
            <v>4</v>
          </cell>
          <cell r="W906">
            <v>0</v>
          </cell>
          <cell r="X906">
            <v>0</v>
          </cell>
          <cell r="Y906">
            <v>0</v>
          </cell>
          <cell r="Z906">
            <v>1</v>
          </cell>
          <cell r="AA906">
            <v>0</v>
          </cell>
          <cell r="AB906">
            <v>1</v>
          </cell>
          <cell r="AC906">
            <v>1</v>
          </cell>
          <cell r="AD906">
            <v>0</v>
          </cell>
          <cell r="AE906">
            <v>0</v>
          </cell>
          <cell r="AF906">
            <v>0</v>
          </cell>
          <cell r="AG906">
            <v>1</v>
          </cell>
          <cell r="AH906">
            <v>1</v>
          </cell>
          <cell r="AI906">
            <v>0</v>
          </cell>
          <cell r="AJ906">
            <v>0</v>
          </cell>
          <cell r="AK906">
            <v>0</v>
          </cell>
          <cell r="AL906">
            <v>1</v>
          </cell>
          <cell r="AM906">
            <v>0</v>
          </cell>
          <cell r="AN906">
            <v>0</v>
          </cell>
          <cell r="AO906">
            <v>0</v>
          </cell>
          <cell r="AP906">
            <v>0</v>
          </cell>
          <cell r="AQ906">
            <v>1</v>
          </cell>
          <cell r="AR906">
            <v>0</v>
          </cell>
          <cell r="AS906">
            <v>1</v>
          </cell>
          <cell r="AT906">
            <v>0</v>
          </cell>
          <cell r="AU906">
            <v>0</v>
          </cell>
          <cell r="AV906">
            <v>0</v>
          </cell>
          <cell r="AW906">
            <v>0</v>
          </cell>
          <cell r="AX906">
            <v>0</v>
          </cell>
          <cell r="AY906">
            <v>1</v>
          </cell>
          <cell r="AZ906">
            <v>0</v>
          </cell>
          <cell r="BA906">
            <v>0</v>
          </cell>
          <cell r="BB906">
            <v>0</v>
          </cell>
          <cell r="BC906">
            <v>1</v>
          </cell>
          <cell r="BD906">
            <v>0</v>
          </cell>
          <cell r="BE906">
            <v>0</v>
          </cell>
          <cell r="BF906">
            <v>0</v>
          </cell>
          <cell r="BG906">
            <v>2</v>
          </cell>
          <cell r="BH906">
            <v>6</v>
          </cell>
          <cell r="BI906">
            <v>7</v>
          </cell>
          <cell r="BJ906">
            <v>6</v>
          </cell>
          <cell r="BK906">
            <v>6</v>
          </cell>
          <cell r="BL906">
            <v>6</v>
          </cell>
          <cell r="BM906">
            <v>6</v>
          </cell>
          <cell r="BN906">
            <v>1</v>
          </cell>
          <cell r="BO906">
            <v>5</v>
          </cell>
          <cell r="BP906">
            <v>7</v>
          </cell>
          <cell r="BQ906">
            <v>7</v>
          </cell>
          <cell r="BR906">
            <v>5</v>
          </cell>
          <cell r="BS906">
            <v>3</v>
          </cell>
          <cell r="BT906">
            <v>5</v>
          </cell>
          <cell r="BU906">
            <v>7</v>
          </cell>
          <cell r="BV906">
            <v>4</v>
          </cell>
          <cell r="BW906">
            <v>3</v>
          </cell>
          <cell r="BX906">
            <v>3</v>
          </cell>
          <cell r="BY906">
            <v>5</v>
          </cell>
          <cell r="BZ906">
            <v>4</v>
          </cell>
          <cell r="CA906">
            <v>7</v>
          </cell>
          <cell r="CB906">
            <v>3</v>
          </cell>
          <cell r="CC906">
            <v>7</v>
          </cell>
          <cell r="CD906">
            <v>7</v>
          </cell>
          <cell r="CE906">
            <v>1</v>
          </cell>
          <cell r="CF906">
            <v>5</v>
          </cell>
          <cell r="CG906">
            <v>3</v>
          </cell>
          <cell r="CH906">
            <v>6</v>
          </cell>
          <cell r="CI906">
            <v>4</v>
          </cell>
          <cell r="CJ906">
            <v>7</v>
          </cell>
          <cell r="CK906">
            <v>7</v>
          </cell>
          <cell r="CL906">
            <v>7</v>
          </cell>
          <cell r="CM906">
            <v>2</v>
          </cell>
          <cell r="CN906">
            <v>8</v>
          </cell>
          <cell r="CO906">
            <v>11</v>
          </cell>
          <cell r="CP906">
            <v>7</v>
          </cell>
          <cell r="CQ906">
            <v>10</v>
          </cell>
          <cell r="CR906">
            <v>9</v>
          </cell>
          <cell r="CS906">
            <v>1</v>
          </cell>
          <cell r="CT906">
            <v>3</v>
          </cell>
          <cell r="CU906">
            <v>2</v>
          </cell>
          <cell r="CV906">
            <v>-2</v>
          </cell>
          <cell r="CW906">
            <v>2</v>
          </cell>
          <cell r="CX906">
            <v>1</v>
          </cell>
          <cell r="CY906">
            <v>-2</v>
          </cell>
          <cell r="CZ906">
            <v>1</v>
          </cell>
          <cell r="DA906">
            <v>4</v>
          </cell>
          <cell r="DB906">
            <v>-2</v>
          </cell>
          <cell r="DC906">
            <v>3</v>
          </cell>
          <cell r="DD906">
            <v>2</v>
          </cell>
          <cell r="DE906">
            <v>1</v>
          </cell>
          <cell r="DF906">
            <v>2</v>
          </cell>
          <cell r="DG906">
            <v>-2</v>
          </cell>
          <cell r="DH906">
            <v>-2</v>
          </cell>
          <cell r="DI906">
            <v>-2</v>
          </cell>
          <cell r="DJ906">
            <v>-2</v>
          </cell>
          <cell r="DK906">
            <v>1</v>
          </cell>
          <cell r="DL906">
            <v>2</v>
          </cell>
          <cell r="DM906">
            <v>-2</v>
          </cell>
          <cell r="DN906">
            <v>204</v>
          </cell>
        </row>
        <row r="907">
          <cell r="A907">
            <v>906</v>
          </cell>
          <cell r="B907" t="str">
            <v>2022/3/28 10:14:55</v>
          </cell>
          <cell r="C907" t="str">
            <v>289秒</v>
          </cell>
          <cell r="D907" t="str">
            <v>微信</v>
          </cell>
          <cell r="E907" t="str">
            <v>N/A</v>
          </cell>
          <cell r="F907" t="str">
            <v>121.226.186.136(江苏-宿迁)</v>
          </cell>
          <cell r="G907">
            <v>1</v>
          </cell>
          <cell r="H907">
            <v>2</v>
          </cell>
          <cell r="I907">
            <v>1</v>
          </cell>
          <cell r="J907">
            <v>2</v>
          </cell>
          <cell r="K907">
            <v>1</v>
          </cell>
          <cell r="L907" t="str">
            <v>无</v>
          </cell>
          <cell r="M907">
            <v>1</v>
          </cell>
          <cell r="N907">
            <v>0</v>
          </cell>
          <cell r="O907">
            <v>0</v>
          </cell>
          <cell r="P907">
            <v>0</v>
          </cell>
          <cell r="Q907">
            <v>0</v>
          </cell>
          <cell r="R907">
            <v>0</v>
          </cell>
          <cell r="S907">
            <v>1</v>
          </cell>
          <cell r="T907">
            <v>0</v>
          </cell>
          <cell r="U907">
            <v>0</v>
          </cell>
          <cell r="V907">
            <v>3</v>
          </cell>
          <cell r="W907">
            <v>0</v>
          </cell>
          <cell r="X907">
            <v>1</v>
          </cell>
          <cell r="Y907">
            <v>0</v>
          </cell>
          <cell r="Z907">
            <v>0</v>
          </cell>
          <cell r="AA907">
            <v>0</v>
          </cell>
          <cell r="AB907">
            <v>1</v>
          </cell>
          <cell r="AC907">
            <v>0</v>
          </cell>
          <cell r="AD907">
            <v>0</v>
          </cell>
          <cell r="AE907">
            <v>1</v>
          </cell>
          <cell r="AF907">
            <v>0</v>
          </cell>
          <cell r="AG907">
            <v>0</v>
          </cell>
          <cell r="AH907">
            <v>1</v>
          </cell>
          <cell r="AI907">
            <v>1</v>
          </cell>
          <cell r="AJ907">
            <v>0</v>
          </cell>
          <cell r="AK907">
            <v>0</v>
          </cell>
          <cell r="AL907">
            <v>1</v>
          </cell>
          <cell r="AM907">
            <v>1</v>
          </cell>
          <cell r="AN907">
            <v>0</v>
          </cell>
          <cell r="AO907">
            <v>1</v>
          </cell>
          <cell r="AP907">
            <v>0</v>
          </cell>
          <cell r="AQ907">
            <v>0</v>
          </cell>
          <cell r="AR907">
            <v>0</v>
          </cell>
          <cell r="AS907">
            <v>1</v>
          </cell>
          <cell r="AT907">
            <v>0</v>
          </cell>
          <cell r="AU907">
            <v>0</v>
          </cell>
          <cell r="AV907">
            <v>0</v>
          </cell>
          <cell r="AW907">
            <v>0</v>
          </cell>
          <cell r="AX907">
            <v>0</v>
          </cell>
          <cell r="AY907">
            <v>0</v>
          </cell>
          <cell r="AZ907">
            <v>0</v>
          </cell>
          <cell r="BA907">
            <v>0</v>
          </cell>
          <cell r="BB907">
            <v>1</v>
          </cell>
          <cell r="BC907">
            <v>0</v>
          </cell>
          <cell r="BD907">
            <v>0</v>
          </cell>
          <cell r="BE907">
            <v>1</v>
          </cell>
          <cell r="BF907">
            <v>0</v>
          </cell>
          <cell r="BG907">
            <v>3</v>
          </cell>
          <cell r="BH907">
            <v>3</v>
          </cell>
          <cell r="BI907">
            <v>6</v>
          </cell>
          <cell r="BJ907">
            <v>4</v>
          </cell>
          <cell r="BK907">
            <v>5</v>
          </cell>
          <cell r="BL907">
            <v>4</v>
          </cell>
          <cell r="BM907">
            <v>7</v>
          </cell>
          <cell r="BN907">
            <v>7</v>
          </cell>
          <cell r="BO907">
            <v>5</v>
          </cell>
          <cell r="BP907">
            <v>5</v>
          </cell>
          <cell r="BQ907">
            <v>2</v>
          </cell>
          <cell r="BR907">
            <v>3</v>
          </cell>
          <cell r="BS907">
            <v>6</v>
          </cell>
          <cell r="BT907">
            <v>3</v>
          </cell>
          <cell r="BU907">
            <v>3</v>
          </cell>
          <cell r="BV907">
            <v>6</v>
          </cell>
          <cell r="BW907">
            <v>6</v>
          </cell>
          <cell r="BX907">
            <v>6</v>
          </cell>
          <cell r="BY907">
            <v>6</v>
          </cell>
          <cell r="BZ907">
            <v>3</v>
          </cell>
          <cell r="CA907">
            <v>1</v>
          </cell>
          <cell r="CB907">
            <v>5</v>
          </cell>
          <cell r="CC907">
            <v>5</v>
          </cell>
          <cell r="CD907">
            <v>4</v>
          </cell>
          <cell r="CE907">
            <v>4</v>
          </cell>
          <cell r="CF907">
            <v>6</v>
          </cell>
          <cell r="CG907">
            <v>5</v>
          </cell>
          <cell r="CH907">
            <v>4</v>
          </cell>
          <cell r="CI907">
            <v>4</v>
          </cell>
          <cell r="CJ907">
            <v>4</v>
          </cell>
          <cell r="CK907">
            <v>4</v>
          </cell>
          <cell r="CL907">
            <v>7</v>
          </cell>
          <cell r="CM907">
            <v>5</v>
          </cell>
          <cell r="CN907">
            <v>11</v>
          </cell>
          <cell r="CO907">
            <v>9</v>
          </cell>
          <cell r="CP907">
            <v>7</v>
          </cell>
          <cell r="CQ907">
            <v>7</v>
          </cell>
          <cell r="CR907">
            <v>7</v>
          </cell>
          <cell r="CS907">
            <v>1</v>
          </cell>
          <cell r="CT907">
            <v>3</v>
          </cell>
          <cell r="CU907">
            <v>2</v>
          </cell>
          <cell r="CV907">
            <v>1</v>
          </cell>
          <cell r="CW907">
            <v>4</v>
          </cell>
          <cell r="CX907">
            <v>3</v>
          </cell>
          <cell r="CY907">
            <v>2</v>
          </cell>
          <cell r="CZ907">
            <v>2</v>
          </cell>
          <cell r="DA907">
            <v>3</v>
          </cell>
          <cell r="DB907">
            <v>4</v>
          </cell>
          <cell r="DC907">
            <v>5</v>
          </cell>
          <cell r="DD907">
            <v>1</v>
          </cell>
          <cell r="DE907">
            <v>1</v>
          </cell>
          <cell r="DF907">
            <v>2</v>
          </cell>
          <cell r="DG907">
            <v>-2</v>
          </cell>
          <cell r="DH907">
            <v>-2</v>
          </cell>
          <cell r="DI907">
            <v>-2</v>
          </cell>
          <cell r="DJ907">
            <v>-2</v>
          </cell>
          <cell r="DK907">
            <v>1</v>
          </cell>
          <cell r="DL907">
            <v>3</v>
          </cell>
          <cell r="DM907">
            <v>2</v>
          </cell>
          <cell r="DN907">
            <v>187</v>
          </cell>
        </row>
        <row r="908">
          <cell r="A908">
            <v>907</v>
          </cell>
          <cell r="B908" t="str">
            <v>2022/3/28 10:14:57</v>
          </cell>
          <cell r="C908" t="str">
            <v>333秒</v>
          </cell>
          <cell r="D908" t="str">
            <v>微信</v>
          </cell>
          <cell r="E908" t="str">
            <v>N/A</v>
          </cell>
          <cell r="F908" t="str">
            <v>59.59.150.93(福建-南平)</v>
          </cell>
          <cell r="G908">
            <v>1</v>
          </cell>
          <cell r="H908">
            <v>3</v>
          </cell>
          <cell r="I908">
            <v>2</v>
          </cell>
          <cell r="J908">
            <v>3</v>
          </cell>
          <cell r="K908">
            <v>2</v>
          </cell>
          <cell r="L908" t="str">
            <v>无</v>
          </cell>
          <cell r="M908">
            <v>1</v>
          </cell>
          <cell r="N908">
            <v>0</v>
          </cell>
          <cell r="O908">
            <v>1</v>
          </cell>
          <cell r="P908">
            <v>0</v>
          </cell>
          <cell r="Q908">
            <v>0</v>
          </cell>
          <cell r="R908">
            <v>0</v>
          </cell>
          <cell r="S908">
            <v>1</v>
          </cell>
          <cell r="T908">
            <v>0</v>
          </cell>
          <cell r="U908">
            <v>0</v>
          </cell>
          <cell r="V908">
            <v>3</v>
          </cell>
          <cell r="W908">
            <v>0</v>
          </cell>
          <cell r="X908">
            <v>0</v>
          </cell>
          <cell r="Y908">
            <v>1</v>
          </cell>
          <cell r="Z908">
            <v>1</v>
          </cell>
          <cell r="AA908">
            <v>0</v>
          </cell>
          <cell r="AB908">
            <v>0</v>
          </cell>
          <cell r="AC908">
            <v>0</v>
          </cell>
          <cell r="AD908">
            <v>0</v>
          </cell>
          <cell r="AE908">
            <v>0</v>
          </cell>
          <cell r="AF908">
            <v>1</v>
          </cell>
          <cell r="AG908">
            <v>1</v>
          </cell>
          <cell r="AH908">
            <v>1</v>
          </cell>
          <cell r="AI908">
            <v>0</v>
          </cell>
          <cell r="AJ908">
            <v>0</v>
          </cell>
          <cell r="AK908">
            <v>0</v>
          </cell>
          <cell r="AL908">
            <v>1</v>
          </cell>
          <cell r="AM908">
            <v>0</v>
          </cell>
          <cell r="AN908">
            <v>1</v>
          </cell>
          <cell r="AO908">
            <v>1</v>
          </cell>
          <cell r="AP908">
            <v>0</v>
          </cell>
          <cell r="AQ908">
            <v>0</v>
          </cell>
          <cell r="AR908">
            <v>1</v>
          </cell>
          <cell r="AS908">
            <v>0</v>
          </cell>
          <cell r="AT908">
            <v>0</v>
          </cell>
          <cell r="AU908">
            <v>0</v>
          </cell>
          <cell r="AV908">
            <v>0</v>
          </cell>
          <cell r="AW908">
            <v>0</v>
          </cell>
          <cell r="AX908">
            <v>0</v>
          </cell>
          <cell r="AY908">
            <v>0</v>
          </cell>
          <cell r="AZ908">
            <v>0</v>
          </cell>
          <cell r="BA908">
            <v>1</v>
          </cell>
          <cell r="BB908">
            <v>0</v>
          </cell>
          <cell r="BC908">
            <v>1</v>
          </cell>
          <cell r="BD908">
            <v>1</v>
          </cell>
          <cell r="BE908">
            <v>0</v>
          </cell>
          <cell r="BF908">
            <v>0</v>
          </cell>
          <cell r="BG908">
            <v>6</v>
          </cell>
          <cell r="BH908">
            <v>7</v>
          </cell>
          <cell r="BI908">
            <v>7</v>
          </cell>
          <cell r="BJ908">
            <v>6</v>
          </cell>
          <cell r="BK908">
            <v>5</v>
          </cell>
          <cell r="BL908">
            <v>7</v>
          </cell>
          <cell r="BM908">
            <v>6</v>
          </cell>
          <cell r="BN908">
            <v>4</v>
          </cell>
          <cell r="BO908">
            <v>5</v>
          </cell>
          <cell r="BP908">
            <v>7</v>
          </cell>
          <cell r="BQ908">
            <v>5</v>
          </cell>
          <cell r="BR908">
            <v>3</v>
          </cell>
          <cell r="BS908">
            <v>5</v>
          </cell>
          <cell r="BT908">
            <v>6</v>
          </cell>
          <cell r="BU908">
            <v>3</v>
          </cell>
          <cell r="BV908">
            <v>4</v>
          </cell>
          <cell r="BW908">
            <v>5</v>
          </cell>
          <cell r="BX908">
            <v>3</v>
          </cell>
          <cell r="BY908">
            <v>2</v>
          </cell>
          <cell r="BZ908">
            <v>4</v>
          </cell>
          <cell r="CA908">
            <v>4</v>
          </cell>
          <cell r="CB908">
            <v>6</v>
          </cell>
          <cell r="CC908">
            <v>6</v>
          </cell>
          <cell r="CD908">
            <v>4</v>
          </cell>
          <cell r="CE908">
            <v>4</v>
          </cell>
          <cell r="CF908">
            <v>1</v>
          </cell>
          <cell r="CG908">
            <v>6</v>
          </cell>
          <cell r="CH908">
            <v>6</v>
          </cell>
          <cell r="CI908">
            <v>3</v>
          </cell>
          <cell r="CJ908">
            <v>4</v>
          </cell>
          <cell r="CK908">
            <v>4</v>
          </cell>
          <cell r="CL908">
            <v>6</v>
          </cell>
          <cell r="CM908">
            <v>4</v>
          </cell>
          <cell r="CN908">
            <v>10</v>
          </cell>
          <cell r="CO908">
            <v>5</v>
          </cell>
          <cell r="CP908">
            <v>11</v>
          </cell>
          <cell r="CQ908">
            <v>9</v>
          </cell>
          <cell r="CR908">
            <v>6</v>
          </cell>
          <cell r="CS908">
            <v>1</v>
          </cell>
          <cell r="CT908">
            <v>2</v>
          </cell>
          <cell r="CU908">
            <v>-2</v>
          </cell>
          <cell r="CV908">
            <v>1</v>
          </cell>
          <cell r="CW908">
            <v>2</v>
          </cell>
          <cell r="CX908">
            <v>-2</v>
          </cell>
          <cell r="CY908">
            <v>-2</v>
          </cell>
          <cell r="CZ908">
            <v>2</v>
          </cell>
          <cell r="DA908">
            <v>3</v>
          </cell>
          <cell r="DB908">
            <v>4</v>
          </cell>
          <cell r="DC908">
            <v>5</v>
          </cell>
          <cell r="DD908">
            <v>1</v>
          </cell>
          <cell r="DE908">
            <v>1</v>
          </cell>
          <cell r="DF908">
            <v>2</v>
          </cell>
          <cell r="DG908">
            <v>-2</v>
          </cell>
          <cell r="DH908">
            <v>-2</v>
          </cell>
          <cell r="DI908">
            <v>-2</v>
          </cell>
          <cell r="DJ908">
            <v>-2</v>
          </cell>
          <cell r="DK908">
            <v>-2</v>
          </cell>
          <cell r="DL908">
            <v>2</v>
          </cell>
          <cell r="DM908">
            <v>1</v>
          </cell>
          <cell r="DN908">
            <v>194</v>
          </cell>
        </row>
        <row r="909">
          <cell r="A909">
            <v>908</v>
          </cell>
          <cell r="B909" t="str">
            <v>2022/3/28 10:15:02</v>
          </cell>
          <cell r="C909" t="str">
            <v>334秒</v>
          </cell>
          <cell r="D909" t="str">
            <v>微信</v>
          </cell>
          <cell r="E909" t="str">
            <v>N/A</v>
          </cell>
          <cell r="F909" t="str">
            <v>112.82.214.22(江苏-常州)</v>
          </cell>
          <cell r="G909">
            <v>2</v>
          </cell>
          <cell r="H909">
            <v>3</v>
          </cell>
          <cell r="I909">
            <v>2</v>
          </cell>
          <cell r="J909">
            <v>2</v>
          </cell>
          <cell r="K909">
            <v>3</v>
          </cell>
          <cell r="L909" t="str">
            <v>无</v>
          </cell>
          <cell r="M909">
            <v>0</v>
          </cell>
          <cell r="N909">
            <v>0</v>
          </cell>
          <cell r="O909">
            <v>0</v>
          </cell>
          <cell r="P909">
            <v>1</v>
          </cell>
          <cell r="Q909">
            <v>0</v>
          </cell>
          <cell r="R909">
            <v>0</v>
          </cell>
          <cell r="S909">
            <v>1</v>
          </cell>
          <cell r="T909">
            <v>1</v>
          </cell>
          <cell r="U909">
            <v>0</v>
          </cell>
          <cell r="V909">
            <v>3</v>
          </cell>
          <cell r="W909">
            <v>0</v>
          </cell>
          <cell r="X909">
            <v>1</v>
          </cell>
          <cell r="Y909">
            <v>1</v>
          </cell>
          <cell r="Z909">
            <v>1</v>
          </cell>
          <cell r="AA909">
            <v>0</v>
          </cell>
          <cell r="AB909">
            <v>0</v>
          </cell>
          <cell r="AC909">
            <v>0</v>
          </cell>
          <cell r="AD909">
            <v>0</v>
          </cell>
          <cell r="AE909">
            <v>1</v>
          </cell>
          <cell r="AF909">
            <v>0</v>
          </cell>
          <cell r="AG909">
            <v>0</v>
          </cell>
          <cell r="AH909">
            <v>0</v>
          </cell>
          <cell r="AI909">
            <v>0</v>
          </cell>
          <cell r="AJ909">
            <v>1</v>
          </cell>
          <cell r="AK909">
            <v>0</v>
          </cell>
          <cell r="AL909">
            <v>2</v>
          </cell>
          <cell r="AM909">
            <v>0</v>
          </cell>
          <cell r="AN909">
            <v>0</v>
          </cell>
          <cell r="AO909">
            <v>1</v>
          </cell>
          <cell r="AP909">
            <v>1</v>
          </cell>
          <cell r="AQ909">
            <v>0</v>
          </cell>
          <cell r="AR909">
            <v>0</v>
          </cell>
          <cell r="AS909">
            <v>0</v>
          </cell>
          <cell r="AT909">
            <v>1</v>
          </cell>
          <cell r="AU909">
            <v>0</v>
          </cell>
          <cell r="AV909">
            <v>0</v>
          </cell>
          <cell r="AW909">
            <v>0</v>
          </cell>
          <cell r="AX909">
            <v>0</v>
          </cell>
          <cell r="AY909">
            <v>0</v>
          </cell>
          <cell r="AZ909">
            <v>1</v>
          </cell>
          <cell r="BA909">
            <v>1</v>
          </cell>
          <cell r="BB909">
            <v>0</v>
          </cell>
          <cell r="BC909">
            <v>0</v>
          </cell>
          <cell r="BD909">
            <v>0</v>
          </cell>
          <cell r="BE909">
            <v>0</v>
          </cell>
          <cell r="BF909">
            <v>0</v>
          </cell>
          <cell r="BG909">
            <v>6</v>
          </cell>
          <cell r="BH909">
            <v>5</v>
          </cell>
          <cell r="BI909">
            <v>7</v>
          </cell>
          <cell r="BJ909">
            <v>5</v>
          </cell>
          <cell r="BK909">
            <v>7</v>
          </cell>
          <cell r="BL909">
            <v>2</v>
          </cell>
          <cell r="BM909">
            <v>6</v>
          </cell>
          <cell r="BN909">
            <v>5</v>
          </cell>
          <cell r="BO909">
            <v>5</v>
          </cell>
          <cell r="BP909">
            <v>5</v>
          </cell>
          <cell r="BQ909">
            <v>3</v>
          </cell>
          <cell r="BR909">
            <v>7</v>
          </cell>
          <cell r="BS909">
            <v>5</v>
          </cell>
          <cell r="BT909">
            <v>6</v>
          </cell>
          <cell r="BU909">
            <v>2</v>
          </cell>
          <cell r="BV909">
            <v>7</v>
          </cell>
          <cell r="BW909">
            <v>4</v>
          </cell>
          <cell r="BX909">
            <v>4</v>
          </cell>
          <cell r="BY909">
            <v>3</v>
          </cell>
          <cell r="BZ909">
            <v>4</v>
          </cell>
          <cell r="CA909">
            <v>5</v>
          </cell>
          <cell r="CB909">
            <v>7</v>
          </cell>
          <cell r="CC909">
            <v>6</v>
          </cell>
          <cell r="CD909">
            <v>5</v>
          </cell>
          <cell r="CE909">
            <v>6</v>
          </cell>
          <cell r="CF909">
            <v>4</v>
          </cell>
          <cell r="CG909">
            <v>7</v>
          </cell>
          <cell r="CH909">
            <v>4</v>
          </cell>
          <cell r="CI909">
            <v>7</v>
          </cell>
          <cell r="CJ909">
            <v>6</v>
          </cell>
          <cell r="CK909">
            <v>4</v>
          </cell>
          <cell r="CL909">
            <v>5</v>
          </cell>
          <cell r="CM909">
            <v>5</v>
          </cell>
          <cell r="CN909">
            <v>11</v>
          </cell>
          <cell r="CO909">
            <v>8</v>
          </cell>
          <cell r="CP909">
            <v>11</v>
          </cell>
          <cell r="CQ909">
            <v>7</v>
          </cell>
          <cell r="CR909">
            <v>10</v>
          </cell>
          <cell r="CS909">
            <v>1</v>
          </cell>
          <cell r="CT909">
            <v>-2</v>
          </cell>
          <cell r="CU909">
            <v>2</v>
          </cell>
          <cell r="CV909">
            <v>1</v>
          </cell>
          <cell r="CW909">
            <v>4</v>
          </cell>
          <cell r="CX909">
            <v>2</v>
          </cell>
          <cell r="CY909">
            <v>3</v>
          </cell>
          <cell r="CZ909">
            <v>-2</v>
          </cell>
          <cell r="DA909">
            <v>2</v>
          </cell>
          <cell r="DB909">
            <v>-2</v>
          </cell>
          <cell r="DC909">
            <v>1</v>
          </cell>
          <cell r="DD909">
            <v>-2</v>
          </cell>
          <cell r="DE909">
            <v>1</v>
          </cell>
          <cell r="DF909">
            <v>2</v>
          </cell>
          <cell r="DG909">
            <v>-2</v>
          </cell>
          <cell r="DH909">
            <v>-2</v>
          </cell>
          <cell r="DI909">
            <v>-2</v>
          </cell>
          <cell r="DJ909">
            <v>-2</v>
          </cell>
          <cell r="DK909">
            <v>1</v>
          </cell>
          <cell r="DL909">
            <v>3</v>
          </cell>
          <cell r="DM909">
            <v>2</v>
          </cell>
          <cell r="DN909">
            <v>211</v>
          </cell>
        </row>
        <row r="910">
          <cell r="A910">
            <v>909</v>
          </cell>
          <cell r="B910" t="str">
            <v>2022/3/28 10:15:07</v>
          </cell>
          <cell r="C910" t="str">
            <v>340秒</v>
          </cell>
          <cell r="D910" t="str">
            <v>微信</v>
          </cell>
          <cell r="E910" t="str">
            <v>N/A</v>
          </cell>
          <cell r="F910" t="str">
            <v>218.6.104.188(福建-莆田)</v>
          </cell>
          <cell r="G910">
            <v>1</v>
          </cell>
          <cell r="H910">
            <v>4</v>
          </cell>
          <cell r="I910">
            <v>2</v>
          </cell>
          <cell r="J910">
            <v>2</v>
          </cell>
          <cell r="K910">
            <v>2</v>
          </cell>
          <cell r="L910" t="str">
            <v>无</v>
          </cell>
          <cell r="M910">
            <v>1</v>
          </cell>
          <cell r="N910">
            <v>0</v>
          </cell>
          <cell r="O910">
            <v>1</v>
          </cell>
          <cell r="P910">
            <v>0</v>
          </cell>
          <cell r="Q910">
            <v>0</v>
          </cell>
          <cell r="R910">
            <v>0</v>
          </cell>
          <cell r="S910">
            <v>0</v>
          </cell>
          <cell r="T910">
            <v>0</v>
          </cell>
          <cell r="U910">
            <v>0</v>
          </cell>
          <cell r="V910">
            <v>3</v>
          </cell>
          <cell r="W910">
            <v>0</v>
          </cell>
          <cell r="X910">
            <v>0</v>
          </cell>
          <cell r="Y910">
            <v>1</v>
          </cell>
          <cell r="Z910">
            <v>0</v>
          </cell>
          <cell r="AA910">
            <v>0</v>
          </cell>
          <cell r="AB910">
            <v>1</v>
          </cell>
          <cell r="AC910">
            <v>0</v>
          </cell>
          <cell r="AD910">
            <v>0</v>
          </cell>
          <cell r="AE910">
            <v>0</v>
          </cell>
          <cell r="AF910">
            <v>0</v>
          </cell>
          <cell r="AG910">
            <v>0</v>
          </cell>
          <cell r="AH910">
            <v>1</v>
          </cell>
          <cell r="AI910">
            <v>1</v>
          </cell>
          <cell r="AJ910">
            <v>0</v>
          </cell>
          <cell r="AK910">
            <v>0</v>
          </cell>
          <cell r="AL910">
            <v>1</v>
          </cell>
          <cell r="AM910">
            <v>0</v>
          </cell>
          <cell r="AN910">
            <v>1</v>
          </cell>
          <cell r="AO910">
            <v>0</v>
          </cell>
          <cell r="AP910">
            <v>0</v>
          </cell>
          <cell r="AQ910">
            <v>0</v>
          </cell>
          <cell r="AR910">
            <v>0</v>
          </cell>
          <cell r="AS910">
            <v>1</v>
          </cell>
          <cell r="AT910">
            <v>0</v>
          </cell>
          <cell r="AU910">
            <v>0</v>
          </cell>
          <cell r="AV910">
            <v>0</v>
          </cell>
          <cell r="AW910">
            <v>0</v>
          </cell>
          <cell r="AX910">
            <v>0</v>
          </cell>
          <cell r="AY910">
            <v>0</v>
          </cell>
          <cell r="AZ910">
            <v>0</v>
          </cell>
          <cell r="BA910">
            <v>1</v>
          </cell>
          <cell r="BB910">
            <v>0</v>
          </cell>
          <cell r="BC910">
            <v>1</v>
          </cell>
          <cell r="BD910">
            <v>0</v>
          </cell>
          <cell r="BE910">
            <v>1</v>
          </cell>
          <cell r="BF910">
            <v>0</v>
          </cell>
          <cell r="BG910">
            <v>1</v>
          </cell>
          <cell r="BH910">
            <v>2</v>
          </cell>
          <cell r="BI910">
            <v>5</v>
          </cell>
          <cell r="BJ910">
            <v>5</v>
          </cell>
          <cell r="BK910">
            <v>7</v>
          </cell>
          <cell r="BL910">
            <v>7</v>
          </cell>
          <cell r="BM910">
            <v>3</v>
          </cell>
          <cell r="BN910">
            <v>2</v>
          </cell>
          <cell r="BO910">
            <v>3</v>
          </cell>
          <cell r="BP910">
            <v>3</v>
          </cell>
          <cell r="BQ910">
            <v>5</v>
          </cell>
          <cell r="BR910">
            <v>7</v>
          </cell>
          <cell r="BS910">
            <v>6</v>
          </cell>
          <cell r="BT910">
            <v>1</v>
          </cell>
          <cell r="BU910">
            <v>5</v>
          </cell>
          <cell r="BV910">
            <v>6</v>
          </cell>
          <cell r="BW910">
            <v>5</v>
          </cell>
          <cell r="BX910">
            <v>7</v>
          </cell>
          <cell r="BY910">
            <v>4</v>
          </cell>
          <cell r="BZ910">
            <v>1</v>
          </cell>
          <cell r="CA910">
            <v>7</v>
          </cell>
          <cell r="CB910">
            <v>3</v>
          </cell>
          <cell r="CC910">
            <v>5</v>
          </cell>
          <cell r="CD910">
            <v>5</v>
          </cell>
          <cell r="CE910">
            <v>6</v>
          </cell>
          <cell r="CF910">
            <v>7</v>
          </cell>
          <cell r="CG910">
            <v>5</v>
          </cell>
          <cell r="CH910">
            <v>6</v>
          </cell>
          <cell r="CI910">
            <v>5</v>
          </cell>
          <cell r="CJ910">
            <v>3</v>
          </cell>
          <cell r="CK910">
            <v>7</v>
          </cell>
          <cell r="CL910">
            <v>7</v>
          </cell>
          <cell r="CM910">
            <v>2</v>
          </cell>
          <cell r="CN910">
            <v>6</v>
          </cell>
          <cell r="CO910">
            <v>4</v>
          </cell>
          <cell r="CP910">
            <v>2</v>
          </cell>
          <cell r="CQ910">
            <v>6</v>
          </cell>
          <cell r="CR910">
            <v>3</v>
          </cell>
          <cell r="CS910">
            <v>1</v>
          </cell>
          <cell r="CT910">
            <v>-2</v>
          </cell>
          <cell r="CU910">
            <v>2</v>
          </cell>
          <cell r="CV910">
            <v>1</v>
          </cell>
          <cell r="CW910">
            <v>3</v>
          </cell>
          <cell r="CX910">
            <v>2</v>
          </cell>
          <cell r="CY910">
            <v>-2</v>
          </cell>
          <cell r="CZ910">
            <v>3</v>
          </cell>
          <cell r="DA910">
            <v>4</v>
          </cell>
          <cell r="DB910">
            <v>5</v>
          </cell>
          <cell r="DC910">
            <v>2</v>
          </cell>
          <cell r="DD910">
            <v>1</v>
          </cell>
          <cell r="DE910">
            <v>1</v>
          </cell>
          <cell r="DF910">
            <v>2</v>
          </cell>
          <cell r="DG910">
            <v>-2</v>
          </cell>
          <cell r="DH910">
            <v>-2</v>
          </cell>
          <cell r="DI910">
            <v>-2</v>
          </cell>
          <cell r="DJ910">
            <v>-2</v>
          </cell>
          <cell r="DK910">
            <v>1</v>
          </cell>
          <cell r="DL910">
            <v>3</v>
          </cell>
          <cell r="DM910">
            <v>2</v>
          </cell>
          <cell r="DN910">
            <v>169</v>
          </cell>
        </row>
        <row r="911">
          <cell r="A911">
            <v>910</v>
          </cell>
          <cell r="B911" t="str">
            <v>2022/3/28 10:15:10</v>
          </cell>
          <cell r="C911" t="str">
            <v>339秒</v>
          </cell>
          <cell r="D911" t="str">
            <v>微信</v>
          </cell>
          <cell r="E911" t="str">
            <v>N/A</v>
          </cell>
          <cell r="F911" t="str">
            <v>121.226.85.48(江苏-南通)</v>
          </cell>
          <cell r="G911">
            <v>1</v>
          </cell>
          <cell r="H911">
            <v>2</v>
          </cell>
          <cell r="I911">
            <v>1</v>
          </cell>
          <cell r="J911">
            <v>3</v>
          </cell>
          <cell r="K911">
            <v>2</v>
          </cell>
          <cell r="L911" t="str">
            <v>无</v>
          </cell>
          <cell r="M911">
            <v>0</v>
          </cell>
          <cell r="N911">
            <v>0</v>
          </cell>
          <cell r="O911">
            <v>0</v>
          </cell>
          <cell r="P911">
            <v>0</v>
          </cell>
          <cell r="Q911">
            <v>1</v>
          </cell>
          <cell r="R911">
            <v>0</v>
          </cell>
          <cell r="S911">
            <v>0</v>
          </cell>
          <cell r="T911">
            <v>1</v>
          </cell>
          <cell r="U911">
            <v>0</v>
          </cell>
          <cell r="V911">
            <v>4</v>
          </cell>
          <cell r="W911">
            <v>0</v>
          </cell>
          <cell r="X911">
            <v>1</v>
          </cell>
          <cell r="Y911">
            <v>0</v>
          </cell>
          <cell r="Z911">
            <v>0</v>
          </cell>
          <cell r="AA911">
            <v>0</v>
          </cell>
          <cell r="AB911">
            <v>1</v>
          </cell>
          <cell r="AC911">
            <v>0</v>
          </cell>
          <cell r="AD911">
            <v>0</v>
          </cell>
          <cell r="AE911">
            <v>0</v>
          </cell>
          <cell r="AF911">
            <v>0</v>
          </cell>
          <cell r="AG911">
            <v>1</v>
          </cell>
          <cell r="AH911">
            <v>1</v>
          </cell>
          <cell r="AI911">
            <v>0</v>
          </cell>
          <cell r="AJ911">
            <v>1</v>
          </cell>
          <cell r="AK911">
            <v>0</v>
          </cell>
          <cell r="AL911">
            <v>1</v>
          </cell>
          <cell r="AM911">
            <v>0</v>
          </cell>
          <cell r="AN911">
            <v>1</v>
          </cell>
          <cell r="AO911">
            <v>0</v>
          </cell>
          <cell r="AP911">
            <v>0</v>
          </cell>
          <cell r="AQ911">
            <v>1</v>
          </cell>
          <cell r="AR911">
            <v>0</v>
          </cell>
          <cell r="AS911">
            <v>1</v>
          </cell>
          <cell r="AT911">
            <v>0</v>
          </cell>
          <cell r="AU911">
            <v>0</v>
          </cell>
          <cell r="AV911">
            <v>0</v>
          </cell>
          <cell r="AW911">
            <v>1</v>
          </cell>
          <cell r="AX911">
            <v>0</v>
          </cell>
          <cell r="AY911">
            <v>1</v>
          </cell>
          <cell r="AZ911">
            <v>0</v>
          </cell>
          <cell r="BA911">
            <v>0</v>
          </cell>
          <cell r="BB911">
            <v>0</v>
          </cell>
          <cell r="BC911">
            <v>0</v>
          </cell>
          <cell r="BD911">
            <v>0</v>
          </cell>
          <cell r="BE911">
            <v>1</v>
          </cell>
          <cell r="BF911">
            <v>0</v>
          </cell>
          <cell r="BG911">
            <v>5</v>
          </cell>
          <cell r="BH911">
            <v>5</v>
          </cell>
          <cell r="BI911">
            <v>6</v>
          </cell>
          <cell r="BJ911">
            <v>2</v>
          </cell>
          <cell r="BK911">
            <v>3</v>
          </cell>
          <cell r="BL911">
            <v>2</v>
          </cell>
          <cell r="BM911">
            <v>1</v>
          </cell>
          <cell r="BN911">
            <v>3</v>
          </cell>
          <cell r="BO911">
            <v>7</v>
          </cell>
          <cell r="BP911">
            <v>6</v>
          </cell>
          <cell r="BQ911">
            <v>5</v>
          </cell>
          <cell r="BR911">
            <v>4</v>
          </cell>
          <cell r="BS911">
            <v>5</v>
          </cell>
          <cell r="BT911">
            <v>4</v>
          </cell>
          <cell r="BU911">
            <v>6</v>
          </cell>
          <cell r="BV911">
            <v>6</v>
          </cell>
          <cell r="BW911">
            <v>6</v>
          </cell>
          <cell r="BX911">
            <v>7</v>
          </cell>
          <cell r="BY911">
            <v>6</v>
          </cell>
          <cell r="BZ911">
            <v>6</v>
          </cell>
          <cell r="CA911">
            <v>6</v>
          </cell>
          <cell r="CB911">
            <v>5</v>
          </cell>
          <cell r="CC911">
            <v>5</v>
          </cell>
          <cell r="CD911">
            <v>3</v>
          </cell>
          <cell r="CE911">
            <v>1</v>
          </cell>
          <cell r="CF911">
            <v>3</v>
          </cell>
          <cell r="CG911">
            <v>4</v>
          </cell>
          <cell r="CH911">
            <v>1</v>
          </cell>
          <cell r="CI911">
            <v>4</v>
          </cell>
          <cell r="CJ911">
            <v>4</v>
          </cell>
          <cell r="CK911">
            <v>4</v>
          </cell>
          <cell r="CL911">
            <v>7</v>
          </cell>
          <cell r="CM911">
            <v>2</v>
          </cell>
          <cell r="CN911">
            <v>9</v>
          </cell>
          <cell r="CO911">
            <v>11</v>
          </cell>
          <cell r="CP911">
            <v>4</v>
          </cell>
          <cell r="CQ911">
            <v>10</v>
          </cell>
          <cell r="CR911">
            <v>11</v>
          </cell>
          <cell r="CS911">
            <v>1</v>
          </cell>
          <cell r="CT911">
            <v>2</v>
          </cell>
          <cell r="CU911">
            <v>-2</v>
          </cell>
          <cell r="CV911">
            <v>1</v>
          </cell>
          <cell r="CW911">
            <v>-2</v>
          </cell>
          <cell r="CX911">
            <v>2</v>
          </cell>
          <cell r="CY911">
            <v>3</v>
          </cell>
          <cell r="CZ911">
            <v>2</v>
          </cell>
          <cell r="DA911">
            <v>3</v>
          </cell>
          <cell r="DB911">
            <v>4</v>
          </cell>
          <cell r="DC911">
            <v>5</v>
          </cell>
          <cell r="DD911">
            <v>1</v>
          </cell>
          <cell r="DE911">
            <v>1</v>
          </cell>
          <cell r="DF911">
            <v>2</v>
          </cell>
          <cell r="DG911">
            <v>-2</v>
          </cell>
          <cell r="DH911">
            <v>-2</v>
          </cell>
          <cell r="DI911">
            <v>-2</v>
          </cell>
          <cell r="DJ911">
            <v>-2</v>
          </cell>
          <cell r="DK911">
            <v>1</v>
          </cell>
          <cell r="DL911">
            <v>2</v>
          </cell>
          <cell r="DM911">
            <v>-2</v>
          </cell>
          <cell r="DN911">
            <v>184</v>
          </cell>
        </row>
        <row r="912">
          <cell r="A912">
            <v>911</v>
          </cell>
          <cell r="B912" t="str">
            <v>2022/3/28 10:15:17</v>
          </cell>
          <cell r="C912" t="str">
            <v>314秒</v>
          </cell>
          <cell r="D912" t="str">
            <v>微信</v>
          </cell>
          <cell r="E912" t="str">
            <v>N/A</v>
          </cell>
          <cell r="F912" t="str">
            <v>218.93.71.209(江苏-常州)</v>
          </cell>
          <cell r="G912">
            <v>1</v>
          </cell>
          <cell r="H912">
            <v>2</v>
          </cell>
          <cell r="I912">
            <v>1</v>
          </cell>
          <cell r="J912">
            <v>2</v>
          </cell>
          <cell r="K912">
            <v>2</v>
          </cell>
          <cell r="L912" t="str">
            <v>无</v>
          </cell>
          <cell r="M912">
            <v>1</v>
          </cell>
          <cell r="N912">
            <v>1</v>
          </cell>
          <cell r="O912">
            <v>1</v>
          </cell>
          <cell r="P912">
            <v>0</v>
          </cell>
          <cell r="Q912">
            <v>0</v>
          </cell>
          <cell r="R912">
            <v>0</v>
          </cell>
          <cell r="S912">
            <v>0</v>
          </cell>
          <cell r="T912">
            <v>0</v>
          </cell>
          <cell r="U912">
            <v>0</v>
          </cell>
          <cell r="V912">
            <v>3</v>
          </cell>
          <cell r="W912">
            <v>1</v>
          </cell>
          <cell r="X912">
            <v>1</v>
          </cell>
          <cell r="Y912">
            <v>0</v>
          </cell>
          <cell r="Z912">
            <v>0</v>
          </cell>
          <cell r="AA912">
            <v>0</v>
          </cell>
          <cell r="AB912">
            <v>0</v>
          </cell>
          <cell r="AC912">
            <v>1</v>
          </cell>
          <cell r="AD912">
            <v>0</v>
          </cell>
          <cell r="AE912">
            <v>1</v>
          </cell>
          <cell r="AF912">
            <v>1</v>
          </cell>
          <cell r="AG912">
            <v>0</v>
          </cell>
          <cell r="AH912">
            <v>0</v>
          </cell>
          <cell r="AI912">
            <v>0</v>
          </cell>
          <cell r="AJ912">
            <v>0</v>
          </cell>
          <cell r="AK912">
            <v>0</v>
          </cell>
          <cell r="AL912">
            <v>1</v>
          </cell>
          <cell r="AM912">
            <v>1</v>
          </cell>
          <cell r="AN912">
            <v>0</v>
          </cell>
          <cell r="AO912">
            <v>0</v>
          </cell>
          <cell r="AP912">
            <v>0</v>
          </cell>
          <cell r="AQ912">
            <v>1</v>
          </cell>
          <cell r="AR912">
            <v>0</v>
          </cell>
          <cell r="AS912">
            <v>1</v>
          </cell>
          <cell r="AT912">
            <v>0</v>
          </cell>
          <cell r="AU912">
            <v>0</v>
          </cell>
          <cell r="AV912">
            <v>0</v>
          </cell>
          <cell r="AW912">
            <v>0</v>
          </cell>
          <cell r="AX912">
            <v>0</v>
          </cell>
          <cell r="AY912">
            <v>0</v>
          </cell>
          <cell r="AZ912">
            <v>0</v>
          </cell>
          <cell r="BA912">
            <v>1</v>
          </cell>
          <cell r="BB912">
            <v>0</v>
          </cell>
          <cell r="BC912">
            <v>1</v>
          </cell>
          <cell r="BD912">
            <v>0</v>
          </cell>
          <cell r="BE912">
            <v>0</v>
          </cell>
          <cell r="BF912">
            <v>0</v>
          </cell>
          <cell r="BG912">
            <v>3</v>
          </cell>
          <cell r="BH912">
            <v>7</v>
          </cell>
          <cell r="BI912">
            <v>2</v>
          </cell>
          <cell r="BJ912">
            <v>7</v>
          </cell>
          <cell r="BK912">
            <v>5</v>
          </cell>
          <cell r="BL912">
            <v>5</v>
          </cell>
          <cell r="BM912">
            <v>5</v>
          </cell>
          <cell r="BN912">
            <v>3</v>
          </cell>
          <cell r="BO912">
            <v>5</v>
          </cell>
          <cell r="BP912">
            <v>6</v>
          </cell>
          <cell r="BQ912">
            <v>6</v>
          </cell>
          <cell r="BR912">
            <v>4</v>
          </cell>
          <cell r="BS912">
            <v>7</v>
          </cell>
          <cell r="BT912">
            <v>2</v>
          </cell>
          <cell r="BU912">
            <v>4</v>
          </cell>
          <cell r="BV912">
            <v>3</v>
          </cell>
          <cell r="BW912">
            <v>6</v>
          </cell>
          <cell r="BX912">
            <v>4</v>
          </cell>
          <cell r="BY912">
            <v>6</v>
          </cell>
          <cell r="BZ912">
            <v>1</v>
          </cell>
          <cell r="CA912">
            <v>3</v>
          </cell>
          <cell r="CB912">
            <v>5</v>
          </cell>
          <cell r="CC912">
            <v>5</v>
          </cell>
          <cell r="CD912">
            <v>4</v>
          </cell>
          <cell r="CE912">
            <v>6</v>
          </cell>
          <cell r="CF912">
            <v>4</v>
          </cell>
          <cell r="CG912">
            <v>2</v>
          </cell>
          <cell r="CH912">
            <v>4</v>
          </cell>
          <cell r="CI912">
            <v>3</v>
          </cell>
          <cell r="CJ912">
            <v>4</v>
          </cell>
          <cell r="CK912">
            <v>7</v>
          </cell>
          <cell r="CL912">
            <v>5</v>
          </cell>
          <cell r="CM912">
            <v>3</v>
          </cell>
          <cell r="CN912">
            <v>4</v>
          </cell>
          <cell r="CO912">
            <v>5</v>
          </cell>
          <cell r="CP912">
            <v>10</v>
          </cell>
          <cell r="CQ912">
            <v>4</v>
          </cell>
          <cell r="CR912">
            <v>11</v>
          </cell>
          <cell r="CS912">
            <v>1</v>
          </cell>
          <cell r="CT912">
            <v>3</v>
          </cell>
          <cell r="CU912">
            <v>2</v>
          </cell>
          <cell r="CV912">
            <v>-2</v>
          </cell>
          <cell r="CW912">
            <v>2</v>
          </cell>
          <cell r="CX912">
            <v>1</v>
          </cell>
          <cell r="CY912">
            <v>-2</v>
          </cell>
          <cell r="CZ912">
            <v>-2</v>
          </cell>
          <cell r="DA912">
            <v>3</v>
          </cell>
          <cell r="DB912">
            <v>2</v>
          </cell>
          <cell r="DC912">
            <v>1</v>
          </cell>
          <cell r="DD912">
            <v>-2</v>
          </cell>
          <cell r="DE912">
            <v>1</v>
          </cell>
          <cell r="DF912">
            <v>2</v>
          </cell>
          <cell r="DG912">
            <v>-2</v>
          </cell>
          <cell r="DH912">
            <v>-2</v>
          </cell>
          <cell r="DI912">
            <v>-2</v>
          </cell>
          <cell r="DJ912">
            <v>-2</v>
          </cell>
          <cell r="DK912">
            <v>1</v>
          </cell>
          <cell r="DL912">
            <v>3</v>
          </cell>
          <cell r="DM912">
            <v>2</v>
          </cell>
          <cell r="DN912">
            <v>175</v>
          </cell>
        </row>
        <row r="913">
          <cell r="A913">
            <v>912</v>
          </cell>
          <cell r="B913" t="str">
            <v>2022/3/28 10:15:19</v>
          </cell>
          <cell r="C913" t="str">
            <v>362秒</v>
          </cell>
          <cell r="D913" t="str">
            <v>微信</v>
          </cell>
          <cell r="E913" t="str">
            <v>N/A</v>
          </cell>
          <cell r="F913" t="str">
            <v>49.79.203.89(江苏-南通)</v>
          </cell>
          <cell r="G913">
            <v>1</v>
          </cell>
          <cell r="H913">
            <v>3</v>
          </cell>
          <cell r="I913">
            <v>2</v>
          </cell>
          <cell r="J913">
            <v>3</v>
          </cell>
          <cell r="K913">
            <v>3</v>
          </cell>
          <cell r="L913" t="str">
            <v>无</v>
          </cell>
          <cell r="M913">
            <v>0</v>
          </cell>
          <cell r="N913">
            <v>0</v>
          </cell>
          <cell r="O913">
            <v>1</v>
          </cell>
          <cell r="P913">
            <v>0</v>
          </cell>
          <cell r="Q913">
            <v>0</v>
          </cell>
          <cell r="R913">
            <v>0</v>
          </cell>
          <cell r="S913">
            <v>1</v>
          </cell>
          <cell r="T913">
            <v>0</v>
          </cell>
          <cell r="U913">
            <v>0</v>
          </cell>
          <cell r="V913">
            <v>2</v>
          </cell>
          <cell r="W913">
            <v>0</v>
          </cell>
          <cell r="X913">
            <v>1</v>
          </cell>
          <cell r="Y913">
            <v>0</v>
          </cell>
          <cell r="Z913">
            <v>1</v>
          </cell>
          <cell r="AA913">
            <v>0</v>
          </cell>
          <cell r="AB913">
            <v>0</v>
          </cell>
          <cell r="AC913">
            <v>0</v>
          </cell>
          <cell r="AD913">
            <v>0</v>
          </cell>
          <cell r="AE913">
            <v>1</v>
          </cell>
          <cell r="AF913">
            <v>0</v>
          </cell>
          <cell r="AG913">
            <v>1</v>
          </cell>
          <cell r="AH913">
            <v>0</v>
          </cell>
          <cell r="AI913">
            <v>0</v>
          </cell>
          <cell r="AJ913">
            <v>0</v>
          </cell>
          <cell r="AK913">
            <v>0</v>
          </cell>
          <cell r="AL913">
            <v>1</v>
          </cell>
          <cell r="AM913">
            <v>0</v>
          </cell>
          <cell r="AN913">
            <v>0</v>
          </cell>
          <cell r="AO913">
            <v>1</v>
          </cell>
          <cell r="AP913">
            <v>0</v>
          </cell>
          <cell r="AQ913">
            <v>1</v>
          </cell>
          <cell r="AR913">
            <v>0</v>
          </cell>
          <cell r="AS913">
            <v>0</v>
          </cell>
          <cell r="AT913">
            <v>1</v>
          </cell>
          <cell r="AU913">
            <v>0</v>
          </cell>
          <cell r="AV913">
            <v>1</v>
          </cell>
          <cell r="AW913">
            <v>1</v>
          </cell>
          <cell r="AX913">
            <v>0</v>
          </cell>
          <cell r="AY913">
            <v>0</v>
          </cell>
          <cell r="AZ913">
            <v>1</v>
          </cell>
          <cell r="BA913">
            <v>0</v>
          </cell>
          <cell r="BB913">
            <v>0</v>
          </cell>
          <cell r="BC913">
            <v>0</v>
          </cell>
          <cell r="BD913">
            <v>0</v>
          </cell>
          <cell r="BE913">
            <v>0</v>
          </cell>
          <cell r="BF913">
            <v>0</v>
          </cell>
          <cell r="BG913">
            <v>5</v>
          </cell>
          <cell r="BH913">
            <v>7</v>
          </cell>
          <cell r="BI913">
            <v>4</v>
          </cell>
          <cell r="BJ913">
            <v>7</v>
          </cell>
          <cell r="BK913">
            <v>7</v>
          </cell>
          <cell r="BL913">
            <v>3</v>
          </cell>
          <cell r="BM913">
            <v>5</v>
          </cell>
          <cell r="BN913">
            <v>7</v>
          </cell>
          <cell r="BO913">
            <v>4</v>
          </cell>
          <cell r="BP913">
            <v>7</v>
          </cell>
          <cell r="BQ913">
            <v>7</v>
          </cell>
          <cell r="BR913">
            <v>5</v>
          </cell>
          <cell r="BS913">
            <v>6</v>
          </cell>
          <cell r="BT913">
            <v>6</v>
          </cell>
          <cell r="BU913">
            <v>3</v>
          </cell>
          <cell r="BV913">
            <v>6</v>
          </cell>
          <cell r="BW913">
            <v>6</v>
          </cell>
          <cell r="BX913">
            <v>3</v>
          </cell>
          <cell r="BY913">
            <v>1</v>
          </cell>
          <cell r="BZ913">
            <v>6</v>
          </cell>
          <cell r="CA913">
            <v>6</v>
          </cell>
          <cell r="CB913">
            <v>6</v>
          </cell>
          <cell r="CC913">
            <v>5</v>
          </cell>
          <cell r="CD913">
            <v>3</v>
          </cell>
          <cell r="CE913">
            <v>5</v>
          </cell>
          <cell r="CF913">
            <v>6</v>
          </cell>
          <cell r="CG913">
            <v>3</v>
          </cell>
          <cell r="CH913">
            <v>5</v>
          </cell>
          <cell r="CI913">
            <v>2</v>
          </cell>
          <cell r="CJ913">
            <v>7</v>
          </cell>
          <cell r="CK913">
            <v>4</v>
          </cell>
          <cell r="CL913">
            <v>3</v>
          </cell>
          <cell r="CM913">
            <v>4</v>
          </cell>
          <cell r="CN913">
            <v>2</v>
          </cell>
          <cell r="CO913">
            <v>8</v>
          </cell>
          <cell r="CP913">
            <v>11</v>
          </cell>
          <cell r="CQ913">
            <v>11</v>
          </cell>
          <cell r="CR913">
            <v>8</v>
          </cell>
          <cell r="CS913">
            <v>1</v>
          </cell>
          <cell r="CT913">
            <v>3</v>
          </cell>
          <cell r="CU913">
            <v>2</v>
          </cell>
          <cell r="CV913">
            <v>-2</v>
          </cell>
          <cell r="CW913">
            <v>3</v>
          </cell>
          <cell r="CX913">
            <v>1</v>
          </cell>
          <cell r="CY913">
            <v>2</v>
          </cell>
          <cell r="CZ913">
            <v>-2</v>
          </cell>
          <cell r="DA913">
            <v>4</v>
          </cell>
          <cell r="DB913">
            <v>2</v>
          </cell>
          <cell r="DC913">
            <v>3</v>
          </cell>
          <cell r="DD913">
            <v>1</v>
          </cell>
          <cell r="DE913">
            <v>1</v>
          </cell>
          <cell r="DF913">
            <v>2</v>
          </cell>
          <cell r="DG913">
            <v>-2</v>
          </cell>
          <cell r="DH913">
            <v>-2</v>
          </cell>
          <cell r="DI913">
            <v>-2</v>
          </cell>
          <cell r="DJ913">
            <v>-2</v>
          </cell>
          <cell r="DK913">
            <v>1</v>
          </cell>
          <cell r="DL913">
            <v>3</v>
          </cell>
          <cell r="DM913">
            <v>2</v>
          </cell>
          <cell r="DN913">
            <v>199</v>
          </cell>
        </row>
        <row r="914">
          <cell r="A914">
            <v>913</v>
          </cell>
          <cell r="B914" t="str">
            <v>2022/3/28 10:15:24</v>
          </cell>
          <cell r="C914" t="str">
            <v>353秒</v>
          </cell>
          <cell r="D914" t="str">
            <v>微信</v>
          </cell>
          <cell r="E914" t="str">
            <v>N/A</v>
          </cell>
          <cell r="F914" t="str">
            <v>183.155.229.101(浙江-金华)</v>
          </cell>
          <cell r="G914">
            <v>2</v>
          </cell>
          <cell r="H914">
            <v>3</v>
          </cell>
          <cell r="I914">
            <v>2</v>
          </cell>
          <cell r="J914">
            <v>3</v>
          </cell>
          <cell r="K914">
            <v>2</v>
          </cell>
          <cell r="L914" t="str">
            <v>无</v>
          </cell>
          <cell r="M914">
            <v>1</v>
          </cell>
          <cell r="N914">
            <v>0</v>
          </cell>
          <cell r="O914">
            <v>0</v>
          </cell>
          <cell r="P914">
            <v>0</v>
          </cell>
          <cell r="Q914">
            <v>1</v>
          </cell>
          <cell r="R914">
            <v>1</v>
          </cell>
          <cell r="S914">
            <v>0</v>
          </cell>
          <cell r="T914">
            <v>0</v>
          </cell>
          <cell r="U914">
            <v>0</v>
          </cell>
          <cell r="V914">
            <v>4</v>
          </cell>
          <cell r="W914">
            <v>0</v>
          </cell>
          <cell r="X914">
            <v>1</v>
          </cell>
          <cell r="Y914">
            <v>0</v>
          </cell>
          <cell r="Z914">
            <v>1</v>
          </cell>
          <cell r="AA914">
            <v>0</v>
          </cell>
          <cell r="AB914">
            <v>0</v>
          </cell>
          <cell r="AC914">
            <v>0</v>
          </cell>
          <cell r="AD914">
            <v>0</v>
          </cell>
          <cell r="AE914">
            <v>0</v>
          </cell>
          <cell r="AF914">
            <v>1</v>
          </cell>
          <cell r="AG914">
            <v>0</v>
          </cell>
          <cell r="AH914">
            <v>0</v>
          </cell>
          <cell r="AI914">
            <v>0</v>
          </cell>
          <cell r="AJ914">
            <v>1</v>
          </cell>
          <cell r="AK914">
            <v>0</v>
          </cell>
          <cell r="AL914">
            <v>2</v>
          </cell>
          <cell r="AM914">
            <v>0</v>
          </cell>
          <cell r="AN914">
            <v>0</v>
          </cell>
          <cell r="AO914">
            <v>0</v>
          </cell>
          <cell r="AP914">
            <v>0</v>
          </cell>
          <cell r="AQ914">
            <v>0</v>
          </cell>
          <cell r="AR914">
            <v>0</v>
          </cell>
          <cell r="AS914">
            <v>1</v>
          </cell>
          <cell r="AT914">
            <v>1</v>
          </cell>
          <cell r="AU914">
            <v>0</v>
          </cell>
          <cell r="AV914">
            <v>0</v>
          </cell>
          <cell r="AW914">
            <v>0</v>
          </cell>
          <cell r="AX914">
            <v>1</v>
          </cell>
          <cell r="AY914">
            <v>0</v>
          </cell>
          <cell r="AZ914">
            <v>0</v>
          </cell>
          <cell r="BA914">
            <v>1</v>
          </cell>
          <cell r="BB914">
            <v>0</v>
          </cell>
          <cell r="BC914">
            <v>0</v>
          </cell>
          <cell r="BD914">
            <v>0</v>
          </cell>
          <cell r="BE914">
            <v>0</v>
          </cell>
          <cell r="BF914">
            <v>0</v>
          </cell>
          <cell r="BG914">
            <v>7</v>
          </cell>
          <cell r="BH914">
            <v>7</v>
          </cell>
          <cell r="BI914">
            <v>5</v>
          </cell>
          <cell r="BJ914">
            <v>5</v>
          </cell>
          <cell r="BK914">
            <v>3</v>
          </cell>
          <cell r="BL914">
            <v>3</v>
          </cell>
          <cell r="BM914">
            <v>3</v>
          </cell>
          <cell r="BN914">
            <v>7</v>
          </cell>
          <cell r="BO914">
            <v>6</v>
          </cell>
          <cell r="BP914">
            <v>3</v>
          </cell>
          <cell r="BQ914">
            <v>7</v>
          </cell>
          <cell r="BR914">
            <v>6</v>
          </cell>
          <cell r="BS914">
            <v>3</v>
          </cell>
          <cell r="BT914">
            <v>5</v>
          </cell>
          <cell r="BU914">
            <v>7</v>
          </cell>
          <cell r="BV914">
            <v>7</v>
          </cell>
          <cell r="BW914">
            <v>6</v>
          </cell>
          <cell r="BX914">
            <v>6</v>
          </cell>
          <cell r="BY914">
            <v>5</v>
          </cell>
          <cell r="BZ914">
            <v>6</v>
          </cell>
          <cell r="CA914">
            <v>5</v>
          </cell>
          <cell r="CB914">
            <v>6</v>
          </cell>
          <cell r="CC914">
            <v>3</v>
          </cell>
          <cell r="CD914">
            <v>6</v>
          </cell>
          <cell r="CE914">
            <v>1</v>
          </cell>
          <cell r="CF914">
            <v>7</v>
          </cell>
          <cell r="CG914">
            <v>1</v>
          </cell>
          <cell r="CH914">
            <v>2</v>
          </cell>
          <cell r="CI914">
            <v>4</v>
          </cell>
          <cell r="CJ914">
            <v>6</v>
          </cell>
          <cell r="CK914">
            <v>5</v>
          </cell>
          <cell r="CL914">
            <v>4</v>
          </cell>
          <cell r="CM914">
            <v>4</v>
          </cell>
          <cell r="CN914">
            <v>5</v>
          </cell>
          <cell r="CO914">
            <v>10</v>
          </cell>
          <cell r="CP914">
            <v>11</v>
          </cell>
          <cell r="CQ914">
            <v>5</v>
          </cell>
          <cell r="CR914">
            <v>7</v>
          </cell>
          <cell r="CS914">
            <v>-2</v>
          </cell>
          <cell r="CT914">
            <v>2</v>
          </cell>
          <cell r="CU914">
            <v>1</v>
          </cell>
          <cell r="CV914">
            <v>-2</v>
          </cell>
          <cell r="CW914">
            <v>-2</v>
          </cell>
          <cell r="CX914">
            <v>1</v>
          </cell>
          <cell r="CY914">
            <v>2</v>
          </cell>
          <cell r="CZ914">
            <v>-2</v>
          </cell>
          <cell r="DA914">
            <v>3</v>
          </cell>
          <cell r="DB914">
            <v>2</v>
          </cell>
          <cell r="DC914">
            <v>-2</v>
          </cell>
          <cell r="DD914">
            <v>1</v>
          </cell>
          <cell r="DE914">
            <v>1</v>
          </cell>
          <cell r="DF914">
            <v>2</v>
          </cell>
          <cell r="DG914">
            <v>-2</v>
          </cell>
          <cell r="DH914">
            <v>-2</v>
          </cell>
          <cell r="DI914">
            <v>-2</v>
          </cell>
          <cell r="DJ914">
            <v>-2</v>
          </cell>
          <cell r="DK914">
            <v>1</v>
          </cell>
          <cell r="DL914">
            <v>2</v>
          </cell>
          <cell r="DM914">
            <v>-2</v>
          </cell>
          <cell r="DN914">
            <v>194</v>
          </cell>
        </row>
        <row r="915">
          <cell r="A915">
            <v>914</v>
          </cell>
          <cell r="B915" t="str">
            <v>2022/3/28 10:15:25</v>
          </cell>
          <cell r="C915" t="str">
            <v>298秒</v>
          </cell>
          <cell r="D915" t="str">
            <v>微信</v>
          </cell>
          <cell r="E915" t="str">
            <v>N/A</v>
          </cell>
          <cell r="F915" t="str">
            <v>49.69.120.234(江苏-盐城)</v>
          </cell>
          <cell r="G915">
            <v>2</v>
          </cell>
          <cell r="H915">
            <v>2</v>
          </cell>
          <cell r="I915">
            <v>1</v>
          </cell>
          <cell r="J915">
            <v>2</v>
          </cell>
          <cell r="K915">
            <v>3</v>
          </cell>
          <cell r="L915" t="str">
            <v>无</v>
          </cell>
          <cell r="M915">
            <v>1</v>
          </cell>
          <cell r="N915">
            <v>0</v>
          </cell>
          <cell r="O915">
            <v>0</v>
          </cell>
          <cell r="P915">
            <v>0</v>
          </cell>
          <cell r="Q915">
            <v>0</v>
          </cell>
          <cell r="R915">
            <v>0</v>
          </cell>
          <cell r="S915">
            <v>1</v>
          </cell>
          <cell r="T915">
            <v>1</v>
          </cell>
          <cell r="U915">
            <v>0</v>
          </cell>
          <cell r="V915">
            <v>2</v>
          </cell>
          <cell r="W915">
            <v>0</v>
          </cell>
          <cell r="X915">
            <v>0</v>
          </cell>
          <cell r="Y915">
            <v>0</v>
          </cell>
          <cell r="Z915">
            <v>1</v>
          </cell>
          <cell r="AA915">
            <v>0</v>
          </cell>
          <cell r="AB915">
            <v>1</v>
          </cell>
          <cell r="AC915">
            <v>0</v>
          </cell>
          <cell r="AD915">
            <v>0</v>
          </cell>
          <cell r="AE915">
            <v>0</v>
          </cell>
          <cell r="AF915">
            <v>0</v>
          </cell>
          <cell r="AG915">
            <v>1</v>
          </cell>
          <cell r="AH915">
            <v>0</v>
          </cell>
          <cell r="AI915">
            <v>1</v>
          </cell>
          <cell r="AJ915">
            <v>0</v>
          </cell>
          <cell r="AK915">
            <v>1</v>
          </cell>
          <cell r="AL915">
            <v>1</v>
          </cell>
          <cell r="AM915">
            <v>0</v>
          </cell>
          <cell r="AN915">
            <v>0</v>
          </cell>
          <cell r="AO915">
            <v>0</v>
          </cell>
          <cell r="AP915">
            <v>1</v>
          </cell>
          <cell r="AQ915">
            <v>0</v>
          </cell>
          <cell r="AR915">
            <v>0</v>
          </cell>
          <cell r="AS915">
            <v>0</v>
          </cell>
          <cell r="AT915">
            <v>1</v>
          </cell>
          <cell r="AU915">
            <v>0</v>
          </cell>
          <cell r="AV915">
            <v>0</v>
          </cell>
          <cell r="AW915">
            <v>0</v>
          </cell>
          <cell r="AX915">
            <v>0</v>
          </cell>
          <cell r="AY915">
            <v>0</v>
          </cell>
          <cell r="AZ915">
            <v>0</v>
          </cell>
          <cell r="BA915">
            <v>1</v>
          </cell>
          <cell r="BB915">
            <v>0</v>
          </cell>
          <cell r="BC915">
            <v>1</v>
          </cell>
          <cell r="BD915">
            <v>0</v>
          </cell>
          <cell r="BE915">
            <v>1</v>
          </cell>
          <cell r="BF915">
            <v>0</v>
          </cell>
          <cell r="BG915">
            <v>6</v>
          </cell>
          <cell r="BH915">
            <v>6</v>
          </cell>
          <cell r="BI915">
            <v>5</v>
          </cell>
          <cell r="BJ915">
            <v>7</v>
          </cell>
          <cell r="BK915">
            <v>2</v>
          </cell>
          <cell r="BL915">
            <v>1</v>
          </cell>
          <cell r="BM915">
            <v>5</v>
          </cell>
          <cell r="BN915">
            <v>6</v>
          </cell>
          <cell r="BO915">
            <v>5</v>
          </cell>
          <cell r="BP915">
            <v>4</v>
          </cell>
          <cell r="BQ915">
            <v>4</v>
          </cell>
          <cell r="BR915">
            <v>5</v>
          </cell>
          <cell r="BS915">
            <v>6</v>
          </cell>
          <cell r="BT915">
            <v>1</v>
          </cell>
          <cell r="BU915">
            <v>6</v>
          </cell>
          <cell r="BV915">
            <v>6</v>
          </cell>
          <cell r="BW915">
            <v>4</v>
          </cell>
          <cell r="BX915">
            <v>2</v>
          </cell>
          <cell r="BY915">
            <v>6</v>
          </cell>
          <cell r="BZ915">
            <v>6</v>
          </cell>
          <cell r="CA915">
            <v>7</v>
          </cell>
          <cell r="CB915">
            <v>6</v>
          </cell>
          <cell r="CC915">
            <v>7</v>
          </cell>
          <cell r="CD915">
            <v>7</v>
          </cell>
          <cell r="CE915">
            <v>5</v>
          </cell>
          <cell r="CF915">
            <v>2</v>
          </cell>
          <cell r="CG915">
            <v>7</v>
          </cell>
          <cell r="CH915">
            <v>6</v>
          </cell>
          <cell r="CI915">
            <v>6</v>
          </cell>
          <cell r="CJ915">
            <v>3</v>
          </cell>
          <cell r="CK915">
            <v>2</v>
          </cell>
          <cell r="CL915">
            <v>3</v>
          </cell>
          <cell r="CM915">
            <v>4</v>
          </cell>
          <cell r="CN915">
            <v>7</v>
          </cell>
          <cell r="CO915">
            <v>11</v>
          </cell>
          <cell r="CP915">
            <v>11</v>
          </cell>
          <cell r="CQ915">
            <v>6</v>
          </cell>
          <cell r="CR915">
            <v>4</v>
          </cell>
          <cell r="CS915">
            <v>1</v>
          </cell>
          <cell r="CT915">
            <v>-2</v>
          </cell>
          <cell r="CU915">
            <v>2</v>
          </cell>
          <cell r="CV915">
            <v>1</v>
          </cell>
          <cell r="CW915">
            <v>3</v>
          </cell>
          <cell r="CX915">
            <v>2</v>
          </cell>
          <cell r="CY915">
            <v>-2</v>
          </cell>
          <cell r="CZ915">
            <v>-2</v>
          </cell>
          <cell r="DA915">
            <v>2</v>
          </cell>
          <cell r="DB915">
            <v>1</v>
          </cell>
          <cell r="DC915">
            <v>3</v>
          </cell>
          <cell r="DD915">
            <v>4</v>
          </cell>
          <cell r="DE915">
            <v>1</v>
          </cell>
          <cell r="DF915">
            <v>2</v>
          </cell>
          <cell r="DG915">
            <v>-2</v>
          </cell>
          <cell r="DH915">
            <v>-2</v>
          </cell>
          <cell r="DI915">
            <v>-2</v>
          </cell>
          <cell r="DJ915">
            <v>-2</v>
          </cell>
          <cell r="DK915">
            <v>1</v>
          </cell>
          <cell r="DL915">
            <v>3</v>
          </cell>
          <cell r="DM915">
            <v>2</v>
          </cell>
          <cell r="DN915">
            <v>192</v>
          </cell>
        </row>
        <row r="916">
          <cell r="A916">
            <v>915</v>
          </cell>
          <cell r="B916" t="str">
            <v>2022/3/28 10:15:35</v>
          </cell>
          <cell r="C916" t="str">
            <v>333秒</v>
          </cell>
          <cell r="D916" t="str">
            <v>微信</v>
          </cell>
          <cell r="E916" t="str">
            <v>N/A</v>
          </cell>
          <cell r="F916" t="str">
            <v>183.165.244.125(安徽-池州)</v>
          </cell>
          <cell r="G916">
            <v>1</v>
          </cell>
          <cell r="H916">
            <v>2</v>
          </cell>
          <cell r="I916">
            <v>1</v>
          </cell>
          <cell r="J916">
            <v>2</v>
          </cell>
          <cell r="K916">
            <v>3</v>
          </cell>
          <cell r="L916" t="str">
            <v>无</v>
          </cell>
          <cell r="M916">
            <v>0</v>
          </cell>
          <cell r="N916">
            <v>0</v>
          </cell>
          <cell r="O916">
            <v>0</v>
          </cell>
          <cell r="P916">
            <v>0</v>
          </cell>
          <cell r="Q916">
            <v>0</v>
          </cell>
          <cell r="R916">
            <v>0</v>
          </cell>
          <cell r="S916">
            <v>1</v>
          </cell>
          <cell r="T916">
            <v>1</v>
          </cell>
          <cell r="U916">
            <v>0</v>
          </cell>
          <cell r="V916">
            <v>1</v>
          </cell>
          <cell r="W916">
            <v>0</v>
          </cell>
          <cell r="X916">
            <v>0</v>
          </cell>
          <cell r="Y916">
            <v>0</v>
          </cell>
          <cell r="Z916">
            <v>1</v>
          </cell>
          <cell r="AA916">
            <v>0</v>
          </cell>
          <cell r="AB916">
            <v>1</v>
          </cell>
          <cell r="AC916">
            <v>0</v>
          </cell>
          <cell r="AD916">
            <v>0</v>
          </cell>
          <cell r="AE916">
            <v>1</v>
          </cell>
          <cell r="AF916">
            <v>0</v>
          </cell>
          <cell r="AG916">
            <v>0</v>
          </cell>
          <cell r="AH916">
            <v>0</v>
          </cell>
          <cell r="AI916">
            <v>1</v>
          </cell>
          <cell r="AJ916">
            <v>0</v>
          </cell>
          <cell r="AK916">
            <v>0</v>
          </cell>
          <cell r="AL916">
            <v>1</v>
          </cell>
          <cell r="AM916">
            <v>0</v>
          </cell>
          <cell r="AN916">
            <v>0</v>
          </cell>
          <cell r="AO916">
            <v>1</v>
          </cell>
          <cell r="AP916">
            <v>0</v>
          </cell>
          <cell r="AQ916">
            <v>1</v>
          </cell>
          <cell r="AR916">
            <v>0</v>
          </cell>
          <cell r="AS916">
            <v>1</v>
          </cell>
          <cell r="AT916">
            <v>0</v>
          </cell>
          <cell r="AU916">
            <v>1</v>
          </cell>
          <cell r="AV916">
            <v>0</v>
          </cell>
          <cell r="AW916">
            <v>1</v>
          </cell>
          <cell r="AX916">
            <v>0</v>
          </cell>
          <cell r="AY916">
            <v>0</v>
          </cell>
          <cell r="AZ916">
            <v>0</v>
          </cell>
          <cell r="BA916">
            <v>0</v>
          </cell>
          <cell r="BB916">
            <v>1</v>
          </cell>
          <cell r="BC916">
            <v>0</v>
          </cell>
          <cell r="BD916">
            <v>0</v>
          </cell>
          <cell r="BE916">
            <v>0</v>
          </cell>
          <cell r="BF916">
            <v>0</v>
          </cell>
          <cell r="BG916">
            <v>5</v>
          </cell>
          <cell r="BH916">
            <v>6</v>
          </cell>
          <cell r="BI916">
            <v>2</v>
          </cell>
          <cell r="BJ916">
            <v>7</v>
          </cell>
          <cell r="BK916">
            <v>6</v>
          </cell>
          <cell r="BL916">
            <v>5</v>
          </cell>
          <cell r="BM916">
            <v>5</v>
          </cell>
          <cell r="BN916">
            <v>6</v>
          </cell>
          <cell r="BO916">
            <v>4</v>
          </cell>
          <cell r="BP916">
            <v>6</v>
          </cell>
          <cell r="BQ916">
            <v>7</v>
          </cell>
          <cell r="BR916">
            <v>3</v>
          </cell>
          <cell r="BS916">
            <v>6</v>
          </cell>
          <cell r="BT916">
            <v>6</v>
          </cell>
          <cell r="BU916">
            <v>3</v>
          </cell>
          <cell r="BV916">
            <v>2</v>
          </cell>
          <cell r="BW916">
            <v>6</v>
          </cell>
          <cell r="BX916">
            <v>7</v>
          </cell>
          <cell r="BY916">
            <v>5</v>
          </cell>
          <cell r="BZ916">
            <v>6</v>
          </cell>
          <cell r="CA916">
            <v>4</v>
          </cell>
          <cell r="CB916">
            <v>5</v>
          </cell>
          <cell r="CC916">
            <v>4</v>
          </cell>
          <cell r="CD916">
            <v>2</v>
          </cell>
          <cell r="CE916">
            <v>7</v>
          </cell>
          <cell r="CF916">
            <v>4</v>
          </cell>
          <cell r="CG916">
            <v>4</v>
          </cell>
          <cell r="CH916">
            <v>2</v>
          </cell>
          <cell r="CI916">
            <v>5</v>
          </cell>
          <cell r="CJ916">
            <v>5</v>
          </cell>
          <cell r="CK916">
            <v>6</v>
          </cell>
          <cell r="CL916">
            <v>6</v>
          </cell>
          <cell r="CM916">
            <v>2</v>
          </cell>
          <cell r="CN916">
            <v>4</v>
          </cell>
          <cell r="CO916">
            <v>9</v>
          </cell>
          <cell r="CP916">
            <v>4</v>
          </cell>
          <cell r="CQ916">
            <v>9</v>
          </cell>
          <cell r="CR916">
            <v>5</v>
          </cell>
          <cell r="CS916">
            <v>-2</v>
          </cell>
          <cell r="CT916">
            <v>2</v>
          </cell>
          <cell r="CU916">
            <v>1</v>
          </cell>
          <cell r="CV916">
            <v>1</v>
          </cell>
          <cell r="CW916">
            <v>4</v>
          </cell>
          <cell r="CX916">
            <v>2</v>
          </cell>
          <cell r="CY916">
            <v>3</v>
          </cell>
          <cell r="CZ916">
            <v>-2</v>
          </cell>
          <cell r="DA916">
            <v>4</v>
          </cell>
          <cell r="DB916">
            <v>2</v>
          </cell>
          <cell r="DC916">
            <v>1</v>
          </cell>
          <cell r="DD916">
            <v>3</v>
          </cell>
          <cell r="DE916">
            <v>1</v>
          </cell>
          <cell r="DF916">
            <v>2</v>
          </cell>
          <cell r="DG916">
            <v>-2</v>
          </cell>
          <cell r="DH916">
            <v>-2</v>
          </cell>
          <cell r="DI916">
            <v>-2</v>
          </cell>
          <cell r="DJ916">
            <v>-2</v>
          </cell>
          <cell r="DK916">
            <v>1</v>
          </cell>
          <cell r="DL916">
            <v>3</v>
          </cell>
          <cell r="DM916">
            <v>2</v>
          </cell>
          <cell r="DN916">
            <v>185</v>
          </cell>
        </row>
        <row r="917">
          <cell r="A917">
            <v>916</v>
          </cell>
          <cell r="B917" t="str">
            <v>2022/3/28 10:15:39</v>
          </cell>
          <cell r="C917" t="str">
            <v>331秒</v>
          </cell>
          <cell r="D917" t="str">
            <v>微信</v>
          </cell>
          <cell r="E917" t="str">
            <v>N/A</v>
          </cell>
          <cell r="F917" t="str">
            <v>110.84.72.57(福建-泉州)</v>
          </cell>
          <cell r="G917">
            <v>1</v>
          </cell>
          <cell r="H917">
            <v>2</v>
          </cell>
          <cell r="I917">
            <v>1</v>
          </cell>
          <cell r="J917">
            <v>3</v>
          </cell>
          <cell r="K917">
            <v>1</v>
          </cell>
          <cell r="L917" t="str">
            <v>无</v>
          </cell>
          <cell r="M917">
            <v>1</v>
          </cell>
          <cell r="N917">
            <v>0</v>
          </cell>
          <cell r="O917">
            <v>0</v>
          </cell>
          <cell r="P917">
            <v>1</v>
          </cell>
          <cell r="Q917">
            <v>1</v>
          </cell>
          <cell r="R917">
            <v>0</v>
          </cell>
          <cell r="S917">
            <v>0</v>
          </cell>
          <cell r="T917">
            <v>0</v>
          </cell>
          <cell r="U917">
            <v>0</v>
          </cell>
          <cell r="V917">
            <v>2</v>
          </cell>
          <cell r="W917">
            <v>0</v>
          </cell>
          <cell r="X917">
            <v>1</v>
          </cell>
          <cell r="Y917">
            <v>0</v>
          </cell>
          <cell r="Z917">
            <v>1</v>
          </cell>
          <cell r="AA917">
            <v>0</v>
          </cell>
          <cell r="AB917">
            <v>0</v>
          </cell>
          <cell r="AC917">
            <v>1</v>
          </cell>
          <cell r="AD917">
            <v>0</v>
          </cell>
          <cell r="AE917">
            <v>1</v>
          </cell>
          <cell r="AF917">
            <v>0</v>
          </cell>
          <cell r="AG917">
            <v>1</v>
          </cell>
          <cell r="AH917">
            <v>0</v>
          </cell>
          <cell r="AI917">
            <v>0</v>
          </cell>
          <cell r="AJ917">
            <v>1</v>
          </cell>
          <cell r="AK917">
            <v>0</v>
          </cell>
          <cell r="AL917">
            <v>1</v>
          </cell>
          <cell r="AM917">
            <v>1</v>
          </cell>
          <cell r="AN917">
            <v>0</v>
          </cell>
          <cell r="AO917">
            <v>0</v>
          </cell>
          <cell r="AP917">
            <v>0</v>
          </cell>
          <cell r="AQ917">
            <v>0</v>
          </cell>
          <cell r="AR917">
            <v>0</v>
          </cell>
          <cell r="AS917">
            <v>1</v>
          </cell>
          <cell r="AT917">
            <v>0</v>
          </cell>
          <cell r="AU917">
            <v>0</v>
          </cell>
          <cell r="AV917">
            <v>0</v>
          </cell>
          <cell r="AW917">
            <v>0</v>
          </cell>
          <cell r="AX917">
            <v>0</v>
          </cell>
          <cell r="AY917">
            <v>0</v>
          </cell>
          <cell r="AZ917">
            <v>0</v>
          </cell>
          <cell r="BA917">
            <v>0</v>
          </cell>
          <cell r="BB917">
            <v>1</v>
          </cell>
          <cell r="BC917">
            <v>1</v>
          </cell>
          <cell r="BD917">
            <v>0</v>
          </cell>
          <cell r="BE917">
            <v>0</v>
          </cell>
          <cell r="BF917">
            <v>0</v>
          </cell>
          <cell r="BG917">
            <v>6</v>
          </cell>
          <cell r="BH917">
            <v>2</v>
          </cell>
          <cell r="BI917">
            <v>6</v>
          </cell>
          <cell r="BJ917">
            <v>3</v>
          </cell>
          <cell r="BK917">
            <v>4</v>
          </cell>
          <cell r="BL917">
            <v>2</v>
          </cell>
          <cell r="BM917">
            <v>3</v>
          </cell>
          <cell r="BN917">
            <v>4</v>
          </cell>
          <cell r="BO917">
            <v>7</v>
          </cell>
          <cell r="BP917">
            <v>5</v>
          </cell>
          <cell r="BQ917">
            <v>6</v>
          </cell>
          <cell r="BR917">
            <v>6</v>
          </cell>
          <cell r="BS917">
            <v>6</v>
          </cell>
          <cell r="BT917">
            <v>7</v>
          </cell>
          <cell r="BU917">
            <v>2</v>
          </cell>
          <cell r="BV917">
            <v>7</v>
          </cell>
          <cell r="BW917">
            <v>6</v>
          </cell>
          <cell r="BX917">
            <v>6</v>
          </cell>
          <cell r="BY917">
            <v>4</v>
          </cell>
          <cell r="BZ917">
            <v>1</v>
          </cell>
          <cell r="CA917">
            <v>7</v>
          </cell>
          <cell r="CB917">
            <v>6</v>
          </cell>
          <cell r="CC917">
            <v>5</v>
          </cell>
          <cell r="CD917">
            <v>2</v>
          </cell>
          <cell r="CE917">
            <v>7</v>
          </cell>
          <cell r="CF917">
            <v>6</v>
          </cell>
          <cell r="CG917">
            <v>4</v>
          </cell>
          <cell r="CH917">
            <v>5</v>
          </cell>
          <cell r="CI917">
            <v>2</v>
          </cell>
          <cell r="CJ917">
            <v>5</v>
          </cell>
          <cell r="CK917">
            <v>3</v>
          </cell>
          <cell r="CL917">
            <v>6</v>
          </cell>
          <cell r="CM917">
            <v>5</v>
          </cell>
          <cell r="CN917">
            <v>11</v>
          </cell>
          <cell r="CO917">
            <v>5</v>
          </cell>
          <cell r="CP917">
            <v>10</v>
          </cell>
          <cell r="CQ917">
            <v>6</v>
          </cell>
          <cell r="CR917">
            <v>3</v>
          </cell>
          <cell r="CS917">
            <v>1</v>
          </cell>
          <cell r="CT917">
            <v>-2</v>
          </cell>
          <cell r="CU917">
            <v>2</v>
          </cell>
          <cell r="CV917">
            <v>1</v>
          </cell>
          <cell r="CW917">
            <v>-2</v>
          </cell>
          <cell r="CX917">
            <v>-2</v>
          </cell>
          <cell r="CY917">
            <v>2</v>
          </cell>
          <cell r="CZ917">
            <v>1</v>
          </cell>
          <cell r="DA917">
            <v>4</v>
          </cell>
          <cell r="DB917">
            <v>2</v>
          </cell>
          <cell r="DC917">
            <v>3</v>
          </cell>
          <cell r="DD917">
            <v>-2</v>
          </cell>
          <cell r="DE917">
            <v>1</v>
          </cell>
          <cell r="DF917">
            <v>2</v>
          </cell>
          <cell r="DG917">
            <v>-2</v>
          </cell>
          <cell r="DH917">
            <v>-2</v>
          </cell>
          <cell r="DI917">
            <v>-2</v>
          </cell>
          <cell r="DJ917">
            <v>-2</v>
          </cell>
          <cell r="DK917">
            <v>1</v>
          </cell>
          <cell r="DL917">
            <v>-2</v>
          </cell>
          <cell r="DM917">
            <v>2</v>
          </cell>
          <cell r="DN917">
            <v>186</v>
          </cell>
        </row>
        <row r="918">
          <cell r="A918">
            <v>917</v>
          </cell>
          <cell r="B918" t="str">
            <v>2022/3/28 10:15:43</v>
          </cell>
          <cell r="C918" t="str">
            <v>320秒</v>
          </cell>
          <cell r="D918" t="str">
            <v>微信</v>
          </cell>
          <cell r="E918" t="str">
            <v>N/A</v>
          </cell>
          <cell r="F918" t="str">
            <v>117.92.39.109(江苏-连云港)</v>
          </cell>
          <cell r="G918">
            <v>2</v>
          </cell>
          <cell r="H918">
            <v>4</v>
          </cell>
          <cell r="I918">
            <v>3</v>
          </cell>
          <cell r="J918">
            <v>2</v>
          </cell>
          <cell r="K918">
            <v>3</v>
          </cell>
          <cell r="L918" t="str">
            <v>无</v>
          </cell>
          <cell r="M918">
            <v>0</v>
          </cell>
          <cell r="N918">
            <v>0</v>
          </cell>
          <cell r="O918">
            <v>1</v>
          </cell>
          <cell r="P918">
            <v>1</v>
          </cell>
          <cell r="Q918">
            <v>1</v>
          </cell>
          <cell r="R918">
            <v>0</v>
          </cell>
          <cell r="S918">
            <v>0</v>
          </cell>
          <cell r="T918">
            <v>0</v>
          </cell>
          <cell r="U918">
            <v>0</v>
          </cell>
          <cell r="V918">
            <v>4</v>
          </cell>
          <cell r="W918">
            <v>0</v>
          </cell>
          <cell r="X918">
            <v>0</v>
          </cell>
          <cell r="Y918">
            <v>0</v>
          </cell>
          <cell r="Z918">
            <v>0</v>
          </cell>
          <cell r="AA918">
            <v>1</v>
          </cell>
          <cell r="AB918">
            <v>0</v>
          </cell>
          <cell r="AC918">
            <v>1</v>
          </cell>
          <cell r="AD918">
            <v>0</v>
          </cell>
          <cell r="AE918">
            <v>1</v>
          </cell>
          <cell r="AF918">
            <v>1</v>
          </cell>
          <cell r="AG918">
            <v>0</v>
          </cell>
          <cell r="AH918">
            <v>0</v>
          </cell>
          <cell r="AI918">
            <v>1</v>
          </cell>
          <cell r="AJ918">
            <v>0</v>
          </cell>
          <cell r="AK918">
            <v>0</v>
          </cell>
          <cell r="AL918">
            <v>1</v>
          </cell>
          <cell r="AM918">
            <v>0</v>
          </cell>
          <cell r="AN918">
            <v>1</v>
          </cell>
          <cell r="AO918">
            <v>0</v>
          </cell>
          <cell r="AP918">
            <v>1</v>
          </cell>
          <cell r="AQ918">
            <v>0</v>
          </cell>
          <cell r="AR918">
            <v>1</v>
          </cell>
          <cell r="AS918">
            <v>0</v>
          </cell>
          <cell r="AT918">
            <v>0</v>
          </cell>
          <cell r="AU918">
            <v>1</v>
          </cell>
          <cell r="AV918">
            <v>0</v>
          </cell>
          <cell r="AW918">
            <v>0</v>
          </cell>
          <cell r="AX918">
            <v>0</v>
          </cell>
          <cell r="AY918">
            <v>0</v>
          </cell>
          <cell r="AZ918">
            <v>0</v>
          </cell>
          <cell r="BA918">
            <v>0</v>
          </cell>
          <cell r="BB918">
            <v>1</v>
          </cell>
          <cell r="BC918">
            <v>0</v>
          </cell>
          <cell r="BD918">
            <v>1</v>
          </cell>
          <cell r="BE918">
            <v>0</v>
          </cell>
          <cell r="BF918">
            <v>0</v>
          </cell>
          <cell r="BG918">
            <v>6</v>
          </cell>
          <cell r="BH918">
            <v>7</v>
          </cell>
          <cell r="BI918">
            <v>7</v>
          </cell>
          <cell r="BJ918">
            <v>6</v>
          </cell>
          <cell r="BK918">
            <v>3</v>
          </cell>
          <cell r="BL918">
            <v>6</v>
          </cell>
          <cell r="BM918">
            <v>7</v>
          </cell>
          <cell r="BN918">
            <v>7</v>
          </cell>
          <cell r="BO918">
            <v>1</v>
          </cell>
          <cell r="BP918">
            <v>3</v>
          </cell>
          <cell r="BQ918">
            <v>6</v>
          </cell>
          <cell r="BR918">
            <v>2</v>
          </cell>
          <cell r="BS918">
            <v>7</v>
          </cell>
          <cell r="BT918">
            <v>5</v>
          </cell>
          <cell r="BU918">
            <v>4</v>
          </cell>
          <cell r="BV918">
            <v>5</v>
          </cell>
          <cell r="BW918">
            <v>5</v>
          </cell>
          <cell r="BX918">
            <v>7</v>
          </cell>
          <cell r="BY918">
            <v>6</v>
          </cell>
          <cell r="BZ918">
            <v>6</v>
          </cell>
          <cell r="CA918">
            <v>4</v>
          </cell>
          <cell r="CB918">
            <v>6</v>
          </cell>
          <cell r="CC918">
            <v>5</v>
          </cell>
          <cell r="CD918">
            <v>6</v>
          </cell>
          <cell r="CE918">
            <v>5</v>
          </cell>
          <cell r="CF918">
            <v>6</v>
          </cell>
          <cell r="CG918">
            <v>4</v>
          </cell>
          <cell r="CH918">
            <v>5</v>
          </cell>
          <cell r="CI918">
            <v>5</v>
          </cell>
          <cell r="CJ918">
            <v>5</v>
          </cell>
          <cell r="CK918">
            <v>1</v>
          </cell>
          <cell r="CL918">
            <v>4</v>
          </cell>
          <cell r="CM918">
            <v>5</v>
          </cell>
          <cell r="CN918">
            <v>2</v>
          </cell>
          <cell r="CO918">
            <v>8</v>
          </cell>
          <cell r="CP918">
            <v>10</v>
          </cell>
          <cell r="CQ918">
            <v>6</v>
          </cell>
          <cell r="CR918">
            <v>10</v>
          </cell>
          <cell r="CS918">
            <v>1</v>
          </cell>
          <cell r="CT918">
            <v>3</v>
          </cell>
          <cell r="CU918">
            <v>2</v>
          </cell>
          <cell r="CV918">
            <v>1</v>
          </cell>
          <cell r="CW918">
            <v>3</v>
          </cell>
          <cell r="CX918">
            <v>2</v>
          </cell>
          <cell r="CY918">
            <v>-2</v>
          </cell>
          <cell r="CZ918">
            <v>1</v>
          </cell>
          <cell r="DA918">
            <v>-2</v>
          </cell>
          <cell r="DB918">
            <v>3</v>
          </cell>
          <cell r="DC918">
            <v>2</v>
          </cell>
          <cell r="DD918">
            <v>-2</v>
          </cell>
          <cell r="DE918">
            <v>1</v>
          </cell>
          <cell r="DF918">
            <v>2</v>
          </cell>
          <cell r="DG918">
            <v>-2</v>
          </cell>
          <cell r="DH918">
            <v>-2</v>
          </cell>
          <cell r="DI918">
            <v>-2</v>
          </cell>
          <cell r="DJ918">
            <v>-2</v>
          </cell>
          <cell r="DK918">
            <v>1</v>
          </cell>
          <cell r="DL918">
            <v>-2</v>
          </cell>
          <cell r="DM918">
            <v>2</v>
          </cell>
          <cell r="DN918">
            <v>198</v>
          </cell>
        </row>
        <row r="919">
          <cell r="A919">
            <v>918</v>
          </cell>
          <cell r="B919" t="str">
            <v>2022/3/28 10:15:52</v>
          </cell>
          <cell r="C919" t="str">
            <v>340秒</v>
          </cell>
          <cell r="D919" t="str">
            <v>微信</v>
          </cell>
          <cell r="E919" t="str">
            <v>N/A</v>
          </cell>
          <cell r="F919" t="str">
            <v>222.184.186.148(江苏-南通)</v>
          </cell>
          <cell r="G919">
            <v>2</v>
          </cell>
          <cell r="H919">
            <v>5</v>
          </cell>
          <cell r="I919">
            <v>3</v>
          </cell>
          <cell r="J919">
            <v>2</v>
          </cell>
          <cell r="K919">
            <v>3</v>
          </cell>
          <cell r="L919" t="str">
            <v>无</v>
          </cell>
          <cell r="M919">
            <v>0</v>
          </cell>
          <cell r="N919">
            <v>0</v>
          </cell>
          <cell r="O919">
            <v>0</v>
          </cell>
          <cell r="P919">
            <v>1</v>
          </cell>
          <cell r="Q919">
            <v>1</v>
          </cell>
          <cell r="R919">
            <v>0</v>
          </cell>
          <cell r="S919">
            <v>1</v>
          </cell>
          <cell r="T919">
            <v>0</v>
          </cell>
          <cell r="U919">
            <v>0</v>
          </cell>
          <cell r="V919">
            <v>2</v>
          </cell>
          <cell r="W919">
            <v>0</v>
          </cell>
          <cell r="X919">
            <v>1</v>
          </cell>
          <cell r="Y919">
            <v>0</v>
          </cell>
          <cell r="Z919">
            <v>1</v>
          </cell>
          <cell r="AA919">
            <v>0</v>
          </cell>
          <cell r="AB919">
            <v>0</v>
          </cell>
          <cell r="AC919">
            <v>1</v>
          </cell>
          <cell r="AD919">
            <v>0</v>
          </cell>
          <cell r="AE919">
            <v>1</v>
          </cell>
          <cell r="AF919">
            <v>0</v>
          </cell>
          <cell r="AG919">
            <v>0</v>
          </cell>
          <cell r="AH919">
            <v>0</v>
          </cell>
          <cell r="AI919">
            <v>1</v>
          </cell>
          <cell r="AJ919">
            <v>1</v>
          </cell>
          <cell r="AK919">
            <v>0</v>
          </cell>
          <cell r="AL919">
            <v>1</v>
          </cell>
          <cell r="AM919">
            <v>1</v>
          </cell>
          <cell r="AN919">
            <v>0</v>
          </cell>
          <cell r="AO919">
            <v>1</v>
          </cell>
          <cell r="AP919">
            <v>0</v>
          </cell>
          <cell r="AQ919">
            <v>0</v>
          </cell>
          <cell r="AR919">
            <v>0</v>
          </cell>
          <cell r="AS919">
            <v>0</v>
          </cell>
          <cell r="AT919">
            <v>0</v>
          </cell>
          <cell r="AU919">
            <v>0</v>
          </cell>
          <cell r="AV919">
            <v>0</v>
          </cell>
          <cell r="AW919">
            <v>0</v>
          </cell>
          <cell r="AX919">
            <v>0</v>
          </cell>
          <cell r="AY919">
            <v>0</v>
          </cell>
          <cell r="AZ919">
            <v>0</v>
          </cell>
          <cell r="BA919">
            <v>1</v>
          </cell>
          <cell r="BB919">
            <v>0</v>
          </cell>
          <cell r="BC919">
            <v>0</v>
          </cell>
          <cell r="BD919">
            <v>1</v>
          </cell>
          <cell r="BE919">
            <v>1</v>
          </cell>
          <cell r="BF919">
            <v>0</v>
          </cell>
          <cell r="BG919">
            <v>7</v>
          </cell>
          <cell r="BH919">
            <v>2</v>
          </cell>
          <cell r="BI919">
            <v>6</v>
          </cell>
          <cell r="BJ919">
            <v>5</v>
          </cell>
          <cell r="BK919">
            <v>5</v>
          </cell>
          <cell r="BL919">
            <v>4</v>
          </cell>
          <cell r="BM919">
            <v>6</v>
          </cell>
          <cell r="BN919">
            <v>7</v>
          </cell>
          <cell r="BO919">
            <v>7</v>
          </cell>
          <cell r="BP919">
            <v>6</v>
          </cell>
          <cell r="BQ919">
            <v>5</v>
          </cell>
          <cell r="BR919">
            <v>7</v>
          </cell>
          <cell r="BS919">
            <v>5</v>
          </cell>
          <cell r="BT919">
            <v>5</v>
          </cell>
          <cell r="BU919">
            <v>6</v>
          </cell>
          <cell r="BV919">
            <v>3</v>
          </cell>
          <cell r="BW919">
            <v>2</v>
          </cell>
          <cell r="BX919">
            <v>5</v>
          </cell>
          <cell r="BY919">
            <v>5</v>
          </cell>
          <cell r="BZ919">
            <v>4</v>
          </cell>
          <cell r="CA919">
            <v>3</v>
          </cell>
          <cell r="CB919">
            <v>2</v>
          </cell>
          <cell r="CC919">
            <v>7</v>
          </cell>
          <cell r="CD919">
            <v>7</v>
          </cell>
          <cell r="CE919">
            <v>7</v>
          </cell>
          <cell r="CF919">
            <v>6</v>
          </cell>
          <cell r="CG919">
            <v>5</v>
          </cell>
          <cell r="CH919">
            <v>3</v>
          </cell>
          <cell r="CI919">
            <v>5</v>
          </cell>
          <cell r="CJ919">
            <v>2</v>
          </cell>
          <cell r="CK919">
            <v>7</v>
          </cell>
          <cell r="CL919">
            <v>7</v>
          </cell>
          <cell r="CM919">
            <v>4</v>
          </cell>
          <cell r="CN919">
            <v>2</v>
          </cell>
          <cell r="CO919">
            <v>9</v>
          </cell>
          <cell r="CP919">
            <v>9</v>
          </cell>
          <cell r="CQ919">
            <v>6</v>
          </cell>
          <cell r="CR919">
            <v>8</v>
          </cell>
          <cell r="CS919">
            <v>1</v>
          </cell>
          <cell r="CT919">
            <v>3</v>
          </cell>
          <cell r="CU919">
            <v>2</v>
          </cell>
          <cell r="CV919">
            <v>1</v>
          </cell>
          <cell r="CW919">
            <v>-2</v>
          </cell>
          <cell r="CX919">
            <v>2</v>
          </cell>
          <cell r="CY919">
            <v>3</v>
          </cell>
          <cell r="CZ919">
            <v>-2</v>
          </cell>
          <cell r="DA919">
            <v>2</v>
          </cell>
          <cell r="DB919">
            <v>1</v>
          </cell>
          <cell r="DC919">
            <v>-2</v>
          </cell>
          <cell r="DD919">
            <v>-2</v>
          </cell>
          <cell r="DE919">
            <v>1</v>
          </cell>
          <cell r="DF919">
            <v>2</v>
          </cell>
          <cell r="DG919">
            <v>-2</v>
          </cell>
          <cell r="DH919">
            <v>-2</v>
          </cell>
          <cell r="DI919">
            <v>-2</v>
          </cell>
          <cell r="DJ919">
            <v>-2</v>
          </cell>
          <cell r="DK919">
            <v>1</v>
          </cell>
          <cell r="DL919">
            <v>2</v>
          </cell>
          <cell r="DM919">
            <v>-2</v>
          </cell>
          <cell r="DN919">
            <v>196</v>
          </cell>
        </row>
        <row r="920">
          <cell r="A920">
            <v>919</v>
          </cell>
          <cell r="B920" t="str">
            <v>2022/3/28 10:15:53</v>
          </cell>
          <cell r="C920" t="str">
            <v>303秒</v>
          </cell>
          <cell r="D920" t="str">
            <v>微信</v>
          </cell>
          <cell r="E920" t="str">
            <v>N/A</v>
          </cell>
          <cell r="F920" t="str">
            <v>221.225.254.93(江苏-苏州)</v>
          </cell>
          <cell r="G920">
            <v>1</v>
          </cell>
          <cell r="H920">
            <v>2</v>
          </cell>
          <cell r="I920">
            <v>1</v>
          </cell>
          <cell r="J920">
            <v>3</v>
          </cell>
          <cell r="K920">
            <v>3</v>
          </cell>
          <cell r="L920" t="str">
            <v>无</v>
          </cell>
          <cell r="M920">
            <v>0</v>
          </cell>
          <cell r="N920">
            <v>1</v>
          </cell>
          <cell r="O920">
            <v>1</v>
          </cell>
          <cell r="P920">
            <v>0</v>
          </cell>
          <cell r="Q920">
            <v>0</v>
          </cell>
          <cell r="R920">
            <v>1</v>
          </cell>
          <cell r="S920">
            <v>0</v>
          </cell>
          <cell r="T920">
            <v>0</v>
          </cell>
          <cell r="U920">
            <v>0</v>
          </cell>
          <cell r="V920">
            <v>5</v>
          </cell>
          <cell r="W920">
            <v>1</v>
          </cell>
          <cell r="X920">
            <v>0</v>
          </cell>
          <cell r="Y920">
            <v>0</v>
          </cell>
          <cell r="Z920">
            <v>0</v>
          </cell>
          <cell r="AA920">
            <v>0</v>
          </cell>
          <cell r="AB920">
            <v>1</v>
          </cell>
          <cell r="AC920">
            <v>0</v>
          </cell>
          <cell r="AD920">
            <v>0</v>
          </cell>
          <cell r="AE920">
            <v>0</v>
          </cell>
          <cell r="AF920">
            <v>0</v>
          </cell>
          <cell r="AG920">
            <v>0</v>
          </cell>
          <cell r="AH920">
            <v>0</v>
          </cell>
          <cell r="AI920">
            <v>1</v>
          </cell>
          <cell r="AJ920">
            <v>1</v>
          </cell>
          <cell r="AK920">
            <v>0</v>
          </cell>
          <cell r="AL920">
            <v>1</v>
          </cell>
          <cell r="AM920">
            <v>1</v>
          </cell>
          <cell r="AN920">
            <v>0</v>
          </cell>
          <cell r="AO920">
            <v>0</v>
          </cell>
          <cell r="AP920">
            <v>0</v>
          </cell>
          <cell r="AQ920">
            <v>1</v>
          </cell>
          <cell r="AR920">
            <v>0</v>
          </cell>
          <cell r="AS920">
            <v>0</v>
          </cell>
          <cell r="AT920">
            <v>0</v>
          </cell>
          <cell r="AU920">
            <v>0</v>
          </cell>
          <cell r="AV920">
            <v>0</v>
          </cell>
          <cell r="AW920">
            <v>0</v>
          </cell>
          <cell r="AX920">
            <v>0</v>
          </cell>
          <cell r="AY920">
            <v>0</v>
          </cell>
          <cell r="AZ920">
            <v>0</v>
          </cell>
          <cell r="BA920">
            <v>0</v>
          </cell>
          <cell r="BB920">
            <v>0</v>
          </cell>
          <cell r="BC920">
            <v>1</v>
          </cell>
          <cell r="BD920">
            <v>0</v>
          </cell>
          <cell r="BE920">
            <v>1</v>
          </cell>
          <cell r="BF920">
            <v>0</v>
          </cell>
          <cell r="BG920">
            <v>2</v>
          </cell>
          <cell r="BH920">
            <v>5</v>
          </cell>
          <cell r="BI920">
            <v>5</v>
          </cell>
          <cell r="BJ920">
            <v>7</v>
          </cell>
          <cell r="BK920">
            <v>3</v>
          </cell>
          <cell r="BL920">
            <v>5</v>
          </cell>
          <cell r="BM920">
            <v>7</v>
          </cell>
          <cell r="BN920">
            <v>1</v>
          </cell>
          <cell r="BO920">
            <v>3</v>
          </cell>
          <cell r="BP920">
            <v>6</v>
          </cell>
          <cell r="BQ920">
            <v>4</v>
          </cell>
          <cell r="BR920">
            <v>5</v>
          </cell>
          <cell r="BS920">
            <v>6</v>
          </cell>
          <cell r="BT920">
            <v>6</v>
          </cell>
          <cell r="BU920">
            <v>6</v>
          </cell>
          <cell r="BV920">
            <v>5</v>
          </cell>
          <cell r="BW920">
            <v>1</v>
          </cell>
          <cell r="BX920">
            <v>5</v>
          </cell>
          <cell r="BY920">
            <v>3</v>
          </cell>
          <cell r="BZ920">
            <v>6</v>
          </cell>
          <cell r="CA920">
            <v>4</v>
          </cell>
          <cell r="CB920">
            <v>3</v>
          </cell>
          <cell r="CC920">
            <v>6</v>
          </cell>
          <cell r="CD920">
            <v>7</v>
          </cell>
          <cell r="CE920">
            <v>3</v>
          </cell>
          <cell r="CF920">
            <v>3</v>
          </cell>
          <cell r="CG920">
            <v>5</v>
          </cell>
          <cell r="CH920">
            <v>2</v>
          </cell>
          <cell r="CI920">
            <v>5</v>
          </cell>
          <cell r="CJ920">
            <v>4</v>
          </cell>
          <cell r="CK920">
            <v>6</v>
          </cell>
          <cell r="CL920">
            <v>3</v>
          </cell>
          <cell r="CM920">
            <v>4</v>
          </cell>
          <cell r="CN920">
            <v>11</v>
          </cell>
          <cell r="CO920">
            <v>6</v>
          </cell>
          <cell r="CP920">
            <v>9</v>
          </cell>
          <cell r="CQ920">
            <v>8</v>
          </cell>
          <cell r="CR920">
            <v>8</v>
          </cell>
          <cell r="CS920">
            <v>1</v>
          </cell>
          <cell r="CT920">
            <v>2</v>
          </cell>
          <cell r="CU920">
            <v>-2</v>
          </cell>
          <cell r="CV920">
            <v>1</v>
          </cell>
          <cell r="CW920">
            <v>4</v>
          </cell>
          <cell r="CX920">
            <v>2</v>
          </cell>
          <cell r="CY920">
            <v>3</v>
          </cell>
          <cell r="CZ920">
            <v>1</v>
          </cell>
          <cell r="DA920">
            <v>-2</v>
          </cell>
          <cell r="DB920">
            <v>3</v>
          </cell>
          <cell r="DC920">
            <v>4</v>
          </cell>
          <cell r="DD920">
            <v>2</v>
          </cell>
          <cell r="DE920">
            <v>1</v>
          </cell>
          <cell r="DF920">
            <v>2</v>
          </cell>
          <cell r="DG920">
            <v>-2</v>
          </cell>
          <cell r="DH920">
            <v>-2</v>
          </cell>
          <cell r="DI920">
            <v>-2</v>
          </cell>
          <cell r="DJ920">
            <v>-2</v>
          </cell>
          <cell r="DK920">
            <v>-2</v>
          </cell>
          <cell r="DL920">
            <v>2</v>
          </cell>
          <cell r="DM920">
            <v>1</v>
          </cell>
          <cell r="DN920">
            <v>183</v>
          </cell>
        </row>
        <row r="921">
          <cell r="A921">
            <v>920</v>
          </cell>
          <cell r="B921" t="str">
            <v>2022/3/28 10:15:58</v>
          </cell>
          <cell r="C921" t="str">
            <v>342秒</v>
          </cell>
          <cell r="D921" t="str">
            <v>微信</v>
          </cell>
          <cell r="E921" t="str">
            <v>N/A</v>
          </cell>
          <cell r="F921" t="str">
            <v>117.81.106.96(江苏-苏州)</v>
          </cell>
          <cell r="G921">
            <v>1</v>
          </cell>
          <cell r="H921">
            <v>3</v>
          </cell>
          <cell r="I921">
            <v>2</v>
          </cell>
          <cell r="J921">
            <v>2</v>
          </cell>
          <cell r="K921">
            <v>2</v>
          </cell>
          <cell r="L921" t="str">
            <v>无</v>
          </cell>
          <cell r="M921">
            <v>0</v>
          </cell>
          <cell r="N921">
            <v>1</v>
          </cell>
          <cell r="O921">
            <v>1</v>
          </cell>
          <cell r="P921">
            <v>0</v>
          </cell>
          <cell r="Q921">
            <v>0</v>
          </cell>
          <cell r="R921">
            <v>0</v>
          </cell>
          <cell r="S921">
            <v>0</v>
          </cell>
          <cell r="T921">
            <v>0</v>
          </cell>
          <cell r="U921">
            <v>0</v>
          </cell>
          <cell r="V921">
            <v>3</v>
          </cell>
          <cell r="W921">
            <v>0</v>
          </cell>
          <cell r="X921">
            <v>0</v>
          </cell>
          <cell r="Y921">
            <v>0</v>
          </cell>
          <cell r="Z921">
            <v>1</v>
          </cell>
          <cell r="AA921">
            <v>0</v>
          </cell>
          <cell r="AB921">
            <v>0</v>
          </cell>
          <cell r="AC921">
            <v>1</v>
          </cell>
          <cell r="AD921">
            <v>0</v>
          </cell>
          <cell r="AE921">
            <v>0</v>
          </cell>
          <cell r="AF921">
            <v>0</v>
          </cell>
          <cell r="AG921">
            <v>1</v>
          </cell>
          <cell r="AH921">
            <v>0</v>
          </cell>
          <cell r="AI921">
            <v>1</v>
          </cell>
          <cell r="AJ921">
            <v>1</v>
          </cell>
          <cell r="AK921">
            <v>0</v>
          </cell>
          <cell r="AL921">
            <v>2</v>
          </cell>
          <cell r="AM921">
            <v>1</v>
          </cell>
          <cell r="AN921">
            <v>0</v>
          </cell>
          <cell r="AO921">
            <v>1</v>
          </cell>
          <cell r="AP921">
            <v>0</v>
          </cell>
          <cell r="AQ921">
            <v>0</v>
          </cell>
          <cell r="AR921">
            <v>0</v>
          </cell>
          <cell r="AS921">
            <v>0</v>
          </cell>
          <cell r="AT921">
            <v>0</v>
          </cell>
          <cell r="AU921">
            <v>0</v>
          </cell>
          <cell r="AV921">
            <v>0</v>
          </cell>
          <cell r="AW921">
            <v>1</v>
          </cell>
          <cell r="AX921">
            <v>0</v>
          </cell>
          <cell r="AY921">
            <v>1</v>
          </cell>
          <cell r="AZ921">
            <v>0</v>
          </cell>
          <cell r="BA921">
            <v>0</v>
          </cell>
          <cell r="BB921">
            <v>0</v>
          </cell>
          <cell r="BC921">
            <v>1</v>
          </cell>
          <cell r="BD921">
            <v>0</v>
          </cell>
          <cell r="BE921">
            <v>0</v>
          </cell>
          <cell r="BF921">
            <v>0</v>
          </cell>
          <cell r="BG921">
            <v>6</v>
          </cell>
          <cell r="BH921">
            <v>2</v>
          </cell>
          <cell r="BI921">
            <v>6</v>
          </cell>
          <cell r="BJ921">
            <v>4</v>
          </cell>
          <cell r="BK921">
            <v>4</v>
          </cell>
          <cell r="BL921">
            <v>5</v>
          </cell>
          <cell r="BM921">
            <v>4</v>
          </cell>
          <cell r="BN921">
            <v>3</v>
          </cell>
          <cell r="BO921">
            <v>4</v>
          </cell>
          <cell r="BP921">
            <v>7</v>
          </cell>
          <cell r="BQ921">
            <v>4</v>
          </cell>
          <cell r="BR921">
            <v>6</v>
          </cell>
          <cell r="BS921">
            <v>4</v>
          </cell>
          <cell r="BT921">
            <v>6</v>
          </cell>
          <cell r="BU921">
            <v>4</v>
          </cell>
          <cell r="BV921">
            <v>3</v>
          </cell>
          <cell r="BW921">
            <v>5</v>
          </cell>
          <cell r="BX921">
            <v>4</v>
          </cell>
          <cell r="BY921">
            <v>6</v>
          </cell>
          <cell r="BZ921">
            <v>3</v>
          </cell>
          <cell r="CA921">
            <v>5</v>
          </cell>
          <cell r="CB921">
            <v>4</v>
          </cell>
          <cell r="CC921">
            <v>3</v>
          </cell>
          <cell r="CD921">
            <v>2</v>
          </cell>
          <cell r="CE921">
            <v>7</v>
          </cell>
          <cell r="CF921">
            <v>3</v>
          </cell>
          <cell r="CG921">
            <v>2</v>
          </cell>
          <cell r="CH921">
            <v>5</v>
          </cell>
          <cell r="CI921">
            <v>5</v>
          </cell>
          <cell r="CJ921">
            <v>5</v>
          </cell>
          <cell r="CK921">
            <v>6</v>
          </cell>
          <cell r="CL921">
            <v>3</v>
          </cell>
          <cell r="CM921">
            <v>7</v>
          </cell>
          <cell r="CN921">
            <v>3</v>
          </cell>
          <cell r="CO921">
            <v>11</v>
          </cell>
          <cell r="CP921">
            <v>10</v>
          </cell>
          <cell r="CQ921">
            <v>1</v>
          </cell>
          <cell r="CR921">
            <v>8</v>
          </cell>
          <cell r="CS921">
            <v>1</v>
          </cell>
          <cell r="CT921">
            <v>3</v>
          </cell>
          <cell r="CU921">
            <v>2</v>
          </cell>
          <cell r="CV921">
            <v>1</v>
          </cell>
          <cell r="CW921">
            <v>-2</v>
          </cell>
          <cell r="CX921">
            <v>2</v>
          </cell>
          <cell r="CY921">
            <v>-2</v>
          </cell>
          <cell r="CZ921">
            <v>-2</v>
          </cell>
          <cell r="DA921">
            <v>-2</v>
          </cell>
          <cell r="DB921">
            <v>2</v>
          </cell>
          <cell r="DC921">
            <v>1</v>
          </cell>
          <cell r="DD921">
            <v>-2</v>
          </cell>
          <cell r="DE921">
            <v>1</v>
          </cell>
          <cell r="DF921">
            <v>2</v>
          </cell>
          <cell r="DG921">
            <v>-2</v>
          </cell>
          <cell r="DH921">
            <v>-2</v>
          </cell>
          <cell r="DI921">
            <v>-2</v>
          </cell>
          <cell r="DJ921">
            <v>-2</v>
          </cell>
          <cell r="DK921">
            <v>1</v>
          </cell>
          <cell r="DL921">
            <v>-2</v>
          </cell>
          <cell r="DM921">
            <v>2</v>
          </cell>
          <cell r="DN921">
            <v>175</v>
          </cell>
        </row>
        <row r="922">
          <cell r="A922">
            <v>921</v>
          </cell>
          <cell r="B922" t="str">
            <v>2022/3/28 10:16:00</v>
          </cell>
          <cell r="C922" t="str">
            <v>306秒</v>
          </cell>
          <cell r="D922" t="str">
            <v>微信</v>
          </cell>
          <cell r="E922" t="str">
            <v>N/A</v>
          </cell>
          <cell r="F922" t="str">
            <v>49.83.7.46(江苏-盐城)</v>
          </cell>
          <cell r="G922">
            <v>1</v>
          </cell>
          <cell r="H922">
            <v>2</v>
          </cell>
          <cell r="I922">
            <v>1</v>
          </cell>
          <cell r="J922">
            <v>2</v>
          </cell>
          <cell r="K922">
            <v>2</v>
          </cell>
          <cell r="L922" t="str">
            <v>无</v>
          </cell>
          <cell r="M922">
            <v>0</v>
          </cell>
          <cell r="N922">
            <v>0</v>
          </cell>
          <cell r="O922">
            <v>0</v>
          </cell>
          <cell r="P922">
            <v>0</v>
          </cell>
          <cell r="Q922">
            <v>0</v>
          </cell>
          <cell r="R922">
            <v>1</v>
          </cell>
          <cell r="S922">
            <v>1</v>
          </cell>
          <cell r="T922">
            <v>0</v>
          </cell>
          <cell r="U922">
            <v>0</v>
          </cell>
          <cell r="V922">
            <v>4</v>
          </cell>
          <cell r="W922">
            <v>0</v>
          </cell>
          <cell r="X922">
            <v>1</v>
          </cell>
          <cell r="Y922">
            <v>1</v>
          </cell>
          <cell r="Z922">
            <v>0</v>
          </cell>
          <cell r="AA922">
            <v>0</v>
          </cell>
          <cell r="AB922">
            <v>0</v>
          </cell>
          <cell r="AC922">
            <v>0</v>
          </cell>
          <cell r="AD922">
            <v>0</v>
          </cell>
          <cell r="AE922">
            <v>0</v>
          </cell>
          <cell r="AF922">
            <v>1</v>
          </cell>
          <cell r="AG922">
            <v>1</v>
          </cell>
          <cell r="AH922">
            <v>0</v>
          </cell>
          <cell r="AI922">
            <v>0</v>
          </cell>
          <cell r="AJ922">
            <v>0</v>
          </cell>
          <cell r="AK922">
            <v>1</v>
          </cell>
          <cell r="AL922">
            <v>1</v>
          </cell>
          <cell r="AM922">
            <v>0</v>
          </cell>
          <cell r="AN922">
            <v>0</v>
          </cell>
          <cell r="AO922">
            <v>1</v>
          </cell>
          <cell r="AP922">
            <v>0</v>
          </cell>
          <cell r="AQ922">
            <v>1</v>
          </cell>
          <cell r="AR922">
            <v>0</v>
          </cell>
          <cell r="AS922">
            <v>1</v>
          </cell>
          <cell r="AT922">
            <v>0</v>
          </cell>
          <cell r="AU922">
            <v>1</v>
          </cell>
          <cell r="AV922">
            <v>0</v>
          </cell>
          <cell r="AW922">
            <v>0</v>
          </cell>
          <cell r="AX922">
            <v>0</v>
          </cell>
          <cell r="AY922">
            <v>0</v>
          </cell>
          <cell r="AZ922">
            <v>0</v>
          </cell>
          <cell r="BA922">
            <v>0</v>
          </cell>
          <cell r="BB922">
            <v>0</v>
          </cell>
          <cell r="BC922">
            <v>0</v>
          </cell>
          <cell r="BD922">
            <v>0</v>
          </cell>
          <cell r="BE922">
            <v>1</v>
          </cell>
          <cell r="BF922">
            <v>1</v>
          </cell>
          <cell r="BG922">
            <v>7</v>
          </cell>
          <cell r="BH922">
            <v>5</v>
          </cell>
          <cell r="BI922">
            <v>4</v>
          </cell>
          <cell r="BJ922">
            <v>6</v>
          </cell>
          <cell r="BK922">
            <v>7</v>
          </cell>
          <cell r="BL922">
            <v>5</v>
          </cell>
          <cell r="BM922">
            <v>5</v>
          </cell>
          <cell r="BN922">
            <v>5</v>
          </cell>
          <cell r="BO922">
            <v>7</v>
          </cell>
          <cell r="BP922">
            <v>7</v>
          </cell>
          <cell r="BQ922">
            <v>6</v>
          </cell>
          <cell r="BR922">
            <v>4</v>
          </cell>
          <cell r="BS922">
            <v>7</v>
          </cell>
          <cell r="BT922">
            <v>6</v>
          </cell>
          <cell r="BU922">
            <v>5</v>
          </cell>
          <cell r="BV922">
            <v>6</v>
          </cell>
          <cell r="BW922">
            <v>4</v>
          </cell>
          <cell r="BX922">
            <v>6</v>
          </cell>
          <cell r="BY922">
            <v>6</v>
          </cell>
          <cell r="BZ922">
            <v>5</v>
          </cell>
          <cell r="CA922">
            <v>4</v>
          </cell>
          <cell r="CB922">
            <v>6</v>
          </cell>
          <cell r="CC922">
            <v>6</v>
          </cell>
          <cell r="CD922">
            <v>5</v>
          </cell>
          <cell r="CE922">
            <v>5</v>
          </cell>
          <cell r="CF922">
            <v>4</v>
          </cell>
          <cell r="CG922">
            <v>4</v>
          </cell>
          <cell r="CH922">
            <v>5</v>
          </cell>
          <cell r="CI922">
            <v>4</v>
          </cell>
          <cell r="CJ922">
            <v>7</v>
          </cell>
          <cell r="CK922">
            <v>5</v>
          </cell>
          <cell r="CL922">
            <v>6</v>
          </cell>
          <cell r="CM922">
            <v>6</v>
          </cell>
          <cell r="CN922">
            <v>5</v>
          </cell>
          <cell r="CO922">
            <v>9</v>
          </cell>
          <cell r="CP922">
            <v>10</v>
          </cell>
          <cell r="CQ922">
            <v>8</v>
          </cell>
          <cell r="CR922">
            <v>7</v>
          </cell>
          <cell r="CS922">
            <v>1</v>
          </cell>
          <cell r="CT922">
            <v>3</v>
          </cell>
          <cell r="CU922">
            <v>2</v>
          </cell>
          <cell r="CV922">
            <v>1</v>
          </cell>
          <cell r="CW922">
            <v>4</v>
          </cell>
          <cell r="CX922">
            <v>2</v>
          </cell>
          <cell r="CY922">
            <v>3</v>
          </cell>
          <cell r="CZ922">
            <v>2</v>
          </cell>
          <cell r="DA922">
            <v>3</v>
          </cell>
          <cell r="DB922">
            <v>4</v>
          </cell>
          <cell r="DC922">
            <v>5</v>
          </cell>
          <cell r="DD922">
            <v>1</v>
          </cell>
          <cell r="DE922">
            <v>1</v>
          </cell>
          <cell r="DF922">
            <v>2</v>
          </cell>
          <cell r="DG922">
            <v>-2</v>
          </cell>
          <cell r="DH922">
            <v>-2</v>
          </cell>
          <cell r="DI922">
            <v>-2</v>
          </cell>
          <cell r="DJ922">
            <v>-2</v>
          </cell>
          <cell r="DK922">
            <v>1</v>
          </cell>
          <cell r="DL922">
            <v>2</v>
          </cell>
          <cell r="DM922">
            <v>-2</v>
          </cell>
          <cell r="DN922">
            <v>214</v>
          </cell>
        </row>
        <row r="923">
          <cell r="A923">
            <v>922</v>
          </cell>
          <cell r="B923" t="str">
            <v>2022/3/28 10:16:05</v>
          </cell>
          <cell r="C923" t="str">
            <v>283秒</v>
          </cell>
          <cell r="D923" t="str">
            <v>微信</v>
          </cell>
          <cell r="E923" t="str">
            <v>N/A</v>
          </cell>
          <cell r="F923" t="str">
            <v>140.250.148.152(山东-济南)</v>
          </cell>
          <cell r="G923">
            <v>1</v>
          </cell>
          <cell r="H923">
            <v>5</v>
          </cell>
          <cell r="I923">
            <v>2</v>
          </cell>
          <cell r="J923">
            <v>2</v>
          </cell>
          <cell r="K923">
            <v>2</v>
          </cell>
          <cell r="L923" t="str">
            <v>无</v>
          </cell>
          <cell r="M923">
            <v>1</v>
          </cell>
          <cell r="N923">
            <v>0</v>
          </cell>
          <cell r="O923">
            <v>0</v>
          </cell>
          <cell r="P923">
            <v>1</v>
          </cell>
          <cell r="Q923">
            <v>0</v>
          </cell>
          <cell r="R923">
            <v>0</v>
          </cell>
          <cell r="S923">
            <v>0</v>
          </cell>
          <cell r="T923">
            <v>1</v>
          </cell>
          <cell r="U923">
            <v>0</v>
          </cell>
          <cell r="V923">
            <v>5</v>
          </cell>
          <cell r="W923">
            <v>0</v>
          </cell>
          <cell r="X923">
            <v>1</v>
          </cell>
          <cell r="Y923">
            <v>0</v>
          </cell>
          <cell r="Z923">
            <v>0</v>
          </cell>
          <cell r="AA923">
            <v>1</v>
          </cell>
          <cell r="AB923">
            <v>0</v>
          </cell>
          <cell r="AC923">
            <v>0</v>
          </cell>
          <cell r="AD923">
            <v>0</v>
          </cell>
          <cell r="AE923">
            <v>0</v>
          </cell>
          <cell r="AF923">
            <v>0</v>
          </cell>
          <cell r="AG923">
            <v>1</v>
          </cell>
          <cell r="AH923">
            <v>1</v>
          </cell>
          <cell r="AI923">
            <v>0</v>
          </cell>
          <cell r="AJ923">
            <v>0</v>
          </cell>
          <cell r="AK923">
            <v>0</v>
          </cell>
          <cell r="AL923">
            <v>1</v>
          </cell>
          <cell r="AM923">
            <v>0</v>
          </cell>
          <cell r="AN923">
            <v>0</v>
          </cell>
          <cell r="AO923">
            <v>0</v>
          </cell>
          <cell r="AP923">
            <v>1</v>
          </cell>
          <cell r="AQ923">
            <v>0</v>
          </cell>
          <cell r="AR923">
            <v>0</v>
          </cell>
          <cell r="AS923">
            <v>1</v>
          </cell>
          <cell r="AT923">
            <v>0</v>
          </cell>
          <cell r="AU923">
            <v>0</v>
          </cell>
          <cell r="AV923">
            <v>0</v>
          </cell>
          <cell r="AW923">
            <v>0</v>
          </cell>
          <cell r="AX923">
            <v>0</v>
          </cell>
          <cell r="AY923">
            <v>1</v>
          </cell>
          <cell r="AZ923">
            <v>0</v>
          </cell>
          <cell r="BA923">
            <v>0</v>
          </cell>
          <cell r="BB923">
            <v>0</v>
          </cell>
          <cell r="BC923">
            <v>1</v>
          </cell>
          <cell r="BD923">
            <v>0</v>
          </cell>
          <cell r="BE923">
            <v>1</v>
          </cell>
          <cell r="BF923">
            <v>0</v>
          </cell>
          <cell r="BG923">
            <v>5</v>
          </cell>
          <cell r="BH923">
            <v>6</v>
          </cell>
          <cell r="BI923">
            <v>1</v>
          </cell>
          <cell r="BJ923">
            <v>6</v>
          </cell>
          <cell r="BK923">
            <v>7</v>
          </cell>
          <cell r="BL923">
            <v>6</v>
          </cell>
          <cell r="BM923">
            <v>2</v>
          </cell>
          <cell r="BN923">
            <v>4</v>
          </cell>
          <cell r="BO923">
            <v>5</v>
          </cell>
          <cell r="BP923">
            <v>7</v>
          </cell>
          <cell r="BQ923">
            <v>7</v>
          </cell>
          <cell r="BR923">
            <v>5</v>
          </cell>
          <cell r="BS923">
            <v>6</v>
          </cell>
          <cell r="BT923">
            <v>4</v>
          </cell>
          <cell r="BU923">
            <v>6</v>
          </cell>
          <cell r="BV923">
            <v>7</v>
          </cell>
          <cell r="BW923">
            <v>6</v>
          </cell>
          <cell r="BX923">
            <v>3</v>
          </cell>
          <cell r="BY923">
            <v>5</v>
          </cell>
          <cell r="BZ923">
            <v>5</v>
          </cell>
          <cell r="CA923">
            <v>7</v>
          </cell>
          <cell r="CB923">
            <v>4</v>
          </cell>
          <cell r="CC923">
            <v>7</v>
          </cell>
          <cell r="CD923">
            <v>4</v>
          </cell>
          <cell r="CE923">
            <v>5</v>
          </cell>
          <cell r="CF923">
            <v>5</v>
          </cell>
          <cell r="CG923">
            <v>7</v>
          </cell>
          <cell r="CH923">
            <v>6</v>
          </cell>
          <cell r="CI923">
            <v>5</v>
          </cell>
          <cell r="CJ923">
            <v>2</v>
          </cell>
          <cell r="CK923">
            <v>7</v>
          </cell>
          <cell r="CL923">
            <v>5</v>
          </cell>
          <cell r="CM923">
            <v>4</v>
          </cell>
          <cell r="CN923">
            <v>4</v>
          </cell>
          <cell r="CO923">
            <v>7</v>
          </cell>
          <cell r="CP923">
            <v>10</v>
          </cell>
          <cell r="CQ923">
            <v>7</v>
          </cell>
          <cell r="CR923">
            <v>8</v>
          </cell>
          <cell r="CS923">
            <v>1</v>
          </cell>
          <cell r="CT923">
            <v>3</v>
          </cell>
          <cell r="CU923">
            <v>2</v>
          </cell>
          <cell r="CV923">
            <v>1</v>
          </cell>
          <cell r="CW923">
            <v>4</v>
          </cell>
          <cell r="CX923">
            <v>2</v>
          </cell>
          <cell r="CY923">
            <v>3</v>
          </cell>
          <cell r="CZ923">
            <v>-2</v>
          </cell>
          <cell r="DA923">
            <v>3</v>
          </cell>
          <cell r="DB923">
            <v>-2</v>
          </cell>
          <cell r="DC923">
            <v>1</v>
          </cell>
          <cell r="DD923">
            <v>2</v>
          </cell>
          <cell r="DE923">
            <v>1</v>
          </cell>
          <cell r="DF923">
            <v>2</v>
          </cell>
          <cell r="DG923">
            <v>-2</v>
          </cell>
          <cell r="DH923">
            <v>-2</v>
          </cell>
          <cell r="DI923">
            <v>-2</v>
          </cell>
          <cell r="DJ923">
            <v>-2</v>
          </cell>
          <cell r="DK923">
            <v>1</v>
          </cell>
          <cell r="DL923">
            <v>-2</v>
          </cell>
          <cell r="DM923">
            <v>2</v>
          </cell>
          <cell r="DN923">
            <v>202</v>
          </cell>
        </row>
        <row r="924">
          <cell r="A924">
            <v>923</v>
          </cell>
          <cell r="B924" t="str">
            <v>2022/3/28 10:16:10</v>
          </cell>
          <cell r="C924" t="str">
            <v>334秒</v>
          </cell>
          <cell r="D924" t="str">
            <v>微信</v>
          </cell>
          <cell r="E924" t="str">
            <v>N/A</v>
          </cell>
          <cell r="F924" t="str">
            <v>106.122.194.36(福建-厦门)</v>
          </cell>
          <cell r="G924">
            <v>1</v>
          </cell>
          <cell r="H924">
            <v>3</v>
          </cell>
          <cell r="I924">
            <v>2</v>
          </cell>
          <cell r="J924">
            <v>2</v>
          </cell>
          <cell r="K924">
            <v>1</v>
          </cell>
          <cell r="L924" t="str">
            <v>无</v>
          </cell>
          <cell r="M924">
            <v>0</v>
          </cell>
          <cell r="N924">
            <v>0</v>
          </cell>
          <cell r="O924">
            <v>0</v>
          </cell>
          <cell r="P924">
            <v>0</v>
          </cell>
          <cell r="Q924">
            <v>1</v>
          </cell>
          <cell r="R924">
            <v>0</v>
          </cell>
          <cell r="S924">
            <v>1</v>
          </cell>
          <cell r="T924">
            <v>0</v>
          </cell>
          <cell r="U924">
            <v>0</v>
          </cell>
          <cell r="V924">
            <v>3</v>
          </cell>
          <cell r="W924">
            <v>0</v>
          </cell>
          <cell r="X924">
            <v>0</v>
          </cell>
          <cell r="Y924">
            <v>0</v>
          </cell>
          <cell r="Z924">
            <v>1</v>
          </cell>
          <cell r="AA924">
            <v>1</v>
          </cell>
          <cell r="AB924">
            <v>0</v>
          </cell>
          <cell r="AC924">
            <v>0</v>
          </cell>
          <cell r="AD924">
            <v>0</v>
          </cell>
          <cell r="AE924">
            <v>0</v>
          </cell>
          <cell r="AF924">
            <v>0</v>
          </cell>
          <cell r="AG924">
            <v>1</v>
          </cell>
          <cell r="AH924">
            <v>1</v>
          </cell>
          <cell r="AI924">
            <v>0</v>
          </cell>
          <cell r="AJ924">
            <v>0</v>
          </cell>
          <cell r="AK924">
            <v>1</v>
          </cell>
          <cell r="AL924">
            <v>1</v>
          </cell>
          <cell r="AM924">
            <v>0</v>
          </cell>
          <cell r="AN924">
            <v>0</v>
          </cell>
          <cell r="AO924">
            <v>1</v>
          </cell>
          <cell r="AP924">
            <v>0</v>
          </cell>
          <cell r="AQ924">
            <v>0</v>
          </cell>
          <cell r="AR924">
            <v>1</v>
          </cell>
          <cell r="AS924">
            <v>1</v>
          </cell>
          <cell r="AT924">
            <v>0</v>
          </cell>
          <cell r="AU924">
            <v>0</v>
          </cell>
          <cell r="AV924">
            <v>0</v>
          </cell>
          <cell r="AW924">
            <v>0</v>
          </cell>
          <cell r="AX924">
            <v>0</v>
          </cell>
          <cell r="AY924">
            <v>0</v>
          </cell>
          <cell r="AZ924">
            <v>0</v>
          </cell>
          <cell r="BA924">
            <v>0</v>
          </cell>
          <cell r="BB924">
            <v>0</v>
          </cell>
          <cell r="BC924">
            <v>1</v>
          </cell>
          <cell r="BD924">
            <v>1</v>
          </cell>
          <cell r="BE924">
            <v>0</v>
          </cell>
          <cell r="BF924">
            <v>0</v>
          </cell>
          <cell r="BG924">
            <v>5</v>
          </cell>
          <cell r="BH924">
            <v>7</v>
          </cell>
          <cell r="BI924">
            <v>3</v>
          </cell>
          <cell r="BJ924">
            <v>5</v>
          </cell>
          <cell r="BK924">
            <v>3</v>
          </cell>
          <cell r="BL924">
            <v>7</v>
          </cell>
          <cell r="BM924">
            <v>6</v>
          </cell>
          <cell r="BN924">
            <v>6</v>
          </cell>
          <cell r="BO924">
            <v>6</v>
          </cell>
          <cell r="BP924">
            <v>7</v>
          </cell>
          <cell r="BQ924">
            <v>3</v>
          </cell>
          <cell r="BR924">
            <v>5</v>
          </cell>
          <cell r="BS924">
            <v>6</v>
          </cell>
          <cell r="BT924">
            <v>7</v>
          </cell>
          <cell r="BU924">
            <v>5</v>
          </cell>
          <cell r="BV924">
            <v>2</v>
          </cell>
          <cell r="BW924">
            <v>5</v>
          </cell>
          <cell r="BX924">
            <v>5</v>
          </cell>
          <cell r="BY924">
            <v>4</v>
          </cell>
          <cell r="BZ924">
            <v>5</v>
          </cell>
          <cell r="CA924">
            <v>6</v>
          </cell>
          <cell r="CB924">
            <v>6</v>
          </cell>
          <cell r="CC924">
            <v>6</v>
          </cell>
          <cell r="CD924">
            <v>5</v>
          </cell>
          <cell r="CE924">
            <v>6</v>
          </cell>
          <cell r="CF924">
            <v>4</v>
          </cell>
          <cell r="CG924">
            <v>4</v>
          </cell>
          <cell r="CH924">
            <v>6</v>
          </cell>
          <cell r="CI924">
            <v>7</v>
          </cell>
          <cell r="CJ924">
            <v>5</v>
          </cell>
          <cell r="CK924">
            <v>3</v>
          </cell>
          <cell r="CL924">
            <v>1</v>
          </cell>
          <cell r="CM924">
            <v>7</v>
          </cell>
          <cell r="CN924">
            <v>11</v>
          </cell>
          <cell r="CO924">
            <v>10</v>
          </cell>
          <cell r="CP924">
            <v>11</v>
          </cell>
          <cell r="CQ924">
            <v>3</v>
          </cell>
          <cell r="CR924">
            <v>10</v>
          </cell>
          <cell r="CS924">
            <v>1</v>
          </cell>
          <cell r="CT924">
            <v>2</v>
          </cell>
          <cell r="CU924">
            <v>-2</v>
          </cell>
          <cell r="CV924">
            <v>1</v>
          </cell>
          <cell r="CW924">
            <v>4</v>
          </cell>
          <cell r="CX924">
            <v>2</v>
          </cell>
          <cell r="CY924">
            <v>3</v>
          </cell>
          <cell r="CZ924">
            <v>1</v>
          </cell>
          <cell r="DA924">
            <v>3</v>
          </cell>
          <cell r="DB924">
            <v>2</v>
          </cell>
          <cell r="DC924">
            <v>-2</v>
          </cell>
          <cell r="DD924">
            <v>-2</v>
          </cell>
          <cell r="DE924">
            <v>1</v>
          </cell>
          <cell r="DF924">
            <v>2</v>
          </cell>
          <cell r="DG924">
            <v>-2</v>
          </cell>
          <cell r="DH924">
            <v>-2</v>
          </cell>
          <cell r="DI924">
            <v>-2</v>
          </cell>
          <cell r="DJ924">
            <v>-2</v>
          </cell>
          <cell r="DK924">
            <v>1</v>
          </cell>
          <cell r="DL924">
            <v>3</v>
          </cell>
          <cell r="DM924">
            <v>2</v>
          </cell>
          <cell r="DN924">
            <v>208</v>
          </cell>
        </row>
        <row r="925">
          <cell r="A925">
            <v>924</v>
          </cell>
          <cell r="B925" t="str">
            <v>2022/3/28 10:16:13</v>
          </cell>
          <cell r="C925" t="str">
            <v>286秒</v>
          </cell>
          <cell r="D925" t="str">
            <v>微信</v>
          </cell>
          <cell r="E925" t="str">
            <v>N/A</v>
          </cell>
          <cell r="F925" t="str">
            <v>117.94.203.218(江苏-泰州)</v>
          </cell>
          <cell r="G925">
            <v>1</v>
          </cell>
          <cell r="H925">
            <v>2</v>
          </cell>
          <cell r="I925">
            <v>1</v>
          </cell>
          <cell r="J925">
            <v>2</v>
          </cell>
          <cell r="K925">
            <v>1</v>
          </cell>
          <cell r="L925" t="str">
            <v>无</v>
          </cell>
          <cell r="M925">
            <v>0</v>
          </cell>
          <cell r="N925">
            <v>0</v>
          </cell>
          <cell r="O925">
            <v>1</v>
          </cell>
          <cell r="P925">
            <v>0</v>
          </cell>
          <cell r="Q925">
            <v>1</v>
          </cell>
          <cell r="R925">
            <v>0</v>
          </cell>
          <cell r="S925">
            <v>0</v>
          </cell>
          <cell r="T925">
            <v>1</v>
          </cell>
          <cell r="U925">
            <v>0</v>
          </cell>
          <cell r="V925">
            <v>3</v>
          </cell>
          <cell r="W925">
            <v>0</v>
          </cell>
          <cell r="X925">
            <v>0</v>
          </cell>
          <cell r="Y925">
            <v>0</v>
          </cell>
          <cell r="Z925">
            <v>1</v>
          </cell>
          <cell r="AA925">
            <v>1</v>
          </cell>
          <cell r="AB925">
            <v>0</v>
          </cell>
          <cell r="AC925">
            <v>1</v>
          </cell>
          <cell r="AD925">
            <v>0</v>
          </cell>
          <cell r="AE925">
            <v>1</v>
          </cell>
          <cell r="AF925">
            <v>0</v>
          </cell>
          <cell r="AG925">
            <v>0</v>
          </cell>
          <cell r="AH925">
            <v>0</v>
          </cell>
          <cell r="AI925">
            <v>0</v>
          </cell>
          <cell r="AJ925">
            <v>1</v>
          </cell>
          <cell r="AK925">
            <v>1</v>
          </cell>
          <cell r="AL925">
            <v>1</v>
          </cell>
          <cell r="AM925">
            <v>0</v>
          </cell>
          <cell r="AN925">
            <v>0</v>
          </cell>
          <cell r="AO925">
            <v>1</v>
          </cell>
          <cell r="AP925">
            <v>0</v>
          </cell>
          <cell r="AQ925">
            <v>1</v>
          </cell>
          <cell r="AR925">
            <v>0</v>
          </cell>
          <cell r="AS925">
            <v>1</v>
          </cell>
          <cell r="AT925">
            <v>0</v>
          </cell>
          <cell r="AU925">
            <v>0</v>
          </cell>
          <cell r="AV925">
            <v>0</v>
          </cell>
          <cell r="AW925">
            <v>0</v>
          </cell>
          <cell r="AX925">
            <v>0</v>
          </cell>
          <cell r="AY925">
            <v>0</v>
          </cell>
          <cell r="AZ925">
            <v>0</v>
          </cell>
          <cell r="BA925">
            <v>0</v>
          </cell>
          <cell r="BB925">
            <v>1</v>
          </cell>
          <cell r="BC925">
            <v>0</v>
          </cell>
          <cell r="BD925">
            <v>1</v>
          </cell>
          <cell r="BE925">
            <v>0</v>
          </cell>
          <cell r="BF925">
            <v>0</v>
          </cell>
          <cell r="BG925">
            <v>7</v>
          </cell>
          <cell r="BH925">
            <v>4</v>
          </cell>
          <cell r="BI925">
            <v>3</v>
          </cell>
          <cell r="BJ925">
            <v>7</v>
          </cell>
          <cell r="BK925">
            <v>3</v>
          </cell>
          <cell r="BL925">
            <v>6</v>
          </cell>
          <cell r="BM925">
            <v>6</v>
          </cell>
          <cell r="BN925">
            <v>5</v>
          </cell>
          <cell r="BO925">
            <v>2</v>
          </cell>
          <cell r="BP925">
            <v>5</v>
          </cell>
          <cell r="BQ925">
            <v>7</v>
          </cell>
          <cell r="BR925">
            <v>6</v>
          </cell>
          <cell r="BS925">
            <v>3</v>
          </cell>
          <cell r="BT925">
            <v>6</v>
          </cell>
          <cell r="BU925">
            <v>4</v>
          </cell>
          <cell r="BV925">
            <v>4</v>
          </cell>
          <cell r="BW925">
            <v>5</v>
          </cell>
          <cell r="BX925">
            <v>6</v>
          </cell>
          <cell r="BY925">
            <v>6</v>
          </cell>
          <cell r="BZ925">
            <v>3</v>
          </cell>
          <cell r="CA925">
            <v>1</v>
          </cell>
          <cell r="CB925">
            <v>5</v>
          </cell>
          <cell r="CC925">
            <v>6</v>
          </cell>
          <cell r="CD925">
            <v>4</v>
          </cell>
          <cell r="CE925">
            <v>5</v>
          </cell>
          <cell r="CF925">
            <v>5</v>
          </cell>
          <cell r="CG925">
            <v>7</v>
          </cell>
          <cell r="CH925">
            <v>5</v>
          </cell>
          <cell r="CI925">
            <v>4</v>
          </cell>
          <cell r="CJ925">
            <v>4</v>
          </cell>
          <cell r="CK925">
            <v>4</v>
          </cell>
          <cell r="CL925">
            <v>3</v>
          </cell>
          <cell r="CM925">
            <v>5</v>
          </cell>
          <cell r="CN925">
            <v>2</v>
          </cell>
          <cell r="CO925">
            <v>10</v>
          </cell>
          <cell r="CP925">
            <v>6</v>
          </cell>
          <cell r="CQ925">
            <v>5</v>
          </cell>
          <cell r="CR925">
            <v>10</v>
          </cell>
          <cell r="CS925">
            <v>1</v>
          </cell>
          <cell r="CT925">
            <v>3</v>
          </cell>
          <cell r="CU925">
            <v>2</v>
          </cell>
          <cell r="CV925">
            <v>1</v>
          </cell>
          <cell r="CW925">
            <v>2</v>
          </cell>
          <cell r="CX925">
            <v>-2</v>
          </cell>
          <cell r="CY925">
            <v>-2</v>
          </cell>
          <cell r="CZ925">
            <v>1</v>
          </cell>
          <cell r="DA925">
            <v>4</v>
          </cell>
          <cell r="DB925">
            <v>2</v>
          </cell>
          <cell r="DC925">
            <v>3</v>
          </cell>
          <cell r="DD925">
            <v>-2</v>
          </cell>
          <cell r="DE925">
            <v>1</v>
          </cell>
          <cell r="DF925">
            <v>2</v>
          </cell>
          <cell r="DG925">
            <v>-2</v>
          </cell>
          <cell r="DH925">
            <v>-2</v>
          </cell>
          <cell r="DI925">
            <v>-2</v>
          </cell>
          <cell r="DJ925">
            <v>-2</v>
          </cell>
          <cell r="DK925">
            <v>1</v>
          </cell>
          <cell r="DL925">
            <v>-2</v>
          </cell>
          <cell r="DM925">
            <v>2</v>
          </cell>
          <cell r="DN925">
            <v>184</v>
          </cell>
        </row>
        <row r="926">
          <cell r="A926">
            <v>925</v>
          </cell>
          <cell r="B926" t="str">
            <v>2022/3/28 10:16:15</v>
          </cell>
          <cell r="C926" t="str">
            <v>250秒</v>
          </cell>
          <cell r="D926" t="str">
            <v>微信</v>
          </cell>
          <cell r="E926" t="str">
            <v>N/A</v>
          </cell>
          <cell r="F926" t="str">
            <v>180.109.125.152(江苏-南京)</v>
          </cell>
          <cell r="G926">
            <v>1</v>
          </cell>
          <cell r="H926">
            <v>3</v>
          </cell>
          <cell r="I926">
            <v>2</v>
          </cell>
          <cell r="J926">
            <v>2</v>
          </cell>
          <cell r="K926">
            <v>3</v>
          </cell>
          <cell r="L926" t="str">
            <v>无</v>
          </cell>
          <cell r="M926">
            <v>0</v>
          </cell>
          <cell r="N926">
            <v>0</v>
          </cell>
          <cell r="O926">
            <v>0</v>
          </cell>
          <cell r="P926">
            <v>0</v>
          </cell>
          <cell r="Q926">
            <v>0</v>
          </cell>
          <cell r="R926">
            <v>0</v>
          </cell>
          <cell r="S926">
            <v>1</v>
          </cell>
          <cell r="T926">
            <v>1</v>
          </cell>
          <cell r="U926">
            <v>0</v>
          </cell>
          <cell r="V926">
            <v>4</v>
          </cell>
          <cell r="W926">
            <v>1</v>
          </cell>
          <cell r="X926">
            <v>0</v>
          </cell>
          <cell r="Y926">
            <v>1</v>
          </cell>
          <cell r="Z926">
            <v>0</v>
          </cell>
          <cell r="AA926">
            <v>0</v>
          </cell>
          <cell r="AB926">
            <v>0</v>
          </cell>
          <cell r="AC926">
            <v>0</v>
          </cell>
          <cell r="AD926">
            <v>0</v>
          </cell>
          <cell r="AE926">
            <v>1</v>
          </cell>
          <cell r="AF926">
            <v>0</v>
          </cell>
          <cell r="AG926">
            <v>1</v>
          </cell>
          <cell r="AH926">
            <v>1</v>
          </cell>
          <cell r="AI926">
            <v>0</v>
          </cell>
          <cell r="AJ926">
            <v>0</v>
          </cell>
          <cell r="AK926">
            <v>0</v>
          </cell>
          <cell r="AL926">
            <v>1</v>
          </cell>
          <cell r="AM926">
            <v>0</v>
          </cell>
          <cell r="AN926">
            <v>0</v>
          </cell>
          <cell r="AO926">
            <v>0</v>
          </cell>
          <cell r="AP926">
            <v>1</v>
          </cell>
          <cell r="AQ926">
            <v>0</v>
          </cell>
          <cell r="AR926">
            <v>0</v>
          </cell>
          <cell r="AS926">
            <v>1</v>
          </cell>
          <cell r="AT926">
            <v>0</v>
          </cell>
          <cell r="AU926">
            <v>0</v>
          </cell>
          <cell r="AV926">
            <v>0</v>
          </cell>
          <cell r="AW926">
            <v>0</v>
          </cell>
          <cell r="AX926">
            <v>0</v>
          </cell>
          <cell r="AY926">
            <v>0</v>
          </cell>
          <cell r="AZ926">
            <v>1</v>
          </cell>
          <cell r="BA926">
            <v>0</v>
          </cell>
          <cell r="BB926">
            <v>0</v>
          </cell>
          <cell r="BC926">
            <v>1</v>
          </cell>
          <cell r="BD926">
            <v>0</v>
          </cell>
          <cell r="BE926">
            <v>1</v>
          </cell>
          <cell r="BF926">
            <v>0</v>
          </cell>
          <cell r="BG926">
            <v>1</v>
          </cell>
          <cell r="BH926">
            <v>4</v>
          </cell>
          <cell r="BI926">
            <v>7</v>
          </cell>
          <cell r="BJ926">
            <v>5</v>
          </cell>
          <cell r="BK926">
            <v>1</v>
          </cell>
          <cell r="BL926">
            <v>4</v>
          </cell>
          <cell r="BM926">
            <v>7</v>
          </cell>
          <cell r="BN926">
            <v>4</v>
          </cell>
          <cell r="BO926">
            <v>6</v>
          </cell>
          <cell r="BP926">
            <v>7</v>
          </cell>
          <cell r="BQ926">
            <v>6</v>
          </cell>
          <cell r="BR926">
            <v>6</v>
          </cell>
          <cell r="BS926">
            <v>3</v>
          </cell>
          <cell r="BT926">
            <v>2</v>
          </cell>
          <cell r="BU926">
            <v>6</v>
          </cell>
          <cell r="BV926">
            <v>6</v>
          </cell>
          <cell r="BW926">
            <v>7</v>
          </cell>
          <cell r="BX926">
            <v>6</v>
          </cell>
          <cell r="BY926">
            <v>6</v>
          </cell>
          <cell r="BZ926">
            <v>5</v>
          </cell>
          <cell r="CA926">
            <v>5</v>
          </cell>
          <cell r="CB926">
            <v>1</v>
          </cell>
          <cell r="CC926">
            <v>7</v>
          </cell>
          <cell r="CD926">
            <v>7</v>
          </cell>
          <cell r="CE926">
            <v>6</v>
          </cell>
          <cell r="CF926">
            <v>4</v>
          </cell>
          <cell r="CG926">
            <v>6</v>
          </cell>
          <cell r="CH926">
            <v>4</v>
          </cell>
          <cell r="CI926">
            <v>3</v>
          </cell>
          <cell r="CJ926">
            <v>5</v>
          </cell>
          <cell r="CK926">
            <v>4</v>
          </cell>
          <cell r="CL926">
            <v>4</v>
          </cell>
          <cell r="CM926">
            <v>5</v>
          </cell>
          <cell r="CN926">
            <v>4</v>
          </cell>
          <cell r="CO926">
            <v>8</v>
          </cell>
          <cell r="CP926">
            <v>8</v>
          </cell>
          <cell r="CQ926">
            <v>8</v>
          </cell>
          <cell r="CR926">
            <v>6</v>
          </cell>
          <cell r="CS926">
            <v>1</v>
          </cell>
          <cell r="CT926">
            <v>2</v>
          </cell>
          <cell r="CU926">
            <v>-2</v>
          </cell>
          <cell r="CV926">
            <v>1</v>
          </cell>
          <cell r="CW926">
            <v>3</v>
          </cell>
          <cell r="CX926">
            <v>2</v>
          </cell>
          <cell r="CY926">
            <v>-2</v>
          </cell>
          <cell r="CZ926">
            <v>3</v>
          </cell>
          <cell r="DA926">
            <v>4</v>
          </cell>
          <cell r="DB926">
            <v>5</v>
          </cell>
          <cell r="DC926">
            <v>2</v>
          </cell>
          <cell r="DD926">
            <v>1</v>
          </cell>
          <cell r="DE926">
            <v>1</v>
          </cell>
          <cell r="DF926">
            <v>2</v>
          </cell>
          <cell r="DG926">
            <v>-2</v>
          </cell>
          <cell r="DH926">
            <v>-2</v>
          </cell>
          <cell r="DI926">
            <v>-2</v>
          </cell>
          <cell r="DJ926">
            <v>-2</v>
          </cell>
          <cell r="DK926">
            <v>1</v>
          </cell>
          <cell r="DL926">
            <v>-2</v>
          </cell>
          <cell r="DM926">
            <v>2</v>
          </cell>
          <cell r="DN926">
            <v>189</v>
          </cell>
        </row>
        <row r="927">
          <cell r="A927">
            <v>926</v>
          </cell>
          <cell r="B927" t="str">
            <v>2022/3/28 10:16:17</v>
          </cell>
          <cell r="C927" t="str">
            <v>327秒</v>
          </cell>
          <cell r="D927" t="str">
            <v>微信</v>
          </cell>
          <cell r="E927" t="str">
            <v>N/A</v>
          </cell>
          <cell r="F927" t="str">
            <v>115.208.66.97(浙江-湖州)</v>
          </cell>
          <cell r="G927">
            <v>2</v>
          </cell>
          <cell r="H927">
            <v>2</v>
          </cell>
          <cell r="I927">
            <v>1</v>
          </cell>
          <cell r="J927">
            <v>3</v>
          </cell>
          <cell r="K927">
            <v>2</v>
          </cell>
          <cell r="L927" t="str">
            <v>无</v>
          </cell>
          <cell r="M927">
            <v>1</v>
          </cell>
          <cell r="N927">
            <v>0</v>
          </cell>
          <cell r="O927">
            <v>0</v>
          </cell>
          <cell r="P927">
            <v>1</v>
          </cell>
          <cell r="Q927">
            <v>1</v>
          </cell>
          <cell r="R927">
            <v>0</v>
          </cell>
          <cell r="S927">
            <v>0</v>
          </cell>
          <cell r="T927">
            <v>0</v>
          </cell>
          <cell r="U927">
            <v>0</v>
          </cell>
          <cell r="V927">
            <v>2</v>
          </cell>
          <cell r="W927">
            <v>0</v>
          </cell>
          <cell r="X927">
            <v>0</v>
          </cell>
          <cell r="Y927">
            <v>0</v>
          </cell>
          <cell r="Z927">
            <v>1</v>
          </cell>
          <cell r="AA927">
            <v>1</v>
          </cell>
          <cell r="AB927">
            <v>1</v>
          </cell>
          <cell r="AC927">
            <v>0</v>
          </cell>
          <cell r="AD927">
            <v>0</v>
          </cell>
          <cell r="AE927">
            <v>0</v>
          </cell>
          <cell r="AF927">
            <v>1</v>
          </cell>
          <cell r="AG927">
            <v>0</v>
          </cell>
          <cell r="AH927">
            <v>0</v>
          </cell>
          <cell r="AI927">
            <v>0</v>
          </cell>
          <cell r="AJ927">
            <v>1</v>
          </cell>
          <cell r="AK927">
            <v>0</v>
          </cell>
          <cell r="AL927">
            <v>1</v>
          </cell>
          <cell r="AM927">
            <v>0</v>
          </cell>
          <cell r="AN927">
            <v>0</v>
          </cell>
          <cell r="AO927">
            <v>0</v>
          </cell>
          <cell r="AP927">
            <v>1</v>
          </cell>
          <cell r="AQ927">
            <v>1</v>
          </cell>
          <cell r="AR927">
            <v>1</v>
          </cell>
          <cell r="AS927">
            <v>0</v>
          </cell>
          <cell r="AT927">
            <v>0</v>
          </cell>
          <cell r="AU927">
            <v>1</v>
          </cell>
          <cell r="AV927">
            <v>0</v>
          </cell>
          <cell r="AW927">
            <v>0</v>
          </cell>
          <cell r="AX927">
            <v>0</v>
          </cell>
          <cell r="AY927">
            <v>0</v>
          </cell>
          <cell r="AZ927">
            <v>0</v>
          </cell>
          <cell r="BA927">
            <v>0</v>
          </cell>
          <cell r="BB927">
            <v>1</v>
          </cell>
          <cell r="BC927">
            <v>0</v>
          </cell>
          <cell r="BD927">
            <v>0</v>
          </cell>
          <cell r="BE927">
            <v>0</v>
          </cell>
          <cell r="BF927">
            <v>0</v>
          </cell>
          <cell r="BG927">
            <v>4</v>
          </cell>
          <cell r="BH927">
            <v>3</v>
          </cell>
          <cell r="BI927">
            <v>5</v>
          </cell>
          <cell r="BJ927">
            <v>6</v>
          </cell>
          <cell r="BK927">
            <v>7</v>
          </cell>
          <cell r="BL927">
            <v>5</v>
          </cell>
          <cell r="BM927">
            <v>5</v>
          </cell>
          <cell r="BN927">
            <v>7</v>
          </cell>
          <cell r="BO927">
            <v>7</v>
          </cell>
          <cell r="BP927">
            <v>6</v>
          </cell>
          <cell r="BQ927">
            <v>6</v>
          </cell>
          <cell r="BR927">
            <v>5</v>
          </cell>
          <cell r="BS927">
            <v>7</v>
          </cell>
          <cell r="BT927">
            <v>4</v>
          </cell>
          <cell r="BU927">
            <v>6</v>
          </cell>
          <cell r="BV927">
            <v>4</v>
          </cell>
          <cell r="BW927">
            <v>6</v>
          </cell>
          <cell r="BX927">
            <v>7</v>
          </cell>
          <cell r="BY927">
            <v>6</v>
          </cell>
          <cell r="BZ927">
            <v>6</v>
          </cell>
          <cell r="CA927">
            <v>4</v>
          </cell>
          <cell r="CB927">
            <v>4</v>
          </cell>
          <cell r="CC927">
            <v>5</v>
          </cell>
          <cell r="CD927">
            <v>5</v>
          </cell>
          <cell r="CE927">
            <v>4</v>
          </cell>
          <cell r="CF927">
            <v>4</v>
          </cell>
          <cell r="CG927">
            <v>7</v>
          </cell>
          <cell r="CH927">
            <v>4</v>
          </cell>
          <cell r="CI927">
            <v>4</v>
          </cell>
          <cell r="CJ927">
            <v>7</v>
          </cell>
          <cell r="CK927">
            <v>4</v>
          </cell>
          <cell r="CL927">
            <v>6</v>
          </cell>
          <cell r="CM927">
            <v>6</v>
          </cell>
          <cell r="CN927">
            <v>11</v>
          </cell>
          <cell r="CO927">
            <v>5</v>
          </cell>
          <cell r="CP927">
            <v>11</v>
          </cell>
          <cell r="CQ927">
            <v>8</v>
          </cell>
          <cell r="CR927">
            <v>7</v>
          </cell>
          <cell r="CS927">
            <v>1</v>
          </cell>
          <cell r="CT927">
            <v>2</v>
          </cell>
          <cell r="CU927">
            <v>-2</v>
          </cell>
          <cell r="CV927">
            <v>-2</v>
          </cell>
          <cell r="CW927">
            <v>3</v>
          </cell>
          <cell r="CX927">
            <v>1</v>
          </cell>
          <cell r="CY927">
            <v>2</v>
          </cell>
          <cell r="CZ927">
            <v>2</v>
          </cell>
          <cell r="DA927">
            <v>3</v>
          </cell>
          <cell r="DB927">
            <v>4</v>
          </cell>
          <cell r="DC927">
            <v>5</v>
          </cell>
          <cell r="DD927">
            <v>1</v>
          </cell>
          <cell r="DE927">
            <v>1</v>
          </cell>
          <cell r="DF927">
            <v>2</v>
          </cell>
          <cell r="DG927">
            <v>-2</v>
          </cell>
          <cell r="DH927">
            <v>-2</v>
          </cell>
          <cell r="DI927">
            <v>-2</v>
          </cell>
          <cell r="DJ927">
            <v>-2</v>
          </cell>
          <cell r="DK927">
            <v>1</v>
          </cell>
          <cell r="DL927">
            <v>2</v>
          </cell>
          <cell r="DM927">
            <v>-2</v>
          </cell>
          <cell r="DN927">
            <v>213</v>
          </cell>
        </row>
        <row r="928">
          <cell r="A928">
            <v>927</v>
          </cell>
          <cell r="B928" t="str">
            <v>2022/3/28 10:16:21</v>
          </cell>
          <cell r="C928" t="str">
            <v>324秒</v>
          </cell>
          <cell r="D928" t="str">
            <v>微信</v>
          </cell>
          <cell r="E928" t="str">
            <v>N/A</v>
          </cell>
          <cell r="F928" t="str">
            <v>36.6.140.24(安徽-淮北)</v>
          </cell>
          <cell r="G928">
            <v>1</v>
          </cell>
          <cell r="H928">
            <v>3</v>
          </cell>
          <cell r="I928">
            <v>2</v>
          </cell>
          <cell r="J928">
            <v>2</v>
          </cell>
          <cell r="K928">
            <v>3</v>
          </cell>
          <cell r="L928" t="str">
            <v>无</v>
          </cell>
          <cell r="M928">
            <v>1</v>
          </cell>
          <cell r="N928">
            <v>0</v>
          </cell>
          <cell r="O928">
            <v>0</v>
          </cell>
          <cell r="P928">
            <v>0</v>
          </cell>
          <cell r="Q928">
            <v>1</v>
          </cell>
          <cell r="R928">
            <v>0</v>
          </cell>
          <cell r="S928">
            <v>1</v>
          </cell>
          <cell r="T928">
            <v>0</v>
          </cell>
          <cell r="U928">
            <v>0</v>
          </cell>
          <cell r="V928">
            <v>4</v>
          </cell>
          <cell r="W928">
            <v>0</v>
          </cell>
          <cell r="X928">
            <v>1</v>
          </cell>
          <cell r="Y928">
            <v>0</v>
          </cell>
          <cell r="Z928">
            <v>1</v>
          </cell>
          <cell r="AA928">
            <v>0</v>
          </cell>
          <cell r="AB928">
            <v>0</v>
          </cell>
          <cell r="AC928">
            <v>0</v>
          </cell>
          <cell r="AD928">
            <v>0</v>
          </cell>
          <cell r="AE928">
            <v>0</v>
          </cell>
          <cell r="AF928">
            <v>0</v>
          </cell>
          <cell r="AG928">
            <v>1</v>
          </cell>
          <cell r="AH928">
            <v>0</v>
          </cell>
          <cell r="AI928">
            <v>0</v>
          </cell>
          <cell r="AJ928">
            <v>1</v>
          </cell>
          <cell r="AK928">
            <v>0</v>
          </cell>
          <cell r="AL928">
            <v>1</v>
          </cell>
          <cell r="AM928">
            <v>0</v>
          </cell>
          <cell r="AN928">
            <v>0</v>
          </cell>
          <cell r="AO928">
            <v>1</v>
          </cell>
          <cell r="AP928">
            <v>0</v>
          </cell>
          <cell r="AQ928">
            <v>0</v>
          </cell>
          <cell r="AR928">
            <v>1</v>
          </cell>
          <cell r="AS928">
            <v>0</v>
          </cell>
          <cell r="AT928">
            <v>0</v>
          </cell>
          <cell r="AU928">
            <v>0</v>
          </cell>
          <cell r="AV928">
            <v>0</v>
          </cell>
          <cell r="AW928">
            <v>0</v>
          </cell>
          <cell r="AX928">
            <v>1</v>
          </cell>
          <cell r="AY928">
            <v>0</v>
          </cell>
          <cell r="AZ928">
            <v>0</v>
          </cell>
          <cell r="BA928">
            <v>0</v>
          </cell>
          <cell r="BB928">
            <v>0</v>
          </cell>
          <cell r="BC928">
            <v>0</v>
          </cell>
          <cell r="BD928">
            <v>1</v>
          </cell>
          <cell r="BE928">
            <v>1</v>
          </cell>
          <cell r="BF928">
            <v>0</v>
          </cell>
          <cell r="BG928">
            <v>3</v>
          </cell>
          <cell r="BH928">
            <v>7</v>
          </cell>
          <cell r="BI928">
            <v>6</v>
          </cell>
          <cell r="BJ928">
            <v>5</v>
          </cell>
          <cell r="BK928">
            <v>5</v>
          </cell>
          <cell r="BL928">
            <v>6</v>
          </cell>
          <cell r="BM928">
            <v>5</v>
          </cell>
          <cell r="BN928">
            <v>5</v>
          </cell>
          <cell r="BO928">
            <v>4</v>
          </cell>
          <cell r="BP928">
            <v>6</v>
          </cell>
          <cell r="BQ928">
            <v>6</v>
          </cell>
          <cell r="BR928">
            <v>5</v>
          </cell>
          <cell r="BS928">
            <v>6</v>
          </cell>
          <cell r="BT928">
            <v>6</v>
          </cell>
          <cell r="BU928">
            <v>6</v>
          </cell>
          <cell r="BV928">
            <v>3</v>
          </cell>
          <cell r="BW928">
            <v>4</v>
          </cell>
          <cell r="BX928">
            <v>6</v>
          </cell>
          <cell r="BY928">
            <v>1</v>
          </cell>
          <cell r="BZ928">
            <v>3</v>
          </cell>
          <cell r="CA928">
            <v>2</v>
          </cell>
          <cell r="CB928">
            <v>5</v>
          </cell>
          <cell r="CC928">
            <v>1</v>
          </cell>
          <cell r="CD928">
            <v>5</v>
          </cell>
          <cell r="CE928">
            <v>7</v>
          </cell>
          <cell r="CF928">
            <v>5</v>
          </cell>
          <cell r="CG928">
            <v>4</v>
          </cell>
          <cell r="CH928">
            <v>5</v>
          </cell>
          <cell r="CI928">
            <v>4</v>
          </cell>
          <cell r="CJ928">
            <v>6</v>
          </cell>
          <cell r="CK928">
            <v>6</v>
          </cell>
          <cell r="CL928">
            <v>5</v>
          </cell>
          <cell r="CM928">
            <v>3</v>
          </cell>
          <cell r="CN928">
            <v>5</v>
          </cell>
          <cell r="CO928">
            <v>5</v>
          </cell>
          <cell r="CP928">
            <v>4</v>
          </cell>
          <cell r="CQ928">
            <v>8</v>
          </cell>
          <cell r="CR928">
            <v>9</v>
          </cell>
          <cell r="CS928">
            <v>1</v>
          </cell>
          <cell r="CT928">
            <v>3</v>
          </cell>
          <cell r="CU928">
            <v>2</v>
          </cell>
          <cell r="CV928">
            <v>1</v>
          </cell>
          <cell r="CW928">
            <v>3</v>
          </cell>
          <cell r="CX928">
            <v>2</v>
          </cell>
          <cell r="CY928">
            <v>-2</v>
          </cell>
          <cell r="CZ928">
            <v>1</v>
          </cell>
          <cell r="DA928">
            <v>-2</v>
          </cell>
          <cell r="DB928">
            <v>-2</v>
          </cell>
          <cell r="DC928">
            <v>2</v>
          </cell>
          <cell r="DD928">
            <v>-2</v>
          </cell>
          <cell r="DE928">
            <v>1</v>
          </cell>
          <cell r="DF928">
            <v>2</v>
          </cell>
          <cell r="DG928">
            <v>-2</v>
          </cell>
          <cell r="DH928">
            <v>-2</v>
          </cell>
          <cell r="DI928">
            <v>-2</v>
          </cell>
          <cell r="DJ928">
            <v>-2</v>
          </cell>
          <cell r="DK928">
            <v>1</v>
          </cell>
          <cell r="DL928">
            <v>3</v>
          </cell>
          <cell r="DM928">
            <v>2</v>
          </cell>
          <cell r="DN928">
            <v>182</v>
          </cell>
        </row>
        <row r="929">
          <cell r="A929">
            <v>928</v>
          </cell>
          <cell r="B929" t="str">
            <v>2022/3/28 10:16:24</v>
          </cell>
          <cell r="C929" t="str">
            <v>273秒</v>
          </cell>
          <cell r="D929" t="str">
            <v>微信</v>
          </cell>
          <cell r="E929" t="str">
            <v>N/A</v>
          </cell>
          <cell r="F929" t="str">
            <v>113.77.192.121(广东-东莞)</v>
          </cell>
          <cell r="G929">
            <v>2</v>
          </cell>
          <cell r="H929">
            <v>3</v>
          </cell>
          <cell r="I929">
            <v>2</v>
          </cell>
          <cell r="J929">
            <v>3</v>
          </cell>
          <cell r="K929">
            <v>2</v>
          </cell>
          <cell r="L929" t="str">
            <v>无</v>
          </cell>
          <cell r="M929">
            <v>0</v>
          </cell>
          <cell r="N929">
            <v>1</v>
          </cell>
          <cell r="O929">
            <v>1</v>
          </cell>
          <cell r="P929">
            <v>0</v>
          </cell>
          <cell r="Q929">
            <v>0</v>
          </cell>
          <cell r="R929">
            <v>0</v>
          </cell>
          <cell r="S929">
            <v>0</v>
          </cell>
          <cell r="T929">
            <v>0</v>
          </cell>
          <cell r="U929">
            <v>0</v>
          </cell>
          <cell r="V929">
            <v>2</v>
          </cell>
          <cell r="W929">
            <v>0</v>
          </cell>
          <cell r="X929">
            <v>1</v>
          </cell>
          <cell r="Y929">
            <v>1</v>
          </cell>
          <cell r="Z929">
            <v>0</v>
          </cell>
          <cell r="AA929">
            <v>0</v>
          </cell>
          <cell r="AB929">
            <v>1</v>
          </cell>
          <cell r="AC929">
            <v>0</v>
          </cell>
          <cell r="AD929">
            <v>0</v>
          </cell>
          <cell r="AE929">
            <v>0</v>
          </cell>
          <cell r="AF929">
            <v>0</v>
          </cell>
          <cell r="AG929">
            <v>1</v>
          </cell>
          <cell r="AH929">
            <v>0</v>
          </cell>
          <cell r="AI929">
            <v>1</v>
          </cell>
          <cell r="AJ929">
            <v>1</v>
          </cell>
          <cell r="AK929">
            <v>0</v>
          </cell>
          <cell r="AL929">
            <v>1</v>
          </cell>
          <cell r="AM929">
            <v>0</v>
          </cell>
          <cell r="AN929">
            <v>0</v>
          </cell>
          <cell r="AO929">
            <v>1</v>
          </cell>
          <cell r="AP929">
            <v>0</v>
          </cell>
          <cell r="AQ929">
            <v>1</v>
          </cell>
          <cell r="AR929">
            <v>0</v>
          </cell>
          <cell r="AS929">
            <v>1</v>
          </cell>
          <cell r="AT929">
            <v>0</v>
          </cell>
          <cell r="AU929">
            <v>1</v>
          </cell>
          <cell r="AV929">
            <v>0</v>
          </cell>
          <cell r="AW929">
            <v>0</v>
          </cell>
          <cell r="AX929">
            <v>0</v>
          </cell>
          <cell r="AY929">
            <v>0</v>
          </cell>
          <cell r="AZ929">
            <v>0</v>
          </cell>
          <cell r="BA929">
            <v>0</v>
          </cell>
          <cell r="BB929">
            <v>0</v>
          </cell>
          <cell r="BC929">
            <v>0</v>
          </cell>
          <cell r="BD929">
            <v>0</v>
          </cell>
          <cell r="BE929">
            <v>1</v>
          </cell>
          <cell r="BF929">
            <v>1</v>
          </cell>
          <cell r="BG929">
            <v>1</v>
          </cell>
          <cell r="BH929">
            <v>4</v>
          </cell>
          <cell r="BI929">
            <v>4</v>
          </cell>
          <cell r="BJ929">
            <v>7</v>
          </cell>
          <cell r="BK929">
            <v>6</v>
          </cell>
          <cell r="BL929">
            <v>4</v>
          </cell>
          <cell r="BM929">
            <v>4</v>
          </cell>
          <cell r="BN929">
            <v>2</v>
          </cell>
          <cell r="BO929">
            <v>7</v>
          </cell>
          <cell r="BP929">
            <v>5</v>
          </cell>
          <cell r="BQ929">
            <v>2</v>
          </cell>
          <cell r="BR929">
            <v>5</v>
          </cell>
          <cell r="BS929">
            <v>7</v>
          </cell>
          <cell r="BT929">
            <v>3</v>
          </cell>
          <cell r="BU929">
            <v>7</v>
          </cell>
          <cell r="BV929">
            <v>5</v>
          </cell>
          <cell r="BW929">
            <v>5</v>
          </cell>
          <cell r="BX929">
            <v>5</v>
          </cell>
          <cell r="BY929">
            <v>2</v>
          </cell>
          <cell r="BZ929">
            <v>4</v>
          </cell>
          <cell r="CA929">
            <v>7</v>
          </cell>
          <cell r="CB929">
            <v>6</v>
          </cell>
          <cell r="CC929">
            <v>4</v>
          </cell>
          <cell r="CD929">
            <v>7</v>
          </cell>
          <cell r="CE929">
            <v>7</v>
          </cell>
          <cell r="CF929">
            <v>6</v>
          </cell>
          <cell r="CG929">
            <v>7</v>
          </cell>
          <cell r="CH929">
            <v>5</v>
          </cell>
          <cell r="CI929">
            <v>5</v>
          </cell>
          <cell r="CJ929">
            <v>4</v>
          </cell>
          <cell r="CK929">
            <v>4</v>
          </cell>
          <cell r="CL929">
            <v>4</v>
          </cell>
          <cell r="CM929">
            <v>5</v>
          </cell>
          <cell r="CN929">
            <v>8</v>
          </cell>
          <cell r="CO929">
            <v>10</v>
          </cell>
          <cell r="CP929">
            <v>8</v>
          </cell>
          <cell r="CQ929">
            <v>9</v>
          </cell>
          <cell r="CR929">
            <v>7</v>
          </cell>
          <cell r="CS929">
            <v>-2</v>
          </cell>
          <cell r="CT929">
            <v>2</v>
          </cell>
          <cell r="CU929">
            <v>1</v>
          </cell>
          <cell r="CV929">
            <v>1</v>
          </cell>
          <cell r="CW929">
            <v>-2</v>
          </cell>
          <cell r="CX929">
            <v>3</v>
          </cell>
          <cell r="CY929">
            <v>2</v>
          </cell>
          <cell r="CZ929">
            <v>1</v>
          </cell>
          <cell r="DA929">
            <v>-2</v>
          </cell>
          <cell r="DB929">
            <v>2</v>
          </cell>
          <cell r="DC929">
            <v>3</v>
          </cell>
          <cell r="DD929">
            <v>4</v>
          </cell>
          <cell r="DE929">
            <v>1</v>
          </cell>
          <cell r="DF929">
            <v>2</v>
          </cell>
          <cell r="DG929">
            <v>-2</v>
          </cell>
          <cell r="DH929">
            <v>-2</v>
          </cell>
          <cell r="DI929">
            <v>-2</v>
          </cell>
          <cell r="DJ929">
            <v>-2</v>
          </cell>
          <cell r="DK929">
            <v>1</v>
          </cell>
          <cell r="DL929">
            <v>2</v>
          </cell>
          <cell r="DM929">
            <v>-2</v>
          </cell>
          <cell r="DN929">
            <v>197</v>
          </cell>
        </row>
        <row r="930">
          <cell r="A930">
            <v>929</v>
          </cell>
          <cell r="B930" t="str">
            <v>2022/3/28 10:16:30</v>
          </cell>
          <cell r="C930" t="str">
            <v>351秒</v>
          </cell>
          <cell r="D930" t="str">
            <v>微信</v>
          </cell>
          <cell r="E930" t="str">
            <v>N/A</v>
          </cell>
          <cell r="F930" t="str">
            <v>49.64.14.240(江苏-苏州)</v>
          </cell>
          <cell r="G930">
            <v>1</v>
          </cell>
          <cell r="H930">
            <v>4</v>
          </cell>
          <cell r="I930">
            <v>2</v>
          </cell>
          <cell r="J930">
            <v>2</v>
          </cell>
          <cell r="K930">
            <v>1</v>
          </cell>
          <cell r="L930" t="str">
            <v>无</v>
          </cell>
          <cell r="M930">
            <v>0</v>
          </cell>
          <cell r="N930">
            <v>0</v>
          </cell>
          <cell r="O930">
            <v>0</v>
          </cell>
          <cell r="P930">
            <v>0</v>
          </cell>
          <cell r="Q930">
            <v>0</v>
          </cell>
          <cell r="R930">
            <v>0</v>
          </cell>
          <cell r="S930">
            <v>1</v>
          </cell>
          <cell r="T930">
            <v>1</v>
          </cell>
          <cell r="U930">
            <v>0</v>
          </cell>
          <cell r="V930">
            <v>3</v>
          </cell>
          <cell r="W930">
            <v>0</v>
          </cell>
          <cell r="X930">
            <v>0</v>
          </cell>
          <cell r="Y930">
            <v>0</v>
          </cell>
          <cell r="Z930">
            <v>1</v>
          </cell>
          <cell r="AA930">
            <v>1</v>
          </cell>
          <cell r="AB930">
            <v>0</v>
          </cell>
          <cell r="AC930">
            <v>0</v>
          </cell>
          <cell r="AD930">
            <v>0</v>
          </cell>
          <cell r="AE930">
            <v>1</v>
          </cell>
          <cell r="AF930">
            <v>1</v>
          </cell>
          <cell r="AG930">
            <v>1</v>
          </cell>
          <cell r="AH930">
            <v>0</v>
          </cell>
          <cell r="AI930">
            <v>0</v>
          </cell>
          <cell r="AJ930">
            <v>0</v>
          </cell>
          <cell r="AK930">
            <v>0</v>
          </cell>
          <cell r="AL930">
            <v>1</v>
          </cell>
          <cell r="AM930">
            <v>0</v>
          </cell>
          <cell r="AN930">
            <v>0</v>
          </cell>
          <cell r="AO930">
            <v>0</v>
          </cell>
          <cell r="AP930">
            <v>0</v>
          </cell>
          <cell r="AQ930">
            <v>1</v>
          </cell>
          <cell r="AR930">
            <v>0</v>
          </cell>
          <cell r="AS930">
            <v>1</v>
          </cell>
          <cell r="AT930">
            <v>1</v>
          </cell>
          <cell r="AU930">
            <v>0</v>
          </cell>
          <cell r="AV930">
            <v>0</v>
          </cell>
          <cell r="AW930">
            <v>1</v>
          </cell>
          <cell r="AX930">
            <v>0</v>
          </cell>
          <cell r="AY930">
            <v>1</v>
          </cell>
          <cell r="AZ930">
            <v>0</v>
          </cell>
          <cell r="BA930">
            <v>0</v>
          </cell>
          <cell r="BB930">
            <v>0</v>
          </cell>
          <cell r="BC930">
            <v>0</v>
          </cell>
          <cell r="BD930">
            <v>0</v>
          </cell>
          <cell r="BE930">
            <v>0</v>
          </cell>
          <cell r="BF930">
            <v>0</v>
          </cell>
          <cell r="BG930">
            <v>5</v>
          </cell>
          <cell r="BH930">
            <v>5</v>
          </cell>
          <cell r="BI930">
            <v>5</v>
          </cell>
          <cell r="BJ930">
            <v>6</v>
          </cell>
          <cell r="BK930">
            <v>6</v>
          </cell>
          <cell r="BL930">
            <v>4</v>
          </cell>
          <cell r="BM930">
            <v>7</v>
          </cell>
          <cell r="BN930">
            <v>5</v>
          </cell>
          <cell r="BO930">
            <v>5</v>
          </cell>
          <cell r="BP930">
            <v>5</v>
          </cell>
          <cell r="BQ930">
            <v>5</v>
          </cell>
          <cell r="BR930">
            <v>7</v>
          </cell>
          <cell r="BS930">
            <v>6</v>
          </cell>
          <cell r="BT930">
            <v>4</v>
          </cell>
          <cell r="BU930">
            <v>5</v>
          </cell>
          <cell r="BV930">
            <v>7</v>
          </cell>
          <cell r="BW930">
            <v>6</v>
          </cell>
          <cell r="BX930">
            <v>5</v>
          </cell>
          <cell r="BY930">
            <v>7</v>
          </cell>
          <cell r="BZ930">
            <v>5</v>
          </cell>
          <cell r="CA930">
            <v>4</v>
          </cell>
          <cell r="CB930">
            <v>7</v>
          </cell>
          <cell r="CC930">
            <v>5</v>
          </cell>
          <cell r="CD930">
            <v>1</v>
          </cell>
          <cell r="CE930">
            <v>6</v>
          </cell>
          <cell r="CF930">
            <v>2</v>
          </cell>
          <cell r="CG930">
            <v>6</v>
          </cell>
          <cell r="CH930">
            <v>5</v>
          </cell>
          <cell r="CI930">
            <v>5</v>
          </cell>
          <cell r="CJ930">
            <v>5</v>
          </cell>
          <cell r="CK930">
            <v>4</v>
          </cell>
          <cell r="CL930">
            <v>7</v>
          </cell>
          <cell r="CM930">
            <v>4</v>
          </cell>
          <cell r="CN930">
            <v>2</v>
          </cell>
          <cell r="CO930">
            <v>9</v>
          </cell>
          <cell r="CP930">
            <v>9</v>
          </cell>
          <cell r="CQ930">
            <v>9</v>
          </cell>
          <cell r="CR930">
            <v>11</v>
          </cell>
          <cell r="CS930">
            <v>1</v>
          </cell>
          <cell r="CT930">
            <v>3</v>
          </cell>
          <cell r="CU930">
            <v>2</v>
          </cell>
          <cell r="CV930">
            <v>1</v>
          </cell>
          <cell r="CW930">
            <v>-2</v>
          </cell>
          <cell r="CX930">
            <v>2</v>
          </cell>
          <cell r="CY930">
            <v>-2</v>
          </cell>
          <cell r="CZ930">
            <v>2</v>
          </cell>
          <cell r="DA930">
            <v>3</v>
          </cell>
          <cell r="DB930">
            <v>4</v>
          </cell>
          <cell r="DC930">
            <v>5</v>
          </cell>
          <cell r="DD930">
            <v>1</v>
          </cell>
          <cell r="DE930">
            <v>1</v>
          </cell>
          <cell r="DF930">
            <v>2</v>
          </cell>
          <cell r="DG930">
            <v>-2</v>
          </cell>
          <cell r="DH930">
            <v>-2</v>
          </cell>
          <cell r="DI930">
            <v>-2</v>
          </cell>
          <cell r="DJ930">
            <v>-2</v>
          </cell>
          <cell r="DK930">
            <v>1</v>
          </cell>
          <cell r="DL930">
            <v>3</v>
          </cell>
          <cell r="DM930">
            <v>2</v>
          </cell>
          <cell r="DN930">
            <v>206</v>
          </cell>
        </row>
        <row r="931">
          <cell r="A931">
            <v>930</v>
          </cell>
          <cell r="B931" t="str">
            <v>2022/3/28 10:16:35</v>
          </cell>
          <cell r="C931" t="str">
            <v>277秒</v>
          </cell>
          <cell r="D931" t="str">
            <v>微信</v>
          </cell>
          <cell r="E931" t="str">
            <v>N/A</v>
          </cell>
          <cell r="F931" t="str">
            <v>49.87.117.111(江苏-淮安)</v>
          </cell>
          <cell r="G931">
            <v>2</v>
          </cell>
          <cell r="H931">
            <v>5</v>
          </cell>
          <cell r="I931">
            <v>2</v>
          </cell>
          <cell r="J931">
            <v>2</v>
          </cell>
          <cell r="K931">
            <v>1</v>
          </cell>
          <cell r="L931" t="str">
            <v>无</v>
          </cell>
          <cell r="M931">
            <v>0</v>
          </cell>
          <cell r="N931">
            <v>1</v>
          </cell>
          <cell r="O931">
            <v>0</v>
          </cell>
          <cell r="P931">
            <v>0</v>
          </cell>
          <cell r="Q931">
            <v>1</v>
          </cell>
          <cell r="R931">
            <v>0</v>
          </cell>
          <cell r="S931">
            <v>0</v>
          </cell>
          <cell r="T931">
            <v>1</v>
          </cell>
          <cell r="U931">
            <v>0</v>
          </cell>
          <cell r="V931">
            <v>2</v>
          </cell>
          <cell r="W931">
            <v>0</v>
          </cell>
          <cell r="X931">
            <v>0</v>
          </cell>
          <cell r="Y931">
            <v>1</v>
          </cell>
          <cell r="Z931">
            <v>0</v>
          </cell>
          <cell r="AA931">
            <v>0</v>
          </cell>
          <cell r="AB931">
            <v>1</v>
          </cell>
          <cell r="AC931">
            <v>0</v>
          </cell>
          <cell r="AD931">
            <v>0</v>
          </cell>
          <cell r="AE931">
            <v>0</v>
          </cell>
          <cell r="AF931">
            <v>0</v>
          </cell>
          <cell r="AG931">
            <v>1</v>
          </cell>
          <cell r="AH931">
            <v>0</v>
          </cell>
          <cell r="AI931">
            <v>1</v>
          </cell>
          <cell r="AJ931">
            <v>0</v>
          </cell>
          <cell r="AK931">
            <v>0</v>
          </cell>
          <cell r="AL931">
            <v>1</v>
          </cell>
          <cell r="AM931">
            <v>1</v>
          </cell>
          <cell r="AN931">
            <v>0</v>
          </cell>
          <cell r="AO931">
            <v>1</v>
          </cell>
          <cell r="AP931">
            <v>0</v>
          </cell>
          <cell r="AQ931">
            <v>0</v>
          </cell>
          <cell r="AR931">
            <v>0</v>
          </cell>
          <cell r="AS931">
            <v>0</v>
          </cell>
          <cell r="AT931">
            <v>0</v>
          </cell>
          <cell r="AU931">
            <v>0</v>
          </cell>
          <cell r="AV931">
            <v>0</v>
          </cell>
          <cell r="AW931">
            <v>0</v>
          </cell>
          <cell r="AX931">
            <v>0</v>
          </cell>
          <cell r="AY931">
            <v>1</v>
          </cell>
          <cell r="AZ931">
            <v>0</v>
          </cell>
          <cell r="BA931">
            <v>1</v>
          </cell>
          <cell r="BB931">
            <v>0</v>
          </cell>
          <cell r="BC931">
            <v>0</v>
          </cell>
          <cell r="BD931">
            <v>0</v>
          </cell>
          <cell r="BE931">
            <v>0</v>
          </cell>
          <cell r="BF931">
            <v>0</v>
          </cell>
          <cell r="BG931">
            <v>7</v>
          </cell>
          <cell r="BH931">
            <v>3</v>
          </cell>
          <cell r="BI931">
            <v>7</v>
          </cell>
          <cell r="BJ931">
            <v>2</v>
          </cell>
          <cell r="BK931">
            <v>5</v>
          </cell>
          <cell r="BL931">
            <v>5</v>
          </cell>
          <cell r="BM931">
            <v>7</v>
          </cell>
          <cell r="BN931">
            <v>6</v>
          </cell>
          <cell r="BO931">
            <v>6</v>
          </cell>
          <cell r="BP931">
            <v>4</v>
          </cell>
          <cell r="BQ931">
            <v>5</v>
          </cell>
          <cell r="BR931">
            <v>7</v>
          </cell>
          <cell r="BS931">
            <v>4</v>
          </cell>
          <cell r="BT931">
            <v>3</v>
          </cell>
          <cell r="BU931">
            <v>5</v>
          </cell>
          <cell r="BV931">
            <v>7</v>
          </cell>
          <cell r="BW931">
            <v>5</v>
          </cell>
          <cell r="BX931">
            <v>6</v>
          </cell>
          <cell r="BY931">
            <v>4</v>
          </cell>
          <cell r="BZ931">
            <v>6</v>
          </cell>
          <cell r="CA931">
            <v>4</v>
          </cell>
          <cell r="CB931">
            <v>4</v>
          </cell>
          <cell r="CC931">
            <v>6</v>
          </cell>
          <cell r="CD931">
            <v>4</v>
          </cell>
          <cell r="CE931">
            <v>3</v>
          </cell>
          <cell r="CF931">
            <v>6</v>
          </cell>
          <cell r="CG931">
            <v>4</v>
          </cell>
          <cell r="CH931">
            <v>2</v>
          </cell>
          <cell r="CI931">
            <v>5</v>
          </cell>
          <cell r="CJ931">
            <v>5</v>
          </cell>
          <cell r="CK931">
            <v>5</v>
          </cell>
          <cell r="CL931">
            <v>4</v>
          </cell>
          <cell r="CM931">
            <v>6</v>
          </cell>
          <cell r="CN931">
            <v>6</v>
          </cell>
          <cell r="CO931">
            <v>5</v>
          </cell>
          <cell r="CP931">
            <v>11</v>
          </cell>
          <cell r="CQ931">
            <v>6</v>
          </cell>
          <cell r="CR931">
            <v>3</v>
          </cell>
          <cell r="CS931">
            <v>1</v>
          </cell>
          <cell r="CT931">
            <v>-2</v>
          </cell>
          <cell r="CU931">
            <v>2</v>
          </cell>
          <cell r="CV931">
            <v>1</v>
          </cell>
          <cell r="CW931">
            <v>-2</v>
          </cell>
          <cell r="CX931">
            <v>-2</v>
          </cell>
          <cell r="CY931">
            <v>2</v>
          </cell>
          <cell r="CZ931">
            <v>2</v>
          </cell>
          <cell r="DA931">
            <v>3</v>
          </cell>
          <cell r="DB931">
            <v>4</v>
          </cell>
          <cell r="DC931">
            <v>5</v>
          </cell>
          <cell r="DD931">
            <v>1</v>
          </cell>
          <cell r="DE931">
            <v>1</v>
          </cell>
          <cell r="DF931">
            <v>2</v>
          </cell>
          <cell r="DG931">
            <v>-2</v>
          </cell>
          <cell r="DH931">
            <v>-2</v>
          </cell>
          <cell r="DI931">
            <v>-2</v>
          </cell>
          <cell r="DJ931">
            <v>-2</v>
          </cell>
          <cell r="DK931">
            <v>1</v>
          </cell>
          <cell r="DL931">
            <v>2</v>
          </cell>
          <cell r="DM931">
            <v>-2</v>
          </cell>
          <cell r="DN931">
            <v>188</v>
          </cell>
        </row>
        <row r="932">
          <cell r="A932">
            <v>931</v>
          </cell>
          <cell r="B932" t="str">
            <v>2022/3/28 10:16:39</v>
          </cell>
          <cell r="C932" t="str">
            <v>317秒</v>
          </cell>
          <cell r="D932" t="str">
            <v>微信</v>
          </cell>
          <cell r="E932" t="str">
            <v>N/A</v>
          </cell>
          <cell r="F932" t="str">
            <v>36.22.73.59(浙江-金华)</v>
          </cell>
          <cell r="G932">
            <v>1</v>
          </cell>
          <cell r="H932">
            <v>4</v>
          </cell>
          <cell r="I932">
            <v>4</v>
          </cell>
          <cell r="J932">
            <v>2</v>
          </cell>
          <cell r="K932">
            <v>2</v>
          </cell>
          <cell r="L932" t="str">
            <v>无</v>
          </cell>
          <cell r="M932">
            <v>0</v>
          </cell>
          <cell r="N932">
            <v>1</v>
          </cell>
          <cell r="O932">
            <v>0</v>
          </cell>
          <cell r="P932">
            <v>1</v>
          </cell>
          <cell r="Q932">
            <v>0</v>
          </cell>
          <cell r="R932">
            <v>0</v>
          </cell>
          <cell r="S932">
            <v>0</v>
          </cell>
          <cell r="T932">
            <v>1</v>
          </cell>
          <cell r="U932">
            <v>0</v>
          </cell>
          <cell r="V932">
            <v>2</v>
          </cell>
          <cell r="W932">
            <v>1</v>
          </cell>
          <cell r="X932">
            <v>1</v>
          </cell>
          <cell r="Y932">
            <v>1</v>
          </cell>
          <cell r="Z932">
            <v>0</v>
          </cell>
          <cell r="AA932">
            <v>0</v>
          </cell>
          <cell r="AB932">
            <v>0</v>
          </cell>
          <cell r="AC932">
            <v>0</v>
          </cell>
          <cell r="AD932">
            <v>0</v>
          </cell>
          <cell r="AE932">
            <v>1</v>
          </cell>
          <cell r="AF932">
            <v>0</v>
          </cell>
          <cell r="AG932">
            <v>1</v>
          </cell>
          <cell r="AH932">
            <v>0</v>
          </cell>
          <cell r="AI932">
            <v>0</v>
          </cell>
          <cell r="AJ932">
            <v>1</v>
          </cell>
          <cell r="AK932">
            <v>0</v>
          </cell>
          <cell r="AL932">
            <v>2</v>
          </cell>
          <cell r="AM932">
            <v>0</v>
          </cell>
          <cell r="AN932">
            <v>0</v>
          </cell>
          <cell r="AO932">
            <v>0</v>
          </cell>
          <cell r="AP932">
            <v>0</v>
          </cell>
          <cell r="AQ932">
            <v>1</v>
          </cell>
          <cell r="AR932">
            <v>0</v>
          </cell>
          <cell r="AS932">
            <v>1</v>
          </cell>
          <cell r="AT932">
            <v>0</v>
          </cell>
          <cell r="AU932">
            <v>0</v>
          </cell>
          <cell r="AV932">
            <v>0</v>
          </cell>
          <cell r="AW932">
            <v>0</v>
          </cell>
          <cell r="AX932">
            <v>0</v>
          </cell>
          <cell r="AY932">
            <v>0</v>
          </cell>
          <cell r="AZ932">
            <v>0</v>
          </cell>
          <cell r="BA932">
            <v>0</v>
          </cell>
          <cell r="BB932">
            <v>1</v>
          </cell>
          <cell r="BC932">
            <v>1</v>
          </cell>
          <cell r="BD932">
            <v>0</v>
          </cell>
          <cell r="BE932">
            <v>0</v>
          </cell>
          <cell r="BF932">
            <v>0</v>
          </cell>
          <cell r="BG932">
            <v>2</v>
          </cell>
          <cell r="BH932">
            <v>3</v>
          </cell>
          <cell r="BI932">
            <v>7</v>
          </cell>
          <cell r="BJ932">
            <v>6</v>
          </cell>
          <cell r="BK932">
            <v>6</v>
          </cell>
          <cell r="BL932">
            <v>6</v>
          </cell>
          <cell r="BM932">
            <v>6</v>
          </cell>
          <cell r="BN932">
            <v>6</v>
          </cell>
          <cell r="BO932">
            <v>4</v>
          </cell>
          <cell r="BP932">
            <v>6</v>
          </cell>
          <cell r="BQ932">
            <v>6</v>
          </cell>
          <cell r="BR932">
            <v>6</v>
          </cell>
          <cell r="BS932">
            <v>4</v>
          </cell>
          <cell r="BT932">
            <v>6</v>
          </cell>
          <cell r="BU932">
            <v>6</v>
          </cell>
          <cell r="BV932">
            <v>1</v>
          </cell>
          <cell r="BW932">
            <v>5</v>
          </cell>
          <cell r="BX932">
            <v>2</v>
          </cell>
          <cell r="BY932">
            <v>6</v>
          </cell>
          <cell r="BZ932">
            <v>4</v>
          </cell>
          <cell r="CA932">
            <v>6</v>
          </cell>
          <cell r="CB932">
            <v>2</v>
          </cell>
          <cell r="CC932">
            <v>5</v>
          </cell>
          <cell r="CD932">
            <v>2</v>
          </cell>
          <cell r="CE932">
            <v>3</v>
          </cell>
          <cell r="CF932">
            <v>4</v>
          </cell>
          <cell r="CG932">
            <v>4</v>
          </cell>
          <cell r="CH932">
            <v>7</v>
          </cell>
          <cell r="CI932">
            <v>4</v>
          </cell>
          <cell r="CJ932">
            <v>4</v>
          </cell>
          <cell r="CK932">
            <v>5</v>
          </cell>
          <cell r="CL932">
            <v>4</v>
          </cell>
          <cell r="CM932">
            <v>5</v>
          </cell>
          <cell r="CN932">
            <v>2</v>
          </cell>
          <cell r="CO932">
            <v>6</v>
          </cell>
          <cell r="CP932">
            <v>5</v>
          </cell>
          <cell r="CQ932">
            <v>7</v>
          </cell>
          <cell r="CR932">
            <v>9</v>
          </cell>
          <cell r="CS932">
            <v>1</v>
          </cell>
          <cell r="CT932">
            <v>2</v>
          </cell>
          <cell r="CU932">
            <v>-2</v>
          </cell>
          <cell r="CV932">
            <v>-2</v>
          </cell>
          <cell r="CW932">
            <v>-2</v>
          </cell>
          <cell r="CX932">
            <v>1</v>
          </cell>
          <cell r="CY932">
            <v>2</v>
          </cell>
          <cell r="CZ932">
            <v>2</v>
          </cell>
          <cell r="DA932">
            <v>3</v>
          </cell>
          <cell r="DB932">
            <v>4</v>
          </cell>
          <cell r="DC932">
            <v>5</v>
          </cell>
          <cell r="DD932">
            <v>1</v>
          </cell>
          <cell r="DE932">
            <v>1</v>
          </cell>
          <cell r="DF932">
            <v>2</v>
          </cell>
          <cell r="DG932">
            <v>-2</v>
          </cell>
          <cell r="DH932">
            <v>-2</v>
          </cell>
          <cell r="DI932">
            <v>-2</v>
          </cell>
          <cell r="DJ932">
            <v>-2</v>
          </cell>
          <cell r="DK932">
            <v>1</v>
          </cell>
          <cell r="DL932">
            <v>3</v>
          </cell>
          <cell r="DM932">
            <v>2</v>
          </cell>
          <cell r="DN932">
            <v>177</v>
          </cell>
        </row>
        <row r="933">
          <cell r="A933">
            <v>932</v>
          </cell>
          <cell r="B933" t="str">
            <v>2022/3/28 10:16:44</v>
          </cell>
          <cell r="C933" t="str">
            <v>343秒</v>
          </cell>
          <cell r="D933" t="str">
            <v>微信</v>
          </cell>
          <cell r="E933" t="str">
            <v>N/A</v>
          </cell>
          <cell r="F933" t="str">
            <v>180.103.40.53(江苏-扬州)</v>
          </cell>
          <cell r="G933">
            <v>2</v>
          </cell>
          <cell r="H933">
            <v>2</v>
          </cell>
          <cell r="I933">
            <v>1</v>
          </cell>
          <cell r="J933">
            <v>2</v>
          </cell>
          <cell r="K933">
            <v>3</v>
          </cell>
          <cell r="L933" t="str">
            <v>无</v>
          </cell>
          <cell r="M933">
            <v>1</v>
          </cell>
          <cell r="N933">
            <v>0</v>
          </cell>
          <cell r="O933">
            <v>0</v>
          </cell>
          <cell r="P933">
            <v>1</v>
          </cell>
          <cell r="Q933">
            <v>0</v>
          </cell>
          <cell r="R933">
            <v>0</v>
          </cell>
          <cell r="S933">
            <v>0</v>
          </cell>
          <cell r="T933">
            <v>0</v>
          </cell>
          <cell r="U933">
            <v>0</v>
          </cell>
          <cell r="V933">
            <v>3</v>
          </cell>
          <cell r="W933">
            <v>0</v>
          </cell>
          <cell r="X933">
            <v>0</v>
          </cell>
          <cell r="Y933">
            <v>0</v>
          </cell>
          <cell r="Z933">
            <v>0</v>
          </cell>
          <cell r="AA933">
            <v>1</v>
          </cell>
          <cell r="AB933">
            <v>1</v>
          </cell>
          <cell r="AC933">
            <v>0</v>
          </cell>
          <cell r="AD933">
            <v>0</v>
          </cell>
          <cell r="AE933">
            <v>1</v>
          </cell>
          <cell r="AF933">
            <v>0</v>
          </cell>
          <cell r="AG933">
            <v>1</v>
          </cell>
          <cell r="AH933">
            <v>0</v>
          </cell>
          <cell r="AI933">
            <v>0</v>
          </cell>
          <cell r="AJ933">
            <v>1</v>
          </cell>
          <cell r="AK933">
            <v>0</v>
          </cell>
          <cell r="AL933">
            <v>2</v>
          </cell>
          <cell r="AM933">
            <v>1</v>
          </cell>
          <cell r="AN933">
            <v>0</v>
          </cell>
          <cell r="AO933">
            <v>1</v>
          </cell>
          <cell r="AP933">
            <v>0</v>
          </cell>
          <cell r="AQ933">
            <v>0</v>
          </cell>
          <cell r="AR933">
            <v>0</v>
          </cell>
          <cell r="AS933">
            <v>0</v>
          </cell>
          <cell r="AT933">
            <v>1</v>
          </cell>
          <cell r="AU933">
            <v>0</v>
          </cell>
          <cell r="AV933">
            <v>0</v>
          </cell>
          <cell r="AW933">
            <v>0</v>
          </cell>
          <cell r="AX933">
            <v>0</v>
          </cell>
          <cell r="AY933">
            <v>0</v>
          </cell>
          <cell r="AZ933">
            <v>1</v>
          </cell>
          <cell r="BA933">
            <v>1</v>
          </cell>
          <cell r="BB933">
            <v>0</v>
          </cell>
          <cell r="BC933">
            <v>0</v>
          </cell>
          <cell r="BD933">
            <v>0</v>
          </cell>
          <cell r="BE933">
            <v>1</v>
          </cell>
          <cell r="BF933">
            <v>0</v>
          </cell>
          <cell r="BG933">
            <v>6</v>
          </cell>
          <cell r="BH933">
            <v>5</v>
          </cell>
          <cell r="BI933">
            <v>6</v>
          </cell>
          <cell r="BJ933">
            <v>7</v>
          </cell>
          <cell r="BK933">
            <v>4</v>
          </cell>
          <cell r="BL933">
            <v>6</v>
          </cell>
          <cell r="BM933">
            <v>6</v>
          </cell>
          <cell r="BN933">
            <v>4</v>
          </cell>
          <cell r="BO933">
            <v>2</v>
          </cell>
          <cell r="BP933">
            <v>4</v>
          </cell>
          <cell r="BQ933">
            <v>5</v>
          </cell>
          <cell r="BR933">
            <v>6</v>
          </cell>
          <cell r="BS933">
            <v>3</v>
          </cell>
          <cell r="BT933">
            <v>7</v>
          </cell>
          <cell r="BU933">
            <v>3</v>
          </cell>
          <cell r="BV933">
            <v>7</v>
          </cell>
          <cell r="BW933">
            <v>7</v>
          </cell>
          <cell r="BX933">
            <v>6</v>
          </cell>
          <cell r="BY933">
            <v>2</v>
          </cell>
          <cell r="BZ933">
            <v>5</v>
          </cell>
          <cell r="CA933">
            <v>3</v>
          </cell>
          <cell r="CB933">
            <v>6</v>
          </cell>
          <cell r="CC933">
            <v>7</v>
          </cell>
          <cell r="CD933">
            <v>6</v>
          </cell>
          <cell r="CE933">
            <v>4</v>
          </cell>
          <cell r="CF933">
            <v>4</v>
          </cell>
          <cell r="CG933">
            <v>5</v>
          </cell>
          <cell r="CH933">
            <v>3</v>
          </cell>
          <cell r="CI933">
            <v>7</v>
          </cell>
          <cell r="CJ933">
            <v>4</v>
          </cell>
          <cell r="CK933">
            <v>4</v>
          </cell>
          <cell r="CL933">
            <v>1</v>
          </cell>
          <cell r="CM933">
            <v>3</v>
          </cell>
          <cell r="CN933">
            <v>5</v>
          </cell>
          <cell r="CO933">
            <v>9</v>
          </cell>
          <cell r="CP933">
            <v>11</v>
          </cell>
          <cell r="CQ933">
            <v>5</v>
          </cell>
          <cell r="CR933">
            <v>4</v>
          </cell>
          <cell r="CS933">
            <v>1</v>
          </cell>
          <cell r="CT933">
            <v>-2</v>
          </cell>
          <cell r="CU933">
            <v>2</v>
          </cell>
          <cell r="CV933">
            <v>1</v>
          </cell>
          <cell r="CW933">
            <v>4</v>
          </cell>
          <cell r="CX933">
            <v>2</v>
          </cell>
          <cell r="CY933">
            <v>3</v>
          </cell>
          <cell r="CZ933">
            <v>1</v>
          </cell>
          <cell r="DA933">
            <v>-2</v>
          </cell>
          <cell r="DB933">
            <v>-2</v>
          </cell>
          <cell r="DC933">
            <v>2</v>
          </cell>
          <cell r="DD933">
            <v>-2</v>
          </cell>
          <cell r="DE933">
            <v>1</v>
          </cell>
          <cell r="DF933">
            <v>2</v>
          </cell>
          <cell r="DG933">
            <v>-2</v>
          </cell>
          <cell r="DH933">
            <v>-2</v>
          </cell>
          <cell r="DI933">
            <v>-2</v>
          </cell>
          <cell r="DJ933">
            <v>-2</v>
          </cell>
          <cell r="DK933">
            <v>1</v>
          </cell>
          <cell r="DL933">
            <v>3</v>
          </cell>
          <cell r="DM933">
            <v>2</v>
          </cell>
          <cell r="DN933">
            <v>187</v>
          </cell>
        </row>
        <row r="934">
          <cell r="A934">
            <v>933</v>
          </cell>
          <cell r="B934" t="str">
            <v>2022/3/28 10:16:46</v>
          </cell>
          <cell r="C934" t="str">
            <v>260秒</v>
          </cell>
          <cell r="D934" t="str">
            <v>微信</v>
          </cell>
          <cell r="E934" t="str">
            <v>N/A</v>
          </cell>
          <cell r="F934" t="str">
            <v>61.52.184.134(河南-郑州)</v>
          </cell>
          <cell r="G934">
            <v>2</v>
          </cell>
          <cell r="H934">
            <v>3</v>
          </cell>
          <cell r="I934">
            <v>2</v>
          </cell>
          <cell r="J934">
            <v>2</v>
          </cell>
          <cell r="K934">
            <v>1</v>
          </cell>
          <cell r="L934" t="str">
            <v>无</v>
          </cell>
          <cell r="M934">
            <v>0</v>
          </cell>
          <cell r="N934">
            <v>0</v>
          </cell>
          <cell r="O934">
            <v>0</v>
          </cell>
          <cell r="P934">
            <v>0</v>
          </cell>
          <cell r="Q934">
            <v>1</v>
          </cell>
          <cell r="R934">
            <v>0</v>
          </cell>
          <cell r="S934">
            <v>1</v>
          </cell>
          <cell r="T934">
            <v>1</v>
          </cell>
          <cell r="U934">
            <v>0</v>
          </cell>
          <cell r="V934">
            <v>4</v>
          </cell>
          <cell r="W934">
            <v>0</v>
          </cell>
          <cell r="X934">
            <v>0</v>
          </cell>
          <cell r="Y934">
            <v>1</v>
          </cell>
          <cell r="Z934">
            <v>1</v>
          </cell>
          <cell r="AA934">
            <v>0</v>
          </cell>
          <cell r="AB934">
            <v>0</v>
          </cell>
          <cell r="AC934">
            <v>0</v>
          </cell>
          <cell r="AD934">
            <v>0</v>
          </cell>
          <cell r="AE934">
            <v>0</v>
          </cell>
          <cell r="AF934">
            <v>1</v>
          </cell>
          <cell r="AG934">
            <v>1</v>
          </cell>
          <cell r="AH934">
            <v>0</v>
          </cell>
          <cell r="AI934">
            <v>1</v>
          </cell>
          <cell r="AJ934">
            <v>0</v>
          </cell>
          <cell r="AK934">
            <v>0</v>
          </cell>
          <cell r="AL934">
            <v>2</v>
          </cell>
          <cell r="AM934">
            <v>0</v>
          </cell>
          <cell r="AN934">
            <v>1</v>
          </cell>
          <cell r="AO934">
            <v>0</v>
          </cell>
          <cell r="AP934">
            <v>0</v>
          </cell>
          <cell r="AQ934">
            <v>1</v>
          </cell>
          <cell r="AR934">
            <v>1</v>
          </cell>
          <cell r="AS934">
            <v>0</v>
          </cell>
          <cell r="AT934">
            <v>0</v>
          </cell>
          <cell r="AU934">
            <v>1</v>
          </cell>
          <cell r="AV934">
            <v>0</v>
          </cell>
          <cell r="AW934">
            <v>0</v>
          </cell>
          <cell r="AX934">
            <v>0</v>
          </cell>
          <cell r="AY934">
            <v>0</v>
          </cell>
          <cell r="AZ934">
            <v>0</v>
          </cell>
          <cell r="BA934">
            <v>1</v>
          </cell>
          <cell r="BB934">
            <v>0</v>
          </cell>
          <cell r="BC934">
            <v>0</v>
          </cell>
          <cell r="BD934">
            <v>1</v>
          </cell>
          <cell r="BE934">
            <v>0</v>
          </cell>
          <cell r="BF934">
            <v>0</v>
          </cell>
          <cell r="BG934">
            <v>2</v>
          </cell>
          <cell r="BH934">
            <v>4</v>
          </cell>
          <cell r="BI934">
            <v>7</v>
          </cell>
          <cell r="BJ934">
            <v>4</v>
          </cell>
          <cell r="BK934">
            <v>5</v>
          </cell>
          <cell r="BL934">
            <v>7</v>
          </cell>
          <cell r="BM934">
            <v>4</v>
          </cell>
          <cell r="BN934">
            <v>5</v>
          </cell>
          <cell r="BO934">
            <v>7</v>
          </cell>
          <cell r="BP934">
            <v>3</v>
          </cell>
          <cell r="BQ934">
            <v>3</v>
          </cell>
          <cell r="BR934">
            <v>7</v>
          </cell>
          <cell r="BS934">
            <v>6</v>
          </cell>
          <cell r="BT934">
            <v>7</v>
          </cell>
          <cell r="BU934">
            <v>5</v>
          </cell>
          <cell r="BV934">
            <v>4</v>
          </cell>
          <cell r="BW934">
            <v>2</v>
          </cell>
          <cell r="BX934">
            <v>6</v>
          </cell>
          <cell r="BY934">
            <v>5</v>
          </cell>
          <cell r="BZ934">
            <v>4</v>
          </cell>
          <cell r="CA934">
            <v>6</v>
          </cell>
          <cell r="CB934">
            <v>5</v>
          </cell>
          <cell r="CC934">
            <v>6</v>
          </cell>
          <cell r="CD934">
            <v>6</v>
          </cell>
          <cell r="CE934">
            <v>7</v>
          </cell>
          <cell r="CF934">
            <v>6</v>
          </cell>
          <cell r="CG934">
            <v>5</v>
          </cell>
          <cell r="CH934">
            <v>5</v>
          </cell>
          <cell r="CI934">
            <v>7</v>
          </cell>
          <cell r="CJ934">
            <v>7</v>
          </cell>
          <cell r="CK934">
            <v>5</v>
          </cell>
          <cell r="CL934">
            <v>5</v>
          </cell>
          <cell r="CM934">
            <v>4</v>
          </cell>
          <cell r="CN934">
            <v>11</v>
          </cell>
          <cell r="CO934">
            <v>11</v>
          </cell>
          <cell r="CP934">
            <v>10</v>
          </cell>
          <cell r="CQ934">
            <v>9</v>
          </cell>
          <cell r="CR934">
            <v>9</v>
          </cell>
          <cell r="CS934">
            <v>1</v>
          </cell>
          <cell r="CT934">
            <v>-2</v>
          </cell>
          <cell r="CU934">
            <v>2</v>
          </cell>
          <cell r="CV934">
            <v>1</v>
          </cell>
          <cell r="CW934">
            <v>3</v>
          </cell>
          <cell r="CX934">
            <v>2</v>
          </cell>
          <cell r="CY934">
            <v>-2</v>
          </cell>
          <cell r="CZ934">
            <v>1</v>
          </cell>
          <cell r="DA934">
            <v>-2</v>
          </cell>
          <cell r="DB934">
            <v>3</v>
          </cell>
          <cell r="DC934">
            <v>2</v>
          </cell>
          <cell r="DD934">
            <v>4</v>
          </cell>
          <cell r="DE934">
            <v>1</v>
          </cell>
          <cell r="DF934">
            <v>2</v>
          </cell>
          <cell r="DG934">
            <v>-2</v>
          </cell>
          <cell r="DH934">
            <v>-2</v>
          </cell>
          <cell r="DI934">
            <v>-2</v>
          </cell>
          <cell r="DJ934">
            <v>-2</v>
          </cell>
          <cell r="DK934">
            <v>1</v>
          </cell>
          <cell r="DL934">
            <v>3</v>
          </cell>
          <cell r="DM934">
            <v>2</v>
          </cell>
          <cell r="DN934">
            <v>216</v>
          </cell>
        </row>
        <row r="935">
          <cell r="A935">
            <v>934</v>
          </cell>
          <cell r="B935" t="str">
            <v>2022/3/28 10:16:49</v>
          </cell>
          <cell r="C935" t="str">
            <v>277秒</v>
          </cell>
          <cell r="D935" t="str">
            <v>微信</v>
          </cell>
          <cell r="E935" t="str">
            <v>N/A</v>
          </cell>
          <cell r="F935" t="str">
            <v>58.243.29.231(安徽-池州)</v>
          </cell>
          <cell r="G935">
            <v>1</v>
          </cell>
          <cell r="H935">
            <v>2</v>
          </cell>
          <cell r="I935">
            <v>1</v>
          </cell>
          <cell r="J935">
            <v>2</v>
          </cell>
          <cell r="K935">
            <v>1</v>
          </cell>
          <cell r="L935" t="str">
            <v>无</v>
          </cell>
          <cell r="M935">
            <v>0</v>
          </cell>
          <cell r="N935">
            <v>0</v>
          </cell>
          <cell r="O935">
            <v>1</v>
          </cell>
          <cell r="P935">
            <v>0</v>
          </cell>
          <cell r="Q935">
            <v>0</v>
          </cell>
          <cell r="R935">
            <v>0</v>
          </cell>
          <cell r="S935">
            <v>1</v>
          </cell>
          <cell r="T935">
            <v>1</v>
          </cell>
          <cell r="U935">
            <v>0</v>
          </cell>
          <cell r="V935">
            <v>4</v>
          </cell>
          <cell r="W935">
            <v>0</v>
          </cell>
          <cell r="X935">
            <v>0</v>
          </cell>
          <cell r="Y935">
            <v>0</v>
          </cell>
          <cell r="Z935">
            <v>0</v>
          </cell>
          <cell r="AA935">
            <v>0</v>
          </cell>
          <cell r="AB935">
            <v>1</v>
          </cell>
          <cell r="AC935">
            <v>1</v>
          </cell>
          <cell r="AD935">
            <v>0</v>
          </cell>
          <cell r="AE935">
            <v>1</v>
          </cell>
          <cell r="AF935">
            <v>0</v>
          </cell>
          <cell r="AG935">
            <v>0</v>
          </cell>
          <cell r="AH935">
            <v>0</v>
          </cell>
          <cell r="AI935">
            <v>1</v>
          </cell>
          <cell r="AJ935">
            <v>1</v>
          </cell>
          <cell r="AK935">
            <v>0</v>
          </cell>
          <cell r="AL935">
            <v>1</v>
          </cell>
          <cell r="AM935">
            <v>0</v>
          </cell>
          <cell r="AN935">
            <v>0</v>
          </cell>
          <cell r="AO935">
            <v>0</v>
          </cell>
          <cell r="AP935">
            <v>0</v>
          </cell>
          <cell r="AQ935">
            <v>1</v>
          </cell>
          <cell r="AR935">
            <v>1</v>
          </cell>
          <cell r="AS935">
            <v>0</v>
          </cell>
          <cell r="AT935">
            <v>0</v>
          </cell>
          <cell r="AU935">
            <v>1</v>
          </cell>
          <cell r="AV935">
            <v>0</v>
          </cell>
          <cell r="AW935">
            <v>1</v>
          </cell>
          <cell r="AX935">
            <v>0</v>
          </cell>
          <cell r="AY935">
            <v>0</v>
          </cell>
          <cell r="AZ935">
            <v>0</v>
          </cell>
          <cell r="BA935">
            <v>0</v>
          </cell>
          <cell r="BB935">
            <v>0</v>
          </cell>
          <cell r="BC935">
            <v>0</v>
          </cell>
          <cell r="BD935">
            <v>0</v>
          </cell>
          <cell r="BE935">
            <v>1</v>
          </cell>
          <cell r="BF935">
            <v>0</v>
          </cell>
          <cell r="BG935">
            <v>6</v>
          </cell>
          <cell r="BH935">
            <v>7</v>
          </cell>
          <cell r="BI935">
            <v>7</v>
          </cell>
          <cell r="BJ935">
            <v>3</v>
          </cell>
          <cell r="BK935">
            <v>6</v>
          </cell>
          <cell r="BL935">
            <v>3</v>
          </cell>
          <cell r="BM935">
            <v>6</v>
          </cell>
          <cell r="BN935">
            <v>7</v>
          </cell>
          <cell r="BO935">
            <v>7</v>
          </cell>
          <cell r="BP935">
            <v>7</v>
          </cell>
          <cell r="BQ935">
            <v>6</v>
          </cell>
          <cell r="BR935">
            <v>7</v>
          </cell>
          <cell r="BS935">
            <v>6</v>
          </cell>
          <cell r="BT935">
            <v>4</v>
          </cell>
          <cell r="BU935">
            <v>3</v>
          </cell>
          <cell r="BV935">
            <v>6</v>
          </cell>
          <cell r="BW935">
            <v>6</v>
          </cell>
          <cell r="BX935">
            <v>6</v>
          </cell>
          <cell r="BY935">
            <v>4</v>
          </cell>
          <cell r="BZ935">
            <v>4</v>
          </cell>
          <cell r="CA935">
            <v>4</v>
          </cell>
          <cell r="CB935">
            <v>7</v>
          </cell>
          <cell r="CC935">
            <v>2</v>
          </cell>
          <cell r="CD935">
            <v>4</v>
          </cell>
          <cell r="CE935">
            <v>7</v>
          </cell>
          <cell r="CF935">
            <v>5</v>
          </cell>
          <cell r="CG935">
            <v>7</v>
          </cell>
          <cell r="CH935">
            <v>5</v>
          </cell>
          <cell r="CI935">
            <v>5</v>
          </cell>
          <cell r="CJ935">
            <v>4</v>
          </cell>
          <cell r="CK935">
            <v>4</v>
          </cell>
          <cell r="CL935">
            <v>6</v>
          </cell>
          <cell r="CM935">
            <v>4</v>
          </cell>
          <cell r="CN935">
            <v>1</v>
          </cell>
          <cell r="CO935">
            <v>9</v>
          </cell>
          <cell r="CP935">
            <v>9</v>
          </cell>
          <cell r="CQ935">
            <v>7</v>
          </cell>
          <cell r="CR935">
            <v>4</v>
          </cell>
          <cell r="CS935">
            <v>1</v>
          </cell>
          <cell r="CT935">
            <v>-2</v>
          </cell>
          <cell r="CU935">
            <v>2</v>
          </cell>
          <cell r="CV935">
            <v>1</v>
          </cell>
          <cell r="CW935">
            <v>2</v>
          </cell>
          <cell r="CX935">
            <v>-2</v>
          </cell>
          <cell r="CY935">
            <v>-2</v>
          </cell>
          <cell r="CZ935">
            <v>-2</v>
          </cell>
          <cell r="DA935">
            <v>-2</v>
          </cell>
          <cell r="DB935">
            <v>1</v>
          </cell>
          <cell r="DC935">
            <v>-2</v>
          </cell>
          <cell r="DD935">
            <v>2</v>
          </cell>
          <cell r="DE935">
            <v>1</v>
          </cell>
          <cell r="DF935">
            <v>2</v>
          </cell>
          <cell r="DG935">
            <v>-2</v>
          </cell>
          <cell r="DH935">
            <v>-2</v>
          </cell>
          <cell r="DI935">
            <v>-2</v>
          </cell>
          <cell r="DJ935">
            <v>-2</v>
          </cell>
          <cell r="DK935">
            <v>1</v>
          </cell>
          <cell r="DL935">
            <v>3</v>
          </cell>
          <cell r="DM935">
            <v>2</v>
          </cell>
          <cell r="DN935">
            <v>200</v>
          </cell>
        </row>
        <row r="936">
          <cell r="A936">
            <v>935</v>
          </cell>
          <cell r="B936" t="str">
            <v>2022/3/28 10:16:51</v>
          </cell>
          <cell r="C936" t="str">
            <v>334秒</v>
          </cell>
          <cell r="D936" t="str">
            <v>微信</v>
          </cell>
          <cell r="E936" t="str">
            <v>N/A</v>
          </cell>
          <cell r="F936" t="str">
            <v>140.237.158.4(福建-南平)</v>
          </cell>
          <cell r="G936">
            <v>2</v>
          </cell>
          <cell r="H936">
            <v>5</v>
          </cell>
          <cell r="I936">
            <v>2</v>
          </cell>
          <cell r="J936">
            <v>2</v>
          </cell>
          <cell r="K936">
            <v>2</v>
          </cell>
          <cell r="L936" t="str">
            <v>无</v>
          </cell>
          <cell r="M936">
            <v>1</v>
          </cell>
          <cell r="N936">
            <v>1</v>
          </cell>
          <cell r="O936">
            <v>0</v>
          </cell>
          <cell r="P936">
            <v>0</v>
          </cell>
          <cell r="Q936">
            <v>0</v>
          </cell>
          <cell r="R936">
            <v>0</v>
          </cell>
          <cell r="S936">
            <v>0</v>
          </cell>
          <cell r="T936">
            <v>1</v>
          </cell>
          <cell r="U936">
            <v>0</v>
          </cell>
          <cell r="V936">
            <v>4</v>
          </cell>
          <cell r="W936">
            <v>0</v>
          </cell>
          <cell r="X936">
            <v>0</v>
          </cell>
          <cell r="Y936">
            <v>1</v>
          </cell>
          <cell r="Z936">
            <v>1</v>
          </cell>
          <cell r="AA936">
            <v>1</v>
          </cell>
          <cell r="AB936">
            <v>0</v>
          </cell>
          <cell r="AC936">
            <v>0</v>
          </cell>
          <cell r="AD936">
            <v>0</v>
          </cell>
          <cell r="AE936">
            <v>1</v>
          </cell>
          <cell r="AF936">
            <v>0</v>
          </cell>
          <cell r="AG936">
            <v>1</v>
          </cell>
          <cell r="AH936">
            <v>1</v>
          </cell>
          <cell r="AI936">
            <v>0</v>
          </cell>
          <cell r="AJ936">
            <v>0</v>
          </cell>
          <cell r="AK936">
            <v>0</v>
          </cell>
          <cell r="AL936">
            <v>2</v>
          </cell>
          <cell r="AM936">
            <v>0</v>
          </cell>
          <cell r="AN936">
            <v>0</v>
          </cell>
          <cell r="AO936">
            <v>0</v>
          </cell>
          <cell r="AP936">
            <v>0</v>
          </cell>
          <cell r="AQ936">
            <v>1</v>
          </cell>
          <cell r="AR936">
            <v>1</v>
          </cell>
          <cell r="AS936">
            <v>1</v>
          </cell>
          <cell r="AT936">
            <v>0</v>
          </cell>
          <cell r="AU936">
            <v>0</v>
          </cell>
          <cell r="AV936">
            <v>0</v>
          </cell>
          <cell r="AW936">
            <v>0</v>
          </cell>
          <cell r="AX936">
            <v>0</v>
          </cell>
          <cell r="AY936">
            <v>0</v>
          </cell>
          <cell r="AZ936">
            <v>0</v>
          </cell>
          <cell r="BA936">
            <v>1</v>
          </cell>
          <cell r="BB936">
            <v>1</v>
          </cell>
          <cell r="BC936">
            <v>0</v>
          </cell>
          <cell r="BD936">
            <v>0</v>
          </cell>
          <cell r="BE936">
            <v>0</v>
          </cell>
          <cell r="BF936">
            <v>0</v>
          </cell>
          <cell r="BG936">
            <v>4</v>
          </cell>
          <cell r="BH936">
            <v>5</v>
          </cell>
          <cell r="BI936">
            <v>3</v>
          </cell>
          <cell r="BJ936">
            <v>5</v>
          </cell>
          <cell r="BK936">
            <v>6</v>
          </cell>
          <cell r="BL936">
            <v>4</v>
          </cell>
          <cell r="BM936">
            <v>5</v>
          </cell>
          <cell r="BN936">
            <v>3</v>
          </cell>
          <cell r="BO936">
            <v>7</v>
          </cell>
          <cell r="BP936">
            <v>2</v>
          </cell>
          <cell r="BQ936">
            <v>7</v>
          </cell>
          <cell r="BR936">
            <v>3</v>
          </cell>
          <cell r="BS936">
            <v>5</v>
          </cell>
          <cell r="BT936">
            <v>6</v>
          </cell>
          <cell r="BU936">
            <v>6</v>
          </cell>
          <cell r="BV936">
            <v>2</v>
          </cell>
          <cell r="BW936">
            <v>1</v>
          </cell>
          <cell r="BX936">
            <v>5</v>
          </cell>
          <cell r="BY936">
            <v>4</v>
          </cell>
          <cell r="BZ936">
            <v>2</v>
          </cell>
          <cell r="CA936">
            <v>6</v>
          </cell>
          <cell r="CB936">
            <v>6</v>
          </cell>
          <cell r="CC936">
            <v>2</v>
          </cell>
          <cell r="CD936">
            <v>7</v>
          </cell>
          <cell r="CE936">
            <v>7</v>
          </cell>
          <cell r="CF936">
            <v>7</v>
          </cell>
          <cell r="CG936">
            <v>4</v>
          </cell>
          <cell r="CH936">
            <v>5</v>
          </cell>
          <cell r="CI936">
            <v>5</v>
          </cell>
          <cell r="CJ936">
            <v>5</v>
          </cell>
          <cell r="CK936">
            <v>5</v>
          </cell>
          <cell r="CL936">
            <v>6</v>
          </cell>
          <cell r="CM936">
            <v>7</v>
          </cell>
          <cell r="CN936">
            <v>9</v>
          </cell>
          <cell r="CO936">
            <v>7</v>
          </cell>
          <cell r="CP936">
            <v>6</v>
          </cell>
          <cell r="CQ936">
            <v>10</v>
          </cell>
          <cell r="CR936">
            <v>10</v>
          </cell>
          <cell r="CS936">
            <v>1</v>
          </cell>
          <cell r="CT936">
            <v>3</v>
          </cell>
          <cell r="CU936">
            <v>2</v>
          </cell>
          <cell r="CV936">
            <v>1</v>
          </cell>
          <cell r="CW936">
            <v>-2</v>
          </cell>
          <cell r="CX936">
            <v>-2</v>
          </cell>
          <cell r="CY936">
            <v>2</v>
          </cell>
          <cell r="CZ936">
            <v>-2</v>
          </cell>
          <cell r="DA936">
            <v>2</v>
          </cell>
          <cell r="DB936">
            <v>-2</v>
          </cell>
          <cell r="DC936">
            <v>1</v>
          </cell>
          <cell r="DD936">
            <v>-2</v>
          </cell>
          <cell r="DE936">
            <v>1</v>
          </cell>
          <cell r="DF936">
            <v>2</v>
          </cell>
          <cell r="DG936">
            <v>-2</v>
          </cell>
          <cell r="DH936">
            <v>-2</v>
          </cell>
          <cell r="DI936">
            <v>-2</v>
          </cell>
          <cell r="DJ936">
            <v>-2</v>
          </cell>
          <cell r="DK936">
            <v>1</v>
          </cell>
          <cell r="DL936">
            <v>2</v>
          </cell>
          <cell r="DM936">
            <v>-2</v>
          </cell>
          <cell r="DN936">
            <v>194</v>
          </cell>
        </row>
        <row r="937">
          <cell r="A937">
            <v>936</v>
          </cell>
          <cell r="B937" t="str">
            <v>2022/3/28 10:16:53</v>
          </cell>
          <cell r="C937" t="str">
            <v>264秒</v>
          </cell>
          <cell r="D937" t="str">
            <v>微信</v>
          </cell>
          <cell r="E937" t="str">
            <v>N/A</v>
          </cell>
          <cell r="F937" t="str">
            <v>49.77.159.211(江苏-南京)</v>
          </cell>
          <cell r="G937">
            <v>1</v>
          </cell>
          <cell r="H937">
            <v>2</v>
          </cell>
          <cell r="I937">
            <v>1</v>
          </cell>
          <cell r="J937">
            <v>2</v>
          </cell>
          <cell r="K937">
            <v>3</v>
          </cell>
          <cell r="L937" t="str">
            <v>无</v>
          </cell>
          <cell r="M937">
            <v>0</v>
          </cell>
          <cell r="N937">
            <v>1</v>
          </cell>
          <cell r="O937">
            <v>0</v>
          </cell>
          <cell r="P937">
            <v>0</v>
          </cell>
          <cell r="Q937">
            <v>0</v>
          </cell>
          <cell r="R937">
            <v>0</v>
          </cell>
          <cell r="S937">
            <v>0</v>
          </cell>
          <cell r="T937">
            <v>1</v>
          </cell>
          <cell r="U937">
            <v>0</v>
          </cell>
          <cell r="V937">
            <v>3</v>
          </cell>
          <cell r="W937">
            <v>1</v>
          </cell>
          <cell r="X937">
            <v>0</v>
          </cell>
          <cell r="Y937">
            <v>0</v>
          </cell>
          <cell r="Z937">
            <v>1</v>
          </cell>
          <cell r="AA937">
            <v>1</v>
          </cell>
          <cell r="AB937">
            <v>0</v>
          </cell>
          <cell r="AC937">
            <v>0</v>
          </cell>
          <cell r="AD937">
            <v>0</v>
          </cell>
          <cell r="AE937">
            <v>1</v>
          </cell>
          <cell r="AF937">
            <v>0</v>
          </cell>
          <cell r="AG937">
            <v>1</v>
          </cell>
          <cell r="AH937">
            <v>0</v>
          </cell>
          <cell r="AI937">
            <v>0</v>
          </cell>
          <cell r="AJ937">
            <v>0</v>
          </cell>
          <cell r="AK937">
            <v>0</v>
          </cell>
          <cell r="AL937">
            <v>2</v>
          </cell>
          <cell r="AM937">
            <v>0</v>
          </cell>
          <cell r="AN937">
            <v>0</v>
          </cell>
          <cell r="AO937">
            <v>1</v>
          </cell>
          <cell r="AP937">
            <v>1</v>
          </cell>
          <cell r="AQ937">
            <v>0</v>
          </cell>
          <cell r="AR937">
            <v>1</v>
          </cell>
          <cell r="AS937">
            <v>0</v>
          </cell>
          <cell r="AT937">
            <v>0</v>
          </cell>
          <cell r="AU937">
            <v>0</v>
          </cell>
          <cell r="AV937">
            <v>0</v>
          </cell>
          <cell r="AW937">
            <v>1</v>
          </cell>
          <cell r="AX937">
            <v>0</v>
          </cell>
          <cell r="AY937">
            <v>0</v>
          </cell>
          <cell r="AZ937">
            <v>0</v>
          </cell>
          <cell r="BA937">
            <v>1</v>
          </cell>
          <cell r="BB937">
            <v>0</v>
          </cell>
          <cell r="BC937">
            <v>0</v>
          </cell>
          <cell r="BD937">
            <v>0</v>
          </cell>
          <cell r="BE937">
            <v>1</v>
          </cell>
          <cell r="BF937">
            <v>0</v>
          </cell>
          <cell r="BG937">
            <v>7</v>
          </cell>
          <cell r="BH937">
            <v>3</v>
          </cell>
          <cell r="BI937">
            <v>7</v>
          </cell>
          <cell r="BJ937">
            <v>6</v>
          </cell>
          <cell r="BK937">
            <v>7</v>
          </cell>
          <cell r="BL937">
            <v>2</v>
          </cell>
          <cell r="BM937">
            <v>4</v>
          </cell>
          <cell r="BN937">
            <v>3</v>
          </cell>
          <cell r="BO937">
            <v>4</v>
          </cell>
          <cell r="BP937">
            <v>6</v>
          </cell>
          <cell r="BQ937">
            <v>7</v>
          </cell>
          <cell r="BR937">
            <v>5</v>
          </cell>
          <cell r="BS937">
            <v>4</v>
          </cell>
          <cell r="BT937">
            <v>3</v>
          </cell>
          <cell r="BU937">
            <v>3</v>
          </cell>
          <cell r="BV937">
            <v>7</v>
          </cell>
          <cell r="BW937">
            <v>6</v>
          </cell>
          <cell r="BX937">
            <v>6</v>
          </cell>
          <cell r="BY937">
            <v>2</v>
          </cell>
          <cell r="BZ937">
            <v>6</v>
          </cell>
          <cell r="CA937">
            <v>4</v>
          </cell>
          <cell r="CB937">
            <v>2</v>
          </cell>
          <cell r="CC937">
            <v>7</v>
          </cell>
          <cell r="CD937">
            <v>3</v>
          </cell>
          <cell r="CE937">
            <v>6</v>
          </cell>
          <cell r="CF937">
            <v>2</v>
          </cell>
          <cell r="CG937">
            <v>4</v>
          </cell>
          <cell r="CH937">
            <v>7</v>
          </cell>
          <cell r="CI937">
            <v>6</v>
          </cell>
          <cell r="CJ937">
            <v>6</v>
          </cell>
          <cell r="CK937">
            <v>5</v>
          </cell>
          <cell r="CL937">
            <v>4</v>
          </cell>
          <cell r="CM937">
            <v>6</v>
          </cell>
          <cell r="CN937">
            <v>6</v>
          </cell>
          <cell r="CO937">
            <v>3</v>
          </cell>
          <cell r="CP937">
            <v>9</v>
          </cell>
          <cell r="CQ937">
            <v>6</v>
          </cell>
          <cell r="CR937">
            <v>4</v>
          </cell>
          <cell r="CS937">
            <v>1</v>
          </cell>
          <cell r="CT937">
            <v>-2</v>
          </cell>
          <cell r="CU937">
            <v>2</v>
          </cell>
          <cell r="CV937">
            <v>1</v>
          </cell>
          <cell r="CW937">
            <v>-2</v>
          </cell>
          <cell r="CX937">
            <v>2</v>
          </cell>
          <cell r="CY937">
            <v>-2</v>
          </cell>
          <cell r="CZ937">
            <v>3</v>
          </cell>
          <cell r="DA937">
            <v>4</v>
          </cell>
          <cell r="DB937">
            <v>5</v>
          </cell>
          <cell r="DC937">
            <v>2</v>
          </cell>
          <cell r="DD937">
            <v>1</v>
          </cell>
          <cell r="DE937">
            <v>1</v>
          </cell>
          <cell r="DF937">
            <v>2</v>
          </cell>
          <cell r="DG937">
            <v>-2</v>
          </cell>
          <cell r="DH937">
            <v>-2</v>
          </cell>
          <cell r="DI937">
            <v>-2</v>
          </cell>
          <cell r="DJ937">
            <v>-2</v>
          </cell>
          <cell r="DK937">
            <v>1</v>
          </cell>
          <cell r="DL937">
            <v>2</v>
          </cell>
          <cell r="DM937">
            <v>-2</v>
          </cell>
          <cell r="DN937">
            <v>183</v>
          </cell>
        </row>
        <row r="938">
          <cell r="A938">
            <v>937</v>
          </cell>
          <cell r="B938" t="str">
            <v>2022/3/28 10:16:55</v>
          </cell>
          <cell r="C938" t="str">
            <v>287秒</v>
          </cell>
          <cell r="D938" t="str">
            <v>微信</v>
          </cell>
          <cell r="E938" t="str">
            <v>N/A</v>
          </cell>
          <cell r="F938" t="str">
            <v>180.102.245.63(江苏-南京)</v>
          </cell>
          <cell r="G938">
            <v>2</v>
          </cell>
          <cell r="H938">
            <v>4</v>
          </cell>
          <cell r="I938">
            <v>2</v>
          </cell>
          <cell r="J938">
            <v>2</v>
          </cell>
          <cell r="K938">
            <v>3</v>
          </cell>
          <cell r="L938" t="str">
            <v>无</v>
          </cell>
          <cell r="M938">
            <v>0</v>
          </cell>
          <cell r="N938">
            <v>0</v>
          </cell>
          <cell r="O938">
            <v>0</v>
          </cell>
          <cell r="P938">
            <v>0</v>
          </cell>
          <cell r="Q938">
            <v>1</v>
          </cell>
          <cell r="R938">
            <v>0</v>
          </cell>
          <cell r="S938">
            <v>0</v>
          </cell>
          <cell r="T938">
            <v>1</v>
          </cell>
          <cell r="U938">
            <v>0</v>
          </cell>
          <cell r="V938">
            <v>3</v>
          </cell>
          <cell r="W938">
            <v>1</v>
          </cell>
          <cell r="X938">
            <v>0</v>
          </cell>
          <cell r="Y938">
            <v>0</v>
          </cell>
          <cell r="Z938">
            <v>1</v>
          </cell>
          <cell r="AA938">
            <v>1</v>
          </cell>
          <cell r="AB938">
            <v>0</v>
          </cell>
          <cell r="AC938">
            <v>0</v>
          </cell>
          <cell r="AD938">
            <v>0</v>
          </cell>
          <cell r="AE938">
            <v>1</v>
          </cell>
          <cell r="AF938">
            <v>0</v>
          </cell>
          <cell r="AG938">
            <v>0</v>
          </cell>
          <cell r="AH938">
            <v>0</v>
          </cell>
          <cell r="AI938">
            <v>1</v>
          </cell>
          <cell r="AJ938">
            <v>0</v>
          </cell>
          <cell r="AK938">
            <v>0</v>
          </cell>
          <cell r="AL938">
            <v>2</v>
          </cell>
          <cell r="AM938">
            <v>0</v>
          </cell>
          <cell r="AN938">
            <v>1</v>
          </cell>
          <cell r="AO938">
            <v>1</v>
          </cell>
          <cell r="AP938">
            <v>0</v>
          </cell>
          <cell r="AQ938">
            <v>0</v>
          </cell>
          <cell r="AR938">
            <v>0</v>
          </cell>
          <cell r="AS938">
            <v>1</v>
          </cell>
          <cell r="AT938">
            <v>0</v>
          </cell>
          <cell r="AU938">
            <v>0</v>
          </cell>
          <cell r="AV938">
            <v>0</v>
          </cell>
          <cell r="AW938">
            <v>1</v>
          </cell>
          <cell r="AX938">
            <v>0</v>
          </cell>
          <cell r="AY938">
            <v>0</v>
          </cell>
          <cell r="AZ938">
            <v>0</v>
          </cell>
          <cell r="BA938">
            <v>0</v>
          </cell>
          <cell r="BB938">
            <v>0</v>
          </cell>
          <cell r="BC938">
            <v>1</v>
          </cell>
          <cell r="BD938">
            <v>1</v>
          </cell>
          <cell r="BE938">
            <v>0</v>
          </cell>
          <cell r="BF938">
            <v>0</v>
          </cell>
          <cell r="BG938">
            <v>7</v>
          </cell>
          <cell r="BH938">
            <v>4</v>
          </cell>
          <cell r="BI938">
            <v>5</v>
          </cell>
          <cell r="BJ938">
            <v>2</v>
          </cell>
          <cell r="BK938">
            <v>5</v>
          </cell>
          <cell r="BL938">
            <v>4</v>
          </cell>
          <cell r="BM938">
            <v>6</v>
          </cell>
          <cell r="BN938">
            <v>2</v>
          </cell>
          <cell r="BO938">
            <v>6</v>
          </cell>
          <cell r="BP938">
            <v>1</v>
          </cell>
          <cell r="BQ938">
            <v>5</v>
          </cell>
          <cell r="BR938">
            <v>7</v>
          </cell>
          <cell r="BS938">
            <v>6</v>
          </cell>
          <cell r="BT938">
            <v>5</v>
          </cell>
          <cell r="BU938">
            <v>4</v>
          </cell>
          <cell r="BV938">
            <v>5</v>
          </cell>
          <cell r="BW938">
            <v>5</v>
          </cell>
          <cell r="BX938">
            <v>5</v>
          </cell>
          <cell r="BY938">
            <v>5</v>
          </cell>
          <cell r="BZ938">
            <v>3</v>
          </cell>
          <cell r="CA938">
            <v>7</v>
          </cell>
          <cell r="CB938">
            <v>4</v>
          </cell>
          <cell r="CC938">
            <v>7</v>
          </cell>
          <cell r="CD938">
            <v>5</v>
          </cell>
          <cell r="CE938">
            <v>4</v>
          </cell>
          <cell r="CF938">
            <v>2</v>
          </cell>
          <cell r="CG938">
            <v>5</v>
          </cell>
          <cell r="CH938">
            <v>4</v>
          </cell>
          <cell r="CI938">
            <v>7</v>
          </cell>
          <cell r="CJ938">
            <v>5</v>
          </cell>
          <cell r="CK938">
            <v>1</v>
          </cell>
          <cell r="CL938">
            <v>7</v>
          </cell>
          <cell r="CM938">
            <v>6</v>
          </cell>
          <cell r="CN938">
            <v>11</v>
          </cell>
          <cell r="CO938">
            <v>9</v>
          </cell>
          <cell r="CP938">
            <v>7</v>
          </cell>
          <cell r="CQ938">
            <v>10</v>
          </cell>
          <cell r="CR938">
            <v>4</v>
          </cell>
          <cell r="CS938">
            <v>1</v>
          </cell>
          <cell r="CT938">
            <v>-2</v>
          </cell>
          <cell r="CU938">
            <v>2</v>
          </cell>
          <cell r="CV938">
            <v>1</v>
          </cell>
          <cell r="CW938">
            <v>3</v>
          </cell>
          <cell r="CX938">
            <v>2</v>
          </cell>
          <cell r="CY938">
            <v>-2</v>
          </cell>
          <cell r="CZ938">
            <v>1</v>
          </cell>
          <cell r="DA938">
            <v>4</v>
          </cell>
          <cell r="DB938">
            <v>-2</v>
          </cell>
          <cell r="DC938">
            <v>3</v>
          </cell>
          <cell r="DD938">
            <v>2</v>
          </cell>
          <cell r="DE938">
            <v>1</v>
          </cell>
          <cell r="DF938">
            <v>2</v>
          </cell>
          <cell r="DG938">
            <v>-2</v>
          </cell>
          <cell r="DH938">
            <v>-2</v>
          </cell>
          <cell r="DI938">
            <v>-2</v>
          </cell>
          <cell r="DJ938">
            <v>-2</v>
          </cell>
          <cell r="DK938">
            <v>1</v>
          </cell>
          <cell r="DL938">
            <v>3</v>
          </cell>
          <cell r="DM938">
            <v>2</v>
          </cell>
          <cell r="DN938">
            <v>192</v>
          </cell>
        </row>
        <row r="939">
          <cell r="A939">
            <v>938</v>
          </cell>
          <cell r="B939" t="str">
            <v>2022/3/28 10:16:59</v>
          </cell>
          <cell r="C939" t="str">
            <v>360秒</v>
          </cell>
          <cell r="D939" t="str">
            <v>微信</v>
          </cell>
          <cell r="E939" t="str">
            <v>N/A</v>
          </cell>
          <cell r="F939" t="str">
            <v>59.59.158.179(福建-南平)</v>
          </cell>
          <cell r="G939">
            <v>1</v>
          </cell>
          <cell r="H939">
            <v>2</v>
          </cell>
          <cell r="I939">
            <v>1</v>
          </cell>
          <cell r="J939">
            <v>3</v>
          </cell>
          <cell r="K939">
            <v>2</v>
          </cell>
          <cell r="L939" t="str">
            <v>无</v>
          </cell>
          <cell r="M939">
            <v>1</v>
          </cell>
          <cell r="N939">
            <v>0</v>
          </cell>
          <cell r="O939">
            <v>0</v>
          </cell>
          <cell r="P939">
            <v>0</v>
          </cell>
          <cell r="Q939">
            <v>0</v>
          </cell>
          <cell r="R939">
            <v>1</v>
          </cell>
          <cell r="S939">
            <v>1</v>
          </cell>
          <cell r="T939">
            <v>0</v>
          </cell>
          <cell r="U939">
            <v>0</v>
          </cell>
          <cell r="V939">
            <v>4</v>
          </cell>
          <cell r="W939">
            <v>0</v>
          </cell>
          <cell r="X939">
            <v>0</v>
          </cell>
          <cell r="Y939">
            <v>0</v>
          </cell>
          <cell r="Z939">
            <v>1</v>
          </cell>
          <cell r="AA939">
            <v>0</v>
          </cell>
          <cell r="AB939">
            <v>0</v>
          </cell>
          <cell r="AC939">
            <v>1</v>
          </cell>
          <cell r="AD939">
            <v>0</v>
          </cell>
          <cell r="AE939">
            <v>0</v>
          </cell>
          <cell r="AF939">
            <v>0</v>
          </cell>
          <cell r="AG939">
            <v>0</v>
          </cell>
          <cell r="AH939">
            <v>1</v>
          </cell>
          <cell r="AI939">
            <v>1</v>
          </cell>
          <cell r="AJ939">
            <v>0</v>
          </cell>
          <cell r="AK939">
            <v>0</v>
          </cell>
          <cell r="AL939">
            <v>1</v>
          </cell>
          <cell r="AM939">
            <v>0</v>
          </cell>
          <cell r="AN939">
            <v>0</v>
          </cell>
          <cell r="AO939">
            <v>1</v>
          </cell>
          <cell r="AP939">
            <v>0</v>
          </cell>
          <cell r="AQ939">
            <v>1</v>
          </cell>
          <cell r="AR939">
            <v>0</v>
          </cell>
          <cell r="AS939">
            <v>0</v>
          </cell>
          <cell r="AT939">
            <v>0</v>
          </cell>
          <cell r="AU939">
            <v>1</v>
          </cell>
          <cell r="AV939">
            <v>0</v>
          </cell>
          <cell r="AW939">
            <v>0</v>
          </cell>
          <cell r="AX939">
            <v>0</v>
          </cell>
          <cell r="AY939">
            <v>0</v>
          </cell>
          <cell r="AZ939">
            <v>0</v>
          </cell>
          <cell r="BA939">
            <v>1</v>
          </cell>
          <cell r="BB939">
            <v>0</v>
          </cell>
          <cell r="BC939">
            <v>0</v>
          </cell>
          <cell r="BD939">
            <v>0</v>
          </cell>
          <cell r="BE939">
            <v>1</v>
          </cell>
          <cell r="BF939">
            <v>0</v>
          </cell>
          <cell r="BG939">
            <v>7</v>
          </cell>
          <cell r="BH939">
            <v>4</v>
          </cell>
          <cell r="BI939">
            <v>2</v>
          </cell>
          <cell r="BJ939">
            <v>7</v>
          </cell>
          <cell r="BK939">
            <v>7</v>
          </cell>
          <cell r="BL939">
            <v>4</v>
          </cell>
          <cell r="BM939">
            <v>2</v>
          </cell>
          <cell r="BN939">
            <v>5</v>
          </cell>
          <cell r="BO939">
            <v>7</v>
          </cell>
          <cell r="BP939">
            <v>7</v>
          </cell>
          <cell r="BQ939">
            <v>5</v>
          </cell>
          <cell r="BR939">
            <v>7</v>
          </cell>
          <cell r="BS939">
            <v>1</v>
          </cell>
          <cell r="BT939">
            <v>2</v>
          </cell>
          <cell r="BU939">
            <v>4</v>
          </cell>
          <cell r="BV939">
            <v>4</v>
          </cell>
          <cell r="BW939">
            <v>4</v>
          </cell>
          <cell r="BX939">
            <v>4</v>
          </cell>
          <cell r="BY939">
            <v>6</v>
          </cell>
          <cell r="BZ939">
            <v>7</v>
          </cell>
          <cell r="CA939">
            <v>4</v>
          </cell>
          <cell r="CB939">
            <v>5</v>
          </cell>
          <cell r="CC939">
            <v>7</v>
          </cell>
          <cell r="CD939">
            <v>7</v>
          </cell>
          <cell r="CE939">
            <v>7</v>
          </cell>
          <cell r="CF939">
            <v>2</v>
          </cell>
          <cell r="CG939">
            <v>4</v>
          </cell>
          <cell r="CH939">
            <v>1</v>
          </cell>
          <cell r="CI939">
            <v>5</v>
          </cell>
          <cell r="CJ939">
            <v>5</v>
          </cell>
          <cell r="CK939">
            <v>4</v>
          </cell>
          <cell r="CL939">
            <v>3</v>
          </cell>
          <cell r="CM939">
            <v>4</v>
          </cell>
          <cell r="CN939">
            <v>11</v>
          </cell>
          <cell r="CO939">
            <v>11</v>
          </cell>
          <cell r="CP939">
            <v>8</v>
          </cell>
          <cell r="CQ939">
            <v>8</v>
          </cell>
          <cell r="CR939">
            <v>9</v>
          </cell>
          <cell r="CS939">
            <v>1</v>
          </cell>
          <cell r="CT939">
            <v>3</v>
          </cell>
          <cell r="CU939">
            <v>2</v>
          </cell>
          <cell r="CV939">
            <v>1</v>
          </cell>
          <cell r="CW939">
            <v>3</v>
          </cell>
          <cell r="CX939">
            <v>2</v>
          </cell>
          <cell r="CY939">
            <v>-2</v>
          </cell>
          <cell r="CZ939">
            <v>2</v>
          </cell>
          <cell r="DA939">
            <v>3</v>
          </cell>
          <cell r="DB939">
            <v>4</v>
          </cell>
          <cell r="DC939">
            <v>5</v>
          </cell>
          <cell r="DD939">
            <v>1</v>
          </cell>
          <cell r="DE939">
            <v>1</v>
          </cell>
          <cell r="DF939">
            <v>2</v>
          </cell>
          <cell r="DG939">
            <v>-2</v>
          </cell>
          <cell r="DH939">
            <v>-2</v>
          </cell>
          <cell r="DI939">
            <v>-2</v>
          </cell>
          <cell r="DJ939">
            <v>-2</v>
          </cell>
          <cell r="DK939">
            <v>1</v>
          </cell>
          <cell r="DL939">
            <v>3</v>
          </cell>
          <cell r="DM939">
            <v>2</v>
          </cell>
          <cell r="DN939">
            <v>196</v>
          </cell>
        </row>
        <row r="940">
          <cell r="A940">
            <v>939</v>
          </cell>
          <cell r="B940" t="str">
            <v>2022/3/28 10:17:05</v>
          </cell>
          <cell r="C940" t="str">
            <v>316秒</v>
          </cell>
          <cell r="D940" t="str">
            <v>微信</v>
          </cell>
          <cell r="E940" t="str">
            <v>N/A</v>
          </cell>
          <cell r="F940" t="str">
            <v>106.122.175.110(福建-厦门)</v>
          </cell>
          <cell r="G940">
            <v>2</v>
          </cell>
          <cell r="H940">
            <v>2</v>
          </cell>
          <cell r="I940">
            <v>1</v>
          </cell>
          <cell r="J940">
            <v>2</v>
          </cell>
          <cell r="K940">
            <v>3</v>
          </cell>
          <cell r="L940" t="str">
            <v>无</v>
          </cell>
          <cell r="M940">
            <v>1</v>
          </cell>
          <cell r="N940">
            <v>0</v>
          </cell>
          <cell r="O940">
            <v>1</v>
          </cell>
          <cell r="P940">
            <v>0</v>
          </cell>
          <cell r="Q940">
            <v>0</v>
          </cell>
          <cell r="R940">
            <v>0</v>
          </cell>
          <cell r="S940">
            <v>1</v>
          </cell>
          <cell r="T940">
            <v>0</v>
          </cell>
          <cell r="U940">
            <v>0</v>
          </cell>
          <cell r="V940">
            <v>2</v>
          </cell>
          <cell r="W940">
            <v>1</v>
          </cell>
          <cell r="X940">
            <v>0</v>
          </cell>
          <cell r="Y940">
            <v>0</v>
          </cell>
          <cell r="Z940">
            <v>0</v>
          </cell>
          <cell r="AA940">
            <v>1</v>
          </cell>
          <cell r="AB940">
            <v>0</v>
          </cell>
          <cell r="AC940">
            <v>0</v>
          </cell>
          <cell r="AD940">
            <v>0</v>
          </cell>
          <cell r="AE940">
            <v>1</v>
          </cell>
          <cell r="AF940">
            <v>1</v>
          </cell>
          <cell r="AG940">
            <v>1</v>
          </cell>
          <cell r="AH940">
            <v>0</v>
          </cell>
          <cell r="AI940">
            <v>0</v>
          </cell>
          <cell r="AJ940">
            <v>0</v>
          </cell>
          <cell r="AK940">
            <v>0</v>
          </cell>
          <cell r="AL940">
            <v>1</v>
          </cell>
          <cell r="AM940">
            <v>0</v>
          </cell>
          <cell r="AN940">
            <v>0</v>
          </cell>
          <cell r="AO940">
            <v>0</v>
          </cell>
          <cell r="AP940">
            <v>1</v>
          </cell>
          <cell r="AQ940">
            <v>1</v>
          </cell>
          <cell r="AR940">
            <v>0</v>
          </cell>
          <cell r="AS940">
            <v>1</v>
          </cell>
          <cell r="AT940">
            <v>0</v>
          </cell>
          <cell r="AU940">
            <v>0</v>
          </cell>
          <cell r="AV940">
            <v>0</v>
          </cell>
          <cell r="AW940">
            <v>1</v>
          </cell>
          <cell r="AX940">
            <v>0</v>
          </cell>
          <cell r="AY940">
            <v>0</v>
          </cell>
          <cell r="AZ940">
            <v>0</v>
          </cell>
          <cell r="BA940">
            <v>0</v>
          </cell>
          <cell r="BB940">
            <v>0</v>
          </cell>
          <cell r="BC940">
            <v>0</v>
          </cell>
          <cell r="BD940">
            <v>1</v>
          </cell>
          <cell r="BE940">
            <v>0</v>
          </cell>
          <cell r="BF940">
            <v>0</v>
          </cell>
          <cell r="BG940">
            <v>7</v>
          </cell>
          <cell r="BH940">
            <v>7</v>
          </cell>
          <cell r="BI940">
            <v>1</v>
          </cell>
          <cell r="BJ940">
            <v>3</v>
          </cell>
          <cell r="BK940">
            <v>3</v>
          </cell>
          <cell r="BL940">
            <v>5</v>
          </cell>
          <cell r="BM940">
            <v>6</v>
          </cell>
          <cell r="BN940">
            <v>6</v>
          </cell>
          <cell r="BO940">
            <v>6</v>
          </cell>
          <cell r="BP940">
            <v>5</v>
          </cell>
          <cell r="BQ940">
            <v>6</v>
          </cell>
          <cell r="BR940">
            <v>6</v>
          </cell>
          <cell r="BS940">
            <v>3</v>
          </cell>
          <cell r="BT940">
            <v>5</v>
          </cell>
          <cell r="BU940">
            <v>5</v>
          </cell>
          <cell r="BV940">
            <v>1</v>
          </cell>
          <cell r="BW940">
            <v>5</v>
          </cell>
          <cell r="BX940">
            <v>6</v>
          </cell>
          <cell r="BY940">
            <v>4</v>
          </cell>
          <cell r="BZ940">
            <v>7</v>
          </cell>
          <cell r="CA940">
            <v>5</v>
          </cell>
          <cell r="CB940">
            <v>7</v>
          </cell>
          <cell r="CC940">
            <v>6</v>
          </cell>
          <cell r="CD940">
            <v>3</v>
          </cell>
          <cell r="CE940">
            <v>7</v>
          </cell>
          <cell r="CF940">
            <v>6</v>
          </cell>
          <cell r="CG940">
            <v>4</v>
          </cell>
          <cell r="CH940">
            <v>6</v>
          </cell>
          <cell r="CI940">
            <v>6</v>
          </cell>
          <cell r="CJ940">
            <v>7</v>
          </cell>
          <cell r="CK940">
            <v>5</v>
          </cell>
          <cell r="CL940">
            <v>4</v>
          </cell>
          <cell r="CM940">
            <v>6</v>
          </cell>
          <cell r="CN940">
            <v>8</v>
          </cell>
          <cell r="CO940">
            <v>5</v>
          </cell>
          <cell r="CP940">
            <v>9</v>
          </cell>
          <cell r="CQ940">
            <v>1</v>
          </cell>
          <cell r="CR940">
            <v>5</v>
          </cell>
          <cell r="CS940">
            <v>1</v>
          </cell>
          <cell r="CT940">
            <v>3</v>
          </cell>
          <cell r="CU940">
            <v>2</v>
          </cell>
          <cell r="CV940">
            <v>1</v>
          </cell>
          <cell r="CW940">
            <v>4</v>
          </cell>
          <cell r="CX940">
            <v>2</v>
          </cell>
          <cell r="CY940">
            <v>3</v>
          </cell>
          <cell r="CZ940">
            <v>3</v>
          </cell>
          <cell r="DA940">
            <v>4</v>
          </cell>
          <cell r="DB940">
            <v>5</v>
          </cell>
          <cell r="DC940">
            <v>2</v>
          </cell>
          <cell r="DD940">
            <v>1</v>
          </cell>
          <cell r="DE940">
            <v>1</v>
          </cell>
          <cell r="DF940">
            <v>2</v>
          </cell>
          <cell r="DG940">
            <v>-2</v>
          </cell>
          <cell r="DH940">
            <v>-2</v>
          </cell>
          <cell r="DI940">
            <v>-2</v>
          </cell>
          <cell r="DJ940">
            <v>-2</v>
          </cell>
          <cell r="DK940">
            <v>1</v>
          </cell>
          <cell r="DL940">
            <v>3</v>
          </cell>
          <cell r="DM940">
            <v>2</v>
          </cell>
          <cell r="DN940">
            <v>192</v>
          </cell>
        </row>
        <row r="941">
          <cell r="A941">
            <v>940</v>
          </cell>
          <cell r="B941" t="str">
            <v>2022/3/28 10:17:15</v>
          </cell>
          <cell r="C941" t="str">
            <v>339秒</v>
          </cell>
          <cell r="D941" t="str">
            <v>微信</v>
          </cell>
          <cell r="E941" t="str">
            <v>N/A</v>
          </cell>
          <cell r="F941" t="str">
            <v>121.225.65.42(江苏-南京)</v>
          </cell>
          <cell r="G941">
            <v>1</v>
          </cell>
          <cell r="H941">
            <v>5</v>
          </cell>
          <cell r="I941">
            <v>2</v>
          </cell>
          <cell r="J941">
            <v>3</v>
          </cell>
          <cell r="K941">
            <v>2</v>
          </cell>
          <cell r="L941" t="str">
            <v>无</v>
          </cell>
          <cell r="M941">
            <v>0</v>
          </cell>
          <cell r="N941">
            <v>0</v>
          </cell>
          <cell r="O941">
            <v>1</v>
          </cell>
          <cell r="P941">
            <v>0</v>
          </cell>
          <cell r="Q941">
            <v>1</v>
          </cell>
          <cell r="R941">
            <v>0</v>
          </cell>
          <cell r="S941">
            <v>1</v>
          </cell>
          <cell r="T941">
            <v>0</v>
          </cell>
          <cell r="U941">
            <v>0</v>
          </cell>
          <cell r="V941">
            <v>3</v>
          </cell>
          <cell r="W941">
            <v>0</v>
          </cell>
          <cell r="X941">
            <v>0</v>
          </cell>
          <cell r="Y941">
            <v>0</v>
          </cell>
          <cell r="Z941">
            <v>0</v>
          </cell>
          <cell r="AA941">
            <v>1</v>
          </cell>
          <cell r="AB941">
            <v>1</v>
          </cell>
          <cell r="AC941">
            <v>0</v>
          </cell>
          <cell r="AD941">
            <v>0</v>
          </cell>
          <cell r="AE941">
            <v>1</v>
          </cell>
          <cell r="AF941">
            <v>0</v>
          </cell>
          <cell r="AG941">
            <v>0</v>
          </cell>
          <cell r="AH941">
            <v>1</v>
          </cell>
          <cell r="AI941">
            <v>0</v>
          </cell>
          <cell r="AJ941">
            <v>1</v>
          </cell>
          <cell r="AK941">
            <v>0</v>
          </cell>
          <cell r="AL941">
            <v>1</v>
          </cell>
          <cell r="AM941">
            <v>0</v>
          </cell>
          <cell r="AN941">
            <v>1</v>
          </cell>
          <cell r="AO941">
            <v>1</v>
          </cell>
          <cell r="AP941">
            <v>1</v>
          </cell>
          <cell r="AQ941">
            <v>0</v>
          </cell>
          <cell r="AR941">
            <v>0</v>
          </cell>
          <cell r="AS941">
            <v>0</v>
          </cell>
          <cell r="AT941">
            <v>0</v>
          </cell>
          <cell r="AU941">
            <v>0</v>
          </cell>
          <cell r="AV941">
            <v>0</v>
          </cell>
          <cell r="AW941">
            <v>0</v>
          </cell>
          <cell r="AX941">
            <v>1</v>
          </cell>
          <cell r="AY941">
            <v>0</v>
          </cell>
          <cell r="AZ941">
            <v>0</v>
          </cell>
          <cell r="BA941">
            <v>0</v>
          </cell>
          <cell r="BB941">
            <v>1</v>
          </cell>
          <cell r="BC941">
            <v>0</v>
          </cell>
          <cell r="BD941">
            <v>0</v>
          </cell>
          <cell r="BE941">
            <v>1</v>
          </cell>
          <cell r="BF941">
            <v>0</v>
          </cell>
          <cell r="BG941">
            <v>5</v>
          </cell>
          <cell r="BH941">
            <v>7</v>
          </cell>
          <cell r="BI941">
            <v>6</v>
          </cell>
          <cell r="BJ941">
            <v>4</v>
          </cell>
          <cell r="BK941">
            <v>4</v>
          </cell>
          <cell r="BL941">
            <v>5</v>
          </cell>
          <cell r="BM941">
            <v>7</v>
          </cell>
          <cell r="BN941">
            <v>6</v>
          </cell>
          <cell r="BO941">
            <v>3</v>
          </cell>
          <cell r="BP941">
            <v>6</v>
          </cell>
          <cell r="BQ941">
            <v>6</v>
          </cell>
          <cell r="BR941">
            <v>5</v>
          </cell>
          <cell r="BS941">
            <v>1</v>
          </cell>
          <cell r="BT941">
            <v>3</v>
          </cell>
          <cell r="BU941">
            <v>7</v>
          </cell>
          <cell r="BV941">
            <v>3</v>
          </cell>
          <cell r="BW941">
            <v>6</v>
          </cell>
          <cell r="BX941">
            <v>6</v>
          </cell>
          <cell r="BY941">
            <v>4</v>
          </cell>
          <cell r="BZ941">
            <v>3</v>
          </cell>
          <cell r="CA941">
            <v>6</v>
          </cell>
          <cell r="CB941">
            <v>6</v>
          </cell>
          <cell r="CC941">
            <v>6</v>
          </cell>
          <cell r="CD941">
            <v>6</v>
          </cell>
          <cell r="CE941">
            <v>6</v>
          </cell>
          <cell r="CF941">
            <v>2</v>
          </cell>
          <cell r="CG941">
            <v>7</v>
          </cell>
          <cell r="CH941">
            <v>7</v>
          </cell>
          <cell r="CI941">
            <v>4</v>
          </cell>
          <cell r="CJ941">
            <v>5</v>
          </cell>
          <cell r="CK941">
            <v>6</v>
          </cell>
          <cell r="CL941">
            <v>6</v>
          </cell>
          <cell r="CM941">
            <v>7</v>
          </cell>
          <cell r="CN941">
            <v>4</v>
          </cell>
          <cell r="CO941">
            <v>9</v>
          </cell>
          <cell r="CP941">
            <v>4</v>
          </cell>
          <cell r="CQ941">
            <v>3</v>
          </cell>
          <cell r="CR941">
            <v>4</v>
          </cell>
          <cell r="CS941">
            <v>1</v>
          </cell>
          <cell r="CT941">
            <v>3</v>
          </cell>
          <cell r="CU941">
            <v>2</v>
          </cell>
          <cell r="CV941">
            <v>1</v>
          </cell>
          <cell r="CW941">
            <v>2</v>
          </cell>
          <cell r="CX941">
            <v>-2</v>
          </cell>
          <cell r="CY941">
            <v>-2</v>
          </cell>
          <cell r="CZ941">
            <v>2</v>
          </cell>
          <cell r="DA941">
            <v>3</v>
          </cell>
          <cell r="DB941">
            <v>4</v>
          </cell>
          <cell r="DC941">
            <v>5</v>
          </cell>
          <cell r="DD941">
            <v>1</v>
          </cell>
          <cell r="DE941">
            <v>1</v>
          </cell>
          <cell r="DF941">
            <v>2</v>
          </cell>
          <cell r="DG941">
            <v>-2</v>
          </cell>
          <cell r="DH941">
            <v>-2</v>
          </cell>
          <cell r="DI941">
            <v>-2</v>
          </cell>
          <cell r="DJ941">
            <v>-2</v>
          </cell>
          <cell r="DK941">
            <v>1</v>
          </cell>
          <cell r="DL941">
            <v>2</v>
          </cell>
          <cell r="DM941">
            <v>-2</v>
          </cell>
          <cell r="DN941">
            <v>190</v>
          </cell>
        </row>
        <row r="942">
          <cell r="A942">
            <v>941</v>
          </cell>
          <cell r="B942" t="str">
            <v>2022/3/28 10:17:16</v>
          </cell>
          <cell r="C942" t="str">
            <v>345秒</v>
          </cell>
          <cell r="D942" t="str">
            <v>微信</v>
          </cell>
          <cell r="E942" t="str">
            <v>N/A</v>
          </cell>
          <cell r="F942" t="str">
            <v>123.15.129.203(河南-新乡)</v>
          </cell>
          <cell r="G942">
            <v>1</v>
          </cell>
          <cell r="H942">
            <v>2</v>
          </cell>
          <cell r="I942">
            <v>1</v>
          </cell>
          <cell r="J942">
            <v>2</v>
          </cell>
          <cell r="K942">
            <v>3</v>
          </cell>
          <cell r="L942" t="str">
            <v>无</v>
          </cell>
          <cell r="M942">
            <v>0</v>
          </cell>
          <cell r="N942">
            <v>0</v>
          </cell>
          <cell r="O942">
            <v>0</v>
          </cell>
          <cell r="P942">
            <v>0</v>
          </cell>
          <cell r="Q942">
            <v>1</v>
          </cell>
          <cell r="R942">
            <v>0</v>
          </cell>
          <cell r="S942">
            <v>1</v>
          </cell>
          <cell r="T942">
            <v>0</v>
          </cell>
          <cell r="U942">
            <v>0</v>
          </cell>
          <cell r="V942">
            <v>3</v>
          </cell>
          <cell r="W942">
            <v>0</v>
          </cell>
          <cell r="X942">
            <v>1</v>
          </cell>
          <cell r="Y942">
            <v>1</v>
          </cell>
          <cell r="Z942">
            <v>1</v>
          </cell>
          <cell r="AA942">
            <v>0</v>
          </cell>
          <cell r="AB942">
            <v>0</v>
          </cell>
          <cell r="AC942">
            <v>0</v>
          </cell>
          <cell r="AD942">
            <v>0</v>
          </cell>
          <cell r="AE942">
            <v>1</v>
          </cell>
          <cell r="AF942">
            <v>0</v>
          </cell>
          <cell r="AG942">
            <v>0</v>
          </cell>
          <cell r="AH942">
            <v>0</v>
          </cell>
          <cell r="AI942">
            <v>0</v>
          </cell>
          <cell r="AJ942">
            <v>1</v>
          </cell>
          <cell r="AK942">
            <v>0</v>
          </cell>
          <cell r="AL942">
            <v>1</v>
          </cell>
          <cell r="AM942">
            <v>1</v>
          </cell>
          <cell r="AN942">
            <v>0</v>
          </cell>
          <cell r="AO942">
            <v>1</v>
          </cell>
          <cell r="AP942">
            <v>0</v>
          </cell>
          <cell r="AQ942">
            <v>0</v>
          </cell>
          <cell r="AR942">
            <v>0</v>
          </cell>
          <cell r="AS942">
            <v>0</v>
          </cell>
          <cell r="AT942">
            <v>0</v>
          </cell>
          <cell r="AU942">
            <v>0</v>
          </cell>
          <cell r="AV942">
            <v>0</v>
          </cell>
          <cell r="AW942">
            <v>0</v>
          </cell>
          <cell r="AX942">
            <v>0</v>
          </cell>
          <cell r="AY942">
            <v>1</v>
          </cell>
          <cell r="AZ942">
            <v>1</v>
          </cell>
          <cell r="BA942">
            <v>0</v>
          </cell>
          <cell r="BB942">
            <v>1</v>
          </cell>
          <cell r="BC942">
            <v>0</v>
          </cell>
          <cell r="BD942">
            <v>0</v>
          </cell>
          <cell r="BE942">
            <v>0</v>
          </cell>
          <cell r="BF942">
            <v>0</v>
          </cell>
          <cell r="BG942">
            <v>4</v>
          </cell>
          <cell r="BH942">
            <v>7</v>
          </cell>
          <cell r="BI942">
            <v>2</v>
          </cell>
          <cell r="BJ942">
            <v>7</v>
          </cell>
          <cell r="BK942">
            <v>4</v>
          </cell>
          <cell r="BL942">
            <v>6</v>
          </cell>
          <cell r="BM942">
            <v>6</v>
          </cell>
          <cell r="BN942">
            <v>4</v>
          </cell>
          <cell r="BO942">
            <v>4</v>
          </cell>
          <cell r="BP942">
            <v>4</v>
          </cell>
          <cell r="BQ942">
            <v>3</v>
          </cell>
          <cell r="BR942">
            <v>1</v>
          </cell>
          <cell r="BS942">
            <v>7</v>
          </cell>
          <cell r="BT942">
            <v>2</v>
          </cell>
          <cell r="BU942">
            <v>3</v>
          </cell>
          <cell r="BV942">
            <v>3</v>
          </cell>
          <cell r="BW942">
            <v>5</v>
          </cell>
          <cell r="BX942">
            <v>6</v>
          </cell>
          <cell r="BY942">
            <v>4</v>
          </cell>
          <cell r="BZ942">
            <v>5</v>
          </cell>
          <cell r="CA942">
            <v>7</v>
          </cell>
          <cell r="CB942">
            <v>5</v>
          </cell>
          <cell r="CC942">
            <v>4</v>
          </cell>
          <cell r="CD942">
            <v>7</v>
          </cell>
          <cell r="CE942">
            <v>6</v>
          </cell>
          <cell r="CF942">
            <v>7</v>
          </cell>
          <cell r="CG942">
            <v>4</v>
          </cell>
          <cell r="CH942">
            <v>3</v>
          </cell>
          <cell r="CI942">
            <v>3</v>
          </cell>
          <cell r="CJ942">
            <v>3</v>
          </cell>
          <cell r="CK942">
            <v>4</v>
          </cell>
          <cell r="CL942">
            <v>6</v>
          </cell>
          <cell r="CM942">
            <v>5</v>
          </cell>
          <cell r="CN942">
            <v>3</v>
          </cell>
          <cell r="CO942">
            <v>6</v>
          </cell>
          <cell r="CP942">
            <v>11</v>
          </cell>
          <cell r="CQ942">
            <v>4</v>
          </cell>
          <cell r="CR942">
            <v>9</v>
          </cell>
          <cell r="CS942">
            <v>-2</v>
          </cell>
          <cell r="CT942">
            <v>2</v>
          </cell>
          <cell r="CU942">
            <v>1</v>
          </cell>
          <cell r="CV942">
            <v>-2</v>
          </cell>
          <cell r="CW942">
            <v>2</v>
          </cell>
          <cell r="CX942">
            <v>-2</v>
          </cell>
          <cell r="CY942">
            <v>1</v>
          </cell>
          <cell r="CZ942">
            <v>-2</v>
          </cell>
          <cell r="DA942">
            <v>4</v>
          </cell>
          <cell r="DB942">
            <v>2</v>
          </cell>
          <cell r="DC942">
            <v>3</v>
          </cell>
          <cell r="DD942">
            <v>1</v>
          </cell>
          <cell r="DE942">
            <v>1</v>
          </cell>
          <cell r="DF942">
            <v>2</v>
          </cell>
          <cell r="DG942">
            <v>-2</v>
          </cell>
          <cell r="DH942">
            <v>-2</v>
          </cell>
          <cell r="DI942">
            <v>-2</v>
          </cell>
          <cell r="DJ942">
            <v>-2</v>
          </cell>
          <cell r="DK942">
            <v>1</v>
          </cell>
          <cell r="DL942">
            <v>3</v>
          </cell>
          <cell r="DM942">
            <v>2</v>
          </cell>
          <cell r="DN942">
            <v>179</v>
          </cell>
        </row>
        <row r="943">
          <cell r="A943">
            <v>942</v>
          </cell>
          <cell r="B943" t="str">
            <v>2022/3/28 10:17:21</v>
          </cell>
          <cell r="C943" t="str">
            <v>320秒</v>
          </cell>
          <cell r="D943" t="str">
            <v>微信</v>
          </cell>
          <cell r="E943" t="str">
            <v>N/A</v>
          </cell>
          <cell r="F943" t="str">
            <v>36.44.74.46(陕西-西安)</v>
          </cell>
          <cell r="G943">
            <v>1</v>
          </cell>
          <cell r="H943">
            <v>4</v>
          </cell>
          <cell r="I943">
            <v>4</v>
          </cell>
          <cell r="J943">
            <v>2</v>
          </cell>
          <cell r="K943">
            <v>2</v>
          </cell>
          <cell r="L943" t="str">
            <v>无</v>
          </cell>
          <cell r="M943">
            <v>0</v>
          </cell>
          <cell r="N943">
            <v>0</v>
          </cell>
          <cell r="O943">
            <v>0</v>
          </cell>
          <cell r="P943">
            <v>0</v>
          </cell>
          <cell r="Q943">
            <v>0</v>
          </cell>
          <cell r="R943">
            <v>1</v>
          </cell>
          <cell r="S943">
            <v>1</v>
          </cell>
          <cell r="T943">
            <v>1</v>
          </cell>
          <cell r="U943">
            <v>0</v>
          </cell>
          <cell r="V943">
            <v>3</v>
          </cell>
          <cell r="W943">
            <v>0</v>
          </cell>
          <cell r="X943">
            <v>0</v>
          </cell>
          <cell r="Y943">
            <v>0</v>
          </cell>
          <cell r="Z943">
            <v>1</v>
          </cell>
          <cell r="AA943">
            <v>0</v>
          </cell>
          <cell r="AB943">
            <v>1</v>
          </cell>
          <cell r="AC943">
            <v>0</v>
          </cell>
          <cell r="AD943">
            <v>0</v>
          </cell>
          <cell r="AE943">
            <v>0</v>
          </cell>
          <cell r="AF943">
            <v>1</v>
          </cell>
          <cell r="AG943">
            <v>1</v>
          </cell>
          <cell r="AH943">
            <v>0</v>
          </cell>
          <cell r="AI943">
            <v>0</v>
          </cell>
          <cell r="AJ943">
            <v>0</v>
          </cell>
          <cell r="AK943">
            <v>0</v>
          </cell>
          <cell r="AL943">
            <v>2</v>
          </cell>
          <cell r="AM943">
            <v>0</v>
          </cell>
          <cell r="AN943">
            <v>0</v>
          </cell>
          <cell r="AO943">
            <v>1</v>
          </cell>
          <cell r="AP943">
            <v>0</v>
          </cell>
          <cell r="AQ943">
            <v>1</v>
          </cell>
          <cell r="AR943">
            <v>0</v>
          </cell>
          <cell r="AS943">
            <v>0</v>
          </cell>
          <cell r="AT943">
            <v>0</v>
          </cell>
          <cell r="AU943">
            <v>0</v>
          </cell>
          <cell r="AV943">
            <v>0</v>
          </cell>
          <cell r="AW943">
            <v>0</v>
          </cell>
          <cell r="AX943">
            <v>0</v>
          </cell>
          <cell r="AY943">
            <v>0</v>
          </cell>
          <cell r="AZ943">
            <v>0</v>
          </cell>
          <cell r="BA943">
            <v>1</v>
          </cell>
          <cell r="BB943">
            <v>1</v>
          </cell>
          <cell r="BC943">
            <v>1</v>
          </cell>
          <cell r="BD943">
            <v>0</v>
          </cell>
          <cell r="BE943">
            <v>0</v>
          </cell>
          <cell r="BF943">
            <v>0</v>
          </cell>
          <cell r="BG943">
            <v>6</v>
          </cell>
          <cell r="BH943">
            <v>7</v>
          </cell>
          <cell r="BI943">
            <v>6</v>
          </cell>
          <cell r="BJ943">
            <v>5</v>
          </cell>
          <cell r="BK943">
            <v>5</v>
          </cell>
          <cell r="BL943">
            <v>7</v>
          </cell>
          <cell r="BM943">
            <v>7</v>
          </cell>
          <cell r="BN943">
            <v>4</v>
          </cell>
          <cell r="BO943">
            <v>6</v>
          </cell>
          <cell r="BP943">
            <v>4</v>
          </cell>
          <cell r="BQ943">
            <v>7</v>
          </cell>
          <cell r="BR943">
            <v>2</v>
          </cell>
          <cell r="BS943">
            <v>7</v>
          </cell>
          <cell r="BT943">
            <v>4</v>
          </cell>
          <cell r="BU943">
            <v>5</v>
          </cell>
          <cell r="BV943">
            <v>1</v>
          </cell>
          <cell r="BW943">
            <v>6</v>
          </cell>
          <cell r="BX943">
            <v>6</v>
          </cell>
          <cell r="BY943">
            <v>7</v>
          </cell>
          <cell r="BZ943">
            <v>4</v>
          </cell>
          <cell r="CA943">
            <v>4</v>
          </cell>
          <cell r="CB943">
            <v>3</v>
          </cell>
          <cell r="CC943">
            <v>5</v>
          </cell>
          <cell r="CD943">
            <v>5</v>
          </cell>
          <cell r="CE943">
            <v>7</v>
          </cell>
          <cell r="CF943">
            <v>7</v>
          </cell>
          <cell r="CG943">
            <v>7</v>
          </cell>
          <cell r="CH943">
            <v>6</v>
          </cell>
          <cell r="CI943">
            <v>6</v>
          </cell>
          <cell r="CJ943">
            <v>5</v>
          </cell>
          <cell r="CK943">
            <v>3</v>
          </cell>
          <cell r="CL943">
            <v>7</v>
          </cell>
          <cell r="CM943">
            <v>7</v>
          </cell>
          <cell r="CN943">
            <v>8</v>
          </cell>
          <cell r="CO943">
            <v>10</v>
          </cell>
          <cell r="CP943">
            <v>6</v>
          </cell>
          <cell r="CQ943">
            <v>9</v>
          </cell>
          <cell r="CR943">
            <v>6</v>
          </cell>
          <cell r="CS943">
            <v>1</v>
          </cell>
          <cell r="CT943">
            <v>2</v>
          </cell>
          <cell r="CU943">
            <v>-2</v>
          </cell>
          <cell r="CV943">
            <v>1</v>
          </cell>
          <cell r="CW943">
            <v>-2</v>
          </cell>
          <cell r="CX943">
            <v>2</v>
          </cell>
          <cell r="CY943">
            <v>-2</v>
          </cell>
          <cell r="CZ943">
            <v>-2</v>
          </cell>
          <cell r="DA943">
            <v>3</v>
          </cell>
          <cell r="DB943">
            <v>2</v>
          </cell>
          <cell r="DC943">
            <v>-2</v>
          </cell>
          <cell r="DD943">
            <v>1</v>
          </cell>
          <cell r="DE943">
            <v>1</v>
          </cell>
          <cell r="DF943">
            <v>2</v>
          </cell>
          <cell r="DG943">
            <v>-2</v>
          </cell>
          <cell r="DH943">
            <v>-2</v>
          </cell>
          <cell r="DI943">
            <v>-2</v>
          </cell>
          <cell r="DJ943">
            <v>-2</v>
          </cell>
          <cell r="DK943">
            <v>1</v>
          </cell>
          <cell r="DL943">
            <v>3</v>
          </cell>
          <cell r="DM943">
            <v>2</v>
          </cell>
          <cell r="DN943">
            <v>212</v>
          </cell>
        </row>
        <row r="944">
          <cell r="A944">
            <v>943</v>
          </cell>
          <cell r="B944" t="str">
            <v>2022/3/28 10:17:21</v>
          </cell>
          <cell r="C944" t="str">
            <v>306秒</v>
          </cell>
          <cell r="D944" t="str">
            <v>微信</v>
          </cell>
          <cell r="E944" t="str">
            <v>N/A</v>
          </cell>
          <cell r="F944" t="str">
            <v>114.222.244.217(江苏-南京)</v>
          </cell>
          <cell r="G944">
            <v>2</v>
          </cell>
          <cell r="H944">
            <v>2</v>
          </cell>
          <cell r="I944">
            <v>1</v>
          </cell>
          <cell r="J944">
            <v>2</v>
          </cell>
          <cell r="K944">
            <v>1</v>
          </cell>
          <cell r="L944" t="str">
            <v>无</v>
          </cell>
          <cell r="M944">
            <v>0</v>
          </cell>
          <cell r="N944">
            <v>1</v>
          </cell>
          <cell r="O944">
            <v>0</v>
          </cell>
          <cell r="P944">
            <v>1</v>
          </cell>
          <cell r="Q944">
            <v>0</v>
          </cell>
          <cell r="R944">
            <v>0</v>
          </cell>
          <cell r="S944">
            <v>0</v>
          </cell>
          <cell r="T944">
            <v>0</v>
          </cell>
          <cell r="U944">
            <v>0</v>
          </cell>
          <cell r="V944">
            <v>3</v>
          </cell>
          <cell r="W944">
            <v>0</v>
          </cell>
          <cell r="X944">
            <v>0</v>
          </cell>
          <cell r="Y944">
            <v>0</v>
          </cell>
          <cell r="Z944">
            <v>1</v>
          </cell>
          <cell r="AA944">
            <v>1</v>
          </cell>
          <cell r="AB944">
            <v>1</v>
          </cell>
          <cell r="AC944">
            <v>0</v>
          </cell>
          <cell r="AD944">
            <v>0</v>
          </cell>
          <cell r="AE944">
            <v>1</v>
          </cell>
          <cell r="AF944">
            <v>0</v>
          </cell>
          <cell r="AG944">
            <v>0</v>
          </cell>
          <cell r="AH944">
            <v>0</v>
          </cell>
          <cell r="AI944">
            <v>1</v>
          </cell>
          <cell r="AJ944">
            <v>0</v>
          </cell>
          <cell r="AK944">
            <v>0</v>
          </cell>
          <cell r="AL944">
            <v>1</v>
          </cell>
          <cell r="AM944">
            <v>0</v>
          </cell>
          <cell r="AN944">
            <v>0</v>
          </cell>
          <cell r="AO944">
            <v>0</v>
          </cell>
          <cell r="AP944">
            <v>0</v>
          </cell>
          <cell r="AQ944">
            <v>1</v>
          </cell>
          <cell r="AR944">
            <v>0</v>
          </cell>
          <cell r="AS944">
            <v>1</v>
          </cell>
          <cell r="AT944">
            <v>0</v>
          </cell>
          <cell r="AU944">
            <v>0</v>
          </cell>
          <cell r="AV944">
            <v>0</v>
          </cell>
          <cell r="AW944">
            <v>0</v>
          </cell>
          <cell r="AX944">
            <v>0</v>
          </cell>
          <cell r="AY944">
            <v>0</v>
          </cell>
          <cell r="AZ944">
            <v>0</v>
          </cell>
          <cell r="BA944">
            <v>1</v>
          </cell>
          <cell r="BB944">
            <v>0</v>
          </cell>
          <cell r="BC944">
            <v>1</v>
          </cell>
          <cell r="BD944">
            <v>0</v>
          </cell>
          <cell r="BE944">
            <v>0</v>
          </cell>
          <cell r="BF944">
            <v>0</v>
          </cell>
          <cell r="BG944">
            <v>7</v>
          </cell>
          <cell r="BH944">
            <v>4</v>
          </cell>
          <cell r="BI944">
            <v>2</v>
          </cell>
          <cell r="BJ944">
            <v>5</v>
          </cell>
          <cell r="BK944">
            <v>7</v>
          </cell>
          <cell r="BL944">
            <v>7</v>
          </cell>
          <cell r="BM944">
            <v>6</v>
          </cell>
          <cell r="BN944">
            <v>6</v>
          </cell>
          <cell r="BO944">
            <v>6</v>
          </cell>
          <cell r="BP944">
            <v>7</v>
          </cell>
          <cell r="BQ944">
            <v>5</v>
          </cell>
          <cell r="BR944">
            <v>4</v>
          </cell>
          <cell r="BS944">
            <v>4</v>
          </cell>
          <cell r="BT944">
            <v>1</v>
          </cell>
          <cell r="BU944">
            <v>4</v>
          </cell>
          <cell r="BV944">
            <v>1</v>
          </cell>
          <cell r="BW944">
            <v>6</v>
          </cell>
          <cell r="BX944">
            <v>6</v>
          </cell>
          <cell r="BY944">
            <v>1</v>
          </cell>
          <cell r="BZ944">
            <v>7</v>
          </cell>
          <cell r="CA944">
            <v>3</v>
          </cell>
          <cell r="CB944">
            <v>2</v>
          </cell>
          <cell r="CC944">
            <v>6</v>
          </cell>
          <cell r="CD944">
            <v>6</v>
          </cell>
          <cell r="CE944">
            <v>6</v>
          </cell>
          <cell r="CF944">
            <v>7</v>
          </cell>
          <cell r="CG944">
            <v>4</v>
          </cell>
          <cell r="CH944">
            <v>5</v>
          </cell>
          <cell r="CI944">
            <v>7</v>
          </cell>
          <cell r="CJ944">
            <v>4</v>
          </cell>
          <cell r="CK944">
            <v>2</v>
          </cell>
          <cell r="CL944">
            <v>2</v>
          </cell>
          <cell r="CM944">
            <v>4</v>
          </cell>
          <cell r="CN944">
            <v>11</v>
          </cell>
          <cell r="CO944">
            <v>9</v>
          </cell>
          <cell r="CP944">
            <v>8</v>
          </cell>
          <cell r="CQ944">
            <v>8</v>
          </cell>
          <cell r="CR944">
            <v>2</v>
          </cell>
          <cell r="CS944">
            <v>-2</v>
          </cell>
          <cell r="CT944">
            <v>2</v>
          </cell>
          <cell r="CU944">
            <v>1</v>
          </cell>
          <cell r="CV944">
            <v>1</v>
          </cell>
          <cell r="CW944">
            <v>3</v>
          </cell>
          <cell r="CX944">
            <v>2</v>
          </cell>
          <cell r="CY944">
            <v>-2</v>
          </cell>
          <cell r="CZ944">
            <v>-2</v>
          </cell>
          <cell r="DA944">
            <v>3</v>
          </cell>
          <cell r="DB944">
            <v>-2</v>
          </cell>
          <cell r="DC944">
            <v>1</v>
          </cell>
          <cell r="DD944">
            <v>2</v>
          </cell>
          <cell r="DE944">
            <v>1</v>
          </cell>
          <cell r="DF944">
            <v>2</v>
          </cell>
          <cell r="DG944">
            <v>-2</v>
          </cell>
          <cell r="DH944">
            <v>-2</v>
          </cell>
          <cell r="DI944">
            <v>-2</v>
          </cell>
          <cell r="DJ944">
            <v>-2</v>
          </cell>
          <cell r="DK944">
            <v>1</v>
          </cell>
          <cell r="DL944">
            <v>-2</v>
          </cell>
          <cell r="DM944">
            <v>2</v>
          </cell>
          <cell r="DN944">
            <v>187</v>
          </cell>
        </row>
        <row r="945">
          <cell r="A945">
            <v>944</v>
          </cell>
          <cell r="B945" t="str">
            <v>2022/3/28 10:17:24</v>
          </cell>
          <cell r="C945" t="str">
            <v>302秒</v>
          </cell>
          <cell r="D945" t="str">
            <v>微信</v>
          </cell>
          <cell r="E945" t="str">
            <v>N/A</v>
          </cell>
          <cell r="F945" t="str">
            <v>183.166.42.130(安徽-淮南)</v>
          </cell>
          <cell r="G945">
            <v>1</v>
          </cell>
          <cell r="H945">
            <v>3</v>
          </cell>
          <cell r="I945">
            <v>3</v>
          </cell>
          <cell r="J945">
            <v>2</v>
          </cell>
          <cell r="K945">
            <v>3</v>
          </cell>
          <cell r="L945" t="str">
            <v>无</v>
          </cell>
          <cell r="M945">
            <v>1</v>
          </cell>
          <cell r="N945">
            <v>0</v>
          </cell>
          <cell r="O945">
            <v>0</v>
          </cell>
          <cell r="P945">
            <v>0</v>
          </cell>
          <cell r="Q945">
            <v>0</v>
          </cell>
          <cell r="R945">
            <v>0</v>
          </cell>
          <cell r="S945">
            <v>1</v>
          </cell>
          <cell r="T945">
            <v>1</v>
          </cell>
          <cell r="U945">
            <v>0</v>
          </cell>
          <cell r="V945">
            <v>2</v>
          </cell>
          <cell r="W945">
            <v>0</v>
          </cell>
          <cell r="X945">
            <v>1</v>
          </cell>
          <cell r="Y945">
            <v>0</v>
          </cell>
          <cell r="Z945">
            <v>0</v>
          </cell>
          <cell r="AA945">
            <v>1</v>
          </cell>
          <cell r="AB945">
            <v>0</v>
          </cell>
          <cell r="AC945">
            <v>1</v>
          </cell>
          <cell r="AD945">
            <v>0</v>
          </cell>
          <cell r="AE945">
            <v>1</v>
          </cell>
          <cell r="AF945">
            <v>1</v>
          </cell>
          <cell r="AG945">
            <v>0</v>
          </cell>
          <cell r="AH945">
            <v>1</v>
          </cell>
          <cell r="AI945">
            <v>0</v>
          </cell>
          <cell r="AJ945">
            <v>0</v>
          </cell>
          <cell r="AK945">
            <v>0</v>
          </cell>
          <cell r="AL945">
            <v>2</v>
          </cell>
          <cell r="AM945">
            <v>1</v>
          </cell>
          <cell r="AN945">
            <v>0</v>
          </cell>
          <cell r="AO945">
            <v>0</v>
          </cell>
          <cell r="AP945">
            <v>0</v>
          </cell>
          <cell r="AQ945">
            <v>1</v>
          </cell>
          <cell r="AR945">
            <v>0</v>
          </cell>
          <cell r="AS945">
            <v>1</v>
          </cell>
          <cell r="AT945">
            <v>0</v>
          </cell>
          <cell r="AU945">
            <v>0</v>
          </cell>
          <cell r="AV945">
            <v>0</v>
          </cell>
          <cell r="AW945">
            <v>0</v>
          </cell>
          <cell r="AX945">
            <v>0</v>
          </cell>
          <cell r="AY945">
            <v>0</v>
          </cell>
          <cell r="AZ945">
            <v>0</v>
          </cell>
          <cell r="BA945">
            <v>1</v>
          </cell>
          <cell r="BB945">
            <v>0</v>
          </cell>
          <cell r="BC945">
            <v>0</v>
          </cell>
          <cell r="BD945">
            <v>1</v>
          </cell>
          <cell r="BE945">
            <v>0</v>
          </cell>
          <cell r="BF945">
            <v>0</v>
          </cell>
          <cell r="BG945">
            <v>3</v>
          </cell>
          <cell r="BH945">
            <v>2</v>
          </cell>
          <cell r="BI945">
            <v>5</v>
          </cell>
          <cell r="BJ945">
            <v>7</v>
          </cell>
          <cell r="BK945">
            <v>6</v>
          </cell>
          <cell r="BL945">
            <v>7</v>
          </cell>
          <cell r="BM945">
            <v>7</v>
          </cell>
          <cell r="BN945">
            <v>5</v>
          </cell>
          <cell r="BO945">
            <v>5</v>
          </cell>
          <cell r="BP945">
            <v>7</v>
          </cell>
          <cell r="BQ945">
            <v>6</v>
          </cell>
          <cell r="BR945">
            <v>2</v>
          </cell>
          <cell r="BS945">
            <v>5</v>
          </cell>
          <cell r="BT945">
            <v>7</v>
          </cell>
          <cell r="BU945">
            <v>6</v>
          </cell>
          <cell r="BV945">
            <v>5</v>
          </cell>
          <cell r="BW945">
            <v>7</v>
          </cell>
          <cell r="BX945">
            <v>6</v>
          </cell>
          <cell r="BY945">
            <v>7</v>
          </cell>
          <cell r="BZ945">
            <v>5</v>
          </cell>
          <cell r="CA945">
            <v>3</v>
          </cell>
          <cell r="CB945">
            <v>5</v>
          </cell>
          <cell r="CC945">
            <v>7</v>
          </cell>
          <cell r="CD945">
            <v>4</v>
          </cell>
          <cell r="CE945">
            <v>5</v>
          </cell>
          <cell r="CF945">
            <v>7</v>
          </cell>
          <cell r="CG945">
            <v>7</v>
          </cell>
          <cell r="CH945">
            <v>5</v>
          </cell>
          <cell r="CI945">
            <v>4</v>
          </cell>
          <cell r="CJ945">
            <v>7</v>
          </cell>
          <cell r="CK945">
            <v>5</v>
          </cell>
          <cell r="CL945">
            <v>4</v>
          </cell>
          <cell r="CM945">
            <v>7</v>
          </cell>
          <cell r="CN945">
            <v>5</v>
          </cell>
          <cell r="CO945">
            <v>11</v>
          </cell>
          <cell r="CP945">
            <v>6</v>
          </cell>
          <cell r="CQ945">
            <v>8</v>
          </cell>
          <cell r="CR945">
            <v>7</v>
          </cell>
          <cell r="CS945">
            <v>1</v>
          </cell>
          <cell r="CT945">
            <v>3</v>
          </cell>
          <cell r="CU945">
            <v>2</v>
          </cell>
          <cell r="CV945">
            <v>1</v>
          </cell>
          <cell r="CW945">
            <v>4</v>
          </cell>
          <cell r="CX945">
            <v>2</v>
          </cell>
          <cell r="CY945">
            <v>3</v>
          </cell>
          <cell r="CZ945">
            <v>-2</v>
          </cell>
          <cell r="DA945">
            <v>2</v>
          </cell>
          <cell r="DB945">
            <v>-2</v>
          </cell>
          <cell r="DC945">
            <v>1</v>
          </cell>
          <cell r="DD945">
            <v>-2</v>
          </cell>
          <cell r="DE945">
            <v>1</v>
          </cell>
          <cell r="DF945">
            <v>2</v>
          </cell>
          <cell r="DG945">
            <v>-2</v>
          </cell>
          <cell r="DH945">
            <v>-2</v>
          </cell>
          <cell r="DI945">
            <v>-2</v>
          </cell>
          <cell r="DJ945">
            <v>-2</v>
          </cell>
          <cell r="DK945">
            <v>1</v>
          </cell>
          <cell r="DL945">
            <v>-2</v>
          </cell>
          <cell r="DM945">
            <v>2</v>
          </cell>
          <cell r="DN945">
            <v>212</v>
          </cell>
        </row>
        <row r="946">
          <cell r="A946">
            <v>945</v>
          </cell>
          <cell r="B946" t="str">
            <v>2022/3/28 10:17:27</v>
          </cell>
          <cell r="C946" t="str">
            <v>334秒</v>
          </cell>
          <cell r="D946" t="str">
            <v>微信</v>
          </cell>
          <cell r="E946" t="str">
            <v>N/A</v>
          </cell>
          <cell r="F946" t="str">
            <v>49.88.218.231(江苏-连云港)</v>
          </cell>
          <cell r="G946">
            <v>1</v>
          </cell>
          <cell r="H946">
            <v>2</v>
          </cell>
          <cell r="I946">
            <v>1</v>
          </cell>
          <cell r="J946">
            <v>3</v>
          </cell>
          <cell r="K946">
            <v>1</v>
          </cell>
          <cell r="L946" t="str">
            <v>无</v>
          </cell>
          <cell r="M946">
            <v>0</v>
          </cell>
          <cell r="N946">
            <v>1</v>
          </cell>
          <cell r="O946">
            <v>0</v>
          </cell>
          <cell r="P946">
            <v>0</v>
          </cell>
          <cell r="Q946">
            <v>0</v>
          </cell>
          <cell r="R946">
            <v>0</v>
          </cell>
          <cell r="S946">
            <v>1</v>
          </cell>
          <cell r="T946">
            <v>1</v>
          </cell>
          <cell r="U946">
            <v>0</v>
          </cell>
          <cell r="V946">
            <v>2</v>
          </cell>
          <cell r="W946">
            <v>0</v>
          </cell>
          <cell r="X946">
            <v>0</v>
          </cell>
          <cell r="Y946">
            <v>1</v>
          </cell>
          <cell r="Z946">
            <v>0</v>
          </cell>
          <cell r="AA946">
            <v>1</v>
          </cell>
          <cell r="AB946">
            <v>0</v>
          </cell>
          <cell r="AC946">
            <v>0</v>
          </cell>
          <cell r="AD946">
            <v>0</v>
          </cell>
          <cell r="AE946">
            <v>1</v>
          </cell>
          <cell r="AF946">
            <v>0</v>
          </cell>
          <cell r="AG946">
            <v>0</v>
          </cell>
          <cell r="AH946">
            <v>0</v>
          </cell>
          <cell r="AI946">
            <v>0</v>
          </cell>
          <cell r="AJ946">
            <v>1</v>
          </cell>
          <cell r="AK946">
            <v>0</v>
          </cell>
          <cell r="AL946">
            <v>1</v>
          </cell>
          <cell r="AM946">
            <v>0</v>
          </cell>
          <cell r="AN946">
            <v>0</v>
          </cell>
          <cell r="AO946">
            <v>1</v>
          </cell>
          <cell r="AP946">
            <v>1</v>
          </cell>
          <cell r="AQ946">
            <v>0</v>
          </cell>
          <cell r="AR946">
            <v>0</v>
          </cell>
          <cell r="AS946">
            <v>0</v>
          </cell>
          <cell r="AT946">
            <v>0</v>
          </cell>
          <cell r="AU946">
            <v>0</v>
          </cell>
          <cell r="AV946">
            <v>0</v>
          </cell>
          <cell r="AW946">
            <v>0</v>
          </cell>
          <cell r="AX946">
            <v>0</v>
          </cell>
          <cell r="AY946">
            <v>1</v>
          </cell>
          <cell r="AZ946">
            <v>0</v>
          </cell>
          <cell r="BA946">
            <v>1</v>
          </cell>
          <cell r="BB946">
            <v>1</v>
          </cell>
          <cell r="BC946">
            <v>0</v>
          </cell>
          <cell r="BD946">
            <v>0</v>
          </cell>
          <cell r="BE946">
            <v>0</v>
          </cell>
          <cell r="BF946">
            <v>0</v>
          </cell>
          <cell r="BG946">
            <v>6</v>
          </cell>
          <cell r="BH946">
            <v>4</v>
          </cell>
          <cell r="BI946">
            <v>4</v>
          </cell>
          <cell r="BJ946">
            <v>6</v>
          </cell>
          <cell r="BK946">
            <v>6</v>
          </cell>
          <cell r="BL946">
            <v>7</v>
          </cell>
          <cell r="BM946">
            <v>6</v>
          </cell>
          <cell r="BN946">
            <v>4</v>
          </cell>
          <cell r="BO946">
            <v>5</v>
          </cell>
          <cell r="BP946">
            <v>5</v>
          </cell>
          <cell r="BQ946">
            <v>5</v>
          </cell>
          <cell r="BR946">
            <v>6</v>
          </cell>
          <cell r="BS946">
            <v>4</v>
          </cell>
          <cell r="BT946">
            <v>5</v>
          </cell>
          <cell r="BU946">
            <v>3</v>
          </cell>
          <cell r="BV946">
            <v>6</v>
          </cell>
          <cell r="BW946">
            <v>3</v>
          </cell>
          <cell r="BX946">
            <v>7</v>
          </cell>
          <cell r="BY946">
            <v>6</v>
          </cell>
          <cell r="BZ946">
            <v>3</v>
          </cell>
          <cell r="CA946">
            <v>6</v>
          </cell>
          <cell r="CB946">
            <v>4</v>
          </cell>
          <cell r="CC946">
            <v>6</v>
          </cell>
          <cell r="CD946">
            <v>5</v>
          </cell>
          <cell r="CE946">
            <v>4</v>
          </cell>
          <cell r="CF946">
            <v>7</v>
          </cell>
          <cell r="CG946">
            <v>7</v>
          </cell>
          <cell r="CH946">
            <v>3</v>
          </cell>
          <cell r="CI946">
            <v>7</v>
          </cell>
          <cell r="CJ946">
            <v>2</v>
          </cell>
          <cell r="CK946">
            <v>7</v>
          </cell>
          <cell r="CL946">
            <v>4</v>
          </cell>
          <cell r="CM946">
            <v>5</v>
          </cell>
          <cell r="CN946">
            <v>6</v>
          </cell>
          <cell r="CO946">
            <v>8</v>
          </cell>
          <cell r="CP946">
            <v>9</v>
          </cell>
          <cell r="CQ946">
            <v>5</v>
          </cell>
          <cell r="CR946">
            <v>7</v>
          </cell>
          <cell r="CS946">
            <v>1</v>
          </cell>
          <cell r="CT946">
            <v>2</v>
          </cell>
          <cell r="CU946">
            <v>-2</v>
          </cell>
          <cell r="CV946">
            <v>-2</v>
          </cell>
          <cell r="CW946">
            <v>3</v>
          </cell>
          <cell r="CX946">
            <v>1</v>
          </cell>
          <cell r="CY946">
            <v>2</v>
          </cell>
          <cell r="CZ946">
            <v>-2</v>
          </cell>
          <cell r="DA946">
            <v>3</v>
          </cell>
          <cell r="DB946">
            <v>2</v>
          </cell>
          <cell r="DC946">
            <v>-2</v>
          </cell>
          <cell r="DD946">
            <v>1</v>
          </cell>
          <cell r="DE946">
            <v>1</v>
          </cell>
          <cell r="DF946">
            <v>2</v>
          </cell>
          <cell r="DG946">
            <v>-2</v>
          </cell>
          <cell r="DH946">
            <v>-2</v>
          </cell>
          <cell r="DI946">
            <v>-2</v>
          </cell>
          <cell r="DJ946">
            <v>-2</v>
          </cell>
          <cell r="DK946">
            <v>1</v>
          </cell>
          <cell r="DL946">
            <v>3</v>
          </cell>
          <cell r="DM946">
            <v>2</v>
          </cell>
          <cell r="DN946">
            <v>198</v>
          </cell>
        </row>
        <row r="947">
          <cell r="A947">
            <v>946</v>
          </cell>
          <cell r="B947" t="str">
            <v>2022/3/28 10:17:32</v>
          </cell>
          <cell r="C947" t="str">
            <v>308秒</v>
          </cell>
          <cell r="D947" t="str">
            <v>微信</v>
          </cell>
          <cell r="E947" t="str">
            <v>N/A</v>
          </cell>
          <cell r="F947" t="str">
            <v>175.167.21.227(辽宁-鞍山)</v>
          </cell>
          <cell r="G947">
            <v>1</v>
          </cell>
          <cell r="H947">
            <v>2</v>
          </cell>
          <cell r="I947">
            <v>1</v>
          </cell>
          <cell r="J947">
            <v>2</v>
          </cell>
          <cell r="K947">
            <v>3</v>
          </cell>
          <cell r="L947" t="str">
            <v>无</v>
          </cell>
          <cell r="M947">
            <v>0</v>
          </cell>
          <cell r="N947">
            <v>0</v>
          </cell>
          <cell r="O947">
            <v>0</v>
          </cell>
          <cell r="P947">
            <v>0</v>
          </cell>
          <cell r="Q947">
            <v>1</v>
          </cell>
          <cell r="R947">
            <v>0</v>
          </cell>
          <cell r="S947">
            <v>0</v>
          </cell>
          <cell r="T947">
            <v>1</v>
          </cell>
          <cell r="U947">
            <v>0</v>
          </cell>
          <cell r="V947">
            <v>2</v>
          </cell>
          <cell r="W947">
            <v>0</v>
          </cell>
          <cell r="X947">
            <v>0</v>
          </cell>
          <cell r="Y947">
            <v>0</v>
          </cell>
          <cell r="Z947">
            <v>1</v>
          </cell>
          <cell r="AA947">
            <v>0</v>
          </cell>
          <cell r="AB947">
            <v>1</v>
          </cell>
          <cell r="AC947">
            <v>1</v>
          </cell>
          <cell r="AD947">
            <v>0</v>
          </cell>
          <cell r="AE947">
            <v>0</v>
          </cell>
          <cell r="AF947">
            <v>0</v>
          </cell>
          <cell r="AG947">
            <v>1</v>
          </cell>
          <cell r="AH947">
            <v>0</v>
          </cell>
          <cell r="AI947">
            <v>0</v>
          </cell>
          <cell r="AJ947">
            <v>1</v>
          </cell>
          <cell r="AK947">
            <v>0</v>
          </cell>
          <cell r="AL947">
            <v>1</v>
          </cell>
          <cell r="AM947">
            <v>0</v>
          </cell>
          <cell r="AN947">
            <v>0</v>
          </cell>
          <cell r="AO947">
            <v>1</v>
          </cell>
          <cell r="AP947">
            <v>0</v>
          </cell>
          <cell r="AQ947">
            <v>1</v>
          </cell>
          <cell r="AR947">
            <v>1</v>
          </cell>
          <cell r="AS947">
            <v>0</v>
          </cell>
          <cell r="AT947">
            <v>0</v>
          </cell>
          <cell r="AU947">
            <v>0</v>
          </cell>
          <cell r="AV947">
            <v>0</v>
          </cell>
          <cell r="AW947">
            <v>1</v>
          </cell>
          <cell r="AX947">
            <v>0</v>
          </cell>
          <cell r="AY947">
            <v>0</v>
          </cell>
          <cell r="AZ947">
            <v>0</v>
          </cell>
          <cell r="BA947">
            <v>0</v>
          </cell>
          <cell r="BB947">
            <v>0</v>
          </cell>
          <cell r="BC947">
            <v>1</v>
          </cell>
          <cell r="BD947">
            <v>0</v>
          </cell>
          <cell r="BE947">
            <v>1</v>
          </cell>
          <cell r="BF947">
            <v>0</v>
          </cell>
          <cell r="BG947">
            <v>4</v>
          </cell>
          <cell r="BH947">
            <v>5</v>
          </cell>
          <cell r="BI947">
            <v>4</v>
          </cell>
          <cell r="BJ947">
            <v>5</v>
          </cell>
          <cell r="BK947">
            <v>2</v>
          </cell>
          <cell r="BL947">
            <v>2</v>
          </cell>
          <cell r="BM947">
            <v>6</v>
          </cell>
          <cell r="BN947">
            <v>4</v>
          </cell>
          <cell r="BO947">
            <v>5</v>
          </cell>
          <cell r="BP947">
            <v>3</v>
          </cell>
          <cell r="BQ947">
            <v>7</v>
          </cell>
          <cell r="BR947">
            <v>4</v>
          </cell>
          <cell r="BS947">
            <v>3</v>
          </cell>
          <cell r="BT947">
            <v>7</v>
          </cell>
          <cell r="BU947">
            <v>3</v>
          </cell>
          <cell r="BV947">
            <v>7</v>
          </cell>
          <cell r="BW947">
            <v>4</v>
          </cell>
          <cell r="BX947">
            <v>4</v>
          </cell>
          <cell r="BY947">
            <v>4</v>
          </cell>
          <cell r="BZ947">
            <v>3</v>
          </cell>
          <cell r="CA947">
            <v>2</v>
          </cell>
          <cell r="CB947">
            <v>5</v>
          </cell>
          <cell r="CC947">
            <v>5</v>
          </cell>
          <cell r="CD947">
            <v>7</v>
          </cell>
          <cell r="CE947">
            <v>4</v>
          </cell>
          <cell r="CF947">
            <v>7</v>
          </cell>
          <cell r="CG947">
            <v>5</v>
          </cell>
          <cell r="CH947">
            <v>4</v>
          </cell>
          <cell r="CI947">
            <v>4</v>
          </cell>
          <cell r="CJ947">
            <v>3</v>
          </cell>
          <cell r="CK947">
            <v>7</v>
          </cell>
          <cell r="CL947">
            <v>4</v>
          </cell>
          <cell r="CM947">
            <v>5</v>
          </cell>
          <cell r="CN947">
            <v>2</v>
          </cell>
          <cell r="CO947">
            <v>9</v>
          </cell>
          <cell r="CP947">
            <v>7</v>
          </cell>
          <cell r="CQ947">
            <v>6</v>
          </cell>
          <cell r="CR947">
            <v>9</v>
          </cell>
          <cell r="CS947">
            <v>1</v>
          </cell>
          <cell r="CT947">
            <v>-2</v>
          </cell>
          <cell r="CU947">
            <v>2</v>
          </cell>
          <cell r="CV947">
            <v>1</v>
          </cell>
          <cell r="CW947">
            <v>4</v>
          </cell>
          <cell r="CX947">
            <v>3</v>
          </cell>
          <cell r="CY947">
            <v>2</v>
          </cell>
          <cell r="CZ947">
            <v>3</v>
          </cell>
          <cell r="DA947">
            <v>4</v>
          </cell>
          <cell r="DB947">
            <v>5</v>
          </cell>
          <cell r="DC947">
            <v>2</v>
          </cell>
          <cell r="DD947">
            <v>1</v>
          </cell>
          <cell r="DE947">
            <v>1</v>
          </cell>
          <cell r="DF947">
            <v>2</v>
          </cell>
          <cell r="DG947">
            <v>-2</v>
          </cell>
          <cell r="DH947">
            <v>-2</v>
          </cell>
          <cell r="DI947">
            <v>-2</v>
          </cell>
          <cell r="DJ947">
            <v>-2</v>
          </cell>
          <cell r="DK947">
            <v>1</v>
          </cell>
          <cell r="DL947">
            <v>3</v>
          </cell>
          <cell r="DM947">
            <v>2</v>
          </cell>
          <cell r="DN947">
            <v>176</v>
          </cell>
        </row>
        <row r="948">
          <cell r="A948">
            <v>947</v>
          </cell>
          <cell r="B948" t="str">
            <v>2022/3/28 10:17:37</v>
          </cell>
          <cell r="C948" t="str">
            <v>300秒</v>
          </cell>
          <cell r="D948" t="str">
            <v>微信</v>
          </cell>
          <cell r="E948" t="str">
            <v>N/A</v>
          </cell>
          <cell r="F948" t="str">
            <v>117.95.22.132(江苏-淮安)</v>
          </cell>
          <cell r="G948">
            <v>2</v>
          </cell>
          <cell r="H948">
            <v>2</v>
          </cell>
          <cell r="I948">
            <v>1</v>
          </cell>
          <cell r="J948">
            <v>2</v>
          </cell>
          <cell r="K948">
            <v>1</v>
          </cell>
          <cell r="L948" t="str">
            <v>无</v>
          </cell>
          <cell r="M948">
            <v>0</v>
          </cell>
          <cell r="N948">
            <v>0</v>
          </cell>
          <cell r="O948">
            <v>0</v>
          </cell>
          <cell r="P948">
            <v>0</v>
          </cell>
          <cell r="Q948">
            <v>0</v>
          </cell>
          <cell r="R948">
            <v>1</v>
          </cell>
          <cell r="S948">
            <v>1</v>
          </cell>
          <cell r="T948">
            <v>1</v>
          </cell>
          <cell r="U948">
            <v>0</v>
          </cell>
          <cell r="V948">
            <v>4</v>
          </cell>
          <cell r="W948">
            <v>0</v>
          </cell>
          <cell r="X948">
            <v>1</v>
          </cell>
          <cell r="Y948">
            <v>0</v>
          </cell>
          <cell r="Z948">
            <v>0</v>
          </cell>
          <cell r="AA948">
            <v>0</v>
          </cell>
          <cell r="AB948">
            <v>0</v>
          </cell>
          <cell r="AC948">
            <v>1</v>
          </cell>
          <cell r="AD948">
            <v>0</v>
          </cell>
          <cell r="AE948">
            <v>0</v>
          </cell>
          <cell r="AF948">
            <v>1</v>
          </cell>
          <cell r="AG948">
            <v>0</v>
          </cell>
          <cell r="AH948">
            <v>0</v>
          </cell>
          <cell r="AI948">
            <v>0</v>
          </cell>
          <cell r="AJ948">
            <v>1</v>
          </cell>
          <cell r="AK948">
            <v>0</v>
          </cell>
          <cell r="AL948">
            <v>2</v>
          </cell>
          <cell r="AM948">
            <v>1</v>
          </cell>
          <cell r="AN948">
            <v>1</v>
          </cell>
          <cell r="AO948">
            <v>0</v>
          </cell>
          <cell r="AP948">
            <v>1</v>
          </cell>
          <cell r="AQ948">
            <v>0</v>
          </cell>
          <cell r="AR948">
            <v>0</v>
          </cell>
          <cell r="AS948">
            <v>0</v>
          </cell>
          <cell r="AT948">
            <v>0</v>
          </cell>
          <cell r="AU948">
            <v>0</v>
          </cell>
          <cell r="AV948">
            <v>0</v>
          </cell>
          <cell r="AW948">
            <v>1</v>
          </cell>
          <cell r="AX948">
            <v>0</v>
          </cell>
          <cell r="AY948">
            <v>0</v>
          </cell>
          <cell r="AZ948">
            <v>0</v>
          </cell>
          <cell r="BA948">
            <v>0</v>
          </cell>
          <cell r="BB948">
            <v>0</v>
          </cell>
          <cell r="BC948">
            <v>1</v>
          </cell>
          <cell r="BD948">
            <v>0</v>
          </cell>
          <cell r="BE948">
            <v>1</v>
          </cell>
          <cell r="BF948">
            <v>0</v>
          </cell>
          <cell r="BG948">
            <v>2</v>
          </cell>
          <cell r="BH948">
            <v>6</v>
          </cell>
          <cell r="BI948">
            <v>3</v>
          </cell>
          <cell r="BJ948">
            <v>5</v>
          </cell>
          <cell r="BK948">
            <v>6</v>
          </cell>
          <cell r="BL948">
            <v>6</v>
          </cell>
          <cell r="BM948">
            <v>6</v>
          </cell>
          <cell r="BN948">
            <v>6</v>
          </cell>
          <cell r="BO948">
            <v>2</v>
          </cell>
          <cell r="BP948">
            <v>6</v>
          </cell>
          <cell r="BQ948">
            <v>6</v>
          </cell>
          <cell r="BR948">
            <v>5</v>
          </cell>
          <cell r="BS948">
            <v>7</v>
          </cell>
          <cell r="BT948">
            <v>2</v>
          </cell>
          <cell r="BU948">
            <v>6</v>
          </cell>
          <cell r="BV948">
            <v>3</v>
          </cell>
          <cell r="BW948">
            <v>3</v>
          </cell>
          <cell r="BX948">
            <v>6</v>
          </cell>
          <cell r="BY948">
            <v>7</v>
          </cell>
          <cell r="BZ948">
            <v>4</v>
          </cell>
          <cell r="CA948">
            <v>6</v>
          </cell>
          <cell r="CB948">
            <v>6</v>
          </cell>
          <cell r="CC948">
            <v>6</v>
          </cell>
          <cell r="CD948">
            <v>5</v>
          </cell>
          <cell r="CE948">
            <v>4</v>
          </cell>
          <cell r="CF948">
            <v>2</v>
          </cell>
          <cell r="CG948">
            <v>5</v>
          </cell>
          <cell r="CH948">
            <v>3</v>
          </cell>
          <cell r="CI948">
            <v>7</v>
          </cell>
          <cell r="CJ948">
            <v>6</v>
          </cell>
          <cell r="CK948">
            <v>4</v>
          </cell>
          <cell r="CL948">
            <v>7</v>
          </cell>
          <cell r="CM948">
            <v>5</v>
          </cell>
          <cell r="CN948">
            <v>2</v>
          </cell>
          <cell r="CO948">
            <v>10</v>
          </cell>
          <cell r="CP948">
            <v>6</v>
          </cell>
          <cell r="CQ948">
            <v>4</v>
          </cell>
          <cell r="CR948">
            <v>4</v>
          </cell>
          <cell r="CS948">
            <v>1</v>
          </cell>
          <cell r="CT948">
            <v>2</v>
          </cell>
          <cell r="CU948">
            <v>-2</v>
          </cell>
          <cell r="CV948">
            <v>-2</v>
          </cell>
          <cell r="CW948">
            <v>2</v>
          </cell>
          <cell r="CX948">
            <v>1</v>
          </cell>
          <cell r="CY948">
            <v>-2</v>
          </cell>
          <cell r="CZ948">
            <v>1</v>
          </cell>
          <cell r="DA948">
            <v>4</v>
          </cell>
          <cell r="DB948">
            <v>3</v>
          </cell>
          <cell r="DC948">
            <v>2</v>
          </cell>
          <cell r="DD948">
            <v>-2</v>
          </cell>
          <cell r="DE948">
            <v>1</v>
          </cell>
          <cell r="DF948">
            <v>2</v>
          </cell>
          <cell r="DG948">
            <v>-2</v>
          </cell>
          <cell r="DH948">
            <v>-2</v>
          </cell>
          <cell r="DI948">
            <v>-2</v>
          </cell>
          <cell r="DJ948">
            <v>-2</v>
          </cell>
          <cell r="DK948">
            <v>1</v>
          </cell>
          <cell r="DL948">
            <v>3</v>
          </cell>
          <cell r="DM948">
            <v>2</v>
          </cell>
          <cell r="DN948">
            <v>184</v>
          </cell>
        </row>
        <row r="949">
          <cell r="A949">
            <v>948</v>
          </cell>
          <cell r="B949" t="str">
            <v>2022/3/28 10:17:37</v>
          </cell>
          <cell r="C949" t="str">
            <v>255秒</v>
          </cell>
          <cell r="D949" t="str">
            <v>微信</v>
          </cell>
          <cell r="E949" t="str">
            <v>N/A</v>
          </cell>
          <cell r="F949" t="str">
            <v>49.88.218.231(江苏-连云港)</v>
          </cell>
          <cell r="G949">
            <v>2</v>
          </cell>
          <cell r="H949">
            <v>3</v>
          </cell>
          <cell r="I949">
            <v>2</v>
          </cell>
          <cell r="J949">
            <v>3</v>
          </cell>
          <cell r="K949">
            <v>2</v>
          </cell>
          <cell r="L949" t="str">
            <v>无</v>
          </cell>
          <cell r="M949">
            <v>0</v>
          </cell>
          <cell r="N949">
            <v>0</v>
          </cell>
          <cell r="O949">
            <v>0</v>
          </cell>
          <cell r="P949">
            <v>0</v>
          </cell>
          <cell r="Q949">
            <v>0</v>
          </cell>
          <cell r="R949">
            <v>0</v>
          </cell>
          <cell r="S949">
            <v>1</v>
          </cell>
          <cell r="T949">
            <v>1</v>
          </cell>
          <cell r="U949">
            <v>0</v>
          </cell>
          <cell r="V949">
            <v>3</v>
          </cell>
          <cell r="W949">
            <v>0</v>
          </cell>
          <cell r="X949">
            <v>1</v>
          </cell>
          <cell r="Y949">
            <v>0</v>
          </cell>
          <cell r="Z949">
            <v>1</v>
          </cell>
          <cell r="AA949">
            <v>0</v>
          </cell>
          <cell r="AB949">
            <v>0</v>
          </cell>
          <cell r="AC949">
            <v>0</v>
          </cell>
          <cell r="AD949">
            <v>0</v>
          </cell>
          <cell r="AE949">
            <v>0</v>
          </cell>
          <cell r="AF949">
            <v>1</v>
          </cell>
          <cell r="AG949">
            <v>0</v>
          </cell>
          <cell r="AH949">
            <v>0</v>
          </cell>
          <cell r="AI949">
            <v>0</v>
          </cell>
          <cell r="AJ949">
            <v>1</v>
          </cell>
          <cell r="AK949">
            <v>0</v>
          </cell>
          <cell r="AL949">
            <v>1</v>
          </cell>
          <cell r="AM949">
            <v>0</v>
          </cell>
          <cell r="AN949">
            <v>0</v>
          </cell>
          <cell r="AO949">
            <v>1</v>
          </cell>
          <cell r="AP949">
            <v>0</v>
          </cell>
          <cell r="AQ949">
            <v>1</v>
          </cell>
          <cell r="AR949">
            <v>0</v>
          </cell>
          <cell r="AS949">
            <v>1</v>
          </cell>
          <cell r="AT949">
            <v>0</v>
          </cell>
          <cell r="AU949">
            <v>0</v>
          </cell>
          <cell r="AV949">
            <v>0</v>
          </cell>
          <cell r="AW949">
            <v>0</v>
          </cell>
          <cell r="AX949">
            <v>0</v>
          </cell>
          <cell r="AY949">
            <v>0</v>
          </cell>
          <cell r="AZ949">
            <v>0</v>
          </cell>
          <cell r="BA949">
            <v>1</v>
          </cell>
          <cell r="BB949">
            <v>0</v>
          </cell>
          <cell r="BC949">
            <v>1</v>
          </cell>
          <cell r="BD949">
            <v>0</v>
          </cell>
          <cell r="BE949">
            <v>1</v>
          </cell>
          <cell r="BF949">
            <v>0</v>
          </cell>
          <cell r="BG949">
            <v>7</v>
          </cell>
          <cell r="BH949">
            <v>6</v>
          </cell>
          <cell r="BI949">
            <v>3</v>
          </cell>
          <cell r="BJ949">
            <v>3</v>
          </cell>
          <cell r="BK949">
            <v>7</v>
          </cell>
          <cell r="BL949">
            <v>7</v>
          </cell>
          <cell r="BM949">
            <v>4</v>
          </cell>
          <cell r="BN949">
            <v>4</v>
          </cell>
          <cell r="BO949">
            <v>5</v>
          </cell>
          <cell r="BP949">
            <v>5</v>
          </cell>
          <cell r="BQ949">
            <v>7</v>
          </cell>
          <cell r="BR949">
            <v>7</v>
          </cell>
          <cell r="BS949">
            <v>2</v>
          </cell>
          <cell r="BT949">
            <v>6</v>
          </cell>
          <cell r="BU949">
            <v>7</v>
          </cell>
          <cell r="BV949">
            <v>3</v>
          </cell>
          <cell r="BW949">
            <v>4</v>
          </cell>
          <cell r="BX949">
            <v>5</v>
          </cell>
          <cell r="BY949">
            <v>2</v>
          </cell>
          <cell r="BZ949">
            <v>7</v>
          </cell>
          <cell r="CA949">
            <v>4</v>
          </cell>
          <cell r="CB949">
            <v>4</v>
          </cell>
          <cell r="CC949">
            <v>5</v>
          </cell>
          <cell r="CD949">
            <v>4</v>
          </cell>
          <cell r="CE949">
            <v>5</v>
          </cell>
          <cell r="CF949">
            <v>4</v>
          </cell>
          <cell r="CG949">
            <v>4</v>
          </cell>
          <cell r="CH949">
            <v>3</v>
          </cell>
          <cell r="CI949">
            <v>6</v>
          </cell>
          <cell r="CJ949">
            <v>5</v>
          </cell>
          <cell r="CK949">
            <v>6</v>
          </cell>
          <cell r="CL949">
            <v>2</v>
          </cell>
          <cell r="CM949">
            <v>3</v>
          </cell>
          <cell r="CN949">
            <v>3</v>
          </cell>
          <cell r="CO949">
            <v>6</v>
          </cell>
          <cell r="CP949">
            <v>8</v>
          </cell>
          <cell r="CQ949">
            <v>7</v>
          </cell>
          <cell r="CR949">
            <v>7</v>
          </cell>
          <cell r="CS949">
            <v>1</v>
          </cell>
          <cell r="CT949">
            <v>3</v>
          </cell>
          <cell r="CU949">
            <v>2</v>
          </cell>
          <cell r="CV949">
            <v>1</v>
          </cell>
          <cell r="CW949">
            <v>2</v>
          </cell>
          <cell r="CX949">
            <v>-2</v>
          </cell>
          <cell r="CY949">
            <v>-2</v>
          </cell>
          <cell r="CZ949">
            <v>1</v>
          </cell>
          <cell r="DA949">
            <v>4</v>
          </cell>
          <cell r="DB949">
            <v>-2</v>
          </cell>
          <cell r="DC949">
            <v>2</v>
          </cell>
          <cell r="DD949">
            <v>3</v>
          </cell>
          <cell r="DE949">
            <v>1</v>
          </cell>
          <cell r="DF949">
            <v>2</v>
          </cell>
          <cell r="DG949">
            <v>-2</v>
          </cell>
          <cell r="DH949">
            <v>-2</v>
          </cell>
          <cell r="DI949">
            <v>-2</v>
          </cell>
          <cell r="DJ949">
            <v>-2</v>
          </cell>
          <cell r="DK949">
            <v>1</v>
          </cell>
          <cell r="DL949">
            <v>-2</v>
          </cell>
          <cell r="DM949">
            <v>2</v>
          </cell>
          <cell r="DN949">
            <v>182</v>
          </cell>
        </row>
        <row r="950">
          <cell r="A950">
            <v>949</v>
          </cell>
          <cell r="B950" t="str">
            <v>2022/3/28 10:17:44</v>
          </cell>
          <cell r="C950" t="str">
            <v>272秒</v>
          </cell>
          <cell r="D950" t="str">
            <v>微信</v>
          </cell>
          <cell r="E950" t="str">
            <v>N/A</v>
          </cell>
          <cell r="F950" t="str">
            <v>183.164.238.181(安徽-淮北)</v>
          </cell>
          <cell r="G950">
            <v>1</v>
          </cell>
          <cell r="H950">
            <v>5</v>
          </cell>
          <cell r="I950">
            <v>2</v>
          </cell>
          <cell r="J950">
            <v>3</v>
          </cell>
          <cell r="K950">
            <v>2</v>
          </cell>
          <cell r="L950" t="str">
            <v>无</v>
          </cell>
          <cell r="M950">
            <v>0</v>
          </cell>
          <cell r="N950">
            <v>0</v>
          </cell>
          <cell r="O950">
            <v>1</v>
          </cell>
          <cell r="P950">
            <v>0</v>
          </cell>
          <cell r="Q950">
            <v>1</v>
          </cell>
          <cell r="R950">
            <v>0</v>
          </cell>
          <cell r="S950">
            <v>0</v>
          </cell>
          <cell r="T950">
            <v>0</v>
          </cell>
          <cell r="U950">
            <v>0</v>
          </cell>
          <cell r="V950">
            <v>4</v>
          </cell>
          <cell r="W950">
            <v>0</v>
          </cell>
          <cell r="X950">
            <v>0</v>
          </cell>
          <cell r="Y950">
            <v>0</v>
          </cell>
          <cell r="Z950">
            <v>1</v>
          </cell>
          <cell r="AA950">
            <v>0</v>
          </cell>
          <cell r="AB950">
            <v>1</v>
          </cell>
          <cell r="AC950">
            <v>0</v>
          </cell>
          <cell r="AD950">
            <v>0</v>
          </cell>
          <cell r="AE950">
            <v>0</v>
          </cell>
          <cell r="AF950">
            <v>1</v>
          </cell>
          <cell r="AG950">
            <v>1</v>
          </cell>
          <cell r="AH950">
            <v>0</v>
          </cell>
          <cell r="AI950">
            <v>0</v>
          </cell>
          <cell r="AJ950">
            <v>0</v>
          </cell>
          <cell r="AK950">
            <v>0</v>
          </cell>
          <cell r="AL950">
            <v>1</v>
          </cell>
          <cell r="AM950">
            <v>0</v>
          </cell>
          <cell r="AN950">
            <v>1</v>
          </cell>
          <cell r="AO950">
            <v>1</v>
          </cell>
          <cell r="AP950">
            <v>0</v>
          </cell>
          <cell r="AQ950">
            <v>0</v>
          </cell>
          <cell r="AR950">
            <v>1</v>
          </cell>
          <cell r="AS950">
            <v>0</v>
          </cell>
          <cell r="AT950">
            <v>0</v>
          </cell>
          <cell r="AU950">
            <v>1</v>
          </cell>
          <cell r="AV950">
            <v>0</v>
          </cell>
          <cell r="AW950">
            <v>0</v>
          </cell>
          <cell r="AX950">
            <v>0</v>
          </cell>
          <cell r="AY950">
            <v>0</v>
          </cell>
          <cell r="AZ950">
            <v>0</v>
          </cell>
          <cell r="BA950">
            <v>0</v>
          </cell>
          <cell r="BB950">
            <v>1</v>
          </cell>
          <cell r="BC950">
            <v>0</v>
          </cell>
          <cell r="BD950">
            <v>0</v>
          </cell>
          <cell r="BE950">
            <v>1</v>
          </cell>
          <cell r="BF950">
            <v>0</v>
          </cell>
          <cell r="BG950">
            <v>5</v>
          </cell>
          <cell r="BH950">
            <v>6</v>
          </cell>
          <cell r="BI950">
            <v>6</v>
          </cell>
          <cell r="BJ950">
            <v>6</v>
          </cell>
          <cell r="BK950">
            <v>5</v>
          </cell>
          <cell r="BL950">
            <v>5</v>
          </cell>
          <cell r="BM950">
            <v>4</v>
          </cell>
          <cell r="BN950">
            <v>6</v>
          </cell>
          <cell r="BO950">
            <v>3</v>
          </cell>
          <cell r="BP950">
            <v>6</v>
          </cell>
          <cell r="BQ950">
            <v>5</v>
          </cell>
          <cell r="BR950">
            <v>1</v>
          </cell>
          <cell r="BS950">
            <v>5</v>
          </cell>
          <cell r="BT950">
            <v>1</v>
          </cell>
          <cell r="BU950">
            <v>4</v>
          </cell>
          <cell r="BV950">
            <v>7</v>
          </cell>
          <cell r="BW950">
            <v>3</v>
          </cell>
          <cell r="BX950">
            <v>6</v>
          </cell>
          <cell r="BY950">
            <v>7</v>
          </cell>
          <cell r="BZ950">
            <v>4</v>
          </cell>
          <cell r="CA950">
            <v>6</v>
          </cell>
          <cell r="CB950">
            <v>5</v>
          </cell>
          <cell r="CC950">
            <v>5</v>
          </cell>
          <cell r="CD950">
            <v>5</v>
          </cell>
          <cell r="CE950">
            <v>5</v>
          </cell>
          <cell r="CF950">
            <v>7</v>
          </cell>
          <cell r="CG950">
            <v>4</v>
          </cell>
          <cell r="CH950">
            <v>6</v>
          </cell>
          <cell r="CI950">
            <v>6</v>
          </cell>
          <cell r="CJ950">
            <v>7</v>
          </cell>
          <cell r="CK950">
            <v>7</v>
          </cell>
          <cell r="CL950">
            <v>2</v>
          </cell>
          <cell r="CM950">
            <v>5</v>
          </cell>
          <cell r="CN950">
            <v>3</v>
          </cell>
          <cell r="CO950">
            <v>7</v>
          </cell>
          <cell r="CP950">
            <v>6</v>
          </cell>
          <cell r="CQ950">
            <v>9</v>
          </cell>
          <cell r="CR950">
            <v>10</v>
          </cell>
          <cell r="CS950">
            <v>1</v>
          </cell>
          <cell r="CT950">
            <v>2</v>
          </cell>
          <cell r="CU950">
            <v>-2</v>
          </cell>
          <cell r="CV950">
            <v>1</v>
          </cell>
          <cell r="CW950">
            <v>4</v>
          </cell>
          <cell r="CX950">
            <v>2</v>
          </cell>
          <cell r="CY950">
            <v>3</v>
          </cell>
          <cell r="CZ950">
            <v>1</v>
          </cell>
          <cell r="DA950">
            <v>3</v>
          </cell>
          <cell r="DB950">
            <v>-2</v>
          </cell>
          <cell r="DC950">
            <v>2</v>
          </cell>
          <cell r="DD950">
            <v>-2</v>
          </cell>
          <cell r="DE950">
            <v>1</v>
          </cell>
          <cell r="DF950">
            <v>2</v>
          </cell>
          <cell r="DG950">
            <v>-2</v>
          </cell>
          <cell r="DH950">
            <v>-2</v>
          </cell>
          <cell r="DI950">
            <v>-2</v>
          </cell>
          <cell r="DJ950">
            <v>-2</v>
          </cell>
          <cell r="DK950">
            <v>1</v>
          </cell>
          <cell r="DL950">
            <v>-2</v>
          </cell>
          <cell r="DM950">
            <v>2</v>
          </cell>
          <cell r="DN950">
            <v>195</v>
          </cell>
        </row>
        <row r="951">
          <cell r="A951">
            <v>950</v>
          </cell>
          <cell r="B951" t="str">
            <v>2022/3/28 10:17:49</v>
          </cell>
          <cell r="C951" t="str">
            <v>332秒</v>
          </cell>
          <cell r="D951" t="str">
            <v>微信</v>
          </cell>
          <cell r="E951" t="str">
            <v>N/A</v>
          </cell>
          <cell r="F951" t="str">
            <v>222.185.109.62(江苏-常州)</v>
          </cell>
          <cell r="G951">
            <v>2</v>
          </cell>
          <cell r="H951">
            <v>5</v>
          </cell>
          <cell r="I951">
            <v>2</v>
          </cell>
          <cell r="J951">
            <v>2</v>
          </cell>
          <cell r="K951">
            <v>1</v>
          </cell>
          <cell r="L951" t="str">
            <v>无</v>
          </cell>
          <cell r="M951">
            <v>0</v>
          </cell>
          <cell r="N951">
            <v>1</v>
          </cell>
          <cell r="O951">
            <v>0</v>
          </cell>
          <cell r="P951">
            <v>0</v>
          </cell>
          <cell r="Q951">
            <v>0</v>
          </cell>
          <cell r="R951">
            <v>0</v>
          </cell>
          <cell r="S951">
            <v>1</v>
          </cell>
          <cell r="T951">
            <v>0</v>
          </cell>
          <cell r="U951">
            <v>0</v>
          </cell>
          <cell r="V951">
            <v>2</v>
          </cell>
          <cell r="W951">
            <v>0</v>
          </cell>
          <cell r="X951">
            <v>0</v>
          </cell>
          <cell r="Y951">
            <v>1</v>
          </cell>
          <cell r="Z951">
            <v>0</v>
          </cell>
          <cell r="AA951">
            <v>0</v>
          </cell>
          <cell r="AB951">
            <v>1</v>
          </cell>
          <cell r="AC951">
            <v>0</v>
          </cell>
          <cell r="AD951">
            <v>0</v>
          </cell>
          <cell r="AE951">
            <v>1</v>
          </cell>
          <cell r="AF951">
            <v>0</v>
          </cell>
          <cell r="AG951">
            <v>0</v>
          </cell>
          <cell r="AH951">
            <v>0</v>
          </cell>
          <cell r="AI951">
            <v>1</v>
          </cell>
          <cell r="AJ951">
            <v>1</v>
          </cell>
          <cell r="AK951">
            <v>0</v>
          </cell>
          <cell r="AL951">
            <v>2</v>
          </cell>
          <cell r="AM951">
            <v>0</v>
          </cell>
          <cell r="AN951">
            <v>0</v>
          </cell>
          <cell r="AO951">
            <v>1</v>
          </cell>
          <cell r="AP951">
            <v>0</v>
          </cell>
          <cell r="AQ951">
            <v>0</v>
          </cell>
          <cell r="AR951">
            <v>0</v>
          </cell>
          <cell r="AS951">
            <v>1</v>
          </cell>
          <cell r="AT951">
            <v>0</v>
          </cell>
          <cell r="AU951">
            <v>0</v>
          </cell>
          <cell r="AV951">
            <v>0</v>
          </cell>
          <cell r="AW951">
            <v>0</v>
          </cell>
          <cell r="AX951">
            <v>0</v>
          </cell>
          <cell r="AY951">
            <v>0</v>
          </cell>
          <cell r="AZ951">
            <v>0</v>
          </cell>
          <cell r="BA951">
            <v>0</v>
          </cell>
          <cell r="BB951">
            <v>1</v>
          </cell>
          <cell r="BC951">
            <v>1</v>
          </cell>
          <cell r="BD951">
            <v>1</v>
          </cell>
          <cell r="BE951">
            <v>0</v>
          </cell>
          <cell r="BF951">
            <v>0</v>
          </cell>
          <cell r="BG951">
            <v>5</v>
          </cell>
          <cell r="BH951">
            <v>4</v>
          </cell>
          <cell r="BI951">
            <v>4</v>
          </cell>
          <cell r="BJ951">
            <v>4</v>
          </cell>
          <cell r="BK951">
            <v>6</v>
          </cell>
          <cell r="BL951">
            <v>7</v>
          </cell>
          <cell r="BM951">
            <v>2</v>
          </cell>
          <cell r="BN951">
            <v>7</v>
          </cell>
          <cell r="BO951">
            <v>3</v>
          </cell>
          <cell r="BP951">
            <v>2</v>
          </cell>
          <cell r="BQ951">
            <v>5</v>
          </cell>
          <cell r="BR951">
            <v>5</v>
          </cell>
          <cell r="BS951">
            <v>7</v>
          </cell>
          <cell r="BT951">
            <v>6</v>
          </cell>
          <cell r="BU951">
            <v>4</v>
          </cell>
          <cell r="BV951">
            <v>4</v>
          </cell>
          <cell r="BW951">
            <v>5</v>
          </cell>
          <cell r="BX951">
            <v>4</v>
          </cell>
          <cell r="BY951">
            <v>4</v>
          </cell>
          <cell r="BZ951">
            <v>2</v>
          </cell>
          <cell r="CA951">
            <v>4</v>
          </cell>
          <cell r="CB951">
            <v>4</v>
          </cell>
          <cell r="CC951">
            <v>7</v>
          </cell>
          <cell r="CD951">
            <v>5</v>
          </cell>
          <cell r="CE951">
            <v>2</v>
          </cell>
          <cell r="CF951">
            <v>2</v>
          </cell>
          <cell r="CG951">
            <v>7</v>
          </cell>
          <cell r="CH951">
            <v>7</v>
          </cell>
          <cell r="CI951">
            <v>2</v>
          </cell>
          <cell r="CJ951">
            <v>4</v>
          </cell>
          <cell r="CK951">
            <v>5</v>
          </cell>
          <cell r="CL951">
            <v>1</v>
          </cell>
          <cell r="CM951">
            <v>3</v>
          </cell>
          <cell r="CN951">
            <v>2</v>
          </cell>
          <cell r="CO951">
            <v>2</v>
          </cell>
          <cell r="CP951">
            <v>4</v>
          </cell>
          <cell r="CQ951">
            <v>5</v>
          </cell>
          <cell r="CR951">
            <v>9</v>
          </cell>
          <cell r="CS951">
            <v>1</v>
          </cell>
          <cell r="CT951">
            <v>-2</v>
          </cell>
          <cell r="CU951">
            <v>2</v>
          </cell>
          <cell r="CV951">
            <v>-2</v>
          </cell>
          <cell r="CW951">
            <v>3</v>
          </cell>
          <cell r="CX951">
            <v>1</v>
          </cell>
          <cell r="CY951">
            <v>2</v>
          </cell>
          <cell r="CZ951">
            <v>-2</v>
          </cell>
          <cell r="DA951">
            <v>3</v>
          </cell>
          <cell r="DB951">
            <v>-2</v>
          </cell>
          <cell r="DC951">
            <v>1</v>
          </cell>
          <cell r="DD951">
            <v>2</v>
          </cell>
          <cell r="DE951">
            <v>1</v>
          </cell>
          <cell r="DF951">
            <v>2</v>
          </cell>
          <cell r="DG951">
            <v>-2</v>
          </cell>
          <cell r="DH951">
            <v>-2</v>
          </cell>
          <cell r="DI951">
            <v>-2</v>
          </cell>
          <cell r="DJ951">
            <v>-2</v>
          </cell>
          <cell r="DK951">
            <v>1</v>
          </cell>
          <cell r="DL951">
            <v>3</v>
          </cell>
          <cell r="DM951">
            <v>2</v>
          </cell>
          <cell r="DN951">
            <v>160</v>
          </cell>
        </row>
        <row r="952">
          <cell r="A952">
            <v>951</v>
          </cell>
          <cell r="B952" t="str">
            <v>2022/3/28 10:17:53</v>
          </cell>
          <cell r="C952" t="str">
            <v>278秒</v>
          </cell>
          <cell r="D952" t="str">
            <v>微信</v>
          </cell>
          <cell r="E952" t="str">
            <v>N/A</v>
          </cell>
          <cell r="F952" t="str">
            <v>114.232.33.177(江苏-南通)</v>
          </cell>
          <cell r="G952">
            <v>2</v>
          </cell>
          <cell r="H952">
            <v>2</v>
          </cell>
          <cell r="I952">
            <v>1</v>
          </cell>
          <cell r="J952">
            <v>2</v>
          </cell>
          <cell r="K952">
            <v>3</v>
          </cell>
          <cell r="L952" t="str">
            <v>无</v>
          </cell>
          <cell r="M952">
            <v>0</v>
          </cell>
          <cell r="N952">
            <v>0</v>
          </cell>
          <cell r="O952">
            <v>0</v>
          </cell>
          <cell r="P952">
            <v>1</v>
          </cell>
          <cell r="Q952">
            <v>0</v>
          </cell>
          <cell r="R952">
            <v>1</v>
          </cell>
          <cell r="S952">
            <v>0</v>
          </cell>
          <cell r="T952">
            <v>0</v>
          </cell>
          <cell r="U952">
            <v>0</v>
          </cell>
          <cell r="V952">
            <v>2</v>
          </cell>
          <cell r="W952">
            <v>0</v>
          </cell>
          <cell r="X952">
            <v>0</v>
          </cell>
          <cell r="Y952">
            <v>0</v>
          </cell>
          <cell r="Z952">
            <v>1</v>
          </cell>
          <cell r="AA952">
            <v>1</v>
          </cell>
          <cell r="AB952">
            <v>0</v>
          </cell>
          <cell r="AC952">
            <v>1</v>
          </cell>
          <cell r="AD952">
            <v>0</v>
          </cell>
          <cell r="AE952">
            <v>1</v>
          </cell>
          <cell r="AF952">
            <v>1</v>
          </cell>
          <cell r="AG952">
            <v>1</v>
          </cell>
          <cell r="AH952">
            <v>0</v>
          </cell>
          <cell r="AI952">
            <v>0</v>
          </cell>
          <cell r="AJ952">
            <v>0</v>
          </cell>
          <cell r="AK952">
            <v>0</v>
          </cell>
          <cell r="AL952">
            <v>2</v>
          </cell>
          <cell r="AM952">
            <v>0</v>
          </cell>
          <cell r="AN952">
            <v>0</v>
          </cell>
          <cell r="AO952">
            <v>0</v>
          </cell>
          <cell r="AP952">
            <v>0</v>
          </cell>
          <cell r="AQ952">
            <v>1</v>
          </cell>
          <cell r="AR952">
            <v>0</v>
          </cell>
          <cell r="AS952">
            <v>1</v>
          </cell>
          <cell r="AT952">
            <v>0</v>
          </cell>
          <cell r="AU952">
            <v>0</v>
          </cell>
          <cell r="AV952">
            <v>0</v>
          </cell>
          <cell r="AW952">
            <v>1</v>
          </cell>
          <cell r="AX952">
            <v>0</v>
          </cell>
          <cell r="AY952">
            <v>0</v>
          </cell>
          <cell r="AZ952">
            <v>0</v>
          </cell>
          <cell r="BA952">
            <v>0</v>
          </cell>
          <cell r="BB952">
            <v>0</v>
          </cell>
          <cell r="BC952">
            <v>0</v>
          </cell>
          <cell r="BD952">
            <v>0</v>
          </cell>
          <cell r="BE952">
            <v>1</v>
          </cell>
          <cell r="BF952">
            <v>0</v>
          </cell>
          <cell r="BG952">
            <v>6</v>
          </cell>
          <cell r="BH952">
            <v>4</v>
          </cell>
          <cell r="BI952">
            <v>5</v>
          </cell>
          <cell r="BJ952">
            <v>6</v>
          </cell>
          <cell r="BK952">
            <v>4</v>
          </cell>
          <cell r="BL952">
            <v>3</v>
          </cell>
          <cell r="BM952">
            <v>3</v>
          </cell>
          <cell r="BN952">
            <v>6</v>
          </cell>
          <cell r="BO952">
            <v>3</v>
          </cell>
          <cell r="BP952">
            <v>1</v>
          </cell>
          <cell r="BQ952">
            <v>2</v>
          </cell>
          <cell r="BR952">
            <v>3</v>
          </cell>
          <cell r="BS952">
            <v>5</v>
          </cell>
          <cell r="BT952">
            <v>4</v>
          </cell>
          <cell r="BU952">
            <v>5</v>
          </cell>
          <cell r="BV952">
            <v>2</v>
          </cell>
          <cell r="BW952">
            <v>7</v>
          </cell>
          <cell r="BX952">
            <v>6</v>
          </cell>
          <cell r="BY952">
            <v>6</v>
          </cell>
          <cell r="BZ952">
            <v>5</v>
          </cell>
          <cell r="CA952">
            <v>4</v>
          </cell>
          <cell r="CB952">
            <v>7</v>
          </cell>
          <cell r="CC952">
            <v>4</v>
          </cell>
          <cell r="CD952">
            <v>7</v>
          </cell>
          <cell r="CE952">
            <v>6</v>
          </cell>
          <cell r="CF952">
            <v>6</v>
          </cell>
          <cell r="CG952">
            <v>6</v>
          </cell>
          <cell r="CH952">
            <v>5</v>
          </cell>
          <cell r="CI952">
            <v>7</v>
          </cell>
          <cell r="CJ952">
            <v>3</v>
          </cell>
          <cell r="CK952">
            <v>4</v>
          </cell>
          <cell r="CL952">
            <v>4</v>
          </cell>
          <cell r="CM952">
            <v>5</v>
          </cell>
          <cell r="CN952">
            <v>2</v>
          </cell>
          <cell r="CO952">
            <v>9</v>
          </cell>
          <cell r="CP952">
            <v>6</v>
          </cell>
          <cell r="CQ952">
            <v>7</v>
          </cell>
          <cell r="CR952">
            <v>8</v>
          </cell>
          <cell r="CS952">
            <v>1</v>
          </cell>
          <cell r="CT952">
            <v>3</v>
          </cell>
          <cell r="CU952">
            <v>2</v>
          </cell>
          <cell r="CV952">
            <v>-2</v>
          </cell>
          <cell r="CW952">
            <v>2</v>
          </cell>
          <cell r="CX952">
            <v>1</v>
          </cell>
          <cell r="CY952">
            <v>-2</v>
          </cell>
          <cell r="CZ952">
            <v>1</v>
          </cell>
          <cell r="DA952">
            <v>-2</v>
          </cell>
          <cell r="DB952">
            <v>-2</v>
          </cell>
          <cell r="DC952">
            <v>2</v>
          </cell>
          <cell r="DD952">
            <v>3</v>
          </cell>
          <cell r="DE952">
            <v>1</v>
          </cell>
          <cell r="DF952">
            <v>2</v>
          </cell>
          <cell r="DG952">
            <v>-2</v>
          </cell>
          <cell r="DH952">
            <v>-2</v>
          </cell>
          <cell r="DI952">
            <v>-2</v>
          </cell>
          <cell r="DJ952">
            <v>-2</v>
          </cell>
          <cell r="DK952">
            <v>1</v>
          </cell>
          <cell r="DL952">
            <v>-2</v>
          </cell>
          <cell r="DM952">
            <v>2</v>
          </cell>
          <cell r="DN952">
            <v>181</v>
          </cell>
        </row>
        <row r="953">
          <cell r="A953">
            <v>952</v>
          </cell>
          <cell r="B953" t="str">
            <v>2022/3/28 10:17:54</v>
          </cell>
          <cell r="C953" t="str">
            <v>364秒</v>
          </cell>
          <cell r="D953" t="str">
            <v>微信</v>
          </cell>
          <cell r="E953" t="str">
            <v>N/A</v>
          </cell>
          <cell r="F953" t="str">
            <v>114.232.33.4(江苏-南通)</v>
          </cell>
          <cell r="G953">
            <v>1</v>
          </cell>
          <cell r="H953">
            <v>3</v>
          </cell>
          <cell r="I953">
            <v>2</v>
          </cell>
          <cell r="J953">
            <v>2</v>
          </cell>
          <cell r="K953">
            <v>3</v>
          </cell>
          <cell r="L953" t="str">
            <v>无</v>
          </cell>
          <cell r="M953">
            <v>0</v>
          </cell>
          <cell r="N953">
            <v>1</v>
          </cell>
          <cell r="O953">
            <v>0</v>
          </cell>
          <cell r="P953">
            <v>1</v>
          </cell>
          <cell r="Q953">
            <v>0</v>
          </cell>
          <cell r="R953">
            <v>0</v>
          </cell>
          <cell r="S953">
            <v>1</v>
          </cell>
          <cell r="T953">
            <v>0</v>
          </cell>
          <cell r="U953">
            <v>0</v>
          </cell>
          <cell r="V953">
            <v>4</v>
          </cell>
          <cell r="W953">
            <v>0</v>
          </cell>
          <cell r="X953">
            <v>0</v>
          </cell>
          <cell r="Y953">
            <v>0</v>
          </cell>
          <cell r="Z953">
            <v>0</v>
          </cell>
          <cell r="AA953">
            <v>1</v>
          </cell>
          <cell r="AB953">
            <v>1</v>
          </cell>
          <cell r="AC953">
            <v>1</v>
          </cell>
          <cell r="AD953">
            <v>0</v>
          </cell>
          <cell r="AE953">
            <v>1</v>
          </cell>
          <cell r="AF953">
            <v>0</v>
          </cell>
          <cell r="AG953">
            <v>0</v>
          </cell>
          <cell r="AH953">
            <v>0</v>
          </cell>
          <cell r="AI953">
            <v>0</v>
          </cell>
          <cell r="AJ953">
            <v>1</v>
          </cell>
          <cell r="AK953">
            <v>0</v>
          </cell>
          <cell r="AL953">
            <v>1</v>
          </cell>
          <cell r="AM953">
            <v>1</v>
          </cell>
          <cell r="AN953">
            <v>0</v>
          </cell>
          <cell r="AO953">
            <v>1</v>
          </cell>
          <cell r="AP953">
            <v>0</v>
          </cell>
          <cell r="AQ953">
            <v>0</v>
          </cell>
          <cell r="AR953">
            <v>0</v>
          </cell>
          <cell r="AS953">
            <v>1</v>
          </cell>
          <cell r="AT953">
            <v>0</v>
          </cell>
          <cell r="AU953">
            <v>1</v>
          </cell>
          <cell r="AV953">
            <v>0</v>
          </cell>
          <cell r="AW953">
            <v>0</v>
          </cell>
          <cell r="AX953">
            <v>0</v>
          </cell>
          <cell r="AY953">
            <v>0</v>
          </cell>
          <cell r="AZ953">
            <v>0</v>
          </cell>
          <cell r="BA953">
            <v>0</v>
          </cell>
          <cell r="BB953">
            <v>0</v>
          </cell>
          <cell r="BC953">
            <v>0</v>
          </cell>
          <cell r="BD953">
            <v>1</v>
          </cell>
          <cell r="BE953">
            <v>1</v>
          </cell>
          <cell r="BF953">
            <v>0</v>
          </cell>
          <cell r="BG953">
            <v>7</v>
          </cell>
          <cell r="BH953">
            <v>6</v>
          </cell>
          <cell r="BI953">
            <v>7</v>
          </cell>
          <cell r="BJ953">
            <v>6</v>
          </cell>
          <cell r="BK953">
            <v>6</v>
          </cell>
          <cell r="BL953">
            <v>7</v>
          </cell>
          <cell r="BM953">
            <v>4</v>
          </cell>
          <cell r="BN953">
            <v>7</v>
          </cell>
          <cell r="BO953">
            <v>5</v>
          </cell>
          <cell r="BP953">
            <v>5</v>
          </cell>
          <cell r="BQ953">
            <v>3</v>
          </cell>
          <cell r="BR953">
            <v>3</v>
          </cell>
          <cell r="BS953">
            <v>4</v>
          </cell>
          <cell r="BT953">
            <v>1</v>
          </cell>
          <cell r="BU953">
            <v>5</v>
          </cell>
          <cell r="BV953">
            <v>4</v>
          </cell>
          <cell r="BW953">
            <v>6</v>
          </cell>
          <cell r="BX953">
            <v>6</v>
          </cell>
          <cell r="BY953">
            <v>7</v>
          </cell>
          <cell r="BZ953">
            <v>4</v>
          </cell>
          <cell r="CA953">
            <v>2</v>
          </cell>
          <cell r="CB953">
            <v>7</v>
          </cell>
          <cell r="CC953">
            <v>6</v>
          </cell>
          <cell r="CD953">
            <v>7</v>
          </cell>
          <cell r="CE953">
            <v>4</v>
          </cell>
          <cell r="CF953">
            <v>7</v>
          </cell>
          <cell r="CG953">
            <v>4</v>
          </cell>
          <cell r="CH953">
            <v>5</v>
          </cell>
          <cell r="CI953">
            <v>5</v>
          </cell>
          <cell r="CJ953">
            <v>4</v>
          </cell>
          <cell r="CK953">
            <v>2</v>
          </cell>
          <cell r="CL953">
            <v>7</v>
          </cell>
          <cell r="CM953">
            <v>5</v>
          </cell>
          <cell r="CN953">
            <v>10</v>
          </cell>
          <cell r="CO953">
            <v>2</v>
          </cell>
          <cell r="CP953">
            <v>9</v>
          </cell>
          <cell r="CQ953">
            <v>10</v>
          </cell>
          <cell r="CR953">
            <v>2</v>
          </cell>
          <cell r="CS953">
            <v>1</v>
          </cell>
          <cell r="CT953">
            <v>-2</v>
          </cell>
          <cell r="CU953">
            <v>2</v>
          </cell>
          <cell r="CV953">
            <v>1</v>
          </cell>
          <cell r="CW953">
            <v>4</v>
          </cell>
          <cell r="CX953">
            <v>2</v>
          </cell>
          <cell r="CY953">
            <v>3</v>
          </cell>
          <cell r="CZ953">
            <v>1</v>
          </cell>
          <cell r="DA953">
            <v>-2</v>
          </cell>
          <cell r="DB953">
            <v>3</v>
          </cell>
          <cell r="DC953">
            <v>2</v>
          </cell>
          <cell r="DD953">
            <v>4</v>
          </cell>
          <cell r="DE953">
            <v>1</v>
          </cell>
          <cell r="DF953">
            <v>2</v>
          </cell>
          <cell r="DG953">
            <v>-2</v>
          </cell>
          <cell r="DH953">
            <v>-2</v>
          </cell>
          <cell r="DI953">
            <v>-2</v>
          </cell>
          <cell r="DJ953">
            <v>-2</v>
          </cell>
          <cell r="DK953">
            <v>1</v>
          </cell>
          <cell r="DL953">
            <v>3</v>
          </cell>
          <cell r="DM953">
            <v>2</v>
          </cell>
          <cell r="DN953">
            <v>196</v>
          </cell>
        </row>
        <row r="954">
          <cell r="A954">
            <v>953</v>
          </cell>
          <cell r="B954" t="str">
            <v>2022/3/28 10:18:08</v>
          </cell>
          <cell r="C954" t="str">
            <v>302秒</v>
          </cell>
          <cell r="D954" t="str">
            <v>微信</v>
          </cell>
          <cell r="E954" t="str">
            <v>N/A</v>
          </cell>
          <cell r="F954" t="str">
            <v>119.0.45.2(贵州-黔东南)</v>
          </cell>
          <cell r="G954">
            <v>2</v>
          </cell>
          <cell r="H954">
            <v>4</v>
          </cell>
          <cell r="I954">
            <v>2</v>
          </cell>
          <cell r="J954">
            <v>2</v>
          </cell>
          <cell r="K954">
            <v>1</v>
          </cell>
          <cell r="L954" t="str">
            <v>无</v>
          </cell>
          <cell r="M954">
            <v>1</v>
          </cell>
          <cell r="N954">
            <v>0</v>
          </cell>
          <cell r="O954">
            <v>0</v>
          </cell>
          <cell r="P954">
            <v>0</v>
          </cell>
          <cell r="Q954">
            <v>0</v>
          </cell>
          <cell r="R954">
            <v>0</v>
          </cell>
          <cell r="S954">
            <v>1</v>
          </cell>
          <cell r="T954">
            <v>1</v>
          </cell>
          <cell r="U954">
            <v>0</v>
          </cell>
          <cell r="V954">
            <v>4</v>
          </cell>
          <cell r="W954">
            <v>1</v>
          </cell>
          <cell r="X954">
            <v>0</v>
          </cell>
          <cell r="Y954">
            <v>0</v>
          </cell>
          <cell r="Z954">
            <v>1</v>
          </cell>
          <cell r="AA954">
            <v>1</v>
          </cell>
          <cell r="AB954">
            <v>0</v>
          </cell>
          <cell r="AC954">
            <v>0</v>
          </cell>
          <cell r="AD954">
            <v>0</v>
          </cell>
          <cell r="AE954">
            <v>0</v>
          </cell>
          <cell r="AF954">
            <v>0</v>
          </cell>
          <cell r="AG954">
            <v>1</v>
          </cell>
          <cell r="AH954">
            <v>1</v>
          </cell>
          <cell r="AI954">
            <v>1</v>
          </cell>
          <cell r="AJ954">
            <v>0</v>
          </cell>
          <cell r="AK954">
            <v>0</v>
          </cell>
          <cell r="AL954">
            <v>1</v>
          </cell>
          <cell r="AM954">
            <v>0</v>
          </cell>
          <cell r="AN954">
            <v>0</v>
          </cell>
          <cell r="AO954">
            <v>0</v>
          </cell>
          <cell r="AP954">
            <v>0</v>
          </cell>
          <cell r="AQ954">
            <v>1</v>
          </cell>
          <cell r="AR954">
            <v>0</v>
          </cell>
          <cell r="AS954">
            <v>1</v>
          </cell>
          <cell r="AT954">
            <v>0</v>
          </cell>
          <cell r="AU954">
            <v>0</v>
          </cell>
          <cell r="AV954">
            <v>0</v>
          </cell>
          <cell r="AW954">
            <v>0</v>
          </cell>
          <cell r="AX954">
            <v>0</v>
          </cell>
          <cell r="AY954">
            <v>0</v>
          </cell>
          <cell r="AZ954">
            <v>0</v>
          </cell>
          <cell r="BA954">
            <v>0</v>
          </cell>
          <cell r="BB954">
            <v>1</v>
          </cell>
          <cell r="BC954">
            <v>1</v>
          </cell>
          <cell r="BD954">
            <v>0</v>
          </cell>
          <cell r="BE954">
            <v>1</v>
          </cell>
          <cell r="BF954">
            <v>0</v>
          </cell>
          <cell r="BG954">
            <v>5</v>
          </cell>
          <cell r="BH954">
            <v>7</v>
          </cell>
          <cell r="BI954">
            <v>7</v>
          </cell>
          <cell r="BJ954">
            <v>7</v>
          </cell>
          <cell r="BK954">
            <v>3</v>
          </cell>
          <cell r="BL954">
            <v>1</v>
          </cell>
          <cell r="BM954">
            <v>6</v>
          </cell>
          <cell r="BN954">
            <v>1</v>
          </cell>
          <cell r="BO954">
            <v>7</v>
          </cell>
          <cell r="BP954">
            <v>5</v>
          </cell>
          <cell r="BQ954">
            <v>3</v>
          </cell>
          <cell r="BR954">
            <v>6</v>
          </cell>
          <cell r="BS954">
            <v>7</v>
          </cell>
          <cell r="BT954">
            <v>7</v>
          </cell>
          <cell r="BU954">
            <v>2</v>
          </cell>
          <cell r="BV954">
            <v>6</v>
          </cell>
          <cell r="BW954">
            <v>1</v>
          </cell>
          <cell r="BX954">
            <v>6</v>
          </cell>
          <cell r="BY954">
            <v>6</v>
          </cell>
          <cell r="BZ954">
            <v>4</v>
          </cell>
          <cell r="CA954">
            <v>6</v>
          </cell>
          <cell r="CB954">
            <v>5</v>
          </cell>
          <cell r="CC954">
            <v>6</v>
          </cell>
          <cell r="CD954">
            <v>5</v>
          </cell>
          <cell r="CE954">
            <v>7</v>
          </cell>
          <cell r="CF954">
            <v>4</v>
          </cell>
          <cell r="CG954">
            <v>6</v>
          </cell>
          <cell r="CH954">
            <v>7</v>
          </cell>
          <cell r="CI954">
            <v>3</v>
          </cell>
          <cell r="CJ954">
            <v>5</v>
          </cell>
          <cell r="CK954">
            <v>7</v>
          </cell>
          <cell r="CL954">
            <v>5</v>
          </cell>
          <cell r="CM954">
            <v>7</v>
          </cell>
          <cell r="CN954">
            <v>6</v>
          </cell>
          <cell r="CO954">
            <v>9</v>
          </cell>
          <cell r="CP954">
            <v>8</v>
          </cell>
          <cell r="CQ954">
            <v>5</v>
          </cell>
          <cell r="CR954">
            <v>10</v>
          </cell>
          <cell r="CS954">
            <v>1</v>
          </cell>
          <cell r="CT954">
            <v>3</v>
          </cell>
          <cell r="CU954">
            <v>2</v>
          </cell>
          <cell r="CV954">
            <v>1</v>
          </cell>
          <cell r="CW954">
            <v>4</v>
          </cell>
          <cell r="CX954">
            <v>2</v>
          </cell>
          <cell r="CY954">
            <v>3</v>
          </cell>
          <cell r="CZ954">
            <v>-2</v>
          </cell>
          <cell r="DA954">
            <v>3</v>
          </cell>
          <cell r="DB954">
            <v>1</v>
          </cell>
          <cell r="DC954">
            <v>2</v>
          </cell>
          <cell r="DD954">
            <v>-2</v>
          </cell>
          <cell r="DE954">
            <v>1</v>
          </cell>
          <cell r="DF954">
            <v>2</v>
          </cell>
          <cell r="DG954">
            <v>-2</v>
          </cell>
          <cell r="DH954">
            <v>-2</v>
          </cell>
          <cell r="DI954">
            <v>-2</v>
          </cell>
          <cell r="DJ954">
            <v>-2</v>
          </cell>
          <cell r="DK954">
            <v>1</v>
          </cell>
          <cell r="DL954">
            <v>3</v>
          </cell>
          <cell r="DM954">
            <v>2</v>
          </cell>
          <cell r="DN954">
            <v>203</v>
          </cell>
        </row>
        <row r="955">
          <cell r="A955">
            <v>954</v>
          </cell>
          <cell r="B955" t="str">
            <v>2022/3/28 10:18:09</v>
          </cell>
          <cell r="C955" t="str">
            <v>307秒</v>
          </cell>
          <cell r="D955" t="str">
            <v>微信</v>
          </cell>
          <cell r="E955" t="str">
            <v>N/A</v>
          </cell>
          <cell r="F955" t="str">
            <v>221.227.240.102(江苏-南通)</v>
          </cell>
          <cell r="G955">
            <v>2</v>
          </cell>
          <cell r="H955">
            <v>2</v>
          </cell>
          <cell r="I955">
            <v>1</v>
          </cell>
          <cell r="J955">
            <v>2</v>
          </cell>
          <cell r="K955">
            <v>3</v>
          </cell>
          <cell r="L955" t="str">
            <v>无</v>
          </cell>
          <cell r="M955">
            <v>0</v>
          </cell>
          <cell r="N955">
            <v>0</v>
          </cell>
          <cell r="O955">
            <v>0</v>
          </cell>
          <cell r="P955">
            <v>1</v>
          </cell>
          <cell r="Q955">
            <v>0</v>
          </cell>
          <cell r="R955">
            <v>1</v>
          </cell>
          <cell r="S955">
            <v>0</v>
          </cell>
          <cell r="T955">
            <v>0</v>
          </cell>
          <cell r="U955">
            <v>0</v>
          </cell>
          <cell r="V955">
            <v>2</v>
          </cell>
          <cell r="W955">
            <v>0</v>
          </cell>
          <cell r="X955">
            <v>0</v>
          </cell>
          <cell r="Y955">
            <v>0</v>
          </cell>
          <cell r="Z955">
            <v>1</v>
          </cell>
          <cell r="AA955">
            <v>1</v>
          </cell>
          <cell r="AB955">
            <v>0</v>
          </cell>
          <cell r="AC955">
            <v>1</v>
          </cell>
          <cell r="AD955">
            <v>0</v>
          </cell>
          <cell r="AE955">
            <v>1</v>
          </cell>
          <cell r="AF955">
            <v>1</v>
          </cell>
          <cell r="AG955">
            <v>1</v>
          </cell>
          <cell r="AH955">
            <v>0</v>
          </cell>
          <cell r="AI955">
            <v>0</v>
          </cell>
          <cell r="AJ955">
            <v>0</v>
          </cell>
          <cell r="AK955">
            <v>0</v>
          </cell>
          <cell r="AL955">
            <v>2</v>
          </cell>
          <cell r="AM955">
            <v>0</v>
          </cell>
          <cell r="AN955">
            <v>0</v>
          </cell>
          <cell r="AO955">
            <v>0</v>
          </cell>
          <cell r="AP955">
            <v>0</v>
          </cell>
          <cell r="AQ955">
            <v>1</v>
          </cell>
          <cell r="AR955">
            <v>0</v>
          </cell>
          <cell r="AS955">
            <v>1</v>
          </cell>
          <cell r="AT955">
            <v>0</v>
          </cell>
          <cell r="AU955">
            <v>0</v>
          </cell>
          <cell r="AV955">
            <v>0</v>
          </cell>
          <cell r="AW955">
            <v>1</v>
          </cell>
          <cell r="AX955">
            <v>0</v>
          </cell>
          <cell r="AY955">
            <v>0</v>
          </cell>
          <cell r="AZ955">
            <v>0</v>
          </cell>
          <cell r="BA955">
            <v>0</v>
          </cell>
          <cell r="BB955">
            <v>0</v>
          </cell>
          <cell r="BC955">
            <v>0</v>
          </cell>
          <cell r="BD955">
            <v>0</v>
          </cell>
          <cell r="BE955">
            <v>1</v>
          </cell>
          <cell r="BF955">
            <v>0</v>
          </cell>
          <cell r="BG955">
            <v>6</v>
          </cell>
          <cell r="BH955">
            <v>4</v>
          </cell>
          <cell r="BI955">
            <v>5</v>
          </cell>
          <cell r="BJ955">
            <v>6</v>
          </cell>
          <cell r="BK955">
            <v>4</v>
          </cell>
          <cell r="BL955">
            <v>3</v>
          </cell>
          <cell r="BM955">
            <v>3</v>
          </cell>
          <cell r="BN955">
            <v>6</v>
          </cell>
          <cell r="BO955">
            <v>3</v>
          </cell>
          <cell r="BP955">
            <v>1</v>
          </cell>
          <cell r="BQ955">
            <v>2</v>
          </cell>
          <cell r="BR955">
            <v>3</v>
          </cell>
          <cell r="BS955">
            <v>5</v>
          </cell>
          <cell r="BT955">
            <v>4</v>
          </cell>
          <cell r="BU955">
            <v>5</v>
          </cell>
          <cell r="BV955">
            <v>2</v>
          </cell>
          <cell r="BW955">
            <v>7</v>
          </cell>
          <cell r="BX955">
            <v>6</v>
          </cell>
          <cell r="BY955">
            <v>6</v>
          </cell>
          <cell r="BZ955">
            <v>5</v>
          </cell>
          <cell r="CA955">
            <v>4</v>
          </cell>
          <cell r="CB955">
            <v>7</v>
          </cell>
          <cell r="CC955">
            <v>4</v>
          </cell>
          <cell r="CD955">
            <v>7</v>
          </cell>
          <cell r="CE955">
            <v>6</v>
          </cell>
          <cell r="CF955">
            <v>6</v>
          </cell>
          <cell r="CG955">
            <v>6</v>
          </cell>
          <cell r="CH955">
            <v>5</v>
          </cell>
          <cell r="CI955">
            <v>7</v>
          </cell>
          <cell r="CJ955">
            <v>3</v>
          </cell>
          <cell r="CK955">
            <v>4</v>
          </cell>
          <cell r="CL955">
            <v>4</v>
          </cell>
          <cell r="CM955">
            <v>5</v>
          </cell>
          <cell r="CN955">
            <v>2</v>
          </cell>
          <cell r="CO955">
            <v>9</v>
          </cell>
          <cell r="CP955">
            <v>6</v>
          </cell>
          <cell r="CQ955">
            <v>7</v>
          </cell>
          <cell r="CR955">
            <v>8</v>
          </cell>
          <cell r="CS955">
            <v>1</v>
          </cell>
          <cell r="CT955">
            <v>3</v>
          </cell>
          <cell r="CU955">
            <v>2</v>
          </cell>
          <cell r="CV955">
            <v>-2</v>
          </cell>
          <cell r="CW955">
            <v>2</v>
          </cell>
          <cell r="CX955">
            <v>1</v>
          </cell>
          <cell r="CY955">
            <v>-2</v>
          </cell>
          <cell r="CZ955">
            <v>1</v>
          </cell>
          <cell r="DA955">
            <v>-2</v>
          </cell>
          <cell r="DB955">
            <v>-2</v>
          </cell>
          <cell r="DC955">
            <v>2</v>
          </cell>
          <cell r="DD955">
            <v>3</v>
          </cell>
          <cell r="DE955">
            <v>1</v>
          </cell>
          <cell r="DF955">
            <v>2</v>
          </cell>
          <cell r="DG955">
            <v>-2</v>
          </cell>
          <cell r="DH955">
            <v>-2</v>
          </cell>
          <cell r="DI955">
            <v>-2</v>
          </cell>
          <cell r="DJ955">
            <v>-2</v>
          </cell>
          <cell r="DK955">
            <v>1</v>
          </cell>
          <cell r="DL955">
            <v>-2</v>
          </cell>
          <cell r="DM955">
            <v>2</v>
          </cell>
          <cell r="DN955">
            <v>181</v>
          </cell>
        </row>
        <row r="956">
          <cell r="A956">
            <v>955</v>
          </cell>
          <cell r="B956" t="str">
            <v>2022/3/28 10:18:17</v>
          </cell>
          <cell r="C956" t="str">
            <v>294秒</v>
          </cell>
          <cell r="D956" t="str">
            <v>微信</v>
          </cell>
          <cell r="E956" t="str">
            <v>N/A</v>
          </cell>
          <cell r="F956" t="str">
            <v>113.236.224.149(辽宁-本溪)</v>
          </cell>
          <cell r="G956">
            <v>2</v>
          </cell>
          <cell r="H956">
            <v>5</v>
          </cell>
          <cell r="I956">
            <v>2</v>
          </cell>
          <cell r="J956">
            <v>2</v>
          </cell>
          <cell r="K956">
            <v>1</v>
          </cell>
          <cell r="L956" t="str">
            <v>无</v>
          </cell>
          <cell r="M956">
            <v>1</v>
          </cell>
          <cell r="N956">
            <v>0</v>
          </cell>
          <cell r="O956">
            <v>0</v>
          </cell>
          <cell r="P956">
            <v>0</v>
          </cell>
          <cell r="Q956">
            <v>1</v>
          </cell>
          <cell r="R956">
            <v>0</v>
          </cell>
          <cell r="S956">
            <v>1</v>
          </cell>
          <cell r="T956">
            <v>0</v>
          </cell>
          <cell r="U956">
            <v>0</v>
          </cell>
          <cell r="V956">
            <v>5</v>
          </cell>
          <cell r="W956">
            <v>0</v>
          </cell>
          <cell r="X956">
            <v>0</v>
          </cell>
          <cell r="Y956">
            <v>1</v>
          </cell>
          <cell r="Z956">
            <v>1</v>
          </cell>
          <cell r="AA956">
            <v>0</v>
          </cell>
          <cell r="AB956">
            <v>0</v>
          </cell>
          <cell r="AC956">
            <v>0</v>
          </cell>
          <cell r="AD956">
            <v>0</v>
          </cell>
          <cell r="AE956">
            <v>0</v>
          </cell>
          <cell r="AF956">
            <v>1</v>
          </cell>
          <cell r="AG956">
            <v>0</v>
          </cell>
          <cell r="AH956">
            <v>1</v>
          </cell>
          <cell r="AI956">
            <v>1</v>
          </cell>
          <cell r="AJ956">
            <v>0</v>
          </cell>
          <cell r="AK956">
            <v>0</v>
          </cell>
          <cell r="AL956">
            <v>2</v>
          </cell>
          <cell r="AM956">
            <v>1</v>
          </cell>
          <cell r="AN956">
            <v>1</v>
          </cell>
          <cell r="AO956">
            <v>0</v>
          </cell>
          <cell r="AP956">
            <v>0</v>
          </cell>
          <cell r="AQ956">
            <v>0</v>
          </cell>
          <cell r="AR956">
            <v>0</v>
          </cell>
          <cell r="AS956">
            <v>0</v>
          </cell>
          <cell r="AT956">
            <v>0</v>
          </cell>
          <cell r="AU956">
            <v>0</v>
          </cell>
          <cell r="AV956">
            <v>0</v>
          </cell>
          <cell r="AW956">
            <v>0</v>
          </cell>
          <cell r="AX956">
            <v>0</v>
          </cell>
          <cell r="AY956">
            <v>0</v>
          </cell>
          <cell r="AZ956">
            <v>1</v>
          </cell>
          <cell r="BA956">
            <v>0</v>
          </cell>
          <cell r="BB956">
            <v>0</v>
          </cell>
          <cell r="BC956">
            <v>1</v>
          </cell>
          <cell r="BD956">
            <v>1</v>
          </cell>
          <cell r="BE956">
            <v>0</v>
          </cell>
          <cell r="BF956">
            <v>0</v>
          </cell>
          <cell r="BG956">
            <v>7</v>
          </cell>
          <cell r="BH956">
            <v>1</v>
          </cell>
          <cell r="BI956">
            <v>6</v>
          </cell>
          <cell r="BJ956">
            <v>7</v>
          </cell>
          <cell r="BK956">
            <v>5</v>
          </cell>
          <cell r="BL956">
            <v>6</v>
          </cell>
          <cell r="BM956">
            <v>4</v>
          </cell>
          <cell r="BN956">
            <v>5</v>
          </cell>
          <cell r="BO956">
            <v>5</v>
          </cell>
          <cell r="BP956">
            <v>3</v>
          </cell>
          <cell r="BQ956">
            <v>4</v>
          </cell>
          <cell r="BR956">
            <v>7</v>
          </cell>
          <cell r="BS956">
            <v>6</v>
          </cell>
          <cell r="BT956">
            <v>7</v>
          </cell>
          <cell r="BU956">
            <v>7</v>
          </cell>
          <cell r="BV956">
            <v>5</v>
          </cell>
          <cell r="BW956">
            <v>3</v>
          </cell>
          <cell r="BX956">
            <v>4</v>
          </cell>
          <cell r="BY956">
            <v>7</v>
          </cell>
          <cell r="BZ956">
            <v>3</v>
          </cell>
          <cell r="CA956">
            <v>5</v>
          </cell>
          <cell r="CB956">
            <v>4</v>
          </cell>
          <cell r="CC956">
            <v>1</v>
          </cell>
          <cell r="CD956">
            <v>7</v>
          </cell>
          <cell r="CE956">
            <v>6</v>
          </cell>
          <cell r="CF956">
            <v>5</v>
          </cell>
          <cell r="CG956">
            <v>4</v>
          </cell>
          <cell r="CH956">
            <v>5</v>
          </cell>
          <cell r="CI956">
            <v>7</v>
          </cell>
          <cell r="CJ956">
            <v>5</v>
          </cell>
          <cell r="CK956">
            <v>5</v>
          </cell>
          <cell r="CL956">
            <v>7</v>
          </cell>
          <cell r="CM956">
            <v>4</v>
          </cell>
          <cell r="CN956">
            <v>3</v>
          </cell>
          <cell r="CO956">
            <v>9</v>
          </cell>
          <cell r="CP956">
            <v>11</v>
          </cell>
          <cell r="CQ956">
            <v>2</v>
          </cell>
          <cell r="CR956">
            <v>7</v>
          </cell>
          <cell r="CS956">
            <v>1</v>
          </cell>
          <cell r="CT956">
            <v>2</v>
          </cell>
          <cell r="CU956">
            <v>-2</v>
          </cell>
          <cell r="CV956">
            <v>-2</v>
          </cell>
          <cell r="CW956">
            <v>3</v>
          </cell>
          <cell r="CX956">
            <v>1</v>
          </cell>
          <cell r="CY956">
            <v>2</v>
          </cell>
          <cell r="CZ956">
            <v>1</v>
          </cell>
          <cell r="DA956">
            <v>-2</v>
          </cell>
          <cell r="DB956">
            <v>2</v>
          </cell>
          <cell r="DC956">
            <v>-2</v>
          </cell>
          <cell r="DD956">
            <v>3</v>
          </cell>
          <cell r="DE956">
            <v>1</v>
          </cell>
          <cell r="DF956">
            <v>2</v>
          </cell>
          <cell r="DG956">
            <v>-2</v>
          </cell>
          <cell r="DH956">
            <v>-2</v>
          </cell>
          <cell r="DI956">
            <v>-2</v>
          </cell>
          <cell r="DJ956">
            <v>-2</v>
          </cell>
          <cell r="DK956">
            <v>1</v>
          </cell>
          <cell r="DL956">
            <v>3</v>
          </cell>
          <cell r="DM956">
            <v>2</v>
          </cell>
          <cell r="DN956">
            <v>194</v>
          </cell>
        </row>
        <row r="957">
          <cell r="A957">
            <v>956</v>
          </cell>
          <cell r="B957" t="str">
            <v>2022/3/28 10:18:23</v>
          </cell>
          <cell r="C957" t="str">
            <v>359秒</v>
          </cell>
          <cell r="D957" t="str">
            <v>微信</v>
          </cell>
          <cell r="E957" t="str">
            <v>N/A</v>
          </cell>
          <cell r="F957" t="str">
            <v>119.114.1.237(辽宁-鞍山)</v>
          </cell>
          <cell r="G957">
            <v>1</v>
          </cell>
          <cell r="H957">
            <v>2</v>
          </cell>
          <cell r="I957">
            <v>1</v>
          </cell>
          <cell r="J957">
            <v>2</v>
          </cell>
          <cell r="K957">
            <v>3</v>
          </cell>
          <cell r="L957" t="str">
            <v>无</v>
          </cell>
          <cell r="M957">
            <v>0</v>
          </cell>
          <cell r="N957">
            <v>0</v>
          </cell>
          <cell r="O957">
            <v>1</v>
          </cell>
          <cell r="P957">
            <v>0</v>
          </cell>
          <cell r="Q957">
            <v>1</v>
          </cell>
          <cell r="R957">
            <v>0</v>
          </cell>
          <cell r="S957">
            <v>0</v>
          </cell>
          <cell r="T957">
            <v>1</v>
          </cell>
          <cell r="U957">
            <v>0</v>
          </cell>
          <cell r="V957">
            <v>4</v>
          </cell>
          <cell r="W957">
            <v>1</v>
          </cell>
          <cell r="X957">
            <v>0</v>
          </cell>
          <cell r="Y957">
            <v>0</v>
          </cell>
          <cell r="Z957">
            <v>0</v>
          </cell>
          <cell r="AA957">
            <v>0</v>
          </cell>
          <cell r="AB957">
            <v>1</v>
          </cell>
          <cell r="AC957">
            <v>1</v>
          </cell>
          <cell r="AD957">
            <v>0</v>
          </cell>
          <cell r="AE957">
            <v>0</v>
          </cell>
          <cell r="AF957">
            <v>0</v>
          </cell>
          <cell r="AG957">
            <v>1</v>
          </cell>
          <cell r="AH957">
            <v>0</v>
          </cell>
          <cell r="AI957">
            <v>1</v>
          </cell>
          <cell r="AJ957">
            <v>0</v>
          </cell>
          <cell r="AK957">
            <v>0</v>
          </cell>
          <cell r="AL957">
            <v>1</v>
          </cell>
          <cell r="AM957">
            <v>0</v>
          </cell>
          <cell r="AN957">
            <v>1</v>
          </cell>
          <cell r="AO957">
            <v>1</v>
          </cell>
          <cell r="AP957">
            <v>0</v>
          </cell>
          <cell r="AQ957">
            <v>0</v>
          </cell>
          <cell r="AR957">
            <v>0</v>
          </cell>
          <cell r="AS957">
            <v>1</v>
          </cell>
          <cell r="AT957">
            <v>0</v>
          </cell>
          <cell r="AU957">
            <v>0</v>
          </cell>
          <cell r="AV957">
            <v>0</v>
          </cell>
          <cell r="AW957">
            <v>1</v>
          </cell>
          <cell r="AX957">
            <v>0</v>
          </cell>
          <cell r="AY957">
            <v>0</v>
          </cell>
          <cell r="AZ957">
            <v>0</v>
          </cell>
          <cell r="BA957">
            <v>0</v>
          </cell>
          <cell r="BB957">
            <v>0</v>
          </cell>
          <cell r="BC957">
            <v>0</v>
          </cell>
          <cell r="BD957">
            <v>0</v>
          </cell>
          <cell r="BE957">
            <v>1</v>
          </cell>
          <cell r="BF957">
            <v>1</v>
          </cell>
          <cell r="BG957">
            <v>5</v>
          </cell>
          <cell r="BH957">
            <v>4</v>
          </cell>
          <cell r="BI957">
            <v>4</v>
          </cell>
          <cell r="BJ957">
            <v>5</v>
          </cell>
          <cell r="BK957">
            <v>5</v>
          </cell>
          <cell r="BL957">
            <v>7</v>
          </cell>
          <cell r="BM957">
            <v>7</v>
          </cell>
          <cell r="BN957">
            <v>3</v>
          </cell>
          <cell r="BO957">
            <v>3</v>
          </cell>
          <cell r="BP957">
            <v>4</v>
          </cell>
          <cell r="BQ957">
            <v>5</v>
          </cell>
          <cell r="BR957">
            <v>7</v>
          </cell>
          <cell r="BS957">
            <v>3</v>
          </cell>
          <cell r="BT957">
            <v>6</v>
          </cell>
          <cell r="BU957">
            <v>2</v>
          </cell>
          <cell r="BV957">
            <v>6</v>
          </cell>
          <cell r="BW957">
            <v>5</v>
          </cell>
          <cell r="BX957">
            <v>6</v>
          </cell>
          <cell r="BY957">
            <v>3</v>
          </cell>
          <cell r="BZ957">
            <v>6</v>
          </cell>
          <cell r="CA957">
            <v>6</v>
          </cell>
          <cell r="CB957">
            <v>6</v>
          </cell>
          <cell r="CC957">
            <v>3</v>
          </cell>
          <cell r="CD957">
            <v>5</v>
          </cell>
          <cell r="CE957">
            <v>6</v>
          </cell>
          <cell r="CF957">
            <v>7</v>
          </cell>
          <cell r="CG957">
            <v>7</v>
          </cell>
          <cell r="CH957">
            <v>5</v>
          </cell>
          <cell r="CI957">
            <v>6</v>
          </cell>
          <cell r="CJ957">
            <v>6</v>
          </cell>
          <cell r="CK957">
            <v>5</v>
          </cell>
          <cell r="CL957">
            <v>4</v>
          </cell>
          <cell r="CM957">
            <v>2</v>
          </cell>
          <cell r="CN957">
            <v>2</v>
          </cell>
          <cell r="CO957">
            <v>10</v>
          </cell>
          <cell r="CP957">
            <v>7</v>
          </cell>
          <cell r="CQ957">
            <v>7</v>
          </cell>
          <cell r="CR957">
            <v>8</v>
          </cell>
          <cell r="CS957">
            <v>1</v>
          </cell>
          <cell r="CT957">
            <v>2</v>
          </cell>
          <cell r="CU957">
            <v>-2</v>
          </cell>
          <cell r="CV957">
            <v>1</v>
          </cell>
          <cell r="CW957">
            <v>4</v>
          </cell>
          <cell r="CX957">
            <v>2</v>
          </cell>
          <cell r="CY957">
            <v>3</v>
          </cell>
          <cell r="CZ957">
            <v>-2</v>
          </cell>
          <cell r="DA957">
            <v>-2</v>
          </cell>
          <cell r="DB957">
            <v>2</v>
          </cell>
          <cell r="DC957">
            <v>-2</v>
          </cell>
          <cell r="DD957">
            <v>1</v>
          </cell>
          <cell r="DE957">
            <v>1</v>
          </cell>
          <cell r="DF957">
            <v>2</v>
          </cell>
          <cell r="DG957">
            <v>-2</v>
          </cell>
          <cell r="DH957">
            <v>-2</v>
          </cell>
          <cell r="DI957">
            <v>-2</v>
          </cell>
          <cell r="DJ957">
            <v>-2</v>
          </cell>
          <cell r="DK957">
            <v>1</v>
          </cell>
          <cell r="DL957">
            <v>3</v>
          </cell>
          <cell r="DM957">
            <v>2</v>
          </cell>
          <cell r="DN957">
            <v>193</v>
          </cell>
        </row>
        <row r="958">
          <cell r="A958">
            <v>957</v>
          </cell>
          <cell r="B958" t="str">
            <v>2022/3/28 10:18:26</v>
          </cell>
          <cell r="C958" t="str">
            <v>279秒</v>
          </cell>
          <cell r="D958" t="str">
            <v>微信</v>
          </cell>
          <cell r="E958" t="str">
            <v>N/A</v>
          </cell>
          <cell r="F958" t="str">
            <v>27.150.41.145(福建-南平)</v>
          </cell>
          <cell r="G958">
            <v>1</v>
          </cell>
          <cell r="H958">
            <v>3</v>
          </cell>
          <cell r="I958">
            <v>2</v>
          </cell>
          <cell r="J958">
            <v>2</v>
          </cell>
          <cell r="K958">
            <v>3</v>
          </cell>
          <cell r="L958" t="str">
            <v>无</v>
          </cell>
          <cell r="M958">
            <v>0</v>
          </cell>
          <cell r="N958">
            <v>0</v>
          </cell>
          <cell r="O958">
            <v>0</v>
          </cell>
          <cell r="P958">
            <v>0</v>
          </cell>
          <cell r="Q958">
            <v>1</v>
          </cell>
          <cell r="R958">
            <v>0</v>
          </cell>
          <cell r="S958">
            <v>1</v>
          </cell>
          <cell r="T958">
            <v>0</v>
          </cell>
          <cell r="U958">
            <v>0</v>
          </cell>
          <cell r="V958">
            <v>3</v>
          </cell>
          <cell r="W958">
            <v>1</v>
          </cell>
          <cell r="X958">
            <v>0</v>
          </cell>
          <cell r="Y958">
            <v>0</v>
          </cell>
          <cell r="Z958">
            <v>0</v>
          </cell>
          <cell r="AA958">
            <v>1</v>
          </cell>
          <cell r="AB958">
            <v>0</v>
          </cell>
          <cell r="AC958">
            <v>1</v>
          </cell>
          <cell r="AD958">
            <v>0</v>
          </cell>
          <cell r="AE958">
            <v>1</v>
          </cell>
          <cell r="AF958">
            <v>0</v>
          </cell>
          <cell r="AG958">
            <v>0</v>
          </cell>
          <cell r="AH958">
            <v>0</v>
          </cell>
          <cell r="AI958">
            <v>1</v>
          </cell>
          <cell r="AJ958">
            <v>1</v>
          </cell>
          <cell r="AK958">
            <v>0</v>
          </cell>
          <cell r="AL958">
            <v>2</v>
          </cell>
          <cell r="AM958">
            <v>0</v>
          </cell>
          <cell r="AN958">
            <v>1</v>
          </cell>
          <cell r="AO958">
            <v>0</v>
          </cell>
          <cell r="AP958">
            <v>0</v>
          </cell>
          <cell r="AQ958">
            <v>1</v>
          </cell>
          <cell r="AR958">
            <v>0</v>
          </cell>
          <cell r="AS958">
            <v>0</v>
          </cell>
          <cell r="AT958">
            <v>0</v>
          </cell>
          <cell r="AU958">
            <v>0</v>
          </cell>
          <cell r="AV958">
            <v>0</v>
          </cell>
          <cell r="AW958">
            <v>0</v>
          </cell>
          <cell r="AX958">
            <v>0</v>
          </cell>
          <cell r="AY958">
            <v>0</v>
          </cell>
          <cell r="AZ958">
            <v>0</v>
          </cell>
          <cell r="BA958">
            <v>1</v>
          </cell>
          <cell r="BB958">
            <v>0</v>
          </cell>
          <cell r="BC958">
            <v>0</v>
          </cell>
          <cell r="BD958">
            <v>0</v>
          </cell>
          <cell r="BE958">
            <v>1</v>
          </cell>
          <cell r="BF958">
            <v>0</v>
          </cell>
          <cell r="BG958">
            <v>4</v>
          </cell>
          <cell r="BH958">
            <v>5</v>
          </cell>
          <cell r="BI958">
            <v>6</v>
          </cell>
          <cell r="BJ958">
            <v>4</v>
          </cell>
          <cell r="BK958">
            <v>7</v>
          </cell>
          <cell r="BL958">
            <v>3</v>
          </cell>
          <cell r="BM958">
            <v>7</v>
          </cell>
          <cell r="BN958">
            <v>4</v>
          </cell>
          <cell r="BO958">
            <v>2</v>
          </cell>
          <cell r="BP958">
            <v>7</v>
          </cell>
          <cell r="BQ958">
            <v>4</v>
          </cell>
          <cell r="BR958">
            <v>1</v>
          </cell>
          <cell r="BS958">
            <v>6</v>
          </cell>
          <cell r="BT958">
            <v>6</v>
          </cell>
          <cell r="BU958">
            <v>7</v>
          </cell>
          <cell r="BV958">
            <v>5</v>
          </cell>
          <cell r="BW958">
            <v>3</v>
          </cell>
          <cell r="BX958">
            <v>4</v>
          </cell>
          <cell r="BY958">
            <v>5</v>
          </cell>
          <cell r="BZ958">
            <v>5</v>
          </cell>
          <cell r="CA958">
            <v>6</v>
          </cell>
          <cell r="CB958">
            <v>3</v>
          </cell>
          <cell r="CC958">
            <v>4</v>
          </cell>
          <cell r="CD958">
            <v>5</v>
          </cell>
          <cell r="CE958">
            <v>6</v>
          </cell>
          <cell r="CF958">
            <v>6</v>
          </cell>
          <cell r="CG958">
            <v>5</v>
          </cell>
          <cell r="CH958">
            <v>5</v>
          </cell>
          <cell r="CI958">
            <v>4</v>
          </cell>
          <cell r="CJ958">
            <v>4</v>
          </cell>
          <cell r="CK958">
            <v>4</v>
          </cell>
          <cell r="CL958">
            <v>4</v>
          </cell>
          <cell r="CM958">
            <v>6</v>
          </cell>
          <cell r="CN958">
            <v>4</v>
          </cell>
          <cell r="CO958">
            <v>2</v>
          </cell>
          <cell r="CP958">
            <v>11</v>
          </cell>
          <cell r="CQ958">
            <v>6</v>
          </cell>
          <cell r="CR958">
            <v>10</v>
          </cell>
          <cell r="CS958">
            <v>1</v>
          </cell>
          <cell r="CT958">
            <v>3</v>
          </cell>
          <cell r="CU958">
            <v>2</v>
          </cell>
          <cell r="CV958">
            <v>1</v>
          </cell>
          <cell r="CW958">
            <v>3</v>
          </cell>
          <cell r="CX958">
            <v>2</v>
          </cell>
          <cell r="CY958">
            <v>-2</v>
          </cell>
          <cell r="CZ958">
            <v>-2</v>
          </cell>
          <cell r="DA958">
            <v>3</v>
          </cell>
          <cell r="DB958">
            <v>1</v>
          </cell>
          <cell r="DC958">
            <v>-2</v>
          </cell>
          <cell r="DD958">
            <v>2</v>
          </cell>
          <cell r="DE958">
            <v>1</v>
          </cell>
          <cell r="DF958">
            <v>2</v>
          </cell>
          <cell r="DG958">
            <v>-2</v>
          </cell>
          <cell r="DH958">
            <v>-2</v>
          </cell>
          <cell r="DI958">
            <v>-2</v>
          </cell>
          <cell r="DJ958">
            <v>-2</v>
          </cell>
          <cell r="DK958">
            <v>1</v>
          </cell>
          <cell r="DL958">
            <v>2</v>
          </cell>
          <cell r="DM958">
            <v>-2</v>
          </cell>
          <cell r="DN958">
            <v>185</v>
          </cell>
        </row>
        <row r="959">
          <cell r="A959">
            <v>958</v>
          </cell>
          <cell r="B959" t="str">
            <v>2022/3/28 10:18:32</v>
          </cell>
          <cell r="C959" t="str">
            <v>260秒</v>
          </cell>
          <cell r="D959" t="str">
            <v>微信</v>
          </cell>
          <cell r="E959" t="str">
            <v>N/A</v>
          </cell>
          <cell r="F959" t="str">
            <v>113.236.224.149(辽宁-本溪)</v>
          </cell>
          <cell r="G959">
            <v>1</v>
          </cell>
          <cell r="H959">
            <v>5</v>
          </cell>
          <cell r="I959">
            <v>2</v>
          </cell>
          <cell r="J959">
            <v>3</v>
          </cell>
          <cell r="K959">
            <v>3</v>
          </cell>
          <cell r="L959" t="str">
            <v>无</v>
          </cell>
          <cell r="M959">
            <v>0</v>
          </cell>
          <cell r="N959">
            <v>1</v>
          </cell>
          <cell r="O959">
            <v>0</v>
          </cell>
          <cell r="P959">
            <v>0</v>
          </cell>
          <cell r="Q959">
            <v>0</v>
          </cell>
          <cell r="R959">
            <v>0</v>
          </cell>
          <cell r="S959">
            <v>1</v>
          </cell>
          <cell r="T959">
            <v>0</v>
          </cell>
          <cell r="U959">
            <v>0</v>
          </cell>
          <cell r="V959">
            <v>2</v>
          </cell>
          <cell r="W959">
            <v>0</v>
          </cell>
          <cell r="X959">
            <v>1</v>
          </cell>
          <cell r="Y959">
            <v>0</v>
          </cell>
          <cell r="Z959">
            <v>1</v>
          </cell>
          <cell r="AA959">
            <v>1</v>
          </cell>
          <cell r="AB959">
            <v>0</v>
          </cell>
          <cell r="AC959">
            <v>0</v>
          </cell>
          <cell r="AD959">
            <v>0</v>
          </cell>
          <cell r="AE959">
            <v>0</v>
          </cell>
          <cell r="AF959">
            <v>0</v>
          </cell>
          <cell r="AG959">
            <v>0</v>
          </cell>
          <cell r="AH959">
            <v>1</v>
          </cell>
          <cell r="AI959">
            <v>1</v>
          </cell>
          <cell r="AJ959">
            <v>0</v>
          </cell>
          <cell r="AK959">
            <v>0</v>
          </cell>
          <cell r="AL959">
            <v>1</v>
          </cell>
          <cell r="AM959">
            <v>0</v>
          </cell>
          <cell r="AN959">
            <v>0</v>
          </cell>
          <cell r="AO959">
            <v>1</v>
          </cell>
          <cell r="AP959">
            <v>0</v>
          </cell>
          <cell r="AQ959">
            <v>0</v>
          </cell>
          <cell r="AR959">
            <v>0</v>
          </cell>
          <cell r="AS959">
            <v>1</v>
          </cell>
          <cell r="AT959">
            <v>0</v>
          </cell>
          <cell r="AU959">
            <v>1</v>
          </cell>
          <cell r="AV959">
            <v>0</v>
          </cell>
          <cell r="AW959">
            <v>0</v>
          </cell>
          <cell r="AX959">
            <v>0</v>
          </cell>
          <cell r="AY959">
            <v>0</v>
          </cell>
          <cell r="AZ959">
            <v>0</v>
          </cell>
          <cell r="BA959">
            <v>0</v>
          </cell>
          <cell r="BB959">
            <v>0</v>
          </cell>
          <cell r="BC959">
            <v>0</v>
          </cell>
          <cell r="BD959">
            <v>0</v>
          </cell>
          <cell r="BE959">
            <v>1</v>
          </cell>
          <cell r="BF959">
            <v>0</v>
          </cell>
          <cell r="BG959">
            <v>2</v>
          </cell>
          <cell r="BH959">
            <v>7</v>
          </cell>
          <cell r="BI959">
            <v>5</v>
          </cell>
          <cell r="BJ959">
            <v>3</v>
          </cell>
          <cell r="BK959">
            <v>7</v>
          </cell>
          <cell r="BL959">
            <v>5</v>
          </cell>
          <cell r="BM959">
            <v>6</v>
          </cell>
          <cell r="BN959">
            <v>6</v>
          </cell>
          <cell r="BO959">
            <v>6</v>
          </cell>
          <cell r="BP959">
            <v>5</v>
          </cell>
          <cell r="BQ959">
            <v>3</v>
          </cell>
          <cell r="BR959">
            <v>3</v>
          </cell>
          <cell r="BS959">
            <v>5</v>
          </cell>
          <cell r="BT959">
            <v>5</v>
          </cell>
          <cell r="BU959">
            <v>7</v>
          </cell>
          <cell r="BV959">
            <v>6</v>
          </cell>
          <cell r="BW959">
            <v>7</v>
          </cell>
          <cell r="BX959">
            <v>6</v>
          </cell>
          <cell r="BY959">
            <v>6</v>
          </cell>
          <cell r="BZ959">
            <v>4</v>
          </cell>
          <cell r="CA959">
            <v>7</v>
          </cell>
          <cell r="CB959">
            <v>6</v>
          </cell>
          <cell r="CC959">
            <v>7</v>
          </cell>
          <cell r="CD959">
            <v>5</v>
          </cell>
          <cell r="CE959">
            <v>5</v>
          </cell>
          <cell r="CF959">
            <v>7</v>
          </cell>
          <cell r="CG959">
            <v>6</v>
          </cell>
          <cell r="CH959">
            <v>7</v>
          </cell>
          <cell r="CI959">
            <v>1</v>
          </cell>
          <cell r="CJ959">
            <v>4</v>
          </cell>
          <cell r="CK959">
            <v>2</v>
          </cell>
          <cell r="CL959">
            <v>7</v>
          </cell>
          <cell r="CM959">
            <v>7</v>
          </cell>
          <cell r="CN959">
            <v>2</v>
          </cell>
          <cell r="CO959">
            <v>4</v>
          </cell>
          <cell r="CP959">
            <v>4</v>
          </cell>
          <cell r="CQ959">
            <v>6</v>
          </cell>
          <cell r="CR959">
            <v>5</v>
          </cell>
          <cell r="CS959">
            <v>1</v>
          </cell>
          <cell r="CT959">
            <v>3</v>
          </cell>
          <cell r="CU959">
            <v>2</v>
          </cell>
          <cell r="CV959">
            <v>1</v>
          </cell>
          <cell r="CW959">
            <v>3</v>
          </cell>
          <cell r="CX959">
            <v>2</v>
          </cell>
          <cell r="CY959">
            <v>-2</v>
          </cell>
          <cell r="CZ959">
            <v>1</v>
          </cell>
          <cell r="DA959">
            <v>-2</v>
          </cell>
          <cell r="DB959">
            <v>-2</v>
          </cell>
          <cell r="DC959">
            <v>2</v>
          </cell>
          <cell r="DD959">
            <v>-2</v>
          </cell>
          <cell r="DE959">
            <v>1</v>
          </cell>
          <cell r="DF959">
            <v>2</v>
          </cell>
          <cell r="DG959">
            <v>-2</v>
          </cell>
          <cell r="DH959">
            <v>-2</v>
          </cell>
          <cell r="DI959">
            <v>-2</v>
          </cell>
          <cell r="DJ959">
            <v>-2</v>
          </cell>
          <cell r="DK959">
            <v>1</v>
          </cell>
          <cell r="DL959">
            <v>2</v>
          </cell>
          <cell r="DM959">
            <v>-2</v>
          </cell>
          <cell r="DN959">
            <v>191</v>
          </cell>
        </row>
        <row r="960">
          <cell r="A960">
            <v>959</v>
          </cell>
          <cell r="B960" t="str">
            <v>2022/3/28 10:18:37</v>
          </cell>
          <cell r="C960" t="str">
            <v>307秒</v>
          </cell>
          <cell r="D960" t="str">
            <v>微信</v>
          </cell>
          <cell r="E960" t="str">
            <v>N/A</v>
          </cell>
          <cell r="F960" t="str">
            <v>114.103.21.153(安徽-六安)</v>
          </cell>
          <cell r="G960">
            <v>1</v>
          </cell>
          <cell r="H960">
            <v>4</v>
          </cell>
          <cell r="I960">
            <v>2</v>
          </cell>
          <cell r="J960">
            <v>3</v>
          </cell>
          <cell r="K960">
            <v>1</v>
          </cell>
          <cell r="L960" t="str">
            <v>无</v>
          </cell>
          <cell r="M960">
            <v>1</v>
          </cell>
          <cell r="N960">
            <v>0</v>
          </cell>
          <cell r="O960">
            <v>0</v>
          </cell>
          <cell r="P960">
            <v>1</v>
          </cell>
          <cell r="Q960">
            <v>1</v>
          </cell>
          <cell r="R960">
            <v>0</v>
          </cell>
          <cell r="S960">
            <v>0</v>
          </cell>
          <cell r="T960">
            <v>0</v>
          </cell>
          <cell r="U960">
            <v>0</v>
          </cell>
          <cell r="V960">
            <v>4</v>
          </cell>
          <cell r="W960">
            <v>0</v>
          </cell>
          <cell r="X960">
            <v>0</v>
          </cell>
          <cell r="Y960">
            <v>1</v>
          </cell>
          <cell r="Z960">
            <v>1</v>
          </cell>
          <cell r="AA960">
            <v>0</v>
          </cell>
          <cell r="AB960">
            <v>0</v>
          </cell>
          <cell r="AC960">
            <v>0</v>
          </cell>
          <cell r="AD960">
            <v>0</v>
          </cell>
          <cell r="AE960">
            <v>0</v>
          </cell>
          <cell r="AF960">
            <v>0</v>
          </cell>
          <cell r="AG960">
            <v>1</v>
          </cell>
          <cell r="AH960">
            <v>0</v>
          </cell>
          <cell r="AI960">
            <v>1</v>
          </cell>
          <cell r="AJ960">
            <v>0</v>
          </cell>
          <cell r="AK960">
            <v>0</v>
          </cell>
          <cell r="AL960">
            <v>1</v>
          </cell>
          <cell r="AM960">
            <v>0</v>
          </cell>
          <cell r="AN960">
            <v>1</v>
          </cell>
          <cell r="AO960">
            <v>1</v>
          </cell>
          <cell r="AP960">
            <v>0</v>
          </cell>
          <cell r="AQ960">
            <v>1</v>
          </cell>
          <cell r="AR960">
            <v>0</v>
          </cell>
          <cell r="AS960">
            <v>0</v>
          </cell>
          <cell r="AT960">
            <v>0</v>
          </cell>
          <cell r="AU960">
            <v>0</v>
          </cell>
          <cell r="AV960">
            <v>0</v>
          </cell>
          <cell r="AW960">
            <v>0</v>
          </cell>
          <cell r="AX960">
            <v>0</v>
          </cell>
          <cell r="AY960">
            <v>0</v>
          </cell>
          <cell r="AZ960">
            <v>1</v>
          </cell>
          <cell r="BA960">
            <v>0</v>
          </cell>
          <cell r="BB960">
            <v>0</v>
          </cell>
          <cell r="BC960">
            <v>1</v>
          </cell>
          <cell r="BD960">
            <v>0</v>
          </cell>
          <cell r="BE960">
            <v>0</v>
          </cell>
          <cell r="BF960">
            <v>0</v>
          </cell>
          <cell r="BG960">
            <v>3</v>
          </cell>
          <cell r="BH960">
            <v>3</v>
          </cell>
          <cell r="BI960">
            <v>5</v>
          </cell>
          <cell r="BJ960">
            <v>6</v>
          </cell>
          <cell r="BK960">
            <v>5</v>
          </cell>
          <cell r="BL960">
            <v>7</v>
          </cell>
          <cell r="BM960">
            <v>5</v>
          </cell>
          <cell r="BN960">
            <v>6</v>
          </cell>
          <cell r="BO960">
            <v>7</v>
          </cell>
          <cell r="BP960">
            <v>6</v>
          </cell>
          <cell r="BQ960">
            <v>2</v>
          </cell>
          <cell r="BR960">
            <v>4</v>
          </cell>
          <cell r="BS960">
            <v>4</v>
          </cell>
          <cell r="BT960">
            <v>6</v>
          </cell>
          <cell r="BU960">
            <v>4</v>
          </cell>
          <cell r="BV960">
            <v>7</v>
          </cell>
          <cell r="BW960">
            <v>2</v>
          </cell>
          <cell r="BX960">
            <v>6</v>
          </cell>
          <cell r="BY960">
            <v>7</v>
          </cell>
          <cell r="BZ960">
            <v>6</v>
          </cell>
          <cell r="CA960">
            <v>4</v>
          </cell>
          <cell r="CB960">
            <v>6</v>
          </cell>
          <cell r="CC960">
            <v>6</v>
          </cell>
          <cell r="CD960">
            <v>3</v>
          </cell>
          <cell r="CE960">
            <v>7</v>
          </cell>
          <cell r="CF960">
            <v>6</v>
          </cell>
          <cell r="CG960">
            <v>7</v>
          </cell>
          <cell r="CH960">
            <v>6</v>
          </cell>
          <cell r="CI960">
            <v>4</v>
          </cell>
          <cell r="CJ960">
            <v>6</v>
          </cell>
          <cell r="CK960">
            <v>7</v>
          </cell>
          <cell r="CL960">
            <v>4</v>
          </cell>
          <cell r="CM960">
            <v>4</v>
          </cell>
          <cell r="CN960">
            <v>4</v>
          </cell>
          <cell r="CO960">
            <v>11</v>
          </cell>
          <cell r="CP960">
            <v>11</v>
          </cell>
          <cell r="CQ960">
            <v>9</v>
          </cell>
          <cell r="CR960">
            <v>9</v>
          </cell>
          <cell r="CS960">
            <v>1</v>
          </cell>
          <cell r="CT960">
            <v>3</v>
          </cell>
          <cell r="CU960">
            <v>2</v>
          </cell>
          <cell r="CV960">
            <v>1</v>
          </cell>
          <cell r="CW960">
            <v>3</v>
          </cell>
          <cell r="CX960">
            <v>2</v>
          </cell>
          <cell r="CY960">
            <v>-2</v>
          </cell>
          <cell r="CZ960">
            <v>-2</v>
          </cell>
          <cell r="DA960">
            <v>4</v>
          </cell>
          <cell r="DB960">
            <v>2</v>
          </cell>
          <cell r="DC960">
            <v>1</v>
          </cell>
          <cell r="DD960">
            <v>3</v>
          </cell>
          <cell r="DE960">
            <v>1</v>
          </cell>
          <cell r="DF960">
            <v>2</v>
          </cell>
          <cell r="DG960">
            <v>-2</v>
          </cell>
          <cell r="DH960">
            <v>-2</v>
          </cell>
          <cell r="DI960">
            <v>-2</v>
          </cell>
          <cell r="DJ960">
            <v>-2</v>
          </cell>
          <cell r="DK960">
            <v>1</v>
          </cell>
          <cell r="DL960">
            <v>-2</v>
          </cell>
          <cell r="DM960">
            <v>2</v>
          </cell>
          <cell r="DN960">
            <v>210</v>
          </cell>
        </row>
        <row r="961">
          <cell r="A961">
            <v>960</v>
          </cell>
          <cell r="B961" t="str">
            <v>2022/3/28 10:18:47</v>
          </cell>
          <cell r="C961" t="str">
            <v>283秒</v>
          </cell>
          <cell r="D961" t="str">
            <v>微信</v>
          </cell>
          <cell r="E961" t="str">
            <v>N/A</v>
          </cell>
          <cell r="F961" t="str">
            <v>114.231.124.5(江苏-南通)</v>
          </cell>
          <cell r="G961">
            <v>2</v>
          </cell>
          <cell r="H961">
            <v>2</v>
          </cell>
          <cell r="I961">
            <v>1</v>
          </cell>
          <cell r="J961">
            <v>2</v>
          </cell>
          <cell r="K961">
            <v>2</v>
          </cell>
          <cell r="L961" t="str">
            <v>无</v>
          </cell>
          <cell r="M961">
            <v>0</v>
          </cell>
          <cell r="N961">
            <v>0</v>
          </cell>
          <cell r="O961">
            <v>1</v>
          </cell>
          <cell r="P961">
            <v>1</v>
          </cell>
          <cell r="Q961">
            <v>0</v>
          </cell>
          <cell r="R961">
            <v>0</v>
          </cell>
          <cell r="S961">
            <v>0</v>
          </cell>
          <cell r="T961">
            <v>0</v>
          </cell>
          <cell r="U961">
            <v>0</v>
          </cell>
          <cell r="V961">
            <v>5</v>
          </cell>
          <cell r="W961">
            <v>0</v>
          </cell>
          <cell r="X961">
            <v>1</v>
          </cell>
          <cell r="Y961">
            <v>0</v>
          </cell>
          <cell r="Z961">
            <v>1</v>
          </cell>
          <cell r="AA961">
            <v>0</v>
          </cell>
          <cell r="AB961">
            <v>0</v>
          </cell>
          <cell r="AC961">
            <v>1</v>
          </cell>
          <cell r="AD961">
            <v>0</v>
          </cell>
          <cell r="AE961">
            <v>0</v>
          </cell>
          <cell r="AF961">
            <v>0</v>
          </cell>
          <cell r="AG961">
            <v>1</v>
          </cell>
          <cell r="AH961">
            <v>0</v>
          </cell>
          <cell r="AI961">
            <v>1</v>
          </cell>
          <cell r="AJ961">
            <v>1</v>
          </cell>
          <cell r="AK961">
            <v>0</v>
          </cell>
          <cell r="AL961">
            <v>2</v>
          </cell>
          <cell r="AM961">
            <v>0</v>
          </cell>
          <cell r="AN961">
            <v>0</v>
          </cell>
          <cell r="AO961">
            <v>0</v>
          </cell>
          <cell r="AP961">
            <v>1</v>
          </cell>
          <cell r="AQ961">
            <v>0</v>
          </cell>
          <cell r="AR961">
            <v>1</v>
          </cell>
          <cell r="AS961">
            <v>0</v>
          </cell>
          <cell r="AT961">
            <v>0</v>
          </cell>
          <cell r="AU961">
            <v>1</v>
          </cell>
          <cell r="AV961">
            <v>0</v>
          </cell>
          <cell r="AW961">
            <v>1</v>
          </cell>
          <cell r="AX961">
            <v>0</v>
          </cell>
          <cell r="AY961">
            <v>1</v>
          </cell>
          <cell r="AZ961">
            <v>0</v>
          </cell>
          <cell r="BA961">
            <v>0</v>
          </cell>
          <cell r="BB961">
            <v>0</v>
          </cell>
          <cell r="BC961">
            <v>0</v>
          </cell>
          <cell r="BD961">
            <v>0</v>
          </cell>
          <cell r="BE961">
            <v>0</v>
          </cell>
          <cell r="BF961">
            <v>0</v>
          </cell>
          <cell r="BG961">
            <v>6</v>
          </cell>
          <cell r="BH961">
            <v>7</v>
          </cell>
          <cell r="BI961">
            <v>7</v>
          </cell>
          <cell r="BJ961">
            <v>5</v>
          </cell>
          <cell r="BK961">
            <v>7</v>
          </cell>
          <cell r="BL961">
            <v>2</v>
          </cell>
          <cell r="BM961">
            <v>6</v>
          </cell>
          <cell r="BN961">
            <v>4</v>
          </cell>
          <cell r="BO961">
            <v>7</v>
          </cell>
          <cell r="BP961">
            <v>7</v>
          </cell>
          <cell r="BQ961">
            <v>5</v>
          </cell>
          <cell r="BR961">
            <v>5</v>
          </cell>
          <cell r="BS961">
            <v>4</v>
          </cell>
          <cell r="BT961">
            <v>3</v>
          </cell>
          <cell r="BU961">
            <v>7</v>
          </cell>
          <cell r="BV961">
            <v>7</v>
          </cell>
          <cell r="BW961">
            <v>3</v>
          </cell>
          <cell r="BX961">
            <v>4</v>
          </cell>
          <cell r="BY961">
            <v>6</v>
          </cell>
          <cell r="BZ961">
            <v>5</v>
          </cell>
          <cell r="CA961">
            <v>3</v>
          </cell>
          <cell r="CB961">
            <v>4</v>
          </cell>
          <cell r="CC961">
            <v>3</v>
          </cell>
          <cell r="CD961">
            <v>1</v>
          </cell>
          <cell r="CE961">
            <v>4</v>
          </cell>
          <cell r="CF961">
            <v>7</v>
          </cell>
          <cell r="CG961">
            <v>7</v>
          </cell>
          <cell r="CH961">
            <v>6</v>
          </cell>
          <cell r="CI961">
            <v>6</v>
          </cell>
          <cell r="CJ961">
            <v>7</v>
          </cell>
          <cell r="CK961">
            <v>3</v>
          </cell>
          <cell r="CL961">
            <v>7</v>
          </cell>
          <cell r="CM961">
            <v>2</v>
          </cell>
          <cell r="CN961">
            <v>1</v>
          </cell>
          <cell r="CO961">
            <v>7</v>
          </cell>
          <cell r="CP961">
            <v>9</v>
          </cell>
          <cell r="CQ961">
            <v>7</v>
          </cell>
          <cell r="CR961">
            <v>5</v>
          </cell>
          <cell r="CS961">
            <v>1</v>
          </cell>
          <cell r="CT961">
            <v>2</v>
          </cell>
          <cell r="CU961">
            <v>-2</v>
          </cell>
          <cell r="CV961">
            <v>1</v>
          </cell>
          <cell r="CW961">
            <v>4</v>
          </cell>
          <cell r="CX961">
            <v>2</v>
          </cell>
          <cell r="CY961">
            <v>3</v>
          </cell>
          <cell r="CZ961">
            <v>-2</v>
          </cell>
          <cell r="DA961">
            <v>-2</v>
          </cell>
          <cell r="DB961">
            <v>2</v>
          </cell>
          <cell r="DC961">
            <v>3</v>
          </cell>
          <cell r="DD961">
            <v>1</v>
          </cell>
          <cell r="DE961">
            <v>1</v>
          </cell>
          <cell r="DF961">
            <v>2</v>
          </cell>
          <cell r="DG961">
            <v>-2</v>
          </cell>
          <cell r="DH961">
            <v>-2</v>
          </cell>
          <cell r="DI961">
            <v>-2</v>
          </cell>
          <cell r="DJ961">
            <v>-2</v>
          </cell>
          <cell r="DK961">
            <v>1</v>
          </cell>
          <cell r="DL961">
            <v>-2</v>
          </cell>
          <cell r="DM961">
            <v>2</v>
          </cell>
          <cell r="DN961">
            <v>191</v>
          </cell>
        </row>
        <row r="962">
          <cell r="A962">
            <v>961</v>
          </cell>
          <cell r="B962" t="str">
            <v>2022/3/28 10:18:53</v>
          </cell>
          <cell r="C962" t="str">
            <v>353秒</v>
          </cell>
          <cell r="D962" t="str">
            <v>微信</v>
          </cell>
          <cell r="E962" t="str">
            <v>N/A</v>
          </cell>
          <cell r="F962" t="str">
            <v>36.62.210.223(安徽-滁州)</v>
          </cell>
          <cell r="G962">
            <v>1</v>
          </cell>
          <cell r="H962">
            <v>2</v>
          </cell>
          <cell r="I962">
            <v>1</v>
          </cell>
          <cell r="J962">
            <v>2</v>
          </cell>
          <cell r="K962">
            <v>1</v>
          </cell>
          <cell r="L962" t="str">
            <v>无</v>
          </cell>
          <cell r="M962">
            <v>0</v>
          </cell>
          <cell r="N962">
            <v>0</v>
          </cell>
          <cell r="O962">
            <v>1</v>
          </cell>
          <cell r="P962">
            <v>0</v>
          </cell>
          <cell r="Q962">
            <v>1</v>
          </cell>
          <cell r="R962">
            <v>0</v>
          </cell>
          <cell r="S962">
            <v>0</v>
          </cell>
          <cell r="T962">
            <v>1</v>
          </cell>
          <cell r="U962">
            <v>0</v>
          </cell>
          <cell r="V962">
            <v>3</v>
          </cell>
          <cell r="W962">
            <v>0</v>
          </cell>
          <cell r="X962">
            <v>1</v>
          </cell>
          <cell r="Y962">
            <v>0</v>
          </cell>
          <cell r="Z962">
            <v>0</v>
          </cell>
          <cell r="AA962">
            <v>1</v>
          </cell>
          <cell r="AB962">
            <v>0</v>
          </cell>
          <cell r="AC962">
            <v>0</v>
          </cell>
          <cell r="AD962">
            <v>0</v>
          </cell>
          <cell r="AE962">
            <v>0</v>
          </cell>
          <cell r="AF962">
            <v>0</v>
          </cell>
          <cell r="AG962">
            <v>0</v>
          </cell>
          <cell r="AH962">
            <v>0</v>
          </cell>
          <cell r="AI962">
            <v>1</v>
          </cell>
          <cell r="AJ962">
            <v>0</v>
          </cell>
          <cell r="AK962">
            <v>1</v>
          </cell>
          <cell r="AL962">
            <v>1</v>
          </cell>
          <cell r="AM962">
            <v>0</v>
          </cell>
          <cell r="AN962">
            <v>0</v>
          </cell>
          <cell r="AO962">
            <v>0</v>
          </cell>
          <cell r="AP962">
            <v>1</v>
          </cell>
          <cell r="AQ962">
            <v>0</v>
          </cell>
          <cell r="AR962">
            <v>1</v>
          </cell>
          <cell r="AS962">
            <v>0</v>
          </cell>
          <cell r="AT962">
            <v>0</v>
          </cell>
          <cell r="AU962">
            <v>0</v>
          </cell>
          <cell r="AV962">
            <v>0</v>
          </cell>
          <cell r="AW962">
            <v>0</v>
          </cell>
          <cell r="AX962">
            <v>1</v>
          </cell>
          <cell r="AY962">
            <v>0</v>
          </cell>
          <cell r="AZ962">
            <v>0</v>
          </cell>
          <cell r="BA962">
            <v>0</v>
          </cell>
          <cell r="BB962">
            <v>0</v>
          </cell>
          <cell r="BC962">
            <v>1</v>
          </cell>
          <cell r="BD962">
            <v>0</v>
          </cell>
          <cell r="BE962">
            <v>0</v>
          </cell>
          <cell r="BF962">
            <v>0</v>
          </cell>
          <cell r="BG962">
            <v>5</v>
          </cell>
          <cell r="BH962">
            <v>7</v>
          </cell>
          <cell r="BI962">
            <v>6</v>
          </cell>
          <cell r="BJ962">
            <v>1</v>
          </cell>
          <cell r="BK962">
            <v>4</v>
          </cell>
          <cell r="BL962">
            <v>4</v>
          </cell>
          <cell r="BM962">
            <v>6</v>
          </cell>
          <cell r="BN962">
            <v>6</v>
          </cell>
          <cell r="BO962">
            <v>5</v>
          </cell>
          <cell r="BP962">
            <v>7</v>
          </cell>
          <cell r="BQ962">
            <v>4</v>
          </cell>
          <cell r="BR962">
            <v>1</v>
          </cell>
          <cell r="BS962">
            <v>4</v>
          </cell>
          <cell r="BT962">
            <v>6</v>
          </cell>
          <cell r="BU962">
            <v>5</v>
          </cell>
          <cell r="BV962">
            <v>3</v>
          </cell>
          <cell r="BW962">
            <v>4</v>
          </cell>
          <cell r="BX962">
            <v>3</v>
          </cell>
          <cell r="BY962">
            <v>5</v>
          </cell>
          <cell r="BZ962">
            <v>6</v>
          </cell>
          <cell r="CA962">
            <v>5</v>
          </cell>
          <cell r="CB962">
            <v>6</v>
          </cell>
          <cell r="CC962">
            <v>7</v>
          </cell>
          <cell r="CD962">
            <v>4</v>
          </cell>
          <cell r="CE962">
            <v>5</v>
          </cell>
          <cell r="CF962">
            <v>4</v>
          </cell>
          <cell r="CG962">
            <v>6</v>
          </cell>
          <cell r="CH962">
            <v>4</v>
          </cell>
          <cell r="CI962">
            <v>4</v>
          </cell>
          <cell r="CJ962">
            <v>3</v>
          </cell>
          <cell r="CK962">
            <v>2</v>
          </cell>
          <cell r="CL962">
            <v>4</v>
          </cell>
          <cell r="CM962">
            <v>3</v>
          </cell>
          <cell r="CN962">
            <v>5</v>
          </cell>
          <cell r="CO962">
            <v>5</v>
          </cell>
          <cell r="CP962">
            <v>7</v>
          </cell>
          <cell r="CQ962">
            <v>5</v>
          </cell>
          <cell r="CR962">
            <v>7</v>
          </cell>
          <cell r="CS962">
            <v>1</v>
          </cell>
          <cell r="CT962">
            <v>3</v>
          </cell>
          <cell r="CU962">
            <v>2</v>
          </cell>
          <cell r="CV962">
            <v>1</v>
          </cell>
          <cell r="CW962">
            <v>3</v>
          </cell>
          <cell r="CX962">
            <v>2</v>
          </cell>
          <cell r="CY962">
            <v>-2</v>
          </cell>
          <cell r="CZ962">
            <v>-2</v>
          </cell>
          <cell r="DA962">
            <v>4</v>
          </cell>
          <cell r="DB962">
            <v>2</v>
          </cell>
          <cell r="DC962">
            <v>3</v>
          </cell>
          <cell r="DD962">
            <v>1</v>
          </cell>
          <cell r="DE962">
            <v>1</v>
          </cell>
          <cell r="DF962">
            <v>2</v>
          </cell>
          <cell r="DG962">
            <v>-2</v>
          </cell>
          <cell r="DH962">
            <v>-2</v>
          </cell>
          <cell r="DI962">
            <v>-2</v>
          </cell>
          <cell r="DJ962">
            <v>-2</v>
          </cell>
          <cell r="DK962">
            <v>1</v>
          </cell>
          <cell r="DL962">
            <v>3</v>
          </cell>
          <cell r="DM962">
            <v>2</v>
          </cell>
          <cell r="DN962">
            <v>173</v>
          </cell>
        </row>
        <row r="963">
          <cell r="A963">
            <v>962</v>
          </cell>
          <cell r="B963" t="str">
            <v>2022/3/28 10:18:57</v>
          </cell>
          <cell r="C963" t="str">
            <v>355秒</v>
          </cell>
          <cell r="D963" t="str">
            <v>微信</v>
          </cell>
          <cell r="E963" t="str">
            <v>N/A</v>
          </cell>
          <cell r="F963" t="str">
            <v>42.7.159.44(辽宁-铁岭)</v>
          </cell>
          <cell r="G963">
            <v>2</v>
          </cell>
          <cell r="H963">
            <v>3</v>
          </cell>
          <cell r="I963">
            <v>2</v>
          </cell>
          <cell r="J963">
            <v>2</v>
          </cell>
          <cell r="K963">
            <v>3</v>
          </cell>
          <cell r="L963" t="str">
            <v>无</v>
          </cell>
          <cell r="M963">
            <v>1</v>
          </cell>
          <cell r="N963">
            <v>1</v>
          </cell>
          <cell r="O963">
            <v>0</v>
          </cell>
          <cell r="P963">
            <v>0</v>
          </cell>
          <cell r="Q963">
            <v>0</v>
          </cell>
          <cell r="R963">
            <v>1</v>
          </cell>
          <cell r="S963">
            <v>0</v>
          </cell>
          <cell r="T963">
            <v>0</v>
          </cell>
          <cell r="U963">
            <v>0</v>
          </cell>
          <cell r="V963">
            <v>3</v>
          </cell>
          <cell r="W963">
            <v>0</v>
          </cell>
          <cell r="X963">
            <v>0</v>
          </cell>
          <cell r="Y963">
            <v>0</v>
          </cell>
          <cell r="Z963">
            <v>0</v>
          </cell>
          <cell r="AA963">
            <v>0</v>
          </cell>
          <cell r="AB963">
            <v>1</v>
          </cell>
          <cell r="AC963">
            <v>1</v>
          </cell>
          <cell r="AD963">
            <v>0</v>
          </cell>
          <cell r="AE963">
            <v>0</v>
          </cell>
          <cell r="AF963">
            <v>0</v>
          </cell>
          <cell r="AG963">
            <v>0</v>
          </cell>
          <cell r="AH963">
            <v>1</v>
          </cell>
          <cell r="AI963">
            <v>0</v>
          </cell>
          <cell r="AJ963">
            <v>1</v>
          </cell>
          <cell r="AK963">
            <v>0</v>
          </cell>
          <cell r="AL963">
            <v>2</v>
          </cell>
          <cell r="AM963">
            <v>0</v>
          </cell>
          <cell r="AN963">
            <v>0</v>
          </cell>
          <cell r="AO963">
            <v>1</v>
          </cell>
          <cell r="AP963">
            <v>0</v>
          </cell>
          <cell r="AQ963">
            <v>1</v>
          </cell>
          <cell r="AR963">
            <v>0</v>
          </cell>
          <cell r="AS963">
            <v>1</v>
          </cell>
          <cell r="AT963">
            <v>0</v>
          </cell>
          <cell r="AU963">
            <v>0</v>
          </cell>
          <cell r="AV963">
            <v>0</v>
          </cell>
          <cell r="AW963">
            <v>0</v>
          </cell>
          <cell r="AX963">
            <v>0</v>
          </cell>
          <cell r="AY963">
            <v>0</v>
          </cell>
          <cell r="AZ963">
            <v>0</v>
          </cell>
          <cell r="BA963">
            <v>0</v>
          </cell>
          <cell r="BB963">
            <v>1</v>
          </cell>
          <cell r="BC963">
            <v>1</v>
          </cell>
          <cell r="BD963">
            <v>1</v>
          </cell>
          <cell r="BE963">
            <v>0</v>
          </cell>
          <cell r="BF963">
            <v>0</v>
          </cell>
          <cell r="BG963">
            <v>7</v>
          </cell>
          <cell r="BH963">
            <v>7</v>
          </cell>
          <cell r="BI963">
            <v>5</v>
          </cell>
          <cell r="BJ963">
            <v>5</v>
          </cell>
          <cell r="BK963">
            <v>6</v>
          </cell>
          <cell r="BL963">
            <v>7</v>
          </cell>
          <cell r="BM963">
            <v>2</v>
          </cell>
          <cell r="BN963">
            <v>4</v>
          </cell>
          <cell r="BO963">
            <v>2</v>
          </cell>
          <cell r="BP963">
            <v>5</v>
          </cell>
          <cell r="BQ963">
            <v>3</v>
          </cell>
          <cell r="BR963">
            <v>7</v>
          </cell>
          <cell r="BS963">
            <v>7</v>
          </cell>
          <cell r="BT963">
            <v>3</v>
          </cell>
          <cell r="BU963">
            <v>7</v>
          </cell>
          <cell r="BV963">
            <v>2</v>
          </cell>
          <cell r="BW963">
            <v>4</v>
          </cell>
          <cell r="BX963">
            <v>7</v>
          </cell>
          <cell r="BY963">
            <v>6</v>
          </cell>
          <cell r="BZ963">
            <v>4</v>
          </cell>
          <cell r="CA963">
            <v>3</v>
          </cell>
          <cell r="CB963">
            <v>7</v>
          </cell>
          <cell r="CC963">
            <v>6</v>
          </cell>
          <cell r="CD963">
            <v>7</v>
          </cell>
          <cell r="CE963">
            <v>4</v>
          </cell>
          <cell r="CF963">
            <v>5</v>
          </cell>
          <cell r="CG963">
            <v>6</v>
          </cell>
          <cell r="CH963">
            <v>7</v>
          </cell>
          <cell r="CI963">
            <v>7</v>
          </cell>
          <cell r="CJ963">
            <v>3</v>
          </cell>
          <cell r="CK963">
            <v>7</v>
          </cell>
          <cell r="CL963">
            <v>6</v>
          </cell>
          <cell r="CM963">
            <v>7</v>
          </cell>
          <cell r="CN963">
            <v>2</v>
          </cell>
          <cell r="CO963">
            <v>11</v>
          </cell>
          <cell r="CP963">
            <v>8</v>
          </cell>
          <cell r="CQ963">
            <v>1</v>
          </cell>
          <cell r="CR963">
            <v>8</v>
          </cell>
          <cell r="CS963">
            <v>1</v>
          </cell>
          <cell r="CT963">
            <v>2</v>
          </cell>
          <cell r="CU963">
            <v>-2</v>
          </cell>
          <cell r="CV963">
            <v>1</v>
          </cell>
          <cell r="CW963">
            <v>-2</v>
          </cell>
          <cell r="CX963">
            <v>2</v>
          </cell>
          <cell r="CY963">
            <v>-2</v>
          </cell>
          <cell r="CZ963">
            <v>2</v>
          </cell>
          <cell r="DA963">
            <v>3</v>
          </cell>
          <cell r="DB963">
            <v>4</v>
          </cell>
          <cell r="DC963">
            <v>5</v>
          </cell>
          <cell r="DD963">
            <v>1</v>
          </cell>
          <cell r="DE963">
            <v>1</v>
          </cell>
          <cell r="DF963">
            <v>2</v>
          </cell>
          <cell r="DG963">
            <v>-2</v>
          </cell>
          <cell r="DH963">
            <v>-2</v>
          </cell>
          <cell r="DI963">
            <v>-2</v>
          </cell>
          <cell r="DJ963">
            <v>-2</v>
          </cell>
          <cell r="DK963">
            <v>1</v>
          </cell>
          <cell r="DL963">
            <v>3</v>
          </cell>
          <cell r="DM963">
            <v>2</v>
          </cell>
          <cell r="DN963">
            <v>200</v>
          </cell>
        </row>
        <row r="964">
          <cell r="A964">
            <v>963</v>
          </cell>
          <cell r="B964" t="str">
            <v>2022/3/28 10:19:06</v>
          </cell>
          <cell r="C964" t="str">
            <v>266秒</v>
          </cell>
          <cell r="D964" t="str">
            <v>微信</v>
          </cell>
          <cell r="E964" t="str">
            <v>N/A</v>
          </cell>
          <cell r="F964" t="str">
            <v>36.44.72.215(陕西-西安)</v>
          </cell>
          <cell r="G964">
            <v>1</v>
          </cell>
          <cell r="H964">
            <v>2</v>
          </cell>
          <cell r="I964">
            <v>1</v>
          </cell>
          <cell r="J964">
            <v>2</v>
          </cell>
          <cell r="K964">
            <v>2</v>
          </cell>
          <cell r="L964" t="str">
            <v>无</v>
          </cell>
          <cell r="M964">
            <v>0</v>
          </cell>
          <cell r="N964">
            <v>0</v>
          </cell>
          <cell r="O964">
            <v>0</v>
          </cell>
          <cell r="P964">
            <v>0</v>
          </cell>
          <cell r="Q964">
            <v>1</v>
          </cell>
          <cell r="R964">
            <v>0</v>
          </cell>
          <cell r="S964">
            <v>0</v>
          </cell>
          <cell r="T964">
            <v>1</v>
          </cell>
          <cell r="U964">
            <v>0</v>
          </cell>
          <cell r="V964">
            <v>3</v>
          </cell>
          <cell r="W964">
            <v>1</v>
          </cell>
          <cell r="X964">
            <v>1</v>
          </cell>
          <cell r="Y964">
            <v>0</v>
          </cell>
          <cell r="Z964">
            <v>0</v>
          </cell>
          <cell r="AA964">
            <v>0</v>
          </cell>
          <cell r="AB964">
            <v>0</v>
          </cell>
          <cell r="AC964">
            <v>0</v>
          </cell>
          <cell r="AD964">
            <v>0</v>
          </cell>
          <cell r="AE964">
            <v>0</v>
          </cell>
          <cell r="AF964">
            <v>0</v>
          </cell>
          <cell r="AG964">
            <v>1</v>
          </cell>
          <cell r="AH964">
            <v>0</v>
          </cell>
          <cell r="AI964">
            <v>0</v>
          </cell>
          <cell r="AJ964">
            <v>1</v>
          </cell>
          <cell r="AK964">
            <v>0</v>
          </cell>
          <cell r="AL964">
            <v>1</v>
          </cell>
          <cell r="AM964">
            <v>0</v>
          </cell>
          <cell r="AN964">
            <v>1</v>
          </cell>
          <cell r="AO964">
            <v>0</v>
          </cell>
          <cell r="AP964">
            <v>0</v>
          </cell>
          <cell r="AQ964">
            <v>0</v>
          </cell>
          <cell r="AR964">
            <v>1</v>
          </cell>
          <cell r="AS964">
            <v>0</v>
          </cell>
          <cell r="AT964">
            <v>0</v>
          </cell>
          <cell r="AU964">
            <v>0</v>
          </cell>
          <cell r="AV964">
            <v>0</v>
          </cell>
          <cell r="AW964">
            <v>0</v>
          </cell>
          <cell r="AX964">
            <v>0</v>
          </cell>
          <cell r="AY964">
            <v>0</v>
          </cell>
          <cell r="AZ964">
            <v>0</v>
          </cell>
          <cell r="BA964">
            <v>1</v>
          </cell>
          <cell r="BB964">
            <v>0</v>
          </cell>
          <cell r="BC964">
            <v>1</v>
          </cell>
          <cell r="BD964">
            <v>0</v>
          </cell>
          <cell r="BE964">
            <v>0</v>
          </cell>
          <cell r="BF964">
            <v>0</v>
          </cell>
          <cell r="BG964">
            <v>5</v>
          </cell>
          <cell r="BH964">
            <v>7</v>
          </cell>
          <cell r="BI964">
            <v>6</v>
          </cell>
          <cell r="BJ964">
            <v>3</v>
          </cell>
          <cell r="BK964">
            <v>7</v>
          </cell>
          <cell r="BL964">
            <v>2</v>
          </cell>
          <cell r="BM964">
            <v>6</v>
          </cell>
          <cell r="BN964">
            <v>3</v>
          </cell>
          <cell r="BO964">
            <v>5</v>
          </cell>
          <cell r="BP964">
            <v>7</v>
          </cell>
          <cell r="BQ964">
            <v>2</v>
          </cell>
          <cell r="BR964">
            <v>7</v>
          </cell>
          <cell r="BS964">
            <v>7</v>
          </cell>
          <cell r="BT964">
            <v>6</v>
          </cell>
          <cell r="BU964">
            <v>2</v>
          </cell>
          <cell r="BV964">
            <v>6</v>
          </cell>
          <cell r="BW964">
            <v>6</v>
          </cell>
          <cell r="BX964">
            <v>4</v>
          </cell>
          <cell r="BY964">
            <v>2</v>
          </cell>
          <cell r="BZ964">
            <v>4</v>
          </cell>
          <cell r="CA964">
            <v>3</v>
          </cell>
          <cell r="CB964">
            <v>3</v>
          </cell>
          <cell r="CC964">
            <v>2</v>
          </cell>
          <cell r="CD964">
            <v>7</v>
          </cell>
          <cell r="CE964">
            <v>6</v>
          </cell>
          <cell r="CF964">
            <v>5</v>
          </cell>
          <cell r="CG964">
            <v>5</v>
          </cell>
          <cell r="CH964">
            <v>3</v>
          </cell>
          <cell r="CI964">
            <v>7</v>
          </cell>
          <cell r="CJ964">
            <v>5</v>
          </cell>
          <cell r="CK964">
            <v>6</v>
          </cell>
          <cell r="CL964">
            <v>7</v>
          </cell>
          <cell r="CM964">
            <v>3</v>
          </cell>
          <cell r="CN964">
            <v>5</v>
          </cell>
          <cell r="CO964">
            <v>10</v>
          </cell>
          <cell r="CP964">
            <v>9</v>
          </cell>
          <cell r="CQ964">
            <v>6</v>
          </cell>
          <cell r="CR964">
            <v>9</v>
          </cell>
          <cell r="CS964">
            <v>-2</v>
          </cell>
          <cell r="CT964">
            <v>2</v>
          </cell>
          <cell r="CU964">
            <v>1</v>
          </cell>
          <cell r="CV964">
            <v>1</v>
          </cell>
          <cell r="CW964">
            <v>3</v>
          </cell>
          <cell r="CX964">
            <v>2</v>
          </cell>
          <cell r="CY964">
            <v>-2</v>
          </cell>
          <cell r="CZ964">
            <v>3</v>
          </cell>
          <cell r="DA964">
            <v>4</v>
          </cell>
          <cell r="DB964">
            <v>5</v>
          </cell>
          <cell r="DC964">
            <v>2</v>
          </cell>
          <cell r="DD964">
            <v>1</v>
          </cell>
          <cell r="DE964">
            <v>1</v>
          </cell>
          <cell r="DF964">
            <v>2</v>
          </cell>
          <cell r="DG964">
            <v>-2</v>
          </cell>
          <cell r="DH964">
            <v>-2</v>
          </cell>
          <cell r="DI964">
            <v>-2</v>
          </cell>
          <cell r="DJ964">
            <v>-2</v>
          </cell>
          <cell r="DK964">
            <v>1</v>
          </cell>
          <cell r="DL964">
            <v>3</v>
          </cell>
          <cell r="DM964">
            <v>2</v>
          </cell>
          <cell r="DN964">
            <v>193</v>
          </cell>
        </row>
        <row r="965">
          <cell r="A965">
            <v>964</v>
          </cell>
          <cell r="B965" t="str">
            <v>2022/3/28 10:19:13</v>
          </cell>
          <cell r="C965" t="str">
            <v>293秒</v>
          </cell>
          <cell r="D965" t="str">
            <v>微信</v>
          </cell>
          <cell r="E965" t="str">
            <v>N/A</v>
          </cell>
          <cell r="F965" t="str">
            <v>115.208.80.15(浙江-湖州)</v>
          </cell>
          <cell r="G965">
            <v>2</v>
          </cell>
          <cell r="H965">
            <v>2</v>
          </cell>
          <cell r="I965">
            <v>1</v>
          </cell>
          <cell r="J965">
            <v>2</v>
          </cell>
          <cell r="K965">
            <v>2</v>
          </cell>
          <cell r="L965" t="str">
            <v>无</v>
          </cell>
          <cell r="M965">
            <v>1</v>
          </cell>
          <cell r="N965">
            <v>0</v>
          </cell>
          <cell r="O965">
            <v>0</v>
          </cell>
          <cell r="P965">
            <v>1</v>
          </cell>
          <cell r="Q965">
            <v>0</v>
          </cell>
          <cell r="R965">
            <v>0</v>
          </cell>
          <cell r="S965">
            <v>0</v>
          </cell>
          <cell r="T965">
            <v>0</v>
          </cell>
          <cell r="U965">
            <v>0</v>
          </cell>
          <cell r="V965">
            <v>4</v>
          </cell>
          <cell r="W965">
            <v>0</v>
          </cell>
          <cell r="X965">
            <v>0</v>
          </cell>
          <cell r="Y965">
            <v>0</v>
          </cell>
          <cell r="Z965">
            <v>1</v>
          </cell>
          <cell r="AA965">
            <v>0</v>
          </cell>
          <cell r="AB965">
            <v>1</v>
          </cell>
          <cell r="AC965">
            <v>1</v>
          </cell>
          <cell r="AD965">
            <v>0</v>
          </cell>
          <cell r="AE965">
            <v>1</v>
          </cell>
          <cell r="AF965">
            <v>0</v>
          </cell>
          <cell r="AG965">
            <v>0</v>
          </cell>
          <cell r="AH965">
            <v>0</v>
          </cell>
          <cell r="AI965">
            <v>0</v>
          </cell>
          <cell r="AJ965">
            <v>1</v>
          </cell>
          <cell r="AK965">
            <v>0</v>
          </cell>
          <cell r="AL965">
            <v>2</v>
          </cell>
          <cell r="AM965">
            <v>1</v>
          </cell>
          <cell r="AN965">
            <v>1</v>
          </cell>
          <cell r="AO965">
            <v>1</v>
          </cell>
          <cell r="AP965">
            <v>0</v>
          </cell>
          <cell r="AQ965">
            <v>0</v>
          </cell>
          <cell r="AR965">
            <v>0</v>
          </cell>
          <cell r="AS965">
            <v>0</v>
          </cell>
          <cell r="AT965">
            <v>0</v>
          </cell>
          <cell r="AU965">
            <v>0</v>
          </cell>
          <cell r="AV965">
            <v>0</v>
          </cell>
          <cell r="AW965">
            <v>0</v>
          </cell>
          <cell r="AX965">
            <v>0</v>
          </cell>
          <cell r="AY965">
            <v>0</v>
          </cell>
          <cell r="AZ965">
            <v>0</v>
          </cell>
          <cell r="BA965">
            <v>1</v>
          </cell>
          <cell r="BB965">
            <v>0</v>
          </cell>
          <cell r="BC965">
            <v>0</v>
          </cell>
          <cell r="BD965">
            <v>1</v>
          </cell>
          <cell r="BE965">
            <v>1</v>
          </cell>
          <cell r="BF965">
            <v>0</v>
          </cell>
          <cell r="BG965">
            <v>2</v>
          </cell>
          <cell r="BH965">
            <v>6</v>
          </cell>
          <cell r="BI965">
            <v>6</v>
          </cell>
          <cell r="BJ965">
            <v>6</v>
          </cell>
          <cell r="BK965">
            <v>7</v>
          </cell>
          <cell r="BL965">
            <v>1</v>
          </cell>
          <cell r="BM965">
            <v>6</v>
          </cell>
          <cell r="BN965">
            <v>4</v>
          </cell>
          <cell r="BO965">
            <v>4</v>
          </cell>
          <cell r="BP965">
            <v>7</v>
          </cell>
          <cell r="BQ965">
            <v>4</v>
          </cell>
          <cell r="BR965">
            <v>7</v>
          </cell>
          <cell r="BS965">
            <v>7</v>
          </cell>
          <cell r="BT965">
            <v>4</v>
          </cell>
          <cell r="BU965">
            <v>7</v>
          </cell>
          <cell r="BV965">
            <v>5</v>
          </cell>
          <cell r="BW965">
            <v>6</v>
          </cell>
          <cell r="BX965">
            <v>5</v>
          </cell>
          <cell r="BY965">
            <v>5</v>
          </cell>
          <cell r="BZ965">
            <v>4</v>
          </cell>
          <cell r="CA965">
            <v>5</v>
          </cell>
          <cell r="CB965">
            <v>6</v>
          </cell>
          <cell r="CC965">
            <v>4</v>
          </cell>
          <cell r="CD965">
            <v>7</v>
          </cell>
          <cell r="CE965">
            <v>5</v>
          </cell>
          <cell r="CF965">
            <v>6</v>
          </cell>
          <cell r="CG965">
            <v>4</v>
          </cell>
          <cell r="CH965">
            <v>7</v>
          </cell>
          <cell r="CI965">
            <v>4</v>
          </cell>
          <cell r="CJ965">
            <v>6</v>
          </cell>
          <cell r="CK965">
            <v>6</v>
          </cell>
          <cell r="CL965">
            <v>4</v>
          </cell>
          <cell r="CM965">
            <v>4</v>
          </cell>
          <cell r="CN965">
            <v>5</v>
          </cell>
          <cell r="CO965">
            <v>9</v>
          </cell>
          <cell r="CP965">
            <v>6</v>
          </cell>
          <cell r="CQ965">
            <v>10</v>
          </cell>
          <cell r="CR965">
            <v>6</v>
          </cell>
          <cell r="CS965">
            <v>1</v>
          </cell>
          <cell r="CT965">
            <v>2</v>
          </cell>
          <cell r="CU965">
            <v>-2</v>
          </cell>
          <cell r="CV965">
            <v>1</v>
          </cell>
          <cell r="CW965">
            <v>4</v>
          </cell>
          <cell r="CX965">
            <v>2</v>
          </cell>
          <cell r="CY965">
            <v>3</v>
          </cell>
          <cell r="CZ965">
            <v>1</v>
          </cell>
          <cell r="DA965">
            <v>-2</v>
          </cell>
          <cell r="DB965">
            <v>3</v>
          </cell>
          <cell r="DC965">
            <v>2</v>
          </cell>
          <cell r="DD965">
            <v>-2</v>
          </cell>
          <cell r="DE965">
            <v>1</v>
          </cell>
          <cell r="DF965">
            <v>2</v>
          </cell>
          <cell r="DG965">
            <v>-2</v>
          </cell>
          <cell r="DH965">
            <v>-2</v>
          </cell>
          <cell r="DI965">
            <v>-2</v>
          </cell>
          <cell r="DJ965">
            <v>-2</v>
          </cell>
          <cell r="DK965">
            <v>1</v>
          </cell>
          <cell r="DL965">
            <v>3</v>
          </cell>
          <cell r="DM965">
            <v>2</v>
          </cell>
          <cell r="DN965">
            <v>202</v>
          </cell>
        </row>
        <row r="966">
          <cell r="A966">
            <v>965</v>
          </cell>
          <cell r="B966" t="str">
            <v>2022/3/28 10:19:18</v>
          </cell>
          <cell r="C966" t="str">
            <v>305秒</v>
          </cell>
          <cell r="D966" t="str">
            <v>微信</v>
          </cell>
          <cell r="E966" t="str">
            <v>N/A</v>
          </cell>
          <cell r="F966" t="str">
            <v>180.116.99.4(江苏-常州)</v>
          </cell>
          <cell r="G966">
            <v>2</v>
          </cell>
          <cell r="H966">
            <v>2</v>
          </cell>
          <cell r="I966">
            <v>1</v>
          </cell>
          <cell r="J966">
            <v>3</v>
          </cell>
          <cell r="K966">
            <v>2</v>
          </cell>
          <cell r="L966" t="str">
            <v>无</v>
          </cell>
          <cell r="M966">
            <v>0</v>
          </cell>
          <cell r="N966">
            <v>0</v>
          </cell>
          <cell r="O966">
            <v>0</v>
          </cell>
          <cell r="P966">
            <v>0</v>
          </cell>
          <cell r="Q966">
            <v>1</v>
          </cell>
          <cell r="R966">
            <v>0</v>
          </cell>
          <cell r="S966">
            <v>1</v>
          </cell>
          <cell r="T966">
            <v>1</v>
          </cell>
          <cell r="U966">
            <v>0</v>
          </cell>
          <cell r="V966">
            <v>3</v>
          </cell>
          <cell r="W966">
            <v>1</v>
          </cell>
          <cell r="X966">
            <v>0</v>
          </cell>
          <cell r="Y966">
            <v>0</v>
          </cell>
          <cell r="Z966">
            <v>0</v>
          </cell>
          <cell r="AA966">
            <v>1</v>
          </cell>
          <cell r="AB966">
            <v>0</v>
          </cell>
          <cell r="AC966">
            <v>1</v>
          </cell>
          <cell r="AD966">
            <v>0</v>
          </cell>
          <cell r="AE966">
            <v>0</v>
          </cell>
          <cell r="AF966">
            <v>0</v>
          </cell>
          <cell r="AG966">
            <v>1</v>
          </cell>
          <cell r="AH966">
            <v>0</v>
          </cell>
          <cell r="AI966">
            <v>1</v>
          </cell>
          <cell r="AJ966">
            <v>0</v>
          </cell>
          <cell r="AK966">
            <v>0</v>
          </cell>
          <cell r="AL966">
            <v>1</v>
          </cell>
          <cell r="AM966">
            <v>0</v>
          </cell>
          <cell r="AN966">
            <v>0</v>
          </cell>
          <cell r="AO966">
            <v>1</v>
          </cell>
          <cell r="AP966">
            <v>0</v>
          </cell>
          <cell r="AQ966">
            <v>1</v>
          </cell>
          <cell r="AR966">
            <v>0</v>
          </cell>
          <cell r="AS966">
            <v>0</v>
          </cell>
          <cell r="AT966">
            <v>0</v>
          </cell>
          <cell r="AU966">
            <v>0</v>
          </cell>
          <cell r="AV966">
            <v>0</v>
          </cell>
          <cell r="AW966">
            <v>0</v>
          </cell>
          <cell r="AX966">
            <v>0</v>
          </cell>
          <cell r="AY966">
            <v>0</v>
          </cell>
          <cell r="AZ966">
            <v>0</v>
          </cell>
          <cell r="BA966">
            <v>1</v>
          </cell>
          <cell r="BB966">
            <v>0</v>
          </cell>
          <cell r="BC966">
            <v>0</v>
          </cell>
          <cell r="BD966">
            <v>0</v>
          </cell>
          <cell r="BE966">
            <v>1</v>
          </cell>
          <cell r="BF966">
            <v>1</v>
          </cell>
          <cell r="BG966">
            <v>3</v>
          </cell>
          <cell r="BH966">
            <v>7</v>
          </cell>
          <cell r="BI966">
            <v>5</v>
          </cell>
          <cell r="BJ966">
            <v>5</v>
          </cell>
          <cell r="BK966">
            <v>3</v>
          </cell>
          <cell r="BL966">
            <v>4</v>
          </cell>
          <cell r="BM966">
            <v>5</v>
          </cell>
          <cell r="BN966">
            <v>5</v>
          </cell>
          <cell r="BO966">
            <v>2</v>
          </cell>
          <cell r="BP966">
            <v>4</v>
          </cell>
          <cell r="BQ966">
            <v>4</v>
          </cell>
          <cell r="BR966">
            <v>7</v>
          </cell>
          <cell r="BS966">
            <v>4</v>
          </cell>
          <cell r="BT966">
            <v>4</v>
          </cell>
          <cell r="BU966">
            <v>5</v>
          </cell>
          <cell r="BV966">
            <v>6</v>
          </cell>
          <cell r="BW966">
            <v>7</v>
          </cell>
          <cell r="BX966">
            <v>6</v>
          </cell>
          <cell r="BY966">
            <v>6</v>
          </cell>
          <cell r="BZ966">
            <v>4</v>
          </cell>
          <cell r="CA966">
            <v>6</v>
          </cell>
          <cell r="CB966">
            <v>6</v>
          </cell>
          <cell r="CC966">
            <v>7</v>
          </cell>
          <cell r="CD966">
            <v>4</v>
          </cell>
          <cell r="CE966">
            <v>5</v>
          </cell>
          <cell r="CF966">
            <v>7</v>
          </cell>
          <cell r="CG966">
            <v>6</v>
          </cell>
          <cell r="CH966">
            <v>7</v>
          </cell>
          <cell r="CI966">
            <v>5</v>
          </cell>
          <cell r="CJ966">
            <v>7</v>
          </cell>
          <cell r="CK966">
            <v>5</v>
          </cell>
          <cell r="CL966">
            <v>7</v>
          </cell>
          <cell r="CM966">
            <v>1</v>
          </cell>
          <cell r="CN966">
            <v>4</v>
          </cell>
          <cell r="CO966">
            <v>8</v>
          </cell>
          <cell r="CP966">
            <v>7</v>
          </cell>
          <cell r="CQ966">
            <v>10</v>
          </cell>
          <cell r="CR966">
            <v>9</v>
          </cell>
          <cell r="CS966">
            <v>1</v>
          </cell>
          <cell r="CT966">
            <v>3</v>
          </cell>
          <cell r="CU966">
            <v>2</v>
          </cell>
          <cell r="CV966">
            <v>1</v>
          </cell>
          <cell r="CW966">
            <v>-2</v>
          </cell>
          <cell r="CX966">
            <v>2</v>
          </cell>
          <cell r="CY966">
            <v>3</v>
          </cell>
          <cell r="CZ966">
            <v>-2</v>
          </cell>
          <cell r="DA966">
            <v>2</v>
          </cell>
          <cell r="DB966">
            <v>-2</v>
          </cell>
          <cell r="DC966">
            <v>1</v>
          </cell>
          <cell r="DD966">
            <v>-2</v>
          </cell>
          <cell r="DE966">
            <v>1</v>
          </cell>
          <cell r="DF966">
            <v>2</v>
          </cell>
          <cell r="DG966">
            <v>-2</v>
          </cell>
          <cell r="DH966">
            <v>-2</v>
          </cell>
          <cell r="DI966">
            <v>-2</v>
          </cell>
          <cell r="DJ966">
            <v>-2</v>
          </cell>
          <cell r="DK966">
            <v>1</v>
          </cell>
          <cell r="DL966">
            <v>-2</v>
          </cell>
          <cell r="DM966">
            <v>2</v>
          </cell>
          <cell r="DN966">
            <v>202</v>
          </cell>
        </row>
        <row r="967">
          <cell r="A967">
            <v>966</v>
          </cell>
          <cell r="B967" t="str">
            <v>2022/3/28 10:19:21</v>
          </cell>
          <cell r="C967" t="str">
            <v>259秒</v>
          </cell>
          <cell r="D967" t="str">
            <v>微信</v>
          </cell>
          <cell r="E967" t="str">
            <v>N/A</v>
          </cell>
          <cell r="F967" t="str">
            <v>49.64.189.5(江苏-苏州)</v>
          </cell>
          <cell r="G967">
            <v>2</v>
          </cell>
          <cell r="H967">
            <v>4</v>
          </cell>
          <cell r="I967">
            <v>2</v>
          </cell>
          <cell r="J967">
            <v>2</v>
          </cell>
          <cell r="K967">
            <v>1</v>
          </cell>
          <cell r="L967" t="str">
            <v>无</v>
          </cell>
          <cell r="M967">
            <v>1</v>
          </cell>
          <cell r="N967">
            <v>0</v>
          </cell>
          <cell r="O967">
            <v>0</v>
          </cell>
          <cell r="P967">
            <v>0</v>
          </cell>
          <cell r="Q967">
            <v>1</v>
          </cell>
          <cell r="R967">
            <v>0</v>
          </cell>
          <cell r="S967">
            <v>1</v>
          </cell>
          <cell r="T967">
            <v>0</v>
          </cell>
          <cell r="U967">
            <v>0</v>
          </cell>
          <cell r="V967">
            <v>5</v>
          </cell>
          <cell r="W967">
            <v>0</v>
          </cell>
          <cell r="X967">
            <v>0</v>
          </cell>
          <cell r="Y967">
            <v>1</v>
          </cell>
          <cell r="Z967">
            <v>0</v>
          </cell>
          <cell r="AA967">
            <v>0</v>
          </cell>
          <cell r="AB967">
            <v>1</v>
          </cell>
          <cell r="AC967">
            <v>0</v>
          </cell>
          <cell r="AD967">
            <v>0</v>
          </cell>
          <cell r="AE967">
            <v>0</v>
          </cell>
          <cell r="AF967">
            <v>0</v>
          </cell>
          <cell r="AG967">
            <v>1</v>
          </cell>
          <cell r="AH967">
            <v>1</v>
          </cell>
          <cell r="AI967">
            <v>0</v>
          </cell>
          <cell r="AJ967">
            <v>0</v>
          </cell>
          <cell r="AK967">
            <v>0</v>
          </cell>
          <cell r="AL967">
            <v>1</v>
          </cell>
          <cell r="AM967">
            <v>1</v>
          </cell>
          <cell r="AN967">
            <v>1</v>
          </cell>
          <cell r="AO967">
            <v>0</v>
          </cell>
          <cell r="AP967">
            <v>0</v>
          </cell>
          <cell r="AQ967">
            <v>0</v>
          </cell>
          <cell r="AR967">
            <v>0</v>
          </cell>
          <cell r="AS967">
            <v>0</v>
          </cell>
          <cell r="AT967">
            <v>0</v>
          </cell>
          <cell r="AU967">
            <v>0</v>
          </cell>
          <cell r="AV967">
            <v>0</v>
          </cell>
          <cell r="AW967">
            <v>0</v>
          </cell>
          <cell r="AX967">
            <v>0</v>
          </cell>
          <cell r="AY967">
            <v>0</v>
          </cell>
          <cell r="AZ967">
            <v>0</v>
          </cell>
          <cell r="BA967">
            <v>1</v>
          </cell>
          <cell r="BB967">
            <v>1</v>
          </cell>
          <cell r="BC967">
            <v>0</v>
          </cell>
          <cell r="BD967">
            <v>0</v>
          </cell>
          <cell r="BE967">
            <v>1</v>
          </cell>
          <cell r="BF967">
            <v>0</v>
          </cell>
          <cell r="BG967">
            <v>3</v>
          </cell>
          <cell r="BH967">
            <v>5</v>
          </cell>
          <cell r="BI967">
            <v>5</v>
          </cell>
          <cell r="BJ967">
            <v>3</v>
          </cell>
          <cell r="BK967">
            <v>4</v>
          </cell>
          <cell r="BL967">
            <v>7</v>
          </cell>
          <cell r="BM967">
            <v>6</v>
          </cell>
          <cell r="BN967">
            <v>6</v>
          </cell>
          <cell r="BO967">
            <v>2</v>
          </cell>
          <cell r="BP967">
            <v>4</v>
          </cell>
          <cell r="BQ967">
            <v>1</v>
          </cell>
          <cell r="BR967">
            <v>7</v>
          </cell>
          <cell r="BS967">
            <v>4</v>
          </cell>
          <cell r="BT967">
            <v>4</v>
          </cell>
          <cell r="BU967">
            <v>5</v>
          </cell>
          <cell r="BV967">
            <v>5</v>
          </cell>
          <cell r="BW967">
            <v>6</v>
          </cell>
          <cell r="BX967">
            <v>5</v>
          </cell>
          <cell r="BY967">
            <v>7</v>
          </cell>
          <cell r="BZ967">
            <v>5</v>
          </cell>
          <cell r="CA967">
            <v>6</v>
          </cell>
          <cell r="CB967">
            <v>4</v>
          </cell>
          <cell r="CC967">
            <v>2</v>
          </cell>
          <cell r="CD967">
            <v>7</v>
          </cell>
          <cell r="CE967">
            <v>6</v>
          </cell>
          <cell r="CF967">
            <v>4</v>
          </cell>
          <cell r="CG967">
            <v>4</v>
          </cell>
          <cell r="CH967">
            <v>6</v>
          </cell>
          <cell r="CI967">
            <v>5</v>
          </cell>
          <cell r="CJ967">
            <v>6</v>
          </cell>
          <cell r="CK967">
            <v>5</v>
          </cell>
          <cell r="CL967">
            <v>3</v>
          </cell>
          <cell r="CM967">
            <v>7</v>
          </cell>
          <cell r="CN967">
            <v>11</v>
          </cell>
          <cell r="CO967">
            <v>11</v>
          </cell>
          <cell r="CP967">
            <v>11</v>
          </cell>
          <cell r="CQ967">
            <v>7</v>
          </cell>
          <cell r="CR967">
            <v>11</v>
          </cell>
          <cell r="CS967">
            <v>1</v>
          </cell>
          <cell r="CT967">
            <v>2</v>
          </cell>
          <cell r="CU967">
            <v>-2</v>
          </cell>
          <cell r="CV967">
            <v>1</v>
          </cell>
          <cell r="CW967">
            <v>4</v>
          </cell>
          <cell r="CX967">
            <v>2</v>
          </cell>
          <cell r="CY967">
            <v>3</v>
          </cell>
          <cell r="CZ967">
            <v>3</v>
          </cell>
          <cell r="DA967">
            <v>4</v>
          </cell>
          <cell r="DB967">
            <v>5</v>
          </cell>
          <cell r="DC967">
            <v>2</v>
          </cell>
          <cell r="DD967">
            <v>1</v>
          </cell>
          <cell r="DE967">
            <v>1</v>
          </cell>
          <cell r="DF967">
            <v>2</v>
          </cell>
          <cell r="DG967">
            <v>-2</v>
          </cell>
          <cell r="DH967">
            <v>-2</v>
          </cell>
          <cell r="DI967">
            <v>-2</v>
          </cell>
          <cell r="DJ967">
            <v>-2</v>
          </cell>
          <cell r="DK967">
            <v>1</v>
          </cell>
          <cell r="DL967">
            <v>3</v>
          </cell>
          <cell r="DM967">
            <v>2</v>
          </cell>
          <cell r="DN967">
            <v>205</v>
          </cell>
        </row>
        <row r="968">
          <cell r="A968">
            <v>967</v>
          </cell>
          <cell r="B968" t="str">
            <v>2022/3/28 10:19:23</v>
          </cell>
          <cell r="C968" t="str">
            <v>308秒</v>
          </cell>
          <cell r="D968" t="str">
            <v>微信</v>
          </cell>
          <cell r="E968" t="str">
            <v>N/A</v>
          </cell>
          <cell r="F968" t="str">
            <v>114.228.3.66(江苏-常州)</v>
          </cell>
          <cell r="G968">
            <v>2</v>
          </cell>
          <cell r="H968">
            <v>2</v>
          </cell>
          <cell r="I968">
            <v>1</v>
          </cell>
          <cell r="J968">
            <v>3</v>
          </cell>
          <cell r="K968">
            <v>2</v>
          </cell>
          <cell r="L968" t="str">
            <v>无</v>
          </cell>
          <cell r="M968">
            <v>1</v>
          </cell>
          <cell r="N968">
            <v>0</v>
          </cell>
          <cell r="O968">
            <v>0</v>
          </cell>
          <cell r="P968">
            <v>0</v>
          </cell>
          <cell r="Q968">
            <v>0</v>
          </cell>
          <cell r="R968">
            <v>0</v>
          </cell>
          <cell r="S968">
            <v>0</v>
          </cell>
          <cell r="T968">
            <v>1</v>
          </cell>
          <cell r="U968">
            <v>0</v>
          </cell>
          <cell r="V968">
            <v>3</v>
          </cell>
          <cell r="W968">
            <v>1</v>
          </cell>
          <cell r="X968">
            <v>0</v>
          </cell>
          <cell r="Y968">
            <v>1</v>
          </cell>
          <cell r="Z968">
            <v>1</v>
          </cell>
          <cell r="AA968">
            <v>0</v>
          </cell>
          <cell r="AB968">
            <v>0</v>
          </cell>
          <cell r="AC968">
            <v>0</v>
          </cell>
          <cell r="AD968">
            <v>0</v>
          </cell>
          <cell r="AE968">
            <v>0</v>
          </cell>
          <cell r="AF968">
            <v>0</v>
          </cell>
          <cell r="AG968">
            <v>0</v>
          </cell>
          <cell r="AH968">
            <v>1</v>
          </cell>
          <cell r="AI968">
            <v>1</v>
          </cell>
          <cell r="AJ968">
            <v>0</v>
          </cell>
          <cell r="AK968">
            <v>0</v>
          </cell>
          <cell r="AL968">
            <v>2</v>
          </cell>
          <cell r="AM968">
            <v>0</v>
          </cell>
          <cell r="AN968">
            <v>0</v>
          </cell>
          <cell r="AO968">
            <v>1</v>
          </cell>
          <cell r="AP968">
            <v>0</v>
          </cell>
          <cell r="AQ968">
            <v>0</v>
          </cell>
          <cell r="AR968">
            <v>0</v>
          </cell>
          <cell r="AS968">
            <v>1</v>
          </cell>
          <cell r="AT968">
            <v>0</v>
          </cell>
          <cell r="AU968">
            <v>0</v>
          </cell>
          <cell r="AV968">
            <v>0</v>
          </cell>
          <cell r="AW968">
            <v>1</v>
          </cell>
          <cell r="AX968">
            <v>0</v>
          </cell>
          <cell r="AY968">
            <v>1</v>
          </cell>
          <cell r="AZ968">
            <v>0</v>
          </cell>
          <cell r="BA968">
            <v>0</v>
          </cell>
          <cell r="BB968">
            <v>0</v>
          </cell>
          <cell r="BC968">
            <v>1</v>
          </cell>
          <cell r="BD968">
            <v>0</v>
          </cell>
          <cell r="BE968">
            <v>0</v>
          </cell>
          <cell r="BF968">
            <v>0</v>
          </cell>
          <cell r="BG968">
            <v>6</v>
          </cell>
          <cell r="BH968">
            <v>3</v>
          </cell>
          <cell r="BI968">
            <v>7</v>
          </cell>
          <cell r="BJ968">
            <v>5</v>
          </cell>
          <cell r="BK968">
            <v>3</v>
          </cell>
          <cell r="BL968">
            <v>5</v>
          </cell>
          <cell r="BM968">
            <v>7</v>
          </cell>
          <cell r="BN968">
            <v>6</v>
          </cell>
          <cell r="BO968">
            <v>7</v>
          </cell>
          <cell r="BP968">
            <v>7</v>
          </cell>
          <cell r="BQ968">
            <v>7</v>
          </cell>
          <cell r="BR968">
            <v>3</v>
          </cell>
          <cell r="BS968">
            <v>6</v>
          </cell>
          <cell r="BT968">
            <v>6</v>
          </cell>
          <cell r="BU968">
            <v>2</v>
          </cell>
          <cell r="BV968">
            <v>6</v>
          </cell>
          <cell r="BW968">
            <v>6</v>
          </cell>
          <cell r="BX968">
            <v>7</v>
          </cell>
          <cell r="BY968">
            <v>3</v>
          </cell>
          <cell r="BZ968">
            <v>7</v>
          </cell>
          <cell r="CA968">
            <v>6</v>
          </cell>
          <cell r="CB968">
            <v>6</v>
          </cell>
          <cell r="CC968">
            <v>7</v>
          </cell>
          <cell r="CD968">
            <v>5</v>
          </cell>
          <cell r="CE968">
            <v>4</v>
          </cell>
          <cell r="CF968">
            <v>3</v>
          </cell>
          <cell r="CG968">
            <v>2</v>
          </cell>
          <cell r="CH968">
            <v>7</v>
          </cell>
          <cell r="CI968">
            <v>7</v>
          </cell>
          <cell r="CJ968">
            <v>6</v>
          </cell>
          <cell r="CK968">
            <v>6</v>
          </cell>
          <cell r="CL968">
            <v>4</v>
          </cell>
          <cell r="CM968">
            <v>6</v>
          </cell>
          <cell r="CN968">
            <v>4</v>
          </cell>
          <cell r="CO968">
            <v>9</v>
          </cell>
          <cell r="CP968">
            <v>10</v>
          </cell>
          <cell r="CQ968">
            <v>7</v>
          </cell>
          <cell r="CR968">
            <v>11</v>
          </cell>
          <cell r="CS968">
            <v>1</v>
          </cell>
          <cell r="CT968">
            <v>2</v>
          </cell>
          <cell r="CU968">
            <v>-2</v>
          </cell>
          <cell r="CV968">
            <v>1</v>
          </cell>
          <cell r="CW968">
            <v>4</v>
          </cell>
          <cell r="CX968">
            <v>2</v>
          </cell>
          <cell r="CY968">
            <v>3</v>
          </cell>
          <cell r="CZ968">
            <v>1</v>
          </cell>
          <cell r="DA968">
            <v>-2</v>
          </cell>
          <cell r="DB968">
            <v>2</v>
          </cell>
          <cell r="DC968">
            <v>-2</v>
          </cell>
          <cell r="DD968">
            <v>-2</v>
          </cell>
          <cell r="DE968">
            <v>1</v>
          </cell>
          <cell r="DF968">
            <v>2</v>
          </cell>
          <cell r="DG968">
            <v>-2</v>
          </cell>
          <cell r="DH968">
            <v>-2</v>
          </cell>
          <cell r="DI968">
            <v>-2</v>
          </cell>
          <cell r="DJ968">
            <v>-2</v>
          </cell>
          <cell r="DK968">
            <v>1</v>
          </cell>
          <cell r="DL968">
            <v>2</v>
          </cell>
          <cell r="DM968">
            <v>-2</v>
          </cell>
          <cell r="DN968">
            <v>214</v>
          </cell>
        </row>
        <row r="969">
          <cell r="A969">
            <v>968</v>
          </cell>
          <cell r="B969" t="str">
            <v>2022/3/28 10:19:27</v>
          </cell>
          <cell r="C969" t="str">
            <v>283秒</v>
          </cell>
          <cell r="D969" t="str">
            <v>微信</v>
          </cell>
          <cell r="E969" t="str">
            <v>N/A</v>
          </cell>
          <cell r="F969" t="str">
            <v>117.57.101.139(安徽-淮北)</v>
          </cell>
          <cell r="G969">
            <v>2</v>
          </cell>
          <cell r="H969">
            <v>3</v>
          </cell>
          <cell r="I969">
            <v>2</v>
          </cell>
          <cell r="J969">
            <v>2</v>
          </cell>
          <cell r="K969">
            <v>2</v>
          </cell>
          <cell r="L969" t="str">
            <v>无</v>
          </cell>
          <cell r="M969">
            <v>0</v>
          </cell>
          <cell r="N969">
            <v>0</v>
          </cell>
          <cell r="O969">
            <v>1</v>
          </cell>
          <cell r="P969">
            <v>0</v>
          </cell>
          <cell r="Q969">
            <v>0</v>
          </cell>
          <cell r="R969">
            <v>1</v>
          </cell>
          <cell r="S969">
            <v>1</v>
          </cell>
          <cell r="T969">
            <v>0</v>
          </cell>
          <cell r="U969">
            <v>0</v>
          </cell>
          <cell r="V969">
            <v>3</v>
          </cell>
          <cell r="W969">
            <v>1</v>
          </cell>
          <cell r="X969">
            <v>0</v>
          </cell>
          <cell r="Y969">
            <v>0</v>
          </cell>
          <cell r="Z969">
            <v>0</v>
          </cell>
          <cell r="AA969">
            <v>1</v>
          </cell>
          <cell r="AB969">
            <v>1</v>
          </cell>
          <cell r="AC969">
            <v>0</v>
          </cell>
          <cell r="AD969">
            <v>0</v>
          </cell>
          <cell r="AE969">
            <v>1</v>
          </cell>
          <cell r="AF969">
            <v>0</v>
          </cell>
          <cell r="AG969">
            <v>1</v>
          </cell>
          <cell r="AH969">
            <v>1</v>
          </cell>
          <cell r="AI969">
            <v>0</v>
          </cell>
          <cell r="AJ969">
            <v>0</v>
          </cell>
          <cell r="AK969">
            <v>0</v>
          </cell>
          <cell r="AL969">
            <v>1</v>
          </cell>
          <cell r="AM969">
            <v>1</v>
          </cell>
          <cell r="AN969">
            <v>1</v>
          </cell>
          <cell r="AO969">
            <v>1</v>
          </cell>
          <cell r="AP969">
            <v>0</v>
          </cell>
          <cell r="AQ969">
            <v>0</v>
          </cell>
          <cell r="AR969">
            <v>0</v>
          </cell>
          <cell r="AS969">
            <v>0</v>
          </cell>
          <cell r="AT969">
            <v>0</v>
          </cell>
          <cell r="AU969">
            <v>0</v>
          </cell>
          <cell r="AV969">
            <v>0</v>
          </cell>
          <cell r="AW969">
            <v>0</v>
          </cell>
          <cell r="AX969">
            <v>0</v>
          </cell>
          <cell r="AY969">
            <v>1</v>
          </cell>
          <cell r="AZ969">
            <v>0</v>
          </cell>
          <cell r="BA969">
            <v>0</v>
          </cell>
          <cell r="BB969">
            <v>0</v>
          </cell>
          <cell r="BC969">
            <v>0</v>
          </cell>
          <cell r="BD969">
            <v>1</v>
          </cell>
          <cell r="BE969">
            <v>1</v>
          </cell>
          <cell r="BF969">
            <v>0</v>
          </cell>
          <cell r="BG969">
            <v>4</v>
          </cell>
          <cell r="BH969">
            <v>7</v>
          </cell>
          <cell r="BI969">
            <v>5</v>
          </cell>
          <cell r="BJ969">
            <v>4</v>
          </cell>
          <cell r="BK969">
            <v>5</v>
          </cell>
          <cell r="BL969">
            <v>6</v>
          </cell>
          <cell r="BM969">
            <v>3</v>
          </cell>
          <cell r="BN969">
            <v>2</v>
          </cell>
          <cell r="BO969">
            <v>3</v>
          </cell>
          <cell r="BP969">
            <v>6</v>
          </cell>
          <cell r="BQ969">
            <v>7</v>
          </cell>
          <cell r="BR969">
            <v>6</v>
          </cell>
          <cell r="BS969">
            <v>2</v>
          </cell>
          <cell r="BT969">
            <v>4</v>
          </cell>
          <cell r="BU969">
            <v>7</v>
          </cell>
          <cell r="BV969">
            <v>4</v>
          </cell>
          <cell r="BW969">
            <v>4</v>
          </cell>
          <cell r="BX969">
            <v>5</v>
          </cell>
          <cell r="BY969">
            <v>3</v>
          </cell>
          <cell r="BZ969">
            <v>7</v>
          </cell>
          <cell r="CA969">
            <v>4</v>
          </cell>
          <cell r="CB969">
            <v>5</v>
          </cell>
          <cell r="CC969">
            <v>7</v>
          </cell>
          <cell r="CD969">
            <v>7</v>
          </cell>
          <cell r="CE969">
            <v>6</v>
          </cell>
          <cell r="CF969">
            <v>5</v>
          </cell>
          <cell r="CG969">
            <v>6</v>
          </cell>
          <cell r="CH969">
            <v>7</v>
          </cell>
          <cell r="CI969">
            <v>6</v>
          </cell>
          <cell r="CJ969">
            <v>2</v>
          </cell>
          <cell r="CK969">
            <v>4</v>
          </cell>
          <cell r="CL969">
            <v>5</v>
          </cell>
          <cell r="CM969">
            <v>5</v>
          </cell>
          <cell r="CN969">
            <v>11</v>
          </cell>
          <cell r="CO969">
            <v>4</v>
          </cell>
          <cell r="CP969">
            <v>10</v>
          </cell>
          <cell r="CQ969">
            <v>8</v>
          </cell>
          <cell r="CR969">
            <v>9</v>
          </cell>
          <cell r="CS969">
            <v>1</v>
          </cell>
          <cell r="CT969">
            <v>2</v>
          </cell>
          <cell r="CU969">
            <v>-2</v>
          </cell>
          <cell r="CV969">
            <v>1</v>
          </cell>
          <cell r="CW969">
            <v>4</v>
          </cell>
          <cell r="CX969">
            <v>2</v>
          </cell>
          <cell r="CY969">
            <v>3</v>
          </cell>
          <cell r="CZ969">
            <v>-2</v>
          </cell>
          <cell r="DA969">
            <v>3</v>
          </cell>
          <cell r="DB969">
            <v>-2</v>
          </cell>
          <cell r="DC969">
            <v>1</v>
          </cell>
          <cell r="DD969">
            <v>2</v>
          </cell>
          <cell r="DE969">
            <v>1</v>
          </cell>
          <cell r="DF969">
            <v>2</v>
          </cell>
          <cell r="DG969">
            <v>-2</v>
          </cell>
          <cell r="DH969">
            <v>-2</v>
          </cell>
          <cell r="DI969">
            <v>-2</v>
          </cell>
          <cell r="DJ969">
            <v>-2</v>
          </cell>
          <cell r="DK969">
            <v>1</v>
          </cell>
          <cell r="DL969">
            <v>3</v>
          </cell>
          <cell r="DM969">
            <v>2</v>
          </cell>
          <cell r="DN969">
            <v>200</v>
          </cell>
        </row>
        <row r="970">
          <cell r="A970">
            <v>969</v>
          </cell>
          <cell r="B970" t="str">
            <v>2022/3/28 10:19:28</v>
          </cell>
          <cell r="C970" t="str">
            <v>289秒</v>
          </cell>
          <cell r="D970" t="str">
            <v>微信</v>
          </cell>
          <cell r="E970" t="str">
            <v>N/A</v>
          </cell>
          <cell r="F970" t="str">
            <v>110.230.210.109(河北-保定)</v>
          </cell>
          <cell r="G970">
            <v>1</v>
          </cell>
          <cell r="H970">
            <v>2</v>
          </cell>
          <cell r="I970">
            <v>1</v>
          </cell>
          <cell r="J970">
            <v>3</v>
          </cell>
          <cell r="K970">
            <v>3</v>
          </cell>
          <cell r="L970" t="str">
            <v>无</v>
          </cell>
          <cell r="M970">
            <v>1</v>
          </cell>
          <cell r="N970">
            <v>0</v>
          </cell>
          <cell r="O970">
            <v>1</v>
          </cell>
          <cell r="P970">
            <v>0</v>
          </cell>
          <cell r="Q970">
            <v>0</v>
          </cell>
          <cell r="R970">
            <v>0</v>
          </cell>
          <cell r="S970">
            <v>1</v>
          </cell>
          <cell r="T970">
            <v>0</v>
          </cell>
          <cell r="U970">
            <v>0</v>
          </cell>
          <cell r="V970">
            <v>2</v>
          </cell>
          <cell r="W970">
            <v>1</v>
          </cell>
          <cell r="X970">
            <v>0</v>
          </cell>
          <cell r="Y970">
            <v>0</v>
          </cell>
          <cell r="Z970">
            <v>0</v>
          </cell>
          <cell r="AA970">
            <v>0</v>
          </cell>
          <cell r="AB970">
            <v>0</v>
          </cell>
          <cell r="AC970">
            <v>1</v>
          </cell>
          <cell r="AD970">
            <v>0</v>
          </cell>
          <cell r="AE970">
            <v>0</v>
          </cell>
          <cell r="AF970">
            <v>1</v>
          </cell>
          <cell r="AG970">
            <v>0</v>
          </cell>
          <cell r="AH970">
            <v>0</v>
          </cell>
          <cell r="AI970">
            <v>1</v>
          </cell>
          <cell r="AJ970">
            <v>1</v>
          </cell>
          <cell r="AK970">
            <v>0</v>
          </cell>
          <cell r="AL970">
            <v>2</v>
          </cell>
          <cell r="AM970">
            <v>0</v>
          </cell>
          <cell r="AN970">
            <v>0</v>
          </cell>
          <cell r="AO970">
            <v>1</v>
          </cell>
          <cell r="AP970">
            <v>0</v>
          </cell>
          <cell r="AQ970">
            <v>1</v>
          </cell>
          <cell r="AR970">
            <v>0</v>
          </cell>
          <cell r="AS970">
            <v>0</v>
          </cell>
          <cell r="AT970">
            <v>0</v>
          </cell>
          <cell r="AU970">
            <v>0</v>
          </cell>
          <cell r="AV970">
            <v>0</v>
          </cell>
          <cell r="AW970">
            <v>0</v>
          </cell>
          <cell r="AX970">
            <v>0</v>
          </cell>
          <cell r="AY970">
            <v>0</v>
          </cell>
          <cell r="AZ970">
            <v>0</v>
          </cell>
          <cell r="BA970">
            <v>1</v>
          </cell>
          <cell r="BB970">
            <v>0</v>
          </cell>
          <cell r="BC970">
            <v>0</v>
          </cell>
          <cell r="BD970">
            <v>1</v>
          </cell>
          <cell r="BE970">
            <v>0</v>
          </cell>
          <cell r="BF970">
            <v>0</v>
          </cell>
          <cell r="BG970">
            <v>6</v>
          </cell>
          <cell r="BH970">
            <v>6</v>
          </cell>
          <cell r="BI970">
            <v>5</v>
          </cell>
          <cell r="BJ970">
            <v>2</v>
          </cell>
          <cell r="BK970">
            <v>7</v>
          </cell>
          <cell r="BL970">
            <v>7</v>
          </cell>
          <cell r="BM970">
            <v>4</v>
          </cell>
          <cell r="BN970">
            <v>5</v>
          </cell>
          <cell r="BO970">
            <v>3</v>
          </cell>
          <cell r="BP970">
            <v>2</v>
          </cell>
          <cell r="BQ970">
            <v>7</v>
          </cell>
          <cell r="BR970">
            <v>6</v>
          </cell>
          <cell r="BS970">
            <v>6</v>
          </cell>
          <cell r="BT970">
            <v>6</v>
          </cell>
          <cell r="BU970">
            <v>6</v>
          </cell>
          <cell r="BV970">
            <v>6</v>
          </cell>
          <cell r="BW970">
            <v>5</v>
          </cell>
          <cell r="BX970">
            <v>4</v>
          </cell>
          <cell r="BY970">
            <v>2</v>
          </cell>
          <cell r="BZ970">
            <v>6</v>
          </cell>
          <cell r="CA970">
            <v>6</v>
          </cell>
          <cell r="CB970">
            <v>7</v>
          </cell>
          <cell r="CC970">
            <v>5</v>
          </cell>
          <cell r="CD970">
            <v>3</v>
          </cell>
          <cell r="CE970">
            <v>6</v>
          </cell>
          <cell r="CF970">
            <v>4</v>
          </cell>
          <cell r="CG970">
            <v>5</v>
          </cell>
          <cell r="CH970">
            <v>6</v>
          </cell>
          <cell r="CI970">
            <v>5</v>
          </cell>
          <cell r="CJ970">
            <v>4</v>
          </cell>
          <cell r="CK970">
            <v>7</v>
          </cell>
          <cell r="CL970">
            <v>4</v>
          </cell>
          <cell r="CM970">
            <v>4</v>
          </cell>
          <cell r="CN970">
            <v>10</v>
          </cell>
          <cell r="CO970">
            <v>11</v>
          </cell>
          <cell r="CP970">
            <v>8</v>
          </cell>
          <cell r="CQ970">
            <v>7</v>
          </cell>
          <cell r="CR970">
            <v>10</v>
          </cell>
          <cell r="CS970">
            <v>1</v>
          </cell>
          <cell r="CT970">
            <v>3</v>
          </cell>
          <cell r="CU970">
            <v>2</v>
          </cell>
          <cell r="CV970">
            <v>1</v>
          </cell>
          <cell r="CW970">
            <v>-2</v>
          </cell>
          <cell r="CX970">
            <v>2</v>
          </cell>
          <cell r="CY970">
            <v>-2</v>
          </cell>
          <cell r="CZ970">
            <v>-2</v>
          </cell>
          <cell r="DA970">
            <v>2</v>
          </cell>
          <cell r="DB970">
            <v>1</v>
          </cell>
          <cell r="DC970">
            <v>-2</v>
          </cell>
          <cell r="DD970">
            <v>-2</v>
          </cell>
          <cell r="DE970">
            <v>1</v>
          </cell>
          <cell r="DF970">
            <v>2</v>
          </cell>
          <cell r="DG970">
            <v>-2</v>
          </cell>
          <cell r="DH970">
            <v>-2</v>
          </cell>
          <cell r="DI970">
            <v>-2</v>
          </cell>
          <cell r="DJ970">
            <v>-2</v>
          </cell>
          <cell r="DK970">
            <v>-2</v>
          </cell>
          <cell r="DL970">
            <v>2</v>
          </cell>
          <cell r="DM970">
            <v>1</v>
          </cell>
          <cell r="DN970">
            <v>208</v>
          </cell>
        </row>
        <row r="971">
          <cell r="A971">
            <v>970</v>
          </cell>
          <cell r="B971" t="str">
            <v>2022/3/28 10:19:31</v>
          </cell>
          <cell r="C971" t="str">
            <v>260秒</v>
          </cell>
          <cell r="D971" t="str">
            <v>微信</v>
          </cell>
          <cell r="E971" t="str">
            <v>N/A</v>
          </cell>
          <cell r="F971" t="str">
            <v>180.103.18.119(江苏-泰州)</v>
          </cell>
          <cell r="G971">
            <v>1</v>
          </cell>
          <cell r="H971">
            <v>4</v>
          </cell>
          <cell r="I971">
            <v>2</v>
          </cell>
          <cell r="J971">
            <v>2</v>
          </cell>
          <cell r="K971">
            <v>2</v>
          </cell>
          <cell r="L971" t="str">
            <v>无</v>
          </cell>
          <cell r="M971">
            <v>0</v>
          </cell>
          <cell r="N971">
            <v>0</v>
          </cell>
          <cell r="O971">
            <v>1</v>
          </cell>
          <cell r="P971">
            <v>1</v>
          </cell>
          <cell r="Q971">
            <v>0</v>
          </cell>
          <cell r="R971">
            <v>0</v>
          </cell>
          <cell r="S971">
            <v>0</v>
          </cell>
          <cell r="T971">
            <v>1</v>
          </cell>
          <cell r="U971">
            <v>0</v>
          </cell>
          <cell r="V971">
            <v>2</v>
          </cell>
          <cell r="W971">
            <v>0</v>
          </cell>
          <cell r="X971">
            <v>0</v>
          </cell>
          <cell r="Y971">
            <v>0</v>
          </cell>
          <cell r="Z971">
            <v>1</v>
          </cell>
          <cell r="AA971">
            <v>0</v>
          </cell>
          <cell r="AB971">
            <v>1</v>
          </cell>
          <cell r="AC971">
            <v>0</v>
          </cell>
          <cell r="AD971">
            <v>0</v>
          </cell>
          <cell r="AE971">
            <v>0</v>
          </cell>
          <cell r="AF971">
            <v>0</v>
          </cell>
          <cell r="AG971">
            <v>0</v>
          </cell>
          <cell r="AH971">
            <v>1</v>
          </cell>
          <cell r="AI971">
            <v>1</v>
          </cell>
          <cell r="AJ971">
            <v>0</v>
          </cell>
          <cell r="AK971">
            <v>0</v>
          </cell>
          <cell r="AL971">
            <v>2</v>
          </cell>
          <cell r="AM971">
            <v>0</v>
          </cell>
          <cell r="AN971">
            <v>0</v>
          </cell>
          <cell r="AO971">
            <v>0</v>
          </cell>
          <cell r="AP971">
            <v>1</v>
          </cell>
          <cell r="AQ971">
            <v>1</v>
          </cell>
          <cell r="AR971">
            <v>0</v>
          </cell>
          <cell r="AS971">
            <v>0</v>
          </cell>
          <cell r="AT971">
            <v>0</v>
          </cell>
          <cell r="AU971">
            <v>0</v>
          </cell>
          <cell r="AV971">
            <v>0</v>
          </cell>
          <cell r="AW971">
            <v>0</v>
          </cell>
          <cell r="AX971">
            <v>0</v>
          </cell>
          <cell r="AY971">
            <v>1</v>
          </cell>
          <cell r="AZ971">
            <v>0</v>
          </cell>
          <cell r="BA971">
            <v>0</v>
          </cell>
          <cell r="BB971">
            <v>1</v>
          </cell>
          <cell r="BC971">
            <v>0</v>
          </cell>
          <cell r="BD971">
            <v>1</v>
          </cell>
          <cell r="BE971">
            <v>0</v>
          </cell>
          <cell r="BF971">
            <v>0</v>
          </cell>
          <cell r="BG971">
            <v>4</v>
          </cell>
          <cell r="BH971">
            <v>3</v>
          </cell>
          <cell r="BI971">
            <v>6</v>
          </cell>
          <cell r="BJ971">
            <v>7</v>
          </cell>
          <cell r="BK971">
            <v>7</v>
          </cell>
          <cell r="BL971">
            <v>3</v>
          </cell>
          <cell r="BM971">
            <v>3</v>
          </cell>
          <cell r="BN971">
            <v>3</v>
          </cell>
          <cell r="BO971">
            <v>4</v>
          </cell>
          <cell r="BP971">
            <v>6</v>
          </cell>
          <cell r="BQ971">
            <v>5</v>
          </cell>
          <cell r="BR971">
            <v>2</v>
          </cell>
          <cell r="BS971">
            <v>6</v>
          </cell>
          <cell r="BT971">
            <v>6</v>
          </cell>
          <cell r="BU971">
            <v>1</v>
          </cell>
          <cell r="BV971">
            <v>4</v>
          </cell>
          <cell r="BW971">
            <v>5</v>
          </cell>
          <cell r="BX971">
            <v>7</v>
          </cell>
          <cell r="BY971">
            <v>7</v>
          </cell>
          <cell r="BZ971">
            <v>4</v>
          </cell>
          <cell r="CA971">
            <v>1</v>
          </cell>
          <cell r="CB971">
            <v>7</v>
          </cell>
          <cell r="CC971">
            <v>6</v>
          </cell>
          <cell r="CD971">
            <v>2</v>
          </cell>
          <cell r="CE971">
            <v>7</v>
          </cell>
          <cell r="CF971">
            <v>3</v>
          </cell>
          <cell r="CG971">
            <v>4</v>
          </cell>
          <cell r="CH971">
            <v>7</v>
          </cell>
          <cell r="CI971">
            <v>7</v>
          </cell>
          <cell r="CJ971">
            <v>5</v>
          </cell>
          <cell r="CK971">
            <v>4</v>
          </cell>
          <cell r="CL971">
            <v>6</v>
          </cell>
          <cell r="CM971">
            <v>6</v>
          </cell>
          <cell r="CN971">
            <v>4</v>
          </cell>
          <cell r="CO971">
            <v>4</v>
          </cell>
          <cell r="CP971">
            <v>11</v>
          </cell>
          <cell r="CQ971">
            <v>8</v>
          </cell>
          <cell r="CR971">
            <v>7</v>
          </cell>
          <cell r="CS971">
            <v>-2</v>
          </cell>
          <cell r="CT971">
            <v>2</v>
          </cell>
          <cell r="CU971">
            <v>1</v>
          </cell>
          <cell r="CV971">
            <v>1</v>
          </cell>
          <cell r="CW971">
            <v>4</v>
          </cell>
          <cell r="CX971">
            <v>3</v>
          </cell>
          <cell r="CY971">
            <v>2</v>
          </cell>
          <cell r="CZ971">
            <v>-2</v>
          </cell>
          <cell r="DA971">
            <v>-2</v>
          </cell>
          <cell r="DB971">
            <v>-2</v>
          </cell>
          <cell r="DC971">
            <v>2</v>
          </cell>
          <cell r="DD971">
            <v>1</v>
          </cell>
          <cell r="DE971">
            <v>1</v>
          </cell>
          <cell r="DF971">
            <v>2</v>
          </cell>
          <cell r="DG971">
            <v>-2</v>
          </cell>
          <cell r="DH971">
            <v>-2</v>
          </cell>
          <cell r="DI971">
            <v>-2</v>
          </cell>
          <cell r="DJ971">
            <v>-2</v>
          </cell>
          <cell r="DK971">
            <v>1</v>
          </cell>
          <cell r="DL971">
            <v>-2</v>
          </cell>
          <cell r="DM971">
            <v>2</v>
          </cell>
          <cell r="DN971">
            <v>187</v>
          </cell>
        </row>
        <row r="972">
          <cell r="A972">
            <v>971</v>
          </cell>
          <cell r="B972" t="str">
            <v>2022/3/28 10:19:32</v>
          </cell>
          <cell r="C972" t="str">
            <v>261秒</v>
          </cell>
          <cell r="D972" t="str">
            <v>微信</v>
          </cell>
          <cell r="E972" t="str">
            <v>N/A</v>
          </cell>
          <cell r="F972" t="str">
            <v>125.78.218.160(福建-莆田)</v>
          </cell>
          <cell r="G972">
            <v>1</v>
          </cell>
          <cell r="H972">
            <v>2</v>
          </cell>
          <cell r="I972">
            <v>1</v>
          </cell>
          <cell r="J972">
            <v>2</v>
          </cell>
          <cell r="K972">
            <v>2</v>
          </cell>
          <cell r="L972" t="str">
            <v>无</v>
          </cell>
          <cell r="M972">
            <v>0</v>
          </cell>
          <cell r="N972">
            <v>0</v>
          </cell>
          <cell r="O972">
            <v>0</v>
          </cell>
          <cell r="P972">
            <v>0</v>
          </cell>
          <cell r="Q972">
            <v>1</v>
          </cell>
          <cell r="R972">
            <v>1</v>
          </cell>
          <cell r="S972">
            <v>1</v>
          </cell>
          <cell r="T972">
            <v>0</v>
          </cell>
          <cell r="U972">
            <v>0</v>
          </cell>
          <cell r="V972">
            <v>3</v>
          </cell>
          <cell r="W972">
            <v>0</v>
          </cell>
          <cell r="X972">
            <v>1</v>
          </cell>
          <cell r="Y972">
            <v>0</v>
          </cell>
          <cell r="Z972">
            <v>0</v>
          </cell>
          <cell r="AA972">
            <v>0</v>
          </cell>
          <cell r="AB972">
            <v>0</v>
          </cell>
          <cell r="AC972">
            <v>1</v>
          </cell>
          <cell r="AD972">
            <v>0</v>
          </cell>
          <cell r="AE972">
            <v>1</v>
          </cell>
          <cell r="AF972">
            <v>0</v>
          </cell>
          <cell r="AG972">
            <v>0</v>
          </cell>
          <cell r="AH972">
            <v>1</v>
          </cell>
          <cell r="AI972">
            <v>1</v>
          </cell>
          <cell r="AJ972">
            <v>0</v>
          </cell>
          <cell r="AK972">
            <v>0</v>
          </cell>
          <cell r="AL972">
            <v>1</v>
          </cell>
          <cell r="AM972">
            <v>0</v>
          </cell>
          <cell r="AN972">
            <v>0</v>
          </cell>
          <cell r="AO972">
            <v>1</v>
          </cell>
          <cell r="AP972">
            <v>0</v>
          </cell>
          <cell r="AQ972">
            <v>1</v>
          </cell>
          <cell r="AR972">
            <v>0</v>
          </cell>
          <cell r="AS972">
            <v>1</v>
          </cell>
          <cell r="AT972">
            <v>0</v>
          </cell>
          <cell r="AU972">
            <v>0</v>
          </cell>
          <cell r="AV972">
            <v>0</v>
          </cell>
          <cell r="AW972">
            <v>0</v>
          </cell>
          <cell r="AX972">
            <v>0</v>
          </cell>
          <cell r="AY972">
            <v>1</v>
          </cell>
          <cell r="AZ972">
            <v>0</v>
          </cell>
          <cell r="BA972">
            <v>1</v>
          </cell>
          <cell r="BB972">
            <v>0</v>
          </cell>
          <cell r="BC972">
            <v>0</v>
          </cell>
          <cell r="BD972">
            <v>0</v>
          </cell>
          <cell r="BE972">
            <v>1</v>
          </cell>
          <cell r="BF972">
            <v>0</v>
          </cell>
          <cell r="BG972">
            <v>4</v>
          </cell>
          <cell r="BH972">
            <v>7</v>
          </cell>
          <cell r="BI972">
            <v>5</v>
          </cell>
          <cell r="BJ972">
            <v>4</v>
          </cell>
          <cell r="BK972">
            <v>7</v>
          </cell>
          <cell r="BL972">
            <v>4</v>
          </cell>
          <cell r="BM972">
            <v>5</v>
          </cell>
          <cell r="BN972">
            <v>6</v>
          </cell>
          <cell r="BO972">
            <v>6</v>
          </cell>
          <cell r="BP972">
            <v>7</v>
          </cell>
          <cell r="BQ972">
            <v>4</v>
          </cell>
          <cell r="BR972">
            <v>6</v>
          </cell>
          <cell r="BS972">
            <v>6</v>
          </cell>
          <cell r="BT972">
            <v>7</v>
          </cell>
          <cell r="BU972">
            <v>7</v>
          </cell>
          <cell r="BV972">
            <v>6</v>
          </cell>
          <cell r="BW972">
            <v>6</v>
          </cell>
          <cell r="BX972">
            <v>3</v>
          </cell>
          <cell r="BY972">
            <v>6</v>
          </cell>
          <cell r="BZ972">
            <v>7</v>
          </cell>
          <cell r="CA972">
            <v>6</v>
          </cell>
          <cell r="CB972">
            <v>7</v>
          </cell>
          <cell r="CC972">
            <v>4</v>
          </cell>
          <cell r="CD972">
            <v>7</v>
          </cell>
          <cell r="CE972">
            <v>2</v>
          </cell>
          <cell r="CF972">
            <v>6</v>
          </cell>
          <cell r="CG972">
            <v>4</v>
          </cell>
          <cell r="CH972">
            <v>6</v>
          </cell>
          <cell r="CI972">
            <v>6</v>
          </cell>
          <cell r="CJ972">
            <v>5</v>
          </cell>
          <cell r="CK972">
            <v>6</v>
          </cell>
          <cell r="CL972">
            <v>2</v>
          </cell>
          <cell r="CM972">
            <v>3</v>
          </cell>
          <cell r="CN972">
            <v>2</v>
          </cell>
          <cell r="CO972">
            <v>7</v>
          </cell>
          <cell r="CP972">
            <v>11</v>
          </cell>
          <cell r="CQ972">
            <v>7</v>
          </cell>
          <cell r="CR972">
            <v>4</v>
          </cell>
          <cell r="CS972">
            <v>1</v>
          </cell>
          <cell r="CT972">
            <v>-2</v>
          </cell>
          <cell r="CU972">
            <v>2</v>
          </cell>
          <cell r="CV972">
            <v>1</v>
          </cell>
          <cell r="CW972">
            <v>3</v>
          </cell>
          <cell r="CX972">
            <v>2</v>
          </cell>
          <cell r="CY972">
            <v>-2</v>
          </cell>
          <cell r="CZ972">
            <v>3</v>
          </cell>
          <cell r="DA972">
            <v>4</v>
          </cell>
          <cell r="DB972">
            <v>5</v>
          </cell>
          <cell r="DC972">
            <v>2</v>
          </cell>
          <cell r="DD972">
            <v>1</v>
          </cell>
          <cell r="DE972">
            <v>1</v>
          </cell>
          <cell r="DF972">
            <v>2</v>
          </cell>
          <cell r="DG972">
            <v>-2</v>
          </cell>
          <cell r="DH972">
            <v>-2</v>
          </cell>
          <cell r="DI972">
            <v>-2</v>
          </cell>
          <cell r="DJ972">
            <v>-2</v>
          </cell>
          <cell r="DK972">
            <v>1</v>
          </cell>
          <cell r="DL972">
            <v>3</v>
          </cell>
          <cell r="DM972">
            <v>2</v>
          </cell>
          <cell r="DN972">
            <v>203</v>
          </cell>
        </row>
        <row r="973">
          <cell r="A973">
            <v>972</v>
          </cell>
          <cell r="B973" t="str">
            <v>2022/3/28 10:19:35</v>
          </cell>
          <cell r="C973" t="str">
            <v>260秒</v>
          </cell>
          <cell r="D973" t="str">
            <v>微信</v>
          </cell>
          <cell r="E973" t="str">
            <v>N/A</v>
          </cell>
          <cell r="F973" t="str">
            <v>121.225.65.107(江苏-南京)</v>
          </cell>
          <cell r="G973">
            <v>1</v>
          </cell>
          <cell r="H973">
            <v>5</v>
          </cell>
          <cell r="I973">
            <v>2</v>
          </cell>
          <cell r="J973">
            <v>2</v>
          </cell>
          <cell r="K973">
            <v>2</v>
          </cell>
          <cell r="L973" t="str">
            <v>无</v>
          </cell>
          <cell r="M973">
            <v>0</v>
          </cell>
          <cell r="N973">
            <v>1</v>
          </cell>
          <cell r="O973">
            <v>1</v>
          </cell>
          <cell r="P973">
            <v>0</v>
          </cell>
          <cell r="Q973">
            <v>0</v>
          </cell>
          <cell r="R973">
            <v>0</v>
          </cell>
          <cell r="S973">
            <v>0</v>
          </cell>
          <cell r="T973">
            <v>0</v>
          </cell>
          <cell r="U973">
            <v>0</v>
          </cell>
          <cell r="V973">
            <v>4</v>
          </cell>
          <cell r="W973">
            <v>0</v>
          </cell>
          <cell r="X973">
            <v>1</v>
          </cell>
          <cell r="Y973">
            <v>1</v>
          </cell>
          <cell r="Z973">
            <v>0</v>
          </cell>
          <cell r="AA973">
            <v>0</v>
          </cell>
          <cell r="AB973">
            <v>1</v>
          </cell>
          <cell r="AC973">
            <v>0</v>
          </cell>
          <cell r="AD973">
            <v>0</v>
          </cell>
          <cell r="AE973">
            <v>0</v>
          </cell>
          <cell r="AF973">
            <v>1</v>
          </cell>
          <cell r="AG973">
            <v>1</v>
          </cell>
          <cell r="AH973">
            <v>0</v>
          </cell>
          <cell r="AI973">
            <v>0</v>
          </cell>
          <cell r="AJ973">
            <v>0</v>
          </cell>
          <cell r="AK973">
            <v>0</v>
          </cell>
          <cell r="AL973">
            <v>2</v>
          </cell>
          <cell r="AM973">
            <v>0</v>
          </cell>
          <cell r="AN973">
            <v>0</v>
          </cell>
          <cell r="AO973">
            <v>0</v>
          </cell>
          <cell r="AP973">
            <v>1</v>
          </cell>
          <cell r="AQ973">
            <v>0</v>
          </cell>
          <cell r="AR973">
            <v>1</v>
          </cell>
          <cell r="AS973">
            <v>1</v>
          </cell>
          <cell r="AT973">
            <v>0</v>
          </cell>
          <cell r="AU973">
            <v>0</v>
          </cell>
          <cell r="AV973">
            <v>0</v>
          </cell>
          <cell r="AW973">
            <v>1</v>
          </cell>
          <cell r="AX973">
            <v>0</v>
          </cell>
          <cell r="AY973">
            <v>0</v>
          </cell>
          <cell r="AZ973">
            <v>0</v>
          </cell>
          <cell r="BA973">
            <v>1</v>
          </cell>
          <cell r="BB973">
            <v>0</v>
          </cell>
          <cell r="BC973">
            <v>0</v>
          </cell>
          <cell r="BD973">
            <v>0</v>
          </cell>
          <cell r="BE973">
            <v>0</v>
          </cell>
          <cell r="BF973">
            <v>0</v>
          </cell>
          <cell r="BG973">
            <v>6</v>
          </cell>
          <cell r="BH973">
            <v>4</v>
          </cell>
          <cell r="BI973">
            <v>3</v>
          </cell>
          <cell r="BJ973">
            <v>5</v>
          </cell>
          <cell r="BK973">
            <v>2</v>
          </cell>
          <cell r="BL973">
            <v>4</v>
          </cell>
          <cell r="BM973">
            <v>5</v>
          </cell>
          <cell r="BN973">
            <v>6</v>
          </cell>
          <cell r="BO973">
            <v>3</v>
          </cell>
          <cell r="BP973">
            <v>6</v>
          </cell>
          <cell r="BQ973">
            <v>4</v>
          </cell>
          <cell r="BR973">
            <v>6</v>
          </cell>
          <cell r="BS973">
            <v>7</v>
          </cell>
          <cell r="BT973">
            <v>7</v>
          </cell>
          <cell r="BU973">
            <v>4</v>
          </cell>
          <cell r="BV973">
            <v>4</v>
          </cell>
          <cell r="BW973">
            <v>5</v>
          </cell>
          <cell r="BX973">
            <v>7</v>
          </cell>
          <cell r="BY973">
            <v>2</v>
          </cell>
          <cell r="BZ973">
            <v>6</v>
          </cell>
          <cell r="CA973">
            <v>4</v>
          </cell>
          <cell r="CB973">
            <v>7</v>
          </cell>
          <cell r="CC973">
            <v>7</v>
          </cell>
          <cell r="CD973">
            <v>6</v>
          </cell>
          <cell r="CE973">
            <v>5</v>
          </cell>
          <cell r="CF973">
            <v>1</v>
          </cell>
          <cell r="CG973">
            <v>7</v>
          </cell>
          <cell r="CH973">
            <v>4</v>
          </cell>
          <cell r="CI973">
            <v>4</v>
          </cell>
          <cell r="CJ973">
            <v>7</v>
          </cell>
          <cell r="CK973">
            <v>4</v>
          </cell>
          <cell r="CL973">
            <v>6</v>
          </cell>
          <cell r="CM973">
            <v>5</v>
          </cell>
          <cell r="CN973">
            <v>4</v>
          </cell>
          <cell r="CO973">
            <v>9</v>
          </cell>
          <cell r="CP973">
            <v>8</v>
          </cell>
          <cell r="CQ973">
            <v>6</v>
          </cell>
          <cell r="CR973">
            <v>9</v>
          </cell>
          <cell r="CS973">
            <v>1</v>
          </cell>
          <cell r="CT973">
            <v>3</v>
          </cell>
          <cell r="CU973">
            <v>2</v>
          </cell>
          <cell r="CV973">
            <v>1</v>
          </cell>
          <cell r="CW973">
            <v>4</v>
          </cell>
          <cell r="CX973">
            <v>2</v>
          </cell>
          <cell r="CY973">
            <v>3</v>
          </cell>
          <cell r="CZ973">
            <v>1</v>
          </cell>
          <cell r="DA973">
            <v>4</v>
          </cell>
          <cell r="DB973">
            <v>-2</v>
          </cell>
          <cell r="DC973">
            <v>2</v>
          </cell>
          <cell r="DD973">
            <v>3</v>
          </cell>
          <cell r="DE973">
            <v>1</v>
          </cell>
          <cell r="DF973">
            <v>2</v>
          </cell>
          <cell r="DG973">
            <v>-2</v>
          </cell>
          <cell r="DH973">
            <v>-2</v>
          </cell>
          <cell r="DI973">
            <v>-2</v>
          </cell>
          <cell r="DJ973">
            <v>-2</v>
          </cell>
          <cell r="DK973">
            <v>1</v>
          </cell>
          <cell r="DL973">
            <v>-2</v>
          </cell>
          <cell r="DM973">
            <v>2</v>
          </cell>
          <cell r="DN973">
            <v>194</v>
          </cell>
        </row>
        <row r="974">
          <cell r="A974">
            <v>973</v>
          </cell>
          <cell r="B974" t="str">
            <v>2022/3/28 10:19:38</v>
          </cell>
          <cell r="C974" t="str">
            <v>272秒</v>
          </cell>
          <cell r="D974" t="str">
            <v>微信</v>
          </cell>
          <cell r="E974" t="str">
            <v>N/A</v>
          </cell>
          <cell r="F974" t="str">
            <v>39.154.69.238(内蒙古-乌海)</v>
          </cell>
          <cell r="G974">
            <v>1</v>
          </cell>
          <cell r="H974">
            <v>2</v>
          </cell>
          <cell r="I974">
            <v>1</v>
          </cell>
          <cell r="J974">
            <v>3</v>
          </cell>
          <cell r="K974">
            <v>3</v>
          </cell>
          <cell r="L974" t="str">
            <v>无</v>
          </cell>
          <cell r="M974">
            <v>0</v>
          </cell>
          <cell r="N974">
            <v>0</v>
          </cell>
          <cell r="O974">
            <v>1</v>
          </cell>
          <cell r="P974">
            <v>0</v>
          </cell>
          <cell r="Q974">
            <v>1</v>
          </cell>
          <cell r="R974">
            <v>0</v>
          </cell>
          <cell r="S974">
            <v>0</v>
          </cell>
          <cell r="T974">
            <v>0</v>
          </cell>
          <cell r="U974">
            <v>0</v>
          </cell>
          <cell r="V974">
            <v>4</v>
          </cell>
          <cell r="W974">
            <v>0</v>
          </cell>
          <cell r="X974">
            <v>1</v>
          </cell>
          <cell r="Y974">
            <v>0</v>
          </cell>
          <cell r="Z974">
            <v>0</v>
          </cell>
          <cell r="AA974">
            <v>0</v>
          </cell>
          <cell r="AB974">
            <v>1</v>
          </cell>
          <cell r="AC974">
            <v>1</v>
          </cell>
          <cell r="AD974">
            <v>0</v>
          </cell>
          <cell r="AE974">
            <v>0</v>
          </cell>
          <cell r="AF974">
            <v>1</v>
          </cell>
          <cell r="AG974">
            <v>0</v>
          </cell>
          <cell r="AH974">
            <v>0</v>
          </cell>
          <cell r="AI974">
            <v>1</v>
          </cell>
          <cell r="AJ974">
            <v>0</v>
          </cell>
          <cell r="AK974">
            <v>0</v>
          </cell>
          <cell r="AL974">
            <v>1</v>
          </cell>
          <cell r="AM974">
            <v>1</v>
          </cell>
          <cell r="AN974">
            <v>0</v>
          </cell>
          <cell r="AO974">
            <v>0</v>
          </cell>
          <cell r="AP974">
            <v>1</v>
          </cell>
          <cell r="AQ974">
            <v>0</v>
          </cell>
          <cell r="AR974">
            <v>0</v>
          </cell>
          <cell r="AS974">
            <v>0</v>
          </cell>
          <cell r="AT974">
            <v>0</v>
          </cell>
          <cell r="AU974">
            <v>1</v>
          </cell>
          <cell r="AV974">
            <v>0</v>
          </cell>
          <cell r="AW974">
            <v>0</v>
          </cell>
          <cell r="AX974">
            <v>0</v>
          </cell>
          <cell r="AY974">
            <v>0</v>
          </cell>
          <cell r="AZ974">
            <v>0</v>
          </cell>
          <cell r="BA974">
            <v>0</v>
          </cell>
          <cell r="BB974">
            <v>1</v>
          </cell>
          <cell r="BC974">
            <v>0</v>
          </cell>
          <cell r="BD974">
            <v>0</v>
          </cell>
          <cell r="BE974">
            <v>0</v>
          </cell>
          <cell r="BF974">
            <v>0</v>
          </cell>
          <cell r="BG974">
            <v>6</v>
          </cell>
          <cell r="BH974">
            <v>7</v>
          </cell>
          <cell r="BI974">
            <v>7</v>
          </cell>
          <cell r="BJ974">
            <v>3</v>
          </cell>
          <cell r="BK974">
            <v>6</v>
          </cell>
          <cell r="BL974">
            <v>2</v>
          </cell>
          <cell r="BM974">
            <v>2</v>
          </cell>
          <cell r="BN974">
            <v>3</v>
          </cell>
          <cell r="BO974">
            <v>7</v>
          </cell>
          <cell r="BP974">
            <v>6</v>
          </cell>
          <cell r="BQ974">
            <v>5</v>
          </cell>
          <cell r="BR974">
            <v>5</v>
          </cell>
          <cell r="BS974">
            <v>2</v>
          </cell>
          <cell r="BT974">
            <v>3</v>
          </cell>
          <cell r="BU974">
            <v>4</v>
          </cell>
          <cell r="BV974">
            <v>4</v>
          </cell>
          <cell r="BW974">
            <v>2</v>
          </cell>
          <cell r="BX974">
            <v>5</v>
          </cell>
          <cell r="BY974">
            <v>5</v>
          </cell>
          <cell r="BZ974">
            <v>6</v>
          </cell>
          <cell r="CA974">
            <v>3</v>
          </cell>
          <cell r="CB974">
            <v>7</v>
          </cell>
          <cell r="CC974">
            <v>5</v>
          </cell>
          <cell r="CD974">
            <v>4</v>
          </cell>
          <cell r="CE974">
            <v>1</v>
          </cell>
          <cell r="CF974">
            <v>4</v>
          </cell>
          <cell r="CG974">
            <v>4</v>
          </cell>
          <cell r="CH974">
            <v>4</v>
          </cell>
          <cell r="CI974">
            <v>4</v>
          </cell>
          <cell r="CJ974">
            <v>4</v>
          </cell>
          <cell r="CK974">
            <v>3</v>
          </cell>
          <cell r="CL974">
            <v>6</v>
          </cell>
          <cell r="CM974">
            <v>3</v>
          </cell>
          <cell r="CN974">
            <v>2</v>
          </cell>
          <cell r="CO974">
            <v>7</v>
          </cell>
          <cell r="CP974">
            <v>3</v>
          </cell>
          <cell r="CQ974">
            <v>7</v>
          </cell>
          <cell r="CR974">
            <v>9</v>
          </cell>
          <cell r="CS974">
            <v>-2</v>
          </cell>
          <cell r="CT974">
            <v>2</v>
          </cell>
          <cell r="CU974">
            <v>1</v>
          </cell>
          <cell r="CV974">
            <v>1</v>
          </cell>
          <cell r="CW974">
            <v>3</v>
          </cell>
          <cell r="CX974">
            <v>2</v>
          </cell>
          <cell r="CY974">
            <v>-2</v>
          </cell>
          <cell r="CZ974">
            <v>-2</v>
          </cell>
          <cell r="DA974">
            <v>3</v>
          </cell>
          <cell r="DB974">
            <v>-2</v>
          </cell>
          <cell r="DC974">
            <v>2</v>
          </cell>
          <cell r="DD974">
            <v>1</v>
          </cell>
          <cell r="DE974">
            <v>1</v>
          </cell>
          <cell r="DF974">
            <v>2</v>
          </cell>
          <cell r="DG974">
            <v>-2</v>
          </cell>
          <cell r="DH974">
            <v>-2</v>
          </cell>
          <cell r="DI974">
            <v>-2</v>
          </cell>
          <cell r="DJ974">
            <v>-2</v>
          </cell>
          <cell r="DK974">
            <v>1</v>
          </cell>
          <cell r="DL974">
            <v>2</v>
          </cell>
          <cell r="DM974">
            <v>-2</v>
          </cell>
          <cell r="DN974">
            <v>165</v>
          </cell>
        </row>
        <row r="975">
          <cell r="A975">
            <v>974</v>
          </cell>
          <cell r="B975" t="str">
            <v>2022/3/28 10:19:41</v>
          </cell>
          <cell r="C975" t="str">
            <v>349秒</v>
          </cell>
          <cell r="D975" t="str">
            <v>微信</v>
          </cell>
          <cell r="E975" t="str">
            <v>N/A</v>
          </cell>
          <cell r="F975" t="str">
            <v>125.78.216.161(福建-莆田)</v>
          </cell>
          <cell r="G975">
            <v>1</v>
          </cell>
          <cell r="H975">
            <v>3</v>
          </cell>
          <cell r="I975">
            <v>2</v>
          </cell>
          <cell r="J975">
            <v>2</v>
          </cell>
          <cell r="K975">
            <v>2</v>
          </cell>
          <cell r="L975" t="str">
            <v>无</v>
          </cell>
          <cell r="M975">
            <v>0</v>
          </cell>
          <cell r="N975">
            <v>0</v>
          </cell>
          <cell r="O975">
            <v>0</v>
          </cell>
          <cell r="P975">
            <v>0</v>
          </cell>
          <cell r="Q975">
            <v>0</v>
          </cell>
          <cell r="R975">
            <v>0</v>
          </cell>
          <cell r="S975">
            <v>1</v>
          </cell>
          <cell r="T975">
            <v>1</v>
          </cell>
          <cell r="U975">
            <v>0</v>
          </cell>
          <cell r="V975">
            <v>5</v>
          </cell>
          <cell r="W975">
            <v>0</v>
          </cell>
          <cell r="X975">
            <v>0</v>
          </cell>
          <cell r="Y975">
            <v>0</v>
          </cell>
          <cell r="Z975">
            <v>1</v>
          </cell>
          <cell r="AA975">
            <v>0</v>
          </cell>
          <cell r="AB975">
            <v>0</v>
          </cell>
          <cell r="AC975">
            <v>1</v>
          </cell>
          <cell r="AD975">
            <v>0</v>
          </cell>
          <cell r="AE975">
            <v>1</v>
          </cell>
          <cell r="AF975">
            <v>0</v>
          </cell>
          <cell r="AG975">
            <v>1</v>
          </cell>
          <cell r="AH975">
            <v>1</v>
          </cell>
          <cell r="AI975">
            <v>0</v>
          </cell>
          <cell r="AJ975">
            <v>0</v>
          </cell>
          <cell r="AK975">
            <v>0</v>
          </cell>
          <cell r="AL975">
            <v>2</v>
          </cell>
          <cell r="AM975">
            <v>0</v>
          </cell>
          <cell r="AN975">
            <v>0</v>
          </cell>
          <cell r="AO975">
            <v>1</v>
          </cell>
          <cell r="AP975">
            <v>0</v>
          </cell>
          <cell r="AQ975">
            <v>1</v>
          </cell>
          <cell r="AR975">
            <v>1</v>
          </cell>
          <cell r="AS975">
            <v>0</v>
          </cell>
          <cell r="AT975">
            <v>0</v>
          </cell>
          <cell r="AU975">
            <v>1</v>
          </cell>
          <cell r="AV975">
            <v>0</v>
          </cell>
          <cell r="AW975">
            <v>0</v>
          </cell>
          <cell r="AX975">
            <v>0</v>
          </cell>
          <cell r="AY975">
            <v>0</v>
          </cell>
          <cell r="AZ975">
            <v>0</v>
          </cell>
          <cell r="BA975">
            <v>0</v>
          </cell>
          <cell r="BB975">
            <v>0</v>
          </cell>
          <cell r="BC975">
            <v>0</v>
          </cell>
          <cell r="BD975">
            <v>1</v>
          </cell>
          <cell r="BE975">
            <v>0</v>
          </cell>
          <cell r="BF975">
            <v>0</v>
          </cell>
          <cell r="BG975">
            <v>6</v>
          </cell>
          <cell r="BH975">
            <v>7</v>
          </cell>
          <cell r="BI975">
            <v>3</v>
          </cell>
          <cell r="BJ975">
            <v>5</v>
          </cell>
          <cell r="BK975">
            <v>7</v>
          </cell>
          <cell r="BL975">
            <v>2</v>
          </cell>
          <cell r="BM975">
            <v>6</v>
          </cell>
          <cell r="BN975">
            <v>7</v>
          </cell>
          <cell r="BO975">
            <v>2</v>
          </cell>
          <cell r="BP975">
            <v>5</v>
          </cell>
          <cell r="BQ975">
            <v>4</v>
          </cell>
          <cell r="BR975">
            <v>7</v>
          </cell>
          <cell r="BS975">
            <v>4</v>
          </cell>
          <cell r="BT975">
            <v>5</v>
          </cell>
          <cell r="BU975">
            <v>6</v>
          </cell>
          <cell r="BV975">
            <v>6</v>
          </cell>
          <cell r="BW975">
            <v>2</v>
          </cell>
          <cell r="BX975">
            <v>6</v>
          </cell>
          <cell r="BY975">
            <v>7</v>
          </cell>
          <cell r="BZ975">
            <v>7</v>
          </cell>
          <cell r="CA975">
            <v>6</v>
          </cell>
          <cell r="CB975">
            <v>3</v>
          </cell>
          <cell r="CC975">
            <v>6</v>
          </cell>
          <cell r="CD975">
            <v>5</v>
          </cell>
          <cell r="CE975">
            <v>3</v>
          </cell>
          <cell r="CF975">
            <v>7</v>
          </cell>
          <cell r="CG975">
            <v>3</v>
          </cell>
          <cell r="CH975">
            <v>2</v>
          </cell>
          <cell r="CI975">
            <v>4</v>
          </cell>
          <cell r="CJ975">
            <v>5</v>
          </cell>
          <cell r="CK975">
            <v>7</v>
          </cell>
          <cell r="CL975">
            <v>3</v>
          </cell>
          <cell r="CM975">
            <v>7</v>
          </cell>
          <cell r="CN975">
            <v>11</v>
          </cell>
          <cell r="CO975">
            <v>7</v>
          </cell>
          <cell r="CP975">
            <v>8</v>
          </cell>
          <cell r="CQ975">
            <v>8</v>
          </cell>
          <cell r="CR975">
            <v>8</v>
          </cell>
          <cell r="CS975">
            <v>1</v>
          </cell>
          <cell r="CT975">
            <v>3</v>
          </cell>
          <cell r="CU975">
            <v>2</v>
          </cell>
          <cell r="CV975">
            <v>1</v>
          </cell>
          <cell r="CW975">
            <v>-2</v>
          </cell>
          <cell r="CX975">
            <v>-2</v>
          </cell>
          <cell r="CY975">
            <v>2</v>
          </cell>
          <cell r="CZ975">
            <v>1</v>
          </cell>
          <cell r="DA975">
            <v>4</v>
          </cell>
          <cell r="DB975">
            <v>-2</v>
          </cell>
          <cell r="DC975">
            <v>2</v>
          </cell>
          <cell r="DD975">
            <v>3</v>
          </cell>
          <cell r="DE975">
            <v>1</v>
          </cell>
          <cell r="DF975">
            <v>2</v>
          </cell>
          <cell r="DG975">
            <v>-2</v>
          </cell>
          <cell r="DH975">
            <v>-2</v>
          </cell>
          <cell r="DI975">
            <v>-2</v>
          </cell>
          <cell r="DJ975">
            <v>-2</v>
          </cell>
          <cell r="DK975">
            <v>1</v>
          </cell>
          <cell r="DL975">
            <v>3</v>
          </cell>
          <cell r="DM975">
            <v>2</v>
          </cell>
          <cell r="DN975">
            <v>202</v>
          </cell>
        </row>
        <row r="976">
          <cell r="A976">
            <v>975</v>
          </cell>
          <cell r="B976" t="str">
            <v>2022/3/28 10:19:43</v>
          </cell>
          <cell r="C976" t="str">
            <v>257秒</v>
          </cell>
          <cell r="D976" t="str">
            <v>微信</v>
          </cell>
          <cell r="E976" t="str">
            <v>N/A</v>
          </cell>
          <cell r="F976" t="str">
            <v>49.74.88.154(江苏-南京)</v>
          </cell>
          <cell r="G976">
            <v>2</v>
          </cell>
          <cell r="H976">
            <v>2</v>
          </cell>
          <cell r="I976">
            <v>1</v>
          </cell>
          <cell r="J976">
            <v>2</v>
          </cell>
          <cell r="K976">
            <v>3</v>
          </cell>
          <cell r="L976" t="str">
            <v>无</v>
          </cell>
          <cell r="M976">
            <v>0</v>
          </cell>
          <cell r="N976">
            <v>0</v>
          </cell>
          <cell r="O976">
            <v>1</v>
          </cell>
          <cell r="P976">
            <v>1</v>
          </cell>
          <cell r="Q976">
            <v>1</v>
          </cell>
          <cell r="R976">
            <v>0</v>
          </cell>
          <cell r="S976">
            <v>0</v>
          </cell>
          <cell r="T976">
            <v>0</v>
          </cell>
          <cell r="U976">
            <v>0</v>
          </cell>
          <cell r="V976">
            <v>2</v>
          </cell>
          <cell r="W976">
            <v>0</v>
          </cell>
          <cell r="X976">
            <v>0</v>
          </cell>
          <cell r="Y976">
            <v>0</v>
          </cell>
          <cell r="Z976">
            <v>1</v>
          </cell>
          <cell r="AA976">
            <v>0</v>
          </cell>
          <cell r="AB976">
            <v>0</v>
          </cell>
          <cell r="AC976">
            <v>1</v>
          </cell>
          <cell r="AD976">
            <v>0</v>
          </cell>
          <cell r="AE976">
            <v>1</v>
          </cell>
          <cell r="AF976">
            <v>0</v>
          </cell>
          <cell r="AG976">
            <v>0</v>
          </cell>
          <cell r="AH976">
            <v>0</v>
          </cell>
          <cell r="AI976">
            <v>1</v>
          </cell>
          <cell r="AJ976">
            <v>1</v>
          </cell>
          <cell r="AK976">
            <v>0</v>
          </cell>
          <cell r="AL976">
            <v>1</v>
          </cell>
          <cell r="AM976">
            <v>0</v>
          </cell>
          <cell r="AN976">
            <v>0</v>
          </cell>
          <cell r="AO976">
            <v>1</v>
          </cell>
          <cell r="AP976">
            <v>0</v>
          </cell>
          <cell r="AQ976">
            <v>1</v>
          </cell>
          <cell r="AR976">
            <v>0</v>
          </cell>
          <cell r="AS976">
            <v>0</v>
          </cell>
          <cell r="AT976">
            <v>0</v>
          </cell>
          <cell r="AU976">
            <v>1</v>
          </cell>
          <cell r="AV976">
            <v>0</v>
          </cell>
          <cell r="AW976">
            <v>0</v>
          </cell>
          <cell r="AX976">
            <v>1</v>
          </cell>
          <cell r="AY976">
            <v>0</v>
          </cell>
          <cell r="AZ976">
            <v>0</v>
          </cell>
          <cell r="BA976">
            <v>0</v>
          </cell>
          <cell r="BB976">
            <v>0</v>
          </cell>
          <cell r="BC976">
            <v>0</v>
          </cell>
          <cell r="BD976">
            <v>0</v>
          </cell>
          <cell r="BE976">
            <v>0</v>
          </cell>
          <cell r="BF976">
            <v>0</v>
          </cell>
          <cell r="BG976">
            <v>3</v>
          </cell>
          <cell r="BH976">
            <v>5</v>
          </cell>
          <cell r="BI976">
            <v>7</v>
          </cell>
          <cell r="BJ976">
            <v>7</v>
          </cell>
          <cell r="BK976">
            <v>5</v>
          </cell>
          <cell r="BL976">
            <v>4</v>
          </cell>
          <cell r="BM976">
            <v>5</v>
          </cell>
          <cell r="BN976">
            <v>6</v>
          </cell>
          <cell r="BO976">
            <v>3</v>
          </cell>
          <cell r="BP976">
            <v>7</v>
          </cell>
          <cell r="BQ976">
            <v>2</v>
          </cell>
          <cell r="BR976">
            <v>4</v>
          </cell>
          <cell r="BS976">
            <v>6</v>
          </cell>
          <cell r="BT976">
            <v>7</v>
          </cell>
          <cell r="BU976">
            <v>7</v>
          </cell>
          <cell r="BV976">
            <v>7</v>
          </cell>
          <cell r="BW976">
            <v>5</v>
          </cell>
          <cell r="BX976">
            <v>1</v>
          </cell>
          <cell r="BY976">
            <v>6</v>
          </cell>
          <cell r="BZ976">
            <v>5</v>
          </cell>
          <cell r="CA976">
            <v>4</v>
          </cell>
          <cell r="CB976">
            <v>6</v>
          </cell>
          <cell r="CC976">
            <v>6</v>
          </cell>
          <cell r="CD976">
            <v>4</v>
          </cell>
          <cell r="CE976">
            <v>6</v>
          </cell>
          <cell r="CF976">
            <v>4</v>
          </cell>
          <cell r="CG976">
            <v>5</v>
          </cell>
          <cell r="CH976">
            <v>3</v>
          </cell>
          <cell r="CI976">
            <v>4</v>
          </cell>
          <cell r="CJ976">
            <v>6</v>
          </cell>
          <cell r="CK976">
            <v>5</v>
          </cell>
          <cell r="CL976">
            <v>5</v>
          </cell>
          <cell r="CM976">
            <v>4</v>
          </cell>
          <cell r="CN976">
            <v>4</v>
          </cell>
          <cell r="CO976">
            <v>5</v>
          </cell>
          <cell r="CP976">
            <v>5</v>
          </cell>
          <cell r="CQ976">
            <v>8</v>
          </cell>
          <cell r="CR976">
            <v>3</v>
          </cell>
          <cell r="CS976">
            <v>1</v>
          </cell>
          <cell r="CT976">
            <v>2</v>
          </cell>
          <cell r="CU976">
            <v>-2</v>
          </cell>
          <cell r="CV976">
            <v>1</v>
          </cell>
          <cell r="CW976">
            <v>3</v>
          </cell>
          <cell r="CX976">
            <v>2</v>
          </cell>
          <cell r="CY976">
            <v>-2</v>
          </cell>
          <cell r="CZ976">
            <v>1</v>
          </cell>
          <cell r="DA976">
            <v>4</v>
          </cell>
          <cell r="DB976">
            <v>2</v>
          </cell>
          <cell r="DC976">
            <v>3</v>
          </cell>
          <cell r="DD976">
            <v>-2</v>
          </cell>
          <cell r="DE976">
            <v>1</v>
          </cell>
          <cell r="DF976">
            <v>2</v>
          </cell>
          <cell r="DG976">
            <v>-2</v>
          </cell>
          <cell r="DH976">
            <v>-2</v>
          </cell>
          <cell r="DI976">
            <v>-2</v>
          </cell>
          <cell r="DJ976">
            <v>-2</v>
          </cell>
          <cell r="DK976">
            <v>1</v>
          </cell>
          <cell r="DL976">
            <v>3</v>
          </cell>
          <cell r="DM976">
            <v>2</v>
          </cell>
          <cell r="DN976">
            <v>184</v>
          </cell>
        </row>
        <row r="977">
          <cell r="A977">
            <v>976</v>
          </cell>
          <cell r="B977" t="str">
            <v>2022/3/28 10:19:46</v>
          </cell>
          <cell r="C977" t="str">
            <v>261秒</v>
          </cell>
          <cell r="D977" t="str">
            <v>微信</v>
          </cell>
          <cell r="E977" t="str">
            <v>N/A</v>
          </cell>
          <cell r="F977" t="str">
            <v>49.74.88.117(江苏-南京)</v>
          </cell>
          <cell r="G977">
            <v>1</v>
          </cell>
          <cell r="H977">
            <v>4</v>
          </cell>
          <cell r="I977">
            <v>2</v>
          </cell>
          <cell r="J977">
            <v>2</v>
          </cell>
          <cell r="K977">
            <v>3</v>
          </cell>
          <cell r="L977" t="str">
            <v>无</v>
          </cell>
          <cell r="M977">
            <v>0</v>
          </cell>
          <cell r="N977">
            <v>0</v>
          </cell>
          <cell r="O977">
            <v>0</v>
          </cell>
          <cell r="P977">
            <v>0</v>
          </cell>
          <cell r="Q977">
            <v>1</v>
          </cell>
          <cell r="R977">
            <v>1</v>
          </cell>
          <cell r="S977">
            <v>1</v>
          </cell>
          <cell r="T977">
            <v>0</v>
          </cell>
          <cell r="U977">
            <v>0</v>
          </cell>
          <cell r="V977">
            <v>2</v>
          </cell>
          <cell r="W977">
            <v>0</v>
          </cell>
          <cell r="X977">
            <v>1</v>
          </cell>
          <cell r="Y977">
            <v>0</v>
          </cell>
          <cell r="Z977">
            <v>0</v>
          </cell>
          <cell r="AA977">
            <v>0</v>
          </cell>
          <cell r="AB977">
            <v>0</v>
          </cell>
          <cell r="AC977">
            <v>1</v>
          </cell>
          <cell r="AD977">
            <v>0</v>
          </cell>
          <cell r="AE977">
            <v>1</v>
          </cell>
          <cell r="AF977">
            <v>0</v>
          </cell>
          <cell r="AG977">
            <v>1</v>
          </cell>
          <cell r="AH977">
            <v>0</v>
          </cell>
          <cell r="AI977">
            <v>1</v>
          </cell>
          <cell r="AJ977">
            <v>0</v>
          </cell>
          <cell r="AK977">
            <v>0</v>
          </cell>
          <cell r="AL977">
            <v>1</v>
          </cell>
          <cell r="AM977">
            <v>1</v>
          </cell>
          <cell r="AN977">
            <v>0</v>
          </cell>
          <cell r="AO977">
            <v>0</v>
          </cell>
          <cell r="AP977">
            <v>0</v>
          </cell>
          <cell r="AQ977">
            <v>0</v>
          </cell>
          <cell r="AR977">
            <v>1</v>
          </cell>
          <cell r="AS977">
            <v>1</v>
          </cell>
          <cell r="AT977">
            <v>0</v>
          </cell>
          <cell r="AU977">
            <v>0</v>
          </cell>
          <cell r="AV977">
            <v>0</v>
          </cell>
          <cell r="AW977">
            <v>0</v>
          </cell>
          <cell r="AX977">
            <v>0</v>
          </cell>
          <cell r="AY977">
            <v>1</v>
          </cell>
          <cell r="AZ977">
            <v>0</v>
          </cell>
          <cell r="BA977">
            <v>0</v>
          </cell>
          <cell r="BB977">
            <v>1</v>
          </cell>
          <cell r="BC977">
            <v>0</v>
          </cell>
          <cell r="BD977">
            <v>1</v>
          </cell>
          <cell r="BE977">
            <v>0</v>
          </cell>
          <cell r="BF977">
            <v>0</v>
          </cell>
          <cell r="BG977">
            <v>2</v>
          </cell>
          <cell r="BH977">
            <v>2</v>
          </cell>
          <cell r="BI977">
            <v>7</v>
          </cell>
          <cell r="BJ977">
            <v>7</v>
          </cell>
          <cell r="BK977">
            <v>4</v>
          </cell>
          <cell r="BL977">
            <v>2</v>
          </cell>
          <cell r="BM977">
            <v>7</v>
          </cell>
          <cell r="BN977">
            <v>3</v>
          </cell>
          <cell r="BO977">
            <v>6</v>
          </cell>
          <cell r="BP977">
            <v>7</v>
          </cell>
          <cell r="BQ977">
            <v>5</v>
          </cell>
          <cell r="BR977">
            <v>6</v>
          </cell>
          <cell r="BS977">
            <v>7</v>
          </cell>
          <cell r="BT977">
            <v>5</v>
          </cell>
          <cell r="BU977">
            <v>6</v>
          </cell>
          <cell r="BV977">
            <v>4</v>
          </cell>
          <cell r="BW977">
            <v>5</v>
          </cell>
          <cell r="BX977">
            <v>5</v>
          </cell>
          <cell r="BY977">
            <v>3</v>
          </cell>
          <cell r="BZ977">
            <v>2</v>
          </cell>
          <cell r="CA977">
            <v>4</v>
          </cell>
          <cell r="CB977">
            <v>6</v>
          </cell>
          <cell r="CC977">
            <v>4</v>
          </cell>
          <cell r="CD977">
            <v>5</v>
          </cell>
          <cell r="CE977">
            <v>7</v>
          </cell>
          <cell r="CF977">
            <v>6</v>
          </cell>
          <cell r="CG977">
            <v>6</v>
          </cell>
          <cell r="CH977">
            <v>4</v>
          </cell>
          <cell r="CI977">
            <v>4</v>
          </cell>
          <cell r="CJ977">
            <v>5</v>
          </cell>
          <cell r="CK977">
            <v>4</v>
          </cell>
          <cell r="CL977">
            <v>5</v>
          </cell>
          <cell r="CM977">
            <v>5</v>
          </cell>
          <cell r="CN977">
            <v>11</v>
          </cell>
          <cell r="CO977">
            <v>10</v>
          </cell>
          <cell r="CP977">
            <v>7</v>
          </cell>
          <cell r="CQ977">
            <v>8</v>
          </cell>
          <cell r="CR977">
            <v>10</v>
          </cell>
          <cell r="CS977">
            <v>1</v>
          </cell>
          <cell r="CT977">
            <v>3</v>
          </cell>
          <cell r="CU977">
            <v>2</v>
          </cell>
          <cell r="CV977">
            <v>1</v>
          </cell>
          <cell r="CW977">
            <v>4</v>
          </cell>
          <cell r="CX977">
            <v>2</v>
          </cell>
          <cell r="CY977">
            <v>3</v>
          </cell>
          <cell r="CZ977">
            <v>1</v>
          </cell>
          <cell r="DA977">
            <v>-2</v>
          </cell>
          <cell r="DB977">
            <v>-2</v>
          </cell>
          <cell r="DC977">
            <v>2</v>
          </cell>
          <cell r="DD977">
            <v>-2</v>
          </cell>
          <cell r="DE977">
            <v>1</v>
          </cell>
          <cell r="DF977">
            <v>2</v>
          </cell>
          <cell r="DG977">
            <v>-2</v>
          </cell>
          <cell r="DH977">
            <v>-2</v>
          </cell>
          <cell r="DI977">
            <v>-2</v>
          </cell>
          <cell r="DJ977">
            <v>-2</v>
          </cell>
          <cell r="DK977">
            <v>1</v>
          </cell>
          <cell r="DL977">
            <v>3</v>
          </cell>
          <cell r="DM977">
            <v>2</v>
          </cell>
          <cell r="DN977">
            <v>201</v>
          </cell>
        </row>
        <row r="978">
          <cell r="A978">
            <v>977</v>
          </cell>
          <cell r="B978" t="str">
            <v>2022/3/28 10:19:50</v>
          </cell>
          <cell r="C978" t="str">
            <v>293秒</v>
          </cell>
          <cell r="D978" t="str">
            <v>微信</v>
          </cell>
          <cell r="E978" t="str">
            <v>N/A</v>
          </cell>
          <cell r="F978" t="str">
            <v>106.47.118.52(天津-天津)</v>
          </cell>
          <cell r="G978">
            <v>1</v>
          </cell>
          <cell r="H978">
            <v>4</v>
          </cell>
          <cell r="I978">
            <v>2</v>
          </cell>
          <cell r="J978">
            <v>2</v>
          </cell>
          <cell r="K978">
            <v>3</v>
          </cell>
          <cell r="L978" t="str">
            <v>无</v>
          </cell>
          <cell r="M978">
            <v>0</v>
          </cell>
          <cell r="N978">
            <v>0</v>
          </cell>
          <cell r="O978">
            <v>1</v>
          </cell>
          <cell r="P978">
            <v>0</v>
          </cell>
          <cell r="Q978">
            <v>1</v>
          </cell>
          <cell r="R978">
            <v>0</v>
          </cell>
          <cell r="S978">
            <v>1</v>
          </cell>
          <cell r="T978">
            <v>0</v>
          </cell>
          <cell r="U978">
            <v>0</v>
          </cell>
          <cell r="V978">
            <v>3</v>
          </cell>
          <cell r="W978">
            <v>0</v>
          </cell>
          <cell r="X978">
            <v>1</v>
          </cell>
          <cell r="Y978">
            <v>1</v>
          </cell>
          <cell r="Z978">
            <v>0</v>
          </cell>
          <cell r="AA978">
            <v>0</v>
          </cell>
          <cell r="AB978">
            <v>0</v>
          </cell>
          <cell r="AC978">
            <v>0</v>
          </cell>
          <cell r="AD978">
            <v>0</v>
          </cell>
          <cell r="AE978">
            <v>1</v>
          </cell>
          <cell r="AF978">
            <v>0</v>
          </cell>
          <cell r="AG978">
            <v>0</v>
          </cell>
          <cell r="AH978">
            <v>0</v>
          </cell>
          <cell r="AI978">
            <v>1</v>
          </cell>
          <cell r="AJ978">
            <v>1</v>
          </cell>
          <cell r="AK978">
            <v>0</v>
          </cell>
          <cell r="AL978">
            <v>1</v>
          </cell>
          <cell r="AM978">
            <v>1</v>
          </cell>
          <cell r="AN978">
            <v>0</v>
          </cell>
          <cell r="AO978">
            <v>0</v>
          </cell>
          <cell r="AP978">
            <v>0</v>
          </cell>
          <cell r="AQ978">
            <v>0</v>
          </cell>
          <cell r="AR978">
            <v>0</v>
          </cell>
          <cell r="AS978">
            <v>0</v>
          </cell>
          <cell r="AT978">
            <v>1</v>
          </cell>
          <cell r="AU978">
            <v>0</v>
          </cell>
          <cell r="AV978">
            <v>0</v>
          </cell>
          <cell r="AW978">
            <v>1</v>
          </cell>
          <cell r="AX978">
            <v>0</v>
          </cell>
          <cell r="AY978">
            <v>0</v>
          </cell>
          <cell r="AZ978">
            <v>0</v>
          </cell>
          <cell r="BA978">
            <v>0</v>
          </cell>
          <cell r="BB978">
            <v>0</v>
          </cell>
          <cell r="BC978">
            <v>0</v>
          </cell>
          <cell r="BD978">
            <v>0</v>
          </cell>
          <cell r="BE978">
            <v>1</v>
          </cell>
          <cell r="BF978">
            <v>0</v>
          </cell>
          <cell r="BG978">
            <v>7</v>
          </cell>
          <cell r="BH978">
            <v>6</v>
          </cell>
          <cell r="BI978">
            <v>6</v>
          </cell>
          <cell r="BJ978">
            <v>5</v>
          </cell>
          <cell r="BK978">
            <v>5</v>
          </cell>
          <cell r="BL978">
            <v>6</v>
          </cell>
          <cell r="BM978">
            <v>6</v>
          </cell>
          <cell r="BN978">
            <v>2</v>
          </cell>
          <cell r="BO978">
            <v>4</v>
          </cell>
          <cell r="BP978">
            <v>6</v>
          </cell>
          <cell r="BQ978">
            <v>7</v>
          </cell>
          <cell r="BR978">
            <v>4</v>
          </cell>
          <cell r="BS978">
            <v>7</v>
          </cell>
          <cell r="BT978">
            <v>7</v>
          </cell>
          <cell r="BU978">
            <v>7</v>
          </cell>
          <cell r="BV978">
            <v>5</v>
          </cell>
          <cell r="BW978">
            <v>6</v>
          </cell>
          <cell r="BX978">
            <v>6</v>
          </cell>
          <cell r="BY978">
            <v>6</v>
          </cell>
          <cell r="BZ978">
            <v>6</v>
          </cell>
          <cell r="CA978">
            <v>7</v>
          </cell>
          <cell r="CB978">
            <v>1</v>
          </cell>
          <cell r="CC978">
            <v>7</v>
          </cell>
          <cell r="CD978">
            <v>5</v>
          </cell>
          <cell r="CE978">
            <v>5</v>
          </cell>
          <cell r="CF978">
            <v>5</v>
          </cell>
          <cell r="CG978">
            <v>5</v>
          </cell>
          <cell r="CH978">
            <v>4</v>
          </cell>
          <cell r="CI978">
            <v>7</v>
          </cell>
          <cell r="CJ978">
            <v>2</v>
          </cell>
          <cell r="CK978">
            <v>5</v>
          </cell>
          <cell r="CL978">
            <v>6</v>
          </cell>
          <cell r="CM978">
            <v>7</v>
          </cell>
          <cell r="CN978">
            <v>4</v>
          </cell>
          <cell r="CO978">
            <v>10</v>
          </cell>
          <cell r="CP978">
            <v>10</v>
          </cell>
          <cell r="CQ978">
            <v>4</v>
          </cell>
          <cell r="CR978">
            <v>9</v>
          </cell>
          <cell r="CS978">
            <v>1</v>
          </cell>
          <cell r="CT978">
            <v>2</v>
          </cell>
          <cell r="CU978">
            <v>-2</v>
          </cell>
          <cell r="CV978">
            <v>-2</v>
          </cell>
          <cell r="CW978">
            <v>2</v>
          </cell>
          <cell r="CX978">
            <v>-2</v>
          </cell>
          <cell r="CY978">
            <v>1</v>
          </cell>
          <cell r="CZ978">
            <v>-2</v>
          </cell>
          <cell r="DA978">
            <v>3</v>
          </cell>
          <cell r="DB978">
            <v>2</v>
          </cell>
          <cell r="DC978">
            <v>-2</v>
          </cell>
          <cell r="DD978">
            <v>1</v>
          </cell>
          <cell r="DE978">
            <v>1</v>
          </cell>
          <cell r="DF978">
            <v>2</v>
          </cell>
          <cell r="DG978">
            <v>-2</v>
          </cell>
          <cell r="DH978">
            <v>-2</v>
          </cell>
          <cell r="DI978">
            <v>-2</v>
          </cell>
          <cell r="DJ978">
            <v>-2</v>
          </cell>
          <cell r="DK978">
            <v>1</v>
          </cell>
          <cell r="DL978">
            <v>-2</v>
          </cell>
          <cell r="DM978">
            <v>2</v>
          </cell>
          <cell r="DN978">
            <v>212</v>
          </cell>
        </row>
        <row r="979">
          <cell r="A979">
            <v>978</v>
          </cell>
          <cell r="B979" t="str">
            <v>2022/3/28 10:19:52</v>
          </cell>
          <cell r="C979" t="str">
            <v>263秒</v>
          </cell>
          <cell r="D979" t="str">
            <v>微信</v>
          </cell>
          <cell r="E979" t="str">
            <v>N/A</v>
          </cell>
          <cell r="F979" t="str">
            <v>36.62.217.56(安徽-滁州)</v>
          </cell>
          <cell r="G979">
            <v>2</v>
          </cell>
          <cell r="H979">
            <v>2</v>
          </cell>
          <cell r="I979">
            <v>1</v>
          </cell>
          <cell r="J979">
            <v>2</v>
          </cell>
          <cell r="K979">
            <v>3</v>
          </cell>
          <cell r="L979" t="str">
            <v>无</v>
          </cell>
          <cell r="M979">
            <v>0</v>
          </cell>
          <cell r="N979">
            <v>0</v>
          </cell>
          <cell r="O979">
            <v>0</v>
          </cell>
          <cell r="P979">
            <v>0</v>
          </cell>
          <cell r="Q979">
            <v>0</v>
          </cell>
          <cell r="R979">
            <v>1</v>
          </cell>
          <cell r="S979">
            <v>1</v>
          </cell>
          <cell r="T979">
            <v>0</v>
          </cell>
          <cell r="U979">
            <v>0</v>
          </cell>
          <cell r="V979">
            <v>2</v>
          </cell>
          <cell r="W979">
            <v>0</v>
          </cell>
          <cell r="X979">
            <v>0</v>
          </cell>
          <cell r="Y979">
            <v>0</v>
          </cell>
          <cell r="Z979">
            <v>1</v>
          </cell>
          <cell r="AA979">
            <v>0</v>
          </cell>
          <cell r="AB979">
            <v>1</v>
          </cell>
          <cell r="AC979">
            <v>1</v>
          </cell>
          <cell r="AD979">
            <v>0</v>
          </cell>
          <cell r="AE979">
            <v>1</v>
          </cell>
          <cell r="AF979">
            <v>0</v>
          </cell>
          <cell r="AG979">
            <v>0</v>
          </cell>
          <cell r="AH979">
            <v>1</v>
          </cell>
          <cell r="AI979">
            <v>0</v>
          </cell>
          <cell r="AJ979">
            <v>1</v>
          </cell>
          <cell r="AK979">
            <v>0</v>
          </cell>
          <cell r="AL979">
            <v>1</v>
          </cell>
          <cell r="AM979">
            <v>1</v>
          </cell>
          <cell r="AN979">
            <v>0</v>
          </cell>
          <cell r="AO979">
            <v>0</v>
          </cell>
          <cell r="AP979">
            <v>0</v>
          </cell>
          <cell r="AQ979">
            <v>0</v>
          </cell>
          <cell r="AR979">
            <v>0</v>
          </cell>
          <cell r="AS979">
            <v>1</v>
          </cell>
          <cell r="AT979">
            <v>0</v>
          </cell>
          <cell r="AU979">
            <v>0</v>
          </cell>
          <cell r="AV979">
            <v>0</v>
          </cell>
          <cell r="AW979">
            <v>0</v>
          </cell>
          <cell r="AX979">
            <v>0</v>
          </cell>
          <cell r="AY979">
            <v>1</v>
          </cell>
          <cell r="AZ979">
            <v>0</v>
          </cell>
          <cell r="BA979">
            <v>0</v>
          </cell>
          <cell r="BB979">
            <v>0</v>
          </cell>
          <cell r="BC979">
            <v>1</v>
          </cell>
          <cell r="BD979">
            <v>0</v>
          </cell>
          <cell r="BE979">
            <v>0</v>
          </cell>
          <cell r="BF979">
            <v>0</v>
          </cell>
          <cell r="BG979">
            <v>6</v>
          </cell>
          <cell r="BH979">
            <v>7</v>
          </cell>
          <cell r="BI979">
            <v>6</v>
          </cell>
          <cell r="BJ979">
            <v>6</v>
          </cell>
          <cell r="BK979">
            <v>4</v>
          </cell>
          <cell r="BL979">
            <v>7</v>
          </cell>
          <cell r="BM979">
            <v>3</v>
          </cell>
          <cell r="BN979">
            <v>5</v>
          </cell>
          <cell r="BO979">
            <v>7</v>
          </cell>
          <cell r="BP979">
            <v>6</v>
          </cell>
          <cell r="BQ979">
            <v>3</v>
          </cell>
          <cell r="BR979">
            <v>6</v>
          </cell>
          <cell r="BS979">
            <v>5</v>
          </cell>
          <cell r="BT979">
            <v>6</v>
          </cell>
          <cell r="BU979">
            <v>2</v>
          </cell>
          <cell r="BV979">
            <v>4</v>
          </cell>
          <cell r="BW979">
            <v>4</v>
          </cell>
          <cell r="BX979">
            <v>7</v>
          </cell>
          <cell r="BY979">
            <v>5</v>
          </cell>
          <cell r="BZ979">
            <v>4</v>
          </cell>
          <cell r="CA979">
            <v>4</v>
          </cell>
          <cell r="CB979">
            <v>5</v>
          </cell>
          <cell r="CC979">
            <v>6</v>
          </cell>
          <cell r="CD979">
            <v>4</v>
          </cell>
          <cell r="CE979">
            <v>4</v>
          </cell>
          <cell r="CF979">
            <v>7</v>
          </cell>
          <cell r="CG979">
            <v>5</v>
          </cell>
          <cell r="CH979">
            <v>4</v>
          </cell>
          <cell r="CI979">
            <v>4</v>
          </cell>
          <cell r="CJ979">
            <v>7</v>
          </cell>
          <cell r="CK979">
            <v>5</v>
          </cell>
          <cell r="CL979">
            <v>1</v>
          </cell>
          <cell r="CM979">
            <v>5</v>
          </cell>
          <cell r="CN979">
            <v>5</v>
          </cell>
          <cell r="CO979">
            <v>9</v>
          </cell>
          <cell r="CP979">
            <v>11</v>
          </cell>
          <cell r="CQ979">
            <v>5</v>
          </cell>
          <cell r="CR979">
            <v>10</v>
          </cell>
          <cell r="CS979">
            <v>1</v>
          </cell>
          <cell r="CT979">
            <v>2</v>
          </cell>
          <cell r="CU979">
            <v>-2</v>
          </cell>
          <cell r="CV979">
            <v>1</v>
          </cell>
          <cell r="CW979">
            <v>4</v>
          </cell>
          <cell r="CX979">
            <v>3</v>
          </cell>
          <cell r="CY979">
            <v>2</v>
          </cell>
          <cell r="CZ979">
            <v>3</v>
          </cell>
          <cell r="DA979">
            <v>4</v>
          </cell>
          <cell r="DB979">
            <v>5</v>
          </cell>
          <cell r="DC979">
            <v>2</v>
          </cell>
          <cell r="DD979">
            <v>1</v>
          </cell>
          <cell r="DE979">
            <v>1</v>
          </cell>
          <cell r="DF979">
            <v>2</v>
          </cell>
          <cell r="DG979">
            <v>-2</v>
          </cell>
          <cell r="DH979">
            <v>-2</v>
          </cell>
          <cell r="DI979">
            <v>-2</v>
          </cell>
          <cell r="DJ979">
            <v>-2</v>
          </cell>
          <cell r="DK979">
            <v>1</v>
          </cell>
          <cell r="DL979">
            <v>3</v>
          </cell>
          <cell r="DM979">
            <v>2</v>
          </cell>
          <cell r="DN979">
            <v>199</v>
          </cell>
        </row>
        <row r="980">
          <cell r="A980">
            <v>979</v>
          </cell>
          <cell r="B980" t="str">
            <v>2022/3/28 10:19:54</v>
          </cell>
          <cell r="C980" t="str">
            <v>361秒</v>
          </cell>
          <cell r="D980" t="str">
            <v>微信</v>
          </cell>
          <cell r="E980" t="str">
            <v>N/A</v>
          </cell>
          <cell r="F980" t="str">
            <v>222.140.249.27(河南-焦作)</v>
          </cell>
          <cell r="G980">
            <v>2</v>
          </cell>
          <cell r="H980">
            <v>4</v>
          </cell>
          <cell r="I980">
            <v>2</v>
          </cell>
          <cell r="J980">
            <v>3</v>
          </cell>
          <cell r="K980">
            <v>1</v>
          </cell>
          <cell r="L980" t="str">
            <v>无</v>
          </cell>
          <cell r="M980">
            <v>1</v>
          </cell>
          <cell r="N980">
            <v>0</v>
          </cell>
          <cell r="O980">
            <v>0</v>
          </cell>
          <cell r="P980">
            <v>0</v>
          </cell>
          <cell r="Q980">
            <v>0</v>
          </cell>
          <cell r="R980">
            <v>0</v>
          </cell>
          <cell r="S980">
            <v>1</v>
          </cell>
          <cell r="T980">
            <v>0</v>
          </cell>
          <cell r="U980">
            <v>0</v>
          </cell>
          <cell r="V980">
            <v>3</v>
          </cell>
          <cell r="W980">
            <v>0</v>
          </cell>
          <cell r="X980">
            <v>0</v>
          </cell>
          <cell r="Y980">
            <v>0</v>
          </cell>
          <cell r="Z980">
            <v>1</v>
          </cell>
          <cell r="AA980">
            <v>0</v>
          </cell>
          <cell r="AB980">
            <v>1</v>
          </cell>
          <cell r="AC980">
            <v>1</v>
          </cell>
          <cell r="AD980">
            <v>0</v>
          </cell>
          <cell r="AE980">
            <v>0</v>
          </cell>
          <cell r="AF980">
            <v>0</v>
          </cell>
          <cell r="AG980">
            <v>0</v>
          </cell>
          <cell r="AH980">
            <v>0</v>
          </cell>
          <cell r="AI980">
            <v>1</v>
          </cell>
          <cell r="AJ980">
            <v>1</v>
          </cell>
          <cell r="AK980">
            <v>0</v>
          </cell>
          <cell r="AL980">
            <v>1</v>
          </cell>
          <cell r="AM980">
            <v>0</v>
          </cell>
          <cell r="AN980">
            <v>0</v>
          </cell>
          <cell r="AO980">
            <v>0</v>
          </cell>
          <cell r="AP980">
            <v>0</v>
          </cell>
          <cell r="AQ980">
            <v>0</v>
          </cell>
          <cell r="AR980">
            <v>1</v>
          </cell>
          <cell r="AS980">
            <v>1</v>
          </cell>
          <cell r="AT980">
            <v>0</v>
          </cell>
          <cell r="AU980">
            <v>0</v>
          </cell>
          <cell r="AV980">
            <v>0</v>
          </cell>
          <cell r="AW980">
            <v>0</v>
          </cell>
          <cell r="AX980">
            <v>0</v>
          </cell>
          <cell r="AY980">
            <v>0</v>
          </cell>
          <cell r="AZ980">
            <v>0</v>
          </cell>
          <cell r="BA980">
            <v>0</v>
          </cell>
          <cell r="BB980">
            <v>1</v>
          </cell>
          <cell r="BC980">
            <v>0</v>
          </cell>
          <cell r="BD980">
            <v>0</v>
          </cell>
          <cell r="BE980">
            <v>1</v>
          </cell>
          <cell r="BF980">
            <v>0</v>
          </cell>
          <cell r="BG980">
            <v>1</v>
          </cell>
          <cell r="BH980">
            <v>4</v>
          </cell>
          <cell r="BI980">
            <v>4</v>
          </cell>
          <cell r="BJ980">
            <v>2</v>
          </cell>
          <cell r="BK980">
            <v>7</v>
          </cell>
          <cell r="BL980">
            <v>4</v>
          </cell>
          <cell r="BM980">
            <v>5</v>
          </cell>
          <cell r="BN980">
            <v>3</v>
          </cell>
          <cell r="BO980">
            <v>5</v>
          </cell>
          <cell r="BP980">
            <v>7</v>
          </cell>
          <cell r="BQ980">
            <v>5</v>
          </cell>
          <cell r="BR980">
            <v>3</v>
          </cell>
          <cell r="BS980">
            <v>6</v>
          </cell>
          <cell r="BT980">
            <v>4</v>
          </cell>
          <cell r="BU980">
            <v>5</v>
          </cell>
          <cell r="BV980">
            <v>1</v>
          </cell>
          <cell r="BW980">
            <v>3</v>
          </cell>
          <cell r="BX980">
            <v>4</v>
          </cell>
          <cell r="BY980">
            <v>5</v>
          </cell>
          <cell r="BZ980">
            <v>6</v>
          </cell>
          <cell r="CA980">
            <v>4</v>
          </cell>
          <cell r="CB980">
            <v>7</v>
          </cell>
          <cell r="CC980">
            <v>5</v>
          </cell>
          <cell r="CD980">
            <v>5</v>
          </cell>
          <cell r="CE980">
            <v>4</v>
          </cell>
          <cell r="CF980">
            <v>7</v>
          </cell>
          <cell r="CG980">
            <v>4</v>
          </cell>
          <cell r="CH980">
            <v>4</v>
          </cell>
          <cell r="CI980">
            <v>4</v>
          </cell>
          <cell r="CJ980">
            <v>3</v>
          </cell>
          <cell r="CK980">
            <v>6</v>
          </cell>
          <cell r="CL980">
            <v>5</v>
          </cell>
          <cell r="CM980">
            <v>7</v>
          </cell>
          <cell r="CN980">
            <v>4</v>
          </cell>
          <cell r="CO980">
            <v>10</v>
          </cell>
          <cell r="CP980">
            <v>8</v>
          </cell>
          <cell r="CQ980">
            <v>6</v>
          </cell>
          <cell r="CR980">
            <v>8</v>
          </cell>
          <cell r="CS980">
            <v>1</v>
          </cell>
          <cell r="CT980">
            <v>3</v>
          </cell>
          <cell r="CU980">
            <v>2</v>
          </cell>
          <cell r="CV980">
            <v>1</v>
          </cell>
          <cell r="CW980">
            <v>3</v>
          </cell>
          <cell r="CX980">
            <v>2</v>
          </cell>
          <cell r="CY980">
            <v>-2</v>
          </cell>
          <cell r="CZ980">
            <v>-2</v>
          </cell>
          <cell r="DA980">
            <v>2</v>
          </cell>
          <cell r="DB980">
            <v>-2</v>
          </cell>
          <cell r="DC980">
            <v>-2</v>
          </cell>
          <cell r="DD980">
            <v>1</v>
          </cell>
          <cell r="DE980">
            <v>1</v>
          </cell>
          <cell r="DF980">
            <v>2</v>
          </cell>
          <cell r="DG980">
            <v>-2</v>
          </cell>
          <cell r="DH980">
            <v>-2</v>
          </cell>
          <cell r="DI980">
            <v>-2</v>
          </cell>
          <cell r="DJ980">
            <v>-2</v>
          </cell>
          <cell r="DK980">
            <v>1</v>
          </cell>
          <cell r="DL980">
            <v>2</v>
          </cell>
          <cell r="DM980">
            <v>-2</v>
          </cell>
          <cell r="DN980">
            <v>180</v>
          </cell>
        </row>
        <row r="981">
          <cell r="A981">
            <v>980</v>
          </cell>
          <cell r="B981" t="str">
            <v>2022/3/28 10:19:58</v>
          </cell>
          <cell r="C981" t="str">
            <v>257秒</v>
          </cell>
          <cell r="D981" t="str">
            <v>微信</v>
          </cell>
          <cell r="E981" t="str">
            <v>N/A</v>
          </cell>
          <cell r="F981" t="str">
            <v>49.87.83.201(江苏-淮安)</v>
          </cell>
          <cell r="G981">
            <v>1</v>
          </cell>
          <cell r="H981">
            <v>2</v>
          </cell>
          <cell r="I981">
            <v>1</v>
          </cell>
          <cell r="J981">
            <v>2</v>
          </cell>
          <cell r="K981">
            <v>2</v>
          </cell>
          <cell r="L981" t="str">
            <v>无</v>
          </cell>
          <cell r="M981">
            <v>0</v>
          </cell>
          <cell r="N981">
            <v>0</v>
          </cell>
          <cell r="O981">
            <v>1</v>
          </cell>
          <cell r="P981">
            <v>0</v>
          </cell>
          <cell r="Q981">
            <v>1</v>
          </cell>
          <cell r="R981">
            <v>0</v>
          </cell>
          <cell r="S981">
            <v>0</v>
          </cell>
          <cell r="T981">
            <v>0</v>
          </cell>
          <cell r="U981">
            <v>0</v>
          </cell>
          <cell r="V981">
            <v>2</v>
          </cell>
          <cell r="W981">
            <v>0</v>
          </cell>
          <cell r="X981">
            <v>0</v>
          </cell>
          <cell r="Y981">
            <v>0</v>
          </cell>
          <cell r="Z981">
            <v>1</v>
          </cell>
          <cell r="AA981">
            <v>1</v>
          </cell>
          <cell r="AB981">
            <v>0</v>
          </cell>
          <cell r="AC981">
            <v>0</v>
          </cell>
          <cell r="AD981">
            <v>0</v>
          </cell>
          <cell r="AE981">
            <v>0</v>
          </cell>
          <cell r="AF981">
            <v>0</v>
          </cell>
          <cell r="AG981">
            <v>1</v>
          </cell>
          <cell r="AH981">
            <v>1</v>
          </cell>
          <cell r="AI981">
            <v>1</v>
          </cell>
          <cell r="AJ981">
            <v>0</v>
          </cell>
          <cell r="AK981">
            <v>0</v>
          </cell>
          <cell r="AL981">
            <v>2</v>
          </cell>
          <cell r="AM981">
            <v>0</v>
          </cell>
          <cell r="AN981">
            <v>0</v>
          </cell>
          <cell r="AO981">
            <v>1</v>
          </cell>
          <cell r="AP981">
            <v>0</v>
          </cell>
          <cell r="AQ981">
            <v>0</v>
          </cell>
          <cell r="AR981">
            <v>1</v>
          </cell>
          <cell r="AS981">
            <v>1</v>
          </cell>
          <cell r="AT981">
            <v>0</v>
          </cell>
          <cell r="AU981">
            <v>0</v>
          </cell>
          <cell r="AV981">
            <v>0</v>
          </cell>
          <cell r="AW981">
            <v>0</v>
          </cell>
          <cell r="AX981">
            <v>0</v>
          </cell>
          <cell r="AY981">
            <v>1</v>
          </cell>
          <cell r="AZ981">
            <v>0</v>
          </cell>
          <cell r="BA981">
            <v>0</v>
          </cell>
          <cell r="BB981">
            <v>0</v>
          </cell>
          <cell r="BC981">
            <v>0</v>
          </cell>
          <cell r="BD981">
            <v>1</v>
          </cell>
          <cell r="BE981">
            <v>0</v>
          </cell>
          <cell r="BF981">
            <v>0</v>
          </cell>
          <cell r="BG981">
            <v>6</v>
          </cell>
          <cell r="BH981">
            <v>6</v>
          </cell>
          <cell r="BI981">
            <v>6</v>
          </cell>
          <cell r="BJ981">
            <v>5</v>
          </cell>
          <cell r="BK981">
            <v>1</v>
          </cell>
          <cell r="BL981">
            <v>7</v>
          </cell>
          <cell r="BM981">
            <v>7</v>
          </cell>
          <cell r="BN981">
            <v>2</v>
          </cell>
          <cell r="BO981">
            <v>7</v>
          </cell>
          <cell r="BP981">
            <v>5</v>
          </cell>
          <cell r="BQ981">
            <v>3</v>
          </cell>
          <cell r="BR981">
            <v>5</v>
          </cell>
          <cell r="BS981">
            <v>6</v>
          </cell>
          <cell r="BT981">
            <v>5</v>
          </cell>
          <cell r="BU981">
            <v>4</v>
          </cell>
          <cell r="BV981">
            <v>4</v>
          </cell>
          <cell r="BW981">
            <v>1</v>
          </cell>
          <cell r="BX981">
            <v>5</v>
          </cell>
          <cell r="BY981">
            <v>5</v>
          </cell>
          <cell r="BZ981">
            <v>6</v>
          </cell>
          <cell r="CA981">
            <v>3</v>
          </cell>
          <cell r="CB981">
            <v>7</v>
          </cell>
          <cell r="CC981">
            <v>5</v>
          </cell>
          <cell r="CD981">
            <v>5</v>
          </cell>
          <cell r="CE981">
            <v>3</v>
          </cell>
          <cell r="CF981">
            <v>6</v>
          </cell>
          <cell r="CG981">
            <v>5</v>
          </cell>
          <cell r="CH981">
            <v>7</v>
          </cell>
          <cell r="CI981">
            <v>1</v>
          </cell>
          <cell r="CJ981">
            <v>6</v>
          </cell>
          <cell r="CK981">
            <v>4</v>
          </cell>
          <cell r="CL981">
            <v>2</v>
          </cell>
          <cell r="CM981">
            <v>3</v>
          </cell>
          <cell r="CN981">
            <v>2</v>
          </cell>
          <cell r="CO981">
            <v>8</v>
          </cell>
          <cell r="CP981">
            <v>8</v>
          </cell>
          <cell r="CQ981">
            <v>7</v>
          </cell>
          <cell r="CR981">
            <v>7</v>
          </cell>
          <cell r="CS981">
            <v>1</v>
          </cell>
          <cell r="CT981">
            <v>3</v>
          </cell>
          <cell r="CU981">
            <v>2</v>
          </cell>
          <cell r="CV981">
            <v>1</v>
          </cell>
          <cell r="CW981">
            <v>4</v>
          </cell>
          <cell r="CX981">
            <v>2</v>
          </cell>
          <cell r="CY981">
            <v>3</v>
          </cell>
          <cell r="CZ981">
            <v>1</v>
          </cell>
          <cell r="DA981">
            <v>4</v>
          </cell>
          <cell r="DB981">
            <v>-2</v>
          </cell>
          <cell r="DC981">
            <v>2</v>
          </cell>
          <cell r="DD981">
            <v>3</v>
          </cell>
          <cell r="DE981">
            <v>1</v>
          </cell>
          <cell r="DF981">
            <v>2</v>
          </cell>
          <cell r="DG981">
            <v>-2</v>
          </cell>
          <cell r="DH981">
            <v>-2</v>
          </cell>
          <cell r="DI981">
            <v>-2</v>
          </cell>
          <cell r="DJ981">
            <v>-2</v>
          </cell>
          <cell r="DK981">
            <v>1</v>
          </cell>
          <cell r="DL981">
            <v>3</v>
          </cell>
          <cell r="DM981">
            <v>2</v>
          </cell>
          <cell r="DN981">
            <v>180</v>
          </cell>
        </row>
        <row r="982">
          <cell r="A982">
            <v>981</v>
          </cell>
          <cell r="B982" t="str">
            <v>2022/3/28 10:20:04</v>
          </cell>
          <cell r="C982" t="str">
            <v>291秒</v>
          </cell>
          <cell r="D982" t="str">
            <v>微信</v>
          </cell>
          <cell r="E982" t="str">
            <v>N/A</v>
          </cell>
          <cell r="F982" t="str">
            <v>114.237.160.151(江苏-连云港)</v>
          </cell>
          <cell r="G982">
            <v>2</v>
          </cell>
          <cell r="H982">
            <v>2</v>
          </cell>
          <cell r="I982">
            <v>1</v>
          </cell>
          <cell r="J982">
            <v>2</v>
          </cell>
          <cell r="K982">
            <v>1</v>
          </cell>
          <cell r="L982" t="str">
            <v>无</v>
          </cell>
          <cell r="M982">
            <v>1</v>
          </cell>
          <cell r="N982">
            <v>0</v>
          </cell>
          <cell r="O982">
            <v>0</v>
          </cell>
          <cell r="P982">
            <v>1</v>
          </cell>
          <cell r="Q982">
            <v>1</v>
          </cell>
          <cell r="R982">
            <v>0</v>
          </cell>
          <cell r="S982">
            <v>0</v>
          </cell>
          <cell r="T982">
            <v>0</v>
          </cell>
          <cell r="U982">
            <v>0</v>
          </cell>
          <cell r="V982">
            <v>4</v>
          </cell>
          <cell r="W982">
            <v>0</v>
          </cell>
          <cell r="X982">
            <v>0</v>
          </cell>
          <cell r="Y982">
            <v>1</v>
          </cell>
          <cell r="Z982">
            <v>0</v>
          </cell>
          <cell r="AA982">
            <v>0</v>
          </cell>
          <cell r="AB982">
            <v>0</v>
          </cell>
          <cell r="AC982">
            <v>1</v>
          </cell>
          <cell r="AD982">
            <v>0</v>
          </cell>
          <cell r="AE982">
            <v>0</v>
          </cell>
          <cell r="AF982">
            <v>0</v>
          </cell>
          <cell r="AG982">
            <v>1</v>
          </cell>
          <cell r="AH982">
            <v>0</v>
          </cell>
          <cell r="AI982">
            <v>1</v>
          </cell>
          <cell r="AJ982">
            <v>1</v>
          </cell>
          <cell r="AK982">
            <v>0</v>
          </cell>
          <cell r="AL982">
            <v>1</v>
          </cell>
          <cell r="AM982">
            <v>1</v>
          </cell>
          <cell r="AN982">
            <v>0</v>
          </cell>
          <cell r="AO982">
            <v>0</v>
          </cell>
          <cell r="AP982">
            <v>0</v>
          </cell>
          <cell r="AQ982">
            <v>0</v>
          </cell>
          <cell r="AR982">
            <v>0</v>
          </cell>
          <cell r="AS982">
            <v>1</v>
          </cell>
          <cell r="AT982">
            <v>1</v>
          </cell>
          <cell r="AU982">
            <v>0</v>
          </cell>
          <cell r="AV982">
            <v>0</v>
          </cell>
          <cell r="AW982">
            <v>0</v>
          </cell>
          <cell r="AX982">
            <v>0</v>
          </cell>
          <cell r="AY982">
            <v>1</v>
          </cell>
          <cell r="AZ982">
            <v>0</v>
          </cell>
          <cell r="BA982">
            <v>1</v>
          </cell>
          <cell r="BB982">
            <v>1</v>
          </cell>
          <cell r="BC982">
            <v>0</v>
          </cell>
          <cell r="BD982">
            <v>0</v>
          </cell>
          <cell r="BE982">
            <v>0</v>
          </cell>
          <cell r="BF982">
            <v>0</v>
          </cell>
          <cell r="BG982">
            <v>6</v>
          </cell>
          <cell r="BH982">
            <v>4</v>
          </cell>
          <cell r="BI982">
            <v>5</v>
          </cell>
          <cell r="BJ982">
            <v>4</v>
          </cell>
          <cell r="BK982">
            <v>3</v>
          </cell>
          <cell r="BL982">
            <v>5</v>
          </cell>
          <cell r="BM982">
            <v>1</v>
          </cell>
          <cell r="BN982">
            <v>7</v>
          </cell>
          <cell r="BO982">
            <v>7</v>
          </cell>
          <cell r="BP982">
            <v>6</v>
          </cell>
          <cell r="BQ982">
            <v>5</v>
          </cell>
          <cell r="BR982">
            <v>3</v>
          </cell>
          <cell r="BS982">
            <v>2</v>
          </cell>
          <cell r="BT982">
            <v>6</v>
          </cell>
          <cell r="BU982">
            <v>1</v>
          </cell>
          <cell r="BV982">
            <v>6</v>
          </cell>
          <cell r="BW982">
            <v>6</v>
          </cell>
          <cell r="BX982">
            <v>7</v>
          </cell>
          <cell r="BY982">
            <v>4</v>
          </cell>
          <cell r="BZ982">
            <v>5</v>
          </cell>
          <cell r="CA982">
            <v>6</v>
          </cell>
          <cell r="CB982">
            <v>5</v>
          </cell>
          <cell r="CC982">
            <v>1</v>
          </cell>
          <cell r="CD982">
            <v>1</v>
          </cell>
          <cell r="CE982">
            <v>4</v>
          </cell>
          <cell r="CF982">
            <v>4</v>
          </cell>
          <cell r="CG982">
            <v>6</v>
          </cell>
          <cell r="CH982">
            <v>5</v>
          </cell>
          <cell r="CI982">
            <v>7</v>
          </cell>
          <cell r="CJ982">
            <v>6</v>
          </cell>
          <cell r="CK982">
            <v>7</v>
          </cell>
          <cell r="CL982">
            <v>4</v>
          </cell>
          <cell r="CM982">
            <v>4</v>
          </cell>
          <cell r="CN982">
            <v>7</v>
          </cell>
          <cell r="CO982">
            <v>8</v>
          </cell>
          <cell r="CP982">
            <v>10</v>
          </cell>
          <cell r="CQ982">
            <v>6</v>
          </cell>
          <cell r="CR982">
            <v>8</v>
          </cell>
          <cell r="CS982">
            <v>1</v>
          </cell>
          <cell r="CT982">
            <v>3</v>
          </cell>
          <cell r="CU982">
            <v>2</v>
          </cell>
          <cell r="CV982">
            <v>1</v>
          </cell>
          <cell r="CW982">
            <v>3</v>
          </cell>
          <cell r="CX982">
            <v>2</v>
          </cell>
          <cell r="CY982">
            <v>-2</v>
          </cell>
          <cell r="CZ982">
            <v>1</v>
          </cell>
          <cell r="DA982">
            <v>3</v>
          </cell>
          <cell r="DB982">
            <v>-2</v>
          </cell>
          <cell r="DC982">
            <v>-2</v>
          </cell>
          <cell r="DD982">
            <v>2</v>
          </cell>
          <cell r="DE982">
            <v>1</v>
          </cell>
          <cell r="DF982">
            <v>2</v>
          </cell>
          <cell r="DG982">
            <v>-2</v>
          </cell>
          <cell r="DH982">
            <v>-2</v>
          </cell>
          <cell r="DI982">
            <v>-2</v>
          </cell>
          <cell r="DJ982">
            <v>-2</v>
          </cell>
          <cell r="DK982">
            <v>1</v>
          </cell>
          <cell r="DL982">
            <v>3</v>
          </cell>
          <cell r="DM982">
            <v>2</v>
          </cell>
          <cell r="DN982">
            <v>187</v>
          </cell>
        </row>
        <row r="983">
          <cell r="A983">
            <v>982</v>
          </cell>
          <cell r="B983" t="str">
            <v>2022/3/28 10:20:10</v>
          </cell>
          <cell r="C983" t="str">
            <v>321秒</v>
          </cell>
          <cell r="D983" t="str">
            <v>微信</v>
          </cell>
          <cell r="E983" t="str">
            <v>N/A</v>
          </cell>
          <cell r="F983" t="str">
            <v>114.237.160.193(江苏-连云港)</v>
          </cell>
          <cell r="G983">
            <v>1</v>
          </cell>
          <cell r="H983">
            <v>2</v>
          </cell>
          <cell r="I983">
            <v>1</v>
          </cell>
          <cell r="J983">
            <v>3</v>
          </cell>
          <cell r="K983">
            <v>2</v>
          </cell>
          <cell r="L983" t="str">
            <v>无</v>
          </cell>
          <cell r="M983">
            <v>0</v>
          </cell>
          <cell r="N983">
            <v>0</v>
          </cell>
          <cell r="O983">
            <v>1</v>
          </cell>
          <cell r="P983">
            <v>0</v>
          </cell>
          <cell r="Q983">
            <v>0</v>
          </cell>
          <cell r="R983">
            <v>0</v>
          </cell>
          <cell r="S983">
            <v>0</v>
          </cell>
          <cell r="T983">
            <v>1</v>
          </cell>
          <cell r="U983">
            <v>0</v>
          </cell>
          <cell r="V983">
            <v>3</v>
          </cell>
          <cell r="W983">
            <v>0</v>
          </cell>
          <cell r="X983">
            <v>1</v>
          </cell>
          <cell r="Y983">
            <v>0</v>
          </cell>
          <cell r="Z983">
            <v>0</v>
          </cell>
          <cell r="AA983">
            <v>0</v>
          </cell>
          <cell r="AB983">
            <v>1</v>
          </cell>
          <cell r="AC983">
            <v>0</v>
          </cell>
          <cell r="AD983">
            <v>0</v>
          </cell>
          <cell r="AE983">
            <v>0</v>
          </cell>
          <cell r="AF983">
            <v>1</v>
          </cell>
          <cell r="AG983">
            <v>1</v>
          </cell>
          <cell r="AH983">
            <v>0</v>
          </cell>
          <cell r="AI983">
            <v>1</v>
          </cell>
          <cell r="AJ983">
            <v>0</v>
          </cell>
          <cell r="AK983">
            <v>0</v>
          </cell>
          <cell r="AL983">
            <v>1</v>
          </cell>
          <cell r="AM983">
            <v>0</v>
          </cell>
          <cell r="AN983">
            <v>0</v>
          </cell>
          <cell r="AO983">
            <v>1</v>
          </cell>
          <cell r="AP983">
            <v>0</v>
          </cell>
          <cell r="AQ983">
            <v>0</v>
          </cell>
          <cell r="AR983">
            <v>1</v>
          </cell>
          <cell r="AS983">
            <v>1</v>
          </cell>
          <cell r="AT983">
            <v>0</v>
          </cell>
          <cell r="AU983">
            <v>0</v>
          </cell>
          <cell r="AV983">
            <v>1</v>
          </cell>
          <cell r="AW983">
            <v>0</v>
          </cell>
          <cell r="AX983">
            <v>0</v>
          </cell>
          <cell r="AY983">
            <v>0</v>
          </cell>
          <cell r="AZ983">
            <v>0</v>
          </cell>
          <cell r="BA983">
            <v>0</v>
          </cell>
          <cell r="BB983">
            <v>0</v>
          </cell>
          <cell r="BC983">
            <v>1</v>
          </cell>
          <cell r="BD983">
            <v>0</v>
          </cell>
          <cell r="BE983">
            <v>0</v>
          </cell>
          <cell r="BF983">
            <v>0</v>
          </cell>
          <cell r="BG983">
            <v>7</v>
          </cell>
          <cell r="BH983">
            <v>1</v>
          </cell>
          <cell r="BI983">
            <v>5</v>
          </cell>
          <cell r="BJ983">
            <v>7</v>
          </cell>
          <cell r="BK983">
            <v>7</v>
          </cell>
          <cell r="BL983">
            <v>2</v>
          </cell>
          <cell r="BM983">
            <v>4</v>
          </cell>
          <cell r="BN983">
            <v>6</v>
          </cell>
          <cell r="BO983">
            <v>4</v>
          </cell>
          <cell r="BP983">
            <v>7</v>
          </cell>
          <cell r="BQ983">
            <v>6</v>
          </cell>
          <cell r="BR983">
            <v>7</v>
          </cell>
          <cell r="BS983">
            <v>6</v>
          </cell>
          <cell r="BT983">
            <v>3</v>
          </cell>
          <cell r="BU983">
            <v>6</v>
          </cell>
          <cell r="BV983">
            <v>4</v>
          </cell>
          <cell r="BW983">
            <v>6</v>
          </cell>
          <cell r="BX983">
            <v>5</v>
          </cell>
          <cell r="BY983">
            <v>1</v>
          </cell>
          <cell r="BZ983">
            <v>6</v>
          </cell>
          <cell r="CA983">
            <v>4</v>
          </cell>
          <cell r="CB983">
            <v>6</v>
          </cell>
          <cell r="CC983">
            <v>2</v>
          </cell>
          <cell r="CD983">
            <v>7</v>
          </cell>
          <cell r="CE983">
            <v>5</v>
          </cell>
          <cell r="CF983">
            <v>4</v>
          </cell>
          <cell r="CG983">
            <v>4</v>
          </cell>
          <cell r="CH983">
            <v>4</v>
          </cell>
          <cell r="CI983">
            <v>2</v>
          </cell>
          <cell r="CJ983">
            <v>3</v>
          </cell>
          <cell r="CK983">
            <v>4</v>
          </cell>
          <cell r="CL983">
            <v>6</v>
          </cell>
          <cell r="CM983">
            <v>4</v>
          </cell>
          <cell r="CN983">
            <v>4</v>
          </cell>
          <cell r="CO983">
            <v>8</v>
          </cell>
          <cell r="CP983">
            <v>10</v>
          </cell>
          <cell r="CQ983">
            <v>3</v>
          </cell>
          <cell r="CR983">
            <v>8</v>
          </cell>
          <cell r="CS983">
            <v>1</v>
          </cell>
          <cell r="CT983">
            <v>-2</v>
          </cell>
          <cell r="CU983">
            <v>2</v>
          </cell>
          <cell r="CV983">
            <v>1</v>
          </cell>
          <cell r="CW983">
            <v>-2</v>
          </cell>
          <cell r="CX983">
            <v>2</v>
          </cell>
          <cell r="CY983">
            <v>-2</v>
          </cell>
          <cell r="CZ983">
            <v>1</v>
          </cell>
          <cell r="DA983">
            <v>2</v>
          </cell>
          <cell r="DB983">
            <v>-2</v>
          </cell>
          <cell r="DC983">
            <v>-2</v>
          </cell>
          <cell r="DD983">
            <v>-2</v>
          </cell>
          <cell r="DE983">
            <v>1</v>
          </cell>
          <cell r="DF983">
            <v>2</v>
          </cell>
          <cell r="DG983">
            <v>-2</v>
          </cell>
          <cell r="DH983">
            <v>-2</v>
          </cell>
          <cell r="DI983">
            <v>-2</v>
          </cell>
          <cell r="DJ983">
            <v>-2</v>
          </cell>
          <cell r="DK983">
            <v>1</v>
          </cell>
          <cell r="DL983">
            <v>3</v>
          </cell>
          <cell r="DM983">
            <v>2</v>
          </cell>
          <cell r="DN983">
            <v>183</v>
          </cell>
        </row>
        <row r="984">
          <cell r="A984">
            <v>983</v>
          </cell>
          <cell r="B984" t="str">
            <v>2022/3/28 10:20:14</v>
          </cell>
          <cell r="C984" t="str">
            <v>251秒</v>
          </cell>
          <cell r="D984" t="str">
            <v>微信</v>
          </cell>
          <cell r="E984" t="str">
            <v>N/A</v>
          </cell>
          <cell r="F984" t="str">
            <v>49.83.46.204(江苏-盐城)</v>
          </cell>
          <cell r="G984">
            <v>1</v>
          </cell>
          <cell r="H984">
            <v>2</v>
          </cell>
          <cell r="I984">
            <v>1</v>
          </cell>
          <cell r="J984">
            <v>2</v>
          </cell>
          <cell r="K984">
            <v>3</v>
          </cell>
          <cell r="L984" t="str">
            <v>无</v>
          </cell>
          <cell r="M984">
            <v>0</v>
          </cell>
          <cell r="N984">
            <v>0</v>
          </cell>
          <cell r="O984">
            <v>1</v>
          </cell>
          <cell r="P984">
            <v>1</v>
          </cell>
          <cell r="Q984">
            <v>0</v>
          </cell>
          <cell r="R984">
            <v>0</v>
          </cell>
          <cell r="S984">
            <v>0</v>
          </cell>
          <cell r="T984">
            <v>1</v>
          </cell>
          <cell r="U984">
            <v>0</v>
          </cell>
          <cell r="V984">
            <v>2</v>
          </cell>
          <cell r="W984">
            <v>0</v>
          </cell>
          <cell r="X984">
            <v>0</v>
          </cell>
          <cell r="Y984">
            <v>1</v>
          </cell>
          <cell r="Z984">
            <v>1</v>
          </cell>
          <cell r="AA984">
            <v>0</v>
          </cell>
          <cell r="AB984">
            <v>0</v>
          </cell>
          <cell r="AC984">
            <v>0</v>
          </cell>
          <cell r="AD984">
            <v>0</v>
          </cell>
          <cell r="AE984">
            <v>1</v>
          </cell>
          <cell r="AF984">
            <v>0</v>
          </cell>
          <cell r="AG984">
            <v>0</v>
          </cell>
          <cell r="AH984">
            <v>1</v>
          </cell>
          <cell r="AI984">
            <v>0</v>
          </cell>
          <cell r="AJ984">
            <v>1</v>
          </cell>
          <cell r="AK984">
            <v>0</v>
          </cell>
          <cell r="AL984">
            <v>2</v>
          </cell>
          <cell r="AM984">
            <v>0</v>
          </cell>
          <cell r="AN984">
            <v>1</v>
          </cell>
          <cell r="AO984">
            <v>0</v>
          </cell>
          <cell r="AP984">
            <v>0</v>
          </cell>
          <cell r="AQ984">
            <v>0</v>
          </cell>
          <cell r="AR984">
            <v>0</v>
          </cell>
          <cell r="AS984">
            <v>1</v>
          </cell>
          <cell r="AT984">
            <v>0</v>
          </cell>
          <cell r="AU984">
            <v>0</v>
          </cell>
          <cell r="AV984">
            <v>0</v>
          </cell>
          <cell r="AW984">
            <v>0</v>
          </cell>
          <cell r="AX984">
            <v>0</v>
          </cell>
          <cell r="AY984">
            <v>0</v>
          </cell>
          <cell r="AZ984">
            <v>1</v>
          </cell>
          <cell r="BA984">
            <v>1</v>
          </cell>
          <cell r="BB984">
            <v>0</v>
          </cell>
          <cell r="BC984">
            <v>1</v>
          </cell>
          <cell r="BD984">
            <v>0</v>
          </cell>
          <cell r="BE984">
            <v>0</v>
          </cell>
          <cell r="BF984">
            <v>0</v>
          </cell>
          <cell r="BG984">
            <v>3</v>
          </cell>
          <cell r="BH984">
            <v>5</v>
          </cell>
          <cell r="BI984">
            <v>3</v>
          </cell>
          <cell r="BJ984">
            <v>3</v>
          </cell>
          <cell r="BK984">
            <v>4</v>
          </cell>
          <cell r="BL984">
            <v>5</v>
          </cell>
          <cell r="BM984">
            <v>7</v>
          </cell>
          <cell r="BN984">
            <v>5</v>
          </cell>
          <cell r="BO984">
            <v>4</v>
          </cell>
          <cell r="BP984">
            <v>6</v>
          </cell>
          <cell r="BQ984">
            <v>7</v>
          </cell>
          <cell r="BR984">
            <v>4</v>
          </cell>
          <cell r="BS984">
            <v>7</v>
          </cell>
          <cell r="BT984">
            <v>5</v>
          </cell>
          <cell r="BU984">
            <v>4</v>
          </cell>
          <cell r="BV984">
            <v>6</v>
          </cell>
          <cell r="BW984">
            <v>4</v>
          </cell>
          <cell r="BX984">
            <v>6</v>
          </cell>
          <cell r="BY984">
            <v>6</v>
          </cell>
          <cell r="BZ984">
            <v>4</v>
          </cell>
          <cell r="CA984">
            <v>6</v>
          </cell>
          <cell r="CB984">
            <v>4</v>
          </cell>
          <cell r="CC984">
            <v>5</v>
          </cell>
          <cell r="CD984">
            <v>7</v>
          </cell>
          <cell r="CE984">
            <v>3</v>
          </cell>
          <cell r="CF984">
            <v>7</v>
          </cell>
          <cell r="CG984">
            <v>2</v>
          </cell>
          <cell r="CH984">
            <v>4</v>
          </cell>
          <cell r="CI984">
            <v>7</v>
          </cell>
          <cell r="CJ984">
            <v>5</v>
          </cell>
          <cell r="CK984">
            <v>5</v>
          </cell>
          <cell r="CL984">
            <v>3</v>
          </cell>
          <cell r="CM984">
            <v>4</v>
          </cell>
          <cell r="CN984">
            <v>2</v>
          </cell>
          <cell r="CO984">
            <v>3</v>
          </cell>
          <cell r="CP984">
            <v>8</v>
          </cell>
          <cell r="CQ984">
            <v>9</v>
          </cell>
          <cell r="CR984">
            <v>7</v>
          </cell>
          <cell r="CS984">
            <v>1</v>
          </cell>
          <cell r="CT984">
            <v>3</v>
          </cell>
          <cell r="CU984">
            <v>2</v>
          </cell>
          <cell r="CV984">
            <v>1</v>
          </cell>
          <cell r="CW984">
            <v>4</v>
          </cell>
          <cell r="CX984">
            <v>2</v>
          </cell>
          <cell r="CY984">
            <v>3</v>
          </cell>
          <cell r="CZ984">
            <v>-2</v>
          </cell>
          <cell r="DA984">
            <v>3</v>
          </cell>
          <cell r="DB984">
            <v>2</v>
          </cell>
          <cell r="DC984">
            <v>1</v>
          </cell>
          <cell r="DD984">
            <v>-2</v>
          </cell>
          <cell r="DE984">
            <v>1</v>
          </cell>
          <cell r="DF984">
            <v>2</v>
          </cell>
          <cell r="DG984">
            <v>-2</v>
          </cell>
          <cell r="DH984">
            <v>-2</v>
          </cell>
          <cell r="DI984">
            <v>-2</v>
          </cell>
          <cell r="DJ984">
            <v>-2</v>
          </cell>
          <cell r="DK984">
            <v>1</v>
          </cell>
          <cell r="DL984">
            <v>3</v>
          </cell>
          <cell r="DM984">
            <v>2</v>
          </cell>
          <cell r="DN984">
            <v>184</v>
          </cell>
        </row>
        <row r="985">
          <cell r="A985">
            <v>984</v>
          </cell>
          <cell r="B985" t="str">
            <v>2022/3/28 10:20:22</v>
          </cell>
          <cell r="C985" t="str">
            <v>335秒</v>
          </cell>
          <cell r="D985" t="str">
            <v>微信</v>
          </cell>
          <cell r="E985" t="str">
            <v>N/A</v>
          </cell>
          <cell r="F985" t="str">
            <v>223.68.53.16(江苏-宿迁)</v>
          </cell>
          <cell r="G985">
            <v>2</v>
          </cell>
          <cell r="H985">
            <v>4</v>
          </cell>
          <cell r="I985">
            <v>2</v>
          </cell>
          <cell r="J985">
            <v>2</v>
          </cell>
          <cell r="K985">
            <v>2</v>
          </cell>
          <cell r="L985" t="str">
            <v>无</v>
          </cell>
          <cell r="M985">
            <v>0</v>
          </cell>
          <cell r="N985">
            <v>0</v>
          </cell>
          <cell r="O985">
            <v>0</v>
          </cell>
          <cell r="P985">
            <v>0</v>
          </cell>
          <cell r="Q985">
            <v>0</v>
          </cell>
          <cell r="R985">
            <v>1</v>
          </cell>
          <cell r="S985">
            <v>1</v>
          </cell>
          <cell r="T985">
            <v>0</v>
          </cell>
          <cell r="U985">
            <v>0</v>
          </cell>
          <cell r="V985">
            <v>4</v>
          </cell>
          <cell r="W985">
            <v>0</v>
          </cell>
          <cell r="X985">
            <v>0</v>
          </cell>
          <cell r="Y985">
            <v>1</v>
          </cell>
          <cell r="Z985">
            <v>0</v>
          </cell>
          <cell r="AA985">
            <v>1</v>
          </cell>
          <cell r="AB985">
            <v>1</v>
          </cell>
          <cell r="AC985">
            <v>0</v>
          </cell>
          <cell r="AD985">
            <v>0</v>
          </cell>
          <cell r="AE985">
            <v>0</v>
          </cell>
          <cell r="AF985">
            <v>1</v>
          </cell>
          <cell r="AG985">
            <v>1</v>
          </cell>
          <cell r="AH985">
            <v>0</v>
          </cell>
          <cell r="AI985">
            <v>1</v>
          </cell>
          <cell r="AJ985">
            <v>0</v>
          </cell>
          <cell r="AK985">
            <v>0</v>
          </cell>
          <cell r="AL985">
            <v>1</v>
          </cell>
          <cell r="AM985">
            <v>1</v>
          </cell>
          <cell r="AN985">
            <v>0</v>
          </cell>
          <cell r="AO985">
            <v>0</v>
          </cell>
          <cell r="AP985">
            <v>0</v>
          </cell>
          <cell r="AQ985">
            <v>0</v>
          </cell>
          <cell r="AR985">
            <v>1</v>
          </cell>
          <cell r="AS985">
            <v>0</v>
          </cell>
          <cell r="AT985">
            <v>0</v>
          </cell>
          <cell r="AU985">
            <v>0</v>
          </cell>
          <cell r="AV985">
            <v>0</v>
          </cell>
          <cell r="AW985">
            <v>1</v>
          </cell>
          <cell r="AX985">
            <v>0</v>
          </cell>
          <cell r="AY985">
            <v>0</v>
          </cell>
          <cell r="AZ985">
            <v>1</v>
          </cell>
          <cell r="BA985">
            <v>0</v>
          </cell>
          <cell r="BB985">
            <v>0</v>
          </cell>
          <cell r="BC985">
            <v>0</v>
          </cell>
          <cell r="BD985">
            <v>0</v>
          </cell>
          <cell r="BE985">
            <v>1</v>
          </cell>
          <cell r="BF985">
            <v>0</v>
          </cell>
          <cell r="BG985">
            <v>2</v>
          </cell>
          <cell r="BH985">
            <v>6</v>
          </cell>
          <cell r="BI985">
            <v>7</v>
          </cell>
          <cell r="BJ985">
            <v>5</v>
          </cell>
          <cell r="BK985">
            <v>3</v>
          </cell>
          <cell r="BL985">
            <v>5</v>
          </cell>
          <cell r="BM985">
            <v>6</v>
          </cell>
          <cell r="BN985">
            <v>4</v>
          </cell>
          <cell r="BO985">
            <v>2</v>
          </cell>
          <cell r="BP985">
            <v>7</v>
          </cell>
          <cell r="BQ985">
            <v>7</v>
          </cell>
          <cell r="BR985">
            <v>7</v>
          </cell>
          <cell r="BS985">
            <v>5</v>
          </cell>
          <cell r="BT985">
            <v>7</v>
          </cell>
          <cell r="BU985">
            <v>3</v>
          </cell>
          <cell r="BV985">
            <v>6</v>
          </cell>
          <cell r="BW985">
            <v>4</v>
          </cell>
          <cell r="BX985">
            <v>5</v>
          </cell>
          <cell r="BY985">
            <v>4</v>
          </cell>
          <cell r="BZ985">
            <v>5</v>
          </cell>
          <cell r="CA985">
            <v>5</v>
          </cell>
          <cell r="CB985">
            <v>6</v>
          </cell>
          <cell r="CC985">
            <v>6</v>
          </cell>
          <cell r="CD985">
            <v>3</v>
          </cell>
          <cell r="CE985">
            <v>2</v>
          </cell>
          <cell r="CF985">
            <v>7</v>
          </cell>
          <cell r="CG985">
            <v>7</v>
          </cell>
          <cell r="CH985">
            <v>7</v>
          </cell>
          <cell r="CI985">
            <v>7</v>
          </cell>
          <cell r="CJ985">
            <v>4</v>
          </cell>
          <cell r="CK985">
            <v>4</v>
          </cell>
          <cell r="CL985">
            <v>4</v>
          </cell>
          <cell r="CM985">
            <v>6</v>
          </cell>
          <cell r="CN985">
            <v>4</v>
          </cell>
          <cell r="CO985">
            <v>9</v>
          </cell>
          <cell r="CP985">
            <v>5</v>
          </cell>
          <cell r="CQ985">
            <v>6</v>
          </cell>
          <cell r="CR985">
            <v>3</v>
          </cell>
          <cell r="CS985">
            <v>1</v>
          </cell>
          <cell r="CT985">
            <v>3</v>
          </cell>
          <cell r="CU985">
            <v>2</v>
          </cell>
          <cell r="CV985">
            <v>1</v>
          </cell>
          <cell r="CW985">
            <v>-2</v>
          </cell>
          <cell r="CX985">
            <v>2</v>
          </cell>
          <cell r="CY985">
            <v>-2</v>
          </cell>
          <cell r="CZ985">
            <v>1</v>
          </cell>
          <cell r="DA985">
            <v>-2</v>
          </cell>
          <cell r="DB985">
            <v>-2</v>
          </cell>
          <cell r="DC985">
            <v>3</v>
          </cell>
          <cell r="DD985">
            <v>2</v>
          </cell>
          <cell r="DE985">
            <v>1</v>
          </cell>
          <cell r="DF985">
            <v>2</v>
          </cell>
          <cell r="DG985">
            <v>-2</v>
          </cell>
          <cell r="DH985">
            <v>-2</v>
          </cell>
          <cell r="DI985">
            <v>-2</v>
          </cell>
          <cell r="DJ985">
            <v>-2</v>
          </cell>
          <cell r="DK985">
            <v>1</v>
          </cell>
          <cell r="DL985">
            <v>3</v>
          </cell>
          <cell r="DM985">
            <v>2</v>
          </cell>
          <cell r="DN985">
            <v>190</v>
          </cell>
        </row>
        <row r="986">
          <cell r="A986">
            <v>985</v>
          </cell>
          <cell r="B986" t="str">
            <v>2022/3/28 10:20:24</v>
          </cell>
          <cell r="C986" t="str">
            <v>310秒</v>
          </cell>
          <cell r="D986" t="str">
            <v>微信</v>
          </cell>
          <cell r="E986" t="str">
            <v>N/A</v>
          </cell>
          <cell r="F986" t="str">
            <v>49.72.105.198(江苏-苏州)</v>
          </cell>
          <cell r="G986">
            <v>1</v>
          </cell>
          <cell r="H986">
            <v>2</v>
          </cell>
          <cell r="I986">
            <v>1</v>
          </cell>
          <cell r="J986">
            <v>2</v>
          </cell>
          <cell r="K986">
            <v>1</v>
          </cell>
          <cell r="L986" t="str">
            <v>无</v>
          </cell>
          <cell r="M986">
            <v>0</v>
          </cell>
          <cell r="N986">
            <v>0</v>
          </cell>
          <cell r="O986">
            <v>0</v>
          </cell>
          <cell r="P986">
            <v>0</v>
          </cell>
          <cell r="Q986">
            <v>1</v>
          </cell>
          <cell r="R986">
            <v>0</v>
          </cell>
          <cell r="S986">
            <v>1</v>
          </cell>
          <cell r="T986">
            <v>0</v>
          </cell>
          <cell r="U986">
            <v>0</v>
          </cell>
          <cell r="V986">
            <v>3</v>
          </cell>
          <cell r="W986">
            <v>1</v>
          </cell>
          <cell r="X986">
            <v>0</v>
          </cell>
          <cell r="Y986">
            <v>1</v>
          </cell>
          <cell r="Z986">
            <v>0</v>
          </cell>
          <cell r="AA986">
            <v>0</v>
          </cell>
          <cell r="AB986">
            <v>0</v>
          </cell>
          <cell r="AC986">
            <v>0</v>
          </cell>
          <cell r="AD986">
            <v>0</v>
          </cell>
          <cell r="AE986">
            <v>1</v>
          </cell>
          <cell r="AF986">
            <v>0</v>
          </cell>
          <cell r="AG986">
            <v>0</v>
          </cell>
          <cell r="AH986">
            <v>0</v>
          </cell>
          <cell r="AI986">
            <v>1</v>
          </cell>
          <cell r="AJ986">
            <v>1</v>
          </cell>
          <cell r="AK986">
            <v>0</v>
          </cell>
          <cell r="AL986">
            <v>2</v>
          </cell>
          <cell r="AM986">
            <v>0</v>
          </cell>
          <cell r="AN986">
            <v>1</v>
          </cell>
          <cell r="AO986">
            <v>0</v>
          </cell>
          <cell r="AP986">
            <v>0</v>
          </cell>
          <cell r="AQ986">
            <v>1</v>
          </cell>
          <cell r="AR986">
            <v>0</v>
          </cell>
          <cell r="AS986">
            <v>0</v>
          </cell>
          <cell r="AT986">
            <v>0</v>
          </cell>
          <cell r="AU986">
            <v>1</v>
          </cell>
          <cell r="AV986">
            <v>0</v>
          </cell>
          <cell r="AW986">
            <v>0</v>
          </cell>
          <cell r="AX986">
            <v>0</v>
          </cell>
          <cell r="AY986">
            <v>0</v>
          </cell>
          <cell r="AZ986">
            <v>0</v>
          </cell>
          <cell r="BA986">
            <v>0</v>
          </cell>
          <cell r="BB986">
            <v>0</v>
          </cell>
          <cell r="BC986">
            <v>1</v>
          </cell>
          <cell r="BD986">
            <v>0</v>
          </cell>
          <cell r="BE986">
            <v>0</v>
          </cell>
          <cell r="BF986">
            <v>0</v>
          </cell>
          <cell r="BG986">
            <v>7</v>
          </cell>
          <cell r="BH986">
            <v>3</v>
          </cell>
          <cell r="BI986">
            <v>6</v>
          </cell>
          <cell r="BJ986">
            <v>6</v>
          </cell>
          <cell r="BK986">
            <v>7</v>
          </cell>
          <cell r="BL986">
            <v>5</v>
          </cell>
          <cell r="BM986">
            <v>5</v>
          </cell>
          <cell r="BN986">
            <v>5</v>
          </cell>
          <cell r="BO986">
            <v>5</v>
          </cell>
          <cell r="BP986">
            <v>4</v>
          </cell>
          <cell r="BQ986">
            <v>1</v>
          </cell>
          <cell r="BR986">
            <v>3</v>
          </cell>
          <cell r="BS986">
            <v>4</v>
          </cell>
          <cell r="BT986">
            <v>6</v>
          </cell>
          <cell r="BU986">
            <v>4</v>
          </cell>
          <cell r="BV986">
            <v>7</v>
          </cell>
          <cell r="BW986">
            <v>3</v>
          </cell>
          <cell r="BX986">
            <v>4</v>
          </cell>
          <cell r="BY986">
            <v>4</v>
          </cell>
          <cell r="BZ986">
            <v>2</v>
          </cell>
          <cell r="CA986">
            <v>3</v>
          </cell>
          <cell r="CB986">
            <v>6</v>
          </cell>
          <cell r="CC986">
            <v>4</v>
          </cell>
          <cell r="CD986">
            <v>6</v>
          </cell>
          <cell r="CE986">
            <v>4</v>
          </cell>
          <cell r="CF986">
            <v>6</v>
          </cell>
          <cell r="CG986">
            <v>7</v>
          </cell>
          <cell r="CH986">
            <v>7</v>
          </cell>
          <cell r="CI986">
            <v>1</v>
          </cell>
          <cell r="CJ986">
            <v>4</v>
          </cell>
          <cell r="CK986">
            <v>5</v>
          </cell>
          <cell r="CL986">
            <v>4</v>
          </cell>
          <cell r="CM986">
            <v>7</v>
          </cell>
          <cell r="CN986">
            <v>3</v>
          </cell>
          <cell r="CO986">
            <v>2</v>
          </cell>
          <cell r="CP986">
            <v>10</v>
          </cell>
          <cell r="CQ986">
            <v>3</v>
          </cell>
          <cell r="CR986">
            <v>5</v>
          </cell>
          <cell r="CS986">
            <v>1</v>
          </cell>
          <cell r="CT986">
            <v>-2</v>
          </cell>
          <cell r="CU986">
            <v>2</v>
          </cell>
          <cell r="CV986">
            <v>1</v>
          </cell>
          <cell r="CW986">
            <v>4</v>
          </cell>
          <cell r="CX986">
            <v>2</v>
          </cell>
          <cell r="CY986">
            <v>3</v>
          </cell>
          <cell r="CZ986">
            <v>1</v>
          </cell>
          <cell r="DA986">
            <v>4</v>
          </cell>
          <cell r="DB986">
            <v>-2</v>
          </cell>
          <cell r="DC986">
            <v>3</v>
          </cell>
          <cell r="DD986">
            <v>2</v>
          </cell>
          <cell r="DE986">
            <v>1</v>
          </cell>
          <cell r="DF986">
            <v>2</v>
          </cell>
          <cell r="DG986">
            <v>-2</v>
          </cell>
          <cell r="DH986">
            <v>-2</v>
          </cell>
          <cell r="DI986">
            <v>-2</v>
          </cell>
          <cell r="DJ986">
            <v>-2</v>
          </cell>
          <cell r="DK986">
            <v>1</v>
          </cell>
          <cell r="DL986">
            <v>3</v>
          </cell>
          <cell r="DM986">
            <v>2</v>
          </cell>
          <cell r="DN986">
            <v>173</v>
          </cell>
        </row>
        <row r="987">
          <cell r="A987">
            <v>986</v>
          </cell>
          <cell r="B987" t="str">
            <v>2022/3/28 10:20:27</v>
          </cell>
          <cell r="C987" t="str">
            <v>259秒</v>
          </cell>
          <cell r="D987" t="str">
            <v>微信</v>
          </cell>
          <cell r="E987" t="str">
            <v>N/A</v>
          </cell>
          <cell r="F987" t="str">
            <v>115.208.84.122(浙江-湖州)</v>
          </cell>
          <cell r="G987">
            <v>2</v>
          </cell>
          <cell r="H987">
            <v>4</v>
          </cell>
          <cell r="I987">
            <v>2</v>
          </cell>
          <cell r="J987">
            <v>2</v>
          </cell>
          <cell r="K987">
            <v>2</v>
          </cell>
          <cell r="L987" t="str">
            <v>无</v>
          </cell>
          <cell r="M987">
            <v>0</v>
          </cell>
          <cell r="N987">
            <v>1</v>
          </cell>
          <cell r="O987">
            <v>0</v>
          </cell>
          <cell r="P987">
            <v>0</v>
          </cell>
          <cell r="Q987">
            <v>1</v>
          </cell>
          <cell r="R987">
            <v>0</v>
          </cell>
          <cell r="S987">
            <v>0</v>
          </cell>
          <cell r="T987">
            <v>0</v>
          </cell>
          <cell r="U987">
            <v>0</v>
          </cell>
          <cell r="V987">
            <v>5</v>
          </cell>
          <cell r="W987">
            <v>1</v>
          </cell>
          <cell r="X987">
            <v>1</v>
          </cell>
          <cell r="Y987">
            <v>0</v>
          </cell>
          <cell r="Z987">
            <v>0</v>
          </cell>
          <cell r="AA987">
            <v>0</v>
          </cell>
          <cell r="AB987">
            <v>0</v>
          </cell>
          <cell r="AC987">
            <v>1</v>
          </cell>
          <cell r="AD987">
            <v>0</v>
          </cell>
          <cell r="AE987">
            <v>0</v>
          </cell>
          <cell r="AF987">
            <v>0</v>
          </cell>
          <cell r="AG987">
            <v>1</v>
          </cell>
          <cell r="AH987">
            <v>0</v>
          </cell>
          <cell r="AI987">
            <v>0</v>
          </cell>
          <cell r="AJ987">
            <v>1</v>
          </cell>
          <cell r="AK987">
            <v>0</v>
          </cell>
          <cell r="AL987">
            <v>2</v>
          </cell>
          <cell r="AM987">
            <v>0</v>
          </cell>
          <cell r="AN987">
            <v>0</v>
          </cell>
          <cell r="AO987">
            <v>0</v>
          </cell>
          <cell r="AP987">
            <v>0</v>
          </cell>
          <cell r="AQ987">
            <v>1</v>
          </cell>
          <cell r="AR987">
            <v>0</v>
          </cell>
          <cell r="AS987">
            <v>1</v>
          </cell>
          <cell r="AT987">
            <v>0</v>
          </cell>
          <cell r="AU987">
            <v>1</v>
          </cell>
          <cell r="AV987">
            <v>0</v>
          </cell>
          <cell r="AW987">
            <v>0</v>
          </cell>
          <cell r="AX987">
            <v>0</v>
          </cell>
          <cell r="AY987">
            <v>0</v>
          </cell>
          <cell r="AZ987">
            <v>0</v>
          </cell>
          <cell r="BA987">
            <v>0</v>
          </cell>
          <cell r="BB987">
            <v>0</v>
          </cell>
          <cell r="BC987">
            <v>0</v>
          </cell>
          <cell r="BD987">
            <v>1</v>
          </cell>
          <cell r="BE987">
            <v>0</v>
          </cell>
          <cell r="BF987">
            <v>0</v>
          </cell>
          <cell r="BG987">
            <v>5</v>
          </cell>
          <cell r="BH987">
            <v>6</v>
          </cell>
          <cell r="BI987">
            <v>2</v>
          </cell>
          <cell r="BJ987">
            <v>7</v>
          </cell>
          <cell r="BK987">
            <v>2</v>
          </cell>
          <cell r="BL987">
            <v>7</v>
          </cell>
          <cell r="BM987">
            <v>7</v>
          </cell>
          <cell r="BN987">
            <v>6</v>
          </cell>
          <cell r="BO987">
            <v>3</v>
          </cell>
          <cell r="BP987">
            <v>7</v>
          </cell>
          <cell r="BQ987">
            <v>6</v>
          </cell>
          <cell r="BR987">
            <v>4</v>
          </cell>
          <cell r="BS987">
            <v>3</v>
          </cell>
          <cell r="BT987">
            <v>4</v>
          </cell>
          <cell r="BU987">
            <v>5</v>
          </cell>
          <cell r="BV987">
            <v>6</v>
          </cell>
          <cell r="BW987">
            <v>6</v>
          </cell>
          <cell r="BX987">
            <v>4</v>
          </cell>
          <cell r="BY987">
            <v>4</v>
          </cell>
          <cell r="BZ987">
            <v>6</v>
          </cell>
          <cell r="CA987">
            <v>1</v>
          </cell>
          <cell r="CB987">
            <v>6</v>
          </cell>
          <cell r="CC987">
            <v>6</v>
          </cell>
          <cell r="CD987">
            <v>6</v>
          </cell>
          <cell r="CE987">
            <v>1</v>
          </cell>
          <cell r="CF987">
            <v>5</v>
          </cell>
          <cell r="CG987">
            <v>7</v>
          </cell>
          <cell r="CH987">
            <v>6</v>
          </cell>
          <cell r="CI987">
            <v>1</v>
          </cell>
          <cell r="CJ987">
            <v>2</v>
          </cell>
          <cell r="CK987">
            <v>6</v>
          </cell>
          <cell r="CL987">
            <v>4</v>
          </cell>
          <cell r="CM987">
            <v>2</v>
          </cell>
          <cell r="CN987">
            <v>2</v>
          </cell>
          <cell r="CO987">
            <v>11</v>
          </cell>
          <cell r="CP987">
            <v>10</v>
          </cell>
          <cell r="CQ987">
            <v>7</v>
          </cell>
          <cell r="CR987">
            <v>9</v>
          </cell>
          <cell r="CS987">
            <v>1</v>
          </cell>
          <cell r="CT987">
            <v>3</v>
          </cell>
          <cell r="CU987">
            <v>2</v>
          </cell>
          <cell r="CV987">
            <v>1</v>
          </cell>
          <cell r="CW987">
            <v>3</v>
          </cell>
          <cell r="CX987">
            <v>2</v>
          </cell>
          <cell r="CY987">
            <v>-2</v>
          </cell>
          <cell r="CZ987">
            <v>3</v>
          </cell>
          <cell r="DA987">
            <v>4</v>
          </cell>
          <cell r="DB987">
            <v>5</v>
          </cell>
          <cell r="DC987">
            <v>2</v>
          </cell>
          <cell r="DD987">
            <v>1</v>
          </cell>
          <cell r="DE987">
            <v>1</v>
          </cell>
          <cell r="DF987">
            <v>2</v>
          </cell>
          <cell r="DG987">
            <v>-2</v>
          </cell>
          <cell r="DH987">
            <v>-2</v>
          </cell>
          <cell r="DI987">
            <v>-2</v>
          </cell>
          <cell r="DJ987">
            <v>-2</v>
          </cell>
          <cell r="DK987">
            <v>1</v>
          </cell>
          <cell r="DL987">
            <v>2</v>
          </cell>
          <cell r="DM987">
            <v>-2</v>
          </cell>
          <cell r="DN987">
            <v>187</v>
          </cell>
        </row>
        <row r="988">
          <cell r="A988">
            <v>987</v>
          </cell>
          <cell r="B988" t="str">
            <v>2022/3/28 10:20:32</v>
          </cell>
          <cell r="C988" t="str">
            <v>314秒</v>
          </cell>
          <cell r="D988" t="str">
            <v>微信</v>
          </cell>
          <cell r="E988" t="str">
            <v>N/A</v>
          </cell>
          <cell r="F988" t="str">
            <v>36.44.77.226(陕西-西安)</v>
          </cell>
          <cell r="G988">
            <v>1</v>
          </cell>
          <cell r="H988">
            <v>3</v>
          </cell>
          <cell r="I988">
            <v>2</v>
          </cell>
          <cell r="J988">
            <v>3</v>
          </cell>
          <cell r="K988">
            <v>2</v>
          </cell>
          <cell r="L988" t="str">
            <v>无</v>
          </cell>
          <cell r="M988">
            <v>0</v>
          </cell>
          <cell r="N988">
            <v>0</v>
          </cell>
          <cell r="O988">
            <v>1</v>
          </cell>
          <cell r="P988">
            <v>0</v>
          </cell>
          <cell r="Q988">
            <v>0</v>
          </cell>
          <cell r="R988">
            <v>0</v>
          </cell>
          <cell r="S988">
            <v>1</v>
          </cell>
          <cell r="T988">
            <v>1</v>
          </cell>
          <cell r="U988">
            <v>0</v>
          </cell>
          <cell r="V988">
            <v>5</v>
          </cell>
          <cell r="W988">
            <v>1</v>
          </cell>
          <cell r="X988">
            <v>0</v>
          </cell>
          <cell r="Y988">
            <v>0</v>
          </cell>
          <cell r="Z988">
            <v>0</v>
          </cell>
          <cell r="AA988">
            <v>0</v>
          </cell>
          <cell r="AB988">
            <v>1</v>
          </cell>
          <cell r="AC988">
            <v>0</v>
          </cell>
          <cell r="AD988">
            <v>0</v>
          </cell>
          <cell r="AE988">
            <v>1</v>
          </cell>
          <cell r="AF988">
            <v>0</v>
          </cell>
          <cell r="AG988">
            <v>1</v>
          </cell>
          <cell r="AH988">
            <v>1</v>
          </cell>
          <cell r="AI988">
            <v>0</v>
          </cell>
          <cell r="AJ988">
            <v>0</v>
          </cell>
          <cell r="AK988">
            <v>0</v>
          </cell>
          <cell r="AL988">
            <v>1</v>
          </cell>
          <cell r="AM988">
            <v>1</v>
          </cell>
          <cell r="AN988">
            <v>0</v>
          </cell>
          <cell r="AO988">
            <v>1</v>
          </cell>
          <cell r="AP988">
            <v>0</v>
          </cell>
          <cell r="AQ988">
            <v>0</v>
          </cell>
          <cell r="AR988">
            <v>0</v>
          </cell>
          <cell r="AS988">
            <v>1</v>
          </cell>
          <cell r="AT988">
            <v>0</v>
          </cell>
          <cell r="AU988">
            <v>1</v>
          </cell>
          <cell r="AV988">
            <v>0</v>
          </cell>
          <cell r="AW988">
            <v>0</v>
          </cell>
          <cell r="AX988">
            <v>1</v>
          </cell>
          <cell r="AY988">
            <v>0</v>
          </cell>
          <cell r="AZ988">
            <v>0</v>
          </cell>
          <cell r="BA988">
            <v>1</v>
          </cell>
          <cell r="BB988">
            <v>0</v>
          </cell>
          <cell r="BC988">
            <v>0</v>
          </cell>
          <cell r="BD988">
            <v>0</v>
          </cell>
          <cell r="BE988">
            <v>0</v>
          </cell>
          <cell r="BF988">
            <v>0</v>
          </cell>
          <cell r="BG988">
            <v>4</v>
          </cell>
          <cell r="BH988">
            <v>4</v>
          </cell>
          <cell r="BI988">
            <v>6</v>
          </cell>
          <cell r="BJ988">
            <v>4</v>
          </cell>
          <cell r="BK988">
            <v>3</v>
          </cell>
          <cell r="BL988">
            <v>3</v>
          </cell>
          <cell r="BM988">
            <v>7</v>
          </cell>
          <cell r="BN988">
            <v>6</v>
          </cell>
          <cell r="BO988">
            <v>2</v>
          </cell>
          <cell r="BP988">
            <v>4</v>
          </cell>
          <cell r="BQ988">
            <v>6</v>
          </cell>
          <cell r="BR988">
            <v>3</v>
          </cell>
          <cell r="BS988">
            <v>6</v>
          </cell>
          <cell r="BT988">
            <v>4</v>
          </cell>
          <cell r="BU988">
            <v>2</v>
          </cell>
          <cell r="BV988">
            <v>4</v>
          </cell>
          <cell r="BW988">
            <v>6</v>
          </cell>
          <cell r="BX988">
            <v>1</v>
          </cell>
          <cell r="BY988">
            <v>4</v>
          </cell>
          <cell r="BZ988">
            <v>6</v>
          </cell>
          <cell r="CA988">
            <v>4</v>
          </cell>
          <cell r="CB988">
            <v>6</v>
          </cell>
          <cell r="CC988">
            <v>4</v>
          </cell>
          <cell r="CD988">
            <v>5</v>
          </cell>
          <cell r="CE988">
            <v>7</v>
          </cell>
          <cell r="CF988">
            <v>5</v>
          </cell>
          <cell r="CG988">
            <v>7</v>
          </cell>
          <cell r="CH988">
            <v>5</v>
          </cell>
          <cell r="CI988">
            <v>4</v>
          </cell>
          <cell r="CJ988">
            <v>7</v>
          </cell>
          <cell r="CK988">
            <v>6</v>
          </cell>
          <cell r="CL988">
            <v>3</v>
          </cell>
          <cell r="CM988">
            <v>5</v>
          </cell>
          <cell r="CN988">
            <v>10</v>
          </cell>
          <cell r="CO988">
            <v>4</v>
          </cell>
          <cell r="CP988">
            <v>7</v>
          </cell>
          <cell r="CQ988">
            <v>6</v>
          </cell>
          <cell r="CR988">
            <v>5</v>
          </cell>
          <cell r="CS988">
            <v>1</v>
          </cell>
          <cell r="CT988">
            <v>3</v>
          </cell>
          <cell r="CU988">
            <v>2</v>
          </cell>
          <cell r="CV988">
            <v>1</v>
          </cell>
          <cell r="CW988">
            <v>3</v>
          </cell>
          <cell r="CX988">
            <v>2</v>
          </cell>
          <cell r="CY988">
            <v>-2</v>
          </cell>
          <cell r="CZ988">
            <v>2</v>
          </cell>
          <cell r="DA988">
            <v>3</v>
          </cell>
          <cell r="DB988">
            <v>4</v>
          </cell>
          <cell r="DC988">
            <v>5</v>
          </cell>
          <cell r="DD988">
            <v>1</v>
          </cell>
          <cell r="DE988">
            <v>1</v>
          </cell>
          <cell r="DF988">
            <v>2</v>
          </cell>
          <cell r="DG988">
            <v>-2</v>
          </cell>
          <cell r="DH988">
            <v>-2</v>
          </cell>
          <cell r="DI988">
            <v>-2</v>
          </cell>
          <cell r="DJ988">
            <v>-2</v>
          </cell>
          <cell r="DK988">
            <v>1</v>
          </cell>
          <cell r="DL988">
            <v>3</v>
          </cell>
          <cell r="DM988">
            <v>2</v>
          </cell>
          <cell r="DN988">
            <v>180</v>
          </cell>
        </row>
        <row r="989">
          <cell r="A989">
            <v>988</v>
          </cell>
          <cell r="B989" t="str">
            <v>2022/3/28 10:20:42</v>
          </cell>
          <cell r="C989" t="str">
            <v>303秒</v>
          </cell>
          <cell r="D989" t="str">
            <v>微信</v>
          </cell>
          <cell r="E989" t="str">
            <v>N/A</v>
          </cell>
          <cell r="F989" t="str">
            <v>180.102.244.160(江苏-南京)</v>
          </cell>
          <cell r="G989">
            <v>1</v>
          </cell>
          <cell r="H989">
            <v>2</v>
          </cell>
          <cell r="I989">
            <v>1</v>
          </cell>
          <cell r="J989">
            <v>2</v>
          </cell>
          <cell r="K989">
            <v>1</v>
          </cell>
          <cell r="L989" t="str">
            <v>无</v>
          </cell>
          <cell r="M989">
            <v>1</v>
          </cell>
          <cell r="N989">
            <v>0</v>
          </cell>
          <cell r="O989">
            <v>1</v>
          </cell>
          <cell r="P989">
            <v>0</v>
          </cell>
          <cell r="Q989">
            <v>1</v>
          </cell>
          <cell r="R989">
            <v>0</v>
          </cell>
          <cell r="S989">
            <v>0</v>
          </cell>
          <cell r="T989">
            <v>0</v>
          </cell>
          <cell r="U989">
            <v>0</v>
          </cell>
          <cell r="V989">
            <v>3</v>
          </cell>
          <cell r="W989">
            <v>0</v>
          </cell>
          <cell r="X989">
            <v>0</v>
          </cell>
          <cell r="Y989">
            <v>0</v>
          </cell>
          <cell r="Z989">
            <v>1</v>
          </cell>
          <cell r="AA989">
            <v>0</v>
          </cell>
          <cell r="AB989">
            <v>0</v>
          </cell>
          <cell r="AC989">
            <v>1</v>
          </cell>
          <cell r="AD989">
            <v>0</v>
          </cell>
          <cell r="AE989">
            <v>0</v>
          </cell>
          <cell r="AF989">
            <v>0</v>
          </cell>
          <cell r="AG989">
            <v>0</v>
          </cell>
          <cell r="AH989">
            <v>1</v>
          </cell>
          <cell r="AI989">
            <v>0</v>
          </cell>
          <cell r="AJ989">
            <v>1</v>
          </cell>
          <cell r="AK989">
            <v>0</v>
          </cell>
          <cell r="AL989">
            <v>2</v>
          </cell>
          <cell r="AM989">
            <v>0</v>
          </cell>
          <cell r="AN989">
            <v>0</v>
          </cell>
          <cell r="AO989">
            <v>1</v>
          </cell>
          <cell r="AP989">
            <v>0</v>
          </cell>
          <cell r="AQ989">
            <v>1</v>
          </cell>
          <cell r="AR989">
            <v>0</v>
          </cell>
          <cell r="AS989">
            <v>1</v>
          </cell>
          <cell r="AT989">
            <v>0</v>
          </cell>
          <cell r="AU989">
            <v>0</v>
          </cell>
          <cell r="AV989">
            <v>0</v>
          </cell>
          <cell r="AW989">
            <v>1</v>
          </cell>
          <cell r="AX989">
            <v>0</v>
          </cell>
          <cell r="AY989">
            <v>1</v>
          </cell>
          <cell r="AZ989">
            <v>0</v>
          </cell>
          <cell r="BA989">
            <v>0</v>
          </cell>
          <cell r="BB989">
            <v>0</v>
          </cell>
          <cell r="BC989">
            <v>1</v>
          </cell>
          <cell r="BD989">
            <v>0</v>
          </cell>
          <cell r="BE989">
            <v>0</v>
          </cell>
          <cell r="BF989">
            <v>0</v>
          </cell>
          <cell r="BG989">
            <v>6</v>
          </cell>
          <cell r="BH989">
            <v>6</v>
          </cell>
          <cell r="BI989">
            <v>7</v>
          </cell>
          <cell r="BJ989">
            <v>5</v>
          </cell>
          <cell r="BK989">
            <v>4</v>
          </cell>
          <cell r="BL989">
            <v>2</v>
          </cell>
          <cell r="BM989">
            <v>4</v>
          </cell>
          <cell r="BN989">
            <v>6</v>
          </cell>
          <cell r="BO989">
            <v>6</v>
          </cell>
          <cell r="BP989">
            <v>5</v>
          </cell>
          <cell r="BQ989">
            <v>7</v>
          </cell>
          <cell r="BR989">
            <v>4</v>
          </cell>
          <cell r="BS989">
            <v>5</v>
          </cell>
          <cell r="BT989">
            <v>6</v>
          </cell>
          <cell r="BU989">
            <v>6</v>
          </cell>
          <cell r="BV989">
            <v>7</v>
          </cell>
          <cell r="BW989">
            <v>6</v>
          </cell>
          <cell r="BX989">
            <v>4</v>
          </cell>
          <cell r="BY989">
            <v>6</v>
          </cell>
          <cell r="BZ989">
            <v>7</v>
          </cell>
          <cell r="CA989">
            <v>5</v>
          </cell>
          <cell r="CB989">
            <v>7</v>
          </cell>
          <cell r="CC989">
            <v>7</v>
          </cell>
          <cell r="CD989">
            <v>1</v>
          </cell>
          <cell r="CE989">
            <v>7</v>
          </cell>
          <cell r="CF989">
            <v>7</v>
          </cell>
          <cell r="CG989">
            <v>6</v>
          </cell>
          <cell r="CH989">
            <v>6</v>
          </cell>
          <cell r="CI989">
            <v>7</v>
          </cell>
          <cell r="CJ989">
            <v>6</v>
          </cell>
          <cell r="CK989">
            <v>4</v>
          </cell>
          <cell r="CL989">
            <v>7</v>
          </cell>
          <cell r="CM989">
            <v>5</v>
          </cell>
          <cell r="CN989">
            <v>6</v>
          </cell>
          <cell r="CO989">
            <v>8</v>
          </cell>
          <cell r="CP989">
            <v>10</v>
          </cell>
          <cell r="CQ989">
            <v>3</v>
          </cell>
          <cell r="CR989">
            <v>9</v>
          </cell>
          <cell r="CS989">
            <v>1</v>
          </cell>
          <cell r="CT989">
            <v>3</v>
          </cell>
          <cell r="CU989">
            <v>2</v>
          </cell>
          <cell r="CV989">
            <v>1</v>
          </cell>
          <cell r="CW989">
            <v>4</v>
          </cell>
          <cell r="CX989">
            <v>3</v>
          </cell>
          <cell r="CY989">
            <v>2</v>
          </cell>
          <cell r="CZ989">
            <v>-2</v>
          </cell>
          <cell r="DA989">
            <v>2</v>
          </cell>
          <cell r="DB989">
            <v>1</v>
          </cell>
          <cell r="DC989">
            <v>3</v>
          </cell>
          <cell r="DD989">
            <v>4</v>
          </cell>
          <cell r="DE989">
            <v>1</v>
          </cell>
          <cell r="DF989">
            <v>2</v>
          </cell>
          <cell r="DG989">
            <v>-2</v>
          </cell>
          <cell r="DH989">
            <v>-2</v>
          </cell>
          <cell r="DI989">
            <v>-2</v>
          </cell>
          <cell r="DJ989">
            <v>-2</v>
          </cell>
          <cell r="DK989">
            <v>-2</v>
          </cell>
          <cell r="DL989">
            <v>2</v>
          </cell>
          <cell r="DM989">
            <v>1</v>
          </cell>
          <cell r="DN989">
            <v>215</v>
          </cell>
        </row>
        <row r="990">
          <cell r="A990">
            <v>989</v>
          </cell>
          <cell r="B990" t="str">
            <v>2022/3/28 10:20:47</v>
          </cell>
          <cell r="C990" t="str">
            <v>272秒</v>
          </cell>
          <cell r="D990" t="str">
            <v>微信</v>
          </cell>
          <cell r="E990" t="str">
            <v>N/A</v>
          </cell>
          <cell r="F990" t="str">
            <v>123.96.238.68(浙江-舟山)</v>
          </cell>
          <cell r="G990">
            <v>1</v>
          </cell>
          <cell r="H990">
            <v>3</v>
          </cell>
          <cell r="I990">
            <v>2</v>
          </cell>
          <cell r="J990">
            <v>3</v>
          </cell>
          <cell r="K990">
            <v>3</v>
          </cell>
          <cell r="L990" t="str">
            <v>无</v>
          </cell>
          <cell r="M990">
            <v>0</v>
          </cell>
          <cell r="N990">
            <v>0</v>
          </cell>
          <cell r="O990">
            <v>1</v>
          </cell>
          <cell r="P990">
            <v>0</v>
          </cell>
          <cell r="Q990">
            <v>1</v>
          </cell>
          <cell r="R990">
            <v>0</v>
          </cell>
          <cell r="S990">
            <v>0</v>
          </cell>
          <cell r="T990">
            <v>1</v>
          </cell>
          <cell r="U990">
            <v>0</v>
          </cell>
          <cell r="V990">
            <v>5</v>
          </cell>
          <cell r="W990">
            <v>0</v>
          </cell>
          <cell r="X990">
            <v>1</v>
          </cell>
          <cell r="Y990">
            <v>0</v>
          </cell>
          <cell r="Z990">
            <v>0</v>
          </cell>
          <cell r="AA990">
            <v>1</v>
          </cell>
          <cell r="AB990">
            <v>0</v>
          </cell>
          <cell r="AC990">
            <v>0</v>
          </cell>
          <cell r="AD990">
            <v>0</v>
          </cell>
          <cell r="AE990">
            <v>0</v>
          </cell>
          <cell r="AF990">
            <v>1</v>
          </cell>
          <cell r="AG990">
            <v>1</v>
          </cell>
          <cell r="AH990">
            <v>0</v>
          </cell>
          <cell r="AI990">
            <v>1</v>
          </cell>
          <cell r="AJ990">
            <v>0</v>
          </cell>
          <cell r="AK990">
            <v>0</v>
          </cell>
          <cell r="AL990">
            <v>1</v>
          </cell>
          <cell r="AM990">
            <v>0</v>
          </cell>
          <cell r="AN990">
            <v>0</v>
          </cell>
          <cell r="AO990">
            <v>1</v>
          </cell>
          <cell r="AP990">
            <v>1</v>
          </cell>
          <cell r="AQ990">
            <v>0</v>
          </cell>
          <cell r="AR990">
            <v>0</v>
          </cell>
          <cell r="AS990">
            <v>1</v>
          </cell>
          <cell r="AT990">
            <v>0</v>
          </cell>
          <cell r="AU990">
            <v>0</v>
          </cell>
          <cell r="AV990">
            <v>0</v>
          </cell>
          <cell r="AW990">
            <v>0</v>
          </cell>
          <cell r="AX990">
            <v>0</v>
          </cell>
          <cell r="AY990">
            <v>0</v>
          </cell>
          <cell r="AZ990">
            <v>0</v>
          </cell>
          <cell r="BA990">
            <v>0</v>
          </cell>
          <cell r="BB990">
            <v>1</v>
          </cell>
          <cell r="BC990">
            <v>1</v>
          </cell>
          <cell r="BD990">
            <v>0</v>
          </cell>
          <cell r="BE990">
            <v>0</v>
          </cell>
          <cell r="BF990">
            <v>0</v>
          </cell>
          <cell r="BG990">
            <v>7</v>
          </cell>
          <cell r="BH990">
            <v>3</v>
          </cell>
          <cell r="BI990">
            <v>3</v>
          </cell>
          <cell r="BJ990">
            <v>5</v>
          </cell>
          <cell r="BK990">
            <v>5</v>
          </cell>
          <cell r="BL990">
            <v>6</v>
          </cell>
          <cell r="BM990">
            <v>4</v>
          </cell>
          <cell r="BN990">
            <v>7</v>
          </cell>
          <cell r="BO990">
            <v>4</v>
          </cell>
          <cell r="BP990">
            <v>6</v>
          </cell>
          <cell r="BQ990">
            <v>6</v>
          </cell>
          <cell r="BR990">
            <v>3</v>
          </cell>
          <cell r="BS990">
            <v>6</v>
          </cell>
          <cell r="BT990">
            <v>4</v>
          </cell>
          <cell r="BU990">
            <v>4</v>
          </cell>
          <cell r="BV990">
            <v>6</v>
          </cell>
          <cell r="BW990">
            <v>5</v>
          </cell>
          <cell r="BX990">
            <v>7</v>
          </cell>
          <cell r="BY990">
            <v>4</v>
          </cell>
          <cell r="BZ990">
            <v>4</v>
          </cell>
          <cell r="CA990">
            <v>6</v>
          </cell>
          <cell r="CB990">
            <v>5</v>
          </cell>
          <cell r="CC990">
            <v>6</v>
          </cell>
          <cell r="CD990">
            <v>3</v>
          </cell>
          <cell r="CE990">
            <v>5</v>
          </cell>
          <cell r="CF990">
            <v>2</v>
          </cell>
          <cell r="CG990">
            <v>5</v>
          </cell>
          <cell r="CH990">
            <v>3</v>
          </cell>
          <cell r="CI990">
            <v>7</v>
          </cell>
          <cell r="CJ990">
            <v>7</v>
          </cell>
          <cell r="CK990">
            <v>3</v>
          </cell>
          <cell r="CL990">
            <v>3</v>
          </cell>
          <cell r="CM990">
            <v>4</v>
          </cell>
          <cell r="CN990">
            <v>5</v>
          </cell>
          <cell r="CO990">
            <v>10</v>
          </cell>
          <cell r="CP990">
            <v>10</v>
          </cell>
          <cell r="CQ990">
            <v>7</v>
          </cell>
          <cell r="CR990">
            <v>6</v>
          </cell>
          <cell r="CS990">
            <v>1</v>
          </cell>
          <cell r="CT990">
            <v>3</v>
          </cell>
          <cell r="CU990">
            <v>2</v>
          </cell>
          <cell r="CV990">
            <v>1</v>
          </cell>
          <cell r="CW990">
            <v>4</v>
          </cell>
          <cell r="CX990">
            <v>2</v>
          </cell>
          <cell r="CY990">
            <v>3</v>
          </cell>
          <cell r="CZ990">
            <v>2</v>
          </cell>
          <cell r="DA990">
            <v>3</v>
          </cell>
          <cell r="DB990">
            <v>4</v>
          </cell>
          <cell r="DC990">
            <v>5</v>
          </cell>
          <cell r="DD990">
            <v>1</v>
          </cell>
          <cell r="DE990">
            <v>1</v>
          </cell>
          <cell r="DF990">
            <v>2</v>
          </cell>
          <cell r="DG990">
            <v>-2</v>
          </cell>
          <cell r="DH990">
            <v>-2</v>
          </cell>
          <cell r="DI990">
            <v>-2</v>
          </cell>
          <cell r="DJ990">
            <v>-2</v>
          </cell>
          <cell r="DK990">
            <v>1</v>
          </cell>
          <cell r="DL990">
            <v>-2</v>
          </cell>
          <cell r="DM990">
            <v>2</v>
          </cell>
          <cell r="DN990">
            <v>191</v>
          </cell>
        </row>
        <row r="991">
          <cell r="A991">
            <v>990</v>
          </cell>
          <cell r="B991" t="str">
            <v>2022/3/28 10:20:51</v>
          </cell>
          <cell r="C991" t="str">
            <v>319秒</v>
          </cell>
          <cell r="D991" t="str">
            <v>微信</v>
          </cell>
          <cell r="E991" t="str">
            <v>N/A</v>
          </cell>
          <cell r="F991" t="str">
            <v>180.103.18.250(江苏-泰州)</v>
          </cell>
          <cell r="G991">
            <v>1</v>
          </cell>
          <cell r="H991">
            <v>4</v>
          </cell>
          <cell r="I991">
            <v>2</v>
          </cell>
          <cell r="J991">
            <v>2</v>
          </cell>
          <cell r="K991">
            <v>2</v>
          </cell>
          <cell r="L991" t="str">
            <v>无</v>
          </cell>
          <cell r="M991">
            <v>0</v>
          </cell>
          <cell r="N991">
            <v>0</v>
          </cell>
          <cell r="O991">
            <v>1</v>
          </cell>
          <cell r="P991">
            <v>1</v>
          </cell>
          <cell r="Q991">
            <v>1</v>
          </cell>
          <cell r="R991">
            <v>0</v>
          </cell>
          <cell r="S991">
            <v>0</v>
          </cell>
          <cell r="T991">
            <v>0</v>
          </cell>
          <cell r="U991">
            <v>0</v>
          </cell>
          <cell r="V991">
            <v>2</v>
          </cell>
          <cell r="W991">
            <v>1</v>
          </cell>
          <cell r="X991">
            <v>0</v>
          </cell>
          <cell r="Y991">
            <v>0</v>
          </cell>
          <cell r="Z991">
            <v>0</v>
          </cell>
          <cell r="AA991">
            <v>0</v>
          </cell>
          <cell r="AB991">
            <v>1</v>
          </cell>
          <cell r="AC991">
            <v>0</v>
          </cell>
          <cell r="AD991">
            <v>0</v>
          </cell>
          <cell r="AE991">
            <v>1</v>
          </cell>
          <cell r="AF991">
            <v>0</v>
          </cell>
          <cell r="AG991">
            <v>0</v>
          </cell>
          <cell r="AH991">
            <v>0</v>
          </cell>
          <cell r="AI991">
            <v>0</v>
          </cell>
          <cell r="AJ991">
            <v>0</v>
          </cell>
          <cell r="AK991">
            <v>1</v>
          </cell>
          <cell r="AL991">
            <v>1</v>
          </cell>
          <cell r="AM991">
            <v>0</v>
          </cell>
          <cell r="AN991">
            <v>0</v>
          </cell>
          <cell r="AO991">
            <v>1</v>
          </cell>
          <cell r="AP991">
            <v>0</v>
          </cell>
          <cell r="AQ991">
            <v>0</v>
          </cell>
          <cell r="AR991">
            <v>1</v>
          </cell>
          <cell r="AS991">
            <v>1</v>
          </cell>
          <cell r="AT991">
            <v>0</v>
          </cell>
          <cell r="AU991">
            <v>0</v>
          </cell>
          <cell r="AV991">
            <v>0</v>
          </cell>
          <cell r="AW991">
            <v>0</v>
          </cell>
          <cell r="AX991">
            <v>0</v>
          </cell>
          <cell r="AY991">
            <v>0</v>
          </cell>
          <cell r="AZ991">
            <v>0</v>
          </cell>
          <cell r="BA991">
            <v>1</v>
          </cell>
          <cell r="BB991">
            <v>0</v>
          </cell>
          <cell r="BC991">
            <v>0</v>
          </cell>
          <cell r="BD991">
            <v>1</v>
          </cell>
          <cell r="BE991">
            <v>1</v>
          </cell>
          <cell r="BF991">
            <v>0</v>
          </cell>
          <cell r="BG991">
            <v>4</v>
          </cell>
          <cell r="BH991">
            <v>7</v>
          </cell>
          <cell r="BI991">
            <v>6</v>
          </cell>
          <cell r="BJ991">
            <v>2</v>
          </cell>
          <cell r="BK991">
            <v>1</v>
          </cell>
          <cell r="BL991">
            <v>3</v>
          </cell>
          <cell r="BM991">
            <v>6</v>
          </cell>
          <cell r="BN991">
            <v>5</v>
          </cell>
          <cell r="BO991">
            <v>7</v>
          </cell>
          <cell r="BP991">
            <v>7</v>
          </cell>
          <cell r="BQ991">
            <v>6</v>
          </cell>
          <cell r="BR991">
            <v>5</v>
          </cell>
          <cell r="BS991">
            <v>1</v>
          </cell>
          <cell r="BT991">
            <v>4</v>
          </cell>
          <cell r="BU991">
            <v>7</v>
          </cell>
          <cell r="BV991">
            <v>5</v>
          </cell>
          <cell r="BW991">
            <v>5</v>
          </cell>
          <cell r="BX991">
            <v>5</v>
          </cell>
          <cell r="BY991">
            <v>6</v>
          </cell>
          <cell r="BZ991">
            <v>5</v>
          </cell>
          <cell r="CA991">
            <v>4</v>
          </cell>
          <cell r="CB991">
            <v>7</v>
          </cell>
          <cell r="CC991">
            <v>6</v>
          </cell>
          <cell r="CD991">
            <v>5</v>
          </cell>
          <cell r="CE991">
            <v>2</v>
          </cell>
          <cell r="CF991">
            <v>6</v>
          </cell>
          <cell r="CG991">
            <v>4</v>
          </cell>
          <cell r="CH991">
            <v>4</v>
          </cell>
          <cell r="CI991">
            <v>7</v>
          </cell>
          <cell r="CJ991">
            <v>3</v>
          </cell>
          <cell r="CK991">
            <v>6</v>
          </cell>
          <cell r="CL991">
            <v>5</v>
          </cell>
          <cell r="CM991">
            <v>2</v>
          </cell>
          <cell r="CN991">
            <v>11</v>
          </cell>
          <cell r="CO991">
            <v>2</v>
          </cell>
          <cell r="CP991">
            <v>10</v>
          </cell>
          <cell r="CQ991">
            <v>6</v>
          </cell>
          <cell r="CR991">
            <v>11</v>
          </cell>
          <cell r="CS991">
            <v>1</v>
          </cell>
          <cell r="CT991">
            <v>3</v>
          </cell>
          <cell r="CU991">
            <v>2</v>
          </cell>
          <cell r="CV991">
            <v>1</v>
          </cell>
          <cell r="CW991">
            <v>3</v>
          </cell>
          <cell r="CX991">
            <v>2</v>
          </cell>
          <cell r="CY991">
            <v>-2</v>
          </cell>
          <cell r="CZ991">
            <v>2</v>
          </cell>
          <cell r="DA991">
            <v>3</v>
          </cell>
          <cell r="DB991">
            <v>4</v>
          </cell>
          <cell r="DC991">
            <v>5</v>
          </cell>
          <cell r="DD991">
            <v>1</v>
          </cell>
          <cell r="DE991">
            <v>1</v>
          </cell>
          <cell r="DF991">
            <v>2</v>
          </cell>
          <cell r="DG991">
            <v>-2</v>
          </cell>
          <cell r="DH991">
            <v>-2</v>
          </cell>
          <cell r="DI991">
            <v>-2</v>
          </cell>
          <cell r="DJ991">
            <v>-2</v>
          </cell>
          <cell r="DK991">
            <v>1</v>
          </cell>
          <cell r="DL991">
            <v>-2</v>
          </cell>
          <cell r="DM991">
            <v>2</v>
          </cell>
          <cell r="DN991">
            <v>193</v>
          </cell>
        </row>
        <row r="992">
          <cell r="A992">
            <v>991</v>
          </cell>
          <cell r="B992" t="str">
            <v>2022/3/28 10:20:51</v>
          </cell>
          <cell r="C992" t="str">
            <v>339秒</v>
          </cell>
          <cell r="D992" t="str">
            <v>微信</v>
          </cell>
          <cell r="E992" t="str">
            <v>N/A</v>
          </cell>
          <cell r="F992" t="str">
            <v>117.63.82.91(江苏-常州)</v>
          </cell>
          <cell r="G992">
            <v>1</v>
          </cell>
          <cell r="H992">
            <v>2</v>
          </cell>
          <cell r="I992">
            <v>1</v>
          </cell>
          <cell r="J992">
            <v>2</v>
          </cell>
          <cell r="K992">
            <v>2</v>
          </cell>
          <cell r="L992" t="str">
            <v>无</v>
          </cell>
          <cell r="M992">
            <v>0</v>
          </cell>
          <cell r="N992">
            <v>0</v>
          </cell>
          <cell r="O992">
            <v>1</v>
          </cell>
          <cell r="P992">
            <v>1</v>
          </cell>
          <cell r="Q992">
            <v>0</v>
          </cell>
          <cell r="R992">
            <v>0</v>
          </cell>
          <cell r="S992">
            <v>0</v>
          </cell>
          <cell r="T992">
            <v>1</v>
          </cell>
          <cell r="U992">
            <v>0</v>
          </cell>
          <cell r="V992">
            <v>3</v>
          </cell>
          <cell r="W992">
            <v>1</v>
          </cell>
          <cell r="X992">
            <v>0</v>
          </cell>
          <cell r="Y992">
            <v>0</v>
          </cell>
          <cell r="Z992">
            <v>0</v>
          </cell>
          <cell r="AA992">
            <v>0</v>
          </cell>
          <cell r="AB992">
            <v>0</v>
          </cell>
          <cell r="AC992">
            <v>1</v>
          </cell>
          <cell r="AD992">
            <v>0</v>
          </cell>
          <cell r="AE992">
            <v>0</v>
          </cell>
          <cell r="AF992">
            <v>0</v>
          </cell>
          <cell r="AG992">
            <v>1</v>
          </cell>
          <cell r="AH992">
            <v>0</v>
          </cell>
          <cell r="AI992">
            <v>1</v>
          </cell>
          <cell r="AJ992">
            <v>0</v>
          </cell>
          <cell r="AK992">
            <v>0</v>
          </cell>
          <cell r="AL992">
            <v>2</v>
          </cell>
          <cell r="AM992">
            <v>0</v>
          </cell>
          <cell r="AN992">
            <v>0</v>
          </cell>
          <cell r="AO992">
            <v>0</v>
          </cell>
          <cell r="AP992">
            <v>0</v>
          </cell>
          <cell r="AQ992">
            <v>1</v>
          </cell>
          <cell r="AR992">
            <v>1</v>
          </cell>
          <cell r="AS992">
            <v>0</v>
          </cell>
          <cell r="AT992">
            <v>0</v>
          </cell>
          <cell r="AU992">
            <v>0</v>
          </cell>
          <cell r="AV992">
            <v>0</v>
          </cell>
          <cell r="AW992">
            <v>0</v>
          </cell>
          <cell r="AX992">
            <v>0</v>
          </cell>
          <cell r="AY992">
            <v>0</v>
          </cell>
          <cell r="AZ992">
            <v>0</v>
          </cell>
          <cell r="BA992">
            <v>0</v>
          </cell>
          <cell r="BB992">
            <v>1</v>
          </cell>
          <cell r="BC992">
            <v>1</v>
          </cell>
          <cell r="BD992">
            <v>0</v>
          </cell>
          <cell r="BE992">
            <v>1</v>
          </cell>
          <cell r="BF992">
            <v>0</v>
          </cell>
          <cell r="BG992">
            <v>7</v>
          </cell>
          <cell r="BH992">
            <v>7</v>
          </cell>
          <cell r="BI992">
            <v>4</v>
          </cell>
          <cell r="BJ992">
            <v>7</v>
          </cell>
          <cell r="BK992">
            <v>7</v>
          </cell>
          <cell r="BL992">
            <v>2</v>
          </cell>
          <cell r="BM992">
            <v>5</v>
          </cell>
          <cell r="BN992">
            <v>7</v>
          </cell>
          <cell r="BO992">
            <v>7</v>
          </cell>
          <cell r="BP992">
            <v>3</v>
          </cell>
          <cell r="BQ992">
            <v>6</v>
          </cell>
          <cell r="BR992">
            <v>5</v>
          </cell>
          <cell r="BS992">
            <v>6</v>
          </cell>
          <cell r="BT992">
            <v>7</v>
          </cell>
          <cell r="BU992">
            <v>7</v>
          </cell>
          <cell r="BV992">
            <v>3</v>
          </cell>
          <cell r="BW992">
            <v>4</v>
          </cell>
          <cell r="BX992">
            <v>5</v>
          </cell>
          <cell r="BY992">
            <v>5</v>
          </cell>
          <cell r="BZ992">
            <v>3</v>
          </cell>
          <cell r="CA992">
            <v>3</v>
          </cell>
          <cell r="CB992">
            <v>6</v>
          </cell>
          <cell r="CC992">
            <v>3</v>
          </cell>
          <cell r="CD992">
            <v>7</v>
          </cell>
          <cell r="CE992">
            <v>5</v>
          </cell>
          <cell r="CF992">
            <v>7</v>
          </cell>
          <cell r="CG992">
            <v>4</v>
          </cell>
          <cell r="CH992">
            <v>3</v>
          </cell>
          <cell r="CI992">
            <v>2</v>
          </cell>
          <cell r="CJ992">
            <v>3</v>
          </cell>
          <cell r="CK992">
            <v>7</v>
          </cell>
          <cell r="CL992">
            <v>2</v>
          </cell>
          <cell r="CM992">
            <v>5</v>
          </cell>
          <cell r="CN992">
            <v>10</v>
          </cell>
          <cell r="CO992">
            <v>11</v>
          </cell>
          <cell r="CP992">
            <v>10</v>
          </cell>
          <cell r="CQ992">
            <v>8</v>
          </cell>
          <cell r="CR992">
            <v>9</v>
          </cell>
          <cell r="CS992">
            <v>1</v>
          </cell>
          <cell r="CT992">
            <v>-2</v>
          </cell>
          <cell r="CU992">
            <v>2</v>
          </cell>
          <cell r="CV992">
            <v>1</v>
          </cell>
          <cell r="CW992">
            <v>-2</v>
          </cell>
          <cell r="CX992">
            <v>2</v>
          </cell>
          <cell r="CY992">
            <v>-2</v>
          </cell>
          <cell r="CZ992">
            <v>1</v>
          </cell>
          <cell r="DA992">
            <v>-2</v>
          </cell>
          <cell r="DB992">
            <v>-2</v>
          </cell>
          <cell r="DC992">
            <v>3</v>
          </cell>
          <cell r="DD992">
            <v>2</v>
          </cell>
          <cell r="DE992">
            <v>1</v>
          </cell>
          <cell r="DF992">
            <v>2</v>
          </cell>
          <cell r="DG992">
            <v>-2</v>
          </cell>
          <cell r="DH992">
            <v>-2</v>
          </cell>
          <cell r="DI992">
            <v>-2</v>
          </cell>
          <cell r="DJ992">
            <v>-2</v>
          </cell>
          <cell r="DK992">
            <v>1</v>
          </cell>
          <cell r="DL992">
            <v>2</v>
          </cell>
          <cell r="DM992">
            <v>-2</v>
          </cell>
          <cell r="DN992">
            <v>207</v>
          </cell>
        </row>
        <row r="993">
          <cell r="A993">
            <v>992</v>
          </cell>
          <cell r="B993" t="str">
            <v>2022/3/28 10:20:58</v>
          </cell>
          <cell r="C993" t="str">
            <v>267秒</v>
          </cell>
          <cell r="D993" t="str">
            <v>微信</v>
          </cell>
          <cell r="E993" t="str">
            <v>N/A</v>
          </cell>
          <cell r="F993" t="str">
            <v>111.121.43.215(贵州-贵阳)</v>
          </cell>
          <cell r="G993">
            <v>2</v>
          </cell>
          <cell r="H993">
            <v>2</v>
          </cell>
          <cell r="I993">
            <v>1</v>
          </cell>
          <cell r="J993">
            <v>2</v>
          </cell>
          <cell r="K993">
            <v>2</v>
          </cell>
          <cell r="L993" t="str">
            <v>无</v>
          </cell>
          <cell r="M993">
            <v>1</v>
          </cell>
          <cell r="N993">
            <v>0</v>
          </cell>
          <cell r="O993">
            <v>0</v>
          </cell>
          <cell r="P993">
            <v>0</v>
          </cell>
          <cell r="Q993">
            <v>1</v>
          </cell>
          <cell r="R993">
            <v>0</v>
          </cell>
          <cell r="S993">
            <v>0</v>
          </cell>
          <cell r="T993">
            <v>1</v>
          </cell>
          <cell r="U993">
            <v>0</v>
          </cell>
          <cell r="V993">
            <v>2</v>
          </cell>
          <cell r="W993">
            <v>1</v>
          </cell>
          <cell r="X993">
            <v>1</v>
          </cell>
          <cell r="Y993">
            <v>0</v>
          </cell>
          <cell r="Z993">
            <v>0</v>
          </cell>
          <cell r="AA993">
            <v>1</v>
          </cell>
          <cell r="AB993">
            <v>0</v>
          </cell>
          <cell r="AC993">
            <v>0</v>
          </cell>
          <cell r="AD993">
            <v>0</v>
          </cell>
          <cell r="AE993">
            <v>1</v>
          </cell>
          <cell r="AF993">
            <v>0</v>
          </cell>
          <cell r="AG993">
            <v>1</v>
          </cell>
          <cell r="AH993">
            <v>1</v>
          </cell>
          <cell r="AI993">
            <v>0</v>
          </cell>
          <cell r="AJ993">
            <v>0</v>
          </cell>
          <cell r="AK993">
            <v>0</v>
          </cell>
          <cell r="AL993">
            <v>1</v>
          </cell>
          <cell r="AM993">
            <v>1</v>
          </cell>
          <cell r="AN993">
            <v>1</v>
          </cell>
          <cell r="AO993">
            <v>0</v>
          </cell>
          <cell r="AP993">
            <v>0</v>
          </cell>
          <cell r="AQ993">
            <v>0</v>
          </cell>
          <cell r="AR993">
            <v>1</v>
          </cell>
          <cell r="AS993">
            <v>0</v>
          </cell>
          <cell r="AT993">
            <v>0</v>
          </cell>
          <cell r="AU993">
            <v>0</v>
          </cell>
          <cell r="AV993">
            <v>0</v>
          </cell>
          <cell r="AW993">
            <v>0</v>
          </cell>
          <cell r="AX993">
            <v>0</v>
          </cell>
          <cell r="AY993">
            <v>1</v>
          </cell>
          <cell r="AZ993">
            <v>0</v>
          </cell>
          <cell r="BA993">
            <v>0</v>
          </cell>
          <cell r="BB993">
            <v>0</v>
          </cell>
          <cell r="BC993">
            <v>0</v>
          </cell>
          <cell r="BD993">
            <v>0</v>
          </cell>
          <cell r="BE993">
            <v>1</v>
          </cell>
          <cell r="BF993">
            <v>0</v>
          </cell>
          <cell r="BG993">
            <v>7</v>
          </cell>
          <cell r="BH993">
            <v>4</v>
          </cell>
          <cell r="BI993">
            <v>7</v>
          </cell>
          <cell r="BJ993">
            <v>5</v>
          </cell>
          <cell r="BK993">
            <v>3</v>
          </cell>
          <cell r="BL993">
            <v>4</v>
          </cell>
          <cell r="BM993">
            <v>6</v>
          </cell>
          <cell r="BN993">
            <v>6</v>
          </cell>
          <cell r="BO993">
            <v>7</v>
          </cell>
          <cell r="BP993">
            <v>6</v>
          </cell>
          <cell r="BQ993">
            <v>7</v>
          </cell>
          <cell r="BR993">
            <v>4</v>
          </cell>
          <cell r="BS993">
            <v>7</v>
          </cell>
          <cell r="BT993">
            <v>2</v>
          </cell>
          <cell r="BU993">
            <v>6</v>
          </cell>
          <cell r="BV993">
            <v>5</v>
          </cell>
          <cell r="BW993">
            <v>7</v>
          </cell>
          <cell r="BX993">
            <v>6</v>
          </cell>
          <cell r="BY993">
            <v>5</v>
          </cell>
          <cell r="BZ993">
            <v>6</v>
          </cell>
          <cell r="CA993">
            <v>4</v>
          </cell>
          <cell r="CB993">
            <v>3</v>
          </cell>
          <cell r="CC993">
            <v>5</v>
          </cell>
          <cell r="CD993">
            <v>3</v>
          </cell>
          <cell r="CE993">
            <v>5</v>
          </cell>
          <cell r="CF993">
            <v>7</v>
          </cell>
          <cell r="CG993">
            <v>5</v>
          </cell>
          <cell r="CH993">
            <v>5</v>
          </cell>
          <cell r="CI993">
            <v>2</v>
          </cell>
          <cell r="CJ993">
            <v>6</v>
          </cell>
          <cell r="CK993">
            <v>6</v>
          </cell>
          <cell r="CL993">
            <v>3</v>
          </cell>
          <cell r="CM993">
            <v>2</v>
          </cell>
          <cell r="CN993">
            <v>9</v>
          </cell>
          <cell r="CO993">
            <v>5</v>
          </cell>
          <cell r="CP993">
            <v>5</v>
          </cell>
          <cell r="CQ993">
            <v>6</v>
          </cell>
          <cell r="CR993">
            <v>6</v>
          </cell>
          <cell r="CS993">
            <v>1</v>
          </cell>
          <cell r="CT993">
            <v>2</v>
          </cell>
          <cell r="CU993">
            <v>-2</v>
          </cell>
          <cell r="CV993">
            <v>1</v>
          </cell>
          <cell r="CW993">
            <v>3</v>
          </cell>
          <cell r="CX993">
            <v>2</v>
          </cell>
          <cell r="CY993">
            <v>-2</v>
          </cell>
          <cell r="CZ993">
            <v>1</v>
          </cell>
          <cell r="DA993">
            <v>4</v>
          </cell>
          <cell r="DB993">
            <v>3</v>
          </cell>
          <cell r="DC993">
            <v>2</v>
          </cell>
          <cell r="DD993">
            <v>-2</v>
          </cell>
          <cell r="DE993">
            <v>1</v>
          </cell>
          <cell r="DF993">
            <v>2</v>
          </cell>
          <cell r="DG993">
            <v>-2</v>
          </cell>
          <cell r="DH993">
            <v>-2</v>
          </cell>
          <cell r="DI993">
            <v>-2</v>
          </cell>
          <cell r="DJ993">
            <v>-2</v>
          </cell>
          <cell r="DK993">
            <v>1</v>
          </cell>
          <cell r="DL993">
            <v>3</v>
          </cell>
          <cell r="DM993">
            <v>2</v>
          </cell>
          <cell r="DN993">
            <v>192</v>
          </cell>
        </row>
        <row r="994">
          <cell r="A994">
            <v>993</v>
          </cell>
          <cell r="B994" t="str">
            <v>2022/3/28 10:20:59</v>
          </cell>
          <cell r="C994" t="str">
            <v>362秒</v>
          </cell>
          <cell r="D994" t="str">
            <v>微信</v>
          </cell>
          <cell r="E994" t="str">
            <v>N/A</v>
          </cell>
          <cell r="F994" t="str">
            <v>218.91.166.197(江苏-南通)</v>
          </cell>
          <cell r="G994">
            <v>2</v>
          </cell>
          <cell r="H994">
            <v>3</v>
          </cell>
          <cell r="I994">
            <v>2</v>
          </cell>
          <cell r="J994">
            <v>2</v>
          </cell>
          <cell r="K994">
            <v>3</v>
          </cell>
          <cell r="L994" t="str">
            <v>无</v>
          </cell>
          <cell r="M994">
            <v>1</v>
          </cell>
          <cell r="N994">
            <v>0</v>
          </cell>
          <cell r="O994">
            <v>0</v>
          </cell>
          <cell r="P994">
            <v>0</v>
          </cell>
          <cell r="Q994">
            <v>0</v>
          </cell>
          <cell r="R994">
            <v>0</v>
          </cell>
          <cell r="S994">
            <v>1</v>
          </cell>
          <cell r="T994">
            <v>0</v>
          </cell>
          <cell r="U994">
            <v>0</v>
          </cell>
          <cell r="V994">
            <v>2</v>
          </cell>
          <cell r="W994">
            <v>0</v>
          </cell>
          <cell r="X994">
            <v>0</v>
          </cell>
          <cell r="Y994">
            <v>0</v>
          </cell>
          <cell r="Z994">
            <v>0</v>
          </cell>
          <cell r="AA994">
            <v>1</v>
          </cell>
          <cell r="AB994">
            <v>1</v>
          </cell>
          <cell r="AC994">
            <v>0</v>
          </cell>
          <cell r="AD994">
            <v>0</v>
          </cell>
          <cell r="AE994">
            <v>1</v>
          </cell>
          <cell r="AF994">
            <v>1</v>
          </cell>
          <cell r="AG994">
            <v>0</v>
          </cell>
          <cell r="AH994">
            <v>0</v>
          </cell>
          <cell r="AI994">
            <v>1</v>
          </cell>
          <cell r="AJ994">
            <v>0</v>
          </cell>
          <cell r="AK994">
            <v>0</v>
          </cell>
          <cell r="AL994">
            <v>1</v>
          </cell>
          <cell r="AM994">
            <v>1</v>
          </cell>
          <cell r="AN994">
            <v>0</v>
          </cell>
          <cell r="AO994">
            <v>0</v>
          </cell>
          <cell r="AP994">
            <v>0</v>
          </cell>
          <cell r="AQ994">
            <v>1</v>
          </cell>
          <cell r="AR994">
            <v>0</v>
          </cell>
          <cell r="AS994">
            <v>0</v>
          </cell>
          <cell r="AT994">
            <v>0</v>
          </cell>
          <cell r="AU994">
            <v>0</v>
          </cell>
          <cell r="AV994">
            <v>1</v>
          </cell>
          <cell r="AW994">
            <v>0</v>
          </cell>
          <cell r="AX994">
            <v>0</v>
          </cell>
          <cell r="AY994">
            <v>1</v>
          </cell>
          <cell r="AZ994">
            <v>0</v>
          </cell>
          <cell r="BA994">
            <v>0</v>
          </cell>
          <cell r="BB994">
            <v>0</v>
          </cell>
          <cell r="BC994">
            <v>0</v>
          </cell>
          <cell r="BD994">
            <v>0</v>
          </cell>
          <cell r="BE994">
            <v>1</v>
          </cell>
          <cell r="BF994">
            <v>0</v>
          </cell>
          <cell r="BG994">
            <v>7</v>
          </cell>
          <cell r="BH994">
            <v>7</v>
          </cell>
          <cell r="BI994">
            <v>7</v>
          </cell>
          <cell r="BJ994">
            <v>6</v>
          </cell>
          <cell r="BK994">
            <v>1</v>
          </cell>
          <cell r="BL994">
            <v>2</v>
          </cell>
          <cell r="BM994">
            <v>6</v>
          </cell>
          <cell r="BN994">
            <v>3</v>
          </cell>
          <cell r="BO994">
            <v>6</v>
          </cell>
          <cell r="BP994">
            <v>4</v>
          </cell>
          <cell r="BQ994">
            <v>7</v>
          </cell>
          <cell r="BR994">
            <v>7</v>
          </cell>
          <cell r="BS994">
            <v>5</v>
          </cell>
          <cell r="BT994">
            <v>7</v>
          </cell>
          <cell r="BU994">
            <v>7</v>
          </cell>
          <cell r="BV994">
            <v>3</v>
          </cell>
          <cell r="BW994">
            <v>3</v>
          </cell>
          <cell r="BX994">
            <v>4</v>
          </cell>
          <cell r="BY994">
            <v>4</v>
          </cell>
          <cell r="BZ994">
            <v>7</v>
          </cell>
          <cell r="CA994">
            <v>3</v>
          </cell>
          <cell r="CB994">
            <v>6</v>
          </cell>
          <cell r="CC994">
            <v>6</v>
          </cell>
          <cell r="CD994">
            <v>1</v>
          </cell>
          <cell r="CE994">
            <v>6</v>
          </cell>
          <cell r="CF994">
            <v>4</v>
          </cell>
          <cell r="CG994">
            <v>6</v>
          </cell>
          <cell r="CH994">
            <v>4</v>
          </cell>
          <cell r="CI994">
            <v>4</v>
          </cell>
          <cell r="CJ994">
            <v>3</v>
          </cell>
          <cell r="CK994">
            <v>6</v>
          </cell>
          <cell r="CL994">
            <v>7</v>
          </cell>
          <cell r="CM994">
            <v>7</v>
          </cell>
          <cell r="CN994">
            <v>4</v>
          </cell>
          <cell r="CO994">
            <v>10</v>
          </cell>
          <cell r="CP994">
            <v>8</v>
          </cell>
          <cell r="CQ994">
            <v>5</v>
          </cell>
          <cell r="CR994">
            <v>4</v>
          </cell>
          <cell r="CS994">
            <v>1</v>
          </cell>
          <cell r="CT994">
            <v>-2</v>
          </cell>
          <cell r="CU994">
            <v>2</v>
          </cell>
          <cell r="CV994">
            <v>1</v>
          </cell>
          <cell r="CW994">
            <v>4</v>
          </cell>
          <cell r="CX994">
            <v>2</v>
          </cell>
          <cell r="CY994">
            <v>3</v>
          </cell>
          <cell r="CZ994">
            <v>2</v>
          </cell>
          <cell r="DA994">
            <v>3</v>
          </cell>
          <cell r="DB994">
            <v>4</v>
          </cell>
          <cell r="DC994">
            <v>5</v>
          </cell>
          <cell r="DD994">
            <v>1</v>
          </cell>
          <cell r="DE994">
            <v>1</v>
          </cell>
          <cell r="DF994">
            <v>2</v>
          </cell>
          <cell r="DG994">
            <v>-2</v>
          </cell>
          <cell r="DH994">
            <v>-2</v>
          </cell>
          <cell r="DI994">
            <v>-2</v>
          </cell>
          <cell r="DJ994">
            <v>-2</v>
          </cell>
          <cell r="DK994">
            <v>-2</v>
          </cell>
          <cell r="DL994">
            <v>2</v>
          </cell>
          <cell r="DM994">
            <v>1</v>
          </cell>
          <cell r="DN994">
            <v>192</v>
          </cell>
        </row>
        <row r="995">
          <cell r="A995">
            <v>994</v>
          </cell>
          <cell r="B995" t="str">
            <v>2022/3/28 10:21:02</v>
          </cell>
          <cell r="C995" t="str">
            <v>356秒</v>
          </cell>
          <cell r="D995" t="str">
            <v>微信</v>
          </cell>
          <cell r="E995" t="str">
            <v>N/A</v>
          </cell>
          <cell r="F995" t="str">
            <v>180.105.76.98(江苏-连云港)</v>
          </cell>
          <cell r="G995">
            <v>2</v>
          </cell>
          <cell r="H995">
            <v>2</v>
          </cell>
          <cell r="I995">
            <v>1</v>
          </cell>
          <cell r="J995">
            <v>2</v>
          </cell>
          <cell r="K995">
            <v>3</v>
          </cell>
          <cell r="L995" t="str">
            <v>无</v>
          </cell>
          <cell r="M995">
            <v>1</v>
          </cell>
          <cell r="N995">
            <v>0</v>
          </cell>
          <cell r="O995">
            <v>0</v>
          </cell>
          <cell r="P995">
            <v>0</v>
          </cell>
          <cell r="Q995">
            <v>1</v>
          </cell>
          <cell r="R995">
            <v>0</v>
          </cell>
          <cell r="S995">
            <v>1</v>
          </cell>
          <cell r="T995">
            <v>0</v>
          </cell>
          <cell r="U995">
            <v>0</v>
          </cell>
          <cell r="V995">
            <v>3</v>
          </cell>
          <cell r="W995">
            <v>0</v>
          </cell>
          <cell r="X995">
            <v>0</v>
          </cell>
          <cell r="Y995">
            <v>0</v>
          </cell>
          <cell r="Z995">
            <v>1</v>
          </cell>
          <cell r="AA995">
            <v>0</v>
          </cell>
          <cell r="AB995">
            <v>0</v>
          </cell>
          <cell r="AC995">
            <v>1</v>
          </cell>
          <cell r="AD995">
            <v>0</v>
          </cell>
          <cell r="AE995">
            <v>0</v>
          </cell>
          <cell r="AF995">
            <v>0</v>
          </cell>
          <cell r="AG995">
            <v>0</v>
          </cell>
          <cell r="AH995">
            <v>1</v>
          </cell>
          <cell r="AI995">
            <v>1</v>
          </cell>
          <cell r="AJ995">
            <v>0</v>
          </cell>
          <cell r="AK995">
            <v>0</v>
          </cell>
          <cell r="AL995">
            <v>1</v>
          </cell>
          <cell r="AM995">
            <v>0</v>
          </cell>
          <cell r="AN995">
            <v>0</v>
          </cell>
          <cell r="AO995">
            <v>0</v>
          </cell>
          <cell r="AP995">
            <v>0</v>
          </cell>
          <cell r="AQ995">
            <v>0</v>
          </cell>
          <cell r="AR995">
            <v>1</v>
          </cell>
          <cell r="AS995">
            <v>1</v>
          </cell>
          <cell r="AT995">
            <v>0</v>
          </cell>
          <cell r="AU995">
            <v>0</v>
          </cell>
          <cell r="AV995">
            <v>0</v>
          </cell>
          <cell r="AW995">
            <v>0</v>
          </cell>
          <cell r="AX995">
            <v>0</v>
          </cell>
          <cell r="AY995">
            <v>1</v>
          </cell>
          <cell r="AZ995">
            <v>0</v>
          </cell>
          <cell r="BA995">
            <v>0</v>
          </cell>
          <cell r="BB995">
            <v>0</v>
          </cell>
          <cell r="BC995">
            <v>0</v>
          </cell>
          <cell r="BD995">
            <v>1</v>
          </cell>
          <cell r="BE995">
            <v>0</v>
          </cell>
          <cell r="BF995">
            <v>0</v>
          </cell>
          <cell r="BG995">
            <v>4</v>
          </cell>
          <cell r="BH995">
            <v>6</v>
          </cell>
          <cell r="BI995">
            <v>5</v>
          </cell>
          <cell r="BJ995">
            <v>7</v>
          </cell>
          <cell r="BK995">
            <v>6</v>
          </cell>
          <cell r="BL995">
            <v>4</v>
          </cell>
          <cell r="BM995">
            <v>3</v>
          </cell>
          <cell r="BN995">
            <v>5</v>
          </cell>
          <cell r="BO995">
            <v>3</v>
          </cell>
          <cell r="BP995">
            <v>6</v>
          </cell>
          <cell r="BQ995">
            <v>4</v>
          </cell>
          <cell r="BR995">
            <v>6</v>
          </cell>
          <cell r="BS995">
            <v>6</v>
          </cell>
          <cell r="BT995">
            <v>3</v>
          </cell>
          <cell r="BU995">
            <v>2</v>
          </cell>
          <cell r="BV995">
            <v>4</v>
          </cell>
          <cell r="BW995">
            <v>5</v>
          </cell>
          <cell r="BX995">
            <v>5</v>
          </cell>
          <cell r="BY995">
            <v>4</v>
          </cell>
          <cell r="BZ995">
            <v>2</v>
          </cell>
          <cell r="CA995">
            <v>5</v>
          </cell>
          <cell r="CB995">
            <v>6</v>
          </cell>
          <cell r="CC995">
            <v>6</v>
          </cell>
          <cell r="CD995">
            <v>4</v>
          </cell>
          <cell r="CE995">
            <v>4</v>
          </cell>
          <cell r="CF995">
            <v>7</v>
          </cell>
          <cell r="CG995">
            <v>6</v>
          </cell>
          <cell r="CH995">
            <v>3</v>
          </cell>
          <cell r="CI995">
            <v>7</v>
          </cell>
          <cell r="CJ995">
            <v>4</v>
          </cell>
          <cell r="CK995">
            <v>6</v>
          </cell>
          <cell r="CL995">
            <v>4</v>
          </cell>
          <cell r="CM995">
            <v>4</v>
          </cell>
          <cell r="CN995">
            <v>11</v>
          </cell>
          <cell r="CO995">
            <v>11</v>
          </cell>
          <cell r="CP995">
            <v>4</v>
          </cell>
          <cell r="CQ995">
            <v>11</v>
          </cell>
          <cell r="CR995">
            <v>4</v>
          </cell>
          <cell r="CS995">
            <v>1</v>
          </cell>
          <cell r="CT995">
            <v>3</v>
          </cell>
          <cell r="CU995">
            <v>2</v>
          </cell>
          <cell r="CV995">
            <v>-2</v>
          </cell>
          <cell r="CW995">
            <v>-2</v>
          </cell>
          <cell r="CX995">
            <v>1</v>
          </cell>
          <cell r="CY995">
            <v>2</v>
          </cell>
          <cell r="CZ995">
            <v>-2</v>
          </cell>
          <cell r="DA995">
            <v>-2</v>
          </cell>
          <cell r="DB995">
            <v>-2</v>
          </cell>
          <cell r="DC995">
            <v>2</v>
          </cell>
          <cell r="DD995">
            <v>1</v>
          </cell>
          <cell r="DE995">
            <v>1</v>
          </cell>
          <cell r="DF995">
            <v>2</v>
          </cell>
          <cell r="DG995">
            <v>-2</v>
          </cell>
          <cell r="DH995">
            <v>-2</v>
          </cell>
          <cell r="DI995">
            <v>-2</v>
          </cell>
          <cell r="DJ995">
            <v>-2</v>
          </cell>
          <cell r="DK995">
            <v>1</v>
          </cell>
          <cell r="DL995">
            <v>2</v>
          </cell>
          <cell r="DM995">
            <v>-2</v>
          </cell>
          <cell r="DN995">
            <v>192</v>
          </cell>
        </row>
        <row r="996">
          <cell r="A996">
            <v>995</v>
          </cell>
          <cell r="B996" t="str">
            <v>2022/3/28 10:21:06</v>
          </cell>
          <cell r="C996" t="str">
            <v>263秒</v>
          </cell>
          <cell r="D996" t="str">
            <v>微信</v>
          </cell>
          <cell r="E996" t="str">
            <v>N/A</v>
          </cell>
          <cell r="F996" t="str">
            <v>117.24.137.232(福建-泉州)</v>
          </cell>
          <cell r="G996">
            <v>1</v>
          </cell>
          <cell r="H996">
            <v>2</v>
          </cell>
          <cell r="I996">
            <v>1</v>
          </cell>
          <cell r="J996">
            <v>3</v>
          </cell>
          <cell r="K996">
            <v>3</v>
          </cell>
          <cell r="L996" t="str">
            <v>无</v>
          </cell>
          <cell r="M996">
            <v>0</v>
          </cell>
          <cell r="N996">
            <v>0</v>
          </cell>
          <cell r="O996">
            <v>0</v>
          </cell>
          <cell r="P996">
            <v>0</v>
          </cell>
          <cell r="Q996">
            <v>1</v>
          </cell>
          <cell r="R996">
            <v>0</v>
          </cell>
          <cell r="S996">
            <v>0</v>
          </cell>
          <cell r="T996">
            <v>1</v>
          </cell>
          <cell r="U996">
            <v>0</v>
          </cell>
          <cell r="V996">
            <v>3</v>
          </cell>
          <cell r="W996">
            <v>0</v>
          </cell>
          <cell r="X996">
            <v>1</v>
          </cell>
          <cell r="Y996">
            <v>1</v>
          </cell>
          <cell r="Z996">
            <v>0</v>
          </cell>
          <cell r="AA996">
            <v>0</v>
          </cell>
          <cell r="AB996">
            <v>0</v>
          </cell>
          <cell r="AC996">
            <v>0</v>
          </cell>
          <cell r="AD996">
            <v>0</v>
          </cell>
          <cell r="AE996">
            <v>1</v>
          </cell>
          <cell r="AF996">
            <v>0</v>
          </cell>
          <cell r="AG996">
            <v>1</v>
          </cell>
          <cell r="AH996">
            <v>0</v>
          </cell>
          <cell r="AI996">
            <v>0</v>
          </cell>
          <cell r="AJ996">
            <v>1</v>
          </cell>
          <cell r="AK996">
            <v>0</v>
          </cell>
          <cell r="AL996">
            <v>1</v>
          </cell>
          <cell r="AM996">
            <v>1</v>
          </cell>
          <cell r="AN996">
            <v>0</v>
          </cell>
          <cell r="AO996">
            <v>1</v>
          </cell>
          <cell r="AP996">
            <v>0</v>
          </cell>
          <cell r="AQ996">
            <v>0</v>
          </cell>
          <cell r="AR996">
            <v>0</v>
          </cell>
          <cell r="AS996">
            <v>1</v>
          </cell>
          <cell r="AT996">
            <v>0</v>
          </cell>
          <cell r="AU996">
            <v>0</v>
          </cell>
          <cell r="AV996">
            <v>0</v>
          </cell>
          <cell r="AW996">
            <v>0</v>
          </cell>
          <cell r="AX996">
            <v>1</v>
          </cell>
          <cell r="AY996">
            <v>0</v>
          </cell>
          <cell r="AZ996">
            <v>0</v>
          </cell>
          <cell r="BA996">
            <v>1</v>
          </cell>
          <cell r="BB996">
            <v>1</v>
          </cell>
          <cell r="BC996">
            <v>0</v>
          </cell>
          <cell r="BD996">
            <v>0</v>
          </cell>
          <cell r="BE996">
            <v>0</v>
          </cell>
          <cell r="BF996">
            <v>0</v>
          </cell>
          <cell r="BG996">
            <v>7</v>
          </cell>
          <cell r="BH996">
            <v>7</v>
          </cell>
          <cell r="BI996">
            <v>2</v>
          </cell>
          <cell r="BJ996">
            <v>7</v>
          </cell>
          <cell r="BK996">
            <v>7</v>
          </cell>
          <cell r="BL996">
            <v>6</v>
          </cell>
          <cell r="BM996">
            <v>6</v>
          </cell>
          <cell r="BN996">
            <v>4</v>
          </cell>
          <cell r="BO996">
            <v>4</v>
          </cell>
          <cell r="BP996">
            <v>5</v>
          </cell>
          <cell r="BQ996">
            <v>3</v>
          </cell>
          <cell r="BR996">
            <v>7</v>
          </cell>
          <cell r="BS996">
            <v>6</v>
          </cell>
          <cell r="BT996">
            <v>7</v>
          </cell>
          <cell r="BU996">
            <v>2</v>
          </cell>
          <cell r="BV996">
            <v>6</v>
          </cell>
          <cell r="BW996">
            <v>5</v>
          </cell>
          <cell r="BX996">
            <v>3</v>
          </cell>
          <cell r="BY996">
            <v>5</v>
          </cell>
          <cell r="BZ996">
            <v>7</v>
          </cell>
          <cell r="CA996">
            <v>6</v>
          </cell>
          <cell r="CB996">
            <v>4</v>
          </cell>
          <cell r="CC996">
            <v>6</v>
          </cell>
          <cell r="CD996">
            <v>7</v>
          </cell>
          <cell r="CE996">
            <v>7</v>
          </cell>
          <cell r="CF996">
            <v>7</v>
          </cell>
          <cell r="CG996">
            <v>5</v>
          </cell>
          <cell r="CH996">
            <v>5</v>
          </cell>
          <cell r="CI996">
            <v>4</v>
          </cell>
          <cell r="CJ996">
            <v>3</v>
          </cell>
          <cell r="CK996">
            <v>3</v>
          </cell>
          <cell r="CL996">
            <v>7</v>
          </cell>
          <cell r="CM996">
            <v>2</v>
          </cell>
          <cell r="CN996">
            <v>6</v>
          </cell>
          <cell r="CO996">
            <v>9</v>
          </cell>
          <cell r="CP996">
            <v>6</v>
          </cell>
          <cell r="CQ996">
            <v>1</v>
          </cell>
          <cell r="CR996">
            <v>8</v>
          </cell>
          <cell r="CS996">
            <v>1</v>
          </cell>
          <cell r="CT996">
            <v>3</v>
          </cell>
          <cell r="CU996">
            <v>2</v>
          </cell>
          <cell r="CV996">
            <v>1</v>
          </cell>
          <cell r="CW996">
            <v>4</v>
          </cell>
          <cell r="CX996">
            <v>2</v>
          </cell>
          <cell r="CY996">
            <v>3</v>
          </cell>
          <cell r="CZ996">
            <v>2</v>
          </cell>
          <cell r="DA996">
            <v>3</v>
          </cell>
          <cell r="DB996">
            <v>4</v>
          </cell>
          <cell r="DC996">
            <v>5</v>
          </cell>
          <cell r="DD996">
            <v>1</v>
          </cell>
          <cell r="DE996">
            <v>1</v>
          </cell>
          <cell r="DF996">
            <v>2</v>
          </cell>
          <cell r="DG996">
            <v>-2</v>
          </cell>
          <cell r="DH996">
            <v>-2</v>
          </cell>
          <cell r="DI996">
            <v>-2</v>
          </cell>
          <cell r="DJ996">
            <v>-2</v>
          </cell>
          <cell r="DK996">
            <v>1</v>
          </cell>
          <cell r="DL996">
            <v>2</v>
          </cell>
          <cell r="DM996">
            <v>-2</v>
          </cell>
          <cell r="DN996">
            <v>197</v>
          </cell>
        </row>
        <row r="997">
          <cell r="A997">
            <v>996</v>
          </cell>
          <cell r="B997" t="str">
            <v>2022/3/28 10:21:08</v>
          </cell>
          <cell r="C997" t="str">
            <v>301秒</v>
          </cell>
          <cell r="D997" t="str">
            <v>微信</v>
          </cell>
          <cell r="E997" t="str">
            <v>N/A</v>
          </cell>
          <cell r="F997" t="str">
            <v>116.10.182.90(广西-贵港)</v>
          </cell>
          <cell r="G997">
            <v>1</v>
          </cell>
          <cell r="H997">
            <v>5</v>
          </cell>
          <cell r="I997">
            <v>2</v>
          </cell>
          <cell r="J997">
            <v>3</v>
          </cell>
          <cell r="K997">
            <v>3</v>
          </cell>
          <cell r="L997" t="str">
            <v>无</v>
          </cell>
          <cell r="M997">
            <v>0</v>
          </cell>
          <cell r="N997">
            <v>0</v>
          </cell>
          <cell r="O997">
            <v>0</v>
          </cell>
          <cell r="P997">
            <v>0</v>
          </cell>
          <cell r="Q997">
            <v>0</v>
          </cell>
          <cell r="R997">
            <v>1</v>
          </cell>
          <cell r="S997">
            <v>1</v>
          </cell>
          <cell r="T997">
            <v>1</v>
          </cell>
          <cell r="U997">
            <v>0</v>
          </cell>
          <cell r="V997">
            <v>2</v>
          </cell>
          <cell r="W997">
            <v>0</v>
          </cell>
          <cell r="X997">
            <v>1</v>
          </cell>
          <cell r="Y997">
            <v>0</v>
          </cell>
          <cell r="Z997">
            <v>0</v>
          </cell>
          <cell r="AA997">
            <v>0</v>
          </cell>
          <cell r="AB997">
            <v>1</v>
          </cell>
          <cell r="AC997">
            <v>0</v>
          </cell>
          <cell r="AD997">
            <v>0</v>
          </cell>
          <cell r="AE997">
            <v>0</v>
          </cell>
          <cell r="AF997">
            <v>1</v>
          </cell>
          <cell r="AG997">
            <v>1</v>
          </cell>
          <cell r="AH997">
            <v>0</v>
          </cell>
          <cell r="AI997">
            <v>1</v>
          </cell>
          <cell r="AJ997">
            <v>0</v>
          </cell>
          <cell r="AK997">
            <v>0</v>
          </cell>
          <cell r="AL997">
            <v>2</v>
          </cell>
          <cell r="AM997">
            <v>1</v>
          </cell>
          <cell r="AN997">
            <v>0</v>
          </cell>
          <cell r="AO997">
            <v>0</v>
          </cell>
          <cell r="AP997">
            <v>0</v>
          </cell>
          <cell r="AQ997">
            <v>0</v>
          </cell>
          <cell r="AR997">
            <v>1</v>
          </cell>
          <cell r="AS997">
            <v>1</v>
          </cell>
          <cell r="AT997">
            <v>0</v>
          </cell>
          <cell r="AU997">
            <v>0</v>
          </cell>
          <cell r="AV997">
            <v>0</v>
          </cell>
          <cell r="AW997">
            <v>0</v>
          </cell>
          <cell r="AX997">
            <v>0</v>
          </cell>
          <cell r="AY997">
            <v>0</v>
          </cell>
          <cell r="AZ997">
            <v>1</v>
          </cell>
          <cell r="BA997">
            <v>0</v>
          </cell>
          <cell r="BB997">
            <v>0</v>
          </cell>
          <cell r="BC997">
            <v>0</v>
          </cell>
          <cell r="BD997">
            <v>1</v>
          </cell>
          <cell r="BE997">
            <v>1</v>
          </cell>
          <cell r="BF997">
            <v>0</v>
          </cell>
          <cell r="BG997">
            <v>6</v>
          </cell>
          <cell r="BH997">
            <v>3</v>
          </cell>
          <cell r="BI997">
            <v>7</v>
          </cell>
          <cell r="BJ997">
            <v>1</v>
          </cell>
          <cell r="BK997">
            <v>7</v>
          </cell>
          <cell r="BL997">
            <v>7</v>
          </cell>
          <cell r="BM997">
            <v>6</v>
          </cell>
          <cell r="BN997">
            <v>5</v>
          </cell>
          <cell r="BO997">
            <v>5</v>
          </cell>
          <cell r="BP997">
            <v>6</v>
          </cell>
          <cell r="BQ997">
            <v>6</v>
          </cell>
          <cell r="BR997">
            <v>7</v>
          </cell>
          <cell r="BS997">
            <v>5</v>
          </cell>
          <cell r="BT997">
            <v>6</v>
          </cell>
          <cell r="BU997">
            <v>1</v>
          </cell>
          <cell r="BV997">
            <v>6</v>
          </cell>
          <cell r="BW997">
            <v>6</v>
          </cell>
          <cell r="BX997">
            <v>6</v>
          </cell>
          <cell r="BY997">
            <v>6</v>
          </cell>
          <cell r="BZ997">
            <v>7</v>
          </cell>
          <cell r="CA997">
            <v>6</v>
          </cell>
          <cell r="CB997">
            <v>3</v>
          </cell>
          <cell r="CC997">
            <v>2</v>
          </cell>
          <cell r="CD997">
            <v>6</v>
          </cell>
          <cell r="CE997">
            <v>6</v>
          </cell>
          <cell r="CF997">
            <v>2</v>
          </cell>
          <cell r="CG997">
            <v>5</v>
          </cell>
          <cell r="CH997">
            <v>4</v>
          </cell>
          <cell r="CI997">
            <v>6</v>
          </cell>
          <cell r="CJ997">
            <v>5</v>
          </cell>
          <cell r="CK997">
            <v>7</v>
          </cell>
          <cell r="CL997">
            <v>4</v>
          </cell>
          <cell r="CM997">
            <v>4</v>
          </cell>
          <cell r="CN997">
            <v>1</v>
          </cell>
          <cell r="CO997">
            <v>8</v>
          </cell>
          <cell r="CP997">
            <v>10</v>
          </cell>
          <cell r="CQ997">
            <v>9</v>
          </cell>
          <cell r="CR997">
            <v>6</v>
          </cell>
          <cell r="CS997">
            <v>1</v>
          </cell>
          <cell r="CT997">
            <v>-2</v>
          </cell>
          <cell r="CU997">
            <v>2</v>
          </cell>
          <cell r="CV997">
            <v>-2</v>
          </cell>
          <cell r="CW997">
            <v>2</v>
          </cell>
          <cell r="CX997">
            <v>1</v>
          </cell>
          <cell r="CY997">
            <v>-2</v>
          </cell>
          <cell r="CZ997">
            <v>-2</v>
          </cell>
          <cell r="DA997">
            <v>3</v>
          </cell>
          <cell r="DB997">
            <v>2</v>
          </cell>
          <cell r="DC997">
            <v>-2</v>
          </cell>
          <cell r="DD997">
            <v>1</v>
          </cell>
          <cell r="DE997">
            <v>1</v>
          </cell>
          <cell r="DF997">
            <v>2</v>
          </cell>
          <cell r="DG997">
            <v>-2</v>
          </cell>
          <cell r="DH997">
            <v>-2</v>
          </cell>
          <cell r="DI997">
            <v>-2</v>
          </cell>
          <cell r="DJ997">
            <v>-2</v>
          </cell>
          <cell r="DK997">
            <v>1</v>
          </cell>
          <cell r="DL997">
            <v>3</v>
          </cell>
          <cell r="DM997">
            <v>2</v>
          </cell>
          <cell r="DN997">
            <v>198</v>
          </cell>
        </row>
        <row r="998">
          <cell r="A998">
            <v>997</v>
          </cell>
          <cell r="B998" t="str">
            <v>2022/3/28 10:21:10</v>
          </cell>
          <cell r="C998" t="str">
            <v>294秒</v>
          </cell>
          <cell r="D998" t="str">
            <v>微信</v>
          </cell>
          <cell r="E998" t="str">
            <v>N/A</v>
          </cell>
          <cell r="F998" t="str">
            <v>183.225.47.233(云南-曲靖)</v>
          </cell>
          <cell r="G998">
            <v>1</v>
          </cell>
          <cell r="H998">
            <v>2</v>
          </cell>
          <cell r="I998">
            <v>1</v>
          </cell>
          <cell r="J998">
            <v>3</v>
          </cell>
          <cell r="K998">
            <v>2</v>
          </cell>
          <cell r="L998" t="str">
            <v>无</v>
          </cell>
          <cell r="M998">
            <v>1</v>
          </cell>
          <cell r="N998">
            <v>0</v>
          </cell>
          <cell r="O998">
            <v>0</v>
          </cell>
          <cell r="P998">
            <v>0</v>
          </cell>
          <cell r="Q998">
            <v>1</v>
          </cell>
          <cell r="R998">
            <v>0</v>
          </cell>
          <cell r="S998">
            <v>0</v>
          </cell>
          <cell r="T998">
            <v>0</v>
          </cell>
          <cell r="U998">
            <v>0</v>
          </cell>
          <cell r="V998">
            <v>2</v>
          </cell>
          <cell r="W998">
            <v>1</v>
          </cell>
          <cell r="X998">
            <v>1</v>
          </cell>
          <cell r="Y998">
            <v>0</v>
          </cell>
          <cell r="Z998">
            <v>0</v>
          </cell>
          <cell r="AA998">
            <v>0</v>
          </cell>
          <cell r="AB998">
            <v>0</v>
          </cell>
          <cell r="AC998">
            <v>0</v>
          </cell>
          <cell r="AD998">
            <v>0</v>
          </cell>
          <cell r="AE998">
            <v>0</v>
          </cell>
          <cell r="AF998">
            <v>1</v>
          </cell>
          <cell r="AG998">
            <v>1</v>
          </cell>
          <cell r="AH998">
            <v>0</v>
          </cell>
          <cell r="AI998">
            <v>0</v>
          </cell>
          <cell r="AJ998">
            <v>0</v>
          </cell>
          <cell r="AK998">
            <v>0</v>
          </cell>
          <cell r="AL998">
            <v>1</v>
          </cell>
          <cell r="AM998">
            <v>1</v>
          </cell>
          <cell r="AN998">
            <v>0</v>
          </cell>
          <cell r="AO998">
            <v>1</v>
          </cell>
          <cell r="AP998">
            <v>0</v>
          </cell>
          <cell r="AQ998">
            <v>0</v>
          </cell>
          <cell r="AR998">
            <v>0</v>
          </cell>
          <cell r="AS998">
            <v>0</v>
          </cell>
          <cell r="AT998">
            <v>0</v>
          </cell>
          <cell r="AU998">
            <v>0</v>
          </cell>
          <cell r="AV998">
            <v>0</v>
          </cell>
          <cell r="AW998">
            <v>0</v>
          </cell>
          <cell r="AX998">
            <v>0</v>
          </cell>
          <cell r="AY998">
            <v>0</v>
          </cell>
          <cell r="AZ998">
            <v>0</v>
          </cell>
          <cell r="BA998">
            <v>1</v>
          </cell>
          <cell r="BB998">
            <v>0</v>
          </cell>
          <cell r="BC998">
            <v>0</v>
          </cell>
          <cell r="BD998">
            <v>1</v>
          </cell>
          <cell r="BE998">
            <v>1</v>
          </cell>
          <cell r="BF998">
            <v>0</v>
          </cell>
          <cell r="BG998">
            <v>5</v>
          </cell>
          <cell r="BH998">
            <v>7</v>
          </cell>
          <cell r="BI998">
            <v>4</v>
          </cell>
          <cell r="BJ998">
            <v>6</v>
          </cell>
          <cell r="BK998">
            <v>3</v>
          </cell>
          <cell r="BL998">
            <v>6</v>
          </cell>
          <cell r="BM998">
            <v>6</v>
          </cell>
          <cell r="BN998">
            <v>5</v>
          </cell>
          <cell r="BO998">
            <v>5</v>
          </cell>
          <cell r="BP998">
            <v>7</v>
          </cell>
          <cell r="BQ998">
            <v>4</v>
          </cell>
          <cell r="BR998">
            <v>7</v>
          </cell>
          <cell r="BS998">
            <v>2</v>
          </cell>
          <cell r="BT998">
            <v>5</v>
          </cell>
          <cell r="BU998">
            <v>7</v>
          </cell>
          <cell r="BV998">
            <v>3</v>
          </cell>
          <cell r="BW998">
            <v>3</v>
          </cell>
          <cell r="BX998">
            <v>6</v>
          </cell>
          <cell r="BY998">
            <v>7</v>
          </cell>
          <cell r="BZ998">
            <v>6</v>
          </cell>
          <cell r="CA998">
            <v>7</v>
          </cell>
          <cell r="CB998">
            <v>7</v>
          </cell>
          <cell r="CC998">
            <v>5</v>
          </cell>
          <cell r="CD998">
            <v>6</v>
          </cell>
          <cell r="CE998">
            <v>6</v>
          </cell>
          <cell r="CF998">
            <v>6</v>
          </cell>
          <cell r="CG998">
            <v>2</v>
          </cell>
          <cell r="CH998">
            <v>5</v>
          </cell>
          <cell r="CI998">
            <v>5</v>
          </cell>
          <cell r="CJ998">
            <v>6</v>
          </cell>
          <cell r="CK998">
            <v>4</v>
          </cell>
          <cell r="CL998">
            <v>5</v>
          </cell>
          <cell r="CM998">
            <v>4</v>
          </cell>
          <cell r="CN998">
            <v>3</v>
          </cell>
          <cell r="CO998">
            <v>9</v>
          </cell>
          <cell r="CP998">
            <v>11</v>
          </cell>
          <cell r="CQ998">
            <v>8</v>
          </cell>
          <cell r="CR998">
            <v>8</v>
          </cell>
          <cell r="CS998">
            <v>1</v>
          </cell>
          <cell r="CT998">
            <v>3</v>
          </cell>
          <cell r="CU998">
            <v>2</v>
          </cell>
          <cell r="CV998">
            <v>1</v>
          </cell>
          <cell r="CW998">
            <v>2</v>
          </cell>
          <cell r="CX998">
            <v>-2</v>
          </cell>
          <cell r="CY998">
            <v>-2</v>
          </cell>
          <cell r="CZ998">
            <v>2</v>
          </cell>
          <cell r="DA998">
            <v>3</v>
          </cell>
          <cell r="DB998">
            <v>4</v>
          </cell>
          <cell r="DC998">
            <v>5</v>
          </cell>
          <cell r="DD998">
            <v>1</v>
          </cell>
          <cell r="DE998">
            <v>1</v>
          </cell>
          <cell r="DF998">
            <v>2</v>
          </cell>
          <cell r="DG998">
            <v>-2</v>
          </cell>
          <cell r="DH998">
            <v>-2</v>
          </cell>
          <cell r="DI998">
            <v>-2</v>
          </cell>
          <cell r="DJ998">
            <v>-2</v>
          </cell>
          <cell r="DK998">
            <v>1</v>
          </cell>
          <cell r="DL998">
            <v>-2</v>
          </cell>
          <cell r="DM998">
            <v>2</v>
          </cell>
          <cell r="DN998">
            <v>206</v>
          </cell>
        </row>
        <row r="999">
          <cell r="A999">
            <v>998</v>
          </cell>
          <cell r="B999" t="str">
            <v>2022/3/28 10:21:15</v>
          </cell>
          <cell r="C999" t="str">
            <v>303秒</v>
          </cell>
          <cell r="D999" t="str">
            <v>微信</v>
          </cell>
          <cell r="E999" t="str">
            <v>N/A</v>
          </cell>
          <cell r="F999" t="str">
            <v>117.63.2.244(江苏-常州)</v>
          </cell>
          <cell r="G999">
            <v>2</v>
          </cell>
          <cell r="H999">
            <v>2</v>
          </cell>
          <cell r="I999">
            <v>1</v>
          </cell>
          <cell r="J999">
            <v>3</v>
          </cell>
          <cell r="K999">
            <v>3</v>
          </cell>
          <cell r="L999" t="str">
            <v>无</v>
          </cell>
          <cell r="M999">
            <v>0</v>
          </cell>
          <cell r="N999">
            <v>0</v>
          </cell>
          <cell r="O999">
            <v>0</v>
          </cell>
          <cell r="P999">
            <v>0</v>
          </cell>
          <cell r="Q999">
            <v>0</v>
          </cell>
          <cell r="R999">
            <v>0</v>
          </cell>
          <cell r="S999">
            <v>1</v>
          </cell>
          <cell r="T999">
            <v>1</v>
          </cell>
          <cell r="U999">
            <v>0</v>
          </cell>
          <cell r="V999">
            <v>4</v>
          </cell>
          <cell r="W999">
            <v>1</v>
          </cell>
          <cell r="X999">
            <v>0</v>
          </cell>
          <cell r="Y999">
            <v>0</v>
          </cell>
          <cell r="Z999">
            <v>0</v>
          </cell>
          <cell r="AA999">
            <v>0</v>
          </cell>
          <cell r="AB999">
            <v>1</v>
          </cell>
          <cell r="AC999">
            <v>0</v>
          </cell>
          <cell r="AD999">
            <v>0</v>
          </cell>
          <cell r="AE999">
            <v>1</v>
          </cell>
          <cell r="AF999">
            <v>1</v>
          </cell>
          <cell r="AG999">
            <v>0</v>
          </cell>
          <cell r="AH999">
            <v>0</v>
          </cell>
          <cell r="AI999">
            <v>0</v>
          </cell>
          <cell r="AJ999">
            <v>1</v>
          </cell>
          <cell r="AK999">
            <v>0</v>
          </cell>
          <cell r="AL999">
            <v>1</v>
          </cell>
          <cell r="AM999">
            <v>0</v>
          </cell>
          <cell r="AN999">
            <v>0</v>
          </cell>
          <cell r="AO999">
            <v>0</v>
          </cell>
          <cell r="AP999">
            <v>1</v>
          </cell>
          <cell r="AQ999">
            <v>0</v>
          </cell>
          <cell r="AR999">
            <v>0</v>
          </cell>
          <cell r="AS999">
            <v>1</v>
          </cell>
          <cell r="AT999">
            <v>0</v>
          </cell>
          <cell r="AU999">
            <v>0</v>
          </cell>
          <cell r="AV999">
            <v>0</v>
          </cell>
          <cell r="AW999">
            <v>0</v>
          </cell>
          <cell r="AX999">
            <v>0</v>
          </cell>
          <cell r="AY999">
            <v>1</v>
          </cell>
          <cell r="AZ999">
            <v>1</v>
          </cell>
          <cell r="BA999">
            <v>0</v>
          </cell>
          <cell r="BB999">
            <v>0</v>
          </cell>
          <cell r="BC999">
            <v>0</v>
          </cell>
          <cell r="BD999">
            <v>0</v>
          </cell>
          <cell r="BE999">
            <v>0</v>
          </cell>
          <cell r="BF999">
            <v>0</v>
          </cell>
          <cell r="BG999">
            <v>7</v>
          </cell>
          <cell r="BH999">
            <v>3</v>
          </cell>
          <cell r="BI999">
            <v>7</v>
          </cell>
          <cell r="BJ999">
            <v>7</v>
          </cell>
          <cell r="BK999">
            <v>6</v>
          </cell>
          <cell r="BL999">
            <v>3</v>
          </cell>
          <cell r="BM999">
            <v>5</v>
          </cell>
          <cell r="BN999">
            <v>3</v>
          </cell>
          <cell r="BO999">
            <v>7</v>
          </cell>
          <cell r="BP999">
            <v>4</v>
          </cell>
          <cell r="BQ999">
            <v>6</v>
          </cell>
          <cell r="BR999">
            <v>7</v>
          </cell>
          <cell r="BS999">
            <v>4</v>
          </cell>
          <cell r="BT999">
            <v>4</v>
          </cell>
          <cell r="BU999">
            <v>3</v>
          </cell>
          <cell r="BV999">
            <v>3</v>
          </cell>
          <cell r="BW999">
            <v>5</v>
          </cell>
          <cell r="BX999">
            <v>6</v>
          </cell>
          <cell r="BY999">
            <v>5</v>
          </cell>
          <cell r="BZ999">
            <v>5</v>
          </cell>
          <cell r="CA999">
            <v>6</v>
          </cell>
          <cell r="CB999">
            <v>5</v>
          </cell>
          <cell r="CC999">
            <v>5</v>
          </cell>
          <cell r="CD999">
            <v>5</v>
          </cell>
          <cell r="CE999">
            <v>5</v>
          </cell>
          <cell r="CF999">
            <v>4</v>
          </cell>
          <cell r="CG999">
            <v>4</v>
          </cell>
          <cell r="CH999">
            <v>4</v>
          </cell>
          <cell r="CI999">
            <v>6</v>
          </cell>
          <cell r="CJ999">
            <v>4</v>
          </cell>
          <cell r="CK999">
            <v>4</v>
          </cell>
          <cell r="CL999">
            <v>7</v>
          </cell>
          <cell r="CM999">
            <v>4</v>
          </cell>
          <cell r="CN999">
            <v>2</v>
          </cell>
          <cell r="CO999">
            <v>11</v>
          </cell>
          <cell r="CP999">
            <v>6</v>
          </cell>
          <cell r="CQ999">
            <v>8</v>
          </cell>
          <cell r="CR999">
            <v>6</v>
          </cell>
          <cell r="CS999">
            <v>1</v>
          </cell>
          <cell r="CT999">
            <v>3</v>
          </cell>
          <cell r="CU999">
            <v>2</v>
          </cell>
          <cell r="CV999">
            <v>1</v>
          </cell>
          <cell r="CW999">
            <v>3</v>
          </cell>
          <cell r="CX999">
            <v>2</v>
          </cell>
          <cell r="CY999">
            <v>-2</v>
          </cell>
          <cell r="CZ999">
            <v>-2</v>
          </cell>
          <cell r="DA999">
            <v>-2</v>
          </cell>
          <cell r="DB999">
            <v>-2</v>
          </cell>
          <cell r="DC999">
            <v>2</v>
          </cell>
          <cell r="DD999">
            <v>1</v>
          </cell>
          <cell r="DE999">
            <v>1</v>
          </cell>
          <cell r="DF999">
            <v>2</v>
          </cell>
          <cell r="DG999">
            <v>-2</v>
          </cell>
          <cell r="DH999">
            <v>-2</v>
          </cell>
          <cell r="DI999">
            <v>-2</v>
          </cell>
          <cell r="DJ999">
            <v>-2</v>
          </cell>
          <cell r="DK999">
            <v>1</v>
          </cell>
          <cell r="DL999">
            <v>3</v>
          </cell>
          <cell r="DM999">
            <v>2</v>
          </cell>
          <cell r="DN999">
            <v>191</v>
          </cell>
        </row>
        <row r="1000">
          <cell r="A1000">
            <v>999</v>
          </cell>
          <cell r="B1000" t="str">
            <v>2022/3/28 10:21:19</v>
          </cell>
          <cell r="C1000" t="str">
            <v>271秒</v>
          </cell>
          <cell r="D1000" t="str">
            <v>微信</v>
          </cell>
          <cell r="E1000" t="str">
            <v>N/A</v>
          </cell>
          <cell r="F1000" t="str">
            <v>114.228.245.175(江苏-常州)</v>
          </cell>
          <cell r="G1000">
            <v>2</v>
          </cell>
          <cell r="H1000">
            <v>3</v>
          </cell>
          <cell r="I1000">
            <v>4</v>
          </cell>
          <cell r="J1000">
            <v>2</v>
          </cell>
          <cell r="K1000">
            <v>2</v>
          </cell>
          <cell r="L1000" t="str">
            <v>无</v>
          </cell>
          <cell r="M1000">
            <v>0</v>
          </cell>
          <cell r="N1000">
            <v>0</v>
          </cell>
          <cell r="O1000">
            <v>0</v>
          </cell>
          <cell r="P1000">
            <v>0</v>
          </cell>
          <cell r="Q1000">
            <v>1</v>
          </cell>
          <cell r="R1000">
            <v>0</v>
          </cell>
          <cell r="S1000">
            <v>1</v>
          </cell>
          <cell r="T1000">
            <v>1</v>
          </cell>
          <cell r="U1000">
            <v>0</v>
          </cell>
          <cell r="V1000">
            <v>3</v>
          </cell>
          <cell r="W1000">
            <v>0</v>
          </cell>
          <cell r="X1000">
            <v>1</v>
          </cell>
          <cell r="Y1000">
            <v>1</v>
          </cell>
          <cell r="Z1000">
            <v>0</v>
          </cell>
          <cell r="AA1000">
            <v>0</v>
          </cell>
          <cell r="AB1000">
            <v>0</v>
          </cell>
          <cell r="AC1000">
            <v>1</v>
          </cell>
          <cell r="AD1000">
            <v>0</v>
          </cell>
          <cell r="AE1000">
            <v>1</v>
          </cell>
          <cell r="AF1000">
            <v>0</v>
          </cell>
          <cell r="AG1000">
            <v>0</v>
          </cell>
          <cell r="AH1000">
            <v>0</v>
          </cell>
          <cell r="AI1000">
            <v>1</v>
          </cell>
          <cell r="AJ1000">
            <v>1</v>
          </cell>
          <cell r="AK1000">
            <v>0</v>
          </cell>
          <cell r="AL1000">
            <v>1</v>
          </cell>
          <cell r="AM1000">
            <v>1</v>
          </cell>
          <cell r="AN1000">
            <v>0</v>
          </cell>
          <cell r="AO1000">
            <v>0</v>
          </cell>
          <cell r="AP1000">
            <v>0</v>
          </cell>
          <cell r="AQ1000">
            <v>0</v>
          </cell>
          <cell r="AR1000">
            <v>1</v>
          </cell>
          <cell r="AS1000">
            <v>1</v>
          </cell>
          <cell r="AT1000">
            <v>0</v>
          </cell>
          <cell r="AU1000">
            <v>0</v>
          </cell>
          <cell r="AV1000">
            <v>0</v>
          </cell>
          <cell r="AW1000">
            <v>1</v>
          </cell>
          <cell r="AX1000">
            <v>0</v>
          </cell>
          <cell r="AY1000">
            <v>0</v>
          </cell>
          <cell r="AZ1000">
            <v>0</v>
          </cell>
          <cell r="BA1000">
            <v>0</v>
          </cell>
          <cell r="BB1000">
            <v>1</v>
          </cell>
          <cell r="BC1000">
            <v>0</v>
          </cell>
          <cell r="BD1000">
            <v>0</v>
          </cell>
          <cell r="BE1000">
            <v>1</v>
          </cell>
          <cell r="BF1000">
            <v>0</v>
          </cell>
          <cell r="BG1000">
            <v>6</v>
          </cell>
          <cell r="BH1000">
            <v>7</v>
          </cell>
          <cell r="BI1000">
            <v>6</v>
          </cell>
          <cell r="BJ1000">
            <v>3</v>
          </cell>
          <cell r="BK1000">
            <v>5</v>
          </cell>
          <cell r="BL1000">
            <v>5</v>
          </cell>
          <cell r="BM1000">
            <v>7</v>
          </cell>
          <cell r="BN1000">
            <v>3</v>
          </cell>
          <cell r="BO1000">
            <v>7</v>
          </cell>
          <cell r="BP1000">
            <v>4</v>
          </cell>
          <cell r="BQ1000">
            <v>6</v>
          </cell>
          <cell r="BR1000">
            <v>6</v>
          </cell>
          <cell r="BS1000">
            <v>7</v>
          </cell>
          <cell r="BT1000">
            <v>3</v>
          </cell>
          <cell r="BU1000">
            <v>5</v>
          </cell>
          <cell r="BV1000">
            <v>4</v>
          </cell>
          <cell r="BW1000">
            <v>5</v>
          </cell>
          <cell r="BX1000">
            <v>1</v>
          </cell>
          <cell r="BY1000">
            <v>2</v>
          </cell>
          <cell r="BZ1000">
            <v>4</v>
          </cell>
          <cell r="CA1000">
            <v>4</v>
          </cell>
          <cell r="CB1000">
            <v>4</v>
          </cell>
          <cell r="CC1000">
            <v>4</v>
          </cell>
          <cell r="CD1000">
            <v>7</v>
          </cell>
          <cell r="CE1000">
            <v>7</v>
          </cell>
          <cell r="CF1000">
            <v>7</v>
          </cell>
          <cell r="CG1000">
            <v>7</v>
          </cell>
          <cell r="CH1000">
            <v>6</v>
          </cell>
          <cell r="CI1000">
            <v>5</v>
          </cell>
          <cell r="CJ1000">
            <v>6</v>
          </cell>
          <cell r="CK1000">
            <v>7</v>
          </cell>
          <cell r="CL1000">
            <v>6</v>
          </cell>
          <cell r="CM1000">
            <v>5</v>
          </cell>
          <cell r="CN1000">
            <v>1</v>
          </cell>
          <cell r="CO1000">
            <v>8</v>
          </cell>
          <cell r="CP1000">
            <v>8</v>
          </cell>
          <cell r="CQ1000">
            <v>7</v>
          </cell>
          <cell r="CR1000">
            <v>7</v>
          </cell>
          <cell r="CS1000">
            <v>1</v>
          </cell>
          <cell r="CT1000">
            <v>3</v>
          </cell>
          <cell r="CU1000">
            <v>2</v>
          </cell>
          <cell r="CV1000">
            <v>1</v>
          </cell>
          <cell r="CW1000">
            <v>2</v>
          </cell>
          <cell r="CX1000">
            <v>-2</v>
          </cell>
          <cell r="CY1000">
            <v>-2</v>
          </cell>
          <cell r="CZ1000">
            <v>1</v>
          </cell>
          <cell r="DA1000">
            <v>-2</v>
          </cell>
          <cell r="DB1000">
            <v>-2</v>
          </cell>
          <cell r="DC1000">
            <v>2</v>
          </cell>
          <cell r="DD1000">
            <v>-2</v>
          </cell>
          <cell r="DE1000">
            <v>1</v>
          </cell>
          <cell r="DF1000">
            <v>2</v>
          </cell>
          <cell r="DG1000">
            <v>-2</v>
          </cell>
          <cell r="DH1000">
            <v>-2</v>
          </cell>
          <cell r="DI1000">
            <v>-2</v>
          </cell>
          <cell r="DJ1000">
            <v>-2</v>
          </cell>
          <cell r="DK1000">
            <v>1</v>
          </cell>
          <cell r="DL1000">
            <v>3</v>
          </cell>
          <cell r="DM1000">
            <v>2</v>
          </cell>
          <cell r="DN1000">
            <v>197</v>
          </cell>
        </row>
        <row r="1001">
          <cell r="A1001">
            <v>1000</v>
          </cell>
          <cell r="B1001" t="str">
            <v>2022/3/28 10:21:20</v>
          </cell>
          <cell r="C1001" t="str">
            <v>347秒</v>
          </cell>
          <cell r="D1001" t="str">
            <v>微信</v>
          </cell>
          <cell r="E1001" t="str">
            <v>N/A</v>
          </cell>
          <cell r="F1001" t="str">
            <v>183.202.157.189(山西-临汾)</v>
          </cell>
          <cell r="G1001">
            <v>2</v>
          </cell>
          <cell r="H1001">
            <v>2</v>
          </cell>
          <cell r="I1001">
            <v>1</v>
          </cell>
          <cell r="J1001">
            <v>2</v>
          </cell>
          <cell r="K1001">
            <v>1</v>
          </cell>
          <cell r="L1001" t="str">
            <v>无</v>
          </cell>
          <cell r="M1001">
            <v>0</v>
          </cell>
          <cell r="N1001">
            <v>1</v>
          </cell>
          <cell r="O1001">
            <v>0</v>
          </cell>
          <cell r="P1001">
            <v>1</v>
          </cell>
          <cell r="Q1001">
            <v>1</v>
          </cell>
          <cell r="R1001">
            <v>0</v>
          </cell>
          <cell r="S1001">
            <v>0</v>
          </cell>
          <cell r="T1001">
            <v>0</v>
          </cell>
          <cell r="U1001">
            <v>0</v>
          </cell>
          <cell r="V1001">
            <v>2</v>
          </cell>
          <cell r="W1001">
            <v>0</v>
          </cell>
          <cell r="X1001">
            <v>0</v>
          </cell>
          <cell r="Y1001">
            <v>0</v>
          </cell>
          <cell r="Z1001">
            <v>0</v>
          </cell>
          <cell r="AA1001">
            <v>0</v>
          </cell>
          <cell r="AB1001">
            <v>1</v>
          </cell>
          <cell r="AC1001">
            <v>1</v>
          </cell>
          <cell r="AD1001">
            <v>0</v>
          </cell>
          <cell r="AE1001">
            <v>0</v>
          </cell>
          <cell r="AF1001">
            <v>1</v>
          </cell>
          <cell r="AG1001">
            <v>0</v>
          </cell>
          <cell r="AH1001">
            <v>0</v>
          </cell>
          <cell r="AI1001">
            <v>0</v>
          </cell>
          <cell r="AJ1001">
            <v>1</v>
          </cell>
          <cell r="AK1001">
            <v>0</v>
          </cell>
          <cell r="AL1001">
            <v>1</v>
          </cell>
          <cell r="AM1001">
            <v>0</v>
          </cell>
          <cell r="AN1001">
            <v>0</v>
          </cell>
          <cell r="AO1001">
            <v>1</v>
          </cell>
          <cell r="AP1001">
            <v>0</v>
          </cell>
          <cell r="AQ1001">
            <v>1</v>
          </cell>
          <cell r="AR1001">
            <v>0</v>
          </cell>
          <cell r="AS1001">
            <v>1</v>
          </cell>
          <cell r="AT1001">
            <v>0</v>
          </cell>
          <cell r="AU1001">
            <v>0</v>
          </cell>
          <cell r="AV1001">
            <v>0</v>
          </cell>
          <cell r="AW1001">
            <v>0</v>
          </cell>
          <cell r="AX1001">
            <v>0</v>
          </cell>
          <cell r="AY1001">
            <v>1</v>
          </cell>
          <cell r="AZ1001">
            <v>0</v>
          </cell>
          <cell r="BA1001">
            <v>1</v>
          </cell>
          <cell r="BB1001">
            <v>0</v>
          </cell>
          <cell r="BC1001">
            <v>0</v>
          </cell>
          <cell r="BD1001">
            <v>0</v>
          </cell>
          <cell r="BE1001">
            <v>0</v>
          </cell>
          <cell r="BF1001">
            <v>0</v>
          </cell>
          <cell r="BG1001">
            <v>6</v>
          </cell>
          <cell r="BH1001">
            <v>7</v>
          </cell>
          <cell r="BI1001">
            <v>5</v>
          </cell>
          <cell r="BJ1001">
            <v>5</v>
          </cell>
          <cell r="BK1001">
            <v>4</v>
          </cell>
          <cell r="BL1001">
            <v>3</v>
          </cell>
          <cell r="BM1001">
            <v>4</v>
          </cell>
          <cell r="BN1001">
            <v>2</v>
          </cell>
          <cell r="BO1001">
            <v>5</v>
          </cell>
          <cell r="BP1001">
            <v>2</v>
          </cell>
          <cell r="BQ1001">
            <v>6</v>
          </cell>
          <cell r="BR1001">
            <v>4</v>
          </cell>
          <cell r="BS1001">
            <v>7</v>
          </cell>
          <cell r="BT1001">
            <v>7</v>
          </cell>
          <cell r="BU1001">
            <v>1</v>
          </cell>
          <cell r="BV1001">
            <v>4</v>
          </cell>
          <cell r="BW1001">
            <v>4</v>
          </cell>
          <cell r="BX1001">
            <v>5</v>
          </cell>
          <cell r="BY1001">
            <v>4</v>
          </cell>
          <cell r="BZ1001">
            <v>7</v>
          </cell>
          <cell r="CA1001">
            <v>5</v>
          </cell>
          <cell r="CB1001">
            <v>6</v>
          </cell>
          <cell r="CC1001">
            <v>6</v>
          </cell>
          <cell r="CD1001">
            <v>7</v>
          </cell>
          <cell r="CE1001">
            <v>7</v>
          </cell>
          <cell r="CF1001">
            <v>6</v>
          </cell>
          <cell r="CG1001">
            <v>5</v>
          </cell>
          <cell r="CH1001">
            <v>3</v>
          </cell>
          <cell r="CI1001">
            <v>4</v>
          </cell>
          <cell r="CJ1001">
            <v>4</v>
          </cell>
          <cell r="CK1001">
            <v>4</v>
          </cell>
          <cell r="CL1001">
            <v>5</v>
          </cell>
          <cell r="CM1001">
            <v>7</v>
          </cell>
          <cell r="CN1001">
            <v>2</v>
          </cell>
          <cell r="CO1001">
            <v>10</v>
          </cell>
          <cell r="CP1001">
            <v>6</v>
          </cell>
          <cell r="CQ1001">
            <v>8</v>
          </cell>
          <cell r="CR1001">
            <v>9</v>
          </cell>
          <cell r="CS1001">
            <v>1</v>
          </cell>
          <cell r="CT1001">
            <v>3</v>
          </cell>
          <cell r="CU1001">
            <v>2</v>
          </cell>
          <cell r="CV1001">
            <v>1</v>
          </cell>
          <cell r="CW1001">
            <v>3</v>
          </cell>
          <cell r="CX1001">
            <v>2</v>
          </cell>
          <cell r="CY1001">
            <v>-2</v>
          </cell>
          <cell r="CZ1001">
            <v>2</v>
          </cell>
          <cell r="DA1001">
            <v>3</v>
          </cell>
          <cell r="DB1001">
            <v>4</v>
          </cell>
          <cell r="DC1001">
            <v>5</v>
          </cell>
          <cell r="DD1001">
            <v>1</v>
          </cell>
          <cell r="DE1001">
            <v>1</v>
          </cell>
          <cell r="DF1001">
            <v>2</v>
          </cell>
          <cell r="DG1001">
            <v>-2</v>
          </cell>
          <cell r="DH1001">
            <v>-2</v>
          </cell>
          <cell r="DI1001">
            <v>-2</v>
          </cell>
          <cell r="DJ1001">
            <v>-2</v>
          </cell>
          <cell r="DK1001">
            <v>1</v>
          </cell>
          <cell r="DL1001">
            <v>2</v>
          </cell>
          <cell r="DM1001">
            <v>-2</v>
          </cell>
          <cell r="DN1001">
            <v>191</v>
          </cell>
        </row>
        <row r="1002">
          <cell r="A1002">
            <v>1001</v>
          </cell>
          <cell r="B1002" t="str">
            <v>2022/3/28 10:21:23</v>
          </cell>
          <cell r="C1002" t="str">
            <v>275秒</v>
          </cell>
          <cell r="D1002" t="str">
            <v>微信</v>
          </cell>
          <cell r="E1002" t="str">
            <v>N/A</v>
          </cell>
          <cell r="F1002" t="str">
            <v>180.125.120.197(江苏-淮安)</v>
          </cell>
          <cell r="G1002">
            <v>1</v>
          </cell>
          <cell r="H1002">
            <v>3</v>
          </cell>
          <cell r="I1002">
            <v>2</v>
          </cell>
          <cell r="J1002">
            <v>3</v>
          </cell>
          <cell r="K1002">
            <v>2</v>
          </cell>
          <cell r="L1002" t="str">
            <v>无</v>
          </cell>
          <cell r="M1002">
            <v>0</v>
          </cell>
          <cell r="N1002">
            <v>0</v>
          </cell>
          <cell r="O1002">
            <v>0</v>
          </cell>
          <cell r="P1002">
            <v>0</v>
          </cell>
          <cell r="Q1002">
            <v>0</v>
          </cell>
          <cell r="R1002">
            <v>1</v>
          </cell>
          <cell r="S1002">
            <v>0</v>
          </cell>
          <cell r="T1002">
            <v>1</v>
          </cell>
          <cell r="U1002">
            <v>0</v>
          </cell>
          <cell r="V1002">
            <v>4</v>
          </cell>
          <cell r="W1002">
            <v>1</v>
          </cell>
          <cell r="X1002">
            <v>0</v>
          </cell>
          <cell r="Y1002">
            <v>0</v>
          </cell>
          <cell r="Z1002">
            <v>0</v>
          </cell>
          <cell r="AA1002">
            <v>1</v>
          </cell>
          <cell r="AB1002">
            <v>1</v>
          </cell>
          <cell r="AC1002">
            <v>0</v>
          </cell>
          <cell r="AD1002">
            <v>0</v>
          </cell>
          <cell r="AE1002">
            <v>1</v>
          </cell>
          <cell r="AF1002">
            <v>0</v>
          </cell>
          <cell r="AG1002">
            <v>0</v>
          </cell>
          <cell r="AH1002">
            <v>1</v>
          </cell>
          <cell r="AI1002">
            <v>0</v>
          </cell>
          <cell r="AJ1002">
            <v>0</v>
          </cell>
          <cell r="AK1002">
            <v>1</v>
          </cell>
          <cell r="AL1002">
            <v>2</v>
          </cell>
          <cell r="AM1002">
            <v>0</v>
          </cell>
          <cell r="AN1002">
            <v>0</v>
          </cell>
          <cell r="AO1002">
            <v>1</v>
          </cell>
          <cell r="AP1002">
            <v>0</v>
          </cell>
          <cell r="AQ1002">
            <v>1</v>
          </cell>
          <cell r="AR1002">
            <v>0</v>
          </cell>
          <cell r="AS1002">
            <v>1</v>
          </cell>
          <cell r="AT1002">
            <v>0</v>
          </cell>
          <cell r="AU1002">
            <v>1</v>
          </cell>
          <cell r="AV1002">
            <v>0</v>
          </cell>
          <cell r="AW1002">
            <v>0</v>
          </cell>
          <cell r="AX1002">
            <v>0</v>
          </cell>
          <cell r="AY1002">
            <v>0</v>
          </cell>
          <cell r="AZ1002">
            <v>0</v>
          </cell>
          <cell r="BA1002">
            <v>1</v>
          </cell>
          <cell r="BB1002">
            <v>1</v>
          </cell>
          <cell r="BC1002">
            <v>0</v>
          </cell>
          <cell r="BD1002">
            <v>0</v>
          </cell>
          <cell r="BE1002">
            <v>0</v>
          </cell>
          <cell r="BF1002">
            <v>0</v>
          </cell>
          <cell r="BG1002">
            <v>7</v>
          </cell>
          <cell r="BH1002">
            <v>6</v>
          </cell>
          <cell r="BI1002">
            <v>3</v>
          </cell>
          <cell r="BJ1002">
            <v>3</v>
          </cell>
          <cell r="BK1002">
            <v>3</v>
          </cell>
          <cell r="BL1002">
            <v>7</v>
          </cell>
          <cell r="BM1002">
            <v>5</v>
          </cell>
          <cell r="BN1002">
            <v>4</v>
          </cell>
          <cell r="BO1002">
            <v>2</v>
          </cell>
          <cell r="BP1002">
            <v>2</v>
          </cell>
          <cell r="BQ1002">
            <v>2</v>
          </cell>
          <cell r="BR1002">
            <v>6</v>
          </cell>
          <cell r="BS1002">
            <v>3</v>
          </cell>
          <cell r="BT1002">
            <v>6</v>
          </cell>
          <cell r="BU1002">
            <v>3</v>
          </cell>
          <cell r="BV1002">
            <v>5</v>
          </cell>
          <cell r="BW1002">
            <v>3</v>
          </cell>
          <cell r="BX1002">
            <v>6</v>
          </cell>
          <cell r="BY1002">
            <v>3</v>
          </cell>
          <cell r="BZ1002">
            <v>3</v>
          </cell>
          <cell r="CA1002">
            <v>6</v>
          </cell>
          <cell r="CB1002">
            <v>1</v>
          </cell>
          <cell r="CC1002">
            <v>7</v>
          </cell>
          <cell r="CD1002">
            <v>7</v>
          </cell>
          <cell r="CE1002">
            <v>4</v>
          </cell>
          <cell r="CF1002">
            <v>6</v>
          </cell>
          <cell r="CG1002">
            <v>5</v>
          </cell>
          <cell r="CH1002">
            <v>6</v>
          </cell>
          <cell r="CI1002">
            <v>4</v>
          </cell>
          <cell r="CJ1002">
            <v>6</v>
          </cell>
          <cell r="CK1002">
            <v>6</v>
          </cell>
          <cell r="CL1002">
            <v>7</v>
          </cell>
          <cell r="CM1002">
            <v>6</v>
          </cell>
          <cell r="CN1002">
            <v>4</v>
          </cell>
          <cell r="CO1002">
            <v>10</v>
          </cell>
          <cell r="CP1002">
            <v>9</v>
          </cell>
          <cell r="CQ1002">
            <v>7</v>
          </cell>
          <cell r="CR1002">
            <v>4</v>
          </cell>
          <cell r="CS1002">
            <v>1</v>
          </cell>
          <cell r="CT1002">
            <v>3</v>
          </cell>
          <cell r="CU1002">
            <v>2</v>
          </cell>
          <cell r="CV1002">
            <v>1</v>
          </cell>
          <cell r="CW1002">
            <v>4</v>
          </cell>
          <cell r="CX1002">
            <v>3</v>
          </cell>
          <cell r="CY1002">
            <v>2</v>
          </cell>
          <cell r="CZ1002">
            <v>1</v>
          </cell>
          <cell r="DA1002">
            <v>-2</v>
          </cell>
          <cell r="DB1002">
            <v>3</v>
          </cell>
          <cell r="DC1002">
            <v>2</v>
          </cell>
          <cell r="DD1002">
            <v>-2</v>
          </cell>
          <cell r="DE1002">
            <v>1</v>
          </cell>
          <cell r="DF1002">
            <v>2</v>
          </cell>
          <cell r="DG1002">
            <v>-2</v>
          </cell>
          <cell r="DH1002">
            <v>-2</v>
          </cell>
          <cell r="DI1002">
            <v>-2</v>
          </cell>
          <cell r="DJ1002">
            <v>-2</v>
          </cell>
          <cell r="DK1002">
            <v>1</v>
          </cell>
          <cell r="DL1002">
            <v>3</v>
          </cell>
          <cell r="DM1002">
            <v>2</v>
          </cell>
          <cell r="DN1002">
            <v>182</v>
          </cell>
        </row>
        <row r="1003">
          <cell r="A1003">
            <v>1002</v>
          </cell>
          <cell r="B1003" t="str">
            <v>2022/3/28 10:21:25</v>
          </cell>
          <cell r="C1003" t="str">
            <v>350秒</v>
          </cell>
          <cell r="D1003" t="str">
            <v>微信</v>
          </cell>
          <cell r="E1003" t="str">
            <v>N/A</v>
          </cell>
          <cell r="F1003" t="str">
            <v>113.121.20.79(山东-烟台)</v>
          </cell>
          <cell r="G1003">
            <v>2</v>
          </cell>
          <cell r="H1003">
            <v>2</v>
          </cell>
          <cell r="I1003">
            <v>1</v>
          </cell>
          <cell r="J1003">
            <v>3</v>
          </cell>
          <cell r="K1003">
            <v>2</v>
          </cell>
          <cell r="L1003" t="str">
            <v>无</v>
          </cell>
          <cell r="M1003">
            <v>0</v>
          </cell>
          <cell r="N1003">
            <v>0</v>
          </cell>
          <cell r="O1003">
            <v>0</v>
          </cell>
          <cell r="P1003">
            <v>0</v>
          </cell>
          <cell r="Q1003">
            <v>1</v>
          </cell>
          <cell r="R1003">
            <v>0</v>
          </cell>
          <cell r="S1003">
            <v>0</v>
          </cell>
          <cell r="T1003">
            <v>1</v>
          </cell>
          <cell r="U1003">
            <v>0</v>
          </cell>
          <cell r="V1003">
            <v>4</v>
          </cell>
          <cell r="W1003">
            <v>0</v>
          </cell>
          <cell r="X1003">
            <v>1</v>
          </cell>
          <cell r="Y1003">
            <v>0</v>
          </cell>
          <cell r="Z1003">
            <v>0</v>
          </cell>
          <cell r="AA1003">
            <v>0</v>
          </cell>
          <cell r="AB1003">
            <v>1</v>
          </cell>
          <cell r="AC1003">
            <v>0</v>
          </cell>
          <cell r="AD1003">
            <v>0</v>
          </cell>
          <cell r="AE1003">
            <v>0</v>
          </cell>
          <cell r="AF1003">
            <v>1</v>
          </cell>
          <cell r="AG1003">
            <v>1</v>
          </cell>
          <cell r="AH1003">
            <v>0</v>
          </cell>
          <cell r="AI1003">
            <v>0</v>
          </cell>
          <cell r="AJ1003">
            <v>1</v>
          </cell>
          <cell r="AK1003">
            <v>0</v>
          </cell>
          <cell r="AL1003">
            <v>1</v>
          </cell>
          <cell r="AM1003">
            <v>0</v>
          </cell>
          <cell r="AN1003">
            <v>0</v>
          </cell>
          <cell r="AO1003">
            <v>1</v>
          </cell>
          <cell r="AP1003">
            <v>0</v>
          </cell>
          <cell r="AQ1003">
            <v>1</v>
          </cell>
          <cell r="AR1003">
            <v>0</v>
          </cell>
          <cell r="AS1003">
            <v>1</v>
          </cell>
          <cell r="AT1003">
            <v>0</v>
          </cell>
          <cell r="AU1003">
            <v>0</v>
          </cell>
          <cell r="AV1003">
            <v>0</v>
          </cell>
          <cell r="AW1003">
            <v>0</v>
          </cell>
          <cell r="AX1003">
            <v>0</v>
          </cell>
          <cell r="AY1003">
            <v>0</v>
          </cell>
          <cell r="AZ1003">
            <v>1</v>
          </cell>
          <cell r="BA1003">
            <v>1</v>
          </cell>
          <cell r="BB1003">
            <v>0</v>
          </cell>
          <cell r="BC1003">
            <v>0</v>
          </cell>
          <cell r="BD1003">
            <v>0</v>
          </cell>
          <cell r="BE1003">
            <v>0</v>
          </cell>
          <cell r="BF1003">
            <v>0</v>
          </cell>
          <cell r="BG1003">
            <v>4</v>
          </cell>
          <cell r="BH1003">
            <v>6</v>
          </cell>
          <cell r="BI1003">
            <v>3</v>
          </cell>
          <cell r="BJ1003">
            <v>6</v>
          </cell>
          <cell r="BK1003">
            <v>4</v>
          </cell>
          <cell r="BL1003">
            <v>6</v>
          </cell>
          <cell r="BM1003">
            <v>5</v>
          </cell>
          <cell r="BN1003">
            <v>4</v>
          </cell>
          <cell r="BO1003">
            <v>6</v>
          </cell>
          <cell r="BP1003">
            <v>7</v>
          </cell>
          <cell r="BQ1003">
            <v>5</v>
          </cell>
          <cell r="BR1003">
            <v>5</v>
          </cell>
          <cell r="BS1003">
            <v>6</v>
          </cell>
          <cell r="BT1003">
            <v>5</v>
          </cell>
          <cell r="BU1003">
            <v>2</v>
          </cell>
          <cell r="BV1003">
            <v>6</v>
          </cell>
          <cell r="BW1003">
            <v>7</v>
          </cell>
          <cell r="BX1003">
            <v>4</v>
          </cell>
          <cell r="BY1003">
            <v>5</v>
          </cell>
          <cell r="BZ1003">
            <v>7</v>
          </cell>
          <cell r="CA1003">
            <v>5</v>
          </cell>
          <cell r="CB1003">
            <v>7</v>
          </cell>
          <cell r="CC1003">
            <v>7</v>
          </cell>
          <cell r="CD1003">
            <v>5</v>
          </cell>
          <cell r="CE1003">
            <v>5</v>
          </cell>
          <cell r="CF1003">
            <v>7</v>
          </cell>
          <cell r="CG1003">
            <v>5</v>
          </cell>
          <cell r="CH1003">
            <v>7</v>
          </cell>
          <cell r="CI1003">
            <v>4</v>
          </cell>
          <cell r="CJ1003">
            <v>4</v>
          </cell>
          <cell r="CK1003">
            <v>6</v>
          </cell>
          <cell r="CL1003">
            <v>7</v>
          </cell>
          <cell r="CM1003">
            <v>7</v>
          </cell>
          <cell r="CN1003">
            <v>4</v>
          </cell>
          <cell r="CO1003">
            <v>9</v>
          </cell>
          <cell r="CP1003">
            <v>10</v>
          </cell>
          <cell r="CQ1003">
            <v>2</v>
          </cell>
          <cell r="CR1003">
            <v>7</v>
          </cell>
          <cell r="CS1003">
            <v>1</v>
          </cell>
          <cell r="CT1003">
            <v>3</v>
          </cell>
          <cell r="CU1003">
            <v>2</v>
          </cell>
          <cell r="CV1003">
            <v>1</v>
          </cell>
          <cell r="CW1003">
            <v>4</v>
          </cell>
          <cell r="CX1003">
            <v>3</v>
          </cell>
          <cell r="CY1003">
            <v>2</v>
          </cell>
          <cell r="CZ1003">
            <v>-2</v>
          </cell>
          <cell r="DA1003">
            <v>3</v>
          </cell>
          <cell r="DB1003">
            <v>2</v>
          </cell>
          <cell r="DC1003">
            <v>-2</v>
          </cell>
          <cell r="DD1003">
            <v>1</v>
          </cell>
          <cell r="DE1003">
            <v>1</v>
          </cell>
          <cell r="DF1003">
            <v>2</v>
          </cell>
          <cell r="DG1003">
            <v>-2</v>
          </cell>
          <cell r="DH1003">
            <v>-2</v>
          </cell>
          <cell r="DI1003">
            <v>-2</v>
          </cell>
          <cell r="DJ1003">
            <v>-2</v>
          </cell>
          <cell r="DK1003">
            <v>1</v>
          </cell>
          <cell r="DL1003">
            <v>2</v>
          </cell>
          <cell r="DM1003">
            <v>-2</v>
          </cell>
          <cell r="DN1003">
            <v>206</v>
          </cell>
        </row>
        <row r="1004">
          <cell r="A1004">
            <v>1003</v>
          </cell>
          <cell r="B1004" t="str">
            <v>2022/3/28 10:21:28</v>
          </cell>
          <cell r="C1004" t="str">
            <v>358秒</v>
          </cell>
          <cell r="D1004" t="str">
            <v>微信</v>
          </cell>
          <cell r="E1004" t="str">
            <v>N/A</v>
          </cell>
          <cell r="F1004" t="str">
            <v>49.70.138.169(江苏-镇江)</v>
          </cell>
          <cell r="G1004">
            <v>2</v>
          </cell>
          <cell r="H1004">
            <v>3</v>
          </cell>
          <cell r="I1004">
            <v>3</v>
          </cell>
          <cell r="J1004">
            <v>2</v>
          </cell>
          <cell r="K1004">
            <v>2</v>
          </cell>
          <cell r="L1004" t="str">
            <v>无</v>
          </cell>
          <cell r="M1004">
            <v>1</v>
          </cell>
          <cell r="N1004">
            <v>0</v>
          </cell>
          <cell r="O1004">
            <v>0</v>
          </cell>
          <cell r="P1004">
            <v>1</v>
          </cell>
          <cell r="Q1004">
            <v>1</v>
          </cell>
          <cell r="R1004">
            <v>0</v>
          </cell>
          <cell r="S1004">
            <v>0</v>
          </cell>
          <cell r="T1004">
            <v>0</v>
          </cell>
          <cell r="U1004">
            <v>0</v>
          </cell>
          <cell r="V1004">
            <v>3</v>
          </cell>
          <cell r="W1004">
            <v>0</v>
          </cell>
          <cell r="X1004">
            <v>1</v>
          </cell>
          <cell r="Y1004">
            <v>0</v>
          </cell>
          <cell r="Z1004">
            <v>0</v>
          </cell>
          <cell r="AA1004">
            <v>0</v>
          </cell>
          <cell r="AB1004">
            <v>1</v>
          </cell>
          <cell r="AC1004">
            <v>0</v>
          </cell>
          <cell r="AD1004">
            <v>0</v>
          </cell>
          <cell r="AE1004">
            <v>1</v>
          </cell>
          <cell r="AF1004">
            <v>0</v>
          </cell>
          <cell r="AG1004">
            <v>1</v>
          </cell>
          <cell r="AH1004">
            <v>1</v>
          </cell>
          <cell r="AI1004">
            <v>0</v>
          </cell>
          <cell r="AJ1004">
            <v>0</v>
          </cell>
          <cell r="AK1004">
            <v>0</v>
          </cell>
          <cell r="AL1004">
            <v>2</v>
          </cell>
          <cell r="AM1004">
            <v>1</v>
          </cell>
          <cell r="AN1004">
            <v>0</v>
          </cell>
          <cell r="AO1004">
            <v>0</v>
          </cell>
          <cell r="AP1004">
            <v>1</v>
          </cell>
          <cell r="AQ1004">
            <v>0</v>
          </cell>
          <cell r="AR1004">
            <v>0</v>
          </cell>
          <cell r="AS1004">
            <v>0</v>
          </cell>
          <cell r="AT1004">
            <v>0</v>
          </cell>
          <cell r="AU1004">
            <v>0</v>
          </cell>
          <cell r="AV1004">
            <v>0</v>
          </cell>
          <cell r="AW1004">
            <v>1</v>
          </cell>
          <cell r="AX1004">
            <v>0</v>
          </cell>
          <cell r="AY1004">
            <v>0</v>
          </cell>
          <cell r="AZ1004">
            <v>0</v>
          </cell>
          <cell r="BA1004">
            <v>1</v>
          </cell>
          <cell r="BB1004">
            <v>0</v>
          </cell>
          <cell r="BC1004">
            <v>0</v>
          </cell>
          <cell r="BD1004">
            <v>0</v>
          </cell>
          <cell r="BE1004">
            <v>0</v>
          </cell>
          <cell r="BF1004">
            <v>1</v>
          </cell>
          <cell r="BG1004">
            <v>5</v>
          </cell>
          <cell r="BH1004">
            <v>5</v>
          </cell>
          <cell r="BI1004">
            <v>7</v>
          </cell>
          <cell r="BJ1004">
            <v>7</v>
          </cell>
          <cell r="BK1004">
            <v>3</v>
          </cell>
          <cell r="BL1004">
            <v>4</v>
          </cell>
          <cell r="BM1004">
            <v>5</v>
          </cell>
          <cell r="BN1004">
            <v>6</v>
          </cell>
          <cell r="BO1004">
            <v>7</v>
          </cell>
          <cell r="BP1004">
            <v>6</v>
          </cell>
          <cell r="BQ1004">
            <v>4</v>
          </cell>
          <cell r="BR1004">
            <v>5</v>
          </cell>
          <cell r="BS1004">
            <v>4</v>
          </cell>
          <cell r="BT1004">
            <v>6</v>
          </cell>
          <cell r="BU1004">
            <v>7</v>
          </cell>
          <cell r="BV1004">
            <v>5</v>
          </cell>
          <cell r="BW1004">
            <v>7</v>
          </cell>
          <cell r="BX1004">
            <v>6</v>
          </cell>
          <cell r="BY1004">
            <v>6</v>
          </cell>
          <cell r="BZ1004">
            <v>4</v>
          </cell>
          <cell r="CA1004">
            <v>6</v>
          </cell>
          <cell r="CB1004">
            <v>4</v>
          </cell>
          <cell r="CC1004">
            <v>7</v>
          </cell>
          <cell r="CD1004">
            <v>5</v>
          </cell>
          <cell r="CE1004">
            <v>7</v>
          </cell>
          <cell r="CF1004">
            <v>7</v>
          </cell>
          <cell r="CG1004">
            <v>7</v>
          </cell>
          <cell r="CH1004">
            <v>6</v>
          </cell>
          <cell r="CI1004">
            <v>4</v>
          </cell>
          <cell r="CJ1004">
            <v>7</v>
          </cell>
          <cell r="CK1004">
            <v>6</v>
          </cell>
          <cell r="CL1004">
            <v>7</v>
          </cell>
          <cell r="CM1004">
            <v>1</v>
          </cell>
          <cell r="CN1004">
            <v>5</v>
          </cell>
          <cell r="CO1004">
            <v>10</v>
          </cell>
          <cell r="CP1004">
            <v>3</v>
          </cell>
          <cell r="CQ1004">
            <v>4</v>
          </cell>
          <cell r="CR1004">
            <v>11</v>
          </cell>
          <cell r="CS1004">
            <v>1</v>
          </cell>
          <cell r="CT1004">
            <v>3</v>
          </cell>
          <cell r="CU1004">
            <v>2</v>
          </cell>
          <cell r="CV1004">
            <v>1</v>
          </cell>
          <cell r="CW1004">
            <v>-2</v>
          </cell>
          <cell r="CX1004">
            <v>2</v>
          </cell>
          <cell r="CY1004">
            <v>-2</v>
          </cell>
          <cell r="CZ1004">
            <v>1</v>
          </cell>
          <cell r="DA1004">
            <v>-2</v>
          </cell>
          <cell r="DB1004">
            <v>-2</v>
          </cell>
          <cell r="DC1004">
            <v>-2</v>
          </cell>
          <cell r="DD1004">
            <v>2</v>
          </cell>
          <cell r="DE1004">
            <v>1</v>
          </cell>
          <cell r="DF1004">
            <v>2</v>
          </cell>
          <cell r="DG1004">
            <v>-2</v>
          </cell>
          <cell r="DH1004">
            <v>-2</v>
          </cell>
          <cell r="DI1004">
            <v>-2</v>
          </cell>
          <cell r="DJ1004">
            <v>-2</v>
          </cell>
          <cell r="DK1004">
            <v>-2</v>
          </cell>
          <cell r="DL1004">
            <v>2</v>
          </cell>
          <cell r="DM1004">
            <v>1</v>
          </cell>
          <cell r="DN1004">
            <v>211</v>
          </cell>
        </row>
        <row r="1005">
          <cell r="A1005">
            <v>1004</v>
          </cell>
          <cell r="B1005" t="str">
            <v>2022/3/28 10:21:29</v>
          </cell>
          <cell r="C1005" t="str">
            <v>268秒</v>
          </cell>
          <cell r="D1005" t="str">
            <v>微信</v>
          </cell>
          <cell r="E1005" t="str">
            <v>N/A</v>
          </cell>
          <cell r="F1005" t="str">
            <v>121.231.206.14(江苏-常州)</v>
          </cell>
          <cell r="G1005">
            <v>2</v>
          </cell>
          <cell r="H1005">
            <v>2</v>
          </cell>
          <cell r="I1005">
            <v>1</v>
          </cell>
          <cell r="J1005">
            <v>2</v>
          </cell>
          <cell r="K1005">
            <v>3</v>
          </cell>
          <cell r="L1005" t="str">
            <v>无</v>
          </cell>
          <cell r="M1005">
            <v>0</v>
          </cell>
          <cell r="N1005">
            <v>0</v>
          </cell>
          <cell r="O1005">
            <v>1</v>
          </cell>
          <cell r="P1005">
            <v>1</v>
          </cell>
          <cell r="Q1005">
            <v>0</v>
          </cell>
          <cell r="R1005">
            <v>0</v>
          </cell>
          <cell r="S1005">
            <v>1</v>
          </cell>
          <cell r="T1005">
            <v>0</v>
          </cell>
          <cell r="U1005">
            <v>0</v>
          </cell>
          <cell r="V1005">
            <v>4</v>
          </cell>
          <cell r="W1005">
            <v>1</v>
          </cell>
          <cell r="X1005">
            <v>1</v>
          </cell>
          <cell r="Y1005">
            <v>0</v>
          </cell>
          <cell r="Z1005">
            <v>0</v>
          </cell>
          <cell r="AA1005">
            <v>0</v>
          </cell>
          <cell r="AB1005">
            <v>0</v>
          </cell>
          <cell r="AC1005">
            <v>0</v>
          </cell>
          <cell r="AD1005">
            <v>0</v>
          </cell>
          <cell r="AE1005">
            <v>0</v>
          </cell>
          <cell r="AF1005">
            <v>0</v>
          </cell>
          <cell r="AG1005">
            <v>1</v>
          </cell>
          <cell r="AH1005">
            <v>0</v>
          </cell>
          <cell r="AI1005">
            <v>1</v>
          </cell>
          <cell r="AJ1005">
            <v>0</v>
          </cell>
          <cell r="AK1005">
            <v>0</v>
          </cell>
          <cell r="AL1005">
            <v>1</v>
          </cell>
          <cell r="AM1005">
            <v>0</v>
          </cell>
          <cell r="AN1005">
            <v>0</v>
          </cell>
          <cell r="AO1005">
            <v>1</v>
          </cell>
          <cell r="AP1005">
            <v>0</v>
          </cell>
          <cell r="AQ1005">
            <v>1</v>
          </cell>
          <cell r="AR1005">
            <v>0</v>
          </cell>
          <cell r="AS1005">
            <v>0</v>
          </cell>
          <cell r="AT1005">
            <v>0</v>
          </cell>
          <cell r="AU1005">
            <v>0</v>
          </cell>
          <cell r="AV1005">
            <v>0</v>
          </cell>
          <cell r="AW1005">
            <v>0</v>
          </cell>
          <cell r="AX1005">
            <v>0</v>
          </cell>
          <cell r="AY1005">
            <v>1</v>
          </cell>
          <cell r="AZ1005">
            <v>0</v>
          </cell>
          <cell r="BA1005">
            <v>0</v>
          </cell>
          <cell r="BB1005">
            <v>0</v>
          </cell>
          <cell r="BC1005">
            <v>1</v>
          </cell>
          <cell r="BD1005">
            <v>0</v>
          </cell>
          <cell r="BE1005">
            <v>0</v>
          </cell>
          <cell r="BF1005">
            <v>0</v>
          </cell>
          <cell r="BG1005">
            <v>5</v>
          </cell>
          <cell r="BH1005">
            <v>4</v>
          </cell>
          <cell r="BI1005">
            <v>3</v>
          </cell>
          <cell r="BJ1005">
            <v>3</v>
          </cell>
          <cell r="BK1005">
            <v>4</v>
          </cell>
          <cell r="BL1005">
            <v>5</v>
          </cell>
          <cell r="BM1005">
            <v>7</v>
          </cell>
          <cell r="BN1005">
            <v>4</v>
          </cell>
          <cell r="BO1005">
            <v>7</v>
          </cell>
          <cell r="BP1005">
            <v>6</v>
          </cell>
          <cell r="BQ1005">
            <v>7</v>
          </cell>
          <cell r="BR1005">
            <v>1</v>
          </cell>
          <cell r="BS1005">
            <v>6</v>
          </cell>
          <cell r="BT1005">
            <v>2</v>
          </cell>
          <cell r="BU1005">
            <v>3</v>
          </cell>
          <cell r="BV1005">
            <v>6</v>
          </cell>
          <cell r="BW1005">
            <v>4</v>
          </cell>
          <cell r="BX1005">
            <v>2</v>
          </cell>
          <cell r="BY1005">
            <v>6</v>
          </cell>
          <cell r="BZ1005">
            <v>4</v>
          </cell>
          <cell r="CA1005">
            <v>3</v>
          </cell>
          <cell r="CB1005">
            <v>4</v>
          </cell>
          <cell r="CC1005">
            <v>7</v>
          </cell>
          <cell r="CD1005">
            <v>5</v>
          </cell>
          <cell r="CE1005">
            <v>5</v>
          </cell>
          <cell r="CF1005">
            <v>4</v>
          </cell>
          <cell r="CG1005">
            <v>5</v>
          </cell>
          <cell r="CH1005">
            <v>3</v>
          </cell>
          <cell r="CI1005">
            <v>7</v>
          </cell>
          <cell r="CJ1005">
            <v>6</v>
          </cell>
          <cell r="CK1005">
            <v>7</v>
          </cell>
          <cell r="CL1005">
            <v>5</v>
          </cell>
          <cell r="CM1005">
            <v>2</v>
          </cell>
          <cell r="CN1005">
            <v>6</v>
          </cell>
          <cell r="CO1005">
            <v>7</v>
          </cell>
          <cell r="CP1005">
            <v>9</v>
          </cell>
          <cell r="CQ1005">
            <v>6</v>
          </cell>
          <cell r="CR1005">
            <v>6</v>
          </cell>
          <cell r="CS1005">
            <v>1</v>
          </cell>
          <cell r="CT1005">
            <v>-2</v>
          </cell>
          <cell r="CU1005">
            <v>2</v>
          </cell>
          <cell r="CV1005">
            <v>1</v>
          </cell>
          <cell r="CW1005">
            <v>-2</v>
          </cell>
          <cell r="CX1005">
            <v>2</v>
          </cell>
          <cell r="CY1005">
            <v>3</v>
          </cell>
          <cell r="CZ1005">
            <v>1</v>
          </cell>
          <cell r="DA1005">
            <v>-2</v>
          </cell>
          <cell r="DB1005">
            <v>3</v>
          </cell>
          <cell r="DC1005">
            <v>4</v>
          </cell>
          <cell r="DD1005">
            <v>2</v>
          </cell>
          <cell r="DE1005">
            <v>1</v>
          </cell>
          <cell r="DF1005">
            <v>2</v>
          </cell>
          <cell r="DG1005">
            <v>-2</v>
          </cell>
          <cell r="DH1005">
            <v>-2</v>
          </cell>
          <cell r="DI1005">
            <v>-2</v>
          </cell>
          <cell r="DJ1005">
            <v>-2</v>
          </cell>
          <cell r="DK1005">
            <v>1</v>
          </cell>
          <cell r="DL1005">
            <v>3</v>
          </cell>
          <cell r="DM1005">
            <v>2</v>
          </cell>
          <cell r="DN1005">
            <v>181</v>
          </cell>
        </row>
        <row r="1006">
          <cell r="A1006">
            <v>1005</v>
          </cell>
          <cell r="B1006" t="str">
            <v>2022/3/28 10:21:34</v>
          </cell>
          <cell r="C1006" t="str">
            <v>282秒</v>
          </cell>
          <cell r="D1006" t="str">
            <v>微信</v>
          </cell>
          <cell r="E1006" t="str">
            <v>N/A</v>
          </cell>
          <cell r="F1006" t="str">
            <v>223.89.222.252(河南-商丘)</v>
          </cell>
          <cell r="G1006">
            <v>1</v>
          </cell>
          <cell r="H1006">
            <v>3</v>
          </cell>
          <cell r="I1006">
            <v>2</v>
          </cell>
          <cell r="J1006">
            <v>2</v>
          </cell>
          <cell r="K1006">
            <v>1</v>
          </cell>
          <cell r="L1006" t="str">
            <v>无</v>
          </cell>
          <cell r="M1006">
            <v>0</v>
          </cell>
          <cell r="N1006">
            <v>0</v>
          </cell>
          <cell r="O1006">
            <v>1</v>
          </cell>
          <cell r="P1006">
            <v>0</v>
          </cell>
          <cell r="Q1006">
            <v>1</v>
          </cell>
          <cell r="R1006">
            <v>1</v>
          </cell>
          <cell r="S1006">
            <v>0</v>
          </cell>
          <cell r="T1006">
            <v>0</v>
          </cell>
          <cell r="U1006">
            <v>0</v>
          </cell>
          <cell r="V1006">
            <v>3</v>
          </cell>
          <cell r="W1006">
            <v>1</v>
          </cell>
          <cell r="X1006">
            <v>1</v>
          </cell>
          <cell r="Y1006">
            <v>0</v>
          </cell>
          <cell r="Z1006">
            <v>0</v>
          </cell>
          <cell r="AA1006">
            <v>1</v>
          </cell>
          <cell r="AB1006">
            <v>0</v>
          </cell>
          <cell r="AC1006">
            <v>0</v>
          </cell>
          <cell r="AD1006">
            <v>0</v>
          </cell>
          <cell r="AE1006">
            <v>0</v>
          </cell>
          <cell r="AF1006">
            <v>0</v>
          </cell>
          <cell r="AG1006">
            <v>0</v>
          </cell>
          <cell r="AH1006">
            <v>0</v>
          </cell>
          <cell r="AI1006">
            <v>1</v>
          </cell>
          <cell r="AJ1006">
            <v>1</v>
          </cell>
          <cell r="AK1006">
            <v>0</v>
          </cell>
          <cell r="AL1006">
            <v>2</v>
          </cell>
          <cell r="AM1006">
            <v>1</v>
          </cell>
          <cell r="AN1006">
            <v>1</v>
          </cell>
          <cell r="AO1006">
            <v>0</v>
          </cell>
          <cell r="AP1006">
            <v>0</v>
          </cell>
          <cell r="AQ1006">
            <v>1</v>
          </cell>
          <cell r="AR1006">
            <v>0</v>
          </cell>
          <cell r="AS1006">
            <v>0</v>
          </cell>
          <cell r="AT1006">
            <v>0</v>
          </cell>
          <cell r="AU1006">
            <v>0</v>
          </cell>
          <cell r="AV1006">
            <v>1</v>
          </cell>
          <cell r="AW1006">
            <v>0</v>
          </cell>
          <cell r="AX1006">
            <v>0</v>
          </cell>
          <cell r="AY1006">
            <v>0</v>
          </cell>
          <cell r="AZ1006">
            <v>0</v>
          </cell>
          <cell r="BA1006">
            <v>0</v>
          </cell>
          <cell r="BB1006">
            <v>0</v>
          </cell>
          <cell r="BC1006">
            <v>0</v>
          </cell>
          <cell r="BD1006">
            <v>0</v>
          </cell>
          <cell r="BE1006">
            <v>1</v>
          </cell>
          <cell r="BF1006">
            <v>0</v>
          </cell>
          <cell r="BG1006">
            <v>7</v>
          </cell>
          <cell r="BH1006">
            <v>3</v>
          </cell>
          <cell r="BI1006">
            <v>5</v>
          </cell>
          <cell r="BJ1006">
            <v>5</v>
          </cell>
          <cell r="BK1006">
            <v>2</v>
          </cell>
          <cell r="BL1006">
            <v>6</v>
          </cell>
          <cell r="BM1006">
            <v>3</v>
          </cell>
          <cell r="BN1006">
            <v>6</v>
          </cell>
          <cell r="BO1006">
            <v>5</v>
          </cell>
          <cell r="BP1006">
            <v>1</v>
          </cell>
          <cell r="BQ1006">
            <v>5</v>
          </cell>
          <cell r="BR1006">
            <v>3</v>
          </cell>
          <cell r="BS1006">
            <v>6</v>
          </cell>
          <cell r="BT1006">
            <v>6</v>
          </cell>
          <cell r="BU1006">
            <v>4</v>
          </cell>
          <cell r="BV1006">
            <v>4</v>
          </cell>
          <cell r="BW1006">
            <v>5</v>
          </cell>
          <cell r="BX1006">
            <v>6</v>
          </cell>
          <cell r="BY1006">
            <v>6</v>
          </cell>
          <cell r="BZ1006">
            <v>6</v>
          </cell>
          <cell r="CA1006">
            <v>6</v>
          </cell>
          <cell r="CB1006">
            <v>4</v>
          </cell>
          <cell r="CC1006">
            <v>3</v>
          </cell>
          <cell r="CD1006">
            <v>6</v>
          </cell>
          <cell r="CE1006">
            <v>4</v>
          </cell>
          <cell r="CF1006">
            <v>5</v>
          </cell>
          <cell r="CG1006">
            <v>3</v>
          </cell>
          <cell r="CH1006">
            <v>7</v>
          </cell>
          <cell r="CI1006">
            <v>4</v>
          </cell>
          <cell r="CJ1006">
            <v>4</v>
          </cell>
          <cell r="CK1006">
            <v>1</v>
          </cell>
          <cell r="CL1006">
            <v>1</v>
          </cell>
          <cell r="CM1006">
            <v>5</v>
          </cell>
          <cell r="CN1006">
            <v>3</v>
          </cell>
          <cell r="CO1006">
            <v>11</v>
          </cell>
          <cell r="CP1006">
            <v>11</v>
          </cell>
          <cell r="CQ1006">
            <v>6</v>
          </cell>
          <cell r="CR1006">
            <v>11</v>
          </cell>
          <cell r="CS1006">
            <v>1</v>
          </cell>
          <cell r="CT1006">
            <v>2</v>
          </cell>
          <cell r="CU1006">
            <v>-2</v>
          </cell>
          <cell r="CV1006">
            <v>1</v>
          </cell>
          <cell r="CW1006">
            <v>4</v>
          </cell>
          <cell r="CX1006">
            <v>2</v>
          </cell>
          <cell r="CY1006">
            <v>3</v>
          </cell>
          <cell r="CZ1006">
            <v>1</v>
          </cell>
          <cell r="DA1006">
            <v>3</v>
          </cell>
          <cell r="DB1006">
            <v>-2</v>
          </cell>
          <cell r="DC1006">
            <v>2</v>
          </cell>
          <cell r="DD1006">
            <v>4</v>
          </cell>
          <cell r="DE1006">
            <v>1</v>
          </cell>
          <cell r="DF1006">
            <v>2</v>
          </cell>
          <cell r="DG1006">
            <v>-2</v>
          </cell>
          <cell r="DH1006">
            <v>-2</v>
          </cell>
          <cell r="DI1006">
            <v>-2</v>
          </cell>
          <cell r="DJ1006">
            <v>-2</v>
          </cell>
          <cell r="DK1006">
            <v>1</v>
          </cell>
          <cell r="DL1006">
            <v>3</v>
          </cell>
          <cell r="DM1006">
            <v>2</v>
          </cell>
          <cell r="DN1006">
            <v>184</v>
          </cell>
        </row>
        <row r="1007">
          <cell r="A1007">
            <v>1006</v>
          </cell>
          <cell r="B1007" t="str">
            <v>2022/3/28 10:21:36</v>
          </cell>
          <cell r="C1007" t="str">
            <v>277秒</v>
          </cell>
          <cell r="D1007" t="str">
            <v>微信</v>
          </cell>
          <cell r="E1007" t="str">
            <v>N/A</v>
          </cell>
          <cell r="F1007" t="str">
            <v>119.114.74.68(辽宁-鞍山)</v>
          </cell>
          <cell r="G1007">
            <v>2</v>
          </cell>
          <cell r="H1007">
            <v>2</v>
          </cell>
          <cell r="I1007">
            <v>1</v>
          </cell>
          <cell r="J1007">
            <v>2</v>
          </cell>
          <cell r="K1007">
            <v>2</v>
          </cell>
          <cell r="L1007" t="str">
            <v>无</v>
          </cell>
          <cell r="M1007">
            <v>0</v>
          </cell>
          <cell r="N1007">
            <v>1</v>
          </cell>
          <cell r="O1007">
            <v>1</v>
          </cell>
          <cell r="P1007">
            <v>0</v>
          </cell>
          <cell r="Q1007">
            <v>1</v>
          </cell>
          <cell r="R1007">
            <v>0</v>
          </cell>
          <cell r="S1007">
            <v>0</v>
          </cell>
          <cell r="T1007">
            <v>0</v>
          </cell>
          <cell r="U1007">
            <v>0</v>
          </cell>
          <cell r="V1007">
            <v>2</v>
          </cell>
          <cell r="W1007">
            <v>1</v>
          </cell>
          <cell r="X1007">
            <v>0</v>
          </cell>
          <cell r="Y1007">
            <v>0</v>
          </cell>
          <cell r="Z1007">
            <v>0</v>
          </cell>
          <cell r="AA1007">
            <v>1</v>
          </cell>
          <cell r="AB1007">
            <v>0</v>
          </cell>
          <cell r="AC1007">
            <v>0</v>
          </cell>
          <cell r="AD1007">
            <v>0</v>
          </cell>
          <cell r="AE1007">
            <v>1</v>
          </cell>
          <cell r="AF1007">
            <v>0</v>
          </cell>
          <cell r="AG1007">
            <v>0</v>
          </cell>
          <cell r="AH1007">
            <v>1</v>
          </cell>
          <cell r="AI1007">
            <v>0</v>
          </cell>
          <cell r="AJ1007">
            <v>0</v>
          </cell>
          <cell r="AK1007">
            <v>0</v>
          </cell>
          <cell r="AL1007">
            <v>1</v>
          </cell>
          <cell r="AM1007">
            <v>1</v>
          </cell>
          <cell r="AN1007">
            <v>0</v>
          </cell>
          <cell r="AO1007">
            <v>1</v>
          </cell>
          <cell r="AP1007">
            <v>1</v>
          </cell>
          <cell r="AQ1007">
            <v>0</v>
          </cell>
          <cell r="AR1007">
            <v>0</v>
          </cell>
          <cell r="AS1007">
            <v>0</v>
          </cell>
          <cell r="AT1007">
            <v>0</v>
          </cell>
          <cell r="AU1007">
            <v>0</v>
          </cell>
          <cell r="AV1007">
            <v>0</v>
          </cell>
          <cell r="AW1007">
            <v>0</v>
          </cell>
          <cell r="AX1007">
            <v>1</v>
          </cell>
          <cell r="AY1007">
            <v>0</v>
          </cell>
          <cell r="AZ1007">
            <v>0</v>
          </cell>
          <cell r="BA1007">
            <v>1</v>
          </cell>
          <cell r="BB1007">
            <v>0</v>
          </cell>
          <cell r="BC1007">
            <v>0</v>
          </cell>
          <cell r="BD1007">
            <v>0</v>
          </cell>
          <cell r="BE1007">
            <v>0</v>
          </cell>
          <cell r="BF1007">
            <v>0</v>
          </cell>
          <cell r="BG1007">
            <v>6</v>
          </cell>
          <cell r="BH1007">
            <v>7</v>
          </cell>
          <cell r="BI1007">
            <v>3</v>
          </cell>
          <cell r="BJ1007">
            <v>7</v>
          </cell>
          <cell r="BK1007">
            <v>7</v>
          </cell>
          <cell r="BL1007">
            <v>7</v>
          </cell>
          <cell r="BM1007">
            <v>5</v>
          </cell>
          <cell r="BN1007">
            <v>7</v>
          </cell>
          <cell r="BO1007">
            <v>7</v>
          </cell>
          <cell r="BP1007">
            <v>6</v>
          </cell>
          <cell r="BQ1007">
            <v>5</v>
          </cell>
          <cell r="BR1007">
            <v>7</v>
          </cell>
          <cell r="BS1007">
            <v>6</v>
          </cell>
          <cell r="BT1007">
            <v>6</v>
          </cell>
          <cell r="BU1007">
            <v>5</v>
          </cell>
          <cell r="BV1007">
            <v>6</v>
          </cell>
          <cell r="BW1007">
            <v>1</v>
          </cell>
          <cell r="BX1007">
            <v>7</v>
          </cell>
          <cell r="BY1007">
            <v>5</v>
          </cell>
          <cell r="BZ1007">
            <v>4</v>
          </cell>
          <cell r="CA1007">
            <v>6</v>
          </cell>
          <cell r="CB1007">
            <v>5</v>
          </cell>
          <cell r="CC1007">
            <v>5</v>
          </cell>
          <cell r="CD1007">
            <v>6</v>
          </cell>
          <cell r="CE1007">
            <v>7</v>
          </cell>
          <cell r="CF1007">
            <v>5</v>
          </cell>
          <cell r="CG1007">
            <v>3</v>
          </cell>
          <cell r="CH1007">
            <v>5</v>
          </cell>
          <cell r="CI1007">
            <v>1</v>
          </cell>
          <cell r="CJ1007">
            <v>2</v>
          </cell>
          <cell r="CK1007">
            <v>7</v>
          </cell>
          <cell r="CL1007">
            <v>6</v>
          </cell>
          <cell r="CM1007">
            <v>4</v>
          </cell>
          <cell r="CN1007">
            <v>4</v>
          </cell>
          <cell r="CO1007">
            <v>7</v>
          </cell>
          <cell r="CP1007">
            <v>11</v>
          </cell>
          <cell r="CQ1007">
            <v>8</v>
          </cell>
          <cell r="CR1007">
            <v>8</v>
          </cell>
          <cell r="CS1007">
            <v>1</v>
          </cell>
          <cell r="CT1007">
            <v>2</v>
          </cell>
          <cell r="CU1007">
            <v>-2</v>
          </cell>
          <cell r="CV1007">
            <v>1</v>
          </cell>
          <cell r="CW1007">
            <v>3</v>
          </cell>
          <cell r="CX1007">
            <v>2</v>
          </cell>
          <cell r="CY1007">
            <v>-2</v>
          </cell>
          <cell r="CZ1007">
            <v>-2</v>
          </cell>
          <cell r="DA1007">
            <v>2</v>
          </cell>
          <cell r="DB1007">
            <v>-2</v>
          </cell>
          <cell r="DC1007">
            <v>1</v>
          </cell>
          <cell r="DD1007">
            <v>-2</v>
          </cell>
          <cell r="DE1007">
            <v>1</v>
          </cell>
          <cell r="DF1007">
            <v>2</v>
          </cell>
          <cell r="DG1007">
            <v>-2</v>
          </cell>
          <cell r="DH1007">
            <v>-2</v>
          </cell>
          <cell r="DI1007">
            <v>-2</v>
          </cell>
          <cell r="DJ1007">
            <v>-2</v>
          </cell>
          <cell r="DK1007">
            <v>1</v>
          </cell>
          <cell r="DL1007">
            <v>2</v>
          </cell>
          <cell r="DM1007">
            <v>-2</v>
          </cell>
          <cell r="DN1007">
            <v>209</v>
          </cell>
        </row>
        <row r="1008">
          <cell r="A1008">
            <v>1007</v>
          </cell>
          <cell r="B1008" t="str">
            <v>2022/3/28 10:21:39</v>
          </cell>
          <cell r="C1008" t="str">
            <v>282秒</v>
          </cell>
          <cell r="D1008" t="str">
            <v>微信</v>
          </cell>
          <cell r="E1008" t="str">
            <v>N/A</v>
          </cell>
          <cell r="F1008" t="str">
            <v>36.44.76.132(陕西-西安)</v>
          </cell>
          <cell r="G1008">
            <v>2</v>
          </cell>
          <cell r="H1008">
            <v>4</v>
          </cell>
          <cell r="I1008">
            <v>3</v>
          </cell>
          <cell r="J1008">
            <v>3</v>
          </cell>
          <cell r="K1008">
            <v>3</v>
          </cell>
          <cell r="L1008" t="str">
            <v>无</v>
          </cell>
          <cell r="M1008">
            <v>0</v>
          </cell>
          <cell r="N1008">
            <v>0</v>
          </cell>
          <cell r="O1008">
            <v>0</v>
          </cell>
          <cell r="P1008">
            <v>0</v>
          </cell>
          <cell r="Q1008">
            <v>1</v>
          </cell>
          <cell r="R1008">
            <v>0</v>
          </cell>
          <cell r="S1008">
            <v>1</v>
          </cell>
          <cell r="T1008">
            <v>0</v>
          </cell>
          <cell r="U1008">
            <v>0</v>
          </cell>
          <cell r="V1008">
            <v>3</v>
          </cell>
          <cell r="W1008">
            <v>1</v>
          </cell>
          <cell r="X1008">
            <v>0</v>
          </cell>
          <cell r="Y1008">
            <v>0</v>
          </cell>
          <cell r="Z1008">
            <v>1</v>
          </cell>
          <cell r="AA1008">
            <v>0</v>
          </cell>
          <cell r="AB1008">
            <v>0</v>
          </cell>
          <cell r="AC1008">
            <v>1</v>
          </cell>
          <cell r="AD1008">
            <v>0</v>
          </cell>
          <cell r="AE1008">
            <v>1</v>
          </cell>
          <cell r="AF1008">
            <v>1</v>
          </cell>
          <cell r="AG1008">
            <v>0</v>
          </cell>
          <cell r="AH1008">
            <v>0</v>
          </cell>
          <cell r="AI1008">
            <v>0</v>
          </cell>
          <cell r="AJ1008">
            <v>0</v>
          </cell>
          <cell r="AK1008">
            <v>1</v>
          </cell>
          <cell r="AL1008">
            <v>1</v>
          </cell>
          <cell r="AM1008">
            <v>0</v>
          </cell>
          <cell r="AN1008">
            <v>0</v>
          </cell>
          <cell r="AO1008">
            <v>1</v>
          </cell>
          <cell r="AP1008">
            <v>0</v>
          </cell>
          <cell r="AQ1008">
            <v>1</v>
          </cell>
          <cell r="AR1008">
            <v>0</v>
          </cell>
          <cell r="AS1008">
            <v>1</v>
          </cell>
          <cell r="AT1008">
            <v>0</v>
          </cell>
          <cell r="AU1008">
            <v>0</v>
          </cell>
          <cell r="AV1008">
            <v>0</v>
          </cell>
          <cell r="AW1008">
            <v>0</v>
          </cell>
          <cell r="AX1008">
            <v>0</v>
          </cell>
          <cell r="AY1008">
            <v>1</v>
          </cell>
          <cell r="AZ1008">
            <v>0</v>
          </cell>
          <cell r="BA1008">
            <v>0</v>
          </cell>
          <cell r="BB1008">
            <v>0</v>
          </cell>
          <cell r="BC1008">
            <v>0</v>
          </cell>
          <cell r="BD1008">
            <v>1</v>
          </cell>
          <cell r="BE1008">
            <v>1</v>
          </cell>
          <cell r="BF1008">
            <v>0</v>
          </cell>
          <cell r="BG1008">
            <v>5</v>
          </cell>
          <cell r="BH1008">
            <v>7</v>
          </cell>
          <cell r="BI1008">
            <v>2</v>
          </cell>
          <cell r="BJ1008">
            <v>4</v>
          </cell>
          <cell r="BK1008">
            <v>5</v>
          </cell>
          <cell r="BL1008">
            <v>3</v>
          </cell>
          <cell r="BM1008">
            <v>2</v>
          </cell>
          <cell r="BN1008">
            <v>1</v>
          </cell>
          <cell r="BO1008">
            <v>1</v>
          </cell>
          <cell r="BP1008">
            <v>7</v>
          </cell>
          <cell r="BQ1008">
            <v>4</v>
          </cell>
          <cell r="BR1008">
            <v>7</v>
          </cell>
          <cell r="BS1008">
            <v>7</v>
          </cell>
          <cell r="BT1008">
            <v>7</v>
          </cell>
          <cell r="BU1008">
            <v>6</v>
          </cell>
          <cell r="BV1008">
            <v>5</v>
          </cell>
          <cell r="BW1008">
            <v>3</v>
          </cell>
          <cell r="BX1008">
            <v>7</v>
          </cell>
          <cell r="BY1008">
            <v>1</v>
          </cell>
          <cell r="BZ1008">
            <v>4</v>
          </cell>
          <cell r="CA1008">
            <v>3</v>
          </cell>
          <cell r="CB1008">
            <v>7</v>
          </cell>
          <cell r="CC1008">
            <v>7</v>
          </cell>
          <cell r="CD1008">
            <v>5</v>
          </cell>
          <cell r="CE1008">
            <v>7</v>
          </cell>
          <cell r="CF1008">
            <v>4</v>
          </cell>
          <cell r="CG1008">
            <v>6</v>
          </cell>
          <cell r="CH1008">
            <v>5</v>
          </cell>
          <cell r="CI1008">
            <v>2</v>
          </cell>
          <cell r="CJ1008">
            <v>5</v>
          </cell>
          <cell r="CK1008">
            <v>4</v>
          </cell>
          <cell r="CL1008">
            <v>6</v>
          </cell>
          <cell r="CM1008">
            <v>4</v>
          </cell>
          <cell r="CN1008">
            <v>2</v>
          </cell>
          <cell r="CO1008">
            <v>11</v>
          </cell>
          <cell r="CP1008">
            <v>11</v>
          </cell>
          <cell r="CQ1008">
            <v>6</v>
          </cell>
          <cell r="CR1008">
            <v>7</v>
          </cell>
          <cell r="CS1008">
            <v>1</v>
          </cell>
          <cell r="CT1008">
            <v>3</v>
          </cell>
          <cell r="CU1008">
            <v>2</v>
          </cell>
          <cell r="CV1008">
            <v>1</v>
          </cell>
          <cell r="CW1008">
            <v>-2</v>
          </cell>
          <cell r="CX1008">
            <v>2</v>
          </cell>
          <cell r="CY1008">
            <v>3</v>
          </cell>
          <cell r="CZ1008">
            <v>3</v>
          </cell>
          <cell r="DA1008">
            <v>4</v>
          </cell>
          <cell r="DB1008">
            <v>5</v>
          </cell>
          <cell r="DC1008">
            <v>2</v>
          </cell>
          <cell r="DD1008">
            <v>1</v>
          </cell>
          <cell r="DE1008">
            <v>1</v>
          </cell>
          <cell r="DF1008">
            <v>2</v>
          </cell>
          <cell r="DG1008">
            <v>-2</v>
          </cell>
          <cell r="DH1008">
            <v>-2</v>
          </cell>
          <cell r="DI1008">
            <v>-2</v>
          </cell>
          <cell r="DJ1008">
            <v>-2</v>
          </cell>
          <cell r="DK1008">
            <v>1</v>
          </cell>
          <cell r="DL1008">
            <v>3</v>
          </cell>
          <cell r="DM1008">
            <v>2</v>
          </cell>
          <cell r="DN1008">
            <v>185</v>
          </cell>
        </row>
        <row r="1009">
          <cell r="A1009">
            <v>1008</v>
          </cell>
          <cell r="B1009" t="str">
            <v>2022/3/28 10:21:46</v>
          </cell>
          <cell r="C1009" t="str">
            <v>274秒</v>
          </cell>
          <cell r="D1009" t="str">
            <v>微信</v>
          </cell>
          <cell r="E1009" t="str">
            <v>N/A</v>
          </cell>
          <cell r="F1009" t="str">
            <v>49.88.119.217(江苏-连云港)</v>
          </cell>
          <cell r="G1009">
            <v>1</v>
          </cell>
          <cell r="H1009">
            <v>4</v>
          </cell>
          <cell r="I1009">
            <v>2</v>
          </cell>
          <cell r="J1009">
            <v>3</v>
          </cell>
          <cell r="K1009">
            <v>3</v>
          </cell>
          <cell r="L1009" t="str">
            <v>无</v>
          </cell>
          <cell r="M1009">
            <v>0</v>
          </cell>
          <cell r="N1009">
            <v>0</v>
          </cell>
          <cell r="O1009">
            <v>0</v>
          </cell>
          <cell r="P1009">
            <v>0</v>
          </cell>
          <cell r="Q1009">
            <v>1</v>
          </cell>
          <cell r="R1009">
            <v>0</v>
          </cell>
          <cell r="S1009">
            <v>1</v>
          </cell>
          <cell r="T1009">
            <v>0</v>
          </cell>
          <cell r="U1009">
            <v>0</v>
          </cell>
          <cell r="V1009">
            <v>4</v>
          </cell>
          <cell r="W1009">
            <v>0</v>
          </cell>
          <cell r="X1009">
            <v>0</v>
          </cell>
          <cell r="Y1009">
            <v>0</v>
          </cell>
          <cell r="Z1009">
            <v>0</v>
          </cell>
          <cell r="AA1009">
            <v>0</v>
          </cell>
          <cell r="AB1009">
            <v>1</v>
          </cell>
          <cell r="AC1009">
            <v>1</v>
          </cell>
          <cell r="AD1009">
            <v>0</v>
          </cell>
          <cell r="AE1009">
            <v>1</v>
          </cell>
          <cell r="AF1009">
            <v>0</v>
          </cell>
          <cell r="AG1009">
            <v>0</v>
          </cell>
          <cell r="AH1009">
            <v>1</v>
          </cell>
          <cell r="AI1009">
            <v>0</v>
          </cell>
          <cell r="AJ1009">
            <v>0</v>
          </cell>
          <cell r="AK1009">
            <v>0</v>
          </cell>
          <cell r="AL1009">
            <v>1</v>
          </cell>
          <cell r="AM1009">
            <v>0</v>
          </cell>
          <cell r="AN1009">
            <v>0</v>
          </cell>
          <cell r="AO1009">
            <v>0</v>
          </cell>
          <cell r="AP1009">
            <v>1</v>
          </cell>
          <cell r="AQ1009">
            <v>1</v>
          </cell>
          <cell r="AR1009">
            <v>0</v>
          </cell>
          <cell r="AS1009">
            <v>0</v>
          </cell>
          <cell r="AT1009">
            <v>0</v>
          </cell>
          <cell r="AU1009">
            <v>1</v>
          </cell>
          <cell r="AV1009">
            <v>0</v>
          </cell>
          <cell r="AW1009">
            <v>1</v>
          </cell>
          <cell r="AX1009">
            <v>0</v>
          </cell>
          <cell r="AY1009">
            <v>0</v>
          </cell>
          <cell r="AZ1009">
            <v>0</v>
          </cell>
          <cell r="BA1009">
            <v>0</v>
          </cell>
          <cell r="BB1009">
            <v>0</v>
          </cell>
          <cell r="BC1009">
            <v>0</v>
          </cell>
          <cell r="BD1009">
            <v>0</v>
          </cell>
          <cell r="BE1009">
            <v>1</v>
          </cell>
          <cell r="BF1009">
            <v>0</v>
          </cell>
          <cell r="BG1009">
            <v>2</v>
          </cell>
          <cell r="BH1009">
            <v>6</v>
          </cell>
          <cell r="BI1009">
            <v>2</v>
          </cell>
          <cell r="BJ1009">
            <v>3</v>
          </cell>
          <cell r="BK1009">
            <v>5</v>
          </cell>
          <cell r="BL1009">
            <v>4</v>
          </cell>
          <cell r="BM1009">
            <v>4</v>
          </cell>
          <cell r="BN1009">
            <v>4</v>
          </cell>
          <cell r="BO1009">
            <v>5</v>
          </cell>
          <cell r="BP1009">
            <v>4</v>
          </cell>
          <cell r="BQ1009">
            <v>3</v>
          </cell>
          <cell r="BR1009">
            <v>6</v>
          </cell>
          <cell r="BS1009">
            <v>7</v>
          </cell>
          <cell r="BT1009">
            <v>7</v>
          </cell>
          <cell r="BU1009">
            <v>7</v>
          </cell>
          <cell r="BV1009">
            <v>5</v>
          </cell>
          <cell r="BW1009">
            <v>3</v>
          </cell>
          <cell r="BX1009">
            <v>5</v>
          </cell>
          <cell r="BY1009">
            <v>7</v>
          </cell>
          <cell r="BZ1009">
            <v>4</v>
          </cell>
          <cell r="CA1009">
            <v>3</v>
          </cell>
          <cell r="CB1009">
            <v>4</v>
          </cell>
          <cell r="CC1009">
            <v>4</v>
          </cell>
          <cell r="CD1009">
            <v>7</v>
          </cell>
          <cell r="CE1009">
            <v>7</v>
          </cell>
          <cell r="CF1009">
            <v>4</v>
          </cell>
          <cell r="CG1009">
            <v>4</v>
          </cell>
          <cell r="CH1009">
            <v>5</v>
          </cell>
          <cell r="CI1009">
            <v>7</v>
          </cell>
          <cell r="CJ1009">
            <v>7</v>
          </cell>
          <cell r="CK1009">
            <v>4</v>
          </cell>
          <cell r="CL1009">
            <v>5</v>
          </cell>
          <cell r="CM1009">
            <v>4</v>
          </cell>
          <cell r="CN1009">
            <v>3</v>
          </cell>
          <cell r="CO1009">
            <v>10</v>
          </cell>
          <cell r="CP1009">
            <v>6</v>
          </cell>
          <cell r="CQ1009">
            <v>7</v>
          </cell>
          <cell r="CR1009">
            <v>10</v>
          </cell>
          <cell r="CS1009">
            <v>1</v>
          </cell>
          <cell r="CT1009">
            <v>3</v>
          </cell>
          <cell r="CU1009">
            <v>2</v>
          </cell>
          <cell r="CV1009">
            <v>1</v>
          </cell>
          <cell r="CW1009">
            <v>-2</v>
          </cell>
          <cell r="CX1009">
            <v>2</v>
          </cell>
          <cell r="CY1009">
            <v>-2</v>
          </cell>
          <cell r="CZ1009">
            <v>1</v>
          </cell>
          <cell r="DA1009">
            <v>3</v>
          </cell>
          <cell r="DB1009">
            <v>2</v>
          </cell>
          <cell r="DC1009">
            <v>-2</v>
          </cell>
          <cell r="DD1009">
            <v>-2</v>
          </cell>
          <cell r="DE1009">
            <v>1</v>
          </cell>
          <cell r="DF1009">
            <v>2</v>
          </cell>
          <cell r="DG1009">
            <v>-2</v>
          </cell>
          <cell r="DH1009">
            <v>-2</v>
          </cell>
          <cell r="DI1009">
            <v>-2</v>
          </cell>
          <cell r="DJ1009">
            <v>-2</v>
          </cell>
          <cell r="DK1009">
            <v>1</v>
          </cell>
          <cell r="DL1009">
            <v>2</v>
          </cell>
          <cell r="DM1009">
            <v>-2</v>
          </cell>
          <cell r="DN1009">
            <v>189</v>
          </cell>
        </row>
        <row r="1010">
          <cell r="A1010">
            <v>1009</v>
          </cell>
          <cell r="B1010" t="str">
            <v>2022/3/28 10:21:51</v>
          </cell>
          <cell r="C1010" t="str">
            <v>317秒</v>
          </cell>
          <cell r="D1010" t="str">
            <v>微信</v>
          </cell>
          <cell r="E1010" t="str">
            <v>N/A</v>
          </cell>
          <cell r="F1010" t="str">
            <v>114.219.119.182(江苏-苏州)</v>
          </cell>
          <cell r="G1010">
            <v>1</v>
          </cell>
          <cell r="H1010">
            <v>4</v>
          </cell>
          <cell r="I1010">
            <v>2</v>
          </cell>
          <cell r="J1010">
            <v>2</v>
          </cell>
          <cell r="K1010">
            <v>2</v>
          </cell>
          <cell r="L1010" t="str">
            <v>无</v>
          </cell>
          <cell r="M1010">
            <v>0</v>
          </cell>
          <cell r="N1010">
            <v>1</v>
          </cell>
          <cell r="O1010">
            <v>0</v>
          </cell>
          <cell r="P1010">
            <v>1</v>
          </cell>
          <cell r="Q1010">
            <v>0</v>
          </cell>
          <cell r="R1010">
            <v>1</v>
          </cell>
          <cell r="S1010">
            <v>0</v>
          </cell>
          <cell r="T1010">
            <v>0</v>
          </cell>
          <cell r="U1010">
            <v>0</v>
          </cell>
          <cell r="V1010">
            <v>3</v>
          </cell>
          <cell r="W1010">
            <v>1</v>
          </cell>
          <cell r="X1010">
            <v>0</v>
          </cell>
          <cell r="Y1010">
            <v>0</v>
          </cell>
          <cell r="Z1010">
            <v>0</v>
          </cell>
          <cell r="AA1010">
            <v>0</v>
          </cell>
          <cell r="AB1010">
            <v>1</v>
          </cell>
          <cell r="AC1010">
            <v>0</v>
          </cell>
          <cell r="AD1010">
            <v>0</v>
          </cell>
          <cell r="AE1010">
            <v>0</v>
          </cell>
          <cell r="AF1010">
            <v>0</v>
          </cell>
          <cell r="AG1010">
            <v>1</v>
          </cell>
          <cell r="AH1010">
            <v>1</v>
          </cell>
          <cell r="AI1010">
            <v>1</v>
          </cell>
          <cell r="AJ1010">
            <v>0</v>
          </cell>
          <cell r="AK1010">
            <v>0</v>
          </cell>
          <cell r="AL1010">
            <v>1</v>
          </cell>
          <cell r="AM1010">
            <v>1</v>
          </cell>
          <cell r="AN1010">
            <v>1</v>
          </cell>
          <cell r="AO1010">
            <v>0</v>
          </cell>
          <cell r="AP1010">
            <v>0</v>
          </cell>
          <cell r="AQ1010">
            <v>0</v>
          </cell>
          <cell r="AR1010">
            <v>1</v>
          </cell>
          <cell r="AS1010">
            <v>0</v>
          </cell>
          <cell r="AT1010">
            <v>0</v>
          </cell>
          <cell r="AU1010">
            <v>0</v>
          </cell>
          <cell r="AV1010">
            <v>0</v>
          </cell>
          <cell r="AW1010">
            <v>0</v>
          </cell>
          <cell r="AX1010">
            <v>0</v>
          </cell>
          <cell r="AY1010">
            <v>1</v>
          </cell>
          <cell r="AZ1010">
            <v>0</v>
          </cell>
          <cell r="BA1010">
            <v>0</v>
          </cell>
          <cell r="BB1010">
            <v>1</v>
          </cell>
          <cell r="BC1010">
            <v>0</v>
          </cell>
          <cell r="BD1010">
            <v>1</v>
          </cell>
          <cell r="BE1010">
            <v>0</v>
          </cell>
          <cell r="BF1010">
            <v>0</v>
          </cell>
          <cell r="BG1010">
            <v>5</v>
          </cell>
          <cell r="BH1010">
            <v>4</v>
          </cell>
          <cell r="BI1010">
            <v>7</v>
          </cell>
          <cell r="BJ1010">
            <v>6</v>
          </cell>
          <cell r="BK1010">
            <v>4</v>
          </cell>
          <cell r="BL1010">
            <v>7</v>
          </cell>
          <cell r="BM1010">
            <v>4</v>
          </cell>
          <cell r="BN1010">
            <v>2</v>
          </cell>
          <cell r="BO1010">
            <v>6</v>
          </cell>
          <cell r="BP1010">
            <v>4</v>
          </cell>
          <cell r="BQ1010">
            <v>7</v>
          </cell>
          <cell r="BR1010">
            <v>5</v>
          </cell>
          <cell r="BS1010">
            <v>6</v>
          </cell>
          <cell r="BT1010">
            <v>5</v>
          </cell>
          <cell r="BU1010">
            <v>5</v>
          </cell>
          <cell r="BV1010">
            <v>6</v>
          </cell>
          <cell r="BW1010">
            <v>3</v>
          </cell>
          <cell r="BX1010">
            <v>3</v>
          </cell>
          <cell r="BY1010">
            <v>6</v>
          </cell>
          <cell r="BZ1010">
            <v>4</v>
          </cell>
          <cell r="CA1010">
            <v>5</v>
          </cell>
          <cell r="CB1010">
            <v>3</v>
          </cell>
          <cell r="CC1010">
            <v>3</v>
          </cell>
          <cell r="CD1010">
            <v>7</v>
          </cell>
          <cell r="CE1010">
            <v>3</v>
          </cell>
          <cell r="CF1010">
            <v>3</v>
          </cell>
          <cell r="CG1010">
            <v>5</v>
          </cell>
          <cell r="CH1010">
            <v>2</v>
          </cell>
          <cell r="CI1010">
            <v>6</v>
          </cell>
          <cell r="CJ1010">
            <v>6</v>
          </cell>
          <cell r="CK1010">
            <v>7</v>
          </cell>
          <cell r="CL1010">
            <v>7</v>
          </cell>
          <cell r="CM1010">
            <v>7</v>
          </cell>
          <cell r="CN1010">
            <v>3</v>
          </cell>
          <cell r="CO1010">
            <v>2</v>
          </cell>
          <cell r="CP1010">
            <v>8</v>
          </cell>
          <cell r="CQ1010">
            <v>9</v>
          </cell>
          <cell r="CR1010">
            <v>4</v>
          </cell>
          <cell r="CS1010">
            <v>1</v>
          </cell>
          <cell r="CT1010">
            <v>3</v>
          </cell>
          <cell r="CU1010">
            <v>2</v>
          </cell>
          <cell r="CV1010">
            <v>1</v>
          </cell>
          <cell r="CW1010">
            <v>3</v>
          </cell>
          <cell r="CX1010">
            <v>2</v>
          </cell>
          <cell r="CY1010">
            <v>-2</v>
          </cell>
          <cell r="CZ1010">
            <v>1</v>
          </cell>
          <cell r="DA1010">
            <v>-2</v>
          </cell>
          <cell r="DB1010">
            <v>2</v>
          </cell>
          <cell r="DC1010">
            <v>3</v>
          </cell>
          <cell r="DD1010">
            <v>-2</v>
          </cell>
          <cell r="DE1010">
            <v>1</v>
          </cell>
          <cell r="DF1010">
            <v>2</v>
          </cell>
          <cell r="DG1010">
            <v>-2</v>
          </cell>
          <cell r="DH1010">
            <v>-2</v>
          </cell>
          <cell r="DI1010">
            <v>-2</v>
          </cell>
          <cell r="DJ1010">
            <v>-2</v>
          </cell>
          <cell r="DK1010">
            <v>1</v>
          </cell>
          <cell r="DL1010">
            <v>3</v>
          </cell>
          <cell r="DM1010">
            <v>2</v>
          </cell>
          <cell r="DN1010">
            <v>184</v>
          </cell>
        </row>
        <row r="1011">
          <cell r="A1011">
            <v>1010</v>
          </cell>
          <cell r="B1011" t="str">
            <v>2022/3/28 10:21:51</v>
          </cell>
          <cell r="C1011" t="str">
            <v>275秒</v>
          </cell>
          <cell r="D1011" t="str">
            <v>微信</v>
          </cell>
          <cell r="E1011" t="str">
            <v>N/A</v>
          </cell>
          <cell r="F1011" t="str">
            <v>101.205.34.149(四川-德阳)</v>
          </cell>
          <cell r="G1011">
            <v>1</v>
          </cell>
          <cell r="H1011">
            <v>2</v>
          </cell>
          <cell r="I1011">
            <v>1</v>
          </cell>
          <cell r="J1011">
            <v>3</v>
          </cell>
          <cell r="K1011">
            <v>3</v>
          </cell>
          <cell r="L1011" t="str">
            <v>无</v>
          </cell>
          <cell r="M1011">
            <v>0</v>
          </cell>
          <cell r="N1011">
            <v>1</v>
          </cell>
          <cell r="O1011">
            <v>0</v>
          </cell>
          <cell r="P1011">
            <v>0</v>
          </cell>
          <cell r="Q1011">
            <v>0</v>
          </cell>
          <cell r="R1011">
            <v>1</v>
          </cell>
          <cell r="S1011">
            <v>0</v>
          </cell>
          <cell r="T1011">
            <v>1</v>
          </cell>
          <cell r="U1011">
            <v>0</v>
          </cell>
          <cell r="V1011">
            <v>4</v>
          </cell>
          <cell r="W1011">
            <v>0</v>
          </cell>
          <cell r="X1011">
            <v>1</v>
          </cell>
          <cell r="Y1011">
            <v>0</v>
          </cell>
          <cell r="Z1011">
            <v>0</v>
          </cell>
          <cell r="AA1011">
            <v>0</v>
          </cell>
          <cell r="AB1011">
            <v>1</v>
          </cell>
          <cell r="AC1011">
            <v>0</v>
          </cell>
          <cell r="AD1011">
            <v>0</v>
          </cell>
          <cell r="AE1011">
            <v>0</v>
          </cell>
          <cell r="AF1011">
            <v>1</v>
          </cell>
          <cell r="AG1011">
            <v>0</v>
          </cell>
          <cell r="AH1011">
            <v>0</v>
          </cell>
          <cell r="AI1011">
            <v>1</v>
          </cell>
          <cell r="AJ1011">
            <v>1</v>
          </cell>
          <cell r="AK1011">
            <v>0</v>
          </cell>
          <cell r="AL1011">
            <v>2</v>
          </cell>
          <cell r="AM1011">
            <v>1</v>
          </cell>
          <cell r="AN1011">
            <v>0</v>
          </cell>
          <cell r="AO1011">
            <v>0</v>
          </cell>
          <cell r="AP1011">
            <v>0</v>
          </cell>
          <cell r="AQ1011">
            <v>1</v>
          </cell>
          <cell r="AR1011">
            <v>0</v>
          </cell>
          <cell r="AS1011">
            <v>0</v>
          </cell>
          <cell r="AT1011">
            <v>0</v>
          </cell>
          <cell r="AU1011">
            <v>0</v>
          </cell>
          <cell r="AV1011">
            <v>0</v>
          </cell>
          <cell r="AW1011">
            <v>0</v>
          </cell>
          <cell r="AX1011">
            <v>0</v>
          </cell>
          <cell r="AY1011">
            <v>0</v>
          </cell>
          <cell r="AZ1011">
            <v>0</v>
          </cell>
          <cell r="BA1011">
            <v>1</v>
          </cell>
          <cell r="BB1011">
            <v>0</v>
          </cell>
          <cell r="BC1011">
            <v>0</v>
          </cell>
          <cell r="BD1011">
            <v>0</v>
          </cell>
          <cell r="BE1011">
            <v>1</v>
          </cell>
          <cell r="BF1011">
            <v>0</v>
          </cell>
          <cell r="BG1011">
            <v>5</v>
          </cell>
          <cell r="BH1011">
            <v>2</v>
          </cell>
          <cell r="BI1011">
            <v>3</v>
          </cell>
          <cell r="BJ1011">
            <v>3</v>
          </cell>
          <cell r="BK1011">
            <v>4</v>
          </cell>
          <cell r="BL1011">
            <v>3</v>
          </cell>
          <cell r="BM1011">
            <v>5</v>
          </cell>
          <cell r="BN1011">
            <v>3</v>
          </cell>
          <cell r="BO1011">
            <v>6</v>
          </cell>
          <cell r="BP1011">
            <v>7</v>
          </cell>
          <cell r="BQ1011">
            <v>5</v>
          </cell>
          <cell r="BR1011">
            <v>2</v>
          </cell>
          <cell r="BS1011">
            <v>6</v>
          </cell>
          <cell r="BT1011">
            <v>7</v>
          </cell>
          <cell r="BU1011">
            <v>6</v>
          </cell>
          <cell r="BV1011">
            <v>7</v>
          </cell>
          <cell r="BW1011">
            <v>7</v>
          </cell>
          <cell r="BX1011">
            <v>5</v>
          </cell>
          <cell r="BY1011">
            <v>2</v>
          </cell>
          <cell r="BZ1011">
            <v>6</v>
          </cell>
          <cell r="CA1011">
            <v>3</v>
          </cell>
          <cell r="CB1011">
            <v>6</v>
          </cell>
          <cell r="CC1011">
            <v>5</v>
          </cell>
          <cell r="CD1011">
            <v>6</v>
          </cell>
          <cell r="CE1011">
            <v>1</v>
          </cell>
          <cell r="CF1011">
            <v>7</v>
          </cell>
          <cell r="CG1011">
            <v>5</v>
          </cell>
          <cell r="CH1011">
            <v>6</v>
          </cell>
          <cell r="CI1011">
            <v>4</v>
          </cell>
          <cell r="CJ1011">
            <v>4</v>
          </cell>
          <cell r="CK1011">
            <v>4</v>
          </cell>
          <cell r="CL1011">
            <v>2</v>
          </cell>
          <cell r="CM1011">
            <v>4</v>
          </cell>
          <cell r="CN1011">
            <v>4</v>
          </cell>
          <cell r="CO1011">
            <v>7</v>
          </cell>
          <cell r="CP1011">
            <v>2</v>
          </cell>
          <cell r="CQ1011">
            <v>7</v>
          </cell>
          <cell r="CR1011">
            <v>9</v>
          </cell>
          <cell r="CS1011">
            <v>1</v>
          </cell>
          <cell r="CT1011">
            <v>3</v>
          </cell>
          <cell r="CU1011">
            <v>2</v>
          </cell>
          <cell r="CV1011">
            <v>1</v>
          </cell>
          <cell r="CW1011">
            <v>-2</v>
          </cell>
          <cell r="CX1011">
            <v>2</v>
          </cell>
          <cell r="CY1011">
            <v>-2</v>
          </cell>
          <cell r="CZ1011">
            <v>2</v>
          </cell>
          <cell r="DA1011">
            <v>3</v>
          </cell>
          <cell r="DB1011">
            <v>4</v>
          </cell>
          <cell r="DC1011">
            <v>5</v>
          </cell>
          <cell r="DD1011">
            <v>1</v>
          </cell>
          <cell r="DE1011">
            <v>1</v>
          </cell>
          <cell r="DF1011">
            <v>2</v>
          </cell>
          <cell r="DG1011">
            <v>-2</v>
          </cell>
          <cell r="DH1011">
            <v>-2</v>
          </cell>
          <cell r="DI1011">
            <v>-2</v>
          </cell>
          <cell r="DJ1011">
            <v>-2</v>
          </cell>
          <cell r="DK1011">
            <v>1</v>
          </cell>
          <cell r="DL1011">
            <v>3</v>
          </cell>
          <cell r="DM1011">
            <v>2</v>
          </cell>
          <cell r="DN1011">
            <v>175</v>
          </cell>
        </row>
        <row r="1012">
          <cell r="A1012">
            <v>1011</v>
          </cell>
          <cell r="B1012" t="str">
            <v>2022/3/28 10:21:58</v>
          </cell>
          <cell r="C1012" t="str">
            <v>349秒</v>
          </cell>
          <cell r="D1012" t="str">
            <v>微信</v>
          </cell>
          <cell r="E1012" t="str">
            <v>N/A</v>
          </cell>
          <cell r="F1012" t="str">
            <v>36.44.72.251(陕西-西安)</v>
          </cell>
          <cell r="G1012">
            <v>1</v>
          </cell>
          <cell r="H1012">
            <v>2</v>
          </cell>
          <cell r="I1012">
            <v>1</v>
          </cell>
          <cell r="J1012">
            <v>2</v>
          </cell>
          <cell r="K1012">
            <v>3</v>
          </cell>
          <cell r="L1012" t="str">
            <v>无</v>
          </cell>
          <cell r="M1012">
            <v>1</v>
          </cell>
          <cell r="N1012">
            <v>0</v>
          </cell>
          <cell r="O1012">
            <v>0</v>
          </cell>
          <cell r="P1012">
            <v>0</v>
          </cell>
          <cell r="Q1012">
            <v>1</v>
          </cell>
          <cell r="R1012">
            <v>0</v>
          </cell>
          <cell r="S1012">
            <v>1</v>
          </cell>
          <cell r="T1012">
            <v>0</v>
          </cell>
          <cell r="U1012">
            <v>0</v>
          </cell>
          <cell r="V1012">
            <v>4</v>
          </cell>
          <cell r="W1012">
            <v>0</v>
          </cell>
          <cell r="X1012">
            <v>0</v>
          </cell>
          <cell r="Y1012">
            <v>0</v>
          </cell>
          <cell r="Z1012">
            <v>1</v>
          </cell>
          <cell r="AA1012">
            <v>0</v>
          </cell>
          <cell r="AB1012">
            <v>1</v>
          </cell>
          <cell r="AC1012">
            <v>0</v>
          </cell>
          <cell r="AD1012">
            <v>0</v>
          </cell>
          <cell r="AE1012">
            <v>0</v>
          </cell>
          <cell r="AF1012">
            <v>0</v>
          </cell>
          <cell r="AG1012">
            <v>1</v>
          </cell>
          <cell r="AH1012">
            <v>0</v>
          </cell>
          <cell r="AI1012">
            <v>0</v>
          </cell>
          <cell r="AJ1012">
            <v>1</v>
          </cell>
          <cell r="AK1012">
            <v>0</v>
          </cell>
          <cell r="AL1012">
            <v>1</v>
          </cell>
          <cell r="AM1012">
            <v>1</v>
          </cell>
          <cell r="AN1012">
            <v>0</v>
          </cell>
          <cell r="AO1012">
            <v>1</v>
          </cell>
          <cell r="AP1012">
            <v>0</v>
          </cell>
          <cell r="AQ1012">
            <v>0</v>
          </cell>
          <cell r="AR1012">
            <v>0</v>
          </cell>
          <cell r="AS1012">
            <v>0</v>
          </cell>
          <cell r="AT1012">
            <v>0</v>
          </cell>
          <cell r="AU1012">
            <v>0</v>
          </cell>
          <cell r="AV1012">
            <v>0</v>
          </cell>
          <cell r="AW1012">
            <v>1</v>
          </cell>
          <cell r="AX1012">
            <v>0</v>
          </cell>
          <cell r="AY1012">
            <v>0</v>
          </cell>
          <cell r="AZ1012">
            <v>0</v>
          </cell>
          <cell r="BA1012">
            <v>0</v>
          </cell>
          <cell r="BB1012">
            <v>1</v>
          </cell>
          <cell r="BC1012">
            <v>0</v>
          </cell>
          <cell r="BD1012">
            <v>0</v>
          </cell>
          <cell r="BE1012">
            <v>1</v>
          </cell>
          <cell r="BF1012">
            <v>0</v>
          </cell>
          <cell r="BG1012">
            <v>6</v>
          </cell>
          <cell r="BH1012">
            <v>7</v>
          </cell>
          <cell r="BI1012">
            <v>4</v>
          </cell>
          <cell r="BJ1012">
            <v>6</v>
          </cell>
          <cell r="BK1012">
            <v>4</v>
          </cell>
          <cell r="BL1012">
            <v>2</v>
          </cell>
          <cell r="BM1012">
            <v>3</v>
          </cell>
          <cell r="BN1012">
            <v>5</v>
          </cell>
          <cell r="BO1012">
            <v>4</v>
          </cell>
          <cell r="BP1012">
            <v>3</v>
          </cell>
          <cell r="BQ1012">
            <v>7</v>
          </cell>
          <cell r="BR1012">
            <v>7</v>
          </cell>
          <cell r="BS1012">
            <v>5</v>
          </cell>
          <cell r="BT1012">
            <v>6</v>
          </cell>
          <cell r="BU1012">
            <v>7</v>
          </cell>
          <cell r="BV1012">
            <v>5</v>
          </cell>
          <cell r="BW1012">
            <v>3</v>
          </cell>
          <cell r="BX1012">
            <v>4</v>
          </cell>
          <cell r="BY1012">
            <v>1</v>
          </cell>
          <cell r="BZ1012">
            <v>3</v>
          </cell>
          <cell r="CA1012">
            <v>6</v>
          </cell>
          <cell r="CB1012">
            <v>2</v>
          </cell>
          <cell r="CC1012">
            <v>5</v>
          </cell>
          <cell r="CD1012">
            <v>7</v>
          </cell>
          <cell r="CE1012">
            <v>4</v>
          </cell>
          <cell r="CF1012">
            <v>6</v>
          </cell>
          <cell r="CG1012">
            <v>3</v>
          </cell>
          <cell r="CH1012">
            <v>7</v>
          </cell>
          <cell r="CI1012">
            <v>6</v>
          </cell>
          <cell r="CJ1012">
            <v>5</v>
          </cell>
          <cell r="CK1012">
            <v>2</v>
          </cell>
          <cell r="CL1012">
            <v>5</v>
          </cell>
          <cell r="CM1012">
            <v>1</v>
          </cell>
          <cell r="CN1012">
            <v>4</v>
          </cell>
          <cell r="CO1012">
            <v>5</v>
          </cell>
          <cell r="CP1012">
            <v>3</v>
          </cell>
          <cell r="CQ1012">
            <v>6</v>
          </cell>
          <cell r="CR1012">
            <v>9</v>
          </cell>
          <cell r="CS1012">
            <v>1</v>
          </cell>
          <cell r="CT1012">
            <v>3</v>
          </cell>
          <cell r="CU1012">
            <v>2</v>
          </cell>
          <cell r="CV1012">
            <v>1</v>
          </cell>
          <cell r="CW1012">
            <v>4</v>
          </cell>
          <cell r="CX1012">
            <v>2</v>
          </cell>
          <cell r="CY1012">
            <v>3</v>
          </cell>
          <cell r="CZ1012">
            <v>1</v>
          </cell>
          <cell r="DA1012">
            <v>4</v>
          </cell>
          <cell r="DB1012">
            <v>-2</v>
          </cell>
          <cell r="DC1012">
            <v>2</v>
          </cell>
          <cell r="DD1012">
            <v>3</v>
          </cell>
          <cell r="DE1012">
            <v>1</v>
          </cell>
          <cell r="DF1012">
            <v>2</v>
          </cell>
          <cell r="DG1012">
            <v>-2</v>
          </cell>
          <cell r="DH1012">
            <v>-2</v>
          </cell>
          <cell r="DI1012">
            <v>-2</v>
          </cell>
          <cell r="DJ1012">
            <v>-2</v>
          </cell>
          <cell r="DK1012">
            <v>1</v>
          </cell>
          <cell r="DL1012">
            <v>-2</v>
          </cell>
          <cell r="DM1012">
            <v>2</v>
          </cell>
          <cell r="DN1012">
            <v>173</v>
          </cell>
        </row>
        <row r="1013">
          <cell r="A1013">
            <v>1012</v>
          </cell>
          <cell r="B1013" t="str">
            <v>2022/3/28 10:22:04</v>
          </cell>
          <cell r="C1013" t="str">
            <v>324秒</v>
          </cell>
          <cell r="D1013" t="str">
            <v>微信</v>
          </cell>
          <cell r="E1013" t="str">
            <v>N/A</v>
          </cell>
          <cell r="F1013" t="str">
            <v>180.122.80.203(江苏-泰州)</v>
          </cell>
          <cell r="G1013">
            <v>2</v>
          </cell>
          <cell r="H1013">
            <v>2</v>
          </cell>
          <cell r="I1013">
            <v>1</v>
          </cell>
          <cell r="J1013">
            <v>2</v>
          </cell>
          <cell r="K1013">
            <v>3</v>
          </cell>
          <cell r="L1013" t="str">
            <v>无</v>
          </cell>
          <cell r="M1013">
            <v>1</v>
          </cell>
          <cell r="N1013">
            <v>1</v>
          </cell>
          <cell r="O1013">
            <v>0</v>
          </cell>
          <cell r="P1013">
            <v>0</v>
          </cell>
          <cell r="Q1013">
            <v>0</v>
          </cell>
          <cell r="R1013">
            <v>0</v>
          </cell>
          <cell r="S1013">
            <v>1</v>
          </cell>
          <cell r="T1013">
            <v>0</v>
          </cell>
          <cell r="U1013">
            <v>0</v>
          </cell>
          <cell r="V1013">
            <v>3</v>
          </cell>
          <cell r="W1013">
            <v>0</v>
          </cell>
          <cell r="X1013">
            <v>0</v>
          </cell>
          <cell r="Y1013">
            <v>0</v>
          </cell>
          <cell r="Z1013">
            <v>0</v>
          </cell>
          <cell r="AA1013">
            <v>0</v>
          </cell>
          <cell r="AB1013">
            <v>1</v>
          </cell>
          <cell r="AC1013">
            <v>1</v>
          </cell>
          <cell r="AD1013">
            <v>0</v>
          </cell>
          <cell r="AE1013">
            <v>0</v>
          </cell>
          <cell r="AF1013">
            <v>0</v>
          </cell>
          <cell r="AG1013">
            <v>1</v>
          </cell>
          <cell r="AH1013">
            <v>1</v>
          </cell>
          <cell r="AI1013">
            <v>1</v>
          </cell>
          <cell r="AJ1013">
            <v>0</v>
          </cell>
          <cell r="AK1013">
            <v>0</v>
          </cell>
          <cell r="AL1013">
            <v>1</v>
          </cell>
          <cell r="AM1013">
            <v>1</v>
          </cell>
          <cell r="AN1013">
            <v>0</v>
          </cell>
          <cell r="AO1013">
            <v>0</v>
          </cell>
          <cell r="AP1013">
            <v>0</v>
          </cell>
          <cell r="AQ1013">
            <v>1</v>
          </cell>
          <cell r="AR1013">
            <v>1</v>
          </cell>
          <cell r="AS1013">
            <v>0</v>
          </cell>
          <cell r="AT1013">
            <v>0</v>
          </cell>
          <cell r="AU1013">
            <v>0</v>
          </cell>
          <cell r="AV1013">
            <v>0</v>
          </cell>
          <cell r="AW1013">
            <v>0</v>
          </cell>
          <cell r="AX1013">
            <v>0</v>
          </cell>
          <cell r="AY1013">
            <v>0</v>
          </cell>
          <cell r="AZ1013">
            <v>1</v>
          </cell>
          <cell r="BA1013">
            <v>0</v>
          </cell>
          <cell r="BB1013">
            <v>0</v>
          </cell>
          <cell r="BC1013">
            <v>1</v>
          </cell>
          <cell r="BD1013">
            <v>0</v>
          </cell>
          <cell r="BE1013">
            <v>0</v>
          </cell>
          <cell r="BF1013">
            <v>0</v>
          </cell>
          <cell r="BG1013">
            <v>4</v>
          </cell>
          <cell r="BH1013">
            <v>7</v>
          </cell>
          <cell r="BI1013">
            <v>7</v>
          </cell>
          <cell r="BJ1013">
            <v>6</v>
          </cell>
          <cell r="BK1013">
            <v>4</v>
          </cell>
          <cell r="BL1013">
            <v>5</v>
          </cell>
          <cell r="BM1013">
            <v>4</v>
          </cell>
          <cell r="BN1013">
            <v>3</v>
          </cell>
          <cell r="BO1013">
            <v>6</v>
          </cell>
          <cell r="BP1013">
            <v>5</v>
          </cell>
          <cell r="BQ1013">
            <v>5</v>
          </cell>
          <cell r="BR1013">
            <v>5</v>
          </cell>
          <cell r="BS1013">
            <v>5</v>
          </cell>
          <cell r="BT1013">
            <v>3</v>
          </cell>
          <cell r="BU1013">
            <v>6</v>
          </cell>
          <cell r="BV1013">
            <v>6</v>
          </cell>
          <cell r="BW1013">
            <v>1</v>
          </cell>
          <cell r="BX1013">
            <v>2</v>
          </cell>
          <cell r="BY1013">
            <v>6</v>
          </cell>
          <cell r="BZ1013">
            <v>5</v>
          </cell>
          <cell r="CA1013">
            <v>5</v>
          </cell>
          <cell r="CB1013">
            <v>7</v>
          </cell>
          <cell r="CC1013">
            <v>6</v>
          </cell>
          <cell r="CD1013">
            <v>3</v>
          </cell>
          <cell r="CE1013">
            <v>6</v>
          </cell>
          <cell r="CF1013">
            <v>4</v>
          </cell>
          <cell r="CG1013">
            <v>4</v>
          </cell>
          <cell r="CH1013">
            <v>6</v>
          </cell>
          <cell r="CI1013">
            <v>5</v>
          </cell>
          <cell r="CJ1013">
            <v>5</v>
          </cell>
          <cell r="CK1013">
            <v>5</v>
          </cell>
          <cell r="CL1013">
            <v>7</v>
          </cell>
          <cell r="CM1013">
            <v>4</v>
          </cell>
          <cell r="CN1013">
            <v>4</v>
          </cell>
          <cell r="CO1013">
            <v>5</v>
          </cell>
          <cell r="CP1013">
            <v>8</v>
          </cell>
          <cell r="CQ1013">
            <v>7</v>
          </cell>
          <cell r="CR1013">
            <v>6</v>
          </cell>
          <cell r="CS1013">
            <v>1</v>
          </cell>
          <cell r="CT1013">
            <v>2</v>
          </cell>
          <cell r="CU1013">
            <v>-2</v>
          </cell>
          <cell r="CV1013">
            <v>1</v>
          </cell>
          <cell r="CW1013">
            <v>3</v>
          </cell>
          <cell r="CX1013">
            <v>2</v>
          </cell>
          <cell r="CY1013">
            <v>-2</v>
          </cell>
          <cell r="CZ1013">
            <v>1</v>
          </cell>
          <cell r="DA1013">
            <v>3</v>
          </cell>
          <cell r="DB1013">
            <v>-2</v>
          </cell>
          <cell r="DC1013">
            <v>2</v>
          </cell>
          <cell r="DD1013">
            <v>-2</v>
          </cell>
          <cell r="DE1013">
            <v>1</v>
          </cell>
          <cell r="DF1013">
            <v>2</v>
          </cell>
          <cell r="DG1013">
            <v>-2</v>
          </cell>
          <cell r="DH1013">
            <v>-2</v>
          </cell>
          <cell r="DI1013">
            <v>-2</v>
          </cell>
          <cell r="DJ1013">
            <v>-2</v>
          </cell>
          <cell r="DK1013">
            <v>1</v>
          </cell>
          <cell r="DL1013">
            <v>2</v>
          </cell>
          <cell r="DM1013">
            <v>-2</v>
          </cell>
          <cell r="DN1013">
            <v>187</v>
          </cell>
        </row>
        <row r="1014">
          <cell r="A1014">
            <v>1013</v>
          </cell>
          <cell r="B1014" t="str">
            <v>2022/3/28 10:22:11</v>
          </cell>
          <cell r="C1014" t="str">
            <v>292秒</v>
          </cell>
          <cell r="D1014" t="str">
            <v>微信</v>
          </cell>
          <cell r="E1014" t="str">
            <v>N/A</v>
          </cell>
          <cell r="F1014" t="str">
            <v>183.252.212.135(福建-漳州)</v>
          </cell>
          <cell r="G1014">
            <v>2</v>
          </cell>
          <cell r="H1014">
            <v>3</v>
          </cell>
          <cell r="I1014">
            <v>2</v>
          </cell>
          <cell r="J1014">
            <v>3</v>
          </cell>
          <cell r="K1014">
            <v>2</v>
          </cell>
          <cell r="L1014" t="str">
            <v>无</v>
          </cell>
          <cell r="M1014">
            <v>0</v>
          </cell>
          <cell r="N1014">
            <v>0</v>
          </cell>
          <cell r="O1014">
            <v>0</v>
          </cell>
          <cell r="P1014">
            <v>0</v>
          </cell>
          <cell r="Q1014">
            <v>0</v>
          </cell>
          <cell r="R1014">
            <v>1</v>
          </cell>
          <cell r="S1014">
            <v>1</v>
          </cell>
          <cell r="T1014">
            <v>0</v>
          </cell>
          <cell r="U1014">
            <v>0</v>
          </cell>
          <cell r="V1014">
            <v>5</v>
          </cell>
          <cell r="W1014">
            <v>1</v>
          </cell>
          <cell r="X1014">
            <v>1</v>
          </cell>
          <cell r="Y1014">
            <v>0</v>
          </cell>
          <cell r="Z1014">
            <v>0</v>
          </cell>
          <cell r="AA1014">
            <v>0</v>
          </cell>
          <cell r="AB1014">
            <v>0</v>
          </cell>
          <cell r="AC1014">
            <v>1</v>
          </cell>
          <cell r="AD1014">
            <v>0</v>
          </cell>
          <cell r="AE1014">
            <v>0</v>
          </cell>
          <cell r="AF1014">
            <v>0</v>
          </cell>
          <cell r="AG1014">
            <v>1</v>
          </cell>
          <cell r="AH1014">
            <v>0</v>
          </cell>
          <cell r="AI1014">
            <v>1</v>
          </cell>
          <cell r="AJ1014">
            <v>1</v>
          </cell>
          <cell r="AK1014">
            <v>0</v>
          </cell>
          <cell r="AL1014">
            <v>1</v>
          </cell>
          <cell r="AM1014">
            <v>0</v>
          </cell>
          <cell r="AN1014">
            <v>0</v>
          </cell>
          <cell r="AO1014">
            <v>0</v>
          </cell>
          <cell r="AP1014">
            <v>1</v>
          </cell>
          <cell r="AQ1014">
            <v>0</v>
          </cell>
          <cell r="AR1014">
            <v>1</v>
          </cell>
          <cell r="AS1014">
            <v>0</v>
          </cell>
          <cell r="AT1014">
            <v>0</v>
          </cell>
          <cell r="AU1014">
            <v>0</v>
          </cell>
          <cell r="AV1014">
            <v>0</v>
          </cell>
          <cell r="AW1014">
            <v>0</v>
          </cell>
          <cell r="AX1014">
            <v>0</v>
          </cell>
          <cell r="AY1014">
            <v>1</v>
          </cell>
          <cell r="AZ1014">
            <v>0</v>
          </cell>
          <cell r="BA1014">
            <v>1</v>
          </cell>
          <cell r="BB1014">
            <v>0</v>
          </cell>
          <cell r="BC1014">
            <v>0</v>
          </cell>
          <cell r="BD1014">
            <v>0</v>
          </cell>
          <cell r="BE1014">
            <v>0</v>
          </cell>
          <cell r="BF1014">
            <v>0</v>
          </cell>
          <cell r="BG1014">
            <v>7</v>
          </cell>
          <cell r="BH1014">
            <v>6</v>
          </cell>
          <cell r="BI1014">
            <v>5</v>
          </cell>
          <cell r="BJ1014">
            <v>6</v>
          </cell>
          <cell r="BK1014">
            <v>7</v>
          </cell>
          <cell r="BL1014">
            <v>6</v>
          </cell>
          <cell r="BM1014">
            <v>4</v>
          </cell>
          <cell r="BN1014">
            <v>7</v>
          </cell>
          <cell r="BO1014">
            <v>2</v>
          </cell>
          <cell r="BP1014">
            <v>5</v>
          </cell>
          <cell r="BQ1014">
            <v>7</v>
          </cell>
          <cell r="BR1014">
            <v>3</v>
          </cell>
          <cell r="BS1014">
            <v>2</v>
          </cell>
          <cell r="BT1014">
            <v>4</v>
          </cell>
          <cell r="BU1014">
            <v>5</v>
          </cell>
          <cell r="BV1014">
            <v>7</v>
          </cell>
          <cell r="BW1014">
            <v>7</v>
          </cell>
          <cell r="BX1014">
            <v>4</v>
          </cell>
          <cell r="BY1014">
            <v>6</v>
          </cell>
          <cell r="BZ1014">
            <v>5</v>
          </cell>
          <cell r="CA1014">
            <v>4</v>
          </cell>
          <cell r="CB1014">
            <v>6</v>
          </cell>
          <cell r="CC1014">
            <v>6</v>
          </cell>
          <cell r="CD1014">
            <v>2</v>
          </cell>
          <cell r="CE1014">
            <v>6</v>
          </cell>
          <cell r="CF1014">
            <v>7</v>
          </cell>
          <cell r="CG1014">
            <v>7</v>
          </cell>
          <cell r="CH1014">
            <v>7</v>
          </cell>
          <cell r="CI1014">
            <v>3</v>
          </cell>
          <cell r="CJ1014">
            <v>6</v>
          </cell>
          <cell r="CK1014">
            <v>6</v>
          </cell>
          <cell r="CL1014">
            <v>6</v>
          </cell>
          <cell r="CM1014">
            <v>7</v>
          </cell>
          <cell r="CN1014">
            <v>5</v>
          </cell>
          <cell r="CO1014">
            <v>5</v>
          </cell>
          <cell r="CP1014">
            <v>9</v>
          </cell>
          <cell r="CQ1014">
            <v>8</v>
          </cell>
          <cell r="CR1014">
            <v>9</v>
          </cell>
          <cell r="CS1014">
            <v>-2</v>
          </cell>
          <cell r="CT1014">
            <v>2</v>
          </cell>
          <cell r="CU1014">
            <v>1</v>
          </cell>
          <cell r="CV1014">
            <v>1</v>
          </cell>
          <cell r="CW1014">
            <v>3</v>
          </cell>
          <cell r="CX1014">
            <v>2</v>
          </cell>
          <cell r="CY1014">
            <v>-2</v>
          </cell>
          <cell r="CZ1014">
            <v>-2</v>
          </cell>
          <cell r="DA1014">
            <v>4</v>
          </cell>
          <cell r="DB1014">
            <v>2</v>
          </cell>
          <cell r="DC1014">
            <v>1</v>
          </cell>
          <cell r="DD1014">
            <v>3</v>
          </cell>
          <cell r="DE1014">
            <v>1</v>
          </cell>
          <cell r="DF1014">
            <v>2</v>
          </cell>
          <cell r="DG1014">
            <v>-2</v>
          </cell>
          <cell r="DH1014">
            <v>-2</v>
          </cell>
          <cell r="DI1014">
            <v>-2</v>
          </cell>
          <cell r="DJ1014">
            <v>-2</v>
          </cell>
          <cell r="DK1014">
            <v>1</v>
          </cell>
          <cell r="DL1014">
            <v>2</v>
          </cell>
          <cell r="DM1014">
            <v>-2</v>
          </cell>
          <cell r="DN1014">
            <v>209</v>
          </cell>
        </row>
        <row r="1015">
          <cell r="A1015">
            <v>1014</v>
          </cell>
          <cell r="B1015" t="str">
            <v>2022/3/28 10:22:12</v>
          </cell>
          <cell r="C1015" t="str">
            <v>349秒</v>
          </cell>
          <cell r="D1015" t="str">
            <v>微信</v>
          </cell>
          <cell r="E1015" t="str">
            <v>N/A</v>
          </cell>
          <cell r="F1015" t="str">
            <v>39.162.140.156(河南-郑州)</v>
          </cell>
          <cell r="G1015">
            <v>1</v>
          </cell>
          <cell r="H1015">
            <v>2</v>
          </cell>
          <cell r="I1015">
            <v>1</v>
          </cell>
          <cell r="J1015">
            <v>2</v>
          </cell>
          <cell r="K1015">
            <v>3</v>
          </cell>
          <cell r="L1015" t="str">
            <v>无</v>
          </cell>
          <cell r="M1015">
            <v>1</v>
          </cell>
          <cell r="N1015">
            <v>0</v>
          </cell>
          <cell r="O1015">
            <v>0</v>
          </cell>
          <cell r="P1015">
            <v>0</v>
          </cell>
          <cell r="Q1015">
            <v>1</v>
          </cell>
          <cell r="R1015">
            <v>0</v>
          </cell>
          <cell r="S1015">
            <v>1</v>
          </cell>
          <cell r="T1015">
            <v>0</v>
          </cell>
          <cell r="U1015">
            <v>0</v>
          </cell>
          <cell r="V1015">
            <v>3</v>
          </cell>
          <cell r="W1015">
            <v>0</v>
          </cell>
          <cell r="X1015">
            <v>0</v>
          </cell>
          <cell r="Y1015">
            <v>1</v>
          </cell>
          <cell r="Z1015">
            <v>0</v>
          </cell>
          <cell r="AA1015">
            <v>0</v>
          </cell>
          <cell r="AB1015">
            <v>1</v>
          </cell>
          <cell r="AC1015">
            <v>0</v>
          </cell>
          <cell r="AD1015">
            <v>0</v>
          </cell>
          <cell r="AE1015">
            <v>1</v>
          </cell>
          <cell r="AF1015">
            <v>0</v>
          </cell>
          <cell r="AG1015">
            <v>0</v>
          </cell>
          <cell r="AH1015">
            <v>0</v>
          </cell>
          <cell r="AI1015">
            <v>0</v>
          </cell>
          <cell r="AJ1015">
            <v>1</v>
          </cell>
          <cell r="AK1015">
            <v>0</v>
          </cell>
          <cell r="AL1015">
            <v>1</v>
          </cell>
          <cell r="AM1015">
            <v>0</v>
          </cell>
          <cell r="AN1015">
            <v>0</v>
          </cell>
          <cell r="AO1015">
            <v>1</v>
          </cell>
          <cell r="AP1015">
            <v>0</v>
          </cell>
          <cell r="AQ1015">
            <v>0</v>
          </cell>
          <cell r="AR1015">
            <v>0</v>
          </cell>
          <cell r="AS1015">
            <v>1</v>
          </cell>
          <cell r="AT1015">
            <v>1</v>
          </cell>
          <cell r="AU1015">
            <v>1</v>
          </cell>
          <cell r="AV1015">
            <v>0</v>
          </cell>
          <cell r="AW1015">
            <v>0</v>
          </cell>
          <cell r="AX1015">
            <v>0</v>
          </cell>
          <cell r="AY1015">
            <v>1</v>
          </cell>
          <cell r="AZ1015">
            <v>0</v>
          </cell>
          <cell r="BA1015">
            <v>0</v>
          </cell>
          <cell r="BB1015">
            <v>0</v>
          </cell>
          <cell r="BC1015">
            <v>1</v>
          </cell>
          <cell r="BD1015">
            <v>0</v>
          </cell>
          <cell r="BE1015">
            <v>0</v>
          </cell>
          <cell r="BF1015">
            <v>0</v>
          </cell>
          <cell r="BG1015">
            <v>4</v>
          </cell>
          <cell r="BH1015">
            <v>4</v>
          </cell>
          <cell r="BI1015">
            <v>5</v>
          </cell>
          <cell r="BJ1015">
            <v>4</v>
          </cell>
          <cell r="BK1015">
            <v>7</v>
          </cell>
          <cell r="BL1015">
            <v>5</v>
          </cell>
          <cell r="BM1015">
            <v>5</v>
          </cell>
          <cell r="BN1015">
            <v>5</v>
          </cell>
          <cell r="BO1015">
            <v>7</v>
          </cell>
          <cell r="BP1015">
            <v>5</v>
          </cell>
          <cell r="BQ1015">
            <v>7</v>
          </cell>
          <cell r="BR1015">
            <v>7</v>
          </cell>
          <cell r="BS1015">
            <v>6</v>
          </cell>
          <cell r="BT1015">
            <v>4</v>
          </cell>
          <cell r="BU1015">
            <v>6</v>
          </cell>
          <cell r="BV1015">
            <v>6</v>
          </cell>
          <cell r="BW1015">
            <v>6</v>
          </cell>
          <cell r="BX1015">
            <v>4</v>
          </cell>
          <cell r="BY1015">
            <v>6</v>
          </cell>
          <cell r="BZ1015">
            <v>6</v>
          </cell>
          <cell r="CA1015">
            <v>6</v>
          </cell>
          <cell r="CB1015">
            <v>7</v>
          </cell>
          <cell r="CC1015">
            <v>3</v>
          </cell>
          <cell r="CD1015">
            <v>6</v>
          </cell>
          <cell r="CE1015">
            <v>6</v>
          </cell>
          <cell r="CF1015">
            <v>3</v>
          </cell>
          <cell r="CG1015">
            <v>7</v>
          </cell>
          <cell r="CH1015">
            <v>4</v>
          </cell>
          <cell r="CI1015">
            <v>2</v>
          </cell>
          <cell r="CJ1015">
            <v>4</v>
          </cell>
          <cell r="CK1015">
            <v>6</v>
          </cell>
          <cell r="CL1015">
            <v>6</v>
          </cell>
          <cell r="CM1015">
            <v>5</v>
          </cell>
          <cell r="CN1015">
            <v>2</v>
          </cell>
          <cell r="CO1015">
            <v>7</v>
          </cell>
          <cell r="CP1015">
            <v>6</v>
          </cell>
          <cell r="CQ1015">
            <v>6</v>
          </cell>
          <cell r="CR1015">
            <v>5</v>
          </cell>
          <cell r="CS1015">
            <v>1</v>
          </cell>
          <cell r="CT1015">
            <v>2</v>
          </cell>
          <cell r="CU1015">
            <v>-2</v>
          </cell>
          <cell r="CV1015">
            <v>1</v>
          </cell>
          <cell r="CW1015">
            <v>4</v>
          </cell>
          <cell r="CX1015">
            <v>3</v>
          </cell>
          <cell r="CY1015">
            <v>2</v>
          </cell>
          <cell r="CZ1015">
            <v>3</v>
          </cell>
          <cell r="DA1015">
            <v>4</v>
          </cell>
          <cell r="DB1015">
            <v>5</v>
          </cell>
          <cell r="DC1015">
            <v>2</v>
          </cell>
          <cell r="DD1015">
            <v>1</v>
          </cell>
          <cell r="DE1015">
            <v>1</v>
          </cell>
          <cell r="DF1015">
            <v>2</v>
          </cell>
          <cell r="DG1015">
            <v>-2</v>
          </cell>
          <cell r="DH1015">
            <v>-2</v>
          </cell>
          <cell r="DI1015">
            <v>-2</v>
          </cell>
          <cell r="DJ1015">
            <v>-2</v>
          </cell>
          <cell r="DK1015">
            <v>1</v>
          </cell>
          <cell r="DL1015">
            <v>3</v>
          </cell>
          <cell r="DM1015">
            <v>2</v>
          </cell>
          <cell r="DN1015">
            <v>195</v>
          </cell>
        </row>
        <row r="1016">
          <cell r="A1016">
            <v>1015</v>
          </cell>
          <cell r="B1016" t="str">
            <v>2022/3/28 10:22:15</v>
          </cell>
          <cell r="C1016" t="str">
            <v>326秒</v>
          </cell>
          <cell r="D1016" t="str">
            <v>微信</v>
          </cell>
          <cell r="E1016" t="str">
            <v>N/A</v>
          </cell>
          <cell r="F1016" t="str">
            <v>49.87.94.220(江苏-淮安)</v>
          </cell>
          <cell r="G1016">
            <v>2</v>
          </cell>
          <cell r="H1016">
            <v>5</v>
          </cell>
          <cell r="I1016">
            <v>2</v>
          </cell>
          <cell r="J1016">
            <v>2</v>
          </cell>
          <cell r="K1016">
            <v>3</v>
          </cell>
          <cell r="L1016" t="str">
            <v>无</v>
          </cell>
          <cell r="M1016">
            <v>0</v>
          </cell>
          <cell r="N1016">
            <v>0</v>
          </cell>
          <cell r="O1016">
            <v>1</v>
          </cell>
          <cell r="P1016">
            <v>0</v>
          </cell>
          <cell r="Q1016">
            <v>0</v>
          </cell>
          <cell r="R1016">
            <v>0</v>
          </cell>
          <cell r="S1016">
            <v>1</v>
          </cell>
          <cell r="T1016">
            <v>1</v>
          </cell>
          <cell r="U1016">
            <v>0</v>
          </cell>
          <cell r="V1016">
            <v>3</v>
          </cell>
          <cell r="W1016">
            <v>0</v>
          </cell>
          <cell r="X1016">
            <v>0</v>
          </cell>
          <cell r="Y1016">
            <v>0</v>
          </cell>
          <cell r="Z1016">
            <v>1</v>
          </cell>
          <cell r="AA1016">
            <v>1</v>
          </cell>
          <cell r="AB1016">
            <v>1</v>
          </cell>
          <cell r="AC1016">
            <v>0</v>
          </cell>
          <cell r="AD1016">
            <v>0</v>
          </cell>
          <cell r="AE1016">
            <v>1</v>
          </cell>
          <cell r="AF1016">
            <v>0</v>
          </cell>
          <cell r="AG1016">
            <v>0</v>
          </cell>
          <cell r="AH1016">
            <v>0</v>
          </cell>
          <cell r="AI1016">
            <v>1</v>
          </cell>
          <cell r="AJ1016">
            <v>1</v>
          </cell>
          <cell r="AK1016">
            <v>0</v>
          </cell>
          <cell r="AL1016">
            <v>1</v>
          </cell>
          <cell r="AM1016">
            <v>0</v>
          </cell>
          <cell r="AN1016">
            <v>0</v>
          </cell>
          <cell r="AO1016">
            <v>1</v>
          </cell>
          <cell r="AP1016">
            <v>0</v>
          </cell>
          <cell r="AQ1016">
            <v>1</v>
          </cell>
          <cell r="AR1016">
            <v>1</v>
          </cell>
          <cell r="AS1016">
            <v>0</v>
          </cell>
          <cell r="AT1016">
            <v>0</v>
          </cell>
          <cell r="AU1016">
            <v>0</v>
          </cell>
          <cell r="AV1016">
            <v>0</v>
          </cell>
          <cell r="AW1016">
            <v>0</v>
          </cell>
          <cell r="AX1016">
            <v>1</v>
          </cell>
          <cell r="AY1016">
            <v>0</v>
          </cell>
          <cell r="AZ1016">
            <v>0</v>
          </cell>
          <cell r="BA1016">
            <v>0</v>
          </cell>
          <cell r="BB1016">
            <v>1</v>
          </cell>
          <cell r="BC1016">
            <v>0</v>
          </cell>
          <cell r="BD1016">
            <v>0</v>
          </cell>
          <cell r="BE1016">
            <v>1</v>
          </cell>
          <cell r="BF1016">
            <v>0</v>
          </cell>
          <cell r="BG1016">
            <v>6</v>
          </cell>
          <cell r="BH1016">
            <v>6</v>
          </cell>
          <cell r="BI1016">
            <v>3</v>
          </cell>
          <cell r="BJ1016">
            <v>3</v>
          </cell>
          <cell r="BK1016">
            <v>5</v>
          </cell>
          <cell r="BL1016">
            <v>2</v>
          </cell>
          <cell r="BM1016">
            <v>4</v>
          </cell>
          <cell r="BN1016">
            <v>2</v>
          </cell>
          <cell r="BO1016">
            <v>7</v>
          </cell>
          <cell r="BP1016">
            <v>6</v>
          </cell>
          <cell r="BQ1016">
            <v>7</v>
          </cell>
          <cell r="BR1016">
            <v>6</v>
          </cell>
          <cell r="BS1016">
            <v>4</v>
          </cell>
          <cell r="BT1016">
            <v>4</v>
          </cell>
          <cell r="BU1016">
            <v>4</v>
          </cell>
          <cell r="BV1016">
            <v>6</v>
          </cell>
          <cell r="BW1016">
            <v>4</v>
          </cell>
          <cell r="BX1016">
            <v>5</v>
          </cell>
          <cell r="BY1016">
            <v>4</v>
          </cell>
          <cell r="BZ1016">
            <v>6</v>
          </cell>
          <cell r="CA1016">
            <v>7</v>
          </cell>
          <cell r="CB1016">
            <v>7</v>
          </cell>
          <cell r="CC1016">
            <v>6</v>
          </cell>
          <cell r="CD1016">
            <v>5</v>
          </cell>
          <cell r="CE1016">
            <v>2</v>
          </cell>
          <cell r="CF1016">
            <v>7</v>
          </cell>
          <cell r="CG1016">
            <v>7</v>
          </cell>
          <cell r="CH1016">
            <v>7</v>
          </cell>
          <cell r="CI1016">
            <v>6</v>
          </cell>
          <cell r="CJ1016">
            <v>7</v>
          </cell>
          <cell r="CK1016">
            <v>5</v>
          </cell>
          <cell r="CL1016">
            <v>4</v>
          </cell>
          <cell r="CM1016">
            <v>6</v>
          </cell>
          <cell r="CN1016">
            <v>3</v>
          </cell>
          <cell r="CO1016">
            <v>11</v>
          </cell>
          <cell r="CP1016">
            <v>4</v>
          </cell>
          <cell r="CQ1016">
            <v>1</v>
          </cell>
          <cell r="CR1016">
            <v>11</v>
          </cell>
          <cell r="CS1016">
            <v>1</v>
          </cell>
          <cell r="CT1016">
            <v>-2</v>
          </cell>
          <cell r="CU1016">
            <v>2</v>
          </cell>
          <cell r="CV1016">
            <v>1</v>
          </cell>
          <cell r="CW1016">
            <v>-2</v>
          </cell>
          <cell r="CX1016">
            <v>3</v>
          </cell>
          <cell r="CY1016">
            <v>2</v>
          </cell>
          <cell r="CZ1016">
            <v>-2</v>
          </cell>
          <cell r="DA1016">
            <v>-2</v>
          </cell>
          <cell r="DB1016">
            <v>-2</v>
          </cell>
          <cell r="DC1016">
            <v>1</v>
          </cell>
          <cell r="DD1016">
            <v>2</v>
          </cell>
          <cell r="DE1016">
            <v>1</v>
          </cell>
          <cell r="DF1016">
            <v>2</v>
          </cell>
          <cell r="DG1016">
            <v>-2</v>
          </cell>
          <cell r="DH1016">
            <v>-2</v>
          </cell>
          <cell r="DI1016">
            <v>-2</v>
          </cell>
          <cell r="DJ1016">
            <v>-2</v>
          </cell>
          <cell r="DK1016">
            <v>1</v>
          </cell>
          <cell r="DL1016">
            <v>3</v>
          </cell>
          <cell r="DM1016">
            <v>2</v>
          </cell>
          <cell r="DN1016">
            <v>195</v>
          </cell>
        </row>
        <row r="1017">
          <cell r="A1017">
            <v>1016</v>
          </cell>
          <cell r="B1017" t="str">
            <v>2022/3/28 10:22:17</v>
          </cell>
          <cell r="C1017" t="str">
            <v>292秒</v>
          </cell>
          <cell r="D1017" t="str">
            <v>微信</v>
          </cell>
          <cell r="E1017" t="str">
            <v>N/A</v>
          </cell>
          <cell r="F1017" t="str">
            <v>49.87.94.189(江苏-淮安)</v>
          </cell>
          <cell r="G1017">
            <v>1</v>
          </cell>
          <cell r="H1017">
            <v>2</v>
          </cell>
          <cell r="I1017">
            <v>1</v>
          </cell>
          <cell r="J1017">
            <v>3</v>
          </cell>
          <cell r="K1017">
            <v>1</v>
          </cell>
          <cell r="L1017" t="str">
            <v>无</v>
          </cell>
          <cell r="M1017">
            <v>0</v>
          </cell>
          <cell r="N1017">
            <v>0</v>
          </cell>
          <cell r="O1017">
            <v>1</v>
          </cell>
          <cell r="P1017">
            <v>0</v>
          </cell>
          <cell r="Q1017">
            <v>0</v>
          </cell>
          <cell r="R1017">
            <v>0</v>
          </cell>
          <cell r="S1017">
            <v>1</v>
          </cell>
          <cell r="T1017">
            <v>1</v>
          </cell>
          <cell r="U1017">
            <v>0</v>
          </cell>
          <cell r="V1017">
            <v>4</v>
          </cell>
          <cell r="W1017">
            <v>1</v>
          </cell>
          <cell r="X1017">
            <v>0</v>
          </cell>
          <cell r="Y1017">
            <v>1</v>
          </cell>
          <cell r="Z1017">
            <v>0</v>
          </cell>
          <cell r="AA1017">
            <v>0</v>
          </cell>
          <cell r="AB1017">
            <v>0</v>
          </cell>
          <cell r="AC1017">
            <v>1</v>
          </cell>
          <cell r="AD1017">
            <v>0</v>
          </cell>
          <cell r="AE1017">
            <v>1</v>
          </cell>
          <cell r="AF1017">
            <v>1</v>
          </cell>
          <cell r="AG1017">
            <v>0</v>
          </cell>
          <cell r="AH1017">
            <v>0</v>
          </cell>
          <cell r="AI1017">
            <v>0</v>
          </cell>
          <cell r="AJ1017">
            <v>0</v>
          </cell>
          <cell r="AK1017">
            <v>0</v>
          </cell>
          <cell r="AL1017">
            <v>2</v>
          </cell>
          <cell r="AM1017">
            <v>1</v>
          </cell>
          <cell r="AN1017">
            <v>0</v>
          </cell>
          <cell r="AO1017">
            <v>0</v>
          </cell>
          <cell r="AP1017">
            <v>0</v>
          </cell>
          <cell r="AQ1017">
            <v>0</v>
          </cell>
          <cell r="AR1017">
            <v>1</v>
          </cell>
          <cell r="AS1017">
            <v>0</v>
          </cell>
          <cell r="AT1017">
            <v>0</v>
          </cell>
          <cell r="AU1017">
            <v>0</v>
          </cell>
          <cell r="AV1017">
            <v>0</v>
          </cell>
          <cell r="AW1017">
            <v>0</v>
          </cell>
          <cell r="AX1017">
            <v>0</v>
          </cell>
          <cell r="AY1017">
            <v>1</v>
          </cell>
          <cell r="AZ1017">
            <v>0</v>
          </cell>
          <cell r="BA1017">
            <v>0</v>
          </cell>
          <cell r="BB1017">
            <v>1</v>
          </cell>
          <cell r="BC1017">
            <v>1</v>
          </cell>
          <cell r="BD1017">
            <v>0</v>
          </cell>
          <cell r="BE1017">
            <v>0</v>
          </cell>
          <cell r="BF1017">
            <v>0</v>
          </cell>
          <cell r="BG1017">
            <v>7</v>
          </cell>
          <cell r="BH1017">
            <v>5</v>
          </cell>
          <cell r="BI1017">
            <v>7</v>
          </cell>
          <cell r="BJ1017">
            <v>5</v>
          </cell>
          <cell r="BK1017">
            <v>4</v>
          </cell>
          <cell r="BL1017">
            <v>5</v>
          </cell>
          <cell r="BM1017">
            <v>6</v>
          </cell>
          <cell r="BN1017">
            <v>4</v>
          </cell>
          <cell r="BO1017">
            <v>7</v>
          </cell>
          <cell r="BP1017">
            <v>5</v>
          </cell>
          <cell r="BQ1017">
            <v>6</v>
          </cell>
          <cell r="BR1017">
            <v>4</v>
          </cell>
          <cell r="BS1017">
            <v>6</v>
          </cell>
          <cell r="BT1017">
            <v>7</v>
          </cell>
          <cell r="BU1017">
            <v>4</v>
          </cell>
          <cell r="BV1017">
            <v>3</v>
          </cell>
          <cell r="BW1017">
            <v>4</v>
          </cell>
          <cell r="BX1017">
            <v>6</v>
          </cell>
          <cell r="BY1017">
            <v>3</v>
          </cell>
          <cell r="BZ1017">
            <v>7</v>
          </cell>
          <cell r="CA1017">
            <v>6</v>
          </cell>
          <cell r="CB1017">
            <v>4</v>
          </cell>
          <cell r="CC1017">
            <v>3</v>
          </cell>
          <cell r="CD1017">
            <v>6</v>
          </cell>
          <cell r="CE1017">
            <v>7</v>
          </cell>
          <cell r="CF1017">
            <v>3</v>
          </cell>
          <cell r="CG1017">
            <v>5</v>
          </cell>
          <cell r="CH1017">
            <v>4</v>
          </cell>
          <cell r="CI1017">
            <v>5</v>
          </cell>
          <cell r="CJ1017">
            <v>5</v>
          </cell>
          <cell r="CK1017">
            <v>4</v>
          </cell>
          <cell r="CL1017">
            <v>6</v>
          </cell>
          <cell r="CM1017">
            <v>6</v>
          </cell>
          <cell r="CN1017">
            <v>6</v>
          </cell>
          <cell r="CO1017">
            <v>10</v>
          </cell>
          <cell r="CP1017">
            <v>8</v>
          </cell>
          <cell r="CQ1017">
            <v>5</v>
          </cell>
          <cell r="CR1017">
            <v>8</v>
          </cell>
          <cell r="CS1017">
            <v>1</v>
          </cell>
          <cell r="CT1017">
            <v>-2</v>
          </cell>
          <cell r="CU1017">
            <v>2</v>
          </cell>
          <cell r="CV1017">
            <v>1</v>
          </cell>
          <cell r="CW1017">
            <v>3</v>
          </cell>
          <cell r="CX1017">
            <v>2</v>
          </cell>
          <cell r="CY1017">
            <v>-2</v>
          </cell>
          <cell r="CZ1017">
            <v>-2</v>
          </cell>
          <cell r="DA1017">
            <v>2</v>
          </cell>
          <cell r="DB1017">
            <v>-2</v>
          </cell>
          <cell r="DC1017">
            <v>1</v>
          </cell>
          <cell r="DD1017">
            <v>-2</v>
          </cell>
          <cell r="DE1017">
            <v>1</v>
          </cell>
          <cell r="DF1017">
            <v>2</v>
          </cell>
          <cell r="DG1017">
            <v>-2</v>
          </cell>
          <cell r="DH1017">
            <v>-2</v>
          </cell>
          <cell r="DI1017">
            <v>-2</v>
          </cell>
          <cell r="DJ1017">
            <v>-2</v>
          </cell>
          <cell r="DK1017">
            <v>1</v>
          </cell>
          <cell r="DL1017">
            <v>3</v>
          </cell>
          <cell r="DM1017">
            <v>2</v>
          </cell>
          <cell r="DN1017">
            <v>201</v>
          </cell>
        </row>
        <row r="1018">
          <cell r="A1018">
            <v>1017</v>
          </cell>
          <cell r="B1018" t="str">
            <v>2022/3/28 10:22:20</v>
          </cell>
          <cell r="C1018" t="str">
            <v>306秒</v>
          </cell>
          <cell r="D1018" t="str">
            <v>微信</v>
          </cell>
          <cell r="E1018" t="str">
            <v>N/A</v>
          </cell>
          <cell r="F1018" t="str">
            <v>60.23.117.2(辽宁-葫芦岛)</v>
          </cell>
          <cell r="G1018">
            <v>2</v>
          </cell>
          <cell r="H1018">
            <v>3</v>
          </cell>
          <cell r="I1018">
            <v>2</v>
          </cell>
          <cell r="J1018">
            <v>2</v>
          </cell>
          <cell r="K1018">
            <v>3</v>
          </cell>
          <cell r="L1018" t="str">
            <v>无</v>
          </cell>
          <cell r="M1018">
            <v>0</v>
          </cell>
          <cell r="N1018">
            <v>0</v>
          </cell>
          <cell r="O1018">
            <v>0</v>
          </cell>
          <cell r="P1018">
            <v>1</v>
          </cell>
          <cell r="Q1018">
            <v>1</v>
          </cell>
          <cell r="R1018">
            <v>1</v>
          </cell>
          <cell r="S1018">
            <v>0</v>
          </cell>
          <cell r="T1018">
            <v>0</v>
          </cell>
          <cell r="U1018">
            <v>0</v>
          </cell>
          <cell r="V1018">
            <v>3</v>
          </cell>
          <cell r="W1018">
            <v>0</v>
          </cell>
          <cell r="X1018">
            <v>0</v>
          </cell>
          <cell r="Y1018">
            <v>0</v>
          </cell>
          <cell r="Z1018">
            <v>1</v>
          </cell>
          <cell r="AA1018">
            <v>0</v>
          </cell>
          <cell r="AB1018">
            <v>1</v>
          </cell>
          <cell r="AC1018">
            <v>0</v>
          </cell>
          <cell r="AD1018">
            <v>0</v>
          </cell>
          <cell r="AE1018">
            <v>1</v>
          </cell>
          <cell r="AF1018">
            <v>0</v>
          </cell>
          <cell r="AG1018">
            <v>0</v>
          </cell>
          <cell r="AH1018">
            <v>0</v>
          </cell>
          <cell r="AI1018">
            <v>1</v>
          </cell>
          <cell r="AJ1018">
            <v>1</v>
          </cell>
          <cell r="AK1018">
            <v>0</v>
          </cell>
          <cell r="AL1018">
            <v>1</v>
          </cell>
          <cell r="AM1018">
            <v>0</v>
          </cell>
          <cell r="AN1018">
            <v>0</v>
          </cell>
          <cell r="AO1018">
            <v>1</v>
          </cell>
          <cell r="AP1018">
            <v>0</v>
          </cell>
          <cell r="AQ1018">
            <v>1</v>
          </cell>
          <cell r="AR1018">
            <v>0</v>
          </cell>
          <cell r="AS1018">
            <v>0</v>
          </cell>
          <cell r="AT1018">
            <v>0</v>
          </cell>
          <cell r="AU1018">
            <v>0</v>
          </cell>
          <cell r="AV1018">
            <v>0</v>
          </cell>
          <cell r="AW1018">
            <v>1</v>
          </cell>
          <cell r="AX1018">
            <v>1</v>
          </cell>
          <cell r="AY1018">
            <v>0</v>
          </cell>
          <cell r="AZ1018">
            <v>0</v>
          </cell>
          <cell r="BA1018">
            <v>0</v>
          </cell>
          <cell r="BB1018">
            <v>0</v>
          </cell>
          <cell r="BC1018">
            <v>0</v>
          </cell>
          <cell r="BD1018">
            <v>0</v>
          </cell>
          <cell r="BE1018">
            <v>1</v>
          </cell>
          <cell r="BF1018">
            <v>0</v>
          </cell>
          <cell r="BG1018">
            <v>4</v>
          </cell>
          <cell r="BH1018">
            <v>6</v>
          </cell>
          <cell r="BI1018">
            <v>6</v>
          </cell>
          <cell r="BJ1018">
            <v>3</v>
          </cell>
          <cell r="BK1018">
            <v>7</v>
          </cell>
          <cell r="BL1018">
            <v>3</v>
          </cell>
          <cell r="BM1018">
            <v>6</v>
          </cell>
          <cell r="BN1018">
            <v>4</v>
          </cell>
          <cell r="BO1018">
            <v>7</v>
          </cell>
          <cell r="BP1018">
            <v>5</v>
          </cell>
          <cell r="BQ1018">
            <v>7</v>
          </cell>
          <cell r="BR1018">
            <v>6</v>
          </cell>
          <cell r="BS1018">
            <v>4</v>
          </cell>
          <cell r="BT1018">
            <v>6</v>
          </cell>
          <cell r="BU1018">
            <v>1</v>
          </cell>
          <cell r="BV1018">
            <v>4</v>
          </cell>
          <cell r="BW1018">
            <v>3</v>
          </cell>
          <cell r="BX1018">
            <v>7</v>
          </cell>
          <cell r="BY1018">
            <v>7</v>
          </cell>
          <cell r="BZ1018">
            <v>3</v>
          </cell>
          <cell r="CA1018">
            <v>4</v>
          </cell>
          <cell r="CB1018">
            <v>5</v>
          </cell>
          <cell r="CC1018">
            <v>5</v>
          </cell>
          <cell r="CD1018">
            <v>7</v>
          </cell>
          <cell r="CE1018">
            <v>6</v>
          </cell>
          <cell r="CF1018">
            <v>6</v>
          </cell>
          <cell r="CG1018">
            <v>5</v>
          </cell>
          <cell r="CH1018">
            <v>5</v>
          </cell>
          <cell r="CI1018">
            <v>5</v>
          </cell>
          <cell r="CJ1018">
            <v>2</v>
          </cell>
          <cell r="CK1018">
            <v>5</v>
          </cell>
          <cell r="CL1018">
            <v>4</v>
          </cell>
          <cell r="CM1018">
            <v>5</v>
          </cell>
          <cell r="CN1018">
            <v>1</v>
          </cell>
          <cell r="CO1018">
            <v>9</v>
          </cell>
          <cell r="CP1018">
            <v>10</v>
          </cell>
          <cell r="CQ1018">
            <v>7</v>
          </cell>
          <cell r="CR1018">
            <v>11</v>
          </cell>
          <cell r="CS1018">
            <v>1</v>
          </cell>
          <cell r="CT1018">
            <v>3</v>
          </cell>
          <cell r="CU1018">
            <v>2</v>
          </cell>
          <cell r="CV1018">
            <v>1</v>
          </cell>
          <cell r="CW1018">
            <v>4</v>
          </cell>
          <cell r="CX1018">
            <v>2</v>
          </cell>
          <cell r="CY1018">
            <v>3</v>
          </cell>
          <cell r="CZ1018">
            <v>1</v>
          </cell>
          <cell r="DA1018">
            <v>-2</v>
          </cell>
          <cell r="DB1018">
            <v>2</v>
          </cell>
          <cell r="DC1018">
            <v>-2</v>
          </cell>
          <cell r="DD1018">
            <v>-2</v>
          </cell>
          <cell r="DE1018">
            <v>1</v>
          </cell>
          <cell r="DF1018">
            <v>2</v>
          </cell>
          <cell r="DG1018">
            <v>-2</v>
          </cell>
          <cell r="DH1018">
            <v>-2</v>
          </cell>
          <cell r="DI1018">
            <v>-2</v>
          </cell>
          <cell r="DJ1018">
            <v>-2</v>
          </cell>
          <cell r="DK1018">
            <v>1</v>
          </cell>
          <cell r="DL1018">
            <v>3</v>
          </cell>
          <cell r="DM1018">
            <v>2</v>
          </cell>
          <cell r="DN1018">
            <v>196</v>
          </cell>
        </row>
        <row r="1019">
          <cell r="A1019">
            <v>1018</v>
          </cell>
          <cell r="B1019" t="str">
            <v>2022/3/28 10:22:22</v>
          </cell>
          <cell r="C1019" t="str">
            <v>297秒</v>
          </cell>
          <cell r="D1019" t="str">
            <v>微信</v>
          </cell>
          <cell r="E1019" t="str">
            <v>N/A</v>
          </cell>
          <cell r="F1019" t="str">
            <v>117.84.91.45(江苏-无锡)</v>
          </cell>
          <cell r="G1019">
            <v>2</v>
          </cell>
          <cell r="H1019">
            <v>2</v>
          </cell>
          <cell r="I1019">
            <v>1</v>
          </cell>
          <cell r="J1019">
            <v>2</v>
          </cell>
          <cell r="K1019">
            <v>2</v>
          </cell>
          <cell r="L1019" t="str">
            <v>无</v>
          </cell>
          <cell r="M1019">
            <v>0</v>
          </cell>
          <cell r="N1019">
            <v>0</v>
          </cell>
          <cell r="O1019">
            <v>1</v>
          </cell>
          <cell r="P1019">
            <v>0</v>
          </cell>
          <cell r="Q1019">
            <v>0</v>
          </cell>
          <cell r="R1019">
            <v>0</v>
          </cell>
          <cell r="S1019">
            <v>1</v>
          </cell>
          <cell r="T1019">
            <v>0</v>
          </cell>
          <cell r="U1019">
            <v>0</v>
          </cell>
          <cell r="V1019">
            <v>3</v>
          </cell>
          <cell r="W1019">
            <v>0</v>
          </cell>
          <cell r="X1019">
            <v>1</v>
          </cell>
          <cell r="Y1019">
            <v>1</v>
          </cell>
          <cell r="Z1019">
            <v>0</v>
          </cell>
          <cell r="AA1019">
            <v>0</v>
          </cell>
          <cell r="AB1019">
            <v>0</v>
          </cell>
          <cell r="AC1019">
            <v>0</v>
          </cell>
          <cell r="AD1019">
            <v>0</v>
          </cell>
          <cell r="AE1019">
            <v>0</v>
          </cell>
          <cell r="AF1019">
            <v>0</v>
          </cell>
          <cell r="AG1019">
            <v>0</v>
          </cell>
          <cell r="AH1019">
            <v>0</v>
          </cell>
          <cell r="AI1019">
            <v>1</v>
          </cell>
          <cell r="AJ1019">
            <v>1</v>
          </cell>
          <cell r="AK1019">
            <v>0</v>
          </cell>
          <cell r="AL1019">
            <v>1</v>
          </cell>
          <cell r="AM1019">
            <v>0</v>
          </cell>
          <cell r="AN1019">
            <v>0</v>
          </cell>
          <cell r="AO1019">
            <v>0</v>
          </cell>
          <cell r="AP1019">
            <v>0</v>
          </cell>
          <cell r="AQ1019">
            <v>1</v>
          </cell>
          <cell r="AR1019">
            <v>1</v>
          </cell>
          <cell r="AS1019">
            <v>1</v>
          </cell>
          <cell r="AT1019">
            <v>0</v>
          </cell>
          <cell r="AU1019">
            <v>0</v>
          </cell>
          <cell r="AV1019">
            <v>0</v>
          </cell>
          <cell r="AW1019">
            <v>1</v>
          </cell>
          <cell r="AX1019">
            <v>0</v>
          </cell>
          <cell r="AY1019">
            <v>0</v>
          </cell>
          <cell r="AZ1019">
            <v>0</v>
          </cell>
          <cell r="BA1019">
            <v>0</v>
          </cell>
          <cell r="BB1019">
            <v>0</v>
          </cell>
          <cell r="BC1019">
            <v>1</v>
          </cell>
          <cell r="BD1019">
            <v>0</v>
          </cell>
          <cell r="BE1019">
            <v>1</v>
          </cell>
          <cell r="BF1019">
            <v>0</v>
          </cell>
          <cell r="BG1019">
            <v>6</v>
          </cell>
          <cell r="BH1019">
            <v>7</v>
          </cell>
          <cell r="BI1019">
            <v>6</v>
          </cell>
          <cell r="BJ1019">
            <v>7</v>
          </cell>
          <cell r="BK1019">
            <v>2</v>
          </cell>
          <cell r="BL1019">
            <v>4</v>
          </cell>
          <cell r="BM1019">
            <v>7</v>
          </cell>
          <cell r="BN1019">
            <v>7</v>
          </cell>
          <cell r="BO1019">
            <v>6</v>
          </cell>
          <cell r="BP1019">
            <v>2</v>
          </cell>
          <cell r="BQ1019">
            <v>3</v>
          </cell>
          <cell r="BR1019">
            <v>3</v>
          </cell>
          <cell r="BS1019">
            <v>6</v>
          </cell>
          <cell r="BT1019">
            <v>6</v>
          </cell>
          <cell r="BU1019">
            <v>7</v>
          </cell>
          <cell r="BV1019">
            <v>6</v>
          </cell>
          <cell r="BW1019">
            <v>4</v>
          </cell>
          <cell r="BX1019">
            <v>3</v>
          </cell>
          <cell r="BY1019">
            <v>6</v>
          </cell>
          <cell r="BZ1019">
            <v>3</v>
          </cell>
          <cell r="CA1019">
            <v>4</v>
          </cell>
          <cell r="CB1019">
            <v>4</v>
          </cell>
          <cell r="CC1019">
            <v>6</v>
          </cell>
          <cell r="CD1019">
            <v>2</v>
          </cell>
          <cell r="CE1019">
            <v>7</v>
          </cell>
          <cell r="CF1019">
            <v>6</v>
          </cell>
          <cell r="CG1019">
            <v>5</v>
          </cell>
          <cell r="CH1019">
            <v>1</v>
          </cell>
          <cell r="CI1019">
            <v>3</v>
          </cell>
          <cell r="CJ1019">
            <v>5</v>
          </cell>
          <cell r="CK1019">
            <v>2</v>
          </cell>
          <cell r="CL1019">
            <v>3</v>
          </cell>
          <cell r="CM1019">
            <v>7</v>
          </cell>
          <cell r="CN1019">
            <v>1</v>
          </cell>
          <cell r="CO1019">
            <v>6</v>
          </cell>
          <cell r="CP1019">
            <v>8</v>
          </cell>
          <cell r="CQ1019">
            <v>8</v>
          </cell>
          <cell r="CR1019">
            <v>6</v>
          </cell>
          <cell r="CS1019">
            <v>1</v>
          </cell>
          <cell r="CT1019">
            <v>-2</v>
          </cell>
          <cell r="CU1019">
            <v>2</v>
          </cell>
          <cell r="CV1019">
            <v>1</v>
          </cell>
          <cell r="CW1019">
            <v>4</v>
          </cell>
          <cell r="CX1019">
            <v>2</v>
          </cell>
          <cell r="CY1019">
            <v>3</v>
          </cell>
          <cell r="CZ1019">
            <v>3</v>
          </cell>
          <cell r="DA1019">
            <v>4</v>
          </cell>
          <cell r="DB1019">
            <v>5</v>
          </cell>
          <cell r="DC1019">
            <v>2</v>
          </cell>
          <cell r="DD1019">
            <v>1</v>
          </cell>
          <cell r="DE1019">
            <v>1</v>
          </cell>
          <cell r="DF1019">
            <v>2</v>
          </cell>
          <cell r="DG1019">
            <v>-2</v>
          </cell>
          <cell r="DH1019">
            <v>-2</v>
          </cell>
          <cell r="DI1019">
            <v>-2</v>
          </cell>
          <cell r="DJ1019">
            <v>-2</v>
          </cell>
          <cell r="DK1019">
            <v>1</v>
          </cell>
          <cell r="DL1019">
            <v>3</v>
          </cell>
          <cell r="DM1019">
            <v>2</v>
          </cell>
          <cell r="DN1019">
            <v>180</v>
          </cell>
        </row>
        <row r="1020">
          <cell r="A1020">
            <v>1019</v>
          </cell>
          <cell r="B1020" t="str">
            <v>2022/3/28 10:22:31</v>
          </cell>
          <cell r="C1020" t="str">
            <v>363秒</v>
          </cell>
          <cell r="D1020" t="str">
            <v>微信</v>
          </cell>
          <cell r="E1020" t="str">
            <v>N/A</v>
          </cell>
          <cell r="F1020" t="str">
            <v>114.99.200.175(安徽-滁州)</v>
          </cell>
          <cell r="G1020">
            <v>1</v>
          </cell>
          <cell r="H1020">
            <v>2</v>
          </cell>
          <cell r="I1020">
            <v>1</v>
          </cell>
          <cell r="J1020">
            <v>2</v>
          </cell>
          <cell r="K1020">
            <v>3</v>
          </cell>
          <cell r="L1020" t="str">
            <v>无</v>
          </cell>
          <cell r="M1020">
            <v>0</v>
          </cell>
          <cell r="N1020">
            <v>0</v>
          </cell>
          <cell r="O1020">
            <v>1</v>
          </cell>
          <cell r="P1020">
            <v>1</v>
          </cell>
          <cell r="Q1020">
            <v>1</v>
          </cell>
          <cell r="R1020">
            <v>0</v>
          </cell>
          <cell r="S1020">
            <v>0</v>
          </cell>
          <cell r="T1020">
            <v>0</v>
          </cell>
          <cell r="U1020">
            <v>0</v>
          </cell>
          <cell r="V1020">
            <v>4</v>
          </cell>
          <cell r="W1020">
            <v>0</v>
          </cell>
          <cell r="X1020">
            <v>0</v>
          </cell>
          <cell r="Y1020">
            <v>0</v>
          </cell>
          <cell r="Z1020">
            <v>1</v>
          </cell>
          <cell r="AA1020">
            <v>0</v>
          </cell>
          <cell r="AB1020">
            <v>0</v>
          </cell>
          <cell r="AC1020">
            <v>1</v>
          </cell>
          <cell r="AD1020">
            <v>0</v>
          </cell>
          <cell r="AE1020">
            <v>0</v>
          </cell>
          <cell r="AF1020">
            <v>1</v>
          </cell>
          <cell r="AG1020">
            <v>0</v>
          </cell>
          <cell r="AH1020">
            <v>0</v>
          </cell>
          <cell r="AI1020">
            <v>0</v>
          </cell>
          <cell r="AJ1020">
            <v>1</v>
          </cell>
          <cell r="AK1020">
            <v>0</v>
          </cell>
          <cell r="AL1020">
            <v>1</v>
          </cell>
          <cell r="AM1020">
            <v>1</v>
          </cell>
          <cell r="AN1020">
            <v>0</v>
          </cell>
          <cell r="AO1020">
            <v>0</v>
          </cell>
          <cell r="AP1020">
            <v>0</v>
          </cell>
          <cell r="AQ1020">
            <v>1</v>
          </cell>
          <cell r="AR1020">
            <v>0</v>
          </cell>
          <cell r="AS1020">
            <v>1</v>
          </cell>
          <cell r="AT1020">
            <v>0</v>
          </cell>
          <cell r="AU1020">
            <v>0</v>
          </cell>
          <cell r="AV1020">
            <v>0</v>
          </cell>
          <cell r="AW1020">
            <v>0</v>
          </cell>
          <cell r="AX1020">
            <v>1</v>
          </cell>
          <cell r="AY1020">
            <v>0</v>
          </cell>
          <cell r="AZ1020">
            <v>0</v>
          </cell>
          <cell r="BA1020">
            <v>0</v>
          </cell>
          <cell r="BB1020">
            <v>0</v>
          </cell>
          <cell r="BC1020">
            <v>1</v>
          </cell>
          <cell r="BD1020">
            <v>0</v>
          </cell>
          <cell r="BE1020">
            <v>1</v>
          </cell>
          <cell r="BF1020">
            <v>0</v>
          </cell>
          <cell r="BG1020">
            <v>6</v>
          </cell>
          <cell r="BH1020">
            <v>7</v>
          </cell>
          <cell r="BI1020">
            <v>3</v>
          </cell>
          <cell r="BJ1020">
            <v>3</v>
          </cell>
          <cell r="BK1020">
            <v>5</v>
          </cell>
          <cell r="BL1020">
            <v>7</v>
          </cell>
          <cell r="BM1020">
            <v>5</v>
          </cell>
          <cell r="BN1020">
            <v>5</v>
          </cell>
          <cell r="BO1020">
            <v>6</v>
          </cell>
          <cell r="BP1020">
            <v>4</v>
          </cell>
          <cell r="BQ1020">
            <v>4</v>
          </cell>
          <cell r="BR1020">
            <v>7</v>
          </cell>
          <cell r="BS1020">
            <v>6</v>
          </cell>
          <cell r="BT1020">
            <v>4</v>
          </cell>
          <cell r="BU1020">
            <v>5</v>
          </cell>
          <cell r="BV1020">
            <v>5</v>
          </cell>
          <cell r="BW1020">
            <v>4</v>
          </cell>
          <cell r="BX1020">
            <v>4</v>
          </cell>
          <cell r="BY1020">
            <v>6</v>
          </cell>
          <cell r="BZ1020">
            <v>5</v>
          </cell>
          <cell r="CA1020">
            <v>4</v>
          </cell>
          <cell r="CB1020">
            <v>4</v>
          </cell>
          <cell r="CC1020">
            <v>1</v>
          </cell>
          <cell r="CD1020">
            <v>5</v>
          </cell>
          <cell r="CE1020">
            <v>6</v>
          </cell>
          <cell r="CF1020">
            <v>6</v>
          </cell>
          <cell r="CG1020">
            <v>6</v>
          </cell>
          <cell r="CH1020">
            <v>4</v>
          </cell>
          <cell r="CI1020">
            <v>2</v>
          </cell>
          <cell r="CJ1020">
            <v>5</v>
          </cell>
          <cell r="CK1020">
            <v>6</v>
          </cell>
          <cell r="CL1020">
            <v>6</v>
          </cell>
          <cell r="CM1020">
            <v>4</v>
          </cell>
          <cell r="CN1020">
            <v>3</v>
          </cell>
          <cell r="CO1020">
            <v>11</v>
          </cell>
          <cell r="CP1020">
            <v>4</v>
          </cell>
          <cell r="CQ1020">
            <v>3</v>
          </cell>
          <cell r="CR1020">
            <v>10</v>
          </cell>
          <cell r="CS1020">
            <v>-2</v>
          </cell>
          <cell r="CT1020">
            <v>2</v>
          </cell>
          <cell r="CU1020">
            <v>1</v>
          </cell>
          <cell r="CV1020">
            <v>1</v>
          </cell>
          <cell r="CW1020">
            <v>3</v>
          </cell>
          <cell r="CX1020">
            <v>2</v>
          </cell>
          <cell r="CY1020">
            <v>-2</v>
          </cell>
          <cell r="CZ1020">
            <v>1</v>
          </cell>
          <cell r="DA1020">
            <v>4</v>
          </cell>
          <cell r="DB1020">
            <v>-2</v>
          </cell>
          <cell r="DC1020">
            <v>3</v>
          </cell>
          <cell r="DD1020">
            <v>2</v>
          </cell>
          <cell r="DE1020">
            <v>1</v>
          </cell>
          <cell r="DF1020">
            <v>2</v>
          </cell>
          <cell r="DG1020">
            <v>-2</v>
          </cell>
          <cell r="DH1020">
            <v>-2</v>
          </cell>
          <cell r="DI1020">
            <v>-2</v>
          </cell>
          <cell r="DJ1020">
            <v>-2</v>
          </cell>
          <cell r="DK1020">
            <v>1</v>
          </cell>
          <cell r="DL1020">
            <v>3</v>
          </cell>
          <cell r="DM1020">
            <v>2</v>
          </cell>
          <cell r="DN1020">
            <v>186</v>
          </cell>
        </row>
        <row r="1021">
          <cell r="A1021">
            <v>1020</v>
          </cell>
          <cell r="B1021" t="str">
            <v>2022/3/28 10:22:37</v>
          </cell>
          <cell r="C1021" t="str">
            <v>317秒</v>
          </cell>
          <cell r="D1021" t="str">
            <v>微信</v>
          </cell>
          <cell r="E1021" t="str">
            <v>N/A</v>
          </cell>
          <cell r="F1021" t="str">
            <v>117.71.184.113(安徽-六安)</v>
          </cell>
          <cell r="G1021">
            <v>1</v>
          </cell>
          <cell r="H1021">
            <v>4</v>
          </cell>
          <cell r="I1021">
            <v>4</v>
          </cell>
          <cell r="J1021">
            <v>2</v>
          </cell>
          <cell r="K1021">
            <v>1</v>
          </cell>
          <cell r="L1021" t="str">
            <v>无</v>
          </cell>
          <cell r="M1021">
            <v>0</v>
          </cell>
          <cell r="N1021">
            <v>0</v>
          </cell>
          <cell r="O1021">
            <v>1</v>
          </cell>
          <cell r="P1021">
            <v>0</v>
          </cell>
          <cell r="Q1021">
            <v>1</v>
          </cell>
          <cell r="R1021">
            <v>0</v>
          </cell>
          <cell r="S1021">
            <v>1</v>
          </cell>
          <cell r="T1021">
            <v>0</v>
          </cell>
          <cell r="U1021">
            <v>0</v>
          </cell>
          <cell r="V1021">
            <v>4</v>
          </cell>
          <cell r="W1021">
            <v>0</v>
          </cell>
          <cell r="X1021">
            <v>1</v>
          </cell>
          <cell r="Y1021">
            <v>0</v>
          </cell>
          <cell r="Z1021">
            <v>0</v>
          </cell>
          <cell r="AA1021">
            <v>1</v>
          </cell>
          <cell r="AB1021">
            <v>0</v>
          </cell>
          <cell r="AC1021">
            <v>0</v>
          </cell>
          <cell r="AD1021">
            <v>0</v>
          </cell>
          <cell r="AE1021">
            <v>1</v>
          </cell>
          <cell r="AF1021">
            <v>1</v>
          </cell>
          <cell r="AG1021">
            <v>0</v>
          </cell>
          <cell r="AH1021">
            <v>0</v>
          </cell>
          <cell r="AI1021">
            <v>1</v>
          </cell>
          <cell r="AJ1021">
            <v>0</v>
          </cell>
          <cell r="AK1021">
            <v>0</v>
          </cell>
          <cell r="AL1021">
            <v>2</v>
          </cell>
          <cell r="AM1021">
            <v>0</v>
          </cell>
          <cell r="AN1021">
            <v>0</v>
          </cell>
          <cell r="AO1021">
            <v>0</v>
          </cell>
          <cell r="AP1021">
            <v>1</v>
          </cell>
          <cell r="AQ1021">
            <v>0</v>
          </cell>
          <cell r="AR1021">
            <v>1</v>
          </cell>
          <cell r="AS1021">
            <v>1</v>
          </cell>
          <cell r="AT1021">
            <v>0</v>
          </cell>
          <cell r="AU1021">
            <v>0</v>
          </cell>
          <cell r="AV1021">
            <v>0</v>
          </cell>
          <cell r="AW1021">
            <v>0</v>
          </cell>
          <cell r="AX1021">
            <v>0</v>
          </cell>
          <cell r="AY1021">
            <v>0</v>
          </cell>
          <cell r="AZ1021">
            <v>0</v>
          </cell>
          <cell r="BA1021">
            <v>0</v>
          </cell>
          <cell r="BB1021">
            <v>1</v>
          </cell>
          <cell r="BC1021">
            <v>0</v>
          </cell>
          <cell r="BD1021">
            <v>0</v>
          </cell>
          <cell r="BE1021">
            <v>1</v>
          </cell>
          <cell r="BF1021">
            <v>0</v>
          </cell>
          <cell r="BG1021">
            <v>3</v>
          </cell>
          <cell r="BH1021">
            <v>2</v>
          </cell>
          <cell r="BI1021">
            <v>3</v>
          </cell>
          <cell r="BJ1021">
            <v>5</v>
          </cell>
          <cell r="BK1021">
            <v>6</v>
          </cell>
          <cell r="BL1021">
            <v>6</v>
          </cell>
          <cell r="BM1021">
            <v>4</v>
          </cell>
          <cell r="BN1021">
            <v>6</v>
          </cell>
          <cell r="BO1021">
            <v>3</v>
          </cell>
          <cell r="BP1021">
            <v>7</v>
          </cell>
          <cell r="BQ1021">
            <v>6</v>
          </cell>
          <cell r="BR1021">
            <v>6</v>
          </cell>
          <cell r="BS1021">
            <v>7</v>
          </cell>
          <cell r="BT1021">
            <v>6</v>
          </cell>
          <cell r="BU1021">
            <v>7</v>
          </cell>
          <cell r="BV1021">
            <v>6</v>
          </cell>
          <cell r="BW1021">
            <v>7</v>
          </cell>
          <cell r="BX1021">
            <v>5</v>
          </cell>
          <cell r="BY1021">
            <v>6</v>
          </cell>
          <cell r="BZ1021">
            <v>7</v>
          </cell>
          <cell r="CA1021">
            <v>5</v>
          </cell>
          <cell r="CB1021">
            <v>5</v>
          </cell>
          <cell r="CC1021">
            <v>5</v>
          </cell>
          <cell r="CD1021">
            <v>4</v>
          </cell>
          <cell r="CE1021">
            <v>7</v>
          </cell>
          <cell r="CF1021">
            <v>6</v>
          </cell>
          <cell r="CG1021">
            <v>5</v>
          </cell>
          <cell r="CH1021">
            <v>2</v>
          </cell>
          <cell r="CI1021">
            <v>7</v>
          </cell>
          <cell r="CJ1021">
            <v>3</v>
          </cell>
          <cell r="CK1021">
            <v>7</v>
          </cell>
          <cell r="CL1021">
            <v>5</v>
          </cell>
          <cell r="CM1021">
            <v>7</v>
          </cell>
          <cell r="CN1021">
            <v>4</v>
          </cell>
          <cell r="CO1021">
            <v>10</v>
          </cell>
          <cell r="CP1021">
            <v>10</v>
          </cell>
          <cell r="CQ1021">
            <v>6</v>
          </cell>
          <cell r="CR1021">
            <v>5</v>
          </cell>
          <cell r="CS1021">
            <v>1</v>
          </cell>
          <cell r="CT1021">
            <v>3</v>
          </cell>
          <cell r="CU1021">
            <v>2</v>
          </cell>
          <cell r="CV1021">
            <v>1</v>
          </cell>
          <cell r="CW1021">
            <v>4</v>
          </cell>
          <cell r="CX1021">
            <v>2</v>
          </cell>
          <cell r="CY1021">
            <v>3</v>
          </cell>
          <cell r="CZ1021">
            <v>1</v>
          </cell>
          <cell r="DA1021">
            <v>3</v>
          </cell>
          <cell r="DB1021">
            <v>-2</v>
          </cell>
          <cell r="DC1021">
            <v>2</v>
          </cell>
          <cell r="DD1021">
            <v>-2</v>
          </cell>
          <cell r="DE1021">
            <v>1</v>
          </cell>
          <cell r="DF1021">
            <v>2</v>
          </cell>
          <cell r="DG1021">
            <v>-2</v>
          </cell>
          <cell r="DH1021">
            <v>-2</v>
          </cell>
          <cell r="DI1021">
            <v>-2</v>
          </cell>
          <cell r="DJ1021">
            <v>-2</v>
          </cell>
          <cell r="DK1021">
            <v>1</v>
          </cell>
          <cell r="DL1021">
            <v>3</v>
          </cell>
          <cell r="DM1021">
            <v>2</v>
          </cell>
          <cell r="DN1021">
            <v>206</v>
          </cell>
        </row>
        <row r="1022">
          <cell r="A1022">
            <v>1021</v>
          </cell>
          <cell r="B1022" t="str">
            <v>2022/3/28 10:22:39</v>
          </cell>
          <cell r="C1022" t="str">
            <v>272秒</v>
          </cell>
          <cell r="D1022" t="str">
            <v>微信</v>
          </cell>
          <cell r="E1022" t="str">
            <v>N/A</v>
          </cell>
          <cell r="F1022" t="str">
            <v>49.64.151.186(江苏-苏州)</v>
          </cell>
          <cell r="G1022">
            <v>1</v>
          </cell>
          <cell r="H1022">
            <v>2</v>
          </cell>
          <cell r="I1022">
            <v>1</v>
          </cell>
          <cell r="J1022">
            <v>3</v>
          </cell>
          <cell r="K1022">
            <v>2</v>
          </cell>
          <cell r="L1022" t="str">
            <v>无</v>
          </cell>
          <cell r="M1022">
            <v>1</v>
          </cell>
          <cell r="N1022">
            <v>0</v>
          </cell>
          <cell r="O1022">
            <v>0</v>
          </cell>
          <cell r="P1022">
            <v>0</v>
          </cell>
          <cell r="Q1022">
            <v>1</v>
          </cell>
          <cell r="R1022">
            <v>0</v>
          </cell>
          <cell r="S1022">
            <v>0</v>
          </cell>
          <cell r="T1022">
            <v>1</v>
          </cell>
          <cell r="U1022">
            <v>0</v>
          </cell>
          <cell r="V1022">
            <v>3</v>
          </cell>
          <cell r="W1022">
            <v>1</v>
          </cell>
          <cell r="X1022">
            <v>0</v>
          </cell>
          <cell r="Y1022">
            <v>0</v>
          </cell>
          <cell r="Z1022">
            <v>1</v>
          </cell>
          <cell r="AA1022">
            <v>1</v>
          </cell>
          <cell r="AB1022">
            <v>0</v>
          </cell>
          <cell r="AC1022">
            <v>0</v>
          </cell>
          <cell r="AD1022">
            <v>0</v>
          </cell>
          <cell r="AE1022">
            <v>0</v>
          </cell>
          <cell r="AF1022">
            <v>1</v>
          </cell>
          <cell r="AG1022">
            <v>1</v>
          </cell>
          <cell r="AH1022">
            <v>1</v>
          </cell>
          <cell r="AI1022">
            <v>0</v>
          </cell>
          <cell r="AJ1022">
            <v>0</v>
          </cell>
          <cell r="AK1022">
            <v>0</v>
          </cell>
          <cell r="AL1022">
            <v>1</v>
          </cell>
          <cell r="AM1022">
            <v>0</v>
          </cell>
          <cell r="AN1022">
            <v>0</v>
          </cell>
          <cell r="AO1022">
            <v>0</v>
          </cell>
          <cell r="AP1022">
            <v>1</v>
          </cell>
          <cell r="AQ1022">
            <v>1</v>
          </cell>
          <cell r="AR1022">
            <v>0</v>
          </cell>
          <cell r="AS1022">
            <v>0</v>
          </cell>
          <cell r="AT1022">
            <v>0</v>
          </cell>
          <cell r="AU1022">
            <v>0</v>
          </cell>
          <cell r="AV1022">
            <v>0</v>
          </cell>
          <cell r="AW1022">
            <v>0</v>
          </cell>
          <cell r="AX1022">
            <v>0</v>
          </cell>
          <cell r="AY1022">
            <v>0</v>
          </cell>
          <cell r="AZ1022">
            <v>0</v>
          </cell>
          <cell r="BA1022">
            <v>0</v>
          </cell>
          <cell r="BB1022">
            <v>1</v>
          </cell>
          <cell r="BC1022">
            <v>1</v>
          </cell>
          <cell r="BD1022">
            <v>1</v>
          </cell>
          <cell r="BE1022">
            <v>0</v>
          </cell>
          <cell r="BF1022">
            <v>0</v>
          </cell>
          <cell r="BG1022">
            <v>6</v>
          </cell>
          <cell r="BH1022">
            <v>7</v>
          </cell>
          <cell r="BI1022">
            <v>5</v>
          </cell>
          <cell r="BJ1022">
            <v>5</v>
          </cell>
          <cell r="BK1022">
            <v>6</v>
          </cell>
          <cell r="BL1022">
            <v>7</v>
          </cell>
          <cell r="BM1022">
            <v>3</v>
          </cell>
          <cell r="BN1022">
            <v>6</v>
          </cell>
          <cell r="BO1022">
            <v>6</v>
          </cell>
          <cell r="BP1022">
            <v>3</v>
          </cell>
          <cell r="BQ1022">
            <v>7</v>
          </cell>
          <cell r="BR1022">
            <v>7</v>
          </cell>
          <cell r="BS1022">
            <v>4</v>
          </cell>
          <cell r="BT1022">
            <v>6</v>
          </cell>
          <cell r="BU1022">
            <v>6</v>
          </cell>
          <cell r="BV1022">
            <v>3</v>
          </cell>
          <cell r="BW1022">
            <v>5</v>
          </cell>
          <cell r="BX1022">
            <v>7</v>
          </cell>
          <cell r="BY1022">
            <v>5</v>
          </cell>
          <cell r="BZ1022">
            <v>4</v>
          </cell>
          <cell r="CA1022">
            <v>1</v>
          </cell>
          <cell r="CB1022">
            <v>2</v>
          </cell>
          <cell r="CC1022">
            <v>2</v>
          </cell>
          <cell r="CD1022">
            <v>5</v>
          </cell>
          <cell r="CE1022">
            <v>7</v>
          </cell>
          <cell r="CF1022">
            <v>5</v>
          </cell>
          <cell r="CG1022">
            <v>2</v>
          </cell>
          <cell r="CH1022">
            <v>7</v>
          </cell>
          <cell r="CI1022">
            <v>2</v>
          </cell>
          <cell r="CJ1022">
            <v>6</v>
          </cell>
          <cell r="CK1022">
            <v>3</v>
          </cell>
          <cell r="CL1022">
            <v>5</v>
          </cell>
          <cell r="CM1022">
            <v>7</v>
          </cell>
          <cell r="CN1022">
            <v>1</v>
          </cell>
          <cell r="CO1022">
            <v>10</v>
          </cell>
          <cell r="CP1022">
            <v>8</v>
          </cell>
          <cell r="CQ1022">
            <v>6</v>
          </cell>
          <cell r="CR1022">
            <v>9</v>
          </cell>
          <cell r="CS1022">
            <v>1</v>
          </cell>
          <cell r="CT1022">
            <v>3</v>
          </cell>
          <cell r="CU1022">
            <v>2</v>
          </cell>
          <cell r="CV1022">
            <v>1</v>
          </cell>
          <cell r="CW1022">
            <v>-2</v>
          </cell>
          <cell r="CX1022">
            <v>2</v>
          </cell>
          <cell r="CY1022">
            <v>-2</v>
          </cell>
          <cell r="CZ1022">
            <v>-2</v>
          </cell>
          <cell r="DA1022">
            <v>-2</v>
          </cell>
          <cell r="DB1022">
            <v>1</v>
          </cell>
          <cell r="DC1022">
            <v>-2</v>
          </cell>
          <cell r="DD1022">
            <v>2</v>
          </cell>
          <cell r="DE1022">
            <v>1</v>
          </cell>
          <cell r="DF1022">
            <v>2</v>
          </cell>
          <cell r="DG1022">
            <v>-2</v>
          </cell>
          <cell r="DH1022">
            <v>-2</v>
          </cell>
          <cell r="DI1022">
            <v>-2</v>
          </cell>
          <cell r="DJ1022">
            <v>-2</v>
          </cell>
          <cell r="DK1022">
            <v>1</v>
          </cell>
          <cell r="DL1022">
            <v>2</v>
          </cell>
          <cell r="DM1022">
            <v>-2</v>
          </cell>
          <cell r="DN1022">
            <v>191</v>
          </cell>
        </row>
        <row r="1023">
          <cell r="A1023">
            <v>1022</v>
          </cell>
          <cell r="B1023" t="str">
            <v>2022/3/28 10:22:46</v>
          </cell>
          <cell r="C1023" t="str">
            <v>309秒</v>
          </cell>
          <cell r="D1023" t="str">
            <v>微信</v>
          </cell>
          <cell r="E1023" t="str">
            <v>N/A</v>
          </cell>
          <cell r="F1023" t="str">
            <v>27.158.254.112(福建-漳州)</v>
          </cell>
          <cell r="G1023">
            <v>2</v>
          </cell>
          <cell r="H1023">
            <v>3</v>
          </cell>
          <cell r="I1023">
            <v>2</v>
          </cell>
          <cell r="J1023">
            <v>3</v>
          </cell>
          <cell r="K1023">
            <v>2</v>
          </cell>
          <cell r="L1023" t="str">
            <v>无</v>
          </cell>
          <cell r="M1023">
            <v>0</v>
          </cell>
          <cell r="N1023">
            <v>0</v>
          </cell>
          <cell r="O1023">
            <v>0</v>
          </cell>
          <cell r="P1023">
            <v>1</v>
          </cell>
          <cell r="Q1023">
            <v>0</v>
          </cell>
          <cell r="R1023">
            <v>0</v>
          </cell>
          <cell r="S1023">
            <v>1</v>
          </cell>
          <cell r="T1023">
            <v>0</v>
          </cell>
          <cell r="U1023">
            <v>0</v>
          </cell>
          <cell r="V1023">
            <v>2</v>
          </cell>
          <cell r="W1023">
            <v>0</v>
          </cell>
          <cell r="X1023">
            <v>0</v>
          </cell>
          <cell r="Y1023">
            <v>0</v>
          </cell>
          <cell r="Z1023">
            <v>0</v>
          </cell>
          <cell r="AA1023">
            <v>0</v>
          </cell>
          <cell r="AB1023">
            <v>1</v>
          </cell>
          <cell r="AC1023">
            <v>1</v>
          </cell>
          <cell r="AD1023">
            <v>0</v>
          </cell>
          <cell r="AE1023">
            <v>0</v>
          </cell>
          <cell r="AF1023">
            <v>1</v>
          </cell>
          <cell r="AG1023">
            <v>0</v>
          </cell>
          <cell r="AH1023">
            <v>1</v>
          </cell>
          <cell r="AI1023">
            <v>1</v>
          </cell>
          <cell r="AJ1023">
            <v>0</v>
          </cell>
          <cell r="AK1023">
            <v>0</v>
          </cell>
          <cell r="AL1023">
            <v>1</v>
          </cell>
          <cell r="AM1023">
            <v>0</v>
          </cell>
          <cell r="AN1023">
            <v>1</v>
          </cell>
          <cell r="AO1023">
            <v>1</v>
          </cell>
          <cell r="AP1023">
            <v>0</v>
          </cell>
          <cell r="AQ1023">
            <v>1</v>
          </cell>
          <cell r="AR1023">
            <v>0</v>
          </cell>
          <cell r="AS1023">
            <v>0</v>
          </cell>
          <cell r="AT1023">
            <v>0</v>
          </cell>
          <cell r="AU1023">
            <v>0</v>
          </cell>
          <cell r="AV1023">
            <v>0</v>
          </cell>
          <cell r="AW1023">
            <v>0</v>
          </cell>
          <cell r="AX1023">
            <v>0</v>
          </cell>
          <cell r="AY1023">
            <v>0</v>
          </cell>
          <cell r="AZ1023">
            <v>1</v>
          </cell>
          <cell r="BA1023">
            <v>1</v>
          </cell>
          <cell r="BB1023">
            <v>0</v>
          </cell>
          <cell r="BC1023">
            <v>0</v>
          </cell>
          <cell r="BD1023">
            <v>0</v>
          </cell>
          <cell r="BE1023">
            <v>1</v>
          </cell>
          <cell r="BF1023">
            <v>0</v>
          </cell>
          <cell r="BG1023">
            <v>5</v>
          </cell>
          <cell r="BH1023">
            <v>4</v>
          </cell>
          <cell r="BI1023">
            <v>7</v>
          </cell>
          <cell r="BJ1023">
            <v>6</v>
          </cell>
          <cell r="BK1023">
            <v>6</v>
          </cell>
          <cell r="BL1023">
            <v>5</v>
          </cell>
          <cell r="BM1023">
            <v>7</v>
          </cell>
          <cell r="BN1023">
            <v>5</v>
          </cell>
          <cell r="BO1023">
            <v>7</v>
          </cell>
          <cell r="BP1023">
            <v>5</v>
          </cell>
          <cell r="BQ1023">
            <v>7</v>
          </cell>
          <cell r="BR1023">
            <v>7</v>
          </cell>
          <cell r="BS1023">
            <v>2</v>
          </cell>
          <cell r="BT1023">
            <v>6</v>
          </cell>
          <cell r="BU1023">
            <v>6</v>
          </cell>
          <cell r="BV1023">
            <v>5</v>
          </cell>
          <cell r="BW1023">
            <v>6</v>
          </cell>
          <cell r="BX1023">
            <v>7</v>
          </cell>
          <cell r="BY1023">
            <v>6</v>
          </cell>
          <cell r="BZ1023">
            <v>7</v>
          </cell>
          <cell r="CA1023">
            <v>7</v>
          </cell>
          <cell r="CB1023">
            <v>4</v>
          </cell>
          <cell r="CC1023">
            <v>4</v>
          </cell>
          <cell r="CD1023">
            <v>7</v>
          </cell>
          <cell r="CE1023">
            <v>7</v>
          </cell>
          <cell r="CF1023">
            <v>5</v>
          </cell>
          <cell r="CG1023">
            <v>1</v>
          </cell>
          <cell r="CH1023">
            <v>1</v>
          </cell>
          <cell r="CI1023">
            <v>6</v>
          </cell>
          <cell r="CJ1023">
            <v>4</v>
          </cell>
          <cell r="CK1023">
            <v>7</v>
          </cell>
          <cell r="CL1023">
            <v>7</v>
          </cell>
          <cell r="CM1023">
            <v>4</v>
          </cell>
          <cell r="CN1023">
            <v>11</v>
          </cell>
          <cell r="CO1023">
            <v>5</v>
          </cell>
          <cell r="CP1023">
            <v>2</v>
          </cell>
          <cell r="CQ1023">
            <v>7</v>
          </cell>
          <cell r="CR1023">
            <v>6</v>
          </cell>
          <cell r="CS1023">
            <v>1</v>
          </cell>
          <cell r="CT1023">
            <v>3</v>
          </cell>
          <cell r="CU1023">
            <v>2</v>
          </cell>
          <cell r="CV1023">
            <v>-2</v>
          </cell>
          <cell r="CW1023">
            <v>-2</v>
          </cell>
          <cell r="CX1023">
            <v>1</v>
          </cell>
          <cell r="CY1023">
            <v>2</v>
          </cell>
          <cell r="CZ1023">
            <v>3</v>
          </cell>
          <cell r="DA1023">
            <v>4</v>
          </cell>
          <cell r="DB1023">
            <v>5</v>
          </cell>
          <cell r="DC1023">
            <v>2</v>
          </cell>
          <cell r="DD1023">
            <v>1</v>
          </cell>
          <cell r="DE1023">
            <v>1</v>
          </cell>
          <cell r="DF1023">
            <v>2</v>
          </cell>
          <cell r="DG1023">
            <v>-2</v>
          </cell>
          <cell r="DH1023">
            <v>-2</v>
          </cell>
          <cell r="DI1023">
            <v>-2</v>
          </cell>
          <cell r="DJ1023">
            <v>-2</v>
          </cell>
          <cell r="DK1023">
            <v>1</v>
          </cell>
          <cell r="DL1023">
            <v>2</v>
          </cell>
          <cell r="DM1023">
            <v>-2</v>
          </cell>
          <cell r="DN1023">
            <v>206</v>
          </cell>
        </row>
        <row r="1024">
          <cell r="A1024">
            <v>1023</v>
          </cell>
          <cell r="B1024" t="str">
            <v>2022/3/28 10:22:47</v>
          </cell>
          <cell r="C1024" t="str">
            <v>270秒</v>
          </cell>
          <cell r="D1024" t="str">
            <v>微信</v>
          </cell>
          <cell r="E1024" t="str">
            <v>N/A</v>
          </cell>
          <cell r="F1024" t="str">
            <v>49.69.202.115(江苏-盐城)</v>
          </cell>
          <cell r="G1024">
            <v>1</v>
          </cell>
          <cell r="H1024">
            <v>2</v>
          </cell>
          <cell r="I1024">
            <v>1</v>
          </cell>
          <cell r="J1024">
            <v>3</v>
          </cell>
          <cell r="K1024">
            <v>2</v>
          </cell>
          <cell r="L1024" t="str">
            <v>无</v>
          </cell>
          <cell r="M1024">
            <v>0</v>
          </cell>
          <cell r="N1024">
            <v>0</v>
          </cell>
          <cell r="O1024">
            <v>0</v>
          </cell>
          <cell r="P1024">
            <v>0</v>
          </cell>
          <cell r="Q1024">
            <v>0</v>
          </cell>
          <cell r="R1024">
            <v>1</v>
          </cell>
          <cell r="S1024">
            <v>1</v>
          </cell>
          <cell r="T1024">
            <v>1</v>
          </cell>
          <cell r="U1024">
            <v>0</v>
          </cell>
          <cell r="V1024">
            <v>3</v>
          </cell>
          <cell r="W1024">
            <v>0</v>
          </cell>
          <cell r="X1024">
            <v>0</v>
          </cell>
          <cell r="Y1024">
            <v>1</v>
          </cell>
          <cell r="Z1024">
            <v>1</v>
          </cell>
          <cell r="AA1024">
            <v>0</v>
          </cell>
          <cell r="AB1024">
            <v>0</v>
          </cell>
          <cell r="AC1024">
            <v>0</v>
          </cell>
          <cell r="AD1024">
            <v>0</v>
          </cell>
          <cell r="AE1024">
            <v>0</v>
          </cell>
          <cell r="AF1024">
            <v>1</v>
          </cell>
          <cell r="AG1024">
            <v>1</v>
          </cell>
          <cell r="AH1024">
            <v>0</v>
          </cell>
          <cell r="AI1024">
            <v>1</v>
          </cell>
          <cell r="AJ1024">
            <v>0</v>
          </cell>
          <cell r="AK1024">
            <v>0</v>
          </cell>
          <cell r="AL1024">
            <v>2</v>
          </cell>
          <cell r="AM1024">
            <v>0</v>
          </cell>
          <cell r="AN1024">
            <v>1</v>
          </cell>
          <cell r="AO1024">
            <v>0</v>
          </cell>
          <cell r="AP1024">
            <v>0</v>
          </cell>
          <cell r="AQ1024">
            <v>0</v>
          </cell>
          <cell r="AR1024">
            <v>0</v>
          </cell>
          <cell r="AS1024">
            <v>1</v>
          </cell>
          <cell r="AT1024">
            <v>0</v>
          </cell>
          <cell r="AU1024">
            <v>1</v>
          </cell>
          <cell r="AV1024">
            <v>0</v>
          </cell>
          <cell r="AW1024">
            <v>0</v>
          </cell>
          <cell r="AX1024">
            <v>0</v>
          </cell>
          <cell r="AY1024">
            <v>0</v>
          </cell>
          <cell r="AZ1024">
            <v>0</v>
          </cell>
          <cell r="BA1024">
            <v>1</v>
          </cell>
          <cell r="BB1024">
            <v>0</v>
          </cell>
          <cell r="BC1024">
            <v>1</v>
          </cell>
          <cell r="BD1024">
            <v>0</v>
          </cell>
          <cell r="BE1024">
            <v>0</v>
          </cell>
          <cell r="BF1024">
            <v>0</v>
          </cell>
          <cell r="BG1024">
            <v>4</v>
          </cell>
          <cell r="BH1024">
            <v>7</v>
          </cell>
          <cell r="BI1024">
            <v>4</v>
          </cell>
          <cell r="BJ1024">
            <v>5</v>
          </cell>
          <cell r="BK1024">
            <v>2</v>
          </cell>
          <cell r="BL1024">
            <v>3</v>
          </cell>
          <cell r="BM1024">
            <v>6</v>
          </cell>
          <cell r="BN1024">
            <v>7</v>
          </cell>
          <cell r="BO1024">
            <v>4</v>
          </cell>
          <cell r="BP1024">
            <v>5</v>
          </cell>
          <cell r="BQ1024">
            <v>6</v>
          </cell>
          <cell r="BR1024">
            <v>7</v>
          </cell>
          <cell r="BS1024">
            <v>7</v>
          </cell>
          <cell r="BT1024">
            <v>7</v>
          </cell>
          <cell r="BU1024">
            <v>3</v>
          </cell>
          <cell r="BV1024">
            <v>5</v>
          </cell>
          <cell r="BW1024">
            <v>3</v>
          </cell>
          <cell r="BX1024">
            <v>6</v>
          </cell>
          <cell r="BY1024">
            <v>5</v>
          </cell>
          <cell r="BZ1024">
            <v>2</v>
          </cell>
          <cell r="CA1024">
            <v>7</v>
          </cell>
          <cell r="CB1024">
            <v>5</v>
          </cell>
          <cell r="CC1024">
            <v>6</v>
          </cell>
          <cell r="CD1024">
            <v>3</v>
          </cell>
          <cell r="CE1024">
            <v>5</v>
          </cell>
          <cell r="CF1024">
            <v>6</v>
          </cell>
          <cell r="CG1024">
            <v>7</v>
          </cell>
          <cell r="CH1024">
            <v>7</v>
          </cell>
          <cell r="CI1024">
            <v>4</v>
          </cell>
          <cell r="CJ1024">
            <v>3</v>
          </cell>
          <cell r="CK1024">
            <v>5</v>
          </cell>
          <cell r="CL1024">
            <v>5</v>
          </cell>
          <cell r="CM1024">
            <v>2</v>
          </cell>
          <cell r="CN1024">
            <v>5</v>
          </cell>
          <cell r="CO1024">
            <v>11</v>
          </cell>
          <cell r="CP1024">
            <v>6</v>
          </cell>
          <cell r="CQ1024">
            <v>8</v>
          </cell>
          <cell r="CR1024">
            <v>3</v>
          </cell>
          <cell r="CS1024">
            <v>1</v>
          </cell>
          <cell r="CT1024">
            <v>3</v>
          </cell>
          <cell r="CU1024">
            <v>2</v>
          </cell>
          <cell r="CV1024">
            <v>1</v>
          </cell>
          <cell r="CW1024">
            <v>-2</v>
          </cell>
          <cell r="CX1024">
            <v>2</v>
          </cell>
          <cell r="CY1024">
            <v>-2</v>
          </cell>
          <cell r="CZ1024">
            <v>-2</v>
          </cell>
          <cell r="DA1024">
            <v>3</v>
          </cell>
          <cell r="DB1024">
            <v>2</v>
          </cell>
          <cell r="DC1024">
            <v>1</v>
          </cell>
          <cell r="DD1024">
            <v>-2</v>
          </cell>
          <cell r="DE1024">
            <v>1</v>
          </cell>
          <cell r="DF1024">
            <v>2</v>
          </cell>
          <cell r="DG1024">
            <v>-2</v>
          </cell>
          <cell r="DH1024">
            <v>-2</v>
          </cell>
          <cell r="DI1024">
            <v>-2</v>
          </cell>
          <cell r="DJ1024">
            <v>-2</v>
          </cell>
          <cell r="DK1024">
            <v>1</v>
          </cell>
          <cell r="DL1024">
            <v>-2</v>
          </cell>
          <cell r="DM1024">
            <v>2</v>
          </cell>
          <cell r="DN1024">
            <v>191</v>
          </cell>
        </row>
        <row r="1025">
          <cell r="A1025">
            <v>1024</v>
          </cell>
          <cell r="B1025" t="str">
            <v>2022/3/28 10:22:52</v>
          </cell>
          <cell r="C1025" t="str">
            <v>309秒</v>
          </cell>
          <cell r="D1025" t="str">
            <v>微信</v>
          </cell>
          <cell r="E1025" t="str">
            <v>N/A</v>
          </cell>
          <cell r="F1025" t="str">
            <v>49.74.57.96(江苏-南京)</v>
          </cell>
          <cell r="G1025">
            <v>2</v>
          </cell>
          <cell r="H1025">
            <v>2</v>
          </cell>
          <cell r="I1025">
            <v>1</v>
          </cell>
          <cell r="J1025">
            <v>3</v>
          </cell>
          <cell r="K1025">
            <v>2</v>
          </cell>
          <cell r="L1025" t="str">
            <v>无</v>
          </cell>
          <cell r="M1025">
            <v>0</v>
          </cell>
          <cell r="N1025">
            <v>1</v>
          </cell>
          <cell r="O1025">
            <v>0</v>
          </cell>
          <cell r="P1025">
            <v>0</v>
          </cell>
          <cell r="Q1025">
            <v>1</v>
          </cell>
          <cell r="R1025">
            <v>0</v>
          </cell>
          <cell r="S1025">
            <v>1</v>
          </cell>
          <cell r="T1025">
            <v>0</v>
          </cell>
          <cell r="U1025">
            <v>0</v>
          </cell>
          <cell r="V1025">
            <v>3</v>
          </cell>
          <cell r="W1025">
            <v>0</v>
          </cell>
          <cell r="X1025">
            <v>0</v>
          </cell>
          <cell r="Y1025">
            <v>0</v>
          </cell>
          <cell r="Z1025">
            <v>1</v>
          </cell>
          <cell r="AA1025">
            <v>1</v>
          </cell>
          <cell r="AB1025">
            <v>1</v>
          </cell>
          <cell r="AC1025">
            <v>0</v>
          </cell>
          <cell r="AD1025">
            <v>0</v>
          </cell>
          <cell r="AE1025">
            <v>0</v>
          </cell>
          <cell r="AF1025">
            <v>1</v>
          </cell>
          <cell r="AG1025">
            <v>0</v>
          </cell>
          <cell r="AH1025">
            <v>0</v>
          </cell>
          <cell r="AI1025">
            <v>1</v>
          </cell>
          <cell r="AJ1025">
            <v>0</v>
          </cell>
          <cell r="AK1025">
            <v>0</v>
          </cell>
          <cell r="AL1025">
            <v>1</v>
          </cell>
          <cell r="AM1025">
            <v>0</v>
          </cell>
          <cell r="AN1025">
            <v>0</v>
          </cell>
          <cell r="AO1025">
            <v>0</v>
          </cell>
          <cell r="AP1025">
            <v>0</v>
          </cell>
          <cell r="AQ1025">
            <v>1</v>
          </cell>
          <cell r="AR1025">
            <v>0</v>
          </cell>
          <cell r="AS1025">
            <v>1</v>
          </cell>
          <cell r="AT1025">
            <v>0</v>
          </cell>
          <cell r="AU1025">
            <v>0</v>
          </cell>
          <cell r="AV1025">
            <v>0</v>
          </cell>
          <cell r="AW1025">
            <v>0</v>
          </cell>
          <cell r="AX1025">
            <v>1</v>
          </cell>
          <cell r="AY1025">
            <v>1</v>
          </cell>
          <cell r="AZ1025">
            <v>1</v>
          </cell>
          <cell r="BA1025">
            <v>0</v>
          </cell>
          <cell r="BB1025">
            <v>0</v>
          </cell>
          <cell r="BC1025">
            <v>0</v>
          </cell>
          <cell r="BD1025">
            <v>0</v>
          </cell>
          <cell r="BE1025">
            <v>0</v>
          </cell>
          <cell r="BF1025">
            <v>0</v>
          </cell>
          <cell r="BG1025">
            <v>7</v>
          </cell>
          <cell r="BH1025">
            <v>5</v>
          </cell>
          <cell r="BI1025">
            <v>5</v>
          </cell>
          <cell r="BJ1025">
            <v>6</v>
          </cell>
          <cell r="BK1025">
            <v>4</v>
          </cell>
          <cell r="BL1025">
            <v>6</v>
          </cell>
          <cell r="BM1025">
            <v>3</v>
          </cell>
          <cell r="BN1025">
            <v>7</v>
          </cell>
          <cell r="BO1025">
            <v>4</v>
          </cell>
          <cell r="BP1025">
            <v>7</v>
          </cell>
          <cell r="BQ1025">
            <v>7</v>
          </cell>
          <cell r="BR1025">
            <v>6</v>
          </cell>
          <cell r="BS1025">
            <v>4</v>
          </cell>
          <cell r="BT1025">
            <v>6</v>
          </cell>
          <cell r="BU1025">
            <v>7</v>
          </cell>
          <cell r="BV1025">
            <v>7</v>
          </cell>
          <cell r="BW1025">
            <v>6</v>
          </cell>
          <cell r="BX1025">
            <v>2</v>
          </cell>
          <cell r="BY1025">
            <v>5</v>
          </cell>
          <cell r="BZ1025">
            <v>4</v>
          </cell>
          <cell r="CA1025">
            <v>6</v>
          </cell>
          <cell r="CB1025">
            <v>5</v>
          </cell>
          <cell r="CC1025">
            <v>4</v>
          </cell>
          <cell r="CD1025">
            <v>6</v>
          </cell>
          <cell r="CE1025">
            <v>6</v>
          </cell>
          <cell r="CF1025">
            <v>7</v>
          </cell>
          <cell r="CG1025">
            <v>5</v>
          </cell>
          <cell r="CH1025">
            <v>5</v>
          </cell>
          <cell r="CI1025">
            <v>6</v>
          </cell>
          <cell r="CJ1025">
            <v>5</v>
          </cell>
          <cell r="CK1025">
            <v>4</v>
          </cell>
          <cell r="CL1025">
            <v>4</v>
          </cell>
          <cell r="CM1025">
            <v>4</v>
          </cell>
          <cell r="CN1025">
            <v>11</v>
          </cell>
          <cell r="CO1025">
            <v>7</v>
          </cell>
          <cell r="CP1025">
            <v>10</v>
          </cell>
          <cell r="CQ1025">
            <v>8</v>
          </cell>
          <cell r="CR1025">
            <v>11</v>
          </cell>
          <cell r="CS1025">
            <v>1</v>
          </cell>
          <cell r="CT1025">
            <v>3</v>
          </cell>
          <cell r="CU1025">
            <v>2</v>
          </cell>
          <cell r="CV1025">
            <v>1</v>
          </cell>
          <cell r="CW1025">
            <v>-2</v>
          </cell>
          <cell r="CX1025">
            <v>2</v>
          </cell>
          <cell r="CY1025">
            <v>-2</v>
          </cell>
          <cell r="CZ1025">
            <v>-2</v>
          </cell>
          <cell r="DA1025">
            <v>2</v>
          </cell>
          <cell r="DB1025">
            <v>1</v>
          </cell>
          <cell r="DC1025">
            <v>-2</v>
          </cell>
          <cell r="DD1025">
            <v>-2</v>
          </cell>
          <cell r="DE1025">
            <v>1</v>
          </cell>
          <cell r="DF1025">
            <v>2</v>
          </cell>
          <cell r="DG1025">
            <v>-2</v>
          </cell>
          <cell r="DH1025">
            <v>-2</v>
          </cell>
          <cell r="DI1025">
            <v>-2</v>
          </cell>
          <cell r="DJ1025">
            <v>-2</v>
          </cell>
          <cell r="DK1025">
            <v>1</v>
          </cell>
          <cell r="DL1025">
            <v>3</v>
          </cell>
          <cell r="DM1025">
            <v>2</v>
          </cell>
          <cell r="DN1025">
            <v>217</v>
          </cell>
        </row>
        <row r="1026">
          <cell r="A1026">
            <v>1025</v>
          </cell>
          <cell r="B1026" t="str">
            <v>2022/3/28 10:22:53</v>
          </cell>
          <cell r="C1026" t="str">
            <v>301秒</v>
          </cell>
          <cell r="D1026" t="str">
            <v>微信</v>
          </cell>
          <cell r="E1026" t="str">
            <v>N/A</v>
          </cell>
          <cell r="F1026" t="str">
            <v>49.86.59.92(江苏-扬州)</v>
          </cell>
          <cell r="G1026">
            <v>2</v>
          </cell>
          <cell r="H1026">
            <v>3</v>
          </cell>
          <cell r="I1026">
            <v>2</v>
          </cell>
          <cell r="J1026">
            <v>3</v>
          </cell>
          <cell r="K1026">
            <v>1</v>
          </cell>
          <cell r="L1026" t="str">
            <v>无</v>
          </cell>
          <cell r="M1026">
            <v>0</v>
          </cell>
          <cell r="N1026">
            <v>0</v>
          </cell>
          <cell r="O1026">
            <v>0</v>
          </cell>
          <cell r="P1026">
            <v>0</v>
          </cell>
          <cell r="Q1026">
            <v>1</v>
          </cell>
          <cell r="R1026">
            <v>0</v>
          </cell>
          <cell r="S1026">
            <v>1</v>
          </cell>
          <cell r="T1026">
            <v>0</v>
          </cell>
          <cell r="U1026">
            <v>0</v>
          </cell>
          <cell r="V1026">
            <v>2</v>
          </cell>
          <cell r="W1026">
            <v>0</v>
          </cell>
          <cell r="X1026">
            <v>0</v>
          </cell>
          <cell r="Y1026">
            <v>0</v>
          </cell>
          <cell r="Z1026">
            <v>1</v>
          </cell>
          <cell r="AA1026">
            <v>1</v>
          </cell>
          <cell r="AB1026">
            <v>1</v>
          </cell>
          <cell r="AC1026">
            <v>0</v>
          </cell>
          <cell r="AD1026">
            <v>0</v>
          </cell>
          <cell r="AE1026">
            <v>1</v>
          </cell>
          <cell r="AF1026">
            <v>0</v>
          </cell>
          <cell r="AG1026">
            <v>0</v>
          </cell>
          <cell r="AH1026">
            <v>1</v>
          </cell>
          <cell r="AI1026">
            <v>1</v>
          </cell>
          <cell r="AJ1026">
            <v>0</v>
          </cell>
          <cell r="AK1026">
            <v>0</v>
          </cell>
          <cell r="AL1026">
            <v>1</v>
          </cell>
          <cell r="AM1026">
            <v>1</v>
          </cell>
          <cell r="AN1026">
            <v>0</v>
          </cell>
          <cell r="AO1026">
            <v>0</v>
          </cell>
          <cell r="AP1026">
            <v>0</v>
          </cell>
          <cell r="AQ1026">
            <v>0</v>
          </cell>
          <cell r="AR1026">
            <v>1</v>
          </cell>
          <cell r="AS1026">
            <v>1</v>
          </cell>
          <cell r="AT1026">
            <v>0</v>
          </cell>
          <cell r="AU1026">
            <v>0</v>
          </cell>
          <cell r="AV1026">
            <v>0</v>
          </cell>
          <cell r="AW1026">
            <v>0</v>
          </cell>
          <cell r="AX1026">
            <v>0</v>
          </cell>
          <cell r="AY1026">
            <v>0</v>
          </cell>
          <cell r="AZ1026">
            <v>0</v>
          </cell>
          <cell r="BA1026">
            <v>1</v>
          </cell>
          <cell r="BB1026">
            <v>0</v>
          </cell>
          <cell r="BC1026">
            <v>0</v>
          </cell>
          <cell r="BD1026">
            <v>0</v>
          </cell>
          <cell r="BE1026">
            <v>1</v>
          </cell>
          <cell r="BF1026">
            <v>0</v>
          </cell>
          <cell r="BG1026">
            <v>5</v>
          </cell>
          <cell r="BH1026">
            <v>4</v>
          </cell>
          <cell r="BI1026">
            <v>6</v>
          </cell>
          <cell r="BJ1026">
            <v>6</v>
          </cell>
          <cell r="BK1026">
            <v>5</v>
          </cell>
          <cell r="BL1026">
            <v>7</v>
          </cell>
          <cell r="BM1026">
            <v>2</v>
          </cell>
          <cell r="BN1026">
            <v>3</v>
          </cell>
          <cell r="BO1026">
            <v>7</v>
          </cell>
          <cell r="BP1026">
            <v>7</v>
          </cell>
          <cell r="BQ1026">
            <v>6</v>
          </cell>
          <cell r="BR1026">
            <v>6</v>
          </cell>
          <cell r="BS1026">
            <v>7</v>
          </cell>
          <cell r="BT1026">
            <v>6</v>
          </cell>
          <cell r="BU1026">
            <v>5</v>
          </cell>
          <cell r="BV1026">
            <v>6</v>
          </cell>
          <cell r="BW1026">
            <v>7</v>
          </cell>
          <cell r="BX1026">
            <v>3</v>
          </cell>
          <cell r="BY1026">
            <v>4</v>
          </cell>
          <cell r="BZ1026">
            <v>5</v>
          </cell>
          <cell r="CA1026">
            <v>7</v>
          </cell>
          <cell r="CB1026">
            <v>3</v>
          </cell>
          <cell r="CC1026">
            <v>7</v>
          </cell>
          <cell r="CD1026">
            <v>4</v>
          </cell>
          <cell r="CE1026">
            <v>2</v>
          </cell>
          <cell r="CF1026">
            <v>7</v>
          </cell>
          <cell r="CG1026">
            <v>6</v>
          </cell>
          <cell r="CH1026">
            <v>5</v>
          </cell>
          <cell r="CI1026">
            <v>4</v>
          </cell>
          <cell r="CJ1026">
            <v>5</v>
          </cell>
          <cell r="CK1026">
            <v>3</v>
          </cell>
          <cell r="CL1026">
            <v>6</v>
          </cell>
          <cell r="CM1026">
            <v>5</v>
          </cell>
          <cell r="CN1026">
            <v>1</v>
          </cell>
          <cell r="CO1026">
            <v>10</v>
          </cell>
          <cell r="CP1026">
            <v>2</v>
          </cell>
          <cell r="CQ1026">
            <v>7</v>
          </cell>
          <cell r="CR1026">
            <v>9</v>
          </cell>
          <cell r="CS1026">
            <v>1</v>
          </cell>
          <cell r="CT1026">
            <v>3</v>
          </cell>
          <cell r="CU1026">
            <v>2</v>
          </cell>
          <cell r="CV1026">
            <v>1</v>
          </cell>
          <cell r="CW1026">
            <v>4</v>
          </cell>
          <cell r="CX1026">
            <v>2</v>
          </cell>
          <cell r="CY1026">
            <v>3</v>
          </cell>
          <cell r="CZ1026">
            <v>1</v>
          </cell>
          <cell r="DA1026">
            <v>4</v>
          </cell>
          <cell r="DB1026">
            <v>3</v>
          </cell>
          <cell r="DC1026">
            <v>2</v>
          </cell>
          <cell r="DD1026">
            <v>-2</v>
          </cell>
          <cell r="DE1026">
            <v>1</v>
          </cell>
          <cell r="DF1026">
            <v>2</v>
          </cell>
          <cell r="DG1026">
            <v>-2</v>
          </cell>
          <cell r="DH1026">
            <v>-2</v>
          </cell>
          <cell r="DI1026">
            <v>-2</v>
          </cell>
          <cell r="DJ1026">
            <v>-2</v>
          </cell>
          <cell r="DK1026">
            <v>1</v>
          </cell>
          <cell r="DL1026">
            <v>3</v>
          </cell>
          <cell r="DM1026">
            <v>2</v>
          </cell>
          <cell r="DN1026">
            <v>195</v>
          </cell>
        </row>
        <row r="1027">
          <cell r="A1027">
            <v>1026</v>
          </cell>
          <cell r="B1027" t="str">
            <v>2022/3/28 10:22:57</v>
          </cell>
          <cell r="C1027" t="str">
            <v>289秒</v>
          </cell>
          <cell r="D1027" t="str">
            <v>微信</v>
          </cell>
          <cell r="E1027" t="str">
            <v>N/A</v>
          </cell>
          <cell r="F1027" t="str">
            <v>140.250.150.186(山东-济南)</v>
          </cell>
          <cell r="G1027">
            <v>1</v>
          </cell>
          <cell r="H1027">
            <v>2</v>
          </cell>
          <cell r="I1027">
            <v>1</v>
          </cell>
          <cell r="J1027">
            <v>3</v>
          </cell>
          <cell r="K1027">
            <v>1</v>
          </cell>
          <cell r="L1027" t="str">
            <v>无</v>
          </cell>
          <cell r="M1027">
            <v>0</v>
          </cell>
          <cell r="N1027">
            <v>0</v>
          </cell>
          <cell r="O1027">
            <v>0</v>
          </cell>
          <cell r="P1027">
            <v>0</v>
          </cell>
          <cell r="Q1027">
            <v>1</v>
          </cell>
          <cell r="R1027">
            <v>1</v>
          </cell>
          <cell r="S1027">
            <v>0</v>
          </cell>
          <cell r="T1027">
            <v>0</v>
          </cell>
          <cell r="U1027">
            <v>0</v>
          </cell>
          <cell r="V1027">
            <v>5</v>
          </cell>
          <cell r="W1027">
            <v>0</v>
          </cell>
          <cell r="X1027">
            <v>1</v>
          </cell>
          <cell r="Y1027">
            <v>0</v>
          </cell>
          <cell r="Z1027">
            <v>1</v>
          </cell>
          <cell r="AA1027">
            <v>0</v>
          </cell>
          <cell r="AB1027">
            <v>0</v>
          </cell>
          <cell r="AC1027">
            <v>0</v>
          </cell>
          <cell r="AD1027">
            <v>0</v>
          </cell>
          <cell r="AE1027">
            <v>1</v>
          </cell>
          <cell r="AF1027">
            <v>0</v>
          </cell>
          <cell r="AG1027">
            <v>0</v>
          </cell>
          <cell r="AH1027">
            <v>0</v>
          </cell>
          <cell r="AI1027">
            <v>0</v>
          </cell>
          <cell r="AJ1027">
            <v>0</v>
          </cell>
          <cell r="AK1027">
            <v>1</v>
          </cell>
          <cell r="AL1027">
            <v>1</v>
          </cell>
          <cell r="AM1027">
            <v>1</v>
          </cell>
          <cell r="AN1027">
            <v>0</v>
          </cell>
          <cell r="AO1027">
            <v>0</v>
          </cell>
          <cell r="AP1027">
            <v>0</v>
          </cell>
          <cell r="AQ1027">
            <v>1</v>
          </cell>
          <cell r="AR1027">
            <v>0</v>
          </cell>
          <cell r="AS1027">
            <v>0</v>
          </cell>
          <cell r="AT1027">
            <v>0</v>
          </cell>
          <cell r="AU1027">
            <v>1</v>
          </cell>
          <cell r="AV1027">
            <v>0</v>
          </cell>
          <cell r="AW1027">
            <v>0</v>
          </cell>
          <cell r="AX1027">
            <v>0</v>
          </cell>
          <cell r="AY1027">
            <v>0</v>
          </cell>
          <cell r="AZ1027">
            <v>0</v>
          </cell>
          <cell r="BA1027">
            <v>1</v>
          </cell>
          <cell r="BB1027">
            <v>1</v>
          </cell>
          <cell r="BC1027">
            <v>0</v>
          </cell>
          <cell r="BD1027">
            <v>0</v>
          </cell>
          <cell r="BE1027">
            <v>0</v>
          </cell>
          <cell r="BF1027">
            <v>0</v>
          </cell>
          <cell r="BG1027">
            <v>3</v>
          </cell>
          <cell r="BH1027">
            <v>7</v>
          </cell>
          <cell r="BI1027">
            <v>2</v>
          </cell>
          <cell r="BJ1027">
            <v>6</v>
          </cell>
          <cell r="BK1027">
            <v>5</v>
          </cell>
          <cell r="BL1027">
            <v>4</v>
          </cell>
          <cell r="BM1027">
            <v>7</v>
          </cell>
          <cell r="BN1027">
            <v>5</v>
          </cell>
          <cell r="BO1027">
            <v>4</v>
          </cell>
          <cell r="BP1027">
            <v>6</v>
          </cell>
          <cell r="BQ1027">
            <v>6</v>
          </cell>
          <cell r="BR1027">
            <v>2</v>
          </cell>
          <cell r="BS1027">
            <v>7</v>
          </cell>
          <cell r="BT1027">
            <v>3</v>
          </cell>
          <cell r="BU1027">
            <v>1</v>
          </cell>
          <cell r="BV1027">
            <v>7</v>
          </cell>
          <cell r="BW1027">
            <v>6</v>
          </cell>
          <cell r="BX1027">
            <v>5</v>
          </cell>
          <cell r="BY1027">
            <v>3</v>
          </cell>
          <cell r="BZ1027">
            <v>5</v>
          </cell>
          <cell r="CA1027">
            <v>1</v>
          </cell>
          <cell r="CB1027">
            <v>6</v>
          </cell>
          <cell r="CC1027">
            <v>6</v>
          </cell>
          <cell r="CD1027">
            <v>5</v>
          </cell>
          <cell r="CE1027">
            <v>7</v>
          </cell>
          <cell r="CF1027">
            <v>4</v>
          </cell>
          <cell r="CG1027">
            <v>4</v>
          </cell>
          <cell r="CH1027">
            <v>4</v>
          </cell>
          <cell r="CI1027">
            <v>5</v>
          </cell>
          <cell r="CJ1027">
            <v>4</v>
          </cell>
          <cell r="CK1027">
            <v>7</v>
          </cell>
          <cell r="CL1027">
            <v>3</v>
          </cell>
          <cell r="CM1027">
            <v>3</v>
          </cell>
          <cell r="CN1027">
            <v>3</v>
          </cell>
          <cell r="CO1027">
            <v>7</v>
          </cell>
          <cell r="CP1027">
            <v>5</v>
          </cell>
          <cell r="CQ1027">
            <v>6</v>
          </cell>
          <cell r="CR1027">
            <v>10</v>
          </cell>
          <cell r="CS1027">
            <v>1</v>
          </cell>
          <cell r="CT1027">
            <v>3</v>
          </cell>
          <cell r="CU1027">
            <v>2</v>
          </cell>
          <cell r="CV1027">
            <v>1</v>
          </cell>
          <cell r="CW1027">
            <v>-2</v>
          </cell>
          <cell r="CX1027">
            <v>2</v>
          </cell>
          <cell r="CY1027">
            <v>-2</v>
          </cell>
          <cell r="CZ1027">
            <v>-2</v>
          </cell>
          <cell r="DA1027">
            <v>3</v>
          </cell>
          <cell r="DB1027">
            <v>-2</v>
          </cell>
          <cell r="DC1027">
            <v>1</v>
          </cell>
          <cell r="DD1027">
            <v>2</v>
          </cell>
          <cell r="DE1027">
            <v>1</v>
          </cell>
          <cell r="DF1027">
            <v>2</v>
          </cell>
          <cell r="DG1027">
            <v>-2</v>
          </cell>
          <cell r="DH1027">
            <v>-2</v>
          </cell>
          <cell r="DI1027">
            <v>-2</v>
          </cell>
          <cell r="DJ1027">
            <v>-2</v>
          </cell>
          <cell r="DK1027">
            <v>1</v>
          </cell>
          <cell r="DL1027">
            <v>2</v>
          </cell>
          <cell r="DM1027">
            <v>-2</v>
          </cell>
          <cell r="DN1027">
            <v>179</v>
          </cell>
        </row>
        <row r="1028">
          <cell r="A1028">
            <v>1027</v>
          </cell>
          <cell r="B1028" t="str">
            <v>2022/3/28 10:23:03</v>
          </cell>
          <cell r="C1028" t="str">
            <v>323秒</v>
          </cell>
          <cell r="D1028" t="str">
            <v>微信</v>
          </cell>
          <cell r="E1028" t="str">
            <v>N/A</v>
          </cell>
          <cell r="F1028" t="str">
            <v>117.92.154.157(江苏-连云港)</v>
          </cell>
          <cell r="G1028">
            <v>2</v>
          </cell>
          <cell r="H1028">
            <v>2</v>
          </cell>
          <cell r="I1028">
            <v>1</v>
          </cell>
          <cell r="J1028">
            <v>2</v>
          </cell>
          <cell r="K1028">
            <v>2</v>
          </cell>
          <cell r="L1028" t="str">
            <v>无</v>
          </cell>
          <cell r="M1028">
            <v>1</v>
          </cell>
          <cell r="N1028">
            <v>0</v>
          </cell>
          <cell r="O1028">
            <v>0</v>
          </cell>
          <cell r="P1028">
            <v>0</v>
          </cell>
          <cell r="Q1028">
            <v>1</v>
          </cell>
          <cell r="R1028">
            <v>0</v>
          </cell>
          <cell r="S1028">
            <v>0</v>
          </cell>
          <cell r="T1028">
            <v>0</v>
          </cell>
          <cell r="U1028">
            <v>0</v>
          </cell>
          <cell r="V1028">
            <v>2</v>
          </cell>
          <cell r="W1028">
            <v>0</v>
          </cell>
          <cell r="X1028">
            <v>1</v>
          </cell>
          <cell r="Y1028">
            <v>0</v>
          </cell>
          <cell r="Z1028">
            <v>0</v>
          </cell>
          <cell r="AA1028">
            <v>0</v>
          </cell>
          <cell r="AB1028">
            <v>1</v>
          </cell>
          <cell r="AC1028">
            <v>0</v>
          </cell>
          <cell r="AD1028">
            <v>0</v>
          </cell>
          <cell r="AE1028">
            <v>1</v>
          </cell>
          <cell r="AF1028">
            <v>0</v>
          </cell>
          <cell r="AG1028">
            <v>0</v>
          </cell>
          <cell r="AH1028">
            <v>1</v>
          </cell>
          <cell r="AI1028">
            <v>0</v>
          </cell>
          <cell r="AJ1028">
            <v>1</v>
          </cell>
          <cell r="AK1028">
            <v>0</v>
          </cell>
          <cell r="AL1028">
            <v>1</v>
          </cell>
          <cell r="AM1028">
            <v>1</v>
          </cell>
          <cell r="AN1028">
            <v>0</v>
          </cell>
          <cell r="AO1028">
            <v>0</v>
          </cell>
          <cell r="AP1028">
            <v>0</v>
          </cell>
          <cell r="AQ1028">
            <v>1</v>
          </cell>
          <cell r="AR1028">
            <v>0</v>
          </cell>
          <cell r="AS1028">
            <v>0</v>
          </cell>
          <cell r="AT1028">
            <v>0</v>
          </cell>
          <cell r="AU1028">
            <v>0</v>
          </cell>
          <cell r="AV1028">
            <v>0</v>
          </cell>
          <cell r="AW1028">
            <v>1</v>
          </cell>
          <cell r="AX1028">
            <v>0</v>
          </cell>
          <cell r="AY1028">
            <v>0</v>
          </cell>
          <cell r="AZ1028">
            <v>0</v>
          </cell>
          <cell r="BA1028">
            <v>0</v>
          </cell>
          <cell r="BB1028">
            <v>0</v>
          </cell>
          <cell r="BC1028">
            <v>0</v>
          </cell>
          <cell r="BD1028">
            <v>1</v>
          </cell>
          <cell r="BE1028">
            <v>1</v>
          </cell>
          <cell r="BF1028">
            <v>0</v>
          </cell>
          <cell r="BG1028">
            <v>5</v>
          </cell>
          <cell r="BH1028">
            <v>3</v>
          </cell>
          <cell r="BI1028">
            <v>7</v>
          </cell>
          <cell r="BJ1028">
            <v>6</v>
          </cell>
          <cell r="BK1028">
            <v>7</v>
          </cell>
          <cell r="BL1028">
            <v>3</v>
          </cell>
          <cell r="BM1028">
            <v>6</v>
          </cell>
          <cell r="BN1028">
            <v>5</v>
          </cell>
          <cell r="BO1028">
            <v>6</v>
          </cell>
          <cell r="BP1028">
            <v>7</v>
          </cell>
          <cell r="BQ1028">
            <v>1</v>
          </cell>
          <cell r="BR1028">
            <v>5</v>
          </cell>
          <cell r="BS1028">
            <v>3</v>
          </cell>
          <cell r="BT1028">
            <v>3</v>
          </cell>
          <cell r="BU1028">
            <v>7</v>
          </cell>
          <cell r="BV1028">
            <v>4</v>
          </cell>
          <cell r="BW1028">
            <v>4</v>
          </cell>
          <cell r="BX1028">
            <v>7</v>
          </cell>
          <cell r="BY1028">
            <v>2</v>
          </cell>
          <cell r="BZ1028">
            <v>1</v>
          </cell>
          <cell r="CA1028">
            <v>2</v>
          </cell>
          <cell r="CB1028">
            <v>5</v>
          </cell>
          <cell r="CC1028">
            <v>4</v>
          </cell>
          <cell r="CD1028">
            <v>6</v>
          </cell>
          <cell r="CE1028">
            <v>4</v>
          </cell>
          <cell r="CF1028">
            <v>4</v>
          </cell>
          <cell r="CG1028">
            <v>7</v>
          </cell>
          <cell r="CH1028">
            <v>4</v>
          </cell>
          <cell r="CI1028">
            <v>7</v>
          </cell>
          <cell r="CJ1028">
            <v>6</v>
          </cell>
          <cell r="CK1028">
            <v>7</v>
          </cell>
          <cell r="CL1028">
            <v>6</v>
          </cell>
          <cell r="CM1028">
            <v>3</v>
          </cell>
          <cell r="CN1028">
            <v>6</v>
          </cell>
          <cell r="CO1028">
            <v>8</v>
          </cell>
          <cell r="CP1028">
            <v>9</v>
          </cell>
          <cell r="CQ1028">
            <v>8</v>
          </cell>
          <cell r="CR1028">
            <v>10</v>
          </cell>
          <cell r="CS1028">
            <v>1</v>
          </cell>
          <cell r="CT1028">
            <v>2</v>
          </cell>
          <cell r="CU1028">
            <v>-2</v>
          </cell>
          <cell r="CV1028">
            <v>1</v>
          </cell>
          <cell r="CW1028">
            <v>3</v>
          </cell>
          <cell r="CX1028">
            <v>-2</v>
          </cell>
          <cell r="CY1028">
            <v>2</v>
          </cell>
          <cell r="CZ1028">
            <v>1</v>
          </cell>
          <cell r="DA1028">
            <v>3</v>
          </cell>
          <cell r="DB1028">
            <v>2</v>
          </cell>
          <cell r="DC1028">
            <v>-2</v>
          </cell>
          <cell r="DD1028">
            <v>-2</v>
          </cell>
          <cell r="DE1028">
            <v>1</v>
          </cell>
          <cell r="DF1028">
            <v>2</v>
          </cell>
          <cell r="DG1028">
            <v>-2</v>
          </cell>
          <cell r="DH1028">
            <v>-2</v>
          </cell>
          <cell r="DI1028">
            <v>-2</v>
          </cell>
          <cell r="DJ1028">
            <v>-2</v>
          </cell>
          <cell r="DK1028">
            <v>1</v>
          </cell>
          <cell r="DL1028">
            <v>3</v>
          </cell>
          <cell r="DM1028">
            <v>2</v>
          </cell>
          <cell r="DN1028">
            <v>193</v>
          </cell>
        </row>
        <row r="1029">
          <cell r="A1029">
            <v>1028</v>
          </cell>
          <cell r="B1029" t="str">
            <v>2022/3/28 10:23:04</v>
          </cell>
          <cell r="C1029" t="str">
            <v>300秒</v>
          </cell>
          <cell r="D1029" t="str">
            <v>微信</v>
          </cell>
          <cell r="E1029" t="str">
            <v>N/A</v>
          </cell>
          <cell r="F1029" t="str">
            <v>175.165.163.252(辽宁-葫芦岛)</v>
          </cell>
          <cell r="G1029">
            <v>2</v>
          </cell>
          <cell r="H1029">
            <v>4</v>
          </cell>
          <cell r="I1029">
            <v>2</v>
          </cell>
          <cell r="J1029">
            <v>3</v>
          </cell>
          <cell r="K1029">
            <v>2</v>
          </cell>
          <cell r="L1029" t="str">
            <v>无</v>
          </cell>
          <cell r="M1029">
            <v>1</v>
          </cell>
          <cell r="N1029">
            <v>0</v>
          </cell>
          <cell r="O1029">
            <v>1</v>
          </cell>
          <cell r="P1029">
            <v>0</v>
          </cell>
          <cell r="Q1029">
            <v>0</v>
          </cell>
          <cell r="R1029">
            <v>1</v>
          </cell>
          <cell r="S1029">
            <v>0</v>
          </cell>
          <cell r="T1029">
            <v>0</v>
          </cell>
          <cell r="U1029">
            <v>0</v>
          </cell>
          <cell r="V1029">
            <v>4</v>
          </cell>
          <cell r="W1029">
            <v>0</v>
          </cell>
          <cell r="X1029">
            <v>0</v>
          </cell>
          <cell r="Y1029">
            <v>1</v>
          </cell>
          <cell r="Z1029">
            <v>1</v>
          </cell>
          <cell r="AA1029">
            <v>1</v>
          </cell>
          <cell r="AB1029">
            <v>0</v>
          </cell>
          <cell r="AC1029">
            <v>0</v>
          </cell>
          <cell r="AD1029">
            <v>0</v>
          </cell>
          <cell r="AE1029">
            <v>0</v>
          </cell>
          <cell r="AF1029">
            <v>0</v>
          </cell>
          <cell r="AG1029">
            <v>1</v>
          </cell>
          <cell r="AH1029">
            <v>0</v>
          </cell>
          <cell r="AI1029">
            <v>1</v>
          </cell>
          <cell r="AJ1029">
            <v>1</v>
          </cell>
          <cell r="AK1029">
            <v>0</v>
          </cell>
          <cell r="AL1029">
            <v>1</v>
          </cell>
          <cell r="AM1029">
            <v>0</v>
          </cell>
          <cell r="AN1029">
            <v>0</v>
          </cell>
          <cell r="AO1029">
            <v>1</v>
          </cell>
          <cell r="AP1029">
            <v>0</v>
          </cell>
          <cell r="AQ1029">
            <v>0</v>
          </cell>
          <cell r="AR1029">
            <v>0</v>
          </cell>
          <cell r="AS1029">
            <v>1</v>
          </cell>
          <cell r="AT1029">
            <v>0</v>
          </cell>
          <cell r="AU1029">
            <v>1</v>
          </cell>
          <cell r="AV1029">
            <v>0</v>
          </cell>
          <cell r="AW1029">
            <v>1</v>
          </cell>
          <cell r="AX1029">
            <v>0</v>
          </cell>
          <cell r="AY1029">
            <v>0</v>
          </cell>
          <cell r="AZ1029">
            <v>0</v>
          </cell>
          <cell r="BA1029">
            <v>0</v>
          </cell>
          <cell r="BB1029">
            <v>0</v>
          </cell>
          <cell r="BC1029">
            <v>0</v>
          </cell>
          <cell r="BD1029">
            <v>0</v>
          </cell>
          <cell r="BE1029">
            <v>1</v>
          </cell>
          <cell r="BF1029">
            <v>0</v>
          </cell>
          <cell r="BG1029">
            <v>7</v>
          </cell>
          <cell r="BH1029">
            <v>7</v>
          </cell>
          <cell r="BI1029">
            <v>2</v>
          </cell>
          <cell r="BJ1029">
            <v>6</v>
          </cell>
          <cell r="BK1029">
            <v>6</v>
          </cell>
          <cell r="BL1029">
            <v>3</v>
          </cell>
          <cell r="BM1029">
            <v>7</v>
          </cell>
          <cell r="BN1029">
            <v>2</v>
          </cell>
          <cell r="BO1029">
            <v>6</v>
          </cell>
          <cell r="BP1029">
            <v>3</v>
          </cell>
          <cell r="BQ1029">
            <v>6</v>
          </cell>
          <cell r="BR1029">
            <v>6</v>
          </cell>
          <cell r="BS1029">
            <v>7</v>
          </cell>
          <cell r="BT1029">
            <v>5</v>
          </cell>
          <cell r="BU1029">
            <v>5</v>
          </cell>
          <cell r="BV1029">
            <v>2</v>
          </cell>
          <cell r="BW1029">
            <v>4</v>
          </cell>
          <cell r="BX1029">
            <v>2</v>
          </cell>
          <cell r="BY1029">
            <v>2</v>
          </cell>
          <cell r="BZ1029">
            <v>4</v>
          </cell>
          <cell r="CA1029">
            <v>5</v>
          </cell>
          <cell r="CB1029">
            <v>7</v>
          </cell>
          <cell r="CC1029">
            <v>7</v>
          </cell>
          <cell r="CD1029">
            <v>2</v>
          </cell>
          <cell r="CE1029">
            <v>4</v>
          </cell>
          <cell r="CF1029">
            <v>3</v>
          </cell>
          <cell r="CG1029">
            <v>3</v>
          </cell>
          <cell r="CH1029">
            <v>6</v>
          </cell>
          <cell r="CI1029">
            <v>4</v>
          </cell>
          <cell r="CJ1029">
            <v>7</v>
          </cell>
          <cell r="CK1029">
            <v>4</v>
          </cell>
          <cell r="CL1029">
            <v>6</v>
          </cell>
          <cell r="CM1029">
            <v>5</v>
          </cell>
          <cell r="CN1029">
            <v>11</v>
          </cell>
          <cell r="CO1029">
            <v>11</v>
          </cell>
          <cell r="CP1029">
            <v>11</v>
          </cell>
          <cell r="CQ1029">
            <v>3</v>
          </cell>
          <cell r="CR1029">
            <v>7</v>
          </cell>
          <cell r="CS1029">
            <v>1</v>
          </cell>
          <cell r="CT1029">
            <v>3</v>
          </cell>
          <cell r="CU1029">
            <v>2</v>
          </cell>
          <cell r="CV1029">
            <v>-2</v>
          </cell>
          <cell r="CW1029">
            <v>-2</v>
          </cell>
          <cell r="CX1029">
            <v>1</v>
          </cell>
          <cell r="CY1029">
            <v>2</v>
          </cell>
          <cell r="CZ1029">
            <v>1</v>
          </cell>
          <cell r="DA1029">
            <v>4</v>
          </cell>
          <cell r="DB1029">
            <v>-2</v>
          </cell>
          <cell r="DC1029">
            <v>3</v>
          </cell>
          <cell r="DD1029">
            <v>2</v>
          </cell>
          <cell r="DE1029">
            <v>1</v>
          </cell>
          <cell r="DF1029">
            <v>2</v>
          </cell>
          <cell r="DG1029">
            <v>-2</v>
          </cell>
          <cell r="DH1029">
            <v>-2</v>
          </cell>
          <cell r="DI1029">
            <v>-2</v>
          </cell>
          <cell r="DJ1029">
            <v>-2</v>
          </cell>
          <cell r="DK1029">
            <v>1</v>
          </cell>
          <cell r="DL1029">
            <v>3</v>
          </cell>
          <cell r="DM1029">
            <v>2</v>
          </cell>
          <cell r="DN1029">
            <v>193</v>
          </cell>
        </row>
        <row r="1030">
          <cell r="A1030">
            <v>1029</v>
          </cell>
          <cell r="B1030" t="str">
            <v>2022/3/28 10:23:07</v>
          </cell>
          <cell r="C1030" t="str">
            <v>251秒</v>
          </cell>
          <cell r="D1030" t="str">
            <v>微信</v>
          </cell>
          <cell r="E1030" t="str">
            <v>N/A</v>
          </cell>
          <cell r="F1030" t="str">
            <v>117.84.112.14(江苏-无锡)</v>
          </cell>
          <cell r="G1030">
            <v>1</v>
          </cell>
          <cell r="H1030">
            <v>2</v>
          </cell>
          <cell r="I1030">
            <v>1</v>
          </cell>
          <cell r="J1030">
            <v>3</v>
          </cell>
          <cell r="K1030">
            <v>3</v>
          </cell>
          <cell r="L1030" t="str">
            <v>无</v>
          </cell>
          <cell r="M1030">
            <v>1</v>
          </cell>
          <cell r="N1030">
            <v>0</v>
          </cell>
          <cell r="O1030">
            <v>1</v>
          </cell>
          <cell r="P1030">
            <v>0</v>
          </cell>
          <cell r="Q1030">
            <v>0</v>
          </cell>
          <cell r="R1030">
            <v>0</v>
          </cell>
          <cell r="S1030">
            <v>0</v>
          </cell>
          <cell r="T1030">
            <v>1</v>
          </cell>
          <cell r="U1030">
            <v>0</v>
          </cell>
          <cell r="V1030">
            <v>5</v>
          </cell>
          <cell r="W1030">
            <v>0</v>
          </cell>
          <cell r="X1030">
            <v>1</v>
          </cell>
          <cell r="Y1030">
            <v>0</v>
          </cell>
          <cell r="Z1030">
            <v>0</v>
          </cell>
          <cell r="AA1030">
            <v>0</v>
          </cell>
          <cell r="AB1030">
            <v>0</v>
          </cell>
          <cell r="AC1030">
            <v>1</v>
          </cell>
          <cell r="AD1030">
            <v>0</v>
          </cell>
          <cell r="AE1030">
            <v>1</v>
          </cell>
          <cell r="AF1030">
            <v>1</v>
          </cell>
          <cell r="AG1030">
            <v>0</v>
          </cell>
          <cell r="AH1030">
            <v>0</v>
          </cell>
          <cell r="AI1030">
            <v>1</v>
          </cell>
          <cell r="AJ1030">
            <v>0</v>
          </cell>
          <cell r="AK1030">
            <v>0</v>
          </cell>
          <cell r="AL1030">
            <v>1</v>
          </cell>
          <cell r="AM1030">
            <v>1</v>
          </cell>
          <cell r="AN1030">
            <v>0</v>
          </cell>
          <cell r="AO1030">
            <v>0</v>
          </cell>
          <cell r="AP1030">
            <v>0</v>
          </cell>
          <cell r="AQ1030">
            <v>0</v>
          </cell>
          <cell r="AR1030">
            <v>0</v>
          </cell>
          <cell r="AS1030">
            <v>1</v>
          </cell>
          <cell r="AT1030">
            <v>0</v>
          </cell>
          <cell r="AU1030">
            <v>1</v>
          </cell>
          <cell r="AV1030">
            <v>0</v>
          </cell>
          <cell r="AW1030">
            <v>0</v>
          </cell>
          <cell r="AX1030">
            <v>0</v>
          </cell>
          <cell r="AY1030">
            <v>0</v>
          </cell>
          <cell r="AZ1030">
            <v>0</v>
          </cell>
          <cell r="BA1030">
            <v>0</v>
          </cell>
          <cell r="BB1030">
            <v>0</v>
          </cell>
          <cell r="BC1030">
            <v>1</v>
          </cell>
          <cell r="BD1030">
            <v>0</v>
          </cell>
          <cell r="BE1030">
            <v>0</v>
          </cell>
          <cell r="BF1030">
            <v>0</v>
          </cell>
          <cell r="BG1030">
            <v>7</v>
          </cell>
          <cell r="BH1030">
            <v>2</v>
          </cell>
          <cell r="BI1030">
            <v>3</v>
          </cell>
          <cell r="BJ1030">
            <v>5</v>
          </cell>
          <cell r="BK1030">
            <v>5</v>
          </cell>
          <cell r="BL1030">
            <v>3</v>
          </cell>
          <cell r="BM1030">
            <v>4</v>
          </cell>
          <cell r="BN1030">
            <v>6</v>
          </cell>
          <cell r="BO1030">
            <v>4</v>
          </cell>
          <cell r="BP1030">
            <v>6</v>
          </cell>
          <cell r="BQ1030">
            <v>4</v>
          </cell>
          <cell r="BR1030">
            <v>7</v>
          </cell>
          <cell r="BS1030">
            <v>7</v>
          </cell>
          <cell r="BT1030">
            <v>4</v>
          </cell>
          <cell r="BU1030">
            <v>3</v>
          </cell>
          <cell r="BV1030">
            <v>3</v>
          </cell>
          <cell r="BW1030">
            <v>6</v>
          </cell>
          <cell r="BX1030">
            <v>3</v>
          </cell>
          <cell r="BY1030">
            <v>6</v>
          </cell>
          <cell r="BZ1030">
            <v>6</v>
          </cell>
          <cell r="CA1030">
            <v>6</v>
          </cell>
          <cell r="CB1030">
            <v>5</v>
          </cell>
          <cell r="CC1030">
            <v>6</v>
          </cell>
          <cell r="CD1030">
            <v>4</v>
          </cell>
          <cell r="CE1030">
            <v>5</v>
          </cell>
          <cell r="CF1030">
            <v>4</v>
          </cell>
          <cell r="CG1030">
            <v>6</v>
          </cell>
          <cell r="CH1030">
            <v>5</v>
          </cell>
          <cell r="CI1030">
            <v>6</v>
          </cell>
          <cell r="CJ1030">
            <v>4</v>
          </cell>
          <cell r="CK1030">
            <v>4</v>
          </cell>
          <cell r="CL1030">
            <v>7</v>
          </cell>
          <cell r="CM1030">
            <v>6</v>
          </cell>
          <cell r="CN1030">
            <v>3</v>
          </cell>
          <cell r="CO1030">
            <v>7</v>
          </cell>
          <cell r="CP1030">
            <v>4</v>
          </cell>
          <cell r="CQ1030">
            <v>6</v>
          </cell>
          <cell r="CR1030">
            <v>6</v>
          </cell>
          <cell r="CS1030">
            <v>1</v>
          </cell>
          <cell r="CT1030">
            <v>-2</v>
          </cell>
          <cell r="CU1030">
            <v>2</v>
          </cell>
          <cell r="CV1030">
            <v>1</v>
          </cell>
          <cell r="CW1030">
            <v>-2</v>
          </cell>
          <cell r="CX1030">
            <v>2</v>
          </cell>
          <cell r="CY1030">
            <v>3</v>
          </cell>
          <cell r="CZ1030">
            <v>-2</v>
          </cell>
          <cell r="DA1030">
            <v>-2</v>
          </cell>
          <cell r="DB1030">
            <v>-2</v>
          </cell>
          <cell r="DC1030">
            <v>1</v>
          </cell>
          <cell r="DD1030">
            <v>2</v>
          </cell>
          <cell r="DE1030">
            <v>1</v>
          </cell>
          <cell r="DF1030">
            <v>2</v>
          </cell>
          <cell r="DG1030">
            <v>-2</v>
          </cell>
          <cell r="DH1030">
            <v>-2</v>
          </cell>
          <cell r="DI1030">
            <v>-2</v>
          </cell>
          <cell r="DJ1030">
            <v>-2</v>
          </cell>
          <cell r="DK1030">
            <v>1</v>
          </cell>
          <cell r="DL1030">
            <v>3</v>
          </cell>
          <cell r="DM1030">
            <v>2</v>
          </cell>
          <cell r="DN1030">
            <v>183</v>
          </cell>
        </row>
        <row r="1031">
          <cell r="A1031">
            <v>1030</v>
          </cell>
          <cell r="B1031" t="str">
            <v>2022/3/28 10:23:10</v>
          </cell>
          <cell r="C1031" t="str">
            <v>323秒</v>
          </cell>
          <cell r="D1031" t="str">
            <v>微信</v>
          </cell>
          <cell r="E1031" t="str">
            <v>N/A</v>
          </cell>
          <cell r="F1031" t="str">
            <v>49.79.0.99(江苏-南通)</v>
          </cell>
          <cell r="G1031">
            <v>1</v>
          </cell>
          <cell r="H1031">
            <v>4</v>
          </cell>
          <cell r="I1031">
            <v>2</v>
          </cell>
          <cell r="J1031">
            <v>2</v>
          </cell>
          <cell r="K1031">
            <v>2</v>
          </cell>
          <cell r="L1031" t="str">
            <v>无</v>
          </cell>
          <cell r="M1031">
            <v>0</v>
          </cell>
          <cell r="N1031">
            <v>0</v>
          </cell>
          <cell r="O1031">
            <v>1</v>
          </cell>
          <cell r="P1031">
            <v>0</v>
          </cell>
          <cell r="Q1031">
            <v>1</v>
          </cell>
          <cell r="R1031">
            <v>0</v>
          </cell>
          <cell r="S1031">
            <v>0</v>
          </cell>
          <cell r="T1031">
            <v>0</v>
          </cell>
          <cell r="U1031">
            <v>0</v>
          </cell>
          <cell r="V1031">
            <v>3</v>
          </cell>
          <cell r="W1031">
            <v>1</v>
          </cell>
          <cell r="X1031">
            <v>0</v>
          </cell>
          <cell r="Y1031">
            <v>0</v>
          </cell>
          <cell r="Z1031">
            <v>1</v>
          </cell>
          <cell r="AA1031">
            <v>0</v>
          </cell>
          <cell r="AB1031">
            <v>1</v>
          </cell>
          <cell r="AC1031">
            <v>0</v>
          </cell>
          <cell r="AD1031">
            <v>0</v>
          </cell>
          <cell r="AE1031">
            <v>0</v>
          </cell>
          <cell r="AF1031">
            <v>0</v>
          </cell>
          <cell r="AG1031">
            <v>1</v>
          </cell>
          <cell r="AH1031">
            <v>0</v>
          </cell>
          <cell r="AI1031">
            <v>1</v>
          </cell>
          <cell r="AJ1031">
            <v>0</v>
          </cell>
          <cell r="AK1031">
            <v>1</v>
          </cell>
          <cell r="AL1031">
            <v>1</v>
          </cell>
          <cell r="AM1031">
            <v>0</v>
          </cell>
          <cell r="AN1031">
            <v>0</v>
          </cell>
          <cell r="AO1031">
            <v>1</v>
          </cell>
          <cell r="AP1031">
            <v>1</v>
          </cell>
          <cell r="AQ1031">
            <v>0</v>
          </cell>
          <cell r="AR1031">
            <v>0</v>
          </cell>
          <cell r="AS1031">
            <v>0</v>
          </cell>
          <cell r="AT1031">
            <v>0</v>
          </cell>
          <cell r="AU1031">
            <v>0</v>
          </cell>
          <cell r="AV1031">
            <v>0</v>
          </cell>
          <cell r="AW1031">
            <v>0</v>
          </cell>
          <cell r="AX1031">
            <v>0</v>
          </cell>
          <cell r="AY1031">
            <v>0</v>
          </cell>
          <cell r="AZ1031">
            <v>0</v>
          </cell>
          <cell r="BA1031">
            <v>0</v>
          </cell>
          <cell r="BB1031">
            <v>1</v>
          </cell>
          <cell r="BC1031">
            <v>0</v>
          </cell>
          <cell r="BD1031">
            <v>1</v>
          </cell>
          <cell r="BE1031">
            <v>0</v>
          </cell>
          <cell r="BF1031">
            <v>0</v>
          </cell>
          <cell r="BG1031">
            <v>4</v>
          </cell>
          <cell r="BH1031">
            <v>2</v>
          </cell>
          <cell r="BI1031">
            <v>7</v>
          </cell>
          <cell r="BJ1031">
            <v>5</v>
          </cell>
          <cell r="BK1031">
            <v>3</v>
          </cell>
          <cell r="BL1031">
            <v>6</v>
          </cell>
          <cell r="BM1031">
            <v>4</v>
          </cell>
          <cell r="BN1031">
            <v>5</v>
          </cell>
          <cell r="BO1031">
            <v>3</v>
          </cell>
          <cell r="BP1031">
            <v>7</v>
          </cell>
          <cell r="BQ1031">
            <v>6</v>
          </cell>
          <cell r="BR1031">
            <v>5</v>
          </cell>
          <cell r="BS1031">
            <v>6</v>
          </cell>
          <cell r="BT1031">
            <v>2</v>
          </cell>
          <cell r="BU1031">
            <v>6</v>
          </cell>
          <cell r="BV1031">
            <v>4</v>
          </cell>
          <cell r="BW1031">
            <v>6</v>
          </cell>
          <cell r="BX1031">
            <v>6</v>
          </cell>
          <cell r="BY1031">
            <v>5</v>
          </cell>
          <cell r="BZ1031">
            <v>6</v>
          </cell>
          <cell r="CA1031">
            <v>6</v>
          </cell>
          <cell r="CB1031">
            <v>6</v>
          </cell>
          <cell r="CC1031">
            <v>7</v>
          </cell>
          <cell r="CD1031">
            <v>4</v>
          </cell>
          <cell r="CE1031">
            <v>4</v>
          </cell>
          <cell r="CF1031">
            <v>5</v>
          </cell>
          <cell r="CG1031">
            <v>5</v>
          </cell>
          <cell r="CH1031">
            <v>3</v>
          </cell>
          <cell r="CI1031">
            <v>4</v>
          </cell>
          <cell r="CJ1031">
            <v>4</v>
          </cell>
          <cell r="CK1031">
            <v>6</v>
          </cell>
          <cell r="CL1031">
            <v>4</v>
          </cell>
          <cell r="CM1031">
            <v>4</v>
          </cell>
          <cell r="CN1031">
            <v>2</v>
          </cell>
          <cell r="CO1031">
            <v>11</v>
          </cell>
          <cell r="CP1031">
            <v>5</v>
          </cell>
          <cell r="CQ1031">
            <v>4</v>
          </cell>
          <cell r="CR1031">
            <v>8</v>
          </cell>
          <cell r="CS1031">
            <v>1</v>
          </cell>
          <cell r="CT1031">
            <v>2</v>
          </cell>
          <cell r="CU1031">
            <v>-2</v>
          </cell>
          <cell r="CV1031">
            <v>-2</v>
          </cell>
          <cell r="CW1031">
            <v>2</v>
          </cell>
          <cell r="CX1031">
            <v>1</v>
          </cell>
          <cell r="CY1031">
            <v>-2</v>
          </cell>
          <cell r="CZ1031">
            <v>-2</v>
          </cell>
          <cell r="DA1031">
            <v>3</v>
          </cell>
          <cell r="DB1031">
            <v>2</v>
          </cell>
          <cell r="DC1031">
            <v>1</v>
          </cell>
          <cell r="DD1031">
            <v>-2</v>
          </cell>
          <cell r="DE1031">
            <v>1</v>
          </cell>
          <cell r="DF1031">
            <v>2</v>
          </cell>
          <cell r="DG1031">
            <v>-2</v>
          </cell>
          <cell r="DH1031">
            <v>-2</v>
          </cell>
          <cell r="DI1031">
            <v>-2</v>
          </cell>
          <cell r="DJ1031">
            <v>-2</v>
          </cell>
          <cell r="DK1031">
            <v>1</v>
          </cell>
          <cell r="DL1031">
            <v>3</v>
          </cell>
          <cell r="DM1031">
            <v>2</v>
          </cell>
          <cell r="DN1031">
            <v>185</v>
          </cell>
        </row>
        <row r="1032">
          <cell r="A1032">
            <v>1031</v>
          </cell>
          <cell r="B1032" t="str">
            <v>2022/3/28 10:23:11</v>
          </cell>
          <cell r="C1032" t="str">
            <v>259秒</v>
          </cell>
          <cell r="D1032" t="str">
            <v>微信</v>
          </cell>
          <cell r="E1032" t="str">
            <v>N/A</v>
          </cell>
          <cell r="F1032" t="str">
            <v>121.226.155.152(江苏-宿迁)</v>
          </cell>
          <cell r="G1032">
            <v>1</v>
          </cell>
          <cell r="H1032">
            <v>2</v>
          </cell>
          <cell r="I1032">
            <v>1</v>
          </cell>
          <cell r="J1032">
            <v>2</v>
          </cell>
          <cell r="K1032">
            <v>2</v>
          </cell>
          <cell r="L1032" t="str">
            <v>无</v>
          </cell>
          <cell r="M1032">
            <v>0</v>
          </cell>
          <cell r="N1032">
            <v>1</v>
          </cell>
          <cell r="O1032">
            <v>1</v>
          </cell>
          <cell r="P1032">
            <v>0</v>
          </cell>
          <cell r="Q1032">
            <v>0</v>
          </cell>
          <cell r="R1032">
            <v>0</v>
          </cell>
          <cell r="S1032">
            <v>0</v>
          </cell>
          <cell r="T1032">
            <v>1</v>
          </cell>
          <cell r="U1032">
            <v>0</v>
          </cell>
          <cell r="V1032">
            <v>3</v>
          </cell>
          <cell r="W1032">
            <v>0</v>
          </cell>
          <cell r="X1032">
            <v>1</v>
          </cell>
          <cell r="Y1032">
            <v>1</v>
          </cell>
          <cell r="Z1032">
            <v>0</v>
          </cell>
          <cell r="AA1032">
            <v>0</v>
          </cell>
          <cell r="AB1032">
            <v>0</v>
          </cell>
          <cell r="AC1032">
            <v>1</v>
          </cell>
          <cell r="AD1032">
            <v>0</v>
          </cell>
          <cell r="AE1032">
            <v>1</v>
          </cell>
          <cell r="AF1032">
            <v>0</v>
          </cell>
          <cell r="AG1032">
            <v>1</v>
          </cell>
          <cell r="AH1032">
            <v>0</v>
          </cell>
          <cell r="AI1032">
            <v>0</v>
          </cell>
          <cell r="AJ1032">
            <v>1</v>
          </cell>
          <cell r="AK1032">
            <v>0</v>
          </cell>
          <cell r="AL1032">
            <v>1</v>
          </cell>
          <cell r="AM1032">
            <v>0</v>
          </cell>
          <cell r="AN1032">
            <v>0</v>
          </cell>
          <cell r="AO1032">
            <v>1</v>
          </cell>
          <cell r="AP1032">
            <v>0</v>
          </cell>
          <cell r="AQ1032">
            <v>0</v>
          </cell>
          <cell r="AR1032">
            <v>0</v>
          </cell>
          <cell r="AS1032">
            <v>1</v>
          </cell>
          <cell r="AT1032">
            <v>0</v>
          </cell>
          <cell r="AU1032">
            <v>1</v>
          </cell>
          <cell r="AV1032">
            <v>0</v>
          </cell>
          <cell r="AW1032">
            <v>0</v>
          </cell>
          <cell r="AX1032">
            <v>0</v>
          </cell>
          <cell r="AY1032">
            <v>0</v>
          </cell>
          <cell r="AZ1032">
            <v>0</v>
          </cell>
          <cell r="BA1032">
            <v>1</v>
          </cell>
          <cell r="BB1032">
            <v>0</v>
          </cell>
          <cell r="BC1032">
            <v>1</v>
          </cell>
          <cell r="BD1032">
            <v>0</v>
          </cell>
          <cell r="BE1032">
            <v>0</v>
          </cell>
          <cell r="BF1032">
            <v>0</v>
          </cell>
          <cell r="BG1032">
            <v>6</v>
          </cell>
          <cell r="BH1032">
            <v>7</v>
          </cell>
          <cell r="BI1032">
            <v>6</v>
          </cell>
          <cell r="BJ1032">
            <v>3</v>
          </cell>
          <cell r="BK1032">
            <v>5</v>
          </cell>
          <cell r="BL1032">
            <v>4</v>
          </cell>
          <cell r="BM1032">
            <v>4</v>
          </cell>
          <cell r="BN1032">
            <v>5</v>
          </cell>
          <cell r="BO1032">
            <v>6</v>
          </cell>
          <cell r="BP1032">
            <v>7</v>
          </cell>
          <cell r="BQ1032">
            <v>6</v>
          </cell>
          <cell r="BR1032">
            <v>7</v>
          </cell>
          <cell r="BS1032">
            <v>5</v>
          </cell>
          <cell r="BT1032">
            <v>4</v>
          </cell>
          <cell r="BU1032">
            <v>6</v>
          </cell>
          <cell r="BV1032">
            <v>2</v>
          </cell>
          <cell r="BW1032">
            <v>6</v>
          </cell>
          <cell r="BX1032">
            <v>4</v>
          </cell>
          <cell r="BY1032">
            <v>3</v>
          </cell>
          <cell r="BZ1032">
            <v>6</v>
          </cell>
          <cell r="CA1032">
            <v>5</v>
          </cell>
          <cell r="CB1032">
            <v>3</v>
          </cell>
          <cell r="CC1032">
            <v>5</v>
          </cell>
          <cell r="CD1032">
            <v>7</v>
          </cell>
          <cell r="CE1032">
            <v>7</v>
          </cell>
          <cell r="CF1032">
            <v>4</v>
          </cell>
          <cell r="CG1032">
            <v>5</v>
          </cell>
          <cell r="CH1032">
            <v>4</v>
          </cell>
          <cell r="CI1032">
            <v>5</v>
          </cell>
          <cell r="CJ1032">
            <v>3</v>
          </cell>
          <cell r="CK1032">
            <v>6</v>
          </cell>
          <cell r="CL1032">
            <v>7</v>
          </cell>
          <cell r="CM1032">
            <v>2</v>
          </cell>
          <cell r="CN1032">
            <v>8</v>
          </cell>
          <cell r="CO1032">
            <v>11</v>
          </cell>
          <cell r="CP1032">
            <v>3</v>
          </cell>
          <cell r="CQ1032">
            <v>9</v>
          </cell>
          <cell r="CR1032">
            <v>8</v>
          </cell>
          <cell r="CS1032">
            <v>1</v>
          </cell>
          <cell r="CT1032">
            <v>3</v>
          </cell>
          <cell r="CU1032">
            <v>2</v>
          </cell>
          <cell r="CV1032">
            <v>1</v>
          </cell>
          <cell r="CW1032">
            <v>-2</v>
          </cell>
          <cell r="CX1032">
            <v>2</v>
          </cell>
          <cell r="CY1032">
            <v>3</v>
          </cell>
          <cell r="CZ1032">
            <v>2</v>
          </cell>
          <cell r="DA1032">
            <v>3</v>
          </cell>
          <cell r="DB1032">
            <v>4</v>
          </cell>
          <cell r="DC1032">
            <v>5</v>
          </cell>
          <cell r="DD1032">
            <v>1</v>
          </cell>
          <cell r="DE1032">
            <v>1</v>
          </cell>
          <cell r="DF1032">
            <v>2</v>
          </cell>
          <cell r="DG1032">
            <v>-2</v>
          </cell>
          <cell r="DH1032">
            <v>-2</v>
          </cell>
          <cell r="DI1032">
            <v>-2</v>
          </cell>
          <cell r="DJ1032">
            <v>-2</v>
          </cell>
          <cell r="DK1032">
            <v>1</v>
          </cell>
          <cell r="DL1032">
            <v>2</v>
          </cell>
          <cell r="DM1032">
            <v>-2</v>
          </cell>
          <cell r="DN1032">
            <v>199</v>
          </cell>
        </row>
        <row r="1033">
          <cell r="A1033">
            <v>1032</v>
          </cell>
          <cell r="B1033" t="str">
            <v>2022/3/28 10:23:14</v>
          </cell>
          <cell r="C1033" t="str">
            <v>293秒</v>
          </cell>
          <cell r="D1033" t="str">
            <v>微信</v>
          </cell>
          <cell r="E1033" t="str">
            <v>N/A</v>
          </cell>
          <cell r="F1033" t="str">
            <v>221.227.181.52(江苏-南通)</v>
          </cell>
          <cell r="G1033">
            <v>2</v>
          </cell>
          <cell r="H1033">
            <v>4</v>
          </cell>
          <cell r="I1033">
            <v>2</v>
          </cell>
          <cell r="J1033">
            <v>2</v>
          </cell>
          <cell r="K1033">
            <v>2</v>
          </cell>
          <cell r="L1033" t="str">
            <v>无</v>
          </cell>
          <cell r="M1033">
            <v>1</v>
          </cell>
          <cell r="N1033">
            <v>1</v>
          </cell>
          <cell r="O1033">
            <v>0</v>
          </cell>
          <cell r="P1033">
            <v>0</v>
          </cell>
          <cell r="Q1033">
            <v>0</v>
          </cell>
          <cell r="R1033">
            <v>0</v>
          </cell>
          <cell r="S1033">
            <v>0</v>
          </cell>
          <cell r="T1033">
            <v>1</v>
          </cell>
          <cell r="U1033">
            <v>0</v>
          </cell>
          <cell r="V1033">
            <v>3</v>
          </cell>
          <cell r="W1033">
            <v>0</v>
          </cell>
          <cell r="X1033">
            <v>0</v>
          </cell>
          <cell r="Y1033">
            <v>1</v>
          </cell>
          <cell r="Z1033">
            <v>1</v>
          </cell>
          <cell r="AA1033">
            <v>0</v>
          </cell>
          <cell r="AB1033">
            <v>1</v>
          </cell>
          <cell r="AC1033">
            <v>0</v>
          </cell>
          <cell r="AD1033">
            <v>0</v>
          </cell>
          <cell r="AE1033">
            <v>1</v>
          </cell>
          <cell r="AF1033">
            <v>1</v>
          </cell>
          <cell r="AG1033">
            <v>0</v>
          </cell>
          <cell r="AH1033">
            <v>0</v>
          </cell>
          <cell r="AI1033">
            <v>1</v>
          </cell>
          <cell r="AJ1033">
            <v>0</v>
          </cell>
          <cell r="AK1033">
            <v>0</v>
          </cell>
          <cell r="AL1033">
            <v>1</v>
          </cell>
          <cell r="AM1033">
            <v>0</v>
          </cell>
          <cell r="AN1033">
            <v>1</v>
          </cell>
          <cell r="AO1033">
            <v>1</v>
          </cell>
          <cell r="AP1033">
            <v>0</v>
          </cell>
          <cell r="AQ1033">
            <v>0</v>
          </cell>
          <cell r="AR1033">
            <v>0</v>
          </cell>
          <cell r="AS1033">
            <v>1</v>
          </cell>
          <cell r="AT1033">
            <v>0</v>
          </cell>
          <cell r="AU1033">
            <v>0</v>
          </cell>
          <cell r="AV1033">
            <v>1</v>
          </cell>
          <cell r="AW1033">
            <v>0</v>
          </cell>
          <cell r="AX1033">
            <v>0</v>
          </cell>
          <cell r="AY1033">
            <v>1</v>
          </cell>
          <cell r="AZ1033">
            <v>0</v>
          </cell>
          <cell r="BA1033">
            <v>0</v>
          </cell>
          <cell r="BB1033">
            <v>0</v>
          </cell>
          <cell r="BC1033">
            <v>0</v>
          </cell>
          <cell r="BD1033">
            <v>0</v>
          </cell>
          <cell r="BE1033">
            <v>1</v>
          </cell>
          <cell r="BF1033">
            <v>0</v>
          </cell>
          <cell r="BG1033">
            <v>3</v>
          </cell>
          <cell r="BH1033">
            <v>4</v>
          </cell>
          <cell r="BI1033">
            <v>4</v>
          </cell>
          <cell r="BJ1033">
            <v>3</v>
          </cell>
          <cell r="BK1033">
            <v>7</v>
          </cell>
          <cell r="BL1033">
            <v>6</v>
          </cell>
          <cell r="BM1033">
            <v>6</v>
          </cell>
          <cell r="BN1033">
            <v>6</v>
          </cell>
          <cell r="BO1033">
            <v>6</v>
          </cell>
          <cell r="BP1033">
            <v>4</v>
          </cell>
          <cell r="BQ1033">
            <v>1</v>
          </cell>
          <cell r="BR1033">
            <v>3</v>
          </cell>
          <cell r="BS1033">
            <v>6</v>
          </cell>
          <cell r="BT1033">
            <v>7</v>
          </cell>
          <cell r="BU1033">
            <v>7</v>
          </cell>
          <cell r="BV1033">
            <v>6</v>
          </cell>
          <cell r="BW1033">
            <v>5</v>
          </cell>
          <cell r="BX1033">
            <v>6</v>
          </cell>
          <cell r="BY1033">
            <v>5</v>
          </cell>
          <cell r="BZ1033">
            <v>5</v>
          </cell>
          <cell r="CA1033">
            <v>5</v>
          </cell>
          <cell r="CB1033">
            <v>7</v>
          </cell>
          <cell r="CC1033">
            <v>7</v>
          </cell>
          <cell r="CD1033">
            <v>2</v>
          </cell>
          <cell r="CE1033">
            <v>2</v>
          </cell>
          <cell r="CF1033">
            <v>7</v>
          </cell>
          <cell r="CG1033">
            <v>3</v>
          </cell>
          <cell r="CH1033">
            <v>4</v>
          </cell>
          <cell r="CI1033">
            <v>5</v>
          </cell>
          <cell r="CJ1033">
            <v>5</v>
          </cell>
          <cell r="CK1033">
            <v>4</v>
          </cell>
          <cell r="CL1033">
            <v>3</v>
          </cell>
          <cell r="CM1033">
            <v>6</v>
          </cell>
          <cell r="CN1033">
            <v>10</v>
          </cell>
          <cell r="CO1033">
            <v>5</v>
          </cell>
          <cell r="CP1033">
            <v>11</v>
          </cell>
          <cell r="CQ1033">
            <v>7</v>
          </cell>
          <cell r="CR1033">
            <v>2</v>
          </cell>
          <cell r="CS1033">
            <v>1</v>
          </cell>
          <cell r="CT1033">
            <v>3</v>
          </cell>
          <cell r="CU1033">
            <v>2</v>
          </cell>
          <cell r="CV1033">
            <v>1</v>
          </cell>
          <cell r="CW1033">
            <v>-2</v>
          </cell>
          <cell r="CX1033">
            <v>2</v>
          </cell>
          <cell r="CY1033">
            <v>-2</v>
          </cell>
          <cell r="CZ1033">
            <v>1</v>
          </cell>
          <cell r="DA1033">
            <v>-2</v>
          </cell>
          <cell r="DB1033">
            <v>2</v>
          </cell>
          <cell r="DC1033">
            <v>3</v>
          </cell>
          <cell r="DD1033">
            <v>-2</v>
          </cell>
          <cell r="DE1033">
            <v>1</v>
          </cell>
          <cell r="DF1033">
            <v>2</v>
          </cell>
          <cell r="DG1033">
            <v>-2</v>
          </cell>
          <cell r="DH1033">
            <v>-2</v>
          </cell>
          <cell r="DI1033">
            <v>-2</v>
          </cell>
          <cell r="DJ1033">
            <v>-2</v>
          </cell>
          <cell r="DK1033">
            <v>1</v>
          </cell>
          <cell r="DL1033">
            <v>3</v>
          </cell>
          <cell r="DM1033">
            <v>2</v>
          </cell>
          <cell r="DN1033">
            <v>190</v>
          </cell>
        </row>
        <row r="1034">
          <cell r="A1034">
            <v>1033</v>
          </cell>
          <cell r="B1034" t="str">
            <v>2022/3/28 10:23:18</v>
          </cell>
          <cell r="C1034" t="str">
            <v>287秒</v>
          </cell>
          <cell r="D1034" t="str">
            <v>微信</v>
          </cell>
          <cell r="E1034" t="str">
            <v>N/A</v>
          </cell>
          <cell r="F1034" t="str">
            <v>49.88.122.105(江苏-连云港)</v>
          </cell>
          <cell r="G1034">
            <v>1</v>
          </cell>
          <cell r="H1034">
            <v>2</v>
          </cell>
          <cell r="I1034">
            <v>1</v>
          </cell>
          <cell r="J1034">
            <v>2</v>
          </cell>
          <cell r="K1034">
            <v>2</v>
          </cell>
          <cell r="L1034" t="str">
            <v>无</v>
          </cell>
          <cell r="M1034">
            <v>0</v>
          </cell>
          <cell r="N1034">
            <v>0</v>
          </cell>
          <cell r="O1034">
            <v>1</v>
          </cell>
          <cell r="P1034">
            <v>0</v>
          </cell>
          <cell r="Q1034">
            <v>0</v>
          </cell>
          <cell r="R1034">
            <v>0</v>
          </cell>
          <cell r="S1034">
            <v>1</v>
          </cell>
          <cell r="T1034">
            <v>0</v>
          </cell>
          <cell r="U1034">
            <v>0</v>
          </cell>
          <cell r="V1034">
            <v>2</v>
          </cell>
          <cell r="W1034">
            <v>0</v>
          </cell>
          <cell r="X1034">
            <v>0</v>
          </cell>
          <cell r="Y1034">
            <v>0</v>
          </cell>
          <cell r="Z1034">
            <v>1</v>
          </cell>
          <cell r="AA1034">
            <v>0</v>
          </cell>
          <cell r="AB1034">
            <v>1</v>
          </cell>
          <cell r="AC1034">
            <v>0</v>
          </cell>
          <cell r="AD1034">
            <v>0</v>
          </cell>
          <cell r="AE1034">
            <v>0</v>
          </cell>
          <cell r="AF1034">
            <v>1</v>
          </cell>
          <cell r="AG1034">
            <v>0</v>
          </cell>
          <cell r="AH1034">
            <v>0</v>
          </cell>
          <cell r="AI1034">
            <v>0</v>
          </cell>
          <cell r="AJ1034">
            <v>1</v>
          </cell>
          <cell r="AK1034">
            <v>1</v>
          </cell>
          <cell r="AL1034">
            <v>1</v>
          </cell>
          <cell r="AM1034">
            <v>0</v>
          </cell>
          <cell r="AN1034">
            <v>0</v>
          </cell>
          <cell r="AO1034">
            <v>1</v>
          </cell>
          <cell r="AP1034">
            <v>0</v>
          </cell>
          <cell r="AQ1034">
            <v>1</v>
          </cell>
          <cell r="AR1034">
            <v>0</v>
          </cell>
          <cell r="AS1034">
            <v>1</v>
          </cell>
          <cell r="AT1034">
            <v>0</v>
          </cell>
          <cell r="AU1034">
            <v>1</v>
          </cell>
          <cell r="AV1034">
            <v>0</v>
          </cell>
          <cell r="AW1034">
            <v>0</v>
          </cell>
          <cell r="AX1034">
            <v>0</v>
          </cell>
          <cell r="AY1034">
            <v>0</v>
          </cell>
          <cell r="AZ1034">
            <v>0</v>
          </cell>
          <cell r="BA1034">
            <v>0</v>
          </cell>
          <cell r="BB1034">
            <v>0</v>
          </cell>
          <cell r="BC1034">
            <v>0</v>
          </cell>
          <cell r="BD1034">
            <v>0</v>
          </cell>
          <cell r="BE1034">
            <v>1</v>
          </cell>
          <cell r="BF1034">
            <v>0</v>
          </cell>
          <cell r="BG1034">
            <v>4</v>
          </cell>
          <cell r="BH1034">
            <v>7</v>
          </cell>
          <cell r="BI1034">
            <v>5</v>
          </cell>
          <cell r="BJ1034">
            <v>5</v>
          </cell>
          <cell r="BK1034">
            <v>5</v>
          </cell>
          <cell r="BL1034">
            <v>5</v>
          </cell>
          <cell r="BM1034">
            <v>2</v>
          </cell>
          <cell r="BN1034">
            <v>4</v>
          </cell>
          <cell r="BO1034">
            <v>1</v>
          </cell>
          <cell r="BP1034">
            <v>1</v>
          </cell>
          <cell r="BQ1034">
            <v>6</v>
          </cell>
          <cell r="BR1034">
            <v>5</v>
          </cell>
          <cell r="BS1034">
            <v>5</v>
          </cell>
          <cell r="BT1034">
            <v>5</v>
          </cell>
          <cell r="BU1034">
            <v>6</v>
          </cell>
          <cell r="BV1034">
            <v>7</v>
          </cell>
          <cell r="BW1034">
            <v>5</v>
          </cell>
          <cell r="BX1034">
            <v>4</v>
          </cell>
          <cell r="BY1034">
            <v>6</v>
          </cell>
          <cell r="BZ1034">
            <v>7</v>
          </cell>
          <cell r="CA1034">
            <v>6</v>
          </cell>
          <cell r="CB1034">
            <v>5</v>
          </cell>
          <cell r="CC1034">
            <v>5</v>
          </cell>
          <cell r="CD1034">
            <v>7</v>
          </cell>
          <cell r="CE1034">
            <v>6</v>
          </cell>
          <cell r="CF1034">
            <v>2</v>
          </cell>
          <cell r="CG1034">
            <v>7</v>
          </cell>
          <cell r="CH1034">
            <v>7</v>
          </cell>
          <cell r="CI1034">
            <v>4</v>
          </cell>
          <cell r="CJ1034">
            <v>4</v>
          </cell>
          <cell r="CK1034">
            <v>5</v>
          </cell>
          <cell r="CL1034">
            <v>4</v>
          </cell>
          <cell r="CM1034">
            <v>3</v>
          </cell>
          <cell r="CN1034">
            <v>2</v>
          </cell>
          <cell r="CO1034">
            <v>7</v>
          </cell>
          <cell r="CP1034">
            <v>7</v>
          </cell>
          <cell r="CQ1034">
            <v>6</v>
          </cell>
          <cell r="CR1034">
            <v>7</v>
          </cell>
          <cell r="CS1034">
            <v>1</v>
          </cell>
          <cell r="CT1034">
            <v>2</v>
          </cell>
          <cell r="CU1034">
            <v>-2</v>
          </cell>
          <cell r="CV1034">
            <v>1</v>
          </cell>
          <cell r="CW1034">
            <v>-2</v>
          </cell>
          <cell r="CX1034">
            <v>2</v>
          </cell>
          <cell r="CY1034">
            <v>-2</v>
          </cell>
          <cell r="CZ1034">
            <v>1</v>
          </cell>
          <cell r="DA1034">
            <v>2</v>
          </cell>
          <cell r="DB1034">
            <v>-2</v>
          </cell>
          <cell r="DC1034">
            <v>-2</v>
          </cell>
          <cell r="DD1034">
            <v>-2</v>
          </cell>
          <cell r="DE1034">
            <v>1</v>
          </cell>
          <cell r="DF1034">
            <v>2</v>
          </cell>
          <cell r="DG1034">
            <v>-2</v>
          </cell>
          <cell r="DH1034">
            <v>-2</v>
          </cell>
          <cell r="DI1034">
            <v>-2</v>
          </cell>
          <cell r="DJ1034">
            <v>-2</v>
          </cell>
          <cell r="DK1034">
            <v>1</v>
          </cell>
          <cell r="DL1034">
            <v>-2</v>
          </cell>
          <cell r="DM1034">
            <v>2</v>
          </cell>
          <cell r="DN1034">
            <v>184</v>
          </cell>
        </row>
        <row r="1035">
          <cell r="A1035">
            <v>1034</v>
          </cell>
          <cell r="B1035" t="str">
            <v>2022/3/28 10:23:19</v>
          </cell>
          <cell r="C1035" t="str">
            <v>256秒</v>
          </cell>
          <cell r="D1035" t="str">
            <v>微信</v>
          </cell>
          <cell r="E1035" t="str">
            <v>N/A</v>
          </cell>
          <cell r="F1035" t="str">
            <v>117.86.173.180(江苏-南通)</v>
          </cell>
          <cell r="G1035">
            <v>1</v>
          </cell>
          <cell r="H1035">
            <v>3</v>
          </cell>
          <cell r="I1035">
            <v>2</v>
          </cell>
          <cell r="J1035">
            <v>2</v>
          </cell>
          <cell r="K1035">
            <v>1</v>
          </cell>
          <cell r="L1035" t="str">
            <v>无</v>
          </cell>
          <cell r="M1035">
            <v>0</v>
          </cell>
          <cell r="N1035">
            <v>0</v>
          </cell>
          <cell r="O1035">
            <v>1</v>
          </cell>
          <cell r="P1035">
            <v>1</v>
          </cell>
          <cell r="Q1035">
            <v>0</v>
          </cell>
          <cell r="R1035">
            <v>0</v>
          </cell>
          <cell r="S1035">
            <v>0</v>
          </cell>
          <cell r="T1035">
            <v>0</v>
          </cell>
          <cell r="U1035">
            <v>0</v>
          </cell>
          <cell r="V1035">
            <v>3</v>
          </cell>
          <cell r="W1035">
            <v>0</v>
          </cell>
          <cell r="X1035">
            <v>0</v>
          </cell>
          <cell r="Y1035">
            <v>0</v>
          </cell>
          <cell r="Z1035">
            <v>1</v>
          </cell>
          <cell r="AA1035">
            <v>0</v>
          </cell>
          <cell r="AB1035">
            <v>0</v>
          </cell>
          <cell r="AC1035">
            <v>1</v>
          </cell>
          <cell r="AD1035">
            <v>0</v>
          </cell>
          <cell r="AE1035">
            <v>1</v>
          </cell>
          <cell r="AF1035">
            <v>0</v>
          </cell>
          <cell r="AG1035">
            <v>0</v>
          </cell>
          <cell r="AH1035">
            <v>1</v>
          </cell>
          <cell r="AI1035">
            <v>1</v>
          </cell>
          <cell r="AJ1035">
            <v>0</v>
          </cell>
          <cell r="AK1035">
            <v>0</v>
          </cell>
          <cell r="AL1035">
            <v>1</v>
          </cell>
          <cell r="AM1035">
            <v>1</v>
          </cell>
          <cell r="AN1035">
            <v>0</v>
          </cell>
          <cell r="AO1035">
            <v>0</v>
          </cell>
          <cell r="AP1035">
            <v>0</v>
          </cell>
          <cell r="AQ1035">
            <v>0</v>
          </cell>
          <cell r="AR1035">
            <v>0</v>
          </cell>
          <cell r="AS1035">
            <v>1</v>
          </cell>
          <cell r="AT1035">
            <v>0</v>
          </cell>
          <cell r="AU1035">
            <v>0</v>
          </cell>
          <cell r="AV1035">
            <v>0</v>
          </cell>
          <cell r="AW1035">
            <v>0</v>
          </cell>
          <cell r="AX1035">
            <v>0</v>
          </cell>
          <cell r="AY1035">
            <v>0</v>
          </cell>
          <cell r="AZ1035">
            <v>0</v>
          </cell>
          <cell r="BA1035">
            <v>1</v>
          </cell>
          <cell r="BB1035">
            <v>1</v>
          </cell>
          <cell r="BC1035">
            <v>0</v>
          </cell>
          <cell r="BD1035">
            <v>0</v>
          </cell>
          <cell r="BE1035">
            <v>0</v>
          </cell>
          <cell r="BF1035">
            <v>0</v>
          </cell>
          <cell r="BG1035">
            <v>7</v>
          </cell>
          <cell r="BH1035">
            <v>7</v>
          </cell>
          <cell r="BI1035">
            <v>7</v>
          </cell>
          <cell r="BJ1035">
            <v>7</v>
          </cell>
          <cell r="BK1035">
            <v>5</v>
          </cell>
          <cell r="BL1035">
            <v>5</v>
          </cell>
          <cell r="BM1035">
            <v>2</v>
          </cell>
          <cell r="BN1035">
            <v>6</v>
          </cell>
          <cell r="BO1035">
            <v>5</v>
          </cell>
          <cell r="BP1035">
            <v>7</v>
          </cell>
          <cell r="BQ1035">
            <v>6</v>
          </cell>
          <cell r="BR1035">
            <v>7</v>
          </cell>
          <cell r="BS1035">
            <v>4</v>
          </cell>
          <cell r="BT1035">
            <v>7</v>
          </cell>
          <cell r="BU1035">
            <v>6</v>
          </cell>
          <cell r="BV1035">
            <v>7</v>
          </cell>
          <cell r="BW1035">
            <v>6</v>
          </cell>
          <cell r="BX1035">
            <v>6</v>
          </cell>
          <cell r="BY1035">
            <v>2</v>
          </cell>
          <cell r="BZ1035">
            <v>6</v>
          </cell>
          <cell r="CA1035">
            <v>5</v>
          </cell>
          <cell r="CB1035">
            <v>6</v>
          </cell>
          <cell r="CC1035">
            <v>7</v>
          </cell>
          <cell r="CD1035">
            <v>6</v>
          </cell>
          <cell r="CE1035">
            <v>7</v>
          </cell>
          <cell r="CF1035">
            <v>7</v>
          </cell>
          <cell r="CG1035">
            <v>3</v>
          </cell>
          <cell r="CH1035">
            <v>6</v>
          </cell>
          <cell r="CI1035">
            <v>5</v>
          </cell>
          <cell r="CJ1035">
            <v>5</v>
          </cell>
          <cell r="CK1035">
            <v>4</v>
          </cell>
          <cell r="CL1035">
            <v>2</v>
          </cell>
          <cell r="CM1035">
            <v>7</v>
          </cell>
          <cell r="CN1035">
            <v>3</v>
          </cell>
          <cell r="CO1035">
            <v>5</v>
          </cell>
          <cell r="CP1035">
            <v>9</v>
          </cell>
          <cell r="CQ1035">
            <v>9</v>
          </cell>
          <cell r="CR1035">
            <v>5</v>
          </cell>
          <cell r="CS1035">
            <v>1</v>
          </cell>
          <cell r="CT1035">
            <v>3</v>
          </cell>
          <cell r="CU1035">
            <v>2</v>
          </cell>
          <cell r="CV1035">
            <v>1</v>
          </cell>
          <cell r="CW1035">
            <v>4</v>
          </cell>
          <cell r="CX1035">
            <v>3</v>
          </cell>
          <cell r="CY1035">
            <v>2</v>
          </cell>
          <cell r="CZ1035">
            <v>-2</v>
          </cell>
          <cell r="DA1035">
            <v>2</v>
          </cell>
          <cell r="DB1035">
            <v>1</v>
          </cell>
          <cell r="DC1035">
            <v>3</v>
          </cell>
          <cell r="DD1035">
            <v>4</v>
          </cell>
          <cell r="DE1035">
            <v>1</v>
          </cell>
          <cell r="DF1035">
            <v>2</v>
          </cell>
          <cell r="DG1035">
            <v>-2</v>
          </cell>
          <cell r="DH1035">
            <v>-2</v>
          </cell>
          <cell r="DI1035">
            <v>-2</v>
          </cell>
          <cell r="DJ1035">
            <v>-2</v>
          </cell>
          <cell r="DK1035">
            <v>1</v>
          </cell>
          <cell r="DL1035">
            <v>3</v>
          </cell>
          <cell r="DM1035">
            <v>2</v>
          </cell>
          <cell r="DN1035">
            <v>211</v>
          </cell>
        </row>
        <row r="1036">
          <cell r="A1036">
            <v>1035</v>
          </cell>
          <cell r="B1036" t="str">
            <v>2022/3/28 10:23:24</v>
          </cell>
          <cell r="C1036" t="str">
            <v>252秒</v>
          </cell>
          <cell r="D1036" t="str">
            <v>微信</v>
          </cell>
          <cell r="E1036" t="str">
            <v>N/A</v>
          </cell>
          <cell r="F1036" t="str">
            <v>175.155.253.49(四川-德阳)</v>
          </cell>
          <cell r="G1036">
            <v>2</v>
          </cell>
          <cell r="H1036">
            <v>2</v>
          </cell>
          <cell r="I1036">
            <v>1</v>
          </cell>
          <cell r="J1036">
            <v>3</v>
          </cell>
          <cell r="K1036">
            <v>2</v>
          </cell>
          <cell r="L1036" t="str">
            <v>无</v>
          </cell>
          <cell r="M1036">
            <v>1</v>
          </cell>
          <cell r="N1036">
            <v>0</v>
          </cell>
          <cell r="O1036">
            <v>0</v>
          </cell>
          <cell r="P1036">
            <v>0</v>
          </cell>
          <cell r="Q1036">
            <v>0</v>
          </cell>
          <cell r="R1036">
            <v>0</v>
          </cell>
          <cell r="S1036">
            <v>1</v>
          </cell>
          <cell r="T1036">
            <v>0</v>
          </cell>
          <cell r="U1036">
            <v>0</v>
          </cell>
          <cell r="V1036">
            <v>4</v>
          </cell>
          <cell r="W1036">
            <v>0</v>
          </cell>
          <cell r="X1036">
            <v>0</v>
          </cell>
          <cell r="Y1036">
            <v>0</v>
          </cell>
          <cell r="Z1036">
            <v>1</v>
          </cell>
          <cell r="AA1036">
            <v>1</v>
          </cell>
          <cell r="AB1036">
            <v>0</v>
          </cell>
          <cell r="AC1036">
            <v>0</v>
          </cell>
          <cell r="AD1036">
            <v>0</v>
          </cell>
          <cell r="AE1036">
            <v>0</v>
          </cell>
          <cell r="AF1036">
            <v>0</v>
          </cell>
          <cell r="AG1036">
            <v>0</v>
          </cell>
          <cell r="AH1036">
            <v>0</v>
          </cell>
          <cell r="AI1036">
            <v>1</v>
          </cell>
          <cell r="AJ1036">
            <v>1</v>
          </cell>
          <cell r="AK1036">
            <v>0</v>
          </cell>
          <cell r="AL1036">
            <v>2</v>
          </cell>
          <cell r="AM1036">
            <v>1</v>
          </cell>
          <cell r="AN1036">
            <v>0</v>
          </cell>
          <cell r="AO1036">
            <v>1</v>
          </cell>
          <cell r="AP1036">
            <v>0</v>
          </cell>
          <cell r="AQ1036">
            <v>0</v>
          </cell>
          <cell r="AR1036">
            <v>0</v>
          </cell>
          <cell r="AS1036">
            <v>0</v>
          </cell>
          <cell r="AT1036">
            <v>0</v>
          </cell>
          <cell r="AU1036">
            <v>1</v>
          </cell>
          <cell r="AV1036">
            <v>0</v>
          </cell>
          <cell r="AW1036">
            <v>1</v>
          </cell>
          <cell r="AX1036">
            <v>0</v>
          </cell>
          <cell r="AY1036">
            <v>0</v>
          </cell>
          <cell r="AZ1036">
            <v>0</v>
          </cell>
          <cell r="BA1036">
            <v>0</v>
          </cell>
          <cell r="BB1036">
            <v>0</v>
          </cell>
          <cell r="BC1036">
            <v>1</v>
          </cell>
          <cell r="BD1036">
            <v>0</v>
          </cell>
          <cell r="BE1036">
            <v>0</v>
          </cell>
          <cell r="BF1036">
            <v>0</v>
          </cell>
          <cell r="BG1036">
            <v>6</v>
          </cell>
          <cell r="BH1036">
            <v>4</v>
          </cell>
          <cell r="BI1036">
            <v>6</v>
          </cell>
          <cell r="BJ1036">
            <v>7</v>
          </cell>
          <cell r="BK1036">
            <v>5</v>
          </cell>
          <cell r="BL1036">
            <v>3</v>
          </cell>
          <cell r="BM1036">
            <v>7</v>
          </cell>
          <cell r="BN1036">
            <v>5</v>
          </cell>
          <cell r="BO1036">
            <v>4</v>
          </cell>
          <cell r="BP1036">
            <v>4</v>
          </cell>
          <cell r="BQ1036">
            <v>6</v>
          </cell>
          <cell r="BR1036">
            <v>7</v>
          </cell>
          <cell r="BS1036">
            <v>5</v>
          </cell>
          <cell r="BT1036">
            <v>6</v>
          </cell>
          <cell r="BU1036">
            <v>5</v>
          </cell>
          <cell r="BV1036">
            <v>6</v>
          </cell>
          <cell r="BW1036">
            <v>7</v>
          </cell>
          <cell r="BX1036">
            <v>3</v>
          </cell>
          <cell r="BY1036">
            <v>4</v>
          </cell>
          <cell r="BZ1036">
            <v>3</v>
          </cell>
          <cell r="CA1036">
            <v>7</v>
          </cell>
          <cell r="CB1036">
            <v>3</v>
          </cell>
          <cell r="CC1036">
            <v>3</v>
          </cell>
          <cell r="CD1036">
            <v>3</v>
          </cell>
          <cell r="CE1036">
            <v>4</v>
          </cell>
          <cell r="CF1036">
            <v>6</v>
          </cell>
          <cell r="CG1036">
            <v>2</v>
          </cell>
          <cell r="CH1036">
            <v>4</v>
          </cell>
          <cell r="CI1036">
            <v>6</v>
          </cell>
          <cell r="CJ1036">
            <v>2</v>
          </cell>
          <cell r="CK1036">
            <v>5</v>
          </cell>
          <cell r="CL1036">
            <v>3</v>
          </cell>
          <cell r="CM1036">
            <v>3</v>
          </cell>
          <cell r="CN1036">
            <v>4</v>
          </cell>
          <cell r="CO1036">
            <v>8</v>
          </cell>
          <cell r="CP1036">
            <v>7</v>
          </cell>
          <cell r="CQ1036">
            <v>5</v>
          </cell>
          <cell r="CR1036">
            <v>2</v>
          </cell>
          <cell r="CS1036">
            <v>1</v>
          </cell>
          <cell r="CT1036">
            <v>3</v>
          </cell>
          <cell r="CU1036">
            <v>2</v>
          </cell>
          <cell r="CV1036">
            <v>1</v>
          </cell>
          <cell r="CW1036">
            <v>4</v>
          </cell>
          <cell r="CX1036">
            <v>3</v>
          </cell>
          <cell r="CY1036">
            <v>2</v>
          </cell>
          <cell r="CZ1036">
            <v>-2</v>
          </cell>
          <cell r="DA1036">
            <v>3</v>
          </cell>
          <cell r="DB1036">
            <v>1</v>
          </cell>
          <cell r="DC1036">
            <v>2</v>
          </cell>
          <cell r="DD1036">
            <v>-2</v>
          </cell>
          <cell r="DE1036">
            <v>1</v>
          </cell>
          <cell r="DF1036">
            <v>2</v>
          </cell>
          <cell r="DG1036">
            <v>-2</v>
          </cell>
          <cell r="DH1036">
            <v>-2</v>
          </cell>
          <cell r="DI1036">
            <v>-2</v>
          </cell>
          <cell r="DJ1036">
            <v>-2</v>
          </cell>
          <cell r="DK1036">
            <v>1</v>
          </cell>
          <cell r="DL1036">
            <v>-2</v>
          </cell>
          <cell r="DM1036">
            <v>2</v>
          </cell>
          <cell r="DN1036">
            <v>175</v>
          </cell>
        </row>
        <row r="1037">
          <cell r="A1037">
            <v>1036</v>
          </cell>
          <cell r="B1037" t="str">
            <v>2022/3/28 10:23:29</v>
          </cell>
          <cell r="C1037" t="str">
            <v>278秒</v>
          </cell>
          <cell r="D1037" t="str">
            <v>微信</v>
          </cell>
          <cell r="E1037" t="str">
            <v>N/A</v>
          </cell>
          <cell r="F1037" t="str">
            <v>140.250.91.43(山东-威海)</v>
          </cell>
          <cell r="G1037">
            <v>2</v>
          </cell>
          <cell r="H1037">
            <v>2</v>
          </cell>
          <cell r="I1037">
            <v>1</v>
          </cell>
          <cell r="J1037">
            <v>2</v>
          </cell>
          <cell r="K1037">
            <v>1</v>
          </cell>
          <cell r="L1037" t="str">
            <v>无</v>
          </cell>
          <cell r="M1037">
            <v>1</v>
          </cell>
          <cell r="N1037">
            <v>0</v>
          </cell>
          <cell r="O1037">
            <v>0</v>
          </cell>
          <cell r="P1037">
            <v>0</v>
          </cell>
          <cell r="Q1037">
            <v>0</v>
          </cell>
          <cell r="R1037">
            <v>0</v>
          </cell>
          <cell r="S1037">
            <v>0</v>
          </cell>
          <cell r="T1037">
            <v>1</v>
          </cell>
          <cell r="U1037">
            <v>0</v>
          </cell>
          <cell r="V1037">
            <v>3</v>
          </cell>
          <cell r="W1037">
            <v>0</v>
          </cell>
          <cell r="X1037">
            <v>0</v>
          </cell>
          <cell r="Y1037">
            <v>0</v>
          </cell>
          <cell r="Z1037">
            <v>1</v>
          </cell>
          <cell r="AA1037">
            <v>1</v>
          </cell>
          <cell r="AB1037">
            <v>0</v>
          </cell>
          <cell r="AC1037">
            <v>0</v>
          </cell>
          <cell r="AD1037">
            <v>0</v>
          </cell>
          <cell r="AE1037">
            <v>0</v>
          </cell>
          <cell r="AF1037">
            <v>0</v>
          </cell>
          <cell r="AG1037">
            <v>1</v>
          </cell>
          <cell r="AH1037">
            <v>1</v>
          </cell>
          <cell r="AI1037">
            <v>1</v>
          </cell>
          <cell r="AJ1037">
            <v>0</v>
          </cell>
          <cell r="AK1037">
            <v>0</v>
          </cell>
          <cell r="AL1037">
            <v>1</v>
          </cell>
          <cell r="AM1037">
            <v>0</v>
          </cell>
          <cell r="AN1037">
            <v>0</v>
          </cell>
          <cell r="AO1037">
            <v>1</v>
          </cell>
          <cell r="AP1037">
            <v>1</v>
          </cell>
          <cell r="AQ1037">
            <v>0</v>
          </cell>
          <cell r="AR1037">
            <v>0</v>
          </cell>
          <cell r="AS1037">
            <v>0</v>
          </cell>
          <cell r="AT1037">
            <v>0</v>
          </cell>
          <cell r="AU1037">
            <v>0</v>
          </cell>
          <cell r="AV1037">
            <v>0</v>
          </cell>
          <cell r="AW1037">
            <v>0</v>
          </cell>
          <cell r="AX1037">
            <v>0</v>
          </cell>
          <cell r="AY1037">
            <v>0</v>
          </cell>
          <cell r="AZ1037">
            <v>0</v>
          </cell>
          <cell r="BA1037">
            <v>0</v>
          </cell>
          <cell r="BB1037">
            <v>1</v>
          </cell>
          <cell r="BC1037">
            <v>0</v>
          </cell>
          <cell r="BD1037">
            <v>1</v>
          </cell>
          <cell r="BE1037">
            <v>1</v>
          </cell>
          <cell r="BF1037">
            <v>0</v>
          </cell>
          <cell r="BG1037">
            <v>7</v>
          </cell>
          <cell r="BH1037">
            <v>6</v>
          </cell>
          <cell r="BI1037">
            <v>3</v>
          </cell>
          <cell r="BJ1037">
            <v>6</v>
          </cell>
          <cell r="BK1037">
            <v>6</v>
          </cell>
          <cell r="BL1037">
            <v>6</v>
          </cell>
          <cell r="BM1037">
            <v>4</v>
          </cell>
          <cell r="BN1037">
            <v>6</v>
          </cell>
          <cell r="BO1037">
            <v>5</v>
          </cell>
          <cell r="BP1037">
            <v>3</v>
          </cell>
          <cell r="BQ1037">
            <v>5</v>
          </cell>
          <cell r="BR1037">
            <v>2</v>
          </cell>
          <cell r="BS1037">
            <v>4</v>
          </cell>
          <cell r="BT1037">
            <v>3</v>
          </cell>
          <cell r="BU1037">
            <v>4</v>
          </cell>
          <cell r="BV1037">
            <v>6</v>
          </cell>
          <cell r="BW1037">
            <v>6</v>
          </cell>
          <cell r="BX1037">
            <v>4</v>
          </cell>
          <cell r="BY1037">
            <v>6</v>
          </cell>
          <cell r="BZ1037">
            <v>7</v>
          </cell>
          <cell r="CA1037">
            <v>7</v>
          </cell>
          <cell r="CB1037">
            <v>2</v>
          </cell>
          <cell r="CC1037">
            <v>7</v>
          </cell>
          <cell r="CD1037">
            <v>4</v>
          </cell>
          <cell r="CE1037">
            <v>3</v>
          </cell>
          <cell r="CF1037">
            <v>7</v>
          </cell>
          <cell r="CG1037">
            <v>4</v>
          </cell>
          <cell r="CH1037">
            <v>6</v>
          </cell>
          <cell r="CI1037">
            <v>5</v>
          </cell>
          <cell r="CJ1037">
            <v>7</v>
          </cell>
          <cell r="CK1037">
            <v>7</v>
          </cell>
          <cell r="CL1037">
            <v>4</v>
          </cell>
          <cell r="CM1037">
            <v>7</v>
          </cell>
          <cell r="CN1037">
            <v>2</v>
          </cell>
          <cell r="CO1037">
            <v>10</v>
          </cell>
          <cell r="CP1037">
            <v>6</v>
          </cell>
          <cell r="CQ1037">
            <v>5</v>
          </cell>
          <cell r="CR1037">
            <v>10</v>
          </cell>
          <cell r="CS1037">
            <v>1</v>
          </cell>
          <cell r="CT1037">
            <v>-2</v>
          </cell>
          <cell r="CU1037">
            <v>2</v>
          </cell>
          <cell r="CV1037">
            <v>-2</v>
          </cell>
          <cell r="CW1037">
            <v>2</v>
          </cell>
          <cell r="CX1037">
            <v>-2</v>
          </cell>
          <cell r="CY1037">
            <v>1</v>
          </cell>
          <cell r="CZ1037">
            <v>2</v>
          </cell>
          <cell r="DA1037">
            <v>3</v>
          </cell>
          <cell r="DB1037">
            <v>4</v>
          </cell>
          <cell r="DC1037">
            <v>5</v>
          </cell>
          <cell r="DD1037">
            <v>1</v>
          </cell>
          <cell r="DE1037">
            <v>1</v>
          </cell>
          <cell r="DF1037">
            <v>2</v>
          </cell>
          <cell r="DG1037">
            <v>-2</v>
          </cell>
          <cell r="DH1037">
            <v>-2</v>
          </cell>
          <cell r="DI1037">
            <v>-2</v>
          </cell>
          <cell r="DJ1037">
            <v>-2</v>
          </cell>
          <cell r="DK1037">
            <v>1</v>
          </cell>
          <cell r="DL1037">
            <v>2</v>
          </cell>
          <cell r="DM1037">
            <v>-2</v>
          </cell>
          <cell r="DN1037">
            <v>197</v>
          </cell>
        </row>
        <row r="1038">
          <cell r="A1038">
            <v>1037</v>
          </cell>
          <cell r="B1038" t="str">
            <v>2022/3/28 10:23:35</v>
          </cell>
          <cell r="C1038" t="str">
            <v>253秒</v>
          </cell>
          <cell r="D1038" t="str">
            <v>微信</v>
          </cell>
          <cell r="E1038" t="str">
            <v>N/A</v>
          </cell>
          <cell r="F1038" t="str">
            <v>121.235.195.51(江苏-无锡)</v>
          </cell>
          <cell r="G1038">
            <v>1</v>
          </cell>
          <cell r="H1038">
            <v>3</v>
          </cell>
          <cell r="I1038">
            <v>2</v>
          </cell>
          <cell r="J1038">
            <v>2</v>
          </cell>
          <cell r="K1038">
            <v>1</v>
          </cell>
          <cell r="L1038" t="str">
            <v>无</v>
          </cell>
          <cell r="M1038">
            <v>0</v>
          </cell>
          <cell r="N1038">
            <v>0</v>
          </cell>
          <cell r="O1038">
            <v>0</v>
          </cell>
          <cell r="P1038">
            <v>0</v>
          </cell>
          <cell r="Q1038">
            <v>1</v>
          </cell>
          <cell r="R1038">
            <v>0</v>
          </cell>
          <cell r="S1038">
            <v>1</v>
          </cell>
          <cell r="T1038">
            <v>0</v>
          </cell>
          <cell r="U1038">
            <v>0</v>
          </cell>
          <cell r="V1038">
            <v>2</v>
          </cell>
          <cell r="W1038">
            <v>0</v>
          </cell>
          <cell r="X1038">
            <v>0</v>
          </cell>
          <cell r="Y1038">
            <v>0</v>
          </cell>
          <cell r="Z1038">
            <v>0</v>
          </cell>
          <cell r="AA1038">
            <v>1</v>
          </cell>
          <cell r="AB1038">
            <v>1</v>
          </cell>
          <cell r="AC1038">
            <v>1</v>
          </cell>
          <cell r="AD1038">
            <v>0</v>
          </cell>
          <cell r="AE1038">
            <v>1</v>
          </cell>
          <cell r="AF1038">
            <v>0</v>
          </cell>
          <cell r="AG1038">
            <v>0</v>
          </cell>
          <cell r="AH1038">
            <v>0</v>
          </cell>
          <cell r="AI1038">
            <v>1</v>
          </cell>
          <cell r="AJ1038">
            <v>0</v>
          </cell>
          <cell r="AK1038">
            <v>1</v>
          </cell>
          <cell r="AL1038">
            <v>1</v>
          </cell>
          <cell r="AM1038">
            <v>1</v>
          </cell>
          <cell r="AN1038">
            <v>0</v>
          </cell>
          <cell r="AO1038">
            <v>0</v>
          </cell>
          <cell r="AP1038">
            <v>0</v>
          </cell>
          <cell r="AQ1038">
            <v>1</v>
          </cell>
          <cell r="AR1038">
            <v>0</v>
          </cell>
          <cell r="AS1038">
            <v>0</v>
          </cell>
          <cell r="AT1038">
            <v>0</v>
          </cell>
          <cell r="AU1038">
            <v>0</v>
          </cell>
          <cell r="AV1038">
            <v>0</v>
          </cell>
          <cell r="AW1038">
            <v>0</v>
          </cell>
          <cell r="AX1038">
            <v>0</v>
          </cell>
          <cell r="AY1038">
            <v>0</v>
          </cell>
          <cell r="AZ1038">
            <v>0</v>
          </cell>
          <cell r="BA1038">
            <v>1</v>
          </cell>
          <cell r="BB1038">
            <v>0</v>
          </cell>
          <cell r="BC1038">
            <v>1</v>
          </cell>
          <cell r="BD1038">
            <v>1</v>
          </cell>
          <cell r="BE1038">
            <v>0</v>
          </cell>
          <cell r="BF1038">
            <v>0</v>
          </cell>
          <cell r="BG1038">
            <v>7</v>
          </cell>
          <cell r="BH1038">
            <v>7</v>
          </cell>
          <cell r="BI1038">
            <v>7</v>
          </cell>
          <cell r="BJ1038">
            <v>3</v>
          </cell>
          <cell r="BK1038">
            <v>7</v>
          </cell>
          <cell r="BL1038">
            <v>5</v>
          </cell>
          <cell r="BM1038">
            <v>5</v>
          </cell>
          <cell r="BN1038">
            <v>4</v>
          </cell>
          <cell r="BO1038">
            <v>7</v>
          </cell>
          <cell r="BP1038">
            <v>6</v>
          </cell>
          <cell r="BQ1038">
            <v>2</v>
          </cell>
          <cell r="BR1038">
            <v>7</v>
          </cell>
          <cell r="BS1038">
            <v>6</v>
          </cell>
          <cell r="BT1038">
            <v>4</v>
          </cell>
          <cell r="BU1038">
            <v>6</v>
          </cell>
          <cell r="BV1038">
            <v>6</v>
          </cell>
          <cell r="BW1038">
            <v>5</v>
          </cell>
          <cell r="BX1038">
            <v>6</v>
          </cell>
          <cell r="BY1038">
            <v>6</v>
          </cell>
          <cell r="BZ1038">
            <v>4</v>
          </cell>
          <cell r="CA1038">
            <v>5</v>
          </cell>
          <cell r="CB1038">
            <v>3</v>
          </cell>
          <cell r="CC1038">
            <v>6</v>
          </cell>
          <cell r="CD1038">
            <v>5</v>
          </cell>
          <cell r="CE1038">
            <v>6</v>
          </cell>
          <cell r="CF1038">
            <v>7</v>
          </cell>
          <cell r="CG1038">
            <v>4</v>
          </cell>
          <cell r="CH1038">
            <v>4</v>
          </cell>
          <cell r="CI1038">
            <v>4</v>
          </cell>
          <cell r="CJ1038">
            <v>7</v>
          </cell>
          <cell r="CK1038">
            <v>5</v>
          </cell>
          <cell r="CL1038">
            <v>4</v>
          </cell>
          <cell r="CM1038">
            <v>3</v>
          </cell>
          <cell r="CN1038">
            <v>2</v>
          </cell>
          <cell r="CO1038">
            <v>9</v>
          </cell>
          <cell r="CP1038">
            <v>6</v>
          </cell>
          <cell r="CQ1038">
            <v>11</v>
          </cell>
          <cell r="CR1038">
            <v>9</v>
          </cell>
          <cell r="CS1038">
            <v>1</v>
          </cell>
          <cell r="CT1038">
            <v>3</v>
          </cell>
          <cell r="CU1038">
            <v>2</v>
          </cell>
          <cell r="CV1038">
            <v>1</v>
          </cell>
          <cell r="CW1038">
            <v>-2</v>
          </cell>
          <cell r="CX1038">
            <v>-2</v>
          </cell>
          <cell r="CY1038">
            <v>2</v>
          </cell>
          <cell r="CZ1038">
            <v>3</v>
          </cell>
          <cell r="DA1038">
            <v>4</v>
          </cell>
          <cell r="DB1038">
            <v>5</v>
          </cell>
          <cell r="DC1038">
            <v>2</v>
          </cell>
          <cell r="DD1038">
            <v>1</v>
          </cell>
          <cell r="DE1038">
            <v>1</v>
          </cell>
          <cell r="DF1038">
            <v>2</v>
          </cell>
          <cell r="DG1038">
            <v>-2</v>
          </cell>
          <cell r="DH1038">
            <v>-2</v>
          </cell>
          <cell r="DI1038">
            <v>-2</v>
          </cell>
          <cell r="DJ1038">
            <v>-2</v>
          </cell>
          <cell r="DK1038">
            <v>1</v>
          </cell>
          <cell r="DL1038">
            <v>2</v>
          </cell>
          <cell r="DM1038">
            <v>-2</v>
          </cell>
          <cell r="DN1038">
            <v>205</v>
          </cell>
        </row>
        <row r="1039">
          <cell r="A1039">
            <v>1038</v>
          </cell>
          <cell r="B1039" t="str">
            <v>2022/3/28 10:23:39</v>
          </cell>
          <cell r="C1039" t="str">
            <v>351秒</v>
          </cell>
          <cell r="D1039" t="str">
            <v>微信</v>
          </cell>
          <cell r="E1039" t="str">
            <v>N/A</v>
          </cell>
          <cell r="F1039" t="str">
            <v>222.188.132.198(江苏-常州)</v>
          </cell>
          <cell r="G1039">
            <v>2</v>
          </cell>
          <cell r="H1039">
            <v>3</v>
          </cell>
          <cell r="I1039">
            <v>2</v>
          </cell>
          <cell r="J1039">
            <v>3</v>
          </cell>
          <cell r="K1039">
            <v>1</v>
          </cell>
          <cell r="L1039" t="str">
            <v>无</v>
          </cell>
          <cell r="M1039">
            <v>0</v>
          </cell>
          <cell r="N1039">
            <v>0</v>
          </cell>
          <cell r="O1039">
            <v>0</v>
          </cell>
          <cell r="P1039">
            <v>0</v>
          </cell>
          <cell r="Q1039">
            <v>0</v>
          </cell>
          <cell r="R1039">
            <v>0</v>
          </cell>
          <cell r="S1039">
            <v>1</v>
          </cell>
          <cell r="T1039">
            <v>1</v>
          </cell>
          <cell r="U1039">
            <v>0</v>
          </cell>
          <cell r="V1039">
            <v>3</v>
          </cell>
          <cell r="W1039">
            <v>0</v>
          </cell>
          <cell r="X1039">
            <v>0</v>
          </cell>
          <cell r="Y1039">
            <v>1</v>
          </cell>
          <cell r="Z1039">
            <v>0</v>
          </cell>
          <cell r="AA1039">
            <v>1</v>
          </cell>
          <cell r="AB1039">
            <v>1</v>
          </cell>
          <cell r="AC1039">
            <v>0</v>
          </cell>
          <cell r="AD1039">
            <v>0</v>
          </cell>
          <cell r="AE1039">
            <v>1</v>
          </cell>
          <cell r="AF1039">
            <v>0</v>
          </cell>
          <cell r="AG1039">
            <v>1</v>
          </cell>
          <cell r="AH1039">
            <v>0</v>
          </cell>
          <cell r="AI1039">
            <v>1</v>
          </cell>
          <cell r="AJ1039">
            <v>0</v>
          </cell>
          <cell r="AK1039">
            <v>0</v>
          </cell>
          <cell r="AL1039">
            <v>1</v>
          </cell>
          <cell r="AM1039">
            <v>1</v>
          </cell>
          <cell r="AN1039">
            <v>0</v>
          </cell>
          <cell r="AO1039">
            <v>1</v>
          </cell>
          <cell r="AP1039">
            <v>0</v>
          </cell>
          <cell r="AQ1039">
            <v>1</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1</v>
          </cell>
          <cell r="BE1039">
            <v>1</v>
          </cell>
          <cell r="BF1039">
            <v>1</v>
          </cell>
          <cell r="BG1039">
            <v>6</v>
          </cell>
          <cell r="BH1039">
            <v>5</v>
          </cell>
          <cell r="BI1039">
            <v>7</v>
          </cell>
          <cell r="BJ1039">
            <v>7</v>
          </cell>
          <cell r="BK1039">
            <v>5</v>
          </cell>
          <cell r="BL1039">
            <v>5</v>
          </cell>
          <cell r="BM1039">
            <v>3</v>
          </cell>
          <cell r="BN1039">
            <v>4</v>
          </cell>
          <cell r="BO1039">
            <v>6</v>
          </cell>
          <cell r="BP1039">
            <v>5</v>
          </cell>
          <cell r="BQ1039">
            <v>7</v>
          </cell>
          <cell r="BR1039">
            <v>7</v>
          </cell>
          <cell r="BS1039">
            <v>6</v>
          </cell>
          <cell r="BT1039">
            <v>4</v>
          </cell>
          <cell r="BU1039">
            <v>4</v>
          </cell>
          <cell r="BV1039">
            <v>3</v>
          </cell>
          <cell r="BW1039">
            <v>4</v>
          </cell>
          <cell r="BX1039">
            <v>7</v>
          </cell>
          <cell r="BY1039">
            <v>3</v>
          </cell>
          <cell r="BZ1039">
            <v>3</v>
          </cell>
          <cell r="CA1039">
            <v>5</v>
          </cell>
          <cell r="CB1039">
            <v>4</v>
          </cell>
          <cell r="CC1039">
            <v>7</v>
          </cell>
          <cell r="CD1039">
            <v>7</v>
          </cell>
          <cell r="CE1039">
            <v>7</v>
          </cell>
          <cell r="CF1039">
            <v>4</v>
          </cell>
          <cell r="CG1039">
            <v>2</v>
          </cell>
          <cell r="CH1039">
            <v>3</v>
          </cell>
          <cell r="CI1039">
            <v>3</v>
          </cell>
          <cell r="CJ1039">
            <v>3</v>
          </cell>
          <cell r="CK1039">
            <v>4</v>
          </cell>
          <cell r="CL1039">
            <v>5</v>
          </cell>
          <cell r="CM1039">
            <v>2</v>
          </cell>
          <cell r="CN1039">
            <v>5</v>
          </cell>
          <cell r="CO1039">
            <v>11</v>
          </cell>
          <cell r="CP1039">
            <v>8</v>
          </cell>
          <cell r="CQ1039">
            <v>7</v>
          </cell>
          <cell r="CR1039">
            <v>7</v>
          </cell>
          <cell r="CS1039">
            <v>1</v>
          </cell>
          <cell r="CT1039">
            <v>3</v>
          </cell>
          <cell r="CU1039">
            <v>2</v>
          </cell>
          <cell r="CV1039">
            <v>1</v>
          </cell>
          <cell r="CW1039">
            <v>-2</v>
          </cell>
          <cell r="CX1039">
            <v>2</v>
          </cell>
          <cell r="CY1039">
            <v>-2</v>
          </cell>
          <cell r="CZ1039">
            <v>1</v>
          </cell>
          <cell r="DA1039">
            <v>-2</v>
          </cell>
          <cell r="DB1039">
            <v>2</v>
          </cell>
          <cell r="DC1039">
            <v>3</v>
          </cell>
          <cell r="DD1039">
            <v>-2</v>
          </cell>
          <cell r="DE1039">
            <v>1</v>
          </cell>
          <cell r="DF1039">
            <v>2</v>
          </cell>
          <cell r="DG1039">
            <v>-2</v>
          </cell>
          <cell r="DH1039">
            <v>-2</v>
          </cell>
          <cell r="DI1039">
            <v>-2</v>
          </cell>
          <cell r="DJ1039">
            <v>-2</v>
          </cell>
          <cell r="DK1039">
            <v>1</v>
          </cell>
          <cell r="DL1039">
            <v>3</v>
          </cell>
          <cell r="DM1039">
            <v>2</v>
          </cell>
          <cell r="DN1039">
            <v>190</v>
          </cell>
        </row>
        <row r="1040">
          <cell r="A1040">
            <v>1039</v>
          </cell>
          <cell r="B1040" t="str">
            <v>2022/3/28 10:23:42</v>
          </cell>
          <cell r="C1040" t="str">
            <v>315秒</v>
          </cell>
          <cell r="D1040" t="str">
            <v>微信</v>
          </cell>
          <cell r="E1040" t="str">
            <v>N/A</v>
          </cell>
          <cell r="F1040" t="str">
            <v>49.77.159.148(江苏-南京)</v>
          </cell>
          <cell r="G1040">
            <v>2</v>
          </cell>
          <cell r="H1040">
            <v>2</v>
          </cell>
          <cell r="I1040">
            <v>1</v>
          </cell>
          <cell r="J1040">
            <v>2</v>
          </cell>
          <cell r="K1040">
            <v>3</v>
          </cell>
          <cell r="L1040" t="str">
            <v>无</v>
          </cell>
          <cell r="M1040">
            <v>0</v>
          </cell>
          <cell r="N1040">
            <v>0</v>
          </cell>
          <cell r="O1040">
            <v>0</v>
          </cell>
          <cell r="P1040">
            <v>0</v>
          </cell>
          <cell r="Q1040">
            <v>0</v>
          </cell>
          <cell r="R1040">
            <v>1</v>
          </cell>
          <cell r="S1040">
            <v>1</v>
          </cell>
          <cell r="T1040">
            <v>0</v>
          </cell>
          <cell r="U1040">
            <v>0</v>
          </cell>
          <cell r="V1040">
            <v>3</v>
          </cell>
          <cell r="W1040">
            <v>0</v>
          </cell>
          <cell r="X1040">
            <v>1</v>
          </cell>
          <cell r="Y1040">
            <v>0</v>
          </cell>
          <cell r="Z1040">
            <v>0</v>
          </cell>
          <cell r="AA1040">
            <v>1</v>
          </cell>
          <cell r="AB1040">
            <v>0</v>
          </cell>
          <cell r="AC1040">
            <v>1</v>
          </cell>
          <cell r="AD1040">
            <v>0</v>
          </cell>
          <cell r="AE1040">
            <v>0</v>
          </cell>
          <cell r="AF1040">
            <v>1</v>
          </cell>
          <cell r="AG1040">
            <v>0</v>
          </cell>
          <cell r="AH1040">
            <v>0</v>
          </cell>
          <cell r="AI1040">
            <v>0</v>
          </cell>
          <cell r="AJ1040">
            <v>1</v>
          </cell>
          <cell r="AK1040">
            <v>0</v>
          </cell>
          <cell r="AL1040">
            <v>1</v>
          </cell>
          <cell r="AM1040">
            <v>0</v>
          </cell>
          <cell r="AN1040">
            <v>0</v>
          </cell>
          <cell r="AO1040">
            <v>0</v>
          </cell>
          <cell r="AP1040">
            <v>0</v>
          </cell>
          <cell r="AQ1040">
            <v>1</v>
          </cell>
          <cell r="AR1040">
            <v>0</v>
          </cell>
          <cell r="AS1040">
            <v>1</v>
          </cell>
          <cell r="AT1040">
            <v>0</v>
          </cell>
          <cell r="AU1040">
            <v>1</v>
          </cell>
          <cell r="AV1040">
            <v>0</v>
          </cell>
          <cell r="AW1040">
            <v>0</v>
          </cell>
          <cell r="AX1040">
            <v>0</v>
          </cell>
          <cell r="AY1040">
            <v>0</v>
          </cell>
          <cell r="AZ1040">
            <v>0</v>
          </cell>
          <cell r="BA1040">
            <v>0</v>
          </cell>
          <cell r="BB1040">
            <v>0</v>
          </cell>
          <cell r="BC1040">
            <v>1</v>
          </cell>
          <cell r="BD1040">
            <v>0</v>
          </cell>
          <cell r="BE1040">
            <v>0</v>
          </cell>
          <cell r="BF1040">
            <v>0</v>
          </cell>
          <cell r="BG1040">
            <v>7</v>
          </cell>
          <cell r="BH1040">
            <v>7</v>
          </cell>
          <cell r="BI1040">
            <v>5</v>
          </cell>
          <cell r="BJ1040">
            <v>5</v>
          </cell>
          <cell r="BK1040">
            <v>5</v>
          </cell>
          <cell r="BL1040">
            <v>7</v>
          </cell>
          <cell r="BM1040">
            <v>4</v>
          </cell>
          <cell r="BN1040">
            <v>3</v>
          </cell>
          <cell r="BO1040">
            <v>3</v>
          </cell>
          <cell r="BP1040">
            <v>7</v>
          </cell>
          <cell r="BQ1040">
            <v>7</v>
          </cell>
          <cell r="BR1040">
            <v>2</v>
          </cell>
          <cell r="BS1040">
            <v>3</v>
          </cell>
          <cell r="BT1040">
            <v>6</v>
          </cell>
          <cell r="BU1040">
            <v>7</v>
          </cell>
          <cell r="BV1040">
            <v>7</v>
          </cell>
          <cell r="BW1040">
            <v>7</v>
          </cell>
          <cell r="BX1040">
            <v>6</v>
          </cell>
          <cell r="BY1040">
            <v>4</v>
          </cell>
          <cell r="BZ1040">
            <v>2</v>
          </cell>
          <cell r="CA1040">
            <v>6</v>
          </cell>
          <cell r="CB1040">
            <v>6</v>
          </cell>
          <cell r="CC1040">
            <v>7</v>
          </cell>
          <cell r="CD1040">
            <v>4</v>
          </cell>
          <cell r="CE1040">
            <v>6</v>
          </cell>
          <cell r="CF1040">
            <v>6</v>
          </cell>
          <cell r="CG1040">
            <v>4</v>
          </cell>
          <cell r="CH1040">
            <v>7</v>
          </cell>
          <cell r="CI1040">
            <v>4</v>
          </cell>
          <cell r="CJ1040">
            <v>6</v>
          </cell>
          <cell r="CK1040">
            <v>3</v>
          </cell>
          <cell r="CL1040">
            <v>6</v>
          </cell>
          <cell r="CM1040">
            <v>4</v>
          </cell>
          <cell r="CN1040">
            <v>3</v>
          </cell>
          <cell r="CO1040">
            <v>7</v>
          </cell>
          <cell r="CP1040">
            <v>9</v>
          </cell>
          <cell r="CQ1040">
            <v>5</v>
          </cell>
          <cell r="CR1040">
            <v>5</v>
          </cell>
          <cell r="CS1040">
            <v>-2</v>
          </cell>
          <cell r="CT1040">
            <v>2</v>
          </cell>
          <cell r="CU1040">
            <v>1</v>
          </cell>
          <cell r="CV1040">
            <v>1</v>
          </cell>
          <cell r="CW1040">
            <v>4</v>
          </cell>
          <cell r="CX1040">
            <v>3</v>
          </cell>
          <cell r="CY1040">
            <v>2</v>
          </cell>
          <cell r="CZ1040">
            <v>1</v>
          </cell>
          <cell r="DA1040">
            <v>-2</v>
          </cell>
          <cell r="DB1040">
            <v>3</v>
          </cell>
          <cell r="DC1040">
            <v>2</v>
          </cell>
          <cell r="DD1040">
            <v>4</v>
          </cell>
          <cell r="DE1040">
            <v>1</v>
          </cell>
          <cell r="DF1040">
            <v>2</v>
          </cell>
          <cell r="DG1040">
            <v>-2</v>
          </cell>
          <cell r="DH1040">
            <v>-2</v>
          </cell>
          <cell r="DI1040">
            <v>-2</v>
          </cell>
          <cell r="DJ1040">
            <v>-2</v>
          </cell>
          <cell r="DK1040">
            <v>1</v>
          </cell>
          <cell r="DL1040">
            <v>3</v>
          </cell>
          <cell r="DM1040">
            <v>2</v>
          </cell>
          <cell r="DN1040">
            <v>197</v>
          </cell>
        </row>
        <row r="1041">
          <cell r="A1041">
            <v>1040</v>
          </cell>
          <cell r="B1041" t="str">
            <v>2022/3/28 10:23:49</v>
          </cell>
          <cell r="C1041" t="str">
            <v>348秒</v>
          </cell>
          <cell r="D1041" t="str">
            <v>微信</v>
          </cell>
          <cell r="E1041" t="str">
            <v>N/A</v>
          </cell>
          <cell r="F1041" t="str">
            <v>49.67.121.188(江苏-南通)</v>
          </cell>
          <cell r="G1041">
            <v>1</v>
          </cell>
          <cell r="H1041">
            <v>5</v>
          </cell>
          <cell r="I1041">
            <v>3</v>
          </cell>
          <cell r="J1041">
            <v>2</v>
          </cell>
          <cell r="K1041">
            <v>1</v>
          </cell>
          <cell r="L1041" t="str">
            <v>无</v>
          </cell>
          <cell r="M1041">
            <v>1</v>
          </cell>
          <cell r="N1041">
            <v>0</v>
          </cell>
          <cell r="O1041">
            <v>0</v>
          </cell>
          <cell r="P1041">
            <v>0</v>
          </cell>
          <cell r="Q1041">
            <v>0</v>
          </cell>
          <cell r="R1041">
            <v>0</v>
          </cell>
          <cell r="S1041">
            <v>1</v>
          </cell>
          <cell r="T1041">
            <v>0</v>
          </cell>
          <cell r="U1041">
            <v>0</v>
          </cell>
          <cell r="V1041">
            <v>4</v>
          </cell>
          <cell r="W1041">
            <v>0</v>
          </cell>
          <cell r="X1041">
            <v>1</v>
          </cell>
          <cell r="Y1041">
            <v>1</v>
          </cell>
          <cell r="Z1041">
            <v>0</v>
          </cell>
          <cell r="AA1041">
            <v>0</v>
          </cell>
          <cell r="AB1041">
            <v>0</v>
          </cell>
          <cell r="AC1041">
            <v>1</v>
          </cell>
          <cell r="AD1041">
            <v>0</v>
          </cell>
          <cell r="AE1041">
            <v>0</v>
          </cell>
          <cell r="AF1041">
            <v>0</v>
          </cell>
          <cell r="AG1041">
            <v>0</v>
          </cell>
          <cell r="AH1041">
            <v>0</v>
          </cell>
          <cell r="AI1041">
            <v>1</v>
          </cell>
          <cell r="AJ1041">
            <v>1</v>
          </cell>
          <cell r="AK1041">
            <v>0</v>
          </cell>
          <cell r="AL1041">
            <v>2</v>
          </cell>
          <cell r="AM1041">
            <v>1</v>
          </cell>
          <cell r="AN1041">
            <v>0</v>
          </cell>
          <cell r="AO1041">
            <v>0</v>
          </cell>
          <cell r="AP1041">
            <v>0</v>
          </cell>
          <cell r="AQ1041">
            <v>0</v>
          </cell>
          <cell r="AR1041">
            <v>1</v>
          </cell>
          <cell r="AS1041">
            <v>1</v>
          </cell>
          <cell r="AT1041">
            <v>0</v>
          </cell>
          <cell r="AU1041">
            <v>0</v>
          </cell>
          <cell r="AV1041">
            <v>0</v>
          </cell>
          <cell r="AW1041">
            <v>0</v>
          </cell>
          <cell r="AX1041">
            <v>0</v>
          </cell>
          <cell r="AY1041">
            <v>0</v>
          </cell>
          <cell r="AZ1041">
            <v>0</v>
          </cell>
          <cell r="BA1041">
            <v>0</v>
          </cell>
          <cell r="BB1041">
            <v>0</v>
          </cell>
          <cell r="BC1041">
            <v>1</v>
          </cell>
          <cell r="BD1041">
            <v>0</v>
          </cell>
          <cell r="BE1041">
            <v>1</v>
          </cell>
          <cell r="BF1041">
            <v>0</v>
          </cell>
          <cell r="BG1041">
            <v>7</v>
          </cell>
          <cell r="BH1041">
            <v>3</v>
          </cell>
          <cell r="BI1041">
            <v>4</v>
          </cell>
          <cell r="BJ1041">
            <v>1</v>
          </cell>
          <cell r="BK1041">
            <v>5</v>
          </cell>
          <cell r="BL1041">
            <v>6</v>
          </cell>
          <cell r="BM1041">
            <v>7</v>
          </cell>
          <cell r="BN1041">
            <v>3</v>
          </cell>
          <cell r="BO1041">
            <v>4</v>
          </cell>
          <cell r="BP1041">
            <v>4</v>
          </cell>
          <cell r="BQ1041">
            <v>4</v>
          </cell>
          <cell r="BR1041">
            <v>5</v>
          </cell>
          <cell r="BS1041">
            <v>6</v>
          </cell>
          <cell r="BT1041">
            <v>4</v>
          </cell>
          <cell r="BU1041">
            <v>4</v>
          </cell>
          <cell r="BV1041">
            <v>3</v>
          </cell>
          <cell r="BW1041">
            <v>1</v>
          </cell>
          <cell r="BX1041">
            <v>6</v>
          </cell>
          <cell r="BY1041">
            <v>3</v>
          </cell>
          <cell r="BZ1041">
            <v>7</v>
          </cell>
          <cell r="CA1041">
            <v>7</v>
          </cell>
          <cell r="CB1041">
            <v>2</v>
          </cell>
          <cell r="CC1041">
            <v>7</v>
          </cell>
          <cell r="CD1041">
            <v>1</v>
          </cell>
          <cell r="CE1041">
            <v>5</v>
          </cell>
          <cell r="CF1041">
            <v>4</v>
          </cell>
          <cell r="CG1041">
            <v>1</v>
          </cell>
          <cell r="CH1041">
            <v>5</v>
          </cell>
          <cell r="CI1041">
            <v>5</v>
          </cell>
          <cell r="CJ1041">
            <v>4</v>
          </cell>
          <cell r="CK1041">
            <v>5</v>
          </cell>
          <cell r="CL1041">
            <v>5</v>
          </cell>
          <cell r="CM1041">
            <v>4</v>
          </cell>
          <cell r="CN1041">
            <v>5</v>
          </cell>
          <cell r="CO1041">
            <v>10</v>
          </cell>
          <cell r="CP1041">
            <v>2</v>
          </cell>
          <cell r="CQ1041">
            <v>9</v>
          </cell>
          <cell r="CR1041">
            <v>9</v>
          </cell>
          <cell r="CS1041">
            <v>-2</v>
          </cell>
          <cell r="CT1041">
            <v>2</v>
          </cell>
          <cell r="CU1041">
            <v>1</v>
          </cell>
          <cell r="CV1041">
            <v>1</v>
          </cell>
          <cell r="CW1041">
            <v>-2</v>
          </cell>
          <cell r="CX1041">
            <v>2</v>
          </cell>
          <cell r="CY1041">
            <v>3</v>
          </cell>
          <cell r="CZ1041">
            <v>1</v>
          </cell>
          <cell r="DA1041">
            <v>4</v>
          </cell>
          <cell r="DB1041">
            <v>-2</v>
          </cell>
          <cell r="DC1041">
            <v>3</v>
          </cell>
          <cell r="DD1041">
            <v>2</v>
          </cell>
          <cell r="DE1041">
            <v>1</v>
          </cell>
          <cell r="DF1041">
            <v>2</v>
          </cell>
          <cell r="DG1041">
            <v>-2</v>
          </cell>
          <cell r="DH1041">
            <v>-2</v>
          </cell>
          <cell r="DI1041">
            <v>-2</v>
          </cell>
          <cell r="DJ1041">
            <v>-2</v>
          </cell>
          <cell r="DK1041">
            <v>-2</v>
          </cell>
          <cell r="DL1041">
            <v>2</v>
          </cell>
          <cell r="DM1041">
            <v>1</v>
          </cell>
          <cell r="DN1041">
            <v>172</v>
          </cell>
        </row>
        <row r="1042">
          <cell r="A1042">
            <v>1041</v>
          </cell>
          <cell r="B1042" t="str">
            <v>2022/3/28 10:23:52</v>
          </cell>
          <cell r="C1042" t="str">
            <v>307秒</v>
          </cell>
          <cell r="D1042" t="str">
            <v>微信</v>
          </cell>
          <cell r="E1042" t="str">
            <v>N/A</v>
          </cell>
          <cell r="F1042" t="str">
            <v>222.184.186.179(江苏-南通)</v>
          </cell>
          <cell r="G1042">
            <v>2</v>
          </cell>
          <cell r="H1042">
            <v>2</v>
          </cell>
          <cell r="I1042">
            <v>1</v>
          </cell>
          <cell r="J1042">
            <v>2</v>
          </cell>
          <cell r="K1042">
            <v>3</v>
          </cell>
          <cell r="L1042" t="str">
            <v>无</v>
          </cell>
          <cell r="M1042">
            <v>1</v>
          </cell>
          <cell r="N1042">
            <v>0</v>
          </cell>
          <cell r="O1042">
            <v>1</v>
          </cell>
          <cell r="P1042">
            <v>1</v>
          </cell>
          <cell r="Q1042">
            <v>0</v>
          </cell>
          <cell r="R1042">
            <v>0</v>
          </cell>
          <cell r="S1042">
            <v>0</v>
          </cell>
          <cell r="T1042">
            <v>0</v>
          </cell>
          <cell r="U1042">
            <v>0</v>
          </cell>
          <cell r="V1042">
            <v>4</v>
          </cell>
          <cell r="W1042">
            <v>0</v>
          </cell>
          <cell r="X1042">
            <v>0</v>
          </cell>
          <cell r="Y1042">
            <v>0</v>
          </cell>
          <cell r="Z1042">
            <v>0</v>
          </cell>
          <cell r="AA1042">
            <v>0</v>
          </cell>
          <cell r="AB1042">
            <v>1</v>
          </cell>
          <cell r="AC1042">
            <v>1</v>
          </cell>
          <cell r="AD1042">
            <v>0</v>
          </cell>
          <cell r="AE1042">
            <v>0</v>
          </cell>
          <cell r="AF1042">
            <v>0</v>
          </cell>
          <cell r="AG1042">
            <v>1</v>
          </cell>
          <cell r="AH1042">
            <v>0</v>
          </cell>
          <cell r="AI1042">
            <v>0</v>
          </cell>
          <cell r="AJ1042">
            <v>1</v>
          </cell>
          <cell r="AK1042">
            <v>0</v>
          </cell>
          <cell r="AL1042">
            <v>1</v>
          </cell>
          <cell r="AM1042">
            <v>1</v>
          </cell>
          <cell r="AN1042">
            <v>0</v>
          </cell>
          <cell r="AO1042">
            <v>0</v>
          </cell>
          <cell r="AP1042">
            <v>0</v>
          </cell>
          <cell r="AQ1042">
            <v>1</v>
          </cell>
          <cell r="AR1042">
            <v>0</v>
          </cell>
          <cell r="AS1042">
            <v>1</v>
          </cell>
          <cell r="AT1042">
            <v>0</v>
          </cell>
          <cell r="AU1042">
            <v>0</v>
          </cell>
          <cell r="AV1042">
            <v>0</v>
          </cell>
          <cell r="AW1042">
            <v>0</v>
          </cell>
          <cell r="AX1042">
            <v>0</v>
          </cell>
          <cell r="AY1042">
            <v>0</v>
          </cell>
          <cell r="AZ1042">
            <v>0</v>
          </cell>
          <cell r="BA1042">
            <v>0</v>
          </cell>
          <cell r="BB1042">
            <v>0</v>
          </cell>
          <cell r="BC1042">
            <v>1</v>
          </cell>
          <cell r="BD1042">
            <v>0</v>
          </cell>
          <cell r="BE1042">
            <v>1</v>
          </cell>
          <cell r="BF1042">
            <v>0</v>
          </cell>
          <cell r="BG1042">
            <v>5</v>
          </cell>
          <cell r="BH1042">
            <v>5</v>
          </cell>
          <cell r="BI1042">
            <v>6</v>
          </cell>
          <cell r="BJ1042">
            <v>3</v>
          </cell>
          <cell r="BK1042">
            <v>6</v>
          </cell>
          <cell r="BL1042">
            <v>7</v>
          </cell>
          <cell r="BM1042">
            <v>2</v>
          </cell>
          <cell r="BN1042">
            <v>6</v>
          </cell>
          <cell r="BO1042">
            <v>6</v>
          </cell>
          <cell r="BP1042">
            <v>3</v>
          </cell>
          <cell r="BQ1042">
            <v>7</v>
          </cell>
          <cell r="BR1042">
            <v>2</v>
          </cell>
          <cell r="BS1042">
            <v>7</v>
          </cell>
          <cell r="BT1042">
            <v>5</v>
          </cell>
          <cell r="BU1042">
            <v>7</v>
          </cell>
          <cell r="BV1042">
            <v>6</v>
          </cell>
          <cell r="BW1042">
            <v>5</v>
          </cell>
          <cell r="BX1042">
            <v>5</v>
          </cell>
          <cell r="BY1042">
            <v>6</v>
          </cell>
          <cell r="BZ1042">
            <v>5</v>
          </cell>
          <cell r="CA1042">
            <v>5</v>
          </cell>
          <cell r="CB1042">
            <v>4</v>
          </cell>
          <cell r="CC1042">
            <v>6</v>
          </cell>
          <cell r="CD1042">
            <v>7</v>
          </cell>
          <cell r="CE1042">
            <v>4</v>
          </cell>
          <cell r="CF1042">
            <v>5</v>
          </cell>
          <cell r="CG1042">
            <v>3</v>
          </cell>
          <cell r="CH1042">
            <v>5</v>
          </cell>
          <cell r="CI1042">
            <v>5</v>
          </cell>
          <cell r="CJ1042">
            <v>4</v>
          </cell>
          <cell r="CK1042">
            <v>4</v>
          </cell>
          <cell r="CL1042">
            <v>4</v>
          </cell>
          <cell r="CM1042">
            <v>3</v>
          </cell>
          <cell r="CN1042">
            <v>3</v>
          </cell>
          <cell r="CO1042">
            <v>11</v>
          </cell>
          <cell r="CP1042">
            <v>8</v>
          </cell>
          <cell r="CQ1042">
            <v>7</v>
          </cell>
          <cell r="CR1042">
            <v>4</v>
          </cell>
          <cell r="CS1042">
            <v>1</v>
          </cell>
          <cell r="CT1042">
            <v>-2</v>
          </cell>
          <cell r="CU1042">
            <v>2</v>
          </cell>
          <cell r="CV1042">
            <v>-2</v>
          </cell>
          <cell r="CW1042">
            <v>2</v>
          </cell>
          <cell r="CX1042">
            <v>1</v>
          </cell>
          <cell r="CY1042">
            <v>-2</v>
          </cell>
          <cell r="CZ1042">
            <v>2</v>
          </cell>
          <cell r="DA1042">
            <v>3</v>
          </cell>
          <cell r="DB1042">
            <v>4</v>
          </cell>
          <cell r="DC1042">
            <v>5</v>
          </cell>
          <cell r="DD1042">
            <v>1</v>
          </cell>
          <cell r="DE1042">
            <v>1</v>
          </cell>
          <cell r="DF1042">
            <v>2</v>
          </cell>
          <cell r="DG1042">
            <v>-2</v>
          </cell>
          <cell r="DH1042">
            <v>-2</v>
          </cell>
          <cell r="DI1042">
            <v>-2</v>
          </cell>
          <cell r="DJ1042">
            <v>-2</v>
          </cell>
          <cell r="DK1042">
            <v>1</v>
          </cell>
          <cell r="DL1042">
            <v>3</v>
          </cell>
          <cell r="DM1042">
            <v>2</v>
          </cell>
          <cell r="DN1042">
            <v>191</v>
          </cell>
        </row>
        <row r="1043">
          <cell r="A1043">
            <v>1042</v>
          </cell>
          <cell r="B1043" t="str">
            <v>2022/3/28 10:23:53</v>
          </cell>
          <cell r="C1043" t="str">
            <v>267秒</v>
          </cell>
          <cell r="D1043" t="str">
            <v>微信</v>
          </cell>
          <cell r="E1043" t="str">
            <v>N/A</v>
          </cell>
          <cell r="F1043" t="str">
            <v>49.88.113.31(江苏-连云港)</v>
          </cell>
          <cell r="G1043">
            <v>1</v>
          </cell>
          <cell r="H1043">
            <v>5</v>
          </cell>
          <cell r="I1043">
            <v>2</v>
          </cell>
          <cell r="J1043">
            <v>3</v>
          </cell>
          <cell r="K1043">
            <v>3</v>
          </cell>
          <cell r="L1043" t="str">
            <v>无</v>
          </cell>
          <cell r="M1043">
            <v>0</v>
          </cell>
          <cell r="N1043">
            <v>1</v>
          </cell>
          <cell r="O1043">
            <v>0</v>
          </cell>
          <cell r="P1043">
            <v>0</v>
          </cell>
          <cell r="Q1043">
            <v>1</v>
          </cell>
          <cell r="R1043">
            <v>0</v>
          </cell>
          <cell r="S1043">
            <v>1</v>
          </cell>
          <cell r="T1043">
            <v>0</v>
          </cell>
          <cell r="U1043">
            <v>0</v>
          </cell>
          <cell r="V1043">
            <v>3</v>
          </cell>
          <cell r="W1043">
            <v>0</v>
          </cell>
          <cell r="X1043">
            <v>1</v>
          </cell>
          <cell r="Y1043">
            <v>1</v>
          </cell>
          <cell r="Z1043">
            <v>0</v>
          </cell>
          <cell r="AA1043">
            <v>0</v>
          </cell>
          <cell r="AB1043">
            <v>0</v>
          </cell>
          <cell r="AC1043">
            <v>0</v>
          </cell>
          <cell r="AD1043">
            <v>0</v>
          </cell>
          <cell r="AE1043">
            <v>0</v>
          </cell>
          <cell r="AF1043">
            <v>1</v>
          </cell>
          <cell r="AG1043">
            <v>0</v>
          </cell>
          <cell r="AH1043">
            <v>0</v>
          </cell>
          <cell r="AI1043">
            <v>0</v>
          </cell>
          <cell r="AJ1043">
            <v>0</v>
          </cell>
          <cell r="AK1043">
            <v>1</v>
          </cell>
          <cell r="AL1043">
            <v>2</v>
          </cell>
          <cell r="AM1043">
            <v>0</v>
          </cell>
          <cell r="AN1043">
            <v>0</v>
          </cell>
          <cell r="AO1043">
            <v>0</v>
          </cell>
          <cell r="AP1043">
            <v>1</v>
          </cell>
          <cell r="AQ1043">
            <v>1</v>
          </cell>
          <cell r="AR1043">
            <v>0</v>
          </cell>
          <cell r="AS1043">
            <v>0</v>
          </cell>
          <cell r="AT1043">
            <v>0</v>
          </cell>
          <cell r="AU1043">
            <v>0</v>
          </cell>
          <cell r="AV1043">
            <v>0</v>
          </cell>
          <cell r="AW1043">
            <v>0</v>
          </cell>
          <cell r="AX1043">
            <v>0</v>
          </cell>
          <cell r="AY1043">
            <v>1</v>
          </cell>
          <cell r="AZ1043">
            <v>0</v>
          </cell>
          <cell r="BA1043">
            <v>0</v>
          </cell>
          <cell r="BB1043">
            <v>1</v>
          </cell>
          <cell r="BC1043">
            <v>1</v>
          </cell>
          <cell r="BD1043">
            <v>0</v>
          </cell>
          <cell r="BE1043">
            <v>0</v>
          </cell>
          <cell r="BF1043">
            <v>0</v>
          </cell>
          <cell r="BG1043">
            <v>7</v>
          </cell>
          <cell r="BH1043">
            <v>4</v>
          </cell>
          <cell r="BI1043">
            <v>7</v>
          </cell>
          <cell r="BJ1043">
            <v>7</v>
          </cell>
          <cell r="BK1043">
            <v>1</v>
          </cell>
          <cell r="BL1043">
            <v>6</v>
          </cell>
          <cell r="BM1043">
            <v>7</v>
          </cell>
          <cell r="BN1043">
            <v>3</v>
          </cell>
          <cell r="BO1043">
            <v>7</v>
          </cell>
          <cell r="BP1043">
            <v>4</v>
          </cell>
          <cell r="BQ1043">
            <v>4</v>
          </cell>
          <cell r="BR1043">
            <v>5</v>
          </cell>
          <cell r="BS1043">
            <v>4</v>
          </cell>
          <cell r="BT1043">
            <v>1</v>
          </cell>
          <cell r="BU1043">
            <v>6</v>
          </cell>
          <cell r="BV1043">
            <v>6</v>
          </cell>
          <cell r="BW1043">
            <v>6</v>
          </cell>
          <cell r="BX1043">
            <v>4</v>
          </cell>
          <cell r="BY1043">
            <v>4</v>
          </cell>
          <cell r="BZ1043">
            <v>5</v>
          </cell>
          <cell r="CA1043">
            <v>2</v>
          </cell>
          <cell r="CB1043">
            <v>4</v>
          </cell>
          <cell r="CC1043">
            <v>1</v>
          </cell>
          <cell r="CD1043">
            <v>6</v>
          </cell>
          <cell r="CE1043">
            <v>5</v>
          </cell>
          <cell r="CF1043">
            <v>7</v>
          </cell>
          <cell r="CG1043">
            <v>5</v>
          </cell>
          <cell r="CH1043">
            <v>7</v>
          </cell>
          <cell r="CI1043">
            <v>3</v>
          </cell>
          <cell r="CJ1043">
            <v>7</v>
          </cell>
          <cell r="CK1043">
            <v>2</v>
          </cell>
          <cell r="CL1043">
            <v>5</v>
          </cell>
          <cell r="CM1043">
            <v>1</v>
          </cell>
          <cell r="CN1043">
            <v>5</v>
          </cell>
          <cell r="CO1043">
            <v>11</v>
          </cell>
          <cell r="CP1043">
            <v>11</v>
          </cell>
          <cell r="CQ1043">
            <v>4</v>
          </cell>
          <cell r="CR1043">
            <v>7</v>
          </cell>
          <cell r="CS1043">
            <v>1</v>
          </cell>
          <cell r="CT1043">
            <v>3</v>
          </cell>
          <cell r="CU1043">
            <v>2</v>
          </cell>
          <cell r="CV1043">
            <v>1</v>
          </cell>
          <cell r="CW1043">
            <v>4</v>
          </cell>
          <cell r="CX1043">
            <v>3</v>
          </cell>
          <cell r="CY1043">
            <v>2</v>
          </cell>
          <cell r="CZ1043">
            <v>-2</v>
          </cell>
          <cell r="DA1043">
            <v>2</v>
          </cell>
          <cell r="DB1043">
            <v>1</v>
          </cell>
          <cell r="DC1043">
            <v>-2</v>
          </cell>
          <cell r="DD1043">
            <v>-2</v>
          </cell>
          <cell r="DE1043">
            <v>1</v>
          </cell>
          <cell r="DF1043">
            <v>2</v>
          </cell>
          <cell r="DG1043">
            <v>-2</v>
          </cell>
          <cell r="DH1043">
            <v>-2</v>
          </cell>
          <cell r="DI1043">
            <v>-2</v>
          </cell>
          <cell r="DJ1043">
            <v>-2</v>
          </cell>
          <cell r="DK1043">
            <v>1</v>
          </cell>
          <cell r="DL1043">
            <v>2</v>
          </cell>
          <cell r="DM1043">
            <v>-2</v>
          </cell>
          <cell r="DN1043">
            <v>186</v>
          </cell>
        </row>
        <row r="1044">
          <cell r="A1044">
            <v>1043</v>
          </cell>
          <cell r="B1044" t="str">
            <v>2022/3/28 10:23:58</v>
          </cell>
          <cell r="C1044" t="str">
            <v>358秒</v>
          </cell>
          <cell r="D1044" t="str">
            <v>微信</v>
          </cell>
          <cell r="E1044" t="str">
            <v>N/A</v>
          </cell>
          <cell r="F1044" t="str">
            <v>110.181.89.118(山西-大同)</v>
          </cell>
          <cell r="G1044">
            <v>1</v>
          </cell>
          <cell r="H1044">
            <v>4</v>
          </cell>
          <cell r="I1044">
            <v>4</v>
          </cell>
          <cell r="J1044">
            <v>2</v>
          </cell>
          <cell r="K1044">
            <v>3</v>
          </cell>
          <cell r="L1044" t="str">
            <v>无</v>
          </cell>
          <cell r="M1044">
            <v>0</v>
          </cell>
          <cell r="N1044">
            <v>0</v>
          </cell>
          <cell r="O1044">
            <v>1</v>
          </cell>
          <cell r="P1044">
            <v>0</v>
          </cell>
          <cell r="Q1044">
            <v>1</v>
          </cell>
          <cell r="R1044">
            <v>0</v>
          </cell>
          <cell r="S1044">
            <v>1</v>
          </cell>
          <cell r="T1044">
            <v>0</v>
          </cell>
          <cell r="U1044">
            <v>0</v>
          </cell>
          <cell r="V1044">
            <v>5</v>
          </cell>
          <cell r="W1044">
            <v>1</v>
          </cell>
          <cell r="X1044">
            <v>0</v>
          </cell>
          <cell r="Y1044">
            <v>1</v>
          </cell>
          <cell r="Z1044">
            <v>0</v>
          </cell>
          <cell r="AA1044">
            <v>0</v>
          </cell>
          <cell r="AB1044">
            <v>0</v>
          </cell>
          <cell r="AC1044">
            <v>0</v>
          </cell>
          <cell r="AD1044">
            <v>0</v>
          </cell>
          <cell r="AE1044">
            <v>0</v>
          </cell>
          <cell r="AF1044">
            <v>1</v>
          </cell>
          <cell r="AG1044">
            <v>0</v>
          </cell>
          <cell r="AH1044">
            <v>0</v>
          </cell>
          <cell r="AI1044">
            <v>1</v>
          </cell>
          <cell r="AJ1044">
            <v>0</v>
          </cell>
          <cell r="AK1044">
            <v>0</v>
          </cell>
          <cell r="AL1044">
            <v>1</v>
          </cell>
          <cell r="AM1044">
            <v>0</v>
          </cell>
          <cell r="AN1044">
            <v>1</v>
          </cell>
          <cell r="AO1044">
            <v>0</v>
          </cell>
          <cell r="AP1044">
            <v>0</v>
          </cell>
          <cell r="AQ1044">
            <v>1</v>
          </cell>
          <cell r="AR1044">
            <v>0</v>
          </cell>
          <cell r="AS1044">
            <v>1</v>
          </cell>
          <cell r="AT1044">
            <v>0</v>
          </cell>
          <cell r="AU1044">
            <v>1</v>
          </cell>
          <cell r="AV1044">
            <v>0</v>
          </cell>
          <cell r="AW1044">
            <v>1</v>
          </cell>
          <cell r="AX1044">
            <v>0</v>
          </cell>
          <cell r="AY1044">
            <v>0</v>
          </cell>
          <cell r="AZ1044">
            <v>0</v>
          </cell>
          <cell r="BA1044">
            <v>0</v>
          </cell>
          <cell r="BB1044">
            <v>0</v>
          </cell>
          <cell r="BC1044">
            <v>1</v>
          </cell>
          <cell r="BD1044">
            <v>0</v>
          </cell>
          <cell r="BE1044">
            <v>0</v>
          </cell>
          <cell r="BF1044">
            <v>0</v>
          </cell>
          <cell r="BG1044">
            <v>6</v>
          </cell>
          <cell r="BH1044">
            <v>4</v>
          </cell>
          <cell r="BI1044">
            <v>5</v>
          </cell>
          <cell r="BJ1044">
            <v>6</v>
          </cell>
          <cell r="BK1044">
            <v>7</v>
          </cell>
          <cell r="BL1044">
            <v>7</v>
          </cell>
          <cell r="BM1044">
            <v>7</v>
          </cell>
          <cell r="BN1044">
            <v>6</v>
          </cell>
          <cell r="BO1044">
            <v>7</v>
          </cell>
          <cell r="BP1044">
            <v>6</v>
          </cell>
          <cell r="BQ1044">
            <v>3</v>
          </cell>
          <cell r="BR1044">
            <v>7</v>
          </cell>
          <cell r="BS1044">
            <v>7</v>
          </cell>
          <cell r="BT1044">
            <v>6</v>
          </cell>
          <cell r="BU1044">
            <v>5</v>
          </cell>
          <cell r="BV1044">
            <v>5</v>
          </cell>
          <cell r="BW1044">
            <v>5</v>
          </cell>
          <cell r="BX1044">
            <v>6</v>
          </cell>
          <cell r="BY1044">
            <v>7</v>
          </cell>
          <cell r="BZ1044">
            <v>5</v>
          </cell>
          <cell r="CA1044">
            <v>7</v>
          </cell>
          <cell r="CB1044">
            <v>7</v>
          </cell>
          <cell r="CC1044">
            <v>4</v>
          </cell>
          <cell r="CD1044">
            <v>6</v>
          </cell>
          <cell r="CE1044">
            <v>7</v>
          </cell>
          <cell r="CF1044">
            <v>3</v>
          </cell>
          <cell r="CG1044">
            <v>5</v>
          </cell>
          <cell r="CH1044">
            <v>2</v>
          </cell>
          <cell r="CI1044">
            <v>7</v>
          </cell>
          <cell r="CJ1044">
            <v>7</v>
          </cell>
          <cell r="CK1044">
            <v>3</v>
          </cell>
          <cell r="CL1044">
            <v>7</v>
          </cell>
          <cell r="CM1044">
            <v>7</v>
          </cell>
          <cell r="CN1044">
            <v>11</v>
          </cell>
          <cell r="CO1044">
            <v>8</v>
          </cell>
          <cell r="CP1044">
            <v>11</v>
          </cell>
          <cell r="CQ1044">
            <v>8</v>
          </cell>
          <cell r="CR1044">
            <v>11</v>
          </cell>
          <cell r="CS1044">
            <v>1</v>
          </cell>
          <cell r="CT1044">
            <v>3</v>
          </cell>
          <cell r="CU1044">
            <v>2</v>
          </cell>
          <cell r="CV1044">
            <v>1</v>
          </cell>
          <cell r="CW1044">
            <v>3</v>
          </cell>
          <cell r="CX1044">
            <v>2</v>
          </cell>
          <cell r="CY1044">
            <v>-2</v>
          </cell>
          <cell r="CZ1044">
            <v>-2</v>
          </cell>
          <cell r="DA1044">
            <v>2</v>
          </cell>
          <cell r="DB1044">
            <v>-2</v>
          </cell>
          <cell r="DC1044">
            <v>1</v>
          </cell>
          <cell r="DD1044">
            <v>-2</v>
          </cell>
          <cell r="DE1044">
            <v>1</v>
          </cell>
          <cell r="DF1044">
            <v>2</v>
          </cell>
          <cell r="DG1044">
            <v>-2</v>
          </cell>
          <cell r="DH1044">
            <v>-2</v>
          </cell>
          <cell r="DI1044">
            <v>-2</v>
          </cell>
          <cell r="DJ1044">
            <v>-2</v>
          </cell>
          <cell r="DK1044">
            <v>1</v>
          </cell>
          <cell r="DL1044">
            <v>2</v>
          </cell>
          <cell r="DM1044">
            <v>-2</v>
          </cell>
          <cell r="DN1044">
            <v>233</v>
          </cell>
        </row>
        <row r="1045">
          <cell r="A1045">
            <v>1044</v>
          </cell>
          <cell r="B1045" t="str">
            <v>2022/3/28 10:24:02</v>
          </cell>
          <cell r="C1045" t="str">
            <v>338秒</v>
          </cell>
          <cell r="D1045" t="str">
            <v>微信</v>
          </cell>
          <cell r="E1045" t="str">
            <v>N/A</v>
          </cell>
          <cell r="F1045" t="str">
            <v>182.35.86.68(山东-泰安)</v>
          </cell>
          <cell r="G1045">
            <v>2</v>
          </cell>
          <cell r="H1045">
            <v>5</v>
          </cell>
          <cell r="I1045">
            <v>2</v>
          </cell>
          <cell r="J1045">
            <v>3</v>
          </cell>
          <cell r="K1045">
            <v>3</v>
          </cell>
          <cell r="L1045" t="str">
            <v>无</v>
          </cell>
          <cell r="M1045">
            <v>0</v>
          </cell>
          <cell r="N1045">
            <v>0</v>
          </cell>
          <cell r="O1045">
            <v>0</v>
          </cell>
          <cell r="P1045">
            <v>0</v>
          </cell>
          <cell r="Q1045">
            <v>0</v>
          </cell>
          <cell r="R1045">
            <v>1</v>
          </cell>
          <cell r="S1045">
            <v>1</v>
          </cell>
          <cell r="T1045">
            <v>0</v>
          </cell>
          <cell r="U1045">
            <v>0</v>
          </cell>
          <cell r="V1045">
            <v>4</v>
          </cell>
          <cell r="W1045">
            <v>0</v>
          </cell>
          <cell r="X1045">
            <v>1</v>
          </cell>
          <cell r="Y1045">
            <v>1</v>
          </cell>
          <cell r="Z1045">
            <v>1</v>
          </cell>
          <cell r="AA1045">
            <v>0</v>
          </cell>
          <cell r="AB1045">
            <v>0</v>
          </cell>
          <cell r="AC1045">
            <v>0</v>
          </cell>
          <cell r="AD1045">
            <v>0</v>
          </cell>
          <cell r="AE1045">
            <v>0</v>
          </cell>
          <cell r="AF1045">
            <v>1</v>
          </cell>
          <cell r="AG1045">
            <v>0</v>
          </cell>
          <cell r="AH1045">
            <v>0</v>
          </cell>
          <cell r="AI1045">
            <v>1</v>
          </cell>
          <cell r="AJ1045">
            <v>0</v>
          </cell>
          <cell r="AK1045">
            <v>0</v>
          </cell>
          <cell r="AL1045">
            <v>2</v>
          </cell>
          <cell r="AM1045">
            <v>0</v>
          </cell>
          <cell r="AN1045">
            <v>0</v>
          </cell>
          <cell r="AO1045">
            <v>1</v>
          </cell>
          <cell r="AP1045">
            <v>0</v>
          </cell>
          <cell r="AQ1045">
            <v>1</v>
          </cell>
          <cell r="AR1045">
            <v>0</v>
          </cell>
          <cell r="AS1045">
            <v>1</v>
          </cell>
          <cell r="AT1045">
            <v>0</v>
          </cell>
          <cell r="AU1045">
            <v>0</v>
          </cell>
          <cell r="AV1045">
            <v>0</v>
          </cell>
          <cell r="AW1045">
            <v>0</v>
          </cell>
          <cell r="AX1045">
            <v>0</v>
          </cell>
          <cell r="AY1045">
            <v>0</v>
          </cell>
          <cell r="AZ1045">
            <v>1</v>
          </cell>
          <cell r="BA1045">
            <v>0</v>
          </cell>
          <cell r="BB1045">
            <v>0</v>
          </cell>
          <cell r="BC1045">
            <v>1</v>
          </cell>
          <cell r="BD1045">
            <v>1</v>
          </cell>
          <cell r="BE1045">
            <v>0</v>
          </cell>
          <cell r="BF1045">
            <v>0</v>
          </cell>
          <cell r="BG1045">
            <v>3</v>
          </cell>
          <cell r="BH1045">
            <v>4</v>
          </cell>
          <cell r="BI1045">
            <v>3</v>
          </cell>
          <cell r="BJ1045">
            <v>7</v>
          </cell>
          <cell r="BK1045">
            <v>3</v>
          </cell>
          <cell r="BL1045">
            <v>4</v>
          </cell>
          <cell r="BM1045">
            <v>3</v>
          </cell>
          <cell r="BN1045">
            <v>1</v>
          </cell>
          <cell r="BO1045">
            <v>6</v>
          </cell>
          <cell r="BP1045">
            <v>7</v>
          </cell>
          <cell r="BQ1045">
            <v>3</v>
          </cell>
          <cell r="BR1045">
            <v>5</v>
          </cell>
          <cell r="BS1045">
            <v>6</v>
          </cell>
          <cell r="BT1045">
            <v>4</v>
          </cell>
          <cell r="BU1045">
            <v>4</v>
          </cell>
          <cell r="BV1045">
            <v>7</v>
          </cell>
          <cell r="BW1045">
            <v>2</v>
          </cell>
          <cell r="BX1045">
            <v>7</v>
          </cell>
          <cell r="BY1045">
            <v>6</v>
          </cell>
          <cell r="BZ1045">
            <v>6</v>
          </cell>
          <cell r="CA1045">
            <v>6</v>
          </cell>
          <cell r="CB1045">
            <v>7</v>
          </cell>
          <cell r="CC1045">
            <v>6</v>
          </cell>
          <cell r="CD1045">
            <v>7</v>
          </cell>
          <cell r="CE1045">
            <v>3</v>
          </cell>
          <cell r="CF1045">
            <v>5</v>
          </cell>
          <cell r="CG1045">
            <v>7</v>
          </cell>
          <cell r="CH1045">
            <v>5</v>
          </cell>
          <cell r="CI1045">
            <v>4</v>
          </cell>
          <cell r="CJ1045">
            <v>4</v>
          </cell>
          <cell r="CK1045">
            <v>2</v>
          </cell>
          <cell r="CL1045">
            <v>2</v>
          </cell>
          <cell r="CM1045">
            <v>5</v>
          </cell>
          <cell r="CN1045">
            <v>11</v>
          </cell>
          <cell r="CO1045">
            <v>4</v>
          </cell>
          <cell r="CP1045">
            <v>10</v>
          </cell>
          <cell r="CQ1045">
            <v>2</v>
          </cell>
          <cell r="CR1045">
            <v>10</v>
          </cell>
          <cell r="CS1045">
            <v>1</v>
          </cell>
          <cell r="CT1045">
            <v>-2</v>
          </cell>
          <cell r="CU1045">
            <v>2</v>
          </cell>
          <cell r="CV1045">
            <v>1</v>
          </cell>
          <cell r="CW1045">
            <v>4</v>
          </cell>
          <cell r="CX1045">
            <v>2</v>
          </cell>
          <cell r="CY1045">
            <v>3</v>
          </cell>
          <cell r="CZ1045">
            <v>-2</v>
          </cell>
          <cell r="DA1045">
            <v>-2</v>
          </cell>
          <cell r="DB1045">
            <v>2</v>
          </cell>
          <cell r="DC1045">
            <v>1</v>
          </cell>
          <cell r="DD1045">
            <v>-2</v>
          </cell>
          <cell r="DE1045">
            <v>1</v>
          </cell>
          <cell r="DF1045">
            <v>2</v>
          </cell>
          <cell r="DG1045">
            <v>-2</v>
          </cell>
          <cell r="DH1045">
            <v>-2</v>
          </cell>
          <cell r="DI1045">
            <v>-2</v>
          </cell>
          <cell r="DJ1045">
            <v>-2</v>
          </cell>
          <cell r="DK1045">
            <v>1</v>
          </cell>
          <cell r="DL1045">
            <v>2</v>
          </cell>
          <cell r="DM1045">
            <v>-2</v>
          </cell>
          <cell r="DN1045">
            <v>186</v>
          </cell>
        </row>
        <row r="1046">
          <cell r="A1046">
            <v>1045</v>
          </cell>
          <cell r="B1046" t="str">
            <v>2022/3/28 10:24:09</v>
          </cell>
          <cell r="C1046" t="str">
            <v>305秒</v>
          </cell>
          <cell r="D1046" t="str">
            <v>微信</v>
          </cell>
          <cell r="E1046" t="str">
            <v>N/A</v>
          </cell>
          <cell r="F1046" t="str">
            <v>110.230.219.0(河北-保定)</v>
          </cell>
          <cell r="G1046">
            <v>1</v>
          </cell>
          <cell r="H1046">
            <v>3</v>
          </cell>
          <cell r="I1046">
            <v>2</v>
          </cell>
          <cell r="J1046">
            <v>2</v>
          </cell>
          <cell r="K1046">
            <v>3</v>
          </cell>
          <cell r="L1046" t="str">
            <v>无</v>
          </cell>
          <cell r="M1046">
            <v>0</v>
          </cell>
          <cell r="N1046">
            <v>0</v>
          </cell>
          <cell r="O1046">
            <v>0</v>
          </cell>
          <cell r="P1046">
            <v>0</v>
          </cell>
          <cell r="Q1046">
            <v>0</v>
          </cell>
          <cell r="R1046">
            <v>1</v>
          </cell>
          <cell r="S1046">
            <v>0</v>
          </cell>
          <cell r="T1046">
            <v>1</v>
          </cell>
          <cell r="U1046">
            <v>0</v>
          </cell>
          <cell r="V1046">
            <v>4</v>
          </cell>
          <cell r="W1046">
            <v>0</v>
          </cell>
          <cell r="X1046">
            <v>1</v>
          </cell>
          <cell r="Y1046">
            <v>0</v>
          </cell>
          <cell r="Z1046">
            <v>1</v>
          </cell>
          <cell r="AA1046">
            <v>0</v>
          </cell>
          <cell r="AB1046">
            <v>1</v>
          </cell>
          <cell r="AC1046">
            <v>0</v>
          </cell>
          <cell r="AD1046">
            <v>0</v>
          </cell>
          <cell r="AE1046">
            <v>0</v>
          </cell>
          <cell r="AF1046">
            <v>1</v>
          </cell>
          <cell r="AG1046">
            <v>1</v>
          </cell>
          <cell r="AH1046">
            <v>0</v>
          </cell>
          <cell r="AI1046">
            <v>0</v>
          </cell>
          <cell r="AJ1046">
            <v>0</v>
          </cell>
          <cell r="AK1046">
            <v>0</v>
          </cell>
          <cell r="AL1046">
            <v>1</v>
          </cell>
          <cell r="AM1046">
            <v>0</v>
          </cell>
          <cell r="AN1046">
            <v>1</v>
          </cell>
          <cell r="AO1046">
            <v>0</v>
          </cell>
          <cell r="AP1046">
            <v>1</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1</v>
          </cell>
          <cell r="BD1046">
            <v>0</v>
          </cell>
          <cell r="BE1046">
            <v>1</v>
          </cell>
          <cell r="BF1046">
            <v>0</v>
          </cell>
          <cell r="BG1046">
            <v>2</v>
          </cell>
          <cell r="BH1046">
            <v>6</v>
          </cell>
          <cell r="BI1046">
            <v>6</v>
          </cell>
          <cell r="BJ1046">
            <v>6</v>
          </cell>
          <cell r="BK1046">
            <v>7</v>
          </cell>
          <cell r="BL1046">
            <v>2</v>
          </cell>
          <cell r="BM1046">
            <v>3</v>
          </cell>
          <cell r="BN1046">
            <v>6</v>
          </cell>
          <cell r="BO1046">
            <v>7</v>
          </cell>
          <cell r="BP1046">
            <v>5</v>
          </cell>
          <cell r="BQ1046">
            <v>7</v>
          </cell>
          <cell r="BR1046">
            <v>6</v>
          </cell>
          <cell r="BS1046">
            <v>3</v>
          </cell>
          <cell r="BT1046">
            <v>4</v>
          </cell>
          <cell r="BU1046">
            <v>6</v>
          </cell>
          <cell r="BV1046">
            <v>1</v>
          </cell>
          <cell r="BW1046">
            <v>7</v>
          </cell>
          <cell r="BX1046">
            <v>6</v>
          </cell>
          <cell r="BY1046">
            <v>7</v>
          </cell>
          <cell r="BZ1046">
            <v>6</v>
          </cell>
          <cell r="CA1046">
            <v>4</v>
          </cell>
          <cell r="CB1046">
            <v>3</v>
          </cell>
          <cell r="CC1046">
            <v>5</v>
          </cell>
          <cell r="CD1046">
            <v>3</v>
          </cell>
          <cell r="CE1046">
            <v>3</v>
          </cell>
          <cell r="CF1046">
            <v>6</v>
          </cell>
          <cell r="CG1046">
            <v>5</v>
          </cell>
          <cell r="CH1046">
            <v>7</v>
          </cell>
          <cell r="CI1046">
            <v>4</v>
          </cell>
          <cell r="CJ1046">
            <v>3</v>
          </cell>
          <cell r="CK1046">
            <v>7</v>
          </cell>
          <cell r="CL1046">
            <v>5</v>
          </cell>
          <cell r="CM1046">
            <v>7</v>
          </cell>
          <cell r="CN1046">
            <v>7</v>
          </cell>
          <cell r="CO1046">
            <v>11</v>
          </cell>
          <cell r="CP1046">
            <v>8</v>
          </cell>
          <cell r="CQ1046">
            <v>7</v>
          </cell>
          <cell r="CR1046">
            <v>10</v>
          </cell>
          <cell r="CS1046">
            <v>1</v>
          </cell>
          <cell r="CT1046">
            <v>3</v>
          </cell>
          <cell r="CU1046">
            <v>2</v>
          </cell>
          <cell r="CV1046">
            <v>-2</v>
          </cell>
          <cell r="CW1046">
            <v>3</v>
          </cell>
          <cell r="CX1046">
            <v>1</v>
          </cell>
          <cell r="CY1046">
            <v>2</v>
          </cell>
          <cell r="CZ1046">
            <v>-2</v>
          </cell>
          <cell r="DA1046">
            <v>-2</v>
          </cell>
          <cell r="DB1046">
            <v>2</v>
          </cell>
          <cell r="DC1046">
            <v>3</v>
          </cell>
          <cell r="DD1046">
            <v>1</v>
          </cell>
          <cell r="DE1046">
            <v>1</v>
          </cell>
          <cell r="DF1046">
            <v>2</v>
          </cell>
          <cell r="DG1046">
            <v>-2</v>
          </cell>
          <cell r="DH1046">
            <v>-2</v>
          </cell>
          <cell r="DI1046">
            <v>-2</v>
          </cell>
          <cell r="DJ1046">
            <v>-2</v>
          </cell>
          <cell r="DK1046">
            <v>1</v>
          </cell>
          <cell r="DL1046">
            <v>-2</v>
          </cell>
          <cell r="DM1046">
            <v>2</v>
          </cell>
          <cell r="DN1046">
            <v>203</v>
          </cell>
        </row>
        <row r="1047">
          <cell r="A1047">
            <v>1046</v>
          </cell>
          <cell r="B1047" t="str">
            <v>2022/3/28 10:24:11</v>
          </cell>
          <cell r="C1047" t="str">
            <v>330秒</v>
          </cell>
          <cell r="D1047" t="str">
            <v>微信</v>
          </cell>
          <cell r="E1047" t="str">
            <v>N/A</v>
          </cell>
          <cell r="F1047" t="str">
            <v>114.99.12.133(安徽-铜陵)</v>
          </cell>
          <cell r="G1047">
            <v>1</v>
          </cell>
          <cell r="H1047">
            <v>2</v>
          </cell>
          <cell r="I1047">
            <v>1</v>
          </cell>
          <cell r="J1047">
            <v>2</v>
          </cell>
          <cell r="K1047">
            <v>2</v>
          </cell>
          <cell r="L1047" t="str">
            <v>无</v>
          </cell>
          <cell r="M1047">
            <v>0</v>
          </cell>
          <cell r="N1047">
            <v>0</v>
          </cell>
          <cell r="O1047">
            <v>0</v>
          </cell>
          <cell r="P1047">
            <v>0</v>
          </cell>
          <cell r="Q1047">
            <v>0</v>
          </cell>
          <cell r="R1047">
            <v>1</v>
          </cell>
          <cell r="S1047">
            <v>1</v>
          </cell>
          <cell r="T1047">
            <v>0</v>
          </cell>
          <cell r="U1047">
            <v>0</v>
          </cell>
          <cell r="V1047">
            <v>3</v>
          </cell>
          <cell r="W1047">
            <v>0</v>
          </cell>
          <cell r="X1047">
            <v>1</v>
          </cell>
          <cell r="Y1047">
            <v>0</v>
          </cell>
          <cell r="Z1047">
            <v>0</v>
          </cell>
          <cell r="AA1047">
            <v>0</v>
          </cell>
          <cell r="AB1047">
            <v>1</v>
          </cell>
          <cell r="AC1047">
            <v>0</v>
          </cell>
          <cell r="AD1047">
            <v>0</v>
          </cell>
          <cell r="AE1047">
            <v>0</v>
          </cell>
          <cell r="AF1047">
            <v>1</v>
          </cell>
          <cell r="AG1047">
            <v>0</v>
          </cell>
          <cell r="AH1047">
            <v>0</v>
          </cell>
          <cell r="AI1047">
            <v>1</v>
          </cell>
          <cell r="AJ1047">
            <v>0</v>
          </cell>
          <cell r="AK1047">
            <v>0</v>
          </cell>
          <cell r="AL1047">
            <v>1</v>
          </cell>
          <cell r="AM1047">
            <v>0</v>
          </cell>
          <cell r="AN1047">
            <v>1</v>
          </cell>
          <cell r="AO1047">
            <v>1</v>
          </cell>
          <cell r="AP1047">
            <v>0</v>
          </cell>
          <cell r="AQ1047">
            <v>0</v>
          </cell>
          <cell r="AR1047">
            <v>0</v>
          </cell>
          <cell r="AS1047">
            <v>0</v>
          </cell>
          <cell r="AT1047">
            <v>0</v>
          </cell>
          <cell r="AU1047">
            <v>1</v>
          </cell>
          <cell r="AV1047">
            <v>0</v>
          </cell>
          <cell r="AW1047">
            <v>1</v>
          </cell>
          <cell r="AX1047">
            <v>0</v>
          </cell>
          <cell r="AY1047">
            <v>0</v>
          </cell>
          <cell r="AZ1047">
            <v>0</v>
          </cell>
          <cell r="BA1047">
            <v>0</v>
          </cell>
          <cell r="BB1047">
            <v>0</v>
          </cell>
          <cell r="BC1047">
            <v>0</v>
          </cell>
          <cell r="BD1047">
            <v>0</v>
          </cell>
          <cell r="BE1047">
            <v>0</v>
          </cell>
          <cell r="BF1047">
            <v>0</v>
          </cell>
          <cell r="BG1047">
            <v>3</v>
          </cell>
          <cell r="BH1047">
            <v>7</v>
          </cell>
          <cell r="BI1047">
            <v>7</v>
          </cell>
          <cell r="BJ1047">
            <v>6</v>
          </cell>
          <cell r="BK1047">
            <v>4</v>
          </cell>
          <cell r="BL1047">
            <v>5</v>
          </cell>
          <cell r="BM1047">
            <v>7</v>
          </cell>
          <cell r="BN1047">
            <v>4</v>
          </cell>
          <cell r="BO1047">
            <v>6</v>
          </cell>
          <cell r="BP1047">
            <v>3</v>
          </cell>
          <cell r="BQ1047">
            <v>7</v>
          </cell>
          <cell r="BR1047">
            <v>2</v>
          </cell>
          <cell r="BS1047">
            <v>5</v>
          </cell>
          <cell r="BT1047">
            <v>7</v>
          </cell>
          <cell r="BU1047">
            <v>2</v>
          </cell>
          <cell r="BV1047">
            <v>2</v>
          </cell>
          <cell r="BW1047">
            <v>2</v>
          </cell>
          <cell r="BX1047">
            <v>6</v>
          </cell>
          <cell r="BY1047">
            <v>7</v>
          </cell>
          <cell r="BZ1047">
            <v>6</v>
          </cell>
          <cell r="CA1047">
            <v>5</v>
          </cell>
          <cell r="CB1047">
            <v>2</v>
          </cell>
          <cell r="CC1047">
            <v>3</v>
          </cell>
          <cell r="CD1047">
            <v>2</v>
          </cell>
          <cell r="CE1047">
            <v>7</v>
          </cell>
          <cell r="CF1047">
            <v>6</v>
          </cell>
          <cell r="CG1047">
            <v>3</v>
          </cell>
          <cell r="CH1047">
            <v>5</v>
          </cell>
          <cell r="CI1047">
            <v>4</v>
          </cell>
          <cell r="CJ1047">
            <v>6</v>
          </cell>
          <cell r="CK1047">
            <v>2</v>
          </cell>
          <cell r="CL1047">
            <v>2</v>
          </cell>
          <cell r="CM1047">
            <v>2</v>
          </cell>
          <cell r="CN1047">
            <v>2</v>
          </cell>
          <cell r="CO1047">
            <v>9</v>
          </cell>
          <cell r="CP1047">
            <v>6</v>
          </cell>
          <cell r="CQ1047">
            <v>7</v>
          </cell>
          <cell r="CR1047">
            <v>10</v>
          </cell>
          <cell r="CS1047">
            <v>1</v>
          </cell>
          <cell r="CT1047">
            <v>-2</v>
          </cell>
          <cell r="CU1047">
            <v>2</v>
          </cell>
          <cell r="CV1047">
            <v>1</v>
          </cell>
          <cell r="CW1047">
            <v>3</v>
          </cell>
          <cell r="CX1047">
            <v>2</v>
          </cell>
          <cell r="CY1047">
            <v>-2</v>
          </cell>
          <cell r="CZ1047">
            <v>2</v>
          </cell>
          <cell r="DA1047">
            <v>3</v>
          </cell>
          <cell r="DB1047">
            <v>4</v>
          </cell>
          <cell r="DC1047">
            <v>5</v>
          </cell>
          <cell r="DD1047">
            <v>1</v>
          </cell>
          <cell r="DE1047">
            <v>1</v>
          </cell>
          <cell r="DF1047">
            <v>2</v>
          </cell>
          <cell r="DG1047">
            <v>-2</v>
          </cell>
          <cell r="DH1047">
            <v>-2</v>
          </cell>
          <cell r="DI1047">
            <v>-2</v>
          </cell>
          <cell r="DJ1047">
            <v>-2</v>
          </cell>
          <cell r="DK1047">
            <v>1</v>
          </cell>
          <cell r="DL1047">
            <v>-2</v>
          </cell>
          <cell r="DM1047">
            <v>2</v>
          </cell>
          <cell r="DN1047">
            <v>176</v>
          </cell>
        </row>
        <row r="1048">
          <cell r="A1048">
            <v>1047</v>
          </cell>
          <cell r="B1048" t="str">
            <v>2022/3/28 10:24:13</v>
          </cell>
          <cell r="C1048" t="str">
            <v>253秒</v>
          </cell>
          <cell r="D1048" t="str">
            <v>微信</v>
          </cell>
          <cell r="E1048" t="str">
            <v>N/A</v>
          </cell>
          <cell r="F1048" t="str">
            <v>218.23.196.25(安徽-淮南)</v>
          </cell>
          <cell r="G1048">
            <v>2</v>
          </cell>
          <cell r="H1048">
            <v>5</v>
          </cell>
          <cell r="I1048">
            <v>2</v>
          </cell>
          <cell r="J1048">
            <v>2</v>
          </cell>
          <cell r="K1048">
            <v>1</v>
          </cell>
          <cell r="L1048" t="str">
            <v>无</v>
          </cell>
          <cell r="M1048">
            <v>0</v>
          </cell>
          <cell r="N1048">
            <v>0</v>
          </cell>
          <cell r="O1048">
            <v>1</v>
          </cell>
          <cell r="P1048">
            <v>0</v>
          </cell>
          <cell r="Q1048">
            <v>1</v>
          </cell>
          <cell r="R1048">
            <v>0</v>
          </cell>
          <cell r="S1048">
            <v>1</v>
          </cell>
          <cell r="T1048">
            <v>0</v>
          </cell>
          <cell r="U1048">
            <v>0</v>
          </cell>
          <cell r="V1048">
            <v>3</v>
          </cell>
          <cell r="W1048">
            <v>0</v>
          </cell>
          <cell r="X1048">
            <v>0</v>
          </cell>
          <cell r="Y1048">
            <v>1</v>
          </cell>
          <cell r="Z1048">
            <v>1</v>
          </cell>
          <cell r="AA1048">
            <v>0</v>
          </cell>
          <cell r="AB1048">
            <v>0</v>
          </cell>
          <cell r="AC1048">
            <v>0</v>
          </cell>
          <cell r="AD1048">
            <v>0</v>
          </cell>
          <cell r="AE1048">
            <v>0</v>
          </cell>
          <cell r="AF1048">
            <v>0</v>
          </cell>
          <cell r="AG1048">
            <v>0</v>
          </cell>
          <cell r="AH1048">
            <v>1</v>
          </cell>
          <cell r="AI1048">
            <v>1</v>
          </cell>
          <cell r="AJ1048">
            <v>0</v>
          </cell>
          <cell r="AK1048">
            <v>0</v>
          </cell>
          <cell r="AL1048">
            <v>1</v>
          </cell>
          <cell r="AM1048">
            <v>0</v>
          </cell>
          <cell r="AN1048">
            <v>0</v>
          </cell>
          <cell r="AO1048">
            <v>1</v>
          </cell>
          <cell r="AP1048">
            <v>0</v>
          </cell>
          <cell r="AQ1048">
            <v>0</v>
          </cell>
          <cell r="AR1048">
            <v>0</v>
          </cell>
          <cell r="AS1048">
            <v>1</v>
          </cell>
          <cell r="AT1048">
            <v>0</v>
          </cell>
          <cell r="AU1048">
            <v>0</v>
          </cell>
          <cell r="AV1048">
            <v>0</v>
          </cell>
          <cell r="AW1048">
            <v>0</v>
          </cell>
          <cell r="AX1048">
            <v>0</v>
          </cell>
          <cell r="AY1048">
            <v>1</v>
          </cell>
          <cell r="AZ1048">
            <v>0</v>
          </cell>
          <cell r="BA1048">
            <v>0</v>
          </cell>
          <cell r="BB1048">
            <v>0</v>
          </cell>
          <cell r="BC1048">
            <v>0</v>
          </cell>
          <cell r="BD1048">
            <v>0</v>
          </cell>
          <cell r="BE1048">
            <v>1</v>
          </cell>
          <cell r="BF1048">
            <v>0</v>
          </cell>
          <cell r="BG1048">
            <v>7</v>
          </cell>
          <cell r="BH1048">
            <v>4</v>
          </cell>
          <cell r="BI1048">
            <v>2</v>
          </cell>
          <cell r="BJ1048">
            <v>3</v>
          </cell>
          <cell r="BK1048">
            <v>6</v>
          </cell>
          <cell r="BL1048">
            <v>4</v>
          </cell>
          <cell r="BM1048">
            <v>7</v>
          </cell>
          <cell r="BN1048">
            <v>4</v>
          </cell>
          <cell r="BO1048">
            <v>6</v>
          </cell>
          <cell r="BP1048">
            <v>7</v>
          </cell>
          <cell r="BQ1048">
            <v>6</v>
          </cell>
          <cell r="BR1048">
            <v>6</v>
          </cell>
          <cell r="BS1048">
            <v>3</v>
          </cell>
          <cell r="BT1048">
            <v>6</v>
          </cell>
          <cell r="BU1048">
            <v>4</v>
          </cell>
          <cell r="BV1048">
            <v>7</v>
          </cell>
          <cell r="BW1048">
            <v>7</v>
          </cell>
          <cell r="BX1048">
            <v>6</v>
          </cell>
          <cell r="BY1048">
            <v>1</v>
          </cell>
          <cell r="BZ1048">
            <v>4</v>
          </cell>
          <cell r="CA1048">
            <v>4</v>
          </cell>
          <cell r="CB1048">
            <v>2</v>
          </cell>
          <cell r="CC1048">
            <v>5</v>
          </cell>
          <cell r="CD1048">
            <v>7</v>
          </cell>
          <cell r="CE1048">
            <v>4</v>
          </cell>
          <cell r="CF1048">
            <v>1</v>
          </cell>
          <cell r="CG1048">
            <v>7</v>
          </cell>
          <cell r="CH1048">
            <v>5</v>
          </cell>
          <cell r="CI1048">
            <v>7</v>
          </cell>
          <cell r="CJ1048">
            <v>3</v>
          </cell>
          <cell r="CK1048">
            <v>6</v>
          </cell>
          <cell r="CL1048">
            <v>5</v>
          </cell>
          <cell r="CM1048">
            <v>5</v>
          </cell>
          <cell r="CN1048">
            <v>3</v>
          </cell>
          <cell r="CO1048">
            <v>11</v>
          </cell>
          <cell r="CP1048">
            <v>10</v>
          </cell>
          <cell r="CQ1048">
            <v>5</v>
          </cell>
          <cell r="CR1048">
            <v>10</v>
          </cell>
          <cell r="CS1048">
            <v>1</v>
          </cell>
          <cell r="CT1048">
            <v>3</v>
          </cell>
          <cell r="CU1048">
            <v>2</v>
          </cell>
          <cell r="CV1048">
            <v>-2</v>
          </cell>
          <cell r="CW1048">
            <v>2</v>
          </cell>
          <cell r="CX1048">
            <v>1</v>
          </cell>
          <cell r="CY1048">
            <v>-2</v>
          </cell>
          <cell r="CZ1048">
            <v>1</v>
          </cell>
          <cell r="DA1048">
            <v>-2</v>
          </cell>
          <cell r="DB1048">
            <v>2</v>
          </cell>
          <cell r="DC1048">
            <v>3</v>
          </cell>
          <cell r="DD1048">
            <v>-2</v>
          </cell>
          <cell r="DE1048">
            <v>1</v>
          </cell>
          <cell r="DF1048">
            <v>2</v>
          </cell>
          <cell r="DG1048">
            <v>-2</v>
          </cell>
          <cell r="DH1048">
            <v>-2</v>
          </cell>
          <cell r="DI1048">
            <v>-2</v>
          </cell>
          <cell r="DJ1048">
            <v>-2</v>
          </cell>
          <cell r="DK1048">
            <v>1</v>
          </cell>
          <cell r="DL1048">
            <v>3</v>
          </cell>
          <cell r="DM1048">
            <v>2</v>
          </cell>
          <cell r="DN1048">
            <v>195</v>
          </cell>
        </row>
        <row r="1049">
          <cell r="A1049">
            <v>1048</v>
          </cell>
          <cell r="B1049" t="str">
            <v>2022/3/28 10:24:15</v>
          </cell>
          <cell r="C1049" t="str">
            <v>362秒</v>
          </cell>
          <cell r="D1049" t="str">
            <v>微信</v>
          </cell>
          <cell r="E1049" t="str">
            <v>N/A</v>
          </cell>
          <cell r="F1049" t="str">
            <v>175.174.118.28(辽宁-鞍山)</v>
          </cell>
          <cell r="G1049">
            <v>2</v>
          </cell>
          <cell r="H1049">
            <v>2</v>
          </cell>
          <cell r="I1049">
            <v>1</v>
          </cell>
          <cell r="J1049">
            <v>3</v>
          </cell>
          <cell r="K1049">
            <v>2</v>
          </cell>
          <cell r="L1049" t="str">
            <v>无</v>
          </cell>
          <cell r="M1049">
            <v>1</v>
          </cell>
          <cell r="N1049">
            <v>0</v>
          </cell>
          <cell r="O1049">
            <v>0</v>
          </cell>
          <cell r="P1049">
            <v>0</v>
          </cell>
          <cell r="Q1049">
            <v>0</v>
          </cell>
          <cell r="R1049">
            <v>0</v>
          </cell>
          <cell r="S1049">
            <v>1</v>
          </cell>
          <cell r="T1049">
            <v>0</v>
          </cell>
          <cell r="U1049">
            <v>0</v>
          </cell>
          <cell r="V1049">
            <v>4</v>
          </cell>
          <cell r="W1049">
            <v>0</v>
          </cell>
          <cell r="X1049">
            <v>0</v>
          </cell>
          <cell r="Y1049">
            <v>0</v>
          </cell>
          <cell r="Z1049">
            <v>1</v>
          </cell>
          <cell r="AA1049">
            <v>0</v>
          </cell>
          <cell r="AB1049">
            <v>1</v>
          </cell>
          <cell r="AC1049">
            <v>0</v>
          </cell>
          <cell r="AD1049">
            <v>0</v>
          </cell>
          <cell r="AE1049">
            <v>1</v>
          </cell>
          <cell r="AF1049">
            <v>0</v>
          </cell>
          <cell r="AG1049">
            <v>0</v>
          </cell>
          <cell r="AH1049">
            <v>0</v>
          </cell>
          <cell r="AI1049">
            <v>1</v>
          </cell>
          <cell r="AJ1049">
            <v>1</v>
          </cell>
          <cell r="AK1049">
            <v>0</v>
          </cell>
          <cell r="AL1049">
            <v>1</v>
          </cell>
          <cell r="AM1049">
            <v>0</v>
          </cell>
          <cell r="AN1049">
            <v>0</v>
          </cell>
          <cell r="AO1049">
            <v>0</v>
          </cell>
          <cell r="AP1049">
            <v>0</v>
          </cell>
          <cell r="AQ1049">
            <v>1</v>
          </cell>
          <cell r="AR1049">
            <v>0</v>
          </cell>
          <cell r="AS1049">
            <v>1</v>
          </cell>
          <cell r="AT1049">
            <v>0</v>
          </cell>
          <cell r="AU1049">
            <v>0</v>
          </cell>
          <cell r="AV1049">
            <v>0</v>
          </cell>
          <cell r="AW1049">
            <v>0</v>
          </cell>
          <cell r="AX1049">
            <v>0</v>
          </cell>
          <cell r="AY1049">
            <v>1</v>
          </cell>
          <cell r="AZ1049">
            <v>0</v>
          </cell>
          <cell r="BA1049">
            <v>1</v>
          </cell>
          <cell r="BB1049">
            <v>0</v>
          </cell>
          <cell r="BC1049">
            <v>0</v>
          </cell>
          <cell r="BD1049">
            <v>1</v>
          </cell>
          <cell r="BE1049">
            <v>0</v>
          </cell>
          <cell r="BF1049">
            <v>0</v>
          </cell>
          <cell r="BG1049">
            <v>1</v>
          </cell>
          <cell r="BH1049">
            <v>4</v>
          </cell>
          <cell r="BI1049">
            <v>2</v>
          </cell>
          <cell r="BJ1049">
            <v>3</v>
          </cell>
          <cell r="BK1049">
            <v>7</v>
          </cell>
          <cell r="BL1049">
            <v>7</v>
          </cell>
          <cell r="BM1049">
            <v>6</v>
          </cell>
          <cell r="BN1049">
            <v>3</v>
          </cell>
          <cell r="BO1049">
            <v>7</v>
          </cell>
          <cell r="BP1049">
            <v>6</v>
          </cell>
          <cell r="BQ1049">
            <v>4</v>
          </cell>
          <cell r="BR1049">
            <v>7</v>
          </cell>
          <cell r="BS1049">
            <v>4</v>
          </cell>
          <cell r="BT1049">
            <v>2</v>
          </cell>
          <cell r="BU1049">
            <v>4</v>
          </cell>
          <cell r="BV1049">
            <v>7</v>
          </cell>
          <cell r="BW1049">
            <v>7</v>
          </cell>
          <cell r="BX1049">
            <v>2</v>
          </cell>
          <cell r="BY1049">
            <v>5</v>
          </cell>
          <cell r="BZ1049">
            <v>7</v>
          </cell>
          <cell r="CA1049">
            <v>4</v>
          </cell>
          <cell r="CB1049">
            <v>3</v>
          </cell>
          <cell r="CC1049">
            <v>5</v>
          </cell>
          <cell r="CD1049">
            <v>3</v>
          </cell>
          <cell r="CE1049">
            <v>3</v>
          </cell>
          <cell r="CF1049">
            <v>4</v>
          </cell>
          <cell r="CG1049">
            <v>4</v>
          </cell>
          <cell r="CH1049">
            <v>4</v>
          </cell>
          <cell r="CI1049">
            <v>6</v>
          </cell>
          <cell r="CJ1049">
            <v>7</v>
          </cell>
          <cell r="CK1049">
            <v>7</v>
          </cell>
          <cell r="CL1049">
            <v>4</v>
          </cell>
          <cell r="CM1049">
            <v>4</v>
          </cell>
          <cell r="CN1049">
            <v>6</v>
          </cell>
          <cell r="CO1049">
            <v>9</v>
          </cell>
          <cell r="CP1049">
            <v>7</v>
          </cell>
          <cell r="CQ1049">
            <v>10</v>
          </cell>
          <cell r="CR1049">
            <v>9</v>
          </cell>
          <cell r="CS1049">
            <v>1</v>
          </cell>
          <cell r="CT1049">
            <v>-2</v>
          </cell>
          <cell r="CU1049">
            <v>2</v>
          </cell>
          <cell r="CV1049">
            <v>1</v>
          </cell>
          <cell r="CW1049">
            <v>4</v>
          </cell>
          <cell r="CX1049">
            <v>2</v>
          </cell>
          <cell r="CY1049">
            <v>3</v>
          </cell>
          <cell r="CZ1049">
            <v>-2</v>
          </cell>
          <cell r="DA1049">
            <v>-2</v>
          </cell>
          <cell r="DB1049">
            <v>-2</v>
          </cell>
          <cell r="DC1049">
            <v>2</v>
          </cell>
          <cell r="DD1049">
            <v>1</v>
          </cell>
          <cell r="DE1049">
            <v>1</v>
          </cell>
          <cell r="DF1049">
            <v>2</v>
          </cell>
          <cell r="DG1049">
            <v>-2</v>
          </cell>
          <cell r="DH1049">
            <v>-2</v>
          </cell>
          <cell r="DI1049">
            <v>-2</v>
          </cell>
          <cell r="DJ1049">
            <v>-2</v>
          </cell>
          <cell r="DK1049">
            <v>1</v>
          </cell>
          <cell r="DL1049">
            <v>3</v>
          </cell>
          <cell r="DM1049">
            <v>2</v>
          </cell>
          <cell r="DN1049">
            <v>189</v>
          </cell>
        </row>
        <row r="1050">
          <cell r="A1050">
            <v>1049</v>
          </cell>
          <cell r="B1050" t="str">
            <v>2022/3/28 10:24:24</v>
          </cell>
          <cell r="C1050" t="str">
            <v>255秒</v>
          </cell>
          <cell r="D1050" t="str">
            <v>微信</v>
          </cell>
          <cell r="E1050" t="str">
            <v>N/A</v>
          </cell>
          <cell r="F1050" t="str">
            <v>49.88.120.165(江苏-连云港)</v>
          </cell>
          <cell r="G1050">
            <v>2</v>
          </cell>
          <cell r="H1050">
            <v>2</v>
          </cell>
          <cell r="I1050">
            <v>1</v>
          </cell>
          <cell r="J1050">
            <v>3</v>
          </cell>
          <cell r="K1050">
            <v>2</v>
          </cell>
          <cell r="L1050" t="str">
            <v>无</v>
          </cell>
          <cell r="M1050">
            <v>0</v>
          </cell>
          <cell r="N1050">
            <v>0</v>
          </cell>
          <cell r="O1050">
            <v>0</v>
          </cell>
          <cell r="P1050">
            <v>0</v>
          </cell>
          <cell r="Q1050">
            <v>0</v>
          </cell>
          <cell r="R1050">
            <v>0</v>
          </cell>
          <cell r="S1050">
            <v>1</v>
          </cell>
          <cell r="T1050">
            <v>1</v>
          </cell>
          <cell r="U1050">
            <v>0</v>
          </cell>
          <cell r="V1050">
            <v>4</v>
          </cell>
          <cell r="W1050">
            <v>0</v>
          </cell>
          <cell r="X1050">
            <v>1</v>
          </cell>
          <cell r="Y1050">
            <v>0</v>
          </cell>
          <cell r="Z1050">
            <v>0</v>
          </cell>
          <cell r="AA1050">
            <v>1</v>
          </cell>
          <cell r="AB1050">
            <v>0</v>
          </cell>
          <cell r="AC1050">
            <v>1</v>
          </cell>
          <cell r="AD1050">
            <v>0</v>
          </cell>
          <cell r="AE1050">
            <v>0</v>
          </cell>
          <cell r="AF1050">
            <v>1</v>
          </cell>
          <cell r="AG1050">
            <v>0</v>
          </cell>
          <cell r="AH1050">
            <v>0</v>
          </cell>
          <cell r="AI1050">
            <v>1</v>
          </cell>
          <cell r="AJ1050">
            <v>0</v>
          </cell>
          <cell r="AK1050">
            <v>1</v>
          </cell>
          <cell r="AL1050">
            <v>2</v>
          </cell>
          <cell r="AM1050">
            <v>0</v>
          </cell>
          <cell r="AN1050">
            <v>0</v>
          </cell>
          <cell r="AO1050">
            <v>0</v>
          </cell>
          <cell r="AP1050">
            <v>1</v>
          </cell>
          <cell r="AQ1050">
            <v>1</v>
          </cell>
          <cell r="AR1050">
            <v>0</v>
          </cell>
          <cell r="AS1050">
            <v>0</v>
          </cell>
          <cell r="AT1050">
            <v>0</v>
          </cell>
          <cell r="AU1050">
            <v>0</v>
          </cell>
          <cell r="AV1050">
            <v>0</v>
          </cell>
          <cell r="AW1050">
            <v>0</v>
          </cell>
          <cell r="AX1050">
            <v>0</v>
          </cell>
          <cell r="AY1050">
            <v>1</v>
          </cell>
          <cell r="AZ1050">
            <v>0</v>
          </cell>
          <cell r="BA1050">
            <v>0</v>
          </cell>
          <cell r="BB1050">
            <v>0</v>
          </cell>
          <cell r="BC1050">
            <v>1</v>
          </cell>
          <cell r="BD1050">
            <v>0</v>
          </cell>
          <cell r="BE1050">
            <v>0</v>
          </cell>
          <cell r="BF1050">
            <v>0</v>
          </cell>
          <cell r="BG1050">
            <v>5</v>
          </cell>
          <cell r="BH1050">
            <v>7</v>
          </cell>
          <cell r="BI1050">
            <v>6</v>
          </cell>
          <cell r="BJ1050">
            <v>6</v>
          </cell>
          <cell r="BK1050">
            <v>5</v>
          </cell>
          <cell r="BL1050">
            <v>7</v>
          </cell>
          <cell r="BM1050">
            <v>3</v>
          </cell>
          <cell r="BN1050">
            <v>4</v>
          </cell>
          <cell r="BO1050">
            <v>5</v>
          </cell>
          <cell r="BP1050">
            <v>5</v>
          </cell>
          <cell r="BQ1050">
            <v>6</v>
          </cell>
          <cell r="BR1050">
            <v>6</v>
          </cell>
          <cell r="BS1050">
            <v>6</v>
          </cell>
          <cell r="BT1050">
            <v>7</v>
          </cell>
          <cell r="BU1050">
            <v>3</v>
          </cell>
          <cell r="BV1050">
            <v>2</v>
          </cell>
          <cell r="BW1050">
            <v>6</v>
          </cell>
          <cell r="BX1050">
            <v>6</v>
          </cell>
          <cell r="BY1050">
            <v>6</v>
          </cell>
          <cell r="BZ1050">
            <v>6</v>
          </cell>
          <cell r="CA1050">
            <v>5</v>
          </cell>
          <cell r="CB1050">
            <v>4</v>
          </cell>
          <cell r="CC1050">
            <v>6</v>
          </cell>
          <cell r="CD1050">
            <v>2</v>
          </cell>
          <cell r="CE1050">
            <v>7</v>
          </cell>
          <cell r="CF1050">
            <v>5</v>
          </cell>
          <cell r="CG1050">
            <v>5</v>
          </cell>
          <cell r="CH1050">
            <v>7</v>
          </cell>
          <cell r="CI1050">
            <v>4</v>
          </cell>
          <cell r="CJ1050">
            <v>1</v>
          </cell>
          <cell r="CK1050">
            <v>4</v>
          </cell>
          <cell r="CL1050">
            <v>3</v>
          </cell>
          <cell r="CM1050">
            <v>4</v>
          </cell>
          <cell r="CN1050">
            <v>2</v>
          </cell>
          <cell r="CO1050">
            <v>10</v>
          </cell>
          <cell r="CP1050">
            <v>8</v>
          </cell>
          <cell r="CQ1050">
            <v>8</v>
          </cell>
          <cell r="CR1050">
            <v>9</v>
          </cell>
          <cell r="CS1050">
            <v>-2</v>
          </cell>
          <cell r="CT1050">
            <v>2</v>
          </cell>
          <cell r="CU1050">
            <v>1</v>
          </cell>
          <cell r="CV1050">
            <v>1</v>
          </cell>
          <cell r="CW1050">
            <v>3</v>
          </cell>
          <cell r="CX1050">
            <v>2</v>
          </cell>
          <cell r="CY1050">
            <v>-2</v>
          </cell>
          <cell r="CZ1050">
            <v>-2</v>
          </cell>
          <cell r="DA1050">
            <v>-2</v>
          </cell>
          <cell r="DB1050">
            <v>1</v>
          </cell>
          <cell r="DC1050">
            <v>2</v>
          </cell>
          <cell r="DD1050">
            <v>-2</v>
          </cell>
          <cell r="DE1050">
            <v>1</v>
          </cell>
          <cell r="DF1050">
            <v>2</v>
          </cell>
          <cell r="DG1050">
            <v>-2</v>
          </cell>
          <cell r="DH1050">
            <v>-2</v>
          </cell>
          <cell r="DI1050">
            <v>-2</v>
          </cell>
          <cell r="DJ1050">
            <v>-2</v>
          </cell>
          <cell r="DK1050">
            <v>1</v>
          </cell>
          <cell r="DL1050">
            <v>3</v>
          </cell>
          <cell r="DM1050">
            <v>2</v>
          </cell>
          <cell r="DN1050">
            <v>196</v>
          </cell>
        </row>
        <row r="1051">
          <cell r="A1051">
            <v>1050</v>
          </cell>
          <cell r="B1051" t="str">
            <v>2022/3/28 10:24:26</v>
          </cell>
          <cell r="C1051" t="str">
            <v>309秒</v>
          </cell>
          <cell r="D1051" t="str">
            <v>微信</v>
          </cell>
          <cell r="E1051" t="str">
            <v>N/A</v>
          </cell>
          <cell r="F1051" t="str">
            <v>114.227.14.223(江苏-常州)</v>
          </cell>
          <cell r="G1051">
            <v>2</v>
          </cell>
          <cell r="H1051">
            <v>3</v>
          </cell>
          <cell r="I1051">
            <v>2</v>
          </cell>
          <cell r="J1051">
            <v>3</v>
          </cell>
          <cell r="K1051">
            <v>3</v>
          </cell>
          <cell r="L1051" t="str">
            <v>无</v>
          </cell>
          <cell r="M1051">
            <v>0</v>
          </cell>
          <cell r="N1051">
            <v>0</v>
          </cell>
          <cell r="O1051">
            <v>0</v>
          </cell>
          <cell r="P1051">
            <v>0</v>
          </cell>
          <cell r="Q1051">
            <v>1</v>
          </cell>
          <cell r="R1051">
            <v>0</v>
          </cell>
          <cell r="S1051">
            <v>1</v>
          </cell>
          <cell r="T1051">
            <v>0</v>
          </cell>
          <cell r="U1051">
            <v>0</v>
          </cell>
          <cell r="V1051">
            <v>2</v>
          </cell>
          <cell r="W1051">
            <v>0</v>
          </cell>
          <cell r="X1051">
            <v>1</v>
          </cell>
          <cell r="Y1051">
            <v>0</v>
          </cell>
          <cell r="Z1051">
            <v>1</v>
          </cell>
          <cell r="AA1051">
            <v>0</v>
          </cell>
          <cell r="AB1051">
            <v>0</v>
          </cell>
          <cell r="AC1051">
            <v>1</v>
          </cell>
          <cell r="AD1051">
            <v>0</v>
          </cell>
          <cell r="AE1051">
            <v>0</v>
          </cell>
          <cell r="AF1051">
            <v>0</v>
          </cell>
          <cell r="AG1051">
            <v>1</v>
          </cell>
          <cell r="AH1051">
            <v>0</v>
          </cell>
          <cell r="AI1051">
            <v>1</v>
          </cell>
          <cell r="AJ1051">
            <v>0</v>
          </cell>
          <cell r="AK1051">
            <v>0</v>
          </cell>
          <cell r="AL1051">
            <v>1</v>
          </cell>
          <cell r="AM1051">
            <v>1</v>
          </cell>
          <cell r="AN1051">
            <v>0</v>
          </cell>
          <cell r="AO1051">
            <v>0</v>
          </cell>
          <cell r="AP1051">
            <v>0</v>
          </cell>
          <cell r="AQ1051">
            <v>0</v>
          </cell>
          <cell r="AR1051">
            <v>0</v>
          </cell>
          <cell r="AS1051">
            <v>1</v>
          </cell>
          <cell r="AT1051">
            <v>0</v>
          </cell>
          <cell r="AU1051">
            <v>0</v>
          </cell>
          <cell r="AV1051">
            <v>0</v>
          </cell>
          <cell r="AW1051">
            <v>0</v>
          </cell>
          <cell r="AX1051">
            <v>0</v>
          </cell>
          <cell r="AY1051">
            <v>1</v>
          </cell>
          <cell r="AZ1051">
            <v>1</v>
          </cell>
          <cell r="BA1051">
            <v>0</v>
          </cell>
          <cell r="BB1051">
            <v>0</v>
          </cell>
          <cell r="BC1051">
            <v>0</v>
          </cell>
          <cell r="BD1051">
            <v>0</v>
          </cell>
          <cell r="BE1051">
            <v>0</v>
          </cell>
          <cell r="BF1051">
            <v>0</v>
          </cell>
          <cell r="BG1051">
            <v>4</v>
          </cell>
          <cell r="BH1051">
            <v>5</v>
          </cell>
          <cell r="BI1051">
            <v>6</v>
          </cell>
          <cell r="BJ1051">
            <v>7</v>
          </cell>
          <cell r="BK1051">
            <v>4</v>
          </cell>
          <cell r="BL1051">
            <v>4</v>
          </cell>
          <cell r="BM1051">
            <v>7</v>
          </cell>
          <cell r="BN1051">
            <v>7</v>
          </cell>
          <cell r="BO1051">
            <v>6</v>
          </cell>
          <cell r="BP1051">
            <v>5</v>
          </cell>
          <cell r="BQ1051">
            <v>6</v>
          </cell>
          <cell r="BR1051">
            <v>5</v>
          </cell>
          <cell r="BS1051">
            <v>4</v>
          </cell>
          <cell r="BT1051">
            <v>7</v>
          </cell>
          <cell r="BU1051">
            <v>6</v>
          </cell>
          <cell r="BV1051">
            <v>4</v>
          </cell>
          <cell r="BW1051">
            <v>6</v>
          </cell>
          <cell r="BX1051">
            <v>7</v>
          </cell>
          <cell r="BY1051">
            <v>3</v>
          </cell>
          <cell r="BZ1051">
            <v>6</v>
          </cell>
          <cell r="CA1051">
            <v>7</v>
          </cell>
          <cell r="CB1051">
            <v>3</v>
          </cell>
          <cell r="CC1051">
            <v>4</v>
          </cell>
          <cell r="CD1051">
            <v>1</v>
          </cell>
          <cell r="CE1051">
            <v>2</v>
          </cell>
          <cell r="CF1051">
            <v>1</v>
          </cell>
          <cell r="CG1051">
            <v>7</v>
          </cell>
          <cell r="CH1051">
            <v>4</v>
          </cell>
          <cell r="CI1051">
            <v>4</v>
          </cell>
          <cell r="CJ1051">
            <v>5</v>
          </cell>
          <cell r="CK1051">
            <v>5</v>
          </cell>
          <cell r="CL1051">
            <v>7</v>
          </cell>
          <cell r="CM1051">
            <v>3</v>
          </cell>
          <cell r="CN1051">
            <v>3</v>
          </cell>
          <cell r="CO1051">
            <v>5</v>
          </cell>
          <cell r="CP1051">
            <v>5</v>
          </cell>
          <cell r="CQ1051">
            <v>2</v>
          </cell>
          <cell r="CR1051">
            <v>7</v>
          </cell>
          <cell r="CS1051">
            <v>1</v>
          </cell>
          <cell r="CT1051">
            <v>3</v>
          </cell>
          <cell r="CU1051">
            <v>2</v>
          </cell>
          <cell r="CV1051">
            <v>1</v>
          </cell>
          <cell r="CW1051">
            <v>-2</v>
          </cell>
          <cell r="CX1051">
            <v>2</v>
          </cell>
          <cell r="CY1051">
            <v>3</v>
          </cell>
          <cell r="CZ1051">
            <v>1</v>
          </cell>
          <cell r="DA1051">
            <v>-2</v>
          </cell>
          <cell r="DB1051">
            <v>3</v>
          </cell>
          <cell r="DC1051">
            <v>4</v>
          </cell>
          <cell r="DD1051">
            <v>2</v>
          </cell>
          <cell r="DE1051">
            <v>1</v>
          </cell>
          <cell r="DF1051">
            <v>2</v>
          </cell>
          <cell r="DG1051">
            <v>-2</v>
          </cell>
          <cell r="DH1051">
            <v>-2</v>
          </cell>
          <cell r="DI1051">
            <v>-2</v>
          </cell>
          <cell r="DJ1051">
            <v>-2</v>
          </cell>
          <cell r="DK1051">
            <v>1</v>
          </cell>
          <cell r="DL1051">
            <v>3</v>
          </cell>
          <cell r="DM1051">
            <v>2</v>
          </cell>
          <cell r="DN1051">
            <v>179</v>
          </cell>
        </row>
        <row r="1052">
          <cell r="A1052">
            <v>1051</v>
          </cell>
          <cell r="B1052" t="str">
            <v>2022/3/28 10:24:28</v>
          </cell>
          <cell r="C1052" t="str">
            <v>303秒</v>
          </cell>
          <cell r="D1052" t="str">
            <v>微信</v>
          </cell>
          <cell r="E1052" t="str">
            <v>N/A</v>
          </cell>
          <cell r="F1052" t="str">
            <v>113.124.223.69(山东-烟台)</v>
          </cell>
          <cell r="G1052">
            <v>1</v>
          </cell>
          <cell r="H1052">
            <v>2</v>
          </cell>
          <cell r="I1052">
            <v>1</v>
          </cell>
          <cell r="J1052">
            <v>2</v>
          </cell>
          <cell r="K1052">
            <v>2</v>
          </cell>
          <cell r="L1052" t="str">
            <v>无</v>
          </cell>
          <cell r="M1052">
            <v>0</v>
          </cell>
          <cell r="N1052">
            <v>0</v>
          </cell>
          <cell r="O1052">
            <v>1</v>
          </cell>
          <cell r="P1052">
            <v>0</v>
          </cell>
          <cell r="Q1052">
            <v>1</v>
          </cell>
          <cell r="R1052">
            <v>1</v>
          </cell>
          <cell r="S1052">
            <v>0</v>
          </cell>
          <cell r="T1052">
            <v>0</v>
          </cell>
          <cell r="U1052">
            <v>0</v>
          </cell>
          <cell r="V1052">
            <v>2</v>
          </cell>
          <cell r="W1052">
            <v>0</v>
          </cell>
          <cell r="X1052">
            <v>0</v>
          </cell>
          <cell r="Y1052">
            <v>1</v>
          </cell>
          <cell r="Z1052">
            <v>0</v>
          </cell>
          <cell r="AA1052">
            <v>1</v>
          </cell>
          <cell r="AB1052">
            <v>0</v>
          </cell>
          <cell r="AC1052">
            <v>0</v>
          </cell>
          <cell r="AD1052">
            <v>0</v>
          </cell>
          <cell r="AE1052">
            <v>1</v>
          </cell>
          <cell r="AF1052">
            <v>0</v>
          </cell>
          <cell r="AG1052">
            <v>0</v>
          </cell>
          <cell r="AH1052">
            <v>1</v>
          </cell>
          <cell r="AI1052">
            <v>1</v>
          </cell>
          <cell r="AJ1052">
            <v>0</v>
          </cell>
          <cell r="AK1052">
            <v>0</v>
          </cell>
          <cell r="AL1052">
            <v>1</v>
          </cell>
          <cell r="AM1052">
            <v>0</v>
          </cell>
          <cell r="AN1052">
            <v>1</v>
          </cell>
          <cell r="AO1052">
            <v>0</v>
          </cell>
          <cell r="AP1052">
            <v>1</v>
          </cell>
          <cell r="AQ1052">
            <v>0</v>
          </cell>
          <cell r="AR1052">
            <v>1</v>
          </cell>
          <cell r="AS1052">
            <v>0</v>
          </cell>
          <cell r="AT1052">
            <v>0</v>
          </cell>
          <cell r="AU1052">
            <v>0</v>
          </cell>
          <cell r="AV1052">
            <v>0</v>
          </cell>
          <cell r="AW1052">
            <v>0</v>
          </cell>
          <cell r="AX1052">
            <v>0</v>
          </cell>
          <cell r="AY1052">
            <v>1</v>
          </cell>
          <cell r="AZ1052">
            <v>0</v>
          </cell>
          <cell r="BA1052">
            <v>1</v>
          </cell>
          <cell r="BB1052">
            <v>0</v>
          </cell>
          <cell r="BC1052">
            <v>0</v>
          </cell>
          <cell r="BD1052">
            <v>0</v>
          </cell>
          <cell r="BE1052">
            <v>0</v>
          </cell>
          <cell r="BF1052">
            <v>0</v>
          </cell>
          <cell r="BG1052">
            <v>4</v>
          </cell>
          <cell r="BH1052">
            <v>3</v>
          </cell>
          <cell r="BI1052">
            <v>3</v>
          </cell>
          <cell r="BJ1052">
            <v>2</v>
          </cell>
          <cell r="BK1052">
            <v>6</v>
          </cell>
          <cell r="BL1052">
            <v>7</v>
          </cell>
          <cell r="BM1052">
            <v>2</v>
          </cell>
          <cell r="BN1052">
            <v>7</v>
          </cell>
          <cell r="BO1052">
            <v>7</v>
          </cell>
          <cell r="BP1052">
            <v>5</v>
          </cell>
          <cell r="BQ1052">
            <v>7</v>
          </cell>
          <cell r="BR1052">
            <v>5</v>
          </cell>
          <cell r="BS1052">
            <v>5</v>
          </cell>
          <cell r="BT1052">
            <v>7</v>
          </cell>
          <cell r="BU1052">
            <v>7</v>
          </cell>
          <cell r="BV1052">
            <v>6</v>
          </cell>
          <cell r="BW1052">
            <v>3</v>
          </cell>
          <cell r="BX1052">
            <v>5</v>
          </cell>
          <cell r="BY1052">
            <v>3</v>
          </cell>
          <cell r="BZ1052">
            <v>6</v>
          </cell>
          <cell r="CA1052">
            <v>6</v>
          </cell>
          <cell r="CB1052">
            <v>6</v>
          </cell>
          <cell r="CC1052">
            <v>7</v>
          </cell>
          <cell r="CD1052">
            <v>5</v>
          </cell>
          <cell r="CE1052">
            <v>7</v>
          </cell>
          <cell r="CF1052">
            <v>4</v>
          </cell>
          <cell r="CG1052">
            <v>4</v>
          </cell>
          <cell r="CH1052">
            <v>6</v>
          </cell>
          <cell r="CI1052">
            <v>5</v>
          </cell>
          <cell r="CJ1052">
            <v>7</v>
          </cell>
          <cell r="CK1052">
            <v>3</v>
          </cell>
          <cell r="CL1052">
            <v>4</v>
          </cell>
          <cell r="CM1052">
            <v>5</v>
          </cell>
          <cell r="CN1052">
            <v>3</v>
          </cell>
          <cell r="CO1052">
            <v>11</v>
          </cell>
          <cell r="CP1052">
            <v>11</v>
          </cell>
          <cell r="CQ1052">
            <v>8</v>
          </cell>
          <cell r="CR1052">
            <v>4</v>
          </cell>
          <cell r="CS1052">
            <v>1</v>
          </cell>
          <cell r="CT1052">
            <v>3</v>
          </cell>
          <cell r="CU1052">
            <v>2</v>
          </cell>
          <cell r="CV1052">
            <v>1</v>
          </cell>
          <cell r="CW1052">
            <v>3</v>
          </cell>
          <cell r="CX1052">
            <v>2</v>
          </cell>
          <cell r="CY1052">
            <v>-2</v>
          </cell>
          <cell r="CZ1052">
            <v>-2</v>
          </cell>
          <cell r="DA1052">
            <v>2</v>
          </cell>
          <cell r="DB1052">
            <v>-2</v>
          </cell>
          <cell r="DC1052">
            <v>-2</v>
          </cell>
          <cell r="DD1052">
            <v>1</v>
          </cell>
          <cell r="DE1052">
            <v>1</v>
          </cell>
          <cell r="DF1052">
            <v>2</v>
          </cell>
          <cell r="DG1052">
            <v>-2</v>
          </cell>
          <cell r="DH1052">
            <v>-2</v>
          </cell>
          <cell r="DI1052">
            <v>-2</v>
          </cell>
          <cell r="DJ1052">
            <v>-2</v>
          </cell>
          <cell r="DK1052">
            <v>-2</v>
          </cell>
          <cell r="DL1052">
            <v>2</v>
          </cell>
          <cell r="DM1052">
            <v>1</v>
          </cell>
          <cell r="DN1052">
            <v>201</v>
          </cell>
        </row>
        <row r="1053">
          <cell r="A1053">
            <v>1052</v>
          </cell>
          <cell r="B1053" t="str">
            <v>2022/3/28 10:24:47</v>
          </cell>
          <cell r="C1053" t="str">
            <v>285秒</v>
          </cell>
          <cell r="D1053" t="str">
            <v>微信</v>
          </cell>
          <cell r="E1053" t="str">
            <v>N/A</v>
          </cell>
          <cell r="F1053" t="str">
            <v>120.2.10.192(河北-保定)</v>
          </cell>
          <cell r="G1053">
            <v>1</v>
          </cell>
          <cell r="H1053">
            <v>2</v>
          </cell>
          <cell r="I1053">
            <v>1</v>
          </cell>
          <cell r="J1053">
            <v>2</v>
          </cell>
          <cell r="K1053">
            <v>2</v>
          </cell>
          <cell r="L1053" t="str">
            <v>无</v>
          </cell>
          <cell r="M1053">
            <v>1</v>
          </cell>
          <cell r="N1053">
            <v>0</v>
          </cell>
          <cell r="O1053">
            <v>1</v>
          </cell>
          <cell r="P1053">
            <v>0</v>
          </cell>
          <cell r="Q1053">
            <v>0</v>
          </cell>
          <cell r="R1053">
            <v>0</v>
          </cell>
          <cell r="S1053">
            <v>0</v>
          </cell>
          <cell r="T1053">
            <v>1</v>
          </cell>
          <cell r="U1053">
            <v>0</v>
          </cell>
          <cell r="V1053">
            <v>4</v>
          </cell>
          <cell r="W1053">
            <v>0</v>
          </cell>
          <cell r="X1053">
            <v>0</v>
          </cell>
          <cell r="Y1053">
            <v>0</v>
          </cell>
          <cell r="Z1053">
            <v>1</v>
          </cell>
          <cell r="AA1053">
            <v>0</v>
          </cell>
          <cell r="AB1053">
            <v>1</v>
          </cell>
          <cell r="AC1053">
            <v>0</v>
          </cell>
          <cell r="AD1053">
            <v>0</v>
          </cell>
          <cell r="AE1053">
            <v>0</v>
          </cell>
          <cell r="AF1053">
            <v>0</v>
          </cell>
          <cell r="AG1053">
            <v>1</v>
          </cell>
          <cell r="AH1053">
            <v>0</v>
          </cell>
          <cell r="AI1053">
            <v>1</v>
          </cell>
          <cell r="AJ1053">
            <v>0</v>
          </cell>
          <cell r="AK1053">
            <v>0</v>
          </cell>
          <cell r="AL1053">
            <v>1</v>
          </cell>
          <cell r="AM1053">
            <v>1</v>
          </cell>
          <cell r="AN1053">
            <v>0</v>
          </cell>
          <cell r="AO1053">
            <v>1</v>
          </cell>
          <cell r="AP1053">
            <v>0</v>
          </cell>
          <cell r="AQ1053">
            <v>0</v>
          </cell>
          <cell r="AR1053">
            <v>0</v>
          </cell>
          <cell r="AS1053">
            <v>0</v>
          </cell>
          <cell r="AT1053">
            <v>0</v>
          </cell>
          <cell r="AU1053">
            <v>0</v>
          </cell>
          <cell r="AV1053">
            <v>0</v>
          </cell>
          <cell r="AW1053">
            <v>0</v>
          </cell>
          <cell r="AX1053">
            <v>1</v>
          </cell>
          <cell r="AY1053">
            <v>0</v>
          </cell>
          <cell r="AZ1053">
            <v>1</v>
          </cell>
          <cell r="BA1053">
            <v>0</v>
          </cell>
          <cell r="BB1053">
            <v>0</v>
          </cell>
          <cell r="BC1053">
            <v>0</v>
          </cell>
          <cell r="BD1053">
            <v>0</v>
          </cell>
          <cell r="BE1053">
            <v>0</v>
          </cell>
          <cell r="BF1053">
            <v>0</v>
          </cell>
          <cell r="BG1053">
            <v>3</v>
          </cell>
          <cell r="BH1053">
            <v>5</v>
          </cell>
          <cell r="BI1053">
            <v>6</v>
          </cell>
          <cell r="BJ1053">
            <v>6</v>
          </cell>
          <cell r="BK1053">
            <v>5</v>
          </cell>
          <cell r="BL1053">
            <v>6</v>
          </cell>
          <cell r="BM1053">
            <v>6</v>
          </cell>
          <cell r="BN1053">
            <v>7</v>
          </cell>
          <cell r="BO1053">
            <v>7</v>
          </cell>
          <cell r="BP1053">
            <v>6</v>
          </cell>
          <cell r="BQ1053">
            <v>3</v>
          </cell>
          <cell r="BR1053">
            <v>6</v>
          </cell>
          <cell r="BS1053">
            <v>2</v>
          </cell>
          <cell r="BT1053">
            <v>3</v>
          </cell>
          <cell r="BU1053">
            <v>6</v>
          </cell>
          <cell r="BV1053">
            <v>5</v>
          </cell>
          <cell r="BW1053">
            <v>2</v>
          </cell>
          <cell r="BX1053">
            <v>2</v>
          </cell>
          <cell r="BY1053">
            <v>6</v>
          </cell>
          <cell r="BZ1053">
            <v>2</v>
          </cell>
          <cell r="CA1053">
            <v>7</v>
          </cell>
          <cell r="CB1053">
            <v>5</v>
          </cell>
          <cell r="CC1053">
            <v>5</v>
          </cell>
          <cell r="CD1053">
            <v>2</v>
          </cell>
          <cell r="CE1053">
            <v>2</v>
          </cell>
          <cell r="CF1053">
            <v>6</v>
          </cell>
          <cell r="CG1053">
            <v>7</v>
          </cell>
          <cell r="CH1053">
            <v>6</v>
          </cell>
          <cell r="CI1053">
            <v>7</v>
          </cell>
          <cell r="CJ1053">
            <v>4</v>
          </cell>
          <cell r="CK1053">
            <v>3</v>
          </cell>
          <cell r="CL1053">
            <v>5</v>
          </cell>
          <cell r="CM1053">
            <v>6</v>
          </cell>
          <cell r="CN1053">
            <v>6</v>
          </cell>
          <cell r="CO1053">
            <v>9</v>
          </cell>
          <cell r="CP1053">
            <v>6</v>
          </cell>
          <cell r="CQ1053">
            <v>4</v>
          </cell>
          <cell r="CR1053">
            <v>9</v>
          </cell>
          <cell r="CS1053">
            <v>1</v>
          </cell>
          <cell r="CT1053">
            <v>3</v>
          </cell>
          <cell r="CU1053">
            <v>2</v>
          </cell>
          <cell r="CV1053">
            <v>1</v>
          </cell>
          <cell r="CW1053">
            <v>4</v>
          </cell>
          <cell r="CX1053">
            <v>2</v>
          </cell>
          <cell r="CY1053">
            <v>3</v>
          </cell>
          <cell r="CZ1053">
            <v>-2</v>
          </cell>
          <cell r="DA1053">
            <v>4</v>
          </cell>
          <cell r="DB1053">
            <v>2</v>
          </cell>
          <cell r="DC1053">
            <v>3</v>
          </cell>
          <cell r="DD1053">
            <v>1</v>
          </cell>
          <cell r="DE1053">
            <v>1</v>
          </cell>
          <cell r="DF1053">
            <v>2</v>
          </cell>
          <cell r="DG1053">
            <v>-2</v>
          </cell>
          <cell r="DH1053">
            <v>-2</v>
          </cell>
          <cell r="DI1053">
            <v>-2</v>
          </cell>
          <cell r="DJ1053">
            <v>-2</v>
          </cell>
          <cell r="DK1053">
            <v>1</v>
          </cell>
          <cell r="DL1053">
            <v>-2</v>
          </cell>
          <cell r="DM1053">
            <v>2</v>
          </cell>
          <cell r="DN1053">
            <v>188</v>
          </cell>
        </row>
        <row r="1054">
          <cell r="A1054">
            <v>1053</v>
          </cell>
          <cell r="B1054" t="str">
            <v>2022/3/28 10:24:52</v>
          </cell>
          <cell r="C1054" t="str">
            <v>325秒</v>
          </cell>
          <cell r="D1054" t="str">
            <v>微信</v>
          </cell>
          <cell r="E1054" t="str">
            <v>N/A</v>
          </cell>
          <cell r="F1054" t="str">
            <v>180.120.138.218(江苏-南通)</v>
          </cell>
          <cell r="G1054">
            <v>2</v>
          </cell>
          <cell r="H1054">
            <v>2</v>
          </cell>
          <cell r="I1054">
            <v>1</v>
          </cell>
          <cell r="J1054">
            <v>3</v>
          </cell>
          <cell r="K1054">
            <v>2</v>
          </cell>
          <cell r="L1054" t="str">
            <v>无</v>
          </cell>
          <cell r="M1054">
            <v>1</v>
          </cell>
          <cell r="N1054">
            <v>0</v>
          </cell>
          <cell r="O1054">
            <v>0</v>
          </cell>
          <cell r="P1054">
            <v>0</v>
          </cell>
          <cell r="Q1054">
            <v>0</v>
          </cell>
          <cell r="R1054">
            <v>0</v>
          </cell>
          <cell r="S1054">
            <v>1</v>
          </cell>
          <cell r="T1054">
            <v>1</v>
          </cell>
          <cell r="U1054">
            <v>0</v>
          </cell>
          <cell r="V1054">
            <v>4</v>
          </cell>
          <cell r="W1054">
            <v>0</v>
          </cell>
          <cell r="X1054">
            <v>0</v>
          </cell>
          <cell r="Y1054">
            <v>0</v>
          </cell>
          <cell r="Z1054">
            <v>0</v>
          </cell>
          <cell r="AA1054">
            <v>1</v>
          </cell>
          <cell r="AB1054">
            <v>1</v>
          </cell>
          <cell r="AC1054">
            <v>1</v>
          </cell>
          <cell r="AD1054">
            <v>0</v>
          </cell>
          <cell r="AE1054">
            <v>0</v>
          </cell>
          <cell r="AF1054">
            <v>0</v>
          </cell>
          <cell r="AG1054">
            <v>0</v>
          </cell>
          <cell r="AH1054">
            <v>0</v>
          </cell>
          <cell r="AI1054">
            <v>1</v>
          </cell>
          <cell r="AJ1054">
            <v>1</v>
          </cell>
          <cell r="AK1054">
            <v>0</v>
          </cell>
          <cell r="AL1054">
            <v>1</v>
          </cell>
          <cell r="AM1054">
            <v>1</v>
          </cell>
          <cell r="AN1054">
            <v>0</v>
          </cell>
          <cell r="AO1054">
            <v>1</v>
          </cell>
          <cell r="AP1054">
            <v>0</v>
          </cell>
          <cell r="AQ1054">
            <v>0</v>
          </cell>
          <cell r="AR1054">
            <v>1</v>
          </cell>
          <cell r="AS1054">
            <v>0</v>
          </cell>
          <cell r="AT1054">
            <v>0</v>
          </cell>
          <cell r="AU1054">
            <v>0</v>
          </cell>
          <cell r="AV1054">
            <v>0</v>
          </cell>
          <cell r="AW1054">
            <v>0</v>
          </cell>
          <cell r="AX1054">
            <v>0</v>
          </cell>
          <cell r="AY1054">
            <v>0</v>
          </cell>
          <cell r="AZ1054">
            <v>0</v>
          </cell>
          <cell r="BA1054">
            <v>1</v>
          </cell>
          <cell r="BB1054">
            <v>0</v>
          </cell>
          <cell r="BC1054">
            <v>0</v>
          </cell>
          <cell r="BD1054">
            <v>0</v>
          </cell>
          <cell r="BE1054">
            <v>1</v>
          </cell>
          <cell r="BF1054">
            <v>0</v>
          </cell>
          <cell r="BG1054">
            <v>6</v>
          </cell>
          <cell r="BH1054">
            <v>2</v>
          </cell>
          <cell r="BI1054">
            <v>2</v>
          </cell>
          <cell r="BJ1054">
            <v>5</v>
          </cell>
          <cell r="BK1054">
            <v>4</v>
          </cell>
          <cell r="BL1054">
            <v>6</v>
          </cell>
          <cell r="BM1054">
            <v>5</v>
          </cell>
          <cell r="BN1054">
            <v>6</v>
          </cell>
          <cell r="BO1054">
            <v>6</v>
          </cell>
          <cell r="BP1054">
            <v>7</v>
          </cell>
          <cell r="BQ1054">
            <v>7</v>
          </cell>
          <cell r="BR1054">
            <v>6</v>
          </cell>
          <cell r="BS1054">
            <v>6</v>
          </cell>
          <cell r="BT1054">
            <v>7</v>
          </cell>
          <cell r="BU1054">
            <v>4</v>
          </cell>
          <cell r="BV1054">
            <v>4</v>
          </cell>
          <cell r="BW1054">
            <v>5</v>
          </cell>
          <cell r="BX1054">
            <v>3</v>
          </cell>
          <cell r="BY1054">
            <v>4</v>
          </cell>
          <cell r="BZ1054">
            <v>7</v>
          </cell>
          <cell r="CA1054">
            <v>7</v>
          </cell>
          <cell r="CB1054">
            <v>1</v>
          </cell>
          <cell r="CC1054">
            <v>7</v>
          </cell>
          <cell r="CD1054">
            <v>5</v>
          </cell>
          <cell r="CE1054">
            <v>7</v>
          </cell>
          <cell r="CF1054">
            <v>4</v>
          </cell>
          <cell r="CG1054">
            <v>5</v>
          </cell>
          <cell r="CH1054">
            <v>4</v>
          </cell>
          <cell r="CI1054">
            <v>7</v>
          </cell>
          <cell r="CJ1054">
            <v>5</v>
          </cell>
          <cell r="CK1054">
            <v>3</v>
          </cell>
          <cell r="CL1054">
            <v>6</v>
          </cell>
          <cell r="CM1054">
            <v>5</v>
          </cell>
          <cell r="CN1054">
            <v>6</v>
          </cell>
          <cell r="CO1054">
            <v>8</v>
          </cell>
          <cell r="CP1054">
            <v>8</v>
          </cell>
          <cell r="CQ1054">
            <v>4</v>
          </cell>
          <cell r="CR1054">
            <v>10</v>
          </cell>
          <cell r="CS1054">
            <v>1</v>
          </cell>
          <cell r="CT1054">
            <v>2</v>
          </cell>
          <cell r="CU1054">
            <v>-2</v>
          </cell>
          <cell r="CV1054">
            <v>1</v>
          </cell>
          <cell r="CW1054">
            <v>4</v>
          </cell>
          <cell r="CX1054">
            <v>2</v>
          </cell>
          <cell r="CY1054">
            <v>3</v>
          </cell>
          <cell r="CZ1054">
            <v>-2</v>
          </cell>
          <cell r="DA1054">
            <v>2</v>
          </cell>
          <cell r="DB1054">
            <v>-2</v>
          </cell>
          <cell r="DC1054">
            <v>-2</v>
          </cell>
          <cell r="DD1054">
            <v>1</v>
          </cell>
          <cell r="DE1054">
            <v>1</v>
          </cell>
          <cell r="DF1054">
            <v>2</v>
          </cell>
          <cell r="DG1054">
            <v>-2</v>
          </cell>
          <cell r="DH1054">
            <v>-2</v>
          </cell>
          <cell r="DI1054">
            <v>-2</v>
          </cell>
          <cell r="DJ1054">
            <v>-2</v>
          </cell>
          <cell r="DK1054">
            <v>1</v>
          </cell>
          <cell r="DL1054">
            <v>3</v>
          </cell>
          <cell r="DM1054">
            <v>2</v>
          </cell>
          <cell r="DN1054">
            <v>199</v>
          </cell>
        </row>
        <row r="1055">
          <cell r="A1055">
            <v>1054</v>
          </cell>
          <cell r="B1055" t="str">
            <v>2022/3/28 10:24:58</v>
          </cell>
          <cell r="C1055" t="str">
            <v>278秒</v>
          </cell>
          <cell r="D1055" t="str">
            <v>微信</v>
          </cell>
          <cell r="E1055" t="str">
            <v>N/A</v>
          </cell>
          <cell r="F1055" t="str">
            <v>117.92.195.99(江苏-连云港)</v>
          </cell>
          <cell r="G1055">
            <v>1</v>
          </cell>
          <cell r="H1055">
            <v>5</v>
          </cell>
          <cell r="I1055">
            <v>4</v>
          </cell>
          <cell r="J1055">
            <v>3</v>
          </cell>
          <cell r="K1055">
            <v>1</v>
          </cell>
          <cell r="L1055" t="str">
            <v>无</v>
          </cell>
          <cell r="M1055">
            <v>0</v>
          </cell>
          <cell r="N1055">
            <v>0</v>
          </cell>
          <cell r="O1055">
            <v>1</v>
          </cell>
          <cell r="P1055">
            <v>0</v>
          </cell>
          <cell r="Q1055">
            <v>0</v>
          </cell>
          <cell r="R1055">
            <v>1</v>
          </cell>
          <cell r="S1055">
            <v>1</v>
          </cell>
          <cell r="T1055">
            <v>0</v>
          </cell>
          <cell r="U1055">
            <v>0</v>
          </cell>
          <cell r="V1055">
            <v>3</v>
          </cell>
          <cell r="W1055">
            <v>0</v>
          </cell>
          <cell r="X1055">
            <v>0</v>
          </cell>
          <cell r="Y1055">
            <v>0</v>
          </cell>
          <cell r="Z1055">
            <v>0</v>
          </cell>
          <cell r="AA1055">
            <v>0</v>
          </cell>
          <cell r="AB1055">
            <v>1</v>
          </cell>
          <cell r="AC1055">
            <v>1</v>
          </cell>
          <cell r="AD1055">
            <v>0</v>
          </cell>
          <cell r="AE1055">
            <v>0</v>
          </cell>
          <cell r="AF1055">
            <v>0</v>
          </cell>
          <cell r="AG1055">
            <v>0</v>
          </cell>
          <cell r="AH1055">
            <v>1</v>
          </cell>
          <cell r="AI1055">
            <v>1</v>
          </cell>
          <cell r="AJ1055">
            <v>0</v>
          </cell>
          <cell r="AK1055">
            <v>0</v>
          </cell>
          <cell r="AL1055">
            <v>1</v>
          </cell>
          <cell r="AM1055">
            <v>1</v>
          </cell>
          <cell r="AN1055">
            <v>0</v>
          </cell>
          <cell r="AO1055">
            <v>1</v>
          </cell>
          <cell r="AP1055">
            <v>0</v>
          </cell>
          <cell r="AQ1055">
            <v>1</v>
          </cell>
          <cell r="AR1055">
            <v>0</v>
          </cell>
          <cell r="AS1055">
            <v>0</v>
          </cell>
          <cell r="AT1055">
            <v>0</v>
          </cell>
          <cell r="AU1055">
            <v>0</v>
          </cell>
          <cell r="AV1055">
            <v>0</v>
          </cell>
          <cell r="AW1055">
            <v>0</v>
          </cell>
          <cell r="AX1055">
            <v>0</v>
          </cell>
          <cell r="AY1055">
            <v>1</v>
          </cell>
          <cell r="AZ1055">
            <v>0</v>
          </cell>
          <cell r="BA1055">
            <v>1</v>
          </cell>
          <cell r="BB1055">
            <v>0</v>
          </cell>
          <cell r="BC1055">
            <v>1</v>
          </cell>
          <cell r="BD1055">
            <v>0</v>
          </cell>
          <cell r="BE1055">
            <v>0</v>
          </cell>
          <cell r="BF1055">
            <v>0</v>
          </cell>
          <cell r="BG1055">
            <v>6</v>
          </cell>
          <cell r="BH1055">
            <v>5</v>
          </cell>
          <cell r="BI1055">
            <v>4</v>
          </cell>
          <cell r="BJ1055">
            <v>7</v>
          </cell>
          <cell r="BK1055">
            <v>3</v>
          </cell>
          <cell r="BL1055">
            <v>6</v>
          </cell>
          <cell r="BM1055">
            <v>5</v>
          </cell>
          <cell r="BN1055">
            <v>4</v>
          </cell>
          <cell r="BO1055">
            <v>5</v>
          </cell>
          <cell r="BP1055">
            <v>5</v>
          </cell>
          <cell r="BQ1055">
            <v>5</v>
          </cell>
          <cell r="BR1055">
            <v>7</v>
          </cell>
          <cell r="BS1055">
            <v>6</v>
          </cell>
          <cell r="BT1055">
            <v>4</v>
          </cell>
          <cell r="BU1055">
            <v>6</v>
          </cell>
          <cell r="BV1055">
            <v>6</v>
          </cell>
          <cell r="BW1055">
            <v>4</v>
          </cell>
          <cell r="BX1055">
            <v>6</v>
          </cell>
          <cell r="BY1055">
            <v>5</v>
          </cell>
          <cell r="BZ1055">
            <v>4</v>
          </cell>
          <cell r="CA1055">
            <v>6</v>
          </cell>
          <cell r="CB1055">
            <v>3</v>
          </cell>
          <cell r="CC1055">
            <v>6</v>
          </cell>
          <cell r="CD1055">
            <v>5</v>
          </cell>
          <cell r="CE1055">
            <v>7</v>
          </cell>
          <cell r="CF1055">
            <v>3</v>
          </cell>
          <cell r="CG1055">
            <v>5</v>
          </cell>
          <cell r="CH1055">
            <v>3</v>
          </cell>
          <cell r="CI1055">
            <v>6</v>
          </cell>
          <cell r="CJ1055">
            <v>6</v>
          </cell>
          <cell r="CK1055">
            <v>5</v>
          </cell>
          <cell r="CL1055">
            <v>7</v>
          </cell>
          <cell r="CM1055">
            <v>2</v>
          </cell>
          <cell r="CN1055">
            <v>3</v>
          </cell>
          <cell r="CO1055">
            <v>8</v>
          </cell>
          <cell r="CP1055">
            <v>11</v>
          </cell>
          <cell r="CQ1055">
            <v>5</v>
          </cell>
          <cell r="CR1055">
            <v>11</v>
          </cell>
          <cell r="CS1055">
            <v>-2</v>
          </cell>
          <cell r="CT1055">
            <v>2</v>
          </cell>
          <cell r="CU1055">
            <v>1</v>
          </cell>
          <cell r="CV1055">
            <v>1</v>
          </cell>
          <cell r="CW1055">
            <v>-2</v>
          </cell>
          <cell r="CX1055">
            <v>2</v>
          </cell>
          <cell r="CY1055">
            <v>-2</v>
          </cell>
          <cell r="CZ1055">
            <v>1</v>
          </cell>
          <cell r="DA1055">
            <v>3</v>
          </cell>
          <cell r="DB1055">
            <v>-2</v>
          </cell>
          <cell r="DC1055">
            <v>-2</v>
          </cell>
          <cell r="DD1055">
            <v>2</v>
          </cell>
          <cell r="DE1055">
            <v>1</v>
          </cell>
          <cell r="DF1055">
            <v>2</v>
          </cell>
          <cell r="DG1055">
            <v>-2</v>
          </cell>
          <cell r="DH1055">
            <v>-2</v>
          </cell>
          <cell r="DI1055">
            <v>-2</v>
          </cell>
          <cell r="DJ1055">
            <v>-2</v>
          </cell>
          <cell r="DK1055">
            <v>1</v>
          </cell>
          <cell r="DL1055">
            <v>2</v>
          </cell>
          <cell r="DM1055">
            <v>-2</v>
          </cell>
          <cell r="DN1055">
            <v>200</v>
          </cell>
        </row>
        <row r="1056">
          <cell r="A1056">
            <v>1055</v>
          </cell>
          <cell r="B1056" t="str">
            <v>2022/3/28 10:25:01</v>
          </cell>
          <cell r="C1056" t="str">
            <v>317秒</v>
          </cell>
          <cell r="D1056" t="str">
            <v>微信</v>
          </cell>
          <cell r="E1056" t="str">
            <v>N/A</v>
          </cell>
          <cell r="F1056" t="str">
            <v>121.231.160.254(江苏-常州)</v>
          </cell>
          <cell r="G1056">
            <v>1</v>
          </cell>
          <cell r="H1056">
            <v>2</v>
          </cell>
          <cell r="I1056">
            <v>1</v>
          </cell>
          <cell r="J1056">
            <v>3</v>
          </cell>
          <cell r="K1056">
            <v>3</v>
          </cell>
          <cell r="L1056" t="str">
            <v>无</v>
          </cell>
          <cell r="M1056">
            <v>0</v>
          </cell>
          <cell r="N1056">
            <v>0</v>
          </cell>
          <cell r="O1056">
            <v>0</v>
          </cell>
          <cell r="P1056">
            <v>1</v>
          </cell>
          <cell r="Q1056">
            <v>0</v>
          </cell>
          <cell r="R1056">
            <v>1</v>
          </cell>
          <cell r="S1056">
            <v>1</v>
          </cell>
          <cell r="T1056">
            <v>0</v>
          </cell>
          <cell r="U1056">
            <v>0</v>
          </cell>
          <cell r="V1056">
            <v>1</v>
          </cell>
          <cell r="W1056">
            <v>0</v>
          </cell>
          <cell r="X1056">
            <v>0</v>
          </cell>
          <cell r="Y1056">
            <v>1</v>
          </cell>
          <cell r="Z1056">
            <v>1</v>
          </cell>
          <cell r="AA1056">
            <v>0</v>
          </cell>
          <cell r="AB1056">
            <v>0</v>
          </cell>
          <cell r="AC1056">
            <v>0</v>
          </cell>
          <cell r="AD1056">
            <v>0</v>
          </cell>
          <cell r="AE1056">
            <v>0</v>
          </cell>
          <cell r="AF1056">
            <v>0</v>
          </cell>
          <cell r="AG1056">
            <v>0</v>
          </cell>
          <cell r="AH1056">
            <v>1</v>
          </cell>
          <cell r="AI1056">
            <v>1</v>
          </cell>
          <cell r="AJ1056">
            <v>0</v>
          </cell>
          <cell r="AK1056">
            <v>0</v>
          </cell>
          <cell r="AL1056">
            <v>2</v>
          </cell>
          <cell r="AM1056">
            <v>1</v>
          </cell>
          <cell r="AN1056">
            <v>1</v>
          </cell>
          <cell r="AO1056">
            <v>1</v>
          </cell>
          <cell r="AP1056">
            <v>0</v>
          </cell>
          <cell r="AQ1056">
            <v>0</v>
          </cell>
          <cell r="AR1056">
            <v>0</v>
          </cell>
          <cell r="AS1056">
            <v>0</v>
          </cell>
          <cell r="AT1056">
            <v>0</v>
          </cell>
          <cell r="AU1056">
            <v>0</v>
          </cell>
          <cell r="AV1056">
            <v>0</v>
          </cell>
          <cell r="AW1056">
            <v>0</v>
          </cell>
          <cell r="AX1056">
            <v>0</v>
          </cell>
          <cell r="AY1056">
            <v>0</v>
          </cell>
          <cell r="AZ1056">
            <v>1</v>
          </cell>
          <cell r="BA1056">
            <v>0</v>
          </cell>
          <cell r="BB1056">
            <v>0</v>
          </cell>
          <cell r="BC1056">
            <v>0</v>
          </cell>
          <cell r="BD1056">
            <v>1</v>
          </cell>
          <cell r="BE1056">
            <v>0</v>
          </cell>
          <cell r="BF1056">
            <v>0</v>
          </cell>
          <cell r="BG1056">
            <v>4</v>
          </cell>
          <cell r="BH1056">
            <v>7</v>
          </cell>
          <cell r="BI1056">
            <v>7</v>
          </cell>
          <cell r="BJ1056">
            <v>6</v>
          </cell>
          <cell r="BK1056">
            <v>4</v>
          </cell>
          <cell r="BL1056">
            <v>6</v>
          </cell>
          <cell r="BM1056">
            <v>7</v>
          </cell>
          <cell r="BN1056">
            <v>5</v>
          </cell>
          <cell r="BO1056">
            <v>6</v>
          </cell>
          <cell r="BP1056">
            <v>5</v>
          </cell>
          <cell r="BQ1056">
            <v>4</v>
          </cell>
          <cell r="BR1056">
            <v>6</v>
          </cell>
          <cell r="BS1056">
            <v>3</v>
          </cell>
          <cell r="BT1056">
            <v>4</v>
          </cell>
          <cell r="BU1056">
            <v>5</v>
          </cell>
          <cell r="BV1056">
            <v>1</v>
          </cell>
          <cell r="BW1056">
            <v>7</v>
          </cell>
          <cell r="BX1056">
            <v>7</v>
          </cell>
          <cell r="BY1056">
            <v>6</v>
          </cell>
          <cell r="BZ1056">
            <v>4</v>
          </cell>
          <cell r="CA1056">
            <v>7</v>
          </cell>
          <cell r="CB1056">
            <v>7</v>
          </cell>
          <cell r="CC1056">
            <v>7</v>
          </cell>
          <cell r="CD1056">
            <v>5</v>
          </cell>
          <cell r="CE1056">
            <v>3</v>
          </cell>
          <cell r="CF1056">
            <v>5</v>
          </cell>
          <cell r="CG1056">
            <v>2</v>
          </cell>
          <cell r="CH1056">
            <v>3</v>
          </cell>
          <cell r="CI1056">
            <v>3</v>
          </cell>
          <cell r="CJ1056">
            <v>5</v>
          </cell>
          <cell r="CK1056">
            <v>5</v>
          </cell>
          <cell r="CL1056">
            <v>5</v>
          </cell>
          <cell r="CM1056">
            <v>5</v>
          </cell>
          <cell r="CN1056">
            <v>6</v>
          </cell>
          <cell r="CO1056">
            <v>9</v>
          </cell>
          <cell r="CP1056">
            <v>7</v>
          </cell>
          <cell r="CQ1056">
            <v>6</v>
          </cell>
          <cell r="CR1056">
            <v>10</v>
          </cell>
          <cell r="CS1056">
            <v>1</v>
          </cell>
          <cell r="CT1056">
            <v>3</v>
          </cell>
          <cell r="CU1056">
            <v>2</v>
          </cell>
          <cell r="CV1056">
            <v>-2</v>
          </cell>
          <cell r="CW1056">
            <v>2</v>
          </cell>
          <cell r="CX1056">
            <v>1</v>
          </cell>
          <cell r="CY1056">
            <v>-2</v>
          </cell>
          <cell r="CZ1056">
            <v>3</v>
          </cell>
          <cell r="DA1056">
            <v>4</v>
          </cell>
          <cell r="DB1056">
            <v>5</v>
          </cell>
          <cell r="DC1056">
            <v>2</v>
          </cell>
          <cell r="DD1056">
            <v>1</v>
          </cell>
          <cell r="DE1056">
            <v>1</v>
          </cell>
          <cell r="DF1056">
            <v>2</v>
          </cell>
          <cell r="DG1056">
            <v>-2</v>
          </cell>
          <cell r="DH1056">
            <v>-2</v>
          </cell>
          <cell r="DI1056">
            <v>-2</v>
          </cell>
          <cell r="DJ1056">
            <v>-2</v>
          </cell>
          <cell r="DK1056">
            <v>1</v>
          </cell>
          <cell r="DL1056">
            <v>2</v>
          </cell>
          <cell r="DM1056">
            <v>-2</v>
          </cell>
          <cell r="DN1056">
            <v>199</v>
          </cell>
        </row>
        <row r="1057">
          <cell r="A1057">
            <v>1056</v>
          </cell>
          <cell r="B1057" t="str">
            <v>2022/3/28 10:25:03</v>
          </cell>
          <cell r="C1057" t="str">
            <v>296秒</v>
          </cell>
          <cell r="D1057" t="str">
            <v>微信</v>
          </cell>
          <cell r="E1057" t="str">
            <v>N/A</v>
          </cell>
          <cell r="F1057" t="str">
            <v>180.112.213.2(江苏-无锡)</v>
          </cell>
          <cell r="G1057">
            <v>1</v>
          </cell>
          <cell r="H1057">
            <v>3</v>
          </cell>
          <cell r="I1057">
            <v>2</v>
          </cell>
          <cell r="J1057">
            <v>2</v>
          </cell>
          <cell r="K1057">
            <v>2</v>
          </cell>
          <cell r="L1057" t="str">
            <v>无</v>
          </cell>
          <cell r="M1057">
            <v>1</v>
          </cell>
          <cell r="N1057">
            <v>0</v>
          </cell>
          <cell r="O1057">
            <v>1</v>
          </cell>
          <cell r="P1057">
            <v>0</v>
          </cell>
          <cell r="Q1057">
            <v>0</v>
          </cell>
          <cell r="R1057">
            <v>0</v>
          </cell>
          <cell r="S1057">
            <v>0</v>
          </cell>
          <cell r="T1057">
            <v>1</v>
          </cell>
          <cell r="U1057">
            <v>0</v>
          </cell>
          <cell r="V1057">
            <v>3</v>
          </cell>
          <cell r="W1057">
            <v>0</v>
          </cell>
          <cell r="X1057">
            <v>1</v>
          </cell>
          <cell r="Y1057">
            <v>0</v>
          </cell>
          <cell r="Z1057">
            <v>1</v>
          </cell>
          <cell r="AA1057">
            <v>0</v>
          </cell>
          <cell r="AB1057">
            <v>0</v>
          </cell>
          <cell r="AC1057">
            <v>1</v>
          </cell>
          <cell r="AD1057">
            <v>0</v>
          </cell>
          <cell r="AE1057">
            <v>1</v>
          </cell>
          <cell r="AF1057">
            <v>0</v>
          </cell>
          <cell r="AG1057">
            <v>0</v>
          </cell>
          <cell r="AH1057">
            <v>0</v>
          </cell>
          <cell r="AI1057">
            <v>1</v>
          </cell>
          <cell r="AJ1057">
            <v>0</v>
          </cell>
          <cell r="AK1057">
            <v>0</v>
          </cell>
          <cell r="AL1057">
            <v>1</v>
          </cell>
          <cell r="AM1057">
            <v>0</v>
          </cell>
          <cell r="AN1057">
            <v>0</v>
          </cell>
          <cell r="AO1057">
            <v>1</v>
          </cell>
          <cell r="AP1057">
            <v>1</v>
          </cell>
          <cell r="AQ1057">
            <v>1</v>
          </cell>
          <cell r="AR1057">
            <v>0</v>
          </cell>
          <cell r="AS1057">
            <v>0</v>
          </cell>
          <cell r="AT1057">
            <v>0</v>
          </cell>
          <cell r="AU1057">
            <v>0</v>
          </cell>
          <cell r="AV1057">
            <v>0</v>
          </cell>
          <cell r="AW1057">
            <v>1</v>
          </cell>
          <cell r="AX1057">
            <v>0</v>
          </cell>
          <cell r="AY1057">
            <v>1</v>
          </cell>
          <cell r="AZ1057">
            <v>0</v>
          </cell>
          <cell r="BA1057">
            <v>1</v>
          </cell>
          <cell r="BB1057">
            <v>0</v>
          </cell>
          <cell r="BC1057">
            <v>0</v>
          </cell>
          <cell r="BD1057">
            <v>0</v>
          </cell>
          <cell r="BE1057">
            <v>0</v>
          </cell>
          <cell r="BF1057">
            <v>0</v>
          </cell>
          <cell r="BG1057">
            <v>7</v>
          </cell>
          <cell r="BH1057">
            <v>7</v>
          </cell>
          <cell r="BI1057">
            <v>4</v>
          </cell>
          <cell r="BJ1057">
            <v>5</v>
          </cell>
          <cell r="BK1057">
            <v>3</v>
          </cell>
          <cell r="BL1057">
            <v>7</v>
          </cell>
          <cell r="BM1057">
            <v>4</v>
          </cell>
          <cell r="BN1057">
            <v>2</v>
          </cell>
          <cell r="BO1057">
            <v>4</v>
          </cell>
          <cell r="BP1057">
            <v>7</v>
          </cell>
          <cell r="BQ1057">
            <v>7</v>
          </cell>
          <cell r="BR1057">
            <v>6</v>
          </cell>
          <cell r="BS1057">
            <v>5</v>
          </cell>
          <cell r="BT1057">
            <v>5</v>
          </cell>
          <cell r="BU1057">
            <v>6</v>
          </cell>
          <cell r="BV1057">
            <v>7</v>
          </cell>
          <cell r="BW1057">
            <v>2</v>
          </cell>
          <cell r="BX1057">
            <v>6</v>
          </cell>
          <cell r="BY1057">
            <v>3</v>
          </cell>
          <cell r="BZ1057">
            <v>6</v>
          </cell>
          <cell r="CA1057">
            <v>6</v>
          </cell>
          <cell r="CB1057">
            <v>5</v>
          </cell>
          <cell r="CC1057">
            <v>6</v>
          </cell>
          <cell r="CD1057">
            <v>5</v>
          </cell>
          <cell r="CE1057">
            <v>5</v>
          </cell>
          <cell r="CF1057">
            <v>7</v>
          </cell>
          <cell r="CG1057">
            <v>2</v>
          </cell>
          <cell r="CH1057">
            <v>4</v>
          </cell>
          <cell r="CI1057">
            <v>2</v>
          </cell>
          <cell r="CJ1057">
            <v>6</v>
          </cell>
          <cell r="CK1057">
            <v>5</v>
          </cell>
          <cell r="CL1057">
            <v>5</v>
          </cell>
          <cell r="CM1057">
            <v>4</v>
          </cell>
          <cell r="CN1057">
            <v>7</v>
          </cell>
          <cell r="CO1057">
            <v>9</v>
          </cell>
          <cell r="CP1057">
            <v>10</v>
          </cell>
          <cell r="CQ1057">
            <v>8</v>
          </cell>
          <cell r="CR1057">
            <v>10</v>
          </cell>
          <cell r="CS1057">
            <v>1</v>
          </cell>
          <cell r="CT1057">
            <v>3</v>
          </cell>
          <cell r="CU1057">
            <v>2</v>
          </cell>
          <cell r="CV1057">
            <v>1</v>
          </cell>
          <cell r="CW1057">
            <v>4</v>
          </cell>
          <cell r="CX1057">
            <v>2</v>
          </cell>
          <cell r="CY1057">
            <v>3</v>
          </cell>
          <cell r="CZ1057">
            <v>3</v>
          </cell>
          <cell r="DA1057">
            <v>4</v>
          </cell>
          <cell r="DB1057">
            <v>5</v>
          </cell>
          <cell r="DC1057">
            <v>2</v>
          </cell>
          <cell r="DD1057">
            <v>1</v>
          </cell>
          <cell r="DE1057">
            <v>1</v>
          </cell>
          <cell r="DF1057">
            <v>2</v>
          </cell>
          <cell r="DG1057">
            <v>-2</v>
          </cell>
          <cell r="DH1057">
            <v>-2</v>
          </cell>
          <cell r="DI1057">
            <v>-2</v>
          </cell>
          <cell r="DJ1057">
            <v>-2</v>
          </cell>
          <cell r="DK1057">
            <v>1</v>
          </cell>
          <cell r="DL1057">
            <v>3</v>
          </cell>
          <cell r="DM1057">
            <v>2</v>
          </cell>
          <cell r="DN1057">
            <v>204</v>
          </cell>
        </row>
        <row r="1058">
          <cell r="A1058">
            <v>1057</v>
          </cell>
          <cell r="B1058" t="str">
            <v>2022/3/28 10:25:11</v>
          </cell>
          <cell r="C1058" t="str">
            <v>323秒</v>
          </cell>
          <cell r="D1058" t="str">
            <v>微信</v>
          </cell>
          <cell r="E1058" t="str">
            <v>N/A</v>
          </cell>
          <cell r="F1058" t="str">
            <v>180.119.95.126(江苏-扬州)</v>
          </cell>
          <cell r="G1058">
            <v>1</v>
          </cell>
          <cell r="H1058">
            <v>3</v>
          </cell>
          <cell r="I1058">
            <v>2</v>
          </cell>
          <cell r="J1058">
            <v>2</v>
          </cell>
          <cell r="K1058">
            <v>1</v>
          </cell>
          <cell r="L1058" t="str">
            <v>无</v>
          </cell>
          <cell r="M1058">
            <v>1</v>
          </cell>
          <cell r="N1058">
            <v>0</v>
          </cell>
          <cell r="O1058">
            <v>0</v>
          </cell>
          <cell r="P1058">
            <v>1</v>
          </cell>
          <cell r="Q1058">
            <v>0</v>
          </cell>
          <cell r="R1058">
            <v>0</v>
          </cell>
          <cell r="S1058">
            <v>0</v>
          </cell>
          <cell r="T1058">
            <v>1</v>
          </cell>
          <cell r="U1058">
            <v>0</v>
          </cell>
          <cell r="V1058">
            <v>3</v>
          </cell>
          <cell r="W1058">
            <v>0</v>
          </cell>
          <cell r="X1058">
            <v>0</v>
          </cell>
          <cell r="Y1058">
            <v>0</v>
          </cell>
          <cell r="Z1058">
            <v>1</v>
          </cell>
          <cell r="AA1058">
            <v>0</v>
          </cell>
          <cell r="AB1058">
            <v>1</v>
          </cell>
          <cell r="AC1058">
            <v>0</v>
          </cell>
          <cell r="AD1058">
            <v>0</v>
          </cell>
          <cell r="AE1058">
            <v>0</v>
          </cell>
          <cell r="AF1058">
            <v>1</v>
          </cell>
          <cell r="AG1058">
            <v>0</v>
          </cell>
          <cell r="AH1058">
            <v>1</v>
          </cell>
          <cell r="AI1058">
            <v>0</v>
          </cell>
          <cell r="AJ1058">
            <v>0</v>
          </cell>
          <cell r="AK1058">
            <v>0</v>
          </cell>
          <cell r="AL1058">
            <v>1</v>
          </cell>
          <cell r="AM1058">
            <v>1</v>
          </cell>
          <cell r="AN1058">
            <v>0</v>
          </cell>
          <cell r="AO1058">
            <v>0</v>
          </cell>
          <cell r="AP1058">
            <v>1</v>
          </cell>
          <cell r="AQ1058">
            <v>0</v>
          </cell>
          <cell r="AR1058">
            <v>0</v>
          </cell>
          <cell r="AS1058">
            <v>1</v>
          </cell>
          <cell r="AT1058">
            <v>0</v>
          </cell>
          <cell r="AU1058">
            <v>0</v>
          </cell>
          <cell r="AV1058">
            <v>0</v>
          </cell>
          <cell r="AW1058">
            <v>0</v>
          </cell>
          <cell r="AX1058">
            <v>0</v>
          </cell>
          <cell r="AY1058">
            <v>1</v>
          </cell>
          <cell r="AZ1058">
            <v>1</v>
          </cell>
          <cell r="BA1058">
            <v>0</v>
          </cell>
          <cell r="BB1058">
            <v>0</v>
          </cell>
          <cell r="BC1058">
            <v>0</v>
          </cell>
          <cell r="BD1058">
            <v>0</v>
          </cell>
          <cell r="BE1058">
            <v>0</v>
          </cell>
          <cell r="BF1058">
            <v>0</v>
          </cell>
          <cell r="BG1058">
            <v>3</v>
          </cell>
          <cell r="BH1058">
            <v>5</v>
          </cell>
          <cell r="BI1058">
            <v>6</v>
          </cell>
          <cell r="BJ1058">
            <v>4</v>
          </cell>
          <cell r="BK1058">
            <v>3</v>
          </cell>
          <cell r="BL1058">
            <v>5</v>
          </cell>
          <cell r="BM1058">
            <v>7</v>
          </cell>
          <cell r="BN1058">
            <v>7</v>
          </cell>
          <cell r="BO1058">
            <v>5</v>
          </cell>
          <cell r="BP1058">
            <v>4</v>
          </cell>
          <cell r="BQ1058">
            <v>6</v>
          </cell>
          <cell r="BR1058">
            <v>7</v>
          </cell>
          <cell r="BS1058">
            <v>3</v>
          </cell>
          <cell r="BT1058">
            <v>5</v>
          </cell>
          <cell r="BU1058">
            <v>3</v>
          </cell>
          <cell r="BV1058">
            <v>4</v>
          </cell>
          <cell r="BW1058">
            <v>5</v>
          </cell>
          <cell r="BX1058">
            <v>6</v>
          </cell>
          <cell r="BY1058">
            <v>6</v>
          </cell>
          <cell r="BZ1058">
            <v>5</v>
          </cell>
          <cell r="CA1058">
            <v>5</v>
          </cell>
          <cell r="CB1058">
            <v>6</v>
          </cell>
          <cell r="CC1058">
            <v>7</v>
          </cell>
          <cell r="CD1058">
            <v>2</v>
          </cell>
          <cell r="CE1058">
            <v>3</v>
          </cell>
          <cell r="CF1058">
            <v>2</v>
          </cell>
          <cell r="CG1058">
            <v>5</v>
          </cell>
          <cell r="CH1058">
            <v>7</v>
          </cell>
          <cell r="CI1058">
            <v>5</v>
          </cell>
          <cell r="CJ1058">
            <v>5</v>
          </cell>
          <cell r="CK1058">
            <v>5</v>
          </cell>
          <cell r="CL1058">
            <v>7</v>
          </cell>
          <cell r="CM1058">
            <v>5</v>
          </cell>
          <cell r="CN1058">
            <v>3</v>
          </cell>
          <cell r="CO1058">
            <v>4</v>
          </cell>
          <cell r="CP1058">
            <v>7</v>
          </cell>
          <cell r="CQ1058">
            <v>8</v>
          </cell>
          <cell r="CR1058">
            <v>9</v>
          </cell>
          <cell r="CS1058">
            <v>1</v>
          </cell>
          <cell r="CT1058">
            <v>2</v>
          </cell>
          <cell r="CU1058">
            <v>-2</v>
          </cell>
          <cell r="CV1058">
            <v>1</v>
          </cell>
          <cell r="CW1058">
            <v>2</v>
          </cell>
          <cell r="CX1058">
            <v>-2</v>
          </cell>
          <cell r="CY1058">
            <v>-2</v>
          </cell>
          <cell r="CZ1058">
            <v>-2</v>
          </cell>
          <cell r="DA1058">
            <v>2</v>
          </cell>
          <cell r="DB1058">
            <v>1</v>
          </cell>
          <cell r="DC1058">
            <v>-2</v>
          </cell>
          <cell r="DD1058">
            <v>-2</v>
          </cell>
          <cell r="DE1058">
            <v>1</v>
          </cell>
          <cell r="DF1058">
            <v>2</v>
          </cell>
          <cell r="DG1058">
            <v>-2</v>
          </cell>
          <cell r="DH1058">
            <v>-2</v>
          </cell>
          <cell r="DI1058">
            <v>-2</v>
          </cell>
          <cell r="DJ1058">
            <v>-2</v>
          </cell>
          <cell r="DK1058">
            <v>1</v>
          </cell>
          <cell r="DL1058">
            <v>3</v>
          </cell>
          <cell r="DM1058">
            <v>2</v>
          </cell>
          <cell r="DN1058">
            <v>189</v>
          </cell>
        </row>
        <row r="1059">
          <cell r="A1059">
            <v>1058</v>
          </cell>
          <cell r="B1059" t="str">
            <v>2022/3/28 10:25:15</v>
          </cell>
          <cell r="C1059" t="str">
            <v>297秒</v>
          </cell>
          <cell r="D1059" t="str">
            <v>微信</v>
          </cell>
          <cell r="E1059" t="str">
            <v>N/A</v>
          </cell>
          <cell r="F1059" t="str">
            <v>101.74.6.185(河北-保定)</v>
          </cell>
          <cell r="G1059">
            <v>1</v>
          </cell>
          <cell r="H1059">
            <v>2</v>
          </cell>
          <cell r="I1059">
            <v>1</v>
          </cell>
          <cell r="J1059">
            <v>3</v>
          </cell>
          <cell r="K1059">
            <v>1</v>
          </cell>
          <cell r="L1059" t="str">
            <v>无</v>
          </cell>
          <cell r="M1059">
            <v>0</v>
          </cell>
          <cell r="N1059">
            <v>0</v>
          </cell>
          <cell r="O1059">
            <v>0</v>
          </cell>
          <cell r="P1059">
            <v>1</v>
          </cell>
          <cell r="Q1059">
            <v>0</v>
          </cell>
          <cell r="R1059">
            <v>1</v>
          </cell>
          <cell r="S1059">
            <v>1</v>
          </cell>
          <cell r="T1059">
            <v>0</v>
          </cell>
          <cell r="U1059">
            <v>0</v>
          </cell>
          <cell r="V1059">
            <v>3</v>
          </cell>
          <cell r="W1059">
            <v>0</v>
          </cell>
          <cell r="X1059">
            <v>0</v>
          </cell>
          <cell r="Y1059">
            <v>1</v>
          </cell>
          <cell r="Z1059">
            <v>0</v>
          </cell>
          <cell r="AA1059">
            <v>0</v>
          </cell>
          <cell r="AB1059">
            <v>1</v>
          </cell>
          <cell r="AC1059">
            <v>0</v>
          </cell>
          <cell r="AD1059">
            <v>0</v>
          </cell>
          <cell r="AE1059">
            <v>0</v>
          </cell>
          <cell r="AF1059">
            <v>1</v>
          </cell>
          <cell r="AG1059">
            <v>0</v>
          </cell>
          <cell r="AH1059">
            <v>1</v>
          </cell>
          <cell r="AI1059">
            <v>0</v>
          </cell>
          <cell r="AJ1059">
            <v>0</v>
          </cell>
          <cell r="AK1059">
            <v>0</v>
          </cell>
          <cell r="AL1059">
            <v>1</v>
          </cell>
          <cell r="AM1059">
            <v>1</v>
          </cell>
          <cell r="AN1059">
            <v>0</v>
          </cell>
          <cell r="AO1059">
            <v>1</v>
          </cell>
          <cell r="AP1059">
            <v>1</v>
          </cell>
          <cell r="AQ1059">
            <v>0</v>
          </cell>
          <cell r="AR1059">
            <v>0</v>
          </cell>
          <cell r="AS1059">
            <v>0</v>
          </cell>
          <cell r="AT1059">
            <v>0</v>
          </cell>
          <cell r="AU1059">
            <v>0</v>
          </cell>
          <cell r="AV1059">
            <v>0</v>
          </cell>
          <cell r="AW1059">
            <v>0</v>
          </cell>
          <cell r="AX1059">
            <v>0</v>
          </cell>
          <cell r="AY1059">
            <v>0</v>
          </cell>
          <cell r="AZ1059">
            <v>0</v>
          </cell>
          <cell r="BA1059">
            <v>1</v>
          </cell>
          <cell r="BB1059">
            <v>1</v>
          </cell>
          <cell r="BC1059">
            <v>0</v>
          </cell>
          <cell r="BD1059">
            <v>0</v>
          </cell>
          <cell r="BE1059">
            <v>1</v>
          </cell>
          <cell r="BF1059">
            <v>0</v>
          </cell>
          <cell r="BG1059">
            <v>5</v>
          </cell>
          <cell r="BH1059">
            <v>3</v>
          </cell>
          <cell r="BI1059">
            <v>6</v>
          </cell>
          <cell r="BJ1059">
            <v>3</v>
          </cell>
          <cell r="BK1059">
            <v>3</v>
          </cell>
          <cell r="BL1059">
            <v>4</v>
          </cell>
          <cell r="BM1059">
            <v>7</v>
          </cell>
          <cell r="BN1059">
            <v>6</v>
          </cell>
          <cell r="BO1059">
            <v>7</v>
          </cell>
          <cell r="BP1059">
            <v>5</v>
          </cell>
          <cell r="BQ1059">
            <v>2</v>
          </cell>
          <cell r="BR1059">
            <v>6</v>
          </cell>
          <cell r="BS1059">
            <v>7</v>
          </cell>
          <cell r="BT1059">
            <v>6</v>
          </cell>
          <cell r="BU1059">
            <v>4</v>
          </cell>
          <cell r="BV1059">
            <v>2</v>
          </cell>
          <cell r="BW1059">
            <v>7</v>
          </cell>
          <cell r="BX1059">
            <v>4</v>
          </cell>
          <cell r="BY1059">
            <v>4</v>
          </cell>
          <cell r="BZ1059">
            <v>7</v>
          </cell>
          <cell r="CA1059">
            <v>2</v>
          </cell>
          <cell r="CB1059">
            <v>5</v>
          </cell>
          <cell r="CC1059">
            <v>5</v>
          </cell>
          <cell r="CD1059">
            <v>7</v>
          </cell>
          <cell r="CE1059">
            <v>7</v>
          </cell>
          <cell r="CF1059">
            <v>2</v>
          </cell>
          <cell r="CG1059">
            <v>3</v>
          </cell>
          <cell r="CH1059">
            <v>4</v>
          </cell>
          <cell r="CI1059">
            <v>3</v>
          </cell>
          <cell r="CJ1059">
            <v>6</v>
          </cell>
          <cell r="CK1059">
            <v>6</v>
          </cell>
          <cell r="CL1059">
            <v>3</v>
          </cell>
          <cell r="CM1059">
            <v>7</v>
          </cell>
          <cell r="CN1059">
            <v>2</v>
          </cell>
          <cell r="CO1059">
            <v>8</v>
          </cell>
          <cell r="CP1059">
            <v>8</v>
          </cell>
          <cell r="CQ1059">
            <v>9</v>
          </cell>
          <cell r="CR1059">
            <v>6</v>
          </cell>
          <cell r="CS1059">
            <v>-2</v>
          </cell>
          <cell r="CT1059">
            <v>2</v>
          </cell>
          <cell r="CU1059">
            <v>1</v>
          </cell>
          <cell r="CV1059">
            <v>1</v>
          </cell>
          <cell r="CW1059">
            <v>4</v>
          </cell>
          <cell r="CX1059">
            <v>2</v>
          </cell>
          <cell r="CY1059">
            <v>3</v>
          </cell>
          <cell r="CZ1059">
            <v>-2</v>
          </cell>
          <cell r="DA1059">
            <v>2</v>
          </cell>
          <cell r="DB1059">
            <v>-2</v>
          </cell>
          <cell r="DC1059">
            <v>1</v>
          </cell>
          <cell r="DD1059">
            <v>-2</v>
          </cell>
          <cell r="DE1059">
            <v>1</v>
          </cell>
          <cell r="DF1059">
            <v>2</v>
          </cell>
          <cell r="DG1059">
            <v>-2</v>
          </cell>
          <cell r="DH1059">
            <v>-2</v>
          </cell>
          <cell r="DI1059">
            <v>-2</v>
          </cell>
          <cell r="DJ1059">
            <v>-2</v>
          </cell>
          <cell r="DK1059">
            <v>1</v>
          </cell>
          <cell r="DL1059">
            <v>3</v>
          </cell>
          <cell r="DM1059">
            <v>2</v>
          </cell>
          <cell r="DN1059">
            <v>186</v>
          </cell>
        </row>
        <row r="1060">
          <cell r="A1060">
            <v>1059</v>
          </cell>
          <cell r="B1060" t="str">
            <v>2022/3/28 10:25:17</v>
          </cell>
          <cell r="C1060" t="str">
            <v>274秒</v>
          </cell>
          <cell r="D1060" t="str">
            <v>微信</v>
          </cell>
          <cell r="E1060" t="str">
            <v>N/A</v>
          </cell>
          <cell r="F1060" t="str">
            <v>117.62.140.221(江苏-南京)</v>
          </cell>
          <cell r="G1060">
            <v>2</v>
          </cell>
          <cell r="H1060">
            <v>3</v>
          </cell>
          <cell r="I1060">
            <v>2</v>
          </cell>
          <cell r="J1060">
            <v>3</v>
          </cell>
          <cell r="K1060">
            <v>2</v>
          </cell>
          <cell r="L1060" t="str">
            <v>无</v>
          </cell>
          <cell r="M1060">
            <v>0</v>
          </cell>
          <cell r="N1060">
            <v>0</v>
          </cell>
          <cell r="O1060">
            <v>0</v>
          </cell>
          <cell r="P1060">
            <v>0</v>
          </cell>
          <cell r="Q1060">
            <v>0</v>
          </cell>
          <cell r="R1060">
            <v>0</v>
          </cell>
          <cell r="S1060">
            <v>1</v>
          </cell>
          <cell r="T1060">
            <v>1</v>
          </cell>
          <cell r="U1060">
            <v>0</v>
          </cell>
          <cell r="V1060">
            <v>3</v>
          </cell>
          <cell r="W1060">
            <v>0</v>
          </cell>
          <cell r="X1060">
            <v>0</v>
          </cell>
          <cell r="Y1060">
            <v>0</v>
          </cell>
          <cell r="Z1060">
            <v>1</v>
          </cell>
          <cell r="AA1060">
            <v>1</v>
          </cell>
          <cell r="AB1060">
            <v>1</v>
          </cell>
          <cell r="AC1060">
            <v>0</v>
          </cell>
          <cell r="AD1060">
            <v>0</v>
          </cell>
          <cell r="AE1060">
            <v>0</v>
          </cell>
          <cell r="AF1060">
            <v>0</v>
          </cell>
          <cell r="AG1060">
            <v>1</v>
          </cell>
          <cell r="AH1060">
            <v>1</v>
          </cell>
          <cell r="AI1060">
            <v>0</v>
          </cell>
          <cell r="AJ1060">
            <v>0</v>
          </cell>
          <cell r="AK1060">
            <v>0</v>
          </cell>
          <cell r="AL1060">
            <v>1</v>
          </cell>
          <cell r="AM1060">
            <v>0</v>
          </cell>
          <cell r="AN1060">
            <v>0</v>
          </cell>
          <cell r="AO1060">
            <v>0</v>
          </cell>
          <cell r="AP1060">
            <v>0</v>
          </cell>
          <cell r="AQ1060">
            <v>1</v>
          </cell>
          <cell r="AR1060">
            <v>1</v>
          </cell>
          <cell r="AS1060">
            <v>1</v>
          </cell>
          <cell r="AT1060">
            <v>0</v>
          </cell>
          <cell r="AU1060">
            <v>1</v>
          </cell>
          <cell r="AV1060">
            <v>0</v>
          </cell>
          <cell r="AW1060">
            <v>0</v>
          </cell>
          <cell r="AX1060">
            <v>0</v>
          </cell>
          <cell r="AY1060">
            <v>0</v>
          </cell>
          <cell r="AZ1060">
            <v>0</v>
          </cell>
          <cell r="BA1060">
            <v>1</v>
          </cell>
          <cell r="BB1060">
            <v>1</v>
          </cell>
          <cell r="BC1060">
            <v>0</v>
          </cell>
          <cell r="BD1060">
            <v>0</v>
          </cell>
          <cell r="BE1060">
            <v>0</v>
          </cell>
          <cell r="BF1060">
            <v>0</v>
          </cell>
          <cell r="BG1060">
            <v>6</v>
          </cell>
          <cell r="BH1060">
            <v>3</v>
          </cell>
          <cell r="BI1060">
            <v>6</v>
          </cell>
          <cell r="BJ1060">
            <v>3</v>
          </cell>
          <cell r="BK1060">
            <v>4</v>
          </cell>
          <cell r="BL1060">
            <v>6</v>
          </cell>
          <cell r="BM1060">
            <v>6</v>
          </cell>
          <cell r="BN1060">
            <v>2</v>
          </cell>
          <cell r="BO1060">
            <v>5</v>
          </cell>
          <cell r="BP1060">
            <v>4</v>
          </cell>
          <cell r="BQ1060">
            <v>2</v>
          </cell>
          <cell r="BR1060">
            <v>4</v>
          </cell>
          <cell r="BS1060">
            <v>6</v>
          </cell>
          <cell r="BT1060">
            <v>2</v>
          </cell>
          <cell r="BU1060">
            <v>4</v>
          </cell>
          <cell r="BV1060">
            <v>3</v>
          </cell>
          <cell r="BW1060">
            <v>6</v>
          </cell>
          <cell r="BX1060">
            <v>4</v>
          </cell>
          <cell r="BY1060">
            <v>6</v>
          </cell>
          <cell r="BZ1060">
            <v>7</v>
          </cell>
          <cell r="CA1060">
            <v>3</v>
          </cell>
          <cell r="CB1060">
            <v>7</v>
          </cell>
          <cell r="CC1060">
            <v>6</v>
          </cell>
          <cell r="CD1060">
            <v>4</v>
          </cell>
          <cell r="CE1060">
            <v>6</v>
          </cell>
          <cell r="CF1060">
            <v>7</v>
          </cell>
          <cell r="CG1060">
            <v>1</v>
          </cell>
          <cell r="CH1060">
            <v>1</v>
          </cell>
          <cell r="CI1060">
            <v>7</v>
          </cell>
          <cell r="CJ1060">
            <v>6</v>
          </cell>
          <cell r="CK1060">
            <v>5</v>
          </cell>
          <cell r="CL1060">
            <v>7</v>
          </cell>
          <cell r="CM1060">
            <v>5</v>
          </cell>
          <cell r="CN1060">
            <v>3</v>
          </cell>
          <cell r="CO1060">
            <v>6</v>
          </cell>
          <cell r="CP1060">
            <v>4</v>
          </cell>
          <cell r="CQ1060">
            <v>9</v>
          </cell>
          <cell r="CR1060">
            <v>5</v>
          </cell>
          <cell r="CS1060">
            <v>1</v>
          </cell>
          <cell r="CT1060">
            <v>-2</v>
          </cell>
          <cell r="CU1060">
            <v>2</v>
          </cell>
          <cell r="CV1060">
            <v>1</v>
          </cell>
          <cell r="CW1060">
            <v>3</v>
          </cell>
          <cell r="CX1060">
            <v>2</v>
          </cell>
          <cell r="CY1060">
            <v>-2</v>
          </cell>
          <cell r="CZ1060">
            <v>-2</v>
          </cell>
          <cell r="DA1060">
            <v>4</v>
          </cell>
          <cell r="DB1060">
            <v>2</v>
          </cell>
          <cell r="DC1060">
            <v>3</v>
          </cell>
          <cell r="DD1060">
            <v>1</v>
          </cell>
          <cell r="DE1060">
            <v>1</v>
          </cell>
          <cell r="DF1060">
            <v>2</v>
          </cell>
          <cell r="DG1060">
            <v>-2</v>
          </cell>
          <cell r="DH1060">
            <v>-2</v>
          </cell>
          <cell r="DI1060">
            <v>-2</v>
          </cell>
          <cell r="DJ1060">
            <v>-2</v>
          </cell>
          <cell r="DK1060">
            <v>1</v>
          </cell>
          <cell r="DL1060">
            <v>2</v>
          </cell>
          <cell r="DM1060">
            <v>-2</v>
          </cell>
          <cell r="DN1060">
            <v>176</v>
          </cell>
        </row>
        <row r="1061">
          <cell r="A1061">
            <v>1060</v>
          </cell>
          <cell r="B1061" t="str">
            <v>2022/3/28 10:25:23</v>
          </cell>
          <cell r="C1061" t="str">
            <v>332秒</v>
          </cell>
          <cell r="D1061" t="str">
            <v>微信</v>
          </cell>
          <cell r="E1061" t="str">
            <v>N/A</v>
          </cell>
          <cell r="F1061" t="str">
            <v>222.188.132.113(江苏-常州)</v>
          </cell>
          <cell r="G1061">
            <v>1</v>
          </cell>
          <cell r="H1061">
            <v>2</v>
          </cell>
          <cell r="I1061">
            <v>1</v>
          </cell>
          <cell r="J1061">
            <v>2</v>
          </cell>
          <cell r="K1061">
            <v>2</v>
          </cell>
          <cell r="L1061" t="str">
            <v>无</v>
          </cell>
          <cell r="M1061">
            <v>1</v>
          </cell>
          <cell r="N1061">
            <v>0</v>
          </cell>
          <cell r="O1061">
            <v>0</v>
          </cell>
          <cell r="P1061">
            <v>0</v>
          </cell>
          <cell r="Q1061">
            <v>0</v>
          </cell>
          <cell r="R1061">
            <v>0</v>
          </cell>
          <cell r="S1061">
            <v>0</v>
          </cell>
          <cell r="T1061">
            <v>1</v>
          </cell>
          <cell r="U1061">
            <v>0</v>
          </cell>
          <cell r="V1061">
            <v>4</v>
          </cell>
          <cell r="W1061">
            <v>0</v>
          </cell>
          <cell r="X1061">
            <v>1</v>
          </cell>
          <cell r="Y1061">
            <v>0</v>
          </cell>
          <cell r="Z1061">
            <v>1</v>
          </cell>
          <cell r="AA1061">
            <v>1</v>
          </cell>
          <cell r="AB1061">
            <v>0</v>
          </cell>
          <cell r="AC1061">
            <v>0</v>
          </cell>
          <cell r="AD1061">
            <v>0</v>
          </cell>
          <cell r="AE1061">
            <v>0</v>
          </cell>
          <cell r="AF1061">
            <v>0</v>
          </cell>
          <cell r="AG1061">
            <v>1</v>
          </cell>
          <cell r="AH1061">
            <v>1</v>
          </cell>
          <cell r="AI1061">
            <v>0</v>
          </cell>
          <cell r="AJ1061">
            <v>0</v>
          </cell>
          <cell r="AK1061">
            <v>1</v>
          </cell>
          <cell r="AL1061">
            <v>1</v>
          </cell>
          <cell r="AM1061">
            <v>0</v>
          </cell>
          <cell r="AN1061">
            <v>0</v>
          </cell>
          <cell r="AO1061">
            <v>0</v>
          </cell>
          <cell r="AP1061">
            <v>0</v>
          </cell>
          <cell r="AQ1061">
            <v>0</v>
          </cell>
          <cell r="AR1061">
            <v>1</v>
          </cell>
          <cell r="AS1061">
            <v>1</v>
          </cell>
          <cell r="AT1061">
            <v>0</v>
          </cell>
          <cell r="AU1061">
            <v>0</v>
          </cell>
          <cell r="AV1061">
            <v>0</v>
          </cell>
          <cell r="AW1061">
            <v>0</v>
          </cell>
          <cell r="AX1061">
            <v>0</v>
          </cell>
          <cell r="AY1061">
            <v>0</v>
          </cell>
          <cell r="AZ1061">
            <v>1</v>
          </cell>
          <cell r="BA1061">
            <v>0</v>
          </cell>
          <cell r="BB1061">
            <v>0</v>
          </cell>
          <cell r="BC1061">
            <v>0</v>
          </cell>
          <cell r="BD1061">
            <v>0</v>
          </cell>
          <cell r="BE1061">
            <v>1</v>
          </cell>
          <cell r="BF1061">
            <v>0</v>
          </cell>
          <cell r="BG1061">
            <v>5</v>
          </cell>
          <cell r="BH1061">
            <v>5</v>
          </cell>
          <cell r="BI1061">
            <v>7</v>
          </cell>
          <cell r="BJ1061">
            <v>5</v>
          </cell>
          <cell r="BK1061">
            <v>7</v>
          </cell>
          <cell r="BL1061">
            <v>6</v>
          </cell>
          <cell r="BM1061">
            <v>5</v>
          </cell>
          <cell r="BN1061">
            <v>5</v>
          </cell>
          <cell r="BO1061">
            <v>7</v>
          </cell>
          <cell r="BP1061">
            <v>7</v>
          </cell>
          <cell r="BQ1061">
            <v>5</v>
          </cell>
          <cell r="BR1061">
            <v>3</v>
          </cell>
          <cell r="BS1061">
            <v>3</v>
          </cell>
          <cell r="BT1061">
            <v>6</v>
          </cell>
          <cell r="BU1061">
            <v>6</v>
          </cell>
          <cell r="BV1061">
            <v>7</v>
          </cell>
          <cell r="BW1061">
            <v>3</v>
          </cell>
          <cell r="BX1061">
            <v>6</v>
          </cell>
          <cell r="BY1061">
            <v>7</v>
          </cell>
          <cell r="BZ1061">
            <v>5</v>
          </cell>
          <cell r="CA1061">
            <v>6</v>
          </cell>
          <cell r="CB1061">
            <v>3</v>
          </cell>
          <cell r="CC1061">
            <v>4</v>
          </cell>
          <cell r="CD1061">
            <v>7</v>
          </cell>
          <cell r="CE1061">
            <v>5</v>
          </cell>
          <cell r="CF1061">
            <v>4</v>
          </cell>
          <cell r="CG1061">
            <v>4</v>
          </cell>
          <cell r="CH1061">
            <v>7</v>
          </cell>
          <cell r="CI1061">
            <v>7</v>
          </cell>
          <cell r="CJ1061">
            <v>4</v>
          </cell>
          <cell r="CK1061">
            <v>5</v>
          </cell>
          <cell r="CL1061">
            <v>7</v>
          </cell>
          <cell r="CM1061">
            <v>2</v>
          </cell>
          <cell r="CN1061">
            <v>11</v>
          </cell>
          <cell r="CO1061">
            <v>9</v>
          </cell>
          <cell r="CP1061">
            <v>7</v>
          </cell>
          <cell r="CQ1061">
            <v>7</v>
          </cell>
          <cell r="CR1061">
            <v>4</v>
          </cell>
          <cell r="CS1061">
            <v>1</v>
          </cell>
          <cell r="CT1061">
            <v>3</v>
          </cell>
          <cell r="CU1061">
            <v>2</v>
          </cell>
          <cell r="CV1061">
            <v>1</v>
          </cell>
          <cell r="CW1061">
            <v>4</v>
          </cell>
          <cell r="CX1061">
            <v>2</v>
          </cell>
          <cell r="CY1061">
            <v>3</v>
          </cell>
          <cell r="CZ1061">
            <v>-2</v>
          </cell>
          <cell r="DA1061">
            <v>4</v>
          </cell>
          <cell r="DB1061">
            <v>2</v>
          </cell>
          <cell r="DC1061">
            <v>1</v>
          </cell>
          <cell r="DD1061">
            <v>3</v>
          </cell>
          <cell r="DE1061">
            <v>1</v>
          </cell>
          <cell r="DF1061">
            <v>2</v>
          </cell>
          <cell r="DG1061">
            <v>-2</v>
          </cell>
          <cell r="DH1061">
            <v>-2</v>
          </cell>
          <cell r="DI1061">
            <v>-2</v>
          </cell>
          <cell r="DJ1061">
            <v>-2</v>
          </cell>
          <cell r="DK1061">
            <v>1</v>
          </cell>
          <cell r="DL1061">
            <v>2</v>
          </cell>
          <cell r="DM1061">
            <v>-2</v>
          </cell>
          <cell r="DN1061">
            <v>208</v>
          </cell>
        </row>
        <row r="1062">
          <cell r="A1062">
            <v>1061</v>
          </cell>
          <cell r="B1062" t="str">
            <v>2022/3/28 10:25:30</v>
          </cell>
          <cell r="C1062" t="str">
            <v>286秒</v>
          </cell>
          <cell r="D1062" t="str">
            <v>微信</v>
          </cell>
          <cell r="E1062" t="str">
            <v>N/A</v>
          </cell>
          <cell r="F1062" t="str">
            <v>114.99.14.95(安徽-铜陵)</v>
          </cell>
          <cell r="G1062">
            <v>1</v>
          </cell>
          <cell r="H1062">
            <v>2</v>
          </cell>
          <cell r="I1062">
            <v>1</v>
          </cell>
          <cell r="J1062">
            <v>3</v>
          </cell>
          <cell r="K1062">
            <v>2</v>
          </cell>
          <cell r="L1062" t="str">
            <v>无</v>
          </cell>
          <cell r="M1062">
            <v>1</v>
          </cell>
          <cell r="N1062">
            <v>0</v>
          </cell>
          <cell r="O1062">
            <v>1</v>
          </cell>
          <cell r="P1062">
            <v>0</v>
          </cell>
          <cell r="Q1062">
            <v>0</v>
          </cell>
          <cell r="R1062">
            <v>0</v>
          </cell>
          <cell r="S1062">
            <v>1</v>
          </cell>
          <cell r="T1062">
            <v>0</v>
          </cell>
          <cell r="U1062">
            <v>0</v>
          </cell>
          <cell r="V1062">
            <v>4</v>
          </cell>
          <cell r="W1062">
            <v>0</v>
          </cell>
          <cell r="X1062">
            <v>0</v>
          </cell>
          <cell r="Y1062">
            <v>0</v>
          </cell>
          <cell r="Z1062">
            <v>0</v>
          </cell>
          <cell r="AA1062">
            <v>0</v>
          </cell>
          <cell r="AB1062">
            <v>1</v>
          </cell>
          <cell r="AC1062">
            <v>1</v>
          </cell>
          <cell r="AD1062">
            <v>0</v>
          </cell>
          <cell r="AE1062">
            <v>0</v>
          </cell>
          <cell r="AF1062">
            <v>0</v>
          </cell>
          <cell r="AG1062">
            <v>0</v>
          </cell>
          <cell r="AH1062">
            <v>0</v>
          </cell>
          <cell r="AI1062">
            <v>1</v>
          </cell>
          <cell r="AJ1062">
            <v>1</v>
          </cell>
          <cell r="AK1062">
            <v>0</v>
          </cell>
          <cell r="AL1062">
            <v>1</v>
          </cell>
          <cell r="AM1062">
            <v>1</v>
          </cell>
          <cell r="AN1062">
            <v>0</v>
          </cell>
          <cell r="AO1062">
            <v>0</v>
          </cell>
          <cell r="AP1062">
            <v>0</v>
          </cell>
          <cell r="AQ1062">
            <v>1</v>
          </cell>
          <cell r="AR1062">
            <v>0</v>
          </cell>
          <cell r="AS1062">
            <v>1</v>
          </cell>
          <cell r="AT1062">
            <v>0</v>
          </cell>
          <cell r="AU1062">
            <v>0</v>
          </cell>
          <cell r="AV1062">
            <v>0</v>
          </cell>
          <cell r="AW1062">
            <v>0</v>
          </cell>
          <cell r="AX1062">
            <v>0</v>
          </cell>
          <cell r="AY1062">
            <v>0</v>
          </cell>
          <cell r="AZ1062">
            <v>0</v>
          </cell>
          <cell r="BA1062">
            <v>1</v>
          </cell>
          <cell r="BB1062">
            <v>0</v>
          </cell>
          <cell r="BC1062">
            <v>1</v>
          </cell>
          <cell r="BD1062">
            <v>0</v>
          </cell>
          <cell r="BE1062">
            <v>0</v>
          </cell>
          <cell r="BF1062">
            <v>0</v>
          </cell>
          <cell r="BG1062">
            <v>1</v>
          </cell>
          <cell r="BH1062">
            <v>7</v>
          </cell>
          <cell r="BI1062">
            <v>7</v>
          </cell>
          <cell r="BJ1062">
            <v>7</v>
          </cell>
          <cell r="BK1062">
            <v>6</v>
          </cell>
          <cell r="BL1062">
            <v>4</v>
          </cell>
          <cell r="BM1062">
            <v>4</v>
          </cell>
          <cell r="BN1062">
            <v>5</v>
          </cell>
          <cell r="BO1062">
            <v>7</v>
          </cell>
          <cell r="BP1062">
            <v>6</v>
          </cell>
          <cell r="BQ1062">
            <v>4</v>
          </cell>
          <cell r="BR1062">
            <v>5</v>
          </cell>
          <cell r="BS1062">
            <v>2</v>
          </cell>
          <cell r="BT1062">
            <v>7</v>
          </cell>
          <cell r="BU1062">
            <v>2</v>
          </cell>
          <cell r="BV1062">
            <v>2</v>
          </cell>
          <cell r="BW1062">
            <v>7</v>
          </cell>
          <cell r="BX1062">
            <v>6</v>
          </cell>
          <cell r="BY1062">
            <v>5</v>
          </cell>
          <cell r="BZ1062">
            <v>4</v>
          </cell>
          <cell r="CA1062">
            <v>5</v>
          </cell>
          <cell r="CB1062">
            <v>5</v>
          </cell>
          <cell r="CC1062">
            <v>7</v>
          </cell>
          <cell r="CD1062">
            <v>7</v>
          </cell>
          <cell r="CE1062">
            <v>7</v>
          </cell>
          <cell r="CF1062">
            <v>5</v>
          </cell>
          <cell r="CG1062">
            <v>7</v>
          </cell>
          <cell r="CH1062">
            <v>4</v>
          </cell>
          <cell r="CI1062">
            <v>2</v>
          </cell>
          <cell r="CJ1062">
            <v>5</v>
          </cell>
          <cell r="CK1062">
            <v>3</v>
          </cell>
          <cell r="CL1062">
            <v>5</v>
          </cell>
          <cell r="CM1062">
            <v>6</v>
          </cell>
          <cell r="CN1062">
            <v>3</v>
          </cell>
          <cell r="CO1062">
            <v>9</v>
          </cell>
          <cell r="CP1062">
            <v>10</v>
          </cell>
          <cell r="CQ1062">
            <v>11</v>
          </cell>
          <cell r="CR1062">
            <v>10</v>
          </cell>
          <cell r="CS1062">
            <v>1</v>
          </cell>
          <cell r="CT1062">
            <v>3</v>
          </cell>
          <cell r="CU1062">
            <v>2</v>
          </cell>
          <cell r="CV1062">
            <v>1</v>
          </cell>
          <cell r="CW1062">
            <v>3</v>
          </cell>
          <cell r="CX1062">
            <v>2</v>
          </cell>
          <cell r="CY1062">
            <v>-2</v>
          </cell>
          <cell r="CZ1062">
            <v>3</v>
          </cell>
          <cell r="DA1062">
            <v>4</v>
          </cell>
          <cell r="DB1062">
            <v>5</v>
          </cell>
          <cell r="DC1062">
            <v>2</v>
          </cell>
          <cell r="DD1062">
            <v>1</v>
          </cell>
          <cell r="DE1062">
            <v>1</v>
          </cell>
          <cell r="DF1062">
            <v>2</v>
          </cell>
          <cell r="DG1062">
            <v>-2</v>
          </cell>
          <cell r="DH1062">
            <v>-2</v>
          </cell>
          <cell r="DI1062">
            <v>-2</v>
          </cell>
          <cell r="DJ1062">
            <v>-2</v>
          </cell>
          <cell r="DK1062">
            <v>1</v>
          </cell>
          <cell r="DL1062">
            <v>2</v>
          </cell>
          <cell r="DM1062">
            <v>-2</v>
          </cell>
          <cell r="DN1062">
            <v>204</v>
          </cell>
        </row>
        <row r="1063">
          <cell r="A1063">
            <v>1062</v>
          </cell>
          <cell r="B1063" t="str">
            <v>2022/3/28 10:25:32</v>
          </cell>
          <cell r="C1063" t="str">
            <v>342秒</v>
          </cell>
          <cell r="D1063" t="str">
            <v>微信</v>
          </cell>
          <cell r="E1063" t="str">
            <v>N/A</v>
          </cell>
          <cell r="F1063" t="str">
            <v>49.82.73.150(江苏-淮安)</v>
          </cell>
          <cell r="G1063">
            <v>1</v>
          </cell>
          <cell r="H1063">
            <v>3</v>
          </cell>
          <cell r="I1063">
            <v>2</v>
          </cell>
          <cell r="J1063">
            <v>2</v>
          </cell>
          <cell r="K1063">
            <v>3</v>
          </cell>
          <cell r="L1063" t="str">
            <v>无</v>
          </cell>
          <cell r="M1063">
            <v>1</v>
          </cell>
          <cell r="N1063">
            <v>1</v>
          </cell>
          <cell r="O1063">
            <v>0</v>
          </cell>
          <cell r="P1063">
            <v>0</v>
          </cell>
          <cell r="Q1063">
            <v>0</v>
          </cell>
          <cell r="R1063">
            <v>0</v>
          </cell>
          <cell r="S1063">
            <v>1</v>
          </cell>
          <cell r="T1063">
            <v>0</v>
          </cell>
          <cell r="U1063">
            <v>0</v>
          </cell>
          <cell r="V1063">
            <v>4</v>
          </cell>
          <cell r="W1063">
            <v>0</v>
          </cell>
          <cell r="X1063">
            <v>1</v>
          </cell>
          <cell r="Y1063">
            <v>0</v>
          </cell>
          <cell r="Z1063">
            <v>1</v>
          </cell>
          <cell r="AA1063">
            <v>0</v>
          </cell>
          <cell r="AB1063">
            <v>1</v>
          </cell>
          <cell r="AC1063">
            <v>0</v>
          </cell>
          <cell r="AD1063">
            <v>0</v>
          </cell>
          <cell r="AE1063">
            <v>0</v>
          </cell>
          <cell r="AF1063">
            <v>1</v>
          </cell>
          <cell r="AG1063">
            <v>1</v>
          </cell>
          <cell r="AH1063">
            <v>0</v>
          </cell>
          <cell r="AI1063">
            <v>1</v>
          </cell>
          <cell r="AJ1063">
            <v>0</v>
          </cell>
          <cell r="AK1063">
            <v>0</v>
          </cell>
          <cell r="AL1063">
            <v>1</v>
          </cell>
          <cell r="AM1063">
            <v>0</v>
          </cell>
          <cell r="AN1063">
            <v>0</v>
          </cell>
          <cell r="AO1063">
            <v>0</v>
          </cell>
          <cell r="AP1063">
            <v>0</v>
          </cell>
          <cell r="AQ1063">
            <v>1</v>
          </cell>
          <cell r="AR1063">
            <v>0</v>
          </cell>
          <cell r="AS1063">
            <v>1</v>
          </cell>
          <cell r="AT1063">
            <v>0</v>
          </cell>
          <cell r="AU1063">
            <v>0</v>
          </cell>
          <cell r="AV1063">
            <v>0</v>
          </cell>
          <cell r="AW1063">
            <v>0</v>
          </cell>
          <cell r="AX1063">
            <v>0</v>
          </cell>
          <cell r="AY1063">
            <v>0</v>
          </cell>
          <cell r="AZ1063">
            <v>1</v>
          </cell>
          <cell r="BA1063">
            <v>0</v>
          </cell>
          <cell r="BB1063">
            <v>1</v>
          </cell>
          <cell r="BC1063">
            <v>1</v>
          </cell>
          <cell r="BD1063">
            <v>0</v>
          </cell>
          <cell r="BE1063">
            <v>0</v>
          </cell>
          <cell r="BF1063">
            <v>0</v>
          </cell>
          <cell r="BG1063">
            <v>3</v>
          </cell>
          <cell r="BH1063">
            <v>4</v>
          </cell>
          <cell r="BI1063">
            <v>3</v>
          </cell>
          <cell r="BJ1063">
            <v>7</v>
          </cell>
          <cell r="BK1063">
            <v>6</v>
          </cell>
          <cell r="BL1063">
            <v>7</v>
          </cell>
          <cell r="BM1063">
            <v>6</v>
          </cell>
          <cell r="BN1063">
            <v>6</v>
          </cell>
          <cell r="BO1063">
            <v>7</v>
          </cell>
          <cell r="BP1063">
            <v>5</v>
          </cell>
          <cell r="BQ1063">
            <v>7</v>
          </cell>
          <cell r="BR1063">
            <v>6</v>
          </cell>
          <cell r="BS1063">
            <v>6</v>
          </cell>
          <cell r="BT1063">
            <v>3</v>
          </cell>
          <cell r="BU1063">
            <v>7</v>
          </cell>
          <cell r="BV1063">
            <v>7</v>
          </cell>
          <cell r="BW1063">
            <v>4</v>
          </cell>
          <cell r="BX1063">
            <v>7</v>
          </cell>
          <cell r="BY1063">
            <v>3</v>
          </cell>
          <cell r="BZ1063">
            <v>5</v>
          </cell>
          <cell r="CA1063">
            <v>7</v>
          </cell>
          <cell r="CB1063">
            <v>5</v>
          </cell>
          <cell r="CC1063">
            <v>6</v>
          </cell>
          <cell r="CD1063">
            <v>6</v>
          </cell>
          <cell r="CE1063">
            <v>5</v>
          </cell>
          <cell r="CF1063">
            <v>4</v>
          </cell>
          <cell r="CG1063">
            <v>7</v>
          </cell>
          <cell r="CH1063">
            <v>4</v>
          </cell>
          <cell r="CI1063">
            <v>4</v>
          </cell>
          <cell r="CJ1063">
            <v>2</v>
          </cell>
          <cell r="CK1063">
            <v>3</v>
          </cell>
          <cell r="CL1063">
            <v>4</v>
          </cell>
          <cell r="CM1063">
            <v>4</v>
          </cell>
          <cell r="CN1063">
            <v>11</v>
          </cell>
          <cell r="CO1063">
            <v>5</v>
          </cell>
          <cell r="CP1063">
            <v>8</v>
          </cell>
          <cell r="CQ1063">
            <v>6</v>
          </cell>
          <cell r="CR1063">
            <v>10</v>
          </cell>
          <cell r="CS1063">
            <v>1</v>
          </cell>
          <cell r="CT1063">
            <v>2</v>
          </cell>
          <cell r="CU1063">
            <v>-2</v>
          </cell>
          <cell r="CV1063">
            <v>1</v>
          </cell>
          <cell r="CW1063">
            <v>-2</v>
          </cell>
          <cell r="CX1063">
            <v>2</v>
          </cell>
          <cell r="CY1063">
            <v>-2</v>
          </cell>
          <cell r="CZ1063">
            <v>-2</v>
          </cell>
          <cell r="DA1063">
            <v>-2</v>
          </cell>
          <cell r="DB1063">
            <v>-2</v>
          </cell>
          <cell r="DC1063">
            <v>2</v>
          </cell>
          <cell r="DD1063">
            <v>1</v>
          </cell>
          <cell r="DE1063">
            <v>1</v>
          </cell>
          <cell r="DF1063">
            <v>2</v>
          </cell>
          <cell r="DG1063">
            <v>-2</v>
          </cell>
          <cell r="DH1063">
            <v>-2</v>
          </cell>
          <cell r="DI1063">
            <v>-2</v>
          </cell>
          <cell r="DJ1063">
            <v>-2</v>
          </cell>
          <cell r="DK1063">
            <v>1</v>
          </cell>
          <cell r="DL1063">
            <v>3</v>
          </cell>
          <cell r="DM1063">
            <v>2</v>
          </cell>
          <cell r="DN1063">
            <v>205</v>
          </cell>
        </row>
        <row r="1064">
          <cell r="A1064">
            <v>1063</v>
          </cell>
          <cell r="B1064" t="str">
            <v>2022/3/28 10:25:35</v>
          </cell>
          <cell r="C1064" t="str">
            <v>361秒</v>
          </cell>
          <cell r="D1064" t="str">
            <v>微信</v>
          </cell>
          <cell r="E1064" t="str">
            <v>N/A</v>
          </cell>
          <cell r="F1064" t="str">
            <v>14.157.119.168(广东-佛山)</v>
          </cell>
          <cell r="G1064">
            <v>2</v>
          </cell>
          <cell r="H1064">
            <v>2</v>
          </cell>
          <cell r="I1064">
            <v>1</v>
          </cell>
          <cell r="J1064">
            <v>3</v>
          </cell>
          <cell r="K1064">
            <v>2</v>
          </cell>
          <cell r="L1064" t="str">
            <v>无</v>
          </cell>
          <cell r="M1064">
            <v>0</v>
          </cell>
          <cell r="N1064">
            <v>0</v>
          </cell>
          <cell r="O1064">
            <v>0</v>
          </cell>
          <cell r="P1064">
            <v>0</v>
          </cell>
          <cell r="Q1064">
            <v>0</v>
          </cell>
          <cell r="R1064">
            <v>1</v>
          </cell>
          <cell r="S1064">
            <v>1</v>
          </cell>
          <cell r="T1064">
            <v>1</v>
          </cell>
          <cell r="U1064">
            <v>0</v>
          </cell>
          <cell r="V1064">
            <v>3</v>
          </cell>
          <cell r="W1064">
            <v>0</v>
          </cell>
          <cell r="X1064">
            <v>0</v>
          </cell>
          <cell r="Y1064">
            <v>0</v>
          </cell>
          <cell r="Z1064">
            <v>0</v>
          </cell>
          <cell r="AA1064">
            <v>1</v>
          </cell>
          <cell r="AB1064">
            <v>1</v>
          </cell>
          <cell r="AC1064">
            <v>1</v>
          </cell>
          <cell r="AD1064">
            <v>0</v>
          </cell>
          <cell r="AE1064">
            <v>0</v>
          </cell>
          <cell r="AF1064">
            <v>1</v>
          </cell>
          <cell r="AG1064">
            <v>1</v>
          </cell>
          <cell r="AH1064">
            <v>1</v>
          </cell>
          <cell r="AI1064">
            <v>0</v>
          </cell>
          <cell r="AJ1064">
            <v>0</v>
          </cell>
          <cell r="AK1064">
            <v>0</v>
          </cell>
          <cell r="AL1064">
            <v>2</v>
          </cell>
          <cell r="AM1064">
            <v>0</v>
          </cell>
          <cell r="AN1064">
            <v>0</v>
          </cell>
          <cell r="AO1064">
            <v>0</v>
          </cell>
          <cell r="AP1064">
            <v>1</v>
          </cell>
          <cell r="AQ1064">
            <v>0</v>
          </cell>
          <cell r="AR1064">
            <v>0</v>
          </cell>
          <cell r="AS1064">
            <v>1</v>
          </cell>
          <cell r="AT1064">
            <v>0</v>
          </cell>
          <cell r="AU1064">
            <v>0</v>
          </cell>
          <cell r="AV1064">
            <v>0</v>
          </cell>
          <cell r="AW1064">
            <v>0</v>
          </cell>
          <cell r="AX1064">
            <v>0</v>
          </cell>
          <cell r="AY1064">
            <v>0</v>
          </cell>
          <cell r="AZ1064">
            <v>0</v>
          </cell>
          <cell r="BA1064">
            <v>0</v>
          </cell>
          <cell r="BB1064">
            <v>1</v>
          </cell>
          <cell r="BC1064">
            <v>1</v>
          </cell>
          <cell r="BD1064">
            <v>0</v>
          </cell>
          <cell r="BE1064">
            <v>0</v>
          </cell>
          <cell r="BF1064">
            <v>0</v>
          </cell>
          <cell r="BG1064">
            <v>5</v>
          </cell>
          <cell r="BH1064">
            <v>2</v>
          </cell>
          <cell r="BI1064">
            <v>4</v>
          </cell>
          <cell r="BJ1064">
            <v>5</v>
          </cell>
          <cell r="BK1064">
            <v>7</v>
          </cell>
          <cell r="BL1064">
            <v>4</v>
          </cell>
          <cell r="BM1064">
            <v>3</v>
          </cell>
          <cell r="BN1064">
            <v>7</v>
          </cell>
          <cell r="BO1064">
            <v>3</v>
          </cell>
          <cell r="BP1064">
            <v>7</v>
          </cell>
          <cell r="BQ1064">
            <v>5</v>
          </cell>
          <cell r="BR1064">
            <v>5</v>
          </cell>
          <cell r="BS1064">
            <v>5</v>
          </cell>
          <cell r="BT1064">
            <v>6</v>
          </cell>
          <cell r="BU1064">
            <v>5</v>
          </cell>
          <cell r="BV1064">
            <v>4</v>
          </cell>
          <cell r="BW1064">
            <v>4</v>
          </cell>
          <cell r="BX1064">
            <v>3</v>
          </cell>
          <cell r="BY1064">
            <v>6</v>
          </cell>
          <cell r="BZ1064">
            <v>7</v>
          </cell>
          <cell r="CA1064">
            <v>5</v>
          </cell>
          <cell r="CB1064">
            <v>5</v>
          </cell>
          <cell r="CC1064">
            <v>6</v>
          </cell>
          <cell r="CD1064">
            <v>4</v>
          </cell>
          <cell r="CE1064">
            <v>5</v>
          </cell>
          <cell r="CF1064">
            <v>5</v>
          </cell>
          <cell r="CG1064">
            <v>4</v>
          </cell>
          <cell r="CH1064">
            <v>4</v>
          </cell>
          <cell r="CI1064">
            <v>3</v>
          </cell>
          <cell r="CJ1064">
            <v>4</v>
          </cell>
          <cell r="CK1064">
            <v>2</v>
          </cell>
          <cell r="CL1064">
            <v>4</v>
          </cell>
          <cell r="CM1064">
            <v>7</v>
          </cell>
          <cell r="CN1064">
            <v>3</v>
          </cell>
          <cell r="CO1064">
            <v>5</v>
          </cell>
          <cell r="CP1064">
            <v>10</v>
          </cell>
          <cell r="CQ1064">
            <v>9</v>
          </cell>
          <cell r="CR1064">
            <v>10</v>
          </cell>
          <cell r="CS1064">
            <v>1</v>
          </cell>
          <cell r="CT1064">
            <v>3</v>
          </cell>
          <cell r="CU1064">
            <v>2</v>
          </cell>
          <cell r="CV1064">
            <v>1</v>
          </cell>
          <cell r="CW1064">
            <v>-2</v>
          </cell>
          <cell r="CX1064">
            <v>2</v>
          </cell>
          <cell r="CY1064">
            <v>3</v>
          </cell>
          <cell r="CZ1064">
            <v>1</v>
          </cell>
          <cell r="DA1064">
            <v>4</v>
          </cell>
          <cell r="DB1064">
            <v>-2</v>
          </cell>
          <cell r="DC1064">
            <v>2</v>
          </cell>
          <cell r="DD1064">
            <v>3</v>
          </cell>
          <cell r="DE1064">
            <v>1</v>
          </cell>
          <cell r="DF1064">
            <v>2</v>
          </cell>
          <cell r="DG1064">
            <v>-2</v>
          </cell>
          <cell r="DH1064">
            <v>-2</v>
          </cell>
          <cell r="DI1064">
            <v>-2</v>
          </cell>
          <cell r="DJ1064">
            <v>-2</v>
          </cell>
          <cell r="DK1064">
            <v>1</v>
          </cell>
          <cell r="DL1064">
            <v>2</v>
          </cell>
          <cell r="DM1064">
            <v>-2</v>
          </cell>
          <cell r="DN1064">
            <v>187</v>
          </cell>
        </row>
        <row r="1065">
          <cell r="A1065">
            <v>1064</v>
          </cell>
          <cell r="B1065" t="str">
            <v>2022/3/28 10:25:39</v>
          </cell>
          <cell r="C1065" t="str">
            <v>294秒</v>
          </cell>
          <cell r="D1065" t="str">
            <v>微信</v>
          </cell>
          <cell r="E1065" t="str">
            <v>N/A</v>
          </cell>
          <cell r="F1065" t="str">
            <v>221.226.163.221(江苏-南京)</v>
          </cell>
          <cell r="G1065">
            <v>1</v>
          </cell>
          <cell r="H1065">
            <v>2</v>
          </cell>
          <cell r="I1065">
            <v>1</v>
          </cell>
          <cell r="J1065">
            <v>2</v>
          </cell>
          <cell r="K1065">
            <v>1</v>
          </cell>
          <cell r="L1065" t="str">
            <v>无</v>
          </cell>
          <cell r="M1065">
            <v>0</v>
          </cell>
          <cell r="N1065">
            <v>0</v>
          </cell>
          <cell r="O1065">
            <v>0</v>
          </cell>
          <cell r="P1065">
            <v>0</v>
          </cell>
          <cell r="Q1065">
            <v>1</v>
          </cell>
          <cell r="R1065">
            <v>1</v>
          </cell>
          <cell r="S1065">
            <v>0</v>
          </cell>
          <cell r="T1065">
            <v>1</v>
          </cell>
          <cell r="U1065">
            <v>0</v>
          </cell>
          <cell r="V1065">
            <v>3</v>
          </cell>
          <cell r="W1065">
            <v>0</v>
          </cell>
          <cell r="X1065">
            <v>0</v>
          </cell>
          <cell r="Y1065">
            <v>1</v>
          </cell>
          <cell r="Z1065">
            <v>1</v>
          </cell>
          <cell r="AA1065">
            <v>0</v>
          </cell>
          <cell r="AB1065">
            <v>1</v>
          </cell>
          <cell r="AC1065">
            <v>0</v>
          </cell>
          <cell r="AD1065">
            <v>0</v>
          </cell>
          <cell r="AE1065">
            <v>0</v>
          </cell>
          <cell r="AF1065">
            <v>0</v>
          </cell>
          <cell r="AG1065">
            <v>1</v>
          </cell>
          <cell r="AH1065">
            <v>1</v>
          </cell>
          <cell r="AI1065">
            <v>0</v>
          </cell>
          <cell r="AJ1065">
            <v>1</v>
          </cell>
          <cell r="AK1065">
            <v>0</v>
          </cell>
          <cell r="AL1065">
            <v>1</v>
          </cell>
          <cell r="AM1065">
            <v>0</v>
          </cell>
          <cell r="AN1065">
            <v>0</v>
          </cell>
          <cell r="AO1065">
            <v>1</v>
          </cell>
          <cell r="AP1065">
            <v>1</v>
          </cell>
          <cell r="AQ1065">
            <v>0</v>
          </cell>
          <cell r="AR1065">
            <v>0</v>
          </cell>
          <cell r="AS1065">
            <v>1</v>
          </cell>
          <cell r="AT1065">
            <v>0</v>
          </cell>
          <cell r="AU1065">
            <v>0</v>
          </cell>
          <cell r="AV1065">
            <v>0</v>
          </cell>
          <cell r="AW1065">
            <v>1</v>
          </cell>
          <cell r="AX1065">
            <v>0</v>
          </cell>
          <cell r="AY1065">
            <v>0</v>
          </cell>
          <cell r="AZ1065">
            <v>0</v>
          </cell>
          <cell r="BA1065">
            <v>0</v>
          </cell>
          <cell r="BB1065">
            <v>1</v>
          </cell>
          <cell r="BC1065">
            <v>0</v>
          </cell>
          <cell r="BD1065">
            <v>0</v>
          </cell>
          <cell r="BE1065">
            <v>0</v>
          </cell>
          <cell r="BF1065">
            <v>0</v>
          </cell>
          <cell r="BG1065">
            <v>6</v>
          </cell>
          <cell r="BH1065">
            <v>7</v>
          </cell>
          <cell r="BI1065">
            <v>7</v>
          </cell>
          <cell r="BJ1065">
            <v>3</v>
          </cell>
          <cell r="BK1065">
            <v>3</v>
          </cell>
          <cell r="BL1065">
            <v>3</v>
          </cell>
          <cell r="BM1065">
            <v>3</v>
          </cell>
          <cell r="BN1065">
            <v>7</v>
          </cell>
          <cell r="BO1065">
            <v>7</v>
          </cell>
          <cell r="BP1065">
            <v>3</v>
          </cell>
          <cell r="BQ1065">
            <v>3</v>
          </cell>
          <cell r="BR1065">
            <v>7</v>
          </cell>
          <cell r="BS1065">
            <v>6</v>
          </cell>
          <cell r="BT1065">
            <v>6</v>
          </cell>
          <cell r="BU1065">
            <v>4</v>
          </cell>
          <cell r="BV1065">
            <v>1</v>
          </cell>
          <cell r="BW1065">
            <v>5</v>
          </cell>
          <cell r="BX1065">
            <v>7</v>
          </cell>
          <cell r="BY1065">
            <v>7</v>
          </cell>
          <cell r="BZ1065">
            <v>5</v>
          </cell>
          <cell r="CA1065">
            <v>6</v>
          </cell>
          <cell r="CB1065">
            <v>4</v>
          </cell>
          <cell r="CC1065">
            <v>4</v>
          </cell>
          <cell r="CD1065">
            <v>5</v>
          </cell>
          <cell r="CE1065">
            <v>7</v>
          </cell>
          <cell r="CF1065">
            <v>7</v>
          </cell>
          <cell r="CG1065">
            <v>5</v>
          </cell>
          <cell r="CH1065">
            <v>6</v>
          </cell>
          <cell r="CI1065">
            <v>4</v>
          </cell>
          <cell r="CJ1065">
            <v>2</v>
          </cell>
          <cell r="CK1065">
            <v>2</v>
          </cell>
          <cell r="CL1065">
            <v>7</v>
          </cell>
          <cell r="CM1065">
            <v>6</v>
          </cell>
          <cell r="CN1065">
            <v>2</v>
          </cell>
          <cell r="CO1065">
            <v>6</v>
          </cell>
          <cell r="CP1065">
            <v>5</v>
          </cell>
          <cell r="CQ1065">
            <v>3</v>
          </cell>
          <cell r="CR1065">
            <v>9</v>
          </cell>
          <cell r="CS1065">
            <v>1</v>
          </cell>
          <cell r="CT1065">
            <v>2</v>
          </cell>
          <cell r="CU1065">
            <v>-2</v>
          </cell>
          <cell r="CV1065">
            <v>1</v>
          </cell>
          <cell r="CW1065">
            <v>4</v>
          </cell>
          <cell r="CX1065">
            <v>2</v>
          </cell>
          <cell r="CY1065">
            <v>3</v>
          </cell>
          <cell r="CZ1065">
            <v>2</v>
          </cell>
          <cell r="DA1065">
            <v>3</v>
          </cell>
          <cell r="DB1065">
            <v>4</v>
          </cell>
          <cell r="DC1065">
            <v>5</v>
          </cell>
          <cell r="DD1065">
            <v>1</v>
          </cell>
          <cell r="DE1065">
            <v>1</v>
          </cell>
          <cell r="DF1065">
            <v>2</v>
          </cell>
          <cell r="DG1065">
            <v>-2</v>
          </cell>
          <cell r="DH1065">
            <v>-2</v>
          </cell>
          <cell r="DI1065">
            <v>-2</v>
          </cell>
          <cell r="DJ1065">
            <v>-2</v>
          </cell>
          <cell r="DK1065">
            <v>1</v>
          </cell>
          <cell r="DL1065">
            <v>3</v>
          </cell>
          <cell r="DM1065">
            <v>2</v>
          </cell>
          <cell r="DN1065">
            <v>185</v>
          </cell>
        </row>
        <row r="1066">
          <cell r="A1066">
            <v>1065</v>
          </cell>
          <cell r="B1066" t="str">
            <v>2022/3/28 10:25:44</v>
          </cell>
          <cell r="C1066" t="str">
            <v>273秒</v>
          </cell>
          <cell r="D1066" t="str">
            <v>微信</v>
          </cell>
          <cell r="E1066" t="str">
            <v>N/A</v>
          </cell>
          <cell r="F1066" t="str">
            <v>42.103.0.214(黑龙江-齐齐哈尔)</v>
          </cell>
          <cell r="G1066">
            <v>2</v>
          </cell>
          <cell r="H1066">
            <v>2</v>
          </cell>
          <cell r="I1066">
            <v>1</v>
          </cell>
          <cell r="J1066">
            <v>3</v>
          </cell>
          <cell r="K1066">
            <v>2</v>
          </cell>
          <cell r="L1066" t="str">
            <v>无</v>
          </cell>
          <cell r="M1066">
            <v>0</v>
          </cell>
          <cell r="N1066">
            <v>0</v>
          </cell>
          <cell r="O1066">
            <v>0</v>
          </cell>
          <cell r="P1066">
            <v>0</v>
          </cell>
          <cell r="Q1066">
            <v>0</v>
          </cell>
          <cell r="R1066">
            <v>0</v>
          </cell>
          <cell r="S1066">
            <v>1</v>
          </cell>
          <cell r="T1066">
            <v>1</v>
          </cell>
          <cell r="U1066">
            <v>0</v>
          </cell>
          <cell r="V1066">
            <v>4</v>
          </cell>
          <cell r="W1066">
            <v>0</v>
          </cell>
          <cell r="X1066">
            <v>0</v>
          </cell>
          <cell r="Y1066">
            <v>1</v>
          </cell>
          <cell r="Z1066">
            <v>0</v>
          </cell>
          <cell r="AA1066">
            <v>0</v>
          </cell>
          <cell r="AB1066">
            <v>1</v>
          </cell>
          <cell r="AC1066">
            <v>0</v>
          </cell>
          <cell r="AD1066">
            <v>0</v>
          </cell>
          <cell r="AE1066">
            <v>0</v>
          </cell>
          <cell r="AF1066">
            <v>0</v>
          </cell>
          <cell r="AG1066">
            <v>0</v>
          </cell>
          <cell r="AH1066">
            <v>1</v>
          </cell>
          <cell r="AI1066">
            <v>0</v>
          </cell>
          <cell r="AJ1066">
            <v>0</v>
          </cell>
          <cell r="AK1066">
            <v>1</v>
          </cell>
          <cell r="AL1066">
            <v>1</v>
          </cell>
          <cell r="AM1066">
            <v>0</v>
          </cell>
          <cell r="AN1066">
            <v>0</v>
          </cell>
          <cell r="AO1066">
            <v>1</v>
          </cell>
          <cell r="AP1066">
            <v>0</v>
          </cell>
          <cell r="AQ1066">
            <v>0</v>
          </cell>
          <cell r="AR1066">
            <v>0</v>
          </cell>
          <cell r="AS1066">
            <v>1</v>
          </cell>
          <cell r="AT1066">
            <v>0</v>
          </cell>
          <cell r="AU1066">
            <v>0</v>
          </cell>
          <cell r="AV1066">
            <v>0</v>
          </cell>
          <cell r="AW1066">
            <v>1</v>
          </cell>
          <cell r="AX1066">
            <v>0</v>
          </cell>
          <cell r="AY1066">
            <v>0</v>
          </cell>
          <cell r="AZ1066">
            <v>1</v>
          </cell>
          <cell r="BA1066">
            <v>0</v>
          </cell>
          <cell r="BB1066">
            <v>1</v>
          </cell>
          <cell r="BC1066">
            <v>0</v>
          </cell>
          <cell r="BD1066">
            <v>0</v>
          </cell>
          <cell r="BE1066">
            <v>0</v>
          </cell>
          <cell r="BF1066">
            <v>0</v>
          </cell>
          <cell r="BG1066">
            <v>6</v>
          </cell>
          <cell r="BH1066">
            <v>7</v>
          </cell>
          <cell r="BI1066">
            <v>6</v>
          </cell>
          <cell r="BJ1066">
            <v>6</v>
          </cell>
          <cell r="BK1066">
            <v>4</v>
          </cell>
          <cell r="BL1066">
            <v>6</v>
          </cell>
          <cell r="BM1066">
            <v>3</v>
          </cell>
          <cell r="BN1066">
            <v>7</v>
          </cell>
          <cell r="BO1066">
            <v>4</v>
          </cell>
          <cell r="BP1066">
            <v>7</v>
          </cell>
          <cell r="BQ1066">
            <v>2</v>
          </cell>
          <cell r="BR1066">
            <v>4</v>
          </cell>
          <cell r="BS1066">
            <v>6</v>
          </cell>
          <cell r="BT1066">
            <v>7</v>
          </cell>
          <cell r="BU1066">
            <v>5</v>
          </cell>
          <cell r="BV1066">
            <v>7</v>
          </cell>
          <cell r="BW1066">
            <v>3</v>
          </cell>
          <cell r="BX1066">
            <v>6</v>
          </cell>
          <cell r="BY1066">
            <v>3</v>
          </cell>
          <cell r="BZ1066">
            <v>6</v>
          </cell>
          <cell r="CA1066">
            <v>2</v>
          </cell>
          <cell r="CB1066">
            <v>5</v>
          </cell>
          <cell r="CC1066">
            <v>7</v>
          </cell>
          <cell r="CD1066">
            <v>6</v>
          </cell>
          <cell r="CE1066">
            <v>7</v>
          </cell>
          <cell r="CF1066">
            <v>7</v>
          </cell>
          <cell r="CG1066">
            <v>3</v>
          </cell>
          <cell r="CH1066">
            <v>6</v>
          </cell>
          <cell r="CI1066">
            <v>6</v>
          </cell>
          <cell r="CJ1066">
            <v>5</v>
          </cell>
          <cell r="CK1066">
            <v>4</v>
          </cell>
          <cell r="CL1066">
            <v>6</v>
          </cell>
          <cell r="CM1066">
            <v>7</v>
          </cell>
          <cell r="CN1066">
            <v>6</v>
          </cell>
          <cell r="CO1066">
            <v>4</v>
          </cell>
          <cell r="CP1066">
            <v>8</v>
          </cell>
          <cell r="CQ1066">
            <v>5</v>
          </cell>
          <cell r="CR1066">
            <v>4</v>
          </cell>
          <cell r="CS1066">
            <v>1</v>
          </cell>
          <cell r="CT1066">
            <v>2</v>
          </cell>
          <cell r="CU1066">
            <v>-2</v>
          </cell>
          <cell r="CV1066">
            <v>1</v>
          </cell>
          <cell r="CW1066">
            <v>3</v>
          </cell>
          <cell r="CX1066">
            <v>2</v>
          </cell>
          <cell r="CY1066">
            <v>-2</v>
          </cell>
          <cell r="CZ1066">
            <v>3</v>
          </cell>
          <cell r="DA1066">
            <v>4</v>
          </cell>
          <cell r="DB1066">
            <v>5</v>
          </cell>
          <cell r="DC1066">
            <v>2</v>
          </cell>
          <cell r="DD1066">
            <v>1</v>
          </cell>
          <cell r="DE1066">
            <v>1</v>
          </cell>
          <cell r="DF1066">
            <v>2</v>
          </cell>
          <cell r="DG1066">
            <v>-2</v>
          </cell>
          <cell r="DH1066">
            <v>-2</v>
          </cell>
          <cell r="DI1066">
            <v>-2</v>
          </cell>
          <cell r="DJ1066">
            <v>-2</v>
          </cell>
          <cell r="DK1066">
            <v>1</v>
          </cell>
          <cell r="DL1066">
            <v>-2</v>
          </cell>
          <cell r="DM1066">
            <v>2</v>
          </cell>
          <cell r="DN1066">
            <v>198</v>
          </cell>
        </row>
        <row r="1067">
          <cell r="A1067">
            <v>1066</v>
          </cell>
          <cell r="B1067" t="str">
            <v>2022/3/28 10:25:48</v>
          </cell>
          <cell r="C1067" t="str">
            <v>317秒</v>
          </cell>
          <cell r="D1067" t="str">
            <v>微信</v>
          </cell>
          <cell r="E1067" t="str">
            <v>N/A</v>
          </cell>
          <cell r="F1067" t="str">
            <v>114.236.174.163(江苏-盐城)</v>
          </cell>
          <cell r="G1067">
            <v>2</v>
          </cell>
          <cell r="H1067">
            <v>2</v>
          </cell>
          <cell r="I1067">
            <v>1</v>
          </cell>
          <cell r="J1067">
            <v>2</v>
          </cell>
          <cell r="K1067">
            <v>1</v>
          </cell>
          <cell r="L1067" t="str">
            <v>无</v>
          </cell>
          <cell r="M1067">
            <v>0</v>
          </cell>
          <cell r="N1067">
            <v>0</v>
          </cell>
          <cell r="O1067">
            <v>1</v>
          </cell>
          <cell r="P1067">
            <v>0</v>
          </cell>
          <cell r="Q1067">
            <v>0</v>
          </cell>
          <cell r="R1067">
            <v>0</v>
          </cell>
          <cell r="S1067">
            <v>1</v>
          </cell>
          <cell r="T1067">
            <v>0</v>
          </cell>
          <cell r="U1067">
            <v>0</v>
          </cell>
          <cell r="V1067">
            <v>2</v>
          </cell>
          <cell r="W1067">
            <v>0</v>
          </cell>
          <cell r="X1067">
            <v>1</v>
          </cell>
          <cell r="Y1067">
            <v>1</v>
          </cell>
          <cell r="Z1067">
            <v>0</v>
          </cell>
          <cell r="AA1067">
            <v>0</v>
          </cell>
          <cell r="AB1067">
            <v>1</v>
          </cell>
          <cell r="AC1067">
            <v>0</v>
          </cell>
          <cell r="AD1067">
            <v>0</v>
          </cell>
          <cell r="AE1067">
            <v>1</v>
          </cell>
          <cell r="AF1067">
            <v>0</v>
          </cell>
          <cell r="AG1067">
            <v>1</v>
          </cell>
          <cell r="AH1067">
            <v>1</v>
          </cell>
          <cell r="AI1067">
            <v>0</v>
          </cell>
          <cell r="AJ1067">
            <v>0</v>
          </cell>
          <cell r="AK1067">
            <v>0</v>
          </cell>
          <cell r="AL1067">
            <v>1</v>
          </cell>
          <cell r="AM1067">
            <v>1</v>
          </cell>
          <cell r="AN1067">
            <v>0</v>
          </cell>
          <cell r="AO1067">
            <v>1</v>
          </cell>
          <cell r="AP1067">
            <v>0</v>
          </cell>
          <cell r="AQ1067">
            <v>1</v>
          </cell>
          <cell r="AR1067">
            <v>0</v>
          </cell>
          <cell r="AS1067">
            <v>0</v>
          </cell>
          <cell r="AT1067">
            <v>0</v>
          </cell>
          <cell r="AU1067">
            <v>0</v>
          </cell>
          <cell r="AV1067">
            <v>0</v>
          </cell>
          <cell r="AW1067">
            <v>0</v>
          </cell>
          <cell r="AX1067">
            <v>0</v>
          </cell>
          <cell r="AY1067">
            <v>0</v>
          </cell>
          <cell r="AZ1067">
            <v>0</v>
          </cell>
          <cell r="BA1067">
            <v>1</v>
          </cell>
          <cell r="BB1067">
            <v>1</v>
          </cell>
          <cell r="BC1067">
            <v>1</v>
          </cell>
          <cell r="BD1067">
            <v>0</v>
          </cell>
          <cell r="BE1067">
            <v>0</v>
          </cell>
          <cell r="BF1067">
            <v>0</v>
          </cell>
          <cell r="BG1067">
            <v>7</v>
          </cell>
          <cell r="BH1067">
            <v>1</v>
          </cell>
          <cell r="BI1067">
            <v>1</v>
          </cell>
          <cell r="BJ1067">
            <v>7</v>
          </cell>
          <cell r="BK1067">
            <v>4</v>
          </cell>
          <cell r="BL1067">
            <v>4</v>
          </cell>
          <cell r="BM1067">
            <v>5</v>
          </cell>
          <cell r="BN1067">
            <v>4</v>
          </cell>
          <cell r="BO1067">
            <v>4</v>
          </cell>
          <cell r="BP1067">
            <v>3</v>
          </cell>
          <cell r="BQ1067">
            <v>3</v>
          </cell>
          <cell r="BR1067">
            <v>6</v>
          </cell>
          <cell r="BS1067">
            <v>6</v>
          </cell>
          <cell r="BT1067">
            <v>7</v>
          </cell>
          <cell r="BU1067">
            <v>3</v>
          </cell>
          <cell r="BV1067">
            <v>6</v>
          </cell>
          <cell r="BW1067">
            <v>7</v>
          </cell>
          <cell r="BX1067">
            <v>2</v>
          </cell>
          <cell r="BY1067">
            <v>4</v>
          </cell>
          <cell r="BZ1067">
            <v>5</v>
          </cell>
          <cell r="CA1067">
            <v>4</v>
          </cell>
          <cell r="CB1067">
            <v>4</v>
          </cell>
          <cell r="CC1067">
            <v>5</v>
          </cell>
          <cell r="CD1067">
            <v>7</v>
          </cell>
          <cell r="CE1067">
            <v>5</v>
          </cell>
          <cell r="CF1067">
            <v>6</v>
          </cell>
          <cell r="CG1067">
            <v>4</v>
          </cell>
          <cell r="CH1067">
            <v>4</v>
          </cell>
          <cell r="CI1067">
            <v>5</v>
          </cell>
          <cell r="CJ1067">
            <v>4</v>
          </cell>
          <cell r="CK1067">
            <v>4</v>
          </cell>
          <cell r="CL1067">
            <v>3</v>
          </cell>
          <cell r="CM1067">
            <v>6</v>
          </cell>
          <cell r="CN1067">
            <v>5</v>
          </cell>
          <cell r="CO1067">
            <v>4</v>
          </cell>
          <cell r="CP1067">
            <v>7</v>
          </cell>
          <cell r="CQ1067">
            <v>1</v>
          </cell>
          <cell r="CR1067">
            <v>8</v>
          </cell>
          <cell r="CS1067">
            <v>1</v>
          </cell>
          <cell r="CT1067">
            <v>2</v>
          </cell>
          <cell r="CU1067">
            <v>-2</v>
          </cell>
          <cell r="CV1067">
            <v>-2</v>
          </cell>
          <cell r="CW1067">
            <v>2</v>
          </cell>
          <cell r="CX1067">
            <v>1</v>
          </cell>
          <cell r="CY1067">
            <v>-2</v>
          </cell>
          <cell r="CZ1067">
            <v>-2</v>
          </cell>
          <cell r="DA1067">
            <v>-2</v>
          </cell>
          <cell r="DB1067">
            <v>-2</v>
          </cell>
          <cell r="DC1067">
            <v>1</v>
          </cell>
          <cell r="DD1067">
            <v>2</v>
          </cell>
          <cell r="DE1067">
            <v>1</v>
          </cell>
          <cell r="DF1067">
            <v>2</v>
          </cell>
          <cell r="DG1067">
            <v>-2</v>
          </cell>
          <cell r="DH1067">
            <v>-2</v>
          </cell>
          <cell r="DI1067">
            <v>-2</v>
          </cell>
          <cell r="DJ1067">
            <v>-2</v>
          </cell>
          <cell r="DK1067">
            <v>1</v>
          </cell>
          <cell r="DL1067">
            <v>-2</v>
          </cell>
          <cell r="DM1067">
            <v>2</v>
          </cell>
          <cell r="DN1067">
            <v>170</v>
          </cell>
        </row>
        <row r="1068">
          <cell r="A1068">
            <v>1067</v>
          </cell>
          <cell r="B1068" t="str">
            <v>2022/3/28 10:25:50</v>
          </cell>
          <cell r="C1068" t="str">
            <v>273秒</v>
          </cell>
          <cell r="D1068" t="str">
            <v>微信</v>
          </cell>
          <cell r="E1068" t="str">
            <v>N/A</v>
          </cell>
          <cell r="F1068" t="str">
            <v>114.233.196.15(江苏-泰州)</v>
          </cell>
          <cell r="G1068">
            <v>1</v>
          </cell>
          <cell r="H1068">
            <v>5</v>
          </cell>
          <cell r="I1068">
            <v>2</v>
          </cell>
          <cell r="J1068">
            <v>3</v>
          </cell>
          <cell r="K1068">
            <v>3</v>
          </cell>
          <cell r="L1068" t="str">
            <v>无</v>
          </cell>
          <cell r="M1068">
            <v>0</v>
          </cell>
          <cell r="N1068">
            <v>0</v>
          </cell>
          <cell r="O1068">
            <v>1</v>
          </cell>
          <cell r="P1068">
            <v>0</v>
          </cell>
          <cell r="Q1068">
            <v>1</v>
          </cell>
          <cell r="R1068">
            <v>1</v>
          </cell>
          <cell r="S1068">
            <v>0</v>
          </cell>
          <cell r="T1068">
            <v>0</v>
          </cell>
          <cell r="U1068">
            <v>0</v>
          </cell>
          <cell r="V1068">
            <v>3</v>
          </cell>
          <cell r="W1068">
            <v>1</v>
          </cell>
          <cell r="X1068">
            <v>1</v>
          </cell>
          <cell r="Y1068">
            <v>0</v>
          </cell>
          <cell r="Z1068">
            <v>0</v>
          </cell>
          <cell r="AA1068">
            <v>1</v>
          </cell>
          <cell r="AB1068">
            <v>0</v>
          </cell>
          <cell r="AC1068">
            <v>0</v>
          </cell>
          <cell r="AD1068">
            <v>0</v>
          </cell>
          <cell r="AE1068">
            <v>0</v>
          </cell>
          <cell r="AF1068">
            <v>1</v>
          </cell>
          <cell r="AG1068">
            <v>1</v>
          </cell>
          <cell r="AH1068">
            <v>1</v>
          </cell>
          <cell r="AI1068">
            <v>0</v>
          </cell>
          <cell r="AJ1068">
            <v>0</v>
          </cell>
          <cell r="AK1068">
            <v>0</v>
          </cell>
          <cell r="AL1068">
            <v>2</v>
          </cell>
          <cell r="AM1068">
            <v>0</v>
          </cell>
          <cell r="AN1068">
            <v>1</v>
          </cell>
          <cell r="AO1068">
            <v>1</v>
          </cell>
          <cell r="AP1068">
            <v>0</v>
          </cell>
          <cell r="AQ1068">
            <v>0</v>
          </cell>
          <cell r="AR1068">
            <v>0</v>
          </cell>
          <cell r="AS1068">
            <v>1</v>
          </cell>
          <cell r="AT1068">
            <v>0</v>
          </cell>
          <cell r="AU1068">
            <v>0</v>
          </cell>
          <cell r="AV1068">
            <v>0</v>
          </cell>
          <cell r="AW1068">
            <v>0</v>
          </cell>
          <cell r="AX1068">
            <v>0</v>
          </cell>
          <cell r="AY1068">
            <v>0</v>
          </cell>
          <cell r="AZ1068">
            <v>0</v>
          </cell>
          <cell r="BA1068">
            <v>0</v>
          </cell>
          <cell r="BB1068">
            <v>0</v>
          </cell>
          <cell r="BC1068">
            <v>0</v>
          </cell>
          <cell r="BD1068">
            <v>1</v>
          </cell>
          <cell r="BE1068">
            <v>1</v>
          </cell>
          <cell r="BF1068">
            <v>0</v>
          </cell>
          <cell r="BG1068">
            <v>7</v>
          </cell>
          <cell r="BH1068">
            <v>7</v>
          </cell>
          <cell r="BI1068">
            <v>7</v>
          </cell>
          <cell r="BJ1068">
            <v>5</v>
          </cell>
          <cell r="BK1068">
            <v>5</v>
          </cell>
          <cell r="BL1068">
            <v>3</v>
          </cell>
          <cell r="BM1068">
            <v>6</v>
          </cell>
          <cell r="BN1068">
            <v>7</v>
          </cell>
          <cell r="BO1068">
            <v>3</v>
          </cell>
          <cell r="BP1068">
            <v>7</v>
          </cell>
          <cell r="BQ1068">
            <v>5</v>
          </cell>
          <cell r="BR1068">
            <v>4</v>
          </cell>
          <cell r="BS1068">
            <v>6</v>
          </cell>
          <cell r="BT1068">
            <v>5</v>
          </cell>
          <cell r="BU1068">
            <v>7</v>
          </cell>
          <cell r="BV1068">
            <v>3</v>
          </cell>
          <cell r="BW1068">
            <v>3</v>
          </cell>
          <cell r="BX1068">
            <v>4</v>
          </cell>
          <cell r="BY1068">
            <v>3</v>
          </cell>
          <cell r="BZ1068">
            <v>6</v>
          </cell>
          <cell r="CA1068">
            <v>4</v>
          </cell>
          <cell r="CB1068">
            <v>6</v>
          </cell>
          <cell r="CC1068">
            <v>6</v>
          </cell>
          <cell r="CD1068">
            <v>5</v>
          </cell>
          <cell r="CE1068">
            <v>5</v>
          </cell>
          <cell r="CF1068">
            <v>5</v>
          </cell>
          <cell r="CG1068">
            <v>5</v>
          </cell>
          <cell r="CH1068">
            <v>3</v>
          </cell>
          <cell r="CI1068">
            <v>4</v>
          </cell>
          <cell r="CJ1068">
            <v>5</v>
          </cell>
          <cell r="CK1068">
            <v>5</v>
          </cell>
          <cell r="CL1068">
            <v>5</v>
          </cell>
          <cell r="CM1068">
            <v>7</v>
          </cell>
          <cell r="CN1068">
            <v>11</v>
          </cell>
          <cell r="CO1068">
            <v>10</v>
          </cell>
          <cell r="CP1068">
            <v>9</v>
          </cell>
          <cell r="CQ1068">
            <v>6</v>
          </cell>
          <cell r="CR1068">
            <v>9</v>
          </cell>
          <cell r="CS1068">
            <v>1</v>
          </cell>
          <cell r="CT1068">
            <v>3</v>
          </cell>
          <cell r="CU1068">
            <v>2</v>
          </cell>
          <cell r="CV1068">
            <v>1</v>
          </cell>
          <cell r="CW1068">
            <v>3</v>
          </cell>
          <cell r="CX1068">
            <v>2</v>
          </cell>
          <cell r="CY1068">
            <v>-2</v>
          </cell>
          <cell r="CZ1068">
            <v>1</v>
          </cell>
          <cell r="DA1068">
            <v>4</v>
          </cell>
          <cell r="DB1068">
            <v>-2</v>
          </cell>
          <cell r="DC1068">
            <v>3</v>
          </cell>
          <cell r="DD1068">
            <v>2</v>
          </cell>
          <cell r="DE1068">
            <v>1</v>
          </cell>
          <cell r="DF1068">
            <v>2</v>
          </cell>
          <cell r="DG1068">
            <v>-2</v>
          </cell>
          <cell r="DH1068">
            <v>-2</v>
          </cell>
          <cell r="DI1068">
            <v>-2</v>
          </cell>
          <cell r="DJ1068">
            <v>-2</v>
          </cell>
          <cell r="DK1068">
            <v>1</v>
          </cell>
          <cell r="DL1068">
            <v>-2</v>
          </cell>
          <cell r="DM1068">
            <v>2</v>
          </cell>
          <cell r="DN1068">
            <v>208</v>
          </cell>
        </row>
        <row r="1069">
          <cell r="A1069">
            <v>1068</v>
          </cell>
          <cell r="B1069" t="str">
            <v>2022/3/28 10:25:52</v>
          </cell>
          <cell r="C1069" t="str">
            <v>284秒</v>
          </cell>
          <cell r="D1069" t="str">
            <v>微信</v>
          </cell>
          <cell r="E1069" t="str">
            <v>N/A</v>
          </cell>
          <cell r="F1069" t="str">
            <v>180.112.213.150(江苏-无锡)</v>
          </cell>
          <cell r="G1069">
            <v>1</v>
          </cell>
          <cell r="H1069">
            <v>2</v>
          </cell>
          <cell r="I1069">
            <v>1</v>
          </cell>
          <cell r="J1069">
            <v>2</v>
          </cell>
          <cell r="K1069">
            <v>2</v>
          </cell>
          <cell r="L1069" t="str">
            <v>无</v>
          </cell>
          <cell r="M1069">
            <v>0</v>
          </cell>
          <cell r="N1069">
            <v>0</v>
          </cell>
          <cell r="O1069">
            <v>0</v>
          </cell>
          <cell r="P1069">
            <v>1</v>
          </cell>
          <cell r="Q1069">
            <v>1</v>
          </cell>
          <cell r="R1069">
            <v>1</v>
          </cell>
          <cell r="S1069">
            <v>0</v>
          </cell>
          <cell r="T1069">
            <v>0</v>
          </cell>
          <cell r="U1069">
            <v>0</v>
          </cell>
          <cell r="V1069">
            <v>4</v>
          </cell>
          <cell r="W1069">
            <v>0</v>
          </cell>
          <cell r="X1069">
            <v>1</v>
          </cell>
          <cell r="Y1069">
            <v>0</v>
          </cell>
          <cell r="Z1069">
            <v>0</v>
          </cell>
          <cell r="AA1069">
            <v>0</v>
          </cell>
          <cell r="AB1069">
            <v>1</v>
          </cell>
          <cell r="AC1069">
            <v>0</v>
          </cell>
          <cell r="AD1069">
            <v>0</v>
          </cell>
          <cell r="AE1069">
            <v>0</v>
          </cell>
          <cell r="AF1069">
            <v>1</v>
          </cell>
          <cell r="AG1069">
            <v>0</v>
          </cell>
          <cell r="AH1069">
            <v>0</v>
          </cell>
          <cell r="AI1069">
            <v>0</v>
          </cell>
          <cell r="AJ1069">
            <v>1</v>
          </cell>
          <cell r="AK1069">
            <v>0</v>
          </cell>
          <cell r="AL1069">
            <v>1</v>
          </cell>
          <cell r="AM1069">
            <v>1</v>
          </cell>
          <cell r="AN1069">
            <v>0</v>
          </cell>
          <cell r="AO1069">
            <v>0</v>
          </cell>
          <cell r="AP1069">
            <v>1</v>
          </cell>
          <cell r="AQ1069">
            <v>1</v>
          </cell>
          <cell r="AR1069">
            <v>0</v>
          </cell>
          <cell r="AS1069">
            <v>0</v>
          </cell>
          <cell r="AT1069">
            <v>0</v>
          </cell>
          <cell r="AU1069">
            <v>0</v>
          </cell>
          <cell r="AV1069">
            <v>0</v>
          </cell>
          <cell r="AW1069">
            <v>0</v>
          </cell>
          <cell r="AX1069">
            <v>0</v>
          </cell>
          <cell r="AY1069">
            <v>0</v>
          </cell>
          <cell r="AZ1069">
            <v>0</v>
          </cell>
          <cell r="BA1069">
            <v>0</v>
          </cell>
          <cell r="BB1069">
            <v>1</v>
          </cell>
          <cell r="BC1069">
            <v>1</v>
          </cell>
          <cell r="BD1069">
            <v>0</v>
          </cell>
          <cell r="BE1069">
            <v>0</v>
          </cell>
          <cell r="BF1069">
            <v>0</v>
          </cell>
          <cell r="BG1069">
            <v>6</v>
          </cell>
          <cell r="BH1069">
            <v>3</v>
          </cell>
          <cell r="BI1069">
            <v>5</v>
          </cell>
          <cell r="BJ1069">
            <v>6</v>
          </cell>
          <cell r="BK1069">
            <v>5</v>
          </cell>
          <cell r="BL1069">
            <v>4</v>
          </cell>
          <cell r="BM1069">
            <v>5</v>
          </cell>
          <cell r="BN1069">
            <v>1</v>
          </cell>
          <cell r="BO1069">
            <v>7</v>
          </cell>
          <cell r="BP1069">
            <v>7</v>
          </cell>
          <cell r="BQ1069">
            <v>5</v>
          </cell>
          <cell r="BR1069">
            <v>6</v>
          </cell>
          <cell r="BS1069">
            <v>3</v>
          </cell>
          <cell r="BT1069">
            <v>3</v>
          </cell>
          <cell r="BU1069">
            <v>5</v>
          </cell>
          <cell r="BV1069">
            <v>6</v>
          </cell>
          <cell r="BW1069">
            <v>7</v>
          </cell>
          <cell r="BX1069">
            <v>5</v>
          </cell>
          <cell r="BY1069">
            <v>7</v>
          </cell>
          <cell r="BZ1069">
            <v>2</v>
          </cell>
          <cell r="CA1069">
            <v>6</v>
          </cell>
          <cell r="CB1069">
            <v>4</v>
          </cell>
          <cell r="CC1069">
            <v>6</v>
          </cell>
          <cell r="CD1069">
            <v>3</v>
          </cell>
          <cell r="CE1069">
            <v>7</v>
          </cell>
          <cell r="CF1069">
            <v>4</v>
          </cell>
          <cell r="CG1069">
            <v>5</v>
          </cell>
          <cell r="CH1069">
            <v>6</v>
          </cell>
          <cell r="CI1069">
            <v>7</v>
          </cell>
          <cell r="CJ1069">
            <v>4</v>
          </cell>
          <cell r="CK1069">
            <v>7</v>
          </cell>
          <cell r="CL1069">
            <v>5</v>
          </cell>
          <cell r="CM1069">
            <v>4</v>
          </cell>
          <cell r="CN1069">
            <v>2</v>
          </cell>
          <cell r="CO1069">
            <v>9</v>
          </cell>
          <cell r="CP1069">
            <v>5</v>
          </cell>
          <cell r="CQ1069">
            <v>8</v>
          </cell>
          <cell r="CR1069">
            <v>9</v>
          </cell>
          <cell r="CS1069">
            <v>1</v>
          </cell>
          <cell r="CT1069">
            <v>2</v>
          </cell>
          <cell r="CU1069">
            <v>-2</v>
          </cell>
          <cell r="CV1069">
            <v>1</v>
          </cell>
          <cell r="CW1069">
            <v>4</v>
          </cell>
          <cell r="CX1069">
            <v>2</v>
          </cell>
          <cell r="CY1069">
            <v>3</v>
          </cell>
          <cell r="CZ1069">
            <v>-2</v>
          </cell>
          <cell r="DA1069">
            <v>3</v>
          </cell>
          <cell r="DB1069">
            <v>2</v>
          </cell>
          <cell r="DC1069">
            <v>1</v>
          </cell>
          <cell r="DD1069">
            <v>4</v>
          </cell>
          <cell r="DE1069">
            <v>1</v>
          </cell>
          <cell r="DF1069">
            <v>2</v>
          </cell>
          <cell r="DG1069">
            <v>-2</v>
          </cell>
          <cell r="DH1069">
            <v>-2</v>
          </cell>
          <cell r="DI1069">
            <v>-2</v>
          </cell>
          <cell r="DJ1069">
            <v>-2</v>
          </cell>
          <cell r="DK1069">
            <v>1</v>
          </cell>
          <cell r="DL1069">
            <v>3</v>
          </cell>
          <cell r="DM1069">
            <v>2</v>
          </cell>
          <cell r="DN1069">
            <v>194</v>
          </cell>
        </row>
        <row r="1070">
          <cell r="A1070">
            <v>1069</v>
          </cell>
          <cell r="B1070" t="str">
            <v>2022/3/28 10:25:57</v>
          </cell>
          <cell r="C1070" t="str">
            <v>304秒</v>
          </cell>
          <cell r="D1070" t="str">
            <v>微信</v>
          </cell>
          <cell r="E1070" t="str">
            <v>N/A</v>
          </cell>
          <cell r="F1070" t="str">
            <v>115.229.169.211(浙江-舟山)</v>
          </cell>
          <cell r="G1070">
            <v>2</v>
          </cell>
          <cell r="H1070">
            <v>2</v>
          </cell>
          <cell r="I1070">
            <v>1</v>
          </cell>
          <cell r="J1070">
            <v>2</v>
          </cell>
          <cell r="K1070">
            <v>1</v>
          </cell>
          <cell r="L1070" t="str">
            <v>无</v>
          </cell>
          <cell r="M1070">
            <v>0</v>
          </cell>
          <cell r="N1070">
            <v>0</v>
          </cell>
          <cell r="O1070">
            <v>0</v>
          </cell>
          <cell r="P1070">
            <v>1</v>
          </cell>
          <cell r="Q1070">
            <v>0</v>
          </cell>
          <cell r="R1070">
            <v>0</v>
          </cell>
          <cell r="S1070">
            <v>1</v>
          </cell>
          <cell r="T1070">
            <v>0</v>
          </cell>
          <cell r="U1070">
            <v>0</v>
          </cell>
          <cell r="V1070">
            <v>3</v>
          </cell>
          <cell r="W1070">
            <v>0</v>
          </cell>
          <cell r="X1070">
            <v>1</v>
          </cell>
          <cell r="Y1070">
            <v>1</v>
          </cell>
          <cell r="Z1070">
            <v>0</v>
          </cell>
          <cell r="AA1070">
            <v>1</v>
          </cell>
          <cell r="AB1070">
            <v>0</v>
          </cell>
          <cell r="AC1070">
            <v>0</v>
          </cell>
          <cell r="AD1070">
            <v>0</v>
          </cell>
          <cell r="AE1070">
            <v>1</v>
          </cell>
          <cell r="AF1070">
            <v>0</v>
          </cell>
          <cell r="AG1070">
            <v>0</v>
          </cell>
          <cell r="AH1070">
            <v>0</v>
          </cell>
          <cell r="AI1070">
            <v>0</v>
          </cell>
          <cell r="AJ1070">
            <v>1</v>
          </cell>
          <cell r="AK1070">
            <v>0</v>
          </cell>
          <cell r="AL1070">
            <v>2</v>
          </cell>
          <cell r="AM1070">
            <v>0</v>
          </cell>
          <cell r="AN1070">
            <v>0</v>
          </cell>
          <cell r="AO1070">
            <v>1</v>
          </cell>
          <cell r="AP1070">
            <v>0</v>
          </cell>
          <cell r="AQ1070">
            <v>0</v>
          </cell>
          <cell r="AR1070">
            <v>0</v>
          </cell>
          <cell r="AS1070">
            <v>1</v>
          </cell>
          <cell r="AT1070">
            <v>1</v>
          </cell>
          <cell r="AU1070">
            <v>0</v>
          </cell>
          <cell r="AV1070">
            <v>0</v>
          </cell>
          <cell r="AW1070">
            <v>0</v>
          </cell>
          <cell r="AX1070">
            <v>0</v>
          </cell>
          <cell r="AY1070">
            <v>1</v>
          </cell>
          <cell r="AZ1070">
            <v>0</v>
          </cell>
          <cell r="BA1070">
            <v>0</v>
          </cell>
          <cell r="BB1070">
            <v>0</v>
          </cell>
          <cell r="BC1070">
            <v>0</v>
          </cell>
          <cell r="BD1070">
            <v>0</v>
          </cell>
          <cell r="BE1070">
            <v>1</v>
          </cell>
          <cell r="BF1070">
            <v>0</v>
          </cell>
          <cell r="BG1070">
            <v>6</v>
          </cell>
          <cell r="BH1070">
            <v>7</v>
          </cell>
          <cell r="BI1070">
            <v>5</v>
          </cell>
          <cell r="BJ1070">
            <v>7</v>
          </cell>
          <cell r="BK1070">
            <v>7</v>
          </cell>
          <cell r="BL1070">
            <v>6</v>
          </cell>
          <cell r="BM1070">
            <v>7</v>
          </cell>
          <cell r="BN1070">
            <v>5</v>
          </cell>
          <cell r="BO1070">
            <v>7</v>
          </cell>
          <cell r="BP1070">
            <v>6</v>
          </cell>
          <cell r="BQ1070">
            <v>2</v>
          </cell>
          <cell r="BR1070">
            <v>7</v>
          </cell>
          <cell r="BS1070">
            <v>7</v>
          </cell>
          <cell r="BT1070">
            <v>3</v>
          </cell>
          <cell r="BU1070">
            <v>5</v>
          </cell>
          <cell r="BV1070">
            <v>4</v>
          </cell>
          <cell r="BW1070">
            <v>3</v>
          </cell>
          <cell r="BX1070">
            <v>6</v>
          </cell>
          <cell r="BY1070">
            <v>6</v>
          </cell>
          <cell r="BZ1070">
            <v>7</v>
          </cell>
          <cell r="CA1070">
            <v>6</v>
          </cell>
          <cell r="CB1070">
            <v>7</v>
          </cell>
          <cell r="CC1070">
            <v>5</v>
          </cell>
          <cell r="CD1070">
            <v>7</v>
          </cell>
          <cell r="CE1070">
            <v>4</v>
          </cell>
          <cell r="CF1070">
            <v>2</v>
          </cell>
          <cell r="CG1070">
            <v>4</v>
          </cell>
          <cell r="CH1070">
            <v>6</v>
          </cell>
          <cell r="CI1070">
            <v>6</v>
          </cell>
          <cell r="CJ1070">
            <v>4</v>
          </cell>
          <cell r="CK1070">
            <v>3</v>
          </cell>
          <cell r="CL1070">
            <v>4</v>
          </cell>
          <cell r="CM1070">
            <v>3</v>
          </cell>
          <cell r="CN1070">
            <v>11</v>
          </cell>
          <cell r="CO1070">
            <v>9</v>
          </cell>
          <cell r="CP1070">
            <v>11</v>
          </cell>
          <cell r="CQ1070">
            <v>8</v>
          </cell>
          <cell r="CR1070">
            <v>10</v>
          </cell>
          <cell r="CS1070">
            <v>1</v>
          </cell>
          <cell r="CT1070">
            <v>2</v>
          </cell>
          <cell r="CU1070">
            <v>-2</v>
          </cell>
          <cell r="CV1070">
            <v>1</v>
          </cell>
          <cell r="CW1070">
            <v>4</v>
          </cell>
          <cell r="CX1070">
            <v>2</v>
          </cell>
          <cell r="CY1070">
            <v>3</v>
          </cell>
          <cell r="CZ1070">
            <v>1</v>
          </cell>
          <cell r="DA1070">
            <v>-2</v>
          </cell>
          <cell r="DB1070">
            <v>-2</v>
          </cell>
          <cell r="DC1070">
            <v>2</v>
          </cell>
          <cell r="DD1070">
            <v>-2</v>
          </cell>
          <cell r="DE1070">
            <v>1</v>
          </cell>
          <cell r="DF1070">
            <v>2</v>
          </cell>
          <cell r="DG1070">
            <v>-2</v>
          </cell>
          <cell r="DH1070">
            <v>-2</v>
          </cell>
          <cell r="DI1070">
            <v>-2</v>
          </cell>
          <cell r="DJ1070">
            <v>-2</v>
          </cell>
          <cell r="DK1070">
            <v>1</v>
          </cell>
          <cell r="DL1070">
            <v>2</v>
          </cell>
          <cell r="DM1070">
            <v>-2</v>
          </cell>
          <cell r="DN1070">
            <v>218</v>
          </cell>
        </row>
        <row r="1071">
          <cell r="A1071">
            <v>1070</v>
          </cell>
          <cell r="B1071" t="str">
            <v>2022/3/28 10:26:02</v>
          </cell>
          <cell r="C1071" t="str">
            <v>315秒</v>
          </cell>
          <cell r="D1071" t="str">
            <v>微信</v>
          </cell>
          <cell r="E1071" t="str">
            <v>N/A</v>
          </cell>
          <cell r="F1071" t="str">
            <v>117.92.49.113(江苏-连云港)</v>
          </cell>
          <cell r="G1071">
            <v>2</v>
          </cell>
          <cell r="H1071">
            <v>2</v>
          </cell>
          <cell r="I1071">
            <v>1</v>
          </cell>
          <cell r="J1071">
            <v>2</v>
          </cell>
          <cell r="K1071">
            <v>3</v>
          </cell>
          <cell r="L1071" t="str">
            <v>无</v>
          </cell>
          <cell r="M1071">
            <v>0</v>
          </cell>
          <cell r="N1071">
            <v>1</v>
          </cell>
          <cell r="O1071">
            <v>0</v>
          </cell>
          <cell r="P1071">
            <v>0</v>
          </cell>
          <cell r="Q1071">
            <v>1</v>
          </cell>
          <cell r="R1071">
            <v>0</v>
          </cell>
          <cell r="S1071">
            <v>0</v>
          </cell>
          <cell r="T1071">
            <v>0</v>
          </cell>
          <cell r="U1071">
            <v>0</v>
          </cell>
          <cell r="V1071">
            <v>4</v>
          </cell>
          <cell r="W1071">
            <v>0</v>
          </cell>
          <cell r="X1071">
            <v>0</v>
          </cell>
          <cell r="Y1071">
            <v>1</v>
          </cell>
          <cell r="Z1071">
            <v>1</v>
          </cell>
          <cell r="AA1071">
            <v>0</v>
          </cell>
          <cell r="AB1071">
            <v>1</v>
          </cell>
          <cell r="AC1071">
            <v>0</v>
          </cell>
          <cell r="AD1071">
            <v>0</v>
          </cell>
          <cell r="AE1071">
            <v>1</v>
          </cell>
          <cell r="AF1071">
            <v>0</v>
          </cell>
          <cell r="AG1071">
            <v>0</v>
          </cell>
          <cell r="AH1071">
            <v>1</v>
          </cell>
          <cell r="AI1071">
            <v>1</v>
          </cell>
          <cell r="AJ1071">
            <v>0</v>
          </cell>
          <cell r="AK1071">
            <v>0</v>
          </cell>
          <cell r="AL1071">
            <v>2</v>
          </cell>
          <cell r="AM1071">
            <v>0</v>
          </cell>
          <cell r="AN1071">
            <v>0</v>
          </cell>
          <cell r="AO1071">
            <v>1</v>
          </cell>
          <cell r="AP1071">
            <v>0</v>
          </cell>
          <cell r="AQ1071">
            <v>1</v>
          </cell>
          <cell r="AR1071">
            <v>0</v>
          </cell>
          <cell r="AS1071">
            <v>1</v>
          </cell>
          <cell r="AT1071">
            <v>0</v>
          </cell>
          <cell r="AU1071">
            <v>0</v>
          </cell>
          <cell r="AV1071">
            <v>0</v>
          </cell>
          <cell r="AW1071">
            <v>0</v>
          </cell>
          <cell r="AX1071">
            <v>0</v>
          </cell>
          <cell r="AY1071">
            <v>0</v>
          </cell>
          <cell r="AZ1071">
            <v>0</v>
          </cell>
          <cell r="BA1071">
            <v>1</v>
          </cell>
          <cell r="BB1071">
            <v>0</v>
          </cell>
          <cell r="BC1071">
            <v>0</v>
          </cell>
          <cell r="BD1071">
            <v>0</v>
          </cell>
          <cell r="BE1071">
            <v>1</v>
          </cell>
          <cell r="BF1071">
            <v>0</v>
          </cell>
          <cell r="BG1071">
            <v>7</v>
          </cell>
          <cell r="BH1071">
            <v>3</v>
          </cell>
          <cell r="BI1071">
            <v>5</v>
          </cell>
          <cell r="BJ1071">
            <v>5</v>
          </cell>
          <cell r="BK1071">
            <v>7</v>
          </cell>
          <cell r="BL1071">
            <v>4</v>
          </cell>
          <cell r="BM1071">
            <v>4</v>
          </cell>
          <cell r="BN1071">
            <v>5</v>
          </cell>
          <cell r="BO1071">
            <v>6</v>
          </cell>
          <cell r="BP1071">
            <v>7</v>
          </cell>
          <cell r="BQ1071">
            <v>6</v>
          </cell>
          <cell r="BR1071">
            <v>7</v>
          </cell>
          <cell r="BS1071">
            <v>7</v>
          </cell>
          <cell r="BT1071">
            <v>6</v>
          </cell>
          <cell r="BU1071">
            <v>1</v>
          </cell>
          <cell r="BV1071">
            <v>4</v>
          </cell>
          <cell r="BW1071">
            <v>7</v>
          </cell>
          <cell r="BX1071">
            <v>5</v>
          </cell>
          <cell r="BY1071">
            <v>7</v>
          </cell>
          <cell r="BZ1071">
            <v>6</v>
          </cell>
          <cell r="CA1071">
            <v>7</v>
          </cell>
          <cell r="CB1071">
            <v>3</v>
          </cell>
          <cell r="CC1071">
            <v>7</v>
          </cell>
          <cell r="CD1071">
            <v>4</v>
          </cell>
          <cell r="CE1071">
            <v>3</v>
          </cell>
          <cell r="CF1071">
            <v>6</v>
          </cell>
          <cell r="CG1071">
            <v>5</v>
          </cell>
          <cell r="CH1071">
            <v>5</v>
          </cell>
          <cell r="CI1071">
            <v>1</v>
          </cell>
          <cell r="CJ1071">
            <v>4</v>
          </cell>
          <cell r="CK1071">
            <v>7</v>
          </cell>
          <cell r="CL1071">
            <v>5</v>
          </cell>
          <cell r="CM1071">
            <v>4</v>
          </cell>
          <cell r="CN1071">
            <v>11</v>
          </cell>
          <cell r="CO1071">
            <v>11</v>
          </cell>
          <cell r="CP1071">
            <v>11</v>
          </cell>
          <cell r="CQ1071">
            <v>5</v>
          </cell>
          <cell r="CR1071">
            <v>8</v>
          </cell>
          <cell r="CS1071">
            <v>1</v>
          </cell>
          <cell r="CT1071">
            <v>3</v>
          </cell>
          <cell r="CU1071">
            <v>2</v>
          </cell>
          <cell r="CV1071">
            <v>1</v>
          </cell>
          <cell r="CW1071">
            <v>-2</v>
          </cell>
          <cell r="CX1071">
            <v>2</v>
          </cell>
          <cell r="CY1071">
            <v>3</v>
          </cell>
          <cell r="CZ1071">
            <v>-2</v>
          </cell>
          <cell r="DA1071">
            <v>3</v>
          </cell>
          <cell r="DB1071">
            <v>2</v>
          </cell>
          <cell r="DC1071">
            <v>1</v>
          </cell>
          <cell r="DD1071">
            <v>-2</v>
          </cell>
          <cell r="DE1071">
            <v>1</v>
          </cell>
          <cell r="DF1071">
            <v>2</v>
          </cell>
          <cell r="DG1071">
            <v>-2</v>
          </cell>
          <cell r="DH1071">
            <v>-2</v>
          </cell>
          <cell r="DI1071">
            <v>-2</v>
          </cell>
          <cell r="DJ1071">
            <v>-2</v>
          </cell>
          <cell r="DK1071">
            <v>1</v>
          </cell>
          <cell r="DL1071">
            <v>2</v>
          </cell>
          <cell r="DM1071">
            <v>-2</v>
          </cell>
          <cell r="DN1071">
            <v>211</v>
          </cell>
        </row>
        <row r="1072">
          <cell r="A1072">
            <v>1071</v>
          </cell>
          <cell r="B1072" t="str">
            <v>2022/3/28 10:26:03</v>
          </cell>
          <cell r="C1072" t="str">
            <v>255秒</v>
          </cell>
          <cell r="D1072" t="str">
            <v>微信</v>
          </cell>
          <cell r="E1072" t="str">
            <v>N/A</v>
          </cell>
          <cell r="F1072" t="str">
            <v>123.96.31.236(浙江-舟山)</v>
          </cell>
          <cell r="G1072">
            <v>2</v>
          </cell>
          <cell r="H1072">
            <v>3</v>
          </cell>
          <cell r="I1072">
            <v>3</v>
          </cell>
          <cell r="J1072">
            <v>3</v>
          </cell>
          <cell r="K1072">
            <v>1</v>
          </cell>
          <cell r="L1072" t="str">
            <v>无</v>
          </cell>
          <cell r="M1072">
            <v>1</v>
          </cell>
          <cell r="N1072">
            <v>0</v>
          </cell>
          <cell r="O1072">
            <v>1</v>
          </cell>
          <cell r="P1072">
            <v>0</v>
          </cell>
          <cell r="Q1072">
            <v>0</v>
          </cell>
          <cell r="R1072">
            <v>0</v>
          </cell>
          <cell r="S1072">
            <v>0</v>
          </cell>
          <cell r="T1072">
            <v>1</v>
          </cell>
          <cell r="U1072">
            <v>0</v>
          </cell>
          <cell r="V1072">
            <v>3</v>
          </cell>
          <cell r="W1072">
            <v>0</v>
          </cell>
          <cell r="X1072">
            <v>0</v>
          </cell>
          <cell r="Y1072">
            <v>1</v>
          </cell>
          <cell r="Z1072">
            <v>0</v>
          </cell>
          <cell r="AA1072">
            <v>0</v>
          </cell>
          <cell r="AB1072">
            <v>0</v>
          </cell>
          <cell r="AC1072">
            <v>1</v>
          </cell>
          <cell r="AD1072">
            <v>0</v>
          </cell>
          <cell r="AE1072">
            <v>1</v>
          </cell>
          <cell r="AF1072">
            <v>0</v>
          </cell>
          <cell r="AG1072">
            <v>0</v>
          </cell>
          <cell r="AH1072">
            <v>0</v>
          </cell>
          <cell r="AI1072">
            <v>1</v>
          </cell>
          <cell r="AJ1072">
            <v>0</v>
          </cell>
          <cell r="AK1072">
            <v>0</v>
          </cell>
          <cell r="AL1072">
            <v>2</v>
          </cell>
          <cell r="AM1072">
            <v>0</v>
          </cell>
          <cell r="AN1072">
            <v>1</v>
          </cell>
          <cell r="AO1072">
            <v>0</v>
          </cell>
          <cell r="AP1072">
            <v>0</v>
          </cell>
          <cell r="AQ1072">
            <v>1</v>
          </cell>
          <cell r="AR1072">
            <v>0</v>
          </cell>
          <cell r="AS1072">
            <v>1</v>
          </cell>
          <cell r="AT1072">
            <v>0</v>
          </cell>
          <cell r="AU1072">
            <v>0</v>
          </cell>
          <cell r="AV1072">
            <v>0</v>
          </cell>
          <cell r="AW1072">
            <v>0</v>
          </cell>
          <cell r="AX1072">
            <v>0</v>
          </cell>
          <cell r="AY1072">
            <v>0</v>
          </cell>
          <cell r="AZ1072">
            <v>0</v>
          </cell>
          <cell r="BA1072">
            <v>0</v>
          </cell>
          <cell r="BB1072">
            <v>1</v>
          </cell>
          <cell r="BC1072">
            <v>0</v>
          </cell>
          <cell r="BD1072">
            <v>1</v>
          </cell>
          <cell r="BE1072">
            <v>1</v>
          </cell>
          <cell r="BF1072">
            <v>0</v>
          </cell>
          <cell r="BG1072">
            <v>5</v>
          </cell>
          <cell r="BH1072">
            <v>2</v>
          </cell>
          <cell r="BI1072">
            <v>4</v>
          </cell>
          <cell r="BJ1072">
            <v>7</v>
          </cell>
          <cell r="BK1072">
            <v>7</v>
          </cell>
          <cell r="BL1072">
            <v>4</v>
          </cell>
          <cell r="BM1072">
            <v>2</v>
          </cell>
          <cell r="BN1072">
            <v>7</v>
          </cell>
          <cell r="BO1072">
            <v>6</v>
          </cell>
          <cell r="BP1072">
            <v>2</v>
          </cell>
          <cell r="BQ1072">
            <v>6</v>
          </cell>
          <cell r="BR1072">
            <v>4</v>
          </cell>
          <cell r="BS1072">
            <v>6</v>
          </cell>
          <cell r="BT1072">
            <v>6</v>
          </cell>
          <cell r="BU1072">
            <v>6</v>
          </cell>
          <cell r="BV1072">
            <v>6</v>
          </cell>
          <cell r="BW1072">
            <v>6</v>
          </cell>
          <cell r="BX1072">
            <v>6</v>
          </cell>
          <cell r="BY1072">
            <v>4</v>
          </cell>
          <cell r="BZ1072">
            <v>5</v>
          </cell>
          <cell r="CA1072">
            <v>4</v>
          </cell>
          <cell r="CB1072">
            <v>4</v>
          </cell>
          <cell r="CC1072">
            <v>5</v>
          </cell>
          <cell r="CD1072">
            <v>4</v>
          </cell>
          <cell r="CE1072">
            <v>6</v>
          </cell>
          <cell r="CF1072">
            <v>1</v>
          </cell>
          <cell r="CG1072">
            <v>5</v>
          </cell>
          <cell r="CH1072">
            <v>3</v>
          </cell>
          <cell r="CI1072">
            <v>4</v>
          </cell>
          <cell r="CJ1072">
            <v>5</v>
          </cell>
          <cell r="CK1072">
            <v>3</v>
          </cell>
          <cell r="CL1072">
            <v>1</v>
          </cell>
          <cell r="CM1072">
            <v>4</v>
          </cell>
          <cell r="CN1072">
            <v>3</v>
          </cell>
          <cell r="CO1072">
            <v>9</v>
          </cell>
          <cell r="CP1072">
            <v>2</v>
          </cell>
          <cell r="CQ1072">
            <v>6</v>
          </cell>
          <cell r="CR1072">
            <v>9</v>
          </cell>
          <cell r="CS1072">
            <v>1</v>
          </cell>
          <cell r="CT1072">
            <v>2</v>
          </cell>
          <cell r="CU1072">
            <v>-2</v>
          </cell>
          <cell r="CV1072">
            <v>1</v>
          </cell>
          <cell r="CW1072">
            <v>4</v>
          </cell>
          <cell r="CX1072">
            <v>2</v>
          </cell>
          <cell r="CY1072">
            <v>3</v>
          </cell>
          <cell r="CZ1072">
            <v>2</v>
          </cell>
          <cell r="DA1072">
            <v>3</v>
          </cell>
          <cell r="DB1072">
            <v>4</v>
          </cell>
          <cell r="DC1072">
            <v>5</v>
          </cell>
          <cell r="DD1072">
            <v>1</v>
          </cell>
          <cell r="DE1072">
            <v>1</v>
          </cell>
          <cell r="DF1072">
            <v>2</v>
          </cell>
          <cell r="DG1072">
            <v>-2</v>
          </cell>
          <cell r="DH1072">
            <v>-2</v>
          </cell>
          <cell r="DI1072">
            <v>-2</v>
          </cell>
          <cell r="DJ1072">
            <v>-2</v>
          </cell>
          <cell r="DK1072">
            <v>1</v>
          </cell>
          <cell r="DL1072">
            <v>3</v>
          </cell>
          <cell r="DM1072">
            <v>2</v>
          </cell>
          <cell r="DN1072">
            <v>174</v>
          </cell>
        </row>
        <row r="1073">
          <cell r="A1073">
            <v>1072</v>
          </cell>
          <cell r="B1073" t="str">
            <v>2022/3/28 10:26:14</v>
          </cell>
          <cell r="C1073" t="str">
            <v>299秒</v>
          </cell>
          <cell r="D1073" t="str">
            <v>微信</v>
          </cell>
          <cell r="E1073" t="str">
            <v>N/A</v>
          </cell>
          <cell r="F1073" t="str">
            <v>1.27.50.127(内蒙古-呼和浩特)</v>
          </cell>
          <cell r="G1073">
            <v>1</v>
          </cell>
          <cell r="H1073">
            <v>2</v>
          </cell>
          <cell r="I1073">
            <v>1</v>
          </cell>
          <cell r="J1073">
            <v>3</v>
          </cell>
          <cell r="K1073">
            <v>2</v>
          </cell>
          <cell r="L1073" t="str">
            <v>无</v>
          </cell>
          <cell r="M1073">
            <v>0</v>
          </cell>
          <cell r="N1073">
            <v>0</v>
          </cell>
          <cell r="O1073">
            <v>1</v>
          </cell>
          <cell r="P1073">
            <v>0</v>
          </cell>
          <cell r="Q1073">
            <v>1</v>
          </cell>
          <cell r="R1073">
            <v>1</v>
          </cell>
          <cell r="S1073">
            <v>0</v>
          </cell>
          <cell r="T1073">
            <v>0</v>
          </cell>
          <cell r="U1073">
            <v>0</v>
          </cell>
          <cell r="V1073">
            <v>2</v>
          </cell>
          <cell r="W1073">
            <v>1</v>
          </cell>
          <cell r="X1073">
            <v>0</v>
          </cell>
          <cell r="Y1073">
            <v>0</v>
          </cell>
          <cell r="Z1073">
            <v>0</v>
          </cell>
          <cell r="AA1073">
            <v>0</v>
          </cell>
          <cell r="AB1073">
            <v>1</v>
          </cell>
          <cell r="AC1073">
            <v>0</v>
          </cell>
          <cell r="AD1073">
            <v>0</v>
          </cell>
          <cell r="AE1073">
            <v>0</v>
          </cell>
          <cell r="AF1073">
            <v>0</v>
          </cell>
          <cell r="AG1073">
            <v>1</v>
          </cell>
          <cell r="AH1073">
            <v>0</v>
          </cell>
          <cell r="AI1073">
            <v>0</v>
          </cell>
          <cell r="AJ1073">
            <v>1</v>
          </cell>
          <cell r="AK1073">
            <v>0</v>
          </cell>
          <cell r="AL1073">
            <v>2</v>
          </cell>
          <cell r="AM1073">
            <v>0</v>
          </cell>
          <cell r="AN1073">
            <v>0</v>
          </cell>
          <cell r="AO1073">
            <v>0</v>
          </cell>
          <cell r="AP1073">
            <v>1</v>
          </cell>
          <cell r="AQ1073">
            <v>1</v>
          </cell>
          <cell r="AR1073">
            <v>0</v>
          </cell>
          <cell r="AS1073">
            <v>0</v>
          </cell>
          <cell r="AT1073">
            <v>0</v>
          </cell>
          <cell r="AU1073">
            <v>0</v>
          </cell>
          <cell r="AV1073">
            <v>0</v>
          </cell>
          <cell r="AW1073">
            <v>0</v>
          </cell>
          <cell r="AX1073">
            <v>0</v>
          </cell>
          <cell r="AY1073">
            <v>0</v>
          </cell>
          <cell r="AZ1073">
            <v>0</v>
          </cell>
          <cell r="BA1073">
            <v>1</v>
          </cell>
          <cell r="BB1073">
            <v>0</v>
          </cell>
          <cell r="BC1073">
            <v>1</v>
          </cell>
          <cell r="BD1073">
            <v>0</v>
          </cell>
          <cell r="BE1073">
            <v>0</v>
          </cell>
          <cell r="BF1073">
            <v>0</v>
          </cell>
          <cell r="BG1073">
            <v>3</v>
          </cell>
          <cell r="BH1073">
            <v>5</v>
          </cell>
          <cell r="BI1073">
            <v>7</v>
          </cell>
          <cell r="BJ1073">
            <v>6</v>
          </cell>
          <cell r="BK1073">
            <v>6</v>
          </cell>
          <cell r="BL1073">
            <v>1</v>
          </cell>
          <cell r="BM1073">
            <v>6</v>
          </cell>
          <cell r="BN1073">
            <v>6</v>
          </cell>
          <cell r="BO1073">
            <v>7</v>
          </cell>
          <cell r="BP1073">
            <v>2</v>
          </cell>
          <cell r="BQ1073">
            <v>5</v>
          </cell>
          <cell r="BR1073">
            <v>7</v>
          </cell>
          <cell r="BS1073">
            <v>5</v>
          </cell>
          <cell r="BT1073">
            <v>5</v>
          </cell>
          <cell r="BU1073">
            <v>3</v>
          </cell>
          <cell r="BV1073">
            <v>7</v>
          </cell>
          <cell r="BW1073">
            <v>6</v>
          </cell>
          <cell r="BX1073">
            <v>5</v>
          </cell>
          <cell r="BY1073">
            <v>6</v>
          </cell>
          <cell r="BZ1073">
            <v>6</v>
          </cell>
          <cell r="CA1073">
            <v>6</v>
          </cell>
          <cell r="CB1073">
            <v>6</v>
          </cell>
          <cell r="CC1073">
            <v>4</v>
          </cell>
          <cell r="CD1073">
            <v>7</v>
          </cell>
          <cell r="CE1073">
            <v>3</v>
          </cell>
          <cell r="CF1073">
            <v>3</v>
          </cell>
          <cell r="CG1073">
            <v>7</v>
          </cell>
          <cell r="CH1073">
            <v>7</v>
          </cell>
          <cell r="CI1073">
            <v>3</v>
          </cell>
          <cell r="CJ1073">
            <v>2</v>
          </cell>
          <cell r="CK1073">
            <v>5</v>
          </cell>
          <cell r="CL1073">
            <v>5</v>
          </cell>
          <cell r="CM1073">
            <v>7</v>
          </cell>
          <cell r="CN1073">
            <v>2</v>
          </cell>
          <cell r="CO1073">
            <v>11</v>
          </cell>
          <cell r="CP1073">
            <v>7</v>
          </cell>
          <cell r="CQ1073">
            <v>4</v>
          </cell>
          <cell r="CR1073">
            <v>10</v>
          </cell>
          <cell r="CS1073">
            <v>-2</v>
          </cell>
          <cell r="CT1073">
            <v>2</v>
          </cell>
          <cell r="CU1073">
            <v>1</v>
          </cell>
          <cell r="CV1073">
            <v>1</v>
          </cell>
          <cell r="CW1073">
            <v>4</v>
          </cell>
          <cell r="CX1073">
            <v>2</v>
          </cell>
          <cell r="CY1073">
            <v>3</v>
          </cell>
          <cell r="CZ1073">
            <v>-2</v>
          </cell>
          <cell r="DA1073">
            <v>-2</v>
          </cell>
          <cell r="DB1073">
            <v>-2</v>
          </cell>
          <cell r="DC1073">
            <v>1</v>
          </cell>
          <cell r="DD1073">
            <v>2</v>
          </cell>
          <cell r="DE1073">
            <v>1</v>
          </cell>
          <cell r="DF1073">
            <v>2</v>
          </cell>
          <cell r="DG1073">
            <v>-2</v>
          </cell>
          <cell r="DH1073">
            <v>-2</v>
          </cell>
          <cell r="DI1073">
            <v>-2</v>
          </cell>
          <cell r="DJ1073">
            <v>-2</v>
          </cell>
          <cell r="DK1073">
            <v>1</v>
          </cell>
          <cell r="DL1073">
            <v>2</v>
          </cell>
          <cell r="DM1073">
            <v>-2</v>
          </cell>
          <cell r="DN1073">
            <v>198</v>
          </cell>
        </row>
        <row r="1074">
          <cell r="A1074">
            <v>1073</v>
          </cell>
          <cell r="B1074" t="str">
            <v>2022/3/28 10:26:19</v>
          </cell>
          <cell r="C1074" t="str">
            <v>359秒</v>
          </cell>
          <cell r="D1074" t="str">
            <v>微信</v>
          </cell>
          <cell r="E1074" t="str">
            <v>N/A</v>
          </cell>
          <cell r="F1074" t="str">
            <v>117.60.35.92(江苏-淮安)</v>
          </cell>
          <cell r="G1074">
            <v>1</v>
          </cell>
          <cell r="H1074">
            <v>2</v>
          </cell>
          <cell r="I1074">
            <v>1</v>
          </cell>
          <cell r="J1074">
            <v>3</v>
          </cell>
          <cell r="K1074">
            <v>3</v>
          </cell>
          <cell r="L1074" t="str">
            <v>无</v>
          </cell>
          <cell r="M1074">
            <v>0</v>
          </cell>
          <cell r="N1074">
            <v>0</v>
          </cell>
          <cell r="O1074">
            <v>0</v>
          </cell>
          <cell r="P1074">
            <v>0</v>
          </cell>
          <cell r="Q1074">
            <v>1</v>
          </cell>
          <cell r="R1074">
            <v>0</v>
          </cell>
          <cell r="S1074">
            <v>1</v>
          </cell>
          <cell r="T1074">
            <v>1</v>
          </cell>
          <cell r="U1074">
            <v>0</v>
          </cell>
          <cell r="V1074">
            <v>3</v>
          </cell>
          <cell r="W1074">
            <v>0</v>
          </cell>
          <cell r="X1074">
            <v>0</v>
          </cell>
          <cell r="Y1074">
            <v>0</v>
          </cell>
          <cell r="Z1074">
            <v>0</v>
          </cell>
          <cell r="AA1074">
            <v>1</v>
          </cell>
          <cell r="AB1074">
            <v>1</v>
          </cell>
          <cell r="AC1074">
            <v>0</v>
          </cell>
          <cell r="AD1074">
            <v>0</v>
          </cell>
          <cell r="AE1074">
            <v>0</v>
          </cell>
          <cell r="AF1074">
            <v>1</v>
          </cell>
          <cell r="AG1074">
            <v>1</v>
          </cell>
          <cell r="AH1074">
            <v>1</v>
          </cell>
          <cell r="AI1074">
            <v>0</v>
          </cell>
          <cell r="AJ1074">
            <v>0</v>
          </cell>
          <cell r="AK1074">
            <v>0</v>
          </cell>
          <cell r="AL1074">
            <v>2</v>
          </cell>
          <cell r="AM1074">
            <v>1</v>
          </cell>
          <cell r="AN1074">
            <v>0</v>
          </cell>
          <cell r="AO1074">
            <v>1</v>
          </cell>
          <cell r="AP1074">
            <v>0</v>
          </cell>
          <cell r="AQ1074">
            <v>0</v>
          </cell>
          <cell r="AR1074">
            <v>0</v>
          </cell>
          <cell r="AS1074">
            <v>0</v>
          </cell>
          <cell r="AT1074">
            <v>0</v>
          </cell>
          <cell r="AU1074">
            <v>0</v>
          </cell>
          <cell r="AV1074">
            <v>0</v>
          </cell>
          <cell r="AW1074">
            <v>1</v>
          </cell>
          <cell r="AX1074">
            <v>0</v>
          </cell>
          <cell r="AY1074">
            <v>0</v>
          </cell>
          <cell r="AZ1074">
            <v>0</v>
          </cell>
          <cell r="BA1074">
            <v>0</v>
          </cell>
          <cell r="BB1074">
            <v>0</v>
          </cell>
          <cell r="BC1074">
            <v>1</v>
          </cell>
          <cell r="BD1074">
            <v>0</v>
          </cell>
          <cell r="BE1074">
            <v>1</v>
          </cell>
          <cell r="BF1074">
            <v>0</v>
          </cell>
          <cell r="BG1074">
            <v>5</v>
          </cell>
          <cell r="BH1074">
            <v>6</v>
          </cell>
          <cell r="BI1074">
            <v>3</v>
          </cell>
          <cell r="BJ1074">
            <v>7</v>
          </cell>
          <cell r="BK1074">
            <v>2</v>
          </cell>
          <cell r="BL1074">
            <v>4</v>
          </cell>
          <cell r="BM1074">
            <v>7</v>
          </cell>
          <cell r="BN1074">
            <v>4</v>
          </cell>
          <cell r="BO1074">
            <v>2</v>
          </cell>
          <cell r="BP1074">
            <v>6</v>
          </cell>
          <cell r="BQ1074">
            <v>2</v>
          </cell>
          <cell r="BR1074">
            <v>6</v>
          </cell>
          <cell r="BS1074">
            <v>5</v>
          </cell>
          <cell r="BT1074">
            <v>5</v>
          </cell>
          <cell r="BU1074">
            <v>4</v>
          </cell>
          <cell r="BV1074">
            <v>2</v>
          </cell>
          <cell r="BW1074">
            <v>5</v>
          </cell>
          <cell r="BX1074">
            <v>2</v>
          </cell>
          <cell r="BY1074">
            <v>4</v>
          </cell>
          <cell r="BZ1074">
            <v>7</v>
          </cell>
          <cell r="CA1074">
            <v>5</v>
          </cell>
          <cell r="CB1074">
            <v>6</v>
          </cell>
          <cell r="CC1074">
            <v>7</v>
          </cell>
          <cell r="CD1074">
            <v>6</v>
          </cell>
          <cell r="CE1074">
            <v>5</v>
          </cell>
          <cell r="CF1074">
            <v>7</v>
          </cell>
          <cell r="CG1074">
            <v>2</v>
          </cell>
          <cell r="CH1074">
            <v>5</v>
          </cell>
          <cell r="CI1074">
            <v>6</v>
          </cell>
          <cell r="CJ1074">
            <v>5</v>
          </cell>
          <cell r="CK1074">
            <v>4</v>
          </cell>
          <cell r="CL1074">
            <v>2</v>
          </cell>
          <cell r="CM1074">
            <v>4</v>
          </cell>
          <cell r="CN1074">
            <v>7</v>
          </cell>
          <cell r="CO1074">
            <v>11</v>
          </cell>
          <cell r="CP1074">
            <v>10</v>
          </cell>
          <cell r="CQ1074">
            <v>4</v>
          </cell>
          <cell r="CR1074">
            <v>10</v>
          </cell>
          <cell r="CS1074">
            <v>1</v>
          </cell>
          <cell r="CT1074">
            <v>3</v>
          </cell>
          <cell r="CU1074">
            <v>2</v>
          </cell>
          <cell r="CV1074">
            <v>1</v>
          </cell>
          <cell r="CW1074">
            <v>-2</v>
          </cell>
          <cell r="CX1074">
            <v>2</v>
          </cell>
          <cell r="CY1074">
            <v>3</v>
          </cell>
          <cell r="CZ1074">
            <v>-2</v>
          </cell>
          <cell r="DA1074">
            <v>2</v>
          </cell>
          <cell r="DB1074">
            <v>-2</v>
          </cell>
          <cell r="DC1074">
            <v>1</v>
          </cell>
          <cell r="DD1074">
            <v>3</v>
          </cell>
          <cell r="DE1074">
            <v>1</v>
          </cell>
          <cell r="DF1074">
            <v>2</v>
          </cell>
          <cell r="DG1074">
            <v>-2</v>
          </cell>
          <cell r="DH1074">
            <v>-2</v>
          </cell>
          <cell r="DI1074">
            <v>-2</v>
          </cell>
          <cell r="DJ1074">
            <v>-2</v>
          </cell>
          <cell r="DK1074">
            <v>1</v>
          </cell>
          <cell r="DL1074">
            <v>3</v>
          </cell>
          <cell r="DM1074">
            <v>2</v>
          </cell>
          <cell r="DN1074">
            <v>189</v>
          </cell>
        </row>
        <row r="1075">
          <cell r="A1075">
            <v>1074</v>
          </cell>
          <cell r="B1075" t="str">
            <v>2022/3/28 10:26:24</v>
          </cell>
          <cell r="C1075" t="str">
            <v>329秒</v>
          </cell>
          <cell r="D1075" t="str">
            <v>微信</v>
          </cell>
          <cell r="E1075" t="str">
            <v>N/A</v>
          </cell>
          <cell r="F1075" t="str">
            <v>222.185.65.187(江苏-常州)</v>
          </cell>
          <cell r="G1075">
            <v>1</v>
          </cell>
          <cell r="H1075">
            <v>2</v>
          </cell>
          <cell r="I1075">
            <v>1</v>
          </cell>
          <cell r="J1075">
            <v>2</v>
          </cell>
          <cell r="K1075">
            <v>2</v>
          </cell>
          <cell r="L1075" t="str">
            <v>无</v>
          </cell>
          <cell r="M1075">
            <v>0</v>
          </cell>
          <cell r="N1075">
            <v>0</v>
          </cell>
          <cell r="O1075">
            <v>1</v>
          </cell>
          <cell r="P1075">
            <v>0</v>
          </cell>
          <cell r="Q1075">
            <v>1</v>
          </cell>
          <cell r="R1075">
            <v>0</v>
          </cell>
          <cell r="S1075">
            <v>1</v>
          </cell>
          <cell r="T1075">
            <v>0</v>
          </cell>
          <cell r="U1075">
            <v>0</v>
          </cell>
          <cell r="V1075">
            <v>4</v>
          </cell>
          <cell r="W1075">
            <v>0</v>
          </cell>
          <cell r="X1075">
            <v>0</v>
          </cell>
          <cell r="Y1075">
            <v>0</v>
          </cell>
          <cell r="Z1075">
            <v>1</v>
          </cell>
          <cell r="AA1075">
            <v>0</v>
          </cell>
          <cell r="AB1075">
            <v>1</v>
          </cell>
          <cell r="AC1075">
            <v>1</v>
          </cell>
          <cell r="AD1075">
            <v>0</v>
          </cell>
          <cell r="AE1075">
            <v>1</v>
          </cell>
          <cell r="AF1075">
            <v>0</v>
          </cell>
          <cell r="AG1075">
            <v>0</v>
          </cell>
          <cell r="AH1075">
            <v>1</v>
          </cell>
          <cell r="AI1075">
            <v>0</v>
          </cell>
          <cell r="AJ1075">
            <v>1</v>
          </cell>
          <cell r="AK1075">
            <v>0</v>
          </cell>
          <cell r="AL1075">
            <v>2</v>
          </cell>
          <cell r="AM1075">
            <v>1</v>
          </cell>
          <cell r="AN1075">
            <v>0</v>
          </cell>
          <cell r="AO1075">
            <v>0</v>
          </cell>
          <cell r="AP1075">
            <v>0</v>
          </cell>
          <cell r="AQ1075">
            <v>1</v>
          </cell>
          <cell r="AR1075">
            <v>0</v>
          </cell>
          <cell r="AS1075">
            <v>1</v>
          </cell>
          <cell r="AT1075">
            <v>0</v>
          </cell>
          <cell r="AU1075">
            <v>0</v>
          </cell>
          <cell r="AV1075">
            <v>0</v>
          </cell>
          <cell r="AW1075">
            <v>0</v>
          </cell>
          <cell r="AX1075">
            <v>1</v>
          </cell>
          <cell r="AY1075">
            <v>0</v>
          </cell>
          <cell r="AZ1075">
            <v>0</v>
          </cell>
          <cell r="BA1075">
            <v>0</v>
          </cell>
          <cell r="BB1075">
            <v>1</v>
          </cell>
          <cell r="BC1075">
            <v>0</v>
          </cell>
          <cell r="BD1075">
            <v>0</v>
          </cell>
          <cell r="BE1075">
            <v>0</v>
          </cell>
          <cell r="BF1075">
            <v>0</v>
          </cell>
          <cell r="BG1075">
            <v>7</v>
          </cell>
          <cell r="BH1075">
            <v>7</v>
          </cell>
          <cell r="BI1075">
            <v>7</v>
          </cell>
          <cell r="BJ1075">
            <v>7</v>
          </cell>
          <cell r="BK1075">
            <v>6</v>
          </cell>
          <cell r="BL1075">
            <v>6</v>
          </cell>
          <cell r="BM1075">
            <v>7</v>
          </cell>
          <cell r="BN1075">
            <v>4</v>
          </cell>
          <cell r="BO1075">
            <v>6</v>
          </cell>
          <cell r="BP1075">
            <v>6</v>
          </cell>
          <cell r="BQ1075">
            <v>5</v>
          </cell>
          <cell r="BR1075">
            <v>6</v>
          </cell>
          <cell r="BS1075">
            <v>4</v>
          </cell>
          <cell r="BT1075">
            <v>4</v>
          </cell>
          <cell r="BU1075">
            <v>3</v>
          </cell>
          <cell r="BV1075">
            <v>6</v>
          </cell>
          <cell r="BW1075">
            <v>3</v>
          </cell>
          <cell r="BX1075">
            <v>7</v>
          </cell>
          <cell r="BY1075">
            <v>2</v>
          </cell>
          <cell r="BZ1075">
            <v>5</v>
          </cell>
          <cell r="CA1075">
            <v>6</v>
          </cell>
          <cell r="CB1075">
            <v>4</v>
          </cell>
          <cell r="CC1075">
            <v>5</v>
          </cell>
          <cell r="CD1075">
            <v>3</v>
          </cell>
          <cell r="CE1075">
            <v>6</v>
          </cell>
          <cell r="CF1075">
            <v>7</v>
          </cell>
          <cell r="CG1075">
            <v>4</v>
          </cell>
          <cell r="CH1075">
            <v>5</v>
          </cell>
          <cell r="CI1075">
            <v>5</v>
          </cell>
          <cell r="CJ1075">
            <v>4</v>
          </cell>
          <cell r="CK1075">
            <v>5</v>
          </cell>
          <cell r="CL1075">
            <v>7</v>
          </cell>
          <cell r="CM1075">
            <v>3</v>
          </cell>
          <cell r="CN1075">
            <v>6</v>
          </cell>
          <cell r="CO1075">
            <v>6</v>
          </cell>
          <cell r="CP1075">
            <v>11</v>
          </cell>
          <cell r="CQ1075">
            <v>6</v>
          </cell>
          <cell r="CR1075">
            <v>9</v>
          </cell>
          <cell r="CS1075">
            <v>1</v>
          </cell>
          <cell r="CT1075">
            <v>3</v>
          </cell>
          <cell r="CU1075">
            <v>2</v>
          </cell>
          <cell r="CV1075">
            <v>1</v>
          </cell>
          <cell r="CW1075">
            <v>4</v>
          </cell>
          <cell r="CX1075">
            <v>2</v>
          </cell>
          <cell r="CY1075">
            <v>3</v>
          </cell>
          <cell r="CZ1075">
            <v>2</v>
          </cell>
          <cell r="DA1075">
            <v>3</v>
          </cell>
          <cell r="DB1075">
            <v>4</v>
          </cell>
          <cell r="DC1075">
            <v>5</v>
          </cell>
          <cell r="DD1075">
            <v>1</v>
          </cell>
          <cell r="DE1075">
            <v>1</v>
          </cell>
          <cell r="DF1075">
            <v>2</v>
          </cell>
          <cell r="DG1075">
            <v>-2</v>
          </cell>
          <cell r="DH1075">
            <v>-2</v>
          </cell>
          <cell r="DI1075">
            <v>-2</v>
          </cell>
          <cell r="DJ1075">
            <v>-2</v>
          </cell>
          <cell r="DK1075">
            <v>1</v>
          </cell>
          <cell r="DL1075">
            <v>-2</v>
          </cell>
          <cell r="DM1075">
            <v>2</v>
          </cell>
          <cell r="DN1075">
            <v>205</v>
          </cell>
        </row>
        <row r="1076">
          <cell r="A1076">
            <v>1075</v>
          </cell>
          <cell r="B1076" t="str">
            <v>2022/3/28 10:26:34</v>
          </cell>
          <cell r="C1076" t="str">
            <v>293秒</v>
          </cell>
          <cell r="D1076" t="str">
            <v>微信</v>
          </cell>
          <cell r="E1076" t="str">
            <v>N/A</v>
          </cell>
          <cell r="F1076" t="str">
            <v>183.254.33.211(海南-海口)</v>
          </cell>
          <cell r="G1076">
            <v>1</v>
          </cell>
          <cell r="H1076">
            <v>5</v>
          </cell>
          <cell r="I1076">
            <v>2</v>
          </cell>
          <cell r="J1076">
            <v>2</v>
          </cell>
          <cell r="K1076">
            <v>2</v>
          </cell>
          <cell r="L1076" t="str">
            <v>无</v>
          </cell>
          <cell r="M1076">
            <v>0</v>
          </cell>
          <cell r="N1076">
            <v>0</v>
          </cell>
          <cell r="O1076">
            <v>0</v>
          </cell>
          <cell r="P1076">
            <v>0</v>
          </cell>
          <cell r="Q1076">
            <v>1</v>
          </cell>
          <cell r="R1076">
            <v>1</v>
          </cell>
          <cell r="S1076">
            <v>1</v>
          </cell>
          <cell r="T1076">
            <v>0</v>
          </cell>
          <cell r="U1076">
            <v>0</v>
          </cell>
          <cell r="V1076">
            <v>3</v>
          </cell>
          <cell r="W1076">
            <v>1</v>
          </cell>
          <cell r="X1076">
            <v>0</v>
          </cell>
          <cell r="Y1076">
            <v>0</v>
          </cell>
          <cell r="Z1076">
            <v>0</v>
          </cell>
          <cell r="AA1076">
            <v>1</v>
          </cell>
          <cell r="AB1076">
            <v>1</v>
          </cell>
          <cell r="AC1076">
            <v>0</v>
          </cell>
          <cell r="AD1076">
            <v>0</v>
          </cell>
          <cell r="AE1076">
            <v>1</v>
          </cell>
          <cell r="AF1076">
            <v>0</v>
          </cell>
          <cell r="AG1076">
            <v>1</v>
          </cell>
          <cell r="AH1076">
            <v>0</v>
          </cell>
          <cell r="AI1076">
            <v>0</v>
          </cell>
          <cell r="AJ1076">
            <v>1</v>
          </cell>
          <cell r="AK1076">
            <v>0</v>
          </cell>
          <cell r="AL1076">
            <v>1</v>
          </cell>
          <cell r="AM1076">
            <v>1</v>
          </cell>
          <cell r="AN1076">
            <v>1</v>
          </cell>
          <cell r="AO1076">
            <v>0</v>
          </cell>
          <cell r="AP1076">
            <v>0</v>
          </cell>
          <cell r="AQ1076">
            <v>0</v>
          </cell>
          <cell r="AR1076">
            <v>0</v>
          </cell>
          <cell r="AS1076">
            <v>0</v>
          </cell>
          <cell r="AT1076">
            <v>0</v>
          </cell>
          <cell r="AU1076">
            <v>0</v>
          </cell>
          <cell r="AV1076">
            <v>1</v>
          </cell>
          <cell r="AW1076">
            <v>0</v>
          </cell>
          <cell r="AX1076">
            <v>0</v>
          </cell>
          <cell r="AY1076">
            <v>0</v>
          </cell>
          <cell r="AZ1076">
            <v>0</v>
          </cell>
          <cell r="BA1076">
            <v>1</v>
          </cell>
          <cell r="BB1076">
            <v>0</v>
          </cell>
          <cell r="BC1076">
            <v>1</v>
          </cell>
          <cell r="BD1076">
            <v>0</v>
          </cell>
          <cell r="BE1076">
            <v>0</v>
          </cell>
          <cell r="BF1076">
            <v>0</v>
          </cell>
          <cell r="BG1076">
            <v>6</v>
          </cell>
          <cell r="BH1076">
            <v>3</v>
          </cell>
          <cell r="BI1076">
            <v>6</v>
          </cell>
          <cell r="BJ1076">
            <v>5</v>
          </cell>
          <cell r="BK1076">
            <v>3</v>
          </cell>
          <cell r="BL1076">
            <v>3</v>
          </cell>
          <cell r="BM1076">
            <v>6</v>
          </cell>
          <cell r="BN1076">
            <v>2</v>
          </cell>
          <cell r="BO1076">
            <v>1</v>
          </cell>
          <cell r="BP1076">
            <v>6</v>
          </cell>
          <cell r="BQ1076">
            <v>5</v>
          </cell>
          <cell r="BR1076">
            <v>4</v>
          </cell>
          <cell r="BS1076">
            <v>5</v>
          </cell>
          <cell r="BT1076">
            <v>5</v>
          </cell>
          <cell r="BU1076">
            <v>5</v>
          </cell>
          <cell r="BV1076">
            <v>4</v>
          </cell>
          <cell r="BW1076">
            <v>4</v>
          </cell>
          <cell r="BX1076">
            <v>6</v>
          </cell>
          <cell r="BY1076">
            <v>7</v>
          </cell>
          <cell r="BZ1076">
            <v>4</v>
          </cell>
          <cell r="CA1076">
            <v>6</v>
          </cell>
          <cell r="CB1076">
            <v>7</v>
          </cell>
          <cell r="CC1076">
            <v>6</v>
          </cell>
          <cell r="CD1076">
            <v>4</v>
          </cell>
          <cell r="CE1076">
            <v>3</v>
          </cell>
          <cell r="CF1076">
            <v>7</v>
          </cell>
          <cell r="CG1076">
            <v>3</v>
          </cell>
          <cell r="CH1076">
            <v>7</v>
          </cell>
          <cell r="CI1076">
            <v>5</v>
          </cell>
          <cell r="CJ1076">
            <v>6</v>
          </cell>
          <cell r="CK1076">
            <v>2</v>
          </cell>
          <cell r="CL1076">
            <v>4</v>
          </cell>
          <cell r="CM1076">
            <v>4</v>
          </cell>
          <cell r="CN1076">
            <v>11</v>
          </cell>
          <cell r="CO1076">
            <v>10</v>
          </cell>
          <cell r="CP1076">
            <v>9</v>
          </cell>
          <cell r="CQ1076">
            <v>6</v>
          </cell>
          <cell r="CR1076">
            <v>11</v>
          </cell>
          <cell r="CS1076">
            <v>1</v>
          </cell>
          <cell r="CT1076">
            <v>3</v>
          </cell>
          <cell r="CU1076">
            <v>2</v>
          </cell>
          <cell r="CV1076">
            <v>1</v>
          </cell>
          <cell r="CW1076">
            <v>4</v>
          </cell>
          <cell r="CX1076">
            <v>3</v>
          </cell>
          <cell r="CY1076">
            <v>2</v>
          </cell>
          <cell r="CZ1076">
            <v>-2</v>
          </cell>
          <cell r="DA1076">
            <v>2</v>
          </cell>
          <cell r="DB1076">
            <v>1</v>
          </cell>
          <cell r="DC1076">
            <v>-2</v>
          </cell>
          <cell r="DD1076">
            <v>-2</v>
          </cell>
          <cell r="DE1076">
            <v>1</v>
          </cell>
          <cell r="DF1076">
            <v>2</v>
          </cell>
          <cell r="DG1076">
            <v>-2</v>
          </cell>
          <cell r="DH1076">
            <v>-2</v>
          </cell>
          <cell r="DI1076">
            <v>-2</v>
          </cell>
          <cell r="DJ1076">
            <v>-2</v>
          </cell>
          <cell r="DK1076">
            <v>1</v>
          </cell>
          <cell r="DL1076">
            <v>-2</v>
          </cell>
          <cell r="DM1076">
            <v>2</v>
          </cell>
          <cell r="DN1076">
            <v>196</v>
          </cell>
        </row>
        <row r="1077">
          <cell r="A1077">
            <v>1076</v>
          </cell>
          <cell r="B1077" t="str">
            <v>2022/3/28 10:26:37</v>
          </cell>
          <cell r="C1077" t="str">
            <v>309秒</v>
          </cell>
          <cell r="D1077" t="str">
            <v>微信</v>
          </cell>
          <cell r="E1077" t="str">
            <v>N/A</v>
          </cell>
          <cell r="F1077" t="str">
            <v>211.93.121.51(辽宁-锦州)</v>
          </cell>
          <cell r="G1077">
            <v>2</v>
          </cell>
          <cell r="H1077">
            <v>2</v>
          </cell>
          <cell r="I1077">
            <v>1</v>
          </cell>
          <cell r="J1077">
            <v>2</v>
          </cell>
          <cell r="K1077">
            <v>2</v>
          </cell>
          <cell r="L1077" t="str">
            <v>无</v>
          </cell>
          <cell r="M1077">
            <v>0</v>
          </cell>
          <cell r="N1077">
            <v>0</v>
          </cell>
          <cell r="O1077">
            <v>1</v>
          </cell>
          <cell r="P1077">
            <v>0</v>
          </cell>
          <cell r="Q1077">
            <v>0</v>
          </cell>
          <cell r="R1077">
            <v>0</v>
          </cell>
          <cell r="S1077">
            <v>1</v>
          </cell>
          <cell r="T1077">
            <v>0</v>
          </cell>
          <cell r="U1077">
            <v>0</v>
          </cell>
          <cell r="V1077">
            <v>2</v>
          </cell>
          <cell r="W1077">
            <v>0</v>
          </cell>
          <cell r="X1077">
            <v>0</v>
          </cell>
          <cell r="Y1077">
            <v>0</v>
          </cell>
          <cell r="Z1077">
            <v>0</v>
          </cell>
          <cell r="AA1077">
            <v>0</v>
          </cell>
          <cell r="AB1077">
            <v>1</v>
          </cell>
          <cell r="AC1077">
            <v>1</v>
          </cell>
          <cell r="AD1077">
            <v>0</v>
          </cell>
          <cell r="AE1077">
            <v>0</v>
          </cell>
          <cell r="AF1077">
            <v>0</v>
          </cell>
          <cell r="AG1077">
            <v>1</v>
          </cell>
          <cell r="AH1077">
            <v>0</v>
          </cell>
          <cell r="AI1077">
            <v>1</v>
          </cell>
          <cell r="AJ1077">
            <v>0</v>
          </cell>
          <cell r="AK1077">
            <v>1</v>
          </cell>
          <cell r="AL1077">
            <v>1</v>
          </cell>
          <cell r="AM1077">
            <v>0</v>
          </cell>
          <cell r="AN1077">
            <v>0</v>
          </cell>
          <cell r="AO1077">
            <v>0</v>
          </cell>
          <cell r="AP1077">
            <v>0</v>
          </cell>
          <cell r="AQ1077">
            <v>1</v>
          </cell>
          <cell r="AR1077">
            <v>1</v>
          </cell>
          <cell r="AS1077">
            <v>0</v>
          </cell>
          <cell r="AT1077">
            <v>0</v>
          </cell>
          <cell r="AU1077">
            <v>0</v>
          </cell>
          <cell r="AV1077">
            <v>0</v>
          </cell>
          <cell r="AW1077">
            <v>1</v>
          </cell>
          <cell r="AX1077">
            <v>0</v>
          </cell>
          <cell r="AY1077">
            <v>0</v>
          </cell>
          <cell r="AZ1077">
            <v>0</v>
          </cell>
          <cell r="BA1077">
            <v>1</v>
          </cell>
          <cell r="BB1077">
            <v>1</v>
          </cell>
          <cell r="BC1077">
            <v>0</v>
          </cell>
          <cell r="BD1077">
            <v>0</v>
          </cell>
          <cell r="BE1077">
            <v>0</v>
          </cell>
          <cell r="BF1077">
            <v>0</v>
          </cell>
          <cell r="BG1077">
            <v>6</v>
          </cell>
          <cell r="BH1077">
            <v>6</v>
          </cell>
          <cell r="BI1077">
            <v>7</v>
          </cell>
          <cell r="BJ1077">
            <v>7</v>
          </cell>
          <cell r="BK1077">
            <v>3</v>
          </cell>
          <cell r="BL1077">
            <v>7</v>
          </cell>
          <cell r="BM1077">
            <v>6</v>
          </cell>
          <cell r="BN1077">
            <v>7</v>
          </cell>
          <cell r="BO1077">
            <v>3</v>
          </cell>
          <cell r="BP1077">
            <v>7</v>
          </cell>
          <cell r="BQ1077">
            <v>7</v>
          </cell>
          <cell r="BR1077">
            <v>6</v>
          </cell>
          <cell r="BS1077">
            <v>6</v>
          </cell>
          <cell r="BT1077">
            <v>7</v>
          </cell>
          <cell r="BU1077">
            <v>7</v>
          </cell>
          <cell r="BV1077">
            <v>6</v>
          </cell>
          <cell r="BW1077">
            <v>3</v>
          </cell>
          <cell r="BX1077">
            <v>5</v>
          </cell>
          <cell r="BY1077">
            <v>1</v>
          </cell>
          <cell r="BZ1077">
            <v>2</v>
          </cell>
          <cell r="CA1077">
            <v>4</v>
          </cell>
          <cell r="CB1077">
            <v>7</v>
          </cell>
          <cell r="CC1077">
            <v>6</v>
          </cell>
          <cell r="CD1077">
            <v>4</v>
          </cell>
          <cell r="CE1077">
            <v>3</v>
          </cell>
          <cell r="CF1077">
            <v>4</v>
          </cell>
          <cell r="CG1077">
            <v>4</v>
          </cell>
          <cell r="CH1077">
            <v>4</v>
          </cell>
          <cell r="CI1077">
            <v>7</v>
          </cell>
          <cell r="CJ1077">
            <v>4</v>
          </cell>
          <cell r="CK1077">
            <v>5</v>
          </cell>
          <cell r="CL1077">
            <v>3</v>
          </cell>
          <cell r="CM1077">
            <v>6</v>
          </cell>
          <cell r="CN1077">
            <v>2</v>
          </cell>
          <cell r="CO1077">
            <v>9</v>
          </cell>
          <cell r="CP1077">
            <v>8</v>
          </cell>
          <cell r="CQ1077">
            <v>6</v>
          </cell>
          <cell r="CR1077">
            <v>11</v>
          </cell>
          <cell r="CS1077">
            <v>1</v>
          </cell>
          <cell r="CT1077">
            <v>3</v>
          </cell>
          <cell r="CU1077">
            <v>2</v>
          </cell>
          <cell r="CV1077">
            <v>1</v>
          </cell>
          <cell r="CW1077">
            <v>4</v>
          </cell>
          <cell r="CX1077">
            <v>2</v>
          </cell>
          <cell r="CY1077">
            <v>3</v>
          </cell>
          <cell r="CZ1077">
            <v>1</v>
          </cell>
          <cell r="DA1077">
            <v>-2</v>
          </cell>
          <cell r="DB1077">
            <v>2</v>
          </cell>
          <cell r="DC1077">
            <v>3</v>
          </cell>
          <cell r="DD1077">
            <v>-2</v>
          </cell>
          <cell r="DE1077">
            <v>1</v>
          </cell>
          <cell r="DF1077">
            <v>2</v>
          </cell>
          <cell r="DG1077">
            <v>-2</v>
          </cell>
          <cell r="DH1077">
            <v>-2</v>
          </cell>
          <cell r="DI1077">
            <v>-2</v>
          </cell>
          <cell r="DJ1077">
            <v>-2</v>
          </cell>
          <cell r="DK1077">
            <v>1</v>
          </cell>
          <cell r="DL1077">
            <v>-2</v>
          </cell>
          <cell r="DM1077">
            <v>2</v>
          </cell>
          <cell r="DN1077">
            <v>201</v>
          </cell>
        </row>
        <row r="1078">
          <cell r="A1078">
            <v>1077</v>
          </cell>
          <cell r="B1078" t="str">
            <v>2022/3/28 10:26:43</v>
          </cell>
          <cell r="C1078" t="str">
            <v>328秒</v>
          </cell>
          <cell r="D1078" t="str">
            <v>微信</v>
          </cell>
          <cell r="E1078" t="str">
            <v>N/A</v>
          </cell>
          <cell r="F1078" t="str">
            <v>110.88.31.54(福建-三明)</v>
          </cell>
          <cell r="G1078">
            <v>1</v>
          </cell>
          <cell r="H1078">
            <v>3</v>
          </cell>
          <cell r="I1078">
            <v>2</v>
          </cell>
          <cell r="J1078">
            <v>3</v>
          </cell>
          <cell r="K1078">
            <v>2</v>
          </cell>
          <cell r="L1078" t="str">
            <v>无</v>
          </cell>
          <cell r="M1078">
            <v>0</v>
          </cell>
          <cell r="N1078">
            <v>0</v>
          </cell>
          <cell r="O1078">
            <v>0</v>
          </cell>
          <cell r="P1078">
            <v>0</v>
          </cell>
          <cell r="Q1078">
            <v>1</v>
          </cell>
          <cell r="R1078">
            <v>0</v>
          </cell>
          <cell r="S1078">
            <v>1</v>
          </cell>
          <cell r="T1078">
            <v>1</v>
          </cell>
          <cell r="U1078">
            <v>0</v>
          </cell>
          <cell r="V1078">
            <v>3</v>
          </cell>
          <cell r="W1078">
            <v>0</v>
          </cell>
          <cell r="X1078">
            <v>0</v>
          </cell>
          <cell r="Y1078">
            <v>0</v>
          </cell>
          <cell r="Z1078">
            <v>1</v>
          </cell>
          <cell r="AA1078">
            <v>1</v>
          </cell>
          <cell r="AB1078">
            <v>0</v>
          </cell>
          <cell r="AC1078">
            <v>0</v>
          </cell>
          <cell r="AD1078">
            <v>0</v>
          </cell>
          <cell r="AE1078">
            <v>1</v>
          </cell>
          <cell r="AF1078">
            <v>1</v>
          </cell>
          <cell r="AG1078">
            <v>0</v>
          </cell>
          <cell r="AH1078">
            <v>0</v>
          </cell>
          <cell r="AI1078">
            <v>0</v>
          </cell>
          <cell r="AJ1078">
            <v>1</v>
          </cell>
          <cell r="AK1078">
            <v>0</v>
          </cell>
          <cell r="AL1078">
            <v>2</v>
          </cell>
          <cell r="AM1078">
            <v>0</v>
          </cell>
          <cell r="AN1078">
            <v>1</v>
          </cell>
          <cell r="AO1078">
            <v>1</v>
          </cell>
          <cell r="AP1078">
            <v>0</v>
          </cell>
          <cell r="AQ1078">
            <v>0</v>
          </cell>
          <cell r="AR1078">
            <v>0</v>
          </cell>
          <cell r="AS1078">
            <v>1</v>
          </cell>
          <cell r="AT1078">
            <v>0</v>
          </cell>
          <cell r="AU1078">
            <v>0</v>
          </cell>
          <cell r="AV1078">
            <v>0</v>
          </cell>
          <cell r="AW1078">
            <v>0</v>
          </cell>
          <cell r="AX1078">
            <v>0</v>
          </cell>
          <cell r="AY1078">
            <v>0</v>
          </cell>
          <cell r="AZ1078">
            <v>1</v>
          </cell>
          <cell r="BA1078">
            <v>0</v>
          </cell>
          <cell r="BB1078">
            <v>0</v>
          </cell>
          <cell r="BC1078">
            <v>0</v>
          </cell>
          <cell r="BD1078">
            <v>0</v>
          </cell>
          <cell r="BE1078">
            <v>1</v>
          </cell>
          <cell r="BF1078">
            <v>0</v>
          </cell>
          <cell r="BG1078">
            <v>3</v>
          </cell>
          <cell r="BH1078">
            <v>7</v>
          </cell>
          <cell r="BI1078">
            <v>6</v>
          </cell>
          <cell r="BJ1078">
            <v>2</v>
          </cell>
          <cell r="BK1078">
            <v>6</v>
          </cell>
          <cell r="BL1078">
            <v>3</v>
          </cell>
          <cell r="BM1078">
            <v>7</v>
          </cell>
          <cell r="BN1078">
            <v>6</v>
          </cell>
          <cell r="BO1078">
            <v>3</v>
          </cell>
          <cell r="BP1078">
            <v>6</v>
          </cell>
          <cell r="BQ1078">
            <v>5</v>
          </cell>
          <cell r="BR1078">
            <v>3</v>
          </cell>
          <cell r="BS1078">
            <v>7</v>
          </cell>
          <cell r="BT1078">
            <v>7</v>
          </cell>
          <cell r="BU1078">
            <v>6</v>
          </cell>
          <cell r="BV1078">
            <v>4</v>
          </cell>
          <cell r="BW1078">
            <v>3</v>
          </cell>
          <cell r="BX1078">
            <v>5</v>
          </cell>
          <cell r="BY1078">
            <v>5</v>
          </cell>
          <cell r="BZ1078">
            <v>6</v>
          </cell>
          <cell r="CA1078">
            <v>5</v>
          </cell>
          <cell r="CB1078">
            <v>6</v>
          </cell>
          <cell r="CC1078">
            <v>7</v>
          </cell>
          <cell r="CD1078">
            <v>6</v>
          </cell>
          <cell r="CE1078">
            <v>3</v>
          </cell>
          <cell r="CF1078">
            <v>5</v>
          </cell>
          <cell r="CG1078">
            <v>7</v>
          </cell>
          <cell r="CH1078">
            <v>2</v>
          </cell>
          <cell r="CI1078">
            <v>3</v>
          </cell>
          <cell r="CJ1078">
            <v>4</v>
          </cell>
          <cell r="CK1078">
            <v>5</v>
          </cell>
          <cell r="CL1078">
            <v>3</v>
          </cell>
          <cell r="CM1078">
            <v>4</v>
          </cell>
          <cell r="CN1078">
            <v>4</v>
          </cell>
          <cell r="CO1078">
            <v>8</v>
          </cell>
          <cell r="CP1078">
            <v>9</v>
          </cell>
          <cell r="CQ1078">
            <v>7</v>
          </cell>
          <cell r="CR1078">
            <v>10</v>
          </cell>
          <cell r="CS1078">
            <v>1</v>
          </cell>
          <cell r="CT1078">
            <v>2</v>
          </cell>
          <cell r="CU1078">
            <v>-2</v>
          </cell>
          <cell r="CV1078">
            <v>-2</v>
          </cell>
          <cell r="CW1078">
            <v>3</v>
          </cell>
          <cell r="CX1078">
            <v>1</v>
          </cell>
          <cell r="CY1078">
            <v>2</v>
          </cell>
          <cell r="CZ1078">
            <v>3</v>
          </cell>
          <cell r="DA1078">
            <v>4</v>
          </cell>
          <cell r="DB1078">
            <v>5</v>
          </cell>
          <cell r="DC1078">
            <v>2</v>
          </cell>
          <cell r="DD1078">
            <v>1</v>
          </cell>
          <cell r="DE1078">
            <v>1</v>
          </cell>
          <cell r="DF1078">
            <v>2</v>
          </cell>
          <cell r="DG1078">
            <v>-2</v>
          </cell>
          <cell r="DH1078">
            <v>-2</v>
          </cell>
          <cell r="DI1078">
            <v>-2</v>
          </cell>
          <cell r="DJ1078">
            <v>-2</v>
          </cell>
          <cell r="DK1078">
            <v>1</v>
          </cell>
          <cell r="DL1078">
            <v>3</v>
          </cell>
          <cell r="DM1078">
            <v>2</v>
          </cell>
          <cell r="DN1078">
            <v>193</v>
          </cell>
        </row>
        <row r="1079">
          <cell r="A1079">
            <v>1078</v>
          </cell>
          <cell r="B1079" t="str">
            <v>2022/3/28 10:26:44</v>
          </cell>
          <cell r="C1079" t="str">
            <v>317秒</v>
          </cell>
          <cell r="D1079" t="str">
            <v>微信</v>
          </cell>
          <cell r="E1079" t="str">
            <v>N/A</v>
          </cell>
          <cell r="F1079" t="str">
            <v>175.150.96.90(辽宁-葫芦岛)</v>
          </cell>
          <cell r="G1079">
            <v>1</v>
          </cell>
          <cell r="H1079">
            <v>2</v>
          </cell>
          <cell r="I1079">
            <v>1</v>
          </cell>
          <cell r="J1079">
            <v>3</v>
          </cell>
          <cell r="K1079">
            <v>3</v>
          </cell>
          <cell r="L1079" t="str">
            <v>无</v>
          </cell>
          <cell r="M1079">
            <v>1</v>
          </cell>
          <cell r="N1079">
            <v>0</v>
          </cell>
          <cell r="O1079">
            <v>1</v>
          </cell>
          <cell r="P1079">
            <v>0</v>
          </cell>
          <cell r="Q1079">
            <v>0</v>
          </cell>
          <cell r="R1079">
            <v>0</v>
          </cell>
          <cell r="S1079">
            <v>0</v>
          </cell>
          <cell r="T1079">
            <v>0</v>
          </cell>
          <cell r="U1079">
            <v>0</v>
          </cell>
          <cell r="V1079">
            <v>2</v>
          </cell>
          <cell r="W1079">
            <v>0</v>
          </cell>
          <cell r="X1079">
            <v>1</v>
          </cell>
          <cell r="Y1079">
            <v>1</v>
          </cell>
          <cell r="Z1079">
            <v>1</v>
          </cell>
          <cell r="AA1079">
            <v>0</v>
          </cell>
          <cell r="AB1079">
            <v>0</v>
          </cell>
          <cell r="AC1079">
            <v>0</v>
          </cell>
          <cell r="AD1079">
            <v>0</v>
          </cell>
          <cell r="AE1079">
            <v>1</v>
          </cell>
          <cell r="AF1079">
            <v>1</v>
          </cell>
          <cell r="AG1079">
            <v>0</v>
          </cell>
          <cell r="AH1079">
            <v>0</v>
          </cell>
          <cell r="AI1079">
            <v>0</v>
          </cell>
          <cell r="AJ1079">
            <v>1</v>
          </cell>
          <cell r="AK1079">
            <v>0</v>
          </cell>
          <cell r="AL1079">
            <v>2</v>
          </cell>
          <cell r="AM1079">
            <v>1</v>
          </cell>
          <cell r="AN1079">
            <v>0</v>
          </cell>
          <cell r="AO1079">
            <v>0</v>
          </cell>
          <cell r="AP1079">
            <v>0</v>
          </cell>
          <cell r="AQ1079">
            <v>1</v>
          </cell>
          <cell r="AR1079">
            <v>1</v>
          </cell>
          <cell r="AS1079">
            <v>0</v>
          </cell>
          <cell r="AT1079">
            <v>0</v>
          </cell>
          <cell r="AU1079">
            <v>0</v>
          </cell>
          <cell r="AV1079">
            <v>0</v>
          </cell>
          <cell r="AW1079">
            <v>1</v>
          </cell>
          <cell r="AX1079">
            <v>0</v>
          </cell>
          <cell r="AY1079">
            <v>0</v>
          </cell>
          <cell r="AZ1079">
            <v>0</v>
          </cell>
          <cell r="BA1079">
            <v>1</v>
          </cell>
          <cell r="BB1079">
            <v>0</v>
          </cell>
          <cell r="BC1079">
            <v>0</v>
          </cell>
          <cell r="BD1079">
            <v>0</v>
          </cell>
          <cell r="BE1079">
            <v>1</v>
          </cell>
          <cell r="BF1079">
            <v>0</v>
          </cell>
          <cell r="BG1079">
            <v>2</v>
          </cell>
          <cell r="BH1079">
            <v>4</v>
          </cell>
          <cell r="BI1079">
            <v>5</v>
          </cell>
          <cell r="BJ1079">
            <v>7</v>
          </cell>
          <cell r="BK1079">
            <v>6</v>
          </cell>
          <cell r="BL1079">
            <v>3</v>
          </cell>
          <cell r="BM1079">
            <v>6</v>
          </cell>
          <cell r="BN1079">
            <v>6</v>
          </cell>
          <cell r="BO1079">
            <v>6</v>
          </cell>
          <cell r="BP1079">
            <v>5</v>
          </cell>
          <cell r="BQ1079">
            <v>4</v>
          </cell>
          <cell r="BR1079">
            <v>5</v>
          </cell>
          <cell r="BS1079">
            <v>6</v>
          </cell>
          <cell r="BT1079">
            <v>6</v>
          </cell>
          <cell r="BU1079">
            <v>6</v>
          </cell>
          <cell r="BV1079">
            <v>7</v>
          </cell>
          <cell r="BW1079">
            <v>6</v>
          </cell>
          <cell r="BX1079">
            <v>5</v>
          </cell>
          <cell r="BY1079">
            <v>4</v>
          </cell>
          <cell r="BZ1079">
            <v>6</v>
          </cell>
          <cell r="CA1079">
            <v>7</v>
          </cell>
          <cell r="CB1079">
            <v>5</v>
          </cell>
          <cell r="CC1079">
            <v>6</v>
          </cell>
          <cell r="CD1079">
            <v>7</v>
          </cell>
          <cell r="CE1079">
            <v>7</v>
          </cell>
          <cell r="CF1079">
            <v>6</v>
          </cell>
          <cell r="CG1079">
            <v>4</v>
          </cell>
          <cell r="CH1079">
            <v>3</v>
          </cell>
          <cell r="CI1079">
            <v>4</v>
          </cell>
          <cell r="CJ1079">
            <v>4</v>
          </cell>
          <cell r="CK1079">
            <v>7</v>
          </cell>
          <cell r="CL1079">
            <v>7</v>
          </cell>
          <cell r="CM1079">
            <v>3</v>
          </cell>
          <cell r="CN1079">
            <v>3</v>
          </cell>
          <cell r="CO1079">
            <v>11</v>
          </cell>
          <cell r="CP1079">
            <v>9</v>
          </cell>
          <cell r="CQ1079">
            <v>6</v>
          </cell>
          <cell r="CR1079">
            <v>7</v>
          </cell>
          <cell r="CS1079">
            <v>1</v>
          </cell>
          <cell r="CT1079">
            <v>3</v>
          </cell>
          <cell r="CU1079">
            <v>2</v>
          </cell>
          <cell r="CV1079">
            <v>1</v>
          </cell>
          <cell r="CW1079">
            <v>3</v>
          </cell>
          <cell r="CX1079">
            <v>2</v>
          </cell>
          <cell r="CY1079">
            <v>-2</v>
          </cell>
          <cell r="CZ1079">
            <v>2</v>
          </cell>
          <cell r="DA1079">
            <v>3</v>
          </cell>
          <cell r="DB1079">
            <v>4</v>
          </cell>
          <cell r="DC1079">
            <v>5</v>
          </cell>
          <cell r="DD1079">
            <v>1</v>
          </cell>
          <cell r="DE1079">
            <v>1</v>
          </cell>
          <cell r="DF1079">
            <v>2</v>
          </cell>
          <cell r="DG1079">
            <v>-2</v>
          </cell>
          <cell r="DH1079">
            <v>-2</v>
          </cell>
          <cell r="DI1079">
            <v>-2</v>
          </cell>
          <cell r="DJ1079">
            <v>-2</v>
          </cell>
          <cell r="DK1079">
            <v>1</v>
          </cell>
          <cell r="DL1079">
            <v>3</v>
          </cell>
          <cell r="DM1079">
            <v>2</v>
          </cell>
          <cell r="DN1079">
            <v>206</v>
          </cell>
        </row>
        <row r="1080">
          <cell r="A1080">
            <v>1079</v>
          </cell>
          <cell r="B1080" t="str">
            <v>2022/3/28 10:26:54</v>
          </cell>
          <cell r="C1080" t="str">
            <v>358秒</v>
          </cell>
          <cell r="D1080" t="str">
            <v>微信</v>
          </cell>
          <cell r="E1080" t="str">
            <v>N/A</v>
          </cell>
          <cell r="F1080" t="str">
            <v>119.7.144.179(四川-德阳)</v>
          </cell>
          <cell r="G1080">
            <v>2</v>
          </cell>
          <cell r="H1080">
            <v>3</v>
          </cell>
          <cell r="I1080">
            <v>3</v>
          </cell>
          <cell r="J1080">
            <v>2</v>
          </cell>
          <cell r="K1080">
            <v>1</v>
          </cell>
          <cell r="L1080" t="str">
            <v>无</v>
          </cell>
          <cell r="M1080">
            <v>0</v>
          </cell>
          <cell r="N1080">
            <v>0</v>
          </cell>
          <cell r="O1080">
            <v>1</v>
          </cell>
          <cell r="P1080">
            <v>0</v>
          </cell>
          <cell r="Q1080">
            <v>1</v>
          </cell>
          <cell r="R1080">
            <v>0</v>
          </cell>
          <cell r="S1080">
            <v>0</v>
          </cell>
          <cell r="T1080">
            <v>0</v>
          </cell>
          <cell r="U1080">
            <v>0</v>
          </cell>
          <cell r="V1080">
            <v>5</v>
          </cell>
          <cell r="W1080">
            <v>0</v>
          </cell>
          <cell r="X1080">
            <v>0</v>
          </cell>
          <cell r="Y1080">
            <v>1</v>
          </cell>
          <cell r="Z1080">
            <v>1</v>
          </cell>
          <cell r="AA1080">
            <v>0</v>
          </cell>
          <cell r="AB1080">
            <v>1</v>
          </cell>
          <cell r="AC1080">
            <v>0</v>
          </cell>
          <cell r="AD1080">
            <v>0</v>
          </cell>
          <cell r="AE1080">
            <v>1</v>
          </cell>
          <cell r="AF1080">
            <v>1</v>
          </cell>
          <cell r="AG1080">
            <v>0</v>
          </cell>
          <cell r="AH1080">
            <v>0</v>
          </cell>
          <cell r="AI1080">
            <v>0</v>
          </cell>
          <cell r="AJ1080">
            <v>1</v>
          </cell>
          <cell r="AK1080">
            <v>0</v>
          </cell>
          <cell r="AL1080">
            <v>1</v>
          </cell>
          <cell r="AM1080">
            <v>1</v>
          </cell>
          <cell r="AN1080">
            <v>0</v>
          </cell>
          <cell r="AO1080">
            <v>0</v>
          </cell>
          <cell r="AP1080">
            <v>0</v>
          </cell>
          <cell r="AQ1080">
            <v>0</v>
          </cell>
          <cell r="AR1080">
            <v>1</v>
          </cell>
          <cell r="AS1080">
            <v>1</v>
          </cell>
          <cell r="AT1080">
            <v>0</v>
          </cell>
          <cell r="AU1080">
            <v>0</v>
          </cell>
          <cell r="AV1080">
            <v>0</v>
          </cell>
          <cell r="AW1080">
            <v>0</v>
          </cell>
          <cell r="AX1080">
            <v>0</v>
          </cell>
          <cell r="AY1080">
            <v>0</v>
          </cell>
          <cell r="AZ1080">
            <v>0</v>
          </cell>
          <cell r="BA1080">
            <v>0</v>
          </cell>
          <cell r="BB1080">
            <v>1</v>
          </cell>
          <cell r="BC1080">
            <v>1</v>
          </cell>
          <cell r="BD1080">
            <v>1</v>
          </cell>
          <cell r="BE1080">
            <v>0</v>
          </cell>
          <cell r="BF1080">
            <v>0</v>
          </cell>
          <cell r="BG1080">
            <v>3</v>
          </cell>
          <cell r="BH1080">
            <v>7</v>
          </cell>
          <cell r="BI1080">
            <v>7</v>
          </cell>
          <cell r="BJ1080">
            <v>3</v>
          </cell>
          <cell r="BK1080">
            <v>5</v>
          </cell>
          <cell r="BL1080">
            <v>4</v>
          </cell>
          <cell r="BM1080">
            <v>4</v>
          </cell>
          <cell r="BN1080">
            <v>7</v>
          </cell>
          <cell r="BO1080">
            <v>7</v>
          </cell>
          <cell r="BP1080">
            <v>3</v>
          </cell>
          <cell r="BQ1080">
            <v>6</v>
          </cell>
          <cell r="BR1080">
            <v>5</v>
          </cell>
          <cell r="BS1080">
            <v>5</v>
          </cell>
          <cell r="BT1080">
            <v>2</v>
          </cell>
          <cell r="BU1080">
            <v>2</v>
          </cell>
          <cell r="BV1080">
            <v>5</v>
          </cell>
          <cell r="BW1080">
            <v>4</v>
          </cell>
          <cell r="BX1080">
            <v>2</v>
          </cell>
          <cell r="BY1080">
            <v>6</v>
          </cell>
          <cell r="BZ1080">
            <v>6</v>
          </cell>
          <cell r="CA1080">
            <v>6</v>
          </cell>
          <cell r="CB1080">
            <v>1</v>
          </cell>
          <cell r="CC1080">
            <v>7</v>
          </cell>
          <cell r="CD1080">
            <v>4</v>
          </cell>
          <cell r="CE1080">
            <v>1</v>
          </cell>
          <cell r="CF1080">
            <v>6</v>
          </cell>
          <cell r="CG1080">
            <v>4</v>
          </cell>
          <cell r="CH1080">
            <v>4</v>
          </cell>
          <cell r="CI1080">
            <v>4</v>
          </cell>
          <cell r="CJ1080">
            <v>7</v>
          </cell>
          <cell r="CK1080">
            <v>7</v>
          </cell>
          <cell r="CL1080">
            <v>7</v>
          </cell>
          <cell r="CM1080">
            <v>2</v>
          </cell>
          <cell r="CN1080">
            <v>2</v>
          </cell>
          <cell r="CO1080">
            <v>8</v>
          </cell>
          <cell r="CP1080">
            <v>11</v>
          </cell>
          <cell r="CQ1080">
            <v>8</v>
          </cell>
          <cell r="CR1080">
            <v>10</v>
          </cell>
          <cell r="CS1080">
            <v>1</v>
          </cell>
          <cell r="CT1080">
            <v>3</v>
          </cell>
          <cell r="CU1080">
            <v>2</v>
          </cell>
          <cell r="CV1080">
            <v>1</v>
          </cell>
          <cell r="CW1080">
            <v>3</v>
          </cell>
          <cell r="CX1080">
            <v>2</v>
          </cell>
          <cell r="CY1080">
            <v>-2</v>
          </cell>
          <cell r="CZ1080">
            <v>2</v>
          </cell>
          <cell r="DA1080">
            <v>3</v>
          </cell>
          <cell r="DB1080">
            <v>4</v>
          </cell>
          <cell r="DC1080">
            <v>5</v>
          </cell>
          <cell r="DD1080">
            <v>1</v>
          </cell>
          <cell r="DE1080">
            <v>1</v>
          </cell>
          <cell r="DF1080">
            <v>2</v>
          </cell>
          <cell r="DG1080">
            <v>-2</v>
          </cell>
          <cell r="DH1080">
            <v>-2</v>
          </cell>
          <cell r="DI1080">
            <v>-2</v>
          </cell>
          <cell r="DJ1080">
            <v>-2</v>
          </cell>
          <cell r="DK1080">
            <v>1</v>
          </cell>
          <cell r="DL1080">
            <v>3</v>
          </cell>
          <cell r="DM1080">
            <v>2</v>
          </cell>
          <cell r="DN1080">
            <v>187</v>
          </cell>
        </row>
        <row r="1081">
          <cell r="A1081">
            <v>1080</v>
          </cell>
          <cell r="B1081" t="str">
            <v>2022/3/28 10:27:00</v>
          </cell>
          <cell r="C1081" t="str">
            <v>256秒</v>
          </cell>
          <cell r="D1081" t="str">
            <v>微信</v>
          </cell>
          <cell r="E1081" t="str">
            <v>N/A</v>
          </cell>
          <cell r="F1081" t="str">
            <v>1.192.216.219(河南-郑州)</v>
          </cell>
          <cell r="G1081">
            <v>2</v>
          </cell>
          <cell r="H1081">
            <v>2</v>
          </cell>
          <cell r="I1081">
            <v>1</v>
          </cell>
          <cell r="J1081">
            <v>2</v>
          </cell>
          <cell r="K1081">
            <v>2</v>
          </cell>
          <cell r="L1081" t="str">
            <v>无</v>
          </cell>
          <cell r="M1081">
            <v>0</v>
          </cell>
          <cell r="N1081">
            <v>0</v>
          </cell>
          <cell r="O1081">
            <v>0</v>
          </cell>
          <cell r="P1081">
            <v>0</v>
          </cell>
          <cell r="Q1081">
            <v>0</v>
          </cell>
          <cell r="R1081">
            <v>0</v>
          </cell>
          <cell r="S1081">
            <v>1</v>
          </cell>
          <cell r="T1081">
            <v>1</v>
          </cell>
          <cell r="U1081">
            <v>0</v>
          </cell>
          <cell r="V1081">
            <v>2</v>
          </cell>
          <cell r="W1081">
            <v>0</v>
          </cell>
          <cell r="X1081">
            <v>0</v>
          </cell>
          <cell r="Y1081">
            <v>0</v>
          </cell>
          <cell r="Z1081">
            <v>1</v>
          </cell>
          <cell r="AA1081">
            <v>0</v>
          </cell>
          <cell r="AB1081">
            <v>1</v>
          </cell>
          <cell r="AC1081">
            <v>0</v>
          </cell>
          <cell r="AD1081">
            <v>0</v>
          </cell>
          <cell r="AE1081">
            <v>0</v>
          </cell>
          <cell r="AF1081">
            <v>0</v>
          </cell>
          <cell r="AG1081">
            <v>1</v>
          </cell>
          <cell r="AH1081">
            <v>1</v>
          </cell>
          <cell r="AI1081">
            <v>0</v>
          </cell>
          <cell r="AJ1081">
            <v>1</v>
          </cell>
          <cell r="AK1081">
            <v>0</v>
          </cell>
          <cell r="AL1081">
            <v>2</v>
          </cell>
          <cell r="AM1081">
            <v>0</v>
          </cell>
          <cell r="AN1081">
            <v>0</v>
          </cell>
          <cell r="AO1081">
            <v>1</v>
          </cell>
          <cell r="AP1081">
            <v>0</v>
          </cell>
          <cell r="AQ1081">
            <v>1</v>
          </cell>
          <cell r="AR1081">
            <v>0</v>
          </cell>
          <cell r="AS1081">
            <v>1</v>
          </cell>
          <cell r="AT1081">
            <v>0</v>
          </cell>
          <cell r="AU1081">
            <v>0</v>
          </cell>
          <cell r="AV1081">
            <v>0</v>
          </cell>
          <cell r="AW1081">
            <v>0</v>
          </cell>
          <cell r="AX1081">
            <v>0</v>
          </cell>
          <cell r="AY1081">
            <v>0</v>
          </cell>
          <cell r="AZ1081">
            <v>0</v>
          </cell>
          <cell r="BA1081">
            <v>1</v>
          </cell>
          <cell r="BB1081">
            <v>0</v>
          </cell>
          <cell r="BC1081">
            <v>1</v>
          </cell>
          <cell r="BD1081">
            <v>0</v>
          </cell>
          <cell r="BE1081">
            <v>1</v>
          </cell>
          <cell r="BF1081">
            <v>0</v>
          </cell>
          <cell r="BG1081">
            <v>7</v>
          </cell>
          <cell r="BH1081">
            <v>7</v>
          </cell>
          <cell r="BI1081">
            <v>4</v>
          </cell>
          <cell r="BJ1081">
            <v>5</v>
          </cell>
          <cell r="BK1081">
            <v>4</v>
          </cell>
          <cell r="BL1081">
            <v>6</v>
          </cell>
          <cell r="BM1081">
            <v>7</v>
          </cell>
          <cell r="BN1081">
            <v>6</v>
          </cell>
          <cell r="BO1081">
            <v>7</v>
          </cell>
          <cell r="BP1081">
            <v>7</v>
          </cell>
          <cell r="BQ1081">
            <v>5</v>
          </cell>
          <cell r="BR1081">
            <v>5</v>
          </cell>
          <cell r="BS1081">
            <v>4</v>
          </cell>
          <cell r="BT1081">
            <v>1</v>
          </cell>
          <cell r="BU1081">
            <v>7</v>
          </cell>
          <cell r="BV1081">
            <v>3</v>
          </cell>
          <cell r="BW1081">
            <v>1</v>
          </cell>
          <cell r="BX1081">
            <v>6</v>
          </cell>
          <cell r="BY1081">
            <v>6</v>
          </cell>
          <cell r="BZ1081">
            <v>5</v>
          </cell>
          <cell r="CA1081">
            <v>5</v>
          </cell>
          <cell r="CB1081">
            <v>4</v>
          </cell>
          <cell r="CC1081">
            <v>2</v>
          </cell>
          <cell r="CD1081">
            <v>6</v>
          </cell>
          <cell r="CE1081">
            <v>6</v>
          </cell>
          <cell r="CF1081">
            <v>4</v>
          </cell>
          <cell r="CG1081">
            <v>4</v>
          </cell>
          <cell r="CH1081">
            <v>4</v>
          </cell>
          <cell r="CI1081">
            <v>3</v>
          </cell>
          <cell r="CJ1081">
            <v>3</v>
          </cell>
          <cell r="CK1081">
            <v>4</v>
          </cell>
          <cell r="CL1081">
            <v>7</v>
          </cell>
          <cell r="CM1081">
            <v>4</v>
          </cell>
          <cell r="CN1081">
            <v>7</v>
          </cell>
          <cell r="CO1081">
            <v>8</v>
          </cell>
          <cell r="CP1081">
            <v>7</v>
          </cell>
          <cell r="CQ1081">
            <v>9</v>
          </cell>
          <cell r="CR1081">
            <v>11</v>
          </cell>
          <cell r="CS1081">
            <v>1</v>
          </cell>
          <cell r="CT1081">
            <v>3</v>
          </cell>
          <cell r="CU1081">
            <v>2</v>
          </cell>
          <cell r="CV1081">
            <v>1</v>
          </cell>
          <cell r="CW1081">
            <v>-2</v>
          </cell>
          <cell r="CX1081">
            <v>2</v>
          </cell>
          <cell r="CY1081">
            <v>-2</v>
          </cell>
          <cell r="CZ1081">
            <v>-2</v>
          </cell>
          <cell r="DA1081">
            <v>2</v>
          </cell>
          <cell r="DB1081">
            <v>-2</v>
          </cell>
          <cell r="DC1081">
            <v>1</v>
          </cell>
          <cell r="DD1081">
            <v>-2</v>
          </cell>
          <cell r="DE1081">
            <v>1</v>
          </cell>
          <cell r="DF1081">
            <v>2</v>
          </cell>
          <cell r="DG1081">
            <v>-2</v>
          </cell>
          <cell r="DH1081">
            <v>-2</v>
          </cell>
          <cell r="DI1081">
            <v>-2</v>
          </cell>
          <cell r="DJ1081">
            <v>-2</v>
          </cell>
          <cell r="DK1081">
            <v>1</v>
          </cell>
          <cell r="DL1081">
            <v>-2</v>
          </cell>
          <cell r="DM1081">
            <v>2</v>
          </cell>
          <cell r="DN1081">
            <v>196</v>
          </cell>
        </row>
        <row r="1082">
          <cell r="A1082">
            <v>1081</v>
          </cell>
          <cell r="B1082" t="str">
            <v>2022/3/28 10:27:00</v>
          </cell>
          <cell r="C1082" t="str">
            <v>330秒</v>
          </cell>
          <cell r="D1082" t="str">
            <v>微信</v>
          </cell>
          <cell r="E1082" t="str">
            <v>N/A</v>
          </cell>
          <cell r="F1082" t="str">
            <v>180.120.148.174(江苏-南通)</v>
          </cell>
          <cell r="G1082">
            <v>2</v>
          </cell>
          <cell r="H1082">
            <v>3</v>
          </cell>
          <cell r="I1082">
            <v>2</v>
          </cell>
          <cell r="J1082">
            <v>2</v>
          </cell>
          <cell r="K1082">
            <v>1</v>
          </cell>
          <cell r="L1082" t="str">
            <v>无</v>
          </cell>
          <cell r="M1082">
            <v>0</v>
          </cell>
          <cell r="N1082">
            <v>1</v>
          </cell>
          <cell r="O1082">
            <v>0</v>
          </cell>
          <cell r="P1082">
            <v>0</v>
          </cell>
          <cell r="Q1082">
            <v>1</v>
          </cell>
          <cell r="R1082">
            <v>1</v>
          </cell>
          <cell r="S1082">
            <v>0</v>
          </cell>
          <cell r="T1082">
            <v>0</v>
          </cell>
          <cell r="U1082">
            <v>0</v>
          </cell>
          <cell r="V1082">
            <v>3</v>
          </cell>
          <cell r="W1082">
            <v>0</v>
          </cell>
          <cell r="X1082">
            <v>1</v>
          </cell>
          <cell r="Y1082">
            <v>1</v>
          </cell>
          <cell r="Z1082">
            <v>0</v>
          </cell>
          <cell r="AA1082">
            <v>0</v>
          </cell>
          <cell r="AB1082">
            <v>1</v>
          </cell>
          <cell r="AC1082">
            <v>0</v>
          </cell>
          <cell r="AD1082">
            <v>0</v>
          </cell>
          <cell r="AE1082">
            <v>0</v>
          </cell>
          <cell r="AF1082">
            <v>0</v>
          </cell>
          <cell r="AG1082">
            <v>1</v>
          </cell>
          <cell r="AH1082">
            <v>0</v>
          </cell>
          <cell r="AI1082">
            <v>1</v>
          </cell>
          <cell r="AJ1082">
            <v>0</v>
          </cell>
          <cell r="AK1082">
            <v>0</v>
          </cell>
          <cell r="AL1082">
            <v>1</v>
          </cell>
          <cell r="AM1082">
            <v>1</v>
          </cell>
          <cell r="AN1082">
            <v>1</v>
          </cell>
          <cell r="AO1082">
            <v>0</v>
          </cell>
          <cell r="AP1082">
            <v>0</v>
          </cell>
          <cell r="AQ1082">
            <v>0</v>
          </cell>
          <cell r="AR1082">
            <v>1</v>
          </cell>
          <cell r="AS1082">
            <v>0</v>
          </cell>
          <cell r="AT1082">
            <v>0</v>
          </cell>
          <cell r="AU1082">
            <v>0</v>
          </cell>
          <cell r="AV1082">
            <v>0</v>
          </cell>
          <cell r="AW1082">
            <v>0</v>
          </cell>
          <cell r="AX1082">
            <v>0</v>
          </cell>
          <cell r="AY1082">
            <v>1</v>
          </cell>
          <cell r="AZ1082">
            <v>0</v>
          </cell>
          <cell r="BA1082">
            <v>0</v>
          </cell>
          <cell r="BB1082">
            <v>0</v>
          </cell>
          <cell r="BC1082">
            <v>1</v>
          </cell>
          <cell r="BD1082">
            <v>0</v>
          </cell>
          <cell r="BE1082">
            <v>0</v>
          </cell>
          <cell r="BF1082">
            <v>0</v>
          </cell>
          <cell r="BG1082">
            <v>6</v>
          </cell>
          <cell r="BH1082">
            <v>7</v>
          </cell>
          <cell r="BI1082">
            <v>6</v>
          </cell>
          <cell r="BJ1082">
            <v>4</v>
          </cell>
          <cell r="BK1082">
            <v>4</v>
          </cell>
          <cell r="BL1082">
            <v>6</v>
          </cell>
          <cell r="BM1082">
            <v>6</v>
          </cell>
          <cell r="BN1082">
            <v>6</v>
          </cell>
          <cell r="BO1082">
            <v>4</v>
          </cell>
          <cell r="BP1082">
            <v>3</v>
          </cell>
          <cell r="BQ1082">
            <v>7</v>
          </cell>
          <cell r="BR1082">
            <v>4</v>
          </cell>
          <cell r="BS1082">
            <v>7</v>
          </cell>
          <cell r="BT1082">
            <v>3</v>
          </cell>
          <cell r="BU1082">
            <v>4</v>
          </cell>
          <cell r="BV1082">
            <v>4</v>
          </cell>
          <cell r="BW1082">
            <v>3</v>
          </cell>
          <cell r="BX1082">
            <v>2</v>
          </cell>
          <cell r="BY1082">
            <v>6</v>
          </cell>
          <cell r="BZ1082">
            <v>4</v>
          </cell>
          <cell r="CA1082">
            <v>7</v>
          </cell>
          <cell r="CB1082">
            <v>5</v>
          </cell>
          <cell r="CC1082">
            <v>4</v>
          </cell>
          <cell r="CD1082">
            <v>4</v>
          </cell>
          <cell r="CE1082">
            <v>4</v>
          </cell>
          <cell r="CF1082">
            <v>7</v>
          </cell>
          <cell r="CG1082">
            <v>5</v>
          </cell>
          <cell r="CH1082">
            <v>7</v>
          </cell>
          <cell r="CI1082">
            <v>6</v>
          </cell>
          <cell r="CJ1082">
            <v>7</v>
          </cell>
          <cell r="CK1082">
            <v>4</v>
          </cell>
          <cell r="CL1082">
            <v>5</v>
          </cell>
          <cell r="CM1082">
            <v>1</v>
          </cell>
          <cell r="CN1082">
            <v>4</v>
          </cell>
          <cell r="CO1082">
            <v>10</v>
          </cell>
          <cell r="CP1082">
            <v>4</v>
          </cell>
          <cell r="CQ1082">
            <v>5</v>
          </cell>
          <cell r="CR1082">
            <v>9</v>
          </cell>
          <cell r="CS1082">
            <v>1</v>
          </cell>
          <cell r="CT1082">
            <v>-2</v>
          </cell>
          <cell r="CU1082">
            <v>2</v>
          </cell>
          <cell r="CV1082">
            <v>1</v>
          </cell>
          <cell r="CW1082">
            <v>-2</v>
          </cell>
          <cell r="CX1082">
            <v>2</v>
          </cell>
          <cell r="CY1082">
            <v>3</v>
          </cell>
          <cell r="CZ1082">
            <v>1</v>
          </cell>
          <cell r="DA1082">
            <v>4</v>
          </cell>
          <cell r="DB1082">
            <v>2</v>
          </cell>
          <cell r="DC1082">
            <v>3</v>
          </cell>
          <cell r="DD1082">
            <v>-2</v>
          </cell>
          <cell r="DE1082">
            <v>1</v>
          </cell>
          <cell r="DF1082">
            <v>2</v>
          </cell>
          <cell r="DG1082">
            <v>-2</v>
          </cell>
          <cell r="DH1082">
            <v>-2</v>
          </cell>
          <cell r="DI1082">
            <v>-2</v>
          </cell>
          <cell r="DJ1082">
            <v>-2</v>
          </cell>
          <cell r="DK1082">
            <v>1</v>
          </cell>
          <cell r="DL1082">
            <v>2</v>
          </cell>
          <cell r="DM1082">
            <v>-2</v>
          </cell>
          <cell r="DN1082">
            <v>189</v>
          </cell>
        </row>
        <row r="1083">
          <cell r="A1083">
            <v>1082</v>
          </cell>
          <cell r="B1083" t="str">
            <v>2022/3/28 10:27:05</v>
          </cell>
          <cell r="C1083" t="str">
            <v>253秒</v>
          </cell>
          <cell r="D1083" t="str">
            <v>微信</v>
          </cell>
          <cell r="E1083" t="str">
            <v>N/A</v>
          </cell>
          <cell r="F1083" t="str">
            <v>175.146.101.18(辽宁-鞍山)</v>
          </cell>
          <cell r="G1083">
            <v>2</v>
          </cell>
          <cell r="H1083">
            <v>2</v>
          </cell>
          <cell r="I1083">
            <v>1</v>
          </cell>
          <cell r="J1083">
            <v>3</v>
          </cell>
          <cell r="K1083">
            <v>2</v>
          </cell>
          <cell r="L1083" t="str">
            <v>无</v>
          </cell>
          <cell r="M1083">
            <v>0</v>
          </cell>
          <cell r="N1083">
            <v>1</v>
          </cell>
          <cell r="O1083">
            <v>0</v>
          </cell>
          <cell r="P1083">
            <v>1</v>
          </cell>
          <cell r="Q1083">
            <v>0</v>
          </cell>
          <cell r="R1083">
            <v>0</v>
          </cell>
          <cell r="S1083">
            <v>0</v>
          </cell>
          <cell r="T1083">
            <v>0</v>
          </cell>
          <cell r="U1083">
            <v>0</v>
          </cell>
          <cell r="V1083">
            <v>3</v>
          </cell>
          <cell r="W1083">
            <v>0</v>
          </cell>
          <cell r="X1083">
            <v>0</v>
          </cell>
          <cell r="Y1083">
            <v>0</v>
          </cell>
          <cell r="Z1083">
            <v>0</v>
          </cell>
          <cell r="AA1083">
            <v>0</v>
          </cell>
          <cell r="AB1083">
            <v>1</v>
          </cell>
          <cell r="AC1083">
            <v>1</v>
          </cell>
          <cell r="AD1083">
            <v>0</v>
          </cell>
          <cell r="AE1083">
            <v>1</v>
          </cell>
          <cell r="AF1083">
            <v>0</v>
          </cell>
          <cell r="AG1083">
            <v>0</v>
          </cell>
          <cell r="AH1083">
            <v>0</v>
          </cell>
          <cell r="AI1083">
            <v>1</v>
          </cell>
          <cell r="AJ1083">
            <v>0</v>
          </cell>
          <cell r="AK1083">
            <v>0</v>
          </cell>
          <cell r="AL1083">
            <v>1</v>
          </cell>
          <cell r="AM1083">
            <v>0</v>
          </cell>
          <cell r="AN1083">
            <v>0</v>
          </cell>
          <cell r="AO1083">
            <v>0</v>
          </cell>
          <cell r="AP1083">
            <v>0</v>
          </cell>
          <cell r="AQ1083">
            <v>1</v>
          </cell>
          <cell r="AR1083">
            <v>0</v>
          </cell>
          <cell r="AS1083">
            <v>0</v>
          </cell>
          <cell r="AT1083">
            <v>1</v>
          </cell>
          <cell r="AU1083">
            <v>0</v>
          </cell>
          <cell r="AV1083">
            <v>0</v>
          </cell>
          <cell r="AW1083">
            <v>0</v>
          </cell>
          <cell r="AX1083">
            <v>0</v>
          </cell>
          <cell r="AY1083">
            <v>0</v>
          </cell>
          <cell r="AZ1083">
            <v>0</v>
          </cell>
          <cell r="BA1083">
            <v>0</v>
          </cell>
          <cell r="BB1083">
            <v>0</v>
          </cell>
          <cell r="BC1083">
            <v>0</v>
          </cell>
          <cell r="BD1083">
            <v>1</v>
          </cell>
          <cell r="BE1083">
            <v>1</v>
          </cell>
          <cell r="BF1083">
            <v>0</v>
          </cell>
          <cell r="BG1083">
            <v>4</v>
          </cell>
          <cell r="BH1083">
            <v>5</v>
          </cell>
          <cell r="BI1083">
            <v>6</v>
          </cell>
          <cell r="BJ1083">
            <v>7</v>
          </cell>
          <cell r="BK1083">
            <v>7</v>
          </cell>
          <cell r="BL1083">
            <v>6</v>
          </cell>
          <cell r="BM1083">
            <v>5</v>
          </cell>
          <cell r="BN1083">
            <v>7</v>
          </cell>
          <cell r="BO1083">
            <v>7</v>
          </cell>
          <cell r="BP1083">
            <v>6</v>
          </cell>
          <cell r="BQ1083">
            <v>1</v>
          </cell>
          <cell r="BR1083">
            <v>7</v>
          </cell>
          <cell r="BS1083">
            <v>4</v>
          </cell>
          <cell r="BT1083">
            <v>7</v>
          </cell>
          <cell r="BU1083">
            <v>7</v>
          </cell>
          <cell r="BV1083">
            <v>5</v>
          </cell>
          <cell r="BW1083">
            <v>6</v>
          </cell>
          <cell r="BX1083">
            <v>6</v>
          </cell>
          <cell r="BY1083">
            <v>3</v>
          </cell>
          <cell r="BZ1083">
            <v>3</v>
          </cell>
          <cell r="CA1083">
            <v>1</v>
          </cell>
          <cell r="CB1083">
            <v>7</v>
          </cell>
          <cell r="CC1083">
            <v>5</v>
          </cell>
          <cell r="CD1083">
            <v>7</v>
          </cell>
          <cell r="CE1083">
            <v>6</v>
          </cell>
          <cell r="CF1083">
            <v>1</v>
          </cell>
          <cell r="CG1083">
            <v>4</v>
          </cell>
          <cell r="CH1083">
            <v>4</v>
          </cell>
          <cell r="CI1083">
            <v>4</v>
          </cell>
          <cell r="CJ1083">
            <v>5</v>
          </cell>
          <cell r="CK1083">
            <v>3</v>
          </cell>
          <cell r="CL1083">
            <v>6</v>
          </cell>
          <cell r="CM1083">
            <v>7</v>
          </cell>
          <cell r="CN1083">
            <v>7</v>
          </cell>
          <cell r="CO1083">
            <v>8</v>
          </cell>
          <cell r="CP1083">
            <v>11</v>
          </cell>
          <cell r="CQ1083">
            <v>7</v>
          </cell>
          <cell r="CR1083">
            <v>8</v>
          </cell>
          <cell r="CS1083">
            <v>1</v>
          </cell>
          <cell r="CT1083">
            <v>3</v>
          </cell>
          <cell r="CU1083">
            <v>2</v>
          </cell>
          <cell r="CV1083">
            <v>1</v>
          </cell>
          <cell r="CW1083">
            <v>4</v>
          </cell>
          <cell r="CX1083">
            <v>2</v>
          </cell>
          <cell r="CY1083">
            <v>3</v>
          </cell>
          <cell r="CZ1083">
            <v>-2</v>
          </cell>
          <cell r="DA1083">
            <v>2</v>
          </cell>
          <cell r="DB1083">
            <v>-2</v>
          </cell>
          <cell r="DC1083">
            <v>-2</v>
          </cell>
          <cell r="DD1083">
            <v>1</v>
          </cell>
          <cell r="DE1083">
            <v>1</v>
          </cell>
          <cell r="DF1083">
            <v>2</v>
          </cell>
          <cell r="DG1083">
            <v>-2</v>
          </cell>
          <cell r="DH1083">
            <v>-2</v>
          </cell>
          <cell r="DI1083">
            <v>-2</v>
          </cell>
          <cell r="DJ1083">
            <v>-2</v>
          </cell>
          <cell r="DK1083">
            <v>1</v>
          </cell>
          <cell r="DL1083">
            <v>3</v>
          </cell>
          <cell r="DM1083">
            <v>2</v>
          </cell>
          <cell r="DN1083">
            <v>205</v>
          </cell>
        </row>
        <row r="1084">
          <cell r="A1084">
            <v>1083</v>
          </cell>
          <cell r="B1084" t="str">
            <v>2022/3/28 10:27:15</v>
          </cell>
          <cell r="C1084" t="str">
            <v>304秒</v>
          </cell>
          <cell r="D1084" t="str">
            <v>微信</v>
          </cell>
          <cell r="E1084" t="str">
            <v>N/A</v>
          </cell>
          <cell r="F1084" t="str">
            <v>117.57.21.234(安徽-铜陵)</v>
          </cell>
          <cell r="G1084">
            <v>1</v>
          </cell>
          <cell r="H1084">
            <v>2</v>
          </cell>
          <cell r="I1084">
            <v>1</v>
          </cell>
          <cell r="J1084">
            <v>2</v>
          </cell>
          <cell r="K1084">
            <v>2</v>
          </cell>
          <cell r="L1084" t="str">
            <v>无</v>
          </cell>
          <cell r="M1084">
            <v>0</v>
          </cell>
          <cell r="N1084">
            <v>1</v>
          </cell>
          <cell r="O1084">
            <v>0</v>
          </cell>
          <cell r="P1084">
            <v>0</v>
          </cell>
          <cell r="Q1084">
            <v>0</v>
          </cell>
          <cell r="R1084">
            <v>1</v>
          </cell>
          <cell r="S1084">
            <v>1</v>
          </cell>
          <cell r="T1084">
            <v>0</v>
          </cell>
          <cell r="U1084">
            <v>0</v>
          </cell>
          <cell r="V1084">
            <v>3</v>
          </cell>
          <cell r="W1084">
            <v>0</v>
          </cell>
          <cell r="X1084">
            <v>1</v>
          </cell>
          <cell r="Y1084">
            <v>0</v>
          </cell>
          <cell r="Z1084">
            <v>0</v>
          </cell>
          <cell r="AA1084">
            <v>0</v>
          </cell>
          <cell r="AB1084">
            <v>1</v>
          </cell>
          <cell r="AC1084">
            <v>0</v>
          </cell>
          <cell r="AD1084">
            <v>0</v>
          </cell>
          <cell r="AE1084">
            <v>0</v>
          </cell>
          <cell r="AF1084">
            <v>0</v>
          </cell>
          <cell r="AG1084">
            <v>0</v>
          </cell>
          <cell r="AH1084">
            <v>0</v>
          </cell>
          <cell r="AI1084">
            <v>1</v>
          </cell>
          <cell r="AJ1084">
            <v>1</v>
          </cell>
          <cell r="AK1084">
            <v>0</v>
          </cell>
          <cell r="AL1084">
            <v>1</v>
          </cell>
          <cell r="AM1084">
            <v>1</v>
          </cell>
          <cell r="AN1084">
            <v>0</v>
          </cell>
          <cell r="AO1084">
            <v>0</v>
          </cell>
          <cell r="AP1084">
            <v>0</v>
          </cell>
          <cell r="AQ1084">
            <v>0</v>
          </cell>
          <cell r="AR1084">
            <v>1</v>
          </cell>
          <cell r="AS1084">
            <v>1</v>
          </cell>
          <cell r="AT1084">
            <v>0</v>
          </cell>
          <cell r="AU1084">
            <v>0</v>
          </cell>
          <cell r="AV1084">
            <v>0</v>
          </cell>
          <cell r="AW1084">
            <v>0</v>
          </cell>
          <cell r="AX1084">
            <v>0</v>
          </cell>
          <cell r="AY1084">
            <v>0</v>
          </cell>
          <cell r="AZ1084">
            <v>1</v>
          </cell>
          <cell r="BA1084">
            <v>0</v>
          </cell>
          <cell r="BB1084">
            <v>0</v>
          </cell>
          <cell r="BC1084">
            <v>1</v>
          </cell>
          <cell r="BD1084">
            <v>0</v>
          </cell>
          <cell r="BE1084">
            <v>1</v>
          </cell>
          <cell r="BF1084">
            <v>0</v>
          </cell>
          <cell r="BG1084">
            <v>4</v>
          </cell>
          <cell r="BH1084">
            <v>7</v>
          </cell>
          <cell r="BI1084">
            <v>5</v>
          </cell>
          <cell r="BJ1084">
            <v>7</v>
          </cell>
          <cell r="BK1084">
            <v>4</v>
          </cell>
          <cell r="BL1084">
            <v>4</v>
          </cell>
          <cell r="BM1084">
            <v>4</v>
          </cell>
          <cell r="BN1084">
            <v>4</v>
          </cell>
          <cell r="BO1084">
            <v>6</v>
          </cell>
          <cell r="BP1084">
            <v>7</v>
          </cell>
          <cell r="BQ1084">
            <v>5</v>
          </cell>
          <cell r="BR1084">
            <v>4</v>
          </cell>
          <cell r="BS1084">
            <v>7</v>
          </cell>
          <cell r="BT1084">
            <v>7</v>
          </cell>
          <cell r="BU1084">
            <v>6</v>
          </cell>
          <cell r="BV1084">
            <v>3</v>
          </cell>
          <cell r="BW1084">
            <v>7</v>
          </cell>
          <cell r="BX1084">
            <v>2</v>
          </cell>
          <cell r="BY1084">
            <v>5</v>
          </cell>
          <cell r="BZ1084">
            <v>5</v>
          </cell>
          <cell r="CA1084">
            <v>2</v>
          </cell>
          <cell r="CB1084">
            <v>5</v>
          </cell>
          <cell r="CC1084">
            <v>1</v>
          </cell>
          <cell r="CD1084">
            <v>3</v>
          </cell>
          <cell r="CE1084">
            <v>7</v>
          </cell>
          <cell r="CF1084">
            <v>6</v>
          </cell>
          <cell r="CG1084">
            <v>7</v>
          </cell>
          <cell r="CH1084">
            <v>6</v>
          </cell>
          <cell r="CI1084">
            <v>3</v>
          </cell>
          <cell r="CJ1084">
            <v>5</v>
          </cell>
          <cell r="CK1084">
            <v>5</v>
          </cell>
          <cell r="CL1084">
            <v>2</v>
          </cell>
          <cell r="CM1084">
            <v>6</v>
          </cell>
          <cell r="CN1084">
            <v>6</v>
          </cell>
          <cell r="CO1084">
            <v>5</v>
          </cell>
          <cell r="CP1084">
            <v>6</v>
          </cell>
          <cell r="CQ1084">
            <v>8</v>
          </cell>
          <cell r="CR1084">
            <v>9</v>
          </cell>
          <cell r="CS1084">
            <v>1</v>
          </cell>
          <cell r="CT1084">
            <v>3</v>
          </cell>
          <cell r="CU1084">
            <v>2</v>
          </cell>
          <cell r="CV1084">
            <v>1</v>
          </cell>
          <cell r="CW1084">
            <v>4</v>
          </cell>
          <cell r="CX1084">
            <v>2</v>
          </cell>
          <cell r="CY1084">
            <v>3</v>
          </cell>
          <cell r="CZ1084">
            <v>1</v>
          </cell>
          <cell r="DA1084">
            <v>3</v>
          </cell>
          <cell r="DB1084">
            <v>-2</v>
          </cell>
          <cell r="DC1084">
            <v>2</v>
          </cell>
          <cell r="DD1084">
            <v>-2</v>
          </cell>
          <cell r="DE1084">
            <v>1</v>
          </cell>
          <cell r="DF1084">
            <v>2</v>
          </cell>
          <cell r="DG1084">
            <v>-2</v>
          </cell>
          <cell r="DH1084">
            <v>-2</v>
          </cell>
          <cell r="DI1084">
            <v>-2</v>
          </cell>
          <cell r="DJ1084">
            <v>-2</v>
          </cell>
          <cell r="DK1084">
            <v>1</v>
          </cell>
          <cell r="DL1084">
            <v>3</v>
          </cell>
          <cell r="DM1084">
            <v>2</v>
          </cell>
          <cell r="DN1084">
            <v>190</v>
          </cell>
        </row>
        <row r="1085">
          <cell r="A1085">
            <v>1084</v>
          </cell>
          <cell r="B1085" t="str">
            <v>2022/3/28 10:27:20</v>
          </cell>
          <cell r="C1085" t="str">
            <v>325秒</v>
          </cell>
          <cell r="D1085" t="str">
            <v>微信</v>
          </cell>
          <cell r="E1085" t="str">
            <v>N/A</v>
          </cell>
          <cell r="F1085" t="str">
            <v>119.125.133.56(广东-梅州)</v>
          </cell>
          <cell r="G1085">
            <v>1</v>
          </cell>
          <cell r="H1085">
            <v>2</v>
          </cell>
          <cell r="I1085">
            <v>1</v>
          </cell>
          <cell r="J1085">
            <v>2</v>
          </cell>
          <cell r="K1085">
            <v>2</v>
          </cell>
          <cell r="L1085" t="str">
            <v>无</v>
          </cell>
          <cell r="M1085">
            <v>0</v>
          </cell>
          <cell r="N1085">
            <v>0</v>
          </cell>
          <cell r="O1085">
            <v>1</v>
          </cell>
          <cell r="P1085">
            <v>0</v>
          </cell>
          <cell r="Q1085">
            <v>0</v>
          </cell>
          <cell r="R1085">
            <v>0</v>
          </cell>
          <cell r="S1085">
            <v>0</v>
          </cell>
          <cell r="T1085">
            <v>1</v>
          </cell>
          <cell r="U1085">
            <v>0</v>
          </cell>
          <cell r="V1085">
            <v>3</v>
          </cell>
          <cell r="W1085">
            <v>0</v>
          </cell>
          <cell r="X1085">
            <v>0</v>
          </cell>
          <cell r="Y1085">
            <v>0</v>
          </cell>
          <cell r="Z1085">
            <v>1</v>
          </cell>
          <cell r="AA1085">
            <v>1</v>
          </cell>
          <cell r="AB1085">
            <v>0</v>
          </cell>
          <cell r="AC1085">
            <v>1</v>
          </cell>
          <cell r="AD1085">
            <v>0</v>
          </cell>
          <cell r="AE1085">
            <v>0</v>
          </cell>
          <cell r="AF1085">
            <v>1</v>
          </cell>
          <cell r="AG1085">
            <v>0</v>
          </cell>
          <cell r="AH1085">
            <v>1</v>
          </cell>
          <cell r="AI1085">
            <v>1</v>
          </cell>
          <cell r="AJ1085">
            <v>0</v>
          </cell>
          <cell r="AK1085">
            <v>0</v>
          </cell>
          <cell r="AL1085">
            <v>1</v>
          </cell>
          <cell r="AM1085">
            <v>0</v>
          </cell>
          <cell r="AN1085">
            <v>1</v>
          </cell>
          <cell r="AO1085">
            <v>0</v>
          </cell>
          <cell r="AP1085">
            <v>1</v>
          </cell>
          <cell r="AQ1085">
            <v>0</v>
          </cell>
          <cell r="AR1085">
            <v>1</v>
          </cell>
          <cell r="AS1085">
            <v>0</v>
          </cell>
          <cell r="AT1085">
            <v>0</v>
          </cell>
          <cell r="AU1085">
            <v>0</v>
          </cell>
          <cell r="AV1085">
            <v>0</v>
          </cell>
          <cell r="AW1085">
            <v>0</v>
          </cell>
          <cell r="AX1085">
            <v>0</v>
          </cell>
          <cell r="AY1085">
            <v>0</v>
          </cell>
          <cell r="AZ1085">
            <v>1</v>
          </cell>
          <cell r="BA1085">
            <v>1</v>
          </cell>
          <cell r="BB1085">
            <v>0</v>
          </cell>
          <cell r="BC1085">
            <v>0</v>
          </cell>
          <cell r="BD1085">
            <v>0</v>
          </cell>
          <cell r="BE1085">
            <v>0</v>
          </cell>
          <cell r="BF1085">
            <v>0</v>
          </cell>
          <cell r="BG1085">
            <v>4</v>
          </cell>
          <cell r="BH1085">
            <v>6</v>
          </cell>
          <cell r="BI1085">
            <v>5</v>
          </cell>
          <cell r="BJ1085">
            <v>2</v>
          </cell>
          <cell r="BK1085">
            <v>1</v>
          </cell>
          <cell r="BL1085">
            <v>3</v>
          </cell>
          <cell r="BM1085">
            <v>6</v>
          </cell>
          <cell r="BN1085">
            <v>6</v>
          </cell>
          <cell r="BO1085">
            <v>6</v>
          </cell>
          <cell r="BP1085">
            <v>5</v>
          </cell>
          <cell r="BQ1085">
            <v>6</v>
          </cell>
          <cell r="BR1085">
            <v>4</v>
          </cell>
          <cell r="BS1085">
            <v>5</v>
          </cell>
          <cell r="BT1085">
            <v>4</v>
          </cell>
          <cell r="BU1085">
            <v>5</v>
          </cell>
          <cell r="BV1085">
            <v>4</v>
          </cell>
          <cell r="BW1085">
            <v>3</v>
          </cell>
          <cell r="BX1085">
            <v>7</v>
          </cell>
          <cell r="BY1085">
            <v>7</v>
          </cell>
          <cell r="BZ1085">
            <v>7</v>
          </cell>
          <cell r="CA1085">
            <v>3</v>
          </cell>
          <cell r="CB1085">
            <v>3</v>
          </cell>
          <cell r="CC1085">
            <v>5</v>
          </cell>
          <cell r="CD1085">
            <v>5</v>
          </cell>
          <cell r="CE1085">
            <v>7</v>
          </cell>
          <cell r="CF1085">
            <v>7</v>
          </cell>
          <cell r="CG1085">
            <v>5</v>
          </cell>
          <cell r="CH1085">
            <v>1</v>
          </cell>
          <cell r="CI1085">
            <v>6</v>
          </cell>
          <cell r="CJ1085">
            <v>7</v>
          </cell>
          <cell r="CK1085">
            <v>1</v>
          </cell>
          <cell r="CL1085">
            <v>4</v>
          </cell>
          <cell r="CM1085">
            <v>4</v>
          </cell>
          <cell r="CN1085">
            <v>4</v>
          </cell>
          <cell r="CO1085">
            <v>10</v>
          </cell>
          <cell r="CP1085">
            <v>7</v>
          </cell>
          <cell r="CQ1085">
            <v>9</v>
          </cell>
          <cell r="CR1085">
            <v>10</v>
          </cell>
          <cell r="CS1085">
            <v>1</v>
          </cell>
          <cell r="CT1085">
            <v>-2</v>
          </cell>
          <cell r="CU1085">
            <v>2</v>
          </cell>
          <cell r="CV1085">
            <v>1</v>
          </cell>
          <cell r="CW1085">
            <v>-2</v>
          </cell>
          <cell r="CX1085">
            <v>2</v>
          </cell>
          <cell r="CY1085">
            <v>-2</v>
          </cell>
          <cell r="CZ1085">
            <v>-2</v>
          </cell>
          <cell r="DA1085">
            <v>3</v>
          </cell>
          <cell r="DB1085">
            <v>1</v>
          </cell>
          <cell r="DC1085">
            <v>2</v>
          </cell>
          <cell r="DD1085">
            <v>-2</v>
          </cell>
          <cell r="DE1085">
            <v>1</v>
          </cell>
          <cell r="DF1085">
            <v>2</v>
          </cell>
          <cell r="DG1085">
            <v>-2</v>
          </cell>
          <cell r="DH1085">
            <v>-2</v>
          </cell>
          <cell r="DI1085">
            <v>-2</v>
          </cell>
          <cell r="DJ1085">
            <v>-2</v>
          </cell>
          <cell r="DK1085">
            <v>1</v>
          </cell>
          <cell r="DL1085">
            <v>3</v>
          </cell>
          <cell r="DM1085">
            <v>2</v>
          </cell>
          <cell r="DN1085">
            <v>189</v>
          </cell>
        </row>
        <row r="1086">
          <cell r="A1086">
            <v>1085</v>
          </cell>
          <cell r="B1086" t="str">
            <v>2022/3/28 10:27:20</v>
          </cell>
          <cell r="C1086" t="str">
            <v>292秒</v>
          </cell>
          <cell r="D1086" t="str">
            <v>微信</v>
          </cell>
          <cell r="E1086" t="str">
            <v>N/A</v>
          </cell>
          <cell r="F1086" t="str">
            <v>49.74.89.129(江苏-南京)</v>
          </cell>
          <cell r="G1086">
            <v>2</v>
          </cell>
          <cell r="H1086">
            <v>3</v>
          </cell>
          <cell r="I1086">
            <v>2</v>
          </cell>
          <cell r="J1086">
            <v>2</v>
          </cell>
          <cell r="K1086">
            <v>1</v>
          </cell>
          <cell r="L1086" t="str">
            <v>无</v>
          </cell>
          <cell r="M1086">
            <v>0</v>
          </cell>
          <cell r="N1086">
            <v>1</v>
          </cell>
          <cell r="O1086">
            <v>0</v>
          </cell>
          <cell r="P1086">
            <v>0</v>
          </cell>
          <cell r="Q1086">
            <v>1</v>
          </cell>
          <cell r="R1086">
            <v>1</v>
          </cell>
          <cell r="S1086">
            <v>0</v>
          </cell>
          <cell r="T1086">
            <v>0</v>
          </cell>
          <cell r="U1086">
            <v>0</v>
          </cell>
          <cell r="V1086">
            <v>3</v>
          </cell>
          <cell r="W1086">
            <v>0</v>
          </cell>
          <cell r="X1086">
            <v>1</v>
          </cell>
          <cell r="Y1086">
            <v>1</v>
          </cell>
          <cell r="Z1086">
            <v>0</v>
          </cell>
          <cell r="AA1086">
            <v>0</v>
          </cell>
          <cell r="AB1086">
            <v>1</v>
          </cell>
          <cell r="AC1086">
            <v>0</v>
          </cell>
          <cell r="AD1086">
            <v>0</v>
          </cell>
          <cell r="AE1086">
            <v>0</v>
          </cell>
          <cell r="AF1086">
            <v>0</v>
          </cell>
          <cell r="AG1086">
            <v>1</v>
          </cell>
          <cell r="AH1086">
            <v>0</v>
          </cell>
          <cell r="AI1086">
            <v>1</v>
          </cell>
          <cell r="AJ1086">
            <v>0</v>
          </cell>
          <cell r="AK1086">
            <v>0</v>
          </cell>
          <cell r="AL1086">
            <v>1</v>
          </cell>
          <cell r="AM1086">
            <v>1</v>
          </cell>
          <cell r="AN1086">
            <v>1</v>
          </cell>
          <cell r="AO1086">
            <v>0</v>
          </cell>
          <cell r="AP1086">
            <v>0</v>
          </cell>
          <cell r="AQ1086">
            <v>0</v>
          </cell>
          <cell r="AR1086">
            <v>1</v>
          </cell>
          <cell r="AS1086">
            <v>0</v>
          </cell>
          <cell r="AT1086">
            <v>0</v>
          </cell>
          <cell r="AU1086">
            <v>0</v>
          </cell>
          <cell r="AV1086">
            <v>0</v>
          </cell>
          <cell r="AW1086">
            <v>0</v>
          </cell>
          <cell r="AX1086">
            <v>0</v>
          </cell>
          <cell r="AY1086">
            <v>1</v>
          </cell>
          <cell r="AZ1086">
            <v>0</v>
          </cell>
          <cell r="BA1086">
            <v>0</v>
          </cell>
          <cell r="BB1086">
            <v>0</v>
          </cell>
          <cell r="BC1086">
            <v>1</v>
          </cell>
          <cell r="BD1086">
            <v>0</v>
          </cell>
          <cell r="BE1086">
            <v>0</v>
          </cell>
          <cell r="BF1086">
            <v>0</v>
          </cell>
          <cell r="BG1086">
            <v>6</v>
          </cell>
          <cell r="BH1086">
            <v>7</v>
          </cell>
          <cell r="BI1086">
            <v>6</v>
          </cell>
          <cell r="BJ1086">
            <v>4</v>
          </cell>
          <cell r="BK1086">
            <v>4</v>
          </cell>
          <cell r="BL1086">
            <v>6</v>
          </cell>
          <cell r="BM1086">
            <v>6</v>
          </cell>
          <cell r="BN1086">
            <v>6</v>
          </cell>
          <cell r="BO1086">
            <v>4</v>
          </cell>
          <cell r="BP1086">
            <v>3</v>
          </cell>
          <cell r="BQ1086">
            <v>7</v>
          </cell>
          <cell r="BR1086">
            <v>4</v>
          </cell>
          <cell r="BS1086">
            <v>7</v>
          </cell>
          <cell r="BT1086">
            <v>3</v>
          </cell>
          <cell r="BU1086">
            <v>4</v>
          </cell>
          <cell r="BV1086">
            <v>4</v>
          </cell>
          <cell r="BW1086">
            <v>3</v>
          </cell>
          <cell r="BX1086">
            <v>2</v>
          </cell>
          <cell r="BY1086">
            <v>6</v>
          </cell>
          <cell r="BZ1086">
            <v>4</v>
          </cell>
          <cell r="CA1086">
            <v>7</v>
          </cell>
          <cell r="CB1086">
            <v>5</v>
          </cell>
          <cell r="CC1086">
            <v>4</v>
          </cell>
          <cell r="CD1086">
            <v>4</v>
          </cell>
          <cell r="CE1086">
            <v>4</v>
          </cell>
          <cell r="CF1086">
            <v>7</v>
          </cell>
          <cell r="CG1086">
            <v>5</v>
          </cell>
          <cell r="CH1086">
            <v>7</v>
          </cell>
          <cell r="CI1086">
            <v>6</v>
          </cell>
          <cell r="CJ1086">
            <v>7</v>
          </cell>
          <cell r="CK1086">
            <v>4</v>
          </cell>
          <cell r="CL1086">
            <v>5</v>
          </cell>
          <cell r="CM1086">
            <v>1</v>
          </cell>
          <cell r="CN1086">
            <v>4</v>
          </cell>
          <cell r="CO1086">
            <v>10</v>
          </cell>
          <cell r="CP1086">
            <v>4</v>
          </cell>
          <cell r="CQ1086">
            <v>5</v>
          </cell>
          <cell r="CR1086">
            <v>9</v>
          </cell>
          <cell r="CS1086">
            <v>1</v>
          </cell>
          <cell r="CT1086">
            <v>-2</v>
          </cell>
          <cell r="CU1086">
            <v>2</v>
          </cell>
          <cell r="CV1086">
            <v>1</v>
          </cell>
          <cell r="CW1086">
            <v>-2</v>
          </cell>
          <cell r="CX1086">
            <v>2</v>
          </cell>
          <cell r="CY1086">
            <v>3</v>
          </cell>
          <cell r="CZ1086">
            <v>1</v>
          </cell>
          <cell r="DA1086">
            <v>4</v>
          </cell>
          <cell r="DB1086">
            <v>2</v>
          </cell>
          <cell r="DC1086">
            <v>3</v>
          </cell>
          <cell r="DD1086">
            <v>-2</v>
          </cell>
          <cell r="DE1086">
            <v>1</v>
          </cell>
          <cell r="DF1086">
            <v>2</v>
          </cell>
          <cell r="DG1086">
            <v>-2</v>
          </cell>
          <cell r="DH1086">
            <v>-2</v>
          </cell>
          <cell r="DI1086">
            <v>-2</v>
          </cell>
          <cell r="DJ1086">
            <v>-2</v>
          </cell>
          <cell r="DK1086">
            <v>1</v>
          </cell>
          <cell r="DL1086">
            <v>2</v>
          </cell>
          <cell r="DM1086">
            <v>-2</v>
          </cell>
          <cell r="DN1086">
            <v>189</v>
          </cell>
        </row>
        <row r="1087">
          <cell r="A1087">
            <v>1086</v>
          </cell>
          <cell r="B1087" t="str">
            <v>2022/3/28 10:27:31</v>
          </cell>
          <cell r="C1087" t="str">
            <v>316秒</v>
          </cell>
          <cell r="D1087" t="str">
            <v>微信</v>
          </cell>
          <cell r="E1087" t="str">
            <v>N/A</v>
          </cell>
          <cell r="F1087" t="str">
            <v>49.70.138.143(江苏-镇江)</v>
          </cell>
          <cell r="G1087">
            <v>2</v>
          </cell>
          <cell r="H1087">
            <v>2</v>
          </cell>
          <cell r="I1087">
            <v>1</v>
          </cell>
          <cell r="J1087">
            <v>2</v>
          </cell>
          <cell r="K1087">
            <v>1</v>
          </cell>
          <cell r="L1087" t="str">
            <v>无</v>
          </cell>
          <cell r="M1087">
            <v>0</v>
          </cell>
          <cell r="N1087">
            <v>0</v>
          </cell>
          <cell r="O1087">
            <v>0</v>
          </cell>
          <cell r="P1087">
            <v>0</v>
          </cell>
          <cell r="Q1087">
            <v>0</v>
          </cell>
          <cell r="R1087">
            <v>0</v>
          </cell>
          <cell r="S1087">
            <v>1</v>
          </cell>
          <cell r="T1087">
            <v>1</v>
          </cell>
          <cell r="U1087">
            <v>0</v>
          </cell>
          <cell r="V1087">
            <v>2</v>
          </cell>
          <cell r="W1087">
            <v>0</v>
          </cell>
          <cell r="X1087">
            <v>0</v>
          </cell>
          <cell r="Y1087">
            <v>0</v>
          </cell>
          <cell r="Z1087">
            <v>1</v>
          </cell>
          <cell r="AA1087">
            <v>0</v>
          </cell>
          <cell r="AB1087">
            <v>1</v>
          </cell>
          <cell r="AC1087">
            <v>0</v>
          </cell>
          <cell r="AD1087">
            <v>0</v>
          </cell>
          <cell r="AE1087">
            <v>0</v>
          </cell>
          <cell r="AF1087">
            <v>0</v>
          </cell>
          <cell r="AG1087">
            <v>0</v>
          </cell>
          <cell r="AH1087">
            <v>1</v>
          </cell>
          <cell r="AI1087">
            <v>1</v>
          </cell>
          <cell r="AJ1087">
            <v>0</v>
          </cell>
          <cell r="AK1087">
            <v>0</v>
          </cell>
          <cell r="AL1087">
            <v>1</v>
          </cell>
          <cell r="AM1087">
            <v>0</v>
          </cell>
          <cell r="AN1087">
            <v>0</v>
          </cell>
          <cell r="AO1087">
            <v>0</v>
          </cell>
          <cell r="AP1087">
            <v>1</v>
          </cell>
          <cell r="AQ1087">
            <v>0</v>
          </cell>
          <cell r="AR1087">
            <v>0</v>
          </cell>
          <cell r="AS1087">
            <v>0</v>
          </cell>
          <cell r="AT1087">
            <v>1</v>
          </cell>
          <cell r="AU1087">
            <v>0</v>
          </cell>
          <cell r="AV1087">
            <v>0</v>
          </cell>
          <cell r="AW1087">
            <v>0</v>
          </cell>
          <cell r="AX1087">
            <v>0</v>
          </cell>
          <cell r="AY1087">
            <v>0</v>
          </cell>
          <cell r="AZ1087">
            <v>0</v>
          </cell>
          <cell r="BA1087">
            <v>0</v>
          </cell>
          <cell r="BB1087">
            <v>0</v>
          </cell>
          <cell r="BC1087">
            <v>1</v>
          </cell>
          <cell r="BD1087">
            <v>0</v>
          </cell>
          <cell r="BE1087">
            <v>1</v>
          </cell>
          <cell r="BF1087">
            <v>0</v>
          </cell>
          <cell r="BG1087">
            <v>5</v>
          </cell>
          <cell r="BH1087">
            <v>1</v>
          </cell>
          <cell r="BI1087">
            <v>6</v>
          </cell>
          <cell r="BJ1087">
            <v>3</v>
          </cell>
          <cell r="BK1087">
            <v>6</v>
          </cell>
          <cell r="BL1087">
            <v>4</v>
          </cell>
          <cell r="BM1087">
            <v>2</v>
          </cell>
          <cell r="BN1087">
            <v>5</v>
          </cell>
          <cell r="BO1087">
            <v>6</v>
          </cell>
          <cell r="BP1087">
            <v>5</v>
          </cell>
          <cell r="BQ1087">
            <v>7</v>
          </cell>
          <cell r="BR1087">
            <v>6</v>
          </cell>
          <cell r="BS1087">
            <v>2</v>
          </cell>
          <cell r="BT1087">
            <v>6</v>
          </cell>
          <cell r="BU1087">
            <v>5</v>
          </cell>
          <cell r="BV1087">
            <v>5</v>
          </cell>
          <cell r="BW1087">
            <v>2</v>
          </cell>
          <cell r="BX1087">
            <v>4</v>
          </cell>
          <cell r="BY1087">
            <v>7</v>
          </cell>
          <cell r="BZ1087">
            <v>3</v>
          </cell>
          <cell r="CA1087">
            <v>5</v>
          </cell>
          <cell r="CB1087">
            <v>5</v>
          </cell>
          <cell r="CC1087">
            <v>4</v>
          </cell>
          <cell r="CD1087">
            <v>7</v>
          </cell>
          <cell r="CE1087">
            <v>7</v>
          </cell>
          <cell r="CF1087">
            <v>6</v>
          </cell>
          <cell r="CG1087">
            <v>4</v>
          </cell>
          <cell r="CH1087">
            <v>3</v>
          </cell>
          <cell r="CI1087">
            <v>5</v>
          </cell>
          <cell r="CJ1087">
            <v>3</v>
          </cell>
          <cell r="CK1087">
            <v>5</v>
          </cell>
          <cell r="CL1087">
            <v>7</v>
          </cell>
          <cell r="CM1087">
            <v>7</v>
          </cell>
          <cell r="CN1087">
            <v>7</v>
          </cell>
          <cell r="CO1087">
            <v>7</v>
          </cell>
          <cell r="CP1087">
            <v>10</v>
          </cell>
          <cell r="CQ1087">
            <v>5</v>
          </cell>
          <cell r="CR1087">
            <v>4</v>
          </cell>
          <cell r="CS1087">
            <v>1</v>
          </cell>
          <cell r="CT1087">
            <v>3</v>
          </cell>
          <cell r="CU1087">
            <v>2</v>
          </cell>
          <cell r="CV1087">
            <v>1</v>
          </cell>
          <cell r="CW1087">
            <v>4</v>
          </cell>
          <cell r="CX1087">
            <v>2</v>
          </cell>
          <cell r="CY1087">
            <v>3</v>
          </cell>
          <cell r="CZ1087">
            <v>1</v>
          </cell>
          <cell r="DA1087">
            <v>-2</v>
          </cell>
          <cell r="DB1087">
            <v>2</v>
          </cell>
          <cell r="DC1087">
            <v>-2</v>
          </cell>
          <cell r="DD1087">
            <v>3</v>
          </cell>
          <cell r="DE1087">
            <v>1</v>
          </cell>
          <cell r="DF1087">
            <v>2</v>
          </cell>
          <cell r="DG1087">
            <v>-2</v>
          </cell>
          <cell r="DH1087">
            <v>-2</v>
          </cell>
          <cell r="DI1087">
            <v>-2</v>
          </cell>
          <cell r="DJ1087">
            <v>-2</v>
          </cell>
          <cell r="DK1087">
            <v>1</v>
          </cell>
          <cell r="DL1087">
            <v>3</v>
          </cell>
          <cell r="DM1087">
            <v>2</v>
          </cell>
          <cell r="DN1087">
            <v>186</v>
          </cell>
        </row>
        <row r="1088">
          <cell r="A1088">
            <v>1087</v>
          </cell>
          <cell r="B1088" t="str">
            <v>2022/3/28 10:27:39</v>
          </cell>
          <cell r="C1088" t="str">
            <v>360秒</v>
          </cell>
          <cell r="D1088" t="str">
            <v>微信</v>
          </cell>
          <cell r="E1088" t="str">
            <v>N/A</v>
          </cell>
          <cell r="F1088" t="str">
            <v>183.154.233.56(浙江-金华)</v>
          </cell>
          <cell r="G1088">
            <v>1</v>
          </cell>
          <cell r="H1088">
            <v>2</v>
          </cell>
          <cell r="I1088">
            <v>1</v>
          </cell>
          <cell r="J1088">
            <v>2</v>
          </cell>
          <cell r="K1088">
            <v>3</v>
          </cell>
          <cell r="L1088" t="str">
            <v>无</v>
          </cell>
          <cell r="M1088">
            <v>1</v>
          </cell>
          <cell r="N1088">
            <v>0</v>
          </cell>
          <cell r="O1088">
            <v>0</v>
          </cell>
          <cell r="P1088">
            <v>0</v>
          </cell>
          <cell r="Q1088">
            <v>0</v>
          </cell>
          <cell r="R1088">
            <v>1</v>
          </cell>
          <cell r="S1088">
            <v>0</v>
          </cell>
          <cell r="T1088">
            <v>1</v>
          </cell>
          <cell r="U1088">
            <v>0</v>
          </cell>
          <cell r="V1088">
            <v>3</v>
          </cell>
          <cell r="W1088">
            <v>0</v>
          </cell>
          <cell r="X1088">
            <v>0</v>
          </cell>
          <cell r="Y1088">
            <v>0</v>
          </cell>
          <cell r="Z1088">
            <v>0</v>
          </cell>
          <cell r="AA1088">
            <v>1</v>
          </cell>
          <cell r="AB1088">
            <v>1</v>
          </cell>
          <cell r="AC1088">
            <v>0</v>
          </cell>
          <cell r="AD1088">
            <v>0</v>
          </cell>
          <cell r="AE1088">
            <v>0</v>
          </cell>
          <cell r="AF1088">
            <v>0</v>
          </cell>
          <cell r="AG1088">
            <v>0</v>
          </cell>
          <cell r="AH1088">
            <v>1</v>
          </cell>
          <cell r="AI1088">
            <v>1</v>
          </cell>
          <cell r="AJ1088">
            <v>1</v>
          </cell>
          <cell r="AK1088">
            <v>0</v>
          </cell>
          <cell r="AL1088">
            <v>1</v>
          </cell>
          <cell r="AM1088">
            <v>0</v>
          </cell>
          <cell r="AN1088">
            <v>0</v>
          </cell>
          <cell r="AO1088">
            <v>1</v>
          </cell>
          <cell r="AP1088">
            <v>0</v>
          </cell>
          <cell r="AQ1088">
            <v>0</v>
          </cell>
          <cell r="AR1088">
            <v>0</v>
          </cell>
          <cell r="AS1088">
            <v>1</v>
          </cell>
          <cell r="AT1088">
            <v>0</v>
          </cell>
          <cell r="AU1088">
            <v>0</v>
          </cell>
          <cell r="AV1088">
            <v>0</v>
          </cell>
          <cell r="AW1088">
            <v>0</v>
          </cell>
          <cell r="AX1088">
            <v>0</v>
          </cell>
          <cell r="AY1088">
            <v>0</v>
          </cell>
          <cell r="AZ1088">
            <v>0</v>
          </cell>
          <cell r="BA1088">
            <v>0</v>
          </cell>
          <cell r="BB1088">
            <v>0</v>
          </cell>
          <cell r="BC1088">
            <v>1</v>
          </cell>
          <cell r="BD1088">
            <v>1</v>
          </cell>
          <cell r="BE1088">
            <v>0</v>
          </cell>
          <cell r="BF1088">
            <v>0</v>
          </cell>
          <cell r="BG1088">
            <v>2</v>
          </cell>
          <cell r="BH1088">
            <v>6</v>
          </cell>
          <cell r="BI1088">
            <v>6</v>
          </cell>
          <cell r="BJ1088">
            <v>6</v>
          </cell>
          <cell r="BK1088">
            <v>6</v>
          </cell>
          <cell r="BL1088">
            <v>6</v>
          </cell>
          <cell r="BM1088">
            <v>3</v>
          </cell>
          <cell r="BN1088">
            <v>4</v>
          </cell>
          <cell r="BO1088">
            <v>7</v>
          </cell>
          <cell r="BP1088">
            <v>3</v>
          </cell>
          <cell r="BQ1088">
            <v>5</v>
          </cell>
          <cell r="BR1088">
            <v>4</v>
          </cell>
          <cell r="BS1088">
            <v>6</v>
          </cell>
          <cell r="BT1088">
            <v>6</v>
          </cell>
          <cell r="BU1088">
            <v>4</v>
          </cell>
          <cell r="BV1088">
            <v>7</v>
          </cell>
          <cell r="BW1088">
            <v>2</v>
          </cell>
          <cell r="BX1088">
            <v>7</v>
          </cell>
          <cell r="BY1088">
            <v>7</v>
          </cell>
          <cell r="BZ1088">
            <v>6</v>
          </cell>
          <cell r="CA1088">
            <v>6</v>
          </cell>
          <cell r="CB1088">
            <v>4</v>
          </cell>
          <cell r="CC1088">
            <v>7</v>
          </cell>
          <cell r="CD1088">
            <v>7</v>
          </cell>
          <cell r="CE1088">
            <v>3</v>
          </cell>
          <cell r="CF1088">
            <v>5</v>
          </cell>
          <cell r="CG1088">
            <v>4</v>
          </cell>
          <cell r="CH1088">
            <v>5</v>
          </cell>
          <cell r="CI1088">
            <v>6</v>
          </cell>
          <cell r="CJ1088">
            <v>5</v>
          </cell>
          <cell r="CK1088">
            <v>4</v>
          </cell>
          <cell r="CL1088">
            <v>3</v>
          </cell>
          <cell r="CM1088">
            <v>4</v>
          </cell>
          <cell r="CN1088">
            <v>3</v>
          </cell>
          <cell r="CO1088">
            <v>9</v>
          </cell>
          <cell r="CP1088">
            <v>8</v>
          </cell>
          <cell r="CQ1088">
            <v>5</v>
          </cell>
          <cell r="CR1088">
            <v>9</v>
          </cell>
          <cell r="CS1088">
            <v>1</v>
          </cell>
          <cell r="CT1088">
            <v>2</v>
          </cell>
          <cell r="CU1088">
            <v>-2</v>
          </cell>
          <cell r="CV1088">
            <v>1</v>
          </cell>
          <cell r="CW1088">
            <v>-2</v>
          </cell>
          <cell r="CX1088">
            <v>2</v>
          </cell>
          <cell r="CY1088">
            <v>-2</v>
          </cell>
          <cell r="CZ1088">
            <v>-2</v>
          </cell>
          <cell r="DA1088">
            <v>-2</v>
          </cell>
          <cell r="DB1088">
            <v>2</v>
          </cell>
          <cell r="DC1088">
            <v>1</v>
          </cell>
          <cell r="DD1088">
            <v>3</v>
          </cell>
          <cell r="DE1088">
            <v>1</v>
          </cell>
          <cell r="DF1088">
            <v>2</v>
          </cell>
          <cell r="DG1088">
            <v>-2</v>
          </cell>
          <cell r="DH1088">
            <v>-2</v>
          </cell>
          <cell r="DI1088">
            <v>-2</v>
          </cell>
          <cell r="DJ1088">
            <v>-2</v>
          </cell>
          <cell r="DK1088">
            <v>1</v>
          </cell>
          <cell r="DL1088">
            <v>-2</v>
          </cell>
          <cell r="DM1088">
            <v>2</v>
          </cell>
          <cell r="DN1088">
            <v>195</v>
          </cell>
        </row>
        <row r="1089">
          <cell r="A1089">
            <v>1088</v>
          </cell>
          <cell r="B1089" t="str">
            <v>2022/3/28 10:27:40</v>
          </cell>
          <cell r="C1089" t="str">
            <v>278秒</v>
          </cell>
          <cell r="D1089" t="str">
            <v>微信</v>
          </cell>
          <cell r="E1089" t="str">
            <v>N/A</v>
          </cell>
          <cell r="F1089" t="str">
            <v>114.237.9.193(江苏-连云港)</v>
          </cell>
          <cell r="G1089">
            <v>1</v>
          </cell>
          <cell r="H1089">
            <v>5</v>
          </cell>
          <cell r="I1089">
            <v>4</v>
          </cell>
          <cell r="J1089">
            <v>2</v>
          </cell>
          <cell r="K1089">
            <v>3</v>
          </cell>
          <cell r="L1089" t="str">
            <v>无</v>
          </cell>
          <cell r="M1089">
            <v>0</v>
          </cell>
          <cell r="N1089">
            <v>0</v>
          </cell>
          <cell r="O1089">
            <v>0</v>
          </cell>
          <cell r="P1089">
            <v>0</v>
          </cell>
          <cell r="Q1089">
            <v>1</v>
          </cell>
          <cell r="R1089">
            <v>0</v>
          </cell>
          <cell r="S1089">
            <v>1</v>
          </cell>
          <cell r="T1089">
            <v>0</v>
          </cell>
          <cell r="U1089">
            <v>0</v>
          </cell>
          <cell r="V1089">
            <v>2</v>
          </cell>
          <cell r="W1089">
            <v>0</v>
          </cell>
          <cell r="X1089">
            <v>0</v>
          </cell>
          <cell r="Y1089">
            <v>0</v>
          </cell>
          <cell r="Z1089">
            <v>1</v>
          </cell>
          <cell r="AA1089">
            <v>0</v>
          </cell>
          <cell r="AB1089">
            <v>1</v>
          </cell>
          <cell r="AC1089">
            <v>0</v>
          </cell>
          <cell r="AD1089">
            <v>0</v>
          </cell>
          <cell r="AE1089">
            <v>1</v>
          </cell>
          <cell r="AF1089">
            <v>0</v>
          </cell>
          <cell r="AG1089">
            <v>0</v>
          </cell>
          <cell r="AH1089">
            <v>0</v>
          </cell>
          <cell r="AI1089">
            <v>1</v>
          </cell>
          <cell r="AJ1089">
            <v>0</v>
          </cell>
          <cell r="AK1089">
            <v>0</v>
          </cell>
          <cell r="AL1089">
            <v>1</v>
          </cell>
          <cell r="AM1089">
            <v>0</v>
          </cell>
          <cell r="AN1089">
            <v>0</v>
          </cell>
          <cell r="AO1089">
            <v>1</v>
          </cell>
          <cell r="AP1089">
            <v>1</v>
          </cell>
          <cell r="AQ1089">
            <v>0</v>
          </cell>
          <cell r="AR1089">
            <v>0</v>
          </cell>
          <cell r="AS1089">
            <v>1</v>
          </cell>
          <cell r="AT1089">
            <v>0</v>
          </cell>
          <cell r="AU1089">
            <v>1</v>
          </cell>
          <cell r="AV1089">
            <v>0</v>
          </cell>
          <cell r="AW1089">
            <v>0</v>
          </cell>
          <cell r="AX1089">
            <v>0</v>
          </cell>
          <cell r="AY1089">
            <v>0</v>
          </cell>
          <cell r="AZ1089">
            <v>0</v>
          </cell>
          <cell r="BA1089">
            <v>0</v>
          </cell>
          <cell r="BB1089">
            <v>0</v>
          </cell>
          <cell r="BC1089">
            <v>0</v>
          </cell>
          <cell r="BD1089">
            <v>0</v>
          </cell>
          <cell r="BE1089">
            <v>0</v>
          </cell>
          <cell r="BF1089">
            <v>1</v>
          </cell>
          <cell r="BG1089">
            <v>6</v>
          </cell>
          <cell r="BH1089">
            <v>6</v>
          </cell>
          <cell r="BI1089">
            <v>6</v>
          </cell>
          <cell r="BJ1089">
            <v>6</v>
          </cell>
          <cell r="BK1089">
            <v>5</v>
          </cell>
          <cell r="BL1089">
            <v>3</v>
          </cell>
          <cell r="BM1089">
            <v>5</v>
          </cell>
          <cell r="BN1089">
            <v>4</v>
          </cell>
          <cell r="BO1089">
            <v>7</v>
          </cell>
          <cell r="BP1089">
            <v>6</v>
          </cell>
          <cell r="BQ1089">
            <v>5</v>
          </cell>
          <cell r="BR1089">
            <v>4</v>
          </cell>
          <cell r="BS1089">
            <v>5</v>
          </cell>
          <cell r="BT1089">
            <v>7</v>
          </cell>
          <cell r="BU1089">
            <v>7</v>
          </cell>
          <cell r="BV1089">
            <v>2</v>
          </cell>
          <cell r="BW1089">
            <v>3</v>
          </cell>
          <cell r="BX1089">
            <v>3</v>
          </cell>
          <cell r="BY1089">
            <v>1</v>
          </cell>
          <cell r="BZ1089">
            <v>6</v>
          </cell>
          <cell r="CA1089">
            <v>4</v>
          </cell>
          <cell r="CB1089">
            <v>5</v>
          </cell>
          <cell r="CC1089">
            <v>5</v>
          </cell>
          <cell r="CD1089">
            <v>4</v>
          </cell>
          <cell r="CE1089">
            <v>2</v>
          </cell>
          <cell r="CF1089">
            <v>3</v>
          </cell>
          <cell r="CG1089">
            <v>5</v>
          </cell>
          <cell r="CH1089">
            <v>4</v>
          </cell>
          <cell r="CI1089">
            <v>5</v>
          </cell>
          <cell r="CJ1089">
            <v>5</v>
          </cell>
          <cell r="CK1089">
            <v>7</v>
          </cell>
          <cell r="CL1089">
            <v>5</v>
          </cell>
          <cell r="CM1089">
            <v>4</v>
          </cell>
          <cell r="CN1089">
            <v>1</v>
          </cell>
          <cell r="CO1089">
            <v>7</v>
          </cell>
          <cell r="CP1089">
            <v>9</v>
          </cell>
          <cell r="CQ1089">
            <v>7</v>
          </cell>
          <cell r="CR1089">
            <v>6</v>
          </cell>
          <cell r="CS1089">
            <v>1</v>
          </cell>
          <cell r="CT1089">
            <v>3</v>
          </cell>
          <cell r="CU1089">
            <v>2</v>
          </cell>
          <cell r="CV1089">
            <v>1</v>
          </cell>
          <cell r="CW1089">
            <v>-2</v>
          </cell>
          <cell r="CX1089">
            <v>2</v>
          </cell>
          <cell r="CY1089">
            <v>3</v>
          </cell>
          <cell r="CZ1089">
            <v>1</v>
          </cell>
          <cell r="DA1089">
            <v>4</v>
          </cell>
          <cell r="DB1089">
            <v>-2</v>
          </cell>
          <cell r="DC1089">
            <v>3</v>
          </cell>
          <cell r="DD1089">
            <v>2</v>
          </cell>
          <cell r="DE1089">
            <v>1</v>
          </cell>
          <cell r="DF1089">
            <v>2</v>
          </cell>
          <cell r="DG1089">
            <v>-2</v>
          </cell>
          <cell r="DH1089">
            <v>-2</v>
          </cell>
          <cell r="DI1089">
            <v>-2</v>
          </cell>
          <cell r="DJ1089">
            <v>-2</v>
          </cell>
          <cell r="DK1089">
            <v>1</v>
          </cell>
          <cell r="DL1089">
            <v>3</v>
          </cell>
          <cell r="DM1089">
            <v>2</v>
          </cell>
          <cell r="DN1089">
            <v>180</v>
          </cell>
        </row>
        <row r="1090">
          <cell r="A1090">
            <v>1089</v>
          </cell>
          <cell r="B1090" t="str">
            <v>2022/3/28 10:27:44</v>
          </cell>
          <cell r="C1090" t="str">
            <v>325秒</v>
          </cell>
          <cell r="D1090" t="str">
            <v>微信</v>
          </cell>
          <cell r="E1090" t="str">
            <v>N/A</v>
          </cell>
          <cell r="F1090" t="str">
            <v>58.255.142.194(广东-江门)</v>
          </cell>
          <cell r="G1090">
            <v>1</v>
          </cell>
          <cell r="H1090">
            <v>2</v>
          </cell>
          <cell r="I1090">
            <v>1</v>
          </cell>
          <cell r="J1090">
            <v>2</v>
          </cell>
          <cell r="K1090">
            <v>1</v>
          </cell>
          <cell r="L1090" t="str">
            <v>无</v>
          </cell>
          <cell r="M1090">
            <v>1</v>
          </cell>
          <cell r="N1090">
            <v>0</v>
          </cell>
          <cell r="O1090">
            <v>1</v>
          </cell>
          <cell r="P1090">
            <v>0</v>
          </cell>
          <cell r="Q1090">
            <v>0</v>
          </cell>
          <cell r="R1090">
            <v>0</v>
          </cell>
          <cell r="S1090">
            <v>0</v>
          </cell>
          <cell r="T1090">
            <v>0</v>
          </cell>
          <cell r="U1090">
            <v>0</v>
          </cell>
          <cell r="V1090">
            <v>3</v>
          </cell>
          <cell r="W1090">
            <v>0</v>
          </cell>
          <cell r="X1090">
            <v>1</v>
          </cell>
          <cell r="Y1090">
            <v>0</v>
          </cell>
          <cell r="Z1090">
            <v>1</v>
          </cell>
          <cell r="AA1090">
            <v>0</v>
          </cell>
          <cell r="AB1090">
            <v>0</v>
          </cell>
          <cell r="AC1090">
            <v>0</v>
          </cell>
          <cell r="AD1090">
            <v>0</v>
          </cell>
          <cell r="AE1090">
            <v>1</v>
          </cell>
          <cell r="AF1090">
            <v>1</v>
          </cell>
          <cell r="AG1090">
            <v>0</v>
          </cell>
          <cell r="AH1090">
            <v>0</v>
          </cell>
          <cell r="AI1090">
            <v>1</v>
          </cell>
          <cell r="AJ1090">
            <v>0</v>
          </cell>
          <cell r="AK1090">
            <v>0</v>
          </cell>
          <cell r="AL1090">
            <v>2</v>
          </cell>
          <cell r="AM1090">
            <v>1</v>
          </cell>
          <cell r="AN1090">
            <v>0</v>
          </cell>
          <cell r="AO1090">
            <v>0</v>
          </cell>
          <cell r="AP1090">
            <v>0</v>
          </cell>
          <cell r="AQ1090">
            <v>0</v>
          </cell>
          <cell r="AR1090">
            <v>0</v>
          </cell>
          <cell r="AS1090">
            <v>1</v>
          </cell>
          <cell r="AT1090">
            <v>0</v>
          </cell>
          <cell r="AU1090">
            <v>0</v>
          </cell>
          <cell r="AV1090">
            <v>0</v>
          </cell>
          <cell r="AW1090">
            <v>0</v>
          </cell>
          <cell r="AX1090">
            <v>1</v>
          </cell>
          <cell r="AY1090">
            <v>0</v>
          </cell>
          <cell r="AZ1090">
            <v>0</v>
          </cell>
          <cell r="BA1090">
            <v>0</v>
          </cell>
          <cell r="BB1090">
            <v>0</v>
          </cell>
          <cell r="BC1090">
            <v>1</v>
          </cell>
          <cell r="BD1090">
            <v>0</v>
          </cell>
          <cell r="BE1090">
            <v>0</v>
          </cell>
          <cell r="BF1090">
            <v>0</v>
          </cell>
          <cell r="BG1090">
            <v>6</v>
          </cell>
          <cell r="BH1090">
            <v>7</v>
          </cell>
          <cell r="BI1090">
            <v>3</v>
          </cell>
          <cell r="BJ1090">
            <v>6</v>
          </cell>
          <cell r="BK1090">
            <v>4</v>
          </cell>
          <cell r="BL1090">
            <v>6</v>
          </cell>
          <cell r="BM1090">
            <v>3</v>
          </cell>
          <cell r="BN1090">
            <v>7</v>
          </cell>
          <cell r="BO1090">
            <v>5</v>
          </cell>
          <cell r="BP1090">
            <v>6</v>
          </cell>
          <cell r="BQ1090">
            <v>7</v>
          </cell>
          <cell r="BR1090">
            <v>7</v>
          </cell>
          <cell r="BS1090">
            <v>7</v>
          </cell>
          <cell r="BT1090">
            <v>5</v>
          </cell>
          <cell r="BU1090">
            <v>5</v>
          </cell>
          <cell r="BV1090">
            <v>5</v>
          </cell>
          <cell r="BW1090">
            <v>4</v>
          </cell>
          <cell r="BX1090">
            <v>6</v>
          </cell>
          <cell r="BY1090">
            <v>4</v>
          </cell>
          <cell r="BZ1090">
            <v>6</v>
          </cell>
          <cell r="CA1090">
            <v>6</v>
          </cell>
          <cell r="CB1090">
            <v>4</v>
          </cell>
          <cell r="CC1090">
            <v>4</v>
          </cell>
          <cell r="CD1090">
            <v>5</v>
          </cell>
          <cell r="CE1090">
            <v>7</v>
          </cell>
          <cell r="CF1090">
            <v>4</v>
          </cell>
          <cell r="CG1090">
            <v>4</v>
          </cell>
          <cell r="CH1090">
            <v>5</v>
          </cell>
          <cell r="CI1090">
            <v>4</v>
          </cell>
          <cell r="CJ1090">
            <v>1</v>
          </cell>
          <cell r="CK1090">
            <v>5</v>
          </cell>
          <cell r="CL1090">
            <v>4</v>
          </cell>
          <cell r="CM1090">
            <v>3</v>
          </cell>
          <cell r="CN1090">
            <v>3</v>
          </cell>
          <cell r="CO1090">
            <v>8</v>
          </cell>
          <cell r="CP1090">
            <v>10</v>
          </cell>
          <cell r="CQ1090">
            <v>5</v>
          </cell>
          <cell r="CR1090">
            <v>10</v>
          </cell>
          <cell r="CS1090">
            <v>1</v>
          </cell>
          <cell r="CT1090">
            <v>3</v>
          </cell>
          <cell r="CU1090">
            <v>2</v>
          </cell>
          <cell r="CV1090">
            <v>1</v>
          </cell>
          <cell r="CW1090">
            <v>3</v>
          </cell>
          <cell r="CX1090">
            <v>2</v>
          </cell>
          <cell r="CY1090">
            <v>-2</v>
          </cell>
          <cell r="CZ1090">
            <v>1</v>
          </cell>
          <cell r="DA1090">
            <v>4</v>
          </cell>
          <cell r="DB1090">
            <v>3</v>
          </cell>
          <cell r="DC1090">
            <v>-2</v>
          </cell>
          <cell r="DD1090">
            <v>2</v>
          </cell>
          <cell r="DE1090">
            <v>1</v>
          </cell>
          <cell r="DF1090">
            <v>2</v>
          </cell>
          <cell r="DG1090">
            <v>-2</v>
          </cell>
          <cell r="DH1090">
            <v>-2</v>
          </cell>
          <cell r="DI1090">
            <v>-2</v>
          </cell>
          <cell r="DJ1090">
            <v>-2</v>
          </cell>
          <cell r="DK1090">
            <v>1</v>
          </cell>
          <cell r="DL1090">
            <v>3</v>
          </cell>
          <cell r="DM1090">
            <v>2</v>
          </cell>
          <cell r="DN1090">
            <v>196</v>
          </cell>
        </row>
        <row r="1091">
          <cell r="A1091">
            <v>1090</v>
          </cell>
          <cell r="B1091" t="str">
            <v>2022/3/28 10:27:46</v>
          </cell>
          <cell r="C1091" t="str">
            <v>344秒</v>
          </cell>
          <cell r="D1091" t="str">
            <v>微信</v>
          </cell>
          <cell r="E1091" t="str">
            <v>N/A</v>
          </cell>
          <cell r="F1091" t="str">
            <v>120.235.52.65(广东-东莞)</v>
          </cell>
          <cell r="G1091">
            <v>1</v>
          </cell>
          <cell r="H1091">
            <v>3</v>
          </cell>
          <cell r="I1091">
            <v>2</v>
          </cell>
          <cell r="J1091">
            <v>2</v>
          </cell>
          <cell r="K1091">
            <v>2</v>
          </cell>
          <cell r="L1091" t="str">
            <v>无</v>
          </cell>
          <cell r="M1091">
            <v>1</v>
          </cell>
          <cell r="N1091">
            <v>0</v>
          </cell>
          <cell r="O1091">
            <v>0</v>
          </cell>
          <cell r="P1091">
            <v>0</v>
          </cell>
          <cell r="Q1091">
            <v>0</v>
          </cell>
          <cell r="R1091">
            <v>1</v>
          </cell>
          <cell r="S1091">
            <v>0</v>
          </cell>
          <cell r="T1091">
            <v>1</v>
          </cell>
          <cell r="U1091">
            <v>0</v>
          </cell>
          <cell r="V1091">
            <v>3</v>
          </cell>
          <cell r="W1091">
            <v>0</v>
          </cell>
          <cell r="X1091">
            <v>1</v>
          </cell>
          <cell r="Y1091">
            <v>1</v>
          </cell>
          <cell r="Z1091">
            <v>0</v>
          </cell>
          <cell r="AA1091">
            <v>0</v>
          </cell>
          <cell r="AB1091">
            <v>1</v>
          </cell>
          <cell r="AC1091">
            <v>0</v>
          </cell>
          <cell r="AD1091">
            <v>0</v>
          </cell>
          <cell r="AE1091">
            <v>0</v>
          </cell>
          <cell r="AF1091">
            <v>1</v>
          </cell>
          <cell r="AG1091">
            <v>1</v>
          </cell>
          <cell r="AH1091">
            <v>0</v>
          </cell>
          <cell r="AI1091">
            <v>1</v>
          </cell>
          <cell r="AJ1091">
            <v>0</v>
          </cell>
          <cell r="AK1091">
            <v>0</v>
          </cell>
          <cell r="AL1091">
            <v>1</v>
          </cell>
          <cell r="AM1091">
            <v>1</v>
          </cell>
          <cell r="AN1091">
            <v>1</v>
          </cell>
          <cell r="AO1091">
            <v>0</v>
          </cell>
          <cell r="AP1091">
            <v>0</v>
          </cell>
          <cell r="AQ1091">
            <v>0</v>
          </cell>
          <cell r="AR1091">
            <v>1</v>
          </cell>
          <cell r="AS1091">
            <v>0</v>
          </cell>
          <cell r="AT1091">
            <v>0</v>
          </cell>
          <cell r="AU1091">
            <v>0</v>
          </cell>
          <cell r="AV1091">
            <v>0</v>
          </cell>
          <cell r="AW1091">
            <v>0</v>
          </cell>
          <cell r="AX1091">
            <v>0</v>
          </cell>
          <cell r="AY1091">
            <v>1</v>
          </cell>
          <cell r="AZ1091">
            <v>0</v>
          </cell>
          <cell r="BA1091">
            <v>0</v>
          </cell>
          <cell r="BB1091">
            <v>0</v>
          </cell>
          <cell r="BC1091">
            <v>1</v>
          </cell>
          <cell r="BD1091">
            <v>1</v>
          </cell>
          <cell r="BE1091">
            <v>0</v>
          </cell>
          <cell r="BF1091">
            <v>0</v>
          </cell>
          <cell r="BG1091">
            <v>3</v>
          </cell>
          <cell r="BH1091">
            <v>7</v>
          </cell>
          <cell r="BI1091">
            <v>6</v>
          </cell>
          <cell r="BJ1091">
            <v>6</v>
          </cell>
          <cell r="BK1091">
            <v>7</v>
          </cell>
          <cell r="BL1091">
            <v>7</v>
          </cell>
          <cell r="BM1091">
            <v>6</v>
          </cell>
          <cell r="BN1091">
            <v>4</v>
          </cell>
          <cell r="BO1091">
            <v>2</v>
          </cell>
          <cell r="BP1091">
            <v>7</v>
          </cell>
          <cell r="BQ1091">
            <v>7</v>
          </cell>
          <cell r="BR1091">
            <v>6</v>
          </cell>
          <cell r="BS1091">
            <v>4</v>
          </cell>
          <cell r="BT1091">
            <v>5</v>
          </cell>
          <cell r="BU1091">
            <v>7</v>
          </cell>
          <cell r="BV1091">
            <v>6</v>
          </cell>
          <cell r="BW1091">
            <v>1</v>
          </cell>
          <cell r="BX1091">
            <v>4</v>
          </cell>
          <cell r="BY1091">
            <v>6</v>
          </cell>
          <cell r="BZ1091">
            <v>2</v>
          </cell>
          <cell r="CA1091">
            <v>3</v>
          </cell>
          <cell r="CB1091">
            <v>3</v>
          </cell>
          <cell r="CC1091">
            <v>6</v>
          </cell>
          <cell r="CD1091">
            <v>4</v>
          </cell>
          <cell r="CE1091">
            <v>6</v>
          </cell>
          <cell r="CF1091">
            <v>5</v>
          </cell>
          <cell r="CG1091">
            <v>4</v>
          </cell>
          <cell r="CH1091">
            <v>4</v>
          </cell>
          <cell r="CI1091">
            <v>3</v>
          </cell>
          <cell r="CJ1091">
            <v>7</v>
          </cell>
          <cell r="CK1091">
            <v>2</v>
          </cell>
          <cell r="CL1091">
            <v>2</v>
          </cell>
          <cell r="CM1091">
            <v>5</v>
          </cell>
          <cell r="CN1091">
            <v>9</v>
          </cell>
          <cell r="CO1091">
            <v>10</v>
          </cell>
          <cell r="CP1091">
            <v>11</v>
          </cell>
          <cell r="CQ1091">
            <v>8</v>
          </cell>
          <cell r="CR1091">
            <v>6</v>
          </cell>
          <cell r="CS1091">
            <v>-2</v>
          </cell>
          <cell r="CT1091">
            <v>2</v>
          </cell>
          <cell r="CU1091">
            <v>1</v>
          </cell>
          <cell r="CV1091">
            <v>1</v>
          </cell>
          <cell r="CW1091">
            <v>4</v>
          </cell>
          <cell r="CX1091">
            <v>2</v>
          </cell>
          <cell r="CY1091">
            <v>3</v>
          </cell>
          <cell r="CZ1091">
            <v>1</v>
          </cell>
          <cell r="DA1091">
            <v>-2</v>
          </cell>
          <cell r="DB1091">
            <v>3</v>
          </cell>
          <cell r="DC1091">
            <v>2</v>
          </cell>
          <cell r="DD1091">
            <v>-2</v>
          </cell>
          <cell r="DE1091">
            <v>1</v>
          </cell>
          <cell r="DF1091">
            <v>2</v>
          </cell>
          <cell r="DG1091">
            <v>-2</v>
          </cell>
          <cell r="DH1091">
            <v>-2</v>
          </cell>
          <cell r="DI1091">
            <v>-2</v>
          </cell>
          <cell r="DJ1091">
            <v>-2</v>
          </cell>
          <cell r="DK1091">
            <v>1</v>
          </cell>
          <cell r="DL1091">
            <v>2</v>
          </cell>
          <cell r="DM1091">
            <v>-2</v>
          </cell>
          <cell r="DN1091">
            <v>196</v>
          </cell>
        </row>
        <row r="1092">
          <cell r="A1092">
            <v>1091</v>
          </cell>
          <cell r="B1092" t="str">
            <v>2022/3/28 10:27:50</v>
          </cell>
          <cell r="C1092" t="str">
            <v>309秒</v>
          </cell>
          <cell r="D1092" t="str">
            <v>微信</v>
          </cell>
          <cell r="E1092" t="str">
            <v>N/A</v>
          </cell>
          <cell r="F1092" t="str">
            <v>117.63.192.57(江苏-常州)</v>
          </cell>
          <cell r="G1092">
            <v>1</v>
          </cell>
          <cell r="H1092">
            <v>2</v>
          </cell>
          <cell r="I1092">
            <v>1</v>
          </cell>
          <cell r="J1092">
            <v>3</v>
          </cell>
          <cell r="K1092">
            <v>2</v>
          </cell>
          <cell r="L1092" t="str">
            <v>无</v>
          </cell>
          <cell r="M1092">
            <v>0</v>
          </cell>
          <cell r="N1092">
            <v>0</v>
          </cell>
          <cell r="O1092">
            <v>1</v>
          </cell>
          <cell r="P1092">
            <v>0</v>
          </cell>
          <cell r="Q1092">
            <v>0</v>
          </cell>
          <cell r="R1092">
            <v>0</v>
          </cell>
          <cell r="S1092">
            <v>1</v>
          </cell>
          <cell r="T1092">
            <v>1</v>
          </cell>
          <cell r="U1092">
            <v>0</v>
          </cell>
          <cell r="V1092">
            <v>4</v>
          </cell>
          <cell r="W1092">
            <v>0</v>
          </cell>
          <cell r="X1092">
            <v>1</v>
          </cell>
          <cell r="Y1092">
            <v>1</v>
          </cell>
          <cell r="Z1092">
            <v>0</v>
          </cell>
          <cell r="AA1092">
            <v>0</v>
          </cell>
          <cell r="AB1092">
            <v>0</v>
          </cell>
          <cell r="AC1092">
            <v>0</v>
          </cell>
          <cell r="AD1092">
            <v>0</v>
          </cell>
          <cell r="AE1092">
            <v>0</v>
          </cell>
          <cell r="AF1092">
            <v>0</v>
          </cell>
          <cell r="AG1092">
            <v>0</v>
          </cell>
          <cell r="AH1092">
            <v>0</v>
          </cell>
          <cell r="AI1092">
            <v>1</v>
          </cell>
          <cell r="AJ1092">
            <v>0</v>
          </cell>
          <cell r="AK1092">
            <v>1</v>
          </cell>
          <cell r="AL1092">
            <v>2</v>
          </cell>
          <cell r="AM1092">
            <v>0</v>
          </cell>
          <cell r="AN1092">
            <v>0</v>
          </cell>
          <cell r="AO1092">
            <v>0</v>
          </cell>
          <cell r="AP1092">
            <v>0</v>
          </cell>
          <cell r="AQ1092">
            <v>1</v>
          </cell>
          <cell r="AR1092">
            <v>1</v>
          </cell>
          <cell r="AS1092">
            <v>1</v>
          </cell>
          <cell r="AT1092">
            <v>0</v>
          </cell>
          <cell r="AU1092">
            <v>1</v>
          </cell>
          <cell r="AV1092">
            <v>0</v>
          </cell>
          <cell r="AW1092">
            <v>0</v>
          </cell>
          <cell r="AX1092">
            <v>0</v>
          </cell>
          <cell r="AY1092">
            <v>0</v>
          </cell>
          <cell r="AZ1092">
            <v>0</v>
          </cell>
          <cell r="BA1092">
            <v>0</v>
          </cell>
          <cell r="BB1092">
            <v>0</v>
          </cell>
          <cell r="BC1092">
            <v>0</v>
          </cell>
          <cell r="BD1092">
            <v>1</v>
          </cell>
          <cell r="BE1092">
            <v>1</v>
          </cell>
          <cell r="BF1092">
            <v>0</v>
          </cell>
          <cell r="BG1092">
            <v>4</v>
          </cell>
          <cell r="BH1092">
            <v>5</v>
          </cell>
          <cell r="BI1092">
            <v>6</v>
          </cell>
          <cell r="BJ1092">
            <v>7</v>
          </cell>
          <cell r="BK1092">
            <v>3</v>
          </cell>
          <cell r="BL1092">
            <v>5</v>
          </cell>
          <cell r="BM1092">
            <v>4</v>
          </cell>
          <cell r="BN1092">
            <v>5</v>
          </cell>
          <cell r="BO1092">
            <v>4</v>
          </cell>
          <cell r="BP1092">
            <v>5</v>
          </cell>
          <cell r="BQ1092">
            <v>7</v>
          </cell>
          <cell r="BR1092">
            <v>6</v>
          </cell>
          <cell r="BS1092">
            <v>6</v>
          </cell>
          <cell r="BT1092">
            <v>1</v>
          </cell>
          <cell r="BU1092">
            <v>2</v>
          </cell>
          <cell r="BV1092">
            <v>5</v>
          </cell>
          <cell r="BW1092">
            <v>6</v>
          </cell>
          <cell r="BX1092">
            <v>6</v>
          </cell>
          <cell r="BY1092">
            <v>5</v>
          </cell>
          <cell r="BZ1092">
            <v>7</v>
          </cell>
          <cell r="CA1092">
            <v>4</v>
          </cell>
          <cell r="CB1092">
            <v>3</v>
          </cell>
          <cell r="CC1092">
            <v>7</v>
          </cell>
          <cell r="CD1092">
            <v>6</v>
          </cell>
          <cell r="CE1092">
            <v>7</v>
          </cell>
          <cell r="CF1092">
            <v>7</v>
          </cell>
          <cell r="CG1092">
            <v>2</v>
          </cell>
          <cell r="CH1092">
            <v>6</v>
          </cell>
          <cell r="CI1092">
            <v>5</v>
          </cell>
          <cell r="CJ1092">
            <v>2</v>
          </cell>
          <cell r="CK1092">
            <v>5</v>
          </cell>
          <cell r="CL1092">
            <v>5</v>
          </cell>
          <cell r="CM1092">
            <v>4</v>
          </cell>
          <cell r="CN1092">
            <v>10</v>
          </cell>
          <cell r="CO1092">
            <v>8</v>
          </cell>
          <cell r="CP1092">
            <v>6</v>
          </cell>
          <cell r="CQ1092">
            <v>8</v>
          </cell>
          <cell r="CR1092">
            <v>11</v>
          </cell>
          <cell r="CS1092">
            <v>1</v>
          </cell>
          <cell r="CT1092">
            <v>3</v>
          </cell>
          <cell r="CU1092">
            <v>2</v>
          </cell>
          <cell r="CV1092">
            <v>1</v>
          </cell>
          <cell r="CW1092">
            <v>-2</v>
          </cell>
          <cell r="CX1092">
            <v>2</v>
          </cell>
          <cell r="CY1092">
            <v>3</v>
          </cell>
          <cell r="CZ1092">
            <v>1</v>
          </cell>
          <cell r="DA1092">
            <v>3</v>
          </cell>
          <cell r="DB1092">
            <v>-2</v>
          </cell>
          <cell r="DC1092">
            <v>2</v>
          </cell>
          <cell r="DD1092">
            <v>4</v>
          </cell>
          <cell r="DE1092">
            <v>1</v>
          </cell>
          <cell r="DF1092">
            <v>2</v>
          </cell>
          <cell r="DG1092">
            <v>-2</v>
          </cell>
          <cell r="DH1092">
            <v>-2</v>
          </cell>
          <cell r="DI1092">
            <v>-2</v>
          </cell>
          <cell r="DJ1092">
            <v>-2</v>
          </cell>
          <cell r="DK1092">
            <v>1</v>
          </cell>
          <cell r="DL1092">
            <v>-2</v>
          </cell>
          <cell r="DM1092">
            <v>2</v>
          </cell>
          <cell r="DN1092">
            <v>200</v>
          </cell>
        </row>
        <row r="1093">
          <cell r="A1093">
            <v>1092</v>
          </cell>
          <cell r="B1093" t="str">
            <v>2022/3/28 10:27:52</v>
          </cell>
          <cell r="C1093" t="str">
            <v>364秒</v>
          </cell>
          <cell r="D1093" t="str">
            <v>微信</v>
          </cell>
          <cell r="E1093" t="str">
            <v>N/A</v>
          </cell>
          <cell r="F1093" t="str">
            <v>114.227.118.121(江苏-常州)</v>
          </cell>
          <cell r="G1093">
            <v>2</v>
          </cell>
          <cell r="H1093">
            <v>4</v>
          </cell>
          <cell r="I1093">
            <v>2</v>
          </cell>
          <cell r="J1093">
            <v>2</v>
          </cell>
          <cell r="K1093">
            <v>1</v>
          </cell>
          <cell r="L1093" t="str">
            <v>无</v>
          </cell>
          <cell r="M1093">
            <v>0</v>
          </cell>
          <cell r="N1093">
            <v>0</v>
          </cell>
          <cell r="O1093">
            <v>0</v>
          </cell>
          <cell r="P1093">
            <v>0</v>
          </cell>
          <cell r="Q1093">
            <v>1</v>
          </cell>
          <cell r="R1093">
            <v>0</v>
          </cell>
          <cell r="S1093">
            <v>1</v>
          </cell>
          <cell r="T1093">
            <v>0</v>
          </cell>
          <cell r="U1093">
            <v>0</v>
          </cell>
          <cell r="V1093">
            <v>2</v>
          </cell>
          <cell r="W1093">
            <v>0</v>
          </cell>
          <cell r="X1093">
            <v>1</v>
          </cell>
          <cell r="Y1093">
            <v>0</v>
          </cell>
          <cell r="Z1093">
            <v>0</v>
          </cell>
          <cell r="AA1093">
            <v>0</v>
          </cell>
          <cell r="AB1093">
            <v>1</v>
          </cell>
          <cell r="AC1093">
            <v>0</v>
          </cell>
          <cell r="AD1093">
            <v>0</v>
          </cell>
          <cell r="AE1093">
            <v>0</v>
          </cell>
          <cell r="AF1093">
            <v>0</v>
          </cell>
          <cell r="AG1093">
            <v>0</v>
          </cell>
          <cell r="AH1093">
            <v>1</v>
          </cell>
          <cell r="AI1093">
            <v>1</v>
          </cell>
          <cell r="AJ1093">
            <v>1</v>
          </cell>
          <cell r="AK1093">
            <v>0</v>
          </cell>
          <cell r="AL1093">
            <v>1</v>
          </cell>
          <cell r="AM1093">
            <v>0</v>
          </cell>
          <cell r="AN1093">
            <v>0</v>
          </cell>
          <cell r="AO1093">
            <v>0</v>
          </cell>
          <cell r="AP1093">
            <v>0</v>
          </cell>
          <cell r="AQ1093">
            <v>1</v>
          </cell>
          <cell r="AR1093">
            <v>1</v>
          </cell>
          <cell r="AS1093">
            <v>0</v>
          </cell>
          <cell r="AT1093">
            <v>0</v>
          </cell>
          <cell r="AU1093">
            <v>0</v>
          </cell>
          <cell r="AV1093">
            <v>0</v>
          </cell>
          <cell r="AW1093">
            <v>1</v>
          </cell>
          <cell r="AX1093">
            <v>0</v>
          </cell>
          <cell r="AY1093">
            <v>0</v>
          </cell>
          <cell r="AZ1093">
            <v>0</v>
          </cell>
          <cell r="BA1093">
            <v>0</v>
          </cell>
          <cell r="BB1093">
            <v>0</v>
          </cell>
          <cell r="BC1093">
            <v>0</v>
          </cell>
          <cell r="BD1093">
            <v>0</v>
          </cell>
          <cell r="BE1093">
            <v>1</v>
          </cell>
          <cell r="BF1093">
            <v>0</v>
          </cell>
          <cell r="BG1093">
            <v>7</v>
          </cell>
          <cell r="BH1093">
            <v>4</v>
          </cell>
          <cell r="BI1093">
            <v>2</v>
          </cell>
          <cell r="BJ1093">
            <v>6</v>
          </cell>
          <cell r="BK1093">
            <v>4</v>
          </cell>
          <cell r="BL1093">
            <v>2</v>
          </cell>
          <cell r="BM1093">
            <v>3</v>
          </cell>
          <cell r="BN1093">
            <v>7</v>
          </cell>
          <cell r="BO1093">
            <v>6</v>
          </cell>
          <cell r="BP1093">
            <v>6</v>
          </cell>
          <cell r="BQ1093">
            <v>2</v>
          </cell>
          <cell r="BR1093">
            <v>4</v>
          </cell>
          <cell r="BS1093">
            <v>5</v>
          </cell>
          <cell r="BT1093">
            <v>4</v>
          </cell>
          <cell r="BU1093">
            <v>5</v>
          </cell>
          <cell r="BV1093">
            <v>4</v>
          </cell>
          <cell r="BW1093">
            <v>2</v>
          </cell>
          <cell r="BX1093">
            <v>6</v>
          </cell>
          <cell r="BY1093">
            <v>2</v>
          </cell>
          <cell r="BZ1093">
            <v>5</v>
          </cell>
          <cell r="CA1093">
            <v>5</v>
          </cell>
          <cell r="CB1093">
            <v>5</v>
          </cell>
          <cell r="CC1093">
            <v>4</v>
          </cell>
          <cell r="CD1093">
            <v>7</v>
          </cell>
          <cell r="CE1093">
            <v>1</v>
          </cell>
          <cell r="CF1093">
            <v>7</v>
          </cell>
          <cell r="CG1093">
            <v>4</v>
          </cell>
          <cell r="CH1093">
            <v>7</v>
          </cell>
          <cell r="CI1093">
            <v>3</v>
          </cell>
          <cell r="CJ1093">
            <v>3</v>
          </cell>
          <cell r="CK1093">
            <v>2</v>
          </cell>
          <cell r="CL1093">
            <v>4</v>
          </cell>
          <cell r="CM1093">
            <v>6</v>
          </cell>
          <cell r="CN1093">
            <v>1</v>
          </cell>
          <cell r="CO1093">
            <v>10</v>
          </cell>
          <cell r="CP1093">
            <v>6</v>
          </cell>
          <cell r="CQ1093">
            <v>7</v>
          </cell>
          <cell r="CR1093">
            <v>6</v>
          </cell>
          <cell r="CS1093">
            <v>1</v>
          </cell>
          <cell r="CT1093">
            <v>3</v>
          </cell>
          <cell r="CU1093">
            <v>2</v>
          </cell>
          <cell r="CV1093">
            <v>1</v>
          </cell>
          <cell r="CW1093">
            <v>4</v>
          </cell>
          <cell r="CX1093">
            <v>2</v>
          </cell>
          <cell r="CY1093">
            <v>3</v>
          </cell>
          <cell r="CZ1093">
            <v>-2</v>
          </cell>
          <cell r="DA1093">
            <v>-2</v>
          </cell>
          <cell r="DB1093">
            <v>2</v>
          </cell>
          <cell r="DC1093">
            <v>3</v>
          </cell>
          <cell r="DD1093">
            <v>1</v>
          </cell>
          <cell r="DE1093">
            <v>1</v>
          </cell>
          <cell r="DF1093">
            <v>2</v>
          </cell>
          <cell r="DG1093">
            <v>-2</v>
          </cell>
          <cell r="DH1093">
            <v>-2</v>
          </cell>
          <cell r="DI1093">
            <v>-2</v>
          </cell>
          <cell r="DJ1093">
            <v>-2</v>
          </cell>
          <cell r="DK1093">
            <v>1</v>
          </cell>
          <cell r="DL1093">
            <v>3</v>
          </cell>
          <cell r="DM1093">
            <v>2</v>
          </cell>
          <cell r="DN1093">
            <v>169</v>
          </cell>
        </row>
        <row r="1094">
          <cell r="A1094">
            <v>1093</v>
          </cell>
          <cell r="B1094" t="str">
            <v>2022/3/28 10:28:04</v>
          </cell>
          <cell r="C1094" t="str">
            <v>351秒</v>
          </cell>
          <cell r="D1094" t="str">
            <v>微信</v>
          </cell>
          <cell r="E1094" t="str">
            <v>N/A</v>
          </cell>
          <cell r="F1094" t="str">
            <v>124.238.68.160(河北-沧州)</v>
          </cell>
          <cell r="G1094">
            <v>2</v>
          </cell>
          <cell r="H1094">
            <v>3</v>
          </cell>
          <cell r="I1094">
            <v>2</v>
          </cell>
          <cell r="J1094">
            <v>2</v>
          </cell>
          <cell r="K1094">
            <v>1</v>
          </cell>
          <cell r="L1094" t="str">
            <v>无</v>
          </cell>
          <cell r="M1094">
            <v>0</v>
          </cell>
          <cell r="N1094">
            <v>0</v>
          </cell>
          <cell r="O1094">
            <v>1</v>
          </cell>
          <cell r="P1094">
            <v>0</v>
          </cell>
          <cell r="Q1094">
            <v>0</v>
          </cell>
          <cell r="R1094">
            <v>0</v>
          </cell>
          <cell r="S1094">
            <v>1</v>
          </cell>
          <cell r="T1094">
            <v>0</v>
          </cell>
          <cell r="U1094">
            <v>0</v>
          </cell>
          <cell r="V1094">
            <v>3</v>
          </cell>
          <cell r="W1094">
            <v>0</v>
          </cell>
          <cell r="X1094">
            <v>0</v>
          </cell>
          <cell r="Y1094">
            <v>0</v>
          </cell>
          <cell r="Z1094">
            <v>1</v>
          </cell>
          <cell r="AA1094">
            <v>1</v>
          </cell>
          <cell r="AB1094">
            <v>0</v>
          </cell>
          <cell r="AC1094">
            <v>0</v>
          </cell>
          <cell r="AD1094">
            <v>0</v>
          </cell>
          <cell r="AE1094">
            <v>0</v>
          </cell>
          <cell r="AF1094">
            <v>1</v>
          </cell>
          <cell r="AG1094">
            <v>1</v>
          </cell>
          <cell r="AH1094">
            <v>0</v>
          </cell>
          <cell r="AI1094">
            <v>0</v>
          </cell>
          <cell r="AJ1094">
            <v>1</v>
          </cell>
          <cell r="AK1094">
            <v>0</v>
          </cell>
          <cell r="AL1094">
            <v>1</v>
          </cell>
          <cell r="AM1094">
            <v>0</v>
          </cell>
          <cell r="AN1094">
            <v>1</v>
          </cell>
          <cell r="AO1094">
            <v>0</v>
          </cell>
          <cell r="AP1094">
            <v>0</v>
          </cell>
          <cell r="AQ1094">
            <v>0</v>
          </cell>
          <cell r="AR1094">
            <v>1</v>
          </cell>
          <cell r="AS1094">
            <v>0</v>
          </cell>
          <cell r="AT1094">
            <v>0</v>
          </cell>
          <cell r="AU1094">
            <v>0</v>
          </cell>
          <cell r="AV1094">
            <v>0</v>
          </cell>
          <cell r="AW1094">
            <v>0</v>
          </cell>
          <cell r="AX1094">
            <v>0</v>
          </cell>
          <cell r="AY1094">
            <v>0</v>
          </cell>
          <cell r="AZ1094">
            <v>0</v>
          </cell>
          <cell r="BA1094">
            <v>1</v>
          </cell>
          <cell r="BB1094">
            <v>0</v>
          </cell>
          <cell r="BC1094">
            <v>1</v>
          </cell>
          <cell r="BD1094">
            <v>0</v>
          </cell>
          <cell r="BE1094">
            <v>0</v>
          </cell>
          <cell r="BF1094">
            <v>0</v>
          </cell>
          <cell r="BG1094">
            <v>7</v>
          </cell>
          <cell r="BH1094">
            <v>4</v>
          </cell>
          <cell r="BI1094">
            <v>7</v>
          </cell>
          <cell r="BJ1094">
            <v>4</v>
          </cell>
          <cell r="BK1094">
            <v>6</v>
          </cell>
          <cell r="BL1094">
            <v>7</v>
          </cell>
          <cell r="BM1094">
            <v>5</v>
          </cell>
          <cell r="BN1094">
            <v>6</v>
          </cell>
          <cell r="BO1094">
            <v>7</v>
          </cell>
          <cell r="BP1094">
            <v>5</v>
          </cell>
          <cell r="BQ1094">
            <v>7</v>
          </cell>
          <cell r="BR1094">
            <v>6</v>
          </cell>
          <cell r="BS1094">
            <v>7</v>
          </cell>
          <cell r="BT1094">
            <v>4</v>
          </cell>
          <cell r="BU1094">
            <v>3</v>
          </cell>
          <cell r="BV1094">
            <v>5</v>
          </cell>
          <cell r="BW1094">
            <v>7</v>
          </cell>
          <cell r="BX1094">
            <v>5</v>
          </cell>
          <cell r="BY1094">
            <v>4</v>
          </cell>
          <cell r="BZ1094">
            <v>6</v>
          </cell>
          <cell r="CA1094">
            <v>6</v>
          </cell>
          <cell r="CB1094">
            <v>7</v>
          </cell>
          <cell r="CC1094">
            <v>4</v>
          </cell>
          <cell r="CD1094">
            <v>4</v>
          </cell>
          <cell r="CE1094">
            <v>3</v>
          </cell>
          <cell r="CF1094">
            <v>6</v>
          </cell>
          <cell r="CG1094">
            <v>7</v>
          </cell>
          <cell r="CH1094">
            <v>4</v>
          </cell>
          <cell r="CI1094">
            <v>2</v>
          </cell>
          <cell r="CJ1094">
            <v>5</v>
          </cell>
          <cell r="CK1094">
            <v>5</v>
          </cell>
          <cell r="CL1094">
            <v>6</v>
          </cell>
          <cell r="CM1094">
            <v>7</v>
          </cell>
          <cell r="CN1094">
            <v>3</v>
          </cell>
          <cell r="CO1094">
            <v>11</v>
          </cell>
          <cell r="CP1094">
            <v>4</v>
          </cell>
          <cell r="CQ1094">
            <v>6</v>
          </cell>
          <cell r="CR1094">
            <v>7</v>
          </cell>
          <cell r="CS1094">
            <v>1</v>
          </cell>
          <cell r="CT1094">
            <v>-2</v>
          </cell>
          <cell r="CU1094">
            <v>2</v>
          </cell>
          <cell r="CV1094">
            <v>1</v>
          </cell>
          <cell r="CW1094">
            <v>2</v>
          </cell>
          <cell r="CX1094">
            <v>-2</v>
          </cell>
          <cell r="CY1094">
            <v>-2</v>
          </cell>
          <cell r="CZ1094">
            <v>2</v>
          </cell>
          <cell r="DA1094">
            <v>3</v>
          </cell>
          <cell r="DB1094">
            <v>4</v>
          </cell>
          <cell r="DC1094">
            <v>5</v>
          </cell>
          <cell r="DD1094">
            <v>1</v>
          </cell>
          <cell r="DE1094">
            <v>1</v>
          </cell>
          <cell r="DF1094">
            <v>2</v>
          </cell>
          <cell r="DG1094">
            <v>-2</v>
          </cell>
          <cell r="DH1094">
            <v>-2</v>
          </cell>
          <cell r="DI1094">
            <v>-2</v>
          </cell>
          <cell r="DJ1094">
            <v>-2</v>
          </cell>
          <cell r="DK1094">
            <v>1</v>
          </cell>
          <cell r="DL1094">
            <v>2</v>
          </cell>
          <cell r="DM1094">
            <v>-2</v>
          </cell>
          <cell r="DN1094">
            <v>204</v>
          </cell>
        </row>
        <row r="1095">
          <cell r="A1095">
            <v>1094</v>
          </cell>
          <cell r="B1095" t="str">
            <v>2022/3/28 10:28:04</v>
          </cell>
          <cell r="C1095" t="str">
            <v>359秒</v>
          </cell>
          <cell r="D1095" t="str">
            <v>微信</v>
          </cell>
          <cell r="E1095" t="str">
            <v>N/A</v>
          </cell>
          <cell r="F1095" t="str">
            <v>122.230.148.50(浙江-湖州)</v>
          </cell>
          <cell r="G1095">
            <v>1</v>
          </cell>
          <cell r="H1095">
            <v>2</v>
          </cell>
          <cell r="I1095">
            <v>1</v>
          </cell>
          <cell r="J1095">
            <v>3</v>
          </cell>
          <cell r="K1095">
            <v>3</v>
          </cell>
          <cell r="L1095" t="str">
            <v>无</v>
          </cell>
          <cell r="M1095">
            <v>0</v>
          </cell>
          <cell r="N1095">
            <v>0</v>
          </cell>
          <cell r="O1095">
            <v>0</v>
          </cell>
          <cell r="P1095">
            <v>0</v>
          </cell>
          <cell r="Q1095">
            <v>1</v>
          </cell>
          <cell r="R1095">
            <v>0</v>
          </cell>
          <cell r="S1095">
            <v>1</v>
          </cell>
          <cell r="T1095">
            <v>0</v>
          </cell>
          <cell r="U1095">
            <v>0</v>
          </cell>
          <cell r="V1095">
            <v>3</v>
          </cell>
          <cell r="W1095">
            <v>0</v>
          </cell>
          <cell r="X1095">
            <v>1</v>
          </cell>
          <cell r="Y1095">
            <v>0</v>
          </cell>
          <cell r="Z1095">
            <v>0</v>
          </cell>
          <cell r="AA1095">
            <v>0</v>
          </cell>
          <cell r="AB1095">
            <v>0</v>
          </cell>
          <cell r="AC1095">
            <v>1</v>
          </cell>
          <cell r="AD1095">
            <v>0</v>
          </cell>
          <cell r="AE1095">
            <v>0</v>
          </cell>
          <cell r="AF1095">
            <v>0</v>
          </cell>
          <cell r="AG1095">
            <v>0</v>
          </cell>
          <cell r="AH1095">
            <v>0</v>
          </cell>
          <cell r="AI1095">
            <v>1</v>
          </cell>
          <cell r="AJ1095">
            <v>1</v>
          </cell>
          <cell r="AK1095">
            <v>0</v>
          </cell>
          <cell r="AL1095">
            <v>1</v>
          </cell>
          <cell r="AM1095">
            <v>0</v>
          </cell>
          <cell r="AN1095">
            <v>0</v>
          </cell>
          <cell r="AO1095">
            <v>0</v>
          </cell>
          <cell r="AP1095">
            <v>0</v>
          </cell>
          <cell r="AQ1095">
            <v>1</v>
          </cell>
          <cell r="AR1095">
            <v>0</v>
          </cell>
          <cell r="AS1095">
            <v>1</v>
          </cell>
          <cell r="AT1095">
            <v>0</v>
          </cell>
          <cell r="AU1095">
            <v>0</v>
          </cell>
          <cell r="AV1095">
            <v>0</v>
          </cell>
          <cell r="AW1095">
            <v>0</v>
          </cell>
          <cell r="AX1095">
            <v>0</v>
          </cell>
          <cell r="AY1095">
            <v>0</v>
          </cell>
          <cell r="AZ1095">
            <v>1</v>
          </cell>
          <cell r="BA1095">
            <v>0</v>
          </cell>
          <cell r="BB1095">
            <v>0</v>
          </cell>
          <cell r="BC1095">
            <v>0</v>
          </cell>
          <cell r="BD1095">
            <v>1</v>
          </cell>
          <cell r="BE1095">
            <v>0</v>
          </cell>
          <cell r="BF1095">
            <v>0</v>
          </cell>
          <cell r="BG1095">
            <v>6</v>
          </cell>
          <cell r="BH1095">
            <v>7</v>
          </cell>
          <cell r="BI1095">
            <v>5</v>
          </cell>
          <cell r="BJ1095">
            <v>6</v>
          </cell>
          <cell r="BK1095">
            <v>2</v>
          </cell>
          <cell r="BL1095">
            <v>6</v>
          </cell>
          <cell r="BM1095">
            <v>7</v>
          </cell>
          <cell r="BN1095">
            <v>6</v>
          </cell>
          <cell r="BO1095">
            <v>4</v>
          </cell>
          <cell r="BP1095">
            <v>7</v>
          </cell>
          <cell r="BQ1095">
            <v>2</v>
          </cell>
          <cell r="BR1095">
            <v>6</v>
          </cell>
          <cell r="BS1095">
            <v>7</v>
          </cell>
          <cell r="BT1095">
            <v>5</v>
          </cell>
          <cell r="BU1095">
            <v>5</v>
          </cell>
          <cell r="BV1095">
            <v>5</v>
          </cell>
          <cell r="BW1095">
            <v>3</v>
          </cell>
          <cell r="BX1095">
            <v>3</v>
          </cell>
          <cell r="BY1095">
            <v>6</v>
          </cell>
          <cell r="BZ1095">
            <v>7</v>
          </cell>
          <cell r="CA1095">
            <v>7</v>
          </cell>
          <cell r="CB1095">
            <v>6</v>
          </cell>
          <cell r="CC1095">
            <v>7</v>
          </cell>
          <cell r="CD1095">
            <v>5</v>
          </cell>
          <cell r="CE1095">
            <v>5</v>
          </cell>
          <cell r="CF1095">
            <v>4</v>
          </cell>
          <cell r="CG1095">
            <v>4</v>
          </cell>
          <cell r="CH1095">
            <v>4</v>
          </cell>
          <cell r="CI1095">
            <v>3</v>
          </cell>
          <cell r="CJ1095">
            <v>7</v>
          </cell>
          <cell r="CK1095">
            <v>4</v>
          </cell>
          <cell r="CL1095">
            <v>7</v>
          </cell>
          <cell r="CM1095">
            <v>4</v>
          </cell>
          <cell r="CN1095">
            <v>3</v>
          </cell>
          <cell r="CO1095">
            <v>10</v>
          </cell>
          <cell r="CP1095">
            <v>5</v>
          </cell>
          <cell r="CQ1095">
            <v>6</v>
          </cell>
          <cell r="CR1095">
            <v>10</v>
          </cell>
          <cell r="CS1095">
            <v>1</v>
          </cell>
          <cell r="CT1095">
            <v>3</v>
          </cell>
          <cell r="CU1095">
            <v>2</v>
          </cell>
          <cell r="CV1095">
            <v>1</v>
          </cell>
          <cell r="CW1095">
            <v>4</v>
          </cell>
          <cell r="CX1095">
            <v>2</v>
          </cell>
          <cell r="CY1095">
            <v>3</v>
          </cell>
          <cell r="CZ1095">
            <v>-2</v>
          </cell>
          <cell r="DA1095">
            <v>3</v>
          </cell>
          <cell r="DB1095">
            <v>-2</v>
          </cell>
          <cell r="DC1095">
            <v>2</v>
          </cell>
          <cell r="DD1095">
            <v>1</v>
          </cell>
          <cell r="DE1095">
            <v>1</v>
          </cell>
          <cell r="DF1095">
            <v>2</v>
          </cell>
          <cell r="DG1095">
            <v>-2</v>
          </cell>
          <cell r="DH1095">
            <v>-2</v>
          </cell>
          <cell r="DI1095">
            <v>-2</v>
          </cell>
          <cell r="DJ1095">
            <v>-2</v>
          </cell>
          <cell r="DK1095">
            <v>1</v>
          </cell>
          <cell r="DL1095">
            <v>2</v>
          </cell>
          <cell r="DM1095">
            <v>-2</v>
          </cell>
          <cell r="DN1095">
            <v>201</v>
          </cell>
        </row>
        <row r="1096">
          <cell r="A1096">
            <v>1095</v>
          </cell>
          <cell r="B1096" t="str">
            <v>2022/3/28 10:28:09</v>
          </cell>
          <cell r="C1096" t="str">
            <v>316秒</v>
          </cell>
          <cell r="D1096" t="str">
            <v>微信</v>
          </cell>
          <cell r="E1096" t="str">
            <v>N/A</v>
          </cell>
          <cell r="F1096" t="str">
            <v>36.22.74.168(浙江-金华)</v>
          </cell>
          <cell r="G1096">
            <v>2</v>
          </cell>
          <cell r="H1096">
            <v>2</v>
          </cell>
          <cell r="I1096">
            <v>1</v>
          </cell>
          <cell r="J1096">
            <v>3</v>
          </cell>
          <cell r="K1096">
            <v>3</v>
          </cell>
          <cell r="L1096" t="str">
            <v>无</v>
          </cell>
          <cell r="M1096">
            <v>0</v>
          </cell>
          <cell r="N1096">
            <v>0</v>
          </cell>
          <cell r="O1096">
            <v>0</v>
          </cell>
          <cell r="P1096">
            <v>1</v>
          </cell>
          <cell r="Q1096">
            <v>1</v>
          </cell>
          <cell r="R1096">
            <v>0</v>
          </cell>
          <cell r="S1096">
            <v>0</v>
          </cell>
          <cell r="T1096">
            <v>1</v>
          </cell>
          <cell r="U1096">
            <v>0</v>
          </cell>
          <cell r="V1096">
            <v>3</v>
          </cell>
          <cell r="W1096">
            <v>0</v>
          </cell>
          <cell r="X1096">
            <v>0</v>
          </cell>
          <cell r="Y1096">
            <v>1</v>
          </cell>
          <cell r="Z1096">
            <v>1</v>
          </cell>
          <cell r="AA1096">
            <v>0</v>
          </cell>
          <cell r="AB1096">
            <v>0</v>
          </cell>
          <cell r="AC1096">
            <v>0</v>
          </cell>
          <cell r="AD1096">
            <v>0</v>
          </cell>
          <cell r="AE1096">
            <v>1</v>
          </cell>
          <cell r="AF1096">
            <v>0</v>
          </cell>
          <cell r="AG1096">
            <v>0</v>
          </cell>
          <cell r="AH1096">
            <v>1</v>
          </cell>
          <cell r="AI1096">
            <v>0</v>
          </cell>
          <cell r="AJ1096">
            <v>1</v>
          </cell>
          <cell r="AK1096">
            <v>0</v>
          </cell>
          <cell r="AL1096">
            <v>1</v>
          </cell>
          <cell r="AM1096">
            <v>0</v>
          </cell>
          <cell r="AN1096">
            <v>0</v>
          </cell>
          <cell r="AO1096">
            <v>0</v>
          </cell>
          <cell r="AP1096">
            <v>1</v>
          </cell>
          <cell r="AQ1096">
            <v>0</v>
          </cell>
          <cell r="AR1096">
            <v>0</v>
          </cell>
          <cell r="AS1096">
            <v>1</v>
          </cell>
          <cell r="AT1096">
            <v>0</v>
          </cell>
          <cell r="AU1096">
            <v>0</v>
          </cell>
          <cell r="AV1096">
            <v>0</v>
          </cell>
          <cell r="AW1096">
            <v>0</v>
          </cell>
          <cell r="AX1096">
            <v>0</v>
          </cell>
          <cell r="AY1096">
            <v>0</v>
          </cell>
          <cell r="AZ1096">
            <v>0</v>
          </cell>
          <cell r="BA1096">
            <v>1</v>
          </cell>
          <cell r="BB1096">
            <v>0</v>
          </cell>
          <cell r="BC1096">
            <v>0</v>
          </cell>
          <cell r="BD1096">
            <v>0</v>
          </cell>
          <cell r="BE1096">
            <v>1</v>
          </cell>
          <cell r="BF1096">
            <v>0</v>
          </cell>
          <cell r="BG1096">
            <v>5</v>
          </cell>
          <cell r="BH1096">
            <v>5</v>
          </cell>
          <cell r="BI1096">
            <v>7</v>
          </cell>
          <cell r="BJ1096">
            <v>6</v>
          </cell>
          <cell r="BK1096">
            <v>5</v>
          </cell>
          <cell r="BL1096">
            <v>3</v>
          </cell>
          <cell r="BM1096">
            <v>3</v>
          </cell>
          <cell r="BN1096">
            <v>4</v>
          </cell>
          <cell r="BO1096">
            <v>7</v>
          </cell>
          <cell r="BP1096">
            <v>6</v>
          </cell>
          <cell r="BQ1096">
            <v>4</v>
          </cell>
          <cell r="BR1096">
            <v>7</v>
          </cell>
          <cell r="BS1096">
            <v>3</v>
          </cell>
          <cell r="BT1096">
            <v>7</v>
          </cell>
          <cell r="BU1096">
            <v>1</v>
          </cell>
          <cell r="BV1096">
            <v>4</v>
          </cell>
          <cell r="BW1096">
            <v>6</v>
          </cell>
          <cell r="BX1096">
            <v>4</v>
          </cell>
          <cell r="BY1096">
            <v>6</v>
          </cell>
          <cell r="BZ1096">
            <v>6</v>
          </cell>
          <cell r="CA1096">
            <v>4</v>
          </cell>
          <cell r="CB1096">
            <v>4</v>
          </cell>
          <cell r="CC1096">
            <v>4</v>
          </cell>
          <cell r="CD1096">
            <v>7</v>
          </cell>
          <cell r="CE1096">
            <v>7</v>
          </cell>
          <cell r="CF1096">
            <v>6</v>
          </cell>
          <cell r="CG1096">
            <v>4</v>
          </cell>
          <cell r="CH1096">
            <v>5</v>
          </cell>
          <cell r="CI1096">
            <v>5</v>
          </cell>
          <cell r="CJ1096">
            <v>5</v>
          </cell>
          <cell r="CK1096">
            <v>6</v>
          </cell>
          <cell r="CL1096">
            <v>5</v>
          </cell>
          <cell r="CM1096">
            <v>2</v>
          </cell>
          <cell r="CN1096">
            <v>3</v>
          </cell>
          <cell r="CO1096">
            <v>11</v>
          </cell>
          <cell r="CP1096">
            <v>11</v>
          </cell>
          <cell r="CQ1096">
            <v>8</v>
          </cell>
          <cell r="CR1096">
            <v>8</v>
          </cell>
          <cell r="CS1096">
            <v>1</v>
          </cell>
          <cell r="CT1096">
            <v>3</v>
          </cell>
          <cell r="CU1096">
            <v>2</v>
          </cell>
          <cell r="CV1096">
            <v>1</v>
          </cell>
          <cell r="CW1096">
            <v>4</v>
          </cell>
          <cell r="CX1096">
            <v>2</v>
          </cell>
          <cell r="CY1096">
            <v>3</v>
          </cell>
          <cell r="CZ1096">
            <v>2</v>
          </cell>
          <cell r="DA1096">
            <v>3</v>
          </cell>
          <cell r="DB1096">
            <v>4</v>
          </cell>
          <cell r="DC1096">
            <v>5</v>
          </cell>
          <cell r="DD1096">
            <v>1</v>
          </cell>
          <cell r="DE1096">
            <v>1</v>
          </cell>
          <cell r="DF1096">
            <v>2</v>
          </cell>
          <cell r="DG1096">
            <v>-2</v>
          </cell>
          <cell r="DH1096">
            <v>-2</v>
          </cell>
          <cell r="DI1096">
            <v>-2</v>
          </cell>
          <cell r="DJ1096">
            <v>-2</v>
          </cell>
          <cell r="DK1096">
            <v>1</v>
          </cell>
          <cell r="DL1096">
            <v>2</v>
          </cell>
          <cell r="DM1096">
            <v>-2</v>
          </cell>
          <cell r="DN1096">
            <v>199</v>
          </cell>
        </row>
        <row r="1097">
          <cell r="A1097">
            <v>1096</v>
          </cell>
          <cell r="B1097" t="str">
            <v>2022/3/28 10:28:10</v>
          </cell>
          <cell r="C1097" t="str">
            <v>330秒</v>
          </cell>
          <cell r="D1097" t="str">
            <v>微信</v>
          </cell>
          <cell r="E1097" t="str">
            <v>N/A</v>
          </cell>
          <cell r="F1097" t="str">
            <v>114.236.252.42(江苏-盐城)</v>
          </cell>
          <cell r="G1097">
            <v>2</v>
          </cell>
          <cell r="H1097">
            <v>3</v>
          </cell>
          <cell r="I1097">
            <v>2</v>
          </cell>
          <cell r="J1097">
            <v>2</v>
          </cell>
          <cell r="K1097">
            <v>2</v>
          </cell>
          <cell r="L1097" t="str">
            <v>无</v>
          </cell>
          <cell r="M1097">
            <v>1</v>
          </cell>
          <cell r="N1097">
            <v>0</v>
          </cell>
          <cell r="O1097">
            <v>0</v>
          </cell>
          <cell r="P1097">
            <v>0</v>
          </cell>
          <cell r="Q1097">
            <v>0</v>
          </cell>
          <cell r="R1097">
            <v>0</v>
          </cell>
          <cell r="S1097">
            <v>1</v>
          </cell>
          <cell r="T1097">
            <v>0</v>
          </cell>
          <cell r="U1097">
            <v>0</v>
          </cell>
          <cell r="V1097">
            <v>4</v>
          </cell>
          <cell r="W1097">
            <v>0</v>
          </cell>
          <cell r="X1097">
            <v>1</v>
          </cell>
          <cell r="Y1097">
            <v>1</v>
          </cell>
          <cell r="Z1097">
            <v>1</v>
          </cell>
          <cell r="AA1097">
            <v>0</v>
          </cell>
          <cell r="AB1097">
            <v>0</v>
          </cell>
          <cell r="AC1097">
            <v>0</v>
          </cell>
          <cell r="AD1097">
            <v>0</v>
          </cell>
          <cell r="AE1097">
            <v>0</v>
          </cell>
          <cell r="AF1097">
            <v>1</v>
          </cell>
          <cell r="AG1097">
            <v>0</v>
          </cell>
          <cell r="AH1097">
            <v>0</v>
          </cell>
          <cell r="AI1097">
            <v>1</v>
          </cell>
          <cell r="AJ1097">
            <v>0</v>
          </cell>
          <cell r="AK1097">
            <v>0</v>
          </cell>
          <cell r="AL1097">
            <v>2</v>
          </cell>
          <cell r="AM1097">
            <v>1</v>
          </cell>
          <cell r="AN1097">
            <v>0</v>
          </cell>
          <cell r="AO1097">
            <v>1</v>
          </cell>
          <cell r="AP1097">
            <v>0</v>
          </cell>
          <cell r="AQ1097">
            <v>0</v>
          </cell>
          <cell r="AR1097">
            <v>1</v>
          </cell>
          <cell r="AS1097">
            <v>0</v>
          </cell>
          <cell r="AT1097">
            <v>0</v>
          </cell>
          <cell r="AU1097">
            <v>0</v>
          </cell>
          <cell r="AV1097">
            <v>0</v>
          </cell>
          <cell r="AW1097">
            <v>0</v>
          </cell>
          <cell r="AX1097">
            <v>0</v>
          </cell>
          <cell r="AY1097">
            <v>0</v>
          </cell>
          <cell r="AZ1097">
            <v>0</v>
          </cell>
          <cell r="BA1097">
            <v>1</v>
          </cell>
          <cell r="BB1097">
            <v>0</v>
          </cell>
          <cell r="BC1097">
            <v>0</v>
          </cell>
          <cell r="BD1097">
            <v>0</v>
          </cell>
          <cell r="BE1097">
            <v>1</v>
          </cell>
          <cell r="BF1097">
            <v>0</v>
          </cell>
          <cell r="BG1097">
            <v>7</v>
          </cell>
          <cell r="BH1097">
            <v>7</v>
          </cell>
          <cell r="BI1097">
            <v>7</v>
          </cell>
          <cell r="BJ1097">
            <v>1</v>
          </cell>
          <cell r="BK1097">
            <v>5</v>
          </cell>
          <cell r="BL1097">
            <v>1</v>
          </cell>
          <cell r="BM1097">
            <v>7</v>
          </cell>
          <cell r="BN1097">
            <v>4</v>
          </cell>
          <cell r="BO1097">
            <v>6</v>
          </cell>
          <cell r="BP1097">
            <v>7</v>
          </cell>
          <cell r="BQ1097">
            <v>3</v>
          </cell>
          <cell r="BR1097">
            <v>6</v>
          </cell>
          <cell r="BS1097">
            <v>4</v>
          </cell>
          <cell r="BT1097">
            <v>5</v>
          </cell>
          <cell r="BU1097">
            <v>4</v>
          </cell>
          <cell r="BV1097">
            <v>6</v>
          </cell>
          <cell r="BW1097">
            <v>3</v>
          </cell>
          <cell r="BX1097">
            <v>5</v>
          </cell>
          <cell r="BY1097">
            <v>2</v>
          </cell>
          <cell r="BZ1097">
            <v>6</v>
          </cell>
          <cell r="CA1097">
            <v>3</v>
          </cell>
          <cell r="CB1097">
            <v>3</v>
          </cell>
          <cell r="CC1097">
            <v>5</v>
          </cell>
          <cell r="CD1097">
            <v>7</v>
          </cell>
          <cell r="CE1097">
            <v>2</v>
          </cell>
          <cell r="CF1097">
            <v>3</v>
          </cell>
          <cell r="CG1097">
            <v>4</v>
          </cell>
          <cell r="CH1097">
            <v>4</v>
          </cell>
          <cell r="CI1097">
            <v>5</v>
          </cell>
          <cell r="CJ1097">
            <v>2</v>
          </cell>
          <cell r="CK1097">
            <v>5</v>
          </cell>
          <cell r="CL1097">
            <v>6</v>
          </cell>
          <cell r="CM1097">
            <v>2</v>
          </cell>
          <cell r="CN1097">
            <v>1</v>
          </cell>
          <cell r="CO1097">
            <v>11</v>
          </cell>
          <cell r="CP1097">
            <v>9</v>
          </cell>
          <cell r="CQ1097">
            <v>7</v>
          </cell>
          <cell r="CR1097">
            <v>10</v>
          </cell>
          <cell r="CS1097">
            <v>1</v>
          </cell>
          <cell r="CT1097">
            <v>2</v>
          </cell>
          <cell r="CU1097">
            <v>-2</v>
          </cell>
          <cell r="CV1097">
            <v>1</v>
          </cell>
          <cell r="CW1097">
            <v>-2</v>
          </cell>
          <cell r="CX1097">
            <v>3</v>
          </cell>
          <cell r="CY1097">
            <v>2</v>
          </cell>
          <cell r="CZ1097">
            <v>-2</v>
          </cell>
          <cell r="DA1097">
            <v>-2</v>
          </cell>
          <cell r="DB1097">
            <v>-2</v>
          </cell>
          <cell r="DC1097">
            <v>2</v>
          </cell>
          <cell r="DD1097">
            <v>1</v>
          </cell>
          <cell r="DE1097">
            <v>1</v>
          </cell>
          <cell r="DF1097">
            <v>2</v>
          </cell>
          <cell r="DG1097">
            <v>-2</v>
          </cell>
          <cell r="DH1097">
            <v>-2</v>
          </cell>
          <cell r="DI1097">
            <v>-2</v>
          </cell>
          <cell r="DJ1097">
            <v>-2</v>
          </cell>
          <cell r="DK1097">
            <v>1</v>
          </cell>
          <cell r="DL1097">
            <v>-2</v>
          </cell>
          <cell r="DM1097">
            <v>2</v>
          </cell>
          <cell r="DN1097">
            <v>180</v>
          </cell>
        </row>
        <row r="1098">
          <cell r="A1098">
            <v>1097</v>
          </cell>
          <cell r="B1098" t="str">
            <v>2022/3/28 10:28:14</v>
          </cell>
          <cell r="C1098" t="str">
            <v>333秒</v>
          </cell>
          <cell r="D1098" t="str">
            <v>微信</v>
          </cell>
          <cell r="E1098" t="str">
            <v>N/A</v>
          </cell>
          <cell r="F1098" t="str">
            <v>123.191.129.133(辽宁-沈阳)</v>
          </cell>
          <cell r="G1098">
            <v>1</v>
          </cell>
          <cell r="H1098">
            <v>3</v>
          </cell>
          <cell r="I1098">
            <v>2</v>
          </cell>
          <cell r="J1098">
            <v>2</v>
          </cell>
          <cell r="K1098">
            <v>3</v>
          </cell>
          <cell r="L1098" t="str">
            <v>无</v>
          </cell>
          <cell r="M1098">
            <v>1</v>
          </cell>
          <cell r="N1098">
            <v>0</v>
          </cell>
          <cell r="O1098">
            <v>0</v>
          </cell>
          <cell r="P1098">
            <v>0</v>
          </cell>
          <cell r="Q1098">
            <v>0</v>
          </cell>
          <cell r="R1098">
            <v>0</v>
          </cell>
          <cell r="S1098">
            <v>1</v>
          </cell>
          <cell r="T1098">
            <v>0</v>
          </cell>
          <cell r="U1098">
            <v>0</v>
          </cell>
          <cell r="V1098">
            <v>3</v>
          </cell>
          <cell r="W1098">
            <v>0</v>
          </cell>
          <cell r="X1098">
            <v>0</v>
          </cell>
          <cell r="Y1098">
            <v>0</v>
          </cell>
          <cell r="Z1098">
            <v>1</v>
          </cell>
          <cell r="AA1098">
            <v>1</v>
          </cell>
          <cell r="AB1098">
            <v>1</v>
          </cell>
          <cell r="AC1098">
            <v>0</v>
          </cell>
          <cell r="AD1098">
            <v>0</v>
          </cell>
          <cell r="AE1098">
            <v>1</v>
          </cell>
          <cell r="AF1098">
            <v>0</v>
          </cell>
          <cell r="AG1098">
            <v>0</v>
          </cell>
          <cell r="AH1098">
            <v>1</v>
          </cell>
          <cell r="AI1098">
            <v>0</v>
          </cell>
          <cell r="AJ1098">
            <v>1</v>
          </cell>
          <cell r="AK1098">
            <v>0</v>
          </cell>
          <cell r="AL1098">
            <v>2</v>
          </cell>
          <cell r="AM1098">
            <v>0</v>
          </cell>
          <cell r="AN1098">
            <v>0</v>
          </cell>
          <cell r="AO1098">
            <v>1</v>
          </cell>
          <cell r="AP1098">
            <v>1</v>
          </cell>
          <cell r="AQ1098">
            <v>0</v>
          </cell>
          <cell r="AR1098">
            <v>0</v>
          </cell>
          <cell r="AS1098">
            <v>0</v>
          </cell>
          <cell r="AT1098">
            <v>0</v>
          </cell>
          <cell r="AU1098">
            <v>0</v>
          </cell>
          <cell r="AV1098">
            <v>0</v>
          </cell>
          <cell r="AW1098">
            <v>0</v>
          </cell>
          <cell r="AX1098">
            <v>0</v>
          </cell>
          <cell r="AY1098">
            <v>0</v>
          </cell>
          <cell r="AZ1098">
            <v>0</v>
          </cell>
          <cell r="BA1098">
            <v>1</v>
          </cell>
          <cell r="BB1098">
            <v>1</v>
          </cell>
          <cell r="BC1098">
            <v>0</v>
          </cell>
          <cell r="BD1098">
            <v>1</v>
          </cell>
          <cell r="BE1098">
            <v>0</v>
          </cell>
          <cell r="BF1098">
            <v>0</v>
          </cell>
          <cell r="BG1098">
            <v>4</v>
          </cell>
          <cell r="BH1098">
            <v>6</v>
          </cell>
          <cell r="BI1098">
            <v>4</v>
          </cell>
          <cell r="BJ1098">
            <v>2</v>
          </cell>
          <cell r="BK1098">
            <v>6</v>
          </cell>
          <cell r="BL1098">
            <v>3</v>
          </cell>
          <cell r="BM1098">
            <v>7</v>
          </cell>
          <cell r="BN1098">
            <v>4</v>
          </cell>
          <cell r="BO1098">
            <v>7</v>
          </cell>
          <cell r="BP1098">
            <v>3</v>
          </cell>
          <cell r="BQ1098">
            <v>6</v>
          </cell>
          <cell r="BR1098">
            <v>4</v>
          </cell>
          <cell r="BS1098">
            <v>4</v>
          </cell>
          <cell r="BT1098">
            <v>1</v>
          </cell>
          <cell r="BU1098">
            <v>4</v>
          </cell>
          <cell r="BV1098">
            <v>4</v>
          </cell>
          <cell r="BW1098">
            <v>5</v>
          </cell>
          <cell r="BX1098">
            <v>4</v>
          </cell>
          <cell r="BY1098">
            <v>1</v>
          </cell>
          <cell r="BZ1098">
            <v>7</v>
          </cell>
          <cell r="CA1098">
            <v>3</v>
          </cell>
          <cell r="CB1098">
            <v>3</v>
          </cell>
          <cell r="CC1098">
            <v>5</v>
          </cell>
          <cell r="CD1098">
            <v>5</v>
          </cell>
          <cell r="CE1098">
            <v>6</v>
          </cell>
          <cell r="CF1098">
            <v>4</v>
          </cell>
          <cell r="CG1098">
            <v>6</v>
          </cell>
          <cell r="CH1098">
            <v>7</v>
          </cell>
          <cell r="CI1098">
            <v>5</v>
          </cell>
          <cell r="CJ1098">
            <v>6</v>
          </cell>
          <cell r="CK1098">
            <v>3</v>
          </cell>
          <cell r="CL1098">
            <v>5</v>
          </cell>
          <cell r="CM1098">
            <v>6</v>
          </cell>
          <cell r="CN1098">
            <v>2</v>
          </cell>
          <cell r="CO1098">
            <v>11</v>
          </cell>
          <cell r="CP1098">
            <v>3</v>
          </cell>
          <cell r="CQ1098">
            <v>5</v>
          </cell>
          <cell r="CR1098">
            <v>4</v>
          </cell>
          <cell r="CS1098">
            <v>1</v>
          </cell>
          <cell r="CT1098">
            <v>2</v>
          </cell>
          <cell r="CU1098">
            <v>-2</v>
          </cell>
          <cell r="CV1098">
            <v>1</v>
          </cell>
          <cell r="CW1098">
            <v>-2</v>
          </cell>
          <cell r="CX1098">
            <v>2</v>
          </cell>
          <cell r="CY1098">
            <v>-2</v>
          </cell>
          <cell r="CZ1098">
            <v>1</v>
          </cell>
          <cell r="DA1098">
            <v>4</v>
          </cell>
          <cell r="DB1098">
            <v>2</v>
          </cell>
          <cell r="DC1098">
            <v>3</v>
          </cell>
          <cell r="DD1098">
            <v>-2</v>
          </cell>
          <cell r="DE1098">
            <v>1</v>
          </cell>
          <cell r="DF1098">
            <v>2</v>
          </cell>
          <cell r="DG1098">
            <v>-2</v>
          </cell>
          <cell r="DH1098">
            <v>-2</v>
          </cell>
          <cell r="DI1098">
            <v>-2</v>
          </cell>
          <cell r="DJ1098">
            <v>-2</v>
          </cell>
          <cell r="DK1098">
            <v>1</v>
          </cell>
          <cell r="DL1098">
            <v>3</v>
          </cell>
          <cell r="DM1098">
            <v>2</v>
          </cell>
          <cell r="DN1098">
            <v>170</v>
          </cell>
        </row>
        <row r="1099">
          <cell r="A1099">
            <v>1098</v>
          </cell>
          <cell r="B1099" t="str">
            <v>2022/3/28 10:28:18</v>
          </cell>
          <cell r="C1099" t="str">
            <v>318秒</v>
          </cell>
          <cell r="D1099" t="str">
            <v>微信</v>
          </cell>
          <cell r="E1099" t="str">
            <v>N/A</v>
          </cell>
          <cell r="F1099" t="str">
            <v>116.27.47.155(广东-茂名)</v>
          </cell>
          <cell r="G1099">
            <v>1</v>
          </cell>
          <cell r="H1099">
            <v>4</v>
          </cell>
          <cell r="I1099">
            <v>3</v>
          </cell>
          <cell r="J1099">
            <v>2</v>
          </cell>
          <cell r="K1099">
            <v>2</v>
          </cell>
          <cell r="L1099" t="str">
            <v>无</v>
          </cell>
          <cell r="M1099">
            <v>0</v>
          </cell>
          <cell r="N1099">
            <v>0</v>
          </cell>
          <cell r="O1099">
            <v>0</v>
          </cell>
          <cell r="P1099">
            <v>0</v>
          </cell>
          <cell r="Q1099">
            <v>1</v>
          </cell>
          <cell r="R1099">
            <v>0</v>
          </cell>
          <cell r="S1099">
            <v>1</v>
          </cell>
          <cell r="T1099">
            <v>0</v>
          </cell>
          <cell r="U1099">
            <v>0</v>
          </cell>
          <cell r="V1099">
            <v>3</v>
          </cell>
          <cell r="W1099">
            <v>0</v>
          </cell>
          <cell r="X1099">
            <v>1</v>
          </cell>
          <cell r="Y1099">
            <v>0</v>
          </cell>
          <cell r="Z1099">
            <v>1</v>
          </cell>
          <cell r="AA1099">
            <v>1</v>
          </cell>
          <cell r="AB1099">
            <v>0</v>
          </cell>
          <cell r="AC1099">
            <v>0</v>
          </cell>
          <cell r="AD1099">
            <v>0</v>
          </cell>
          <cell r="AE1099">
            <v>0</v>
          </cell>
          <cell r="AF1099">
            <v>1</v>
          </cell>
          <cell r="AG1099">
            <v>0</v>
          </cell>
          <cell r="AH1099">
            <v>0</v>
          </cell>
          <cell r="AI1099">
            <v>0</v>
          </cell>
          <cell r="AJ1099">
            <v>1</v>
          </cell>
          <cell r="AK1099">
            <v>0</v>
          </cell>
          <cell r="AL1099">
            <v>1</v>
          </cell>
          <cell r="AM1099">
            <v>1</v>
          </cell>
          <cell r="AN1099">
            <v>0</v>
          </cell>
          <cell r="AO1099">
            <v>1</v>
          </cell>
          <cell r="AP1099">
            <v>0</v>
          </cell>
          <cell r="AQ1099">
            <v>0</v>
          </cell>
          <cell r="AR1099">
            <v>0</v>
          </cell>
          <cell r="AS1099">
            <v>1</v>
          </cell>
          <cell r="AT1099">
            <v>0</v>
          </cell>
          <cell r="AU1099">
            <v>0</v>
          </cell>
          <cell r="AV1099">
            <v>0</v>
          </cell>
          <cell r="AW1099">
            <v>1</v>
          </cell>
          <cell r="AX1099">
            <v>0</v>
          </cell>
          <cell r="AY1099">
            <v>1</v>
          </cell>
          <cell r="AZ1099">
            <v>0</v>
          </cell>
          <cell r="BA1099">
            <v>0</v>
          </cell>
          <cell r="BB1099">
            <v>0</v>
          </cell>
          <cell r="BC1099">
            <v>0</v>
          </cell>
          <cell r="BD1099">
            <v>0</v>
          </cell>
          <cell r="BE1099">
            <v>0</v>
          </cell>
          <cell r="BF1099">
            <v>0</v>
          </cell>
          <cell r="BG1099">
            <v>4</v>
          </cell>
          <cell r="BH1099">
            <v>2</v>
          </cell>
          <cell r="BI1099">
            <v>6</v>
          </cell>
          <cell r="BJ1099">
            <v>6</v>
          </cell>
          <cell r="BK1099">
            <v>6</v>
          </cell>
          <cell r="BL1099">
            <v>7</v>
          </cell>
          <cell r="BM1099">
            <v>7</v>
          </cell>
          <cell r="BN1099">
            <v>7</v>
          </cell>
          <cell r="BO1099">
            <v>4</v>
          </cell>
          <cell r="BP1099">
            <v>7</v>
          </cell>
          <cell r="BQ1099">
            <v>2</v>
          </cell>
          <cell r="BR1099">
            <v>1</v>
          </cell>
          <cell r="BS1099">
            <v>4</v>
          </cell>
          <cell r="BT1099">
            <v>7</v>
          </cell>
          <cell r="BU1099">
            <v>6</v>
          </cell>
          <cell r="BV1099">
            <v>6</v>
          </cell>
          <cell r="BW1099">
            <v>6</v>
          </cell>
          <cell r="BX1099">
            <v>4</v>
          </cell>
          <cell r="BY1099">
            <v>6</v>
          </cell>
          <cell r="BZ1099">
            <v>3</v>
          </cell>
          <cell r="CA1099">
            <v>6</v>
          </cell>
          <cell r="CB1099">
            <v>6</v>
          </cell>
          <cell r="CC1099">
            <v>7</v>
          </cell>
          <cell r="CD1099">
            <v>6</v>
          </cell>
          <cell r="CE1099">
            <v>5</v>
          </cell>
          <cell r="CF1099">
            <v>7</v>
          </cell>
          <cell r="CG1099">
            <v>3</v>
          </cell>
          <cell r="CH1099">
            <v>5</v>
          </cell>
          <cell r="CI1099">
            <v>6</v>
          </cell>
          <cell r="CJ1099">
            <v>6</v>
          </cell>
          <cell r="CK1099">
            <v>7</v>
          </cell>
          <cell r="CL1099">
            <v>5</v>
          </cell>
          <cell r="CM1099">
            <v>4</v>
          </cell>
          <cell r="CN1099">
            <v>8</v>
          </cell>
          <cell r="CO1099">
            <v>9</v>
          </cell>
          <cell r="CP1099">
            <v>11</v>
          </cell>
          <cell r="CQ1099">
            <v>7</v>
          </cell>
          <cell r="CR1099">
            <v>6</v>
          </cell>
          <cell r="CS1099">
            <v>1</v>
          </cell>
          <cell r="CT1099">
            <v>2</v>
          </cell>
          <cell r="CU1099">
            <v>-2</v>
          </cell>
          <cell r="CV1099">
            <v>1</v>
          </cell>
          <cell r="CW1099">
            <v>4</v>
          </cell>
          <cell r="CX1099">
            <v>3</v>
          </cell>
          <cell r="CY1099">
            <v>2</v>
          </cell>
          <cell r="CZ1099">
            <v>1</v>
          </cell>
          <cell r="DA1099">
            <v>3</v>
          </cell>
          <cell r="DB1099">
            <v>-2</v>
          </cell>
          <cell r="DC1099">
            <v>2</v>
          </cell>
          <cell r="DD1099">
            <v>-2</v>
          </cell>
          <cell r="DE1099">
            <v>1</v>
          </cell>
          <cell r="DF1099">
            <v>2</v>
          </cell>
          <cell r="DG1099">
            <v>-2</v>
          </cell>
          <cell r="DH1099">
            <v>-2</v>
          </cell>
          <cell r="DI1099">
            <v>-2</v>
          </cell>
          <cell r="DJ1099">
            <v>-2</v>
          </cell>
          <cell r="DK1099">
            <v>1</v>
          </cell>
          <cell r="DL1099">
            <v>-2</v>
          </cell>
          <cell r="DM1099">
            <v>2</v>
          </cell>
          <cell r="DN1099">
            <v>210</v>
          </cell>
        </row>
        <row r="1100">
          <cell r="A1100">
            <v>1099</v>
          </cell>
          <cell r="B1100" t="str">
            <v>2022/3/28 10:28:22</v>
          </cell>
          <cell r="C1100" t="str">
            <v>302秒</v>
          </cell>
          <cell r="D1100" t="str">
            <v>微信</v>
          </cell>
          <cell r="E1100" t="str">
            <v>N/A</v>
          </cell>
          <cell r="F1100" t="str">
            <v>121.205.177.209(福建-宁德)</v>
          </cell>
          <cell r="G1100">
            <v>2</v>
          </cell>
          <cell r="H1100">
            <v>2</v>
          </cell>
          <cell r="I1100">
            <v>1</v>
          </cell>
          <cell r="J1100">
            <v>2</v>
          </cell>
          <cell r="K1100">
            <v>1</v>
          </cell>
          <cell r="L1100" t="str">
            <v>无</v>
          </cell>
          <cell r="M1100">
            <v>0</v>
          </cell>
          <cell r="N1100">
            <v>0</v>
          </cell>
          <cell r="O1100">
            <v>0</v>
          </cell>
          <cell r="P1100">
            <v>1</v>
          </cell>
          <cell r="Q1100">
            <v>0</v>
          </cell>
          <cell r="R1100">
            <v>0</v>
          </cell>
          <cell r="S1100">
            <v>1</v>
          </cell>
          <cell r="T1100">
            <v>1</v>
          </cell>
          <cell r="U1100">
            <v>0</v>
          </cell>
          <cell r="V1100">
            <v>2</v>
          </cell>
          <cell r="W1100">
            <v>0</v>
          </cell>
          <cell r="X1100">
            <v>1</v>
          </cell>
          <cell r="Y1100">
            <v>0</v>
          </cell>
          <cell r="Z1100">
            <v>1</v>
          </cell>
          <cell r="AA1100">
            <v>0</v>
          </cell>
          <cell r="AB1100">
            <v>0</v>
          </cell>
          <cell r="AC1100">
            <v>1</v>
          </cell>
          <cell r="AD1100">
            <v>0</v>
          </cell>
          <cell r="AE1100">
            <v>1</v>
          </cell>
          <cell r="AF1100">
            <v>0</v>
          </cell>
          <cell r="AG1100">
            <v>0</v>
          </cell>
          <cell r="AH1100">
            <v>1</v>
          </cell>
          <cell r="AI1100">
            <v>1</v>
          </cell>
          <cell r="AJ1100">
            <v>0</v>
          </cell>
          <cell r="AK1100">
            <v>0</v>
          </cell>
          <cell r="AL1100">
            <v>1</v>
          </cell>
          <cell r="AM1100">
            <v>0</v>
          </cell>
          <cell r="AN1100">
            <v>1</v>
          </cell>
          <cell r="AO1100">
            <v>0</v>
          </cell>
          <cell r="AP1100">
            <v>0</v>
          </cell>
          <cell r="AQ1100">
            <v>0</v>
          </cell>
          <cell r="AR1100">
            <v>0</v>
          </cell>
          <cell r="AS1100">
            <v>1</v>
          </cell>
          <cell r="AT1100">
            <v>0</v>
          </cell>
          <cell r="AU1100">
            <v>0</v>
          </cell>
          <cell r="AV1100">
            <v>0</v>
          </cell>
          <cell r="AW1100">
            <v>0</v>
          </cell>
          <cell r="AX1100">
            <v>0</v>
          </cell>
          <cell r="AY1100">
            <v>0</v>
          </cell>
          <cell r="AZ1100">
            <v>0</v>
          </cell>
          <cell r="BA1100">
            <v>0</v>
          </cell>
          <cell r="BB1100">
            <v>1</v>
          </cell>
          <cell r="BC1100">
            <v>0</v>
          </cell>
          <cell r="BD1100">
            <v>0</v>
          </cell>
          <cell r="BE1100">
            <v>1</v>
          </cell>
          <cell r="BF1100">
            <v>0</v>
          </cell>
          <cell r="BG1100">
            <v>3</v>
          </cell>
          <cell r="BH1100">
            <v>1</v>
          </cell>
          <cell r="BI1100">
            <v>6</v>
          </cell>
          <cell r="BJ1100">
            <v>7</v>
          </cell>
          <cell r="BK1100">
            <v>6</v>
          </cell>
          <cell r="BL1100">
            <v>6</v>
          </cell>
          <cell r="BM1100">
            <v>7</v>
          </cell>
          <cell r="BN1100">
            <v>4</v>
          </cell>
          <cell r="BO1100">
            <v>5</v>
          </cell>
          <cell r="BP1100">
            <v>6</v>
          </cell>
          <cell r="BQ1100">
            <v>5</v>
          </cell>
          <cell r="BR1100">
            <v>6</v>
          </cell>
          <cell r="BS1100">
            <v>7</v>
          </cell>
          <cell r="BT1100">
            <v>4</v>
          </cell>
          <cell r="BU1100">
            <v>7</v>
          </cell>
          <cell r="BV1100">
            <v>3</v>
          </cell>
          <cell r="BW1100">
            <v>7</v>
          </cell>
          <cell r="BX1100">
            <v>6</v>
          </cell>
          <cell r="BY1100">
            <v>6</v>
          </cell>
          <cell r="BZ1100">
            <v>4</v>
          </cell>
          <cell r="CA1100">
            <v>5</v>
          </cell>
          <cell r="CB1100">
            <v>7</v>
          </cell>
          <cell r="CC1100">
            <v>5</v>
          </cell>
          <cell r="CD1100">
            <v>1</v>
          </cell>
          <cell r="CE1100">
            <v>3</v>
          </cell>
          <cell r="CF1100">
            <v>3</v>
          </cell>
          <cell r="CG1100">
            <v>2</v>
          </cell>
          <cell r="CH1100">
            <v>4</v>
          </cell>
          <cell r="CI1100">
            <v>6</v>
          </cell>
          <cell r="CJ1100">
            <v>4</v>
          </cell>
          <cell r="CK1100">
            <v>4</v>
          </cell>
          <cell r="CL1100">
            <v>6</v>
          </cell>
          <cell r="CM1100">
            <v>5</v>
          </cell>
          <cell r="CN1100">
            <v>4</v>
          </cell>
          <cell r="CO1100">
            <v>11</v>
          </cell>
          <cell r="CP1100">
            <v>10</v>
          </cell>
          <cell r="CQ1100">
            <v>5</v>
          </cell>
          <cell r="CR1100">
            <v>7</v>
          </cell>
          <cell r="CS1100">
            <v>1</v>
          </cell>
          <cell r="CT1100">
            <v>-2</v>
          </cell>
          <cell r="CU1100">
            <v>2</v>
          </cell>
          <cell r="CV1100">
            <v>-2</v>
          </cell>
          <cell r="CW1100">
            <v>2</v>
          </cell>
          <cell r="CX1100">
            <v>1</v>
          </cell>
          <cell r="CY1100">
            <v>-2</v>
          </cell>
          <cell r="CZ1100">
            <v>1</v>
          </cell>
          <cell r="DA1100">
            <v>-2</v>
          </cell>
          <cell r="DB1100">
            <v>2</v>
          </cell>
          <cell r="DC1100">
            <v>3</v>
          </cell>
          <cell r="DD1100">
            <v>4</v>
          </cell>
          <cell r="DE1100">
            <v>1</v>
          </cell>
          <cell r="DF1100">
            <v>2</v>
          </cell>
          <cell r="DG1100">
            <v>-2</v>
          </cell>
          <cell r="DH1100">
            <v>-2</v>
          </cell>
          <cell r="DI1100">
            <v>-2</v>
          </cell>
          <cell r="DJ1100">
            <v>-2</v>
          </cell>
          <cell r="DK1100">
            <v>1</v>
          </cell>
          <cell r="DL1100">
            <v>2</v>
          </cell>
          <cell r="DM1100">
            <v>-2</v>
          </cell>
          <cell r="DN1100">
            <v>193</v>
          </cell>
        </row>
        <row r="1101">
          <cell r="A1101">
            <v>1100</v>
          </cell>
          <cell r="B1101" t="str">
            <v>2022/3/28 10:28:27</v>
          </cell>
          <cell r="C1101" t="str">
            <v>317秒</v>
          </cell>
          <cell r="D1101" t="str">
            <v>微信</v>
          </cell>
          <cell r="E1101" t="str">
            <v>N/A</v>
          </cell>
          <cell r="F1101" t="str">
            <v>180.120.189.95(江苏-南通)</v>
          </cell>
          <cell r="G1101">
            <v>1</v>
          </cell>
          <cell r="H1101">
            <v>2</v>
          </cell>
          <cell r="I1101">
            <v>1</v>
          </cell>
          <cell r="J1101">
            <v>3</v>
          </cell>
          <cell r="K1101">
            <v>3</v>
          </cell>
          <cell r="L1101" t="str">
            <v>无</v>
          </cell>
          <cell r="M1101">
            <v>1</v>
          </cell>
          <cell r="N1101">
            <v>1</v>
          </cell>
          <cell r="O1101">
            <v>1</v>
          </cell>
          <cell r="P1101">
            <v>0</v>
          </cell>
          <cell r="Q1101">
            <v>0</v>
          </cell>
          <cell r="R1101">
            <v>0</v>
          </cell>
          <cell r="S1101">
            <v>0</v>
          </cell>
          <cell r="T1101">
            <v>0</v>
          </cell>
          <cell r="U1101">
            <v>0</v>
          </cell>
          <cell r="V1101">
            <v>3</v>
          </cell>
          <cell r="W1101">
            <v>0</v>
          </cell>
          <cell r="X1101">
            <v>1</v>
          </cell>
          <cell r="Y1101">
            <v>1</v>
          </cell>
          <cell r="Z1101">
            <v>0</v>
          </cell>
          <cell r="AA1101">
            <v>0</v>
          </cell>
          <cell r="AB1101">
            <v>0</v>
          </cell>
          <cell r="AC1101">
            <v>0</v>
          </cell>
          <cell r="AD1101">
            <v>0</v>
          </cell>
          <cell r="AE1101">
            <v>0</v>
          </cell>
          <cell r="AF1101">
            <v>0</v>
          </cell>
          <cell r="AG1101">
            <v>1</v>
          </cell>
          <cell r="AH1101">
            <v>0</v>
          </cell>
          <cell r="AI1101">
            <v>1</v>
          </cell>
          <cell r="AJ1101">
            <v>1</v>
          </cell>
          <cell r="AK1101">
            <v>0</v>
          </cell>
          <cell r="AL1101">
            <v>1</v>
          </cell>
          <cell r="AM1101">
            <v>0</v>
          </cell>
          <cell r="AN1101">
            <v>0</v>
          </cell>
          <cell r="AO1101">
            <v>0</v>
          </cell>
          <cell r="AP1101">
            <v>0</v>
          </cell>
          <cell r="AQ1101">
            <v>1</v>
          </cell>
          <cell r="AR1101">
            <v>0</v>
          </cell>
          <cell r="AS1101">
            <v>1</v>
          </cell>
          <cell r="AT1101">
            <v>0</v>
          </cell>
          <cell r="AU1101">
            <v>0</v>
          </cell>
          <cell r="AV1101">
            <v>0</v>
          </cell>
          <cell r="AW1101">
            <v>0</v>
          </cell>
          <cell r="AX1101">
            <v>0</v>
          </cell>
          <cell r="AY1101">
            <v>0</v>
          </cell>
          <cell r="AZ1101">
            <v>0</v>
          </cell>
          <cell r="BA1101">
            <v>1</v>
          </cell>
          <cell r="BB1101">
            <v>0</v>
          </cell>
          <cell r="BC1101">
            <v>0</v>
          </cell>
          <cell r="BD1101">
            <v>0</v>
          </cell>
          <cell r="BE1101">
            <v>1</v>
          </cell>
          <cell r="BF1101">
            <v>0</v>
          </cell>
          <cell r="BG1101">
            <v>4</v>
          </cell>
          <cell r="BH1101">
            <v>4</v>
          </cell>
          <cell r="BI1101">
            <v>6</v>
          </cell>
          <cell r="BJ1101">
            <v>6</v>
          </cell>
          <cell r="BK1101">
            <v>7</v>
          </cell>
          <cell r="BL1101">
            <v>3</v>
          </cell>
          <cell r="BM1101">
            <v>7</v>
          </cell>
          <cell r="BN1101">
            <v>2</v>
          </cell>
          <cell r="BO1101">
            <v>7</v>
          </cell>
          <cell r="BP1101">
            <v>4</v>
          </cell>
          <cell r="BQ1101">
            <v>4</v>
          </cell>
          <cell r="BR1101">
            <v>7</v>
          </cell>
          <cell r="BS1101">
            <v>6</v>
          </cell>
          <cell r="BT1101">
            <v>7</v>
          </cell>
          <cell r="BU1101">
            <v>3</v>
          </cell>
          <cell r="BV1101">
            <v>5</v>
          </cell>
          <cell r="BW1101">
            <v>6</v>
          </cell>
          <cell r="BX1101">
            <v>5</v>
          </cell>
          <cell r="BY1101">
            <v>6</v>
          </cell>
          <cell r="BZ1101">
            <v>7</v>
          </cell>
          <cell r="CA1101">
            <v>6</v>
          </cell>
          <cell r="CB1101">
            <v>6</v>
          </cell>
          <cell r="CC1101">
            <v>4</v>
          </cell>
          <cell r="CD1101">
            <v>6</v>
          </cell>
          <cell r="CE1101">
            <v>4</v>
          </cell>
          <cell r="CF1101">
            <v>3</v>
          </cell>
          <cell r="CG1101">
            <v>7</v>
          </cell>
          <cell r="CH1101">
            <v>6</v>
          </cell>
          <cell r="CI1101">
            <v>4</v>
          </cell>
          <cell r="CJ1101">
            <v>3</v>
          </cell>
          <cell r="CK1101">
            <v>5</v>
          </cell>
          <cell r="CL1101">
            <v>4</v>
          </cell>
          <cell r="CM1101">
            <v>4</v>
          </cell>
          <cell r="CN1101">
            <v>4</v>
          </cell>
          <cell r="CO1101">
            <v>10</v>
          </cell>
          <cell r="CP1101">
            <v>11</v>
          </cell>
          <cell r="CQ1101">
            <v>8</v>
          </cell>
          <cell r="CR1101">
            <v>2</v>
          </cell>
          <cell r="CS1101">
            <v>1</v>
          </cell>
          <cell r="CT1101">
            <v>3</v>
          </cell>
          <cell r="CU1101">
            <v>2</v>
          </cell>
          <cell r="CV1101">
            <v>1</v>
          </cell>
          <cell r="CW1101">
            <v>4</v>
          </cell>
          <cell r="CX1101">
            <v>3</v>
          </cell>
          <cell r="CY1101">
            <v>2</v>
          </cell>
          <cell r="CZ1101">
            <v>-2</v>
          </cell>
          <cell r="DA1101">
            <v>2</v>
          </cell>
          <cell r="DB1101">
            <v>1</v>
          </cell>
          <cell r="DC1101">
            <v>-2</v>
          </cell>
          <cell r="DD1101">
            <v>-2</v>
          </cell>
          <cell r="DE1101">
            <v>1</v>
          </cell>
          <cell r="DF1101">
            <v>2</v>
          </cell>
          <cell r="DG1101">
            <v>-2</v>
          </cell>
          <cell r="DH1101">
            <v>-2</v>
          </cell>
          <cell r="DI1101">
            <v>-2</v>
          </cell>
          <cell r="DJ1101">
            <v>-2</v>
          </cell>
          <cell r="DK1101">
            <v>-2</v>
          </cell>
          <cell r="DL1101">
            <v>2</v>
          </cell>
          <cell r="DM1101">
            <v>1</v>
          </cell>
          <cell r="DN1101">
            <v>198</v>
          </cell>
        </row>
        <row r="1102">
          <cell r="A1102">
            <v>1101</v>
          </cell>
          <cell r="B1102" t="str">
            <v>2022/3/28 10:28:33</v>
          </cell>
          <cell r="C1102" t="str">
            <v>252秒</v>
          </cell>
          <cell r="D1102" t="str">
            <v>微信</v>
          </cell>
          <cell r="E1102" t="str">
            <v>N/A</v>
          </cell>
          <cell r="F1102" t="str">
            <v>49.72.72.143(江苏-苏州)</v>
          </cell>
          <cell r="G1102">
            <v>2</v>
          </cell>
          <cell r="H1102">
            <v>2</v>
          </cell>
          <cell r="I1102">
            <v>1</v>
          </cell>
          <cell r="J1102">
            <v>2</v>
          </cell>
          <cell r="K1102">
            <v>3</v>
          </cell>
          <cell r="L1102" t="str">
            <v>无</v>
          </cell>
          <cell r="M1102">
            <v>0</v>
          </cell>
          <cell r="N1102">
            <v>0</v>
          </cell>
          <cell r="O1102">
            <v>1</v>
          </cell>
          <cell r="P1102">
            <v>0</v>
          </cell>
          <cell r="Q1102">
            <v>0</v>
          </cell>
          <cell r="R1102">
            <v>0</v>
          </cell>
          <cell r="S1102">
            <v>1</v>
          </cell>
          <cell r="T1102">
            <v>0</v>
          </cell>
          <cell r="U1102">
            <v>0</v>
          </cell>
          <cell r="V1102">
            <v>4</v>
          </cell>
          <cell r="W1102">
            <v>1</v>
          </cell>
          <cell r="X1102">
            <v>0</v>
          </cell>
          <cell r="Y1102">
            <v>0</v>
          </cell>
          <cell r="Z1102">
            <v>1</v>
          </cell>
          <cell r="AA1102">
            <v>0</v>
          </cell>
          <cell r="AB1102">
            <v>0</v>
          </cell>
          <cell r="AC1102">
            <v>1</v>
          </cell>
          <cell r="AD1102">
            <v>0</v>
          </cell>
          <cell r="AE1102">
            <v>0</v>
          </cell>
          <cell r="AF1102">
            <v>1</v>
          </cell>
          <cell r="AG1102">
            <v>0</v>
          </cell>
          <cell r="AH1102">
            <v>1</v>
          </cell>
          <cell r="AI1102">
            <v>1</v>
          </cell>
          <cell r="AJ1102">
            <v>0</v>
          </cell>
          <cell r="AK1102">
            <v>0</v>
          </cell>
          <cell r="AL1102">
            <v>1</v>
          </cell>
          <cell r="AM1102">
            <v>0</v>
          </cell>
          <cell r="AN1102">
            <v>0</v>
          </cell>
          <cell r="AO1102">
            <v>0</v>
          </cell>
          <cell r="AP1102">
            <v>1</v>
          </cell>
          <cell r="AQ1102">
            <v>1</v>
          </cell>
          <cell r="AR1102">
            <v>0</v>
          </cell>
          <cell r="AS1102">
            <v>0</v>
          </cell>
          <cell r="AT1102">
            <v>0</v>
          </cell>
          <cell r="AU1102">
            <v>1</v>
          </cell>
          <cell r="AV1102">
            <v>0</v>
          </cell>
          <cell r="AW1102">
            <v>1</v>
          </cell>
          <cell r="AX1102">
            <v>0</v>
          </cell>
          <cell r="AY1102">
            <v>1</v>
          </cell>
          <cell r="AZ1102">
            <v>0</v>
          </cell>
          <cell r="BA1102">
            <v>0</v>
          </cell>
          <cell r="BB1102">
            <v>0</v>
          </cell>
          <cell r="BC1102">
            <v>0</v>
          </cell>
          <cell r="BD1102">
            <v>0</v>
          </cell>
          <cell r="BE1102">
            <v>0</v>
          </cell>
          <cell r="BF1102">
            <v>0</v>
          </cell>
          <cell r="BG1102">
            <v>3</v>
          </cell>
          <cell r="BH1102">
            <v>5</v>
          </cell>
          <cell r="BI1102">
            <v>4</v>
          </cell>
          <cell r="BJ1102">
            <v>5</v>
          </cell>
          <cell r="BK1102">
            <v>7</v>
          </cell>
          <cell r="BL1102">
            <v>4</v>
          </cell>
          <cell r="BM1102">
            <v>6</v>
          </cell>
          <cell r="BN1102">
            <v>7</v>
          </cell>
          <cell r="BO1102">
            <v>3</v>
          </cell>
          <cell r="BP1102">
            <v>7</v>
          </cell>
          <cell r="BQ1102">
            <v>4</v>
          </cell>
          <cell r="BR1102">
            <v>5</v>
          </cell>
          <cell r="BS1102">
            <v>3</v>
          </cell>
          <cell r="BT1102">
            <v>7</v>
          </cell>
          <cell r="BU1102">
            <v>6</v>
          </cell>
          <cell r="BV1102">
            <v>5</v>
          </cell>
          <cell r="BW1102">
            <v>6</v>
          </cell>
          <cell r="BX1102">
            <v>6</v>
          </cell>
          <cell r="BY1102">
            <v>6</v>
          </cell>
          <cell r="BZ1102">
            <v>7</v>
          </cell>
          <cell r="CA1102">
            <v>6</v>
          </cell>
          <cell r="CB1102">
            <v>6</v>
          </cell>
          <cell r="CC1102">
            <v>7</v>
          </cell>
          <cell r="CD1102">
            <v>5</v>
          </cell>
          <cell r="CE1102">
            <v>4</v>
          </cell>
          <cell r="CF1102">
            <v>5</v>
          </cell>
          <cell r="CG1102">
            <v>4</v>
          </cell>
          <cell r="CH1102">
            <v>5</v>
          </cell>
          <cell r="CI1102">
            <v>7</v>
          </cell>
          <cell r="CJ1102">
            <v>6</v>
          </cell>
          <cell r="CK1102">
            <v>4</v>
          </cell>
          <cell r="CL1102">
            <v>5</v>
          </cell>
          <cell r="CM1102">
            <v>6</v>
          </cell>
          <cell r="CN1102">
            <v>10</v>
          </cell>
          <cell r="CO1102">
            <v>10</v>
          </cell>
          <cell r="CP1102">
            <v>11</v>
          </cell>
          <cell r="CQ1102">
            <v>7</v>
          </cell>
          <cell r="CR1102">
            <v>5</v>
          </cell>
          <cell r="CS1102">
            <v>1</v>
          </cell>
          <cell r="CT1102">
            <v>3</v>
          </cell>
          <cell r="CU1102">
            <v>2</v>
          </cell>
          <cell r="CV1102">
            <v>1</v>
          </cell>
          <cell r="CW1102">
            <v>-2</v>
          </cell>
          <cell r="CX1102">
            <v>2</v>
          </cell>
          <cell r="CY1102">
            <v>3</v>
          </cell>
          <cell r="CZ1102">
            <v>1</v>
          </cell>
          <cell r="DA1102">
            <v>-2</v>
          </cell>
          <cell r="DB1102">
            <v>-2</v>
          </cell>
          <cell r="DC1102">
            <v>3</v>
          </cell>
          <cell r="DD1102">
            <v>2</v>
          </cell>
          <cell r="DE1102">
            <v>1</v>
          </cell>
          <cell r="DF1102">
            <v>2</v>
          </cell>
          <cell r="DG1102">
            <v>-2</v>
          </cell>
          <cell r="DH1102">
            <v>-2</v>
          </cell>
          <cell r="DI1102">
            <v>-2</v>
          </cell>
          <cell r="DJ1102">
            <v>-2</v>
          </cell>
          <cell r="DK1102">
            <v>1</v>
          </cell>
          <cell r="DL1102">
            <v>-2</v>
          </cell>
          <cell r="DM1102">
            <v>2</v>
          </cell>
          <cell r="DN1102">
            <v>214</v>
          </cell>
        </row>
        <row r="1103">
          <cell r="A1103">
            <v>1102</v>
          </cell>
          <cell r="B1103" t="str">
            <v>2022/3/28 10:28:34</v>
          </cell>
          <cell r="C1103" t="str">
            <v>341秒</v>
          </cell>
          <cell r="D1103" t="str">
            <v>微信</v>
          </cell>
          <cell r="E1103" t="str">
            <v>N/A</v>
          </cell>
          <cell r="F1103" t="str">
            <v>117.60.238.49(江苏-淮安)</v>
          </cell>
          <cell r="G1103">
            <v>2</v>
          </cell>
          <cell r="H1103">
            <v>4</v>
          </cell>
          <cell r="I1103">
            <v>2</v>
          </cell>
          <cell r="J1103">
            <v>2</v>
          </cell>
          <cell r="K1103">
            <v>3</v>
          </cell>
          <cell r="L1103" t="str">
            <v>无</v>
          </cell>
          <cell r="M1103">
            <v>0</v>
          </cell>
          <cell r="N1103">
            <v>1</v>
          </cell>
          <cell r="O1103">
            <v>1</v>
          </cell>
          <cell r="P1103">
            <v>0</v>
          </cell>
          <cell r="Q1103">
            <v>1</v>
          </cell>
          <cell r="R1103">
            <v>0</v>
          </cell>
          <cell r="S1103">
            <v>0</v>
          </cell>
          <cell r="T1103">
            <v>0</v>
          </cell>
          <cell r="U1103">
            <v>0</v>
          </cell>
          <cell r="V1103">
            <v>3</v>
          </cell>
          <cell r="W1103">
            <v>0</v>
          </cell>
          <cell r="X1103">
            <v>0</v>
          </cell>
          <cell r="Y1103">
            <v>0</v>
          </cell>
          <cell r="Z1103">
            <v>1</v>
          </cell>
          <cell r="AA1103">
            <v>1</v>
          </cell>
          <cell r="AB1103">
            <v>0</v>
          </cell>
          <cell r="AC1103">
            <v>1</v>
          </cell>
          <cell r="AD1103">
            <v>0</v>
          </cell>
          <cell r="AE1103">
            <v>0</v>
          </cell>
          <cell r="AF1103">
            <v>0</v>
          </cell>
          <cell r="AG1103">
            <v>0</v>
          </cell>
          <cell r="AH1103">
            <v>0</v>
          </cell>
          <cell r="AI1103">
            <v>0</v>
          </cell>
          <cell r="AJ1103">
            <v>1</v>
          </cell>
          <cell r="AK1103">
            <v>1</v>
          </cell>
          <cell r="AL1103">
            <v>1</v>
          </cell>
          <cell r="AM1103">
            <v>0</v>
          </cell>
          <cell r="AN1103">
            <v>0</v>
          </cell>
          <cell r="AO1103">
            <v>1</v>
          </cell>
          <cell r="AP1103">
            <v>0</v>
          </cell>
          <cell r="AQ1103">
            <v>1</v>
          </cell>
          <cell r="AR1103">
            <v>1</v>
          </cell>
          <cell r="AS1103">
            <v>0</v>
          </cell>
          <cell r="AT1103">
            <v>0</v>
          </cell>
          <cell r="AU1103">
            <v>0</v>
          </cell>
          <cell r="AV1103">
            <v>0</v>
          </cell>
          <cell r="AW1103">
            <v>0</v>
          </cell>
          <cell r="AX1103">
            <v>0</v>
          </cell>
          <cell r="AY1103">
            <v>0</v>
          </cell>
          <cell r="AZ1103">
            <v>0</v>
          </cell>
          <cell r="BA1103">
            <v>1</v>
          </cell>
          <cell r="BB1103">
            <v>1</v>
          </cell>
          <cell r="BC1103">
            <v>0</v>
          </cell>
          <cell r="BD1103">
            <v>0</v>
          </cell>
          <cell r="BE1103">
            <v>0</v>
          </cell>
          <cell r="BF1103">
            <v>0</v>
          </cell>
          <cell r="BG1103">
            <v>7</v>
          </cell>
          <cell r="BH1103">
            <v>5</v>
          </cell>
          <cell r="BI1103">
            <v>5</v>
          </cell>
          <cell r="BJ1103">
            <v>1</v>
          </cell>
          <cell r="BK1103">
            <v>7</v>
          </cell>
          <cell r="BL1103">
            <v>5</v>
          </cell>
          <cell r="BM1103">
            <v>5</v>
          </cell>
          <cell r="BN1103">
            <v>6</v>
          </cell>
          <cell r="BO1103">
            <v>7</v>
          </cell>
          <cell r="BP1103">
            <v>7</v>
          </cell>
          <cell r="BQ1103">
            <v>6</v>
          </cell>
          <cell r="BR1103">
            <v>6</v>
          </cell>
          <cell r="BS1103">
            <v>5</v>
          </cell>
          <cell r="BT1103">
            <v>4</v>
          </cell>
          <cell r="BU1103">
            <v>2</v>
          </cell>
          <cell r="BV1103">
            <v>6</v>
          </cell>
          <cell r="BW1103">
            <v>6</v>
          </cell>
          <cell r="BX1103">
            <v>4</v>
          </cell>
          <cell r="BY1103">
            <v>4</v>
          </cell>
          <cell r="BZ1103">
            <v>6</v>
          </cell>
          <cell r="CA1103">
            <v>3</v>
          </cell>
          <cell r="CB1103">
            <v>7</v>
          </cell>
          <cell r="CC1103">
            <v>7</v>
          </cell>
          <cell r="CD1103">
            <v>4</v>
          </cell>
          <cell r="CE1103">
            <v>7</v>
          </cell>
          <cell r="CF1103">
            <v>5</v>
          </cell>
          <cell r="CG1103">
            <v>5</v>
          </cell>
          <cell r="CH1103">
            <v>7</v>
          </cell>
          <cell r="CI1103">
            <v>4</v>
          </cell>
          <cell r="CJ1103">
            <v>6</v>
          </cell>
          <cell r="CK1103">
            <v>6</v>
          </cell>
          <cell r="CL1103">
            <v>3</v>
          </cell>
          <cell r="CM1103">
            <v>4</v>
          </cell>
          <cell r="CN1103">
            <v>4</v>
          </cell>
          <cell r="CO1103">
            <v>7</v>
          </cell>
          <cell r="CP1103">
            <v>7</v>
          </cell>
          <cell r="CQ1103">
            <v>7</v>
          </cell>
          <cell r="CR1103">
            <v>7</v>
          </cell>
          <cell r="CS1103">
            <v>-2</v>
          </cell>
          <cell r="CT1103">
            <v>2</v>
          </cell>
          <cell r="CU1103">
            <v>1</v>
          </cell>
          <cell r="CV1103">
            <v>1</v>
          </cell>
          <cell r="CW1103">
            <v>2</v>
          </cell>
          <cell r="CX1103">
            <v>-2</v>
          </cell>
          <cell r="CY1103">
            <v>-2</v>
          </cell>
          <cell r="CZ1103">
            <v>-2</v>
          </cell>
          <cell r="DA1103">
            <v>3</v>
          </cell>
          <cell r="DB1103">
            <v>1</v>
          </cell>
          <cell r="DC1103">
            <v>2</v>
          </cell>
          <cell r="DD1103">
            <v>-2</v>
          </cell>
          <cell r="DE1103">
            <v>1</v>
          </cell>
          <cell r="DF1103">
            <v>2</v>
          </cell>
          <cell r="DG1103">
            <v>-2</v>
          </cell>
          <cell r="DH1103">
            <v>-2</v>
          </cell>
          <cell r="DI1103">
            <v>-2</v>
          </cell>
          <cell r="DJ1103">
            <v>-2</v>
          </cell>
          <cell r="DK1103">
            <v>1</v>
          </cell>
          <cell r="DL1103">
            <v>-2</v>
          </cell>
          <cell r="DM1103">
            <v>2</v>
          </cell>
          <cell r="DN1103">
            <v>199</v>
          </cell>
        </row>
        <row r="1104">
          <cell r="A1104">
            <v>1103</v>
          </cell>
          <cell r="B1104" t="str">
            <v>2022/3/28 10:28:38</v>
          </cell>
          <cell r="C1104" t="str">
            <v>283秒</v>
          </cell>
          <cell r="D1104" t="str">
            <v>微信</v>
          </cell>
          <cell r="E1104" t="str">
            <v>N/A</v>
          </cell>
          <cell r="F1104" t="str">
            <v>42.85.17.218(辽宁-本溪)</v>
          </cell>
          <cell r="G1104">
            <v>2</v>
          </cell>
          <cell r="H1104">
            <v>2</v>
          </cell>
          <cell r="I1104">
            <v>1</v>
          </cell>
          <cell r="J1104">
            <v>2</v>
          </cell>
          <cell r="K1104">
            <v>3</v>
          </cell>
          <cell r="L1104" t="str">
            <v>无</v>
          </cell>
          <cell r="M1104">
            <v>0</v>
          </cell>
          <cell r="N1104">
            <v>0</v>
          </cell>
          <cell r="O1104">
            <v>0</v>
          </cell>
          <cell r="P1104">
            <v>0</v>
          </cell>
          <cell r="Q1104">
            <v>1</v>
          </cell>
          <cell r="R1104">
            <v>1</v>
          </cell>
          <cell r="S1104">
            <v>1</v>
          </cell>
          <cell r="T1104">
            <v>0</v>
          </cell>
          <cell r="U1104">
            <v>0</v>
          </cell>
          <cell r="V1104">
            <v>4</v>
          </cell>
          <cell r="W1104">
            <v>0</v>
          </cell>
          <cell r="X1104">
            <v>1</v>
          </cell>
          <cell r="Y1104">
            <v>0</v>
          </cell>
          <cell r="Z1104">
            <v>0</v>
          </cell>
          <cell r="AA1104">
            <v>0</v>
          </cell>
          <cell r="AB1104">
            <v>1</v>
          </cell>
          <cell r="AC1104">
            <v>1</v>
          </cell>
          <cell r="AD1104">
            <v>0</v>
          </cell>
          <cell r="AE1104">
            <v>1</v>
          </cell>
          <cell r="AF1104">
            <v>0</v>
          </cell>
          <cell r="AG1104">
            <v>0</v>
          </cell>
          <cell r="AH1104">
            <v>0</v>
          </cell>
          <cell r="AI1104">
            <v>0</v>
          </cell>
          <cell r="AJ1104">
            <v>1</v>
          </cell>
          <cell r="AK1104">
            <v>0</v>
          </cell>
          <cell r="AL1104">
            <v>2</v>
          </cell>
          <cell r="AM1104">
            <v>0</v>
          </cell>
          <cell r="AN1104">
            <v>1</v>
          </cell>
          <cell r="AO1104">
            <v>0</v>
          </cell>
          <cell r="AP1104">
            <v>0</v>
          </cell>
          <cell r="AQ1104">
            <v>0</v>
          </cell>
          <cell r="AR1104">
            <v>0</v>
          </cell>
          <cell r="AS1104">
            <v>1</v>
          </cell>
          <cell r="AT1104">
            <v>0</v>
          </cell>
          <cell r="AU1104">
            <v>1</v>
          </cell>
          <cell r="AV1104">
            <v>0</v>
          </cell>
          <cell r="AW1104">
            <v>0</v>
          </cell>
          <cell r="AX1104">
            <v>0</v>
          </cell>
          <cell r="AY1104">
            <v>0</v>
          </cell>
          <cell r="AZ1104">
            <v>0</v>
          </cell>
          <cell r="BA1104">
            <v>0</v>
          </cell>
          <cell r="BB1104">
            <v>0</v>
          </cell>
          <cell r="BC1104">
            <v>1</v>
          </cell>
          <cell r="BD1104">
            <v>0</v>
          </cell>
          <cell r="BE1104">
            <v>1</v>
          </cell>
          <cell r="BF1104">
            <v>0</v>
          </cell>
          <cell r="BG1104">
            <v>5</v>
          </cell>
          <cell r="BH1104">
            <v>5</v>
          </cell>
          <cell r="BI1104">
            <v>7</v>
          </cell>
          <cell r="BJ1104">
            <v>4</v>
          </cell>
          <cell r="BK1104">
            <v>3</v>
          </cell>
          <cell r="BL1104">
            <v>7</v>
          </cell>
          <cell r="BM1104">
            <v>6</v>
          </cell>
          <cell r="BN1104">
            <v>7</v>
          </cell>
          <cell r="BO1104">
            <v>3</v>
          </cell>
          <cell r="BP1104">
            <v>7</v>
          </cell>
          <cell r="BQ1104">
            <v>6</v>
          </cell>
          <cell r="BR1104">
            <v>6</v>
          </cell>
          <cell r="BS1104">
            <v>6</v>
          </cell>
          <cell r="BT1104">
            <v>6</v>
          </cell>
          <cell r="BU1104">
            <v>3</v>
          </cell>
          <cell r="BV1104">
            <v>5</v>
          </cell>
          <cell r="BW1104">
            <v>3</v>
          </cell>
          <cell r="BX1104">
            <v>6</v>
          </cell>
          <cell r="BY1104">
            <v>5</v>
          </cell>
          <cell r="BZ1104">
            <v>5</v>
          </cell>
          <cell r="CA1104">
            <v>3</v>
          </cell>
          <cell r="CB1104">
            <v>3</v>
          </cell>
          <cell r="CC1104">
            <v>5</v>
          </cell>
          <cell r="CD1104">
            <v>6</v>
          </cell>
          <cell r="CE1104">
            <v>4</v>
          </cell>
          <cell r="CF1104">
            <v>3</v>
          </cell>
          <cell r="CG1104">
            <v>2</v>
          </cell>
          <cell r="CH1104">
            <v>1</v>
          </cell>
          <cell r="CI1104">
            <v>4</v>
          </cell>
          <cell r="CJ1104">
            <v>6</v>
          </cell>
          <cell r="CK1104">
            <v>5</v>
          </cell>
          <cell r="CL1104">
            <v>7</v>
          </cell>
          <cell r="CM1104">
            <v>4</v>
          </cell>
          <cell r="CN1104">
            <v>1</v>
          </cell>
          <cell r="CO1104">
            <v>11</v>
          </cell>
          <cell r="CP1104">
            <v>6</v>
          </cell>
          <cell r="CQ1104">
            <v>7</v>
          </cell>
          <cell r="CR1104">
            <v>4</v>
          </cell>
          <cell r="CS1104">
            <v>1</v>
          </cell>
          <cell r="CT1104">
            <v>3</v>
          </cell>
          <cell r="CU1104">
            <v>2</v>
          </cell>
          <cell r="CV1104">
            <v>1</v>
          </cell>
          <cell r="CW1104">
            <v>4</v>
          </cell>
          <cell r="CX1104">
            <v>3</v>
          </cell>
          <cell r="CY1104">
            <v>2</v>
          </cell>
          <cell r="CZ1104">
            <v>3</v>
          </cell>
          <cell r="DA1104">
            <v>4</v>
          </cell>
          <cell r="DB1104">
            <v>5</v>
          </cell>
          <cell r="DC1104">
            <v>2</v>
          </cell>
          <cell r="DD1104">
            <v>1</v>
          </cell>
          <cell r="DE1104">
            <v>1</v>
          </cell>
          <cell r="DF1104">
            <v>2</v>
          </cell>
          <cell r="DG1104">
            <v>-2</v>
          </cell>
          <cell r="DH1104">
            <v>-2</v>
          </cell>
          <cell r="DI1104">
            <v>-2</v>
          </cell>
          <cell r="DJ1104">
            <v>-2</v>
          </cell>
          <cell r="DK1104">
            <v>1</v>
          </cell>
          <cell r="DL1104">
            <v>3</v>
          </cell>
          <cell r="DM1104">
            <v>2</v>
          </cell>
          <cell r="DN1104">
            <v>182</v>
          </cell>
        </row>
        <row r="1105">
          <cell r="A1105">
            <v>1104</v>
          </cell>
          <cell r="B1105" t="str">
            <v>2022/3/28 10:28:44</v>
          </cell>
          <cell r="C1105" t="str">
            <v>331秒</v>
          </cell>
          <cell r="D1105" t="str">
            <v>微信</v>
          </cell>
          <cell r="E1105" t="str">
            <v>N/A</v>
          </cell>
          <cell r="F1105" t="str">
            <v>114.250.231.140(北京-北京)</v>
          </cell>
          <cell r="G1105">
            <v>1</v>
          </cell>
          <cell r="H1105">
            <v>2</v>
          </cell>
          <cell r="I1105">
            <v>1</v>
          </cell>
          <cell r="J1105">
            <v>2</v>
          </cell>
          <cell r="K1105">
            <v>3</v>
          </cell>
          <cell r="L1105" t="str">
            <v>无</v>
          </cell>
          <cell r="M1105">
            <v>0</v>
          </cell>
          <cell r="N1105">
            <v>1</v>
          </cell>
          <cell r="O1105">
            <v>0</v>
          </cell>
          <cell r="P1105">
            <v>0</v>
          </cell>
          <cell r="Q1105">
            <v>1</v>
          </cell>
          <cell r="R1105">
            <v>0</v>
          </cell>
          <cell r="S1105">
            <v>0</v>
          </cell>
          <cell r="T1105">
            <v>0</v>
          </cell>
          <cell r="U1105">
            <v>0</v>
          </cell>
          <cell r="V1105">
            <v>2</v>
          </cell>
          <cell r="W1105">
            <v>0</v>
          </cell>
          <cell r="X1105">
            <v>0</v>
          </cell>
          <cell r="Y1105">
            <v>1</v>
          </cell>
          <cell r="Z1105">
            <v>0</v>
          </cell>
          <cell r="AA1105">
            <v>0</v>
          </cell>
          <cell r="AB1105">
            <v>1</v>
          </cell>
          <cell r="AC1105">
            <v>0</v>
          </cell>
          <cell r="AD1105">
            <v>0</v>
          </cell>
          <cell r="AE1105">
            <v>1</v>
          </cell>
          <cell r="AF1105">
            <v>1</v>
          </cell>
          <cell r="AG1105">
            <v>0</v>
          </cell>
          <cell r="AH1105">
            <v>1</v>
          </cell>
          <cell r="AI1105">
            <v>0</v>
          </cell>
          <cell r="AJ1105">
            <v>0</v>
          </cell>
          <cell r="AK1105">
            <v>0</v>
          </cell>
          <cell r="AL1105">
            <v>2</v>
          </cell>
          <cell r="AM1105">
            <v>0</v>
          </cell>
          <cell r="AN1105">
            <v>1</v>
          </cell>
          <cell r="AO1105">
            <v>0</v>
          </cell>
          <cell r="AP1105">
            <v>0</v>
          </cell>
          <cell r="AQ1105">
            <v>0</v>
          </cell>
          <cell r="AR1105">
            <v>1</v>
          </cell>
          <cell r="AS1105">
            <v>1</v>
          </cell>
          <cell r="AT1105">
            <v>0</v>
          </cell>
          <cell r="AU1105">
            <v>0</v>
          </cell>
          <cell r="AV1105">
            <v>0</v>
          </cell>
          <cell r="AW1105">
            <v>1</v>
          </cell>
          <cell r="AX1105">
            <v>0</v>
          </cell>
          <cell r="AY1105">
            <v>1</v>
          </cell>
          <cell r="AZ1105">
            <v>0</v>
          </cell>
          <cell r="BA1105">
            <v>0</v>
          </cell>
          <cell r="BB1105">
            <v>1</v>
          </cell>
          <cell r="BC1105">
            <v>0</v>
          </cell>
          <cell r="BD1105">
            <v>0</v>
          </cell>
          <cell r="BE1105">
            <v>0</v>
          </cell>
          <cell r="BF1105">
            <v>0</v>
          </cell>
          <cell r="BG1105">
            <v>7</v>
          </cell>
          <cell r="BH1105">
            <v>7</v>
          </cell>
          <cell r="BI1105">
            <v>7</v>
          </cell>
          <cell r="BJ1105">
            <v>5</v>
          </cell>
          <cell r="BK1105">
            <v>6</v>
          </cell>
          <cell r="BL1105">
            <v>6</v>
          </cell>
          <cell r="BM1105">
            <v>7</v>
          </cell>
          <cell r="BN1105">
            <v>6</v>
          </cell>
          <cell r="BO1105">
            <v>1</v>
          </cell>
          <cell r="BP1105">
            <v>7</v>
          </cell>
          <cell r="BQ1105">
            <v>7</v>
          </cell>
          <cell r="BR1105">
            <v>7</v>
          </cell>
          <cell r="BS1105">
            <v>3</v>
          </cell>
          <cell r="BT1105">
            <v>7</v>
          </cell>
          <cell r="BU1105">
            <v>5</v>
          </cell>
          <cell r="BV1105">
            <v>5</v>
          </cell>
          <cell r="BW1105">
            <v>5</v>
          </cell>
          <cell r="BX1105">
            <v>5</v>
          </cell>
          <cell r="BY1105">
            <v>6</v>
          </cell>
          <cell r="BZ1105">
            <v>5</v>
          </cell>
          <cell r="CA1105">
            <v>7</v>
          </cell>
          <cell r="CB1105">
            <v>7</v>
          </cell>
          <cell r="CC1105">
            <v>5</v>
          </cell>
          <cell r="CD1105">
            <v>7</v>
          </cell>
          <cell r="CE1105">
            <v>5</v>
          </cell>
          <cell r="CF1105">
            <v>2</v>
          </cell>
          <cell r="CG1105">
            <v>5</v>
          </cell>
          <cell r="CH1105">
            <v>2</v>
          </cell>
          <cell r="CI1105">
            <v>4</v>
          </cell>
          <cell r="CJ1105">
            <v>2</v>
          </cell>
          <cell r="CK1105">
            <v>7</v>
          </cell>
          <cell r="CL1105">
            <v>7</v>
          </cell>
          <cell r="CM1105">
            <v>6</v>
          </cell>
          <cell r="CN1105">
            <v>3</v>
          </cell>
          <cell r="CO1105">
            <v>11</v>
          </cell>
          <cell r="CP1105">
            <v>8</v>
          </cell>
          <cell r="CQ1105">
            <v>1</v>
          </cell>
          <cell r="CR1105">
            <v>6</v>
          </cell>
          <cell r="CS1105">
            <v>1</v>
          </cell>
          <cell r="CT1105">
            <v>2</v>
          </cell>
          <cell r="CU1105">
            <v>-2</v>
          </cell>
          <cell r="CV1105">
            <v>-2</v>
          </cell>
          <cell r="CW1105">
            <v>3</v>
          </cell>
          <cell r="CX1105">
            <v>1</v>
          </cell>
          <cell r="CY1105">
            <v>2</v>
          </cell>
          <cell r="CZ1105">
            <v>3</v>
          </cell>
          <cell r="DA1105">
            <v>4</v>
          </cell>
          <cell r="DB1105">
            <v>5</v>
          </cell>
          <cell r="DC1105">
            <v>2</v>
          </cell>
          <cell r="DD1105">
            <v>1</v>
          </cell>
          <cell r="DE1105">
            <v>1</v>
          </cell>
          <cell r="DF1105">
            <v>2</v>
          </cell>
          <cell r="DG1105">
            <v>-2</v>
          </cell>
          <cell r="DH1105">
            <v>-2</v>
          </cell>
          <cell r="DI1105">
            <v>-2</v>
          </cell>
          <cell r="DJ1105">
            <v>-2</v>
          </cell>
          <cell r="DK1105">
            <v>1</v>
          </cell>
          <cell r="DL1105">
            <v>2</v>
          </cell>
          <cell r="DM1105">
            <v>-2</v>
          </cell>
          <cell r="DN1105">
            <v>204</v>
          </cell>
        </row>
        <row r="1106">
          <cell r="A1106">
            <v>1105</v>
          </cell>
          <cell r="B1106" t="str">
            <v>2022/3/28 10:28:44</v>
          </cell>
          <cell r="C1106" t="str">
            <v>340秒</v>
          </cell>
          <cell r="D1106" t="str">
            <v>微信</v>
          </cell>
          <cell r="E1106" t="str">
            <v>N/A</v>
          </cell>
          <cell r="F1106" t="str">
            <v>180.111.111.220(江苏-南京)</v>
          </cell>
          <cell r="G1106">
            <v>2</v>
          </cell>
          <cell r="H1106">
            <v>3</v>
          </cell>
          <cell r="I1106">
            <v>4</v>
          </cell>
          <cell r="J1106">
            <v>2</v>
          </cell>
          <cell r="K1106">
            <v>2</v>
          </cell>
          <cell r="L1106" t="str">
            <v>无</v>
          </cell>
          <cell r="M1106">
            <v>0</v>
          </cell>
          <cell r="N1106">
            <v>0</v>
          </cell>
          <cell r="O1106">
            <v>1</v>
          </cell>
          <cell r="P1106">
            <v>0</v>
          </cell>
          <cell r="Q1106">
            <v>1</v>
          </cell>
          <cell r="R1106">
            <v>0</v>
          </cell>
          <cell r="S1106">
            <v>0</v>
          </cell>
          <cell r="T1106">
            <v>0</v>
          </cell>
          <cell r="U1106">
            <v>0</v>
          </cell>
          <cell r="V1106">
            <v>2</v>
          </cell>
          <cell r="W1106">
            <v>0</v>
          </cell>
          <cell r="X1106">
            <v>0</v>
          </cell>
          <cell r="Y1106">
            <v>0</v>
          </cell>
          <cell r="Z1106">
            <v>1</v>
          </cell>
          <cell r="AA1106">
            <v>0</v>
          </cell>
          <cell r="AB1106">
            <v>1</v>
          </cell>
          <cell r="AC1106">
            <v>0</v>
          </cell>
          <cell r="AD1106">
            <v>0</v>
          </cell>
          <cell r="AE1106">
            <v>0</v>
          </cell>
          <cell r="AF1106">
            <v>0</v>
          </cell>
          <cell r="AG1106">
            <v>1</v>
          </cell>
          <cell r="AH1106">
            <v>0</v>
          </cell>
          <cell r="AI1106">
            <v>1</v>
          </cell>
          <cell r="AJ1106">
            <v>0</v>
          </cell>
          <cell r="AK1106">
            <v>0</v>
          </cell>
          <cell r="AL1106">
            <v>1</v>
          </cell>
          <cell r="AM1106">
            <v>0</v>
          </cell>
          <cell r="AN1106">
            <v>1</v>
          </cell>
          <cell r="AO1106">
            <v>1</v>
          </cell>
          <cell r="AP1106">
            <v>0</v>
          </cell>
          <cell r="AQ1106">
            <v>0</v>
          </cell>
          <cell r="AR1106">
            <v>0</v>
          </cell>
          <cell r="AS1106">
            <v>0</v>
          </cell>
          <cell r="AT1106">
            <v>1</v>
          </cell>
          <cell r="AU1106">
            <v>0</v>
          </cell>
          <cell r="AV1106">
            <v>0</v>
          </cell>
          <cell r="AW1106">
            <v>1</v>
          </cell>
          <cell r="AX1106">
            <v>0</v>
          </cell>
          <cell r="AY1106">
            <v>0</v>
          </cell>
          <cell r="AZ1106">
            <v>0</v>
          </cell>
          <cell r="BA1106">
            <v>0</v>
          </cell>
          <cell r="BB1106">
            <v>0</v>
          </cell>
          <cell r="BC1106">
            <v>1</v>
          </cell>
          <cell r="BD1106">
            <v>0</v>
          </cell>
          <cell r="BE1106">
            <v>0</v>
          </cell>
          <cell r="BF1106">
            <v>0</v>
          </cell>
          <cell r="BG1106">
            <v>3</v>
          </cell>
          <cell r="BH1106">
            <v>5</v>
          </cell>
          <cell r="BI1106">
            <v>7</v>
          </cell>
          <cell r="BJ1106">
            <v>5</v>
          </cell>
          <cell r="BK1106">
            <v>4</v>
          </cell>
          <cell r="BL1106">
            <v>7</v>
          </cell>
          <cell r="BM1106">
            <v>6</v>
          </cell>
          <cell r="BN1106">
            <v>7</v>
          </cell>
          <cell r="BO1106">
            <v>3</v>
          </cell>
          <cell r="BP1106">
            <v>4</v>
          </cell>
          <cell r="BQ1106">
            <v>5</v>
          </cell>
          <cell r="BR1106">
            <v>7</v>
          </cell>
          <cell r="BS1106">
            <v>6</v>
          </cell>
          <cell r="BT1106">
            <v>7</v>
          </cell>
          <cell r="BU1106">
            <v>5</v>
          </cell>
          <cell r="BV1106">
            <v>7</v>
          </cell>
          <cell r="BW1106">
            <v>5</v>
          </cell>
          <cell r="BX1106">
            <v>2</v>
          </cell>
          <cell r="BY1106">
            <v>6</v>
          </cell>
          <cell r="BZ1106">
            <v>6</v>
          </cell>
          <cell r="CA1106">
            <v>5</v>
          </cell>
          <cell r="CB1106">
            <v>2</v>
          </cell>
          <cell r="CC1106">
            <v>5</v>
          </cell>
          <cell r="CD1106">
            <v>5</v>
          </cell>
          <cell r="CE1106">
            <v>6</v>
          </cell>
          <cell r="CF1106">
            <v>7</v>
          </cell>
          <cell r="CG1106">
            <v>4</v>
          </cell>
          <cell r="CH1106">
            <v>5</v>
          </cell>
          <cell r="CI1106">
            <v>4</v>
          </cell>
          <cell r="CJ1106">
            <v>2</v>
          </cell>
          <cell r="CK1106">
            <v>1</v>
          </cell>
          <cell r="CL1106">
            <v>4</v>
          </cell>
          <cell r="CM1106">
            <v>4</v>
          </cell>
          <cell r="CN1106">
            <v>6</v>
          </cell>
          <cell r="CO1106">
            <v>11</v>
          </cell>
          <cell r="CP1106">
            <v>9</v>
          </cell>
          <cell r="CQ1106">
            <v>9</v>
          </cell>
          <cell r="CR1106">
            <v>5</v>
          </cell>
          <cell r="CS1106">
            <v>1</v>
          </cell>
          <cell r="CT1106">
            <v>-2</v>
          </cell>
          <cell r="CU1106">
            <v>2</v>
          </cell>
          <cell r="CV1106">
            <v>1</v>
          </cell>
          <cell r="CW1106">
            <v>-2</v>
          </cell>
          <cell r="CX1106">
            <v>2</v>
          </cell>
          <cell r="CY1106">
            <v>-2</v>
          </cell>
          <cell r="CZ1106">
            <v>3</v>
          </cell>
          <cell r="DA1106">
            <v>4</v>
          </cell>
          <cell r="DB1106">
            <v>5</v>
          </cell>
          <cell r="DC1106">
            <v>2</v>
          </cell>
          <cell r="DD1106">
            <v>1</v>
          </cell>
          <cell r="DE1106">
            <v>1</v>
          </cell>
          <cell r="DF1106">
            <v>2</v>
          </cell>
          <cell r="DG1106">
            <v>-2</v>
          </cell>
          <cell r="DH1106">
            <v>-2</v>
          </cell>
          <cell r="DI1106">
            <v>-2</v>
          </cell>
          <cell r="DJ1106">
            <v>-2</v>
          </cell>
          <cell r="DK1106">
            <v>1</v>
          </cell>
          <cell r="DL1106">
            <v>-2</v>
          </cell>
          <cell r="DM1106">
            <v>2</v>
          </cell>
          <cell r="DN1106">
            <v>196</v>
          </cell>
        </row>
        <row r="1107">
          <cell r="A1107">
            <v>1106</v>
          </cell>
          <cell r="B1107" t="str">
            <v>2022/3/28 10:28:49</v>
          </cell>
          <cell r="C1107" t="str">
            <v>276秒</v>
          </cell>
          <cell r="D1107" t="str">
            <v>微信</v>
          </cell>
          <cell r="E1107" t="str">
            <v>N/A</v>
          </cell>
          <cell r="F1107" t="str">
            <v>106.110.207.101(江苏-宿迁)</v>
          </cell>
          <cell r="G1107">
            <v>2</v>
          </cell>
          <cell r="H1107">
            <v>4</v>
          </cell>
          <cell r="I1107">
            <v>3</v>
          </cell>
          <cell r="J1107">
            <v>3</v>
          </cell>
          <cell r="K1107">
            <v>2</v>
          </cell>
          <cell r="L1107" t="str">
            <v>无</v>
          </cell>
          <cell r="M1107">
            <v>0</v>
          </cell>
          <cell r="N1107">
            <v>0</v>
          </cell>
          <cell r="O1107">
            <v>1</v>
          </cell>
          <cell r="P1107">
            <v>0</v>
          </cell>
          <cell r="Q1107">
            <v>1</v>
          </cell>
          <cell r="R1107">
            <v>0</v>
          </cell>
          <cell r="S1107">
            <v>1</v>
          </cell>
          <cell r="T1107">
            <v>0</v>
          </cell>
          <cell r="U1107">
            <v>0</v>
          </cell>
          <cell r="V1107">
            <v>2</v>
          </cell>
          <cell r="W1107">
            <v>1</v>
          </cell>
          <cell r="X1107">
            <v>1</v>
          </cell>
          <cell r="Y1107">
            <v>0</v>
          </cell>
          <cell r="Z1107">
            <v>0</v>
          </cell>
          <cell r="AA1107">
            <v>0</v>
          </cell>
          <cell r="AB1107">
            <v>0</v>
          </cell>
          <cell r="AC1107">
            <v>1</v>
          </cell>
          <cell r="AD1107">
            <v>0</v>
          </cell>
          <cell r="AE1107">
            <v>1</v>
          </cell>
          <cell r="AF1107">
            <v>0</v>
          </cell>
          <cell r="AG1107">
            <v>0</v>
          </cell>
          <cell r="AH1107">
            <v>0</v>
          </cell>
          <cell r="AI1107">
            <v>1</v>
          </cell>
          <cell r="AJ1107">
            <v>1</v>
          </cell>
          <cell r="AK1107">
            <v>0</v>
          </cell>
          <cell r="AL1107">
            <v>1</v>
          </cell>
          <cell r="AM1107">
            <v>0</v>
          </cell>
          <cell r="AN1107">
            <v>0</v>
          </cell>
          <cell r="AO1107">
            <v>0</v>
          </cell>
          <cell r="AP1107">
            <v>0</v>
          </cell>
          <cell r="AQ1107">
            <v>1</v>
          </cell>
          <cell r="AR1107">
            <v>0</v>
          </cell>
          <cell r="AS1107">
            <v>1</v>
          </cell>
          <cell r="AT1107">
            <v>0</v>
          </cell>
          <cell r="AU1107">
            <v>0</v>
          </cell>
          <cell r="AV1107">
            <v>0</v>
          </cell>
          <cell r="AW1107">
            <v>1</v>
          </cell>
          <cell r="AX1107">
            <v>0</v>
          </cell>
          <cell r="AY1107">
            <v>0</v>
          </cell>
          <cell r="AZ1107">
            <v>1</v>
          </cell>
          <cell r="BA1107">
            <v>0</v>
          </cell>
          <cell r="BB1107">
            <v>0</v>
          </cell>
          <cell r="BC1107">
            <v>0</v>
          </cell>
          <cell r="BD1107">
            <v>0</v>
          </cell>
          <cell r="BE1107">
            <v>1</v>
          </cell>
          <cell r="BF1107">
            <v>0</v>
          </cell>
          <cell r="BG1107">
            <v>3</v>
          </cell>
          <cell r="BH1107">
            <v>7</v>
          </cell>
          <cell r="BI1107">
            <v>2</v>
          </cell>
          <cell r="BJ1107">
            <v>6</v>
          </cell>
          <cell r="BK1107">
            <v>7</v>
          </cell>
          <cell r="BL1107">
            <v>1</v>
          </cell>
          <cell r="BM1107">
            <v>6</v>
          </cell>
          <cell r="BN1107">
            <v>4</v>
          </cell>
          <cell r="BO1107">
            <v>3</v>
          </cell>
          <cell r="BP1107">
            <v>3</v>
          </cell>
          <cell r="BQ1107">
            <v>6</v>
          </cell>
          <cell r="BR1107">
            <v>5</v>
          </cell>
          <cell r="BS1107">
            <v>2</v>
          </cell>
          <cell r="BT1107">
            <v>7</v>
          </cell>
          <cell r="BU1107">
            <v>4</v>
          </cell>
          <cell r="BV1107">
            <v>7</v>
          </cell>
          <cell r="BW1107">
            <v>2</v>
          </cell>
          <cell r="BX1107">
            <v>6</v>
          </cell>
          <cell r="BY1107">
            <v>5</v>
          </cell>
          <cell r="BZ1107">
            <v>5</v>
          </cell>
          <cell r="CA1107">
            <v>3</v>
          </cell>
          <cell r="CB1107">
            <v>5</v>
          </cell>
          <cell r="CC1107">
            <v>4</v>
          </cell>
          <cell r="CD1107">
            <v>4</v>
          </cell>
          <cell r="CE1107">
            <v>5</v>
          </cell>
          <cell r="CF1107">
            <v>6</v>
          </cell>
          <cell r="CG1107">
            <v>3</v>
          </cell>
          <cell r="CH1107">
            <v>5</v>
          </cell>
          <cell r="CI1107">
            <v>1</v>
          </cell>
          <cell r="CJ1107">
            <v>6</v>
          </cell>
          <cell r="CK1107">
            <v>2</v>
          </cell>
          <cell r="CL1107">
            <v>2</v>
          </cell>
          <cell r="CM1107">
            <v>5</v>
          </cell>
          <cell r="CN1107">
            <v>3</v>
          </cell>
          <cell r="CO1107">
            <v>9</v>
          </cell>
          <cell r="CP1107">
            <v>6</v>
          </cell>
          <cell r="CQ1107">
            <v>7</v>
          </cell>
          <cell r="CR1107">
            <v>9</v>
          </cell>
          <cell r="CS1107">
            <v>1</v>
          </cell>
          <cell r="CT1107">
            <v>-2</v>
          </cell>
          <cell r="CU1107">
            <v>2</v>
          </cell>
          <cell r="CV1107">
            <v>1</v>
          </cell>
          <cell r="CW1107">
            <v>-2</v>
          </cell>
          <cell r="CX1107">
            <v>-2</v>
          </cell>
          <cell r="CY1107">
            <v>2</v>
          </cell>
          <cell r="CZ1107">
            <v>1</v>
          </cell>
          <cell r="DA1107">
            <v>4</v>
          </cell>
          <cell r="DB1107">
            <v>3</v>
          </cell>
          <cell r="DC1107">
            <v>2</v>
          </cell>
          <cell r="DD1107">
            <v>-2</v>
          </cell>
          <cell r="DE1107">
            <v>1</v>
          </cell>
          <cell r="DF1107">
            <v>2</v>
          </cell>
          <cell r="DG1107">
            <v>-2</v>
          </cell>
          <cell r="DH1107">
            <v>-2</v>
          </cell>
          <cell r="DI1107">
            <v>-2</v>
          </cell>
          <cell r="DJ1107">
            <v>-2</v>
          </cell>
          <cell r="DK1107">
            <v>1</v>
          </cell>
          <cell r="DL1107">
            <v>3</v>
          </cell>
          <cell r="DM1107">
            <v>2</v>
          </cell>
          <cell r="DN1107">
            <v>171</v>
          </cell>
        </row>
        <row r="1108">
          <cell r="A1108">
            <v>1107</v>
          </cell>
          <cell r="B1108" t="str">
            <v>2022/3/28 10:28:54</v>
          </cell>
          <cell r="C1108" t="str">
            <v>346秒</v>
          </cell>
          <cell r="D1108" t="str">
            <v>微信</v>
          </cell>
          <cell r="E1108" t="str">
            <v>N/A</v>
          </cell>
          <cell r="F1108" t="str">
            <v>122.232.164.162(浙江-湖州)</v>
          </cell>
          <cell r="G1108">
            <v>1</v>
          </cell>
          <cell r="H1108">
            <v>3</v>
          </cell>
          <cell r="I1108">
            <v>2</v>
          </cell>
          <cell r="J1108">
            <v>2</v>
          </cell>
          <cell r="K1108">
            <v>3</v>
          </cell>
          <cell r="L1108" t="str">
            <v>无</v>
          </cell>
          <cell r="M1108">
            <v>0</v>
          </cell>
          <cell r="N1108">
            <v>0</v>
          </cell>
          <cell r="O1108">
            <v>0</v>
          </cell>
          <cell r="P1108">
            <v>0</v>
          </cell>
          <cell r="Q1108">
            <v>1</v>
          </cell>
          <cell r="R1108">
            <v>1</v>
          </cell>
          <cell r="S1108">
            <v>1</v>
          </cell>
          <cell r="T1108">
            <v>0</v>
          </cell>
          <cell r="U1108">
            <v>0</v>
          </cell>
          <cell r="V1108">
            <v>4</v>
          </cell>
          <cell r="W1108">
            <v>0</v>
          </cell>
          <cell r="X1108">
            <v>1</v>
          </cell>
          <cell r="Y1108">
            <v>0</v>
          </cell>
          <cell r="Z1108">
            <v>0</v>
          </cell>
          <cell r="AA1108">
            <v>1</v>
          </cell>
          <cell r="AB1108">
            <v>1</v>
          </cell>
          <cell r="AC1108">
            <v>0</v>
          </cell>
          <cell r="AD1108">
            <v>0</v>
          </cell>
          <cell r="AE1108">
            <v>1</v>
          </cell>
          <cell r="AF1108">
            <v>0</v>
          </cell>
          <cell r="AG1108">
            <v>1</v>
          </cell>
          <cell r="AH1108">
            <v>0</v>
          </cell>
          <cell r="AI1108">
            <v>0</v>
          </cell>
          <cell r="AJ1108">
            <v>0</v>
          </cell>
          <cell r="AK1108">
            <v>0</v>
          </cell>
          <cell r="AL1108">
            <v>1</v>
          </cell>
          <cell r="AM1108">
            <v>1</v>
          </cell>
          <cell r="AN1108">
            <v>0</v>
          </cell>
          <cell r="AO1108">
            <v>0</v>
          </cell>
          <cell r="AP1108">
            <v>1</v>
          </cell>
          <cell r="AQ1108">
            <v>1</v>
          </cell>
          <cell r="AR1108">
            <v>0</v>
          </cell>
          <cell r="AS1108">
            <v>0</v>
          </cell>
          <cell r="AT1108">
            <v>0</v>
          </cell>
          <cell r="AU1108">
            <v>0</v>
          </cell>
          <cell r="AV1108">
            <v>0</v>
          </cell>
          <cell r="AW1108">
            <v>0</v>
          </cell>
          <cell r="AX1108">
            <v>0</v>
          </cell>
          <cell r="AY1108">
            <v>0</v>
          </cell>
          <cell r="AZ1108">
            <v>0</v>
          </cell>
          <cell r="BA1108">
            <v>0</v>
          </cell>
          <cell r="BB1108">
            <v>0</v>
          </cell>
          <cell r="BC1108">
            <v>1</v>
          </cell>
          <cell r="BD1108">
            <v>0</v>
          </cell>
          <cell r="BE1108">
            <v>1</v>
          </cell>
          <cell r="BF1108">
            <v>0</v>
          </cell>
          <cell r="BG1108">
            <v>2</v>
          </cell>
          <cell r="BH1108">
            <v>1</v>
          </cell>
          <cell r="BI1108">
            <v>5</v>
          </cell>
          <cell r="BJ1108">
            <v>6</v>
          </cell>
          <cell r="BK1108">
            <v>4</v>
          </cell>
          <cell r="BL1108">
            <v>6</v>
          </cell>
          <cell r="BM1108">
            <v>4</v>
          </cell>
          <cell r="BN1108">
            <v>1</v>
          </cell>
          <cell r="BO1108">
            <v>5</v>
          </cell>
          <cell r="BP1108">
            <v>3</v>
          </cell>
          <cell r="BQ1108">
            <v>7</v>
          </cell>
          <cell r="BR1108">
            <v>7</v>
          </cell>
          <cell r="BS1108">
            <v>7</v>
          </cell>
          <cell r="BT1108">
            <v>2</v>
          </cell>
          <cell r="BU1108">
            <v>7</v>
          </cell>
          <cell r="BV1108">
            <v>3</v>
          </cell>
          <cell r="BW1108">
            <v>6</v>
          </cell>
          <cell r="BX1108">
            <v>5</v>
          </cell>
          <cell r="BY1108">
            <v>7</v>
          </cell>
          <cell r="BZ1108">
            <v>6</v>
          </cell>
          <cell r="CA1108">
            <v>7</v>
          </cell>
          <cell r="CB1108">
            <v>7</v>
          </cell>
          <cell r="CC1108">
            <v>6</v>
          </cell>
          <cell r="CD1108">
            <v>4</v>
          </cell>
          <cell r="CE1108">
            <v>5</v>
          </cell>
          <cell r="CF1108">
            <v>6</v>
          </cell>
          <cell r="CG1108">
            <v>7</v>
          </cell>
          <cell r="CH1108">
            <v>6</v>
          </cell>
          <cell r="CI1108">
            <v>4</v>
          </cell>
          <cell r="CJ1108">
            <v>4</v>
          </cell>
          <cell r="CK1108">
            <v>7</v>
          </cell>
          <cell r="CL1108">
            <v>5</v>
          </cell>
          <cell r="CM1108">
            <v>5</v>
          </cell>
          <cell r="CN1108">
            <v>11</v>
          </cell>
          <cell r="CO1108">
            <v>8</v>
          </cell>
          <cell r="CP1108">
            <v>8</v>
          </cell>
          <cell r="CQ1108">
            <v>6</v>
          </cell>
          <cell r="CR1108">
            <v>9</v>
          </cell>
          <cell r="CS1108">
            <v>-2</v>
          </cell>
          <cell r="CT1108">
            <v>2</v>
          </cell>
          <cell r="CU1108">
            <v>1</v>
          </cell>
          <cell r="CV1108">
            <v>1</v>
          </cell>
          <cell r="CW1108">
            <v>3</v>
          </cell>
          <cell r="CX1108">
            <v>2</v>
          </cell>
          <cell r="CY1108">
            <v>-2</v>
          </cell>
          <cell r="CZ1108">
            <v>-2</v>
          </cell>
          <cell r="DA1108">
            <v>4</v>
          </cell>
          <cell r="DB1108">
            <v>2</v>
          </cell>
          <cell r="DC1108">
            <v>1</v>
          </cell>
          <cell r="DD1108">
            <v>3</v>
          </cell>
          <cell r="DE1108">
            <v>1</v>
          </cell>
          <cell r="DF1108">
            <v>2</v>
          </cell>
          <cell r="DG1108">
            <v>-2</v>
          </cell>
          <cell r="DH1108">
            <v>-2</v>
          </cell>
          <cell r="DI1108">
            <v>-2</v>
          </cell>
          <cell r="DJ1108">
            <v>-2</v>
          </cell>
          <cell r="DK1108">
            <v>1</v>
          </cell>
          <cell r="DL1108">
            <v>2</v>
          </cell>
          <cell r="DM1108">
            <v>-2</v>
          </cell>
          <cell r="DN1108">
            <v>204</v>
          </cell>
        </row>
        <row r="1109">
          <cell r="A1109">
            <v>1108</v>
          </cell>
          <cell r="B1109" t="str">
            <v>2022/3/28 10:28:59</v>
          </cell>
          <cell r="C1109" t="str">
            <v>270秒</v>
          </cell>
          <cell r="D1109" t="str">
            <v>微信</v>
          </cell>
          <cell r="E1109" t="str">
            <v>N/A</v>
          </cell>
          <cell r="F1109" t="str">
            <v>183.164.238.120(安徽-淮北)</v>
          </cell>
          <cell r="G1109">
            <v>2</v>
          </cell>
          <cell r="H1109">
            <v>2</v>
          </cell>
          <cell r="I1109">
            <v>1</v>
          </cell>
          <cell r="J1109">
            <v>3</v>
          </cell>
          <cell r="K1109">
            <v>2</v>
          </cell>
          <cell r="L1109" t="str">
            <v>无</v>
          </cell>
          <cell r="M1109">
            <v>0</v>
          </cell>
          <cell r="N1109">
            <v>1</v>
          </cell>
          <cell r="O1109">
            <v>0</v>
          </cell>
          <cell r="P1109">
            <v>0</v>
          </cell>
          <cell r="Q1109">
            <v>0</v>
          </cell>
          <cell r="R1109">
            <v>0</v>
          </cell>
          <cell r="S1109">
            <v>0</v>
          </cell>
          <cell r="T1109">
            <v>1</v>
          </cell>
          <cell r="U1109">
            <v>0</v>
          </cell>
          <cell r="V1109">
            <v>2</v>
          </cell>
          <cell r="W1109">
            <v>1</v>
          </cell>
          <cell r="X1109">
            <v>1</v>
          </cell>
          <cell r="Y1109">
            <v>0</v>
          </cell>
          <cell r="Z1109">
            <v>0</v>
          </cell>
          <cell r="AA1109">
            <v>0</v>
          </cell>
          <cell r="AB1109">
            <v>1</v>
          </cell>
          <cell r="AC1109">
            <v>0</v>
          </cell>
          <cell r="AD1109">
            <v>0</v>
          </cell>
          <cell r="AE1109">
            <v>0</v>
          </cell>
          <cell r="AF1109">
            <v>1</v>
          </cell>
          <cell r="AG1109">
            <v>0</v>
          </cell>
          <cell r="AH1109">
            <v>1</v>
          </cell>
          <cell r="AI1109">
            <v>1</v>
          </cell>
          <cell r="AJ1109">
            <v>0</v>
          </cell>
          <cell r="AK1109">
            <v>0</v>
          </cell>
          <cell r="AL1109">
            <v>1</v>
          </cell>
          <cell r="AM1109">
            <v>0</v>
          </cell>
          <cell r="AN1109">
            <v>1</v>
          </cell>
          <cell r="AO1109">
            <v>0</v>
          </cell>
          <cell r="AP1109">
            <v>1</v>
          </cell>
          <cell r="AQ1109">
            <v>0</v>
          </cell>
          <cell r="AR1109">
            <v>0</v>
          </cell>
          <cell r="AS1109">
            <v>0</v>
          </cell>
          <cell r="AT1109">
            <v>0</v>
          </cell>
          <cell r="AU1109">
            <v>0</v>
          </cell>
          <cell r="AV1109">
            <v>0</v>
          </cell>
          <cell r="AW1109">
            <v>0</v>
          </cell>
          <cell r="AX1109">
            <v>0</v>
          </cell>
          <cell r="AY1109">
            <v>1</v>
          </cell>
          <cell r="AZ1109">
            <v>0</v>
          </cell>
          <cell r="BA1109">
            <v>0</v>
          </cell>
          <cell r="BB1109">
            <v>1</v>
          </cell>
          <cell r="BC1109">
            <v>1</v>
          </cell>
          <cell r="BD1109">
            <v>0</v>
          </cell>
          <cell r="BE1109">
            <v>0</v>
          </cell>
          <cell r="BF1109">
            <v>0</v>
          </cell>
          <cell r="BG1109">
            <v>3</v>
          </cell>
          <cell r="BH1109">
            <v>6</v>
          </cell>
          <cell r="BI1109">
            <v>7</v>
          </cell>
          <cell r="BJ1109">
            <v>5</v>
          </cell>
          <cell r="BK1109">
            <v>4</v>
          </cell>
          <cell r="BL1109">
            <v>5</v>
          </cell>
          <cell r="BM1109">
            <v>6</v>
          </cell>
          <cell r="BN1109">
            <v>5</v>
          </cell>
          <cell r="BO1109">
            <v>3</v>
          </cell>
          <cell r="BP1109">
            <v>6</v>
          </cell>
          <cell r="BQ1109">
            <v>7</v>
          </cell>
          <cell r="BR1109">
            <v>6</v>
          </cell>
          <cell r="BS1109">
            <v>6</v>
          </cell>
          <cell r="BT1109">
            <v>5</v>
          </cell>
          <cell r="BU1109">
            <v>6</v>
          </cell>
          <cell r="BV1109">
            <v>6</v>
          </cell>
          <cell r="BW1109">
            <v>5</v>
          </cell>
          <cell r="BX1109">
            <v>5</v>
          </cell>
          <cell r="BY1109">
            <v>4</v>
          </cell>
          <cell r="BZ1109">
            <v>3</v>
          </cell>
          <cell r="CA1109">
            <v>5</v>
          </cell>
          <cell r="CB1109">
            <v>6</v>
          </cell>
          <cell r="CC1109">
            <v>2</v>
          </cell>
          <cell r="CD1109">
            <v>4</v>
          </cell>
          <cell r="CE1109">
            <v>6</v>
          </cell>
          <cell r="CF1109">
            <v>6</v>
          </cell>
          <cell r="CG1109">
            <v>7</v>
          </cell>
          <cell r="CH1109">
            <v>5</v>
          </cell>
          <cell r="CI1109">
            <v>2</v>
          </cell>
          <cell r="CJ1109">
            <v>5</v>
          </cell>
          <cell r="CK1109">
            <v>7</v>
          </cell>
          <cell r="CL1109">
            <v>3</v>
          </cell>
          <cell r="CM1109">
            <v>1</v>
          </cell>
          <cell r="CN1109">
            <v>2</v>
          </cell>
          <cell r="CO1109">
            <v>9</v>
          </cell>
          <cell r="CP1109">
            <v>8</v>
          </cell>
          <cell r="CQ1109">
            <v>10</v>
          </cell>
          <cell r="CR1109">
            <v>10</v>
          </cell>
          <cell r="CS1109">
            <v>-2</v>
          </cell>
          <cell r="CT1109">
            <v>2</v>
          </cell>
          <cell r="CU1109">
            <v>1</v>
          </cell>
          <cell r="CV1109">
            <v>1</v>
          </cell>
          <cell r="CW1109">
            <v>3</v>
          </cell>
          <cell r="CX1109">
            <v>2</v>
          </cell>
          <cell r="CY1109">
            <v>-2</v>
          </cell>
          <cell r="CZ1109">
            <v>-2</v>
          </cell>
          <cell r="DA1109">
            <v>3</v>
          </cell>
          <cell r="DB1109">
            <v>-2</v>
          </cell>
          <cell r="DC1109">
            <v>2</v>
          </cell>
          <cell r="DD1109">
            <v>1</v>
          </cell>
          <cell r="DE1109">
            <v>1</v>
          </cell>
          <cell r="DF1109">
            <v>2</v>
          </cell>
          <cell r="DG1109">
            <v>-2</v>
          </cell>
          <cell r="DH1109">
            <v>-2</v>
          </cell>
          <cell r="DI1109">
            <v>-2</v>
          </cell>
          <cell r="DJ1109">
            <v>-2</v>
          </cell>
          <cell r="DK1109">
            <v>1</v>
          </cell>
          <cell r="DL1109">
            <v>3</v>
          </cell>
          <cell r="DM1109">
            <v>2</v>
          </cell>
          <cell r="DN1109">
            <v>196</v>
          </cell>
        </row>
        <row r="1110">
          <cell r="A1110">
            <v>1109</v>
          </cell>
          <cell r="B1110" t="str">
            <v>2022/3/28 10:28:59</v>
          </cell>
          <cell r="C1110" t="str">
            <v>329秒</v>
          </cell>
          <cell r="D1110" t="str">
            <v>微信</v>
          </cell>
          <cell r="E1110" t="str">
            <v>N/A</v>
          </cell>
          <cell r="F1110" t="str">
            <v>114.238.91.98(江苏-淮安)</v>
          </cell>
          <cell r="G1110">
            <v>1</v>
          </cell>
          <cell r="H1110">
            <v>3</v>
          </cell>
          <cell r="I1110">
            <v>4</v>
          </cell>
          <cell r="J1110">
            <v>3</v>
          </cell>
          <cell r="K1110">
            <v>2</v>
          </cell>
          <cell r="L1110" t="str">
            <v>无</v>
          </cell>
          <cell r="M1110">
            <v>1</v>
          </cell>
          <cell r="N1110">
            <v>0</v>
          </cell>
          <cell r="O1110">
            <v>0</v>
          </cell>
          <cell r="P1110">
            <v>0</v>
          </cell>
          <cell r="Q1110">
            <v>0</v>
          </cell>
          <cell r="R1110">
            <v>1</v>
          </cell>
          <cell r="S1110">
            <v>0</v>
          </cell>
          <cell r="T1110">
            <v>1</v>
          </cell>
          <cell r="U1110">
            <v>0</v>
          </cell>
          <cell r="V1110">
            <v>2</v>
          </cell>
          <cell r="W1110">
            <v>0</v>
          </cell>
          <cell r="X1110">
            <v>0</v>
          </cell>
          <cell r="Y1110">
            <v>0</v>
          </cell>
          <cell r="Z1110">
            <v>0</v>
          </cell>
          <cell r="AA1110">
            <v>0</v>
          </cell>
          <cell r="AB1110">
            <v>1</v>
          </cell>
          <cell r="AC1110">
            <v>1</v>
          </cell>
          <cell r="AD1110">
            <v>0</v>
          </cell>
          <cell r="AE1110">
            <v>0</v>
          </cell>
          <cell r="AF1110">
            <v>0</v>
          </cell>
          <cell r="AG1110">
            <v>1</v>
          </cell>
          <cell r="AH1110">
            <v>1</v>
          </cell>
          <cell r="AI1110">
            <v>1</v>
          </cell>
          <cell r="AJ1110">
            <v>0</v>
          </cell>
          <cell r="AK1110">
            <v>0</v>
          </cell>
          <cell r="AL1110">
            <v>1</v>
          </cell>
          <cell r="AM1110">
            <v>0</v>
          </cell>
          <cell r="AN1110">
            <v>0</v>
          </cell>
          <cell r="AO1110">
            <v>1</v>
          </cell>
          <cell r="AP1110">
            <v>0</v>
          </cell>
          <cell r="AQ1110">
            <v>0</v>
          </cell>
          <cell r="AR1110">
            <v>0</v>
          </cell>
          <cell r="AS1110">
            <v>1</v>
          </cell>
          <cell r="AT1110">
            <v>0</v>
          </cell>
          <cell r="AU1110">
            <v>0</v>
          </cell>
          <cell r="AV1110">
            <v>0</v>
          </cell>
          <cell r="AW1110">
            <v>0</v>
          </cell>
          <cell r="AX1110">
            <v>0</v>
          </cell>
          <cell r="AY1110">
            <v>1</v>
          </cell>
          <cell r="AZ1110">
            <v>0</v>
          </cell>
          <cell r="BA1110">
            <v>0</v>
          </cell>
          <cell r="BB1110">
            <v>0</v>
          </cell>
          <cell r="BC1110">
            <v>1</v>
          </cell>
          <cell r="BD1110">
            <v>0</v>
          </cell>
          <cell r="BE1110">
            <v>0</v>
          </cell>
          <cell r="BF1110">
            <v>0</v>
          </cell>
          <cell r="BG1110">
            <v>6</v>
          </cell>
          <cell r="BH1110">
            <v>4</v>
          </cell>
          <cell r="BI1110">
            <v>7</v>
          </cell>
          <cell r="BJ1110">
            <v>1</v>
          </cell>
          <cell r="BK1110">
            <v>5</v>
          </cell>
          <cell r="BL1110">
            <v>5</v>
          </cell>
          <cell r="BM1110">
            <v>7</v>
          </cell>
          <cell r="BN1110">
            <v>5</v>
          </cell>
          <cell r="BO1110">
            <v>7</v>
          </cell>
          <cell r="BP1110">
            <v>6</v>
          </cell>
          <cell r="BQ1110">
            <v>7</v>
          </cell>
          <cell r="BR1110">
            <v>6</v>
          </cell>
          <cell r="BS1110">
            <v>5</v>
          </cell>
          <cell r="BT1110">
            <v>7</v>
          </cell>
          <cell r="BU1110">
            <v>4</v>
          </cell>
          <cell r="BV1110">
            <v>6</v>
          </cell>
          <cell r="BW1110">
            <v>5</v>
          </cell>
          <cell r="BX1110">
            <v>4</v>
          </cell>
          <cell r="BY1110">
            <v>4</v>
          </cell>
          <cell r="BZ1110">
            <v>6</v>
          </cell>
          <cell r="CA1110">
            <v>3</v>
          </cell>
          <cell r="CB1110">
            <v>6</v>
          </cell>
          <cell r="CC1110">
            <v>7</v>
          </cell>
          <cell r="CD1110">
            <v>1</v>
          </cell>
          <cell r="CE1110">
            <v>4</v>
          </cell>
          <cell r="CF1110">
            <v>2</v>
          </cell>
          <cell r="CG1110">
            <v>1</v>
          </cell>
          <cell r="CH1110">
            <v>5</v>
          </cell>
          <cell r="CI1110">
            <v>6</v>
          </cell>
          <cell r="CJ1110">
            <v>3</v>
          </cell>
          <cell r="CK1110">
            <v>4</v>
          </cell>
          <cell r="CL1110">
            <v>6</v>
          </cell>
          <cell r="CM1110">
            <v>6</v>
          </cell>
          <cell r="CN1110">
            <v>11</v>
          </cell>
          <cell r="CO1110">
            <v>9</v>
          </cell>
          <cell r="CP1110">
            <v>8</v>
          </cell>
          <cell r="CQ1110">
            <v>5</v>
          </cell>
          <cell r="CR1110">
            <v>10</v>
          </cell>
          <cell r="CS1110">
            <v>1</v>
          </cell>
          <cell r="CT1110">
            <v>3</v>
          </cell>
          <cell r="CU1110">
            <v>2</v>
          </cell>
          <cell r="CV1110">
            <v>1</v>
          </cell>
          <cell r="CW1110">
            <v>4</v>
          </cell>
          <cell r="CX1110">
            <v>2</v>
          </cell>
          <cell r="CY1110">
            <v>3</v>
          </cell>
          <cell r="CZ1110">
            <v>-2</v>
          </cell>
          <cell r="DA1110">
            <v>-2</v>
          </cell>
          <cell r="DB1110">
            <v>1</v>
          </cell>
          <cell r="DC1110">
            <v>2</v>
          </cell>
          <cell r="DD1110">
            <v>3</v>
          </cell>
          <cell r="DE1110">
            <v>1</v>
          </cell>
          <cell r="DF1110">
            <v>2</v>
          </cell>
          <cell r="DG1110">
            <v>-2</v>
          </cell>
          <cell r="DH1110">
            <v>-2</v>
          </cell>
          <cell r="DI1110">
            <v>-2</v>
          </cell>
          <cell r="DJ1110">
            <v>-2</v>
          </cell>
          <cell r="DK1110">
            <v>1</v>
          </cell>
          <cell r="DL1110">
            <v>3</v>
          </cell>
          <cell r="DM1110">
            <v>2</v>
          </cell>
          <cell r="DN1110">
            <v>199</v>
          </cell>
        </row>
        <row r="1111">
          <cell r="A1111">
            <v>1110</v>
          </cell>
          <cell r="B1111" t="str">
            <v>2022/3/28 10:29:08</v>
          </cell>
          <cell r="C1111" t="str">
            <v>341秒</v>
          </cell>
          <cell r="D1111" t="str">
            <v>微信</v>
          </cell>
          <cell r="E1111" t="str">
            <v>N/A</v>
          </cell>
          <cell r="F1111" t="str">
            <v>1.193.165.244(河南-洛阳)</v>
          </cell>
          <cell r="G1111">
            <v>1</v>
          </cell>
          <cell r="H1111">
            <v>2</v>
          </cell>
          <cell r="I1111">
            <v>1</v>
          </cell>
          <cell r="J1111">
            <v>2</v>
          </cell>
          <cell r="K1111">
            <v>3</v>
          </cell>
          <cell r="L1111" t="str">
            <v>无</v>
          </cell>
          <cell r="M1111">
            <v>0</v>
          </cell>
          <cell r="N1111">
            <v>0</v>
          </cell>
          <cell r="O1111">
            <v>1</v>
          </cell>
          <cell r="P1111">
            <v>0</v>
          </cell>
          <cell r="Q1111">
            <v>1</v>
          </cell>
          <cell r="R1111">
            <v>0</v>
          </cell>
          <cell r="S1111">
            <v>0</v>
          </cell>
          <cell r="T1111">
            <v>0</v>
          </cell>
          <cell r="U1111">
            <v>0</v>
          </cell>
          <cell r="V1111">
            <v>4</v>
          </cell>
          <cell r="W1111">
            <v>0</v>
          </cell>
          <cell r="X1111">
            <v>0</v>
          </cell>
          <cell r="Y1111">
            <v>0</v>
          </cell>
          <cell r="Z1111">
            <v>1</v>
          </cell>
          <cell r="AA1111">
            <v>1</v>
          </cell>
          <cell r="AB1111">
            <v>0</v>
          </cell>
          <cell r="AC1111">
            <v>0</v>
          </cell>
          <cell r="AD1111">
            <v>0</v>
          </cell>
          <cell r="AE1111">
            <v>0</v>
          </cell>
          <cell r="AF1111">
            <v>0</v>
          </cell>
          <cell r="AG1111">
            <v>1</v>
          </cell>
          <cell r="AH1111">
            <v>1</v>
          </cell>
          <cell r="AI1111">
            <v>0</v>
          </cell>
          <cell r="AJ1111">
            <v>0</v>
          </cell>
          <cell r="AK1111">
            <v>0</v>
          </cell>
          <cell r="AL1111">
            <v>1</v>
          </cell>
          <cell r="AM1111">
            <v>0</v>
          </cell>
          <cell r="AN1111">
            <v>0</v>
          </cell>
          <cell r="AO1111">
            <v>0</v>
          </cell>
          <cell r="AP1111">
            <v>0</v>
          </cell>
          <cell r="AQ1111">
            <v>1</v>
          </cell>
          <cell r="AR1111">
            <v>0</v>
          </cell>
          <cell r="AS1111">
            <v>1</v>
          </cell>
          <cell r="AT1111">
            <v>0</v>
          </cell>
          <cell r="AU1111">
            <v>0</v>
          </cell>
          <cell r="AV1111">
            <v>0</v>
          </cell>
          <cell r="AW1111">
            <v>0</v>
          </cell>
          <cell r="AX1111">
            <v>0</v>
          </cell>
          <cell r="AY1111">
            <v>0</v>
          </cell>
          <cell r="AZ1111">
            <v>1</v>
          </cell>
          <cell r="BA1111">
            <v>1</v>
          </cell>
          <cell r="BB1111">
            <v>1</v>
          </cell>
          <cell r="BC1111">
            <v>0</v>
          </cell>
          <cell r="BD1111">
            <v>0</v>
          </cell>
          <cell r="BE1111">
            <v>0</v>
          </cell>
          <cell r="BF1111">
            <v>0</v>
          </cell>
          <cell r="BG1111">
            <v>6</v>
          </cell>
          <cell r="BH1111">
            <v>2</v>
          </cell>
          <cell r="BI1111">
            <v>7</v>
          </cell>
          <cell r="BJ1111">
            <v>7</v>
          </cell>
          <cell r="BK1111">
            <v>4</v>
          </cell>
          <cell r="BL1111">
            <v>4</v>
          </cell>
          <cell r="BM1111">
            <v>1</v>
          </cell>
          <cell r="BN1111">
            <v>7</v>
          </cell>
          <cell r="BO1111">
            <v>7</v>
          </cell>
          <cell r="BP1111">
            <v>6</v>
          </cell>
          <cell r="BQ1111">
            <v>5</v>
          </cell>
          <cell r="BR1111">
            <v>6</v>
          </cell>
          <cell r="BS1111">
            <v>7</v>
          </cell>
          <cell r="BT1111">
            <v>7</v>
          </cell>
          <cell r="BU1111">
            <v>7</v>
          </cell>
          <cell r="BV1111">
            <v>6</v>
          </cell>
          <cell r="BW1111">
            <v>5</v>
          </cell>
          <cell r="BX1111">
            <v>4</v>
          </cell>
          <cell r="BY1111">
            <v>2</v>
          </cell>
          <cell r="BZ1111">
            <v>1</v>
          </cell>
          <cell r="CA1111">
            <v>4</v>
          </cell>
          <cell r="CB1111">
            <v>7</v>
          </cell>
          <cell r="CC1111">
            <v>2</v>
          </cell>
          <cell r="CD1111">
            <v>4</v>
          </cell>
          <cell r="CE1111">
            <v>2</v>
          </cell>
          <cell r="CF1111">
            <v>1</v>
          </cell>
          <cell r="CG1111">
            <v>4</v>
          </cell>
          <cell r="CH1111">
            <v>6</v>
          </cell>
          <cell r="CI1111">
            <v>2</v>
          </cell>
          <cell r="CJ1111">
            <v>5</v>
          </cell>
          <cell r="CK1111">
            <v>7</v>
          </cell>
          <cell r="CL1111">
            <v>7</v>
          </cell>
          <cell r="CM1111">
            <v>2</v>
          </cell>
          <cell r="CN1111">
            <v>1</v>
          </cell>
          <cell r="CO1111">
            <v>11</v>
          </cell>
          <cell r="CP1111">
            <v>9</v>
          </cell>
          <cell r="CQ1111">
            <v>1</v>
          </cell>
          <cell r="CR1111">
            <v>6</v>
          </cell>
          <cell r="CS1111">
            <v>-2</v>
          </cell>
          <cell r="CT1111">
            <v>2</v>
          </cell>
          <cell r="CU1111">
            <v>1</v>
          </cell>
          <cell r="CV1111">
            <v>1</v>
          </cell>
          <cell r="CW1111">
            <v>2</v>
          </cell>
          <cell r="CX1111">
            <v>-2</v>
          </cell>
          <cell r="CY1111">
            <v>-2</v>
          </cell>
          <cell r="CZ1111">
            <v>-2</v>
          </cell>
          <cell r="DA1111">
            <v>-2</v>
          </cell>
          <cell r="DB1111">
            <v>2</v>
          </cell>
          <cell r="DC1111">
            <v>1</v>
          </cell>
          <cell r="DD1111">
            <v>3</v>
          </cell>
          <cell r="DE1111">
            <v>1</v>
          </cell>
          <cell r="DF1111">
            <v>2</v>
          </cell>
          <cell r="DG1111">
            <v>-2</v>
          </cell>
          <cell r="DH1111">
            <v>-2</v>
          </cell>
          <cell r="DI1111">
            <v>-2</v>
          </cell>
          <cell r="DJ1111">
            <v>-2</v>
          </cell>
          <cell r="DK1111">
            <v>1</v>
          </cell>
          <cell r="DL1111">
            <v>-2</v>
          </cell>
          <cell r="DM1111">
            <v>2</v>
          </cell>
          <cell r="DN1111">
            <v>177</v>
          </cell>
        </row>
        <row r="1112">
          <cell r="A1112">
            <v>1111</v>
          </cell>
          <cell r="B1112" t="str">
            <v>2022/3/28 10:29:11</v>
          </cell>
          <cell r="C1112" t="str">
            <v>277秒</v>
          </cell>
          <cell r="D1112" t="str">
            <v>微信</v>
          </cell>
          <cell r="E1112" t="str">
            <v>N/A</v>
          </cell>
          <cell r="F1112" t="str">
            <v>49.64.151.249(江苏-苏州)</v>
          </cell>
          <cell r="G1112">
            <v>1</v>
          </cell>
          <cell r="H1112">
            <v>3</v>
          </cell>
          <cell r="I1112">
            <v>3</v>
          </cell>
          <cell r="J1112">
            <v>3</v>
          </cell>
          <cell r="K1112">
            <v>2</v>
          </cell>
          <cell r="L1112" t="str">
            <v>无</v>
          </cell>
          <cell r="M1112">
            <v>1</v>
          </cell>
          <cell r="N1112">
            <v>0</v>
          </cell>
          <cell r="O1112">
            <v>0</v>
          </cell>
          <cell r="P1112">
            <v>0</v>
          </cell>
          <cell r="Q1112">
            <v>1</v>
          </cell>
          <cell r="R1112">
            <v>0</v>
          </cell>
          <cell r="S1112">
            <v>0</v>
          </cell>
          <cell r="T1112">
            <v>0</v>
          </cell>
          <cell r="U1112">
            <v>0</v>
          </cell>
          <cell r="V1112">
            <v>5</v>
          </cell>
          <cell r="W1112">
            <v>0</v>
          </cell>
          <cell r="X1112">
            <v>1</v>
          </cell>
          <cell r="Y1112">
            <v>0</v>
          </cell>
          <cell r="Z1112">
            <v>0</v>
          </cell>
          <cell r="AA1112">
            <v>0</v>
          </cell>
          <cell r="AB1112">
            <v>1</v>
          </cell>
          <cell r="AC1112">
            <v>1</v>
          </cell>
          <cell r="AD1112">
            <v>0</v>
          </cell>
          <cell r="AE1112">
            <v>1</v>
          </cell>
          <cell r="AF1112">
            <v>0</v>
          </cell>
          <cell r="AG1112">
            <v>0</v>
          </cell>
          <cell r="AH1112">
            <v>1</v>
          </cell>
          <cell r="AI1112">
            <v>1</v>
          </cell>
          <cell r="AJ1112">
            <v>0</v>
          </cell>
          <cell r="AK1112">
            <v>0</v>
          </cell>
          <cell r="AL1112">
            <v>1</v>
          </cell>
          <cell r="AM1112">
            <v>1</v>
          </cell>
          <cell r="AN1112">
            <v>0</v>
          </cell>
          <cell r="AO1112">
            <v>0</v>
          </cell>
          <cell r="AP1112">
            <v>0</v>
          </cell>
          <cell r="AQ1112">
            <v>0</v>
          </cell>
          <cell r="AR1112">
            <v>1</v>
          </cell>
          <cell r="AS1112">
            <v>1</v>
          </cell>
          <cell r="AT1112">
            <v>0</v>
          </cell>
          <cell r="AU1112">
            <v>0</v>
          </cell>
          <cell r="AV1112">
            <v>0</v>
          </cell>
          <cell r="AW1112">
            <v>0</v>
          </cell>
          <cell r="AX1112">
            <v>0</v>
          </cell>
          <cell r="AY1112">
            <v>0</v>
          </cell>
          <cell r="AZ1112">
            <v>1</v>
          </cell>
          <cell r="BA1112">
            <v>1</v>
          </cell>
          <cell r="BB1112">
            <v>0</v>
          </cell>
          <cell r="BC1112">
            <v>0</v>
          </cell>
          <cell r="BD1112">
            <v>0</v>
          </cell>
          <cell r="BE1112">
            <v>1</v>
          </cell>
          <cell r="BF1112">
            <v>0</v>
          </cell>
          <cell r="BG1112">
            <v>5</v>
          </cell>
          <cell r="BH1112">
            <v>4</v>
          </cell>
          <cell r="BI1112">
            <v>6</v>
          </cell>
          <cell r="BJ1112">
            <v>1</v>
          </cell>
          <cell r="BK1112">
            <v>5</v>
          </cell>
          <cell r="BL1112">
            <v>4</v>
          </cell>
          <cell r="BM1112">
            <v>5</v>
          </cell>
          <cell r="BN1112">
            <v>4</v>
          </cell>
          <cell r="BO1112">
            <v>7</v>
          </cell>
          <cell r="BP1112">
            <v>6</v>
          </cell>
          <cell r="BQ1112">
            <v>6</v>
          </cell>
          <cell r="BR1112">
            <v>4</v>
          </cell>
          <cell r="BS1112">
            <v>6</v>
          </cell>
          <cell r="BT1112">
            <v>4</v>
          </cell>
          <cell r="BU1112">
            <v>2</v>
          </cell>
          <cell r="BV1112">
            <v>4</v>
          </cell>
          <cell r="BW1112">
            <v>6</v>
          </cell>
          <cell r="BX1112">
            <v>2</v>
          </cell>
          <cell r="BY1112">
            <v>5</v>
          </cell>
          <cell r="BZ1112">
            <v>6</v>
          </cell>
          <cell r="CA1112">
            <v>7</v>
          </cell>
          <cell r="CB1112">
            <v>3</v>
          </cell>
          <cell r="CC1112">
            <v>7</v>
          </cell>
          <cell r="CD1112">
            <v>6</v>
          </cell>
          <cell r="CE1112">
            <v>3</v>
          </cell>
          <cell r="CF1112">
            <v>2</v>
          </cell>
          <cell r="CG1112">
            <v>2</v>
          </cell>
          <cell r="CH1112">
            <v>3</v>
          </cell>
          <cell r="CI1112">
            <v>5</v>
          </cell>
          <cell r="CJ1112">
            <v>1</v>
          </cell>
          <cell r="CK1112">
            <v>4</v>
          </cell>
          <cell r="CL1112">
            <v>7</v>
          </cell>
          <cell r="CM1112">
            <v>6</v>
          </cell>
          <cell r="CN1112">
            <v>1</v>
          </cell>
          <cell r="CO1112">
            <v>8</v>
          </cell>
          <cell r="CP1112">
            <v>7</v>
          </cell>
          <cell r="CQ1112">
            <v>7</v>
          </cell>
          <cell r="CR1112">
            <v>9</v>
          </cell>
          <cell r="CS1112">
            <v>-2</v>
          </cell>
          <cell r="CT1112">
            <v>2</v>
          </cell>
          <cell r="CU1112">
            <v>1</v>
          </cell>
          <cell r="CV1112">
            <v>1</v>
          </cell>
          <cell r="CW1112">
            <v>-2</v>
          </cell>
          <cell r="CX1112">
            <v>2</v>
          </cell>
          <cell r="CY1112">
            <v>3</v>
          </cell>
          <cell r="CZ1112">
            <v>-2</v>
          </cell>
          <cell r="DA1112">
            <v>-2</v>
          </cell>
          <cell r="DB1112">
            <v>2</v>
          </cell>
          <cell r="DC1112">
            <v>1</v>
          </cell>
          <cell r="DD1112">
            <v>3</v>
          </cell>
          <cell r="DE1112">
            <v>1</v>
          </cell>
          <cell r="DF1112">
            <v>2</v>
          </cell>
          <cell r="DG1112">
            <v>-2</v>
          </cell>
          <cell r="DH1112">
            <v>-2</v>
          </cell>
          <cell r="DI1112">
            <v>-2</v>
          </cell>
          <cell r="DJ1112">
            <v>-2</v>
          </cell>
          <cell r="DK1112">
            <v>1</v>
          </cell>
          <cell r="DL1112">
            <v>3</v>
          </cell>
          <cell r="DM1112">
            <v>2</v>
          </cell>
          <cell r="DN1112">
            <v>175</v>
          </cell>
        </row>
        <row r="1113">
          <cell r="A1113">
            <v>1112</v>
          </cell>
          <cell r="B1113" t="str">
            <v>2022/3/28 10:29:13</v>
          </cell>
          <cell r="C1113" t="str">
            <v>350秒</v>
          </cell>
          <cell r="D1113" t="str">
            <v>微信</v>
          </cell>
          <cell r="E1113" t="str">
            <v>N/A</v>
          </cell>
          <cell r="F1113" t="str">
            <v>222.185.109.151(江苏-常州)</v>
          </cell>
          <cell r="G1113">
            <v>1</v>
          </cell>
          <cell r="H1113">
            <v>2</v>
          </cell>
          <cell r="I1113">
            <v>1</v>
          </cell>
          <cell r="J1113">
            <v>2</v>
          </cell>
          <cell r="K1113">
            <v>2</v>
          </cell>
          <cell r="L1113" t="str">
            <v>无</v>
          </cell>
          <cell r="M1113">
            <v>0</v>
          </cell>
          <cell r="N1113">
            <v>0</v>
          </cell>
          <cell r="O1113">
            <v>0</v>
          </cell>
          <cell r="P1113">
            <v>0</v>
          </cell>
          <cell r="Q1113">
            <v>1</v>
          </cell>
          <cell r="R1113">
            <v>0</v>
          </cell>
          <cell r="S1113">
            <v>1</v>
          </cell>
          <cell r="T1113">
            <v>0</v>
          </cell>
          <cell r="U1113">
            <v>0</v>
          </cell>
          <cell r="V1113">
            <v>3</v>
          </cell>
          <cell r="W1113">
            <v>0</v>
          </cell>
          <cell r="X1113">
            <v>0</v>
          </cell>
          <cell r="Y1113">
            <v>1</v>
          </cell>
          <cell r="Z1113">
            <v>0</v>
          </cell>
          <cell r="AA1113">
            <v>0</v>
          </cell>
          <cell r="AB1113">
            <v>0</v>
          </cell>
          <cell r="AC1113">
            <v>1</v>
          </cell>
          <cell r="AD1113">
            <v>0</v>
          </cell>
          <cell r="AE1113">
            <v>0</v>
          </cell>
          <cell r="AF1113">
            <v>1</v>
          </cell>
          <cell r="AG1113">
            <v>0</v>
          </cell>
          <cell r="AH1113">
            <v>1</v>
          </cell>
          <cell r="AI1113">
            <v>0</v>
          </cell>
          <cell r="AJ1113">
            <v>0</v>
          </cell>
          <cell r="AK1113">
            <v>0</v>
          </cell>
          <cell r="AL1113">
            <v>2</v>
          </cell>
          <cell r="AM1113">
            <v>0</v>
          </cell>
          <cell r="AN1113">
            <v>0</v>
          </cell>
          <cell r="AO1113">
            <v>0</v>
          </cell>
          <cell r="AP1113">
            <v>1</v>
          </cell>
          <cell r="AQ1113">
            <v>0</v>
          </cell>
          <cell r="AR1113">
            <v>0</v>
          </cell>
          <cell r="AS1113">
            <v>1</v>
          </cell>
          <cell r="AT1113">
            <v>0</v>
          </cell>
          <cell r="AU1113">
            <v>1</v>
          </cell>
          <cell r="AV1113">
            <v>0</v>
          </cell>
          <cell r="AW1113">
            <v>0</v>
          </cell>
          <cell r="AX1113">
            <v>0</v>
          </cell>
          <cell r="AY1113">
            <v>0</v>
          </cell>
          <cell r="AZ1113">
            <v>0</v>
          </cell>
          <cell r="BA1113">
            <v>1</v>
          </cell>
          <cell r="BB1113">
            <v>0</v>
          </cell>
          <cell r="BC1113">
            <v>1</v>
          </cell>
          <cell r="BD1113">
            <v>0</v>
          </cell>
          <cell r="BE1113">
            <v>0</v>
          </cell>
          <cell r="BF1113">
            <v>0</v>
          </cell>
          <cell r="BG1113">
            <v>7</v>
          </cell>
          <cell r="BH1113">
            <v>7</v>
          </cell>
          <cell r="BI1113">
            <v>5</v>
          </cell>
          <cell r="BJ1113">
            <v>7</v>
          </cell>
          <cell r="BK1113">
            <v>5</v>
          </cell>
          <cell r="BL1113">
            <v>5</v>
          </cell>
          <cell r="BM1113">
            <v>5</v>
          </cell>
          <cell r="BN1113">
            <v>3</v>
          </cell>
          <cell r="BO1113">
            <v>4</v>
          </cell>
          <cell r="BP1113">
            <v>3</v>
          </cell>
          <cell r="BQ1113">
            <v>3</v>
          </cell>
          <cell r="BR1113">
            <v>5</v>
          </cell>
          <cell r="BS1113">
            <v>6</v>
          </cell>
          <cell r="BT1113">
            <v>7</v>
          </cell>
          <cell r="BU1113">
            <v>3</v>
          </cell>
          <cell r="BV1113">
            <v>7</v>
          </cell>
          <cell r="BW1113">
            <v>4</v>
          </cell>
          <cell r="BX1113">
            <v>2</v>
          </cell>
          <cell r="BY1113">
            <v>1</v>
          </cell>
          <cell r="BZ1113">
            <v>6</v>
          </cell>
          <cell r="CA1113">
            <v>6</v>
          </cell>
          <cell r="CB1113">
            <v>7</v>
          </cell>
          <cell r="CC1113">
            <v>7</v>
          </cell>
          <cell r="CD1113">
            <v>5</v>
          </cell>
          <cell r="CE1113">
            <v>5</v>
          </cell>
          <cell r="CF1113">
            <v>7</v>
          </cell>
          <cell r="CG1113">
            <v>3</v>
          </cell>
          <cell r="CH1113">
            <v>4</v>
          </cell>
          <cell r="CI1113">
            <v>7</v>
          </cell>
          <cell r="CJ1113">
            <v>5</v>
          </cell>
          <cell r="CK1113">
            <v>3</v>
          </cell>
          <cell r="CL1113">
            <v>7</v>
          </cell>
          <cell r="CM1113">
            <v>7</v>
          </cell>
          <cell r="CN1113">
            <v>1</v>
          </cell>
          <cell r="CO1113">
            <v>7</v>
          </cell>
          <cell r="CP1113">
            <v>3</v>
          </cell>
          <cell r="CQ1113">
            <v>5</v>
          </cell>
          <cell r="CR1113">
            <v>5</v>
          </cell>
          <cell r="CS1113">
            <v>1</v>
          </cell>
          <cell r="CT1113">
            <v>2</v>
          </cell>
          <cell r="CU1113">
            <v>-2</v>
          </cell>
          <cell r="CV1113">
            <v>1</v>
          </cell>
          <cell r="CW1113">
            <v>-2</v>
          </cell>
          <cell r="CX1113">
            <v>3</v>
          </cell>
          <cell r="CY1113">
            <v>2</v>
          </cell>
          <cell r="CZ1113">
            <v>1</v>
          </cell>
          <cell r="DA1113">
            <v>-2</v>
          </cell>
          <cell r="DB1113">
            <v>-2</v>
          </cell>
          <cell r="DC1113">
            <v>-2</v>
          </cell>
          <cell r="DD1113">
            <v>2</v>
          </cell>
          <cell r="DE1113">
            <v>1</v>
          </cell>
          <cell r="DF1113">
            <v>2</v>
          </cell>
          <cell r="DG1113">
            <v>-2</v>
          </cell>
          <cell r="DH1113">
            <v>-2</v>
          </cell>
          <cell r="DI1113">
            <v>-2</v>
          </cell>
          <cell r="DJ1113">
            <v>-2</v>
          </cell>
          <cell r="DK1113">
            <v>1</v>
          </cell>
          <cell r="DL1113">
            <v>2</v>
          </cell>
          <cell r="DM1113">
            <v>-2</v>
          </cell>
          <cell r="DN1113">
            <v>184</v>
          </cell>
        </row>
        <row r="1114">
          <cell r="A1114">
            <v>1113</v>
          </cell>
          <cell r="B1114" t="str">
            <v>2022/3/28 10:29:19</v>
          </cell>
          <cell r="C1114" t="str">
            <v>256秒</v>
          </cell>
          <cell r="D1114" t="str">
            <v>微信</v>
          </cell>
          <cell r="E1114" t="str">
            <v>N/A</v>
          </cell>
          <cell r="F1114" t="str">
            <v>223.214.31.42(安徽-六安)</v>
          </cell>
          <cell r="G1114">
            <v>2</v>
          </cell>
          <cell r="H1114">
            <v>2</v>
          </cell>
          <cell r="I1114">
            <v>1</v>
          </cell>
          <cell r="J1114">
            <v>3</v>
          </cell>
          <cell r="K1114">
            <v>1</v>
          </cell>
          <cell r="L1114" t="str">
            <v>无</v>
          </cell>
          <cell r="M1114">
            <v>1</v>
          </cell>
          <cell r="N1114">
            <v>0</v>
          </cell>
          <cell r="O1114">
            <v>0</v>
          </cell>
          <cell r="P1114">
            <v>0</v>
          </cell>
          <cell r="Q1114">
            <v>0</v>
          </cell>
          <cell r="R1114">
            <v>0</v>
          </cell>
          <cell r="S1114">
            <v>1</v>
          </cell>
          <cell r="T1114">
            <v>0</v>
          </cell>
          <cell r="U1114">
            <v>0</v>
          </cell>
          <cell r="V1114">
            <v>3</v>
          </cell>
          <cell r="W1114">
            <v>0</v>
          </cell>
          <cell r="X1114">
            <v>0</v>
          </cell>
          <cell r="Y1114">
            <v>0</v>
          </cell>
          <cell r="Z1114">
            <v>1</v>
          </cell>
          <cell r="AA1114">
            <v>1</v>
          </cell>
          <cell r="AB1114">
            <v>1</v>
          </cell>
          <cell r="AC1114">
            <v>0</v>
          </cell>
          <cell r="AD1114">
            <v>0</v>
          </cell>
          <cell r="AE1114">
            <v>1</v>
          </cell>
          <cell r="AF1114">
            <v>0</v>
          </cell>
          <cell r="AG1114">
            <v>1</v>
          </cell>
          <cell r="AH1114">
            <v>0</v>
          </cell>
          <cell r="AI1114">
            <v>0</v>
          </cell>
          <cell r="AJ1114">
            <v>0</v>
          </cell>
          <cell r="AK1114">
            <v>0</v>
          </cell>
          <cell r="AL1114">
            <v>1</v>
          </cell>
          <cell r="AM1114">
            <v>1</v>
          </cell>
          <cell r="AN1114">
            <v>1</v>
          </cell>
          <cell r="AO1114">
            <v>0</v>
          </cell>
          <cell r="AP1114">
            <v>0</v>
          </cell>
          <cell r="AQ1114">
            <v>1</v>
          </cell>
          <cell r="AR1114">
            <v>0</v>
          </cell>
          <cell r="AS1114">
            <v>0</v>
          </cell>
          <cell r="AT1114">
            <v>0</v>
          </cell>
          <cell r="AU1114">
            <v>1</v>
          </cell>
          <cell r="AV1114">
            <v>0</v>
          </cell>
          <cell r="AW1114">
            <v>0</v>
          </cell>
          <cell r="AX1114">
            <v>0</v>
          </cell>
          <cell r="AY1114">
            <v>0</v>
          </cell>
          <cell r="AZ1114">
            <v>0</v>
          </cell>
          <cell r="BA1114">
            <v>0</v>
          </cell>
          <cell r="BB1114">
            <v>0</v>
          </cell>
          <cell r="BC1114">
            <v>1</v>
          </cell>
          <cell r="BD1114">
            <v>0</v>
          </cell>
          <cell r="BE1114">
            <v>1</v>
          </cell>
          <cell r="BF1114">
            <v>0</v>
          </cell>
          <cell r="BG1114">
            <v>6</v>
          </cell>
          <cell r="BH1114">
            <v>7</v>
          </cell>
          <cell r="BI1114">
            <v>7</v>
          </cell>
          <cell r="BJ1114">
            <v>7</v>
          </cell>
          <cell r="BK1114">
            <v>5</v>
          </cell>
          <cell r="BL1114">
            <v>6</v>
          </cell>
          <cell r="BM1114">
            <v>2</v>
          </cell>
          <cell r="BN1114">
            <v>6</v>
          </cell>
          <cell r="BO1114">
            <v>7</v>
          </cell>
          <cell r="BP1114">
            <v>5</v>
          </cell>
          <cell r="BQ1114">
            <v>3</v>
          </cell>
          <cell r="BR1114">
            <v>1</v>
          </cell>
          <cell r="BS1114">
            <v>3</v>
          </cell>
          <cell r="BT1114">
            <v>6</v>
          </cell>
          <cell r="BU1114">
            <v>4</v>
          </cell>
          <cell r="BV1114">
            <v>5</v>
          </cell>
          <cell r="BW1114">
            <v>7</v>
          </cell>
          <cell r="BX1114">
            <v>5</v>
          </cell>
          <cell r="BY1114">
            <v>5</v>
          </cell>
          <cell r="BZ1114">
            <v>2</v>
          </cell>
          <cell r="CA1114">
            <v>2</v>
          </cell>
          <cell r="CB1114">
            <v>5</v>
          </cell>
          <cell r="CC1114">
            <v>2</v>
          </cell>
          <cell r="CD1114">
            <v>6</v>
          </cell>
          <cell r="CE1114">
            <v>4</v>
          </cell>
          <cell r="CF1114">
            <v>7</v>
          </cell>
          <cell r="CG1114">
            <v>2</v>
          </cell>
          <cell r="CH1114">
            <v>5</v>
          </cell>
          <cell r="CI1114">
            <v>4</v>
          </cell>
          <cell r="CJ1114">
            <v>5</v>
          </cell>
          <cell r="CK1114">
            <v>7</v>
          </cell>
          <cell r="CL1114">
            <v>7</v>
          </cell>
          <cell r="CM1114">
            <v>7</v>
          </cell>
          <cell r="CN1114">
            <v>1</v>
          </cell>
          <cell r="CO1114">
            <v>10</v>
          </cell>
          <cell r="CP1114">
            <v>6</v>
          </cell>
          <cell r="CQ1114">
            <v>2</v>
          </cell>
          <cell r="CR1114">
            <v>10</v>
          </cell>
          <cell r="CS1114">
            <v>1</v>
          </cell>
          <cell r="CT1114">
            <v>3</v>
          </cell>
          <cell r="CU1114">
            <v>2</v>
          </cell>
          <cell r="CV1114">
            <v>1</v>
          </cell>
          <cell r="CW1114">
            <v>3</v>
          </cell>
          <cell r="CX1114">
            <v>2</v>
          </cell>
          <cell r="CY1114">
            <v>-2</v>
          </cell>
          <cell r="CZ1114">
            <v>-2</v>
          </cell>
          <cell r="DA1114">
            <v>-2</v>
          </cell>
          <cell r="DB1114">
            <v>2</v>
          </cell>
          <cell r="DC1114">
            <v>3</v>
          </cell>
          <cell r="DD1114">
            <v>1</v>
          </cell>
          <cell r="DE1114">
            <v>1</v>
          </cell>
          <cell r="DF1114">
            <v>2</v>
          </cell>
          <cell r="DG1114">
            <v>-2</v>
          </cell>
          <cell r="DH1114">
            <v>-2</v>
          </cell>
          <cell r="DI1114">
            <v>-2</v>
          </cell>
          <cell r="DJ1114">
            <v>-2</v>
          </cell>
          <cell r="DK1114">
            <v>1</v>
          </cell>
          <cell r="DL1114">
            <v>2</v>
          </cell>
          <cell r="DM1114">
            <v>-2</v>
          </cell>
          <cell r="DN1114">
            <v>186</v>
          </cell>
        </row>
        <row r="1115">
          <cell r="A1115">
            <v>1114</v>
          </cell>
          <cell r="B1115" t="str">
            <v>2022/3/28 10:29:25</v>
          </cell>
          <cell r="C1115" t="str">
            <v>318秒</v>
          </cell>
          <cell r="D1115" t="str">
            <v>微信</v>
          </cell>
          <cell r="E1115" t="str">
            <v>N/A</v>
          </cell>
          <cell r="F1115" t="str">
            <v>49.69.192.82(江苏-盐城)</v>
          </cell>
          <cell r="G1115">
            <v>1</v>
          </cell>
          <cell r="H1115">
            <v>2</v>
          </cell>
          <cell r="I1115">
            <v>1</v>
          </cell>
          <cell r="J1115">
            <v>3</v>
          </cell>
          <cell r="K1115">
            <v>1</v>
          </cell>
          <cell r="L1115" t="str">
            <v>无</v>
          </cell>
          <cell r="M1115">
            <v>0</v>
          </cell>
          <cell r="N1115">
            <v>0</v>
          </cell>
          <cell r="O1115">
            <v>0</v>
          </cell>
          <cell r="P1115">
            <v>0</v>
          </cell>
          <cell r="Q1115">
            <v>0</v>
          </cell>
          <cell r="R1115">
            <v>1</v>
          </cell>
          <cell r="S1115">
            <v>1</v>
          </cell>
          <cell r="T1115">
            <v>1</v>
          </cell>
          <cell r="U1115">
            <v>0</v>
          </cell>
          <cell r="V1115">
            <v>3</v>
          </cell>
          <cell r="W1115">
            <v>0</v>
          </cell>
          <cell r="X1115">
            <v>0</v>
          </cell>
          <cell r="Y1115">
            <v>0</v>
          </cell>
          <cell r="Z1115">
            <v>1</v>
          </cell>
          <cell r="AA1115">
            <v>0</v>
          </cell>
          <cell r="AB1115">
            <v>0</v>
          </cell>
          <cell r="AC1115">
            <v>1</v>
          </cell>
          <cell r="AD1115">
            <v>0</v>
          </cell>
          <cell r="AE1115">
            <v>1</v>
          </cell>
          <cell r="AF1115">
            <v>0</v>
          </cell>
          <cell r="AG1115">
            <v>1</v>
          </cell>
          <cell r="AH1115">
            <v>0</v>
          </cell>
          <cell r="AI1115">
            <v>1</v>
          </cell>
          <cell r="AJ1115">
            <v>0</v>
          </cell>
          <cell r="AK1115">
            <v>0</v>
          </cell>
          <cell r="AL1115">
            <v>1</v>
          </cell>
          <cell r="AM1115">
            <v>0</v>
          </cell>
          <cell r="AN1115">
            <v>1</v>
          </cell>
          <cell r="AO1115">
            <v>1</v>
          </cell>
          <cell r="AP1115">
            <v>0</v>
          </cell>
          <cell r="AQ1115">
            <v>0</v>
          </cell>
          <cell r="AR1115">
            <v>0</v>
          </cell>
          <cell r="AS1115">
            <v>0</v>
          </cell>
          <cell r="AT1115">
            <v>0</v>
          </cell>
          <cell r="AU1115">
            <v>0</v>
          </cell>
          <cell r="AV1115">
            <v>0</v>
          </cell>
          <cell r="AW1115">
            <v>0</v>
          </cell>
          <cell r="AX1115">
            <v>0</v>
          </cell>
          <cell r="AY1115">
            <v>0</v>
          </cell>
          <cell r="AZ1115">
            <v>0</v>
          </cell>
          <cell r="BA1115">
            <v>1</v>
          </cell>
          <cell r="BB1115">
            <v>1</v>
          </cell>
          <cell r="BC1115">
            <v>0</v>
          </cell>
          <cell r="BD1115">
            <v>0</v>
          </cell>
          <cell r="BE1115">
            <v>0</v>
          </cell>
          <cell r="BF1115">
            <v>0</v>
          </cell>
          <cell r="BG1115">
            <v>3</v>
          </cell>
          <cell r="BH1115">
            <v>7</v>
          </cell>
          <cell r="BI1115">
            <v>5</v>
          </cell>
          <cell r="BJ1115">
            <v>5</v>
          </cell>
          <cell r="BK1115">
            <v>5</v>
          </cell>
          <cell r="BL1115">
            <v>3</v>
          </cell>
          <cell r="BM1115">
            <v>6</v>
          </cell>
          <cell r="BN1115">
            <v>7</v>
          </cell>
          <cell r="BO1115">
            <v>5</v>
          </cell>
          <cell r="BP1115">
            <v>4</v>
          </cell>
          <cell r="BQ1115">
            <v>7</v>
          </cell>
          <cell r="BR1115">
            <v>2</v>
          </cell>
          <cell r="BS1115">
            <v>7</v>
          </cell>
          <cell r="BT1115">
            <v>1</v>
          </cell>
          <cell r="BU1115">
            <v>2</v>
          </cell>
          <cell r="BV1115">
            <v>4</v>
          </cell>
          <cell r="BW1115">
            <v>4</v>
          </cell>
          <cell r="BX1115">
            <v>4</v>
          </cell>
          <cell r="BY1115">
            <v>7</v>
          </cell>
          <cell r="BZ1115">
            <v>5</v>
          </cell>
          <cell r="CA1115">
            <v>2</v>
          </cell>
          <cell r="CB1115">
            <v>4</v>
          </cell>
          <cell r="CC1115">
            <v>5</v>
          </cell>
          <cell r="CD1115">
            <v>3</v>
          </cell>
          <cell r="CE1115">
            <v>4</v>
          </cell>
          <cell r="CF1115">
            <v>6</v>
          </cell>
          <cell r="CG1115">
            <v>7</v>
          </cell>
          <cell r="CH1115">
            <v>4</v>
          </cell>
          <cell r="CI1115">
            <v>7</v>
          </cell>
          <cell r="CJ1115">
            <v>6</v>
          </cell>
          <cell r="CK1115">
            <v>7</v>
          </cell>
          <cell r="CL1115">
            <v>1</v>
          </cell>
          <cell r="CM1115">
            <v>3</v>
          </cell>
          <cell r="CN1115">
            <v>4</v>
          </cell>
          <cell r="CO1115">
            <v>11</v>
          </cell>
          <cell r="CP1115">
            <v>8</v>
          </cell>
          <cell r="CQ1115">
            <v>7</v>
          </cell>
          <cell r="CR1115">
            <v>10</v>
          </cell>
          <cell r="CS1115">
            <v>1</v>
          </cell>
          <cell r="CT1115">
            <v>2</v>
          </cell>
          <cell r="CU1115">
            <v>-2</v>
          </cell>
          <cell r="CV1115">
            <v>1</v>
          </cell>
          <cell r="CW1115">
            <v>-2</v>
          </cell>
          <cell r="CX1115">
            <v>2</v>
          </cell>
          <cell r="CY1115">
            <v>3</v>
          </cell>
          <cell r="CZ1115">
            <v>-2</v>
          </cell>
          <cell r="DA1115">
            <v>2</v>
          </cell>
          <cell r="DB1115">
            <v>1</v>
          </cell>
          <cell r="DC1115">
            <v>-2</v>
          </cell>
          <cell r="DD1115">
            <v>-2</v>
          </cell>
          <cell r="DE1115">
            <v>1</v>
          </cell>
          <cell r="DF1115">
            <v>2</v>
          </cell>
          <cell r="DG1115">
            <v>-2</v>
          </cell>
          <cell r="DH1115">
            <v>-2</v>
          </cell>
          <cell r="DI1115">
            <v>-2</v>
          </cell>
          <cell r="DJ1115">
            <v>-2</v>
          </cell>
          <cell r="DK1115">
            <v>-2</v>
          </cell>
          <cell r="DL1115">
            <v>2</v>
          </cell>
          <cell r="DM1115">
            <v>1</v>
          </cell>
          <cell r="DN1115">
            <v>187</v>
          </cell>
        </row>
        <row r="1116">
          <cell r="A1116">
            <v>1115</v>
          </cell>
          <cell r="B1116" t="str">
            <v>2022/3/28 10:29:27</v>
          </cell>
          <cell r="C1116" t="str">
            <v>342秒</v>
          </cell>
          <cell r="D1116" t="str">
            <v>微信</v>
          </cell>
          <cell r="E1116" t="str">
            <v>N/A</v>
          </cell>
          <cell r="F1116" t="str">
            <v>175.174.112.238(辽宁-鞍山)</v>
          </cell>
          <cell r="G1116">
            <v>2</v>
          </cell>
          <cell r="H1116">
            <v>3</v>
          </cell>
          <cell r="I1116">
            <v>2</v>
          </cell>
          <cell r="J1116">
            <v>2</v>
          </cell>
          <cell r="K1116">
            <v>3</v>
          </cell>
          <cell r="L1116" t="str">
            <v>无</v>
          </cell>
          <cell r="M1116">
            <v>1</v>
          </cell>
          <cell r="N1116">
            <v>0</v>
          </cell>
          <cell r="O1116">
            <v>0</v>
          </cell>
          <cell r="P1116">
            <v>1</v>
          </cell>
          <cell r="Q1116">
            <v>1</v>
          </cell>
          <cell r="R1116">
            <v>0</v>
          </cell>
          <cell r="S1116">
            <v>0</v>
          </cell>
          <cell r="T1116">
            <v>0</v>
          </cell>
          <cell r="U1116">
            <v>0</v>
          </cell>
          <cell r="V1116">
            <v>4</v>
          </cell>
          <cell r="W1116">
            <v>0</v>
          </cell>
          <cell r="X1116">
            <v>1</v>
          </cell>
          <cell r="Y1116">
            <v>0</v>
          </cell>
          <cell r="Z1116">
            <v>1</v>
          </cell>
          <cell r="AA1116">
            <v>0</v>
          </cell>
          <cell r="AB1116">
            <v>0</v>
          </cell>
          <cell r="AC1116">
            <v>1</v>
          </cell>
          <cell r="AD1116">
            <v>0</v>
          </cell>
          <cell r="AE1116">
            <v>0</v>
          </cell>
          <cell r="AF1116">
            <v>0</v>
          </cell>
          <cell r="AG1116">
            <v>1</v>
          </cell>
          <cell r="AH1116">
            <v>0</v>
          </cell>
          <cell r="AI1116">
            <v>1</v>
          </cell>
          <cell r="AJ1116">
            <v>0</v>
          </cell>
          <cell r="AK1116">
            <v>1</v>
          </cell>
          <cell r="AL1116">
            <v>2</v>
          </cell>
          <cell r="AM1116">
            <v>0</v>
          </cell>
          <cell r="AN1116">
            <v>1</v>
          </cell>
          <cell r="AO1116">
            <v>0</v>
          </cell>
          <cell r="AP1116">
            <v>1</v>
          </cell>
          <cell r="AQ1116">
            <v>0</v>
          </cell>
          <cell r="AR1116">
            <v>0</v>
          </cell>
          <cell r="AS1116">
            <v>1</v>
          </cell>
          <cell r="AT1116">
            <v>0</v>
          </cell>
          <cell r="AU1116">
            <v>0</v>
          </cell>
          <cell r="AV1116">
            <v>0</v>
          </cell>
          <cell r="AW1116">
            <v>0</v>
          </cell>
          <cell r="AX1116">
            <v>0</v>
          </cell>
          <cell r="AY1116">
            <v>0</v>
          </cell>
          <cell r="AZ1116">
            <v>0</v>
          </cell>
          <cell r="BA1116">
            <v>0</v>
          </cell>
          <cell r="BB1116">
            <v>0</v>
          </cell>
          <cell r="BC1116">
            <v>0</v>
          </cell>
          <cell r="BD1116">
            <v>1</v>
          </cell>
          <cell r="BE1116">
            <v>1</v>
          </cell>
          <cell r="BF1116">
            <v>0</v>
          </cell>
          <cell r="BG1116">
            <v>6</v>
          </cell>
          <cell r="BH1116">
            <v>2</v>
          </cell>
          <cell r="BI1116">
            <v>5</v>
          </cell>
          <cell r="BJ1116">
            <v>4</v>
          </cell>
          <cell r="BK1116">
            <v>5</v>
          </cell>
          <cell r="BL1116">
            <v>3</v>
          </cell>
          <cell r="BM1116">
            <v>3</v>
          </cell>
          <cell r="BN1116">
            <v>5</v>
          </cell>
          <cell r="BO1116">
            <v>5</v>
          </cell>
          <cell r="BP1116">
            <v>6</v>
          </cell>
          <cell r="BQ1116">
            <v>6</v>
          </cell>
          <cell r="BR1116">
            <v>6</v>
          </cell>
          <cell r="BS1116">
            <v>4</v>
          </cell>
          <cell r="BT1116">
            <v>6</v>
          </cell>
          <cell r="BU1116">
            <v>5</v>
          </cell>
          <cell r="BV1116">
            <v>5</v>
          </cell>
          <cell r="BW1116">
            <v>6</v>
          </cell>
          <cell r="BX1116">
            <v>6</v>
          </cell>
          <cell r="BY1116">
            <v>3</v>
          </cell>
          <cell r="BZ1116">
            <v>5</v>
          </cell>
          <cell r="CA1116">
            <v>6</v>
          </cell>
          <cell r="CB1116">
            <v>5</v>
          </cell>
          <cell r="CC1116">
            <v>5</v>
          </cell>
          <cell r="CD1116">
            <v>7</v>
          </cell>
          <cell r="CE1116">
            <v>6</v>
          </cell>
          <cell r="CF1116">
            <v>6</v>
          </cell>
          <cell r="CG1116">
            <v>4</v>
          </cell>
          <cell r="CH1116">
            <v>5</v>
          </cell>
          <cell r="CI1116">
            <v>7</v>
          </cell>
          <cell r="CJ1116">
            <v>5</v>
          </cell>
          <cell r="CK1116">
            <v>3</v>
          </cell>
          <cell r="CL1116">
            <v>4</v>
          </cell>
          <cell r="CM1116">
            <v>4</v>
          </cell>
          <cell r="CN1116">
            <v>7</v>
          </cell>
          <cell r="CO1116">
            <v>6</v>
          </cell>
          <cell r="CP1116">
            <v>8</v>
          </cell>
          <cell r="CQ1116">
            <v>6</v>
          </cell>
          <cell r="CR1116">
            <v>10</v>
          </cell>
          <cell r="CS1116">
            <v>1</v>
          </cell>
          <cell r="CT1116">
            <v>3</v>
          </cell>
          <cell r="CU1116">
            <v>2</v>
          </cell>
          <cell r="CV1116">
            <v>1</v>
          </cell>
          <cell r="CW1116">
            <v>-2</v>
          </cell>
          <cell r="CX1116">
            <v>-2</v>
          </cell>
          <cell r="CY1116">
            <v>2</v>
          </cell>
          <cell r="CZ1116">
            <v>-2</v>
          </cell>
          <cell r="DA1116">
            <v>4</v>
          </cell>
          <cell r="DB1116">
            <v>2</v>
          </cell>
          <cell r="DC1116">
            <v>1</v>
          </cell>
          <cell r="DD1116">
            <v>3</v>
          </cell>
          <cell r="DE1116">
            <v>1</v>
          </cell>
          <cell r="DF1116">
            <v>2</v>
          </cell>
          <cell r="DG1116">
            <v>-2</v>
          </cell>
          <cell r="DH1116">
            <v>-2</v>
          </cell>
          <cell r="DI1116">
            <v>-2</v>
          </cell>
          <cell r="DJ1116">
            <v>-2</v>
          </cell>
          <cell r="DK1116">
            <v>1</v>
          </cell>
          <cell r="DL1116">
            <v>3</v>
          </cell>
          <cell r="DM1116">
            <v>2</v>
          </cell>
          <cell r="DN1116">
            <v>195</v>
          </cell>
        </row>
        <row r="1117">
          <cell r="A1117">
            <v>1116</v>
          </cell>
          <cell r="B1117" t="str">
            <v>2022/3/28 10:29:41</v>
          </cell>
          <cell r="C1117" t="str">
            <v>339秒</v>
          </cell>
          <cell r="D1117" t="str">
            <v>微信</v>
          </cell>
          <cell r="E1117" t="str">
            <v>N/A</v>
          </cell>
          <cell r="F1117" t="str">
            <v>180.114.177.147(江苏-无锡)</v>
          </cell>
          <cell r="G1117">
            <v>2</v>
          </cell>
          <cell r="H1117">
            <v>3</v>
          </cell>
          <cell r="I1117">
            <v>3</v>
          </cell>
          <cell r="J1117">
            <v>2</v>
          </cell>
          <cell r="K1117">
            <v>1</v>
          </cell>
          <cell r="L1117" t="str">
            <v>无</v>
          </cell>
          <cell r="M1117">
            <v>0</v>
          </cell>
          <cell r="N1117">
            <v>0</v>
          </cell>
          <cell r="O1117">
            <v>1</v>
          </cell>
          <cell r="P1117">
            <v>0</v>
          </cell>
          <cell r="Q1117">
            <v>1</v>
          </cell>
          <cell r="R1117">
            <v>0</v>
          </cell>
          <cell r="S1117">
            <v>0</v>
          </cell>
          <cell r="T1117">
            <v>1</v>
          </cell>
          <cell r="U1117">
            <v>0</v>
          </cell>
          <cell r="V1117">
            <v>4</v>
          </cell>
          <cell r="W1117">
            <v>0</v>
          </cell>
          <cell r="X1117">
            <v>0</v>
          </cell>
          <cell r="Y1117">
            <v>0</v>
          </cell>
          <cell r="Z1117">
            <v>1</v>
          </cell>
          <cell r="AA1117">
            <v>0</v>
          </cell>
          <cell r="AB1117">
            <v>1</v>
          </cell>
          <cell r="AC1117">
            <v>0</v>
          </cell>
          <cell r="AD1117">
            <v>0</v>
          </cell>
          <cell r="AE1117">
            <v>1</v>
          </cell>
          <cell r="AF1117">
            <v>0</v>
          </cell>
          <cell r="AG1117">
            <v>1</v>
          </cell>
          <cell r="AH1117">
            <v>0</v>
          </cell>
          <cell r="AI1117">
            <v>0</v>
          </cell>
          <cell r="AJ1117">
            <v>0</v>
          </cell>
          <cell r="AK1117">
            <v>0</v>
          </cell>
          <cell r="AL1117">
            <v>1</v>
          </cell>
          <cell r="AM1117">
            <v>1</v>
          </cell>
          <cell r="AN1117">
            <v>0</v>
          </cell>
          <cell r="AO1117">
            <v>0</v>
          </cell>
          <cell r="AP1117">
            <v>1</v>
          </cell>
          <cell r="AQ1117">
            <v>0</v>
          </cell>
          <cell r="AR1117">
            <v>1</v>
          </cell>
          <cell r="AS1117">
            <v>0</v>
          </cell>
          <cell r="AT1117">
            <v>0</v>
          </cell>
          <cell r="AU1117">
            <v>0</v>
          </cell>
          <cell r="AV1117">
            <v>0</v>
          </cell>
          <cell r="AW1117">
            <v>0</v>
          </cell>
          <cell r="AX1117">
            <v>0</v>
          </cell>
          <cell r="AY1117">
            <v>0</v>
          </cell>
          <cell r="AZ1117">
            <v>0</v>
          </cell>
          <cell r="BA1117">
            <v>1</v>
          </cell>
          <cell r="BB1117">
            <v>1</v>
          </cell>
          <cell r="BC1117">
            <v>0</v>
          </cell>
          <cell r="BD1117">
            <v>0</v>
          </cell>
          <cell r="BE1117">
            <v>1</v>
          </cell>
          <cell r="BF1117">
            <v>0</v>
          </cell>
          <cell r="BG1117">
            <v>7</v>
          </cell>
          <cell r="BH1117">
            <v>6</v>
          </cell>
          <cell r="BI1117">
            <v>4</v>
          </cell>
          <cell r="BJ1117">
            <v>6</v>
          </cell>
          <cell r="BK1117">
            <v>4</v>
          </cell>
          <cell r="BL1117">
            <v>6</v>
          </cell>
          <cell r="BM1117">
            <v>6</v>
          </cell>
          <cell r="BN1117">
            <v>5</v>
          </cell>
          <cell r="BO1117">
            <v>4</v>
          </cell>
          <cell r="BP1117">
            <v>6</v>
          </cell>
          <cell r="BQ1117">
            <v>7</v>
          </cell>
          <cell r="BR1117">
            <v>7</v>
          </cell>
          <cell r="BS1117">
            <v>7</v>
          </cell>
          <cell r="BT1117">
            <v>6</v>
          </cell>
          <cell r="BU1117">
            <v>7</v>
          </cell>
          <cell r="BV1117">
            <v>5</v>
          </cell>
          <cell r="BW1117">
            <v>7</v>
          </cell>
          <cell r="BX1117">
            <v>6</v>
          </cell>
          <cell r="BY1117">
            <v>6</v>
          </cell>
          <cell r="BZ1117">
            <v>3</v>
          </cell>
          <cell r="CA1117">
            <v>2</v>
          </cell>
          <cell r="CB1117">
            <v>7</v>
          </cell>
          <cell r="CC1117">
            <v>7</v>
          </cell>
          <cell r="CD1117">
            <v>7</v>
          </cell>
          <cell r="CE1117">
            <v>4</v>
          </cell>
          <cell r="CF1117">
            <v>7</v>
          </cell>
          <cell r="CG1117">
            <v>6</v>
          </cell>
          <cell r="CH1117">
            <v>4</v>
          </cell>
          <cell r="CI1117">
            <v>7</v>
          </cell>
          <cell r="CJ1117">
            <v>7</v>
          </cell>
          <cell r="CK1117">
            <v>4</v>
          </cell>
          <cell r="CL1117">
            <v>7</v>
          </cell>
          <cell r="CM1117">
            <v>7</v>
          </cell>
          <cell r="CN1117">
            <v>7</v>
          </cell>
          <cell r="CO1117">
            <v>8</v>
          </cell>
          <cell r="CP1117">
            <v>11</v>
          </cell>
          <cell r="CQ1117">
            <v>5</v>
          </cell>
          <cell r="CR1117">
            <v>4</v>
          </cell>
          <cell r="CS1117">
            <v>1</v>
          </cell>
          <cell r="CT1117">
            <v>2</v>
          </cell>
          <cell r="CU1117">
            <v>-2</v>
          </cell>
          <cell r="CV1117">
            <v>1</v>
          </cell>
          <cell r="CW1117">
            <v>3</v>
          </cell>
          <cell r="CX1117">
            <v>-2</v>
          </cell>
          <cell r="CY1117">
            <v>2</v>
          </cell>
          <cell r="CZ1117">
            <v>2</v>
          </cell>
          <cell r="DA1117">
            <v>3</v>
          </cell>
          <cell r="DB1117">
            <v>4</v>
          </cell>
          <cell r="DC1117">
            <v>5</v>
          </cell>
          <cell r="DD1117">
            <v>1</v>
          </cell>
          <cell r="DE1117">
            <v>1</v>
          </cell>
          <cell r="DF1117">
            <v>2</v>
          </cell>
          <cell r="DG1117">
            <v>-2</v>
          </cell>
          <cell r="DH1117">
            <v>-2</v>
          </cell>
          <cell r="DI1117">
            <v>-2</v>
          </cell>
          <cell r="DJ1117">
            <v>-2</v>
          </cell>
          <cell r="DK1117">
            <v>1</v>
          </cell>
          <cell r="DL1117">
            <v>3</v>
          </cell>
          <cell r="DM1117">
            <v>2</v>
          </cell>
          <cell r="DN1117">
            <v>221</v>
          </cell>
        </row>
        <row r="1118">
          <cell r="A1118">
            <v>1117</v>
          </cell>
          <cell r="B1118" t="str">
            <v>2022/3/28 10:29:43</v>
          </cell>
          <cell r="C1118" t="str">
            <v>326秒</v>
          </cell>
          <cell r="D1118" t="str">
            <v>微信</v>
          </cell>
          <cell r="E1118" t="str">
            <v>N/A</v>
          </cell>
          <cell r="F1118" t="str">
            <v>183.143.59.199(浙江-湖州)</v>
          </cell>
          <cell r="G1118">
            <v>2</v>
          </cell>
          <cell r="H1118">
            <v>2</v>
          </cell>
          <cell r="I1118">
            <v>1</v>
          </cell>
          <cell r="J1118">
            <v>2</v>
          </cell>
          <cell r="K1118">
            <v>2</v>
          </cell>
          <cell r="L1118" t="str">
            <v>无</v>
          </cell>
          <cell r="M1118">
            <v>0</v>
          </cell>
          <cell r="N1118">
            <v>0</v>
          </cell>
          <cell r="O1118">
            <v>1</v>
          </cell>
          <cell r="P1118">
            <v>0</v>
          </cell>
          <cell r="Q1118">
            <v>0</v>
          </cell>
          <cell r="R1118">
            <v>0</v>
          </cell>
          <cell r="S1118">
            <v>1</v>
          </cell>
          <cell r="T1118">
            <v>0</v>
          </cell>
          <cell r="U1118">
            <v>0</v>
          </cell>
          <cell r="V1118">
            <v>2</v>
          </cell>
          <cell r="W1118">
            <v>0</v>
          </cell>
          <cell r="X1118">
            <v>0</v>
          </cell>
          <cell r="Y1118">
            <v>0</v>
          </cell>
          <cell r="Z1118">
            <v>0</v>
          </cell>
          <cell r="AA1118">
            <v>1</v>
          </cell>
          <cell r="AB1118">
            <v>1</v>
          </cell>
          <cell r="AC1118">
            <v>0</v>
          </cell>
          <cell r="AD1118">
            <v>0</v>
          </cell>
          <cell r="AE1118">
            <v>1</v>
          </cell>
          <cell r="AF1118">
            <v>0</v>
          </cell>
          <cell r="AG1118">
            <v>0</v>
          </cell>
          <cell r="AH1118">
            <v>0</v>
          </cell>
          <cell r="AI1118">
            <v>1</v>
          </cell>
          <cell r="AJ1118">
            <v>0</v>
          </cell>
          <cell r="AK1118">
            <v>0</v>
          </cell>
          <cell r="AL1118">
            <v>1</v>
          </cell>
          <cell r="AM1118">
            <v>0</v>
          </cell>
          <cell r="AN1118">
            <v>0</v>
          </cell>
          <cell r="AO1118">
            <v>1</v>
          </cell>
          <cell r="AP1118">
            <v>0</v>
          </cell>
          <cell r="AQ1118">
            <v>1</v>
          </cell>
          <cell r="AR1118">
            <v>1</v>
          </cell>
          <cell r="AS1118">
            <v>0</v>
          </cell>
          <cell r="AT1118">
            <v>0</v>
          </cell>
          <cell r="AU1118">
            <v>0</v>
          </cell>
          <cell r="AV1118">
            <v>1</v>
          </cell>
          <cell r="AW1118">
            <v>0</v>
          </cell>
          <cell r="AX1118">
            <v>0</v>
          </cell>
          <cell r="AY1118">
            <v>0</v>
          </cell>
          <cell r="AZ1118">
            <v>0</v>
          </cell>
          <cell r="BA1118">
            <v>0</v>
          </cell>
          <cell r="BB1118">
            <v>0</v>
          </cell>
          <cell r="BC1118">
            <v>1</v>
          </cell>
          <cell r="BD1118">
            <v>0</v>
          </cell>
          <cell r="BE1118">
            <v>0</v>
          </cell>
          <cell r="BF1118">
            <v>0</v>
          </cell>
          <cell r="BG1118">
            <v>6</v>
          </cell>
          <cell r="BH1118">
            <v>5</v>
          </cell>
          <cell r="BI1118">
            <v>1</v>
          </cell>
          <cell r="BJ1118">
            <v>5</v>
          </cell>
          <cell r="BK1118">
            <v>3</v>
          </cell>
          <cell r="BL1118">
            <v>7</v>
          </cell>
          <cell r="BM1118">
            <v>6</v>
          </cell>
          <cell r="BN1118">
            <v>4</v>
          </cell>
          <cell r="BO1118">
            <v>6</v>
          </cell>
          <cell r="BP1118">
            <v>7</v>
          </cell>
          <cell r="BQ1118">
            <v>7</v>
          </cell>
          <cell r="BR1118">
            <v>5</v>
          </cell>
          <cell r="BS1118">
            <v>6</v>
          </cell>
          <cell r="BT1118">
            <v>6</v>
          </cell>
          <cell r="BU1118">
            <v>6</v>
          </cell>
          <cell r="BV1118">
            <v>4</v>
          </cell>
          <cell r="BW1118">
            <v>5</v>
          </cell>
          <cell r="BX1118">
            <v>3</v>
          </cell>
          <cell r="BY1118">
            <v>4</v>
          </cell>
          <cell r="BZ1118">
            <v>7</v>
          </cell>
          <cell r="CA1118">
            <v>7</v>
          </cell>
          <cell r="CB1118">
            <v>5</v>
          </cell>
          <cell r="CC1118">
            <v>5</v>
          </cell>
          <cell r="CD1118">
            <v>3</v>
          </cell>
          <cell r="CE1118">
            <v>5</v>
          </cell>
          <cell r="CF1118">
            <v>5</v>
          </cell>
          <cell r="CG1118">
            <v>4</v>
          </cell>
          <cell r="CH1118">
            <v>7</v>
          </cell>
          <cell r="CI1118">
            <v>3</v>
          </cell>
          <cell r="CJ1118">
            <v>4</v>
          </cell>
          <cell r="CK1118">
            <v>6</v>
          </cell>
          <cell r="CL1118">
            <v>4</v>
          </cell>
          <cell r="CM1118">
            <v>4</v>
          </cell>
          <cell r="CN1118">
            <v>7</v>
          </cell>
          <cell r="CO1118">
            <v>9</v>
          </cell>
          <cell r="CP1118">
            <v>4</v>
          </cell>
          <cell r="CQ1118">
            <v>7</v>
          </cell>
          <cell r="CR1118">
            <v>8</v>
          </cell>
          <cell r="CS1118">
            <v>1</v>
          </cell>
          <cell r="CT1118">
            <v>2</v>
          </cell>
          <cell r="CU1118">
            <v>-2</v>
          </cell>
          <cell r="CV1118">
            <v>1</v>
          </cell>
          <cell r="CW1118">
            <v>-2</v>
          </cell>
          <cell r="CX1118">
            <v>2</v>
          </cell>
          <cell r="CY1118">
            <v>-2</v>
          </cell>
          <cell r="CZ1118">
            <v>-2</v>
          </cell>
          <cell r="DA1118">
            <v>4</v>
          </cell>
          <cell r="DB1118">
            <v>2</v>
          </cell>
          <cell r="DC1118">
            <v>3</v>
          </cell>
          <cell r="DD1118">
            <v>1</v>
          </cell>
          <cell r="DE1118">
            <v>1</v>
          </cell>
          <cell r="DF1118">
            <v>2</v>
          </cell>
          <cell r="DG1118">
            <v>-2</v>
          </cell>
          <cell r="DH1118">
            <v>-2</v>
          </cell>
          <cell r="DI1118">
            <v>-2</v>
          </cell>
          <cell r="DJ1118">
            <v>-2</v>
          </cell>
          <cell r="DK1118">
            <v>1</v>
          </cell>
          <cell r="DL1118">
            <v>3</v>
          </cell>
          <cell r="DM1118">
            <v>2</v>
          </cell>
          <cell r="DN1118">
            <v>195</v>
          </cell>
        </row>
        <row r="1119">
          <cell r="A1119">
            <v>1118</v>
          </cell>
          <cell r="B1119" t="str">
            <v>2022/3/28 10:29:49</v>
          </cell>
          <cell r="C1119" t="str">
            <v>298秒</v>
          </cell>
          <cell r="D1119" t="str">
            <v>微信</v>
          </cell>
          <cell r="E1119" t="str">
            <v>N/A</v>
          </cell>
          <cell r="F1119" t="str">
            <v>175.175.160.154(辽宁-铁岭)</v>
          </cell>
          <cell r="G1119">
            <v>2</v>
          </cell>
          <cell r="H1119">
            <v>3</v>
          </cell>
          <cell r="I1119">
            <v>2</v>
          </cell>
          <cell r="J1119">
            <v>3</v>
          </cell>
          <cell r="K1119">
            <v>2</v>
          </cell>
          <cell r="L1119" t="str">
            <v>无</v>
          </cell>
          <cell r="M1119">
            <v>0</v>
          </cell>
          <cell r="N1119">
            <v>0</v>
          </cell>
          <cell r="O1119">
            <v>1</v>
          </cell>
          <cell r="P1119">
            <v>0</v>
          </cell>
          <cell r="Q1119">
            <v>1</v>
          </cell>
          <cell r="R1119">
            <v>0</v>
          </cell>
          <cell r="S1119">
            <v>0</v>
          </cell>
          <cell r="T1119">
            <v>1</v>
          </cell>
          <cell r="U1119">
            <v>0</v>
          </cell>
          <cell r="V1119">
            <v>4</v>
          </cell>
          <cell r="W1119">
            <v>0</v>
          </cell>
          <cell r="X1119">
            <v>0</v>
          </cell>
          <cell r="Y1119">
            <v>0</v>
          </cell>
          <cell r="Z1119">
            <v>1</v>
          </cell>
          <cell r="AA1119">
            <v>0</v>
          </cell>
          <cell r="AB1119">
            <v>0</v>
          </cell>
          <cell r="AC1119">
            <v>1</v>
          </cell>
          <cell r="AD1119">
            <v>0</v>
          </cell>
          <cell r="AE1119">
            <v>0</v>
          </cell>
          <cell r="AF1119">
            <v>1</v>
          </cell>
          <cell r="AG1119">
            <v>0</v>
          </cell>
          <cell r="AH1119">
            <v>1</v>
          </cell>
          <cell r="AI1119">
            <v>1</v>
          </cell>
          <cell r="AJ1119">
            <v>0</v>
          </cell>
          <cell r="AK1119">
            <v>0</v>
          </cell>
          <cell r="AL1119">
            <v>2</v>
          </cell>
          <cell r="AM1119">
            <v>0</v>
          </cell>
          <cell r="AN1119">
            <v>0</v>
          </cell>
          <cell r="AO1119">
            <v>0</v>
          </cell>
          <cell r="AP1119">
            <v>0</v>
          </cell>
          <cell r="AQ1119">
            <v>1</v>
          </cell>
          <cell r="AR1119">
            <v>1</v>
          </cell>
          <cell r="AS1119">
            <v>1</v>
          </cell>
          <cell r="AT1119">
            <v>0</v>
          </cell>
          <cell r="AU1119">
            <v>0</v>
          </cell>
          <cell r="AV1119">
            <v>0</v>
          </cell>
          <cell r="AW1119">
            <v>0</v>
          </cell>
          <cell r="AX1119">
            <v>0</v>
          </cell>
          <cell r="AY1119">
            <v>0</v>
          </cell>
          <cell r="AZ1119">
            <v>0</v>
          </cell>
          <cell r="BA1119">
            <v>0</v>
          </cell>
          <cell r="BB1119">
            <v>0</v>
          </cell>
          <cell r="BC1119">
            <v>1</v>
          </cell>
          <cell r="BD1119">
            <v>1</v>
          </cell>
          <cell r="BE1119">
            <v>0</v>
          </cell>
          <cell r="BF1119">
            <v>0</v>
          </cell>
          <cell r="BG1119">
            <v>7</v>
          </cell>
          <cell r="BH1119">
            <v>2</v>
          </cell>
          <cell r="BI1119">
            <v>3</v>
          </cell>
          <cell r="BJ1119">
            <v>7</v>
          </cell>
          <cell r="BK1119">
            <v>6</v>
          </cell>
          <cell r="BL1119">
            <v>5</v>
          </cell>
          <cell r="BM1119">
            <v>2</v>
          </cell>
          <cell r="BN1119">
            <v>3</v>
          </cell>
          <cell r="BO1119">
            <v>5</v>
          </cell>
          <cell r="BP1119">
            <v>5</v>
          </cell>
          <cell r="BQ1119">
            <v>6</v>
          </cell>
          <cell r="BR1119">
            <v>7</v>
          </cell>
          <cell r="BS1119">
            <v>7</v>
          </cell>
          <cell r="BT1119">
            <v>2</v>
          </cell>
          <cell r="BU1119">
            <v>4</v>
          </cell>
          <cell r="BV1119">
            <v>5</v>
          </cell>
          <cell r="BW1119">
            <v>6</v>
          </cell>
          <cell r="BX1119">
            <v>7</v>
          </cell>
          <cell r="BY1119">
            <v>7</v>
          </cell>
          <cell r="BZ1119">
            <v>5</v>
          </cell>
          <cell r="CA1119">
            <v>5</v>
          </cell>
          <cell r="CB1119">
            <v>4</v>
          </cell>
          <cell r="CC1119">
            <v>4</v>
          </cell>
          <cell r="CD1119">
            <v>5</v>
          </cell>
          <cell r="CE1119">
            <v>5</v>
          </cell>
          <cell r="CF1119">
            <v>7</v>
          </cell>
          <cell r="CG1119">
            <v>5</v>
          </cell>
          <cell r="CH1119">
            <v>4</v>
          </cell>
          <cell r="CI1119">
            <v>7</v>
          </cell>
          <cell r="CJ1119">
            <v>5</v>
          </cell>
          <cell r="CK1119">
            <v>4</v>
          </cell>
          <cell r="CL1119">
            <v>4</v>
          </cell>
          <cell r="CM1119">
            <v>3</v>
          </cell>
          <cell r="CN1119">
            <v>6</v>
          </cell>
          <cell r="CO1119">
            <v>9</v>
          </cell>
          <cell r="CP1119">
            <v>10</v>
          </cell>
          <cell r="CQ1119">
            <v>5</v>
          </cell>
          <cell r="CR1119">
            <v>7</v>
          </cell>
          <cell r="CS1119">
            <v>1</v>
          </cell>
          <cell r="CT1119">
            <v>3</v>
          </cell>
          <cell r="CU1119">
            <v>2</v>
          </cell>
          <cell r="CV1119">
            <v>1</v>
          </cell>
          <cell r="CW1119">
            <v>2</v>
          </cell>
          <cell r="CX1119">
            <v>-2</v>
          </cell>
          <cell r="CY1119">
            <v>-2</v>
          </cell>
          <cell r="CZ1119">
            <v>-2</v>
          </cell>
          <cell r="DA1119">
            <v>-2</v>
          </cell>
          <cell r="DB1119">
            <v>-2</v>
          </cell>
          <cell r="DC1119">
            <v>2</v>
          </cell>
          <cell r="DD1119">
            <v>1</v>
          </cell>
          <cell r="DE1119">
            <v>1</v>
          </cell>
          <cell r="DF1119">
            <v>2</v>
          </cell>
          <cell r="DG1119">
            <v>-2</v>
          </cell>
          <cell r="DH1119">
            <v>-2</v>
          </cell>
          <cell r="DI1119">
            <v>-2</v>
          </cell>
          <cell r="DJ1119">
            <v>-2</v>
          </cell>
          <cell r="DK1119">
            <v>1</v>
          </cell>
          <cell r="DL1119">
            <v>3</v>
          </cell>
          <cell r="DM1119">
            <v>2</v>
          </cell>
          <cell r="DN1119">
            <v>195</v>
          </cell>
        </row>
        <row r="1120">
          <cell r="A1120">
            <v>1119</v>
          </cell>
          <cell r="B1120" t="str">
            <v>2022/3/28 10:29:54</v>
          </cell>
          <cell r="C1120" t="str">
            <v>330秒</v>
          </cell>
          <cell r="D1120" t="str">
            <v>微信</v>
          </cell>
          <cell r="E1120" t="str">
            <v>N/A</v>
          </cell>
          <cell r="F1120" t="str">
            <v>114.229.16.142(江苏-镇江)</v>
          </cell>
          <cell r="G1120">
            <v>2</v>
          </cell>
          <cell r="H1120">
            <v>2</v>
          </cell>
          <cell r="I1120">
            <v>1</v>
          </cell>
          <cell r="J1120">
            <v>2</v>
          </cell>
          <cell r="K1120">
            <v>1</v>
          </cell>
          <cell r="L1120" t="str">
            <v>无</v>
          </cell>
          <cell r="M1120">
            <v>0</v>
          </cell>
          <cell r="N1120">
            <v>1</v>
          </cell>
          <cell r="O1120">
            <v>0</v>
          </cell>
          <cell r="P1120">
            <v>0</v>
          </cell>
          <cell r="Q1120">
            <v>0</v>
          </cell>
          <cell r="R1120">
            <v>1</v>
          </cell>
          <cell r="S1120">
            <v>0</v>
          </cell>
          <cell r="T1120">
            <v>0</v>
          </cell>
          <cell r="U1120">
            <v>0</v>
          </cell>
          <cell r="V1120">
            <v>2</v>
          </cell>
          <cell r="W1120">
            <v>1</v>
          </cell>
          <cell r="X1120">
            <v>1</v>
          </cell>
          <cell r="Y1120">
            <v>0</v>
          </cell>
          <cell r="Z1120">
            <v>0</v>
          </cell>
          <cell r="AA1120">
            <v>1</v>
          </cell>
          <cell r="AB1120">
            <v>0</v>
          </cell>
          <cell r="AC1120">
            <v>0</v>
          </cell>
          <cell r="AD1120">
            <v>0</v>
          </cell>
          <cell r="AE1120">
            <v>0</v>
          </cell>
          <cell r="AF1120">
            <v>0</v>
          </cell>
          <cell r="AG1120">
            <v>1</v>
          </cell>
          <cell r="AH1120">
            <v>1</v>
          </cell>
          <cell r="AI1120">
            <v>1</v>
          </cell>
          <cell r="AJ1120">
            <v>0</v>
          </cell>
          <cell r="AK1120">
            <v>0</v>
          </cell>
          <cell r="AL1120">
            <v>1</v>
          </cell>
          <cell r="AM1120">
            <v>0</v>
          </cell>
          <cell r="AN1120">
            <v>1</v>
          </cell>
          <cell r="AO1120">
            <v>0</v>
          </cell>
          <cell r="AP1120">
            <v>0</v>
          </cell>
          <cell r="AQ1120">
            <v>1</v>
          </cell>
          <cell r="AR1120">
            <v>0</v>
          </cell>
          <cell r="AS1120">
            <v>1</v>
          </cell>
          <cell r="AT1120">
            <v>0</v>
          </cell>
          <cell r="AU1120">
            <v>0</v>
          </cell>
          <cell r="AV1120">
            <v>0</v>
          </cell>
          <cell r="AW1120">
            <v>0</v>
          </cell>
          <cell r="AX1120">
            <v>0</v>
          </cell>
          <cell r="AY1120">
            <v>0</v>
          </cell>
          <cell r="AZ1120">
            <v>0</v>
          </cell>
          <cell r="BA1120">
            <v>0</v>
          </cell>
          <cell r="BB1120">
            <v>0</v>
          </cell>
          <cell r="BC1120">
            <v>1</v>
          </cell>
          <cell r="BD1120">
            <v>0</v>
          </cell>
          <cell r="BE1120">
            <v>1</v>
          </cell>
          <cell r="BF1120">
            <v>0</v>
          </cell>
          <cell r="BG1120">
            <v>7</v>
          </cell>
          <cell r="BH1120">
            <v>4</v>
          </cell>
          <cell r="BI1120">
            <v>5</v>
          </cell>
          <cell r="BJ1120">
            <v>2</v>
          </cell>
          <cell r="BK1120">
            <v>3</v>
          </cell>
          <cell r="BL1120">
            <v>6</v>
          </cell>
          <cell r="BM1120">
            <v>3</v>
          </cell>
          <cell r="BN1120">
            <v>7</v>
          </cell>
          <cell r="BO1120">
            <v>2</v>
          </cell>
          <cell r="BP1120">
            <v>6</v>
          </cell>
          <cell r="BQ1120">
            <v>2</v>
          </cell>
          <cell r="BR1120">
            <v>3</v>
          </cell>
          <cell r="BS1120">
            <v>6</v>
          </cell>
          <cell r="BT1120">
            <v>6</v>
          </cell>
          <cell r="BU1120">
            <v>5</v>
          </cell>
          <cell r="BV1120">
            <v>5</v>
          </cell>
          <cell r="BW1120">
            <v>5</v>
          </cell>
          <cell r="BX1120">
            <v>7</v>
          </cell>
          <cell r="BY1120">
            <v>6</v>
          </cell>
          <cell r="BZ1120">
            <v>5</v>
          </cell>
          <cell r="CA1120">
            <v>5</v>
          </cell>
          <cell r="CB1120">
            <v>6</v>
          </cell>
          <cell r="CC1120">
            <v>7</v>
          </cell>
          <cell r="CD1120">
            <v>3</v>
          </cell>
          <cell r="CE1120">
            <v>5</v>
          </cell>
          <cell r="CF1120">
            <v>7</v>
          </cell>
          <cell r="CG1120">
            <v>6</v>
          </cell>
          <cell r="CH1120">
            <v>6</v>
          </cell>
          <cell r="CI1120">
            <v>5</v>
          </cell>
          <cell r="CJ1120">
            <v>4</v>
          </cell>
          <cell r="CK1120">
            <v>5</v>
          </cell>
          <cell r="CL1120">
            <v>4</v>
          </cell>
          <cell r="CM1120">
            <v>6</v>
          </cell>
          <cell r="CN1120">
            <v>5</v>
          </cell>
          <cell r="CO1120">
            <v>11</v>
          </cell>
          <cell r="CP1120">
            <v>9</v>
          </cell>
          <cell r="CQ1120">
            <v>4</v>
          </cell>
          <cell r="CR1120">
            <v>8</v>
          </cell>
          <cell r="CS1120">
            <v>1</v>
          </cell>
          <cell r="CT1120">
            <v>2</v>
          </cell>
          <cell r="CU1120">
            <v>-2</v>
          </cell>
          <cell r="CV1120">
            <v>1</v>
          </cell>
          <cell r="CW1120">
            <v>3</v>
          </cell>
          <cell r="CX1120">
            <v>2</v>
          </cell>
          <cell r="CY1120">
            <v>-2</v>
          </cell>
          <cell r="CZ1120">
            <v>3</v>
          </cell>
          <cell r="DA1120">
            <v>4</v>
          </cell>
          <cell r="DB1120">
            <v>5</v>
          </cell>
          <cell r="DC1120">
            <v>2</v>
          </cell>
          <cell r="DD1120">
            <v>1</v>
          </cell>
          <cell r="DE1120">
            <v>1</v>
          </cell>
          <cell r="DF1120">
            <v>2</v>
          </cell>
          <cell r="DG1120">
            <v>-2</v>
          </cell>
          <cell r="DH1120">
            <v>-2</v>
          </cell>
          <cell r="DI1120">
            <v>-2</v>
          </cell>
          <cell r="DJ1120">
            <v>-2</v>
          </cell>
          <cell r="DK1120">
            <v>1</v>
          </cell>
          <cell r="DL1120">
            <v>3</v>
          </cell>
          <cell r="DM1120">
            <v>2</v>
          </cell>
          <cell r="DN1120">
            <v>196</v>
          </cell>
        </row>
        <row r="1121">
          <cell r="A1121">
            <v>1120</v>
          </cell>
          <cell r="B1121" t="str">
            <v>2022/3/28 10:29:56</v>
          </cell>
          <cell r="C1121" t="str">
            <v>317秒</v>
          </cell>
          <cell r="D1121" t="str">
            <v>微信</v>
          </cell>
          <cell r="E1121" t="str">
            <v>N/A</v>
          </cell>
          <cell r="F1121" t="str">
            <v>111.25.121.206(吉林-四平)</v>
          </cell>
          <cell r="G1121">
            <v>2</v>
          </cell>
          <cell r="H1121">
            <v>3</v>
          </cell>
          <cell r="I1121">
            <v>2</v>
          </cell>
          <cell r="J1121">
            <v>2</v>
          </cell>
          <cell r="K1121">
            <v>3</v>
          </cell>
          <cell r="L1121" t="str">
            <v>无</v>
          </cell>
          <cell r="M1121">
            <v>0</v>
          </cell>
          <cell r="N1121">
            <v>0</v>
          </cell>
          <cell r="O1121">
            <v>0</v>
          </cell>
          <cell r="P1121">
            <v>0</v>
          </cell>
          <cell r="Q1121">
            <v>1</v>
          </cell>
          <cell r="R1121">
            <v>0</v>
          </cell>
          <cell r="S1121">
            <v>1</v>
          </cell>
          <cell r="T1121">
            <v>1</v>
          </cell>
          <cell r="U1121">
            <v>0</v>
          </cell>
          <cell r="V1121">
            <v>2</v>
          </cell>
          <cell r="W1121">
            <v>1</v>
          </cell>
          <cell r="X1121">
            <v>0</v>
          </cell>
          <cell r="Y1121">
            <v>1</v>
          </cell>
          <cell r="Z1121">
            <v>1</v>
          </cell>
          <cell r="AA1121">
            <v>0</v>
          </cell>
          <cell r="AB1121">
            <v>0</v>
          </cell>
          <cell r="AC1121">
            <v>0</v>
          </cell>
          <cell r="AD1121">
            <v>0</v>
          </cell>
          <cell r="AE1121">
            <v>0</v>
          </cell>
          <cell r="AF1121">
            <v>1</v>
          </cell>
          <cell r="AG1121">
            <v>0</v>
          </cell>
          <cell r="AH1121">
            <v>1</v>
          </cell>
          <cell r="AI1121">
            <v>1</v>
          </cell>
          <cell r="AJ1121">
            <v>0</v>
          </cell>
          <cell r="AK1121">
            <v>0</v>
          </cell>
          <cell r="AL1121">
            <v>1</v>
          </cell>
          <cell r="AM1121">
            <v>0</v>
          </cell>
          <cell r="AN1121">
            <v>0</v>
          </cell>
          <cell r="AO1121">
            <v>1</v>
          </cell>
          <cell r="AP1121">
            <v>0</v>
          </cell>
          <cell r="AQ1121">
            <v>0</v>
          </cell>
          <cell r="AR1121">
            <v>1</v>
          </cell>
          <cell r="AS1121">
            <v>1</v>
          </cell>
          <cell r="AT1121">
            <v>0</v>
          </cell>
          <cell r="AU1121">
            <v>0</v>
          </cell>
          <cell r="AV1121">
            <v>1</v>
          </cell>
          <cell r="AW1121">
            <v>0</v>
          </cell>
          <cell r="AX1121">
            <v>1</v>
          </cell>
          <cell r="AY1121">
            <v>0</v>
          </cell>
          <cell r="AZ1121">
            <v>0</v>
          </cell>
          <cell r="BA1121">
            <v>0</v>
          </cell>
          <cell r="BB1121">
            <v>0</v>
          </cell>
          <cell r="BC1121">
            <v>0</v>
          </cell>
          <cell r="BD1121">
            <v>0</v>
          </cell>
          <cell r="BE1121">
            <v>0</v>
          </cell>
          <cell r="BF1121">
            <v>0</v>
          </cell>
          <cell r="BG1121">
            <v>6</v>
          </cell>
          <cell r="BH1121">
            <v>4</v>
          </cell>
          <cell r="BI1121">
            <v>7</v>
          </cell>
          <cell r="BJ1121">
            <v>3</v>
          </cell>
          <cell r="BK1121">
            <v>5</v>
          </cell>
          <cell r="BL1121">
            <v>6</v>
          </cell>
          <cell r="BM1121">
            <v>6</v>
          </cell>
          <cell r="BN1121">
            <v>7</v>
          </cell>
          <cell r="BO1121">
            <v>5</v>
          </cell>
          <cell r="BP1121">
            <v>7</v>
          </cell>
          <cell r="BQ1121">
            <v>2</v>
          </cell>
          <cell r="BR1121">
            <v>3</v>
          </cell>
          <cell r="BS1121">
            <v>5</v>
          </cell>
          <cell r="BT1121">
            <v>4</v>
          </cell>
          <cell r="BU1121">
            <v>6</v>
          </cell>
          <cell r="BV1121">
            <v>4</v>
          </cell>
          <cell r="BW1121">
            <v>7</v>
          </cell>
          <cell r="BX1121">
            <v>5</v>
          </cell>
          <cell r="BY1121">
            <v>1</v>
          </cell>
          <cell r="BZ1121">
            <v>6</v>
          </cell>
          <cell r="CA1121">
            <v>3</v>
          </cell>
          <cell r="CB1121">
            <v>6</v>
          </cell>
          <cell r="CC1121">
            <v>6</v>
          </cell>
          <cell r="CD1121">
            <v>6</v>
          </cell>
          <cell r="CE1121">
            <v>5</v>
          </cell>
          <cell r="CF1121">
            <v>7</v>
          </cell>
          <cell r="CG1121">
            <v>5</v>
          </cell>
          <cell r="CH1121">
            <v>3</v>
          </cell>
          <cell r="CI1121">
            <v>7</v>
          </cell>
          <cell r="CJ1121">
            <v>7</v>
          </cell>
          <cell r="CK1121">
            <v>6</v>
          </cell>
          <cell r="CL1121">
            <v>4</v>
          </cell>
          <cell r="CM1121">
            <v>4</v>
          </cell>
          <cell r="CN1121">
            <v>4</v>
          </cell>
          <cell r="CO1121">
            <v>6</v>
          </cell>
          <cell r="CP1121">
            <v>4</v>
          </cell>
          <cell r="CQ1121">
            <v>9</v>
          </cell>
          <cell r="CR1121">
            <v>5</v>
          </cell>
          <cell r="CS1121">
            <v>-2</v>
          </cell>
          <cell r="CT1121">
            <v>2</v>
          </cell>
          <cell r="CU1121">
            <v>1</v>
          </cell>
          <cell r="CV1121">
            <v>1</v>
          </cell>
          <cell r="CW1121">
            <v>3</v>
          </cell>
          <cell r="CX1121">
            <v>2</v>
          </cell>
          <cell r="CY1121">
            <v>-2</v>
          </cell>
          <cell r="CZ1121">
            <v>3</v>
          </cell>
          <cell r="DA1121">
            <v>4</v>
          </cell>
          <cell r="DB1121">
            <v>5</v>
          </cell>
          <cell r="DC1121">
            <v>2</v>
          </cell>
          <cell r="DD1121">
            <v>1</v>
          </cell>
          <cell r="DE1121">
            <v>1</v>
          </cell>
          <cell r="DF1121">
            <v>2</v>
          </cell>
          <cell r="DG1121">
            <v>-2</v>
          </cell>
          <cell r="DH1121">
            <v>-2</v>
          </cell>
          <cell r="DI1121">
            <v>-2</v>
          </cell>
          <cell r="DJ1121">
            <v>-2</v>
          </cell>
          <cell r="DK1121">
            <v>1</v>
          </cell>
          <cell r="DL1121">
            <v>3</v>
          </cell>
          <cell r="DM1121">
            <v>2</v>
          </cell>
          <cell r="DN1121">
            <v>191</v>
          </cell>
        </row>
        <row r="1122">
          <cell r="A1122">
            <v>1121</v>
          </cell>
          <cell r="B1122" t="str">
            <v>2022/3/28 10:29:59</v>
          </cell>
          <cell r="C1122" t="str">
            <v>269秒</v>
          </cell>
          <cell r="D1122" t="str">
            <v>微信</v>
          </cell>
          <cell r="E1122" t="str">
            <v>N/A</v>
          </cell>
          <cell r="F1122" t="str">
            <v>117.95.90.66(江苏-淮安)</v>
          </cell>
          <cell r="G1122">
            <v>2</v>
          </cell>
          <cell r="H1122">
            <v>2</v>
          </cell>
          <cell r="I1122">
            <v>1</v>
          </cell>
          <cell r="J1122">
            <v>2</v>
          </cell>
          <cell r="K1122">
            <v>2</v>
          </cell>
          <cell r="L1122" t="str">
            <v>无</v>
          </cell>
          <cell r="M1122">
            <v>0</v>
          </cell>
          <cell r="N1122">
            <v>0</v>
          </cell>
          <cell r="O1122">
            <v>0</v>
          </cell>
          <cell r="P1122">
            <v>1</v>
          </cell>
          <cell r="Q1122">
            <v>0</v>
          </cell>
          <cell r="R1122">
            <v>1</v>
          </cell>
          <cell r="S1122">
            <v>1</v>
          </cell>
          <cell r="T1122">
            <v>0</v>
          </cell>
          <cell r="U1122">
            <v>0</v>
          </cell>
          <cell r="V1122">
            <v>5</v>
          </cell>
          <cell r="W1122">
            <v>1</v>
          </cell>
          <cell r="X1122">
            <v>1</v>
          </cell>
          <cell r="Y1122">
            <v>0</v>
          </cell>
          <cell r="Z1122">
            <v>0</v>
          </cell>
          <cell r="AA1122">
            <v>0</v>
          </cell>
          <cell r="AB1122">
            <v>0</v>
          </cell>
          <cell r="AC1122">
            <v>0</v>
          </cell>
          <cell r="AD1122">
            <v>0</v>
          </cell>
          <cell r="AE1122">
            <v>1</v>
          </cell>
          <cell r="AF1122">
            <v>0</v>
          </cell>
          <cell r="AG1122">
            <v>1</v>
          </cell>
          <cell r="AH1122">
            <v>0</v>
          </cell>
          <cell r="AI1122">
            <v>0</v>
          </cell>
          <cell r="AJ1122">
            <v>1</v>
          </cell>
          <cell r="AK1122">
            <v>0</v>
          </cell>
          <cell r="AL1122">
            <v>1</v>
          </cell>
          <cell r="AM1122">
            <v>0</v>
          </cell>
          <cell r="AN1122">
            <v>0</v>
          </cell>
          <cell r="AO1122">
            <v>1</v>
          </cell>
          <cell r="AP1122">
            <v>0</v>
          </cell>
          <cell r="AQ1122">
            <v>0</v>
          </cell>
          <cell r="AR1122">
            <v>1</v>
          </cell>
          <cell r="AS1122">
            <v>1</v>
          </cell>
          <cell r="AT1122">
            <v>0</v>
          </cell>
          <cell r="AU1122">
            <v>0</v>
          </cell>
          <cell r="AV1122">
            <v>0</v>
          </cell>
          <cell r="AW1122">
            <v>0</v>
          </cell>
          <cell r="AX1122">
            <v>0</v>
          </cell>
          <cell r="AY1122">
            <v>1</v>
          </cell>
          <cell r="AZ1122">
            <v>0</v>
          </cell>
          <cell r="BA1122">
            <v>0</v>
          </cell>
          <cell r="BB1122">
            <v>0</v>
          </cell>
          <cell r="BC1122">
            <v>1</v>
          </cell>
          <cell r="BD1122">
            <v>0</v>
          </cell>
          <cell r="BE1122">
            <v>0</v>
          </cell>
          <cell r="BF1122">
            <v>0</v>
          </cell>
          <cell r="BG1122">
            <v>7</v>
          </cell>
          <cell r="BH1122">
            <v>6</v>
          </cell>
          <cell r="BI1122">
            <v>6</v>
          </cell>
          <cell r="BJ1122">
            <v>4</v>
          </cell>
          <cell r="BK1122">
            <v>4</v>
          </cell>
          <cell r="BL1122">
            <v>3</v>
          </cell>
          <cell r="BM1122">
            <v>5</v>
          </cell>
          <cell r="BN1122">
            <v>5</v>
          </cell>
          <cell r="BO1122">
            <v>5</v>
          </cell>
          <cell r="BP1122">
            <v>6</v>
          </cell>
          <cell r="BQ1122">
            <v>5</v>
          </cell>
          <cell r="BR1122">
            <v>1</v>
          </cell>
          <cell r="BS1122">
            <v>7</v>
          </cell>
          <cell r="BT1122">
            <v>7</v>
          </cell>
          <cell r="BU1122">
            <v>4</v>
          </cell>
          <cell r="BV1122">
            <v>7</v>
          </cell>
          <cell r="BW1122">
            <v>6</v>
          </cell>
          <cell r="BX1122">
            <v>6</v>
          </cell>
          <cell r="BY1122">
            <v>2</v>
          </cell>
          <cell r="BZ1122">
            <v>4</v>
          </cell>
          <cell r="CA1122">
            <v>6</v>
          </cell>
          <cell r="CB1122">
            <v>6</v>
          </cell>
          <cell r="CC1122">
            <v>7</v>
          </cell>
          <cell r="CD1122">
            <v>4</v>
          </cell>
          <cell r="CE1122">
            <v>5</v>
          </cell>
          <cell r="CF1122">
            <v>4</v>
          </cell>
          <cell r="CG1122">
            <v>5</v>
          </cell>
          <cell r="CH1122">
            <v>6</v>
          </cell>
          <cell r="CI1122">
            <v>3</v>
          </cell>
          <cell r="CJ1122">
            <v>4</v>
          </cell>
          <cell r="CK1122">
            <v>7</v>
          </cell>
          <cell r="CL1122">
            <v>6</v>
          </cell>
          <cell r="CM1122">
            <v>7</v>
          </cell>
          <cell r="CN1122">
            <v>4</v>
          </cell>
          <cell r="CO1122">
            <v>8</v>
          </cell>
          <cell r="CP1122">
            <v>8</v>
          </cell>
          <cell r="CQ1122">
            <v>7</v>
          </cell>
          <cell r="CR1122">
            <v>8</v>
          </cell>
          <cell r="CS1122">
            <v>1</v>
          </cell>
          <cell r="CT1122">
            <v>2</v>
          </cell>
          <cell r="CU1122">
            <v>-2</v>
          </cell>
          <cell r="CV1122">
            <v>1</v>
          </cell>
          <cell r="CW1122">
            <v>4</v>
          </cell>
          <cell r="CX1122">
            <v>2</v>
          </cell>
          <cell r="CY1122">
            <v>3</v>
          </cell>
          <cell r="CZ1122">
            <v>-2</v>
          </cell>
          <cell r="DA1122">
            <v>2</v>
          </cell>
          <cell r="DB1122">
            <v>-2</v>
          </cell>
          <cell r="DC1122">
            <v>-2</v>
          </cell>
          <cell r="DD1122">
            <v>1</v>
          </cell>
          <cell r="DE1122">
            <v>1</v>
          </cell>
          <cell r="DF1122">
            <v>2</v>
          </cell>
          <cell r="DG1122">
            <v>-2</v>
          </cell>
          <cell r="DH1122">
            <v>-2</v>
          </cell>
          <cell r="DI1122">
            <v>-2</v>
          </cell>
          <cell r="DJ1122">
            <v>-2</v>
          </cell>
          <cell r="DK1122">
            <v>1</v>
          </cell>
          <cell r="DL1122">
            <v>-2</v>
          </cell>
          <cell r="DM1122">
            <v>2</v>
          </cell>
          <cell r="DN1122">
            <v>200</v>
          </cell>
        </row>
        <row r="1123">
          <cell r="A1123">
            <v>1122</v>
          </cell>
          <cell r="B1123" t="str">
            <v>2022/3/28 10:30:02</v>
          </cell>
          <cell r="C1123" t="str">
            <v>353秒</v>
          </cell>
          <cell r="D1123" t="str">
            <v>微信</v>
          </cell>
          <cell r="E1123" t="str">
            <v>N/A</v>
          </cell>
          <cell r="F1123" t="str">
            <v>112.38.55.49(山东-聊城)</v>
          </cell>
          <cell r="G1123">
            <v>1</v>
          </cell>
          <cell r="H1123">
            <v>4</v>
          </cell>
          <cell r="I1123">
            <v>2</v>
          </cell>
          <cell r="J1123">
            <v>2</v>
          </cell>
          <cell r="K1123">
            <v>3</v>
          </cell>
          <cell r="L1123" t="str">
            <v>无</v>
          </cell>
          <cell r="M1123">
            <v>0</v>
          </cell>
          <cell r="N1123">
            <v>0</v>
          </cell>
          <cell r="O1123">
            <v>1</v>
          </cell>
          <cell r="P1123">
            <v>0</v>
          </cell>
          <cell r="Q1123">
            <v>1</v>
          </cell>
          <cell r="R1123">
            <v>0</v>
          </cell>
          <cell r="S1123">
            <v>0</v>
          </cell>
          <cell r="T1123">
            <v>1</v>
          </cell>
          <cell r="U1123">
            <v>0</v>
          </cell>
          <cell r="V1123">
            <v>4</v>
          </cell>
          <cell r="W1123">
            <v>0</v>
          </cell>
          <cell r="X1123">
            <v>1</v>
          </cell>
          <cell r="Y1123">
            <v>0</v>
          </cell>
          <cell r="Z1123">
            <v>0</v>
          </cell>
          <cell r="AA1123">
            <v>1</v>
          </cell>
          <cell r="AB1123">
            <v>0</v>
          </cell>
          <cell r="AC1123">
            <v>0</v>
          </cell>
          <cell r="AD1123">
            <v>0</v>
          </cell>
          <cell r="AE1123">
            <v>0</v>
          </cell>
          <cell r="AF1123">
            <v>0</v>
          </cell>
          <cell r="AG1123">
            <v>0</v>
          </cell>
          <cell r="AH1123">
            <v>0</v>
          </cell>
          <cell r="AI1123">
            <v>1</v>
          </cell>
          <cell r="AJ1123">
            <v>1</v>
          </cell>
          <cell r="AK1123">
            <v>0</v>
          </cell>
          <cell r="AL1123">
            <v>2</v>
          </cell>
          <cell r="AM1123">
            <v>0</v>
          </cell>
          <cell r="AN1123">
            <v>0</v>
          </cell>
          <cell r="AO1123">
            <v>0</v>
          </cell>
          <cell r="AP1123">
            <v>1</v>
          </cell>
          <cell r="AQ1123">
            <v>1</v>
          </cell>
          <cell r="AR1123">
            <v>0</v>
          </cell>
          <cell r="AS1123">
            <v>1</v>
          </cell>
          <cell r="AT1123">
            <v>0</v>
          </cell>
          <cell r="AU1123">
            <v>0</v>
          </cell>
          <cell r="AV1123">
            <v>0</v>
          </cell>
          <cell r="AW1123">
            <v>1</v>
          </cell>
          <cell r="AX1123">
            <v>0</v>
          </cell>
          <cell r="AY1123">
            <v>1</v>
          </cell>
          <cell r="AZ1123">
            <v>0</v>
          </cell>
          <cell r="BA1123">
            <v>0</v>
          </cell>
          <cell r="BB1123">
            <v>0</v>
          </cell>
          <cell r="BC1123">
            <v>0</v>
          </cell>
          <cell r="BD1123">
            <v>0</v>
          </cell>
          <cell r="BE1123">
            <v>1</v>
          </cell>
          <cell r="BF1123">
            <v>0</v>
          </cell>
          <cell r="BG1123">
            <v>4</v>
          </cell>
          <cell r="BH1123">
            <v>6</v>
          </cell>
          <cell r="BI1123">
            <v>3</v>
          </cell>
          <cell r="BJ1123">
            <v>6</v>
          </cell>
          <cell r="BK1123">
            <v>4</v>
          </cell>
          <cell r="BL1123">
            <v>4</v>
          </cell>
          <cell r="BM1123">
            <v>4</v>
          </cell>
          <cell r="BN1123">
            <v>6</v>
          </cell>
          <cell r="BO1123">
            <v>7</v>
          </cell>
          <cell r="BP1123">
            <v>3</v>
          </cell>
          <cell r="BQ1123">
            <v>5</v>
          </cell>
          <cell r="BR1123">
            <v>6</v>
          </cell>
          <cell r="BS1123">
            <v>7</v>
          </cell>
          <cell r="BT1123">
            <v>6</v>
          </cell>
          <cell r="BU1123">
            <v>4</v>
          </cell>
          <cell r="BV1123">
            <v>7</v>
          </cell>
          <cell r="BW1123">
            <v>4</v>
          </cell>
          <cell r="BX1123">
            <v>6</v>
          </cell>
          <cell r="BY1123">
            <v>5</v>
          </cell>
          <cell r="BZ1123">
            <v>3</v>
          </cell>
          <cell r="CA1123">
            <v>4</v>
          </cell>
          <cell r="CB1123">
            <v>6</v>
          </cell>
          <cell r="CC1123">
            <v>7</v>
          </cell>
          <cell r="CD1123">
            <v>7</v>
          </cell>
          <cell r="CE1123">
            <v>6</v>
          </cell>
          <cell r="CF1123">
            <v>6</v>
          </cell>
          <cell r="CG1123">
            <v>7</v>
          </cell>
          <cell r="CH1123">
            <v>7</v>
          </cell>
          <cell r="CI1123">
            <v>3</v>
          </cell>
          <cell r="CJ1123">
            <v>6</v>
          </cell>
          <cell r="CK1123">
            <v>2</v>
          </cell>
          <cell r="CL1123">
            <v>6</v>
          </cell>
          <cell r="CM1123">
            <v>5</v>
          </cell>
          <cell r="CN1123">
            <v>5</v>
          </cell>
          <cell r="CO1123">
            <v>8</v>
          </cell>
          <cell r="CP1123">
            <v>2</v>
          </cell>
          <cell r="CQ1123">
            <v>7</v>
          </cell>
          <cell r="CR1123">
            <v>4</v>
          </cell>
          <cell r="CS1123">
            <v>1</v>
          </cell>
          <cell r="CT1123">
            <v>-2</v>
          </cell>
          <cell r="CU1123">
            <v>2</v>
          </cell>
          <cell r="CV1123">
            <v>1</v>
          </cell>
          <cell r="CW1123">
            <v>-2</v>
          </cell>
          <cell r="CX1123">
            <v>-2</v>
          </cell>
          <cell r="CY1123">
            <v>2</v>
          </cell>
          <cell r="CZ1123">
            <v>1</v>
          </cell>
          <cell r="DA1123">
            <v>2</v>
          </cell>
          <cell r="DB1123">
            <v>-2</v>
          </cell>
          <cell r="DC1123">
            <v>-2</v>
          </cell>
          <cell r="DD1123">
            <v>-2</v>
          </cell>
          <cell r="DE1123">
            <v>1</v>
          </cell>
          <cell r="DF1123">
            <v>2</v>
          </cell>
          <cell r="DG1123">
            <v>-2</v>
          </cell>
          <cell r="DH1123">
            <v>-2</v>
          </cell>
          <cell r="DI1123">
            <v>-2</v>
          </cell>
          <cell r="DJ1123">
            <v>-2</v>
          </cell>
          <cell r="DK1123">
            <v>1</v>
          </cell>
          <cell r="DL1123">
            <v>3</v>
          </cell>
          <cell r="DM1123">
            <v>2</v>
          </cell>
          <cell r="DN1123">
            <v>193</v>
          </cell>
        </row>
        <row r="1124">
          <cell r="A1124">
            <v>1123</v>
          </cell>
          <cell r="B1124" t="str">
            <v>2022/3/28 10:30:08</v>
          </cell>
          <cell r="C1124" t="str">
            <v>323秒</v>
          </cell>
          <cell r="D1124" t="str">
            <v>微信</v>
          </cell>
          <cell r="E1124" t="str">
            <v>N/A</v>
          </cell>
          <cell r="F1124" t="str">
            <v>119.7.231.37(四川-雅安)</v>
          </cell>
          <cell r="G1124">
            <v>1</v>
          </cell>
          <cell r="H1124">
            <v>3</v>
          </cell>
          <cell r="I1124">
            <v>2</v>
          </cell>
          <cell r="J1124">
            <v>2</v>
          </cell>
          <cell r="K1124">
            <v>2</v>
          </cell>
          <cell r="L1124" t="str">
            <v>无</v>
          </cell>
          <cell r="M1124">
            <v>0</v>
          </cell>
          <cell r="N1124">
            <v>1</v>
          </cell>
          <cell r="O1124">
            <v>0</v>
          </cell>
          <cell r="P1124">
            <v>0</v>
          </cell>
          <cell r="Q1124">
            <v>1</v>
          </cell>
          <cell r="R1124">
            <v>0</v>
          </cell>
          <cell r="S1124">
            <v>0</v>
          </cell>
          <cell r="T1124">
            <v>0</v>
          </cell>
          <cell r="U1124">
            <v>0</v>
          </cell>
          <cell r="V1124">
            <v>3</v>
          </cell>
          <cell r="W1124">
            <v>0</v>
          </cell>
          <cell r="X1124">
            <v>1</v>
          </cell>
          <cell r="Y1124">
            <v>1</v>
          </cell>
          <cell r="Z1124">
            <v>0</v>
          </cell>
          <cell r="AA1124">
            <v>0</v>
          </cell>
          <cell r="AB1124">
            <v>0</v>
          </cell>
          <cell r="AC1124">
            <v>0</v>
          </cell>
          <cell r="AD1124">
            <v>0</v>
          </cell>
          <cell r="AE1124">
            <v>0</v>
          </cell>
          <cell r="AF1124">
            <v>0</v>
          </cell>
          <cell r="AG1124">
            <v>1</v>
          </cell>
          <cell r="AH1124">
            <v>1</v>
          </cell>
          <cell r="AI1124">
            <v>1</v>
          </cell>
          <cell r="AJ1124">
            <v>0</v>
          </cell>
          <cell r="AK1124">
            <v>0</v>
          </cell>
          <cell r="AL1124">
            <v>1</v>
          </cell>
          <cell r="AM1124">
            <v>0</v>
          </cell>
          <cell r="AN1124">
            <v>0</v>
          </cell>
          <cell r="AO1124">
            <v>0</v>
          </cell>
          <cell r="AP1124">
            <v>1</v>
          </cell>
          <cell r="AQ1124">
            <v>1</v>
          </cell>
          <cell r="AR1124">
            <v>0</v>
          </cell>
          <cell r="AS1124">
            <v>0</v>
          </cell>
          <cell r="AT1124">
            <v>0</v>
          </cell>
          <cell r="AU1124">
            <v>0</v>
          </cell>
          <cell r="AV1124">
            <v>0</v>
          </cell>
          <cell r="AW1124">
            <v>0</v>
          </cell>
          <cell r="AX1124">
            <v>0</v>
          </cell>
          <cell r="AY1124">
            <v>1</v>
          </cell>
          <cell r="AZ1124">
            <v>1</v>
          </cell>
          <cell r="BA1124">
            <v>0</v>
          </cell>
          <cell r="BB1124">
            <v>0</v>
          </cell>
          <cell r="BC1124">
            <v>0</v>
          </cell>
          <cell r="BD1124">
            <v>0</v>
          </cell>
          <cell r="BE1124">
            <v>1</v>
          </cell>
          <cell r="BF1124">
            <v>0</v>
          </cell>
          <cell r="BG1124">
            <v>6</v>
          </cell>
          <cell r="BH1124">
            <v>5</v>
          </cell>
          <cell r="BI1124">
            <v>1</v>
          </cell>
          <cell r="BJ1124">
            <v>5</v>
          </cell>
          <cell r="BK1124">
            <v>6</v>
          </cell>
          <cell r="BL1124">
            <v>6</v>
          </cell>
          <cell r="BM1124">
            <v>2</v>
          </cell>
          <cell r="BN1124">
            <v>6</v>
          </cell>
          <cell r="BO1124">
            <v>5</v>
          </cell>
          <cell r="BP1124">
            <v>5</v>
          </cell>
          <cell r="BQ1124">
            <v>3</v>
          </cell>
          <cell r="BR1124">
            <v>5</v>
          </cell>
          <cell r="BS1124">
            <v>7</v>
          </cell>
          <cell r="BT1124">
            <v>6</v>
          </cell>
          <cell r="BU1124">
            <v>7</v>
          </cell>
          <cell r="BV1124">
            <v>7</v>
          </cell>
          <cell r="BW1124">
            <v>3</v>
          </cell>
          <cell r="BX1124">
            <v>1</v>
          </cell>
          <cell r="BY1124">
            <v>4</v>
          </cell>
          <cell r="BZ1124">
            <v>4</v>
          </cell>
          <cell r="CA1124">
            <v>6</v>
          </cell>
          <cell r="CB1124">
            <v>4</v>
          </cell>
          <cell r="CC1124">
            <v>1</v>
          </cell>
          <cell r="CD1124">
            <v>4</v>
          </cell>
          <cell r="CE1124">
            <v>4</v>
          </cell>
          <cell r="CF1124">
            <v>5</v>
          </cell>
          <cell r="CG1124">
            <v>7</v>
          </cell>
          <cell r="CH1124">
            <v>4</v>
          </cell>
          <cell r="CI1124">
            <v>5</v>
          </cell>
          <cell r="CJ1124">
            <v>6</v>
          </cell>
          <cell r="CK1124">
            <v>3</v>
          </cell>
          <cell r="CL1124">
            <v>4</v>
          </cell>
          <cell r="CM1124">
            <v>3</v>
          </cell>
          <cell r="CN1124">
            <v>4</v>
          </cell>
          <cell r="CO1124">
            <v>5</v>
          </cell>
          <cell r="CP1124">
            <v>9</v>
          </cell>
          <cell r="CQ1124">
            <v>6</v>
          </cell>
          <cell r="CR1124">
            <v>7</v>
          </cell>
          <cell r="CS1124">
            <v>1</v>
          </cell>
          <cell r="CT1124">
            <v>-2</v>
          </cell>
          <cell r="CU1124">
            <v>2</v>
          </cell>
          <cell r="CV1124">
            <v>1</v>
          </cell>
          <cell r="CW1124">
            <v>2</v>
          </cell>
          <cell r="CX1124">
            <v>-2</v>
          </cell>
          <cell r="CY1124">
            <v>-2</v>
          </cell>
          <cell r="CZ1124">
            <v>-2</v>
          </cell>
          <cell r="DA1124">
            <v>-2</v>
          </cell>
          <cell r="DB1124">
            <v>1</v>
          </cell>
          <cell r="DC1124">
            <v>2</v>
          </cell>
          <cell r="DD1124">
            <v>3</v>
          </cell>
          <cell r="DE1124">
            <v>1</v>
          </cell>
          <cell r="DF1124">
            <v>2</v>
          </cell>
          <cell r="DG1124">
            <v>-2</v>
          </cell>
          <cell r="DH1124">
            <v>-2</v>
          </cell>
          <cell r="DI1124">
            <v>-2</v>
          </cell>
          <cell r="DJ1124">
            <v>-2</v>
          </cell>
          <cell r="DK1124">
            <v>1</v>
          </cell>
          <cell r="DL1124">
            <v>-2</v>
          </cell>
          <cell r="DM1124">
            <v>2</v>
          </cell>
          <cell r="DN1124">
            <v>176</v>
          </cell>
        </row>
        <row r="1125">
          <cell r="A1125">
            <v>1124</v>
          </cell>
          <cell r="B1125" t="str">
            <v>2022/3/28 10:30:09</v>
          </cell>
          <cell r="C1125" t="str">
            <v>325秒</v>
          </cell>
          <cell r="D1125" t="str">
            <v>微信</v>
          </cell>
          <cell r="E1125" t="str">
            <v>N/A</v>
          </cell>
          <cell r="F1125" t="str">
            <v>183.165.224.90(安徽-池州)</v>
          </cell>
          <cell r="G1125">
            <v>1</v>
          </cell>
          <cell r="H1125">
            <v>2</v>
          </cell>
          <cell r="I1125">
            <v>1</v>
          </cell>
          <cell r="J1125">
            <v>2</v>
          </cell>
          <cell r="K1125">
            <v>3</v>
          </cell>
          <cell r="L1125" t="str">
            <v>无</v>
          </cell>
          <cell r="M1125">
            <v>0</v>
          </cell>
          <cell r="N1125">
            <v>0</v>
          </cell>
          <cell r="O1125">
            <v>1</v>
          </cell>
          <cell r="P1125">
            <v>0</v>
          </cell>
          <cell r="Q1125">
            <v>0</v>
          </cell>
          <cell r="R1125">
            <v>1</v>
          </cell>
          <cell r="S1125">
            <v>1</v>
          </cell>
          <cell r="T1125">
            <v>0</v>
          </cell>
          <cell r="U1125">
            <v>0</v>
          </cell>
          <cell r="V1125">
            <v>3</v>
          </cell>
          <cell r="W1125">
            <v>0</v>
          </cell>
          <cell r="X1125">
            <v>1</v>
          </cell>
          <cell r="Y1125">
            <v>0</v>
          </cell>
          <cell r="Z1125">
            <v>0</v>
          </cell>
          <cell r="AA1125">
            <v>1</v>
          </cell>
          <cell r="AB1125">
            <v>1</v>
          </cell>
          <cell r="AC1125">
            <v>0</v>
          </cell>
          <cell r="AD1125">
            <v>0</v>
          </cell>
          <cell r="AE1125">
            <v>1</v>
          </cell>
          <cell r="AF1125">
            <v>0</v>
          </cell>
          <cell r="AG1125">
            <v>0</v>
          </cell>
          <cell r="AH1125">
            <v>0</v>
          </cell>
          <cell r="AI1125">
            <v>1</v>
          </cell>
          <cell r="AJ1125">
            <v>1</v>
          </cell>
          <cell r="AK1125">
            <v>0</v>
          </cell>
          <cell r="AL1125">
            <v>1</v>
          </cell>
          <cell r="AM1125">
            <v>1</v>
          </cell>
          <cell r="AN1125">
            <v>0</v>
          </cell>
          <cell r="AO1125">
            <v>1</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1</v>
          </cell>
          <cell r="BC1125">
            <v>1</v>
          </cell>
          <cell r="BD1125">
            <v>0</v>
          </cell>
          <cell r="BE1125">
            <v>0</v>
          </cell>
          <cell r="BF1125">
            <v>0</v>
          </cell>
          <cell r="BG1125">
            <v>6</v>
          </cell>
          <cell r="BH1125">
            <v>3</v>
          </cell>
          <cell r="BI1125">
            <v>6</v>
          </cell>
          <cell r="BJ1125">
            <v>7</v>
          </cell>
          <cell r="BK1125">
            <v>6</v>
          </cell>
          <cell r="BL1125">
            <v>6</v>
          </cell>
          <cell r="BM1125">
            <v>7</v>
          </cell>
          <cell r="BN1125">
            <v>7</v>
          </cell>
          <cell r="BO1125">
            <v>6</v>
          </cell>
          <cell r="BP1125">
            <v>7</v>
          </cell>
          <cell r="BQ1125">
            <v>4</v>
          </cell>
          <cell r="BR1125">
            <v>2</v>
          </cell>
          <cell r="BS1125">
            <v>4</v>
          </cell>
          <cell r="BT1125">
            <v>5</v>
          </cell>
          <cell r="BU1125">
            <v>6</v>
          </cell>
          <cell r="BV1125">
            <v>5</v>
          </cell>
          <cell r="BW1125">
            <v>6</v>
          </cell>
          <cell r="BX1125">
            <v>7</v>
          </cell>
          <cell r="BY1125">
            <v>5</v>
          </cell>
          <cell r="BZ1125">
            <v>6</v>
          </cell>
          <cell r="CA1125">
            <v>5</v>
          </cell>
          <cell r="CB1125">
            <v>4</v>
          </cell>
          <cell r="CC1125">
            <v>7</v>
          </cell>
          <cell r="CD1125">
            <v>7</v>
          </cell>
          <cell r="CE1125">
            <v>6</v>
          </cell>
          <cell r="CF1125">
            <v>2</v>
          </cell>
          <cell r="CG1125">
            <v>2</v>
          </cell>
          <cell r="CH1125">
            <v>6</v>
          </cell>
          <cell r="CI1125">
            <v>5</v>
          </cell>
          <cell r="CJ1125">
            <v>3</v>
          </cell>
          <cell r="CK1125">
            <v>4</v>
          </cell>
          <cell r="CL1125">
            <v>2</v>
          </cell>
          <cell r="CM1125">
            <v>5</v>
          </cell>
          <cell r="CN1125">
            <v>11</v>
          </cell>
          <cell r="CO1125">
            <v>8</v>
          </cell>
          <cell r="CP1125">
            <v>9</v>
          </cell>
          <cell r="CQ1125">
            <v>5</v>
          </cell>
          <cell r="CR1125">
            <v>8</v>
          </cell>
          <cell r="CS1125">
            <v>1</v>
          </cell>
          <cell r="CT1125">
            <v>-2</v>
          </cell>
          <cell r="CU1125">
            <v>2</v>
          </cell>
          <cell r="CV1125">
            <v>1</v>
          </cell>
          <cell r="CW1125">
            <v>3</v>
          </cell>
          <cell r="CX1125">
            <v>2</v>
          </cell>
          <cell r="CY1125">
            <v>-2</v>
          </cell>
          <cell r="CZ1125">
            <v>-2</v>
          </cell>
          <cell r="DA1125">
            <v>4</v>
          </cell>
          <cell r="DB1125">
            <v>2</v>
          </cell>
          <cell r="DC1125">
            <v>3</v>
          </cell>
          <cell r="DD1125">
            <v>1</v>
          </cell>
          <cell r="DE1125">
            <v>1</v>
          </cell>
          <cell r="DF1125">
            <v>2</v>
          </cell>
          <cell r="DG1125">
            <v>-2</v>
          </cell>
          <cell r="DH1125">
            <v>-2</v>
          </cell>
          <cell r="DI1125">
            <v>-2</v>
          </cell>
          <cell r="DJ1125">
            <v>-2</v>
          </cell>
          <cell r="DK1125">
            <v>1</v>
          </cell>
          <cell r="DL1125">
            <v>2</v>
          </cell>
          <cell r="DM1125">
            <v>-2</v>
          </cell>
          <cell r="DN1125">
            <v>205</v>
          </cell>
        </row>
        <row r="1126">
          <cell r="A1126">
            <v>1125</v>
          </cell>
          <cell r="B1126" t="str">
            <v>2022/3/28 10:30:14</v>
          </cell>
          <cell r="C1126" t="str">
            <v>318秒</v>
          </cell>
          <cell r="D1126" t="str">
            <v>微信</v>
          </cell>
          <cell r="E1126" t="str">
            <v>N/A</v>
          </cell>
          <cell r="F1126" t="str">
            <v>180.117.251.241(江苏-苏州)</v>
          </cell>
          <cell r="G1126">
            <v>2</v>
          </cell>
          <cell r="H1126">
            <v>4</v>
          </cell>
          <cell r="I1126">
            <v>2</v>
          </cell>
          <cell r="J1126">
            <v>2</v>
          </cell>
          <cell r="K1126">
            <v>3</v>
          </cell>
          <cell r="L1126" t="str">
            <v>无</v>
          </cell>
          <cell r="M1126">
            <v>0</v>
          </cell>
          <cell r="N1126">
            <v>0</v>
          </cell>
          <cell r="O1126">
            <v>0</v>
          </cell>
          <cell r="P1126">
            <v>0</v>
          </cell>
          <cell r="Q1126">
            <v>0</v>
          </cell>
          <cell r="R1126">
            <v>0</v>
          </cell>
          <cell r="S1126">
            <v>1</v>
          </cell>
          <cell r="T1126">
            <v>1</v>
          </cell>
          <cell r="U1126">
            <v>0</v>
          </cell>
          <cell r="V1126">
            <v>2</v>
          </cell>
          <cell r="W1126">
            <v>0</v>
          </cell>
          <cell r="X1126">
            <v>1</v>
          </cell>
          <cell r="Y1126">
            <v>0</v>
          </cell>
          <cell r="Z1126">
            <v>1</v>
          </cell>
          <cell r="AA1126">
            <v>0</v>
          </cell>
          <cell r="AB1126">
            <v>1</v>
          </cell>
          <cell r="AC1126">
            <v>0</v>
          </cell>
          <cell r="AD1126">
            <v>0</v>
          </cell>
          <cell r="AE1126">
            <v>0</v>
          </cell>
          <cell r="AF1126">
            <v>1</v>
          </cell>
          <cell r="AG1126">
            <v>0</v>
          </cell>
          <cell r="AH1126">
            <v>0</v>
          </cell>
          <cell r="AI1126">
            <v>0</v>
          </cell>
          <cell r="AJ1126">
            <v>1</v>
          </cell>
          <cell r="AK1126">
            <v>0</v>
          </cell>
          <cell r="AL1126">
            <v>1</v>
          </cell>
          <cell r="AM1126">
            <v>0</v>
          </cell>
          <cell r="AN1126">
            <v>0</v>
          </cell>
          <cell r="AO1126">
            <v>1</v>
          </cell>
          <cell r="AP1126">
            <v>0</v>
          </cell>
          <cell r="AQ1126">
            <v>1</v>
          </cell>
          <cell r="AR1126">
            <v>0</v>
          </cell>
          <cell r="AS1126">
            <v>1</v>
          </cell>
          <cell r="AT1126">
            <v>0</v>
          </cell>
          <cell r="AU1126">
            <v>1</v>
          </cell>
          <cell r="AV1126">
            <v>0</v>
          </cell>
          <cell r="AW1126">
            <v>0</v>
          </cell>
          <cell r="AX1126">
            <v>0</v>
          </cell>
          <cell r="AY1126">
            <v>0</v>
          </cell>
          <cell r="AZ1126">
            <v>0</v>
          </cell>
          <cell r="BA1126">
            <v>1</v>
          </cell>
          <cell r="BB1126">
            <v>0</v>
          </cell>
          <cell r="BC1126">
            <v>1</v>
          </cell>
          <cell r="BD1126">
            <v>0</v>
          </cell>
          <cell r="BE1126">
            <v>0</v>
          </cell>
          <cell r="BF1126">
            <v>0</v>
          </cell>
          <cell r="BG1126">
            <v>3</v>
          </cell>
          <cell r="BH1126">
            <v>6</v>
          </cell>
          <cell r="BI1126">
            <v>5</v>
          </cell>
          <cell r="BJ1126">
            <v>5</v>
          </cell>
          <cell r="BK1126">
            <v>6</v>
          </cell>
          <cell r="BL1126">
            <v>4</v>
          </cell>
          <cell r="BM1126">
            <v>7</v>
          </cell>
          <cell r="BN1126">
            <v>7</v>
          </cell>
          <cell r="BO1126">
            <v>6</v>
          </cell>
          <cell r="BP1126">
            <v>6</v>
          </cell>
          <cell r="BQ1126">
            <v>5</v>
          </cell>
          <cell r="BR1126">
            <v>7</v>
          </cell>
          <cell r="BS1126">
            <v>5</v>
          </cell>
          <cell r="BT1126">
            <v>6</v>
          </cell>
          <cell r="BU1126">
            <v>7</v>
          </cell>
          <cell r="BV1126">
            <v>5</v>
          </cell>
          <cell r="BW1126">
            <v>6</v>
          </cell>
          <cell r="BX1126">
            <v>5</v>
          </cell>
          <cell r="BY1126">
            <v>5</v>
          </cell>
          <cell r="BZ1126">
            <v>4</v>
          </cell>
          <cell r="CA1126">
            <v>5</v>
          </cell>
          <cell r="CB1126">
            <v>6</v>
          </cell>
          <cell r="CC1126">
            <v>2</v>
          </cell>
          <cell r="CD1126">
            <v>6</v>
          </cell>
          <cell r="CE1126">
            <v>2</v>
          </cell>
          <cell r="CF1126">
            <v>7</v>
          </cell>
          <cell r="CG1126">
            <v>4</v>
          </cell>
          <cell r="CH1126">
            <v>2</v>
          </cell>
          <cell r="CI1126">
            <v>6</v>
          </cell>
          <cell r="CJ1126">
            <v>5</v>
          </cell>
          <cell r="CK1126">
            <v>5</v>
          </cell>
          <cell r="CL1126">
            <v>3</v>
          </cell>
          <cell r="CM1126">
            <v>5</v>
          </cell>
          <cell r="CN1126">
            <v>11</v>
          </cell>
          <cell r="CO1126">
            <v>8</v>
          </cell>
          <cell r="CP1126">
            <v>9</v>
          </cell>
          <cell r="CQ1126">
            <v>6</v>
          </cell>
          <cell r="CR1126">
            <v>10</v>
          </cell>
          <cell r="CS1126">
            <v>1</v>
          </cell>
          <cell r="CT1126">
            <v>2</v>
          </cell>
          <cell r="CU1126">
            <v>-2</v>
          </cell>
          <cell r="CV1126">
            <v>1</v>
          </cell>
          <cell r="CW1126">
            <v>4</v>
          </cell>
          <cell r="CX1126">
            <v>2</v>
          </cell>
          <cell r="CY1126">
            <v>3</v>
          </cell>
          <cell r="CZ1126">
            <v>-2</v>
          </cell>
          <cell r="DA1126">
            <v>3</v>
          </cell>
          <cell r="DB1126">
            <v>2</v>
          </cell>
          <cell r="DC1126">
            <v>1</v>
          </cell>
          <cell r="DD1126">
            <v>4</v>
          </cell>
          <cell r="DE1126">
            <v>1</v>
          </cell>
          <cell r="DF1126">
            <v>2</v>
          </cell>
          <cell r="DG1126">
            <v>-2</v>
          </cell>
          <cell r="DH1126">
            <v>-2</v>
          </cell>
          <cell r="DI1126">
            <v>-2</v>
          </cell>
          <cell r="DJ1126">
            <v>-2</v>
          </cell>
          <cell r="DK1126">
            <v>1</v>
          </cell>
          <cell r="DL1126">
            <v>3</v>
          </cell>
          <cell r="DM1126">
            <v>2</v>
          </cell>
          <cell r="DN1126">
            <v>207</v>
          </cell>
        </row>
        <row r="1127">
          <cell r="A1127">
            <v>1126</v>
          </cell>
          <cell r="B1127" t="str">
            <v>2022/3/28 10:30:19</v>
          </cell>
          <cell r="C1127" t="str">
            <v>363秒</v>
          </cell>
          <cell r="D1127" t="str">
            <v>微信</v>
          </cell>
          <cell r="E1127" t="str">
            <v>N/A</v>
          </cell>
          <cell r="F1127" t="str">
            <v>117.26.231.15(福建-莆田)</v>
          </cell>
          <cell r="G1127">
            <v>2</v>
          </cell>
          <cell r="H1127">
            <v>4</v>
          </cell>
          <cell r="I1127">
            <v>2</v>
          </cell>
          <cell r="J1127">
            <v>2</v>
          </cell>
          <cell r="K1127">
            <v>2</v>
          </cell>
          <cell r="L1127" t="str">
            <v>无</v>
          </cell>
          <cell r="M1127">
            <v>0</v>
          </cell>
          <cell r="N1127">
            <v>0</v>
          </cell>
          <cell r="O1127">
            <v>0</v>
          </cell>
          <cell r="P1127">
            <v>1</v>
          </cell>
          <cell r="Q1127">
            <v>0</v>
          </cell>
          <cell r="R1127">
            <v>0</v>
          </cell>
          <cell r="S1127">
            <v>1</v>
          </cell>
          <cell r="T1127">
            <v>1</v>
          </cell>
          <cell r="U1127">
            <v>0</v>
          </cell>
          <cell r="V1127">
            <v>3</v>
          </cell>
          <cell r="W1127">
            <v>0</v>
          </cell>
          <cell r="X1127">
            <v>0</v>
          </cell>
          <cell r="Y1127">
            <v>0</v>
          </cell>
          <cell r="Z1127">
            <v>1</v>
          </cell>
          <cell r="AA1127">
            <v>0</v>
          </cell>
          <cell r="AB1127">
            <v>1</v>
          </cell>
          <cell r="AC1127">
            <v>0</v>
          </cell>
          <cell r="AD1127">
            <v>0</v>
          </cell>
          <cell r="AE1127">
            <v>0</v>
          </cell>
          <cell r="AF1127">
            <v>0</v>
          </cell>
          <cell r="AG1127">
            <v>1</v>
          </cell>
          <cell r="AH1127">
            <v>1</v>
          </cell>
          <cell r="AI1127">
            <v>1</v>
          </cell>
          <cell r="AJ1127">
            <v>0</v>
          </cell>
          <cell r="AK1127">
            <v>0</v>
          </cell>
          <cell r="AL1127">
            <v>2</v>
          </cell>
          <cell r="AM1127">
            <v>1</v>
          </cell>
          <cell r="AN1127">
            <v>0</v>
          </cell>
          <cell r="AO1127">
            <v>0</v>
          </cell>
          <cell r="AP1127">
            <v>0</v>
          </cell>
          <cell r="AQ1127">
            <v>0</v>
          </cell>
          <cell r="AR1127">
            <v>1</v>
          </cell>
          <cell r="AS1127">
            <v>0</v>
          </cell>
          <cell r="AT1127">
            <v>0</v>
          </cell>
          <cell r="AU1127">
            <v>0</v>
          </cell>
          <cell r="AV1127">
            <v>0</v>
          </cell>
          <cell r="AW1127">
            <v>0</v>
          </cell>
          <cell r="AX1127">
            <v>0</v>
          </cell>
          <cell r="AY1127">
            <v>0</v>
          </cell>
          <cell r="AZ1127">
            <v>0</v>
          </cell>
          <cell r="BA1127">
            <v>1</v>
          </cell>
          <cell r="BB1127">
            <v>0</v>
          </cell>
          <cell r="BC1127">
            <v>1</v>
          </cell>
          <cell r="BD1127">
            <v>0</v>
          </cell>
          <cell r="BE1127">
            <v>1</v>
          </cell>
          <cell r="BF1127">
            <v>0</v>
          </cell>
          <cell r="BG1127">
            <v>5</v>
          </cell>
          <cell r="BH1127">
            <v>2</v>
          </cell>
          <cell r="BI1127">
            <v>1</v>
          </cell>
          <cell r="BJ1127">
            <v>6</v>
          </cell>
          <cell r="BK1127">
            <v>5</v>
          </cell>
          <cell r="BL1127">
            <v>6</v>
          </cell>
          <cell r="BM1127">
            <v>6</v>
          </cell>
          <cell r="BN1127">
            <v>7</v>
          </cell>
          <cell r="BO1127">
            <v>7</v>
          </cell>
          <cell r="BP1127">
            <v>3</v>
          </cell>
          <cell r="BQ1127">
            <v>2</v>
          </cell>
          <cell r="BR1127">
            <v>6</v>
          </cell>
          <cell r="BS1127">
            <v>6</v>
          </cell>
          <cell r="BT1127">
            <v>6</v>
          </cell>
          <cell r="BU1127">
            <v>6</v>
          </cell>
          <cell r="BV1127">
            <v>6</v>
          </cell>
          <cell r="BW1127">
            <v>6</v>
          </cell>
          <cell r="BX1127">
            <v>6</v>
          </cell>
          <cell r="BY1127">
            <v>7</v>
          </cell>
          <cell r="BZ1127">
            <v>5</v>
          </cell>
          <cell r="CA1127">
            <v>7</v>
          </cell>
          <cell r="CB1127">
            <v>6</v>
          </cell>
          <cell r="CC1127">
            <v>6</v>
          </cell>
          <cell r="CD1127">
            <v>4</v>
          </cell>
          <cell r="CE1127">
            <v>2</v>
          </cell>
          <cell r="CF1127">
            <v>4</v>
          </cell>
          <cell r="CG1127">
            <v>3</v>
          </cell>
          <cell r="CH1127">
            <v>7</v>
          </cell>
          <cell r="CI1127">
            <v>6</v>
          </cell>
          <cell r="CJ1127">
            <v>7</v>
          </cell>
          <cell r="CK1127">
            <v>4</v>
          </cell>
          <cell r="CL1127">
            <v>5</v>
          </cell>
          <cell r="CM1127">
            <v>7</v>
          </cell>
          <cell r="CN1127">
            <v>1</v>
          </cell>
          <cell r="CO1127">
            <v>10</v>
          </cell>
          <cell r="CP1127">
            <v>8</v>
          </cell>
          <cell r="CQ1127">
            <v>9</v>
          </cell>
          <cell r="CR1127">
            <v>5</v>
          </cell>
          <cell r="CS1127">
            <v>-2</v>
          </cell>
          <cell r="CT1127">
            <v>2</v>
          </cell>
          <cell r="CU1127">
            <v>1</v>
          </cell>
          <cell r="CV1127">
            <v>-2</v>
          </cell>
          <cell r="CW1127">
            <v>2</v>
          </cell>
          <cell r="CX1127">
            <v>1</v>
          </cell>
          <cell r="CY1127">
            <v>-2</v>
          </cell>
          <cell r="CZ1127">
            <v>3</v>
          </cell>
          <cell r="DA1127">
            <v>4</v>
          </cell>
          <cell r="DB1127">
            <v>5</v>
          </cell>
          <cell r="DC1127">
            <v>2</v>
          </cell>
          <cell r="DD1127">
            <v>1</v>
          </cell>
          <cell r="DE1127">
            <v>1</v>
          </cell>
          <cell r="DF1127">
            <v>2</v>
          </cell>
          <cell r="DG1127">
            <v>-2</v>
          </cell>
          <cell r="DH1127">
            <v>-2</v>
          </cell>
          <cell r="DI1127">
            <v>-2</v>
          </cell>
          <cell r="DJ1127">
            <v>-2</v>
          </cell>
          <cell r="DK1127">
            <v>-2</v>
          </cell>
          <cell r="DL1127">
            <v>2</v>
          </cell>
          <cell r="DM1127">
            <v>1</v>
          </cell>
          <cell r="DN1127">
            <v>200</v>
          </cell>
        </row>
        <row r="1128">
          <cell r="A1128">
            <v>1127</v>
          </cell>
          <cell r="B1128" t="str">
            <v>2022/3/28 10:30:20</v>
          </cell>
          <cell r="C1128" t="str">
            <v>285秒</v>
          </cell>
          <cell r="D1128" t="str">
            <v>微信</v>
          </cell>
          <cell r="E1128" t="str">
            <v>N/A</v>
          </cell>
          <cell r="F1128" t="str">
            <v>175.147.70.240(辽宁-鞍山)</v>
          </cell>
          <cell r="G1128">
            <v>1</v>
          </cell>
          <cell r="H1128">
            <v>2</v>
          </cell>
          <cell r="I1128">
            <v>1</v>
          </cell>
          <cell r="J1128">
            <v>3</v>
          </cell>
          <cell r="K1128">
            <v>3</v>
          </cell>
          <cell r="L1128" t="str">
            <v>无</v>
          </cell>
          <cell r="M1128">
            <v>0</v>
          </cell>
          <cell r="N1128">
            <v>0</v>
          </cell>
          <cell r="O1128">
            <v>1</v>
          </cell>
          <cell r="P1128">
            <v>0</v>
          </cell>
          <cell r="Q1128">
            <v>0</v>
          </cell>
          <cell r="R1128">
            <v>0</v>
          </cell>
          <cell r="S1128">
            <v>1</v>
          </cell>
          <cell r="T1128">
            <v>0</v>
          </cell>
          <cell r="U1128">
            <v>0</v>
          </cell>
          <cell r="V1128">
            <v>3</v>
          </cell>
          <cell r="W1128">
            <v>0</v>
          </cell>
          <cell r="X1128">
            <v>1</v>
          </cell>
          <cell r="Y1128">
            <v>0</v>
          </cell>
          <cell r="Z1128">
            <v>0</v>
          </cell>
          <cell r="AA1128">
            <v>0</v>
          </cell>
          <cell r="AB1128">
            <v>1</v>
          </cell>
          <cell r="AC1128">
            <v>0</v>
          </cell>
          <cell r="AD1128">
            <v>0</v>
          </cell>
          <cell r="AE1128">
            <v>1</v>
          </cell>
          <cell r="AF1128">
            <v>0</v>
          </cell>
          <cell r="AG1128">
            <v>0</v>
          </cell>
          <cell r="AH1128">
            <v>0</v>
          </cell>
          <cell r="AI1128">
            <v>1</v>
          </cell>
          <cell r="AJ1128">
            <v>0</v>
          </cell>
          <cell r="AK1128">
            <v>0</v>
          </cell>
          <cell r="AL1128">
            <v>1</v>
          </cell>
          <cell r="AM1128">
            <v>0</v>
          </cell>
          <cell r="AN1128">
            <v>0</v>
          </cell>
          <cell r="AO1128">
            <v>0</v>
          </cell>
          <cell r="AP1128">
            <v>0</v>
          </cell>
          <cell r="AQ1128">
            <v>1</v>
          </cell>
          <cell r="AR1128">
            <v>1</v>
          </cell>
          <cell r="AS1128">
            <v>0</v>
          </cell>
          <cell r="AT1128">
            <v>0</v>
          </cell>
          <cell r="AU1128">
            <v>0</v>
          </cell>
          <cell r="AV1128">
            <v>0</v>
          </cell>
          <cell r="AW1128">
            <v>1</v>
          </cell>
          <cell r="AX1128">
            <v>0</v>
          </cell>
          <cell r="AY1128">
            <v>0</v>
          </cell>
          <cell r="AZ1128">
            <v>0</v>
          </cell>
          <cell r="BA1128">
            <v>0</v>
          </cell>
          <cell r="BB1128">
            <v>0</v>
          </cell>
          <cell r="BC1128">
            <v>0</v>
          </cell>
          <cell r="BD1128">
            <v>0</v>
          </cell>
          <cell r="BE1128">
            <v>1</v>
          </cell>
          <cell r="BF1128">
            <v>0</v>
          </cell>
          <cell r="BG1128">
            <v>5</v>
          </cell>
          <cell r="BH1128">
            <v>3</v>
          </cell>
          <cell r="BI1128">
            <v>5</v>
          </cell>
          <cell r="BJ1128">
            <v>3</v>
          </cell>
          <cell r="BK1128">
            <v>7</v>
          </cell>
          <cell r="BL1128">
            <v>5</v>
          </cell>
          <cell r="BM1128">
            <v>1</v>
          </cell>
          <cell r="BN1128">
            <v>1</v>
          </cell>
          <cell r="BO1128">
            <v>7</v>
          </cell>
          <cell r="BP1128">
            <v>7</v>
          </cell>
          <cell r="BQ1128">
            <v>4</v>
          </cell>
          <cell r="BR1128">
            <v>5</v>
          </cell>
          <cell r="BS1128">
            <v>4</v>
          </cell>
          <cell r="BT1128">
            <v>4</v>
          </cell>
          <cell r="BU1128">
            <v>7</v>
          </cell>
          <cell r="BV1128">
            <v>2</v>
          </cell>
          <cell r="BW1128">
            <v>2</v>
          </cell>
          <cell r="BX1128">
            <v>3</v>
          </cell>
          <cell r="BY1128">
            <v>5</v>
          </cell>
          <cell r="BZ1128">
            <v>7</v>
          </cell>
          <cell r="CA1128">
            <v>3</v>
          </cell>
          <cell r="CB1128">
            <v>2</v>
          </cell>
          <cell r="CC1128">
            <v>4</v>
          </cell>
          <cell r="CD1128">
            <v>6</v>
          </cell>
          <cell r="CE1128">
            <v>7</v>
          </cell>
          <cell r="CF1128">
            <v>7</v>
          </cell>
          <cell r="CG1128">
            <v>4</v>
          </cell>
          <cell r="CH1128">
            <v>3</v>
          </cell>
          <cell r="CI1128">
            <v>4</v>
          </cell>
          <cell r="CJ1128">
            <v>4</v>
          </cell>
          <cell r="CK1128">
            <v>5</v>
          </cell>
          <cell r="CL1128">
            <v>4</v>
          </cell>
          <cell r="CM1128">
            <v>7</v>
          </cell>
          <cell r="CN1128">
            <v>11</v>
          </cell>
          <cell r="CO1128">
            <v>6</v>
          </cell>
          <cell r="CP1128">
            <v>10</v>
          </cell>
          <cell r="CQ1128">
            <v>10</v>
          </cell>
          <cell r="CR1128">
            <v>9</v>
          </cell>
          <cell r="CS1128">
            <v>1</v>
          </cell>
          <cell r="CT1128">
            <v>-2</v>
          </cell>
          <cell r="CU1128">
            <v>2</v>
          </cell>
          <cell r="CV1128">
            <v>1</v>
          </cell>
          <cell r="CW1128">
            <v>4</v>
          </cell>
          <cell r="CX1128">
            <v>2</v>
          </cell>
          <cell r="CY1128">
            <v>3</v>
          </cell>
          <cell r="CZ1128">
            <v>-2</v>
          </cell>
          <cell r="DA1128">
            <v>3</v>
          </cell>
          <cell r="DB1128">
            <v>2</v>
          </cell>
          <cell r="DC1128">
            <v>1</v>
          </cell>
          <cell r="DD1128">
            <v>4</v>
          </cell>
          <cell r="DE1128">
            <v>1</v>
          </cell>
          <cell r="DF1128">
            <v>2</v>
          </cell>
          <cell r="DG1128">
            <v>-2</v>
          </cell>
          <cell r="DH1128">
            <v>-2</v>
          </cell>
          <cell r="DI1128">
            <v>-2</v>
          </cell>
          <cell r="DJ1128">
            <v>-2</v>
          </cell>
          <cell r="DK1128">
            <v>-2</v>
          </cell>
          <cell r="DL1128">
            <v>2</v>
          </cell>
          <cell r="DM1128">
            <v>1</v>
          </cell>
          <cell r="DN1128">
            <v>188</v>
          </cell>
        </row>
        <row r="1129">
          <cell r="A1129">
            <v>1128</v>
          </cell>
          <cell r="B1129" t="str">
            <v>2022/3/28 10:30:25</v>
          </cell>
          <cell r="C1129" t="str">
            <v>267秒</v>
          </cell>
          <cell r="D1129" t="str">
            <v>微信</v>
          </cell>
          <cell r="E1129" t="str">
            <v>N/A</v>
          </cell>
          <cell r="F1129" t="str">
            <v>113.121.21.190(山东-烟台)</v>
          </cell>
          <cell r="G1129">
            <v>1</v>
          </cell>
          <cell r="H1129">
            <v>3</v>
          </cell>
          <cell r="I1129">
            <v>2</v>
          </cell>
          <cell r="J1129">
            <v>2</v>
          </cell>
          <cell r="K1129">
            <v>2</v>
          </cell>
          <cell r="L1129" t="str">
            <v>无</v>
          </cell>
          <cell r="M1129">
            <v>0</v>
          </cell>
          <cell r="N1129">
            <v>0</v>
          </cell>
          <cell r="O1129">
            <v>0</v>
          </cell>
          <cell r="P1129">
            <v>0</v>
          </cell>
          <cell r="Q1129">
            <v>1</v>
          </cell>
          <cell r="R1129">
            <v>0</v>
          </cell>
          <cell r="S1129">
            <v>1</v>
          </cell>
          <cell r="T1129">
            <v>0</v>
          </cell>
          <cell r="U1129">
            <v>0</v>
          </cell>
          <cell r="V1129">
            <v>2</v>
          </cell>
          <cell r="W1129">
            <v>0</v>
          </cell>
          <cell r="X1129">
            <v>1</v>
          </cell>
          <cell r="Y1129">
            <v>0</v>
          </cell>
          <cell r="Z1129">
            <v>0</v>
          </cell>
          <cell r="AA1129">
            <v>0</v>
          </cell>
          <cell r="AB1129">
            <v>1</v>
          </cell>
          <cell r="AC1129">
            <v>0</v>
          </cell>
          <cell r="AD1129">
            <v>0</v>
          </cell>
          <cell r="AE1129">
            <v>1</v>
          </cell>
          <cell r="AF1129">
            <v>0</v>
          </cell>
          <cell r="AG1129">
            <v>0</v>
          </cell>
          <cell r="AH1129">
            <v>0</v>
          </cell>
          <cell r="AI1129">
            <v>1</v>
          </cell>
          <cell r="AJ1129">
            <v>0</v>
          </cell>
          <cell r="AK1129">
            <v>1</v>
          </cell>
          <cell r="AL1129">
            <v>1</v>
          </cell>
          <cell r="AM1129">
            <v>1</v>
          </cell>
          <cell r="AN1129">
            <v>0</v>
          </cell>
          <cell r="AO1129">
            <v>0</v>
          </cell>
          <cell r="AP1129">
            <v>0</v>
          </cell>
          <cell r="AQ1129">
            <v>0</v>
          </cell>
          <cell r="AR1129">
            <v>0</v>
          </cell>
          <cell r="AS1129">
            <v>1</v>
          </cell>
          <cell r="AT1129">
            <v>0</v>
          </cell>
          <cell r="AU1129">
            <v>0</v>
          </cell>
          <cell r="AV1129">
            <v>0</v>
          </cell>
          <cell r="AW1129">
            <v>0</v>
          </cell>
          <cell r="AX1129">
            <v>0</v>
          </cell>
          <cell r="AY1129">
            <v>0</v>
          </cell>
          <cell r="AZ1129">
            <v>0</v>
          </cell>
          <cell r="BA1129">
            <v>1</v>
          </cell>
          <cell r="BB1129">
            <v>1</v>
          </cell>
          <cell r="BC1129">
            <v>0</v>
          </cell>
          <cell r="BD1129">
            <v>0</v>
          </cell>
          <cell r="BE1129">
            <v>0</v>
          </cell>
          <cell r="BF1129">
            <v>0</v>
          </cell>
          <cell r="BG1129">
            <v>7</v>
          </cell>
          <cell r="BH1129">
            <v>7</v>
          </cell>
          <cell r="BI1129">
            <v>7</v>
          </cell>
          <cell r="BJ1129">
            <v>6</v>
          </cell>
          <cell r="BK1129">
            <v>6</v>
          </cell>
          <cell r="BL1129">
            <v>5</v>
          </cell>
          <cell r="BM1129">
            <v>5</v>
          </cell>
          <cell r="BN1129">
            <v>2</v>
          </cell>
          <cell r="BO1129">
            <v>5</v>
          </cell>
          <cell r="BP1129">
            <v>7</v>
          </cell>
          <cell r="BQ1129">
            <v>4</v>
          </cell>
          <cell r="BR1129">
            <v>6</v>
          </cell>
          <cell r="BS1129">
            <v>6</v>
          </cell>
          <cell r="BT1129">
            <v>7</v>
          </cell>
          <cell r="BU1129">
            <v>7</v>
          </cell>
          <cell r="BV1129">
            <v>6</v>
          </cell>
          <cell r="BW1129">
            <v>4</v>
          </cell>
          <cell r="BX1129">
            <v>7</v>
          </cell>
          <cell r="BY1129">
            <v>5</v>
          </cell>
          <cell r="BZ1129">
            <v>4</v>
          </cell>
          <cell r="CA1129">
            <v>4</v>
          </cell>
          <cell r="CB1129">
            <v>5</v>
          </cell>
          <cell r="CC1129">
            <v>2</v>
          </cell>
          <cell r="CD1129">
            <v>1</v>
          </cell>
          <cell r="CE1129">
            <v>6</v>
          </cell>
          <cell r="CF1129">
            <v>3</v>
          </cell>
          <cell r="CG1129">
            <v>3</v>
          </cell>
          <cell r="CH1129">
            <v>5</v>
          </cell>
          <cell r="CI1129">
            <v>7</v>
          </cell>
          <cell r="CJ1129">
            <v>5</v>
          </cell>
          <cell r="CK1129">
            <v>5</v>
          </cell>
          <cell r="CL1129">
            <v>3</v>
          </cell>
          <cell r="CM1129">
            <v>3</v>
          </cell>
          <cell r="CN1129">
            <v>7</v>
          </cell>
          <cell r="CO1129">
            <v>8</v>
          </cell>
          <cell r="CP1129">
            <v>6</v>
          </cell>
          <cell r="CQ1129">
            <v>9</v>
          </cell>
          <cell r="CR1129">
            <v>9</v>
          </cell>
          <cell r="CS1129">
            <v>-2</v>
          </cell>
          <cell r="CT1129">
            <v>2</v>
          </cell>
          <cell r="CU1129">
            <v>1</v>
          </cell>
          <cell r="CV1129">
            <v>1</v>
          </cell>
          <cell r="CW1129">
            <v>4</v>
          </cell>
          <cell r="CX1129">
            <v>2</v>
          </cell>
          <cell r="CY1129">
            <v>3</v>
          </cell>
          <cell r="CZ1129">
            <v>1</v>
          </cell>
          <cell r="DA1129">
            <v>-2</v>
          </cell>
          <cell r="DB1129">
            <v>-2</v>
          </cell>
          <cell r="DC1129">
            <v>2</v>
          </cell>
          <cell r="DD1129">
            <v>3</v>
          </cell>
          <cell r="DE1129">
            <v>1</v>
          </cell>
          <cell r="DF1129">
            <v>2</v>
          </cell>
          <cell r="DG1129">
            <v>-2</v>
          </cell>
          <cell r="DH1129">
            <v>-2</v>
          </cell>
          <cell r="DI1129">
            <v>-2</v>
          </cell>
          <cell r="DJ1129">
            <v>-2</v>
          </cell>
          <cell r="DK1129">
            <v>1</v>
          </cell>
          <cell r="DL1129">
            <v>3</v>
          </cell>
          <cell r="DM1129">
            <v>2</v>
          </cell>
          <cell r="DN1129">
            <v>199</v>
          </cell>
        </row>
        <row r="1130">
          <cell r="A1130">
            <v>1129</v>
          </cell>
          <cell r="B1130" t="str">
            <v>2022/3/28 10:30:26</v>
          </cell>
          <cell r="C1130" t="str">
            <v>359秒</v>
          </cell>
          <cell r="D1130" t="str">
            <v>微信</v>
          </cell>
          <cell r="E1130" t="str">
            <v>N/A</v>
          </cell>
          <cell r="F1130" t="str">
            <v>113.124.221.9(山东-烟台)</v>
          </cell>
          <cell r="G1130">
            <v>2</v>
          </cell>
          <cell r="H1130">
            <v>2</v>
          </cell>
          <cell r="I1130">
            <v>1</v>
          </cell>
          <cell r="J1130">
            <v>3</v>
          </cell>
          <cell r="K1130">
            <v>2</v>
          </cell>
          <cell r="L1130" t="str">
            <v>无</v>
          </cell>
          <cell r="M1130">
            <v>0</v>
          </cell>
          <cell r="N1130">
            <v>0</v>
          </cell>
          <cell r="O1130">
            <v>1</v>
          </cell>
          <cell r="P1130">
            <v>1</v>
          </cell>
          <cell r="Q1130">
            <v>0</v>
          </cell>
          <cell r="R1130">
            <v>0</v>
          </cell>
          <cell r="S1130">
            <v>0</v>
          </cell>
          <cell r="T1130">
            <v>0</v>
          </cell>
          <cell r="U1130">
            <v>0</v>
          </cell>
          <cell r="V1130">
            <v>4</v>
          </cell>
          <cell r="W1130">
            <v>1</v>
          </cell>
          <cell r="X1130">
            <v>1</v>
          </cell>
          <cell r="Y1130">
            <v>0</v>
          </cell>
          <cell r="Z1130">
            <v>1</v>
          </cell>
          <cell r="AA1130">
            <v>0</v>
          </cell>
          <cell r="AB1130">
            <v>0</v>
          </cell>
          <cell r="AC1130">
            <v>0</v>
          </cell>
          <cell r="AD1130">
            <v>0</v>
          </cell>
          <cell r="AE1130">
            <v>0</v>
          </cell>
          <cell r="AF1130">
            <v>1</v>
          </cell>
          <cell r="AG1130">
            <v>0</v>
          </cell>
          <cell r="AH1130">
            <v>0</v>
          </cell>
          <cell r="AI1130">
            <v>1</v>
          </cell>
          <cell r="AJ1130">
            <v>0</v>
          </cell>
          <cell r="AK1130">
            <v>0</v>
          </cell>
          <cell r="AL1130">
            <v>2</v>
          </cell>
          <cell r="AM1130">
            <v>0</v>
          </cell>
          <cell r="AN1130">
            <v>1</v>
          </cell>
          <cell r="AO1130">
            <v>0</v>
          </cell>
          <cell r="AP1130">
            <v>0</v>
          </cell>
          <cell r="AQ1130">
            <v>1</v>
          </cell>
          <cell r="AR1130">
            <v>1</v>
          </cell>
          <cell r="AS1130">
            <v>0</v>
          </cell>
          <cell r="AT1130">
            <v>0</v>
          </cell>
          <cell r="AU1130">
            <v>0</v>
          </cell>
          <cell r="AV1130">
            <v>0</v>
          </cell>
          <cell r="AW1130">
            <v>1</v>
          </cell>
          <cell r="AX1130">
            <v>0</v>
          </cell>
          <cell r="AY1130">
            <v>0</v>
          </cell>
          <cell r="AZ1130">
            <v>1</v>
          </cell>
          <cell r="BA1130">
            <v>0</v>
          </cell>
          <cell r="BB1130">
            <v>0</v>
          </cell>
          <cell r="BC1130">
            <v>0</v>
          </cell>
          <cell r="BD1130">
            <v>0</v>
          </cell>
          <cell r="BE1130">
            <v>0</v>
          </cell>
          <cell r="BF1130">
            <v>0</v>
          </cell>
          <cell r="BG1130">
            <v>3</v>
          </cell>
          <cell r="BH1130">
            <v>2</v>
          </cell>
          <cell r="BI1130">
            <v>7</v>
          </cell>
          <cell r="BJ1130">
            <v>4</v>
          </cell>
          <cell r="BK1130">
            <v>7</v>
          </cell>
          <cell r="BL1130">
            <v>2</v>
          </cell>
          <cell r="BM1130">
            <v>7</v>
          </cell>
          <cell r="BN1130">
            <v>7</v>
          </cell>
          <cell r="BO1130">
            <v>6</v>
          </cell>
          <cell r="BP1130">
            <v>2</v>
          </cell>
          <cell r="BQ1130">
            <v>3</v>
          </cell>
          <cell r="BR1130">
            <v>4</v>
          </cell>
          <cell r="BS1130">
            <v>3</v>
          </cell>
          <cell r="BT1130">
            <v>7</v>
          </cell>
          <cell r="BU1130">
            <v>7</v>
          </cell>
          <cell r="BV1130">
            <v>5</v>
          </cell>
          <cell r="BW1130">
            <v>5</v>
          </cell>
          <cell r="BX1130">
            <v>6</v>
          </cell>
          <cell r="BY1130">
            <v>4</v>
          </cell>
          <cell r="BZ1130">
            <v>6</v>
          </cell>
          <cell r="CA1130">
            <v>7</v>
          </cell>
          <cell r="CB1130">
            <v>4</v>
          </cell>
          <cell r="CC1130">
            <v>5</v>
          </cell>
          <cell r="CD1130">
            <v>6</v>
          </cell>
          <cell r="CE1130">
            <v>5</v>
          </cell>
          <cell r="CF1130">
            <v>6</v>
          </cell>
          <cell r="CG1130">
            <v>6</v>
          </cell>
          <cell r="CH1130">
            <v>5</v>
          </cell>
          <cell r="CI1130">
            <v>7</v>
          </cell>
          <cell r="CJ1130">
            <v>5</v>
          </cell>
          <cell r="CK1130">
            <v>7</v>
          </cell>
          <cell r="CL1130">
            <v>3</v>
          </cell>
          <cell r="CM1130">
            <v>7</v>
          </cell>
          <cell r="CN1130">
            <v>1</v>
          </cell>
          <cell r="CO1130">
            <v>6</v>
          </cell>
          <cell r="CP1130">
            <v>5</v>
          </cell>
          <cell r="CQ1130">
            <v>7</v>
          </cell>
          <cell r="CR1130">
            <v>9</v>
          </cell>
          <cell r="CS1130">
            <v>-2</v>
          </cell>
          <cell r="CT1130">
            <v>2</v>
          </cell>
          <cell r="CU1130">
            <v>1</v>
          </cell>
          <cell r="CV1130">
            <v>-2</v>
          </cell>
          <cell r="CW1130">
            <v>3</v>
          </cell>
          <cell r="CX1130">
            <v>1</v>
          </cell>
          <cell r="CY1130">
            <v>2</v>
          </cell>
          <cell r="CZ1130">
            <v>1</v>
          </cell>
          <cell r="DA1130">
            <v>-2</v>
          </cell>
          <cell r="DB1130">
            <v>3</v>
          </cell>
          <cell r="DC1130">
            <v>2</v>
          </cell>
          <cell r="DD1130">
            <v>-2</v>
          </cell>
          <cell r="DE1130">
            <v>1</v>
          </cell>
          <cell r="DF1130">
            <v>2</v>
          </cell>
          <cell r="DG1130">
            <v>-2</v>
          </cell>
          <cell r="DH1130">
            <v>-2</v>
          </cell>
          <cell r="DI1130">
            <v>-2</v>
          </cell>
          <cell r="DJ1130">
            <v>-2</v>
          </cell>
          <cell r="DK1130">
            <v>-2</v>
          </cell>
          <cell r="DL1130">
            <v>2</v>
          </cell>
          <cell r="DM1130">
            <v>1</v>
          </cell>
          <cell r="DN1130">
            <v>193</v>
          </cell>
        </row>
        <row r="1131">
          <cell r="A1131">
            <v>1130</v>
          </cell>
          <cell r="B1131" t="str">
            <v>2022/3/28 10:30:30</v>
          </cell>
          <cell r="C1131" t="str">
            <v>305秒</v>
          </cell>
          <cell r="D1131" t="str">
            <v>微信</v>
          </cell>
          <cell r="E1131" t="str">
            <v>N/A</v>
          </cell>
          <cell r="F1131" t="str">
            <v>59.58.104.209(福建-莆田)</v>
          </cell>
          <cell r="G1131">
            <v>1</v>
          </cell>
          <cell r="H1131">
            <v>4</v>
          </cell>
          <cell r="I1131">
            <v>2</v>
          </cell>
          <cell r="J1131">
            <v>2</v>
          </cell>
          <cell r="K1131">
            <v>2</v>
          </cell>
          <cell r="L1131" t="str">
            <v>无</v>
          </cell>
          <cell r="M1131">
            <v>0</v>
          </cell>
          <cell r="N1131">
            <v>0</v>
          </cell>
          <cell r="O1131">
            <v>0</v>
          </cell>
          <cell r="P1131">
            <v>0</v>
          </cell>
          <cell r="Q1131">
            <v>1</v>
          </cell>
          <cell r="R1131">
            <v>1</v>
          </cell>
          <cell r="S1131">
            <v>1</v>
          </cell>
          <cell r="T1131">
            <v>0</v>
          </cell>
          <cell r="U1131">
            <v>0</v>
          </cell>
          <cell r="V1131">
            <v>2</v>
          </cell>
          <cell r="W1131">
            <v>1</v>
          </cell>
          <cell r="X1131">
            <v>1</v>
          </cell>
          <cell r="Y1131">
            <v>0</v>
          </cell>
          <cell r="Z1131">
            <v>0</v>
          </cell>
          <cell r="AA1131">
            <v>0</v>
          </cell>
          <cell r="AB1131">
            <v>1</v>
          </cell>
          <cell r="AC1131">
            <v>0</v>
          </cell>
          <cell r="AD1131">
            <v>0</v>
          </cell>
          <cell r="AE1131">
            <v>0</v>
          </cell>
          <cell r="AF1131">
            <v>0</v>
          </cell>
          <cell r="AG1131">
            <v>1</v>
          </cell>
          <cell r="AH1131">
            <v>1</v>
          </cell>
          <cell r="AI1131">
            <v>0</v>
          </cell>
          <cell r="AJ1131">
            <v>1</v>
          </cell>
          <cell r="AK1131">
            <v>0</v>
          </cell>
          <cell r="AL1131">
            <v>1</v>
          </cell>
          <cell r="AM1131">
            <v>1</v>
          </cell>
          <cell r="AN1131">
            <v>0</v>
          </cell>
          <cell r="AO1131">
            <v>0</v>
          </cell>
          <cell r="AP1131">
            <v>1</v>
          </cell>
          <cell r="AQ1131">
            <v>0</v>
          </cell>
          <cell r="AR1131">
            <v>0</v>
          </cell>
          <cell r="AS1131">
            <v>0</v>
          </cell>
          <cell r="AT1131">
            <v>0</v>
          </cell>
          <cell r="AU1131">
            <v>0</v>
          </cell>
          <cell r="AV1131">
            <v>0</v>
          </cell>
          <cell r="AW1131">
            <v>0</v>
          </cell>
          <cell r="AX1131">
            <v>0</v>
          </cell>
          <cell r="AY1131">
            <v>0</v>
          </cell>
          <cell r="AZ1131">
            <v>1</v>
          </cell>
          <cell r="BA1131">
            <v>0</v>
          </cell>
          <cell r="BB1131">
            <v>0</v>
          </cell>
          <cell r="BC1131">
            <v>0</v>
          </cell>
          <cell r="BD1131">
            <v>1</v>
          </cell>
          <cell r="BE1131">
            <v>0</v>
          </cell>
          <cell r="BF1131">
            <v>0</v>
          </cell>
          <cell r="BG1131">
            <v>7</v>
          </cell>
          <cell r="BH1131">
            <v>5</v>
          </cell>
          <cell r="BI1131">
            <v>2</v>
          </cell>
          <cell r="BJ1131">
            <v>2</v>
          </cell>
          <cell r="BK1131">
            <v>2</v>
          </cell>
          <cell r="BL1131">
            <v>7</v>
          </cell>
          <cell r="BM1131">
            <v>6</v>
          </cell>
          <cell r="BN1131">
            <v>7</v>
          </cell>
          <cell r="BO1131">
            <v>3</v>
          </cell>
          <cell r="BP1131">
            <v>6</v>
          </cell>
          <cell r="BQ1131">
            <v>2</v>
          </cell>
          <cell r="BR1131">
            <v>7</v>
          </cell>
          <cell r="BS1131">
            <v>4</v>
          </cell>
          <cell r="BT1131">
            <v>4</v>
          </cell>
          <cell r="BU1131">
            <v>7</v>
          </cell>
          <cell r="BV1131">
            <v>7</v>
          </cell>
          <cell r="BW1131">
            <v>5</v>
          </cell>
          <cell r="BX1131">
            <v>6</v>
          </cell>
          <cell r="BY1131">
            <v>5</v>
          </cell>
          <cell r="BZ1131">
            <v>7</v>
          </cell>
          <cell r="CA1131">
            <v>6</v>
          </cell>
          <cell r="CB1131">
            <v>2</v>
          </cell>
          <cell r="CC1131">
            <v>1</v>
          </cell>
          <cell r="CD1131">
            <v>7</v>
          </cell>
          <cell r="CE1131">
            <v>6</v>
          </cell>
          <cell r="CF1131">
            <v>6</v>
          </cell>
          <cell r="CG1131">
            <v>2</v>
          </cell>
          <cell r="CH1131">
            <v>5</v>
          </cell>
          <cell r="CI1131">
            <v>4</v>
          </cell>
          <cell r="CJ1131">
            <v>3</v>
          </cell>
          <cell r="CK1131">
            <v>7</v>
          </cell>
          <cell r="CL1131">
            <v>5</v>
          </cell>
          <cell r="CM1131">
            <v>5</v>
          </cell>
          <cell r="CN1131">
            <v>1</v>
          </cell>
          <cell r="CO1131">
            <v>11</v>
          </cell>
          <cell r="CP1131">
            <v>6</v>
          </cell>
          <cell r="CQ1131">
            <v>7</v>
          </cell>
          <cell r="CR1131">
            <v>10</v>
          </cell>
          <cell r="CS1131">
            <v>1</v>
          </cell>
          <cell r="CT1131">
            <v>3</v>
          </cell>
          <cell r="CU1131">
            <v>2</v>
          </cell>
          <cell r="CV1131">
            <v>-2</v>
          </cell>
          <cell r="CW1131">
            <v>2</v>
          </cell>
          <cell r="CX1131">
            <v>1</v>
          </cell>
          <cell r="CY1131">
            <v>-2</v>
          </cell>
          <cell r="CZ1131">
            <v>2</v>
          </cell>
          <cell r="DA1131">
            <v>3</v>
          </cell>
          <cell r="DB1131">
            <v>4</v>
          </cell>
          <cell r="DC1131">
            <v>5</v>
          </cell>
          <cell r="DD1131">
            <v>1</v>
          </cell>
          <cell r="DE1131">
            <v>1</v>
          </cell>
          <cell r="DF1131">
            <v>2</v>
          </cell>
          <cell r="DG1131">
            <v>-2</v>
          </cell>
          <cell r="DH1131">
            <v>-2</v>
          </cell>
          <cell r="DI1131">
            <v>-2</v>
          </cell>
          <cell r="DJ1131">
            <v>-2</v>
          </cell>
          <cell r="DK1131">
            <v>1</v>
          </cell>
          <cell r="DL1131">
            <v>2</v>
          </cell>
          <cell r="DM1131">
            <v>-2</v>
          </cell>
          <cell r="DN1131">
            <v>190</v>
          </cell>
        </row>
        <row r="1132">
          <cell r="A1132">
            <v>1131</v>
          </cell>
          <cell r="B1132" t="str">
            <v>2022/3/28 10:30:31</v>
          </cell>
          <cell r="C1132" t="str">
            <v>287秒</v>
          </cell>
          <cell r="D1132" t="str">
            <v>微信</v>
          </cell>
          <cell r="E1132" t="str">
            <v>N/A</v>
          </cell>
          <cell r="F1132" t="str">
            <v>123.169.39.14(山东-烟台)</v>
          </cell>
          <cell r="G1132">
            <v>1</v>
          </cell>
          <cell r="H1132">
            <v>2</v>
          </cell>
          <cell r="I1132">
            <v>1</v>
          </cell>
          <cell r="J1132">
            <v>2</v>
          </cell>
          <cell r="K1132">
            <v>3</v>
          </cell>
          <cell r="L1132" t="str">
            <v>无</v>
          </cell>
          <cell r="M1132">
            <v>0</v>
          </cell>
          <cell r="N1132">
            <v>0</v>
          </cell>
          <cell r="O1132">
            <v>0</v>
          </cell>
          <cell r="P1132">
            <v>0</v>
          </cell>
          <cell r="Q1132">
            <v>1</v>
          </cell>
          <cell r="R1132">
            <v>1</v>
          </cell>
          <cell r="S1132">
            <v>0</v>
          </cell>
          <cell r="T1132">
            <v>1</v>
          </cell>
          <cell r="U1132">
            <v>0</v>
          </cell>
          <cell r="V1132">
            <v>2</v>
          </cell>
          <cell r="W1132">
            <v>0</v>
          </cell>
          <cell r="X1132">
            <v>0</v>
          </cell>
          <cell r="Y1132">
            <v>1</v>
          </cell>
          <cell r="Z1132">
            <v>1</v>
          </cell>
          <cell r="AA1132">
            <v>0</v>
          </cell>
          <cell r="AB1132">
            <v>0</v>
          </cell>
          <cell r="AC1132">
            <v>0</v>
          </cell>
          <cell r="AD1132">
            <v>0</v>
          </cell>
          <cell r="AE1132">
            <v>0</v>
          </cell>
          <cell r="AF1132">
            <v>1</v>
          </cell>
          <cell r="AG1132">
            <v>1</v>
          </cell>
          <cell r="AH1132">
            <v>0</v>
          </cell>
          <cell r="AI1132">
            <v>0</v>
          </cell>
          <cell r="AJ1132">
            <v>1</v>
          </cell>
          <cell r="AK1132">
            <v>0</v>
          </cell>
          <cell r="AL1132">
            <v>1</v>
          </cell>
          <cell r="AM1132">
            <v>0</v>
          </cell>
          <cell r="AN1132">
            <v>1</v>
          </cell>
          <cell r="AO1132">
            <v>0</v>
          </cell>
          <cell r="AP1132">
            <v>0</v>
          </cell>
          <cell r="AQ1132">
            <v>0</v>
          </cell>
          <cell r="AR1132">
            <v>0</v>
          </cell>
          <cell r="AS1132">
            <v>1</v>
          </cell>
          <cell r="AT1132">
            <v>0</v>
          </cell>
          <cell r="AU1132">
            <v>1</v>
          </cell>
          <cell r="AV1132">
            <v>0</v>
          </cell>
          <cell r="AW1132">
            <v>1</v>
          </cell>
          <cell r="AX1132">
            <v>0</v>
          </cell>
          <cell r="AY1132">
            <v>0</v>
          </cell>
          <cell r="AZ1132">
            <v>0</v>
          </cell>
          <cell r="BA1132">
            <v>0</v>
          </cell>
          <cell r="BB1132">
            <v>0</v>
          </cell>
          <cell r="BC1132">
            <v>0</v>
          </cell>
          <cell r="BD1132">
            <v>0</v>
          </cell>
          <cell r="BE1132">
            <v>1</v>
          </cell>
          <cell r="BF1132">
            <v>0</v>
          </cell>
          <cell r="BG1132">
            <v>4</v>
          </cell>
          <cell r="BH1132">
            <v>5</v>
          </cell>
          <cell r="BI1132">
            <v>5</v>
          </cell>
          <cell r="BJ1132">
            <v>6</v>
          </cell>
          <cell r="BK1132">
            <v>5</v>
          </cell>
          <cell r="BL1132">
            <v>1</v>
          </cell>
          <cell r="BM1132">
            <v>7</v>
          </cell>
          <cell r="BN1132">
            <v>3</v>
          </cell>
          <cell r="BO1132">
            <v>4</v>
          </cell>
          <cell r="BP1132">
            <v>7</v>
          </cell>
          <cell r="BQ1132">
            <v>5</v>
          </cell>
          <cell r="BR1132">
            <v>7</v>
          </cell>
          <cell r="BS1132">
            <v>7</v>
          </cell>
          <cell r="BT1132">
            <v>3</v>
          </cell>
          <cell r="BU1132">
            <v>4</v>
          </cell>
          <cell r="BV1132">
            <v>4</v>
          </cell>
          <cell r="BW1132">
            <v>7</v>
          </cell>
          <cell r="BX1132">
            <v>7</v>
          </cell>
          <cell r="BY1132">
            <v>7</v>
          </cell>
          <cell r="BZ1132">
            <v>6</v>
          </cell>
          <cell r="CA1132">
            <v>5</v>
          </cell>
          <cell r="CB1132">
            <v>4</v>
          </cell>
          <cell r="CC1132">
            <v>7</v>
          </cell>
          <cell r="CD1132">
            <v>2</v>
          </cell>
          <cell r="CE1132">
            <v>6</v>
          </cell>
          <cell r="CF1132">
            <v>6</v>
          </cell>
          <cell r="CG1132">
            <v>4</v>
          </cell>
          <cell r="CH1132">
            <v>1</v>
          </cell>
          <cell r="CI1132">
            <v>4</v>
          </cell>
          <cell r="CJ1132">
            <v>4</v>
          </cell>
          <cell r="CK1132">
            <v>7</v>
          </cell>
          <cell r="CL1132">
            <v>6</v>
          </cell>
          <cell r="CM1132">
            <v>4</v>
          </cell>
          <cell r="CN1132">
            <v>5</v>
          </cell>
          <cell r="CO1132">
            <v>7</v>
          </cell>
          <cell r="CP1132">
            <v>10</v>
          </cell>
          <cell r="CQ1132">
            <v>10</v>
          </cell>
          <cell r="CR1132">
            <v>8</v>
          </cell>
          <cell r="CS1132">
            <v>1</v>
          </cell>
          <cell r="CT1132">
            <v>3</v>
          </cell>
          <cell r="CU1132">
            <v>2</v>
          </cell>
          <cell r="CV1132">
            <v>-2</v>
          </cell>
          <cell r="CW1132">
            <v>3</v>
          </cell>
          <cell r="CX1132">
            <v>1</v>
          </cell>
          <cell r="CY1132">
            <v>2</v>
          </cell>
          <cell r="CZ1132">
            <v>-2</v>
          </cell>
          <cell r="DA1132">
            <v>-2</v>
          </cell>
          <cell r="DB1132">
            <v>2</v>
          </cell>
          <cell r="DC1132">
            <v>1</v>
          </cell>
          <cell r="DD1132">
            <v>3</v>
          </cell>
          <cell r="DE1132">
            <v>1</v>
          </cell>
          <cell r="DF1132">
            <v>2</v>
          </cell>
          <cell r="DG1132">
            <v>-2</v>
          </cell>
          <cell r="DH1132">
            <v>-2</v>
          </cell>
          <cell r="DI1132">
            <v>-2</v>
          </cell>
          <cell r="DJ1132">
            <v>-2</v>
          </cell>
          <cell r="DK1132">
            <v>1</v>
          </cell>
          <cell r="DL1132">
            <v>2</v>
          </cell>
          <cell r="DM1132">
            <v>-2</v>
          </cell>
          <cell r="DN1132">
            <v>199</v>
          </cell>
        </row>
        <row r="1133">
          <cell r="A1133">
            <v>1132</v>
          </cell>
          <cell r="B1133" t="str">
            <v>2022/3/28 10:30:34</v>
          </cell>
          <cell r="C1133" t="str">
            <v>337秒</v>
          </cell>
          <cell r="D1133" t="str">
            <v>微信</v>
          </cell>
          <cell r="E1133" t="str">
            <v>N/A</v>
          </cell>
          <cell r="F1133" t="str">
            <v>106.111.28.113(江苏-泰州)</v>
          </cell>
          <cell r="G1133">
            <v>1</v>
          </cell>
          <cell r="H1133">
            <v>4</v>
          </cell>
          <cell r="I1133">
            <v>2</v>
          </cell>
          <cell r="J1133">
            <v>2</v>
          </cell>
          <cell r="K1133">
            <v>2</v>
          </cell>
          <cell r="L1133" t="str">
            <v>无</v>
          </cell>
          <cell r="M1133">
            <v>0</v>
          </cell>
          <cell r="N1133">
            <v>1</v>
          </cell>
          <cell r="O1133">
            <v>0</v>
          </cell>
          <cell r="P1133">
            <v>0</v>
          </cell>
          <cell r="Q1133">
            <v>0</v>
          </cell>
          <cell r="R1133">
            <v>0</v>
          </cell>
          <cell r="S1133">
            <v>1</v>
          </cell>
          <cell r="T1133">
            <v>0</v>
          </cell>
          <cell r="U1133">
            <v>0</v>
          </cell>
          <cell r="V1133">
            <v>3</v>
          </cell>
          <cell r="W1133">
            <v>1</v>
          </cell>
          <cell r="X1133">
            <v>1</v>
          </cell>
          <cell r="Y1133">
            <v>0</v>
          </cell>
          <cell r="Z1133">
            <v>0</v>
          </cell>
          <cell r="AA1133">
            <v>0</v>
          </cell>
          <cell r="AB1133">
            <v>1</v>
          </cell>
          <cell r="AC1133">
            <v>0</v>
          </cell>
          <cell r="AD1133">
            <v>0</v>
          </cell>
          <cell r="AE1133">
            <v>0</v>
          </cell>
          <cell r="AF1133">
            <v>0</v>
          </cell>
          <cell r="AG1133">
            <v>1</v>
          </cell>
          <cell r="AH1133">
            <v>0</v>
          </cell>
          <cell r="AI1133">
            <v>1</v>
          </cell>
          <cell r="AJ1133">
            <v>0</v>
          </cell>
          <cell r="AK1133">
            <v>0</v>
          </cell>
          <cell r="AL1133">
            <v>2</v>
          </cell>
          <cell r="AM1133">
            <v>1</v>
          </cell>
          <cell r="AN1133">
            <v>0</v>
          </cell>
          <cell r="AO1133">
            <v>0</v>
          </cell>
          <cell r="AP1133">
            <v>0</v>
          </cell>
          <cell r="AQ1133">
            <v>1</v>
          </cell>
          <cell r="AR1133">
            <v>0</v>
          </cell>
          <cell r="AS1133">
            <v>1</v>
          </cell>
          <cell r="AT1133">
            <v>0</v>
          </cell>
          <cell r="AU1133">
            <v>0</v>
          </cell>
          <cell r="AV1133">
            <v>0</v>
          </cell>
          <cell r="AW1133">
            <v>0</v>
          </cell>
          <cell r="AX1133">
            <v>0</v>
          </cell>
          <cell r="AY1133">
            <v>1</v>
          </cell>
          <cell r="AZ1133">
            <v>0</v>
          </cell>
          <cell r="BA1133">
            <v>0</v>
          </cell>
          <cell r="BB1133">
            <v>1</v>
          </cell>
          <cell r="BC1133">
            <v>0</v>
          </cell>
          <cell r="BD1133">
            <v>1</v>
          </cell>
          <cell r="BE1133">
            <v>0</v>
          </cell>
          <cell r="BF1133">
            <v>0</v>
          </cell>
          <cell r="BG1133">
            <v>2</v>
          </cell>
          <cell r="BH1133">
            <v>7</v>
          </cell>
          <cell r="BI1133">
            <v>7</v>
          </cell>
          <cell r="BJ1133">
            <v>4</v>
          </cell>
          <cell r="BK1133">
            <v>5</v>
          </cell>
          <cell r="BL1133">
            <v>7</v>
          </cell>
          <cell r="BM1133">
            <v>1</v>
          </cell>
          <cell r="BN1133">
            <v>3</v>
          </cell>
          <cell r="BO1133">
            <v>5</v>
          </cell>
          <cell r="BP1133">
            <v>5</v>
          </cell>
          <cell r="BQ1133">
            <v>7</v>
          </cell>
          <cell r="BR1133">
            <v>5</v>
          </cell>
          <cell r="BS1133">
            <v>7</v>
          </cell>
          <cell r="BT1133">
            <v>3</v>
          </cell>
          <cell r="BU1133">
            <v>3</v>
          </cell>
          <cell r="BV1133">
            <v>7</v>
          </cell>
          <cell r="BW1133">
            <v>4</v>
          </cell>
          <cell r="BX1133">
            <v>4</v>
          </cell>
          <cell r="BY1133">
            <v>6</v>
          </cell>
          <cell r="BZ1133">
            <v>6</v>
          </cell>
          <cell r="CA1133">
            <v>3</v>
          </cell>
          <cell r="CB1133">
            <v>5</v>
          </cell>
          <cell r="CC1133">
            <v>7</v>
          </cell>
          <cell r="CD1133">
            <v>6</v>
          </cell>
          <cell r="CE1133">
            <v>5</v>
          </cell>
          <cell r="CF1133">
            <v>6</v>
          </cell>
          <cell r="CG1133">
            <v>4</v>
          </cell>
          <cell r="CH1133">
            <v>2</v>
          </cell>
          <cell r="CI1133">
            <v>2</v>
          </cell>
          <cell r="CJ1133">
            <v>2</v>
          </cell>
          <cell r="CK1133">
            <v>4</v>
          </cell>
          <cell r="CL1133">
            <v>2</v>
          </cell>
          <cell r="CM1133">
            <v>3</v>
          </cell>
          <cell r="CN1133">
            <v>4</v>
          </cell>
          <cell r="CO1133">
            <v>6</v>
          </cell>
          <cell r="CP1133">
            <v>6</v>
          </cell>
          <cell r="CQ1133">
            <v>7</v>
          </cell>
          <cell r="CR1133">
            <v>11</v>
          </cell>
          <cell r="CS1133">
            <v>1</v>
          </cell>
          <cell r="CT1133">
            <v>-2</v>
          </cell>
          <cell r="CU1133">
            <v>2</v>
          </cell>
          <cell r="CV1133">
            <v>1</v>
          </cell>
          <cell r="CW1133">
            <v>-2</v>
          </cell>
          <cell r="CX1133">
            <v>2</v>
          </cell>
          <cell r="CY1133">
            <v>-2</v>
          </cell>
          <cell r="CZ1133">
            <v>-2</v>
          </cell>
          <cell r="DA1133">
            <v>3</v>
          </cell>
          <cell r="DB1133">
            <v>-2</v>
          </cell>
          <cell r="DC1133">
            <v>1</v>
          </cell>
          <cell r="DD1133">
            <v>2</v>
          </cell>
          <cell r="DE1133">
            <v>1</v>
          </cell>
          <cell r="DF1133">
            <v>2</v>
          </cell>
          <cell r="DG1133">
            <v>-2</v>
          </cell>
          <cell r="DH1133">
            <v>-2</v>
          </cell>
          <cell r="DI1133">
            <v>-2</v>
          </cell>
          <cell r="DJ1133">
            <v>-2</v>
          </cell>
          <cell r="DK1133">
            <v>1</v>
          </cell>
          <cell r="DL1133">
            <v>3</v>
          </cell>
          <cell r="DM1133">
            <v>2</v>
          </cell>
          <cell r="DN1133">
            <v>178</v>
          </cell>
        </row>
        <row r="1134">
          <cell r="A1134">
            <v>1133</v>
          </cell>
          <cell r="B1134" t="str">
            <v>2022/3/28 10:30:39</v>
          </cell>
          <cell r="C1134" t="str">
            <v>310秒</v>
          </cell>
          <cell r="D1134" t="str">
            <v>微信</v>
          </cell>
          <cell r="E1134" t="str">
            <v>N/A</v>
          </cell>
          <cell r="F1134" t="str">
            <v>36.62.194.181(安徽-滁州)</v>
          </cell>
          <cell r="G1134">
            <v>1</v>
          </cell>
          <cell r="H1134">
            <v>2</v>
          </cell>
          <cell r="I1134">
            <v>1</v>
          </cell>
          <cell r="J1134">
            <v>2</v>
          </cell>
          <cell r="K1134">
            <v>1</v>
          </cell>
          <cell r="L1134" t="str">
            <v>无</v>
          </cell>
          <cell r="M1134">
            <v>1</v>
          </cell>
          <cell r="N1134">
            <v>0</v>
          </cell>
          <cell r="O1134">
            <v>0</v>
          </cell>
          <cell r="P1134">
            <v>0</v>
          </cell>
          <cell r="Q1134">
            <v>0</v>
          </cell>
          <cell r="R1134">
            <v>0</v>
          </cell>
          <cell r="S1134">
            <v>0</v>
          </cell>
          <cell r="T1134">
            <v>1</v>
          </cell>
          <cell r="U1134">
            <v>0</v>
          </cell>
          <cell r="V1134">
            <v>4</v>
          </cell>
          <cell r="W1134">
            <v>0</v>
          </cell>
          <cell r="X1134">
            <v>1</v>
          </cell>
          <cell r="Y1134">
            <v>0</v>
          </cell>
          <cell r="Z1134">
            <v>0</v>
          </cell>
          <cell r="AA1134">
            <v>1</v>
          </cell>
          <cell r="AB1134">
            <v>1</v>
          </cell>
          <cell r="AC1134">
            <v>0</v>
          </cell>
          <cell r="AD1134">
            <v>0</v>
          </cell>
          <cell r="AE1134">
            <v>0</v>
          </cell>
          <cell r="AF1134">
            <v>0</v>
          </cell>
          <cell r="AG1134">
            <v>1</v>
          </cell>
          <cell r="AH1134">
            <v>1</v>
          </cell>
          <cell r="AI1134">
            <v>0</v>
          </cell>
          <cell r="AJ1134">
            <v>0</v>
          </cell>
          <cell r="AK1134">
            <v>0</v>
          </cell>
          <cell r="AL1134">
            <v>1</v>
          </cell>
          <cell r="AM1134">
            <v>1</v>
          </cell>
          <cell r="AN1134">
            <v>1</v>
          </cell>
          <cell r="AO1134">
            <v>0</v>
          </cell>
          <cell r="AP1134">
            <v>0</v>
          </cell>
          <cell r="AQ1134">
            <v>1</v>
          </cell>
          <cell r="AR1134">
            <v>0</v>
          </cell>
          <cell r="AS1134">
            <v>0</v>
          </cell>
          <cell r="AT1134">
            <v>0</v>
          </cell>
          <cell r="AU1134">
            <v>0</v>
          </cell>
          <cell r="AV1134">
            <v>0</v>
          </cell>
          <cell r="AW1134">
            <v>1</v>
          </cell>
          <cell r="AX1134">
            <v>0</v>
          </cell>
          <cell r="AY1134">
            <v>0</v>
          </cell>
          <cell r="AZ1134">
            <v>0</v>
          </cell>
          <cell r="BA1134">
            <v>0</v>
          </cell>
          <cell r="BB1134">
            <v>0</v>
          </cell>
          <cell r="BC1134">
            <v>0</v>
          </cell>
          <cell r="BD1134">
            <v>0</v>
          </cell>
          <cell r="BE1134">
            <v>0</v>
          </cell>
          <cell r="BF1134">
            <v>1</v>
          </cell>
          <cell r="BG1134">
            <v>4</v>
          </cell>
          <cell r="BH1134">
            <v>7</v>
          </cell>
          <cell r="BI1134">
            <v>5</v>
          </cell>
          <cell r="BJ1134">
            <v>7</v>
          </cell>
          <cell r="BK1134">
            <v>5</v>
          </cell>
          <cell r="BL1134">
            <v>4</v>
          </cell>
          <cell r="BM1134">
            <v>4</v>
          </cell>
          <cell r="BN1134">
            <v>5</v>
          </cell>
          <cell r="BO1134">
            <v>2</v>
          </cell>
          <cell r="BP1134">
            <v>3</v>
          </cell>
          <cell r="BQ1134">
            <v>6</v>
          </cell>
          <cell r="BR1134">
            <v>7</v>
          </cell>
          <cell r="BS1134">
            <v>7</v>
          </cell>
          <cell r="BT1134">
            <v>4</v>
          </cell>
          <cell r="BU1134">
            <v>4</v>
          </cell>
          <cell r="BV1134">
            <v>4</v>
          </cell>
          <cell r="BW1134">
            <v>1</v>
          </cell>
          <cell r="BX1134">
            <v>6</v>
          </cell>
          <cell r="BY1134">
            <v>4</v>
          </cell>
          <cell r="BZ1134">
            <v>6</v>
          </cell>
          <cell r="CA1134">
            <v>6</v>
          </cell>
          <cell r="CB1134">
            <v>3</v>
          </cell>
          <cell r="CC1134">
            <v>6</v>
          </cell>
          <cell r="CD1134">
            <v>3</v>
          </cell>
          <cell r="CE1134">
            <v>1</v>
          </cell>
          <cell r="CF1134">
            <v>5</v>
          </cell>
          <cell r="CG1134">
            <v>4</v>
          </cell>
          <cell r="CH1134">
            <v>7</v>
          </cell>
          <cell r="CI1134">
            <v>3</v>
          </cell>
          <cell r="CJ1134">
            <v>3</v>
          </cell>
          <cell r="CK1134">
            <v>6</v>
          </cell>
          <cell r="CL1134">
            <v>7</v>
          </cell>
          <cell r="CM1134">
            <v>4</v>
          </cell>
          <cell r="CN1134">
            <v>1</v>
          </cell>
          <cell r="CO1134">
            <v>8</v>
          </cell>
          <cell r="CP1134">
            <v>7</v>
          </cell>
          <cell r="CQ1134">
            <v>7</v>
          </cell>
          <cell r="CR1134">
            <v>7</v>
          </cell>
          <cell r="CS1134">
            <v>1</v>
          </cell>
          <cell r="CT1134">
            <v>-2</v>
          </cell>
          <cell r="CU1134">
            <v>2</v>
          </cell>
          <cell r="CV1134">
            <v>1</v>
          </cell>
          <cell r="CW1134">
            <v>4</v>
          </cell>
          <cell r="CX1134">
            <v>2</v>
          </cell>
          <cell r="CY1134">
            <v>3</v>
          </cell>
          <cell r="CZ1134">
            <v>-2</v>
          </cell>
          <cell r="DA1134">
            <v>3</v>
          </cell>
          <cell r="DB1134">
            <v>1</v>
          </cell>
          <cell r="DC1134">
            <v>2</v>
          </cell>
          <cell r="DD1134">
            <v>-2</v>
          </cell>
          <cell r="DE1134">
            <v>1</v>
          </cell>
          <cell r="DF1134">
            <v>2</v>
          </cell>
          <cell r="DG1134">
            <v>-2</v>
          </cell>
          <cell r="DH1134">
            <v>-2</v>
          </cell>
          <cell r="DI1134">
            <v>-2</v>
          </cell>
          <cell r="DJ1134">
            <v>-2</v>
          </cell>
          <cell r="DK1134">
            <v>1</v>
          </cell>
          <cell r="DL1134">
            <v>-2</v>
          </cell>
          <cell r="DM1134">
            <v>2</v>
          </cell>
          <cell r="DN1134">
            <v>178</v>
          </cell>
        </row>
        <row r="1135">
          <cell r="A1135">
            <v>1134</v>
          </cell>
          <cell r="B1135" t="str">
            <v>2022/3/28 10:30:44</v>
          </cell>
          <cell r="C1135" t="str">
            <v>280秒</v>
          </cell>
          <cell r="D1135" t="str">
            <v>微信</v>
          </cell>
          <cell r="E1135" t="str">
            <v>N/A</v>
          </cell>
          <cell r="F1135" t="str">
            <v>114.228.251.5(江苏-常州)</v>
          </cell>
          <cell r="G1135">
            <v>2</v>
          </cell>
          <cell r="H1135">
            <v>2</v>
          </cell>
          <cell r="I1135">
            <v>1</v>
          </cell>
          <cell r="J1135">
            <v>2</v>
          </cell>
          <cell r="K1135">
            <v>2</v>
          </cell>
          <cell r="L1135" t="str">
            <v>无</v>
          </cell>
          <cell r="M1135">
            <v>1</v>
          </cell>
          <cell r="N1135">
            <v>0</v>
          </cell>
          <cell r="O1135">
            <v>0</v>
          </cell>
          <cell r="P1135">
            <v>0</v>
          </cell>
          <cell r="Q1135">
            <v>0</v>
          </cell>
          <cell r="R1135">
            <v>0</v>
          </cell>
          <cell r="S1135">
            <v>0</v>
          </cell>
          <cell r="T1135">
            <v>1</v>
          </cell>
          <cell r="U1135">
            <v>0</v>
          </cell>
          <cell r="V1135">
            <v>3</v>
          </cell>
          <cell r="W1135">
            <v>0</v>
          </cell>
          <cell r="X1135">
            <v>0</v>
          </cell>
          <cell r="Y1135">
            <v>1</v>
          </cell>
          <cell r="Z1135">
            <v>0</v>
          </cell>
          <cell r="AA1135">
            <v>0</v>
          </cell>
          <cell r="AB1135">
            <v>1</v>
          </cell>
          <cell r="AC1135">
            <v>1</v>
          </cell>
          <cell r="AD1135">
            <v>0</v>
          </cell>
          <cell r="AE1135">
            <v>1</v>
          </cell>
          <cell r="AF1135">
            <v>0</v>
          </cell>
          <cell r="AG1135">
            <v>0</v>
          </cell>
          <cell r="AH1135">
            <v>0</v>
          </cell>
          <cell r="AI1135">
            <v>1</v>
          </cell>
          <cell r="AJ1135">
            <v>0</v>
          </cell>
          <cell r="AK1135">
            <v>1</v>
          </cell>
          <cell r="AL1135">
            <v>1</v>
          </cell>
          <cell r="AM1135">
            <v>0</v>
          </cell>
          <cell r="AN1135">
            <v>0</v>
          </cell>
          <cell r="AO1135">
            <v>1</v>
          </cell>
          <cell r="AP1135">
            <v>0</v>
          </cell>
          <cell r="AQ1135">
            <v>0</v>
          </cell>
          <cell r="AR1135">
            <v>0</v>
          </cell>
          <cell r="AS1135">
            <v>0</v>
          </cell>
          <cell r="AT1135">
            <v>1</v>
          </cell>
          <cell r="AU1135">
            <v>0</v>
          </cell>
          <cell r="AV1135">
            <v>0</v>
          </cell>
          <cell r="AW1135">
            <v>0</v>
          </cell>
          <cell r="AX1135">
            <v>0</v>
          </cell>
          <cell r="AY1135">
            <v>1</v>
          </cell>
          <cell r="AZ1135">
            <v>0</v>
          </cell>
          <cell r="BA1135">
            <v>0</v>
          </cell>
          <cell r="BB1135">
            <v>0</v>
          </cell>
          <cell r="BC1135">
            <v>0</v>
          </cell>
          <cell r="BD1135">
            <v>0</v>
          </cell>
          <cell r="BE1135">
            <v>0</v>
          </cell>
          <cell r="BF1135">
            <v>1</v>
          </cell>
          <cell r="BG1135">
            <v>7</v>
          </cell>
          <cell r="BH1135">
            <v>4</v>
          </cell>
          <cell r="BI1135">
            <v>3</v>
          </cell>
          <cell r="BJ1135">
            <v>6</v>
          </cell>
          <cell r="BK1135">
            <v>7</v>
          </cell>
          <cell r="BL1135">
            <v>5</v>
          </cell>
          <cell r="BM1135">
            <v>3</v>
          </cell>
          <cell r="BN1135">
            <v>4</v>
          </cell>
          <cell r="BO1135">
            <v>6</v>
          </cell>
          <cell r="BP1135">
            <v>7</v>
          </cell>
          <cell r="BQ1135">
            <v>3</v>
          </cell>
          <cell r="BR1135">
            <v>7</v>
          </cell>
          <cell r="BS1135">
            <v>6</v>
          </cell>
          <cell r="BT1135">
            <v>4</v>
          </cell>
          <cell r="BU1135">
            <v>6</v>
          </cell>
          <cell r="BV1135">
            <v>1</v>
          </cell>
          <cell r="BW1135">
            <v>4</v>
          </cell>
          <cell r="BX1135">
            <v>4</v>
          </cell>
          <cell r="BY1135">
            <v>7</v>
          </cell>
          <cell r="BZ1135">
            <v>5</v>
          </cell>
          <cell r="CA1135">
            <v>6</v>
          </cell>
          <cell r="CB1135">
            <v>7</v>
          </cell>
          <cell r="CC1135">
            <v>7</v>
          </cell>
          <cell r="CD1135">
            <v>6</v>
          </cell>
          <cell r="CE1135">
            <v>7</v>
          </cell>
          <cell r="CF1135">
            <v>6</v>
          </cell>
          <cell r="CG1135">
            <v>2</v>
          </cell>
          <cell r="CH1135">
            <v>7</v>
          </cell>
          <cell r="CI1135">
            <v>1</v>
          </cell>
          <cell r="CJ1135">
            <v>7</v>
          </cell>
          <cell r="CK1135">
            <v>5</v>
          </cell>
          <cell r="CL1135">
            <v>5</v>
          </cell>
          <cell r="CM1135">
            <v>7</v>
          </cell>
          <cell r="CN1135">
            <v>4</v>
          </cell>
          <cell r="CO1135">
            <v>11</v>
          </cell>
          <cell r="CP1135">
            <v>11</v>
          </cell>
          <cell r="CQ1135">
            <v>1</v>
          </cell>
          <cell r="CR1135">
            <v>10</v>
          </cell>
          <cell r="CS1135">
            <v>1</v>
          </cell>
          <cell r="CT1135">
            <v>-2</v>
          </cell>
          <cell r="CU1135">
            <v>2</v>
          </cell>
          <cell r="CV1135">
            <v>1</v>
          </cell>
          <cell r="CW1135">
            <v>3</v>
          </cell>
          <cell r="CX1135">
            <v>2</v>
          </cell>
          <cell r="CY1135">
            <v>-2</v>
          </cell>
          <cell r="CZ1135">
            <v>-2</v>
          </cell>
          <cell r="DA1135">
            <v>-2</v>
          </cell>
          <cell r="DB1135">
            <v>-2</v>
          </cell>
          <cell r="DC1135">
            <v>1</v>
          </cell>
          <cell r="DD1135">
            <v>2</v>
          </cell>
          <cell r="DE1135">
            <v>1</v>
          </cell>
          <cell r="DF1135">
            <v>2</v>
          </cell>
          <cell r="DG1135">
            <v>-2</v>
          </cell>
          <cell r="DH1135">
            <v>-2</v>
          </cell>
          <cell r="DI1135">
            <v>-2</v>
          </cell>
          <cell r="DJ1135">
            <v>-2</v>
          </cell>
          <cell r="DK1135">
            <v>1</v>
          </cell>
          <cell r="DL1135">
            <v>3</v>
          </cell>
          <cell r="DM1135">
            <v>2</v>
          </cell>
          <cell r="DN1135">
            <v>204</v>
          </cell>
        </row>
        <row r="1136">
          <cell r="A1136">
            <v>1135</v>
          </cell>
          <cell r="B1136" t="str">
            <v>2022/3/28 10:30:46</v>
          </cell>
          <cell r="C1136" t="str">
            <v>262秒</v>
          </cell>
          <cell r="D1136" t="str">
            <v>微信</v>
          </cell>
          <cell r="E1136" t="str">
            <v>N/A</v>
          </cell>
          <cell r="F1136" t="str">
            <v>175.10.59.120(湖南-长沙)</v>
          </cell>
          <cell r="G1136">
            <v>2</v>
          </cell>
          <cell r="H1136">
            <v>3</v>
          </cell>
          <cell r="I1136">
            <v>2</v>
          </cell>
          <cell r="J1136">
            <v>3</v>
          </cell>
          <cell r="K1136">
            <v>2</v>
          </cell>
          <cell r="L1136" t="str">
            <v>无</v>
          </cell>
          <cell r="M1136">
            <v>0</v>
          </cell>
          <cell r="N1136">
            <v>1</v>
          </cell>
          <cell r="O1136">
            <v>0</v>
          </cell>
          <cell r="P1136">
            <v>0</v>
          </cell>
          <cell r="Q1136">
            <v>0</v>
          </cell>
          <cell r="R1136">
            <v>0</v>
          </cell>
          <cell r="S1136">
            <v>1</v>
          </cell>
          <cell r="T1136">
            <v>0</v>
          </cell>
          <cell r="U1136">
            <v>0</v>
          </cell>
          <cell r="V1136">
            <v>2</v>
          </cell>
          <cell r="W1136">
            <v>0</v>
          </cell>
          <cell r="X1136">
            <v>0</v>
          </cell>
          <cell r="Y1136">
            <v>0</v>
          </cell>
          <cell r="Z1136">
            <v>1</v>
          </cell>
          <cell r="AA1136">
            <v>1</v>
          </cell>
          <cell r="AB1136">
            <v>1</v>
          </cell>
          <cell r="AC1136">
            <v>0</v>
          </cell>
          <cell r="AD1136">
            <v>0</v>
          </cell>
          <cell r="AE1136">
            <v>0</v>
          </cell>
          <cell r="AF1136">
            <v>0</v>
          </cell>
          <cell r="AG1136">
            <v>0</v>
          </cell>
          <cell r="AH1136">
            <v>0</v>
          </cell>
          <cell r="AI1136">
            <v>1</v>
          </cell>
          <cell r="AJ1136">
            <v>1</v>
          </cell>
          <cell r="AK1136">
            <v>0</v>
          </cell>
          <cell r="AL1136">
            <v>2</v>
          </cell>
          <cell r="AM1136">
            <v>0</v>
          </cell>
          <cell r="AN1136">
            <v>0</v>
          </cell>
          <cell r="AO1136">
            <v>0</v>
          </cell>
          <cell r="AP1136">
            <v>0</v>
          </cell>
          <cell r="AQ1136">
            <v>1</v>
          </cell>
          <cell r="AR1136">
            <v>1</v>
          </cell>
          <cell r="AS1136">
            <v>0</v>
          </cell>
          <cell r="AT1136">
            <v>1</v>
          </cell>
          <cell r="AU1136">
            <v>1</v>
          </cell>
          <cell r="AV1136">
            <v>0</v>
          </cell>
          <cell r="AW1136">
            <v>0</v>
          </cell>
          <cell r="AX1136">
            <v>0</v>
          </cell>
          <cell r="AY1136">
            <v>0</v>
          </cell>
          <cell r="AZ1136">
            <v>0</v>
          </cell>
          <cell r="BA1136">
            <v>1</v>
          </cell>
          <cell r="BB1136">
            <v>0</v>
          </cell>
          <cell r="BC1136">
            <v>0</v>
          </cell>
          <cell r="BD1136">
            <v>0</v>
          </cell>
          <cell r="BE1136">
            <v>1</v>
          </cell>
          <cell r="BF1136">
            <v>0</v>
          </cell>
          <cell r="BG1136">
            <v>6</v>
          </cell>
          <cell r="BH1136">
            <v>7</v>
          </cell>
          <cell r="BI1136">
            <v>6</v>
          </cell>
          <cell r="BJ1136">
            <v>1</v>
          </cell>
          <cell r="BK1136">
            <v>5</v>
          </cell>
          <cell r="BL1136">
            <v>7</v>
          </cell>
          <cell r="BM1136">
            <v>4</v>
          </cell>
          <cell r="BN1136">
            <v>6</v>
          </cell>
          <cell r="BO1136">
            <v>7</v>
          </cell>
          <cell r="BP1136">
            <v>7</v>
          </cell>
          <cell r="BQ1136">
            <v>1</v>
          </cell>
          <cell r="BR1136">
            <v>7</v>
          </cell>
          <cell r="BS1136">
            <v>2</v>
          </cell>
          <cell r="BT1136">
            <v>7</v>
          </cell>
          <cell r="BU1136">
            <v>6</v>
          </cell>
          <cell r="BV1136">
            <v>7</v>
          </cell>
          <cell r="BW1136">
            <v>3</v>
          </cell>
          <cell r="BX1136">
            <v>5</v>
          </cell>
          <cell r="BY1136">
            <v>2</v>
          </cell>
          <cell r="BZ1136">
            <v>6</v>
          </cell>
          <cell r="CA1136">
            <v>3</v>
          </cell>
          <cell r="CB1136">
            <v>6</v>
          </cell>
          <cell r="CC1136">
            <v>4</v>
          </cell>
          <cell r="CD1136">
            <v>4</v>
          </cell>
          <cell r="CE1136">
            <v>5</v>
          </cell>
          <cell r="CF1136">
            <v>5</v>
          </cell>
          <cell r="CG1136">
            <v>4</v>
          </cell>
          <cell r="CH1136">
            <v>3</v>
          </cell>
          <cell r="CI1136">
            <v>6</v>
          </cell>
          <cell r="CJ1136">
            <v>4</v>
          </cell>
          <cell r="CK1136">
            <v>4</v>
          </cell>
          <cell r="CL1136">
            <v>6</v>
          </cell>
          <cell r="CM1136">
            <v>3</v>
          </cell>
          <cell r="CN1136">
            <v>11</v>
          </cell>
          <cell r="CO1136">
            <v>10</v>
          </cell>
          <cell r="CP1136">
            <v>7</v>
          </cell>
          <cell r="CQ1136">
            <v>1</v>
          </cell>
          <cell r="CR1136">
            <v>5</v>
          </cell>
          <cell r="CS1136">
            <v>1</v>
          </cell>
          <cell r="CT1136">
            <v>3</v>
          </cell>
          <cell r="CU1136">
            <v>2</v>
          </cell>
          <cell r="CV1136">
            <v>-2</v>
          </cell>
          <cell r="CW1136">
            <v>2</v>
          </cell>
          <cell r="CX1136">
            <v>1</v>
          </cell>
          <cell r="CY1136">
            <v>-2</v>
          </cell>
          <cell r="CZ1136">
            <v>2</v>
          </cell>
          <cell r="DA1136">
            <v>3</v>
          </cell>
          <cell r="DB1136">
            <v>4</v>
          </cell>
          <cell r="DC1136">
            <v>5</v>
          </cell>
          <cell r="DD1136">
            <v>1</v>
          </cell>
          <cell r="DE1136">
            <v>1</v>
          </cell>
          <cell r="DF1136">
            <v>2</v>
          </cell>
          <cell r="DG1136">
            <v>-2</v>
          </cell>
          <cell r="DH1136">
            <v>-2</v>
          </cell>
          <cell r="DI1136">
            <v>-2</v>
          </cell>
          <cell r="DJ1136">
            <v>-2</v>
          </cell>
          <cell r="DK1136">
            <v>1</v>
          </cell>
          <cell r="DL1136">
            <v>3</v>
          </cell>
          <cell r="DM1136">
            <v>2</v>
          </cell>
          <cell r="DN1136">
            <v>188</v>
          </cell>
        </row>
        <row r="1137">
          <cell r="A1137">
            <v>1136</v>
          </cell>
          <cell r="B1137" t="str">
            <v>2022/3/28 10:30:49</v>
          </cell>
          <cell r="C1137" t="str">
            <v>300秒</v>
          </cell>
          <cell r="D1137" t="str">
            <v>微信</v>
          </cell>
          <cell r="E1137" t="str">
            <v>N/A</v>
          </cell>
          <cell r="F1137" t="str">
            <v>119.7.146.187(四川-德阳)</v>
          </cell>
          <cell r="G1137">
            <v>1</v>
          </cell>
          <cell r="H1137">
            <v>2</v>
          </cell>
          <cell r="I1137">
            <v>1</v>
          </cell>
          <cell r="J1137">
            <v>2</v>
          </cell>
          <cell r="K1137">
            <v>1</v>
          </cell>
          <cell r="L1137" t="str">
            <v>无</v>
          </cell>
          <cell r="M1137">
            <v>1</v>
          </cell>
          <cell r="N1137">
            <v>0</v>
          </cell>
          <cell r="O1137">
            <v>0</v>
          </cell>
          <cell r="P1137">
            <v>0</v>
          </cell>
          <cell r="Q1137">
            <v>1</v>
          </cell>
          <cell r="R1137">
            <v>0</v>
          </cell>
          <cell r="S1137">
            <v>0</v>
          </cell>
          <cell r="T1137">
            <v>0</v>
          </cell>
          <cell r="U1137">
            <v>0</v>
          </cell>
          <cell r="V1137">
            <v>2</v>
          </cell>
          <cell r="W1137">
            <v>0</v>
          </cell>
          <cell r="X1137">
            <v>0</v>
          </cell>
          <cell r="Y1137">
            <v>0</v>
          </cell>
          <cell r="Z1137">
            <v>1</v>
          </cell>
          <cell r="AA1137">
            <v>0</v>
          </cell>
          <cell r="AB1137">
            <v>1</v>
          </cell>
          <cell r="AC1137">
            <v>1</v>
          </cell>
          <cell r="AD1137">
            <v>0</v>
          </cell>
          <cell r="AE1137">
            <v>0</v>
          </cell>
          <cell r="AF1137">
            <v>1</v>
          </cell>
          <cell r="AG1137">
            <v>0</v>
          </cell>
          <cell r="AH1137">
            <v>0</v>
          </cell>
          <cell r="AI1137">
            <v>0</v>
          </cell>
          <cell r="AJ1137">
            <v>1</v>
          </cell>
          <cell r="AK1137">
            <v>0</v>
          </cell>
          <cell r="AL1137">
            <v>2</v>
          </cell>
          <cell r="AM1137">
            <v>1</v>
          </cell>
          <cell r="AN1137">
            <v>0</v>
          </cell>
          <cell r="AO1137">
            <v>0</v>
          </cell>
          <cell r="AP1137">
            <v>1</v>
          </cell>
          <cell r="AQ1137">
            <v>0</v>
          </cell>
          <cell r="AR1137">
            <v>0</v>
          </cell>
          <cell r="AS1137">
            <v>1</v>
          </cell>
          <cell r="AT1137">
            <v>0</v>
          </cell>
          <cell r="AU1137">
            <v>1</v>
          </cell>
          <cell r="AV1137">
            <v>0</v>
          </cell>
          <cell r="AW1137">
            <v>0</v>
          </cell>
          <cell r="AX1137">
            <v>0</v>
          </cell>
          <cell r="AY1137">
            <v>0</v>
          </cell>
          <cell r="AZ1137">
            <v>0</v>
          </cell>
          <cell r="BA1137">
            <v>0</v>
          </cell>
          <cell r="BB1137">
            <v>1</v>
          </cell>
          <cell r="BC1137">
            <v>0</v>
          </cell>
          <cell r="BD1137">
            <v>0</v>
          </cell>
          <cell r="BE1137">
            <v>0</v>
          </cell>
          <cell r="BF1137">
            <v>0</v>
          </cell>
          <cell r="BG1137">
            <v>1</v>
          </cell>
          <cell r="BH1137">
            <v>4</v>
          </cell>
          <cell r="BI1137">
            <v>4</v>
          </cell>
          <cell r="BJ1137">
            <v>6</v>
          </cell>
          <cell r="BK1137">
            <v>6</v>
          </cell>
          <cell r="BL1137">
            <v>6</v>
          </cell>
          <cell r="BM1137">
            <v>6</v>
          </cell>
          <cell r="BN1137">
            <v>5</v>
          </cell>
          <cell r="BO1137">
            <v>3</v>
          </cell>
          <cell r="BP1137">
            <v>5</v>
          </cell>
          <cell r="BQ1137">
            <v>5</v>
          </cell>
          <cell r="BR1137">
            <v>1</v>
          </cell>
          <cell r="BS1137">
            <v>7</v>
          </cell>
          <cell r="BT1137">
            <v>5</v>
          </cell>
          <cell r="BU1137">
            <v>4</v>
          </cell>
          <cell r="BV1137">
            <v>7</v>
          </cell>
          <cell r="BW1137">
            <v>7</v>
          </cell>
          <cell r="BX1137">
            <v>7</v>
          </cell>
          <cell r="BY1137">
            <v>5</v>
          </cell>
          <cell r="BZ1137">
            <v>4</v>
          </cell>
          <cell r="CA1137">
            <v>5</v>
          </cell>
          <cell r="CB1137">
            <v>6</v>
          </cell>
          <cell r="CC1137">
            <v>4</v>
          </cell>
          <cell r="CD1137">
            <v>7</v>
          </cell>
          <cell r="CE1137">
            <v>2</v>
          </cell>
          <cell r="CF1137">
            <v>6</v>
          </cell>
          <cell r="CG1137">
            <v>5</v>
          </cell>
          <cell r="CH1137">
            <v>3</v>
          </cell>
          <cell r="CI1137">
            <v>2</v>
          </cell>
          <cell r="CJ1137">
            <v>2</v>
          </cell>
          <cell r="CK1137">
            <v>6</v>
          </cell>
          <cell r="CL1137">
            <v>5</v>
          </cell>
          <cell r="CM1137">
            <v>4</v>
          </cell>
          <cell r="CN1137">
            <v>3</v>
          </cell>
          <cell r="CO1137">
            <v>7</v>
          </cell>
          <cell r="CP1137">
            <v>7</v>
          </cell>
          <cell r="CQ1137">
            <v>10</v>
          </cell>
          <cell r="CR1137">
            <v>10</v>
          </cell>
          <cell r="CS1137">
            <v>-2</v>
          </cell>
          <cell r="CT1137">
            <v>2</v>
          </cell>
          <cell r="CU1137">
            <v>1</v>
          </cell>
          <cell r="CV1137">
            <v>1</v>
          </cell>
          <cell r="CW1137">
            <v>-2</v>
          </cell>
          <cell r="CX1137">
            <v>2</v>
          </cell>
          <cell r="CY1137">
            <v>-2</v>
          </cell>
          <cell r="CZ1137">
            <v>1</v>
          </cell>
          <cell r="DA1137">
            <v>3</v>
          </cell>
          <cell r="DB1137">
            <v>-2</v>
          </cell>
          <cell r="DC1137">
            <v>2</v>
          </cell>
          <cell r="DD1137">
            <v>-2</v>
          </cell>
          <cell r="DE1137">
            <v>1</v>
          </cell>
          <cell r="DF1137">
            <v>2</v>
          </cell>
          <cell r="DG1137">
            <v>-2</v>
          </cell>
          <cell r="DH1137">
            <v>-2</v>
          </cell>
          <cell r="DI1137">
            <v>-2</v>
          </cell>
          <cell r="DJ1137">
            <v>-2</v>
          </cell>
          <cell r="DK1137">
            <v>1</v>
          </cell>
          <cell r="DL1137">
            <v>3</v>
          </cell>
          <cell r="DM1137">
            <v>2</v>
          </cell>
          <cell r="DN1137">
            <v>187</v>
          </cell>
        </row>
        <row r="1138">
          <cell r="A1138">
            <v>1137</v>
          </cell>
          <cell r="B1138" t="str">
            <v>2022/3/28 10:30:51</v>
          </cell>
          <cell r="C1138" t="str">
            <v>330秒</v>
          </cell>
          <cell r="D1138" t="str">
            <v>微信</v>
          </cell>
          <cell r="E1138" t="str">
            <v>N/A</v>
          </cell>
          <cell r="F1138" t="str">
            <v>117.60.232.169(江苏-淮安)</v>
          </cell>
          <cell r="G1138">
            <v>1</v>
          </cell>
          <cell r="H1138">
            <v>3</v>
          </cell>
          <cell r="I1138">
            <v>2</v>
          </cell>
          <cell r="J1138">
            <v>3</v>
          </cell>
          <cell r="K1138">
            <v>2</v>
          </cell>
          <cell r="L1138" t="str">
            <v>无</v>
          </cell>
          <cell r="M1138">
            <v>0</v>
          </cell>
          <cell r="N1138">
            <v>0</v>
          </cell>
          <cell r="O1138">
            <v>1</v>
          </cell>
          <cell r="P1138">
            <v>0</v>
          </cell>
          <cell r="Q1138">
            <v>0</v>
          </cell>
          <cell r="R1138">
            <v>1</v>
          </cell>
          <cell r="S1138">
            <v>0</v>
          </cell>
          <cell r="T1138">
            <v>0</v>
          </cell>
          <cell r="U1138">
            <v>0</v>
          </cell>
          <cell r="V1138">
            <v>5</v>
          </cell>
          <cell r="W1138">
            <v>0</v>
          </cell>
          <cell r="X1138">
            <v>0</v>
          </cell>
          <cell r="Y1138">
            <v>0</v>
          </cell>
          <cell r="Z1138">
            <v>1</v>
          </cell>
          <cell r="AA1138">
            <v>0</v>
          </cell>
          <cell r="AB1138">
            <v>0</v>
          </cell>
          <cell r="AC1138">
            <v>1</v>
          </cell>
          <cell r="AD1138">
            <v>0</v>
          </cell>
          <cell r="AE1138">
            <v>0</v>
          </cell>
          <cell r="AF1138">
            <v>1</v>
          </cell>
          <cell r="AG1138">
            <v>1</v>
          </cell>
          <cell r="AH1138">
            <v>0</v>
          </cell>
          <cell r="AI1138">
            <v>0</v>
          </cell>
          <cell r="AJ1138">
            <v>1</v>
          </cell>
          <cell r="AK1138">
            <v>0</v>
          </cell>
          <cell r="AL1138">
            <v>1</v>
          </cell>
          <cell r="AM1138">
            <v>0</v>
          </cell>
          <cell r="AN1138">
            <v>0</v>
          </cell>
          <cell r="AO1138">
            <v>0</v>
          </cell>
          <cell r="AP1138">
            <v>1</v>
          </cell>
          <cell r="AQ1138">
            <v>0</v>
          </cell>
          <cell r="AR1138">
            <v>0</v>
          </cell>
          <cell r="AS1138">
            <v>1</v>
          </cell>
          <cell r="AT1138">
            <v>0</v>
          </cell>
          <cell r="AU1138">
            <v>0</v>
          </cell>
          <cell r="AV1138">
            <v>0</v>
          </cell>
          <cell r="AW1138">
            <v>0</v>
          </cell>
          <cell r="AX1138">
            <v>0</v>
          </cell>
          <cell r="AY1138">
            <v>1</v>
          </cell>
          <cell r="AZ1138">
            <v>0</v>
          </cell>
          <cell r="BA1138">
            <v>1</v>
          </cell>
          <cell r="BB1138">
            <v>0</v>
          </cell>
          <cell r="BC1138">
            <v>0</v>
          </cell>
          <cell r="BD1138">
            <v>0</v>
          </cell>
          <cell r="BE1138">
            <v>0</v>
          </cell>
          <cell r="BF1138">
            <v>0</v>
          </cell>
          <cell r="BG1138">
            <v>7</v>
          </cell>
          <cell r="BH1138">
            <v>4</v>
          </cell>
          <cell r="BI1138">
            <v>5</v>
          </cell>
          <cell r="BJ1138">
            <v>7</v>
          </cell>
          <cell r="BK1138">
            <v>7</v>
          </cell>
          <cell r="BL1138">
            <v>3</v>
          </cell>
          <cell r="BM1138">
            <v>7</v>
          </cell>
          <cell r="BN1138">
            <v>4</v>
          </cell>
          <cell r="BO1138">
            <v>2</v>
          </cell>
          <cell r="BP1138">
            <v>7</v>
          </cell>
          <cell r="BQ1138">
            <v>7</v>
          </cell>
          <cell r="BR1138">
            <v>7</v>
          </cell>
          <cell r="BS1138">
            <v>7</v>
          </cell>
          <cell r="BT1138">
            <v>7</v>
          </cell>
          <cell r="BU1138">
            <v>6</v>
          </cell>
          <cell r="BV1138">
            <v>5</v>
          </cell>
          <cell r="BW1138">
            <v>7</v>
          </cell>
          <cell r="BX1138">
            <v>2</v>
          </cell>
          <cell r="BY1138">
            <v>4</v>
          </cell>
          <cell r="BZ1138">
            <v>6</v>
          </cell>
          <cell r="CA1138">
            <v>5</v>
          </cell>
          <cell r="CB1138">
            <v>6</v>
          </cell>
          <cell r="CC1138">
            <v>5</v>
          </cell>
          <cell r="CD1138">
            <v>6</v>
          </cell>
          <cell r="CE1138">
            <v>5</v>
          </cell>
          <cell r="CF1138">
            <v>4</v>
          </cell>
          <cell r="CG1138">
            <v>2</v>
          </cell>
          <cell r="CH1138">
            <v>4</v>
          </cell>
          <cell r="CI1138">
            <v>3</v>
          </cell>
          <cell r="CJ1138">
            <v>2</v>
          </cell>
          <cell r="CK1138">
            <v>5</v>
          </cell>
          <cell r="CL1138">
            <v>4</v>
          </cell>
          <cell r="CM1138">
            <v>7</v>
          </cell>
          <cell r="CN1138">
            <v>4</v>
          </cell>
          <cell r="CO1138">
            <v>11</v>
          </cell>
          <cell r="CP1138">
            <v>8</v>
          </cell>
          <cell r="CQ1138">
            <v>8</v>
          </cell>
          <cell r="CR1138">
            <v>9</v>
          </cell>
          <cell r="CS1138">
            <v>1</v>
          </cell>
          <cell r="CT1138">
            <v>3</v>
          </cell>
          <cell r="CU1138">
            <v>2</v>
          </cell>
          <cell r="CV1138">
            <v>1</v>
          </cell>
          <cell r="CW1138">
            <v>2</v>
          </cell>
          <cell r="CX1138">
            <v>-2</v>
          </cell>
          <cell r="CY1138">
            <v>-2</v>
          </cell>
          <cell r="CZ1138">
            <v>3</v>
          </cell>
          <cell r="DA1138">
            <v>4</v>
          </cell>
          <cell r="DB1138">
            <v>5</v>
          </cell>
          <cell r="DC1138">
            <v>2</v>
          </cell>
          <cell r="DD1138">
            <v>1</v>
          </cell>
          <cell r="DE1138">
            <v>1</v>
          </cell>
          <cell r="DF1138">
            <v>2</v>
          </cell>
          <cell r="DG1138">
            <v>-2</v>
          </cell>
          <cell r="DH1138">
            <v>-2</v>
          </cell>
          <cell r="DI1138">
            <v>-2</v>
          </cell>
          <cell r="DJ1138">
            <v>-2</v>
          </cell>
          <cell r="DK1138">
            <v>1</v>
          </cell>
          <cell r="DL1138">
            <v>3</v>
          </cell>
          <cell r="DM1138">
            <v>2</v>
          </cell>
          <cell r="DN1138">
            <v>204</v>
          </cell>
        </row>
        <row r="1139">
          <cell r="A1139">
            <v>1138</v>
          </cell>
          <cell r="B1139" t="str">
            <v>2022/3/28 10:30:55</v>
          </cell>
          <cell r="C1139" t="str">
            <v>358秒</v>
          </cell>
          <cell r="D1139" t="str">
            <v>微信</v>
          </cell>
          <cell r="E1139" t="str">
            <v>N/A</v>
          </cell>
          <cell r="F1139" t="str">
            <v>42.179.251.190(辽宁-朝阳)</v>
          </cell>
          <cell r="G1139">
            <v>2</v>
          </cell>
          <cell r="H1139">
            <v>2</v>
          </cell>
          <cell r="I1139">
            <v>1</v>
          </cell>
          <cell r="J1139">
            <v>2</v>
          </cell>
          <cell r="K1139">
            <v>1</v>
          </cell>
          <cell r="L1139" t="str">
            <v>无</v>
          </cell>
          <cell r="M1139">
            <v>0</v>
          </cell>
          <cell r="N1139">
            <v>0</v>
          </cell>
          <cell r="O1139">
            <v>0</v>
          </cell>
          <cell r="P1139">
            <v>0</v>
          </cell>
          <cell r="Q1139">
            <v>1</v>
          </cell>
          <cell r="R1139">
            <v>1</v>
          </cell>
          <cell r="S1139">
            <v>0</v>
          </cell>
          <cell r="T1139">
            <v>0</v>
          </cell>
          <cell r="U1139">
            <v>0</v>
          </cell>
          <cell r="V1139">
            <v>3</v>
          </cell>
          <cell r="W1139">
            <v>1</v>
          </cell>
          <cell r="X1139">
            <v>0</v>
          </cell>
          <cell r="Y1139">
            <v>0</v>
          </cell>
          <cell r="Z1139">
            <v>0</v>
          </cell>
          <cell r="AA1139">
            <v>0</v>
          </cell>
          <cell r="AB1139">
            <v>0</v>
          </cell>
          <cell r="AC1139">
            <v>1</v>
          </cell>
          <cell r="AD1139">
            <v>0</v>
          </cell>
          <cell r="AE1139">
            <v>1</v>
          </cell>
          <cell r="AF1139">
            <v>0</v>
          </cell>
          <cell r="AG1139">
            <v>0</v>
          </cell>
          <cell r="AH1139">
            <v>0</v>
          </cell>
          <cell r="AI1139">
            <v>0</v>
          </cell>
          <cell r="AJ1139">
            <v>1</v>
          </cell>
          <cell r="AK1139">
            <v>0</v>
          </cell>
          <cell r="AL1139">
            <v>1</v>
          </cell>
          <cell r="AM1139">
            <v>0</v>
          </cell>
          <cell r="AN1139">
            <v>1</v>
          </cell>
          <cell r="AO1139">
            <v>0</v>
          </cell>
          <cell r="AP1139">
            <v>1</v>
          </cell>
          <cell r="AQ1139">
            <v>0</v>
          </cell>
          <cell r="AR1139">
            <v>0</v>
          </cell>
          <cell r="AS1139">
            <v>0</v>
          </cell>
          <cell r="AT1139">
            <v>0</v>
          </cell>
          <cell r="AU1139">
            <v>0</v>
          </cell>
          <cell r="AV1139">
            <v>0</v>
          </cell>
          <cell r="AW1139">
            <v>0</v>
          </cell>
          <cell r="AX1139">
            <v>0</v>
          </cell>
          <cell r="AY1139">
            <v>0</v>
          </cell>
          <cell r="AZ1139">
            <v>0</v>
          </cell>
          <cell r="BA1139">
            <v>0</v>
          </cell>
          <cell r="BB1139">
            <v>1</v>
          </cell>
          <cell r="BC1139">
            <v>1</v>
          </cell>
          <cell r="BD1139">
            <v>0</v>
          </cell>
          <cell r="BE1139">
            <v>1</v>
          </cell>
          <cell r="BF1139">
            <v>0</v>
          </cell>
          <cell r="BG1139">
            <v>6</v>
          </cell>
          <cell r="BH1139">
            <v>7</v>
          </cell>
          <cell r="BI1139">
            <v>7</v>
          </cell>
          <cell r="BJ1139">
            <v>5</v>
          </cell>
          <cell r="BK1139">
            <v>6</v>
          </cell>
          <cell r="BL1139">
            <v>6</v>
          </cell>
          <cell r="BM1139">
            <v>2</v>
          </cell>
          <cell r="BN1139">
            <v>3</v>
          </cell>
          <cell r="BO1139">
            <v>6</v>
          </cell>
          <cell r="BP1139">
            <v>4</v>
          </cell>
          <cell r="BQ1139">
            <v>5</v>
          </cell>
          <cell r="BR1139">
            <v>6</v>
          </cell>
          <cell r="BS1139">
            <v>7</v>
          </cell>
          <cell r="BT1139">
            <v>4</v>
          </cell>
          <cell r="BU1139">
            <v>5</v>
          </cell>
          <cell r="BV1139">
            <v>7</v>
          </cell>
          <cell r="BW1139">
            <v>6</v>
          </cell>
          <cell r="BX1139">
            <v>4</v>
          </cell>
          <cell r="BY1139">
            <v>6</v>
          </cell>
          <cell r="BZ1139">
            <v>7</v>
          </cell>
          <cell r="CA1139">
            <v>7</v>
          </cell>
          <cell r="CB1139">
            <v>7</v>
          </cell>
          <cell r="CC1139">
            <v>5</v>
          </cell>
          <cell r="CD1139">
            <v>6</v>
          </cell>
          <cell r="CE1139">
            <v>6</v>
          </cell>
          <cell r="CF1139">
            <v>1</v>
          </cell>
          <cell r="CG1139">
            <v>2</v>
          </cell>
          <cell r="CH1139">
            <v>4</v>
          </cell>
          <cell r="CI1139">
            <v>4</v>
          </cell>
          <cell r="CJ1139">
            <v>7</v>
          </cell>
          <cell r="CK1139">
            <v>5</v>
          </cell>
          <cell r="CL1139">
            <v>2</v>
          </cell>
          <cell r="CM1139">
            <v>4</v>
          </cell>
          <cell r="CN1139">
            <v>1</v>
          </cell>
          <cell r="CO1139">
            <v>10</v>
          </cell>
          <cell r="CP1139">
            <v>9</v>
          </cell>
          <cell r="CQ1139">
            <v>7</v>
          </cell>
          <cell r="CR1139">
            <v>9</v>
          </cell>
          <cell r="CS1139">
            <v>-2</v>
          </cell>
          <cell r="CT1139">
            <v>2</v>
          </cell>
          <cell r="CU1139">
            <v>1</v>
          </cell>
          <cell r="CV1139">
            <v>1</v>
          </cell>
          <cell r="CW1139">
            <v>-2</v>
          </cell>
          <cell r="CX1139">
            <v>2</v>
          </cell>
          <cell r="CY1139">
            <v>3</v>
          </cell>
          <cell r="CZ1139">
            <v>1</v>
          </cell>
          <cell r="DA1139">
            <v>3</v>
          </cell>
          <cell r="DB1139">
            <v>2</v>
          </cell>
          <cell r="DC1139">
            <v>-2</v>
          </cell>
          <cell r="DD1139">
            <v>4</v>
          </cell>
          <cell r="DE1139">
            <v>1</v>
          </cell>
          <cell r="DF1139">
            <v>2</v>
          </cell>
          <cell r="DG1139">
            <v>-2</v>
          </cell>
          <cell r="DH1139">
            <v>-2</v>
          </cell>
          <cell r="DI1139">
            <v>-2</v>
          </cell>
          <cell r="DJ1139">
            <v>-2</v>
          </cell>
          <cell r="DK1139">
            <v>1</v>
          </cell>
          <cell r="DL1139">
            <v>3</v>
          </cell>
          <cell r="DM1139">
            <v>2</v>
          </cell>
          <cell r="DN1139">
            <v>200</v>
          </cell>
        </row>
        <row r="1140">
          <cell r="A1140">
            <v>1139</v>
          </cell>
          <cell r="B1140" t="str">
            <v>2022/3/28 10:30:59</v>
          </cell>
          <cell r="C1140" t="str">
            <v>296秒</v>
          </cell>
          <cell r="D1140" t="str">
            <v>微信</v>
          </cell>
          <cell r="E1140" t="str">
            <v>N/A</v>
          </cell>
          <cell r="F1140" t="str">
            <v>42.85.53.129(辽宁-本溪)</v>
          </cell>
          <cell r="G1140">
            <v>1</v>
          </cell>
          <cell r="H1140">
            <v>2</v>
          </cell>
          <cell r="I1140">
            <v>1</v>
          </cell>
          <cell r="J1140">
            <v>2</v>
          </cell>
          <cell r="K1140">
            <v>3</v>
          </cell>
          <cell r="L1140" t="str">
            <v>无</v>
          </cell>
          <cell r="M1140">
            <v>0</v>
          </cell>
          <cell r="N1140">
            <v>1</v>
          </cell>
          <cell r="O1140">
            <v>0</v>
          </cell>
          <cell r="P1140">
            <v>0</v>
          </cell>
          <cell r="Q1140">
            <v>1</v>
          </cell>
          <cell r="R1140">
            <v>0</v>
          </cell>
          <cell r="S1140">
            <v>0</v>
          </cell>
          <cell r="T1140">
            <v>0</v>
          </cell>
          <cell r="U1140">
            <v>0</v>
          </cell>
          <cell r="V1140">
            <v>4</v>
          </cell>
          <cell r="W1140">
            <v>1</v>
          </cell>
          <cell r="X1140">
            <v>0</v>
          </cell>
          <cell r="Y1140">
            <v>0</v>
          </cell>
          <cell r="Z1140">
            <v>0</v>
          </cell>
          <cell r="AA1140">
            <v>0</v>
          </cell>
          <cell r="AB1140">
            <v>0</v>
          </cell>
          <cell r="AC1140">
            <v>1</v>
          </cell>
          <cell r="AD1140">
            <v>0</v>
          </cell>
          <cell r="AE1140">
            <v>1</v>
          </cell>
          <cell r="AF1140">
            <v>0</v>
          </cell>
          <cell r="AG1140">
            <v>1</v>
          </cell>
          <cell r="AH1140">
            <v>0</v>
          </cell>
          <cell r="AI1140">
            <v>0</v>
          </cell>
          <cell r="AJ1140">
            <v>0</v>
          </cell>
          <cell r="AK1140">
            <v>0</v>
          </cell>
          <cell r="AL1140">
            <v>2</v>
          </cell>
          <cell r="AM1140">
            <v>0</v>
          </cell>
          <cell r="AN1140">
            <v>0</v>
          </cell>
          <cell r="AO1140">
            <v>0</v>
          </cell>
          <cell r="AP1140">
            <v>0</v>
          </cell>
          <cell r="AQ1140">
            <v>1</v>
          </cell>
          <cell r="AR1140">
            <v>0</v>
          </cell>
          <cell r="AS1140">
            <v>1</v>
          </cell>
          <cell r="AT1140">
            <v>0</v>
          </cell>
          <cell r="AU1140">
            <v>0</v>
          </cell>
          <cell r="AV1140">
            <v>0</v>
          </cell>
          <cell r="AW1140">
            <v>0</v>
          </cell>
          <cell r="AX1140">
            <v>0</v>
          </cell>
          <cell r="AY1140">
            <v>0</v>
          </cell>
          <cell r="AZ1140">
            <v>0</v>
          </cell>
          <cell r="BA1140">
            <v>0</v>
          </cell>
          <cell r="BB1140">
            <v>0</v>
          </cell>
          <cell r="BC1140">
            <v>0</v>
          </cell>
          <cell r="BD1140">
            <v>1</v>
          </cell>
          <cell r="BE1140">
            <v>1</v>
          </cell>
          <cell r="BF1140">
            <v>0</v>
          </cell>
          <cell r="BG1140">
            <v>7</v>
          </cell>
          <cell r="BH1140">
            <v>5</v>
          </cell>
          <cell r="BI1140">
            <v>6</v>
          </cell>
          <cell r="BJ1140">
            <v>6</v>
          </cell>
          <cell r="BK1140">
            <v>1</v>
          </cell>
          <cell r="BL1140">
            <v>4</v>
          </cell>
          <cell r="BM1140">
            <v>2</v>
          </cell>
          <cell r="BN1140">
            <v>6</v>
          </cell>
          <cell r="BO1140">
            <v>5</v>
          </cell>
          <cell r="BP1140">
            <v>5</v>
          </cell>
          <cell r="BQ1140">
            <v>5</v>
          </cell>
          <cell r="BR1140">
            <v>6</v>
          </cell>
          <cell r="BS1140">
            <v>4</v>
          </cell>
          <cell r="BT1140">
            <v>5</v>
          </cell>
          <cell r="BU1140">
            <v>7</v>
          </cell>
          <cell r="BV1140">
            <v>5</v>
          </cell>
          <cell r="BW1140">
            <v>7</v>
          </cell>
          <cell r="BX1140">
            <v>3</v>
          </cell>
          <cell r="BY1140">
            <v>5</v>
          </cell>
          <cell r="BZ1140">
            <v>7</v>
          </cell>
          <cell r="CA1140">
            <v>6</v>
          </cell>
          <cell r="CB1140">
            <v>5</v>
          </cell>
          <cell r="CC1140">
            <v>4</v>
          </cell>
          <cell r="CD1140">
            <v>6</v>
          </cell>
          <cell r="CE1140">
            <v>7</v>
          </cell>
          <cell r="CF1140">
            <v>4</v>
          </cell>
          <cell r="CG1140">
            <v>5</v>
          </cell>
          <cell r="CH1140">
            <v>5</v>
          </cell>
          <cell r="CI1140">
            <v>4</v>
          </cell>
          <cell r="CJ1140">
            <v>4</v>
          </cell>
          <cell r="CK1140">
            <v>6</v>
          </cell>
          <cell r="CL1140">
            <v>7</v>
          </cell>
          <cell r="CM1140">
            <v>7</v>
          </cell>
          <cell r="CN1140">
            <v>10</v>
          </cell>
          <cell r="CO1140">
            <v>9</v>
          </cell>
          <cell r="CP1140">
            <v>10</v>
          </cell>
          <cell r="CQ1140">
            <v>4</v>
          </cell>
          <cell r="CR1140">
            <v>5</v>
          </cell>
          <cell r="CS1140">
            <v>-2</v>
          </cell>
          <cell r="CT1140">
            <v>2</v>
          </cell>
          <cell r="CU1140">
            <v>1</v>
          </cell>
          <cell r="CV1140">
            <v>1</v>
          </cell>
          <cell r="CW1140">
            <v>-2</v>
          </cell>
          <cell r="CX1140">
            <v>3</v>
          </cell>
          <cell r="CY1140">
            <v>2</v>
          </cell>
          <cell r="CZ1140">
            <v>-2</v>
          </cell>
          <cell r="DA1140">
            <v>-2</v>
          </cell>
          <cell r="DB1140">
            <v>2</v>
          </cell>
          <cell r="DC1140">
            <v>3</v>
          </cell>
          <cell r="DD1140">
            <v>1</v>
          </cell>
          <cell r="DE1140">
            <v>1</v>
          </cell>
          <cell r="DF1140">
            <v>2</v>
          </cell>
          <cell r="DG1140">
            <v>-2</v>
          </cell>
          <cell r="DH1140">
            <v>-2</v>
          </cell>
          <cell r="DI1140">
            <v>-2</v>
          </cell>
          <cell r="DJ1140">
            <v>-2</v>
          </cell>
          <cell r="DK1140">
            <v>1</v>
          </cell>
          <cell r="DL1140">
            <v>3</v>
          </cell>
          <cell r="DM1140">
            <v>2</v>
          </cell>
          <cell r="DN1140">
            <v>204</v>
          </cell>
        </row>
        <row r="1141">
          <cell r="A1141">
            <v>1140</v>
          </cell>
          <cell r="B1141" t="str">
            <v>2022/3/28 10:31:03</v>
          </cell>
          <cell r="C1141" t="str">
            <v>276秒</v>
          </cell>
          <cell r="D1141" t="str">
            <v>微信</v>
          </cell>
          <cell r="E1141" t="str">
            <v>N/A</v>
          </cell>
          <cell r="F1141" t="str">
            <v>49.70.138.123(江苏-镇江)</v>
          </cell>
          <cell r="G1141">
            <v>1</v>
          </cell>
          <cell r="H1141">
            <v>3</v>
          </cell>
          <cell r="I1141">
            <v>2</v>
          </cell>
          <cell r="J1141">
            <v>2</v>
          </cell>
          <cell r="K1141">
            <v>3</v>
          </cell>
          <cell r="L1141" t="str">
            <v>无</v>
          </cell>
          <cell r="M1141">
            <v>1</v>
          </cell>
          <cell r="N1141">
            <v>0</v>
          </cell>
          <cell r="O1141">
            <v>0</v>
          </cell>
          <cell r="P1141">
            <v>0</v>
          </cell>
          <cell r="Q1141">
            <v>0</v>
          </cell>
          <cell r="R1141">
            <v>0</v>
          </cell>
          <cell r="S1141">
            <v>0</v>
          </cell>
          <cell r="T1141">
            <v>1</v>
          </cell>
          <cell r="U1141">
            <v>0</v>
          </cell>
          <cell r="V1141">
            <v>4</v>
          </cell>
          <cell r="W1141">
            <v>0</v>
          </cell>
          <cell r="X1141">
            <v>0</v>
          </cell>
          <cell r="Y1141">
            <v>1</v>
          </cell>
          <cell r="Z1141">
            <v>0</v>
          </cell>
          <cell r="AA1141">
            <v>0</v>
          </cell>
          <cell r="AB1141">
            <v>1</v>
          </cell>
          <cell r="AC1141">
            <v>0</v>
          </cell>
          <cell r="AD1141">
            <v>0</v>
          </cell>
          <cell r="AE1141">
            <v>0</v>
          </cell>
          <cell r="AF1141">
            <v>0</v>
          </cell>
          <cell r="AG1141">
            <v>0</v>
          </cell>
          <cell r="AH1141">
            <v>1</v>
          </cell>
          <cell r="AI1141">
            <v>1</v>
          </cell>
          <cell r="AJ1141">
            <v>0</v>
          </cell>
          <cell r="AK1141">
            <v>0</v>
          </cell>
          <cell r="AL1141">
            <v>1</v>
          </cell>
          <cell r="AM1141">
            <v>0</v>
          </cell>
          <cell r="AN1141">
            <v>0</v>
          </cell>
          <cell r="AO1141">
            <v>0</v>
          </cell>
          <cell r="AP1141">
            <v>0</v>
          </cell>
          <cell r="AQ1141">
            <v>1</v>
          </cell>
          <cell r="AR1141">
            <v>0</v>
          </cell>
          <cell r="AS1141">
            <v>1</v>
          </cell>
          <cell r="AT1141">
            <v>0</v>
          </cell>
          <cell r="AU1141">
            <v>0</v>
          </cell>
          <cell r="AV1141">
            <v>0</v>
          </cell>
          <cell r="AW1141">
            <v>0</v>
          </cell>
          <cell r="AX1141">
            <v>0</v>
          </cell>
          <cell r="AY1141">
            <v>0</v>
          </cell>
          <cell r="AZ1141">
            <v>0</v>
          </cell>
          <cell r="BA1141">
            <v>1</v>
          </cell>
          <cell r="BB1141">
            <v>0</v>
          </cell>
          <cell r="BC1141">
            <v>1</v>
          </cell>
          <cell r="BD1141">
            <v>0</v>
          </cell>
          <cell r="BE1141">
            <v>1</v>
          </cell>
          <cell r="BF1141">
            <v>0</v>
          </cell>
          <cell r="BG1141">
            <v>7</v>
          </cell>
          <cell r="BH1141">
            <v>6</v>
          </cell>
          <cell r="BI1141">
            <v>5</v>
          </cell>
          <cell r="BJ1141">
            <v>5</v>
          </cell>
          <cell r="BK1141">
            <v>7</v>
          </cell>
          <cell r="BL1141">
            <v>7</v>
          </cell>
          <cell r="BM1141">
            <v>1</v>
          </cell>
          <cell r="BN1141">
            <v>5</v>
          </cell>
          <cell r="BO1141">
            <v>3</v>
          </cell>
          <cell r="BP1141">
            <v>5</v>
          </cell>
          <cell r="BQ1141">
            <v>6</v>
          </cell>
          <cell r="BR1141">
            <v>3</v>
          </cell>
          <cell r="BS1141">
            <v>3</v>
          </cell>
          <cell r="BT1141">
            <v>3</v>
          </cell>
          <cell r="BU1141">
            <v>3</v>
          </cell>
          <cell r="BV1141">
            <v>6</v>
          </cell>
          <cell r="BW1141">
            <v>4</v>
          </cell>
          <cell r="BX1141">
            <v>5</v>
          </cell>
          <cell r="BY1141">
            <v>4</v>
          </cell>
          <cell r="BZ1141">
            <v>6</v>
          </cell>
          <cell r="CA1141">
            <v>7</v>
          </cell>
          <cell r="CB1141">
            <v>3</v>
          </cell>
          <cell r="CC1141">
            <v>7</v>
          </cell>
          <cell r="CD1141">
            <v>6</v>
          </cell>
          <cell r="CE1141">
            <v>6</v>
          </cell>
          <cell r="CF1141">
            <v>6</v>
          </cell>
          <cell r="CG1141">
            <v>6</v>
          </cell>
          <cell r="CH1141">
            <v>4</v>
          </cell>
          <cell r="CI1141">
            <v>4</v>
          </cell>
          <cell r="CJ1141">
            <v>4</v>
          </cell>
          <cell r="CK1141">
            <v>7</v>
          </cell>
          <cell r="CL1141">
            <v>5</v>
          </cell>
          <cell r="CM1141">
            <v>7</v>
          </cell>
          <cell r="CN1141">
            <v>1</v>
          </cell>
          <cell r="CO1141">
            <v>2</v>
          </cell>
          <cell r="CP1141">
            <v>7</v>
          </cell>
          <cell r="CQ1141">
            <v>4</v>
          </cell>
          <cell r="CR1141">
            <v>11</v>
          </cell>
          <cell r="CS1141">
            <v>1</v>
          </cell>
          <cell r="CT1141">
            <v>2</v>
          </cell>
          <cell r="CU1141">
            <v>-2</v>
          </cell>
          <cell r="CV1141">
            <v>1</v>
          </cell>
          <cell r="CW1141">
            <v>4</v>
          </cell>
          <cell r="CX1141">
            <v>2</v>
          </cell>
          <cell r="CY1141">
            <v>3</v>
          </cell>
          <cell r="CZ1141">
            <v>-2</v>
          </cell>
          <cell r="DA1141">
            <v>4</v>
          </cell>
          <cell r="DB1141">
            <v>2</v>
          </cell>
          <cell r="DC1141">
            <v>1</v>
          </cell>
          <cell r="DD1141">
            <v>3</v>
          </cell>
          <cell r="DE1141">
            <v>1</v>
          </cell>
          <cell r="DF1141">
            <v>2</v>
          </cell>
          <cell r="DG1141">
            <v>-2</v>
          </cell>
          <cell r="DH1141">
            <v>-2</v>
          </cell>
          <cell r="DI1141">
            <v>-2</v>
          </cell>
          <cell r="DJ1141">
            <v>-2</v>
          </cell>
          <cell r="DK1141">
            <v>1</v>
          </cell>
          <cell r="DL1141">
            <v>2</v>
          </cell>
          <cell r="DM1141">
            <v>-2</v>
          </cell>
          <cell r="DN1141">
            <v>186</v>
          </cell>
        </row>
        <row r="1142">
          <cell r="A1142">
            <v>1141</v>
          </cell>
          <cell r="B1142" t="str">
            <v>2022/3/28 10:31:07</v>
          </cell>
          <cell r="C1142" t="str">
            <v>252秒</v>
          </cell>
          <cell r="D1142" t="str">
            <v>微信</v>
          </cell>
          <cell r="E1142" t="str">
            <v>N/A</v>
          </cell>
          <cell r="F1142" t="str">
            <v>222.185.43.178(江苏-常州)</v>
          </cell>
          <cell r="G1142">
            <v>1</v>
          </cell>
          <cell r="H1142">
            <v>3</v>
          </cell>
          <cell r="I1142">
            <v>2</v>
          </cell>
          <cell r="J1142">
            <v>3</v>
          </cell>
          <cell r="K1142">
            <v>2</v>
          </cell>
          <cell r="L1142" t="str">
            <v>无</v>
          </cell>
          <cell r="M1142">
            <v>0</v>
          </cell>
          <cell r="N1142">
            <v>0</v>
          </cell>
          <cell r="O1142">
            <v>0</v>
          </cell>
          <cell r="P1142">
            <v>0</v>
          </cell>
          <cell r="Q1142">
            <v>0</v>
          </cell>
          <cell r="R1142">
            <v>0</v>
          </cell>
          <cell r="S1142">
            <v>1</v>
          </cell>
          <cell r="T1142">
            <v>1</v>
          </cell>
          <cell r="U1142">
            <v>0</v>
          </cell>
          <cell r="V1142">
            <v>4</v>
          </cell>
          <cell r="W1142">
            <v>0</v>
          </cell>
          <cell r="X1142">
            <v>1</v>
          </cell>
          <cell r="Y1142">
            <v>0</v>
          </cell>
          <cell r="Z1142">
            <v>1</v>
          </cell>
          <cell r="AA1142">
            <v>0</v>
          </cell>
          <cell r="AB1142">
            <v>1</v>
          </cell>
          <cell r="AC1142">
            <v>0</v>
          </cell>
          <cell r="AD1142">
            <v>0</v>
          </cell>
          <cell r="AE1142">
            <v>0</v>
          </cell>
          <cell r="AF1142">
            <v>1</v>
          </cell>
          <cell r="AG1142">
            <v>0</v>
          </cell>
          <cell r="AH1142">
            <v>0</v>
          </cell>
          <cell r="AI1142">
            <v>0</v>
          </cell>
          <cell r="AJ1142">
            <v>1</v>
          </cell>
          <cell r="AK1142">
            <v>0</v>
          </cell>
          <cell r="AL1142">
            <v>2</v>
          </cell>
          <cell r="AM1142">
            <v>0</v>
          </cell>
          <cell r="AN1142">
            <v>1</v>
          </cell>
          <cell r="AO1142">
            <v>1</v>
          </cell>
          <cell r="AP1142">
            <v>0</v>
          </cell>
          <cell r="AQ1142">
            <v>0</v>
          </cell>
          <cell r="AR1142">
            <v>1</v>
          </cell>
          <cell r="AS1142">
            <v>0</v>
          </cell>
          <cell r="AT1142">
            <v>0</v>
          </cell>
          <cell r="AU1142">
            <v>0</v>
          </cell>
          <cell r="AV1142">
            <v>0</v>
          </cell>
          <cell r="AW1142">
            <v>0</v>
          </cell>
          <cell r="AX1142">
            <v>0</v>
          </cell>
          <cell r="AY1142">
            <v>0</v>
          </cell>
          <cell r="AZ1142">
            <v>0</v>
          </cell>
          <cell r="BA1142">
            <v>0</v>
          </cell>
          <cell r="BB1142">
            <v>1</v>
          </cell>
          <cell r="BC1142">
            <v>1</v>
          </cell>
          <cell r="BD1142">
            <v>0</v>
          </cell>
          <cell r="BE1142">
            <v>1</v>
          </cell>
          <cell r="BF1142">
            <v>0</v>
          </cell>
          <cell r="BG1142">
            <v>7</v>
          </cell>
          <cell r="BH1142">
            <v>7</v>
          </cell>
          <cell r="BI1142">
            <v>6</v>
          </cell>
          <cell r="BJ1142">
            <v>7</v>
          </cell>
          <cell r="BK1142">
            <v>3</v>
          </cell>
          <cell r="BL1142">
            <v>5</v>
          </cell>
          <cell r="BM1142">
            <v>2</v>
          </cell>
          <cell r="BN1142">
            <v>7</v>
          </cell>
          <cell r="BO1142">
            <v>4</v>
          </cell>
          <cell r="BP1142">
            <v>7</v>
          </cell>
          <cell r="BQ1142">
            <v>4</v>
          </cell>
          <cell r="BR1142">
            <v>3</v>
          </cell>
          <cell r="BS1142">
            <v>5</v>
          </cell>
          <cell r="BT1142">
            <v>3</v>
          </cell>
          <cell r="BU1142">
            <v>4</v>
          </cell>
          <cell r="BV1142">
            <v>7</v>
          </cell>
          <cell r="BW1142">
            <v>5</v>
          </cell>
          <cell r="BX1142">
            <v>7</v>
          </cell>
          <cell r="BY1142">
            <v>7</v>
          </cell>
          <cell r="BZ1142">
            <v>5</v>
          </cell>
          <cell r="CA1142">
            <v>3</v>
          </cell>
          <cell r="CB1142">
            <v>4</v>
          </cell>
          <cell r="CC1142">
            <v>6</v>
          </cell>
          <cell r="CD1142">
            <v>5</v>
          </cell>
          <cell r="CE1142">
            <v>3</v>
          </cell>
          <cell r="CF1142">
            <v>7</v>
          </cell>
          <cell r="CG1142">
            <v>6</v>
          </cell>
          <cell r="CH1142">
            <v>5</v>
          </cell>
          <cell r="CI1142">
            <v>2</v>
          </cell>
          <cell r="CJ1142">
            <v>4</v>
          </cell>
          <cell r="CK1142">
            <v>4</v>
          </cell>
          <cell r="CL1142">
            <v>2</v>
          </cell>
          <cell r="CM1142">
            <v>6</v>
          </cell>
          <cell r="CN1142">
            <v>11</v>
          </cell>
          <cell r="CO1142">
            <v>9</v>
          </cell>
          <cell r="CP1142">
            <v>5</v>
          </cell>
          <cell r="CQ1142">
            <v>8</v>
          </cell>
          <cell r="CR1142">
            <v>6</v>
          </cell>
          <cell r="CS1142">
            <v>-2</v>
          </cell>
          <cell r="CT1142">
            <v>2</v>
          </cell>
          <cell r="CU1142">
            <v>1</v>
          </cell>
          <cell r="CV1142">
            <v>1</v>
          </cell>
          <cell r="CW1142">
            <v>-2</v>
          </cell>
          <cell r="CX1142">
            <v>2</v>
          </cell>
          <cell r="CY1142">
            <v>-2</v>
          </cell>
          <cell r="CZ1142">
            <v>2</v>
          </cell>
          <cell r="DA1142">
            <v>3</v>
          </cell>
          <cell r="DB1142">
            <v>4</v>
          </cell>
          <cell r="DC1142">
            <v>5</v>
          </cell>
          <cell r="DD1142">
            <v>1</v>
          </cell>
          <cell r="DE1142">
            <v>1</v>
          </cell>
          <cell r="DF1142">
            <v>2</v>
          </cell>
          <cell r="DG1142">
            <v>-2</v>
          </cell>
          <cell r="DH1142">
            <v>-2</v>
          </cell>
          <cell r="DI1142">
            <v>-2</v>
          </cell>
          <cell r="DJ1142">
            <v>-2</v>
          </cell>
          <cell r="DK1142">
            <v>1</v>
          </cell>
          <cell r="DL1142">
            <v>-2</v>
          </cell>
          <cell r="DM1142">
            <v>2</v>
          </cell>
          <cell r="DN1142">
            <v>196</v>
          </cell>
        </row>
        <row r="1143">
          <cell r="A1143">
            <v>1142</v>
          </cell>
          <cell r="B1143" t="str">
            <v>2022/3/28 10:31:10</v>
          </cell>
          <cell r="C1143" t="str">
            <v>283秒</v>
          </cell>
          <cell r="D1143" t="str">
            <v>微信</v>
          </cell>
          <cell r="E1143" t="str">
            <v>N/A</v>
          </cell>
          <cell r="F1143" t="str">
            <v>124.94.241.191(辽宁-鞍山)</v>
          </cell>
          <cell r="G1143">
            <v>2</v>
          </cell>
          <cell r="H1143">
            <v>2</v>
          </cell>
          <cell r="I1143">
            <v>1</v>
          </cell>
          <cell r="J1143">
            <v>3</v>
          </cell>
          <cell r="K1143">
            <v>1</v>
          </cell>
          <cell r="L1143" t="str">
            <v>无</v>
          </cell>
          <cell r="M1143">
            <v>1</v>
          </cell>
          <cell r="N1143">
            <v>0</v>
          </cell>
          <cell r="O1143">
            <v>1</v>
          </cell>
          <cell r="P1143">
            <v>0</v>
          </cell>
          <cell r="Q1143">
            <v>0</v>
          </cell>
          <cell r="R1143">
            <v>0</v>
          </cell>
          <cell r="S1143">
            <v>1</v>
          </cell>
          <cell r="T1143">
            <v>0</v>
          </cell>
          <cell r="U1143">
            <v>0</v>
          </cell>
          <cell r="V1143">
            <v>3</v>
          </cell>
          <cell r="W1143">
            <v>0</v>
          </cell>
          <cell r="X1143">
            <v>1</v>
          </cell>
          <cell r="Y1143">
            <v>0</v>
          </cell>
          <cell r="Z1143">
            <v>1</v>
          </cell>
          <cell r="AA1143">
            <v>0</v>
          </cell>
          <cell r="AB1143">
            <v>0</v>
          </cell>
          <cell r="AC1143">
            <v>1</v>
          </cell>
          <cell r="AD1143">
            <v>0</v>
          </cell>
          <cell r="AE1143">
            <v>0</v>
          </cell>
          <cell r="AF1143">
            <v>0</v>
          </cell>
          <cell r="AG1143">
            <v>0</v>
          </cell>
          <cell r="AH1143">
            <v>1</v>
          </cell>
          <cell r="AI1143">
            <v>1</v>
          </cell>
          <cell r="AJ1143">
            <v>0</v>
          </cell>
          <cell r="AK1143">
            <v>0</v>
          </cell>
          <cell r="AL1143">
            <v>2</v>
          </cell>
          <cell r="AM1143">
            <v>1</v>
          </cell>
          <cell r="AN1143">
            <v>0</v>
          </cell>
          <cell r="AO1143">
            <v>1</v>
          </cell>
          <cell r="AP1143">
            <v>0</v>
          </cell>
          <cell r="AQ1143">
            <v>0</v>
          </cell>
          <cell r="AR1143">
            <v>0</v>
          </cell>
          <cell r="AS1143">
            <v>0</v>
          </cell>
          <cell r="AT1143">
            <v>0</v>
          </cell>
          <cell r="AU1143">
            <v>1</v>
          </cell>
          <cell r="AV1143">
            <v>1</v>
          </cell>
          <cell r="AW1143">
            <v>0</v>
          </cell>
          <cell r="AX1143">
            <v>0</v>
          </cell>
          <cell r="AY1143">
            <v>0</v>
          </cell>
          <cell r="AZ1143">
            <v>0</v>
          </cell>
          <cell r="BA1143">
            <v>0</v>
          </cell>
          <cell r="BB1143">
            <v>0</v>
          </cell>
          <cell r="BC1143">
            <v>0</v>
          </cell>
          <cell r="BD1143">
            <v>0</v>
          </cell>
          <cell r="BE1143">
            <v>0</v>
          </cell>
          <cell r="BF1143">
            <v>0</v>
          </cell>
          <cell r="BG1143">
            <v>5</v>
          </cell>
          <cell r="BH1143">
            <v>6</v>
          </cell>
          <cell r="BI1143">
            <v>6</v>
          </cell>
          <cell r="BJ1143">
            <v>6</v>
          </cell>
          <cell r="BK1143">
            <v>6</v>
          </cell>
          <cell r="BL1143">
            <v>6</v>
          </cell>
          <cell r="BM1143">
            <v>4</v>
          </cell>
          <cell r="BN1143">
            <v>5</v>
          </cell>
          <cell r="BO1143">
            <v>4</v>
          </cell>
          <cell r="BP1143">
            <v>7</v>
          </cell>
          <cell r="BQ1143">
            <v>7</v>
          </cell>
          <cell r="BR1143">
            <v>5</v>
          </cell>
          <cell r="BS1143">
            <v>6</v>
          </cell>
          <cell r="BT1143">
            <v>7</v>
          </cell>
          <cell r="BU1143">
            <v>7</v>
          </cell>
          <cell r="BV1143">
            <v>7</v>
          </cell>
          <cell r="BW1143">
            <v>7</v>
          </cell>
          <cell r="BX1143">
            <v>4</v>
          </cell>
          <cell r="BY1143">
            <v>7</v>
          </cell>
          <cell r="BZ1143">
            <v>3</v>
          </cell>
          <cell r="CA1143">
            <v>6</v>
          </cell>
          <cell r="CB1143">
            <v>3</v>
          </cell>
          <cell r="CC1143">
            <v>7</v>
          </cell>
          <cell r="CD1143">
            <v>3</v>
          </cell>
          <cell r="CE1143">
            <v>1</v>
          </cell>
          <cell r="CF1143">
            <v>4</v>
          </cell>
          <cell r="CG1143">
            <v>6</v>
          </cell>
          <cell r="CH1143">
            <v>5</v>
          </cell>
          <cell r="CI1143">
            <v>5</v>
          </cell>
          <cell r="CJ1143">
            <v>4</v>
          </cell>
          <cell r="CK1143">
            <v>7</v>
          </cell>
          <cell r="CL1143">
            <v>7</v>
          </cell>
          <cell r="CM1143">
            <v>5</v>
          </cell>
          <cell r="CN1143">
            <v>4</v>
          </cell>
          <cell r="CO1143">
            <v>3</v>
          </cell>
          <cell r="CP1143">
            <v>10</v>
          </cell>
          <cell r="CQ1143">
            <v>8</v>
          </cell>
          <cell r="CR1143">
            <v>5</v>
          </cell>
          <cell r="CS1143">
            <v>1</v>
          </cell>
          <cell r="CT1143">
            <v>2</v>
          </cell>
          <cell r="CU1143">
            <v>-2</v>
          </cell>
          <cell r="CV1143">
            <v>1</v>
          </cell>
          <cell r="CW1143">
            <v>-2</v>
          </cell>
          <cell r="CX1143">
            <v>2</v>
          </cell>
          <cell r="CY1143">
            <v>-2</v>
          </cell>
          <cell r="CZ1143">
            <v>1</v>
          </cell>
          <cell r="DA1143">
            <v>4</v>
          </cell>
          <cell r="DB1143">
            <v>-2</v>
          </cell>
          <cell r="DC1143">
            <v>3</v>
          </cell>
          <cell r="DD1143">
            <v>2</v>
          </cell>
          <cell r="DE1143">
            <v>1</v>
          </cell>
          <cell r="DF1143">
            <v>2</v>
          </cell>
          <cell r="DG1143">
            <v>-2</v>
          </cell>
          <cell r="DH1143">
            <v>-2</v>
          </cell>
          <cell r="DI1143">
            <v>-2</v>
          </cell>
          <cell r="DJ1143">
            <v>-2</v>
          </cell>
          <cell r="DK1143">
            <v>1</v>
          </cell>
          <cell r="DL1143">
            <v>-2</v>
          </cell>
          <cell r="DM1143">
            <v>2</v>
          </cell>
          <cell r="DN1143">
            <v>203</v>
          </cell>
        </row>
        <row r="1144">
          <cell r="A1144">
            <v>1143</v>
          </cell>
          <cell r="B1144" t="str">
            <v>2022/3/28 10:31:16</v>
          </cell>
          <cell r="C1144" t="str">
            <v>288秒</v>
          </cell>
          <cell r="D1144" t="str">
            <v>微信</v>
          </cell>
          <cell r="E1144" t="str">
            <v>N/A</v>
          </cell>
          <cell r="F1144" t="str">
            <v>114.217.171.171(江苏-苏州)</v>
          </cell>
          <cell r="G1144">
            <v>1</v>
          </cell>
          <cell r="H1144">
            <v>4</v>
          </cell>
          <cell r="I1144">
            <v>2</v>
          </cell>
          <cell r="J1144">
            <v>3</v>
          </cell>
          <cell r="K1144">
            <v>1</v>
          </cell>
          <cell r="L1144" t="str">
            <v>无</v>
          </cell>
          <cell r="M1144">
            <v>0</v>
          </cell>
          <cell r="N1144">
            <v>0</v>
          </cell>
          <cell r="O1144">
            <v>1</v>
          </cell>
          <cell r="P1144">
            <v>1</v>
          </cell>
          <cell r="Q1144">
            <v>0</v>
          </cell>
          <cell r="R1144">
            <v>0</v>
          </cell>
          <cell r="S1144">
            <v>0</v>
          </cell>
          <cell r="T1144">
            <v>0</v>
          </cell>
          <cell r="U1144">
            <v>0</v>
          </cell>
          <cell r="V1144">
            <v>5</v>
          </cell>
          <cell r="W1144">
            <v>0</v>
          </cell>
          <cell r="X1144">
            <v>0</v>
          </cell>
          <cell r="Y1144">
            <v>0</v>
          </cell>
          <cell r="Z1144">
            <v>1</v>
          </cell>
          <cell r="AA1144">
            <v>0</v>
          </cell>
          <cell r="AB1144">
            <v>0</v>
          </cell>
          <cell r="AC1144">
            <v>1</v>
          </cell>
          <cell r="AD1144">
            <v>0</v>
          </cell>
          <cell r="AE1144">
            <v>1</v>
          </cell>
          <cell r="AF1144">
            <v>0</v>
          </cell>
          <cell r="AG1144">
            <v>1</v>
          </cell>
          <cell r="AH1144">
            <v>1</v>
          </cell>
          <cell r="AI1144">
            <v>0</v>
          </cell>
          <cell r="AJ1144">
            <v>0</v>
          </cell>
          <cell r="AK1144">
            <v>0</v>
          </cell>
          <cell r="AL1144">
            <v>1</v>
          </cell>
          <cell r="AM1144">
            <v>0</v>
          </cell>
          <cell r="AN1144">
            <v>0</v>
          </cell>
          <cell r="AO1144">
            <v>1</v>
          </cell>
          <cell r="AP1144">
            <v>0</v>
          </cell>
          <cell r="AQ1144">
            <v>0</v>
          </cell>
          <cell r="AR1144">
            <v>1</v>
          </cell>
          <cell r="AS1144">
            <v>1</v>
          </cell>
          <cell r="AT1144">
            <v>0</v>
          </cell>
          <cell r="AU1144">
            <v>0</v>
          </cell>
          <cell r="AV1144">
            <v>0</v>
          </cell>
          <cell r="AW1144">
            <v>0</v>
          </cell>
          <cell r="AX1144">
            <v>1</v>
          </cell>
          <cell r="AY1144">
            <v>0</v>
          </cell>
          <cell r="AZ1144">
            <v>0</v>
          </cell>
          <cell r="BA1144">
            <v>0</v>
          </cell>
          <cell r="BB1144">
            <v>0</v>
          </cell>
          <cell r="BC1144">
            <v>0</v>
          </cell>
          <cell r="BD1144">
            <v>0</v>
          </cell>
          <cell r="BE1144">
            <v>1</v>
          </cell>
          <cell r="BF1144">
            <v>0</v>
          </cell>
          <cell r="BG1144">
            <v>7</v>
          </cell>
          <cell r="BH1144">
            <v>5</v>
          </cell>
          <cell r="BI1144">
            <v>5</v>
          </cell>
          <cell r="BJ1144">
            <v>7</v>
          </cell>
          <cell r="BK1144">
            <v>4</v>
          </cell>
          <cell r="BL1144">
            <v>7</v>
          </cell>
          <cell r="BM1144">
            <v>5</v>
          </cell>
          <cell r="BN1144">
            <v>5</v>
          </cell>
          <cell r="BO1144">
            <v>6</v>
          </cell>
          <cell r="BP1144">
            <v>2</v>
          </cell>
          <cell r="BQ1144">
            <v>7</v>
          </cell>
          <cell r="BR1144">
            <v>4</v>
          </cell>
          <cell r="BS1144">
            <v>6</v>
          </cell>
          <cell r="BT1144">
            <v>3</v>
          </cell>
          <cell r="BU1144">
            <v>7</v>
          </cell>
          <cell r="BV1144">
            <v>6</v>
          </cell>
          <cell r="BW1144">
            <v>4</v>
          </cell>
          <cell r="BX1144">
            <v>3</v>
          </cell>
          <cell r="BY1144">
            <v>1</v>
          </cell>
          <cell r="BZ1144">
            <v>4</v>
          </cell>
          <cell r="CA1144">
            <v>3</v>
          </cell>
          <cell r="CB1144">
            <v>7</v>
          </cell>
          <cell r="CC1144">
            <v>4</v>
          </cell>
          <cell r="CD1144">
            <v>5</v>
          </cell>
          <cell r="CE1144">
            <v>7</v>
          </cell>
          <cell r="CF1144">
            <v>4</v>
          </cell>
          <cell r="CG1144">
            <v>7</v>
          </cell>
          <cell r="CH1144">
            <v>6</v>
          </cell>
          <cell r="CI1144">
            <v>6</v>
          </cell>
          <cell r="CJ1144">
            <v>4</v>
          </cell>
          <cell r="CK1144">
            <v>2</v>
          </cell>
          <cell r="CL1144">
            <v>5</v>
          </cell>
          <cell r="CM1144">
            <v>5</v>
          </cell>
          <cell r="CN1144">
            <v>11</v>
          </cell>
          <cell r="CO1144">
            <v>11</v>
          </cell>
          <cell r="CP1144">
            <v>10</v>
          </cell>
          <cell r="CQ1144">
            <v>8</v>
          </cell>
          <cell r="CR1144">
            <v>9</v>
          </cell>
          <cell r="CS1144">
            <v>1</v>
          </cell>
          <cell r="CT1144">
            <v>2</v>
          </cell>
          <cell r="CU1144">
            <v>-2</v>
          </cell>
          <cell r="CV1144">
            <v>-2</v>
          </cell>
          <cell r="CW1144">
            <v>-2</v>
          </cell>
          <cell r="CX1144">
            <v>1</v>
          </cell>
          <cell r="CY1144">
            <v>2</v>
          </cell>
          <cell r="CZ1144">
            <v>-2</v>
          </cell>
          <cell r="DA1144">
            <v>-2</v>
          </cell>
          <cell r="DB1144">
            <v>2</v>
          </cell>
          <cell r="DC1144">
            <v>1</v>
          </cell>
          <cell r="DD1144">
            <v>3</v>
          </cell>
          <cell r="DE1144">
            <v>1</v>
          </cell>
          <cell r="DF1144">
            <v>2</v>
          </cell>
          <cell r="DG1144">
            <v>-2</v>
          </cell>
          <cell r="DH1144">
            <v>-2</v>
          </cell>
          <cell r="DI1144">
            <v>-2</v>
          </cell>
          <cell r="DJ1144">
            <v>-2</v>
          </cell>
          <cell r="DK1144">
            <v>1</v>
          </cell>
          <cell r="DL1144">
            <v>3</v>
          </cell>
          <cell r="DM1144">
            <v>2</v>
          </cell>
          <cell r="DN1144">
            <v>207</v>
          </cell>
        </row>
        <row r="1145">
          <cell r="A1145">
            <v>1144</v>
          </cell>
          <cell r="B1145" t="str">
            <v>2022/3/28 10:31:21</v>
          </cell>
          <cell r="C1145" t="str">
            <v>341秒</v>
          </cell>
          <cell r="D1145" t="str">
            <v>微信</v>
          </cell>
          <cell r="E1145" t="str">
            <v>N/A</v>
          </cell>
          <cell r="F1145" t="str">
            <v>49.79.203.228(江苏-南通)</v>
          </cell>
          <cell r="G1145">
            <v>2</v>
          </cell>
          <cell r="H1145">
            <v>5</v>
          </cell>
          <cell r="I1145">
            <v>3</v>
          </cell>
          <cell r="J1145">
            <v>2</v>
          </cell>
          <cell r="K1145">
            <v>1</v>
          </cell>
          <cell r="L1145" t="str">
            <v>无</v>
          </cell>
          <cell r="M1145">
            <v>0</v>
          </cell>
          <cell r="N1145">
            <v>0</v>
          </cell>
          <cell r="O1145">
            <v>1</v>
          </cell>
          <cell r="P1145">
            <v>0</v>
          </cell>
          <cell r="Q1145">
            <v>0</v>
          </cell>
          <cell r="R1145">
            <v>0</v>
          </cell>
          <cell r="S1145">
            <v>1</v>
          </cell>
          <cell r="T1145">
            <v>0</v>
          </cell>
          <cell r="U1145">
            <v>0</v>
          </cell>
          <cell r="V1145">
            <v>4</v>
          </cell>
          <cell r="W1145">
            <v>0</v>
          </cell>
          <cell r="X1145">
            <v>0</v>
          </cell>
          <cell r="Y1145">
            <v>1</v>
          </cell>
          <cell r="Z1145">
            <v>1</v>
          </cell>
          <cell r="AA1145">
            <v>0</v>
          </cell>
          <cell r="AB1145">
            <v>0</v>
          </cell>
          <cell r="AC1145">
            <v>1</v>
          </cell>
          <cell r="AD1145">
            <v>0</v>
          </cell>
          <cell r="AE1145">
            <v>0</v>
          </cell>
          <cell r="AF1145">
            <v>1</v>
          </cell>
          <cell r="AG1145">
            <v>1</v>
          </cell>
          <cell r="AH1145">
            <v>1</v>
          </cell>
          <cell r="AI1145">
            <v>0</v>
          </cell>
          <cell r="AJ1145">
            <v>0</v>
          </cell>
          <cell r="AK1145">
            <v>0</v>
          </cell>
          <cell r="AL1145">
            <v>1</v>
          </cell>
          <cell r="AM1145">
            <v>0</v>
          </cell>
          <cell r="AN1145">
            <v>0</v>
          </cell>
          <cell r="AO1145">
            <v>0</v>
          </cell>
          <cell r="AP1145">
            <v>0</v>
          </cell>
          <cell r="AQ1145">
            <v>0</v>
          </cell>
          <cell r="AR1145">
            <v>1</v>
          </cell>
          <cell r="AS1145">
            <v>1</v>
          </cell>
          <cell r="AT1145">
            <v>0</v>
          </cell>
          <cell r="AU1145">
            <v>0</v>
          </cell>
          <cell r="AV1145">
            <v>0</v>
          </cell>
          <cell r="AW1145">
            <v>0</v>
          </cell>
          <cell r="AX1145">
            <v>0</v>
          </cell>
          <cell r="AY1145">
            <v>1</v>
          </cell>
          <cell r="AZ1145">
            <v>1</v>
          </cell>
          <cell r="BA1145">
            <v>0</v>
          </cell>
          <cell r="BB1145">
            <v>0</v>
          </cell>
          <cell r="BC1145">
            <v>0</v>
          </cell>
          <cell r="BD1145">
            <v>0</v>
          </cell>
          <cell r="BE1145">
            <v>1</v>
          </cell>
          <cell r="BF1145">
            <v>0</v>
          </cell>
          <cell r="BG1145">
            <v>4</v>
          </cell>
          <cell r="BH1145">
            <v>4</v>
          </cell>
          <cell r="BI1145">
            <v>6</v>
          </cell>
          <cell r="BJ1145">
            <v>4</v>
          </cell>
          <cell r="BK1145">
            <v>4</v>
          </cell>
          <cell r="BL1145">
            <v>7</v>
          </cell>
          <cell r="BM1145">
            <v>7</v>
          </cell>
          <cell r="BN1145">
            <v>5</v>
          </cell>
          <cell r="BO1145">
            <v>7</v>
          </cell>
          <cell r="BP1145">
            <v>3</v>
          </cell>
          <cell r="BQ1145">
            <v>4</v>
          </cell>
          <cell r="BR1145">
            <v>7</v>
          </cell>
          <cell r="BS1145">
            <v>6</v>
          </cell>
          <cell r="BT1145">
            <v>7</v>
          </cell>
          <cell r="BU1145">
            <v>3</v>
          </cell>
          <cell r="BV1145">
            <v>3</v>
          </cell>
          <cell r="BW1145">
            <v>2</v>
          </cell>
          <cell r="BX1145">
            <v>6</v>
          </cell>
          <cell r="BY1145">
            <v>6</v>
          </cell>
          <cell r="BZ1145">
            <v>4</v>
          </cell>
          <cell r="CA1145">
            <v>4</v>
          </cell>
          <cell r="CB1145">
            <v>1</v>
          </cell>
          <cell r="CC1145">
            <v>6</v>
          </cell>
          <cell r="CD1145">
            <v>6</v>
          </cell>
          <cell r="CE1145">
            <v>2</v>
          </cell>
          <cell r="CF1145">
            <v>7</v>
          </cell>
          <cell r="CG1145">
            <v>5</v>
          </cell>
          <cell r="CH1145">
            <v>5</v>
          </cell>
          <cell r="CI1145">
            <v>5</v>
          </cell>
          <cell r="CJ1145">
            <v>3</v>
          </cell>
          <cell r="CK1145">
            <v>7</v>
          </cell>
          <cell r="CL1145">
            <v>4</v>
          </cell>
          <cell r="CM1145">
            <v>4</v>
          </cell>
          <cell r="CN1145">
            <v>3</v>
          </cell>
          <cell r="CO1145">
            <v>8</v>
          </cell>
          <cell r="CP1145">
            <v>6</v>
          </cell>
          <cell r="CQ1145">
            <v>7</v>
          </cell>
          <cell r="CR1145">
            <v>8</v>
          </cell>
          <cell r="CS1145">
            <v>1</v>
          </cell>
          <cell r="CT1145">
            <v>3</v>
          </cell>
          <cell r="CU1145">
            <v>2</v>
          </cell>
          <cell r="CV1145">
            <v>1</v>
          </cell>
          <cell r="CW1145">
            <v>3</v>
          </cell>
          <cell r="CX1145">
            <v>2</v>
          </cell>
          <cell r="CY1145">
            <v>-2</v>
          </cell>
          <cell r="CZ1145">
            <v>1</v>
          </cell>
          <cell r="DA1145">
            <v>-2</v>
          </cell>
          <cell r="DB1145">
            <v>-2</v>
          </cell>
          <cell r="DC1145">
            <v>2</v>
          </cell>
          <cell r="DD1145">
            <v>3</v>
          </cell>
          <cell r="DE1145">
            <v>1</v>
          </cell>
          <cell r="DF1145">
            <v>2</v>
          </cell>
          <cell r="DG1145">
            <v>-2</v>
          </cell>
          <cell r="DH1145">
            <v>-2</v>
          </cell>
          <cell r="DI1145">
            <v>-2</v>
          </cell>
          <cell r="DJ1145">
            <v>-2</v>
          </cell>
          <cell r="DK1145">
            <v>1</v>
          </cell>
          <cell r="DL1145">
            <v>3</v>
          </cell>
          <cell r="DM1145">
            <v>2</v>
          </cell>
          <cell r="DN1145">
            <v>185</v>
          </cell>
        </row>
        <row r="1146">
          <cell r="A1146">
            <v>1145</v>
          </cell>
          <cell r="B1146" t="str">
            <v>2022/3/28 10:31:26</v>
          </cell>
          <cell r="C1146" t="str">
            <v>295秒</v>
          </cell>
          <cell r="D1146" t="str">
            <v>微信</v>
          </cell>
          <cell r="E1146" t="str">
            <v>N/A</v>
          </cell>
          <cell r="F1146" t="str">
            <v>49.87.83.139(江苏-淮安)</v>
          </cell>
          <cell r="G1146">
            <v>2</v>
          </cell>
          <cell r="H1146">
            <v>3</v>
          </cell>
          <cell r="I1146">
            <v>2</v>
          </cell>
          <cell r="J1146">
            <v>2</v>
          </cell>
          <cell r="K1146">
            <v>1</v>
          </cell>
          <cell r="L1146" t="str">
            <v>无</v>
          </cell>
          <cell r="M1146">
            <v>0</v>
          </cell>
          <cell r="N1146">
            <v>0</v>
          </cell>
          <cell r="O1146">
            <v>1</v>
          </cell>
          <cell r="P1146">
            <v>1</v>
          </cell>
          <cell r="Q1146">
            <v>0</v>
          </cell>
          <cell r="R1146">
            <v>0</v>
          </cell>
          <cell r="S1146">
            <v>0</v>
          </cell>
          <cell r="T1146">
            <v>1</v>
          </cell>
          <cell r="U1146">
            <v>0</v>
          </cell>
          <cell r="V1146">
            <v>3</v>
          </cell>
          <cell r="W1146">
            <v>0</v>
          </cell>
          <cell r="X1146">
            <v>0</v>
          </cell>
          <cell r="Y1146">
            <v>0</v>
          </cell>
          <cell r="Z1146">
            <v>0</v>
          </cell>
          <cell r="AA1146">
            <v>1</v>
          </cell>
          <cell r="AB1146">
            <v>1</v>
          </cell>
          <cell r="AC1146">
            <v>0</v>
          </cell>
          <cell r="AD1146">
            <v>0</v>
          </cell>
          <cell r="AE1146">
            <v>0</v>
          </cell>
          <cell r="AF1146">
            <v>0</v>
          </cell>
          <cell r="AG1146">
            <v>0</v>
          </cell>
          <cell r="AH1146">
            <v>1</v>
          </cell>
          <cell r="AI1146">
            <v>0</v>
          </cell>
          <cell r="AJ1146">
            <v>1</v>
          </cell>
          <cell r="AK1146">
            <v>0</v>
          </cell>
          <cell r="AL1146">
            <v>1</v>
          </cell>
          <cell r="AM1146">
            <v>0</v>
          </cell>
          <cell r="AN1146">
            <v>0</v>
          </cell>
          <cell r="AO1146">
            <v>1</v>
          </cell>
          <cell r="AP1146">
            <v>0</v>
          </cell>
          <cell r="AQ1146">
            <v>1</v>
          </cell>
          <cell r="AR1146">
            <v>0</v>
          </cell>
          <cell r="AS1146">
            <v>1</v>
          </cell>
          <cell r="AT1146">
            <v>0</v>
          </cell>
          <cell r="AU1146">
            <v>0</v>
          </cell>
          <cell r="AV1146">
            <v>0</v>
          </cell>
          <cell r="AW1146">
            <v>0</v>
          </cell>
          <cell r="AX1146">
            <v>1</v>
          </cell>
          <cell r="AY1146">
            <v>0</v>
          </cell>
          <cell r="AZ1146">
            <v>0</v>
          </cell>
          <cell r="BA1146">
            <v>0</v>
          </cell>
          <cell r="BB1146">
            <v>1</v>
          </cell>
          <cell r="BC1146">
            <v>0</v>
          </cell>
          <cell r="BD1146">
            <v>0</v>
          </cell>
          <cell r="BE1146">
            <v>1</v>
          </cell>
          <cell r="BF1146">
            <v>0</v>
          </cell>
          <cell r="BG1146">
            <v>4</v>
          </cell>
          <cell r="BH1146">
            <v>6</v>
          </cell>
          <cell r="BI1146">
            <v>3</v>
          </cell>
          <cell r="BJ1146">
            <v>4</v>
          </cell>
          <cell r="BK1146">
            <v>5</v>
          </cell>
          <cell r="BL1146">
            <v>7</v>
          </cell>
          <cell r="BM1146">
            <v>7</v>
          </cell>
          <cell r="BN1146">
            <v>4</v>
          </cell>
          <cell r="BO1146">
            <v>2</v>
          </cell>
          <cell r="BP1146">
            <v>2</v>
          </cell>
          <cell r="BQ1146">
            <v>5</v>
          </cell>
          <cell r="BR1146">
            <v>4</v>
          </cell>
          <cell r="BS1146">
            <v>6</v>
          </cell>
          <cell r="BT1146">
            <v>4</v>
          </cell>
          <cell r="BU1146">
            <v>3</v>
          </cell>
          <cell r="BV1146">
            <v>3</v>
          </cell>
          <cell r="BW1146">
            <v>7</v>
          </cell>
          <cell r="BX1146">
            <v>3</v>
          </cell>
          <cell r="BY1146">
            <v>4</v>
          </cell>
          <cell r="BZ1146">
            <v>3</v>
          </cell>
          <cell r="CA1146">
            <v>6</v>
          </cell>
          <cell r="CB1146">
            <v>4</v>
          </cell>
          <cell r="CC1146">
            <v>6</v>
          </cell>
          <cell r="CD1146">
            <v>7</v>
          </cell>
          <cell r="CE1146">
            <v>3</v>
          </cell>
          <cell r="CF1146">
            <v>5</v>
          </cell>
          <cell r="CG1146">
            <v>1</v>
          </cell>
          <cell r="CH1146">
            <v>6</v>
          </cell>
          <cell r="CI1146">
            <v>1</v>
          </cell>
          <cell r="CJ1146">
            <v>1</v>
          </cell>
          <cell r="CK1146">
            <v>5</v>
          </cell>
          <cell r="CL1146">
            <v>2</v>
          </cell>
          <cell r="CM1146">
            <v>5</v>
          </cell>
          <cell r="CN1146">
            <v>5</v>
          </cell>
          <cell r="CO1146">
            <v>7</v>
          </cell>
          <cell r="CP1146">
            <v>11</v>
          </cell>
          <cell r="CQ1146">
            <v>4</v>
          </cell>
          <cell r="CR1146">
            <v>7</v>
          </cell>
          <cell r="CS1146">
            <v>1</v>
          </cell>
          <cell r="CT1146">
            <v>-2</v>
          </cell>
          <cell r="CU1146">
            <v>2</v>
          </cell>
          <cell r="CV1146">
            <v>1</v>
          </cell>
          <cell r="CW1146">
            <v>-2</v>
          </cell>
          <cell r="CX1146">
            <v>2</v>
          </cell>
          <cell r="CY1146">
            <v>-2</v>
          </cell>
          <cell r="CZ1146">
            <v>1</v>
          </cell>
          <cell r="DA1146">
            <v>4</v>
          </cell>
          <cell r="DB1146">
            <v>-2</v>
          </cell>
          <cell r="DC1146">
            <v>3</v>
          </cell>
          <cell r="DD1146">
            <v>2</v>
          </cell>
          <cell r="DE1146">
            <v>1</v>
          </cell>
          <cell r="DF1146">
            <v>2</v>
          </cell>
          <cell r="DG1146">
            <v>-2</v>
          </cell>
          <cell r="DH1146">
            <v>-2</v>
          </cell>
          <cell r="DI1146">
            <v>-2</v>
          </cell>
          <cell r="DJ1146">
            <v>-2</v>
          </cell>
          <cell r="DK1146">
            <v>-2</v>
          </cell>
          <cell r="DL1146">
            <v>2</v>
          </cell>
          <cell r="DM1146">
            <v>1</v>
          </cell>
          <cell r="DN1146">
            <v>167</v>
          </cell>
        </row>
        <row r="1147">
          <cell r="A1147">
            <v>1146</v>
          </cell>
          <cell r="B1147" t="str">
            <v>2022/3/28 10:31:32</v>
          </cell>
          <cell r="C1147" t="str">
            <v>347秒</v>
          </cell>
          <cell r="D1147" t="str">
            <v>微信</v>
          </cell>
          <cell r="E1147" t="str">
            <v>N/A</v>
          </cell>
          <cell r="F1147" t="str">
            <v>175.4.210.121(湖南-郴州)</v>
          </cell>
          <cell r="G1147">
            <v>1</v>
          </cell>
          <cell r="H1147">
            <v>2</v>
          </cell>
          <cell r="I1147">
            <v>1</v>
          </cell>
          <cell r="J1147">
            <v>2</v>
          </cell>
          <cell r="K1147">
            <v>1</v>
          </cell>
          <cell r="L1147" t="str">
            <v>无</v>
          </cell>
          <cell r="M1147">
            <v>1</v>
          </cell>
          <cell r="N1147">
            <v>0</v>
          </cell>
          <cell r="O1147">
            <v>0</v>
          </cell>
          <cell r="P1147">
            <v>0</v>
          </cell>
          <cell r="Q1147">
            <v>1</v>
          </cell>
          <cell r="R1147">
            <v>0</v>
          </cell>
          <cell r="S1147">
            <v>1</v>
          </cell>
          <cell r="T1147">
            <v>0</v>
          </cell>
          <cell r="U1147">
            <v>0</v>
          </cell>
          <cell r="V1147">
            <v>3</v>
          </cell>
          <cell r="W1147">
            <v>1</v>
          </cell>
          <cell r="X1147">
            <v>1</v>
          </cell>
          <cell r="Y1147">
            <v>0</v>
          </cell>
          <cell r="Z1147">
            <v>0</v>
          </cell>
          <cell r="AA1147">
            <v>0</v>
          </cell>
          <cell r="AB1147">
            <v>1</v>
          </cell>
          <cell r="AC1147">
            <v>0</v>
          </cell>
          <cell r="AD1147">
            <v>0</v>
          </cell>
          <cell r="AE1147">
            <v>1</v>
          </cell>
          <cell r="AF1147">
            <v>1</v>
          </cell>
          <cell r="AG1147">
            <v>1</v>
          </cell>
          <cell r="AH1147">
            <v>0</v>
          </cell>
          <cell r="AI1147">
            <v>0</v>
          </cell>
          <cell r="AJ1147">
            <v>0</v>
          </cell>
          <cell r="AK1147">
            <v>0</v>
          </cell>
          <cell r="AL1147">
            <v>1</v>
          </cell>
          <cell r="AM1147">
            <v>1</v>
          </cell>
          <cell r="AN1147">
            <v>0</v>
          </cell>
          <cell r="AO1147">
            <v>0</v>
          </cell>
          <cell r="AP1147">
            <v>0</v>
          </cell>
          <cell r="AQ1147">
            <v>0</v>
          </cell>
          <cell r="AR1147">
            <v>0</v>
          </cell>
          <cell r="AS1147">
            <v>1</v>
          </cell>
          <cell r="AT1147">
            <v>0</v>
          </cell>
          <cell r="AU1147">
            <v>0</v>
          </cell>
          <cell r="AV1147">
            <v>0</v>
          </cell>
          <cell r="AW1147">
            <v>0</v>
          </cell>
          <cell r="AX1147">
            <v>0</v>
          </cell>
          <cell r="AY1147">
            <v>0</v>
          </cell>
          <cell r="AZ1147">
            <v>0</v>
          </cell>
          <cell r="BA1147">
            <v>0</v>
          </cell>
          <cell r="BB1147">
            <v>1</v>
          </cell>
          <cell r="BC1147">
            <v>1</v>
          </cell>
          <cell r="BD1147">
            <v>0</v>
          </cell>
          <cell r="BE1147">
            <v>0</v>
          </cell>
          <cell r="BF1147">
            <v>0</v>
          </cell>
          <cell r="BG1147">
            <v>5</v>
          </cell>
          <cell r="BH1147">
            <v>7</v>
          </cell>
          <cell r="BI1147">
            <v>2</v>
          </cell>
          <cell r="BJ1147">
            <v>5</v>
          </cell>
          <cell r="BK1147">
            <v>5</v>
          </cell>
          <cell r="BL1147">
            <v>4</v>
          </cell>
          <cell r="BM1147">
            <v>4</v>
          </cell>
          <cell r="BN1147">
            <v>7</v>
          </cell>
          <cell r="BO1147">
            <v>4</v>
          </cell>
          <cell r="BP1147">
            <v>6</v>
          </cell>
          <cell r="BQ1147">
            <v>6</v>
          </cell>
          <cell r="BR1147">
            <v>7</v>
          </cell>
          <cell r="BS1147">
            <v>3</v>
          </cell>
          <cell r="BT1147">
            <v>6</v>
          </cell>
          <cell r="BU1147">
            <v>1</v>
          </cell>
          <cell r="BV1147">
            <v>5</v>
          </cell>
          <cell r="BW1147">
            <v>5</v>
          </cell>
          <cell r="BX1147">
            <v>2</v>
          </cell>
          <cell r="BY1147">
            <v>5</v>
          </cell>
          <cell r="BZ1147">
            <v>5</v>
          </cell>
          <cell r="CA1147">
            <v>5</v>
          </cell>
          <cell r="CB1147">
            <v>7</v>
          </cell>
          <cell r="CC1147">
            <v>1</v>
          </cell>
          <cell r="CD1147">
            <v>4</v>
          </cell>
          <cell r="CE1147">
            <v>4</v>
          </cell>
          <cell r="CF1147">
            <v>4</v>
          </cell>
          <cell r="CG1147">
            <v>6</v>
          </cell>
          <cell r="CH1147">
            <v>4</v>
          </cell>
          <cell r="CI1147">
            <v>6</v>
          </cell>
          <cell r="CJ1147">
            <v>4</v>
          </cell>
          <cell r="CK1147">
            <v>4</v>
          </cell>
          <cell r="CL1147">
            <v>5</v>
          </cell>
          <cell r="CM1147">
            <v>2</v>
          </cell>
          <cell r="CN1147">
            <v>3</v>
          </cell>
          <cell r="CO1147">
            <v>6</v>
          </cell>
          <cell r="CP1147">
            <v>8</v>
          </cell>
          <cell r="CQ1147">
            <v>5</v>
          </cell>
          <cell r="CR1147">
            <v>11</v>
          </cell>
          <cell r="CS1147">
            <v>1</v>
          </cell>
          <cell r="CT1147">
            <v>3</v>
          </cell>
          <cell r="CU1147">
            <v>2</v>
          </cell>
          <cell r="CV1147">
            <v>-2</v>
          </cell>
          <cell r="CW1147">
            <v>-2</v>
          </cell>
          <cell r="CX1147">
            <v>1</v>
          </cell>
          <cell r="CY1147">
            <v>2</v>
          </cell>
          <cell r="CZ1147">
            <v>-2</v>
          </cell>
          <cell r="DA1147">
            <v>3</v>
          </cell>
          <cell r="DB1147">
            <v>2</v>
          </cell>
          <cell r="DC1147">
            <v>1</v>
          </cell>
          <cell r="DD1147">
            <v>4</v>
          </cell>
          <cell r="DE1147">
            <v>1</v>
          </cell>
          <cell r="DF1147">
            <v>2</v>
          </cell>
          <cell r="DG1147">
            <v>-2</v>
          </cell>
          <cell r="DH1147">
            <v>-2</v>
          </cell>
          <cell r="DI1147">
            <v>-2</v>
          </cell>
          <cell r="DJ1147">
            <v>-2</v>
          </cell>
          <cell r="DK1147">
            <v>1</v>
          </cell>
          <cell r="DL1147">
            <v>2</v>
          </cell>
          <cell r="DM1147">
            <v>-2</v>
          </cell>
          <cell r="DN1147">
            <v>178</v>
          </cell>
        </row>
        <row r="1148">
          <cell r="A1148">
            <v>1147</v>
          </cell>
          <cell r="B1148" t="str">
            <v>2022/3/28 10:31:33</v>
          </cell>
          <cell r="C1148" t="str">
            <v>269秒</v>
          </cell>
          <cell r="D1148" t="str">
            <v>微信</v>
          </cell>
          <cell r="E1148" t="str">
            <v>N/A</v>
          </cell>
          <cell r="F1148" t="str">
            <v>114.103.89.163(安徽-池州)</v>
          </cell>
          <cell r="G1148">
            <v>1</v>
          </cell>
          <cell r="H1148">
            <v>3</v>
          </cell>
          <cell r="I1148">
            <v>2</v>
          </cell>
          <cell r="J1148">
            <v>2</v>
          </cell>
          <cell r="K1148">
            <v>2</v>
          </cell>
          <cell r="L1148" t="str">
            <v>无</v>
          </cell>
          <cell r="M1148">
            <v>1</v>
          </cell>
          <cell r="N1148">
            <v>0</v>
          </cell>
          <cell r="O1148">
            <v>0</v>
          </cell>
          <cell r="P1148">
            <v>1</v>
          </cell>
          <cell r="Q1148">
            <v>0</v>
          </cell>
          <cell r="R1148">
            <v>0</v>
          </cell>
          <cell r="S1148">
            <v>1</v>
          </cell>
          <cell r="T1148">
            <v>0</v>
          </cell>
          <cell r="U1148">
            <v>0</v>
          </cell>
          <cell r="V1148">
            <v>2</v>
          </cell>
          <cell r="W1148">
            <v>0</v>
          </cell>
          <cell r="X1148">
            <v>1</v>
          </cell>
          <cell r="Y1148">
            <v>1</v>
          </cell>
          <cell r="Z1148">
            <v>0</v>
          </cell>
          <cell r="AA1148">
            <v>0</v>
          </cell>
          <cell r="AB1148">
            <v>0</v>
          </cell>
          <cell r="AC1148">
            <v>1</v>
          </cell>
          <cell r="AD1148">
            <v>0</v>
          </cell>
          <cell r="AE1148">
            <v>0</v>
          </cell>
          <cell r="AF1148">
            <v>0</v>
          </cell>
          <cell r="AG1148">
            <v>1</v>
          </cell>
          <cell r="AH1148">
            <v>0</v>
          </cell>
          <cell r="AI1148">
            <v>0</v>
          </cell>
          <cell r="AJ1148">
            <v>1</v>
          </cell>
          <cell r="AK1148">
            <v>0</v>
          </cell>
          <cell r="AL1148">
            <v>2</v>
          </cell>
          <cell r="AM1148">
            <v>0</v>
          </cell>
          <cell r="AN1148">
            <v>0</v>
          </cell>
          <cell r="AO1148">
            <v>0</v>
          </cell>
          <cell r="AP1148">
            <v>1</v>
          </cell>
          <cell r="AQ1148">
            <v>0</v>
          </cell>
          <cell r="AR1148">
            <v>0</v>
          </cell>
          <cell r="AS1148">
            <v>1</v>
          </cell>
          <cell r="AT1148">
            <v>0</v>
          </cell>
          <cell r="AU1148">
            <v>0</v>
          </cell>
          <cell r="AV1148">
            <v>0</v>
          </cell>
          <cell r="AW1148">
            <v>1</v>
          </cell>
          <cell r="AX1148">
            <v>0</v>
          </cell>
          <cell r="AY1148">
            <v>0</v>
          </cell>
          <cell r="AZ1148">
            <v>0</v>
          </cell>
          <cell r="BA1148">
            <v>1</v>
          </cell>
          <cell r="BB1148">
            <v>0</v>
          </cell>
          <cell r="BC1148">
            <v>0</v>
          </cell>
          <cell r="BD1148">
            <v>0</v>
          </cell>
          <cell r="BE1148">
            <v>0</v>
          </cell>
          <cell r="BF1148">
            <v>0</v>
          </cell>
          <cell r="BG1148">
            <v>3</v>
          </cell>
          <cell r="BH1148">
            <v>7</v>
          </cell>
          <cell r="BI1148">
            <v>4</v>
          </cell>
          <cell r="BJ1148">
            <v>1</v>
          </cell>
          <cell r="BK1148">
            <v>3</v>
          </cell>
          <cell r="BL1148">
            <v>6</v>
          </cell>
          <cell r="BM1148">
            <v>4</v>
          </cell>
          <cell r="BN1148">
            <v>7</v>
          </cell>
          <cell r="BO1148">
            <v>6</v>
          </cell>
          <cell r="BP1148">
            <v>6</v>
          </cell>
          <cell r="BQ1148">
            <v>6</v>
          </cell>
          <cell r="BR1148">
            <v>7</v>
          </cell>
          <cell r="BS1148">
            <v>2</v>
          </cell>
          <cell r="BT1148">
            <v>2</v>
          </cell>
          <cell r="BU1148">
            <v>7</v>
          </cell>
          <cell r="BV1148">
            <v>5</v>
          </cell>
          <cell r="BW1148">
            <v>7</v>
          </cell>
          <cell r="BX1148">
            <v>6</v>
          </cell>
          <cell r="BY1148">
            <v>6</v>
          </cell>
          <cell r="BZ1148">
            <v>4</v>
          </cell>
          <cell r="CA1148">
            <v>3</v>
          </cell>
          <cell r="CB1148">
            <v>7</v>
          </cell>
          <cell r="CC1148">
            <v>6</v>
          </cell>
          <cell r="CD1148">
            <v>3</v>
          </cell>
          <cell r="CE1148">
            <v>7</v>
          </cell>
          <cell r="CF1148">
            <v>6</v>
          </cell>
          <cell r="CG1148">
            <v>6</v>
          </cell>
          <cell r="CH1148">
            <v>7</v>
          </cell>
          <cell r="CI1148">
            <v>6</v>
          </cell>
          <cell r="CJ1148">
            <v>6</v>
          </cell>
          <cell r="CK1148">
            <v>7</v>
          </cell>
          <cell r="CL1148">
            <v>5</v>
          </cell>
          <cell r="CM1148">
            <v>5</v>
          </cell>
          <cell r="CN1148">
            <v>4</v>
          </cell>
          <cell r="CO1148">
            <v>8</v>
          </cell>
          <cell r="CP1148">
            <v>9</v>
          </cell>
          <cell r="CQ1148">
            <v>9</v>
          </cell>
          <cell r="CR1148">
            <v>6</v>
          </cell>
          <cell r="CS1148">
            <v>1</v>
          </cell>
          <cell r="CT1148">
            <v>-2</v>
          </cell>
          <cell r="CU1148">
            <v>2</v>
          </cell>
          <cell r="CV1148">
            <v>1</v>
          </cell>
          <cell r="CW1148">
            <v>-2</v>
          </cell>
          <cell r="CX1148">
            <v>-2</v>
          </cell>
          <cell r="CY1148">
            <v>2</v>
          </cell>
          <cell r="CZ1148">
            <v>3</v>
          </cell>
          <cell r="DA1148">
            <v>4</v>
          </cell>
          <cell r="DB1148">
            <v>5</v>
          </cell>
          <cell r="DC1148">
            <v>2</v>
          </cell>
          <cell r="DD1148">
            <v>1</v>
          </cell>
          <cell r="DE1148">
            <v>1</v>
          </cell>
          <cell r="DF1148">
            <v>2</v>
          </cell>
          <cell r="DG1148">
            <v>-2</v>
          </cell>
          <cell r="DH1148">
            <v>-2</v>
          </cell>
          <cell r="DI1148">
            <v>-2</v>
          </cell>
          <cell r="DJ1148">
            <v>-2</v>
          </cell>
          <cell r="DK1148">
            <v>1</v>
          </cell>
          <cell r="DL1148">
            <v>3</v>
          </cell>
          <cell r="DM1148">
            <v>2</v>
          </cell>
          <cell r="DN1148">
            <v>204</v>
          </cell>
        </row>
        <row r="1149">
          <cell r="A1149">
            <v>1148</v>
          </cell>
          <cell r="B1149" t="str">
            <v>2022/3/28 10:31:40</v>
          </cell>
          <cell r="C1149" t="str">
            <v>331秒</v>
          </cell>
          <cell r="D1149" t="str">
            <v>微信</v>
          </cell>
          <cell r="E1149" t="str">
            <v>N/A</v>
          </cell>
          <cell r="F1149" t="str">
            <v>123.53.77.168(河南-南阳)</v>
          </cell>
          <cell r="G1149">
            <v>1</v>
          </cell>
          <cell r="H1149">
            <v>4</v>
          </cell>
          <cell r="I1149">
            <v>3</v>
          </cell>
          <cell r="J1149">
            <v>2</v>
          </cell>
          <cell r="K1149">
            <v>2</v>
          </cell>
          <cell r="L1149" t="str">
            <v>无</v>
          </cell>
          <cell r="M1149">
            <v>0</v>
          </cell>
          <cell r="N1149">
            <v>0</v>
          </cell>
          <cell r="O1149">
            <v>0</v>
          </cell>
          <cell r="P1149">
            <v>0</v>
          </cell>
          <cell r="Q1149">
            <v>1</v>
          </cell>
          <cell r="R1149">
            <v>0</v>
          </cell>
          <cell r="S1149">
            <v>1</v>
          </cell>
          <cell r="T1149">
            <v>1</v>
          </cell>
          <cell r="U1149">
            <v>0</v>
          </cell>
          <cell r="V1149">
            <v>4</v>
          </cell>
          <cell r="W1149">
            <v>0</v>
          </cell>
          <cell r="X1149">
            <v>1</v>
          </cell>
          <cell r="Y1149">
            <v>1</v>
          </cell>
          <cell r="Z1149">
            <v>1</v>
          </cell>
          <cell r="AA1149">
            <v>0</v>
          </cell>
          <cell r="AB1149">
            <v>0</v>
          </cell>
          <cell r="AC1149">
            <v>0</v>
          </cell>
          <cell r="AD1149">
            <v>0</v>
          </cell>
          <cell r="AE1149">
            <v>0</v>
          </cell>
          <cell r="AF1149">
            <v>0</v>
          </cell>
          <cell r="AG1149">
            <v>1</v>
          </cell>
          <cell r="AH1149">
            <v>1</v>
          </cell>
          <cell r="AI1149">
            <v>0</v>
          </cell>
          <cell r="AJ1149">
            <v>1</v>
          </cell>
          <cell r="AK1149">
            <v>0</v>
          </cell>
          <cell r="AL1149">
            <v>2</v>
          </cell>
          <cell r="AM1149">
            <v>0</v>
          </cell>
          <cell r="AN1149">
            <v>0</v>
          </cell>
          <cell r="AO1149">
            <v>0</v>
          </cell>
          <cell r="AP1149">
            <v>1</v>
          </cell>
          <cell r="AQ1149">
            <v>0</v>
          </cell>
          <cell r="AR1149">
            <v>1</v>
          </cell>
          <cell r="AS1149">
            <v>1</v>
          </cell>
          <cell r="AT1149">
            <v>0</v>
          </cell>
          <cell r="AU1149">
            <v>1</v>
          </cell>
          <cell r="AV1149">
            <v>0</v>
          </cell>
          <cell r="AW1149">
            <v>0</v>
          </cell>
          <cell r="AX1149">
            <v>0</v>
          </cell>
          <cell r="AY1149">
            <v>0</v>
          </cell>
          <cell r="AZ1149">
            <v>0</v>
          </cell>
          <cell r="BA1149">
            <v>0</v>
          </cell>
          <cell r="BB1149">
            <v>0</v>
          </cell>
          <cell r="BC1149">
            <v>1</v>
          </cell>
          <cell r="BD1149">
            <v>0</v>
          </cell>
          <cell r="BE1149">
            <v>0</v>
          </cell>
          <cell r="BF1149">
            <v>0</v>
          </cell>
          <cell r="BG1149">
            <v>5</v>
          </cell>
          <cell r="BH1149">
            <v>6</v>
          </cell>
          <cell r="BI1149">
            <v>6</v>
          </cell>
          <cell r="BJ1149">
            <v>7</v>
          </cell>
          <cell r="BK1149">
            <v>6</v>
          </cell>
          <cell r="BL1149">
            <v>4</v>
          </cell>
          <cell r="BM1149">
            <v>7</v>
          </cell>
          <cell r="BN1149">
            <v>6</v>
          </cell>
          <cell r="BO1149">
            <v>6</v>
          </cell>
          <cell r="BP1149">
            <v>3</v>
          </cell>
          <cell r="BQ1149">
            <v>2</v>
          </cell>
          <cell r="BR1149">
            <v>2</v>
          </cell>
          <cell r="BS1149">
            <v>4</v>
          </cell>
          <cell r="BT1149">
            <v>5</v>
          </cell>
          <cell r="BU1149">
            <v>5</v>
          </cell>
          <cell r="BV1149">
            <v>4</v>
          </cell>
          <cell r="BW1149">
            <v>4</v>
          </cell>
          <cell r="BX1149">
            <v>2</v>
          </cell>
          <cell r="BY1149">
            <v>4</v>
          </cell>
          <cell r="BZ1149">
            <v>4</v>
          </cell>
          <cell r="CA1149">
            <v>4</v>
          </cell>
          <cell r="CB1149">
            <v>5</v>
          </cell>
          <cell r="CC1149">
            <v>7</v>
          </cell>
          <cell r="CD1149">
            <v>6</v>
          </cell>
          <cell r="CE1149">
            <v>6</v>
          </cell>
          <cell r="CF1149">
            <v>5</v>
          </cell>
          <cell r="CG1149">
            <v>7</v>
          </cell>
          <cell r="CH1149">
            <v>5</v>
          </cell>
          <cell r="CI1149">
            <v>3</v>
          </cell>
          <cell r="CJ1149">
            <v>4</v>
          </cell>
          <cell r="CK1149">
            <v>7</v>
          </cell>
          <cell r="CL1149">
            <v>5</v>
          </cell>
          <cell r="CM1149">
            <v>7</v>
          </cell>
          <cell r="CN1149">
            <v>4</v>
          </cell>
          <cell r="CO1149">
            <v>11</v>
          </cell>
          <cell r="CP1149">
            <v>9</v>
          </cell>
          <cell r="CQ1149">
            <v>5</v>
          </cell>
          <cell r="CR1149">
            <v>9</v>
          </cell>
          <cell r="CS1149">
            <v>1</v>
          </cell>
          <cell r="CT1149">
            <v>-2</v>
          </cell>
          <cell r="CU1149">
            <v>2</v>
          </cell>
          <cell r="CV1149">
            <v>1</v>
          </cell>
          <cell r="CW1149">
            <v>4</v>
          </cell>
          <cell r="CX1149">
            <v>2</v>
          </cell>
          <cell r="CY1149">
            <v>3</v>
          </cell>
          <cell r="CZ1149">
            <v>1</v>
          </cell>
          <cell r="DA1149">
            <v>4</v>
          </cell>
          <cell r="DB1149">
            <v>-2</v>
          </cell>
          <cell r="DC1149">
            <v>2</v>
          </cell>
          <cell r="DD1149">
            <v>3</v>
          </cell>
          <cell r="DE1149">
            <v>1</v>
          </cell>
          <cell r="DF1149">
            <v>2</v>
          </cell>
          <cell r="DG1149">
            <v>-2</v>
          </cell>
          <cell r="DH1149">
            <v>-2</v>
          </cell>
          <cell r="DI1149">
            <v>-2</v>
          </cell>
          <cell r="DJ1149">
            <v>-2</v>
          </cell>
          <cell r="DK1149">
            <v>1</v>
          </cell>
          <cell r="DL1149">
            <v>2</v>
          </cell>
          <cell r="DM1149">
            <v>-2</v>
          </cell>
          <cell r="DN1149">
            <v>196</v>
          </cell>
        </row>
        <row r="1150">
          <cell r="A1150">
            <v>1149</v>
          </cell>
          <cell r="B1150" t="str">
            <v>2022/3/28 10:31:43</v>
          </cell>
          <cell r="C1150" t="str">
            <v>258秒</v>
          </cell>
          <cell r="D1150" t="str">
            <v>微信</v>
          </cell>
          <cell r="E1150" t="str">
            <v>N/A</v>
          </cell>
          <cell r="F1150" t="str">
            <v>140.250.146.89(山东-济南)</v>
          </cell>
          <cell r="G1150">
            <v>2</v>
          </cell>
          <cell r="H1150">
            <v>2</v>
          </cell>
          <cell r="I1150">
            <v>1</v>
          </cell>
          <cell r="J1150">
            <v>3</v>
          </cell>
          <cell r="K1150">
            <v>2</v>
          </cell>
          <cell r="L1150" t="str">
            <v>无</v>
          </cell>
          <cell r="M1150">
            <v>1</v>
          </cell>
          <cell r="N1150">
            <v>0</v>
          </cell>
          <cell r="O1150">
            <v>0</v>
          </cell>
          <cell r="P1150">
            <v>0</v>
          </cell>
          <cell r="Q1150">
            <v>0</v>
          </cell>
          <cell r="R1150">
            <v>0</v>
          </cell>
          <cell r="S1150">
            <v>1</v>
          </cell>
          <cell r="T1150">
            <v>1</v>
          </cell>
          <cell r="U1150">
            <v>0</v>
          </cell>
          <cell r="V1150">
            <v>3</v>
          </cell>
          <cell r="W1150">
            <v>0</v>
          </cell>
          <cell r="X1150">
            <v>0</v>
          </cell>
          <cell r="Y1150">
            <v>0</v>
          </cell>
          <cell r="Z1150">
            <v>0</v>
          </cell>
          <cell r="AA1150">
            <v>1</v>
          </cell>
          <cell r="AB1150">
            <v>1</v>
          </cell>
          <cell r="AC1150">
            <v>0</v>
          </cell>
          <cell r="AD1150">
            <v>0</v>
          </cell>
          <cell r="AE1150">
            <v>0</v>
          </cell>
          <cell r="AF1150">
            <v>0</v>
          </cell>
          <cell r="AG1150">
            <v>0</v>
          </cell>
          <cell r="AH1150">
            <v>0</v>
          </cell>
          <cell r="AI1150">
            <v>1</v>
          </cell>
          <cell r="AJ1150">
            <v>1</v>
          </cell>
          <cell r="AK1150">
            <v>0</v>
          </cell>
          <cell r="AL1150">
            <v>1</v>
          </cell>
          <cell r="AM1150">
            <v>1</v>
          </cell>
          <cell r="AN1150">
            <v>0</v>
          </cell>
          <cell r="AO1150">
            <v>1</v>
          </cell>
          <cell r="AP1150">
            <v>0</v>
          </cell>
          <cell r="AQ1150">
            <v>0</v>
          </cell>
          <cell r="AR1150">
            <v>0</v>
          </cell>
          <cell r="AS1150">
            <v>1</v>
          </cell>
          <cell r="AT1150">
            <v>0</v>
          </cell>
          <cell r="AU1150">
            <v>1</v>
          </cell>
          <cell r="AV1150">
            <v>0</v>
          </cell>
          <cell r="AW1150">
            <v>0</v>
          </cell>
          <cell r="AX1150">
            <v>0</v>
          </cell>
          <cell r="AY1150">
            <v>0</v>
          </cell>
          <cell r="AZ1150">
            <v>0</v>
          </cell>
          <cell r="BA1150">
            <v>0</v>
          </cell>
          <cell r="BB1150">
            <v>1</v>
          </cell>
          <cell r="BC1150">
            <v>1</v>
          </cell>
          <cell r="BD1150">
            <v>0</v>
          </cell>
          <cell r="BE1150">
            <v>0</v>
          </cell>
          <cell r="BF1150">
            <v>0</v>
          </cell>
          <cell r="BG1150">
            <v>6</v>
          </cell>
          <cell r="BH1150">
            <v>6</v>
          </cell>
          <cell r="BI1150">
            <v>3</v>
          </cell>
          <cell r="BJ1150">
            <v>2</v>
          </cell>
          <cell r="BK1150">
            <v>6</v>
          </cell>
          <cell r="BL1150">
            <v>6</v>
          </cell>
          <cell r="BM1150">
            <v>7</v>
          </cell>
          <cell r="BN1150">
            <v>4</v>
          </cell>
          <cell r="BO1150">
            <v>4</v>
          </cell>
          <cell r="BP1150">
            <v>3</v>
          </cell>
          <cell r="BQ1150">
            <v>4</v>
          </cell>
          <cell r="BR1150">
            <v>7</v>
          </cell>
          <cell r="BS1150">
            <v>6</v>
          </cell>
          <cell r="BT1150">
            <v>3</v>
          </cell>
          <cell r="BU1150">
            <v>6</v>
          </cell>
          <cell r="BV1150">
            <v>6</v>
          </cell>
          <cell r="BW1150">
            <v>6</v>
          </cell>
          <cell r="BX1150">
            <v>6</v>
          </cell>
          <cell r="BY1150">
            <v>5</v>
          </cell>
          <cell r="BZ1150">
            <v>7</v>
          </cell>
          <cell r="CA1150">
            <v>6</v>
          </cell>
          <cell r="CB1150">
            <v>7</v>
          </cell>
          <cell r="CC1150">
            <v>5</v>
          </cell>
          <cell r="CD1150">
            <v>3</v>
          </cell>
          <cell r="CE1150">
            <v>5</v>
          </cell>
          <cell r="CF1150">
            <v>5</v>
          </cell>
          <cell r="CG1150">
            <v>6</v>
          </cell>
          <cell r="CH1150">
            <v>6</v>
          </cell>
          <cell r="CI1150">
            <v>1</v>
          </cell>
          <cell r="CJ1150">
            <v>4</v>
          </cell>
          <cell r="CK1150">
            <v>6</v>
          </cell>
          <cell r="CL1150">
            <v>5</v>
          </cell>
          <cell r="CM1150">
            <v>5</v>
          </cell>
          <cell r="CN1150">
            <v>3</v>
          </cell>
          <cell r="CO1150">
            <v>7</v>
          </cell>
          <cell r="CP1150">
            <v>4</v>
          </cell>
          <cell r="CQ1150">
            <v>2</v>
          </cell>
          <cell r="CR1150">
            <v>7</v>
          </cell>
          <cell r="CS1150">
            <v>-2</v>
          </cell>
          <cell r="CT1150">
            <v>2</v>
          </cell>
          <cell r="CU1150">
            <v>1</v>
          </cell>
          <cell r="CV1150">
            <v>1</v>
          </cell>
          <cell r="CW1150">
            <v>2</v>
          </cell>
          <cell r="CX1150">
            <v>-2</v>
          </cell>
          <cell r="CY1150">
            <v>-2</v>
          </cell>
          <cell r="CZ1150">
            <v>1</v>
          </cell>
          <cell r="DA1150">
            <v>-2</v>
          </cell>
          <cell r="DB1150">
            <v>2</v>
          </cell>
          <cell r="DC1150">
            <v>-2</v>
          </cell>
          <cell r="DD1150">
            <v>-2</v>
          </cell>
          <cell r="DE1150">
            <v>1</v>
          </cell>
          <cell r="DF1150">
            <v>2</v>
          </cell>
          <cell r="DG1150">
            <v>-2</v>
          </cell>
          <cell r="DH1150">
            <v>-2</v>
          </cell>
          <cell r="DI1150">
            <v>-2</v>
          </cell>
          <cell r="DJ1150">
            <v>-2</v>
          </cell>
          <cell r="DK1150">
            <v>1</v>
          </cell>
          <cell r="DL1150">
            <v>3</v>
          </cell>
          <cell r="DM1150">
            <v>2</v>
          </cell>
          <cell r="DN1150">
            <v>185</v>
          </cell>
        </row>
        <row r="1151">
          <cell r="A1151">
            <v>1150</v>
          </cell>
          <cell r="B1151" t="str">
            <v>2022/3/28 10:31:49</v>
          </cell>
          <cell r="C1151" t="str">
            <v>303秒</v>
          </cell>
          <cell r="D1151" t="str">
            <v>微信</v>
          </cell>
          <cell r="E1151" t="str">
            <v>N/A</v>
          </cell>
          <cell r="F1151" t="str">
            <v>221.227.254.171(江苏-南通)</v>
          </cell>
          <cell r="G1151">
            <v>1</v>
          </cell>
          <cell r="H1151">
            <v>2</v>
          </cell>
          <cell r="I1151">
            <v>1</v>
          </cell>
          <cell r="J1151">
            <v>3</v>
          </cell>
          <cell r="K1151">
            <v>2</v>
          </cell>
          <cell r="L1151" t="str">
            <v>无</v>
          </cell>
          <cell r="M1151">
            <v>1</v>
          </cell>
          <cell r="N1151">
            <v>0</v>
          </cell>
          <cell r="O1151">
            <v>0</v>
          </cell>
          <cell r="P1151">
            <v>1</v>
          </cell>
          <cell r="Q1151">
            <v>0</v>
          </cell>
          <cell r="R1151">
            <v>0</v>
          </cell>
          <cell r="S1151">
            <v>0</v>
          </cell>
          <cell r="T1151">
            <v>1</v>
          </cell>
          <cell r="U1151">
            <v>0</v>
          </cell>
          <cell r="V1151">
            <v>4</v>
          </cell>
          <cell r="W1151">
            <v>0</v>
          </cell>
          <cell r="X1151">
            <v>0</v>
          </cell>
          <cell r="Y1151">
            <v>1</v>
          </cell>
          <cell r="Z1151">
            <v>1</v>
          </cell>
          <cell r="AA1151">
            <v>1</v>
          </cell>
          <cell r="AB1151">
            <v>0</v>
          </cell>
          <cell r="AC1151">
            <v>0</v>
          </cell>
          <cell r="AD1151">
            <v>0</v>
          </cell>
          <cell r="AE1151">
            <v>1</v>
          </cell>
          <cell r="AF1151">
            <v>1</v>
          </cell>
          <cell r="AG1151">
            <v>0</v>
          </cell>
          <cell r="AH1151">
            <v>1</v>
          </cell>
          <cell r="AI1151">
            <v>0</v>
          </cell>
          <cell r="AJ1151">
            <v>0</v>
          </cell>
          <cell r="AK1151">
            <v>0</v>
          </cell>
          <cell r="AL1151">
            <v>1</v>
          </cell>
          <cell r="AM1151">
            <v>0</v>
          </cell>
          <cell r="AN1151">
            <v>0</v>
          </cell>
          <cell r="AO1151">
            <v>0</v>
          </cell>
          <cell r="AP1151">
            <v>0</v>
          </cell>
          <cell r="AQ1151">
            <v>1</v>
          </cell>
          <cell r="AR1151">
            <v>1</v>
          </cell>
          <cell r="AS1151">
            <v>1</v>
          </cell>
          <cell r="AT1151">
            <v>0</v>
          </cell>
          <cell r="AU1151">
            <v>0</v>
          </cell>
          <cell r="AV1151">
            <v>0</v>
          </cell>
          <cell r="AW1151">
            <v>0</v>
          </cell>
          <cell r="AX1151">
            <v>0</v>
          </cell>
          <cell r="AY1151">
            <v>0</v>
          </cell>
          <cell r="AZ1151">
            <v>0</v>
          </cell>
          <cell r="BA1151">
            <v>0</v>
          </cell>
          <cell r="BB1151">
            <v>0</v>
          </cell>
          <cell r="BC1151">
            <v>1</v>
          </cell>
          <cell r="BD1151">
            <v>0</v>
          </cell>
          <cell r="BE1151">
            <v>1</v>
          </cell>
          <cell r="BF1151">
            <v>0</v>
          </cell>
          <cell r="BG1151">
            <v>4</v>
          </cell>
          <cell r="BH1151">
            <v>2</v>
          </cell>
          <cell r="BI1151">
            <v>3</v>
          </cell>
          <cell r="BJ1151">
            <v>6</v>
          </cell>
          <cell r="BK1151">
            <v>6</v>
          </cell>
          <cell r="BL1151">
            <v>4</v>
          </cell>
          <cell r="BM1151">
            <v>2</v>
          </cell>
          <cell r="BN1151">
            <v>6</v>
          </cell>
          <cell r="BO1151">
            <v>7</v>
          </cell>
          <cell r="BP1151">
            <v>6</v>
          </cell>
          <cell r="BQ1151">
            <v>4</v>
          </cell>
          <cell r="BR1151">
            <v>5</v>
          </cell>
          <cell r="BS1151">
            <v>6</v>
          </cell>
          <cell r="BT1151">
            <v>7</v>
          </cell>
          <cell r="BU1151">
            <v>7</v>
          </cell>
          <cell r="BV1151">
            <v>5</v>
          </cell>
          <cell r="BW1151">
            <v>4</v>
          </cell>
          <cell r="BX1151">
            <v>6</v>
          </cell>
          <cell r="BY1151">
            <v>6</v>
          </cell>
          <cell r="BZ1151">
            <v>6</v>
          </cell>
          <cell r="CA1151">
            <v>2</v>
          </cell>
          <cell r="CB1151">
            <v>7</v>
          </cell>
          <cell r="CC1151">
            <v>4</v>
          </cell>
          <cell r="CD1151">
            <v>6</v>
          </cell>
          <cell r="CE1151">
            <v>3</v>
          </cell>
          <cell r="CF1151">
            <v>3</v>
          </cell>
          <cell r="CG1151">
            <v>6</v>
          </cell>
          <cell r="CH1151">
            <v>4</v>
          </cell>
          <cell r="CI1151">
            <v>4</v>
          </cell>
          <cell r="CJ1151">
            <v>6</v>
          </cell>
          <cell r="CK1151">
            <v>5</v>
          </cell>
          <cell r="CL1151">
            <v>7</v>
          </cell>
          <cell r="CM1151">
            <v>4</v>
          </cell>
          <cell r="CN1151">
            <v>3</v>
          </cell>
          <cell r="CO1151">
            <v>9</v>
          </cell>
          <cell r="CP1151">
            <v>11</v>
          </cell>
          <cell r="CQ1151">
            <v>5</v>
          </cell>
          <cell r="CR1151">
            <v>10</v>
          </cell>
          <cell r="CS1151">
            <v>1</v>
          </cell>
          <cell r="CT1151">
            <v>2</v>
          </cell>
          <cell r="CU1151">
            <v>-2</v>
          </cell>
          <cell r="CV1151">
            <v>1</v>
          </cell>
          <cell r="CW1151">
            <v>-2</v>
          </cell>
          <cell r="CX1151">
            <v>2</v>
          </cell>
          <cell r="CY1151">
            <v>-2</v>
          </cell>
          <cell r="CZ1151">
            <v>1</v>
          </cell>
          <cell r="DA1151">
            <v>-2</v>
          </cell>
          <cell r="DB1151">
            <v>2</v>
          </cell>
          <cell r="DC1151">
            <v>-2</v>
          </cell>
          <cell r="DD1151">
            <v>-2</v>
          </cell>
          <cell r="DE1151">
            <v>1</v>
          </cell>
          <cell r="DF1151">
            <v>2</v>
          </cell>
          <cell r="DG1151">
            <v>-2</v>
          </cell>
          <cell r="DH1151">
            <v>-2</v>
          </cell>
          <cell r="DI1151">
            <v>-2</v>
          </cell>
          <cell r="DJ1151">
            <v>-2</v>
          </cell>
          <cell r="DK1151">
            <v>1</v>
          </cell>
          <cell r="DL1151">
            <v>-2</v>
          </cell>
          <cell r="DM1151">
            <v>2</v>
          </cell>
          <cell r="DN1151">
            <v>196</v>
          </cell>
        </row>
        <row r="1152">
          <cell r="A1152">
            <v>1151</v>
          </cell>
          <cell r="B1152" t="str">
            <v>2022/3/28 10:31:58</v>
          </cell>
          <cell r="C1152" t="str">
            <v>323秒</v>
          </cell>
          <cell r="D1152" t="str">
            <v>微信</v>
          </cell>
          <cell r="E1152" t="str">
            <v>N/A</v>
          </cell>
          <cell r="F1152" t="str">
            <v>112.99.88.3(黑龙江-佳木斯)</v>
          </cell>
          <cell r="G1152">
            <v>1</v>
          </cell>
          <cell r="H1152">
            <v>5</v>
          </cell>
          <cell r="I1152">
            <v>2</v>
          </cell>
          <cell r="J1152">
            <v>3</v>
          </cell>
          <cell r="K1152">
            <v>1</v>
          </cell>
          <cell r="L1152" t="str">
            <v>无</v>
          </cell>
          <cell r="M1152">
            <v>0</v>
          </cell>
          <cell r="N1152">
            <v>0</v>
          </cell>
          <cell r="O1152">
            <v>1</v>
          </cell>
          <cell r="P1152">
            <v>0</v>
          </cell>
          <cell r="Q1152">
            <v>1</v>
          </cell>
          <cell r="R1152">
            <v>0</v>
          </cell>
          <cell r="S1152">
            <v>0</v>
          </cell>
          <cell r="T1152">
            <v>0</v>
          </cell>
          <cell r="U1152">
            <v>0</v>
          </cell>
          <cell r="V1152">
            <v>2</v>
          </cell>
          <cell r="W1152">
            <v>1</v>
          </cell>
          <cell r="X1152">
            <v>0</v>
          </cell>
          <cell r="Y1152">
            <v>0</v>
          </cell>
          <cell r="Z1152">
            <v>0</v>
          </cell>
          <cell r="AA1152">
            <v>1</v>
          </cell>
          <cell r="AB1152">
            <v>1</v>
          </cell>
          <cell r="AC1152">
            <v>0</v>
          </cell>
          <cell r="AD1152">
            <v>0</v>
          </cell>
          <cell r="AE1152">
            <v>1</v>
          </cell>
          <cell r="AF1152">
            <v>1</v>
          </cell>
          <cell r="AG1152">
            <v>0</v>
          </cell>
          <cell r="AH1152">
            <v>0</v>
          </cell>
          <cell r="AI1152">
            <v>0</v>
          </cell>
          <cell r="AJ1152">
            <v>1</v>
          </cell>
          <cell r="AK1152">
            <v>0</v>
          </cell>
          <cell r="AL1152">
            <v>1</v>
          </cell>
          <cell r="AM1152">
            <v>1</v>
          </cell>
          <cell r="AN1152">
            <v>0</v>
          </cell>
          <cell r="AO1152">
            <v>0</v>
          </cell>
          <cell r="AP1152">
            <v>0</v>
          </cell>
          <cell r="AQ1152">
            <v>0</v>
          </cell>
          <cell r="AR1152">
            <v>0</v>
          </cell>
          <cell r="AS1152">
            <v>1</v>
          </cell>
          <cell r="AT1152">
            <v>0</v>
          </cell>
          <cell r="AU1152">
            <v>0</v>
          </cell>
          <cell r="AV1152">
            <v>0</v>
          </cell>
          <cell r="AW1152">
            <v>0</v>
          </cell>
          <cell r="AX1152">
            <v>0</v>
          </cell>
          <cell r="AY1152">
            <v>1</v>
          </cell>
          <cell r="AZ1152">
            <v>0</v>
          </cell>
          <cell r="BA1152">
            <v>0</v>
          </cell>
          <cell r="BB1152">
            <v>0</v>
          </cell>
          <cell r="BC1152">
            <v>1</v>
          </cell>
          <cell r="BD1152">
            <v>0</v>
          </cell>
          <cell r="BE1152">
            <v>0</v>
          </cell>
          <cell r="BF1152">
            <v>0</v>
          </cell>
          <cell r="BG1152">
            <v>4</v>
          </cell>
          <cell r="BH1152">
            <v>6</v>
          </cell>
          <cell r="BI1152">
            <v>4</v>
          </cell>
          <cell r="BJ1152">
            <v>5</v>
          </cell>
          <cell r="BK1152">
            <v>6</v>
          </cell>
          <cell r="BL1152">
            <v>5</v>
          </cell>
          <cell r="BM1152">
            <v>7</v>
          </cell>
          <cell r="BN1152">
            <v>3</v>
          </cell>
          <cell r="BO1152">
            <v>2</v>
          </cell>
          <cell r="BP1152">
            <v>7</v>
          </cell>
          <cell r="BQ1152">
            <v>3</v>
          </cell>
          <cell r="BR1152">
            <v>7</v>
          </cell>
          <cell r="BS1152">
            <v>2</v>
          </cell>
          <cell r="BT1152">
            <v>5</v>
          </cell>
          <cell r="BU1152">
            <v>4</v>
          </cell>
          <cell r="BV1152">
            <v>4</v>
          </cell>
          <cell r="BW1152">
            <v>5</v>
          </cell>
          <cell r="BX1152">
            <v>7</v>
          </cell>
          <cell r="BY1152">
            <v>7</v>
          </cell>
          <cell r="BZ1152">
            <v>4</v>
          </cell>
          <cell r="CA1152">
            <v>4</v>
          </cell>
          <cell r="CB1152">
            <v>6</v>
          </cell>
          <cell r="CC1152">
            <v>7</v>
          </cell>
          <cell r="CD1152">
            <v>5</v>
          </cell>
          <cell r="CE1152">
            <v>4</v>
          </cell>
          <cell r="CF1152">
            <v>4</v>
          </cell>
          <cell r="CG1152">
            <v>4</v>
          </cell>
          <cell r="CH1152">
            <v>2</v>
          </cell>
          <cell r="CI1152">
            <v>4</v>
          </cell>
          <cell r="CJ1152">
            <v>3</v>
          </cell>
          <cell r="CK1152">
            <v>3</v>
          </cell>
          <cell r="CL1152">
            <v>6</v>
          </cell>
          <cell r="CM1152">
            <v>5</v>
          </cell>
          <cell r="CN1152">
            <v>6</v>
          </cell>
          <cell r="CO1152">
            <v>11</v>
          </cell>
          <cell r="CP1152">
            <v>7</v>
          </cell>
          <cell r="CQ1152">
            <v>7</v>
          </cell>
          <cell r="CR1152">
            <v>5</v>
          </cell>
          <cell r="CS1152">
            <v>1</v>
          </cell>
          <cell r="CT1152">
            <v>3</v>
          </cell>
          <cell r="CU1152">
            <v>2</v>
          </cell>
          <cell r="CV1152">
            <v>-2</v>
          </cell>
          <cell r="CW1152">
            <v>2</v>
          </cell>
          <cell r="CX1152">
            <v>1</v>
          </cell>
          <cell r="CY1152">
            <v>-2</v>
          </cell>
          <cell r="CZ1152">
            <v>-2</v>
          </cell>
          <cell r="DA1152">
            <v>2</v>
          </cell>
          <cell r="DB1152">
            <v>-2</v>
          </cell>
          <cell r="DC1152">
            <v>-2</v>
          </cell>
          <cell r="DD1152">
            <v>1</v>
          </cell>
          <cell r="DE1152">
            <v>1</v>
          </cell>
          <cell r="DF1152">
            <v>2</v>
          </cell>
          <cell r="DG1152">
            <v>-2</v>
          </cell>
          <cell r="DH1152">
            <v>-2</v>
          </cell>
          <cell r="DI1152">
            <v>-2</v>
          </cell>
          <cell r="DJ1152">
            <v>-2</v>
          </cell>
          <cell r="DK1152">
            <v>1</v>
          </cell>
          <cell r="DL1152">
            <v>3</v>
          </cell>
          <cell r="DM1152">
            <v>2</v>
          </cell>
          <cell r="DN1152">
            <v>185</v>
          </cell>
        </row>
        <row r="1153">
          <cell r="A1153">
            <v>1152</v>
          </cell>
          <cell r="B1153" t="str">
            <v>2022/3/28 10:32:00</v>
          </cell>
          <cell r="C1153" t="str">
            <v>355秒</v>
          </cell>
          <cell r="D1153" t="str">
            <v>微信</v>
          </cell>
          <cell r="E1153" t="str">
            <v>N/A</v>
          </cell>
          <cell r="F1153" t="str">
            <v>117.60.236.25(江苏-淮安)</v>
          </cell>
          <cell r="G1153">
            <v>1</v>
          </cell>
          <cell r="H1153">
            <v>2</v>
          </cell>
          <cell r="I1153">
            <v>1</v>
          </cell>
          <cell r="J1153">
            <v>2</v>
          </cell>
          <cell r="K1153">
            <v>2</v>
          </cell>
          <cell r="L1153" t="str">
            <v>无</v>
          </cell>
          <cell r="M1153">
            <v>0</v>
          </cell>
          <cell r="N1153">
            <v>0</v>
          </cell>
          <cell r="O1153">
            <v>0</v>
          </cell>
          <cell r="P1153">
            <v>1</v>
          </cell>
          <cell r="Q1153">
            <v>1</v>
          </cell>
          <cell r="R1153">
            <v>0</v>
          </cell>
          <cell r="S1153">
            <v>0</v>
          </cell>
          <cell r="T1153">
            <v>0</v>
          </cell>
          <cell r="U1153">
            <v>0</v>
          </cell>
          <cell r="V1153">
            <v>4</v>
          </cell>
          <cell r="W1153">
            <v>0</v>
          </cell>
          <cell r="X1153">
            <v>1</v>
          </cell>
          <cell r="Y1153">
            <v>0</v>
          </cell>
          <cell r="Z1153">
            <v>0</v>
          </cell>
          <cell r="AA1153">
            <v>0</v>
          </cell>
          <cell r="AB1153">
            <v>0</v>
          </cell>
          <cell r="AC1153">
            <v>1</v>
          </cell>
          <cell r="AD1153">
            <v>0</v>
          </cell>
          <cell r="AE1153">
            <v>0</v>
          </cell>
          <cell r="AF1153">
            <v>1</v>
          </cell>
          <cell r="AG1153">
            <v>0</v>
          </cell>
          <cell r="AH1153">
            <v>1</v>
          </cell>
          <cell r="AI1153">
            <v>1</v>
          </cell>
          <cell r="AJ1153">
            <v>0</v>
          </cell>
          <cell r="AK1153">
            <v>0</v>
          </cell>
          <cell r="AL1153">
            <v>1</v>
          </cell>
          <cell r="AM1153">
            <v>0</v>
          </cell>
          <cell r="AN1153">
            <v>1</v>
          </cell>
          <cell r="AO1153">
            <v>1</v>
          </cell>
          <cell r="AP1153">
            <v>0</v>
          </cell>
          <cell r="AQ1153">
            <v>0</v>
          </cell>
          <cell r="AR1153">
            <v>0</v>
          </cell>
          <cell r="AS1153">
            <v>0</v>
          </cell>
          <cell r="AT1153">
            <v>0</v>
          </cell>
          <cell r="AU1153">
            <v>0</v>
          </cell>
          <cell r="AV1153">
            <v>0</v>
          </cell>
          <cell r="AW1153">
            <v>0</v>
          </cell>
          <cell r="AX1153">
            <v>0</v>
          </cell>
          <cell r="AY1153">
            <v>0</v>
          </cell>
          <cell r="AZ1153">
            <v>1</v>
          </cell>
          <cell r="BA1153">
            <v>0</v>
          </cell>
          <cell r="BB1153">
            <v>0</v>
          </cell>
          <cell r="BC1153">
            <v>0</v>
          </cell>
          <cell r="BD1153">
            <v>0</v>
          </cell>
          <cell r="BE1153">
            <v>1</v>
          </cell>
          <cell r="BF1153">
            <v>0</v>
          </cell>
          <cell r="BG1153">
            <v>7</v>
          </cell>
          <cell r="BH1153">
            <v>7</v>
          </cell>
          <cell r="BI1153">
            <v>7</v>
          </cell>
          <cell r="BJ1153">
            <v>6</v>
          </cell>
          <cell r="BK1153">
            <v>5</v>
          </cell>
          <cell r="BL1153">
            <v>5</v>
          </cell>
          <cell r="BM1153">
            <v>7</v>
          </cell>
          <cell r="BN1153">
            <v>7</v>
          </cell>
          <cell r="BO1153">
            <v>7</v>
          </cell>
          <cell r="BP1153">
            <v>6</v>
          </cell>
          <cell r="BQ1153">
            <v>5</v>
          </cell>
          <cell r="BR1153">
            <v>4</v>
          </cell>
          <cell r="BS1153">
            <v>4</v>
          </cell>
          <cell r="BT1153">
            <v>6</v>
          </cell>
          <cell r="BU1153">
            <v>1</v>
          </cell>
          <cell r="BV1153">
            <v>4</v>
          </cell>
          <cell r="BW1153">
            <v>2</v>
          </cell>
          <cell r="BX1153">
            <v>7</v>
          </cell>
          <cell r="BY1153">
            <v>4</v>
          </cell>
          <cell r="BZ1153">
            <v>3</v>
          </cell>
          <cell r="CA1153">
            <v>7</v>
          </cell>
          <cell r="CB1153">
            <v>6</v>
          </cell>
          <cell r="CC1153">
            <v>4</v>
          </cell>
          <cell r="CD1153">
            <v>7</v>
          </cell>
          <cell r="CE1153">
            <v>7</v>
          </cell>
          <cell r="CF1153">
            <v>2</v>
          </cell>
          <cell r="CG1153">
            <v>4</v>
          </cell>
          <cell r="CH1153">
            <v>5</v>
          </cell>
          <cell r="CI1153">
            <v>5</v>
          </cell>
          <cell r="CJ1153">
            <v>4</v>
          </cell>
          <cell r="CK1153">
            <v>5</v>
          </cell>
          <cell r="CL1153">
            <v>1</v>
          </cell>
          <cell r="CM1153">
            <v>5</v>
          </cell>
          <cell r="CN1153">
            <v>2</v>
          </cell>
          <cell r="CO1153">
            <v>11</v>
          </cell>
          <cell r="CP1153">
            <v>5</v>
          </cell>
          <cell r="CQ1153">
            <v>11</v>
          </cell>
          <cell r="CR1153">
            <v>10</v>
          </cell>
          <cell r="CS1153">
            <v>1</v>
          </cell>
          <cell r="CT1153">
            <v>3</v>
          </cell>
          <cell r="CU1153">
            <v>2</v>
          </cell>
          <cell r="CV1153">
            <v>1</v>
          </cell>
          <cell r="CW1153">
            <v>4</v>
          </cell>
          <cell r="CX1153">
            <v>2</v>
          </cell>
          <cell r="CY1153">
            <v>3</v>
          </cell>
          <cell r="CZ1153">
            <v>1</v>
          </cell>
          <cell r="DA1153">
            <v>4</v>
          </cell>
          <cell r="DB1153">
            <v>3</v>
          </cell>
          <cell r="DC1153">
            <v>2</v>
          </cell>
          <cell r="DD1153">
            <v>-2</v>
          </cell>
          <cell r="DE1153">
            <v>1</v>
          </cell>
          <cell r="DF1153">
            <v>2</v>
          </cell>
          <cell r="DG1153">
            <v>-2</v>
          </cell>
          <cell r="DH1153">
            <v>-2</v>
          </cell>
          <cell r="DI1153">
            <v>-2</v>
          </cell>
          <cell r="DJ1153">
            <v>-2</v>
          </cell>
          <cell r="DK1153">
            <v>1</v>
          </cell>
          <cell r="DL1153">
            <v>-2</v>
          </cell>
          <cell r="DM1153">
            <v>2</v>
          </cell>
          <cell r="DN1153">
            <v>200</v>
          </cell>
        </row>
        <row r="1154">
          <cell r="A1154">
            <v>1153</v>
          </cell>
          <cell r="B1154" t="str">
            <v>2022/3/28 10:32:03</v>
          </cell>
          <cell r="C1154" t="str">
            <v>282秒</v>
          </cell>
          <cell r="D1154" t="str">
            <v>微信</v>
          </cell>
          <cell r="E1154" t="str">
            <v>N/A</v>
          </cell>
          <cell r="F1154" t="str">
            <v>222.188.248.137(江苏-常州)</v>
          </cell>
          <cell r="G1154">
            <v>2</v>
          </cell>
          <cell r="H1154">
            <v>4</v>
          </cell>
          <cell r="I1154">
            <v>2</v>
          </cell>
          <cell r="J1154">
            <v>3</v>
          </cell>
          <cell r="K1154">
            <v>2</v>
          </cell>
          <cell r="L1154" t="str">
            <v>无</v>
          </cell>
          <cell r="M1154">
            <v>1</v>
          </cell>
          <cell r="N1154">
            <v>0</v>
          </cell>
          <cell r="O1154">
            <v>0</v>
          </cell>
          <cell r="P1154">
            <v>1</v>
          </cell>
          <cell r="Q1154">
            <v>0</v>
          </cell>
          <cell r="R1154">
            <v>0</v>
          </cell>
          <cell r="S1154">
            <v>0</v>
          </cell>
          <cell r="T1154">
            <v>1</v>
          </cell>
          <cell r="U1154">
            <v>0</v>
          </cell>
          <cell r="V1154">
            <v>2</v>
          </cell>
          <cell r="W1154">
            <v>0</v>
          </cell>
          <cell r="X1154">
            <v>1</v>
          </cell>
          <cell r="Y1154">
            <v>0</v>
          </cell>
          <cell r="Z1154">
            <v>1</v>
          </cell>
          <cell r="AA1154">
            <v>0</v>
          </cell>
          <cell r="AB1154">
            <v>1</v>
          </cell>
          <cell r="AC1154">
            <v>0</v>
          </cell>
          <cell r="AD1154">
            <v>0</v>
          </cell>
          <cell r="AE1154">
            <v>0</v>
          </cell>
          <cell r="AF1154">
            <v>0</v>
          </cell>
          <cell r="AG1154">
            <v>1</v>
          </cell>
          <cell r="AH1154">
            <v>0</v>
          </cell>
          <cell r="AI1154">
            <v>1</v>
          </cell>
          <cell r="AJ1154">
            <v>0</v>
          </cell>
          <cell r="AK1154">
            <v>0</v>
          </cell>
          <cell r="AL1154">
            <v>1</v>
          </cell>
          <cell r="AM1154">
            <v>0</v>
          </cell>
          <cell r="AN1154">
            <v>0</v>
          </cell>
          <cell r="AO1154">
            <v>1</v>
          </cell>
          <cell r="AP1154">
            <v>0</v>
          </cell>
          <cell r="AQ1154">
            <v>0</v>
          </cell>
          <cell r="AR1154">
            <v>0</v>
          </cell>
          <cell r="AS1154">
            <v>1</v>
          </cell>
          <cell r="AT1154">
            <v>1</v>
          </cell>
          <cell r="AU1154">
            <v>0</v>
          </cell>
          <cell r="AV1154">
            <v>0</v>
          </cell>
          <cell r="AW1154">
            <v>1</v>
          </cell>
          <cell r="AX1154">
            <v>0</v>
          </cell>
          <cell r="AY1154">
            <v>0</v>
          </cell>
          <cell r="AZ1154">
            <v>0</v>
          </cell>
          <cell r="BA1154">
            <v>0</v>
          </cell>
          <cell r="BB1154">
            <v>0</v>
          </cell>
          <cell r="BC1154">
            <v>1</v>
          </cell>
          <cell r="BD1154">
            <v>0</v>
          </cell>
          <cell r="BE1154">
            <v>1</v>
          </cell>
          <cell r="BF1154">
            <v>0</v>
          </cell>
          <cell r="BG1154">
            <v>7</v>
          </cell>
          <cell r="BH1154">
            <v>5</v>
          </cell>
          <cell r="BI1154">
            <v>7</v>
          </cell>
          <cell r="BJ1154">
            <v>6</v>
          </cell>
          <cell r="BK1154">
            <v>7</v>
          </cell>
          <cell r="BL1154">
            <v>6</v>
          </cell>
          <cell r="BM1154">
            <v>6</v>
          </cell>
          <cell r="BN1154">
            <v>3</v>
          </cell>
          <cell r="BO1154">
            <v>6</v>
          </cell>
          <cell r="BP1154">
            <v>4</v>
          </cell>
          <cell r="BQ1154">
            <v>6</v>
          </cell>
          <cell r="BR1154">
            <v>7</v>
          </cell>
          <cell r="BS1154">
            <v>7</v>
          </cell>
          <cell r="BT1154">
            <v>5</v>
          </cell>
          <cell r="BU1154">
            <v>7</v>
          </cell>
          <cell r="BV1154">
            <v>5</v>
          </cell>
          <cell r="BW1154">
            <v>4</v>
          </cell>
          <cell r="BX1154">
            <v>6</v>
          </cell>
          <cell r="BY1154">
            <v>6</v>
          </cell>
          <cell r="BZ1154">
            <v>1</v>
          </cell>
          <cell r="CA1154">
            <v>3</v>
          </cell>
          <cell r="CB1154">
            <v>6</v>
          </cell>
          <cell r="CC1154">
            <v>7</v>
          </cell>
          <cell r="CD1154">
            <v>7</v>
          </cell>
          <cell r="CE1154">
            <v>4</v>
          </cell>
          <cell r="CF1154">
            <v>6</v>
          </cell>
          <cell r="CG1154">
            <v>6</v>
          </cell>
          <cell r="CH1154">
            <v>3</v>
          </cell>
          <cell r="CI1154">
            <v>3</v>
          </cell>
          <cell r="CJ1154">
            <v>5</v>
          </cell>
          <cell r="CK1154">
            <v>5</v>
          </cell>
          <cell r="CL1154">
            <v>4</v>
          </cell>
          <cell r="CM1154">
            <v>3</v>
          </cell>
          <cell r="CN1154">
            <v>10</v>
          </cell>
          <cell r="CO1154">
            <v>8</v>
          </cell>
          <cell r="CP1154">
            <v>6</v>
          </cell>
          <cell r="CQ1154">
            <v>5</v>
          </cell>
          <cell r="CR1154">
            <v>6</v>
          </cell>
          <cell r="CS1154">
            <v>1</v>
          </cell>
          <cell r="CT1154">
            <v>3</v>
          </cell>
          <cell r="CU1154">
            <v>2</v>
          </cell>
          <cell r="CV1154">
            <v>1</v>
          </cell>
          <cell r="CW1154">
            <v>4</v>
          </cell>
          <cell r="CX1154">
            <v>2</v>
          </cell>
          <cell r="CY1154">
            <v>3</v>
          </cell>
          <cell r="CZ1154">
            <v>-2</v>
          </cell>
          <cell r="DA1154">
            <v>2</v>
          </cell>
          <cell r="DB1154">
            <v>-2</v>
          </cell>
          <cell r="DC1154">
            <v>1</v>
          </cell>
          <cell r="DD1154">
            <v>3</v>
          </cell>
          <cell r="DE1154">
            <v>1</v>
          </cell>
          <cell r="DF1154">
            <v>2</v>
          </cell>
          <cell r="DG1154">
            <v>-2</v>
          </cell>
          <cell r="DH1154">
            <v>-2</v>
          </cell>
          <cell r="DI1154">
            <v>-2</v>
          </cell>
          <cell r="DJ1154">
            <v>-2</v>
          </cell>
          <cell r="DK1154">
            <v>1</v>
          </cell>
          <cell r="DL1154">
            <v>-2</v>
          </cell>
          <cell r="DM1154">
            <v>2</v>
          </cell>
          <cell r="DN1154">
            <v>203</v>
          </cell>
        </row>
        <row r="1155">
          <cell r="A1155">
            <v>1154</v>
          </cell>
          <cell r="B1155" t="str">
            <v>2022/3/28 10:32:06</v>
          </cell>
          <cell r="C1155" t="str">
            <v>361秒</v>
          </cell>
          <cell r="D1155" t="str">
            <v>微信</v>
          </cell>
          <cell r="E1155" t="str">
            <v>N/A</v>
          </cell>
          <cell r="F1155" t="str">
            <v>103.57.12.7(吉林-长春)</v>
          </cell>
          <cell r="G1155">
            <v>2</v>
          </cell>
          <cell r="H1155">
            <v>2</v>
          </cell>
          <cell r="I1155">
            <v>1</v>
          </cell>
          <cell r="J1155">
            <v>2</v>
          </cell>
          <cell r="K1155">
            <v>3</v>
          </cell>
          <cell r="L1155" t="str">
            <v>无</v>
          </cell>
          <cell r="M1155">
            <v>0</v>
          </cell>
          <cell r="N1155">
            <v>0</v>
          </cell>
          <cell r="O1155">
            <v>0</v>
          </cell>
          <cell r="P1155">
            <v>0</v>
          </cell>
          <cell r="Q1155">
            <v>1</v>
          </cell>
          <cell r="R1155">
            <v>0</v>
          </cell>
          <cell r="S1155">
            <v>1</v>
          </cell>
          <cell r="T1155">
            <v>1</v>
          </cell>
          <cell r="U1155">
            <v>0</v>
          </cell>
          <cell r="V1155">
            <v>3</v>
          </cell>
          <cell r="W1155">
            <v>0</v>
          </cell>
          <cell r="X1155">
            <v>1</v>
          </cell>
          <cell r="Y1155">
            <v>1</v>
          </cell>
          <cell r="Z1155">
            <v>0</v>
          </cell>
          <cell r="AA1155">
            <v>0</v>
          </cell>
          <cell r="AB1155">
            <v>0</v>
          </cell>
          <cell r="AC1155">
            <v>1</v>
          </cell>
          <cell r="AD1155">
            <v>0</v>
          </cell>
          <cell r="AE1155">
            <v>0</v>
          </cell>
          <cell r="AF1155">
            <v>0</v>
          </cell>
          <cell r="AG1155">
            <v>0</v>
          </cell>
          <cell r="AH1155">
            <v>0</v>
          </cell>
          <cell r="AI1155">
            <v>1</v>
          </cell>
          <cell r="AJ1155">
            <v>1</v>
          </cell>
          <cell r="AK1155">
            <v>0</v>
          </cell>
          <cell r="AL1155">
            <v>2</v>
          </cell>
          <cell r="AM1155">
            <v>1</v>
          </cell>
          <cell r="AN1155">
            <v>0</v>
          </cell>
          <cell r="AO1155">
            <v>0</v>
          </cell>
          <cell r="AP1155">
            <v>0</v>
          </cell>
          <cell r="AQ1155">
            <v>0</v>
          </cell>
          <cell r="AR1155">
            <v>1</v>
          </cell>
          <cell r="AS1155">
            <v>1</v>
          </cell>
          <cell r="AT1155">
            <v>0</v>
          </cell>
          <cell r="AU1155">
            <v>0</v>
          </cell>
          <cell r="AV1155">
            <v>0</v>
          </cell>
          <cell r="AW1155">
            <v>1</v>
          </cell>
          <cell r="AX1155">
            <v>0</v>
          </cell>
          <cell r="AY1155">
            <v>1</v>
          </cell>
          <cell r="AZ1155">
            <v>0</v>
          </cell>
          <cell r="BA1155">
            <v>1</v>
          </cell>
          <cell r="BB1155">
            <v>0</v>
          </cell>
          <cell r="BC1155">
            <v>0</v>
          </cell>
          <cell r="BD1155">
            <v>0</v>
          </cell>
          <cell r="BE1155">
            <v>0</v>
          </cell>
          <cell r="BF1155">
            <v>0</v>
          </cell>
          <cell r="BG1155">
            <v>7</v>
          </cell>
          <cell r="BH1155">
            <v>7</v>
          </cell>
          <cell r="BI1155">
            <v>3</v>
          </cell>
          <cell r="BJ1155">
            <v>7</v>
          </cell>
          <cell r="BK1155">
            <v>6</v>
          </cell>
          <cell r="BL1155">
            <v>3</v>
          </cell>
          <cell r="BM1155">
            <v>3</v>
          </cell>
          <cell r="BN1155">
            <v>3</v>
          </cell>
          <cell r="BO1155">
            <v>2</v>
          </cell>
          <cell r="BP1155">
            <v>5</v>
          </cell>
          <cell r="BQ1155">
            <v>7</v>
          </cell>
          <cell r="BR1155">
            <v>4</v>
          </cell>
          <cell r="BS1155">
            <v>5</v>
          </cell>
          <cell r="BT1155">
            <v>5</v>
          </cell>
          <cell r="BU1155">
            <v>6</v>
          </cell>
          <cell r="BV1155">
            <v>5</v>
          </cell>
          <cell r="BW1155">
            <v>1</v>
          </cell>
          <cell r="BX1155">
            <v>6</v>
          </cell>
          <cell r="BY1155">
            <v>3</v>
          </cell>
          <cell r="BZ1155">
            <v>5</v>
          </cell>
          <cell r="CA1155">
            <v>5</v>
          </cell>
          <cell r="CB1155">
            <v>5</v>
          </cell>
          <cell r="CC1155">
            <v>5</v>
          </cell>
          <cell r="CD1155">
            <v>4</v>
          </cell>
          <cell r="CE1155">
            <v>7</v>
          </cell>
          <cell r="CF1155">
            <v>4</v>
          </cell>
          <cell r="CG1155">
            <v>3</v>
          </cell>
          <cell r="CH1155">
            <v>5</v>
          </cell>
          <cell r="CI1155">
            <v>4</v>
          </cell>
          <cell r="CJ1155">
            <v>7</v>
          </cell>
          <cell r="CK1155">
            <v>4</v>
          </cell>
          <cell r="CL1155">
            <v>6</v>
          </cell>
          <cell r="CM1155">
            <v>5</v>
          </cell>
          <cell r="CN1155">
            <v>1</v>
          </cell>
          <cell r="CO1155">
            <v>11</v>
          </cell>
          <cell r="CP1155">
            <v>11</v>
          </cell>
          <cell r="CQ1155">
            <v>10</v>
          </cell>
          <cell r="CR1155">
            <v>9</v>
          </cell>
          <cell r="CS1155">
            <v>1</v>
          </cell>
          <cell r="CT1155">
            <v>-2</v>
          </cell>
          <cell r="CU1155">
            <v>2</v>
          </cell>
          <cell r="CV1155">
            <v>1</v>
          </cell>
          <cell r="CW1155">
            <v>-2</v>
          </cell>
          <cell r="CX1155">
            <v>2</v>
          </cell>
          <cell r="CY1155">
            <v>-2</v>
          </cell>
          <cell r="CZ1155">
            <v>-2</v>
          </cell>
          <cell r="DA1155">
            <v>2</v>
          </cell>
          <cell r="DB1155">
            <v>-2</v>
          </cell>
          <cell r="DC1155">
            <v>1</v>
          </cell>
          <cell r="DD1155">
            <v>-2</v>
          </cell>
          <cell r="DE1155">
            <v>1</v>
          </cell>
          <cell r="DF1155">
            <v>2</v>
          </cell>
          <cell r="DG1155">
            <v>-2</v>
          </cell>
          <cell r="DH1155">
            <v>-2</v>
          </cell>
          <cell r="DI1155">
            <v>-2</v>
          </cell>
          <cell r="DJ1155">
            <v>-2</v>
          </cell>
          <cell r="DK1155">
            <v>1</v>
          </cell>
          <cell r="DL1155">
            <v>3</v>
          </cell>
          <cell r="DM1155">
            <v>2</v>
          </cell>
          <cell r="DN1155">
            <v>194</v>
          </cell>
        </row>
        <row r="1156">
          <cell r="A1156">
            <v>1155</v>
          </cell>
          <cell r="B1156" t="str">
            <v>2022/3/28 10:32:11</v>
          </cell>
          <cell r="C1156" t="str">
            <v>282秒</v>
          </cell>
          <cell r="D1156" t="str">
            <v>微信</v>
          </cell>
          <cell r="E1156" t="str">
            <v>N/A</v>
          </cell>
          <cell r="F1156" t="str">
            <v>27.150.165.19(福建-三明)</v>
          </cell>
          <cell r="G1156">
            <v>1</v>
          </cell>
          <cell r="H1156">
            <v>4</v>
          </cell>
          <cell r="I1156">
            <v>2</v>
          </cell>
          <cell r="J1156">
            <v>2</v>
          </cell>
          <cell r="K1156">
            <v>3</v>
          </cell>
          <cell r="L1156" t="str">
            <v>无</v>
          </cell>
          <cell r="M1156">
            <v>1</v>
          </cell>
          <cell r="N1156">
            <v>0</v>
          </cell>
          <cell r="O1156">
            <v>0</v>
          </cell>
          <cell r="P1156">
            <v>1</v>
          </cell>
          <cell r="Q1156">
            <v>0</v>
          </cell>
          <cell r="R1156">
            <v>0</v>
          </cell>
          <cell r="S1156">
            <v>0</v>
          </cell>
          <cell r="T1156">
            <v>0</v>
          </cell>
          <cell r="U1156">
            <v>0</v>
          </cell>
          <cell r="V1156">
            <v>2</v>
          </cell>
          <cell r="W1156">
            <v>0</v>
          </cell>
          <cell r="X1156">
            <v>0</v>
          </cell>
          <cell r="Y1156">
            <v>0</v>
          </cell>
          <cell r="Z1156">
            <v>1</v>
          </cell>
          <cell r="AA1156">
            <v>1</v>
          </cell>
          <cell r="AB1156">
            <v>1</v>
          </cell>
          <cell r="AC1156">
            <v>0</v>
          </cell>
          <cell r="AD1156">
            <v>0</v>
          </cell>
          <cell r="AE1156">
            <v>0</v>
          </cell>
          <cell r="AF1156">
            <v>1</v>
          </cell>
          <cell r="AG1156">
            <v>0</v>
          </cell>
          <cell r="AH1156">
            <v>0</v>
          </cell>
          <cell r="AI1156">
            <v>0</v>
          </cell>
          <cell r="AJ1156">
            <v>0</v>
          </cell>
          <cell r="AK1156">
            <v>1</v>
          </cell>
          <cell r="AL1156">
            <v>2</v>
          </cell>
          <cell r="AM1156">
            <v>0</v>
          </cell>
          <cell r="AN1156">
            <v>0</v>
          </cell>
          <cell r="AO1156">
            <v>0</v>
          </cell>
          <cell r="AP1156">
            <v>1</v>
          </cell>
          <cell r="AQ1156">
            <v>0</v>
          </cell>
          <cell r="AR1156">
            <v>0</v>
          </cell>
          <cell r="AS1156">
            <v>1</v>
          </cell>
          <cell r="AT1156">
            <v>0</v>
          </cell>
          <cell r="AU1156">
            <v>0</v>
          </cell>
          <cell r="AV1156">
            <v>0</v>
          </cell>
          <cell r="AW1156">
            <v>0</v>
          </cell>
          <cell r="AX1156">
            <v>0</v>
          </cell>
          <cell r="AY1156">
            <v>1</v>
          </cell>
          <cell r="AZ1156">
            <v>0</v>
          </cell>
          <cell r="BA1156">
            <v>0</v>
          </cell>
          <cell r="BB1156">
            <v>1</v>
          </cell>
          <cell r="BC1156">
            <v>0</v>
          </cell>
          <cell r="BD1156">
            <v>1</v>
          </cell>
          <cell r="BE1156">
            <v>0</v>
          </cell>
          <cell r="BF1156">
            <v>0</v>
          </cell>
          <cell r="BG1156">
            <v>4</v>
          </cell>
          <cell r="BH1156">
            <v>5</v>
          </cell>
          <cell r="BI1156">
            <v>5</v>
          </cell>
          <cell r="BJ1156">
            <v>7</v>
          </cell>
          <cell r="BK1156">
            <v>5</v>
          </cell>
          <cell r="BL1156">
            <v>7</v>
          </cell>
          <cell r="BM1156">
            <v>7</v>
          </cell>
          <cell r="BN1156">
            <v>4</v>
          </cell>
          <cell r="BO1156">
            <v>5</v>
          </cell>
          <cell r="BP1156">
            <v>2</v>
          </cell>
          <cell r="BQ1156">
            <v>4</v>
          </cell>
          <cell r="BR1156">
            <v>4</v>
          </cell>
          <cell r="BS1156">
            <v>6</v>
          </cell>
          <cell r="BT1156">
            <v>6</v>
          </cell>
          <cell r="BU1156">
            <v>4</v>
          </cell>
          <cell r="BV1156">
            <v>1</v>
          </cell>
          <cell r="BW1156">
            <v>1</v>
          </cell>
          <cell r="BX1156">
            <v>6</v>
          </cell>
          <cell r="BY1156">
            <v>4</v>
          </cell>
          <cell r="BZ1156">
            <v>5</v>
          </cell>
          <cell r="CA1156">
            <v>5</v>
          </cell>
          <cell r="CB1156">
            <v>2</v>
          </cell>
          <cell r="CC1156">
            <v>4</v>
          </cell>
          <cell r="CD1156">
            <v>7</v>
          </cell>
          <cell r="CE1156">
            <v>6</v>
          </cell>
          <cell r="CF1156">
            <v>2</v>
          </cell>
          <cell r="CG1156">
            <v>5</v>
          </cell>
          <cell r="CH1156">
            <v>7</v>
          </cell>
          <cell r="CI1156">
            <v>7</v>
          </cell>
          <cell r="CJ1156">
            <v>7</v>
          </cell>
          <cell r="CK1156">
            <v>6</v>
          </cell>
          <cell r="CL1156">
            <v>6</v>
          </cell>
          <cell r="CM1156">
            <v>5</v>
          </cell>
          <cell r="CN1156">
            <v>8</v>
          </cell>
          <cell r="CO1156">
            <v>11</v>
          </cell>
          <cell r="CP1156">
            <v>7</v>
          </cell>
          <cell r="CQ1156">
            <v>6</v>
          </cell>
          <cell r="CR1156">
            <v>7</v>
          </cell>
          <cell r="CS1156">
            <v>1</v>
          </cell>
          <cell r="CT1156">
            <v>3</v>
          </cell>
          <cell r="CU1156">
            <v>2</v>
          </cell>
          <cell r="CV1156">
            <v>1</v>
          </cell>
          <cell r="CW1156">
            <v>4</v>
          </cell>
          <cell r="CX1156">
            <v>3</v>
          </cell>
          <cell r="CY1156">
            <v>2</v>
          </cell>
          <cell r="CZ1156">
            <v>3</v>
          </cell>
          <cell r="DA1156">
            <v>4</v>
          </cell>
          <cell r="DB1156">
            <v>5</v>
          </cell>
          <cell r="DC1156">
            <v>2</v>
          </cell>
          <cell r="DD1156">
            <v>1</v>
          </cell>
          <cell r="DE1156">
            <v>1</v>
          </cell>
          <cell r="DF1156">
            <v>2</v>
          </cell>
          <cell r="DG1156">
            <v>-2</v>
          </cell>
          <cell r="DH1156">
            <v>-2</v>
          </cell>
          <cell r="DI1156">
            <v>-2</v>
          </cell>
          <cell r="DJ1156">
            <v>-2</v>
          </cell>
          <cell r="DK1156">
            <v>1</v>
          </cell>
          <cell r="DL1156">
            <v>-2</v>
          </cell>
          <cell r="DM1156">
            <v>2</v>
          </cell>
          <cell r="DN1156">
            <v>195</v>
          </cell>
        </row>
        <row r="1157">
          <cell r="A1157">
            <v>1156</v>
          </cell>
          <cell r="B1157" t="str">
            <v>2022/3/28 10:32:13</v>
          </cell>
          <cell r="C1157" t="str">
            <v>303秒</v>
          </cell>
          <cell r="D1157" t="str">
            <v>微信</v>
          </cell>
          <cell r="E1157" t="str">
            <v>N/A</v>
          </cell>
          <cell r="F1157" t="str">
            <v>221.230.162.51(江苏-泰州)</v>
          </cell>
          <cell r="G1157">
            <v>2</v>
          </cell>
          <cell r="H1157">
            <v>2</v>
          </cell>
          <cell r="I1157">
            <v>1</v>
          </cell>
          <cell r="J1157">
            <v>2</v>
          </cell>
          <cell r="K1157">
            <v>3</v>
          </cell>
          <cell r="L1157" t="str">
            <v>无</v>
          </cell>
          <cell r="M1157">
            <v>0</v>
          </cell>
          <cell r="N1157">
            <v>0</v>
          </cell>
          <cell r="O1157">
            <v>1</v>
          </cell>
          <cell r="P1157">
            <v>0</v>
          </cell>
          <cell r="Q1157">
            <v>1</v>
          </cell>
          <cell r="R1157">
            <v>0</v>
          </cell>
          <cell r="S1157">
            <v>0</v>
          </cell>
          <cell r="T1157">
            <v>0</v>
          </cell>
          <cell r="U1157">
            <v>0</v>
          </cell>
          <cell r="V1157">
            <v>4</v>
          </cell>
          <cell r="W1157">
            <v>0</v>
          </cell>
          <cell r="X1157">
            <v>1</v>
          </cell>
          <cell r="Y1157">
            <v>0</v>
          </cell>
          <cell r="Z1157">
            <v>0</v>
          </cell>
          <cell r="AA1157">
            <v>1</v>
          </cell>
          <cell r="AB1157">
            <v>0</v>
          </cell>
          <cell r="AC1157">
            <v>1</v>
          </cell>
          <cell r="AD1157">
            <v>0</v>
          </cell>
          <cell r="AE1157">
            <v>0</v>
          </cell>
          <cell r="AF1157">
            <v>0</v>
          </cell>
          <cell r="AG1157">
            <v>1</v>
          </cell>
          <cell r="AH1157">
            <v>0</v>
          </cell>
          <cell r="AI1157">
            <v>1</v>
          </cell>
          <cell r="AJ1157">
            <v>1</v>
          </cell>
          <cell r="AK1157">
            <v>0</v>
          </cell>
          <cell r="AL1157">
            <v>1</v>
          </cell>
          <cell r="AM1157">
            <v>0</v>
          </cell>
          <cell r="AN1157">
            <v>1</v>
          </cell>
          <cell r="AO1157">
            <v>0</v>
          </cell>
          <cell r="AP1157">
            <v>1</v>
          </cell>
          <cell r="AQ1157">
            <v>0</v>
          </cell>
          <cell r="AR1157">
            <v>0</v>
          </cell>
          <cell r="AS1157">
            <v>0</v>
          </cell>
          <cell r="AT1157">
            <v>0</v>
          </cell>
          <cell r="AU1157">
            <v>0</v>
          </cell>
          <cell r="AV1157">
            <v>0</v>
          </cell>
          <cell r="AW1157">
            <v>1</v>
          </cell>
          <cell r="AX1157">
            <v>0</v>
          </cell>
          <cell r="AY1157">
            <v>0</v>
          </cell>
          <cell r="AZ1157">
            <v>0</v>
          </cell>
          <cell r="BA1157">
            <v>1</v>
          </cell>
          <cell r="BB1157">
            <v>0</v>
          </cell>
          <cell r="BC1157">
            <v>0</v>
          </cell>
          <cell r="BD1157">
            <v>0</v>
          </cell>
          <cell r="BE1157">
            <v>1</v>
          </cell>
          <cell r="BF1157">
            <v>0</v>
          </cell>
          <cell r="BG1157">
            <v>3</v>
          </cell>
          <cell r="BH1157">
            <v>3</v>
          </cell>
          <cell r="BI1157">
            <v>5</v>
          </cell>
          <cell r="BJ1157">
            <v>6</v>
          </cell>
          <cell r="BK1157">
            <v>5</v>
          </cell>
          <cell r="BL1157">
            <v>1</v>
          </cell>
          <cell r="BM1157">
            <v>6</v>
          </cell>
          <cell r="BN1157">
            <v>1</v>
          </cell>
          <cell r="BO1157">
            <v>2</v>
          </cell>
          <cell r="BP1157">
            <v>2</v>
          </cell>
          <cell r="BQ1157">
            <v>2</v>
          </cell>
          <cell r="BR1157">
            <v>3</v>
          </cell>
          <cell r="BS1157">
            <v>7</v>
          </cell>
          <cell r="BT1157">
            <v>3</v>
          </cell>
          <cell r="BU1157">
            <v>6</v>
          </cell>
          <cell r="BV1157">
            <v>5</v>
          </cell>
          <cell r="BW1157">
            <v>5</v>
          </cell>
          <cell r="BX1157">
            <v>4</v>
          </cell>
          <cell r="BY1157">
            <v>4</v>
          </cell>
          <cell r="BZ1157">
            <v>4</v>
          </cell>
          <cell r="CA1157">
            <v>3</v>
          </cell>
          <cell r="CB1157">
            <v>4</v>
          </cell>
          <cell r="CC1157">
            <v>6</v>
          </cell>
          <cell r="CD1157">
            <v>3</v>
          </cell>
          <cell r="CE1157">
            <v>4</v>
          </cell>
          <cell r="CF1157">
            <v>4</v>
          </cell>
          <cell r="CG1157">
            <v>6</v>
          </cell>
          <cell r="CH1157">
            <v>3</v>
          </cell>
          <cell r="CI1157">
            <v>5</v>
          </cell>
          <cell r="CJ1157">
            <v>7</v>
          </cell>
          <cell r="CK1157">
            <v>5</v>
          </cell>
          <cell r="CL1157">
            <v>4</v>
          </cell>
          <cell r="CM1157">
            <v>7</v>
          </cell>
          <cell r="CN1157">
            <v>3</v>
          </cell>
          <cell r="CO1157">
            <v>7</v>
          </cell>
          <cell r="CP1157">
            <v>5</v>
          </cell>
          <cell r="CQ1157">
            <v>7</v>
          </cell>
          <cell r="CR1157">
            <v>9</v>
          </cell>
          <cell r="CS1157">
            <v>1</v>
          </cell>
          <cell r="CT1157">
            <v>-2</v>
          </cell>
          <cell r="CU1157">
            <v>2</v>
          </cell>
          <cell r="CV1157">
            <v>-2</v>
          </cell>
          <cell r="CW1157">
            <v>2</v>
          </cell>
          <cell r="CX1157">
            <v>1</v>
          </cell>
          <cell r="CY1157">
            <v>-2</v>
          </cell>
          <cell r="CZ1157">
            <v>1</v>
          </cell>
          <cell r="DA1157">
            <v>3</v>
          </cell>
          <cell r="DB1157">
            <v>-2</v>
          </cell>
          <cell r="DC1157">
            <v>2</v>
          </cell>
          <cell r="DD1157">
            <v>4</v>
          </cell>
          <cell r="DE1157">
            <v>1</v>
          </cell>
          <cell r="DF1157">
            <v>2</v>
          </cell>
          <cell r="DG1157">
            <v>-2</v>
          </cell>
          <cell r="DH1157">
            <v>-2</v>
          </cell>
          <cell r="DI1157">
            <v>-2</v>
          </cell>
          <cell r="DJ1157">
            <v>-2</v>
          </cell>
          <cell r="DK1157">
            <v>1</v>
          </cell>
          <cell r="DL1157">
            <v>-2</v>
          </cell>
          <cell r="DM1157">
            <v>2</v>
          </cell>
          <cell r="DN1157">
            <v>164</v>
          </cell>
        </row>
        <row r="1158">
          <cell r="A1158">
            <v>1157</v>
          </cell>
          <cell r="B1158" t="str">
            <v>2022/3/28 10:32:17</v>
          </cell>
          <cell r="C1158" t="str">
            <v>365秒</v>
          </cell>
          <cell r="D1158" t="str">
            <v>微信</v>
          </cell>
          <cell r="E1158" t="str">
            <v>N/A</v>
          </cell>
          <cell r="F1158" t="str">
            <v>180.122.204.223(江苏-泰州)</v>
          </cell>
          <cell r="G1158">
            <v>2</v>
          </cell>
          <cell r="H1158">
            <v>4</v>
          </cell>
          <cell r="I1158">
            <v>2</v>
          </cell>
          <cell r="J1158">
            <v>2</v>
          </cell>
          <cell r="K1158">
            <v>2</v>
          </cell>
          <cell r="L1158" t="str">
            <v>无</v>
          </cell>
          <cell r="M1158">
            <v>0</v>
          </cell>
          <cell r="N1158">
            <v>0</v>
          </cell>
          <cell r="O1158">
            <v>0</v>
          </cell>
          <cell r="P1158">
            <v>1</v>
          </cell>
          <cell r="Q1158">
            <v>1</v>
          </cell>
          <cell r="R1158">
            <v>0</v>
          </cell>
          <cell r="S1158">
            <v>1</v>
          </cell>
          <cell r="T1158">
            <v>0</v>
          </cell>
          <cell r="U1158">
            <v>0</v>
          </cell>
          <cell r="V1158">
            <v>2</v>
          </cell>
          <cell r="W1158">
            <v>0</v>
          </cell>
          <cell r="X1158">
            <v>0</v>
          </cell>
          <cell r="Y1158">
            <v>0</v>
          </cell>
          <cell r="Z1158">
            <v>1</v>
          </cell>
          <cell r="AA1158">
            <v>0</v>
          </cell>
          <cell r="AB1158">
            <v>0</v>
          </cell>
          <cell r="AC1158">
            <v>1</v>
          </cell>
          <cell r="AD1158">
            <v>0</v>
          </cell>
          <cell r="AE1158">
            <v>0</v>
          </cell>
          <cell r="AF1158">
            <v>1</v>
          </cell>
          <cell r="AG1158">
            <v>1</v>
          </cell>
          <cell r="AH1158">
            <v>0</v>
          </cell>
          <cell r="AI1158">
            <v>1</v>
          </cell>
          <cell r="AJ1158">
            <v>0</v>
          </cell>
          <cell r="AK1158">
            <v>0</v>
          </cell>
          <cell r="AL1158">
            <v>2</v>
          </cell>
          <cell r="AM1158">
            <v>0</v>
          </cell>
          <cell r="AN1158">
            <v>1</v>
          </cell>
          <cell r="AO1158">
            <v>0</v>
          </cell>
          <cell r="AP1158">
            <v>1</v>
          </cell>
          <cell r="AQ1158">
            <v>0</v>
          </cell>
          <cell r="AR1158">
            <v>0</v>
          </cell>
          <cell r="AS1158">
            <v>1</v>
          </cell>
          <cell r="AT1158">
            <v>0</v>
          </cell>
          <cell r="AU1158">
            <v>0</v>
          </cell>
          <cell r="AV1158">
            <v>0</v>
          </cell>
          <cell r="AW1158">
            <v>1</v>
          </cell>
          <cell r="AX1158">
            <v>0</v>
          </cell>
          <cell r="AY1158">
            <v>0</v>
          </cell>
          <cell r="AZ1158">
            <v>0</v>
          </cell>
          <cell r="BA1158">
            <v>0</v>
          </cell>
          <cell r="BB1158">
            <v>1</v>
          </cell>
          <cell r="BC1158">
            <v>0</v>
          </cell>
          <cell r="BD1158">
            <v>0</v>
          </cell>
          <cell r="BE1158">
            <v>0</v>
          </cell>
          <cell r="BF1158">
            <v>0</v>
          </cell>
          <cell r="BG1158">
            <v>6</v>
          </cell>
          <cell r="BH1158">
            <v>5</v>
          </cell>
          <cell r="BI1158">
            <v>5</v>
          </cell>
          <cell r="BJ1158">
            <v>7</v>
          </cell>
          <cell r="BK1158">
            <v>6</v>
          </cell>
          <cell r="BL1158">
            <v>3</v>
          </cell>
          <cell r="BM1158">
            <v>6</v>
          </cell>
          <cell r="BN1158">
            <v>4</v>
          </cell>
          <cell r="BO1158">
            <v>7</v>
          </cell>
          <cell r="BP1158">
            <v>6</v>
          </cell>
          <cell r="BQ1158">
            <v>6</v>
          </cell>
          <cell r="BR1158">
            <v>6</v>
          </cell>
          <cell r="BS1158">
            <v>5</v>
          </cell>
          <cell r="BT1158">
            <v>5</v>
          </cell>
          <cell r="BU1158">
            <v>5</v>
          </cell>
          <cell r="BV1158">
            <v>4</v>
          </cell>
          <cell r="BW1158">
            <v>4</v>
          </cell>
          <cell r="BX1158">
            <v>6</v>
          </cell>
          <cell r="BY1158">
            <v>4</v>
          </cell>
          <cell r="BZ1158">
            <v>7</v>
          </cell>
          <cell r="CA1158">
            <v>3</v>
          </cell>
          <cell r="CB1158">
            <v>4</v>
          </cell>
          <cell r="CC1158">
            <v>1</v>
          </cell>
          <cell r="CD1158">
            <v>2</v>
          </cell>
          <cell r="CE1158">
            <v>7</v>
          </cell>
          <cell r="CF1158">
            <v>6</v>
          </cell>
          <cell r="CG1158">
            <v>4</v>
          </cell>
          <cell r="CH1158">
            <v>7</v>
          </cell>
          <cell r="CI1158">
            <v>2</v>
          </cell>
          <cell r="CJ1158">
            <v>6</v>
          </cell>
          <cell r="CK1158">
            <v>7</v>
          </cell>
          <cell r="CL1158">
            <v>2</v>
          </cell>
          <cell r="CM1158">
            <v>5</v>
          </cell>
          <cell r="CN1158">
            <v>2</v>
          </cell>
          <cell r="CO1158">
            <v>4</v>
          </cell>
          <cell r="CP1158">
            <v>8</v>
          </cell>
          <cell r="CQ1158">
            <v>2</v>
          </cell>
          <cell r="CR1158">
            <v>10</v>
          </cell>
          <cell r="CS1158">
            <v>1</v>
          </cell>
          <cell r="CT1158">
            <v>3</v>
          </cell>
          <cell r="CU1158">
            <v>2</v>
          </cell>
          <cell r="CV1158">
            <v>1</v>
          </cell>
          <cell r="CW1158">
            <v>-2</v>
          </cell>
          <cell r="CX1158">
            <v>2</v>
          </cell>
          <cell r="CY1158">
            <v>3</v>
          </cell>
          <cell r="CZ1158">
            <v>1</v>
          </cell>
          <cell r="DA1158">
            <v>4</v>
          </cell>
          <cell r="DB1158">
            <v>3</v>
          </cell>
          <cell r="DC1158">
            <v>2</v>
          </cell>
          <cell r="DD1158">
            <v>-2</v>
          </cell>
          <cell r="DE1158">
            <v>1</v>
          </cell>
          <cell r="DF1158">
            <v>2</v>
          </cell>
          <cell r="DG1158">
            <v>-2</v>
          </cell>
          <cell r="DH1158">
            <v>-2</v>
          </cell>
          <cell r="DI1158">
            <v>-2</v>
          </cell>
          <cell r="DJ1158">
            <v>-2</v>
          </cell>
          <cell r="DK1158">
            <v>1</v>
          </cell>
          <cell r="DL1158">
            <v>-2</v>
          </cell>
          <cell r="DM1158">
            <v>2</v>
          </cell>
          <cell r="DN1158">
            <v>184</v>
          </cell>
        </row>
        <row r="1159">
          <cell r="A1159">
            <v>1158</v>
          </cell>
          <cell r="B1159" t="str">
            <v>2022/3/28 10:32:18</v>
          </cell>
          <cell r="C1159" t="str">
            <v>282秒</v>
          </cell>
          <cell r="D1159" t="str">
            <v>微信</v>
          </cell>
          <cell r="E1159" t="str">
            <v>N/A</v>
          </cell>
          <cell r="F1159" t="str">
            <v>120.239.124.237(广东-云浮)</v>
          </cell>
          <cell r="G1159">
            <v>2</v>
          </cell>
          <cell r="H1159">
            <v>2</v>
          </cell>
          <cell r="I1159">
            <v>1</v>
          </cell>
          <cell r="J1159">
            <v>3</v>
          </cell>
          <cell r="K1159">
            <v>2</v>
          </cell>
          <cell r="L1159" t="str">
            <v>无</v>
          </cell>
          <cell r="M1159">
            <v>0</v>
          </cell>
          <cell r="N1159">
            <v>0</v>
          </cell>
          <cell r="O1159">
            <v>0</v>
          </cell>
          <cell r="P1159">
            <v>0</v>
          </cell>
          <cell r="Q1159">
            <v>1</v>
          </cell>
          <cell r="R1159">
            <v>0</v>
          </cell>
          <cell r="S1159">
            <v>0</v>
          </cell>
          <cell r="T1159">
            <v>1</v>
          </cell>
          <cell r="U1159">
            <v>0</v>
          </cell>
          <cell r="V1159">
            <v>2</v>
          </cell>
          <cell r="W1159">
            <v>0</v>
          </cell>
          <cell r="X1159">
            <v>0</v>
          </cell>
          <cell r="Y1159">
            <v>0</v>
          </cell>
          <cell r="Z1159">
            <v>0</v>
          </cell>
          <cell r="AA1159">
            <v>1</v>
          </cell>
          <cell r="AB1159">
            <v>0</v>
          </cell>
          <cell r="AC1159">
            <v>1</v>
          </cell>
          <cell r="AD1159">
            <v>0</v>
          </cell>
          <cell r="AE1159">
            <v>0</v>
          </cell>
          <cell r="AF1159">
            <v>0</v>
          </cell>
          <cell r="AG1159">
            <v>1</v>
          </cell>
          <cell r="AH1159">
            <v>1</v>
          </cell>
          <cell r="AI1159">
            <v>0</v>
          </cell>
          <cell r="AJ1159">
            <v>0</v>
          </cell>
          <cell r="AK1159">
            <v>0</v>
          </cell>
          <cell r="AL1159">
            <v>1</v>
          </cell>
          <cell r="AM1159">
            <v>1</v>
          </cell>
          <cell r="AN1159">
            <v>0</v>
          </cell>
          <cell r="AO1159">
            <v>0</v>
          </cell>
          <cell r="AP1159">
            <v>1</v>
          </cell>
          <cell r="AQ1159">
            <v>0</v>
          </cell>
          <cell r="AR1159">
            <v>0</v>
          </cell>
          <cell r="AS1159">
            <v>0</v>
          </cell>
          <cell r="AT1159">
            <v>0</v>
          </cell>
          <cell r="AU1159">
            <v>0</v>
          </cell>
          <cell r="AV1159">
            <v>0</v>
          </cell>
          <cell r="AW1159">
            <v>1</v>
          </cell>
          <cell r="AX1159">
            <v>0</v>
          </cell>
          <cell r="AY1159">
            <v>0</v>
          </cell>
          <cell r="AZ1159">
            <v>0</v>
          </cell>
          <cell r="BA1159">
            <v>0</v>
          </cell>
          <cell r="BB1159">
            <v>0</v>
          </cell>
          <cell r="BC1159">
            <v>1</v>
          </cell>
          <cell r="BD1159">
            <v>0</v>
          </cell>
          <cell r="BE1159">
            <v>0</v>
          </cell>
          <cell r="BF1159">
            <v>0</v>
          </cell>
          <cell r="BG1159">
            <v>7</v>
          </cell>
          <cell r="BH1159">
            <v>5</v>
          </cell>
          <cell r="BI1159">
            <v>7</v>
          </cell>
          <cell r="BJ1159">
            <v>2</v>
          </cell>
          <cell r="BK1159">
            <v>5</v>
          </cell>
          <cell r="BL1159">
            <v>4</v>
          </cell>
          <cell r="BM1159">
            <v>5</v>
          </cell>
          <cell r="BN1159">
            <v>1</v>
          </cell>
          <cell r="BO1159">
            <v>5</v>
          </cell>
          <cell r="BP1159">
            <v>4</v>
          </cell>
          <cell r="BQ1159">
            <v>6</v>
          </cell>
          <cell r="BR1159">
            <v>5</v>
          </cell>
          <cell r="BS1159">
            <v>7</v>
          </cell>
          <cell r="BT1159">
            <v>4</v>
          </cell>
          <cell r="BU1159">
            <v>4</v>
          </cell>
          <cell r="BV1159">
            <v>6</v>
          </cell>
          <cell r="BW1159">
            <v>5</v>
          </cell>
          <cell r="BX1159">
            <v>7</v>
          </cell>
          <cell r="BY1159">
            <v>7</v>
          </cell>
          <cell r="BZ1159">
            <v>3</v>
          </cell>
          <cell r="CA1159">
            <v>5</v>
          </cell>
          <cell r="CB1159">
            <v>5</v>
          </cell>
          <cell r="CC1159">
            <v>7</v>
          </cell>
          <cell r="CD1159">
            <v>7</v>
          </cell>
          <cell r="CE1159">
            <v>2</v>
          </cell>
          <cell r="CF1159">
            <v>5</v>
          </cell>
          <cell r="CG1159">
            <v>5</v>
          </cell>
          <cell r="CH1159">
            <v>2</v>
          </cell>
          <cell r="CI1159">
            <v>7</v>
          </cell>
          <cell r="CJ1159">
            <v>6</v>
          </cell>
          <cell r="CK1159">
            <v>3</v>
          </cell>
          <cell r="CL1159">
            <v>6</v>
          </cell>
          <cell r="CM1159">
            <v>5</v>
          </cell>
          <cell r="CN1159">
            <v>5</v>
          </cell>
          <cell r="CO1159">
            <v>11</v>
          </cell>
          <cell r="CP1159">
            <v>8</v>
          </cell>
          <cell r="CQ1159">
            <v>5</v>
          </cell>
          <cell r="CR1159">
            <v>6</v>
          </cell>
          <cell r="CS1159">
            <v>1</v>
          </cell>
          <cell r="CT1159">
            <v>2</v>
          </cell>
          <cell r="CU1159">
            <v>-2</v>
          </cell>
          <cell r="CV1159">
            <v>1</v>
          </cell>
          <cell r="CW1159">
            <v>3</v>
          </cell>
          <cell r="CX1159">
            <v>2</v>
          </cell>
          <cell r="CY1159">
            <v>-2</v>
          </cell>
          <cell r="CZ1159">
            <v>-2</v>
          </cell>
          <cell r="DA1159">
            <v>-2</v>
          </cell>
          <cell r="DB1159">
            <v>1</v>
          </cell>
          <cell r="DC1159">
            <v>-2</v>
          </cell>
          <cell r="DD1159">
            <v>2</v>
          </cell>
          <cell r="DE1159">
            <v>1</v>
          </cell>
          <cell r="DF1159">
            <v>2</v>
          </cell>
          <cell r="DG1159">
            <v>-2</v>
          </cell>
          <cell r="DH1159">
            <v>-2</v>
          </cell>
          <cell r="DI1159">
            <v>-2</v>
          </cell>
          <cell r="DJ1159">
            <v>-2</v>
          </cell>
          <cell r="DK1159">
            <v>1</v>
          </cell>
          <cell r="DL1159">
            <v>2</v>
          </cell>
          <cell r="DM1159">
            <v>-2</v>
          </cell>
          <cell r="DN1159">
            <v>194</v>
          </cell>
        </row>
        <row r="1160">
          <cell r="A1160">
            <v>1159</v>
          </cell>
          <cell r="B1160" t="str">
            <v>2022/3/28 10:32:21</v>
          </cell>
          <cell r="C1160" t="str">
            <v>301秒</v>
          </cell>
          <cell r="D1160" t="str">
            <v>微信</v>
          </cell>
          <cell r="E1160" t="str">
            <v>N/A</v>
          </cell>
          <cell r="F1160" t="str">
            <v>122.230.159.97(浙江-湖州)</v>
          </cell>
          <cell r="G1160">
            <v>2</v>
          </cell>
          <cell r="H1160">
            <v>5</v>
          </cell>
          <cell r="I1160">
            <v>2</v>
          </cell>
          <cell r="J1160">
            <v>3</v>
          </cell>
          <cell r="K1160">
            <v>3</v>
          </cell>
          <cell r="L1160" t="str">
            <v>无</v>
          </cell>
          <cell r="M1160">
            <v>1</v>
          </cell>
          <cell r="N1160">
            <v>0</v>
          </cell>
          <cell r="O1160">
            <v>0</v>
          </cell>
          <cell r="P1160">
            <v>0</v>
          </cell>
          <cell r="Q1160">
            <v>0</v>
          </cell>
          <cell r="R1160">
            <v>0</v>
          </cell>
          <cell r="S1160">
            <v>1</v>
          </cell>
          <cell r="T1160">
            <v>0</v>
          </cell>
          <cell r="U1160">
            <v>0</v>
          </cell>
          <cell r="V1160">
            <v>4</v>
          </cell>
          <cell r="W1160">
            <v>0</v>
          </cell>
          <cell r="X1160">
            <v>0</v>
          </cell>
          <cell r="Y1160">
            <v>0</v>
          </cell>
          <cell r="Z1160">
            <v>1</v>
          </cell>
          <cell r="AA1160">
            <v>0</v>
          </cell>
          <cell r="AB1160">
            <v>0</v>
          </cell>
          <cell r="AC1160">
            <v>1</v>
          </cell>
          <cell r="AD1160">
            <v>0</v>
          </cell>
          <cell r="AE1160">
            <v>0</v>
          </cell>
          <cell r="AF1160">
            <v>0</v>
          </cell>
          <cell r="AG1160">
            <v>1</v>
          </cell>
          <cell r="AH1160">
            <v>1</v>
          </cell>
          <cell r="AI1160">
            <v>1</v>
          </cell>
          <cell r="AJ1160">
            <v>0</v>
          </cell>
          <cell r="AK1160">
            <v>0</v>
          </cell>
          <cell r="AL1160">
            <v>1</v>
          </cell>
          <cell r="AM1160">
            <v>1</v>
          </cell>
          <cell r="AN1160">
            <v>0</v>
          </cell>
          <cell r="AO1160">
            <v>1</v>
          </cell>
          <cell r="AP1160">
            <v>0</v>
          </cell>
          <cell r="AQ1160">
            <v>1</v>
          </cell>
          <cell r="AR1160">
            <v>0</v>
          </cell>
          <cell r="AS1160">
            <v>0</v>
          </cell>
          <cell r="AT1160">
            <v>0</v>
          </cell>
          <cell r="AU1160">
            <v>0</v>
          </cell>
          <cell r="AV1160">
            <v>0</v>
          </cell>
          <cell r="AW1160">
            <v>0</v>
          </cell>
          <cell r="AX1160">
            <v>0</v>
          </cell>
          <cell r="AY1160">
            <v>0</v>
          </cell>
          <cell r="AZ1160">
            <v>0</v>
          </cell>
          <cell r="BA1160">
            <v>0</v>
          </cell>
          <cell r="BB1160">
            <v>0</v>
          </cell>
          <cell r="BC1160">
            <v>1</v>
          </cell>
          <cell r="BD1160">
            <v>1</v>
          </cell>
          <cell r="BE1160">
            <v>1</v>
          </cell>
          <cell r="BF1160">
            <v>0</v>
          </cell>
          <cell r="BG1160">
            <v>5</v>
          </cell>
          <cell r="BH1160">
            <v>3</v>
          </cell>
          <cell r="BI1160">
            <v>6</v>
          </cell>
          <cell r="BJ1160">
            <v>4</v>
          </cell>
          <cell r="BK1160">
            <v>5</v>
          </cell>
          <cell r="BL1160">
            <v>5</v>
          </cell>
          <cell r="BM1160">
            <v>4</v>
          </cell>
          <cell r="BN1160">
            <v>4</v>
          </cell>
          <cell r="BO1160">
            <v>7</v>
          </cell>
          <cell r="BP1160">
            <v>5</v>
          </cell>
          <cell r="BQ1160">
            <v>5</v>
          </cell>
          <cell r="BR1160">
            <v>7</v>
          </cell>
          <cell r="BS1160">
            <v>5</v>
          </cell>
          <cell r="BT1160">
            <v>7</v>
          </cell>
          <cell r="BU1160">
            <v>7</v>
          </cell>
          <cell r="BV1160">
            <v>7</v>
          </cell>
          <cell r="BW1160">
            <v>3</v>
          </cell>
          <cell r="BX1160">
            <v>7</v>
          </cell>
          <cell r="BY1160">
            <v>5</v>
          </cell>
          <cell r="BZ1160">
            <v>5</v>
          </cell>
          <cell r="CA1160">
            <v>3</v>
          </cell>
          <cell r="CB1160">
            <v>6</v>
          </cell>
          <cell r="CC1160">
            <v>7</v>
          </cell>
          <cell r="CD1160">
            <v>4</v>
          </cell>
          <cell r="CE1160">
            <v>5</v>
          </cell>
          <cell r="CF1160">
            <v>4</v>
          </cell>
          <cell r="CG1160">
            <v>3</v>
          </cell>
          <cell r="CH1160">
            <v>5</v>
          </cell>
          <cell r="CI1160">
            <v>1</v>
          </cell>
          <cell r="CJ1160">
            <v>5</v>
          </cell>
          <cell r="CK1160">
            <v>7</v>
          </cell>
          <cell r="CL1160">
            <v>2</v>
          </cell>
          <cell r="CM1160">
            <v>7</v>
          </cell>
          <cell r="CN1160">
            <v>6</v>
          </cell>
          <cell r="CO1160">
            <v>10</v>
          </cell>
          <cell r="CP1160">
            <v>8</v>
          </cell>
          <cell r="CQ1160">
            <v>6</v>
          </cell>
          <cell r="CR1160">
            <v>7</v>
          </cell>
          <cell r="CS1160">
            <v>1</v>
          </cell>
          <cell r="CT1160">
            <v>3</v>
          </cell>
          <cell r="CU1160">
            <v>2</v>
          </cell>
          <cell r="CV1160">
            <v>1</v>
          </cell>
          <cell r="CW1160">
            <v>-2</v>
          </cell>
          <cell r="CX1160">
            <v>2</v>
          </cell>
          <cell r="CY1160">
            <v>-2</v>
          </cell>
          <cell r="CZ1160">
            <v>2</v>
          </cell>
          <cell r="DA1160">
            <v>3</v>
          </cell>
          <cell r="DB1160">
            <v>4</v>
          </cell>
          <cell r="DC1160">
            <v>5</v>
          </cell>
          <cell r="DD1160">
            <v>1</v>
          </cell>
          <cell r="DE1160">
            <v>1</v>
          </cell>
          <cell r="DF1160">
            <v>2</v>
          </cell>
          <cell r="DG1160">
            <v>-2</v>
          </cell>
          <cell r="DH1160">
            <v>-2</v>
          </cell>
          <cell r="DI1160">
            <v>-2</v>
          </cell>
          <cell r="DJ1160">
            <v>-2</v>
          </cell>
          <cell r="DK1160">
            <v>1</v>
          </cell>
          <cell r="DL1160">
            <v>-2</v>
          </cell>
          <cell r="DM1160">
            <v>2</v>
          </cell>
          <cell r="DN1160">
            <v>197</v>
          </cell>
        </row>
        <row r="1161">
          <cell r="A1161">
            <v>1160</v>
          </cell>
          <cell r="B1161" t="str">
            <v>2022/3/28 10:32:30</v>
          </cell>
          <cell r="C1161" t="str">
            <v>336秒</v>
          </cell>
          <cell r="D1161" t="str">
            <v>微信</v>
          </cell>
          <cell r="E1161" t="str">
            <v>N/A</v>
          </cell>
          <cell r="F1161" t="str">
            <v>223.243.73.32(安徽-六安)</v>
          </cell>
          <cell r="G1161">
            <v>2</v>
          </cell>
          <cell r="H1161">
            <v>3</v>
          </cell>
          <cell r="I1161">
            <v>2</v>
          </cell>
          <cell r="J1161">
            <v>2</v>
          </cell>
          <cell r="K1161">
            <v>2</v>
          </cell>
          <cell r="L1161" t="str">
            <v>无</v>
          </cell>
          <cell r="M1161">
            <v>0</v>
          </cell>
          <cell r="N1161">
            <v>0</v>
          </cell>
          <cell r="O1161">
            <v>1</v>
          </cell>
          <cell r="P1161">
            <v>0</v>
          </cell>
          <cell r="Q1161">
            <v>0</v>
          </cell>
          <cell r="R1161">
            <v>0</v>
          </cell>
          <cell r="S1161">
            <v>0</v>
          </cell>
          <cell r="T1161">
            <v>1</v>
          </cell>
          <cell r="U1161">
            <v>0</v>
          </cell>
          <cell r="V1161">
            <v>2</v>
          </cell>
          <cell r="W1161">
            <v>0</v>
          </cell>
          <cell r="X1161">
            <v>0</v>
          </cell>
          <cell r="Y1161">
            <v>1</v>
          </cell>
          <cell r="Z1161">
            <v>1</v>
          </cell>
          <cell r="AA1161">
            <v>0</v>
          </cell>
          <cell r="AB1161">
            <v>0</v>
          </cell>
          <cell r="AC1161">
            <v>0</v>
          </cell>
          <cell r="AD1161">
            <v>0</v>
          </cell>
          <cell r="AE1161">
            <v>0</v>
          </cell>
          <cell r="AF1161">
            <v>1</v>
          </cell>
          <cell r="AG1161">
            <v>0</v>
          </cell>
          <cell r="AH1161">
            <v>0</v>
          </cell>
          <cell r="AI1161">
            <v>1</v>
          </cell>
          <cell r="AJ1161">
            <v>0</v>
          </cell>
          <cell r="AK1161">
            <v>0</v>
          </cell>
          <cell r="AL1161">
            <v>2</v>
          </cell>
          <cell r="AM1161">
            <v>0</v>
          </cell>
          <cell r="AN1161">
            <v>0</v>
          </cell>
          <cell r="AO1161">
            <v>1</v>
          </cell>
          <cell r="AP1161">
            <v>1</v>
          </cell>
          <cell r="AQ1161">
            <v>0</v>
          </cell>
          <cell r="AR1161">
            <v>0</v>
          </cell>
          <cell r="AS1161">
            <v>0</v>
          </cell>
          <cell r="AT1161">
            <v>0</v>
          </cell>
          <cell r="AU1161">
            <v>0</v>
          </cell>
          <cell r="AV1161">
            <v>0</v>
          </cell>
          <cell r="AW1161">
            <v>0</v>
          </cell>
          <cell r="AX1161">
            <v>0</v>
          </cell>
          <cell r="AY1161">
            <v>0</v>
          </cell>
          <cell r="AZ1161">
            <v>0</v>
          </cell>
          <cell r="BA1161">
            <v>1</v>
          </cell>
          <cell r="BB1161">
            <v>0</v>
          </cell>
          <cell r="BC1161">
            <v>1</v>
          </cell>
          <cell r="BD1161">
            <v>0</v>
          </cell>
          <cell r="BE1161">
            <v>0</v>
          </cell>
          <cell r="BF1161">
            <v>0</v>
          </cell>
          <cell r="BG1161">
            <v>5</v>
          </cell>
          <cell r="BH1161">
            <v>6</v>
          </cell>
          <cell r="BI1161">
            <v>6</v>
          </cell>
          <cell r="BJ1161">
            <v>6</v>
          </cell>
          <cell r="BK1161">
            <v>3</v>
          </cell>
          <cell r="BL1161">
            <v>5</v>
          </cell>
          <cell r="BM1161">
            <v>5</v>
          </cell>
          <cell r="BN1161">
            <v>7</v>
          </cell>
          <cell r="BO1161">
            <v>5</v>
          </cell>
          <cell r="BP1161">
            <v>7</v>
          </cell>
          <cell r="BQ1161">
            <v>6</v>
          </cell>
          <cell r="BR1161">
            <v>4</v>
          </cell>
          <cell r="BS1161">
            <v>6</v>
          </cell>
          <cell r="BT1161">
            <v>5</v>
          </cell>
          <cell r="BU1161">
            <v>7</v>
          </cell>
          <cell r="BV1161">
            <v>5</v>
          </cell>
          <cell r="BW1161">
            <v>4</v>
          </cell>
          <cell r="BX1161">
            <v>4</v>
          </cell>
          <cell r="BY1161">
            <v>4</v>
          </cell>
          <cell r="BZ1161">
            <v>6</v>
          </cell>
          <cell r="CA1161">
            <v>6</v>
          </cell>
          <cell r="CB1161">
            <v>7</v>
          </cell>
          <cell r="CC1161">
            <v>6</v>
          </cell>
          <cell r="CD1161">
            <v>6</v>
          </cell>
          <cell r="CE1161">
            <v>5</v>
          </cell>
          <cell r="CF1161">
            <v>6</v>
          </cell>
          <cell r="CG1161">
            <v>4</v>
          </cell>
          <cell r="CH1161">
            <v>4</v>
          </cell>
          <cell r="CI1161">
            <v>5</v>
          </cell>
          <cell r="CJ1161">
            <v>5</v>
          </cell>
          <cell r="CK1161">
            <v>3</v>
          </cell>
          <cell r="CL1161">
            <v>7</v>
          </cell>
          <cell r="CM1161">
            <v>7</v>
          </cell>
          <cell r="CN1161">
            <v>4</v>
          </cell>
          <cell r="CO1161">
            <v>11</v>
          </cell>
          <cell r="CP1161">
            <v>4</v>
          </cell>
          <cell r="CQ1161">
            <v>3</v>
          </cell>
          <cell r="CR1161">
            <v>10</v>
          </cell>
          <cell r="CS1161">
            <v>1</v>
          </cell>
          <cell r="CT1161">
            <v>-2</v>
          </cell>
          <cell r="CU1161">
            <v>2</v>
          </cell>
          <cell r="CV1161">
            <v>-2</v>
          </cell>
          <cell r="CW1161">
            <v>2</v>
          </cell>
          <cell r="CX1161">
            <v>1</v>
          </cell>
          <cell r="CY1161">
            <v>-2</v>
          </cell>
          <cell r="CZ1161">
            <v>1</v>
          </cell>
          <cell r="DA1161">
            <v>4</v>
          </cell>
          <cell r="DB1161">
            <v>-2</v>
          </cell>
          <cell r="DC1161">
            <v>2</v>
          </cell>
          <cell r="DD1161">
            <v>3</v>
          </cell>
          <cell r="DE1161">
            <v>1</v>
          </cell>
          <cell r="DF1161">
            <v>2</v>
          </cell>
          <cell r="DG1161">
            <v>-2</v>
          </cell>
          <cell r="DH1161">
            <v>-2</v>
          </cell>
          <cell r="DI1161">
            <v>-2</v>
          </cell>
          <cell r="DJ1161">
            <v>-2</v>
          </cell>
          <cell r="DK1161">
            <v>1</v>
          </cell>
          <cell r="DL1161">
            <v>2</v>
          </cell>
          <cell r="DM1161">
            <v>-2</v>
          </cell>
          <cell r="DN1161">
            <v>204</v>
          </cell>
        </row>
        <row r="1162">
          <cell r="A1162">
            <v>1161</v>
          </cell>
          <cell r="B1162" t="str">
            <v>2022/3/28 10:32:33</v>
          </cell>
          <cell r="C1162" t="str">
            <v>285秒</v>
          </cell>
          <cell r="D1162" t="str">
            <v>微信</v>
          </cell>
          <cell r="E1162" t="str">
            <v>N/A</v>
          </cell>
          <cell r="F1162" t="str">
            <v>120.38.18.38(福建-漳州)</v>
          </cell>
          <cell r="G1162">
            <v>2</v>
          </cell>
          <cell r="H1162">
            <v>2</v>
          </cell>
          <cell r="I1162">
            <v>1</v>
          </cell>
          <cell r="J1162">
            <v>3</v>
          </cell>
          <cell r="K1162">
            <v>2</v>
          </cell>
          <cell r="L1162" t="str">
            <v>无</v>
          </cell>
          <cell r="M1162">
            <v>0</v>
          </cell>
          <cell r="N1162">
            <v>0</v>
          </cell>
          <cell r="O1162">
            <v>0</v>
          </cell>
          <cell r="P1162">
            <v>0</v>
          </cell>
          <cell r="Q1162">
            <v>1</v>
          </cell>
          <cell r="R1162">
            <v>0</v>
          </cell>
          <cell r="S1162">
            <v>0</v>
          </cell>
          <cell r="T1162">
            <v>1</v>
          </cell>
          <cell r="U1162">
            <v>0</v>
          </cell>
          <cell r="V1162">
            <v>4</v>
          </cell>
          <cell r="W1162">
            <v>0</v>
          </cell>
          <cell r="X1162">
            <v>0</v>
          </cell>
          <cell r="Y1162">
            <v>1</v>
          </cell>
          <cell r="Z1162">
            <v>0</v>
          </cell>
          <cell r="AA1162">
            <v>0</v>
          </cell>
          <cell r="AB1162">
            <v>1</v>
          </cell>
          <cell r="AC1162">
            <v>1</v>
          </cell>
          <cell r="AD1162">
            <v>0</v>
          </cell>
          <cell r="AE1162">
            <v>0</v>
          </cell>
          <cell r="AF1162">
            <v>0</v>
          </cell>
          <cell r="AG1162">
            <v>1</v>
          </cell>
          <cell r="AH1162">
            <v>0</v>
          </cell>
          <cell r="AI1162">
            <v>0</v>
          </cell>
          <cell r="AJ1162">
            <v>1</v>
          </cell>
          <cell r="AK1162">
            <v>0</v>
          </cell>
          <cell r="AL1162">
            <v>1</v>
          </cell>
          <cell r="AM1162">
            <v>0</v>
          </cell>
          <cell r="AN1162">
            <v>0</v>
          </cell>
          <cell r="AO1162">
            <v>1</v>
          </cell>
          <cell r="AP1162">
            <v>0</v>
          </cell>
          <cell r="AQ1162">
            <v>1</v>
          </cell>
          <cell r="AR1162">
            <v>1</v>
          </cell>
          <cell r="AS1162">
            <v>0</v>
          </cell>
          <cell r="AT1162">
            <v>0</v>
          </cell>
          <cell r="AU1162">
            <v>0</v>
          </cell>
          <cell r="AV1162">
            <v>0</v>
          </cell>
          <cell r="AW1162">
            <v>0</v>
          </cell>
          <cell r="AX1162">
            <v>0</v>
          </cell>
          <cell r="AY1162">
            <v>0</v>
          </cell>
          <cell r="AZ1162">
            <v>0</v>
          </cell>
          <cell r="BA1162">
            <v>0</v>
          </cell>
          <cell r="BB1162">
            <v>1</v>
          </cell>
          <cell r="BC1162">
            <v>0</v>
          </cell>
          <cell r="BD1162">
            <v>1</v>
          </cell>
          <cell r="BE1162">
            <v>0</v>
          </cell>
          <cell r="BF1162">
            <v>0</v>
          </cell>
          <cell r="BG1162">
            <v>7</v>
          </cell>
          <cell r="BH1162">
            <v>7</v>
          </cell>
          <cell r="BI1162">
            <v>6</v>
          </cell>
          <cell r="BJ1162">
            <v>5</v>
          </cell>
          <cell r="BK1162">
            <v>5</v>
          </cell>
          <cell r="BL1162">
            <v>6</v>
          </cell>
          <cell r="BM1162">
            <v>4</v>
          </cell>
          <cell r="BN1162">
            <v>3</v>
          </cell>
          <cell r="BO1162">
            <v>6</v>
          </cell>
          <cell r="BP1162">
            <v>6</v>
          </cell>
          <cell r="BQ1162">
            <v>4</v>
          </cell>
          <cell r="BR1162">
            <v>6</v>
          </cell>
          <cell r="BS1162">
            <v>4</v>
          </cell>
          <cell r="BT1162">
            <v>4</v>
          </cell>
          <cell r="BU1162">
            <v>4</v>
          </cell>
          <cell r="BV1162">
            <v>5</v>
          </cell>
          <cell r="BW1162">
            <v>6</v>
          </cell>
          <cell r="BX1162">
            <v>4</v>
          </cell>
          <cell r="BY1162">
            <v>5</v>
          </cell>
          <cell r="BZ1162">
            <v>6</v>
          </cell>
          <cell r="CA1162">
            <v>3</v>
          </cell>
          <cell r="CB1162">
            <v>6</v>
          </cell>
          <cell r="CC1162">
            <v>7</v>
          </cell>
          <cell r="CD1162">
            <v>5</v>
          </cell>
          <cell r="CE1162">
            <v>6</v>
          </cell>
          <cell r="CF1162">
            <v>7</v>
          </cell>
          <cell r="CG1162">
            <v>3</v>
          </cell>
          <cell r="CH1162">
            <v>4</v>
          </cell>
          <cell r="CI1162">
            <v>2</v>
          </cell>
          <cell r="CJ1162">
            <v>3</v>
          </cell>
          <cell r="CK1162">
            <v>4</v>
          </cell>
          <cell r="CL1162">
            <v>6</v>
          </cell>
          <cell r="CM1162">
            <v>5</v>
          </cell>
          <cell r="CN1162">
            <v>2</v>
          </cell>
          <cell r="CO1162">
            <v>11</v>
          </cell>
          <cell r="CP1162">
            <v>9</v>
          </cell>
          <cell r="CQ1162">
            <v>5</v>
          </cell>
          <cell r="CR1162">
            <v>4</v>
          </cell>
          <cell r="CS1162">
            <v>1</v>
          </cell>
          <cell r="CT1162">
            <v>3</v>
          </cell>
          <cell r="CU1162">
            <v>2</v>
          </cell>
          <cell r="CV1162">
            <v>1</v>
          </cell>
          <cell r="CW1162">
            <v>4</v>
          </cell>
          <cell r="CX1162">
            <v>3</v>
          </cell>
          <cell r="CY1162">
            <v>2</v>
          </cell>
          <cell r="CZ1162">
            <v>3</v>
          </cell>
          <cell r="DA1162">
            <v>4</v>
          </cell>
          <cell r="DB1162">
            <v>5</v>
          </cell>
          <cell r="DC1162">
            <v>2</v>
          </cell>
          <cell r="DD1162">
            <v>1</v>
          </cell>
          <cell r="DE1162">
            <v>1</v>
          </cell>
          <cell r="DF1162">
            <v>2</v>
          </cell>
          <cell r="DG1162">
            <v>-2</v>
          </cell>
          <cell r="DH1162">
            <v>-2</v>
          </cell>
          <cell r="DI1162">
            <v>-2</v>
          </cell>
          <cell r="DJ1162">
            <v>-2</v>
          </cell>
          <cell r="DK1162">
            <v>1</v>
          </cell>
          <cell r="DL1162">
            <v>3</v>
          </cell>
          <cell r="DM1162">
            <v>2</v>
          </cell>
          <cell r="DN1162">
            <v>190</v>
          </cell>
        </row>
        <row r="1163">
          <cell r="A1163">
            <v>1162</v>
          </cell>
          <cell r="B1163" t="str">
            <v>2022/3/28 10:32:37</v>
          </cell>
          <cell r="C1163" t="str">
            <v>273秒</v>
          </cell>
          <cell r="D1163" t="str">
            <v>微信</v>
          </cell>
          <cell r="E1163" t="str">
            <v>N/A</v>
          </cell>
          <cell r="F1163" t="str">
            <v>117.62.140.33(江苏-南京)</v>
          </cell>
          <cell r="G1163">
            <v>1</v>
          </cell>
          <cell r="H1163">
            <v>3</v>
          </cell>
          <cell r="I1163">
            <v>2</v>
          </cell>
          <cell r="J1163">
            <v>3</v>
          </cell>
          <cell r="K1163">
            <v>2</v>
          </cell>
          <cell r="L1163" t="str">
            <v>无</v>
          </cell>
          <cell r="M1163">
            <v>0</v>
          </cell>
          <cell r="N1163">
            <v>0</v>
          </cell>
          <cell r="O1163">
            <v>0</v>
          </cell>
          <cell r="P1163">
            <v>0</v>
          </cell>
          <cell r="Q1163">
            <v>1</v>
          </cell>
          <cell r="R1163">
            <v>0</v>
          </cell>
          <cell r="S1163">
            <v>1</v>
          </cell>
          <cell r="T1163">
            <v>1</v>
          </cell>
          <cell r="U1163">
            <v>0</v>
          </cell>
          <cell r="V1163">
            <v>5</v>
          </cell>
          <cell r="W1163">
            <v>0</v>
          </cell>
          <cell r="X1163">
            <v>0</v>
          </cell>
          <cell r="Y1163">
            <v>1</v>
          </cell>
          <cell r="Z1163">
            <v>0</v>
          </cell>
          <cell r="AA1163">
            <v>1</v>
          </cell>
          <cell r="AB1163">
            <v>1</v>
          </cell>
          <cell r="AC1163">
            <v>0</v>
          </cell>
          <cell r="AD1163">
            <v>0</v>
          </cell>
          <cell r="AE1163">
            <v>1</v>
          </cell>
          <cell r="AF1163">
            <v>0</v>
          </cell>
          <cell r="AG1163">
            <v>0</v>
          </cell>
          <cell r="AH1163">
            <v>0</v>
          </cell>
          <cell r="AI1163">
            <v>0</v>
          </cell>
          <cell r="AJ1163">
            <v>1</v>
          </cell>
          <cell r="AK1163">
            <v>0</v>
          </cell>
          <cell r="AL1163">
            <v>1</v>
          </cell>
          <cell r="AM1163">
            <v>1</v>
          </cell>
          <cell r="AN1163">
            <v>1</v>
          </cell>
          <cell r="AO1163">
            <v>0</v>
          </cell>
          <cell r="AP1163">
            <v>0</v>
          </cell>
          <cell r="AQ1163">
            <v>0</v>
          </cell>
          <cell r="AR1163">
            <v>0</v>
          </cell>
          <cell r="AS1163">
            <v>1</v>
          </cell>
          <cell r="AT1163">
            <v>0</v>
          </cell>
          <cell r="AU1163">
            <v>0</v>
          </cell>
          <cell r="AV1163">
            <v>0</v>
          </cell>
          <cell r="AW1163">
            <v>1</v>
          </cell>
          <cell r="AX1163">
            <v>0</v>
          </cell>
          <cell r="AY1163">
            <v>0</v>
          </cell>
          <cell r="AZ1163">
            <v>0</v>
          </cell>
          <cell r="BA1163">
            <v>0</v>
          </cell>
          <cell r="BB1163">
            <v>0</v>
          </cell>
          <cell r="BC1163">
            <v>1</v>
          </cell>
          <cell r="BD1163">
            <v>0</v>
          </cell>
          <cell r="BE1163">
            <v>0</v>
          </cell>
          <cell r="BF1163">
            <v>0</v>
          </cell>
          <cell r="BG1163">
            <v>6</v>
          </cell>
          <cell r="BH1163">
            <v>5</v>
          </cell>
          <cell r="BI1163">
            <v>6</v>
          </cell>
          <cell r="BJ1163">
            <v>7</v>
          </cell>
          <cell r="BK1163">
            <v>7</v>
          </cell>
          <cell r="BL1163">
            <v>2</v>
          </cell>
          <cell r="BM1163">
            <v>7</v>
          </cell>
          <cell r="BN1163">
            <v>5</v>
          </cell>
          <cell r="BO1163">
            <v>7</v>
          </cell>
          <cell r="BP1163">
            <v>4</v>
          </cell>
          <cell r="BQ1163">
            <v>4</v>
          </cell>
          <cell r="BR1163">
            <v>7</v>
          </cell>
          <cell r="BS1163">
            <v>2</v>
          </cell>
          <cell r="BT1163">
            <v>6</v>
          </cell>
          <cell r="BU1163">
            <v>6</v>
          </cell>
          <cell r="BV1163">
            <v>4</v>
          </cell>
          <cell r="BW1163">
            <v>3</v>
          </cell>
          <cell r="BX1163">
            <v>3</v>
          </cell>
          <cell r="BY1163">
            <v>6</v>
          </cell>
          <cell r="BZ1163">
            <v>7</v>
          </cell>
          <cell r="CA1163">
            <v>5</v>
          </cell>
          <cell r="CB1163">
            <v>6</v>
          </cell>
          <cell r="CC1163">
            <v>5</v>
          </cell>
          <cell r="CD1163">
            <v>1</v>
          </cell>
          <cell r="CE1163">
            <v>5</v>
          </cell>
          <cell r="CF1163">
            <v>6</v>
          </cell>
          <cell r="CG1163">
            <v>3</v>
          </cell>
          <cell r="CH1163">
            <v>4</v>
          </cell>
          <cell r="CI1163">
            <v>7</v>
          </cell>
          <cell r="CJ1163">
            <v>3</v>
          </cell>
          <cell r="CK1163">
            <v>7</v>
          </cell>
          <cell r="CL1163">
            <v>4</v>
          </cell>
          <cell r="CM1163">
            <v>4</v>
          </cell>
          <cell r="CN1163">
            <v>7</v>
          </cell>
          <cell r="CO1163">
            <v>6</v>
          </cell>
          <cell r="CP1163">
            <v>5</v>
          </cell>
          <cell r="CQ1163">
            <v>5</v>
          </cell>
          <cell r="CR1163">
            <v>8</v>
          </cell>
          <cell r="CS1163">
            <v>1</v>
          </cell>
          <cell r="CT1163">
            <v>3</v>
          </cell>
          <cell r="CU1163">
            <v>2</v>
          </cell>
          <cell r="CV1163">
            <v>-2</v>
          </cell>
          <cell r="CW1163">
            <v>2</v>
          </cell>
          <cell r="CX1163">
            <v>1</v>
          </cell>
          <cell r="CY1163">
            <v>-2</v>
          </cell>
          <cell r="CZ1163">
            <v>-2</v>
          </cell>
          <cell r="DA1163">
            <v>3</v>
          </cell>
          <cell r="DB1163">
            <v>1</v>
          </cell>
          <cell r="DC1163">
            <v>2</v>
          </cell>
          <cell r="DD1163">
            <v>-2</v>
          </cell>
          <cell r="DE1163">
            <v>1</v>
          </cell>
          <cell r="DF1163">
            <v>2</v>
          </cell>
          <cell r="DG1163">
            <v>-2</v>
          </cell>
          <cell r="DH1163">
            <v>-2</v>
          </cell>
          <cell r="DI1163">
            <v>-2</v>
          </cell>
          <cell r="DJ1163">
            <v>-2</v>
          </cell>
          <cell r="DK1163">
            <v>-2</v>
          </cell>
          <cell r="DL1163">
            <v>2</v>
          </cell>
          <cell r="DM1163">
            <v>1</v>
          </cell>
          <cell r="DN1163">
            <v>190</v>
          </cell>
        </row>
        <row r="1164">
          <cell r="A1164">
            <v>1163</v>
          </cell>
          <cell r="B1164" t="str">
            <v>2022/3/28 10:32:38</v>
          </cell>
          <cell r="C1164" t="str">
            <v>313秒</v>
          </cell>
          <cell r="D1164" t="str">
            <v>微信</v>
          </cell>
          <cell r="E1164" t="str">
            <v>N/A</v>
          </cell>
          <cell r="F1164" t="str">
            <v>49.85.94.243(江苏-泰州)</v>
          </cell>
          <cell r="G1164">
            <v>1</v>
          </cell>
          <cell r="H1164">
            <v>2</v>
          </cell>
          <cell r="I1164">
            <v>1</v>
          </cell>
          <cell r="J1164">
            <v>3</v>
          </cell>
          <cell r="K1164">
            <v>2</v>
          </cell>
          <cell r="L1164" t="str">
            <v>无</v>
          </cell>
          <cell r="M1164">
            <v>0</v>
          </cell>
          <cell r="N1164">
            <v>1</v>
          </cell>
          <cell r="O1164">
            <v>0</v>
          </cell>
          <cell r="P1164">
            <v>0</v>
          </cell>
          <cell r="Q1164">
            <v>1</v>
          </cell>
          <cell r="R1164">
            <v>0</v>
          </cell>
          <cell r="S1164">
            <v>0</v>
          </cell>
          <cell r="T1164">
            <v>0</v>
          </cell>
          <cell r="U1164">
            <v>0</v>
          </cell>
          <cell r="V1164">
            <v>4</v>
          </cell>
          <cell r="W1164">
            <v>0</v>
          </cell>
          <cell r="X1164">
            <v>1</v>
          </cell>
          <cell r="Y1164">
            <v>0</v>
          </cell>
          <cell r="Z1164">
            <v>1</v>
          </cell>
          <cell r="AA1164">
            <v>0</v>
          </cell>
          <cell r="AB1164">
            <v>1</v>
          </cell>
          <cell r="AC1164">
            <v>0</v>
          </cell>
          <cell r="AD1164">
            <v>0</v>
          </cell>
          <cell r="AE1164">
            <v>0</v>
          </cell>
          <cell r="AF1164">
            <v>1</v>
          </cell>
          <cell r="AG1164">
            <v>1</v>
          </cell>
          <cell r="AH1164">
            <v>0</v>
          </cell>
          <cell r="AI1164">
            <v>1</v>
          </cell>
          <cell r="AJ1164">
            <v>0</v>
          </cell>
          <cell r="AK1164">
            <v>0</v>
          </cell>
          <cell r="AL1164">
            <v>1</v>
          </cell>
          <cell r="AM1164">
            <v>0</v>
          </cell>
          <cell r="AN1164">
            <v>0</v>
          </cell>
          <cell r="AO1164">
            <v>0</v>
          </cell>
          <cell r="AP1164">
            <v>0</v>
          </cell>
          <cell r="AQ1164">
            <v>1</v>
          </cell>
          <cell r="AR1164">
            <v>0</v>
          </cell>
          <cell r="AS1164">
            <v>1</v>
          </cell>
          <cell r="AT1164">
            <v>0</v>
          </cell>
          <cell r="AU1164">
            <v>0</v>
          </cell>
          <cell r="AV1164">
            <v>0</v>
          </cell>
          <cell r="AW1164">
            <v>1</v>
          </cell>
          <cell r="AX1164">
            <v>0</v>
          </cell>
          <cell r="AY1164">
            <v>1</v>
          </cell>
          <cell r="AZ1164">
            <v>0</v>
          </cell>
          <cell r="BA1164">
            <v>0</v>
          </cell>
          <cell r="BB1164">
            <v>0</v>
          </cell>
          <cell r="BC1164">
            <v>0</v>
          </cell>
          <cell r="BD1164">
            <v>0</v>
          </cell>
          <cell r="BE1164">
            <v>0</v>
          </cell>
          <cell r="BF1164">
            <v>0</v>
          </cell>
          <cell r="BG1164">
            <v>3</v>
          </cell>
          <cell r="BH1164">
            <v>4</v>
          </cell>
          <cell r="BI1164">
            <v>7</v>
          </cell>
          <cell r="BJ1164">
            <v>4</v>
          </cell>
          <cell r="BK1164">
            <v>5</v>
          </cell>
          <cell r="BL1164">
            <v>6</v>
          </cell>
          <cell r="BM1164">
            <v>6</v>
          </cell>
          <cell r="BN1164">
            <v>2</v>
          </cell>
          <cell r="BO1164">
            <v>5</v>
          </cell>
          <cell r="BP1164">
            <v>6</v>
          </cell>
          <cell r="BQ1164">
            <v>7</v>
          </cell>
          <cell r="BR1164">
            <v>5</v>
          </cell>
          <cell r="BS1164">
            <v>4</v>
          </cell>
          <cell r="BT1164">
            <v>7</v>
          </cell>
          <cell r="BU1164">
            <v>6</v>
          </cell>
          <cell r="BV1164">
            <v>3</v>
          </cell>
          <cell r="BW1164">
            <v>5</v>
          </cell>
          <cell r="BX1164">
            <v>5</v>
          </cell>
          <cell r="BY1164">
            <v>4</v>
          </cell>
          <cell r="BZ1164">
            <v>4</v>
          </cell>
          <cell r="CA1164">
            <v>6</v>
          </cell>
          <cell r="CB1164">
            <v>7</v>
          </cell>
          <cell r="CC1164">
            <v>5</v>
          </cell>
          <cell r="CD1164">
            <v>6</v>
          </cell>
          <cell r="CE1164">
            <v>6</v>
          </cell>
          <cell r="CF1164">
            <v>7</v>
          </cell>
          <cell r="CG1164">
            <v>7</v>
          </cell>
          <cell r="CH1164">
            <v>7</v>
          </cell>
          <cell r="CI1164">
            <v>3</v>
          </cell>
          <cell r="CJ1164">
            <v>6</v>
          </cell>
          <cell r="CK1164">
            <v>7</v>
          </cell>
          <cell r="CL1164">
            <v>5</v>
          </cell>
          <cell r="CM1164">
            <v>6</v>
          </cell>
          <cell r="CN1164">
            <v>3</v>
          </cell>
          <cell r="CO1164">
            <v>11</v>
          </cell>
          <cell r="CP1164">
            <v>10</v>
          </cell>
          <cell r="CQ1164">
            <v>5</v>
          </cell>
          <cell r="CR1164">
            <v>9</v>
          </cell>
          <cell r="CS1164">
            <v>1</v>
          </cell>
          <cell r="CT1164">
            <v>3</v>
          </cell>
          <cell r="CU1164">
            <v>2</v>
          </cell>
          <cell r="CV1164">
            <v>1</v>
          </cell>
          <cell r="CW1164">
            <v>-2</v>
          </cell>
          <cell r="CX1164">
            <v>2</v>
          </cell>
          <cell r="CY1164">
            <v>-2</v>
          </cell>
          <cell r="CZ1164">
            <v>-2</v>
          </cell>
          <cell r="DA1164">
            <v>3</v>
          </cell>
          <cell r="DB1164">
            <v>-2</v>
          </cell>
          <cell r="DC1164">
            <v>2</v>
          </cell>
          <cell r="DD1164">
            <v>1</v>
          </cell>
          <cell r="DE1164">
            <v>1</v>
          </cell>
          <cell r="DF1164">
            <v>2</v>
          </cell>
          <cell r="DG1164">
            <v>-2</v>
          </cell>
          <cell r="DH1164">
            <v>-2</v>
          </cell>
          <cell r="DI1164">
            <v>-2</v>
          </cell>
          <cell r="DJ1164">
            <v>-2</v>
          </cell>
          <cell r="DK1164">
            <v>1</v>
          </cell>
          <cell r="DL1164">
            <v>3</v>
          </cell>
          <cell r="DM1164">
            <v>2</v>
          </cell>
          <cell r="DN1164">
            <v>209</v>
          </cell>
        </row>
        <row r="1165">
          <cell r="A1165">
            <v>1164</v>
          </cell>
          <cell r="B1165" t="str">
            <v>2022/3/28 10:32:42</v>
          </cell>
          <cell r="C1165" t="str">
            <v>351秒</v>
          </cell>
          <cell r="D1165" t="str">
            <v>微信</v>
          </cell>
          <cell r="E1165" t="str">
            <v>N/A</v>
          </cell>
          <cell r="F1165" t="str">
            <v>183.154.184.165(浙江-金华)</v>
          </cell>
          <cell r="G1165">
            <v>1</v>
          </cell>
          <cell r="H1165">
            <v>3</v>
          </cell>
          <cell r="I1165">
            <v>2</v>
          </cell>
          <cell r="J1165">
            <v>2</v>
          </cell>
          <cell r="K1165">
            <v>2</v>
          </cell>
          <cell r="L1165" t="str">
            <v>无</v>
          </cell>
          <cell r="M1165">
            <v>0</v>
          </cell>
          <cell r="N1165">
            <v>0</v>
          </cell>
          <cell r="O1165">
            <v>1</v>
          </cell>
          <cell r="P1165">
            <v>0</v>
          </cell>
          <cell r="Q1165">
            <v>0</v>
          </cell>
          <cell r="R1165">
            <v>0</v>
          </cell>
          <cell r="S1165">
            <v>1</v>
          </cell>
          <cell r="T1165">
            <v>0</v>
          </cell>
          <cell r="U1165">
            <v>0</v>
          </cell>
          <cell r="V1165">
            <v>2</v>
          </cell>
          <cell r="W1165">
            <v>0</v>
          </cell>
          <cell r="X1165">
            <v>0</v>
          </cell>
          <cell r="Y1165">
            <v>1</v>
          </cell>
          <cell r="Z1165">
            <v>0</v>
          </cell>
          <cell r="AA1165">
            <v>0</v>
          </cell>
          <cell r="AB1165">
            <v>1</v>
          </cell>
          <cell r="AC1165">
            <v>0</v>
          </cell>
          <cell r="AD1165">
            <v>0</v>
          </cell>
          <cell r="AE1165">
            <v>1</v>
          </cell>
          <cell r="AF1165">
            <v>0</v>
          </cell>
          <cell r="AG1165">
            <v>1</v>
          </cell>
          <cell r="AH1165">
            <v>1</v>
          </cell>
          <cell r="AI1165">
            <v>0</v>
          </cell>
          <cell r="AJ1165">
            <v>0</v>
          </cell>
          <cell r="AK1165">
            <v>0</v>
          </cell>
          <cell r="AL1165">
            <v>1</v>
          </cell>
          <cell r="AM1165">
            <v>0</v>
          </cell>
          <cell r="AN1165">
            <v>0</v>
          </cell>
          <cell r="AO1165">
            <v>0</v>
          </cell>
          <cell r="AP1165">
            <v>1</v>
          </cell>
          <cell r="AQ1165">
            <v>1</v>
          </cell>
          <cell r="AR1165">
            <v>0</v>
          </cell>
          <cell r="AS1165">
            <v>1</v>
          </cell>
          <cell r="AT1165">
            <v>0</v>
          </cell>
          <cell r="AU1165">
            <v>0</v>
          </cell>
          <cell r="AV1165">
            <v>0</v>
          </cell>
          <cell r="AW1165">
            <v>0</v>
          </cell>
          <cell r="AX1165">
            <v>0</v>
          </cell>
          <cell r="AY1165">
            <v>1</v>
          </cell>
          <cell r="AZ1165">
            <v>0</v>
          </cell>
          <cell r="BA1165">
            <v>0</v>
          </cell>
          <cell r="BB1165">
            <v>0</v>
          </cell>
          <cell r="BC1165">
            <v>1</v>
          </cell>
          <cell r="BD1165">
            <v>0</v>
          </cell>
          <cell r="BE1165">
            <v>0</v>
          </cell>
          <cell r="BF1165">
            <v>0</v>
          </cell>
          <cell r="BG1165">
            <v>6</v>
          </cell>
          <cell r="BH1165">
            <v>7</v>
          </cell>
          <cell r="BI1165">
            <v>6</v>
          </cell>
          <cell r="BJ1165">
            <v>4</v>
          </cell>
          <cell r="BK1165">
            <v>1</v>
          </cell>
          <cell r="BL1165">
            <v>5</v>
          </cell>
          <cell r="BM1165">
            <v>3</v>
          </cell>
          <cell r="BN1165">
            <v>2</v>
          </cell>
          <cell r="BO1165">
            <v>7</v>
          </cell>
          <cell r="BP1165">
            <v>7</v>
          </cell>
          <cell r="BQ1165">
            <v>6</v>
          </cell>
          <cell r="BR1165">
            <v>5</v>
          </cell>
          <cell r="BS1165">
            <v>4</v>
          </cell>
          <cell r="BT1165">
            <v>5</v>
          </cell>
          <cell r="BU1165">
            <v>5</v>
          </cell>
          <cell r="BV1165">
            <v>2</v>
          </cell>
          <cell r="BW1165">
            <v>5</v>
          </cell>
          <cell r="BX1165">
            <v>4</v>
          </cell>
          <cell r="BY1165">
            <v>7</v>
          </cell>
          <cell r="BZ1165">
            <v>5</v>
          </cell>
          <cell r="CA1165">
            <v>4</v>
          </cell>
          <cell r="CB1165">
            <v>7</v>
          </cell>
          <cell r="CC1165">
            <v>3</v>
          </cell>
          <cell r="CD1165">
            <v>4</v>
          </cell>
          <cell r="CE1165">
            <v>6</v>
          </cell>
          <cell r="CF1165">
            <v>6</v>
          </cell>
          <cell r="CG1165">
            <v>5</v>
          </cell>
          <cell r="CH1165">
            <v>7</v>
          </cell>
          <cell r="CI1165">
            <v>7</v>
          </cell>
          <cell r="CJ1165">
            <v>6</v>
          </cell>
          <cell r="CK1165">
            <v>5</v>
          </cell>
          <cell r="CL1165">
            <v>2</v>
          </cell>
          <cell r="CM1165">
            <v>7</v>
          </cell>
          <cell r="CN1165">
            <v>2</v>
          </cell>
          <cell r="CO1165">
            <v>10</v>
          </cell>
          <cell r="CP1165">
            <v>5</v>
          </cell>
          <cell r="CQ1165">
            <v>8</v>
          </cell>
          <cell r="CR1165">
            <v>4</v>
          </cell>
          <cell r="CS1165">
            <v>1</v>
          </cell>
          <cell r="CT1165">
            <v>2</v>
          </cell>
          <cell r="CU1165">
            <v>-2</v>
          </cell>
          <cell r="CV1165">
            <v>1</v>
          </cell>
          <cell r="CW1165">
            <v>4</v>
          </cell>
          <cell r="CX1165">
            <v>2</v>
          </cell>
          <cell r="CY1165">
            <v>3</v>
          </cell>
          <cell r="CZ1165">
            <v>-2</v>
          </cell>
          <cell r="DA1165">
            <v>4</v>
          </cell>
          <cell r="DB1165">
            <v>2</v>
          </cell>
          <cell r="DC1165">
            <v>3</v>
          </cell>
          <cell r="DD1165">
            <v>1</v>
          </cell>
          <cell r="DE1165">
            <v>1</v>
          </cell>
          <cell r="DF1165">
            <v>2</v>
          </cell>
          <cell r="DG1165">
            <v>-2</v>
          </cell>
          <cell r="DH1165">
            <v>-2</v>
          </cell>
          <cell r="DI1165">
            <v>-2</v>
          </cell>
          <cell r="DJ1165">
            <v>-2</v>
          </cell>
          <cell r="DK1165">
            <v>1</v>
          </cell>
          <cell r="DL1165">
            <v>3</v>
          </cell>
          <cell r="DM1165">
            <v>2</v>
          </cell>
          <cell r="DN1165">
            <v>189</v>
          </cell>
        </row>
        <row r="1166">
          <cell r="A1166">
            <v>1165</v>
          </cell>
          <cell r="B1166" t="str">
            <v>2022/3/28 10:32:44</v>
          </cell>
          <cell r="C1166" t="str">
            <v>357秒</v>
          </cell>
          <cell r="D1166" t="str">
            <v>微信</v>
          </cell>
          <cell r="E1166" t="str">
            <v>N/A</v>
          </cell>
          <cell r="F1166" t="str">
            <v>125.78.224.235(福建-莆田)</v>
          </cell>
          <cell r="G1166">
            <v>1</v>
          </cell>
          <cell r="H1166">
            <v>2</v>
          </cell>
          <cell r="I1166">
            <v>1</v>
          </cell>
          <cell r="J1166">
            <v>2</v>
          </cell>
          <cell r="K1166">
            <v>3</v>
          </cell>
          <cell r="L1166" t="str">
            <v>无</v>
          </cell>
          <cell r="M1166">
            <v>0</v>
          </cell>
          <cell r="N1166">
            <v>0</v>
          </cell>
          <cell r="O1166">
            <v>1</v>
          </cell>
          <cell r="P1166">
            <v>0</v>
          </cell>
          <cell r="Q1166">
            <v>1</v>
          </cell>
          <cell r="R1166">
            <v>0</v>
          </cell>
          <cell r="S1166">
            <v>1</v>
          </cell>
          <cell r="T1166">
            <v>0</v>
          </cell>
          <cell r="U1166">
            <v>0</v>
          </cell>
          <cell r="V1166">
            <v>3</v>
          </cell>
          <cell r="W1166">
            <v>0</v>
          </cell>
          <cell r="X1166">
            <v>0</v>
          </cell>
          <cell r="Y1166">
            <v>0</v>
          </cell>
          <cell r="Z1166">
            <v>0</v>
          </cell>
          <cell r="AA1166">
            <v>1</v>
          </cell>
          <cell r="AB1166">
            <v>0</v>
          </cell>
          <cell r="AC1166">
            <v>1</v>
          </cell>
          <cell r="AD1166">
            <v>0</v>
          </cell>
          <cell r="AE1166">
            <v>0</v>
          </cell>
          <cell r="AF1166">
            <v>0</v>
          </cell>
          <cell r="AG1166">
            <v>1</v>
          </cell>
          <cell r="AH1166">
            <v>0</v>
          </cell>
          <cell r="AI1166">
            <v>1</v>
          </cell>
          <cell r="AJ1166">
            <v>0</v>
          </cell>
          <cell r="AK1166">
            <v>0</v>
          </cell>
          <cell r="AL1166">
            <v>1</v>
          </cell>
          <cell r="AM1166">
            <v>0</v>
          </cell>
          <cell r="AN1166">
            <v>0</v>
          </cell>
          <cell r="AO1166">
            <v>1</v>
          </cell>
          <cell r="AP1166">
            <v>1</v>
          </cell>
          <cell r="AQ1166">
            <v>1</v>
          </cell>
          <cell r="AR1166">
            <v>0</v>
          </cell>
          <cell r="AS1166">
            <v>0</v>
          </cell>
          <cell r="AT1166">
            <v>0</v>
          </cell>
          <cell r="AU1166">
            <v>1</v>
          </cell>
          <cell r="AV1166">
            <v>0</v>
          </cell>
          <cell r="AW1166">
            <v>0</v>
          </cell>
          <cell r="AX1166">
            <v>0</v>
          </cell>
          <cell r="AY1166">
            <v>0</v>
          </cell>
          <cell r="AZ1166">
            <v>0</v>
          </cell>
          <cell r="BA1166">
            <v>0</v>
          </cell>
          <cell r="BB1166">
            <v>0</v>
          </cell>
          <cell r="BC1166">
            <v>1</v>
          </cell>
          <cell r="BD1166">
            <v>0</v>
          </cell>
          <cell r="BE1166">
            <v>1</v>
          </cell>
          <cell r="BF1166">
            <v>0</v>
          </cell>
          <cell r="BG1166">
            <v>4</v>
          </cell>
          <cell r="BH1166">
            <v>3</v>
          </cell>
          <cell r="BI1166">
            <v>7</v>
          </cell>
          <cell r="BJ1166">
            <v>6</v>
          </cell>
          <cell r="BK1166">
            <v>4</v>
          </cell>
          <cell r="BL1166">
            <v>4</v>
          </cell>
          <cell r="BM1166">
            <v>7</v>
          </cell>
          <cell r="BN1166">
            <v>3</v>
          </cell>
          <cell r="BO1166">
            <v>3</v>
          </cell>
          <cell r="BP1166">
            <v>5</v>
          </cell>
          <cell r="BQ1166">
            <v>6</v>
          </cell>
          <cell r="BR1166">
            <v>4</v>
          </cell>
          <cell r="BS1166">
            <v>4</v>
          </cell>
          <cell r="BT1166">
            <v>5</v>
          </cell>
          <cell r="BU1166">
            <v>7</v>
          </cell>
          <cell r="BV1166">
            <v>4</v>
          </cell>
          <cell r="BW1166">
            <v>6</v>
          </cell>
          <cell r="BX1166">
            <v>4</v>
          </cell>
          <cell r="BY1166">
            <v>5</v>
          </cell>
          <cell r="BZ1166">
            <v>6</v>
          </cell>
          <cell r="CA1166">
            <v>5</v>
          </cell>
          <cell r="CB1166">
            <v>6</v>
          </cell>
          <cell r="CC1166">
            <v>6</v>
          </cell>
          <cell r="CD1166">
            <v>5</v>
          </cell>
          <cell r="CE1166">
            <v>5</v>
          </cell>
          <cell r="CF1166">
            <v>4</v>
          </cell>
          <cell r="CG1166">
            <v>4</v>
          </cell>
          <cell r="CH1166">
            <v>7</v>
          </cell>
          <cell r="CI1166">
            <v>6</v>
          </cell>
          <cell r="CJ1166">
            <v>4</v>
          </cell>
          <cell r="CK1166">
            <v>3</v>
          </cell>
          <cell r="CL1166">
            <v>4</v>
          </cell>
          <cell r="CM1166">
            <v>4</v>
          </cell>
          <cell r="CN1166">
            <v>5</v>
          </cell>
          <cell r="CO1166">
            <v>9</v>
          </cell>
          <cell r="CP1166">
            <v>10</v>
          </cell>
          <cell r="CQ1166">
            <v>8</v>
          </cell>
          <cell r="CR1166">
            <v>11</v>
          </cell>
          <cell r="CS1166">
            <v>1</v>
          </cell>
          <cell r="CT1166">
            <v>2</v>
          </cell>
          <cell r="CU1166">
            <v>-2</v>
          </cell>
          <cell r="CV1166">
            <v>1</v>
          </cell>
          <cell r="CW1166">
            <v>3</v>
          </cell>
          <cell r="CX1166">
            <v>2</v>
          </cell>
          <cell r="CY1166">
            <v>-2</v>
          </cell>
          <cell r="CZ1166">
            <v>-2</v>
          </cell>
          <cell r="DA1166">
            <v>3</v>
          </cell>
          <cell r="DB1166">
            <v>2</v>
          </cell>
          <cell r="DC1166">
            <v>1</v>
          </cell>
          <cell r="DD1166">
            <v>-2</v>
          </cell>
          <cell r="DE1166">
            <v>1</v>
          </cell>
          <cell r="DF1166">
            <v>2</v>
          </cell>
          <cell r="DG1166">
            <v>-2</v>
          </cell>
          <cell r="DH1166">
            <v>-2</v>
          </cell>
          <cell r="DI1166">
            <v>-2</v>
          </cell>
          <cell r="DJ1166">
            <v>-2</v>
          </cell>
          <cell r="DK1166">
            <v>1</v>
          </cell>
          <cell r="DL1166">
            <v>3</v>
          </cell>
          <cell r="DM1166">
            <v>2</v>
          </cell>
          <cell r="DN1166">
            <v>198</v>
          </cell>
        </row>
        <row r="1167">
          <cell r="A1167">
            <v>1166</v>
          </cell>
          <cell r="B1167" t="str">
            <v>2022/3/28 10:32:47</v>
          </cell>
          <cell r="C1167" t="str">
            <v>324秒</v>
          </cell>
          <cell r="D1167" t="str">
            <v>微信</v>
          </cell>
          <cell r="E1167" t="str">
            <v>N/A</v>
          </cell>
          <cell r="F1167" t="str">
            <v>119.7.146.82(四川-德阳)</v>
          </cell>
          <cell r="G1167">
            <v>1</v>
          </cell>
          <cell r="H1167">
            <v>3</v>
          </cell>
          <cell r="I1167">
            <v>2</v>
          </cell>
          <cell r="J1167">
            <v>2</v>
          </cell>
          <cell r="K1167">
            <v>2</v>
          </cell>
          <cell r="L1167" t="str">
            <v>无</v>
          </cell>
          <cell r="M1167">
            <v>0</v>
          </cell>
          <cell r="N1167">
            <v>1</v>
          </cell>
          <cell r="O1167">
            <v>0</v>
          </cell>
          <cell r="P1167">
            <v>0</v>
          </cell>
          <cell r="Q1167">
            <v>0</v>
          </cell>
          <cell r="R1167">
            <v>0</v>
          </cell>
          <cell r="S1167">
            <v>1</v>
          </cell>
          <cell r="T1167">
            <v>1</v>
          </cell>
          <cell r="U1167">
            <v>0</v>
          </cell>
          <cell r="V1167">
            <v>3</v>
          </cell>
          <cell r="W1167">
            <v>0</v>
          </cell>
          <cell r="X1167">
            <v>0</v>
          </cell>
          <cell r="Y1167">
            <v>0</v>
          </cell>
          <cell r="Z1167">
            <v>0</v>
          </cell>
          <cell r="AA1167">
            <v>1</v>
          </cell>
          <cell r="AB1167">
            <v>1</v>
          </cell>
          <cell r="AC1167">
            <v>0</v>
          </cell>
          <cell r="AD1167">
            <v>0</v>
          </cell>
          <cell r="AE1167">
            <v>0</v>
          </cell>
          <cell r="AF1167">
            <v>0</v>
          </cell>
          <cell r="AG1167">
            <v>0</v>
          </cell>
          <cell r="AH1167">
            <v>1</v>
          </cell>
          <cell r="AI1167">
            <v>0</v>
          </cell>
          <cell r="AJ1167">
            <v>0</v>
          </cell>
          <cell r="AK1167">
            <v>1</v>
          </cell>
          <cell r="AL1167">
            <v>1</v>
          </cell>
          <cell r="AM1167">
            <v>0</v>
          </cell>
          <cell r="AN1167">
            <v>0</v>
          </cell>
          <cell r="AO1167">
            <v>0</v>
          </cell>
          <cell r="AP1167">
            <v>1</v>
          </cell>
          <cell r="AQ1167">
            <v>0</v>
          </cell>
          <cell r="AR1167">
            <v>0</v>
          </cell>
          <cell r="AS1167">
            <v>1</v>
          </cell>
          <cell r="AT1167">
            <v>1</v>
          </cell>
          <cell r="AU1167">
            <v>0</v>
          </cell>
          <cell r="AV1167">
            <v>0</v>
          </cell>
          <cell r="AW1167">
            <v>0</v>
          </cell>
          <cell r="AX1167">
            <v>0</v>
          </cell>
          <cell r="AY1167">
            <v>0</v>
          </cell>
          <cell r="AZ1167">
            <v>0</v>
          </cell>
          <cell r="BA1167">
            <v>1</v>
          </cell>
          <cell r="BB1167">
            <v>0</v>
          </cell>
          <cell r="BC1167">
            <v>0</v>
          </cell>
          <cell r="BD1167">
            <v>0</v>
          </cell>
          <cell r="BE1167">
            <v>0</v>
          </cell>
          <cell r="BF1167">
            <v>1</v>
          </cell>
          <cell r="BG1167">
            <v>3</v>
          </cell>
          <cell r="BH1167">
            <v>6</v>
          </cell>
          <cell r="BI1167">
            <v>5</v>
          </cell>
          <cell r="BJ1167">
            <v>7</v>
          </cell>
          <cell r="BK1167">
            <v>4</v>
          </cell>
          <cell r="BL1167">
            <v>4</v>
          </cell>
          <cell r="BM1167">
            <v>3</v>
          </cell>
          <cell r="BN1167">
            <v>5</v>
          </cell>
          <cell r="BO1167">
            <v>5</v>
          </cell>
          <cell r="BP1167">
            <v>5</v>
          </cell>
          <cell r="BQ1167">
            <v>5</v>
          </cell>
          <cell r="BR1167">
            <v>6</v>
          </cell>
          <cell r="BS1167">
            <v>4</v>
          </cell>
          <cell r="BT1167">
            <v>6</v>
          </cell>
          <cell r="BU1167">
            <v>3</v>
          </cell>
          <cell r="BV1167">
            <v>5</v>
          </cell>
          <cell r="BW1167">
            <v>6</v>
          </cell>
          <cell r="BX1167">
            <v>6</v>
          </cell>
          <cell r="BY1167">
            <v>5</v>
          </cell>
          <cell r="BZ1167">
            <v>5</v>
          </cell>
          <cell r="CA1167">
            <v>5</v>
          </cell>
          <cell r="CB1167">
            <v>4</v>
          </cell>
          <cell r="CC1167">
            <v>7</v>
          </cell>
          <cell r="CD1167">
            <v>4</v>
          </cell>
          <cell r="CE1167">
            <v>3</v>
          </cell>
          <cell r="CF1167">
            <v>3</v>
          </cell>
          <cell r="CG1167">
            <v>6</v>
          </cell>
          <cell r="CH1167">
            <v>1</v>
          </cell>
          <cell r="CI1167">
            <v>5</v>
          </cell>
          <cell r="CJ1167">
            <v>4</v>
          </cell>
          <cell r="CK1167">
            <v>6</v>
          </cell>
          <cell r="CL1167">
            <v>7</v>
          </cell>
          <cell r="CM1167">
            <v>3</v>
          </cell>
          <cell r="CN1167">
            <v>6</v>
          </cell>
          <cell r="CO1167">
            <v>9</v>
          </cell>
          <cell r="CP1167">
            <v>8</v>
          </cell>
          <cell r="CQ1167">
            <v>4</v>
          </cell>
          <cell r="CR1167">
            <v>10</v>
          </cell>
          <cell r="CS1167">
            <v>1</v>
          </cell>
          <cell r="CT1167">
            <v>3</v>
          </cell>
          <cell r="CU1167">
            <v>2</v>
          </cell>
          <cell r="CV1167">
            <v>1</v>
          </cell>
          <cell r="CW1167">
            <v>3</v>
          </cell>
          <cell r="CX1167">
            <v>2</v>
          </cell>
          <cell r="CY1167">
            <v>-2</v>
          </cell>
          <cell r="CZ1167">
            <v>1</v>
          </cell>
          <cell r="DA1167">
            <v>-2</v>
          </cell>
          <cell r="DB1167">
            <v>-2</v>
          </cell>
          <cell r="DC1167">
            <v>2</v>
          </cell>
          <cell r="DD1167">
            <v>3</v>
          </cell>
          <cell r="DE1167">
            <v>1</v>
          </cell>
          <cell r="DF1167">
            <v>2</v>
          </cell>
          <cell r="DG1167">
            <v>-2</v>
          </cell>
          <cell r="DH1167">
            <v>-2</v>
          </cell>
          <cell r="DI1167">
            <v>-2</v>
          </cell>
          <cell r="DJ1167">
            <v>-2</v>
          </cell>
          <cell r="DK1167">
            <v>-2</v>
          </cell>
          <cell r="DL1167">
            <v>2</v>
          </cell>
          <cell r="DM1167">
            <v>1</v>
          </cell>
          <cell r="DN1167">
            <v>188</v>
          </cell>
        </row>
        <row r="1168">
          <cell r="A1168">
            <v>1167</v>
          </cell>
          <cell r="B1168" t="str">
            <v>2022/3/28 10:32:48</v>
          </cell>
          <cell r="C1168" t="str">
            <v>333秒</v>
          </cell>
          <cell r="D1168" t="str">
            <v>微信</v>
          </cell>
          <cell r="E1168" t="str">
            <v>N/A</v>
          </cell>
          <cell r="F1168" t="str">
            <v>117.60.238.209(江苏-淮安)</v>
          </cell>
          <cell r="G1168">
            <v>1</v>
          </cell>
          <cell r="H1168">
            <v>2</v>
          </cell>
          <cell r="I1168">
            <v>1</v>
          </cell>
          <cell r="J1168">
            <v>3</v>
          </cell>
          <cell r="K1168">
            <v>2</v>
          </cell>
          <cell r="L1168" t="str">
            <v>无</v>
          </cell>
          <cell r="M1168">
            <v>0</v>
          </cell>
          <cell r="N1168">
            <v>0</v>
          </cell>
          <cell r="O1168">
            <v>1</v>
          </cell>
          <cell r="P1168">
            <v>0</v>
          </cell>
          <cell r="Q1168">
            <v>0</v>
          </cell>
          <cell r="R1168">
            <v>1</v>
          </cell>
          <cell r="S1168">
            <v>1</v>
          </cell>
          <cell r="T1168">
            <v>0</v>
          </cell>
          <cell r="U1168">
            <v>0</v>
          </cell>
          <cell r="V1168">
            <v>2</v>
          </cell>
          <cell r="W1168">
            <v>0</v>
          </cell>
          <cell r="X1168">
            <v>0</v>
          </cell>
          <cell r="Y1168">
            <v>0</v>
          </cell>
          <cell r="Z1168">
            <v>0</v>
          </cell>
          <cell r="AA1168">
            <v>0</v>
          </cell>
          <cell r="AB1168">
            <v>1</v>
          </cell>
          <cell r="AC1168">
            <v>1</v>
          </cell>
          <cell r="AD1168">
            <v>0</v>
          </cell>
          <cell r="AE1168">
            <v>0</v>
          </cell>
          <cell r="AF1168">
            <v>0</v>
          </cell>
          <cell r="AG1168">
            <v>1</v>
          </cell>
          <cell r="AH1168">
            <v>0</v>
          </cell>
          <cell r="AI1168">
            <v>1</v>
          </cell>
          <cell r="AJ1168">
            <v>0</v>
          </cell>
          <cell r="AK1168">
            <v>0</v>
          </cell>
          <cell r="AL1168">
            <v>2</v>
          </cell>
          <cell r="AM1168">
            <v>0</v>
          </cell>
          <cell r="AN1168">
            <v>1</v>
          </cell>
          <cell r="AO1168">
            <v>0</v>
          </cell>
          <cell r="AP1168">
            <v>1</v>
          </cell>
          <cell r="AQ1168">
            <v>0</v>
          </cell>
          <cell r="AR1168">
            <v>0</v>
          </cell>
          <cell r="AS1168">
            <v>1</v>
          </cell>
          <cell r="AT1168">
            <v>0</v>
          </cell>
          <cell r="AU1168">
            <v>0</v>
          </cell>
          <cell r="AV1168">
            <v>0</v>
          </cell>
          <cell r="AW1168">
            <v>0</v>
          </cell>
          <cell r="AX1168">
            <v>0</v>
          </cell>
          <cell r="AY1168">
            <v>0</v>
          </cell>
          <cell r="AZ1168">
            <v>0</v>
          </cell>
          <cell r="BA1168">
            <v>1</v>
          </cell>
          <cell r="BB1168">
            <v>0</v>
          </cell>
          <cell r="BC1168">
            <v>0</v>
          </cell>
          <cell r="BD1168">
            <v>0</v>
          </cell>
          <cell r="BE1168">
            <v>1</v>
          </cell>
          <cell r="BF1168">
            <v>0</v>
          </cell>
          <cell r="BG1168">
            <v>5</v>
          </cell>
          <cell r="BH1168">
            <v>7</v>
          </cell>
          <cell r="BI1168">
            <v>6</v>
          </cell>
          <cell r="BJ1168">
            <v>6</v>
          </cell>
          <cell r="BK1168">
            <v>7</v>
          </cell>
          <cell r="BL1168">
            <v>7</v>
          </cell>
          <cell r="BM1168">
            <v>4</v>
          </cell>
          <cell r="BN1168">
            <v>7</v>
          </cell>
          <cell r="BO1168">
            <v>5</v>
          </cell>
          <cell r="BP1168">
            <v>5</v>
          </cell>
          <cell r="BQ1168">
            <v>4</v>
          </cell>
          <cell r="BR1168">
            <v>3</v>
          </cell>
          <cell r="BS1168">
            <v>7</v>
          </cell>
          <cell r="BT1168">
            <v>3</v>
          </cell>
          <cell r="BU1168">
            <v>5</v>
          </cell>
          <cell r="BV1168">
            <v>6</v>
          </cell>
          <cell r="BW1168">
            <v>4</v>
          </cell>
          <cell r="BX1168">
            <v>4</v>
          </cell>
          <cell r="BY1168">
            <v>2</v>
          </cell>
          <cell r="BZ1168">
            <v>5</v>
          </cell>
          <cell r="CA1168">
            <v>6</v>
          </cell>
          <cell r="CB1168">
            <v>7</v>
          </cell>
          <cell r="CC1168">
            <v>7</v>
          </cell>
          <cell r="CD1168">
            <v>5</v>
          </cell>
          <cell r="CE1168">
            <v>4</v>
          </cell>
          <cell r="CF1168">
            <v>5</v>
          </cell>
          <cell r="CG1168">
            <v>7</v>
          </cell>
          <cell r="CH1168">
            <v>7</v>
          </cell>
          <cell r="CI1168">
            <v>1</v>
          </cell>
          <cell r="CJ1168">
            <v>5</v>
          </cell>
          <cell r="CK1168">
            <v>7</v>
          </cell>
          <cell r="CL1168">
            <v>4</v>
          </cell>
          <cell r="CM1168">
            <v>7</v>
          </cell>
          <cell r="CN1168">
            <v>11</v>
          </cell>
          <cell r="CO1168">
            <v>7</v>
          </cell>
          <cell r="CP1168">
            <v>10</v>
          </cell>
          <cell r="CQ1168">
            <v>9</v>
          </cell>
          <cell r="CR1168">
            <v>7</v>
          </cell>
          <cell r="CS1168">
            <v>1</v>
          </cell>
          <cell r="CT1168">
            <v>-2</v>
          </cell>
          <cell r="CU1168">
            <v>2</v>
          </cell>
          <cell r="CV1168">
            <v>1</v>
          </cell>
          <cell r="CW1168">
            <v>-2</v>
          </cell>
          <cell r="CX1168">
            <v>2</v>
          </cell>
          <cell r="CY1168">
            <v>-2</v>
          </cell>
          <cell r="CZ1168">
            <v>-2</v>
          </cell>
          <cell r="DA1168">
            <v>-2</v>
          </cell>
          <cell r="DB1168">
            <v>2</v>
          </cell>
          <cell r="DC1168">
            <v>1</v>
          </cell>
          <cell r="DD1168">
            <v>3</v>
          </cell>
          <cell r="DE1168">
            <v>1</v>
          </cell>
          <cell r="DF1168">
            <v>2</v>
          </cell>
          <cell r="DG1168">
            <v>-2</v>
          </cell>
          <cell r="DH1168">
            <v>-2</v>
          </cell>
          <cell r="DI1168">
            <v>-2</v>
          </cell>
          <cell r="DJ1168">
            <v>-2</v>
          </cell>
          <cell r="DK1168">
            <v>1</v>
          </cell>
          <cell r="DL1168">
            <v>-2</v>
          </cell>
          <cell r="DM1168">
            <v>2</v>
          </cell>
          <cell r="DN1168">
            <v>213</v>
          </cell>
        </row>
        <row r="1169">
          <cell r="A1169">
            <v>1168</v>
          </cell>
          <cell r="B1169" t="str">
            <v>2022/3/28 10:32:51</v>
          </cell>
          <cell r="C1169" t="str">
            <v>331秒</v>
          </cell>
          <cell r="D1169" t="str">
            <v>微信</v>
          </cell>
          <cell r="E1169" t="str">
            <v>N/A</v>
          </cell>
          <cell r="F1169" t="str">
            <v>114.237.44.240(江苏-连云港)</v>
          </cell>
          <cell r="G1169">
            <v>2</v>
          </cell>
          <cell r="H1169">
            <v>3</v>
          </cell>
          <cell r="I1169">
            <v>2</v>
          </cell>
          <cell r="J1169">
            <v>3</v>
          </cell>
          <cell r="K1169">
            <v>3</v>
          </cell>
          <cell r="L1169" t="str">
            <v>无</v>
          </cell>
          <cell r="M1169">
            <v>0</v>
          </cell>
          <cell r="N1169">
            <v>0</v>
          </cell>
          <cell r="O1169">
            <v>1</v>
          </cell>
          <cell r="P1169">
            <v>1</v>
          </cell>
          <cell r="Q1169">
            <v>0</v>
          </cell>
          <cell r="R1169">
            <v>0</v>
          </cell>
          <cell r="S1169">
            <v>1</v>
          </cell>
          <cell r="T1169">
            <v>0</v>
          </cell>
          <cell r="U1169">
            <v>0</v>
          </cell>
          <cell r="V1169">
            <v>3</v>
          </cell>
          <cell r="W1169">
            <v>1</v>
          </cell>
          <cell r="X1169">
            <v>0</v>
          </cell>
          <cell r="Y1169">
            <v>0</v>
          </cell>
          <cell r="Z1169">
            <v>1</v>
          </cell>
          <cell r="AA1169">
            <v>0</v>
          </cell>
          <cell r="AB1169">
            <v>1</v>
          </cell>
          <cell r="AC1169">
            <v>0</v>
          </cell>
          <cell r="AD1169">
            <v>0</v>
          </cell>
          <cell r="AE1169">
            <v>1</v>
          </cell>
          <cell r="AF1169">
            <v>0</v>
          </cell>
          <cell r="AG1169">
            <v>0</v>
          </cell>
          <cell r="AH1169">
            <v>0</v>
          </cell>
          <cell r="AI1169">
            <v>0</v>
          </cell>
          <cell r="AJ1169">
            <v>1</v>
          </cell>
          <cell r="AK1169">
            <v>0</v>
          </cell>
          <cell r="AL1169">
            <v>1</v>
          </cell>
          <cell r="AM1169">
            <v>0</v>
          </cell>
          <cell r="AN1169">
            <v>0</v>
          </cell>
          <cell r="AO1169">
            <v>0</v>
          </cell>
          <cell r="AP1169">
            <v>1</v>
          </cell>
          <cell r="AQ1169">
            <v>1</v>
          </cell>
          <cell r="AR1169">
            <v>0</v>
          </cell>
          <cell r="AS1169">
            <v>1</v>
          </cell>
          <cell r="AT1169">
            <v>0</v>
          </cell>
          <cell r="AU1169">
            <v>0</v>
          </cell>
          <cell r="AV1169">
            <v>0</v>
          </cell>
          <cell r="AW1169">
            <v>0</v>
          </cell>
          <cell r="AX1169">
            <v>0</v>
          </cell>
          <cell r="AY1169">
            <v>0</v>
          </cell>
          <cell r="AZ1169">
            <v>0</v>
          </cell>
          <cell r="BA1169">
            <v>0</v>
          </cell>
          <cell r="BB1169">
            <v>1</v>
          </cell>
          <cell r="BC1169">
            <v>1</v>
          </cell>
          <cell r="BD1169">
            <v>0</v>
          </cell>
          <cell r="BE1169">
            <v>1</v>
          </cell>
          <cell r="BF1169">
            <v>0</v>
          </cell>
          <cell r="BG1169">
            <v>5</v>
          </cell>
          <cell r="BH1169">
            <v>2</v>
          </cell>
          <cell r="BI1169">
            <v>6</v>
          </cell>
          <cell r="BJ1169">
            <v>3</v>
          </cell>
          <cell r="BK1169">
            <v>6</v>
          </cell>
          <cell r="BL1169">
            <v>6</v>
          </cell>
          <cell r="BM1169">
            <v>3</v>
          </cell>
          <cell r="BN1169">
            <v>7</v>
          </cell>
          <cell r="BO1169">
            <v>4</v>
          </cell>
          <cell r="BP1169">
            <v>6</v>
          </cell>
          <cell r="BQ1169">
            <v>6</v>
          </cell>
          <cell r="BR1169">
            <v>7</v>
          </cell>
          <cell r="BS1169">
            <v>7</v>
          </cell>
          <cell r="BT1169">
            <v>4</v>
          </cell>
          <cell r="BU1169">
            <v>1</v>
          </cell>
          <cell r="BV1169">
            <v>4</v>
          </cell>
          <cell r="BW1169">
            <v>6</v>
          </cell>
          <cell r="BX1169">
            <v>6</v>
          </cell>
          <cell r="BY1169">
            <v>5</v>
          </cell>
          <cell r="BZ1169">
            <v>7</v>
          </cell>
          <cell r="CA1169">
            <v>7</v>
          </cell>
          <cell r="CB1169">
            <v>5</v>
          </cell>
          <cell r="CC1169">
            <v>6</v>
          </cell>
          <cell r="CD1169">
            <v>2</v>
          </cell>
          <cell r="CE1169">
            <v>6</v>
          </cell>
          <cell r="CF1169">
            <v>1</v>
          </cell>
          <cell r="CG1169">
            <v>5</v>
          </cell>
          <cell r="CH1169">
            <v>6</v>
          </cell>
          <cell r="CI1169">
            <v>6</v>
          </cell>
          <cell r="CJ1169">
            <v>5</v>
          </cell>
          <cell r="CK1169">
            <v>4</v>
          </cell>
          <cell r="CL1169">
            <v>4</v>
          </cell>
          <cell r="CM1169">
            <v>4</v>
          </cell>
          <cell r="CN1169">
            <v>11</v>
          </cell>
          <cell r="CO1169">
            <v>5</v>
          </cell>
          <cell r="CP1169">
            <v>9</v>
          </cell>
          <cell r="CQ1169">
            <v>7</v>
          </cell>
          <cell r="CR1169">
            <v>6</v>
          </cell>
          <cell r="CS1169">
            <v>1</v>
          </cell>
          <cell r="CT1169">
            <v>-2</v>
          </cell>
          <cell r="CU1169">
            <v>2</v>
          </cell>
          <cell r="CV1169">
            <v>1</v>
          </cell>
          <cell r="CW1169">
            <v>4</v>
          </cell>
          <cell r="CX1169">
            <v>3</v>
          </cell>
          <cell r="CY1169">
            <v>2</v>
          </cell>
          <cell r="CZ1169">
            <v>-2</v>
          </cell>
          <cell r="DA1169">
            <v>-2</v>
          </cell>
          <cell r="DB1169">
            <v>2</v>
          </cell>
          <cell r="DC1169">
            <v>1</v>
          </cell>
          <cell r="DD1169">
            <v>-2</v>
          </cell>
          <cell r="DE1169">
            <v>1</v>
          </cell>
          <cell r="DF1169">
            <v>2</v>
          </cell>
          <cell r="DG1169">
            <v>-2</v>
          </cell>
          <cell r="DH1169">
            <v>-2</v>
          </cell>
          <cell r="DI1169">
            <v>-2</v>
          </cell>
          <cell r="DJ1169">
            <v>-2</v>
          </cell>
          <cell r="DK1169">
            <v>1</v>
          </cell>
          <cell r="DL1169">
            <v>3</v>
          </cell>
          <cell r="DM1169">
            <v>2</v>
          </cell>
          <cell r="DN1169">
            <v>195</v>
          </cell>
        </row>
        <row r="1170">
          <cell r="A1170">
            <v>1169</v>
          </cell>
          <cell r="B1170" t="str">
            <v>2022/3/28 10:32:58</v>
          </cell>
          <cell r="C1170" t="str">
            <v>286秒</v>
          </cell>
          <cell r="D1170" t="str">
            <v>微信</v>
          </cell>
          <cell r="E1170" t="str">
            <v>N/A</v>
          </cell>
          <cell r="F1170" t="str">
            <v>180.116.211.211(江苏-常州)</v>
          </cell>
          <cell r="G1170">
            <v>1</v>
          </cell>
          <cell r="H1170">
            <v>2</v>
          </cell>
          <cell r="I1170">
            <v>1</v>
          </cell>
          <cell r="J1170">
            <v>3</v>
          </cell>
          <cell r="K1170">
            <v>2</v>
          </cell>
          <cell r="L1170" t="str">
            <v>无</v>
          </cell>
          <cell r="M1170">
            <v>1</v>
          </cell>
          <cell r="N1170">
            <v>0</v>
          </cell>
          <cell r="O1170">
            <v>1</v>
          </cell>
          <cell r="P1170">
            <v>1</v>
          </cell>
          <cell r="Q1170">
            <v>0</v>
          </cell>
          <cell r="R1170">
            <v>0</v>
          </cell>
          <cell r="S1170">
            <v>0</v>
          </cell>
          <cell r="T1170">
            <v>0</v>
          </cell>
          <cell r="U1170">
            <v>0</v>
          </cell>
          <cell r="V1170">
            <v>2</v>
          </cell>
          <cell r="W1170">
            <v>0</v>
          </cell>
          <cell r="X1170">
            <v>0</v>
          </cell>
          <cell r="Y1170">
            <v>1</v>
          </cell>
          <cell r="Z1170">
            <v>0</v>
          </cell>
          <cell r="AA1170">
            <v>1</v>
          </cell>
          <cell r="AB1170">
            <v>1</v>
          </cell>
          <cell r="AC1170">
            <v>0</v>
          </cell>
          <cell r="AD1170">
            <v>0</v>
          </cell>
          <cell r="AE1170">
            <v>1</v>
          </cell>
          <cell r="AF1170">
            <v>0</v>
          </cell>
          <cell r="AG1170">
            <v>0</v>
          </cell>
          <cell r="AH1170">
            <v>0</v>
          </cell>
          <cell r="AI1170">
            <v>1</v>
          </cell>
          <cell r="AJ1170">
            <v>0</v>
          </cell>
          <cell r="AK1170">
            <v>0</v>
          </cell>
          <cell r="AL1170">
            <v>1</v>
          </cell>
          <cell r="AM1170">
            <v>0</v>
          </cell>
          <cell r="AN1170">
            <v>0</v>
          </cell>
          <cell r="AO1170">
            <v>1</v>
          </cell>
          <cell r="AP1170">
            <v>0</v>
          </cell>
          <cell r="AQ1170">
            <v>0</v>
          </cell>
          <cell r="AR1170">
            <v>1</v>
          </cell>
          <cell r="AS1170">
            <v>0</v>
          </cell>
          <cell r="AT1170">
            <v>0</v>
          </cell>
          <cell r="AU1170">
            <v>0</v>
          </cell>
          <cell r="AV1170">
            <v>0</v>
          </cell>
          <cell r="AW1170">
            <v>0</v>
          </cell>
          <cell r="AX1170">
            <v>0</v>
          </cell>
          <cell r="AY1170">
            <v>1</v>
          </cell>
          <cell r="AZ1170">
            <v>0</v>
          </cell>
          <cell r="BA1170">
            <v>0</v>
          </cell>
          <cell r="BB1170">
            <v>0</v>
          </cell>
          <cell r="BC1170">
            <v>0</v>
          </cell>
          <cell r="BD1170">
            <v>1</v>
          </cell>
          <cell r="BE1170">
            <v>1</v>
          </cell>
          <cell r="BF1170">
            <v>0</v>
          </cell>
          <cell r="BG1170">
            <v>1</v>
          </cell>
          <cell r="BH1170">
            <v>2</v>
          </cell>
          <cell r="BI1170">
            <v>2</v>
          </cell>
          <cell r="BJ1170">
            <v>6</v>
          </cell>
          <cell r="BK1170">
            <v>6</v>
          </cell>
          <cell r="BL1170">
            <v>7</v>
          </cell>
          <cell r="BM1170">
            <v>5</v>
          </cell>
          <cell r="BN1170">
            <v>5</v>
          </cell>
          <cell r="BO1170">
            <v>7</v>
          </cell>
          <cell r="BP1170">
            <v>5</v>
          </cell>
          <cell r="BQ1170">
            <v>3</v>
          </cell>
          <cell r="BR1170">
            <v>6</v>
          </cell>
          <cell r="BS1170">
            <v>6</v>
          </cell>
          <cell r="BT1170">
            <v>6</v>
          </cell>
          <cell r="BU1170">
            <v>7</v>
          </cell>
          <cell r="BV1170">
            <v>6</v>
          </cell>
          <cell r="BW1170">
            <v>5</v>
          </cell>
          <cell r="BX1170">
            <v>4</v>
          </cell>
          <cell r="BY1170">
            <v>7</v>
          </cell>
          <cell r="BZ1170">
            <v>5</v>
          </cell>
          <cell r="CA1170">
            <v>5</v>
          </cell>
          <cell r="CB1170">
            <v>4</v>
          </cell>
          <cell r="CC1170">
            <v>6</v>
          </cell>
          <cell r="CD1170">
            <v>6</v>
          </cell>
          <cell r="CE1170">
            <v>5</v>
          </cell>
          <cell r="CF1170">
            <v>4</v>
          </cell>
          <cell r="CG1170">
            <v>7</v>
          </cell>
          <cell r="CH1170">
            <v>5</v>
          </cell>
          <cell r="CI1170">
            <v>4</v>
          </cell>
          <cell r="CJ1170">
            <v>4</v>
          </cell>
          <cell r="CK1170">
            <v>5</v>
          </cell>
          <cell r="CL1170">
            <v>6</v>
          </cell>
          <cell r="CM1170">
            <v>6</v>
          </cell>
          <cell r="CN1170">
            <v>2</v>
          </cell>
          <cell r="CO1170">
            <v>9</v>
          </cell>
          <cell r="CP1170">
            <v>8</v>
          </cell>
          <cell r="CQ1170">
            <v>9</v>
          </cell>
          <cell r="CR1170">
            <v>2</v>
          </cell>
          <cell r="CS1170">
            <v>1</v>
          </cell>
          <cell r="CT1170">
            <v>2</v>
          </cell>
          <cell r="CU1170">
            <v>-2</v>
          </cell>
          <cell r="CV1170">
            <v>1</v>
          </cell>
          <cell r="CW1170">
            <v>3</v>
          </cell>
          <cell r="CX1170">
            <v>2</v>
          </cell>
          <cell r="CY1170">
            <v>-2</v>
          </cell>
          <cell r="CZ1170">
            <v>-2</v>
          </cell>
          <cell r="DA1170">
            <v>2</v>
          </cell>
          <cell r="DB1170">
            <v>-2</v>
          </cell>
          <cell r="DC1170">
            <v>1</v>
          </cell>
          <cell r="DD1170">
            <v>-2</v>
          </cell>
          <cell r="DE1170">
            <v>1</v>
          </cell>
          <cell r="DF1170">
            <v>2</v>
          </cell>
          <cell r="DG1170">
            <v>-2</v>
          </cell>
          <cell r="DH1170">
            <v>-2</v>
          </cell>
          <cell r="DI1170">
            <v>-2</v>
          </cell>
          <cell r="DJ1170">
            <v>-2</v>
          </cell>
          <cell r="DK1170">
            <v>1</v>
          </cell>
          <cell r="DL1170">
            <v>2</v>
          </cell>
          <cell r="DM1170">
            <v>-2</v>
          </cell>
          <cell r="DN1170">
            <v>193</v>
          </cell>
        </row>
        <row r="1171">
          <cell r="A1171">
            <v>1170</v>
          </cell>
          <cell r="B1171" t="str">
            <v>2022/3/28 10:33:01</v>
          </cell>
          <cell r="C1171" t="str">
            <v>261秒</v>
          </cell>
          <cell r="D1171" t="str">
            <v>微信</v>
          </cell>
          <cell r="E1171" t="str">
            <v>N/A</v>
          </cell>
          <cell r="F1171" t="str">
            <v>49.89.127.44(江苏-宿迁)</v>
          </cell>
          <cell r="G1171">
            <v>2</v>
          </cell>
          <cell r="H1171">
            <v>4</v>
          </cell>
          <cell r="I1171">
            <v>2</v>
          </cell>
          <cell r="J1171">
            <v>3</v>
          </cell>
          <cell r="K1171">
            <v>1</v>
          </cell>
          <cell r="L1171" t="str">
            <v>无</v>
          </cell>
          <cell r="M1171">
            <v>1</v>
          </cell>
          <cell r="N1171">
            <v>0</v>
          </cell>
          <cell r="O1171">
            <v>1</v>
          </cell>
          <cell r="P1171">
            <v>0</v>
          </cell>
          <cell r="Q1171">
            <v>0</v>
          </cell>
          <cell r="R1171">
            <v>0</v>
          </cell>
          <cell r="S1171">
            <v>1</v>
          </cell>
          <cell r="T1171">
            <v>0</v>
          </cell>
          <cell r="U1171">
            <v>0</v>
          </cell>
          <cell r="V1171">
            <v>4</v>
          </cell>
          <cell r="W1171">
            <v>0</v>
          </cell>
          <cell r="X1171">
            <v>0</v>
          </cell>
          <cell r="Y1171">
            <v>0</v>
          </cell>
          <cell r="Z1171">
            <v>1</v>
          </cell>
          <cell r="AA1171">
            <v>1</v>
          </cell>
          <cell r="AB1171">
            <v>0</v>
          </cell>
          <cell r="AC1171">
            <v>0</v>
          </cell>
          <cell r="AD1171">
            <v>0</v>
          </cell>
          <cell r="AE1171">
            <v>1</v>
          </cell>
          <cell r="AF1171">
            <v>1</v>
          </cell>
          <cell r="AG1171">
            <v>0</v>
          </cell>
          <cell r="AH1171">
            <v>0</v>
          </cell>
          <cell r="AI1171">
            <v>1</v>
          </cell>
          <cell r="AJ1171">
            <v>0</v>
          </cell>
          <cell r="AK1171">
            <v>0</v>
          </cell>
          <cell r="AL1171">
            <v>1</v>
          </cell>
          <cell r="AM1171">
            <v>0</v>
          </cell>
          <cell r="AN1171">
            <v>0</v>
          </cell>
          <cell r="AO1171">
            <v>0</v>
          </cell>
          <cell r="AP1171">
            <v>0</v>
          </cell>
          <cell r="AQ1171">
            <v>1</v>
          </cell>
          <cell r="AR1171">
            <v>0</v>
          </cell>
          <cell r="AS1171">
            <v>1</v>
          </cell>
          <cell r="AT1171">
            <v>0</v>
          </cell>
          <cell r="AU1171">
            <v>1</v>
          </cell>
          <cell r="AV1171">
            <v>0</v>
          </cell>
          <cell r="AW1171">
            <v>0</v>
          </cell>
          <cell r="AX1171">
            <v>0</v>
          </cell>
          <cell r="AY1171">
            <v>1</v>
          </cell>
          <cell r="AZ1171">
            <v>0</v>
          </cell>
          <cell r="BA1171">
            <v>1</v>
          </cell>
          <cell r="BB1171">
            <v>0</v>
          </cell>
          <cell r="BC1171">
            <v>0</v>
          </cell>
          <cell r="BD1171">
            <v>0</v>
          </cell>
          <cell r="BE1171">
            <v>0</v>
          </cell>
          <cell r="BF1171">
            <v>0</v>
          </cell>
          <cell r="BG1171">
            <v>7</v>
          </cell>
          <cell r="BH1171">
            <v>1</v>
          </cell>
          <cell r="BI1171">
            <v>6</v>
          </cell>
          <cell r="BJ1171">
            <v>3</v>
          </cell>
          <cell r="BK1171">
            <v>7</v>
          </cell>
          <cell r="BL1171">
            <v>1</v>
          </cell>
          <cell r="BM1171">
            <v>7</v>
          </cell>
          <cell r="BN1171">
            <v>3</v>
          </cell>
          <cell r="BO1171">
            <v>6</v>
          </cell>
          <cell r="BP1171">
            <v>4</v>
          </cell>
          <cell r="BQ1171">
            <v>5</v>
          </cell>
          <cell r="BR1171">
            <v>7</v>
          </cell>
          <cell r="BS1171">
            <v>3</v>
          </cell>
          <cell r="BT1171">
            <v>5</v>
          </cell>
          <cell r="BU1171">
            <v>6</v>
          </cell>
          <cell r="BV1171">
            <v>4</v>
          </cell>
          <cell r="BW1171">
            <v>6</v>
          </cell>
          <cell r="BX1171">
            <v>3</v>
          </cell>
          <cell r="BY1171">
            <v>1</v>
          </cell>
          <cell r="BZ1171">
            <v>7</v>
          </cell>
          <cell r="CA1171">
            <v>3</v>
          </cell>
          <cell r="CB1171">
            <v>5</v>
          </cell>
          <cell r="CC1171">
            <v>6</v>
          </cell>
          <cell r="CD1171">
            <v>7</v>
          </cell>
          <cell r="CE1171">
            <v>7</v>
          </cell>
          <cell r="CF1171">
            <v>4</v>
          </cell>
          <cell r="CG1171">
            <v>3</v>
          </cell>
          <cell r="CH1171">
            <v>6</v>
          </cell>
          <cell r="CI1171">
            <v>5</v>
          </cell>
          <cell r="CJ1171">
            <v>6</v>
          </cell>
          <cell r="CK1171">
            <v>7</v>
          </cell>
          <cell r="CL1171">
            <v>5</v>
          </cell>
          <cell r="CM1171">
            <v>4</v>
          </cell>
          <cell r="CN1171">
            <v>2</v>
          </cell>
          <cell r="CO1171">
            <v>8</v>
          </cell>
          <cell r="CP1171">
            <v>8</v>
          </cell>
          <cell r="CQ1171">
            <v>9</v>
          </cell>
          <cell r="CR1171">
            <v>9</v>
          </cell>
          <cell r="CS1171">
            <v>-2</v>
          </cell>
          <cell r="CT1171">
            <v>2</v>
          </cell>
          <cell r="CU1171">
            <v>1</v>
          </cell>
          <cell r="CV1171">
            <v>1</v>
          </cell>
          <cell r="CW1171">
            <v>4</v>
          </cell>
          <cell r="CX1171">
            <v>2</v>
          </cell>
          <cell r="CY1171">
            <v>3</v>
          </cell>
          <cell r="CZ1171">
            <v>-2</v>
          </cell>
          <cell r="DA1171">
            <v>3</v>
          </cell>
          <cell r="DB1171">
            <v>-2</v>
          </cell>
          <cell r="DC1171">
            <v>1</v>
          </cell>
          <cell r="DD1171">
            <v>2</v>
          </cell>
          <cell r="DE1171">
            <v>1</v>
          </cell>
          <cell r="DF1171">
            <v>2</v>
          </cell>
          <cell r="DG1171">
            <v>-2</v>
          </cell>
          <cell r="DH1171">
            <v>-2</v>
          </cell>
          <cell r="DI1171">
            <v>-2</v>
          </cell>
          <cell r="DJ1171">
            <v>-2</v>
          </cell>
          <cell r="DK1171">
            <v>-2</v>
          </cell>
          <cell r="DL1171">
            <v>2</v>
          </cell>
          <cell r="DM1171">
            <v>1</v>
          </cell>
          <cell r="DN1171">
            <v>191</v>
          </cell>
        </row>
        <row r="1172">
          <cell r="A1172">
            <v>1171</v>
          </cell>
          <cell r="B1172" t="str">
            <v>2022/3/28 10:33:06</v>
          </cell>
          <cell r="C1172" t="str">
            <v>352秒</v>
          </cell>
          <cell r="D1172" t="str">
            <v>微信</v>
          </cell>
          <cell r="E1172" t="str">
            <v>N/A</v>
          </cell>
          <cell r="F1172" t="str">
            <v>223.243.78.12(安徽-六安)</v>
          </cell>
          <cell r="G1172">
            <v>1</v>
          </cell>
          <cell r="H1172">
            <v>2</v>
          </cell>
          <cell r="I1172">
            <v>1</v>
          </cell>
          <cell r="J1172">
            <v>2</v>
          </cell>
          <cell r="K1172">
            <v>3</v>
          </cell>
          <cell r="L1172" t="str">
            <v>无</v>
          </cell>
          <cell r="M1172">
            <v>0</v>
          </cell>
          <cell r="N1172">
            <v>0</v>
          </cell>
          <cell r="O1172">
            <v>1</v>
          </cell>
          <cell r="P1172">
            <v>0</v>
          </cell>
          <cell r="Q1172">
            <v>0</v>
          </cell>
          <cell r="R1172">
            <v>0</v>
          </cell>
          <cell r="S1172">
            <v>1</v>
          </cell>
          <cell r="T1172">
            <v>0</v>
          </cell>
          <cell r="U1172">
            <v>0</v>
          </cell>
          <cell r="V1172">
            <v>4</v>
          </cell>
          <cell r="W1172">
            <v>1</v>
          </cell>
          <cell r="X1172">
            <v>0</v>
          </cell>
          <cell r="Y1172">
            <v>0</v>
          </cell>
          <cell r="Z1172">
            <v>0</v>
          </cell>
          <cell r="AA1172">
            <v>1</v>
          </cell>
          <cell r="AB1172">
            <v>0</v>
          </cell>
          <cell r="AC1172">
            <v>0</v>
          </cell>
          <cell r="AD1172">
            <v>0</v>
          </cell>
          <cell r="AE1172">
            <v>0</v>
          </cell>
          <cell r="AF1172">
            <v>0</v>
          </cell>
          <cell r="AG1172">
            <v>1</v>
          </cell>
          <cell r="AH1172">
            <v>1</v>
          </cell>
          <cell r="AI1172">
            <v>1</v>
          </cell>
          <cell r="AJ1172">
            <v>0</v>
          </cell>
          <cell r="AK1172">
            <v>0</v>
          </cell>
          <cell r="AL1172">
            <v>2</v>
          </cell>
          <cell r="AM1172">
            <v>0</v>
          </cell>
          <cell r="AN1172">
            <v>0</v>
          </cell>
          <cell r="AO1172">
            <v>0</v>
          </cell>
          <cell r="AP1172">
            <v>0</v>
          </cell>
          <cell r="AQ1172">
            <v>1</v>
          </cell>
          <cell r="AR1172">
            <v>1</v>
          </cell>
          <cell r="AS1172">
            <v>1</v>
          </cell>
          <cell r="AT1172">
            <v>0</v>
          </cell>
          <cell r="AU1172">
            <v>0</v>
          </cell>
          <cell r="AV1172">
            <v>0</v>
          </cell>
          <cell r="AW1172">
            <v>0</v>
          </cell>
          <cell r="AX1172">
            <v>0</v>
          </cell>
          <cell r="AY1172">
            <v>1</v>
          </cell>
          <cell r="AZ1172">
            <v>0</v>
          </cell>
          <cell r="BA1172">
            <v>1</v>
          </cell>
          <cell r="BB1172">
            <v>0</v>
          </cell>
          <cell r="BC1172">
            <v>0</v>
          </cell>
          <cell r="BD1172">
            <v>0</v>
          </cell>
          <cell r="BE1172">
            <v>1</v>
          </cell>
          <cell r="BF1172">
            <v>0</v>
          </cell>
          <cell r="BG1172">
            <v>4</v>
          </cell>
          <cell r="BH1172">
            <v>7</v>
          </cell>
          <cell r="BI1172">
            <v>7</v>
          </cell>
          <cell r="BJ1172">
            <v>4</v>
          </cell>
          <cell r="BK1172">
            <v>7</v>
          </cell>
          <cell r="BL1172">
            <v>7</v>
          </cell>
          <cell r="BM1172">
            <v>4</v>
          </cell>
          <cell r="BN1172">
            <v>5</v>
          </cell>
          <cell r="BO1172">
            <v>7</v>
          </cell>
          <cell r="BP1172">
            <v>6</v>
          </cell>
          <cell r="BQ1172">
            <v>5</v>
          </cell>
          <cell r="BR1172">
            <v>2</v>
          </cell>
          <cell r="BS1172">
            <v>4</v>
          </cell>
          <cell r="BT1172">
            <v>5</v>
          </cell>
          <cell r="BU1172">
            <v>7</v>
          </cell>
          <cell r="BV1172">
            <v>7</v>
          </cell>
          <cell r="BW1172">
            <v>2</v>
          </cell>
          <cell r="BX1172">
            <v>4</v>
          </cell>
          <cell r="BY1172">
            <v>5</v>
          </cell>
          <cell r="BZ1172">
            <v>7</v>
          </cell>
          <cell r="CA1172">
            <v>6</v>
          </cell>
          <cell r="CB1172">
            <v>2</v>
          </cell>
          <cell r="CC1172">
            <v>1</v>
          </cell>
          <cell r="CD1172">
            <v>5</v>
          </cell>
          <cell r="CE1172">
            <v>4</v>
          </cell>
          <cell r="CF1172">
            <v>6</v>
          </cell>
          <cell r="CG1172">
            <v>1</v>
          </cell>
          <cell r="CH1172">
            <v>4</v>
          </cell>
          <cell r="CI1172">
            <v>4</v>
          </cell>
          <cell r="CJ1172">
            <v>5</v>
          </cell>
          <cell r="CK1172">
            <v>5</v>
          </cell>
          <cell r="CL1172">
            <v>6</v>
          </cell>
          <cell r="CM1172">
            <v>5</v>
          </cell>
          <cell r="CN1172">
            <v>2</v>
          </cell>
          <cell r="CO1172">
            <v>9</v>
          </cell>
          <cell r="CP1172">
            <v>11</v>
          </cell>
          <cell r="CQ1172">
            <v>2</v>
          </cell>
          <cell r="CR1172">
            <v>8</v>
          </cell>
          <cell r="CS1172">
            <v>1</v>
          </cell>
          <cell r="CT1172">
            <v>3</v>
          </cell>
          <cell r="CU1172">
            <v>2</v>
          </cell>
          <cell r="CV1172">
            <v>-2</v>
          </cell>
          <cell r="CW1172">
            <v>3</v>
          </cell>
          <cell r="CX1172">
            <v>1</v>
          </cell>
          <cell r="CY1172">
            <v>2</v>
          </cell>
          <cell r="CZ1172">
            <v>3</v>
          </cell>
          <cell r="DA1172">
            <v>4</v>
          </cell>
          <cell r="DB1172">
            <v>5</v>
          </cell>
          <cell r="DC1172">
            <v>2</v>
          </cell>
          <cell r="DD1172">
            <v>1</v>
          </cell>
          <cell r="DE1172">
            <v>1</v>
          </cell>
          <cell r="DF1172">
            <v>2</v>
          </cell>
          <cell r="DG1172">
            <v>-2</v>
          </cell>
          <cell r="DH1172">
            <v>-2</v>
          </cell>
          <cell r="DI1172">
            <v>-2</v>
          </cell>
          <cell r="DJ1172">
            <v>-2</v>
          </cell>
          <cell r="DK1172">
            <v>1</v>
          </cell>
          <cell r="DL1172">
            <v>3</v>
          </cell>
          <cell r="DM1172">
            <v>2</v>
          </cell>
          <cell r="DN1172">
            <v>187</v>
          </cell>
        </row>
        <row r="1173">
          <cell r="A1173">
            <v>1172</v>
          </cell>
          <cell r="B1173" t="str">
            <v>2022/3/28 10:33:07</v>
          </cell>
          <cell r="C1173" t="str">
            <v>328秒</v>
          </cell>
          <cell r="D1173" t="str">
            <v>微信</v>
          </cell>
          <cell r="E1173" t="str">
            <v>N/A</v>
          </cell>
          <cell r="F1173" t="str">
            <v>114.99.16.207(安徽-铜陵)</v>
          </cell>
          <cell r="G1173">
            <v>1</v>
          </cell>
          <cell r="H1173">
            <v>3</v>
          </cell>
          <cell r="I1173">
            <v>2</v>
          </cell>
          <cell r="J1173">
            <v>3</v>
          </cell>
          <cell r="K1173">
            <v>3</v>
          </cell>
          <cell r="L1173" t="str">
            <v>无</v>
          </cell>
          <cell r="M1173">
            <v>1</v>
          </cell>
          <cell r="N1173">
            <v>0</v>
          </cell>
          <cell r="O1173">
            <v>0</v>
          </cell>
          <cell r="P1173">
            <v>0</v>
          </cell>
          <cell r="Q1173">
            <v>0</v>
          </cell>
          <cell r="R1173">
            <v>1</v>
          </cell>
          <cell r="S1173">
            <v>1</v>
          </cell>
          <cell r="T1173">
            <v>0</v>
          </cell>
          <cell r="U1173">
            <v>0</v>
          </cell>
          <cell r="V1173">
            <v>2</v>
          </cell>
          <cell r="W1173">
            <v>1</v>
          </cell>
          <cell r="X1173">
            <v>0</v>
          </cell>
          <cell r="Y1173">
            <v>1</v>
          </cell>
          <cell r="Z1173">
            <v>0</v>
          </cell>
          <cell r="AA1173">
            <v>0</v>
          </cell>
          <cell r="AB1173">
            <v>1</v>
          </cell>
          <cell r="AC1173">
            <v>0</v>
          </cell>
          <cell r="AD1173">
            <v>0</v>
          </cell>
          <cell r="AE1173">
            <v>0</v>
          </cell>
          <cell r="AF1173">
            <v>0</v>
          </cell>
          <cell r="AG1173">
            <v>1</v>
          </cell>
          <cell r="AH1173">
            <v>1</v>
          </cell>
          <cell r="AI1173">
            <v>1</v>
          </cell>
          <cell r="AJ1173">
            <v>0</v>
          </cell>
          <cell r="AK1173">
            <v>0</v>
          </cell>
          <cell r="AL1173">
            <v>1</v>
          </cell>
          <cell r="AM1173">
            <v>0</v>
          </cell>
          <cell r="AN1173">
            <v>0</v>
          </cell>
          <cell r="AO1173">
            <v>0</v>
          </cell>
          <cell r="AP1173">
            <v>1</v>
          </cell>
          <cell r="AQ1173">
            <v>1</v>
          </cell>
          <cell r="AR1173">
            <v>0</v>
          </cell>
          <cell r="AS1173">
            <v>1</v>
          </cell>
          <cell r="AT1173">
            <v>0</v>
          </cell>
          <cell r="AU1173">
            <v>0</v>
          </cell>
          <cell r="AV1173">
            <v>0</v>
          </cell>
          <cell r="AW1173">
            <v>0</v>
          </cell>
          <cell r="AX1173">
            <v>1</v>
          </cell>
          <cell r="AY1173">
            <v>0</v>
          </cell>
          <cell r="AZ1173">
            <v>0</v>
          </cell>
          <cell r="BA1173">
            <v>0</v>
          </cell>
          <cell r="BB1173">
            <v>0</v>
          </cell>
          <cell r="BC1173">
            <v>0</v>
          </cell>
          <cell r="BD1173">
            <v>0</v>
          </cell>
          <cell r="BE1173">
            <v>1</v>
          </cell>
          <cell r="BF1173">
            <v>0</v>
          </cell>
          <cell r="BG1173">
            <v>6</v>
          </cell>
          <cell r="BH1173">
            <v>6</v>
          </cell>
          <cell r="BI1173">
            <v>1</v>
          </cell>
          <cell r="BJ1173">
            <v>7</v>
          </cell>
          <cell r="BK1173">
            <v>6</v>
          </cell>
          <cell r="BL1173">
            <v>5</v>
          </cell>
          <cell r="BM1173">
            <v>1</v>
          </cell>
          <cell r="BN1173">
            <v>3</v>
          </cell>
          <cell r="BO1173">
            <v>6</v>
          </cell>
          <cell r="BP1173">
            <v>7</v>
          </cell>
          <cell r="BQ1173">
            <v>6</v>
          </cell>
          <cell r="BR1173">
            <v>5</v>
          </cell>
          <cell r="BS1173">
            <v>2</v>
          </cell>
          <cell r="BT1173">
            <v>6</v>
          </cell>
          <cell r="BU1173">
            <v>6</v>
          </cell>
          <cell r="BV1173">
            <v>7</v>
          </cell>
          <cell r="BW1173">
            <v>1</v>
          </cell>
          <cell r="BX1173">
            <v>5</v>
          </cell>
          <cell r="BY1173">
            <v>7</v>
          </cell>
          <cell r="BZ1173">
            <v>2</v>
          </cell>
          <cell r="CA1173">
            <v>6</v>
          </cell>
          <cell r="CB1173">
            <v>4</v>
          </cell>
          <cell r="CC1173">
            <v>6</v>
          </cell>
          <cell r="CD1173">
            <v>7</v>
          </cell>
          <cell r="CE1173">
            <v>4</v>
          </cell>
          <cell r="CF1173">
            <v>5</v>
          </cell>
          <cell r="CG1173">
            <v>4</v>
          </cell>
          <cell r="CH1173">
            <v>4</v>
          </cell>
          <cell r="CI1173">
            <v>7</v>
          </cell>
          <cell r="CJ1173">
            <v>7</v>
          </cell>
          <cell r="CK1173">
            <v>4</v>
          </cell>
          <cell r="CL1173">
            <v>6</v>
          </cell>
          <cell r="CM1173">
            <v>7</v>
          </cell>
          <cell r="CN1173">
            <v>1</v>
          </cell>
          <cell r="CO1173">
            <v>7</v>
          </cell>
          <cell r="CP1173">
            <v>8</v>
          </cell>
          <cell r="CQ1173">
            <v>3</v>
          </cell>
          <cell r="CR1173">
            <v>7</v>
          </cell>
          <cell r="CS1173">
            <v>1</v>
          </cell>
          <cell r="CT1173">
            <v>3</v>
          </cell>
          <cell r="CU1173">
            <v>2</v>
          </cell>
          <cell r="CV1173">
            <v>1</v>
          </cell>
          <cell r="CW1173">
            <v>4</v>
          </cell>
          <cell r="CX1173">
            <v>3</v>
          </cell>
          <cell r="CY1173">
            <v>2</v>
          </cell>
          <cell r="CZ1173">
            <v>-2</v>
          </cell>
          <cell r="DA1173">
            <v>4</v>
          </cell>
          <cell r="DB1173">
            <v>2</v>
          </cell>
          <cell r="DC1173">
            <v>3</v>
          </cell>
          <cell r="DD1173">
            <v>1</v>
          </cell>
          <cell r="DE1173">
            <v>1</v>
          </cell>
          <cell r="DF1173">
            <v>2</v>
          </cell>
          <cell r="DG1173">
            <v>-2</v>
          </cell>
          <cell r="DH1173">
            <v>-2</v>
          </cell>
          <cell r="DI1173">
            <v>-2</v>
          </cell>
          <cell r="DJ1173">
            <v>-2</v>
          </cell>
          <cell r="DK1173">
            <v>1</v>
          </cell>
          <cell r="DL1173">
            <v>-2</v>
          </cell>
          <cell r="DM1173">
            <v>2</v>
          </cell>
          <cell r="DN1173">
            <v>187</v>
          </cell>
        </row>
        <row r="1174">
          <cell r="A1174">
            <v>1173</v>
          </cell>
          <cell r="B1174" t="str">
            <v>2022/3/28 10:33:12</v>
          </cell>
          <cell r="C1174" t="str">
            <v>330秒</v>
          </cell>
          <cell r="D1174" t="str">
            <v>微信</v>
          </cell>
          <cell r="E1174" t="str">
            <v>N/A</v>
          </cell>
          <cell r="F1174" t="str">
            <v>114.232.35.28(江苏-南通)</v>
          </cell>
          <cell r="G1174">
            <v>2</v>
          </cell>
          <cell r="H1174">
            <v>5</v>
          </cell>
          <cell r="I1174">
            <v>2</v>
          </cell>
          <cell r="J1174">
            <v>2</v>
          </cell>
          <cell r="K1174">
            <v>2</v>
          </cell>
          <cell r="L1174" t="str">
            <v>无</v>
          </cell>
          <cell r="M1174">
            <v>0</v>
          </cell>
          <cell r="N1174">
            <v>0</v>
          </cell>
          <cell r="O1174">
            <v>0</v>
          </cell>
          <cell r="P1174">
            <v>1</v>
          </cell>
          <cell r="Q1174">
            <v>1</v>
          </cell>
          <cell r="R1174">
            <v>0</v>
          </cell>
          <cell r="S1174">
            <v>0</v>
          </cell>
          <cell r="T1174">
            <v>0</v>
          </cell>
          <cell r="U1174">
            <v>0</v>
          </cell>
          <cell r="V1174">
            <v>3</v>
          </cell>
          <cell r="W1174">
            <v>0</v>
          </cell>
          <cell r="X1174">
            <v>0</v>
          </cell>
          <cell r="Y1174">
            <v>0</v>
          </cell>
          <cell r="Z1174">
            <v>1</v>
          </cell>
          <cell r="AA1174">
            <v>1</v>
          </cell>
          <cell r="AB1174">
            <v>1</v>
          </cell>
          <cell r="AC1174">
            <v>0</v>
          </cell>
          <cell r="AD1174">
            <v>0</v>
          </cell>
          <cell r="AE1174">
            <v>1</v>
          </cell>
          <cell r="AF1174">
            <v>0</v>
          </cell>
          <cell r="AG1174">
            <v>1</v>
          </cell>
          <cell r="AH1174">
            <v>0</v>
          </cell>
          <cell r="AI1174">
            <v>0</v>
          </cell>
          <cell r="AJ1174">
            <v>0</v>
          </cell>
          <cell r="AK1174">
            <v>0</v>
          </cell>
          <cell r="AL1174">
            <v>1</v>
          </cell>
          <cell r="AM1174">
            <v>0</v>
          </cell>
          <cell r="AN1174">
            <v>0</v>
          </cell>
          <cell r="AO1174">
            <v>0</v>
          </cell>
          <cell r="AP1174">
            <v>0</v>
          </cell>
          <cell r="AQ1174">
            <v>1</v>
          </cell>
          <cell r="AR1174">
            <v>0</v>
          </cell>
          <cell r="AS1174">
            <v>1</v>
          </cell>
          <cell r="AT1174">
            <v>0</v>
          </cell>
          <cell r="AU1174">
            <v>0</v>
          </cell>
          <cell r="AV1174">
            <v>0</v>
          </cell>
          <cell r="AW1174">
            <v>1</v>
          </cell>
          <cell r="AX1174">
            <v>0</v>
          </cell>
          <cell r="AY1174">
            <v>0</v>
          </cell>
          <cell r="AZ1174">
            <v>0</v>
          </cell>
          <cell r="BA1174">
            <v>0</v>
          </cell>
          <cell r="BB1174">
            <v>0</v>
          </cell>
          <cell r="BC1174">
            <v>1</v>
          </cell>
          <cell r="BD1174">
            <v>0</v>
          </cell>
          <cell r="BE1174">
            <v>1</v>
          </cell>
          <cell r="BF1174">
            <v>0</v>
          </cell>
          <cell r="BG1174">
            <v>7</v>
          </cell>
          <cell r="BH1174">
            <v>7</v>
          </cell>
          <cell r="BI1174">
            <v>3</v>
          </cell>
          <cell r="BJ1174">
            <v>7</v>
          </cell>
          <cell r="BK1174">
            <v>6</v>
          </cell>
          <cell r="BL1174">
            <v>1</v>
          </cell>
          <cell r="BM1174">
            <v>4</v>
          </cell>
          <cell r="BN1174">
            <v>1</v>
          </cell>
          <cell r="BO1174">
            <v>5</v>
          </cell>
          <cell r="BP1174">
            <v>7</v>
          </cell>
          <cell r="BQ1174">
            <v>5</v>
          </cell>
          <cell r="BR1174">
            <v>7</v>
          </cell>
          <cell r="BS1174">
            <v>6</v>
          </cell>
          <cell r="BT1174">
            <v>7</v>
          </cell>
          <cell r="BU1174">
            <v>5</v>
          </cell>
          <cell r="BV1174">
            <v>5</v>
          </cell>
          <cell r="BW1174">
            <v>5</v>
          </cell>
          <cell r="BX1174">
            <v>6</v>
          </cell>
          <cell r="BY1174">
            <v>3</v>
          </cell>
          <cell r="BZ1174">
            <v>5</v>
          </cell>
          <cell r="CA1174">
            <v>6</v>
          </cell>
          <cell r="CB1174">
            <v>5</v>
          </cell>
          <cell r="CC1174">
            <v>4</v>
          </cell>
          <cell r="CD1174">
            <v>5</v>
          </cell>
          <cell r="CE1174">
            <v>2</v>
          </cell>
          <cell r="CF1174">
            <v>7</v>
          </cell>
          <cell r="CG1174">
            <v>4</v>
          </cell>
          <cell r="CH1174">
            <v>4</v>
          </cell>
          <cell r="CI1174">
            <v>4</v>
          </cell>
          <cell r="CJ1174">
            <v>4</v>
          </cell>
          <cell r="CK1174">
            <v>6</v>
          </cell>
          <cell r="CL1174">
            <v>5</v>
          </cell>
          <cell r="CM1174">
            <v>5</v>
          </cell>
          <cell r="CN1174">
            <v>2</v>
          </cell>
          <cell r="CO1174">
            <v>10</v>
          </cell>
          <cell r="CP1174">
            <v>5</v>
          </cell>
          <cell r="CQ1174">
            <v>5</v>
          </cell>
          <cell r="CR1174">
            <v>7</v>
          </cell>
          <cell r="CS1174">
            <v>1</v>
          </cell>
          <cell r="CT1174">
            <v>3</v>
          </cell>
          <cell r="CU1174">
            <v>2</v>
          </cell>
          <cell r="CV1174">
            <v>1</v>
          </cell>
          <cell r="CW1174">
            <v>-2</v>
          </cell>
          <cell r="CX1174">
            <v>2</v>
          </cell>
          <cell r="CY1174">
            <v>-2</v>
          </cell>
          <cell r="CZ1174">
            <v>1</v>
          </cell>
          <cell r="DA1174">
            <v>-2</v>
          </cell>
          <cell r="DB1174">
            <v>-2</v>
          </cell>
          <cell r="DC1174">
            <v>2</v>
          </cell>
          <cell r="DD1174">
            <v>-2</v>
          </cell>
          <cell r="DE1174">
            <v>1</v>
          </cell>
          <cell r="DF1174">
            <v>2</v>
          </cell>
          <cell r="DG1174">
            <v>-2</v>
          </cell>
          <cell r="DH1174">
            <v>-2</v>
          </cell>
          <cell r="DI1174">
            <v>-2</v>
          </cell>
          <cell r="DJ1174">
            <v>-2</v>
          </cell>
          <cell r="DK1174">
            <v>1</v>
          </cell>
          <cell r="DL1174">
            <v>3</v>
          </cell>
          <cell r="DM1174">
            <v>2</v>
          </cell>
          <cell r="DN1174">
            <v>187</v>
          </cell>
        </row>
        <row r="1175">
          <cell r="A1175">
            <v>1174</v>
          </cell>
          <cell r="B1175" t="str">
            <v>2022/3/28 10:33:13</v>
          </cell>
          <cell r="C1175" t="str">
            <v>288秒</v>
          </cell>
          <cell r="D1175" t="str">
            <v>微信</v>
          </cell>
          <cell r="E1175" t="str">
            <v>N/A</v>
          </cell>
          <cell r="F1175" t="str">
            <v>49.88.114.198(江苏-连云港)</v>
          </cell>
          <cell r="G1175">
            <v>2</v>
          </cell>
          <cell r="H1175">
            <v>2</v>
          </cell>
          <cell r="I1175">
            <v>1</v>
          </cell>
          <cell r="J1175">
            <v>2</v>
          </cell>
          <cell r="K1175">
            <v>3</v>
          </cell>
          <cell r="L1175" t="str">
            <v>无</v>
          </cell>
          <cell r="M1175">
            <v>0</v>
          </cell>
          <cell r="N1175">
            <v>0</v>
          </cell>
          <cell r="O1175">
            <v>1</v>
          </cell>
          <cell r="P1175">
            <v>0</v>
          </cell>
          <cell r="Q1175">
            <v>1</v>
          </cell>
          <cell r="R1175">
            <v>0</v>
          </cell>
          <cell r="S1175">
            <v>0</v>
          </cell>
          <cell r="T1175">
            <v>0</v>
          </cell>
          <cell r="U1175">
            <v>0</v>
          </cell>
          <cell r="V1175">
            <v>3</v>
          </cell>
          <cell r="W1175">
            <v>0</v>
          </cell>
          <cell r="X1175">
            <v>1</v>
          </cell>
          <cell r="Y1175">
            <v>0</v>
          </cell>
          <cell r="Z1175">
            <v>0</v>
          </cell>
          <cell r="AA1175">
            <v>0</v>
          </cell>
          <cell r="AB1175">
            <v>1</v>
          </cell>
          <cell r="AC1175">
            <v>1</v>
          </cell>
          <cell r="AD1175">
            <v>0</v>
          </cell>
          <cell r="AE1175">
            <v>1</v>
          </cell>
          <cell r="AF1175">
            <v>0</v>
          </cell>
          <cell r="AG1175">
            <v>0</v>
          </cell>
          <cell r="AH1175">
            <v>0</v>
          </cell>
          <cell r="AI1175">
            <v>0</v>
          </cell>
          <cell r="AJ1175">
            <v>1</v>
          </cell>
          <cell r="AK1175">
            <v>0</v>
          </cell>
          <cell r="AL1175">
            <v>1</v>
          </cell>
          <cell r="AM1175">
            <v>1</v>
          </cell>
          <cell r="AN1175">
            <v>0</v>
          </cell>
          <cell r="AO1175">
            <v>1</v>
          </cell>
          <cell r="AP1175">
            <v>1</v>
          </cell>
          <cell r="AQ1175">
            <v>0</v>
          </cell>
          <cell r="AR1175">
            <v>0</v>
          </cell>
          <cell r="AS1175">
            <v>0</v>
          </cell>
          <cell r="AT1175">
            <v>0</v>
          </cell>
          <cell r="AU1175">
            <v>0</v>
          </cell>
          <cell r="AV1175">
            <v>0</v>
          </cell>
          <cell r="AW1175">
            <v>0</v>
          </cell>
          <cell r="AX1175">
            <v>0</v>
          </cell>
          <cell r="AY1175">
            <v>1</v>
          </cell>
          <cell r="AZ1175">
            <v>0</v>
          </cell>
          <cell r="BA1175">
            <v>0</v>
          </cell>
          <cell r="BB1175">
            <v>0</v>
          </cell>
          <cell r="BC1175">
            <v>1</v>
          </cell>
          <cell r="BD1175">
            <v>0</v>
          </cell>
          <cell r="BE1175">
            <v>0</v>
          </cell>
          <cell r="BF1175">
            <v>0</v>
          </cell>
          <cell r="BG1175">
            <v>7</v>
          </cell>
          <cell r="BH1175">
            <v>3</v>
          </cell>
          <cell r="BI1175">
            <v>2</v>
          </cell>
          <cell r="BJ1175">
            <v>7</v>
          </cell>
          <cell r="BK1175">
            <v>4</v>
          </cell>
          <cell r="BL1175">
            <v>5</v>
          </cell>
          <cell r="BM1175">
            <v>6</v>
          </cell>
          <cell r="BN1175">
            <v>6</v>
          </cell>
          <cell r="BO1175">
            <v>3</v>
          </cell>
          <cell r="BP1175">
            <v>5</v>
          </cell>
          <cell r="BQ1175">
            <v>6</v>
          </cell>
          <cell r="BR1175">
            <v>4</v>
          </cell>
          <cell r="BS1175">
            <v>6</v>
          </cell>
          <cell r="BT1175">
            <v>3</v>
          </cell>
          <cell r="BU1175">
            <v>7</v>
          </cell>
          <cell r="BV1175">
            <v>7</v>
          </cell>
          <cell r="BW1175">
            <v>5</v>
          </cell>
          <cell r="BX1175">
            <v>7</v>
          </cell>
          <cell r="BY1175">
            <v>4</v>
          </cell>
          <cell r="BZ1175">
            <v>4</v>
          </cell>
          <cell r="CA1175">
            <v>5</v>
          </cell>
          <cell r="CB1175">
            <v>5</v>
          </cell>
          <cell r="CC1175">
            <v>4</v>
          </cell>
          <cell r="CD1175">
            <v>7</v>
          </cell>
          <cell r="CE1175">
            <v>3</v>
          </cell>
          <cell r="CF1175">
            <v>6</v>
          </cell>
          <cell r="CG1175">
            <v>2</v>
          </cell>
          <cell r="CH1175">
            <v>7</v>
          </cell>
          <cell r="CI1175">
            <v>5</v>
          </cell>
          <cell r="CJ1175">
            <v>4</v>
          </cell>
          <cell r="CK1175">
            <v>3</v>
          </cell>
          <cell r="CL1175">
            <v>5</v>
          </cell>
          <cell r="CM1175">
            <v>1</v>
          </cell>
          <cell r="CN1175">
            <v>11</v>
          </cell>
          <cell r="CO1175">
            <v>5</v>
          </cell>
          <cell r="CP1175">
            <v>9</v>
          </cell>
          <cell r="CQ1175">
            <v>10</v>
          </cell>
          <cell r="CR1175">
            <v>6</v>
          </cell>
          <cell r="CS1175">
            <v>1</v>
          </cell>
          <cell r="CT1175">
            <v>2</v>
          </cell>
          <cell r="CU1175">
            <v>-2</v>
          </cell>
          <cell r="CV1175">
            <v>1</v>
          </cell>
          <cell r="CW1175">
            <v>3</v>
          </cell>
          <cell r="CX1175">
            <v>-2</v>
          </cell>
          <cell r="CY1175">
            <v>2</v>
          </cell>
          <cell r="CZ1175">
            <v>-2</v>
          </cell>
          <cell r="DA1175">
            <v>-2</v>
          </cell>
          <cell r="DB1175">
            <v>1</v>
          </cell>
          <cell r="DC1175">
            <v>-2</v>
          </cell>
          <cell r="DD1175">
            <v>2</v>
          </cell>
          <cell r="DE1175">
            <v>1</v>
          </cell>
          <cell r="DF1175">
            <v>2</v>
          </cell>
          <cell r="DG1175">
            <v>-2</v>
          </cell>
          <cell r="DH1175">
            <v>-2</v>
          </cell>
          <cell r="DI1175">
            <v>-2</v>
          </cell>
          <cell r="DJ1175">
            <v>-2</v>
          </cell>
          <cell r="DK1175">
            <v>1</v>
          </cell>
          <cell r="DL1175">
            <v>2</v>
          </cell>
          <cell r="DM1175">
            <v>-2</v>
          </cell>
          <cell r="DN1175">
            <v>194</v>
          </cell>
        </row>
        <row r="1176">
          <cell r="A1176">
            <v>1175</v>
          </cell>
          <cell r="B1176" t="str">
            <v>2022/3/28 10:33:18</v>
          </cell>
          <cell r="C1176" t="str">
            <v>311秒</v>
          </cell>
          <cell r="D1176" t="str">
            <v>微信</v>
          </cell>
          <cell r="E1176" t="str">
            <v>N/A</v>
          </cell>
          <cell r="F1176" t="str">
            <v>183.165.195.61(安徽-滁州)</v>
          </cell>
          <cell r="G1176">
            <v>1</v>
          </cell>
          <cell r="H1176">
            <v>2</v>
          </cell>
          <cell r="I1176">
            <v>1</v>
          </cell>
          <cell r="J1176">
            <v>2</v>
          </cell>
          <cell r="K1176">
            <v>2</v>
          </cell>
          <cell r="L1176" t="str">
            <v>无</v>
          </cell>
          <cell r="M1176">
            <v>1</v>
          </cell>
          <cell r="N1176">
            <v>0</v>
          </cell>
          <cell r="O1176">
            <v>0</v>
          </cell>
          <cell r="P1176">
            <v>0</v>
          </cell>
          <cell r="Q1176">
            <v>1</v>
          </cell>
          <cell r="R1176">
            <v>1</v>
          </cell>
          <cell r="S1176">
            <v>0</v>
          </cell>
          <cell r="T1176">
            <v>0</v>
          </cell>
          <cell r="U1176">
            <v>0</v>
          </cell>
          <cell r="V1176">
            <v>4</v>
          </cell>
          <cell r="W1176">
            <v>0</v>
          </cell>
          <cell r="X1176">
            <v>1</v>
          </cell>
          <cell r="Y1176">
            <v>0</v>
          </cell>
          <cell r="Z1176">
            <v>1</v>
          </cell>
          <cell r="AA1176">
            <v>1</v>
          </cell>
          <cell r="AB1176">
            <v>0</v>
          </cell>
          <cell r="AC1176">
            <v>0</v>
          </cell>
          <cell r="AD1176">
            <v>0</v>
          </cell>
          <cell r="AE1176">
            <v>0</v>
          </cell>
          <cell r="AF1176">
            <v>0</v>
          </cell>
          <cell r="AG1176">
            <v>1</v>
          </cell>
          <cell r="AH1176">
            <v>1</v>
          </cell>
          <cell r="AI1176">
            <v>0</v>
          </cell>
          <cell r="AJ1176">
            <v>0</v>
          </cell>
          <cell r="AK1176">
            <v>0</v>
          </cell>
          <cell r="AL1176">
            <v>1</v>
          </cell>
          <cell r="AM1176">
            <v>0</v>
          </cell>
          <cell r="AN1176">
            <v>0</v>
          </cell>
          <cell r="AO1176">
            <v>0</v>
          </cell>
          <cell r="AP1176">
            <v>0</v>
          </cell>
          <cell r="AQ1176">
            <v>1</v>
          </cell>
          <cell r="AR1176">
            <v>1</v>
          </cell>
          <cell r="AS1176">
            <v>1</v>
          </cell>
          <cell r="AT1176">
            <v>0</v>
          </cell>
          <cell r="AU1176">
            <v>1</v>
          </cell>
          <cell r="AV1176">
            <v>0</v>
          </cell>
          <cell r="AW1176">
            <v>0</v>
          </cell>
          <cell r="AX1176">
            <v>0</v>
          </cell>
          <cell r="AY1176">
            <v>0</v>
          </cell>
          <cell r="AZ1176">
            <v>0</v>
          </cell>
          <cell r="BA1176">
            <v>0</v>
          </cell>
          <cell r="BB1176">
            <v>1</v>
          </cell>
          <cell r="BC1176">
            <v>0</v>
          </cell>
          <cell r="BD1176">
            <v>0</v>
          </cell>
          <cell r="BE1176">
            <v>1</v>
          </cell>
          <cell r="BF1176">
            <v>0</v>
          </cell>
          <cell r="BG1176">
            <v>7</v>
          </cell>
          <cell r="BH1176">
            <v>5</v>
          </cell>
          <cell r="BI1176">
            <v>7</v>
          </cell>
          <cell r="BJ1176">
            <v>7</v>
          </cell>
          <cell r="BK1176">
            <v>4</v>
          </cell>
          <cell r="BL1176">
            <v>7</v>
          </cell>
          <cell r="BM1176">
            <v>6</v>
          </cell>
          <cell r="BN1176">
            <v>7</v>
          </cell>
          <cell r="BO1176">
            <v>7</v>
          </cell>
          <cell r="BP1176">
            <v>6</v>
          </cell>
          <cell r="BQ1176">
            <v>6</v>
          </cell>
          <cell r="BR1176">
            <v>6</v>
          </cell>
          <cell r="BS1176">
            <v>4</v>
          </cell>
          <cell r="BT1176">
            <v>5</v>
          </cell>
          <cell r="BU1176">
            <v>7</v>
          </cell>
          <cell r="BV1176">
            <v>4</v>
          </cell>
          <cell r="BW1176">
            <v>7</v>
          </cell>
          <cell r="BX1176">
            <v>6</v>
          </cell>
          <cell r="BY1176">
            <v>7</v>
          </cell>
          <cell r="BZ1176">
            <v>7</v>
          </cell>
          <cell r="CA1176">
            <v>6</v>
          </cell>
          <cell r="CB1176">
            <v>4</v>
          </cell>
          <cell r="CC1176">
            <v>7</v>
          </cell>
          <cell r="CD1176">
            <v>6</v>
          </cell>
          <cell r="CE1176">
            <v>5</v>
          </cell>
          <cell r="CF1176">
            <v>6</v>
          </cell>
          <cell r="CG1176">
            <v>5</v>
          </cell>
          <cell r="CH1176">
            <v>4</v>
          </cell>
          <cell r="CI1176">
            <v>4</v>
          </cell>
          <cell r="CJ1176">
            <v>7</v>
          </cell>
          <cell r="CK1176">
            <v>3</v>
          </cell>
          <cell r="CL1176">
            <v>6</v>
          </cell>
          <cell r="CM1176">
            <v>4</v>
          </cell>
          <cell r="CN1176">
            <v>1</v>
          </cell>
          <cell r="CO1176">
            <v>9</v>
          </cell>
          <cell r="CP1176">
            <v>9</v>
          </cell>
          <cell r="CQ1176">
            <v>3</v>
          </cell>
          <cell r="CR1176">
            <v>11</v>
          </cell>
          <cell r="CS1176">
            <v>1</v>
          </cell>
          <cell r="CT1176">
            <v>3</v>
          </cell>
          <cell r="CU1176">
            <v>2</v>
          </cell>
          <cell r="CV1176">
            <v>1</v>
          </cell>
          <cell r="CW1176">
            <v>3</v>
          </cell>
          <cell r="CX1176">
            <v>2</v>
          </cell>
          <cell r="CY1176">
            <v>-2</v>
          </cell>
          <cell r="CZ1176">
            <v>1</v>
          </cell>
          <cell r="DA1176">
            <v>-2</v>
          </cell>
          <cell r="DB1176">
            <v>-2</v>
          </cell>
          <cell r="DC1176">
            <v>-2</v>
          </cell>
          <cell r="DD1176">
            <v>2</v>
          </cell>
          <cell r="DE1176">
            <v>1</v>
          </cell>
          <cell r="DF1176">
            <v>2</v>
          </cell>
          <cell r="DG1176">
            <v>-2</v>
          </cell>
          <cell r="DH1176">
            <v>-2</v>
          </cell>
          <cell r="DI1176">
            <v>-2</v>
          </cell>
          <cell r="DJ1176">
            <v>-2</v>
          </cell>
          <cell r="DK1176">
            <v>1</v>
          </cell>
          <cell r="DL1176">
            <v>3</v>
          </cell>
          <cell r="DM1176">
            <v>2</v>
          </cell>
          <cell r="DN1176">
            <v>217</v>
          </cell>
        </row>
        <row r="1177">
          <cell r="A1177">
            <v>1176</v>
          </cell>
          <cell r="B1177" t="str">
            <v>2022/3/28 10:33:20</v>
          </cell>
          <cell r="C1177" t="str">
            <v>292秒</v>
          </cell>
          <cell r="D1177" t="str">
            <v>微信</v>
          </cell>
          <cell r="E1177" t="str">
            <v>N/A</v>
          </cell>
          <cell r="F1177" t="str">
            <v>183.216.157.120(江西-上饶)</v>
          </cell>
          <cell r="G1177">
            <v>1</v>
          </cell>
          <cell r="H1177">
            <v>5</v>
          </cell>
          <cell r="I1177">
            <v>2</v>
          </cell>
          <cell r="J1177">
            <v>3</v>
          </cell>
          <cell r="K1177">
            <v>2</v>
          </cell>
          <cell r="L1177" t="str">
            <v>无</v>
          </cell>
          <cell r="M1177">
            <v>0</v>
          </cell>
          <cell r="N1177">
            <v>0</v>
          </cell>
          <cell r="O1177">
            <v>1</v>
          </cell>
          <cell r="P1177">
            <v>0</v>
          </cell>
          <cell r="Q1177">
            <v>0</v>
          </cell>
          <cell r="R1177">
            <v>0</v>
          </cell>
          <cell r="S1177">
            <v>1</v>
          </cell>
          <cell r="T1177">
            <v>1</v>
          </cell>
          <cell r="U1177">
            <v>0</v>
          </cell>
          <cell r="V1177">
            <v>3</v>
          </cell>
          <cell r="W1177">
            <v>0</v>
          </cell>
          <cell r="X1177">
            <v>1</v>
          </cell>
          <cell r="Y1177">
            <v>0</v>
          </cell>
          <cell r="Z1177">
            <v>1</v>
          </cell>
          <cell r="AA1177">
            <v>0</v>
          </cell>
          <cell r="AB1177">
            <v>1</v>
          </cell>
          <cell r="AC1177">
            <v>0</v>
          </cell>
          <cell r="AD1177">
            <v>0</v>
          </cell>
          <cell r="AE1177">
            <v>1</v>
          </cell>
          <cell r="AF1177">
            <v>1</v>
          </cell>
          <cell r="AG1177">
            <v>0</v>
          </cell>
          <cell r="AH1177">
            <v>0</v>
          </cell>
          <cell r="AI1177">
            <v>0</v>
          </cell>
          <cell r="AJ1177">
            <v>0</v>
          </cell>
          <cell r="AK1177">
            <v>0</v>
          </cell>
          <cell r="AL1177">
            <v>1</v>
          </cell>
          <cell r="AM1177">
            <v>1</v>
          </cell>
          <cell r="AN1177">
            <v>0</v>
          </cell>
          <cell r="AO1177">
            <v>0</v>
          </cell>
          <cell r="AP1177">
            <v>0</v>
          </cell>
          <cell r="AQ1177">
            <v>0</v>
          </cell>
          <cell r="AR1177">
            <v>0</v>
          </cell>
          <cell r="AS1177">
            <v>1</v>
          </cell>
          <cell r="AT1177">
            <v>0</v>
          </cell>
          <cell r="AU1177">
            <v>1</v>
          </cell>
          <cell r="AV1177">
            <v>0</v>
          </cell>
          <cell r="AW1177">
            <v>0</v>
          </cell>
          <cell r="AX1177">
            <v>0</v>
          </cell>
          <cell r="AY1177">
            <v>0</v>
          </cell>
          <cell r="AZ1177">
            <v>0</v>
          </cell>
          <cell r="BA1177">
            <v>0</v>
          </cell>
          <cell r="BB1177">
            <v>0</v>
          </cell>
          <cell r="BC1177">
            <v>0</v>
          </cell>
          <cell r="BD1177">
            <v>0</v>
          </cell>
          <cell r="BE1177">
            <v>1</v>
          </cell>
          <cell r="BF1177">
            <v>0</v>
          </cell>
          <cell r="BG1177">
            <v>6</v>
          </cell>
          <cell r="BH1177">
            <v>4</v>
          </cell>
          <cell r="BI1177">
            <v>2</v>
          </cell>
          <cell r="BJ1177">
            <v>6</v>
          </cell>
          <cell r="BK1177">
            <v>6</v>
          </cell>
          <cell r="BL1177">
            <v>5</v>
          </cell>
          <cell r="BM1177">
            <v>4</v>
          </cell>
          <cell r="BN1177">
            <v>3</v>
          </cell>
          <cell r="BO1177">
            <v>6</v>
          </cell>
          <cell r="BP1177">
            <v>6</v>
          </cell>
          <cell r="BQ1177">
            <v>7</v>
          </cell>
          <cell r="BR1177">
            <v>4</v>
          </cell>
          <cell r="BS1177">
            <v>2</v>
          </cell>
          <cell r="BT1177">
            <v>6</v>
          </cell>
          <cell r="BU1177">
            <v>6</v>
          </cell>
          <cell r="BV1177">
            <v>6</v>
          </cell>
          <cell r="BW1177">
            <v>6</v>
          </cell>
          <cell r="BX1177">
            <v>5</v>
          </cell>
          <cell r="BY1177">
            <v>4</v>
          </cell>
          <cell r="BZ1177">
            <v>5</v>
          </cell>
          <cell r="CA1177">
            <v>4</v>
          </cell>
          <cell r="CB1177">
            <v>6</v>
          </cell>
          <cell r="CC1177">
            <v>6</v>
          </cell>
          <cell r="CD1177">
            <v>7</v>
          </cell>
          <cell r="CE1177">
            <v>7</v>
          </cell>
          <cell r="CF1177">
            <v>7</v>
          </cell>
          <cell r="CG1177">
            <v>5</v>
          </cell>
          <cell r="CH1177">
            <v>3</v>
          </cell>
          <cell r="CI1177">
            <v>7</v>
          </cell>
          <cell r="CJ1177">
            <v>1</v>
          </cell>
          <cell r="CK1177">
            <v>4</v>
          </cell>
          <cell r="CL1177">
            <v>6</v>
          </cell>
          <cell r="CM1177">
            <v>4</v>
          </cell>
          <cell r="CN1177">
            <v>2</v>
          </cell>
          <cell r="CO1177">
            <v>5</v>
          </cell>
          <cell r="CP1177">
            <v>10</v>
          </cell>
          <cell r="CQ1177">
            <v>5</v>
          </cell>
          <cell r="CR1177">
            <v>7</v>
          </cell>
          <cell r="CS1177">
            <v>1</v>
          </cell>
          <cell r="CT1177">
            <v>3</v>
          </cell>
          <cell r="CU1177">
            <v>2</v>
          </cell>
          <cell r="CV1177">
            <v>1</v>
          </cell>
          <cell r="CW1177">
            <v>-2</v>
          </cell>
          <cell r="CX1177">
            <v>3</v>
          </cell>
          <cell r="CY1177">
            <v>2</v>
          </cell>
          <cell r="CZ1177">
            <v>-2</v>
          </cell>
          <cell r="DA1177">
            <v>3</v>
          </cell>
          <cell r="DB1177">
            <v>2</v>
          </cell>
          <cell r="DC1177">
            <v>1</v>
          </cell>
          <cell r="DD1177">
            <v>-2</v>
          </cell>
          <cell r="DE1177">
            <v>1</v>
          </cell>
          <cell r="DF1177">
            <v>2</v>
          </cell>
          <cell r="DG1177">
            <v>-2</v>
          </cell>
          <cell r="DH1177">
            <v>-2</v>
          </cell>
          <cell r="DI1177">
            <v>-2</v>
          </cell>
          <cell r="DJ1177">
            <v>-2</v>
          </cell>
          <cell r="DK1177">
            <v>1</v>
          </cell>
          <cell r="DL1177">
            <v>2</v>
          </cell>
          <cell r="DM1177">
            <v>-2</v>
          </cell>
          <cell r="DN1177">
            <v>190</v>
          </cell>
        </row>
        <row r="1178">
          <cell r="A1178">
            <v>1177</v>
          </cell>
          <cell r="B1178" t="str">
            <v>2022/3/28 10:33:22</v>
          </cell>
          <cell r="C1178" t="str">
            <v>276秒</v>
          </cell>
          <cell r="D1178" t="str">
            <v>微信</v>
          </cell>
          <cell r="E1178" t="str">
            <v>N/A</v>
          </cell>
          <cell r="F1178" t="str">
            <v>123.96.232.179(浙江-舟山)</v>
          </cell>
          <cell r="G1178">
            <v>1</v>
          </cell>
          <cell r="H1178">
            <v>2</v>
          </cell>
          <cell r="I1178">
            <v>1</v>
          </cell>
          <cell r="J1178">
            <v>2</v>
          </cell>
          <cell r="K1178">
            <v>3</v>
          </cell>
          <cell r="L1178" t="str">
            <v>无</v>
          </cell>
          <cell r="M1178">
            <v>1</v>
          </cell>
          <cell r="N1178">
            <v>0</v>
          </cell>
          <cell r="O1178">
            <v>0</v>
          </cell>
          <cell r="P1178">
            <v>0</v>
          </cell>
          <cell r="Q1178">
            <v>0</v>
          </cell>
          <cell r="R1178">
            <v>1</v>
          </cell>
          <cell r="S1178">
            <v>1</v>
          </cell>
          <cell r="T1178">
            <v>0</v>
          </cell>
          <cell r="U1178">
            <v>0</v>
          </cell>
          <cell r="V1178">
            <v>2</v>
          </cell>
          <cell r="W1178">
            <v>0</v>
          </cell>
          <cell r="X1178">
            <v>0</v>
          </cell>
          <cell r="Y1178">
            <v>1</v>
          </cell>
          <cell r="Z1178">
            <v>0</v>
          </cell>
          <cell r="AA1178">
            <v>1</v>
          </cell>
          <cell r="AB1178">
            <v>0</v>
          </cell>
          <cell r="AC1178">
            <v>1</v>
          </cell>
          <cell r="AD1178">
            <v>0</v>
          </cell>
          <cell r="AE1178">
            <v>0</v>
          </cell>
          <cell r="AF1178">
            <v>0</v>
          </cell>
          <cell r="AG1178">
            <v>0</v>
          </cell>
          <cell r="AH1178">
            <v>0</v>
          </cell>
          <cell r="AI1178">
            <v>1</v>
          </cell>
          <cell r="AJ1178">
            <v>1</v>
          </cell>
          <cell r="AK1178">
            <v>0</v>
          </cell>
          <cell r="AL1178">
            <v>2</v>
          </cell>
          <cell r="AM1178">
            <v>0</v>
          </cell>
          <cell r="AN1178">
            <v>1</v>
          </cell>
          <cell r="AO1178">
            <v>0</v>
          </cell>
          <cell r="AP1178">
            <v>0</v>
          </cell>
          <cell r="AQ1178">
            <v>0</v>
          </cell>
          <cell r="AR1178">
            <v>1</v>
          </cell>
          <cell r="AS1178">
            <v>0</v>
          </cell>
          <cell r="AT1178">
            <v>0</v>
          </cell>
          <cell r="AU1178">
            <v>1</v>
          </cell>
          <cell r="AV1178">
            <v>0</v>
          </cell>
          <cell r="AW1178">
            <v>1</v>
          </cell>
          <cell r="AX1178">
            <v>0</v>
          </cell>
          <cell r="AY1178">
            <v>0</v>
          </cell>
          <cell r="AZ1178">
            <v>0</v>
          </cell>
          <cell r="BA1178">
            <v>1</v>
          </cell>
          <cell r="BB1178">
            <v>0</v>
          </cell>
          <cell r="BC1178">
            <v>0</v>
          </cell>
          <cell r="BD1178">
            <v>0</v>
          </cell>
          <cell r="BE1178">
            <v>0</v>
          </cell>
          <cell r="BF1178">
            <v>0</v>
          </cell>
          <cell r="BG1178">
            <v>5</v>
          </cell>
          <cell r="BH1178">
            <v>7</v>
          </cell>
          <cell r="BI1178">
            <v>6</v>
          </cell>
          <cell r="BJ1178">
            <v>5</v>
          </cell>
          <cell r="BK1178">
            <v>2</v>
          </cell>
          <cell r="BL1178">
            <v>5</v>
          </cell>
          <cell r="BM1178">
            <v>2</v>
          </cell>
          <cell r="BN1178">
            <v>4</v>
          </cell>
          <cell r="BO1178">
            <v>7</v>
          </cell>
          <cell r="BP1178">
            <v>5</v>
          </cell>
          <cell r="BQ1178">
            <v>7</v>
          </cell>
          <cell r="BR1178">
            <v>6</v>
          </cell>
          <cell r="BS1178">
            <v>6</v>
          </cell>
          <cell r="BT1178">
            <v>4</v>
          </cell>
          <cell r="BU1178">
            <v>5</v>
          </cell>
          <cell r="BV1178">
            <v>5</v>
          </cell>
          <cell r="BW1178">
            <v>5</v>
          </cell>
          <cell r="BX1178">
            <v>3</v>
          </cell>
          <cell r="BY1178">
            <v>4</v>
          </cell>
          <cell r="BZ1178">
            <v>5</v>
          </cell>
          <cell r="CA1178">
            <v>5</v>
          </cell>
          <cell r="CB1178">
            <v>7</v>
          </cell>
          <cell r="CC1178">
            <v>5</v>
          </cell>
          <cell r="CD1178">
            <v>5</v>
          </cell>
          <cell r="CE1178">
            <v>6</v>
          </cell>
          <cell r="CF1178">
            <v>4</v>
          </cell>
          <cell r="CG1178">
            <v>5</v>
          </cell>
          <cell r="CH1178">
            <v>5</v>
          </cell>
          <cell r="CI1178">
            <v>5</v>
          </cell>
          <cell r="CJ1178">
            <v>4</v>
          </cell>
          <cell r="CK1178">
            <v>5</v>
          </cell>
          <cell r="CL1178">
            <v>6</v>
          </cell>
          <cell r="CM1178">
            <v>7</v>
          </cell>
          <cell r="CN1178">
            <v>8</v>
          </cell>
          <cell r="CO1178">
            <v>4</v>
          </cell>
          <cell r="CP1178">
            <v>9</v>
          </cell>
          <cell r="CQ1178">
            <v>6</v>
          </cell>
          <cell r="CR1178">
            <v>6</v>
          </cell>
          <cell r="CS1178">
            <v>1</v>
          </cell>
          <cell r="CT1178">
            <v>3</v>
          </cell>
          <cell r="CU1178">
            <v>2</v>
          </cell>
          <cell r="CV1178">
            <v>1</v>
          </cell>
          <cell r="CW1178">
            <v>3</v>
          </cell>
          <cell r="CX1178">
            <v>-2</v>
          </cell>
          <cell r="CY1178">
            <v>2</v>
          </cell>
          <cell r="CZ1178">
            <v>1</v>
          </cell>
          <cell r="DA1178">
            <v>4</v>
          </cell>
          <cell r="DB1178">
            <v>-2</v>
          </cell>
          <cell r="DC1178">
            <v>3</v>
          </cell>
          <cell r="DD1178">
            <v>2</v>
          </cell>
          <cell r="DE1178">
            <v>1</v>
          </cell>
          <cell r="DF1178">
            <v>2</v>
          </cell>
          <cell r="DG1178">
            <v>-2</v>
          </cell>
          <cell r="DH1178">
            <v>-2</v>
          </cell>
          <cell r="DI1178">
            <v>-2</v>
          </cell>
          <cell r="DJ1178">
            <v>-2</v>
          </cell>
          <cell r="DK1178">
            <v>1</v>
          </cell>
          <cell r="DL1178">
            <v>3</v>
          </cell>
          <cell r="DM1178">
            <v>2</v>
          </cell>
          <cell r="DN1178">
            <v>195</v>
          </cell>
        </row>
        <row r="1179">
          <cell r="A1179">
            <v>1178</v>
          </cell>
          <cell r="B1179" t="str">
            <v>2022/3/28 10:33:25</v>
          </cell>
          <cell r="C1179" t="str">
            <v>321秒</v>
          </cell>
          <cell r="D1179" t="str">
            <v>微信</v>
          </cell>
          <cell r="E1179" t="str">
            <v>N/A</v>
          </cell>
          <cell r="F1179" t="str">
            <v>119.5.225.223(四川-雅安)</v>
          </cell>
          <cell r="G1179">
            <v>1</v>
          </cell>
          <cell r="H1179">
            <v>4</v>
          </cell>
          <cell r="I1179">
            <v>2</v>
          </cell>
          <cell r="J1179">
            <v>2</v>
          </cell>
          <cell r="K1179">
            <v>3</v>
          </cell>
          <cell r="L1179" t="str">
            <v>无</v>
          </cell>
          <cell r="M1179">
            <v>0</v>
          </cell>
          <cell r="N1179">
            <v>0</v>
          </cell>
          <cell r="O1179">
            <v>1</v>
          </cell>
          <cell r="P1179">
            <v>0</v>
          </cell>
          <cell r="Q1179">
            <v>0</v>
          </cell>
          <cell r="R1179">
            <v>0</v>
          </cell>
          <cell r="S1179">
            <v>1</v>
          </cell>
          <cell r="T1179">
            <v>1</v>
          </cell>
          <cell r="U1179">
            <v>0</v>
          </cell>
          <cell r="V1179">
            <v>4</v>
          </cell>
          <cell r="W1179">
            <v>0</v>
          </cell>
          <cell r="X1179">
            <v>1</v>
          </cell>
          <cell r="Y1179">
            <v>1</v>
          </cell>
          <cell r="Z1179">
            <v>0</v>
          </cell>
          <cell r="AA1179">
            <v>0</v>
          </cell>
          <cell r="AB1179">
            <v>1</v>
          </cell>
          <cell r="AC1179">
            <v>0</v>
          </cell>
          <cell r="AD1179">
            <v>0</v>
          </cell>
          <cell r="AE1179">
            <v>1</v>
          </cell>
          <cell r="AF1179">
            <v>0</v>
          </cell>
          <cell r="AG1179">
            <v>1</v>
          </cell>
          <cell r="AH1179">
            <v>0</v>
          </cell>
          <cell r="AI1179">
            <v>0</v>
          </cell>
          <cell r="AJ1179">
            <v>0</v>
          </cell>
          <cell r="AK1179">
            <v>0</v>
          </cell>
          <cell r="AL1179">
            <v>1</v>
          </cell>
          <cell r="AM1179">
            <v>0</v>
          </cell>
          <cell r="AN1179">
            <v>0</v>
          </cell>
          <cell r="AO1179">
            <v>0</v>
          </cell>
          <cell r="AP1179">
            <v>0</v>
          </cell>
          <cell r="AQ1179">
            <v>1</v>
          </cell>
          <cell r="AR1179">
            <v>0</v>
          </cell>
          <cell r="AS1179">
            <v>1</v>
          </cell>
          <cell r="AT1179">
            <v>0</v>
          </cell>
          <cell r="AU1179">
            <v>0</v>
          </cell>
          <cell r="AV1179">
            <v>0</v>
          </cell>
          <cell r="AW1179">
            <v>0</v>
          </cell>
          <cell r="AX1179">
            <v>0</v>
          </cell>
          <cell r="AY1179">
            <v>1</v>
          </cell>
          <cell r="AZ1179">
            <v>0</v>
          </cell>
          <cell r="BA1179">
            <v>1</v>
          </cell>
          <cell r="BB1179">
            <v>0</v>
          </cell>
          <cell r="BC1179">
            <v>1</v>
          </cell>
          <cell r="BD1179">
            <v>0</v>
          </cell>
          <cell r="BE1179">
            <v>0</v>
          </cell>
          <cell r="BF1179">
            <v>0</v>
          </cell>
          <cell r="BG1179">
            <v>4</v>
          </cell>
          <cell r="BH1179">
            <v>5</v>
          </cell>
          <cell r="BI1179">
            <v>6</v>
          </cell>
          <cell r="BJ1179">
            <v>4</v>
          </cell>
          <cell r="BK1179">
            <v>1</v>
          </cell>
          <cell r="BL1179">
            <v>5</v>
          </cell>
          <cell r="BM1179">
            <v>6</v>
          </cell>
          <cell r="BN1179">
            <v>7</v>
          </cell>
          <cell r="BO1179">
            <v>7</v>
          </cell>
          <cell r="BP1179">
            <v>6</v>
          </cell>
          <cell r="BQ1179">
            <v>2</v>
          </cell>
          <cell r="BR1179">
            <v>3</v>
          </cell>
          <cell r="BS1179">
            <v>4</v>
          </cell>
          <cell r="BT1179">
            <v>6</v>
          </cell>
          <cell r="BU1179">
            <v>7</v>
          </cell>
          <cell r="BV1179">
            <v>6</v>
          </cell>
          <cell r="BW1179">
            <v>1</v>
          </cell>
          <cell r="BX1179">
            <v>5</v>
          </cell>
          <cell r="BY1179">
            <v>2</v>
          </cell>
          <cell r="BZ1179">
            <v>7</v>
          </cell>
          <cell r="CA1179">
            <v>6</v>
          </cell>
          <cell r="CB1179">
            <v>6</v>
          </cell>
          <cell r="CC1179">
            <v>6</v>
          </cell>
          <cell r="CD1179">
            <v>5</v>
          </cell>
          <cell r="CE1179">
            <v>3</v>
          </cell>
          <cell r="CF1179">
            <v>5</v>
          </cell>
          <cell r="CG1179">
            <v>1</v>
          </cell>
          <cell r="CH1179">
            <v>5</v>
          </cell>
          <cell r="CI1179">
            <v>6</v>
          </cell>
          <cell r="CJ1179">
            <v>4</v>
          </cell>
          <cell r="CK1179">
            <v>7</v>
          </cell>
          <cell r="CL1179">
            <v>3</v>
          </cell>
          <cell r="CM1179">
            <v>4</v>
          </cell>
          <cell r="CN1179">
            <v>6</v>
          </cell>
          <cell r="CO1179">
            <v>9</v>
          </cell>
          <cell r="CP1179">
            <v>10</v>
          </cell>
          <cell r="CQ1179">
            <v>2</v>
          </cell>
          <cell r="CR1179">
            <v>9</v>
          </cell>
          <cell r="CS1179">
            <v>1</v>
          </cell>
          <cell r="CT1179">
            <v>-2</v>
          </cell>
          <cell r="CU1179">
            <v>2</v>
          </cell>
          <cell r="CV1179">
            <v>1</v>
          </cell>
          <cell r="CW1179">
            <v>4</v>
          </cell>
          <cell r="CX1179">
            <v>3</v>
          </cell>
          <cell r="CY1179">
            <v>2</v>
          </cell>
          <cell r="CZ1179">
            <v>2</v>
          </cell>
          <cell r="DA1179">
            <v>3</v>
          </cell>
          <cell r="DB1179">
            <v>4</v>
          </cell>
          <cell r="DC1179">
            <v>5</v>
          </cell>
          <cell r="DD1179">
            <v>1</v>
          </cell>
          <cell r="DE1179">
            <v>1</v>
          </cell>
          <cell r="DF1179">
            <v>2</v>
          </cell>
          <cell r="DG1179">
            <v>-2</v>
          </cell>
          <cell r="DH1179">
            <v>-2</v>
          </cell>
          <cell r="DI1179">
            <v>-2</v>
          </cell>
          <cell r="DJ1179">
            <v>-2</v>
          </cell>
          <cell r="DK1179">
            <v>1</v>
          </cell>
          <cell r="DL1179">
            <v>-2</v>
          </cell>
          <cell r="DM1179">
            <v>2</v>
          </cell>
          <cell r="DN1179">
            <v>186</v>
          </cell>
        </row>
        <row r="1180">
          <cell r="A1180">
            <v>1179</v>
          </cell>
          <cell r="B1180" t="str">
            <v>2022/3/28 10:33:41</v>
          </cell>
          <cell r="C1180" t="str">
            <v>344秒</v>
          </cell>
          <cell r="D1180" t="str">
            <v>微信</v>
          </cell>
          <cell r="E1180" t="str">
            <v>N/A</v>
          </cell>
          <cell r="F1180" t="str">
            <v>222.93.232.206(江苏-苏州)</v>
          </cell>
          <cell r="G1180">
            <v>1</v>
          </cell>
          <cell r="H1180">
            <v>4</v>
          </cell>
          <cell r="I1180">
            <v>2</v>
          </cell>
          <cell r="J1180">
            <v>3</v>
          </cell>
          <cell r="K1180">
            <v>1</v>
          </cell>
          <cell r="L1180" t="str">
            <v>无</v>
          </cell>
          <cell r="M1180">
            <v>0</v>
          </cell>
          <cell r="N1180">
            <v>0</v>
          </cell>
          <cell r="O1180">
            <v>0</v>
          </cell>
          <cell r="P1180">
            <v>0</v>
          </cell>
          <cell r="Q1180">
            <v>1</v>
          </cell>
          <cell r="R1180">
            <v>0</v>
          </cell>
          <cell r="S1180">
            <v>1</v>
          </cell>
          <cell r="T1180">
            <v>0</v>
          </cell>
          <cell r="U1180">
            <v>0</v>
          </cell>
          <cell r="V1180">
            <v>3</v>
          </cell>
          <cell r="W1180">
            <v>0</v>
          </cell>
          <cell r="X1180">
            <v>0</v>
          </cell>
          <cell r="Y1180">
            <v>0</v>
          </cell>
          <cell r="Z1180">
            <v>1</v>
          </cell>
          <cell r="AA1180">
            <v>0</v>
          </cell>
          <cell r="AB1180">
            <v>1</v>
          </cell>
          <cell r="AC1180">
            <v>0</v>
          </cell>
          <cell r="AD1180">
            <v>0</v>
          </cell>
          <cell r="AE1180">
            <v>0</v>
          </cell>
          <cell r="AF1180">
            <v>0</v>
          </cell>
          <cell r="AG1180">
            <v>1</v>
          </cell>
          <cell r="AH1180">
            <v>0</v>
          </cell>
          <cell r="AI1180">
            <v>1</v>
          </cell>
          <cell r="AJ1180">
            <v>1</v>
          </cell>
          <cell r="AK1180">
            <v>0</v>
          </cell>
          <cell r="AL1180">
            <v>2</v>
          </cell>
          <cell r="AM1180">
            <v>0</v>
          </cell>
          <cell r="AN1180">
            <v>0</v>
          </cell>
          <cell r="AO1180">
            <v>1</v>
          </cell>
          <cell r="AP1180">
            <v>1</v>
          </cell>
          <cell r="AQ1180">
            <v>0</v>
          </cell>
          <cell r="AR1180">
            <v>0</v>
          </cell>
          <cell r="AS1180">
            <v>0</v>
          </cell>
          <cell r="AT1180">
            <v>0</v>
          </cell>
          <cell r="AU1180">
            <v>1</v>
          </cell>
          <cell r="AV1180">
            <v>0</v>
          </cell>
          <cell r="AW1180">
            <v>0</v>
          </cell>
          <cell r="AX1180">
            <v>1</v>
          </cell>
          <cell r="AY1180">
            <v>0</v>
          </cell>
          <cell r="AZ1180">
            <v>0</v>
          </cell>
          <cell r="BA1180">
            <v>0</v>
          </cell>
          <cell r="BB1180">
            <v>0</v>
          </cell>
          <cell r="BC1180">
            <v>0</v>
          </cell>
          <cell r="BD1180">
            <v>0</v>
          </cell>
          <cell r="BE1180">
            <v>1</v>
          </cell>
          <cell r="BF1180">
            <v>0</v>
          </cell>
          <cell r="BG1180">
            <v>6</v>
          </cell>
          <cell r="BH1180">
            <v>4</v>
          </cell>
          <cell r="BI1180">
            <v>5</v>
          </cell>
          <cell r="BJ1180">
            <v>3</v>
          </cell>
          <cell r="BK1180">
            <v>6</v>
          </cell>
          <cell r="BL1180">
            <v>4</v>
          </cell>
          <cell r="BM1180">
            <v>3</v>
          </cell>
          <cell r="BN1180">
            <v>3</v>
          </cell>
          <cell r="BO1180">
            <v>4</v>
          </cell>
          <cell r="BP1180">
            <v>6</v>
          </cell>
          <cell r="BQ1180">
            <v>3</v>
          </cell>
          <cell r="BR1180">
            <v>6</v>
          </cell>
          <cell r="BS1180">
            <v>6</v>
          </cell>
          <cell r="BT1180">
            <v>2</v>
          </cell>
          <cell r="BU1180">
            <v>2</v>
          </cell>
          <cell r="BV1180">
            <v>7</v>
          </cell>
          <cell r="BW1180">
            <v>7</v>
          </cell>
          <cell r="BX1180">
            <v>3</v>
          </cell>
          <cell r="BY1180">
            <v>6</v>
          </cell>
          <cell r="BZ1180">
            <v>2</v>
          </cell>
          <cell r="CA1180">
            <v>5</v>
          </cell>
          <cell r="CB1180">
            <v>7</v>
          </cell>
          <cell r="CC1180">
            <v>6</v>
          </cell>
          <cell r="CD1180">
            <v>7</v>
          </cell>
          <cell r="CE1180">
            <v>6</v>
          </cell>
          <cell r="CF1180">
            <v>7</v>
          </cell>
          <cell r="CG1180">
            <v>5</v>
          </cell>
          <cell r="CH1180">
            <v>6</v>
          </cell>
          <cell r="CI1180">
            <v>4</v>
          </cell>
          <cell r="CJ1180">
            <v>2</v>
          </cell>
          <cell r="CK1180">
            <v>4</v>
          </cell>
          <cell r="CL1180">
            <v>6</v>
          </cell>
          <cell r="CM1180">
            <v>7</v>
          </cell>
          <cell r="CN1180">
            <v>1</v>
          </cell>
          <cell r="CO1180">
            <v>10</v>
          </cell>
          <cell r="CP1180">
            <v>8</v>
          </cell>
          <cell r="CQ1180">
            <v>9</v>
          </cell>
          <cell r="CR1180">
            <v>5</v>
          </cell>
          <cell r="CS1180">
            <v>1</v>
          </cell>
          <cell r="CT1180">
            <v>-2</v>
          </cell>
          <cell r="CU1180">
            <v>2</v>
          </cell>
          <cell r="CV1180">
            <v>1</v>
          </cell>
          <cell r="CW1180">
            <v>2</v>
          </cell>
          <cell r="CX1180">
            <v>-2</v>
          </cell>
          <cell r="CY1180">
            <v>-2</v>
          </cell>
          <cell r="CZ1180">
            <v>3</v>
          </cell>
          <cell r="DA1180">
            <v>4</v>
          </cell>
          <cell r="DB1180">
            <v>5</v>
          </cell>
          <cell r="DC1180">
            <v>2</v>
          </cell>
          <cell r="DD1180">
            <v>1</v>
          </cell>
          <cell r="DE1180">
            <v>1</v>
          </cell>
          <cell r="DF1180">
            <v>2</v>
          </cell>
          <cell r="DG1180">
            <v>-2</v>
          </cell>
          <cell r="DH1180">
            <v>-2</v>
          </cell>
          <cell r="DI1180">
            <v>-2</v>
          </cell>
          <cell r="DJ1180">
            <v>-2</v>
          </cell>
          <cell r="DK1180">
            <v>1</v>
          </cell>
          <cell r="DL1180">
            <v>2</v>
          </cell>
          <cell r="DM1180">
            <v>-2</v>
          </cell>
          <cell r="DN1180">
            <v>188</v>
          </cell>
        </row>
        <row r="1181">
          <cell r="A1181">
            <v>1180</v>
          </cell>
          <cell r="B1181" t="str">
            <v>2022/3/28 10:33:41</v>
          </cell>
          <cell r="C1181" t="str">
            <v>357秒</v>
          </cell>
          <cell r="D1181" t="str">
            <v>微信</v>
          </cell>
          <cell r="E1181" t="str">
            <v>N/A</v>
          </cell>
          <cell r="F1181" t="str">
            <v>114.232.251.17(江苏-南通)</v>
          </cell>
          <cell r="G1181">
            <v>1</v>
          </cell>
          <cell r="H1181">
            <v>2</v>
          </cell>
          <cell r="I1181">
            <v>1</v>
          </cell>
          <cell r="J1181">
            <v>3</v>
          </cell>
          <cell r="K1181">
            <v>2</v>
          </cell>
          <cell r="L1181" t="str">
            <v>无</v>
          </cell>
          <cell r="M1181">
            <v>0</v>
          </cell>
          <cell r="N1181">
            <v>1</v>
          </cell>
          <cell r="O1181">
            <v>1</v>
          </cell>
          <cell r="P1181">
            <v>0</v>
          </cell>
          <cell r="Q1181">
            <v>1</v>
          </cell>
          <cell r="R1181">
            <v>0</v>
          </cell>
          <cell r="S1181">
            <v>0</v>
          </cell>
          <cell r="T1181">
            <v>0</v>
          </cell>
          <cell r="U1181">
            <v>0</v>
          </cell>
          <cell r="V1181">
            <v>4</v>
          </cell>
          <cell r="W1181">
            <v>0</v>
          </cell>
          <cell r="X1181">
            <v>0</v>
          </cell>
          <cell r="Y1181">
            <v>0</v>
          </cell>
          <cell r="Z1181">
            <v>1</v>
          </cell>
          <cell r="AA1181">
            <v>1</v>
          </cell>
          <cell r="AB1181">
            <v>0</v>
          </cell>
          <cell r="AC1181">
            <v>0</v>
          </cell>
          <cell r="AD1181">
            <v>0</v>
          </cell>
          <cell r="AE1181">
            <v>1</v>
          </cell>
          <cell r="AF1181">
            <v>0</v>
          </cell>
          <cell r="AG1181">
            <v>0</v>
          </cell>
          <cell r="AH1181">
            <v>1</v>
          </cell>
          <cell r="AI1181">
            <v>0</v>
          </cell>
          <cell r="AJ1181">
            <v>1</v>
          </cell>
          <cell r="AK1181">
            <v>0</v>
          </cell>
          <cell r="AL1181">
            <v>2</v>
          </cell>
          <cell r="AM1181">
            <v>1</v>
          </cell>
          <cell r="AN1181">
            <v>0</v>
          </cell>
          <cell r="AO1181">
            <v>1</v>
          </cell>
          <cell r="AP1181">
            <v>0</v>
          </cell>
          <cell r="AQ1181">
            <v>0</v>
          </cell>
          <cell r="AR1181">
            <v>1</v>
          </cell>
          <cell r="AS1181">
            <v>0</v>
          </cell>
          <cell r="AT1181">
            <v>0</v>
          </cell>
          <cell r="AU1181">
            <v>0</v>
          </cell>
          <cell r="AV1181">
            <v>0</v>
          </cell>
          <cell r="AW1181">
            <v>1</v>
          </cell>
          <cell r="AX1181">
            <v>0</v>
          </cell>
          <cell r="AY1181">
            <v>0</v>
          </cell>
          <cell r="AZ1181">
            <v>1</v>
          </cell>
          <cell r="BA1181">
            <v>0</v>
          </cell>
          <cell r="BB1181">
            <v>0</v>
          </cell>
          <cell r="BC1181">
            <v>0</v>
          </cell>
          <cell r="BD1181">
            <v>0</v>
          </cell>
          <cell r="BE1181">
            <v>0</v>
          </cell>
          <cell r="BF1181">
            <v>0</v>
          </cell>
          <cell r="BG1181">
            <v>6</v>
          </cell>
          <cell r="BH1181">
            <v>3</v>
          </cell>
          <cell r="BI1181">
            <v>7</v>
          </cell>
          <cell r="BJ1181">
            <v>7</v>
          </cell>
          <cell r="BK1181">
            <v>7</v>
          </cell>
          <cell r="BL1181">
            <v>3</v>
          </cell>
          <cell r="BM1181">
            <v>6</v>
          </cell>
          <cell r="BN1181">
            <v>3</v>
          </cell>
          <cell r="BO1181">
            <v>3</v>
          </cell>
          <cell r="BP1181">
            <v>6</v>
          </cell>
          <cell r="BQ1181">
            <v>1</v>
          </cell>
          <cell r="BR1181">
            <v>7</v>
          </cell>
          <cell r="BS1181">
            <v>4</v>
          </cell>
          <cell r="BT1181">
            <v>2</v>
          </cell>
          <cell r="BU1181">
            <v>5</v>
          </cell>
          <cell r="BV1181">
            <v>7</v>
          </cell>
          <cell r="BW1181">
            <v>7</v>
          </cell>
          <cell r="BX1181">
            <v>3</v>
          </cell>
          <cell r="BY1181">
            <v>6</v>
          </cell>
          <cell r="BZ1181">
            <v>3</v>
          </cell>
          <cell r="CA1181">
            <v>2</v>
          </cell>
          <cell r="CB1181">
            <v>5</v>
          </cell>
          <cell r="CC1181">
            <v>6</v>
          </cell>
          <cell r="CD1181">
            <v>6</v>
          </cell>
          <cell r="CE1181">
            <v>6</v>
          </cell>
          <cell r="CF1181">
            <v>5</v>
          </cell>
          <cell r="CG1181">
            <v>4</v>
          </cell>
          <cell r="CH1181">
            <v>6</v>
          </cell>
          <cell r="CI1181">
            <v>6</v>
          </cell>
          <cell r="CJ1181">
            <v>2</v>
          </cell>
          <cell r="CK1181">
            <v>5</v>
          </cell>
          <cell r="CL1181">
            <v>4</v>
          </cell>
          <cell r="CM1181">
            <v>5</v>
          </cell>
          <cell r="CN1181">
            <v>4</v>
          </cell>
          <cell r="CO1181">
            <v>9</v>
          </cell>
          <cell r="CP1181">
            <v>9</v>
          </cell>
          <cell r="CQ1181">
            <v>6</v>
          </cell>
          <cell r="CR1181">
            <v>10</v>
          </cell>
          <cell r="CS1181">
            <v>1</v>
          </cell>
          <cell r="CT1181">
            <v>2</v>
          </cell>
          <cell r="CU1181">
            <v>-2</v>
          </cell>
          <cell r="CV1181">
            <v>1</v>
          </cell>
          <cell r="CW1181">
            <v>3</v>
          </cell>
          <cell r="CX1181">
            <v>2</v>
          </cell>
          <cell r="CY1181">
            <v>-2</v>
          </cell>
          <cell r="CZ1181">
            <v>1</v>
          </cell>
          <cell r="DA1181">
            <v>3</v>
          </cell>
          <cell r="DB1181">
            <v>-2</v>
          </cell>
          <cell r="DC1181">
            <v>2</v>
          </cell>
          <cell r="DD1181">
            <v>-2</v>
          </cell>
          <cell r="DE1181">
            <v>1</v>
          </cell>
          <cell r="DF1181">
            <v>2</v>
          </cell>
          <cell r="DG1181">
            <v>-2</v>
          </cell>
          <cell r="DH1181">
            <v>-2</v>
          </cell>
          <cell r="DI1181">
            <v>-2</v>
          </cell>
          <cell r="DJ1181">
            <v>-2</v>
          </cell>
          <cell r="DK1181">
            <v>-2</v>
          </cell>
          <cell r="DL1181">
            <v>2</v>
          </cell>
          <cell r="DM1181">
            <v>1</v>
          </cell>
          <cell r="DN1181">
            <v>191</v>
          </cell>
        </row>
        <row r="1182">
          <cell r="A1182">
            <v>1181</v>
          </cell>
          <cell r="B1182" t="str">
            <v>2022/3/28 10:33:45</v>
          </cell>
          <cell r="C1182" t="str">
            <v>348秒</v>
          </cell>
          <cell r="D1182" t="str">
            <v>微信</v>
          </cell>
          <cell r="E1182" t="str">
            <v>N/A</v>
          </cell>
          <cell r="F1182" t="str">
            <v>220.162.2.157(福建-泉州)</v>
          </cell>
          <cell r="G1182">
            <v>1</v>
          </cell>
          <cell r="H1182">
            <v>2</v>
          </cell>
          <cell r="I1182">
            <v>1</v>
          </cell>
          <cell r="J1182">
            <v>3</v>
          </cell>
          <cell r="K1182">
            <v>3</v>
          </cell>
          <cell r="L1182" t="str">
            <v>无</v>
          </cell>
          <cell r="M1182">
            <v>1</v>
          </cell>
          <cell r="N1182">
            <v>0</v>
          </cell>
          <cell r="O1182">
            <v>0</v>
          </cell>
          <cell r="P1182">
            <v>0</v>
          </cell>
          <cell r="Q1182">
            <v>0</v>
          </cell>
          <cell r="R1182">
            <v>0</v>
          </cell>
          <cell r="S1182">
            <v>1</v>
          </cell>
          <cell r="T1182">
            <v>1</v>
          </cell>
          <cell r="U1182">
            <v>0</v>
          </cell>
          <cell r="V1182">
            <v>2</v>
          </cell>
          <cell r="W1182">
            <v>0</v>
          </cell>
          <cell r="X1182">
            <v>0</v>
          </cell>
          <cell r="Y1182">
            <v>0</v>
          </cell>
          <cell r="Z1182">
            <v>1</v>
          </cell>
          <cell r="AA1182">
            <v>0</v>
          </cell>
          <cell r="AB1182">
            <v>1</v>
          </cell>
          <cell r="AC1182">
            <v>0</v>
          </cell>
          <cell r="AD1182">
            <v>0</v>
          </cell>
          <cell r="AE1182">
            <v>1</v>
          </cell>
          <cell r="AF1182">
            <v>0</v>
          </cell>
          <cell r="AG1182">
            <v>1</v>
          </cell>
          <cell r="AH1182">
            <v>0</v>
          </cell>
          <cell r="AI1182">
            <v>1</v>
          </cell>
          <cell r="AJ1182">
            <v>0</v>
          </cell>
          <cell r="AK1182">
            <v>0</v>
          </cell>
          <cell r="AL1182">
            <v>1</v>
          </cell>
          <cell r="AM1182">
            <v>1</v>
          </cell>
          <cell r="AN1182">
            <v>0</v>
          </cell>
          <cell r="AO1182">
            <v>0</v>
          </cell>
          <cell r="AP1182">
            <v>0</v>
          </cell>
          <cell r="AQ1182">
            <v>0</v>
          </cell>
          <cell r="AR1182">
            <v>0</v>
          </cell>
          <cell r="AS1182">
            <v>1</v>
          </cell>
          <cell r="AT1182">
            <v>0</v>
          </cell>
          <cell r="AU1182">
            <v>1</v>
          </cell>
          <cell r="AV1182">
            <v>0</v>
          </cell>
          <cell r="AW1182">
            <v>0</v>
          </cell>
          <cell r="AX1182">
            <v>0</v>
          </cell>
          <cell r="AY1182">
            <v>0</v>
          </cell>
          <cell r="AZ1182">
            <v>0</v>
          </cell>
          <cell r="BA1182">
            <v>0</v>
          </cell>
          <cell r="BB1182">
            <v>0</v>
          </cell>
          <cell r="BC1182">
            <v>1</v>
          </cell>
          <cell r="BD1182">
            <v>0</v>
          </cell>
          <cell r="BE1182">
            <v>0</v>
          </cell>
          <cell r="BF1182">
            <v>0</v>
          </cell>
          <cell r="BG1182">
            <v>7</v>
          </cell>
          <cell r="BH1182">
            <v>6</v>
          </cell>
          <cell r="BI1182">
            <v>4</v>
          </cell>
          <cell r="BJ1182">
            <v>6</v>
          </cell>
          <cell r="BK1182">
            <v>7</v>
          </cell>
          <cell r="BL1182">
            <v>4</v>
          </cell>
          <cell r="BM1182">
            <v>4</v>
          </cell>
          <cell r="BN1182">
            <v>5</v>
          </cell>
          <cell r="BO1182">
            <v>7</v>
          </cell>
          <cell r="BP1182">
            <v>7</v>
          </cell>
          <cell r="BQ1182">
            <v>2</v>
          </cell>
          <cell r="BR1182">
            <v>7</v>
          </cell>
          <cell r="BS1182">
            <v>4</v>
          </cell>
          <cell r="BT1182">
            <v>7</v>
          </cell>
          <cell r="BU1182">
            <v>4</v>
          </cell>
          <cell r="BV1182">
            <v>4</v>
          </cell>
          <cell r="BW1182">
            <v>4</v>
          </cell>
          <cell r="BX1182">
            <v>7</v>
          </cell>
          <cell r="BY1182">
            <v>6</v>
          </cell>
          <cell r="BZ1182">
            <v>3</v>
          </cell>
          <cell r="CA1182">
            <v>5</v>
          </cell>
          <cell r="CB1182">
            <v>5</v>
          </cell>
          <cell r="CC1182">
            <v>6</v>
          </cell>
          <cell r="CD1182">
            <v>6</v>
          </cell>
          <cell r="CE1182">
            <v>7</v>
          </cell>
          <cell r="CF1182">
            <v>6</v>
          </cell>
          <cell r="CG1182">
            <v>4</v>
          </cell>
          <cell r="CH1182">
            <v>5</v>
          </cell>
          <cell r="CI1182">
            <v>5</v>
          </cell>
          <cell r="CJ1182">
            <v>4</v>
          </cell>
          <cell r="CK1182">
            <v>4</v>
          </cell>
          <cell r="CL1182">
            <v>4</v>
          </cell>
          <cell r="CM1182">
            <v>7</v>
          </cell>
          <cell r="CN1182">
            <v>2</v>
          </cell>
          <cell r="CO1182">
            <v>6</v>
          </cell>
          <cell r="CP1182">
            <v>11</v>
          </cell>
          <cell r="CQ1182">
            <v>8</v>
          </cell>
          <cell r="CR1182">
            <v>5</v>
          </cell>
          <cell r="CS1182">
            <v>1</v>
          </cell>
          <cell r="CT1182">
            <v>2</v>
          </cell>
          <cell r="CU1182">
            <v>-2</v>
          </cell>
          <cell r="CV1182">
            <v>1</v>
          </cell>
          <cell r="CW1182">
            <v>4</v>
          </cell>
          <cell r="CX1182">
            <v>2</v>
          </cell>
          <cell r="CY1182">
            <v>3</v>
          </cell>
          <cell r="CZ1182">
            <v>-2</v>
          </cell>
          <cell r="DA1182">
            <v>-2</v>
          </cell>
          <cell r="DB1182">
            <v>1</v>
          </cell>
          <cell r="DC1182">
            <v>2</v>
          </cell>
          <cell r="DD1182">
            <v>-2</v>
          </cell>
          <cell r="DE1182">
            <v>1</v>
          </cell>
          <cell r="DF1182">
            <v>2</v>
          </cell>
          <cell r="DG1182">
            <v>-2</v>
          </cell>
          <cell r="DH1182">
            <v>-2</v>
          </cell>
          <cell r="DI1182">
            <v>-2</v>
          </cell>
          <cell r="DJ1182">
            <v>-2</v>
          </cell>
          <cell r="DK1182">
            <v>1</v>
          </cell>
          <cell r="DL1182">
            <v>3</v>
          </cell>
          <cell r="DM1182">
            <v>2</v>
          </cell>
          <cell r="DN1182">
            <v>200</v>
          </cell>
        </row>
        <row r="1183">
          <cell r="A1183">
            <v>1182</v>
          </cell>
          <cell r="B1183" t="str">
            <v>2022/3/28 10:33:47</v>
          </cell>
          <cell r="C1183" t="str">
            <v>363秒</v>
          </cell>
          <cell r="D1183" t="str">
            <v>微信</v>
          </cell>
          <cell r="E1183" t="str">
            <v>N/A</v>
          </cell>
          <cell r="F1183" t="str">
            <v>114.99.4.97(安徽-铜陵)</v>
          </cell>
          <cell r="G1183">
            <v>2</v>
          </cell>
          <cell r="H1183">
            <v>3</v>
          </cell>
          <cell r="I1183">
            <v>2</v>
          </cell>
          <cell r="J1183">
            <v>2</v>
          </cell>
          <cell r="K1183">
            <v>1</v>
          </cell>
          <cell r="L1183" t="str">
            <v>无</v>
          </cell>
          <cell r="M1183">
            <v>1</v>
          </cell>
          <cell r="N1183">
            <v>0</v>
          </cell>
          <cell r="O1183">
            <v>0</v>
          </cell>
          <cell r="P1183">
            <v>1</v>
          </cell>
          <cell r="Q1183">
            <v>1</v>
          </cell>
          <cell r="R1183">
            <v>0</v>
          </cell>
          <cell r="S1183">
            <v>0</v>
          </cell>
          <cell r="T1183">
            <v>0</v>
          </cell>
          <cell r="U1183">
            <v>0</v>
          </cell>
          <cell r="V1183">
            <v>3</v>
          </cell>
          <cell r="W1183">
            <v>0</v>
          </cell>
          <cell r="X1183">
            <v>0</v>
          </cell>
          <cell r="Y1183">
            <v>0</v>
          </cell>
          <cell r="Z1183">
            <v>0</v>
          </cell>
          <cell r="AA1183">
            <v>1</v>
          </cell>
          <cell r="AB1183">
            <v>0</v>
          </cell>
          <cell r="AC1183">
            <v>1</v>
          </cell>
          <cell r="AD1183">
            <v>0</v>
          </cell>
          <cell r="AE1183">
            <v>0</v>
          </cell>
          <cell r="AF1183">
            <v>0</v>
          </cell>
          <cell r="AG1183">
            <v>1</v>
          </cell>
          <cell r="AH1183">
            <v>1</v>
          </cell>
          <cell r="AI1183">
            <v>0</v>
          </cell>
          <cell r="AJ1183">
            <v>0</v>
          </cell>
          <cell r="AK1183">
            <v>0</v>
          </cell>
          <cell r="AL1183">
            <v>1</v>
          </cell>
          <cell r="AM1183">
            <v>0</v>
          </cell>
          <cell r="AN1183">
            <v>0</v>
          </cell>
          <cell r="AO1183">
            <v>1</v>
          </cell>
          <cell r="AP1183">
            <v>0</v>
          </cell>
          <cell r="AQ1183">
            <v>0</v>
          </cell>
          <cell r="AR1183">
            <v>0</v>
          </cell>
          <cell r="AS1183">
            <v>0</v>
          </cell>
          <cell r="AT1183">
            <v>1</v>
          </cell>
          <cell r="AU1183">
            <v>0</v>
          </cell>
          <cell r="AV1183">
            <v>0</v>
          </cell>
          <cell r="AW1183">
            <v>1</v>
          </cell>
          <cell r="AX1183">
            <v>0</v>
          </cell>
          <cell r="AY1183">
            <v>0</v>
          </cell>
          <cell r="AZ1183">
            <v>0</v>
          </cell>
          <cell r="BA1183">
            <v>1</v>
          </cell>
          <cell r="BB1183">
            <v>0</v>
          </cell>
          <cell r="BC1183">
            <v>0</v>
          </cell>
          <cell r="BD1183">
            <v>0</v>
          </cell>
          <cell r="BE1183">
            <v>0</v>
          </cell>
          <cell r="BF1183">
            <v>0</v>
          </cell>
          <cell r="BG1183">
            <v>7</v>
          </cell>
          <cell r="BH1183">
            <v>5</v>
          </cell>
          <cell r="BI1183">
            <v>6</v>
          </cell>
          <cell r="BJ1183">
            <v>4</v>
          </cell>
          <cell r="BK1183">
            <v>5</v>
          </cell>
          <cell r="BL1183">
            <v>5</v>
          </cell>
          <cell r="BM1183">
            <v>6</v>
          </cell>
          <cell r="BN1183">
            <v>1</v>
          </cell>
          <cell r="BO1183">
            <v>6</v>
          </cell>
          <cell r="BP1183">
            <v>7</v>
          </cell>
          <cell r="BQ1183">
            <v>7</v>
          </cell>
          <cell r="BR1183">
            <v>4</v>
          </cell>
          <cell r="BS1183">
            <v>6</v>
          </cell>
          <cell r="BT1183">
            <v>5</v>
          </cell>
          <cell r="BU1183">
            <v>6</v>
          </cell>
          <cell r="BV1183">
            <v>6</v>
          </cell>
          <cell r="BW1183">
            <v>6</v>
          </cell>
          <cell r="BX1183">
            <v>5</v>
          </cell>
          <cell r="BY1183">
            <v>5</v>
          </cell>
          <cell r="BZ1183">
            <v>7</v>
          </cell>
          <cell r="CA1183">
            <v>7</v>
          </cell>
          <cell r="CB1183">
            <v>7</v>
          </cell>
          <cell r="CC1183">
            <v>5</v>
          </cell>
          <cell r="CD1183">
            <v>4</v>
          </cell>
          <cell r="CE1183">
            <v>4</v>
          </cell>
          <cell r="CF1183">
            <v>6</v>
          </cell>
          <cell r="CG1183">
            <v>6</v>
          </cell>
          <cell r="CH1183">
            <v>5</v>
          </cell>
          <cell r="CI1183">
            <v>4</v>
          </cell>
          <cell r="CJ1183">
            <v>5</v>
          </cell>
          <cell r="CK1183">
            <v>4</v>
          </cell>
          <cell r="CL1183">
            <v>4</v>
          </cell>
          <cell r="CM1183">
            <v>5</v>
          </cell>
          <cell r="CN1183">
            <v>1</v>
          </cell>
          <cell r="CO1183">
            <v>5</v>
          </cell>
          <cell r="CP1183">
            <v>11</v>
          </cell>
          <cell r="CQ1183">
            <v>9</v>
          </cell>
          <cell r="CR1183">
            <v>9</v>
          </cell>
          <cell r="CS1183">
            <v>1</v>
          </cell>
          <cell r="CT1183">
            <v>-2</v>
          </cell>
          <cell r="CU1183">
            <v>2</v>
          </cell>
          <cell r="CV1183">
            <v>1</v>
          </cell>
          <cell r="CW1183">
            <v>3</v>
          </cell>
          <cell r="CX1183">
            <v>2</v>
          </cell>
          <cell r="CY1183">
            <v>-2</v>
          </cell>
          <cell r="CZ1183">
            <v>1</v>
          </cell>
          <cell r="DA1183">
            <v>-2</v>
          </cell>
          <cell r="DB1183">
            <v>-2</v>
          </cell>
          <cell r="DC1183">
            <v>2</v>
          </cell>
          <cell r="DD1183">
            <v>-2</v>
          </cell>
          <cell r="DE1183">
            <v>1</v>
          </cell>
          <cell r="DF1183">
            <v>2</v>
          </cell>
          <cell r="DG1183">
            <v>-2</v>
          </cell>
          <cell r="DH1183">
            <v>-2</v>
          </cell>
          <cell r="DI1183">
            <v>-2</v>
          </cell>
          <cell r="DJ1183">
            <v>-2</v>
          </cell>
          <cell r="DK1183">
            <v>-2</v>
          </cell>
          <cell r="DL1183">
            <v>2</v>
          </cell>
          <cell r="DM1183">
            <v>1</v>
          </cell>
          <cell r="DN1183">
            <v>205</v>
          </cell>
        </row>
        <row r="1184">
          <cell r="A1184">
            <v>1183</v>
          </cell>
          <cell r="B1184" t="str">
            <v>2022/3/28 10:33:54</v>
          </cell>
          <cell r="C1184" t="str">
            <v>297秒</v>
          </cell>
          <cell r="D1184" t="str">
            <v>微信</v>
          </cell>
          <cell r="E1184" t="str">
            <v>N/A</v>
          </cell>
          <cell r="F1184" t="str">
            <v>110.86.182.67(福建-莆田)</v>
          </cell>
          <cell r="G1184">
            <v>2</v>
          </cell>
          <cell r="H1184">
            <v>2</v>
          </cell>
          <cell r="I1184">
            <v>1</v>
          </cell>
          <cell r="J1184">
            <v>2</v>
          </cell>
          <cell r="K1184">
            <v>2</v>
          </cell>
          <cell r="L1184" t="str">
            <v>无</v>
          </cell>
          <cell r="M1184">
            <v>1</v>
          </cell>
          <cell r="N1184">
            <v>0</v>
          </cell>
          <cell r="O1184">
            <v>0</v>
          </cell>
          <cell r="P1184">
            <v>0</v>
          </cell>
          <cell r="Q1184">
            <v>1</v>
          </cell>
          <cell r="R1184">
            <v>0</v>
          </cell>
          <cell r="S1184">
            <v>1</v>
          </cell>
          <cell r="T1184">
            <v>0</v>
          </cell>
          <cell r="U1184">
            <v>0</v>
          </cell>
          <cell r="V1184">
            <v>3</v>
          </cell>
          <cell r="W1184">
            <v>0</v>
          </cell>
          <cell r="X1184">
            <v>1</v>
          </cell>
          <cell r="Y1184">
            <v>0</v>
          </cell>
          <cell r="Z1184">
            <v>0</v>
          </cell>
          <cell r="AA1184">
            <v>1</v>
          </cell>
          <cell r="AB1184">
            <v>0</v>
          </cell>
          <cell r="AC1184">
            <v>0</v>
          </cell>
          <cell r="AD1184">
            <v>0</v>
          </cell>
          <cell r="AE1184">
            <v>0</v>
          </cell>
          <cell r="AF1184">
            <v>0</v>
          </cell>
          <cell r="AG1184">
            <v>1</v>
          </cell>
          <cell r="AH1184">
            <v>0</v>
          </cell>
          <cell r="AI1184">
            <v>0</v>
          </cell>
          <cell r="AJ1184">
            <v>1</v>
          </cell>
          <cell r="AK1184">
            <v>1</v>
          </cell>
          <cell r="AL1184">
            <v>1</v>
          </cell>
          <cell r="AM1184">
            <v>0</v>
          </cell>
          <cell r="AN1184">
            <v>0</v>
          </cell>
          <cell r="AO1184">
            <v>0</v>
          </cell>
          <cell r="AP1184">
            <v>0</v>
          </cell>
          <cell r="AQ1184">
            <v>1</v>
          </cell>
          <cell r="AR1184">
            <v>0</v>
          </cell>
          <cell r="AS1184">
            <v>1</v>
          </cell>
          <cell r="AT1184">
            <v>0</v>
          </cell>
          <cell r="AU1184">
            <v>0</v>
          </cell>
          <cell r="AV1184">
            <v>0</v>
          </cell>
          <cell r="AW1184">
            <v>0</v>
          </cell>
          <cell r="AX1184">
            <v>0</v>
          </cell>
          <cell r="AY1184">
            <v>0</v>
          </cell>
          <cell r="AZ1184">
            <v>0</v>
          </cell>
          <cell r="BA1184">
            <v>0</v>
          </cell>
          <cell r="BB1184">
            <v>1</v>
          </cell>
          <cell r="BC1184">
            <v>0</v>
          </cell>
          <cell r="BD1184">
            <v>0</v>
          </cell>
          <cell r="BE1184">
            <v>1</v>
          </cell>
          <cell r="BF1184">
            <v>0</v>
          </cell>
          <cell r="BG1184">
            <v>4</v>
          </cell>
          <cell r="BH1184">
            <v>3</v>
          </cell>
          <cell r="BI1184">
            <v>3</v>
          </cell>
          <cell r="BJ1184">
            <v>6</v>
          </cell>
          <cell r="BK1184">
            <v>5</v>
          </cell>
          <cell r="BL1184">
            <v>2</v>
          </cell>
          <cell r="BM1184">
            <v>6</v>
          </cell>
          <cell r="BN1184">
            <v>7</v>
          </cell>
          <cell r="BO1184">
            <v>5</v>
          </cell>
          <cell r="BP1184">
            <v>6</v>
          </cell>
          <cell r="BQ1184">
            <v>4</v>
          </cell>
          <cell r="BR1184">
            <v>5</v>
          </cell>
          <cell r="BS1184">
            <v>4</v>
          </cell>
          <cell r="BT1184">
            <v>5</v>
          </cell>
          <cell r="BU1184">
            <v>4</v>
          </cell>
          <cell r="BV1184">
            <v>6</v>
          </cell>
          <cell r="BW1184">
            <v>4</v>
          </cell>
          <cell r="BX1184">
            <v>6</v>
          </cell>
          <cell r="BY1184">
            <v>6</v>
          </cell>
          <cell r="BZ1184">
            <v>3</v>
          </cell>
          <cell r="CA1184">
            <v>4</v>
          </cell>
          <cell r="CB1184">
            <v>2</v>
          </cell>
          <cell r="CC1184">
            <v>3</v>
          </cell>
          <cell r="CD1184">
            <v>7</v>
          </cell>
          <cell r="CE1184">
            <v>4</v>
          </cell>
          <cell r="CF1184">
            <v>6</v>
          </cell>
          <cell r="CG1184">
            <v>5</v>
          </cell>
          <cell r="CH1184">
            <v>7</v>
          </cell>
          <cell r="CI1184">
            <v>6</v>
          </cell>
          <cell r="CJ1184">
            <v>6</v>
          </cell>
          <cell r="CK1184">
            <v>4</v>
          </cell>
          <cell r="CL1184">
            <v>5</v>
          </cell>
          <cell r="CM1184">
            <v>5</v>
          </cell>
          <cell r="CN1184">
            <v>3</v>
          </cell>
          <cell r="CO1184">
            <v>11</v>
          </cell>
          <cell r="CP1184">
            <v>4</v>
          </cell>
          <cell r="CQ1184">
            <v>8</v>
          </cell>
          <cell r="CR1184">
            <v>11</v>
          </cell>
          <cell r="CS1184">
            <v>1</v>
          </cell>
          <cell r="CT1184">
            <v>3</v>
          </cell>
          <cell r="CU1184">
            <v>2</v>
          </cell>
          <cell r="CV1184">
            <v>1</v>
          </cell>
          <cell r="CW1184">
            <v>4</v>
          </cell>
          <cell r="CX1184">
            <v>2</v>
          </cell>
          <cell r="CY1184">
            <v>3</v>
          </cell>
          <cell r="CZ1184">
            <v>1</v>
          </cell>
          <cell r="DA1184">
            <v>-2</v>
          </cell>
          <cell r="DB1184">
            <v>-2</v>
          </cell>
          <cell r="DC1184">
            <v>2</v>
          </cell>
          <cell r="DD1184">
            <v>3</v>
          </cell>
          <cell r="DE1184">
            <v>1</v>
          </cell>
          <cell r="DF1184">
            <v>2</v>
          </cell>
          <cell r="DG1184">
            <v>-2</v>
          </cell>
          <cell r="DH1184">
            <v>-2</v>
          </cell>
          <cell r="DI1184">
            <v>-2</v>
          </cell>
          <cell r="DJ1184">
            <v>-2</v>
          </cell>
          <cell r="DK1184">
            <v>1</v>
          </cell>
          <cell r="DL1184">
            <v>2</v>
          </cell>
          <cell r="DM1184">
            <v>-2</v>
          </cell>
          <cell r="DN1184">
            <v>190</v>
          </cell>
        </row>
        <row r="1185">
          <cell r="A1185">
            <v>1184</v>
          </cell>
          <cell r="B1185" t="str">
            <v>2022/3/28 10:33:55</v>
          </cell>
          <cell r="C1185" t="str">
            <v>322秒</v>
          </cell>
          <cell r="D1185" t="str">
            <v>微信</v>
          </cell>
          <cell r="E1185" t="str">
            <v>N/A</v>
          </cell>
          <cell r="F1185" t="str">
            <v>117.70.41.25(安徽-池州)</v>
          </cell>
          <cell r="G1185">
            <v>1</v>
          </cell>
          <cell r="H1185">
            <v>3</v>
          </cell>
          <cell r="I1185">
            <v>2</v>
          </cell>
          <cell r="J1185">
            <v>2</v>
          </cell>
          <cell r="K1185">
            <v>2</v>
          </cell>
          <cell r="L1185" t="str">
            <v>无</v>
          </cell>
          <cell r="M1185">
            <v>0</v>
          </cell>
          <cell r="N1185">
            <v>0</v>
          </cell>
          <cell r="O1185">
            <v>0</v>
          </cell>
          <cell r="P1185">
            <v>1</v>
          </cell>
          <cell r="Q1185">
            <v>1</v>
          </cell>
          <cell r="R1185">
            <v>0</v>
          </cell>
          <cell r="S1185">
            <v>0</v>
          </cell>
          <cell r="T1185">
            <v>0</v>
          </cell>
          <cell r="U1185">
            <v>0</v>
          </cell>
          <cell r="V1185">
            <v>3</v>
          </cell>
          <cell r="W1185">
            <v>1</v>
          </cell>
          <cell r="X1185">
            <v>0</v>
          </cell>
          <cell r="Y1185">
            <v>1</v>
          </cell>
          <cell r="Z1185">
            <v>0</v>
          </cell>
          <cell r="AA1185">
            <v>0</v>
          </cell>
          <cell r="AB1185">
            <v>0</v>
          </cell>
          <cell r="AC1185">
            <v>0</v>
          </cell>
          <cell r="AD1185">
            <v>0</v>
          </cell>
          <cell r="AE1185">
            <v>0</v>
          </cell>
          <cell r="AF1185">
            <v>0</v>
          </cell>
          <cell r="AG1185">
            <v>0</v>
          </cell>
          <cell r="AH1185">
            <v>0</v>
          </cell>
          <cell r="AI1185">
            <v>1</v>
          </cell>
          <cell r="AJ1185">
            <v>0</v>
          </cell>
          <cell r="AK1185">
            <v>1</v>
          </cell>
          <cell r="AL1185">
            <v>2</v>
          </cell>
          <cell r="AM1185">
            <v>0</v>
          </cell>
          <cell r="AN1185">
            <v>0</v>
          </cell>
          <cell r="AO1185">
            <v>1</v>
          </cell>
          <cell r="AP1185">
            <v>0</v>
          </cell>
          <cell r="AQ1185">
            <v>0</v>
          </cell>
          <cell r="AR1185">
            <v>1</v>
          </cell>
          <cell r="AS1185">
            <v>0</v>
          </cell>
          <cell r="AT1185">
            <v>0</v>
          </cell>
          <cell r="AU1185">
            <v>0</v>
          </cell>
          <cell r="AV1185">
            <v>1</v>
          </cell>
          <cell r="AW1185">
            <v>0</v>
          </cell>
          <cell r="AX1185">
            <v>0</v>
          </cell>
          <cell r="AY1185">
            <v>1</v>
          </cell>
          <cell r="AZ1185">
            <v>0</v>
          </cell>
          <cell r="BA1185">
            <v>0</v>
          </cell>
          <cell r="BB1185">
            <v>0</v>
          </cell>
          <cell r="BC1185">
            <v>0</v>
          </cell>
          <cell r="BD1185">
            <v>1</v>
          </cell>
          <cell r="BE1185">
            <v>0</v>
          </cell>
          <cell r="BF1185">
            <v>0</v>
          </cell>
          <cell r="BG1185">
            <v>7</v>
          </cell>
          <cell r="BH1185">
            <v>5</v>
          </cell>
          <cell r="BI1185">
            <v>6</v>
          </cell>
          <cell r="BJ1185">
            <v>4</v>
          </cell>
          <cell r="BK1185">
            <v>3</v>
          </cell>
          <cell r="BL1185">
            <v>6</v>
          </cell>
          <cell r="BM1185">
            <v>7</v>
          </cell>
          <cell r="BN1185">
            <v>3</v>
          </cell>
          <cell r="BO1185">
            <v>6</v>
          </cell>
          <cell r="BP1185">
            <v>5</v>
          </cell>
          <cell r="BQ1185">
            <v>5</v>
          </cell>
          <cell r="BR1185">
            <v>7</v>
          </cell>
          <cell r="BS1185">
            <v>5</v>
          </cell>
          <cell r="BT1185">
            <v>6</v>
          </cell>
          <cell r="BU1185">
            <v>4</v>
          </cell>
          <cell r="BV1185">
            <v>4</v>
          </cell>
          <cell r="BW1185">
            <v>6</v>
          </cell>
          <cell r="BX1185">
            <v>3</v>
          </cell>
          <cell r="BY1185">
            <v>7</v>
          </cell>
          <cell r="BZ1185">
            <v>4</v>
          </cell>
          <cell r="CA1185">
            <v>4</v>
          </cell>
          <cell r="CB1185">
            <v>5</v>
          </cell>
          <cell r="CC1185">
            <v>7</v>
          </cell>
          <cell r="CD1185">
            <v>7</v>
          </cell>
          <cell r="CE1185">
            <v>6</v>
          </cell>
          <cell r="CF1185">
            <v>4</v>
          </cell>
          <cell r="CG1185">
            <v>1</v>
          </cell>
          <cell r="CH1185">
            <v>6</v>
          </cell>
          <cell r="CI1185">
            <v>4</v>
          </cell>
          <cell r="CJ1185">
            <v>3</v>
          </cell>
          <cell r="CK1185">
            <v>7</v>
          </cell>
          <cell r="CL1185">
            <v>5</v>
          </cell>
          <cell r="CM1185">
            <v>7</v>
          </cell>
          <cell r="CN1185">
            <v>2</v>
          </cell>
          <cell r="CO1185">
            <v>10</v>
          </cell>
          <cell r="CP1185">
            <v>9</v>
          </cell>
          <cell r="CQ1185">
            <v>8</v>
          </cell>
          <cell r="CR1185">
            <v>8</v>
          </cell>
          <cell r="CS1185">
            <v>-2</v>
          </cell>
          <cell r="CT1185">
            <v>2</v>
          </cell>
          <cell r="CU1185">
            <v>1</v>
          </cell>
          <cell r="CV1185">
            <v>1</v>
          </cell>
          <cell r="CW1185">
            <v>3</v>
          </cell>
          <cell r="CX1185">
            <v>2</v>
          </cell>
          <cell r="CY1185">
            <v>-2</v>
          </cell>
          <cell r="CZ1185">
            <v>1</v>
          </cell>
          <cell r="DA1185">
            <v>-2</v>
          </cell>
          <cell r="DB1185">
            <v>3</v>
          </cell>
          <cell r="DC1185">
            <v>-2</v>
          </cell>
          <cell r="DD1185">
            <v>2</v>
          </cell>
          <cell r="DE1185">
            <v>1</v>
          </cell>
          <cell r="DF1185">
            <v>2</v>
          </cell>
          <cell r="DG1185">
            <v>-2</v>
          </cell>
          <cell r="DH1185">
            <v>-2</v>
          </cell>
          <cell r="DI1185">
            <v>-2</v>
          </cell>
          <cell r="DJ1185">
            <v>-2</v>
          </cell>
          <cell r="DK1185">
            <v>1</v>
          </cell>
          <cell r="DL1185">
            <v>3</v>
          </cell>
          <cell r="DM1185">
            <v>2</v>
          </cell>
          <cell r="DN1185">
            <v>201</v>
          </cell>
        </row>
        <row r="1186">
          <cell r="A1186">
            <v>1185</v>
          </cell>
          <cell r="B1186" t="str">
            <v>2022/3/28 10:34:02</v>
          </cell>
          <cell r="C1186" t="str">
            <v>283秒</v>
          </cell>
          <cell r="D1186" t="str">
            <v>微信</v>
          </cell>
          <cell r="E1186" t="str">
            <v>N/A</v>
          </cell>
          <cell r="F1186" t="str">
            <v>111.194.218.30(北京-北京)</v>
          </cell>
          <cell r="G1186">
            <v>1</v>
          </cell>
          <cell r="H1186">
            <v>2</v>
          </cell>
          <cell r="I1186">
            <v>1</v>
          </cell>
          <cell r="J1186">
            <v>2</v>
          </cell>
          <cell r="K1186">
            <v>1</v>
          </cell>
          <cell r="L1186" t="str">
            <v>无</v>
          </cell>
          <cell r="M1186">
            <v>1</v>
          </cell>
          <cell r="N1186">
            <v>0</v>
          </cell>
          <cell r="O1186">
            <v>1</v>
          </cell>
          <cell r="P1186">
            <v>0</v>
          </cell>
          <cell r="Q1186">
            <v>1</v>
          </cell>
          <cell r="R1186">
            <v>0</v>
          </cell>
          <cell r="S1186">
            <v>0</v>
          </cell>
          <cell r="T1186">
            <v>0</v>
          </cell>
          <cell r="U1186">
            <v>0</v>
          </cell>
          <cell r="V1186">
            <v>4</v>
          </cell>
          <cell r="W1186">
            <v>0</v>
          </cell>
          <cell r="X1186">
            <v>0</v>
          </cell>
          <cell r="Y1186">
            <v>1</v>
          </cell>
          <cell r="Z1186">
            <v>0</v>
          </cell>
          <cell r="AA1186">
            <v>0</v>
          </cell>
          <cell r="AB1186">
            <v>1</v>
          </cell>
          <cell r="AC1186">
            <v>1</v>
          </cell>
          <cell r="AD1186">
            <v>0</v>
          </cell>
          <cell r="AE1186">
            <v>1</v>
          </cell>
          <cell r="AF1186">
            <v>0</v>
          </cell>
          <cell r="AG1186">
            <v>1</v>
          </cell>
          <cell r="AH1186">
            <v>0</v>
          </cell>
          <cell r="AI1186">
            <v>0</v>
          </cell>
          <cell r="AJ1186">
            <v>1</v>
          </cell>
          <cell r="AK1186">
            <v>0</v>
          </cell>
          <cell r="AL1186">
            <v>1</v>
          </cell>
          <cell r="AM1186">
            <v>0</v>
          </cell>
          <cell r="AN1186">
            <v>1</v>
          </cell>
          <cell r="AO1186">
            <v>0</v>
          </cell>
          <cell r="AP1186">
            <v>0</v>
          </cell>
          <cell r="AQ1186">
            <v>0</v>
          </cell>
          <cell r="AR1186">
            <v>0</v>
          </cell>
          <cell r="AS1186">
            <v>1</v>
          </cell>
          <cell r="AT1186">
            <v>0</v>
          </cell>
          <cell r="AU1186">
            <v>1</v>
          </cell>
          <cell r="AV1186">
            <v>0</v>
          </cell>
          <cell r="AW1186">
            <v>0</v>
          </cell>
          <cell r="AX1186">
            <v>0</v>
          </cell>
          <cell r="AY1186">
            <v>0</v>
          </cell>
          <cell r="AZ1186">
            <v>1</v>
          </cell>
          <cell r="BA1186">
            <v>0</v>
          </cell>
          <cell r="BB1186">
            <v>0</v>
          </cell>
          <cell r="BC1186">
            <v>0</v>
          </cell>
          <cell r="BD1186">
            <v>0</v>
          </cell>
          <cell r="BE1186">
            <v>0</v>
          </cell>
          <cell r="BF1186">
            <v>0</v>
          </cell>
          <cell r="BG1186">
            <v>6</v>
          </cell>
          <cell r="BH1186">
            <v>6</v>
          </cell>
          <cell r="BI1186">
            <v>5</v>
          </cell>
          <cell r="BJ1186">
            <v>2</v>
          </cell>
          <cell r="BK1186">
            <v>3</v>
          </cell>
          <cell r="BL1186">
            <v>4</v>
          </cell>
          <cell r="BM1186">
            <v>7</v>
          </cell>
          <cell r="BN1186">
            <v>6</v>
          </cell>
          <cell r="BO1186">
            <v>4</v>
          </cell>
          <cell r="BP1186">
            <v>6</v>
          </cell>
          <cell r="BQ1186">
            <v>5</v>
          </cell>
          <cell r="BR1186">
            <v>7</v>
          </cell>
          <cell r="BS1186">
            <v>6</v>
          </cell>
          <cell r="BT1186">
            <v>4</v>
          </cell>
          <cell r="BU1186">
            <v>7</v>
          </cell>
          <cell r="BV1186">
            <v>5</v>
          </cell>
          <cell r="BW1186">
            <v>6</v>
          </cell>
          <cell r="BX1186">
            <v>7</v>
          </cell>
          <cell r="BY1186">
            <v>5</v>
          </cell>
          <cell r="BZ1186">
            <v>4</v>
          </cell>
          <cell r="CA1186">
            <v>3</v>
          </cell>
          <cell r="CB1186">
            <v>7</v>
          </cell>
          <cell r="CC1186">
            <v>5</v>
          </cell>
          <cell r="CD1186">
            <v>6</v>
          </cell>
          <cell r="CE1186">
            <v>7</v>
          </cell>
          <cell r="CF1186">
            <v>5</v>
          </cell>
          <cell r="CG1186">
            <v>4</v>
          </cell>
          <cell r="CH1186">
            <v>7</v>
          </cell>
          <cell r="CI1186">
            <v>6</v>
          </cell>
          <cell r="CJ1186">
            <v>4</v>
          </cell>
          <cell r="CK1186">
            <v>5</v>
          </cell>
          <cell r="CL1186">
            <v>7</v>
          </cell>
          <cell r="CM1186">
            <v>7</v>
          </cell>
          <cell r="CN1186">
            <v>5</v>
          </cell>
          <cell r="CO1186">
            <v>8</v>
          </cell>
          <cell r="CP1186">
            <v>6</v>
          </cell>
          <cell r="CQ1186">
            <v>7</v>
          </cell>
          <cell r="CR1186">
            <v>8</v>
          </cell>
          <cell r="CS1186">
            <v>1</v>
          </cell>
          <cell r="CT1186">
            <v>2</v>
          </cell>
          <cell r="CU1186">
            <v>-2</v>
          </cell>
          <cell r="CV1186">
            <v>1</v>
          </cell>
          <cell r="CW1186">
            <v>-2</v>
          </cell>
          <cell r="CX1186">
            <v>2</v>
          </cell>
          <cell r="CY1186">
            <v>-2</v>
          </cell>
          <cell r="CZ1186">
            <v>1</v>
          </cell>
          <cell r="DA1186">
            <v>3</v>
          </cell>
          <cell r="DB1186">
            <v>-2</v>
          </cell>
          <cell r="DC1186">
            <v>2</v>
          </cell>
          <cell r="DD1186">
            <v>-2</v>
          </cell>
          <cell r="DE1186">
            <v>1</v>
          </cell>
          <cell r="DF1186">
            <v>2</v>
          </cell>
          <cell r="DG1186">
            <v>-2</v>
          </cell>
          <cell r="DH1186">
            <v>-2</v>
          </cell>
          <cell r="DI1186">
            <v>-2</v>
          </cell>
          <cell r="DJ1186">
            <v>-2</v>
          </cell>
          <cell r="DK1186">
            <v>1</v>
          </cell>
          <cell r="DL1186">
            <v>-2</v>
          </cell>
          <cell r="DM1186">
            <v>2</v>
          </cell>
          <cell r="DN1186">
            <v>207</v>
          </cell>
        </row>
        <row r="1187">
          <cell r="A1187">
            <v>1186</v>
          </cell>
          <cell r="B1187" t="str">
            <v>2022/3/28 10:34:03</v>
          </cell>
          <cell r="C1187" t="str">
            <v>275秒</v>
          </cell>
          <cell r="D1187" t="str">
            <v>微信</v>
          </cell>
          <cell r="E1187" t="str">
            <v>N/A</v>
          </cell>
          <cell r="F1187" t="str">
            <v>121.231.83.8(江苏-常州)</v>
          </cell>
          <cell r="G1187">
            <v>2</v>
          </cell>
          <cell r="H1187">
            <v>5</v>
          </cell>
          <cell r="I1187">
            <v>2</v>
          </cell>
          <cell r="J1187">
            <v>3</v>
          </cell>
          <cell r="K1187">
            <v>2</v>
          </cell>
          <cell r="L1187" t="str">
            <v>无</v>
          </cell>
          <cell r="M1187">
            <v>0</v>
          </cell>
          <cell r="N1187">
            <v>0</v>
          </cell>
          <cell r="O1187">
            <v>1</v>
          </cell>
          <cell r="P1187">
            <v>0</v>
          </cell>
          <cell r="Q1187">
            <v>0</v>
          </cell>
          <cell r="R1187">
            <v>1</v>
          </cell>
          <cell r="S1187">
            <v>1</v>
          </cell>
          <cell r="T1187">
            <v>0</v>
          </cell>
          <cell r="U1187">
            <v>0</v>
          </cell>
          <cell r="V1187">
            <v>3</v>
          </cell>
          <cell r="W1187">
            <v>0</v>
          </cell>
          <cell r="X1187">
            <v>0</v>
          </cell>
          <cell r="Y1187">
            <v>0</v>
          </cell>
          <cell r="Z1187">
            <v>0</v>
          </cell>
          <cell r="AA1187">
            <v>1</v>
          </cell>
          <cell r="AB1187">
            <v>1</v>
          </cell>
          <cell r="AC1187">
            <v>1</v>
          </cell>
          <cell r="AD1187">
            <v>0</v>
          </cell>
          <cell r="AE1187">
            <v>0</v>
          </cell>
          <cell r="AF1187">
            <v>1</v>
          </cell>
          <cell r="AG1187">
            <v>0</v>
          </cell>
          <cell r="AH1187">
            <v>1</v>
          </cell>
          <cell r="AI1187">
            <v>1</v>
          </cell>
          <cell r="AJ1187">
            <v>0</v>
          </cell>
          <cell r="AK1187">
            <v>0</v>
          </cell>
          <cell r="AL1187">
            <v>2</v>
          </cell>
          <cell r="AM1187">
            <v>1</v>
          </cell>
          <cell r="AN1187">
            <v>0</v>
          </cell>
          <cell r="AO1187">
            <v>0</v>
          </cell>
          <cell r="AP1187">
            <v>0</v>
          </cell>
          <cell r="AQ1187">
            <v>0</v>
          </cell>
          <cell r="AR1187">
            <v>0</v>
          </cell>
          <cell r="AS1187">
            <v>1</v>
          </cell>
          <cell r="AT1187">
            <v>1</v>
          </cell>
          <cell r="AU1187">
            <v>1</v>
          </cell>
          <cell r="AV1187">
            <v>0</v>
          </cell>
          <cell r="AW1187">
            <v>0</v>
          </cell>
          <cell r="AX1187">
            <v>0</v>
          </cell>
          <cell r="AY1187">
            <v>0</v>
          </cell>
          <cell r="AZ1187">
            <v>0</v>
          </cell>
          <cell r="BA1187">
            <v>1</v>
          </cell>
          <cell r="BB1187">
            <v>0</v>
          </cell>
          <cell r="BC1187">
            <v>1</v>
          </cell>
          <cell r="BD1187">
            <v>0</v>
          </cell>
          <cell r="BE1187">
            <v>0</v>
          </cell>
          <cell r="BF1187">
            <v>0</v>
          </cell>
          <cell r="BG1187">
            <v>6</v>
          </cell>
          <cell r="BH1187">
            <v>4</v>
          </cell>
          <cell r="BI1187">
            <v>7</v>
          </cell>
          <cell r="BJ1187">
            <v>4</v>
          </cell>
          <cell r="BK1187">
            <v>5</v>
          </cell>
          <cell r="BL1187">
            <v>7</v>
          </cell>
          <cell r="BM1187">
            <v>6</v>
          </cell>
          <cell r="BN1187">
            <v>4</v>
          </cell>
          <cell r="BO1187">
            <v>7</v>
          </cell>
          <cell r="BP1187">
            <v>5</v>
          </cell>
          <cell r="BQ1187">
            <v>5</v>
          </cell>
          <cell r="BR1187">
            <v>1</v>
          </cell>
          <cell r="BS1187">
            <v>6</v>
          </cell>
          <cell r="BT1187">
            <v>3</v>
          </cell>
          <cell r="BU1187">
            <v>5</v>
          </cell>
          <cell r="BV1187">
            <v>6</v>
          </cell>
          <cell r="BW1187">
            <v>6</v>
          </cell>
          <cell r="BX1187">
            <v>7</v>
          </cell>
          <cell r="BY1187">
            <v>2</v>
          </cell>
          <cell r="BZ1187">
            <v>6</v>
          </cell>
          <cell r="CA1187">
            <v>7</v>
          </cell>
          <cell r="CB1187">
            <v>6</v>
          </cell>
          <cell r="CC1187">
            <v>1</v>
          </cell>
          <cell r="CD1187">
            <v>5</v>
          </cell>
          <cell r="CE1187">
            <v>7</v>
          </cell>
          <cell r="CF1187">
            <v>7</v>
          </cell>
          <cell r="CG1187">
            <v>7</v>
          </cell>
          <cell r="CH1187">
            <v>4</v>
          </cell>
          <cell r="CI1187">
            <v>7</v>
          </cell>
          <cell r="CJ1187">
            <v>2</v>
          </cell>
          <cell r="CK1187">
            <v>4</v>
          </cell>
          <cell r="CL1187">
            <v>1</v>
          </cell>
          <cell r="CM1187">
            <v>4</v>
          </cell>
          <cell r="CN1187">
            <v>10</v>
          </cell>
          <cell r="CO1187">
            <v>11</v>
          </cell>
          <cell r="CP1187">
            <v>10</v>
          </cell>
          <cell r="CQ1187">
            <v>8</v>
          </cell>
          <cell r="CR1187">
            <v>10</v>
          </cell>
          <cell r="CS1187">
            <v>1</v>
          </cell>
          <cell r="CT1187">
            <v>-2</v>
          </cell>
          <cell r="CU1187">
            <v>2</v>
          </cell>
          <cell r="CV1187">
            <v>1</v>
          </cell>
          <cell r="CW1187">
            <v>-2</v>
          </cell>
          <cell r="CX1187">
            <v>3</v>
          </cell>
          <cell r="CY1187">
            <v>2</v>
          </cell>
          <cell r="CZ1187">
            <v>3</v>
          </cell>
          <cell r="DA1187">
            <v>4</v>
          </cell>
          <cell r="DB1187">
            <v>5</v>
          </cell>
          <cell r="DC1187">
            <v>2</v>
          </cell>
          <cell r="DD1187">
            <v>1</v>
          </cell>
          <cell r="DE1187">
            <v>1</v>
          </cell>
          <cell r="DF1187">
            <v>2</v>
          </cell>
          <cell r="DG1187">
            <v>-2</v>
          </cell>
          <cell r="DH1187">
            <v>-2</v>
          </cell>
          <cell r="DI1187">
            <v>-2</v>
          </cell>
          <cell r="DJ1187">
            <v>-2</v>
          </cell>
          <cell r="DK1187">
            <v>1</v>
          </cell>
          <cell r="DL1187">
            <v>2</v>
          </cell>
          <cell r="DM1187">
            <v>-2</v>
          </cell>
          <cell r="DN1187">
            <v>208</v>
          </cell>
        </row>
        <row r="1188">
          <cell r="A1188">
            <v>1187</v>
          </cell>
          <cell r="B1188" t="str">
            <v>2022/3/28 10:34:08</v>
          </cell>
          <cell r="C1188" t="str">
            <v>352秒</v>
          </cell>
          <cell r="D1188" t="str">
            <v>微信</v>
          </cell>
          <cell r="E1188" t="str">
            <v>N/A</v>
          </cell>
          <cell r="F1188" t="str">
            <v>116.147.12.4(江苏-无锡)</v>
          </cell>
          <cell r="G1188">
            <v>1</v>
          </cell>
          <cell r="H1188">
            <v>3</v>
          </cell>
          <cell r="I1188">
            <v>2</v>
          </cell>
          <cell r="J1188">
            <v>2</v>
          </cell>
          <cell r="K1188">
            <v>3</v>
          </cell>
          <cell r="L1188" t="str">
            <v>无</v>
          </cell>
          <cell r="M1188">
            <v>0</v>
          </cell>
          <cell r="N1188">
            <v>0</v>
          </cell>
          <cell r="O1188">
            <v>0</v>
          </cell>
          <cell r="P1188">
            <v>0</v>
          </cell>
          <cell r="Q1188">
            <v>1</v>
          </cell>
          <cell r="R1188">
            <v>0</v>
          </cell>
          <cell r="S1188">
            <v>1</v>
          </cell>
          <cell r="T1188">
            <v>0</v>
          </cell>
          <cell r="U1188">
            <v>0</v>
          </cell>
          <cell r="V1188">
            <v>4</v>
          </cell>
          <cell r="W1188">
            <v>1</v>
          </cell>
          <cell r="X1188">
            <v>0</v>
          </cell>
          <cell r="Y1188">
            <v>0</v>
          </cell>
          <cell r="Z1188">
            <v>0</v>
          </cell>
          <cell r="AA1188">
            <v>1</v>
          </cell>
          <cell r="AB1188">
            <v>0</v>
          </cell>
          <cell r="AC1188">
            <v>1</v>
          </cell>
          <cell r="AD1188">
            <v>0</v>
          </cell>
          <cell r="AE1188">
            <v>1</v>
          </cell>
          <cell r="AF1188">
            <v>0</v>
          </cell>
          <cell r="AG1188">
            <v>0</v>
          </cell>
          <cell r="AH1188">
            <v>1</v>
          </cell>
          <cell r="AI1188">
            <v>0</v>
          </cell>
          <cell r="AJ1188">
            <v>1</v>
          </cell>
          <cell r="AK1188">
            <v>0</v>
          </cell>
          <cell r="AL1188">
            <v>2</v>
          </cell>
          <cell r="AM1188">
            <v>0</v>
          </cell>
          <cell r="AN1188">
            <v>0</v>
          </cell>
          <cell r="AO1188">
            <v>1</v>
          </cell>
          <cell r="AP1188">
            <v>0</v>
          </cell>
          <cell r="AQ1188">
            <v>0</v>
          </cell>
          <cell r="AR1188">
            <v>0</v>
          </cell>
          <cell r="AS1188">
            <v>1</v>
          </cell>
          <cell r="AT1188">
            <v>0</v>
          </cell>
          <cell r="AU1188">
            <v>0</v>
          </cell>
          <cell r="AV1188">
            <v>0</v>
          </cell>
          <cell r="AW1188">
            <v>1</v>
          </cell>
          <cell r="AX1188">
            <v>0</v>
          </cell>
          <cell r="AY1188">
            <v>0</v>
          </cell>
          <cell r="AZ1188">
            <v>0</v>
          </cell>
          <cell r="BA1188">
            <v>0</v>
          </cell>
          <cell r="BB1188">
            <v>0</v>
          </cell>
          <cell r="BC1188">
            <v>0</v>
          </cell>
          <cell r="BD1188">
            <v>0</v>
          </cell>
          <cell r="BE1188">
            <v>1</v>
          </cell>
          <cell r="BF1188">
            <v>0</v>
          </cell>
          <cell r="BG1188">
            <v>7</v>
          </cell>
          <cell r="BH1188">
            <v>7</v>
          </cell>
          <cell r="BI1188">
            <v>1</v>
          </cell>
          <cell r="BJ1188">
            <v>5</v>
          </cell>
          <cell r="BK1188">
            <v>5</v>
          </cell>
          <cell r="BL1188">
            <v>6</v>
          </cell>
          <cell r="BM1188">
            <v>5</v>
          </cell>
          <cell r="BN1188">
            <v>5</v>
          </cell>
          <cell r="BO1188">
            <v>5</v>
          </cell>
          <cell r="BP1188">
            <v>5</v>
          </cell>
          <cell r="BQ1188">
            <v>5</v>
          </cell>
          <cell r="BR1188">
            <v>7</v>
          </cell>
          <cell r="BS1188">
            <v>4</v>
          </cell>
          <cell r="BT1188">
            <v>4</v>
          </cell>
          <cell r="BU1188">
            <v>5</v>
          </cell>
          <cell r="BV1188">
            <v>7</v>
          </cell>
          <cell r="BW1188">
            <v>3</v>
          </cell>
          <cell r="BX1188">
            <v>4</v>
          </cell>
          <cell r="BY1188">
            <v>4</v>
          </cell>
          <cell r="BZ1188">
            <v>7</v>
          </cell>
          <cell r="CA1188">
            <v>5</v>
          </cell>
          <cell r="CB1188">
            <v>5</v>
          </cell>
          <cell r="CC1188">
            <v>3</v>
          </cell>
          <cell r="CD1188">
            <v>7</v>
          </cell>
          <cell r="CE1188">
            <v>7</v>
          </cell>
          <cell r="CF1188">
            <v>4</v>
          </cell>
          <cell r="CG1188">
            <v>5</v>
          </cell>
          <cell r="CH1188">
            <v>4</v>
          </cell>
          <cell r="CI1188">
            <v>6</v>
          </cell>
          <cell r="CJ1188">
            <v>3</v>
          </cell>
          <cell r="CK1188">
            <v>5</v>
          </cell>
          <cell r="CL1188">
            <v>4</v>
          </cell>
          <cell r="CM1188">
            <v>3</v>
          </cell>
          <cell r="CN1188">
            <v>3</v>
          </cell>
          <cell r="CO1188">
            <v>8</v>
          </cell>
          <cell r="CP1188">
            <v>6</v>
          </cell>
          <cell r="CQ1188">
            <v>6</v>
          </cell>
          <cell r="CR1188">
            <v>4</v>
          </cell>
          <cell r="CS1188">
            <v>1</v>
          </cell>
          <cell r="CT1188">
            <v>2</v>
          </cell>
          <cell r="CU1188">
            <v>-2</v>
          </cell>
          <cell r="CV1188">
            <v>1</v>
          </cell>
          <cell r="CW1188">
            <v>4</v>
          </cell>
          <cell r="CX1188">
            <v>2</v>
          </cell>
          <cell r="CY1188">
            <v>3</v>
          </cell>
          <cell r="CZ1188">
            <v>1</v>
          </cell>
          <cell r="DA1188">
            <v>3</v>
          </cell>
          <cell r="DB1188">
            <v>-2</v>
          </cell>
          <cell r="DC1188">
            <v>2</v>
          </cell>
          <cell r="DD1188">
            <v>-2</v>
          </cell>
          <cell r="DE1188">
            <v>1</v>
          </cell>
          <cell r="DF1188">
            <v>2</v>
          </cell>
          <cell r="DG1188">
            <v>-2</v>
          </cell>
          <cell r="DH1188">
            <v>-2</v>
          </cell>
          <cell r="DI1188">
            <v>-2</v>
          </cell>
          <cell r="DJ1188">
            <v>-2</v>
          </cell>
          <cell r="DK1188">
            <v>1</v>
          </cell>
          <cell r="DL1188">
            <v>3</v>
          </cell>
          <cell r="DM1188">
            <v>2</v>
          </cell>
          <cell r="DN1188">
            <v>184</v>
          </cell>
        </row>
        <row r="1189">
          <cell r="A1189">
            <v>1188</v>
          </cell>
          <cell r="B1189" t="str">
            <v>2022/3/28 10:34:09</v>
          </cell>
          <cell r="C1189" t="str">
            <v>341秒</v>
          </cell>
          <cell r="D1189" t="str">
            <v>微信</v>
          </cell>
          <cell r="E1189" t="str">
            <v>N/A</v>
          </cell>
          <cell r="F1189" t="str">
            <v>114.230.78.242(江苏-扬州)</v>
          </cell>
          <cell r="G1189">
            <v>1</v>
          </cell>
          <cell r="H1189">
            <v>2</v>
          </cell>
          <cell r="I1189">
            <v>1</v>
          </cell>
          <cell r="J1189">
            <v>3</v>
          </cell>
          <cell r="K1189">
            <v>3</v>
          </cell>
          <cell r="L1189" t="str">
            <v>无</v>
          </cell>
          <cell r="M1189">
            <v>0</v>
          </cell>
          <cell r="N1189">
            <v>0</v>
          </cell>
          <cell r="O1189">
            <v>1</v>
          </cell>
          <cell r="P1189">
            <v>1</v>
          </cell>
          <cell r="Q1189">
            <v>0</v>
          </cell>
          <cell r="R1189">
            <v>0</v>
          </cell>
          <cell r="S1189">
            <v>0</v>
          </cell>
          <cell r="T1189">
            <v>1</v>
          </cell>
          <cell r="U1189">
            <v>0</v>
          </cell>
          <cell r="V1189">
            <v>4</v>
          </cell>
          <cell r="W1189">
            <v>0</v>
          </cell>
          <cell r="X1189">
            <v>0</v>
          </cell>
          <cell r="Y1189">
            <v>0</v>
          </cell>
          <cell r="Z1189">
            <v>1</v>
          </cell>
          <cell r="AA1189">
            <v>1</v>
          </cell>
          <cell r="AB1189">
            <v>1</v>
          </cell>
          <cell r="AC1189">
            <v>0</v>
          </cell>
          <cell r="AD1189">
            <v>0</v>
          </cell>
          <cell r="AE1189">
            <v>1</v>
          </cell>
          <cell r="AF1189">
            <v>0</v>
          </cell>
          <cell r="AG1189">
            <v>1</v>
          </cell>
          <cell r="AH1189">
            <v>1</v>
          </cell>
          <cell r="AI1189">
            <v>0</v>
          </cell>
          <cell r="AJ1189">
            <v>0</v>
          </cell>
          <cell r="AK1189">
            <v>0</v>
          </cell>
          <cell r="AL1189">
            <v>1</v>
          </cell>
          <cell r="AM1189">
            <v>1</v>
          </cell>
          <cell r="AN1189">
            <v>0</v>
          </cell>
          <cell r="AO1189">
            <v>1</v>
          </cell>
          <cell r="AP1189">
            <v>0</v>
          </cell>
          <cell r="AQ1189">
            <v>0</v>
          </cell>
          <cell r="AR1189">
            <v>0</v>
          </cell>
          <cell r="AS1189">
            <v>0</v>
          </cell>
          <cell r="AT1189">
            <v>0</v>
          </cell>
          <cell r="AU1189">
            <v>0</v>
          </cell>
          <cell r="AV1189">
            <v>0</v>
          </cell>
          <cell r="AW1189">
            <v>1</v>
          </cell>
          <cell r="AX1189">
            <v>0</v>
          </cell>
          <cell r="AY1189">
            <v>1</v>
          </cell>
          <cell r="AZ1189">
            <v>0</v>
          </cell>
          <cell r="BA1189">
            <v>0</v>
          </cell>
          <cell r="BB1189">
            <v>0</v>
          </cell>
          <cell r="BC1189">
            <v>0</v>
          </cell>
          <cell r="BD1189">
            <v>0</v>
          </cell>
          <cell r="BE1189">
            <v>1</v>
          </cell>
          <cell r="BF1189">
            <v>0</v>
          </cell>
          <cell r="BG1189">
            <v>6</v>
          </cell>
          <cell r="BH1189">
            <v>5</v>
          </cell>
          <cell r="BI1189">
            <v>6</v>
          </cell>
          <cell r="BJ1189">
            <v>6</v>
          </cell>
          <cell r="BK1189">
            <v>7</v>
          </cell>
          <cell r="BL1189">
            <v>5</v>
          </cell>
          <cell r="BM1189">
            <v>6</v>
          </cell>
          <cell r="BN1189">
            <v>3</v>
          </cell>
          <cell r="BO1189">
            <v>6</v>
          </cell>
          <cell r="BP1189">
            <v>4</v>
          </cell>
          <cell r="BQ1189">
            <v>4</v>
          </cell>
          <cell r="BR1189">
            <v>5</v>
          </cell>
          <cell r="BS1189">
            <v>6</v>
          </cell>
          <cell r="BT1189">
            <v>6</v>
          </cell>
          <cell r="BU1189">
            <v>4</v>
          </cell>
          <cell r="BV1189">
            <v>4</v>
          </cell>
          <cell r="BW1189">
            <v>5</v>
          </cell>
          <cell r="BX1189">
            <v>4</v>
          </cell>
          <cell r="BY1189">
            <v>3</v>
          </cell>
          <cell r="BZ1189">
            <v>7</v>
          </cell>
          <cell r="CA1189">
            <v>3</v>
          </cell>
          <cell r="CB1189">
            <v>7</v>
          </cell>
          <cell r="CC1189">
            <v>6</v>
          </cell>
          <cell r="CD1189">
            <v>7</v>
          </cell>
          <cell r="CE1189">
            <v>7</v>
          </cell>
          <cell r="CF1189">
            <v>7</v>
          </cell>
          <cell r="CG1189">
            <v>4</v>
          </cell>
          <cell r="CH1189">
            <v>2</v>
          </cell>
          <cell r="CI1189">
            <v>4</v>
          </cell>
          <cell r="CJ1189">
            <v>4</v>
          </cell>
          <cell r="CK1189">
            <v>5</v>
          </cell>
          <cell r="CL1189">
            <v>4</v>
          </cell>
          <cell r="CM1189">
            <v>5</v>
          </cell>
          <cell r="CN1189">
            <v>11</v>
          </cell>
          <cell r="CO1189">
            <v>10</v>
          </cell>
          <cell r="CP1189">
            <v>8</v>
          </cell>
          <cell r="CQ1189">
            <v>7</v>
          </cell>
          <cell r="CR1189">
            <v>7</v>
          </cell>
          <cell r="CS1189">
            <v>1</v>
          </cell>
          <cell r="CT1189">
            <v>3</v>
          </cell>
          <cell r="CU1189">
            <v>2</v>
          </cell>
          <cell r="CV1189">
            <v>1</v>
          </cell>
          <cell r="CW1189">
            <v>4</v>
          </cell>
          <cell r="CX1189">
            <v>2</v>
          </cell>
          <cell r="CY1189">
            <v>3</v>
          </cell>
          <cell r="CZ1189">
            <v>-2</v>
          </cell>
          <cell r="DA1189">
            <v>3</v>
          </cell>
          <cell r="DB1189">
            <v>1</v>
          </cell>
          <cell r="DC1189">
            <v>2</v>
          </cell>
          <cell r="DD1189">
            <v>-2</v>
          </cell>
          <cell r="DE1189">
            <v>1</v>
          </cell>
          <cell r="DF1189">
            <v>2</v>
          </cell>
          <cell r="DG1189">
            <v>-2</v>
          </cell>
          <cell r="DH1189">
            <v>-2</v>
          </cell>
          <cell r="DI1189">
            <v>-2</v>
          </cell>
          <cell r="DJ1189">
            <v>-2</v>
          </cell>
          <cell r="DK1189">
            <v>1</v>
          </cell>
          <cell r="DL1189">
            <v>3</v>
          </cell>
          <cell r="DM1189">
            <v>2</v>
          </cell>
          <cell r="DN1189">
            <v>205</v>
          </cell>
        </row>
        <row r="1190">
          <cell r="A1190">
            <v>1189</v>
          </cell>
          <cell r="B1190" t="str">
            <v>2022/3/28 10:34:14</v>
          </cell>
          <cell r="C1190" t="str">
            <v>275秒</v>
          </cell>
          <cell r="D1190" t="str">
            <v>微信</v>
          </cell>
          <cell r="E1190" t="str">
            <v>N/A</v>
          </cell>
          <cell r="F1190" t="str">
            <v>42.55.40.20(辽宁-营口)</v>
          </cell>
          <cell r="G1190">
            <v>2</v>
          </cell>
          <cell r="H1190">
            <v>4</v>
          </cell>
          <cell r="I1190">
            <v>2</v>
          </cell>
          <cell r="J1190">
            <v>2</v>
          </cell>
          <cell r="K1190">
            <v>2</v>
          </cell>
          <cell r="L1190" t="str">
            <v>无</v>
          </cell>
          <cell r="M1190">
            <v>0</v>
          </cell>
          <cell r="N1190">
            <v>0</v>
          </cell>
          <cell r="O1190">
            <v>1</v>
          </cell>
          <cell r="P1190">
            <v>0</v>
          </cell>
          <cell r="Q1190">
            <v>1</v>
          </cell>
          <cell r="R1190">
            <v>0</v>
          </cell>
          <cell r="S1190">
            <v>0</v>
          </cell>
          <cell r="T1190">
            <v>0</v>
          </cell>
          <cell r="U1190">
            <v>0</v>
          </cell>
          <cell r="V1190">
            <v>5</v>
          </cell>
          <cell r="W1190">
            <v>1</v>
          </cell>
          <cell r="X1190">
            <v>0</v>
          </cell>
          <cell r="Y1190">
            <v>0</v>
          </cell>
          <cell r="Z1190">
            <v>1</v>
          </cell>
          <cell r="AA1190">
            <v>0</v>
          </cell>
          <cell r="AB1190">
            <v>0</v>
          </cell>
          <cell r="AC1190">
            <v>0</v>
          </cell>
          <cell r="AD1190">
            <v>0</v>
          </cell>
          <cell r="AE1190">
            <v>1</v>
          </cell>
          <cell r="AF1190">
            <v>0</v>
          </cell>
          <cell r="AG1190">
            <v>0</v>
          </cell>
          <cell r="AH1190">
            <v>0</v>
          </cell>
          <cell r="AI1190">
            <v>1</v>
          </cell>
          <cell r="AJ1190">
            <v>1</v>
          </cell>
          <cell r="AK1190">
            <v>0</v>
          </cell>
          <cell r="AL1190">
            <v>2</v>
          </cell>
          <cell r="AM1190">
            <v>0</v>
          </cell>
          <cell r="AN1190">
            <v>0</v>
          </cell>
          <cell r="AO1190">
            <v>0</v>
          </cell>
          <cell r="AP1190">
            <v>1</v>
          </cell>
          <cell r="AQ1190">
            <v>0</v>
          </cell>
          <cell r="AR1190">
            <v>0</v>
          </cell>
          <cell r="AS1190">
            <v>1</v>
          </cell>
          <cell r="AT1190">
            <v>0</v>
          </cell>
          <cell r="AU1190">
            <v>0</v>
          </cell>
          <cell r="AV1190">
            <v>0</v>
          </cell>
          <cell r="AW1190">
            <v>0</v>
          </cell>
          <cell r="AX1190">
            <v>1</v>
          </cell>
          <cell r="AY1190">
            <v>0</v>
          </cell>
          <cell r="AZ1190">
            <v>0</v>
          </cell>
          <cell r="BA1190">
            <v>1</v>
          </cell>
          <cell r="BB1190">
            <v>0</v>
          </cell>
          <cell r="BC1190">
            <v>0</v>
          </cell>
          <cell r="BD1190">
            <v>0</v>
          </cell>
          <cell r="BE1190">
            <v>0</v>
          </cell>
          <cell r="BF1190">
            <v>0</v>
          </cell>
          <cell r="BG1190">
            <v>6</v>
          </cell>
          <cell r="BH1190">
            <v>4</v>
          </cell>
          <cell r="BI1190">
            <v>7</v>
          </cell>
          <cell r="BJ1190">
            <v>4</v>
          </cell>
          <cell r="BK1190">
            <v>3</v>
          </cell>
          <cell r="BL1190">
            <v>7</v>
          </cell>
          <cell r="BM1190">
            <v>4</v>
          </cell>
          <cell r="BN1190">
            <v>7</v>
          </cell>
          <cell r="BO1190">
            <v>3</v>
          </cell>
          <cell r="BP1190">
            <v>7</v>
          </cell>
          <cell r="BQ1190">
            <v>6</v>
          </cell>
          <cell r="BR1190">
            <v>1</v>
          </cell>
          <cell r="BS1190">
            <v>4</v>
          </cell>
          <cell r="BT1190">
            <v>4</v>
          </cell>
          <cell r="BU1190">
            <v>4</v>
          </cell>
          <cell r="BV1190">
            <v>7</v>
          </cell>
          <cell r="BW1190">
            <v>7</v>
          </cell>
          <cell r="BX1190">
            <v>6</v>
          </cell>
          <cell r="BY1190">
            <v>5</v>
          </cell>
          <cell r="BZ1190">
            <v>3</v>
          </cell>
          <cell r="CA1190">
            <v>5</v>
          </cell>
          <cell r="CB1190">
            <v>5</v>
          </cell>
          <cell r="CC1190">
            <v>7</v>
          </cell>
          <cell r="CD1190">
            <v>4</v>
          </cell>
          <cell r="CE1190">
            <v>6</v>
          </cell>
          <cell r="CF1190">
            <v>7</v>
          </cell>
          <cell r="CG1190">
            <v>3</v>
          </cell>
          <cell r="CH1190">
            <v>4</v>
          </cell>
          <cell r="CI1190">
            <v>5</v>
          </cell>
          <cell r="CJ1190">
            <v>6</v>
          </cell>
          <cell r="CK1190">
            <v>6</v>
          </cell>
          <cell r="CL1190">
            <v>7</v>
          </cell>
          <cell r="CM1190">
            <v>5</v>
          </cell>
          <cell r="CN1190">
            <v>3</v>
          </cell>
          <cell r="CO1190">
            <v>7</v>
          </cell>
          <cell r="CP1190">
            <v>11</v>
          </cell>
          <cell r="CQ1190">
            <v>7</v>
          </cell>
          <cell r="CR1190">
            <v>10</v>
          </cell>
          <cell r="CS1190">
            <v>1</v>
          </cell>
          <cell r="CT1190">
            <v>-2</v>
          </cell>
          <cell r="CU1190">
            <v>2</v>
          </cell>
          <cell r="CV1190">
            <v>1</v>
          </cell>
          <cell r="CW1190">
            <v>4</v>
          </cell>
          <cell r="CX1190">
            <v>2</v>
          </cell>
          <cell r="CY1190">
            <v>3</v>
          </cell>
          <cell r="CZ1190">
            <v>-2</v>
          </cell>
          <cell r="DA1190">
            <v>-2</v>
          </cell>
          <cell r="DB1190">
            <v>2</v>
          </cell>
          <cell r="DC1190">
            <v>1</v>
          </cell>
          <cell r="DD1190">
            <v>-2</v>
          </cell>
          <cell r="DE1190">
            <v>1</v>
          </cell>
          <cell r="DF1190">
            <v>2</v>
          </cell>
          <cell r="DG1190">
            <v>-2</v>
          </cell>
          <cell r="DH1190">
            <v>-2</v>
          </cell>
          <cell r="DI1190">
            <v>-2</v>
          </cell>
          <cell r="DJ1190">
            <v>-2</v>
          </cell>
          <cell r="DK1190">
            <v>1</v>
          </cell>
          <cell r="DL1190">
            <v>-2</v>
          </cell>
          <cell r="DM1190">
            <v>2</v>
          </cell>
          <cell r="DN1190">
            <v>202</v>
          </cell>
        </row>
        <row r="1191">
          <cell r="A1191">
            <v>1190</v>
          </cell>
          <cell r="B1191" t="str">
            <v>2022/3/28 10:34:20</v>
          </cell>
          <cell r="C1191" t="str">
            <v>364秒</v>
          </cell>
          <cell r="D1191" t="str">
            <v>微信</v>
          </cell>
          <cell r="E1191" t="str">
            <v>N/A</v>
          </cell>
          <cell r="F1191" t="str">
            <v>49.88.115.71(江苏-连云港)</v>
          </cell>
          <cell r="G1191">
            <v>1</v>
          </cell>
          <cell r="H1191">
            <v>4</v>
          </cell>
          <cell r="I1191">
            <v>2</v>
          </cell>
          <cell r="J1191">
            <v>2</v>
          </cell>
          <cell r="K1191">
            <v>3</v>
          </cell>
          <cell r="L1191" t="str">
            <v>无</v>
          </cell>
          <cell r="M1191">
            <v>0</v>
          </cell>
          <cell r="N1191">
            <v>0</v>
          </cell>
          <cell r="O1191">
            <v>1</v>
          </cell>
          <cell r="P1191">
            <v>0</v>
          </cell>
          <cell r="Q1191">
            <v>0</v>
          </cell>
          <cell r="R1191">
            <v>0</v>
          </cell>
          <cell r="S1191">
            <v>1</v>
          </cell>
          <cell r="T1191">
            <v>1</v>
          </cell>
          <cell r="U1191">
            <v>0</v>
          </cell>
          <cell r="V1191">
            <v>3</v>
          </cell>
          <cell r="W1191">
            <v>0</v>
          </cell>
          <cell r="X1191">
            <v>0</v>
          </cell>
          <cell r="Y1191">
            <v>1</v>
          </cell>
          <cell r="Z1191">
            <v>1</v>
          </cell>
          <cell r="AA1191">
            <v>0</v>
          </cell>
          <cell r="AB1191">
            <v>0</v>
          </cell>
          <cell r="AC1191">
            <v>0</v>
          </cell>
          <cell r="AD1191">
            <v>0</v>
          </cell>
          <cell r="AE1191">
            <v>0</v>
          </cell>
          <cell r="AF1191">
            <v>0</v>
          </cell>
          <cell r="AG1191">
            <v>0</v>
          </cell>
          <cell r="AH1191">
            <v>1</v>
          </cell>
          <cell r="AI1191">
            <v>1</v>
          </cell>
          <cell r="AJ1191">
            <v>0</v>
          </cell>
          <cell r="AK1191">
            <v>1</v>
          </cell>
          <cell r="AL1191">
            <v>1</v>
          </cell>
          <cell r="AM1191">
            <v>0</v>
          </cell>
          <cell r="AN1191">
            <v>0</v>
          </cell>
          <cell r="AO1191">
            <v>1</v>
          </cell>
          <cell r="AP1191">
            <v>1</v>
          </cell>
          <cell r="AQ1191">
            <v>0</v>
          </cell>
          <cell r="AR1191">
            <v>0</v>
          </cell>
          <cell r="AS1191">
            <v>0</v>
          </cell>
          <cell r="AT1191">
            <v>0</v>
          </cell>
          <cell r="AU1191">
            <v>0</v>
          </cell>
          <cell r="AV1191">
            <v>0</v>
          </cell>
          <cell r="AW1191">
            <v>0</v>
          </cell>
          <cell r="AX1191">
            <v>0</v>
          </cell>
          <cell r="AY1191">
            <v>1</v>
          </cell>
          <cell r="AZ1191">
            <v>0</v>
          </cell>
          <cell r="BA1191">
            <v>0</v>
          </cell>
          <cell r="BB1191">
            <v>1</v>
          </cell>
          <cell r="BC1191">
            <v>0</v>
          </cell>
          <cell r="BD1191">
            <v>0</v>
          </cell>
          <cell r="BE1191">
            <v>0</v>
          </cell>
          <cell r="BF1191">
            <v>0</v>
          </cell>
          <cell r="BG1191">
            <v>7</v>
          </cell>
          <cell r="BH1191">
            <v>7</v>
          </cell>
          <cell r="BI1191">
            <v>6</v>
          </cell>
          <cell r="BJ1191">
            <v>2</v>
          </cell>
          <cell r="BK1191">
            <v>2</v>
          </cell>
          <cell r="BL1191">
            <v>5</v>
          </cell>
          <cell r="BM1191">
            <v>4</v>
          </cell>
          <cell r="BN1191">
            <v>4</v>
          </cell>
          <cell r="BO1191">
            <v>5</v>
          </cell>
          <cell r="BP1191">
            <v>5</v>
          </cell>
          <cell r="BQ1191">
            <v>6</v>
          </cell>
          <cell r="BR1191">
            <v>1</v>
          </cell>
          <cell r="BS1191">
            <v>4</v>
          </cell>
          <cell r="BT1191">
            <v>2</v>
          </cell>
          <cell r="BU1191">
            <v>4</v>
          </cell>
          <cell r="BV1191">
            <v>2</v>
          </cell>
          <cell r="BW1191">
            <v>3</v>
          </cell>
          <cell r="BX1191">
            <v>6</v>
          </cell>
          <cell r="BY1191">
            <v>4</v>
          </cell>
          <cell r="BZ1191">
            <v>5</v>
          </cell>
          <cell r="CA1191">
            <v>4</v>
          </cell>
          <cell r="CB1191">
            <v>5</v>
          </cell>
          <cell r="CC1191">
            <v>5</v>
          </cell>
          <cell r="CD1191">
            <v>3</v>
          </cell>
          <cell r="CE1191">
            <v>7</v>
          </cell>
          <cell r="CF1191">
            <v>7</v>
          </cell>
          <cell r="CG1191">
            <v>5</v>
          </cell>
          <cell r="CH1191">
            <v>7</v>
          </cell>
          <cell r="CI1191">
            <v>4</v>
          </cell>
          <cell r="CJ1191">
            <v>5</v>
          </cell>
          <cell r="CK1191">
            <v>6</v>
          </cell>
          <cell r="CL1191">
            <v>7</v>
          </cell>
          <cell r="CM1191">
            <v>6</v>
          </cell>
          <cell r="CN1191">
            <v>1</v>
          </cell>
          <cell r="CO1191">
            <v>8</v>
          </cell>
          <cell r="CP1191">
            <v>10</v>
          </cell>
          <cell r="CQ1191">
            <v>8</v>
          </cell>
          <cell r="CR1191">
            <v>10</v>
          </cell>
          <cell r="CS1191">
            <v>1</v>
          </cell>
          <cell r="CT1191">
            <v>-2</v>
          </cell>
          <cell r="CU1191">
            <v>2</v>
          </cell>
          <cell r="CV1191">
            <v>-2</v>
          </cell>
          <cell r="CW1191">
            <v>2</v>
          </cell>
          <cell r="CX1191">
            <v>1</v>
          </cell>
          <cell r="CY1191">
            <v>-2</v>
          </cell>
          <cell r="CZ1191">
            <v>-2</v>
          </cell>
          <cell r="DA1191">
            <v>-2</v>
          </cell>
          <cell r="DB1191">
            <v>-2</v>
          </cell>
          <cell r="DC1191">
            <v>1</v>
          </cell>
          <cell r="DD1191">
            <v>2</v>
          </cell>
          <cell r="DE1191">
            <v>1</v>
          </cell>
          <cell r="DF1191">
            <v>2</v>
          </cell>
          <cell r="DG1191">
            <v>-2</v>
          </cell>
          <cell r="DH1191">
            <v>-2</v>
          </cell>
          <cell r="DI1191">
            <v>-2</v>
          </cell>
          <cell r="DJ1191">
            <v>-2</v>
          </cell>
          <cell r="DK1191">
            <v>1</v>
          </cell>
          <cell r="DL1191">
            <v>3</v>
          </cell>
          <cell r="DM1191">
            <v>2</v>
          </cell>
          <cell r="DN1191">
            <v>187</v>
          </cell>
        </row>
        <row r="1192">
          <cell r="A1192">
            <v>1191</v>
          </cell>
          <cell r="B1192" t="str">
            <v>2022/3/28 10:34:25</v>
          </cell>
          <cell r="C1192" t="str">
            <v>328秒</v>
          </cell>
          <cell r="D1192" t="str">
            <v>微信</v>
          </cell>
          <cell r="E1192" t="str">
            <v>N/A</v>
          </cell>
          <cell r="F1192" t="str">
            <v>112.103.36.99(黑龙江-哈尔滨)</v>
          </cell>
          <cell r="G1192">
            <v>2</v>
          </cell>
          <cell r="H1192">
            <v>4</v>
          </cell>
          <cell r="I1192">
            <v>4</v>
          </cell>
          <cell r="J1192">
            <v>3</v>
          </cell>
          <cell r="K1192">
            <v>3</v>
          </cell>
          <cell r="L1192" t="str">
            <v>无</v>
          </cell>
          <cell r="M1192">
            <v>0</v>
          </cell>
          <cell r="N1192">
            <v>0</v>
          </cell>
          <cell r="O1192">
            <v>1</v>
          </cell>
          <cell r="P1192">
            <v>0</v>
          </cell>
          <cell r="Q1192">
            <v>1</v>
          </cell>
          <cell r="R1192">
            <v>0</v>
          </cell>
          <cell r="S1192">
            <v>0</v>
          </cell>
          <cell r="T1192">
            <v>0</v>
          </cell>
          <cell r="U1192">
            <v>0</v>
          </cell>
          <cell r="V1192">
            <v>3</v>
          </cell>
          <cell r="W1192">
            <v>0</v>
          </cell>
          <cell r="X1192">
            <v>0</v>
          </cell>
          <cell r="Y1192">
            <v>1</v>
          </cell>
          <cell r="Z1192">
            <v>0</v>
          </cell>
          <cell r="AA1192">
            <v>0</v>
          </cell>
          <cell r="AB1192">
            <v>1</v>
          </cell>
          <cell r="AC1192">
            <v>1</v>
          </cell>
          <cell r="AD1192">
            <v>0</v>
          </cell>
          <cell r="AE1192">
            <v>1</v>
          </cell>
          <cell r="AF1192">
            <v>1</v>
          </cell>
          <cell r="AG1192">
            <v>1</v>
          </cell>
          <cell r="AH1192">
            <v>0</v>
          </cell>
          <cell r="AI1192">
            <v>0</v>
          </cell>
          <cell r="AJ1192">
            <v>0</v>
          </cell>
          <cell r="AK1192">
            <v>0</v>
          </cell>
          <cell r="AL1192">
            <v>2</v>
          </cell>
          <cell r="AM1192">
            <v>1</v>
          </cell>
          <cell r="AN1192">
            <v>0</v>
          </cell>
          <cell r="AO1192">
            <v>0</v>
          </cell>
          <cell r="AP1192">
            <v>0</v>
          </cell>
          <cell r="AQ1192">
            <v>1</v>
          </cell>
          <cell r="AR1192">
            <v>1</v>
          </cell>
          <cell r="AS1192">
            <v>0</v>
          </cell>
          <cell r="AT1192">
            <v>0</v>
          </cell>
          <cell r="AU1192">
            <v>0</v>
          </cell>
          <cell r="AV1192">
            <v>0</v>
          </cell>
          <cell r="AW1192">
            <v>0</v>
          </cell>
          <cell r="AX1192">
            <v>1</v>
          </cell>
          <cell r="AY1192">
            <v>0</v>
          </cell>
          <cell r="AZ1192">
            <v>0</v>
          </cell>
          <cell r="BA1192">
            <v>1</v>
          </cell>
          <cell r="BB1192">
            <v>0</v>
          </cell>
          <cell r="BC1192">
            <v>0</v>
          </cell>
          <cell r="BD1192">
            <v>0</v>
          </cell>
          <cell r="BE1192">
            <v>1</v>
          </cell>
          <cell r="BF1192">
            <v>0</v>
          </cell>
          <cell r="BG1192">
            <v>3</v>
          </cell>
          <cell r="BH1192">
            <v>2</v>
          </cell>
          <cell r="BI1192">
            <v>1</v>
          </cell>
          <cell r="BJ1192">
            <v>7</v>
          </cell>
          <cell r="BK1192">
            <v>6</v>
          </cell>
          <cell r="BL1192">
            <v>5</v>
          </cell>
          <cell r="BM1192">
            <v>4</v>
          </cell>
          <cell r="BN1192">
            <v>6</v>
          </cell>
          <cell r="BO1192">
            <v>5</v>
          </cell>
          <cell r="BP1192">
            <v>2</v>
          </cell>
          <cell r="BQ1192">
            <v>6</v>
          </cell>
          <cell r="BR1192">
            <v>2</v>
          </cell>
          <cell r="BS1192">
            <v>7</v>
          </cell>
          <cell r="BT1192">
            <v>6</v>
          </cell>
          <cell r="BU1192">
            <v>7</v>
          </cell>
          <cell r="BV1192">
            <v>4</v>
          </cell>
          <cell r="BW1192">
            <v>3</v>
          </cell>
          <cell r="BX1192">
            <v>4</v>
          </cell>
          <cell r="BY1192">
            <v>5</v>
          </cell>
          <cell r="BZ1192">
            <v>5</v>
          </cell>
          <cell r="CA1192">
            <v>5</v>
          </cell>
          <cell r="CB1192">
            <v>6</v>
          </cell>
          <cell r="CC1192">
            <v>4</v>
          </cell>
          <cell r="CD1192">
            <v>5</v>
          </cell>
          <cell r="CE1192">
            <v>5</v>
          </cell>
          <cell r="CF1192">
            <v>4</v>
          </cell>
          <cell r="CG1192">
            <v>3</v>
          </cell>
          <cell r="CH1192">
            <v>3</v>
          </cell>
          <cell r="CI1192">
            <v>4</v>
          </cell>
          <cell r="CJ1192">
            <v>5</v>
          </cell>
          <cell r="CK1192">
            <v>6</v>
          </cell>
          <cell r="CL1192">
            <v>6</v>
          </cell>
          <cell r="CM1192">
            <v>5</v>
          </cell>
          <cell r="CN1192">
            <v>5</v>
          </cell>
          <cell r="CO1192">
            <v>8</v>
          </cell>
          <cell r="CP1192">
            <v>9</v>
          </cell>
          <cell r="CQ1192">
            <v>8</v>
          </cell>
          <cell r="CR1192">
            <v>10</v>
          </cell>
          <cell r="CS1192">
            <v>1</v>
          </cell>
          <cell r="CT1192">
            <v>3</v>
          </cell>
          <cell r="CU1192">
            <v>2</v>
          </cell>
          <cell r="CV1192">
            <v>1</v>
          </cell>
          <cell r="CW1192">
            <v>3</v>
          </cell>
          <cell r="CX1192">
            <v>2</v>
          </cell>
          <cell r="CY1192">
            <v>-2</v>
          </cell>
          <cell r="CZ1192">
            <v>-2</v>
          </cell>
          <cell r="DA1192">
            <v>3</v>
          </cell>
          <cell r="DB1192">
            <v>-2</v>
          </cell>
          <cell r="DC1192">
            <v>1</v>
          </cell>
          <cell r="DD1192">
            <v>2</v>
          </cell>
          <cell r="DE1192">
            <v>1</v>
          </cell>
          <cell r="DF1192">
            <v>2</v>
          </cell>
          <cell r="DG1192">
            <v>-2</v>
          </cell>
          <cell r="DH1192">
            <v>-2</v>
          </cell>
          <cell r="DI1192">
            <v>-2</v>
          </cell>
          <cell r="DJ1192">
            <v>-2</v>
          </cell>
          <cell r="DK1192">
            <v>1</v>
          </cell>
          <cell r="DL1192">
            <v>3</v>
          </cell>
          <cell r="DM1192">
            <v>2</v>
          </cell>
          <cell r="DN1192">
            <v>186</v>
          </cell>
        </row>
        <row r="1193">
          <cell r="A1193">
            <v>1192</v>
          </cell>
          <cell r="B1193" t="str">
            <v>2022/3/28 10:34:25</v>
          </cell>
          <cell r="C1193" t="str">
            <v>354秒</v>
          </cell>
          <cell r="D1193" t="str">
            <v>微信</v>
          </cell>
          <cell r="E1193" t="str">
            <v>N/A</v>
          </cell>
          <cell r="F1193" t="str">
            <v>182.47.115.86(山东-滨州)</v>
          </cell>
          <cell r="G1193">
            <v>2</v>
          </cell>
          <cell r="H1193">
            <v>2</v>
          </cell>
          <cell r="I1193">
            <v>1</v>
          </cell>
          <cell r="J1193">
            <v>3</v>
          </cell>
          <cell r="K1193">
            <v>3</v>
          </cell>
          <cell r="L1193" t="str">
            <v>无</v>
          </cell>
          <cell r="M1193">
            <v>1</v>
          </cell>
          <cell r="N1193">
            <v>0</v>
          </cell>
          <cell r="O1193">
            <v>1</v>
          </cell>
          <cell r="P1193">
            <v>0</v>
          </cell>
          <cell r="Q1193">
            <v>0</v>
          </cell>
          <cell r="R1193">
            <v>0</v>
          </cell>
          <cell r="S1193">
            <v>0</v>
          </cell>
          <cell r="T1193">
            <v>0</v>
          </cell>
          <cell r="U1193">
            <v>0</v>
          </cell>
          <cell r="V1193">
            <v>4</v>
          </cell>
          <cell r="W1193">
            <v>1</v>
          </cell>
          <cell r="X1193">
            <v>0</v>
          </cell>
          <cell r="Y1193">
            <v>0</v>
          </cell>
          <cell r="Z1193">
            <v>0</v>
          </cell>
          <cell r="AA1193">
            <v>0</v>
          </cell>
          <cell r="AB1193">
            <v>1</v>
          </cell>
          <cell r="AC1193">
            <v>1</v>
          </cell>
          <cell r="AD1193">
            <v>0</v>
          </cell>
          <cell r="AE1193">
            <v>1</v>
          </cell>
          <cell r="AF1193">
            <v>0</v>
          </cell>
          <cell r="AG1193">
            <v>1</v>
          </cell>
          <cell r="AH1193">
            <v>0</v>
          </cell>
          <cell r="AI1193">
            <v>1</v>
          </cell>
          <cell r="AJ1193">
            <v>0</v>
          </cell>
          <cell r="AK1193">
            <v>0</v>
          </cell>
          <cell r="AL1193">
            <v>1</v>
          </cell>
          <cell r="AM1193">
            <v>0</v>
          </cell>
          <cell r="AN1193">
            <v>0</v>
          </cell>
          <cell r="AO1193">
            <v>0</v>
          </cell>
          <cell r="AP1193">
            <v>0</v>
          </cell>
          <cell r="AQ1193">
            <v>1</v>
          </cell>
          <cell r="AR1193">
            <v>1</v>
          </cell>
          <cell r="AS1193">
            <v>1</v>
          </cell>
          <cell r="AT1193">
            <v>0</v>
          </cell>
          <cell r="AU1193">
            <v>0</v>
          </cell>
          <cell r="AV1193">
            <v>0</v>
          </cell>
          <cell r="AW1193">
            <v>0</v>
          </cell>
          <cell r="AX1193">
            <v>0</v>
          </cell>
          <cell r="AY1193">
            <v>0</v>
          </cell>
          <cell r="AZ1193">
            <v>0</v>
          </cell>
          <cell r="BA1193">
            <v>1</v>
          </cell>
          <cell r="BB1193">
            <v>1</v>
          </cell>
          <cell r="BC1193">
            <v>1</v>
          </cell>
          <cell r="BD1193">
            <v>0</v>
          </cell>
          <cell r="BE1193">
            <v>0</v>
          </cell>
          <cell r="BF1193">
            <v>0</v>
          </cell>
          <cell r="BG1193">
            <v>6</v>
          </cell>
          <cell r="BH1193">
            <v>1</v>
          </cell>
          <cell r="BI1193">
            <v>1</v>
          </cell>
          <cell r="BJ1193">
            <v>5</v>
          </cell>
          <cell r="BK1193">
            <v>5</v>
          </cell>
          <cell r="BL1193">
            <v>3</v>
          </cell>
          <cell r="BM1193">
            <v>6</v>
          </cell>
          <cell r="BN1193">
            <v>7</v>
          </cell>
          <cell r="BO1193">
            <v>6</v>
          </cell>
          <cell r="BP1193">
            <v>7</v>
          </cell>
          <cell r="BQ1193">
            <v>7</v>
          </cell>
          <cell r="BR1193">
            <v>2</v>
          </cell>
          <cell r="BS1193">
            <v>6</v>
          </cell>
          <cell r="BT1193">
            <v>3</v>
          </cell>
          <cell r="BU1193">
            <v>1</v>
          </cell>
          <cell r="BV1193">
            <v>6</v>
          </cell>
          <cell r="BW1193">
            <v>5</v>
          </cell>
          <cell r="BX1193">
            <v>3</v>
          </cell>
          <cell r="BY1193">
            <v>6</v>
          </cell>
          <cell r="BZ1193">
            <v>3</v>
          </cell>
          <cell r="CA1193">
            <v>7</v>
          </cell>
          <cell r="CB1193">
            <v>2</v>
          </cell>
          <cell r="CC1193">
            <v>1</v>
          </cell>
          <cell r="CD1193">
            <v>6</v>
          </cell>
          <cell r="CE1193">
            <v>5</v>
          </cell>
          <cell r="CF1193">
            <v>3</v>
          </cell>
          <cell r="CG1193">
            <v>4</v>
          </cell>
          <cell r="CH1193">
            <v>6</v>
          </cell>
          <cell r="CI1193">
            <v>2</v>
          </cell>
          <cell r="CJ1193">
            <v>4</v>
          </cell>
          <cell r="CK1193">
            <v>5</v>
          </cell>
          <cell r="CL1193">
            <v>5</v>
          </cell>
          <cell r="CM1193">
            <v>6</v>
          </cell>
          <cell r="CN1193">
            <v>2</v>
          </cell>
          <cell r="CO1193">
            <v>9</v>
          </cell>
          <cell r="CP1193">
            <v>6</v>
          </cell>
          <cell r="CQ1193">
            <v>7</v>
          </cell>
          <cell r="CR1193">
            <v>9</v>
          </cell>
          <cell r="CS1193">
            <v>1</v>
          </cell>
          <cell r="CT1193">
            <v>2</v>
          </cell>
          <cell r="CU1193">
            <v>-2</v>
          </cell>
          <cell r="CV1193">
            <v>1</v>
          </cell>
          <cell r="CW1193">
            <v>3</v>
          </cell>
          <cell r="CX1193">
            <v>2</v>
          </cell>
          <cell r="CY1193">
            <v>-2</v>
          </cell>
          <cell r="CZ1193">
            <v>-2</v>
          </cell>
          <cell r="DA1193">
            <v>3</v>
          </cell>
          <cell r="DB1193">
            <v>2</v>
          </cell>
          <cell r="DC1193">
            <v>1</v>
          </cell>
          <cell r="DD1193">
            <v>4</v>
          </cell>
          <cell r="DE1193">
            <v>1</v>
          </cell>
          <cell r="DF1193">
            <v>2</v>
          </cell>
          <cell r="DG1193">
            <v>-2</v>
          </cell>
          <cell r="DH1193">
            <v>-2</v>
          </cell>
          <cell r="DI1193">
            <v>-2</v>
          </cell>
          <cell r="DJ1193">
            <v>-2</v>
          </cell>
          <cell r="DK1193">
            <v>1</v>
          </cell>
          <cell r="DL1193">
            <v>3</v>
          </cell>
          <cell r="DM1193">
            <v>2</v>
          </cell>
          <cell r="DN1193">
            <v>173</v>
          </cell>
        </row>
        <row r="1194">
          <cell r="A1194">
            <v>1193</v>
          </cell>
          <cell r="B1194" t="str">
            <v>2022/3/28 10:34:29</v>
          </cell>
          <cell r="C1194" t="str">
            <v>280秒</v>
          </cell>
          <cell r="D1194" t="str">
            <v>微信</v>
          </cell>
          <cell r="E1194" t="str">
            <v>N/A</v>
          </cell>
          <cell r="F1194" t="str">
            <v>121.226.149.194(江苏-宿迁)</v>
          </cell>
          <cell r="G1194">
            <v>2</v>
          </cell>
          <cell r="H1194">
            <v>3</v>
          </cell>
          <cell r="I1194">
            <v>2</v>
          </cell>
          <cell r="J1194">
            <v>2</v>
          </cell>
          <cell r="K1194">
            <v>2</v>
          </cell>
          <cell r="L1194" t="str">
            <v>无</v>
          </cell>
          <cell r="M1194">
            <v>0</v>
          </cell>
          <cell r="N1194">
            <v>1</v>
          </cell>
          <cell r="O1194">
            <v>0</v>
          </cell>
          <cell r="P1194">
            <v>0</v>
          </cell>
          <cell r="Q1194">
            <v>0</v>
          </cell>
          <cell r="R1194">
            <v>0</v>
          </cell>
          <cell r="S1194">
            <v>1</v>
          </cell>
          <cell r="T1194">
            <v>0</v>
          </cell>
          <cell r="U1194">
            <v>0</v>
          </cell>
          <cell r="V1194">
            <v>4</v>
          </cell>
          <cell r="W1194">
            <v>0</v>
          </cell>
          <cell r="X1194">
            <v>0</v>
          </cell>
          <cell r="Y1194">
            <v>0</v>
          </cell>
          <cell r="Z1194">
            <v>1</v>
          </cell>
          <cell r="AA1194">
            <v>1</v>
          </cell>
          <cell r="AB1194">
            <v>0</v>
          </cell>
          <cell r="AC1194">
            <v>1</v>
          </cell>
          <cell r="AD1194">
            <v>0</v>
          </cell>
          <cell r="AE1194">
            <v>1</v>
          </cell>
          <cell r="AF1194">
            <v>0</v>
          </cell>
          <cell r="AG1194">
            <v>0</v>
          </cell>
          <cell r="AH1194">
            <v>0</v>
          </cell>
          <cell r="AI1194">
            <v>1</v>
          </cell>
          <cell r="AJ1194">
            <v>1</v>
          </cell>
          <cell r="AK1194">
            <v>0</v>
          </cell>
          <cell r="AL1194">
            <v>2</v>
          </cell>
          <cell r="AM1194">
            <v>0</v>
          </cell>
          <cell r="AN1194">
            <v>0</v>
          </cell>
          <cell r="AO1194">
            <v>0</v>
          </cell>
          <cell r="AP1194">
            <v>1</v>
          </cell>
          <cell r="AQ1194">
            <v>0</v>
          </cell>
          <cell r="AR1194">
            <v>1</v>
          </cell>
          <cell r="AS1194">
            <v>0</v>
          </cell>
          <cell r="AT1194">
            <v>1</v>
          </cell>
          <cell r="AU1194">
            <v>1</v>
          </cell>
          <cell r="AV1194">
            <v>0</v>
          </cell>
          <cell r="AW1194">
            <v>0</v>
          </cell>
          <cell r="AX1194">
            <v>0</v>
          </cell>
          <cell r="AY1194">
            <v>0</v>
          </cell>
          <cell r="AZ1194">
            <v>0</v>
          </cell>
          <cell r="BA1194">
            <v>1</v>
          </cell>
          <cell r="BB1194">
            <v>0</v>
          </cell>
          <cell r="BC1194">
            <v>0</v>
          </cell>
          <cell r="BD1194">
            <v>0</v>
          </cell>
          <cell r="BE1194">
            <v>0</v>
          </cell>
          <cell r="BF1194">
            <v>0</v>
          </cell>
          <cell r="BG1194">
            <v>5</v>
          </cell>
          <cell r="BH1194">
            <v>7</v>
          </cell>
          <cell r="BI1194">
            <v>7</v>
          </cell>
          <cell r="BJ1194">
            <v>7</v>
          </cell>
          <cell r="BK1194">
            <v>3</v>
          </cell>
          <cell r="BL1194">
            <v>4</v>
          </cell>
          <cell r="BM1194">
            <v>4</v>
          </cell>
          <cell r="BN1194">
            <v>4</v>
          </cell>
          <cell r="BO1194">
            <v>7</v>
          </cell>
          <cell r="BP1194">
            <v>4</v>
          </cell>
          <cell r="BQ1194">
            <v>7</v>
          </cell>
          <cell r="BR1194">
            <v>7</v>
          </cell>
          <cell r="BS1194">
            <v>6</v>
          </cell>
          <cell r="BT1194">
            <v>6</v>
          </cell>
          <cell r="BU1194">
            <v>7</v>
          </cell>
          <cell r="BV1194">
            <v>5</v>
          </cell>
          <cell r="BW1194">
            <v>6</v>
          </cell>
          <cell r="BX1194">
            <v>6</v>
          </cell>
          <cell r="BY1194">
            <v>7</v>
          </cell>
          <cell r="BZ1194">
            <v>7</v>
          </cell>
          <cell r="CA1194">
            <v>5</v>
          </cell>
          <cell r="CB1194">
            <v>6</v>
          </cell>
          <cell r="CC1194">
            <v>5</v>
          </cell>
          <cell r="CD1194">
            <v>7</v>
          </cell>
          <cell r="CE1194">
            <v>7</v>
          </cell>
          <cell r="CF1194">
            <v>6</v>
          </cell>
          <cell r="CG1194">
            <v>4</v>
          </cell>
          <cell r="CH1194">
            <v>6</v>
          </cell>
          <cell r="CI1194">
            <v>7</v>
          </cell>
          <cell r="CJ1194">
            <v>7</v>
          </cell>
          <cell r="CK1194">
            <v>5</v>
          </cell>
          <cell r="CL1194">
            <v>4</v>
          </cell>
          <cell r="CM1194">
            <v>6</v>
          </cell>
          <cell r="CN1194">
            <v>6</v>
          </cell>
          <cell r="CO1194">
            <v>9</v>
          </cell>
          <cell r="CP1194">
            <v>5</v>
          </cell>
          <cell r="CQ1194">
            <v>8</v>
          </cell>
          <cell r="CR1194">
            <v>8</v>
          </cell>
          <cell r="CS1194">
            <v>1</v>
          </cell>
          <cell r="CT1194">
            <v>-2</v>
          </cell>
          <cell r="CU1194">
            <v>2</v>
          </cell>
          <cell r="CV1194">
            <v>1</v>
          </cell>
          <cell r="CW1194">
            <v>4</v>
          </cell>
          <cell r="CX1194">
            <v>2</v>
          </cell>
          <cell r="CY1194">
            <v>3</v>
          </cell>
          <cell r="CZ1194">
            <v>1</v>
          </cell>
          <cell r="DA1194">
            <v>4</v>
          </cell>
          <cell r="DB1194">
            <v>3</v>
          </cell>
          <cell r="DC1194">
            <v>2</v>
          </cell>
          <cell r="DD1194">
            <v>-2</v>
          </cell>
          <cell r="DE1194">
            <v>1</v>
          </cell>
          <cell r="DF1194">
            <v>2</v>
          </cell>
          <cell r="DG1194">
            <v>-2</v>
          </cell>
          <cell r="DH1194">
            <v>-2</v>
          </cell>
          <cell r="DI1194">
            <v>-2</v>
          </cell>
          <cell r="DJ1194">
            <v>-2</v>
          </cell>
          <cell r="DK1194">
            <v>1</v>
          </cell>
          <cell r="DL1194">
            <v>-2</v>
          </cell>
          <cell r="DM1194">
            <v>2</v>
          </cell>
          <cell r="DN1194">
            <v>222</v>
          </cell>
        </row>
        <row r="1195">
          <cell r="A1195">
            <v>1194</v>
          </cell>
          <cell r="B1195" t="str">
            <v>2022/3/28 10:34:32</v>
          </cell>
          <cell r="C1195" t="str">
            <v>359秒</v>
          </cell>
          <cell r="D1195" t="str">
            <v>微信</v>
          </cell>
          <cell r="E1195" t="str">
            <v>N/A</v>
          </cell>
          <cell r="F1195" t="str">
            <v>120.208.245.66(山西-朔州)</v>
          </cell>
          <cell r="G1195">
            <v>2</v>
          </cell>
          <cell r="H1195">
            <v>2</v>
          </cell>
          <cell r="I1195">
            <v>1</v>
          </cell>
          <cell r="J1195">
            <v>3</v>
          </cell>
          <cell r="K1195">
            <v>3</v>
          </cell>
          <cell r="L1195" t="str">
            <v>无</v>
          </cell>
          <cell r="M1195">
            <v>1</v>
          </cell>
          <cell r="N1195">
            <v>0</v>
          </cell>
          <cell r="O1195">
            <v>1</v>
          </cell>
          <cell r="P1195">
            <v>0</v>
          </cell>
          <cell r="Q1195">
            <v>0</v>
          </cell>
          <cell r="R1195">
            <v>0</v>
          </cell>
          <cell r="S1195">
            <v>0</v>
          </cell>
          <cell r="T1195">
            <v>0</v>
          </cell>
          <cell r="U1195">
            <v>0</v>
          </cell>
          <cell r="V1195">
            <v>4</v>
          </cell>
          <cell r="W1195">
            <v>1</v>
          </cell>
          <cell r="X1195">
            <v>0</v>
          </cell>
          <cell r="Y1195">
            <v>0</v>
          </cell>
          <cell r="Z1195">
            <v>0</v>
          </cell>
          <cell r="AA1195">
            <v>0</v>
          </cell>
          <cell r="AB1195">
            <v>1</v>
          </cell>
          <cell r="AC1195">
            <v>1</v>
          </cell>
          <cell r="AD1195">
            <v>0</v>
          </cell>
          <cell r="AE1195">
            <v>1</v>
          </cell>
          <cell r="AF1195">
            <v>0</v>
          </cell>
          <cell r="AG1195">
            <v>1</v>
          </cell>
          <cell r="AH1195">
            <v>0</v>
          </cell>
          <cell r="AI1195">
            <v>1</v>
          </cell>
          <cell r="AJ1195">
            <v>0</v>
          </cell>
          <cell r="AK1195">
            <v>0</v>
          </cell>
          <cell r="AL1195">
            <v>1</v>
          </cell>
          <cell r="AM1195">
            <v>0</v>
          </cell>
          <cell r="AN1195">
            <v>0</v>
          </cell>
          <cell r="AO1195">
            <v>0</v>
          </cell>
          <cell r="AP1195">
            <v>0</v>
          </cell>
          <cell r="AQ1195">
            <v>1</v>
          </cell>
          <cell r="AR1195">
            <v>1</v>
          </cell>
          <cell r="AS1195">
            <v>1</v>
          </cell>
          <cell r="AT1195">
            <v>0</v>
          </cell>
          <cell r="AU1195">
            <v>0</v>
          </cell>
          <cell r="AV1195">
            <v>0</v>
          </cell>
          <cell r="AW1195">
            <v>0</v>
          </cell>
          <cell r="AX1195">
            <v>0</v>
          </cell>
          <cell r="AY1195">
            <v>0</v>
          </cell>
          <cell r="AZ1195">
            <v>0</v>
          </cell>
          <cell r="BA1195">
            <v>1</v>
          </cell>
          <cell r="BB1195">
            <v>1</v>
          </cell>
          <cell r="BC1195">
            <v>1</v>
          </cell>
          <cell r="BD1195">
            <v>0</v>
          </cell>
          <cell r="BE1195">
            <v>0</v>
          </cell>
          <cell r="BF1195">
            <v>0</v>
          </cell>
          <cell r="BG1195">
            <v>6</v>
          </cell>
          <cell r="BH1195">
            <v>1</v>
          </cell>
          <cell r="BI1195">
            <v>1</v>
          </cell>
          <cell r="BJ1195">
            <v>5</v>
          </cell>
          <cell r="BK1195">
            <v>5</v>
          </cell>
          <cell r="BL1195">
            <v>3</v>
          </cell>
          <cell r="BM1195">
            <v>6</v>
          </cell>
          <cell r="BN1195">
            <v>7</v>
          </cell>
          <cell r="BO1195">
            <v>6</v>
          </cell>
          <cell r="BP1195">
            <v>7</v>
          </cell>
          <cell r="BQ1195">
            <v>7</v>
          </cell>
          <cell r="BR1195">
            <v>2</v>
          </cell>
          <cell r="BS1195">
            <v>6</v>
          </cell>
          <cell r="BT1195">
            <v>3</v>
          </cell>
          <cell r="BU1195">
            <v>1</v>
          </cell>
          <cell r="BV1195">
            <v>6</v>
          </cell>
          <cell r="BW1195">
            <v>5</v>
          </cell>
          <cell r="BX1195">
            <v>3</v>
          </cell>
          <cell r="BY1195">
            <v>6</v>
          </cell>
          <cell r="BZ1195">
            <v>3</v>
          </cell>
          <cell r="CA1195">
            <v>7</v>
          </cell>
          <cell r="CB1195">
            <v>2</v>
          </cell>
          <cell r="CC1195">
            <v>1</v>
          </cell>
          <cell r="CD1195">
            <v>6</v>
          </cell>
          <cell r="CE1195">
            <v>5</v>
          </cell>
          <cell r="CF1195">
            <v>3</v>
          </cell>
          <cell r="CG1195">
            <v>4</v>
          </cell>
          <cell r="CH1195">
            <v>6</v>
          </cell>
          <cell r="CI1195">
            <v>2</v>
          </cell>
          <cell r="CJ1195">
            <v>4</v>
          </cell>
          <cell r="CK1195">
            <v>5</v>
          </cell>
          <cell r="CL1195">
            <v>5</v>
          </cell>
          <cell r="CM1195">
            <v>6</v>
          </cell>
          <cell r="CN1195">
            <v>2</v>
          </cell>
          <cell r="CO1195">
            <v>9</v>
          </cell>
          <cell r="CP1195">
            <v>6</v>
          </cell>
          <cell r="CQ1195">
            <v>7</v>
          </cell>
          <cell r="CR1195">
            <v>9</v>
          </cell>
          <cell r="CS1195">
            <v>1</v>
          </cell>
          <cell r="CT1195">
            <v>2</v>
          </cell>
          <cell r="CU1195">
            <v>-2</v>
          </cell>
          <cell r="CV1195">
            <v>1</v>
          </cell>
          <cell r="CW1195">
            <v>3</v>
          </cell>
          <cell r="CX1195">
            <v>2</v>
          </cell>
          <cell r="CY1195">
            <v>-2</v>
          </cell>
          <cell r="CZ1195">
            <v>-2</v>
          </cell>
          <cell r="DA1195">
            <v>3</v>
          </cell>
          <cell r="DB1195">
            <v>2</v>
          </cell>
          <cell r="DC1195">
            <v>1</v>
          </cell>
          <cell r="DD1195">
            <v>4</v>
          </cell>
          <cell r="DE1195">
            <v>1</v>
          </cell>
          <cell r="DF1195">
            <v>2</v>
          </cell>
          <cell r="DG1195">
            <v>-2</v>
          </cell>
          <cell r="DH1195">
            <v>-2</v>
          </cell>
          <cell r="DI1195">
            <v>-2</v>
          </cell>
          <cell r="DJ1195">
            <v>-2</v>
          </cell>
          <cell r="DK1195">
            <v>1</v>
          </cell>
          <cell r="DL1195">
            <v>3</v>
          </cell>
          <cell r="DM1195">
            <v>2</v>
          </cell>
          <cell r="DN1195">
            <v>173</v>
          </cell>
        </row>
        <row r="1196">
          <cell r="A1196">
            <v>1195</v>
          </cell>
          <cell r="B1196" t="str">
            <v>2022/3/28 10:34:36</v>
          </cell>
          <cell r="C1196" t="str">
            <v>303秒</v>
          </cell>
          <cell r="D1196" t="str">
            <v>微信</v>
          </cell>
          <cell r="E1196" t="str">
            <v>N/A</v>
          </cell>
          <cell r="F1196" t="str">
            <v>123.11.249.134(河南-南阳)</v>
          </cell>
          <cell r="G1196">
            <v>2</v>
          </cell>
          <cell r="H1196">
            <v>2</v>
          </cell>
          <cell r="I1196">
            <v>1</v>
          </cell>
          <cell r="J1196">
            <v>2</v>
          </cell>
          <cell r="K1196">
            <v>2</v>
          </cell>
          <cell r="L1196" t="str">
            <v>无</v>
          </cell>
          <cell r="M1196">
            <v>0</v>
          </cell>
          <cell r="N1196">
            <v>0</v>
          </cell>
          <cell r="O1196">
            <v>1</v>
          </cell>
          <cell r="P1196">
            <v>0</v>
          </cell>
          <cell r="Q1196">
            <v>0</v>
          </cell>
          <cell r="R1196">
            <v>1</v>
          </cell>
          <cell r="S1196">
            <v>0</v>
          </cell>
          <cell r="T1196">
            <v>1</v>
          </cell>
          <cell r="U1196">
            <v>0</v>
          </cell>
          <cell r="V1196">
            <v>4</v>
          </cell>
          <cell r="W1196">
            <v>0</v>
          </cell>
          <cell r="X1196">
            <v>1</v>
          </cell>
          <cell r="Y1196">
            <v>1</v>
          </cell>
          <cell r="Z1196">
            <v>0</v>
          </cell>
          <cell r="AA1196">
            <v>0</v>
          </cell>
          <cell r="AB1196">
            <v>0</v>
          </cell>
          <cell r="AC1196">
            <v>0</v>
          </cell>
          <cell r="AD1196">
            <v>0</v>
          </cell>
          <cell r="AE1196">
            <v>1</v>
          </cell>
          <cell r="AF1196">
            <v>0</v>
          </cell>
          <cell r="AG1196">
            <v>0</v>
          </cell>
          <cell r="AH1196">
            <v>0</v>
          </cell>
          <cell r="AI1196">
            <v>0</v>
          </cell>
          <cell r="AJ1196">
            <v>1</v>
          </cell>
          <cell r="AK1196">
            <v>1</v>
          </cell>
          <cell r="AL1196">
            <v>1</v>
          </cell>
          <cell r="AM1196">
            <v>0</v>
          </cell>
          <cell r="AN1196">
            <v>0</v>
          </cell>
          <cell r="AO1196">
            <v>0</v>
          </cell>
          <cell r="AP1196">
            <v>0</v>
          </cell>
          <cell r="AQ1196">
            <v>1</v>
          </cell>
          <cell r="AR1196">
            <v>0</v>
          </cell>
          <cell r="AS1196">
            <v>0</v>
          </cell>
          <cell r="AT1196">
            <v>1</v>
          </cell>
          <cell r="AU1196">
            <v>0</v>
          </cell>
          <cell r="AV1196">
            <v>0</v>
          </cell>
          <cell r="AW1196">
            <v>1</v>
          </cell>
          <cell r="AX1196">
            <v>0</v>
          </cell>
          <cell r="AY1196">
            <v>0</v>
          </cell>
          <cell r="AZ1196">
            <v>0</v>
          </cell>
          <cell r="BA1196">
            <v>1</v>
          </cell>
          <cell r="BB1196">
            <v>1</v>
          </cell>
          <cell r="BC1196">
            <v>0</v>
          </cell>
          <cell r="BD1196">
            <v>0</v>
          </cell>
          <cell r="BE1196">
            <v>0</v>
          </cell>
          <cell r="BF1196">
            <v>0</v>
          </cell>
          <cell r="BG1196">
            <v>6</v>
          </cell>
          <cell r="BH1196">
            <v>3</v>
          </cell>
          <cell r="BI1196">
            <v>4</v>
          </cell>
          <cell r="BJ1196">
            <v>6</v>
          </cell>
          <cell r="BK1196">
            <v>7</v>
          </cell>
          <cell r="BL1196">
            <v>3</v>
          </cell>
          <cell r="BM1196">
            <v>5</v>
          </cell>
          <cell r="BN1196">
            <v>5</v>
          </cell>
          <cell r="BO1196">
            <v>3</v>
          </cell>
          <cell r="BP1196">
            <v>6</v>
          </cell>
          <cell r="BQ1196">
            <v>7</v>
          </cell>
          <cell r="BR1196">
            <v>6</v>
          </cell>
          <cell r="BS1196">
            <v>7</v>
          </cell>
          <cell r="BT1196">
            <v>6</v>
          </cell>
          <cell r="BU1196">
            <v>7</v>
          </cell>
          <cell r="BV1196">
            <v>6</v>
          </cell>
          <cell r="BW1196">
            <v>5</v>
          </cell>
          <cell r="BX1196">
            <v>4</v>
          </cell>
          <cell r="BY1196">
            <v>5</v>
          </cell>
          <cell r="BZ1196">
            <v>5</v>
          </cell>
          <cell r="CA1196">
            <v>5</v>
          </cell>
          <cell r="CB1196">
            <v>7</v>
          </cell>
          <cell r="CC1196">
            <v>5</v>
          </cell>
          <cell r="CD1196">
            <v>7</v>
          </cell>
          <cell r="CE1196">
            <v>4</v>
          </cell>
          <cell r="CF1196">
            <v>4</v>
          </cell>
          <cell r="CG1196">
            <v>3</v>
          </cell>
          <cell r="CH1196">
            <v>4</v>
          </cell>
          <cell r="CI1196">
            <v>2</v>
          </cell>
          <cell r="CJ1196">
            <v>6</v>
          </cell>
          <cell r="CK1196">
            <v>4</v>
          </cell>
          <cell r="CL1196">
            <v>6</v>
          </cell>
          <cell r="CM1196">
            <v>5</v>
          </cell>
          <cell r="CN1196">
            <v>5</v>
          </cell>
          <cell r="CO1196">
            <v>4</v>
          </cell>
          <cell r="CP1196">
            <v>8</v>
          </cell>
          <cell r="CQ1196">
            <v>7</v>
          </cell>
          <cell r="CR1196">
            <v>11</v>
          </cell>
          <cell r="CS1196">
            <v>1</v>
          </cell>
          <cell r="CT1196">
            <v>3</v>
          </cell>
          <cell r="CU1196">
            <v>2</v>
          </cell>
          <cell r="CV1196">
            <v>1</v>
          </cell>
          <cell r="CW1196">
            <v>2</v>
          </cell>
          <cell r="CX1196">
            <v>-2</v>
          </cell>
          <cell r="CY1196">
            <v>-2</v>
          </cell>
          <cell r="CZ1196">
            <v>2</v>
          </cell>
          <cell r="DA1196">
            <v>3</v>
          </cell>
          <cell r="DB1196">
            <v>4</v>
          </cell>
          <cell r="DC1196">
            <v>5</v>
          </cell>
          <cell r="DD1196">
            <v>1</v>
          </cell>
          <cell r="DE1196">
            <v>1</v>
          </cell>
          <cell r="DF1196">
            <v>2</v>
          </cell>
          <cell r="DG1196">
            <v>-2</v>
          </cell>
          <cell r="DH1196">
            <v>-2</v>
          </cell>
          <cell r="DI1196">
            <v>-2</v>
          </cell>
          <cell r="DJ1196">
            <v>-2</v>
          </cell>
          <cell r="DK1196">
            <v>-2</v>
          </cell>
          <cell r="DL1196">
            <v>2</v>
          </cell>
          <cell r="DM1196">
            <v>1</v>
          </cell>
          <cell r="DN1196">
            <v>198</v>
          </cell>
        </row>
        <row r="1197">
          <cell r="A1197">
            <v>1196</v>
          </cell>
          <cell r="B1197" t="str">
            <v>2022/3/28 10:34:39</v>
          </cell>
          <cell r="C1197" t="str">
            <v>348秒</v>
          </cell>
          <cell r="D1197" t="str">
            <v>微信</v>
          </cell>
          <cell r="E1197" t="str">
            <v>N/A</v>
          </cell>
          <cell r="F1197" t="str">
            <v>140.237.14.184(福建-莆田)</v>
          </cell>
          <cell r="G1197">
            <v>1</v>
          </cell>
          <cell r="H1197">
            <v>3</v>
          </cell>
          <cell r="I1197">
            <v>2</v>
          </cell>
          <cell r="J1197">
            <v>3</v>
          </cell>
          <cell r="K1197">
            <v>2</v>
          </cell>
          <cell r="L1197" t="str">
            <v>无</v>
          </cell>
          <cell r="M1197">
            <v>1</v>
          </cell>
          <cell r="N1197">
            <v>0</v>
          </cell>
          <cell r="O1197">
            <v>1</v>
          </cell>
          <cell r="P1197">
            <v>1</v>
          </cell>
          <cell r="Q1197">
            <v>0</v>
          </cell>
          <cell r="R1197">
            <v>0</v>
          </cell>
          <cell r="S1197">
            <v>0</v>
          </cell>
          <cell r="T1197">
            <v>0</v>
          </cell>
          <cell r="U1197">
            <v>0</v>
          </cell>
          <cell r="V1197">
            <v>3</v>
          </cell>
          <cell r="W1197">
            <v>0</v>
          </cell>
          <cell r="X1197">
            <v>1</v>
          </cell>
          <cell r="Y1197">
            <v>0</v>
          </cell>
          <cell r="Z1197">
            <v>0</v>
          </cell>
          <cell r="AA1197">
            <v>0</v>
          </cell>
          <cell r="AB1197">
            <v>1</v>
          </cell>
          <cell r="AC1197">
            <v>0</v>
          </cell>
          <cell r="AD1197">
            <v>0</v>
          </cell>
          <cell r="AE1197">
            <v>0</v>
          </cell>
          <cell r="AF1197">
            <v>0</v>
          </cell>
          <cell r="AG1197">
            <v>1</v>
          </cell>
          <cell r="AH1197">
            <v>0</v>
          </cell>
          <cell r="AI1197">
            <v>1</v>
          </cell>
          <cell r="AJ1197">
            <v>0</v>
          </cell>
          <cell r="AK1197">
            <v>0</v>
          </cell>
          <cell r="AL1197">
            <v>1</v>
          </cell>
          <cell r="AM1197">
            <v>0</v>
          </cell>
          <cell r="AN1197">
            <v>0</v>
          </cell>
          <cell r="AO1197">
            <v>1</v>
          </cell>
          <cell r="AP1197">
            <v>1</v>
          </cell>
          <cell r="AQ1197">
            <v>1</v>
          </cell>
          <cell r="AR1197">
            <v>0</v>
          </cell>
          <cell r="AS1197">
            <v>0</v>
          </cell>
          <cell r="AT1197">
            <v>0</v>
          </cell>
          <cell r="AU1197">
            <v>0</v>
          </cell>
          <cell r="AV1197">
            <v>0</v>
          </cell>
          <cell r="AW1197">
            <v>0</v>
          </cell>
          <cell r="AX1197">
            <v>0</v>
          </cell>
          <cell r="AY1197">
            <v>1</v>
          </cell>
          <cell r="AZ1197">
            <v>0</v>
          </cell>
          <cell r="BA1197">
            <v>0</v>
          </cell>
          <cell r="BB1197">
            <v>0</v>
          </cell>
          <cell r="BC1197">
            <v>0</v>
          </cell>
          <cell r="BD1197">
            <v>1</v>
          </cell>
          <cell r="BE1197">
            <v>1</v>
          </cell>
          <cell r="BF1197">
            <v>0</v>
          </cell>
          <cell r="BG1197">
            <v>4</v>
          </cell>
          <cell r="BH1197">
            <v>3</v>
          </cell>
          <cell r="BI1197">
            <v>6</v>
          </cell>
          <cell r="BJ1197">
            <v>7</v>
          </cell>
          <cell r="BK1197">
            <v>6</v>
          </cell>
          <cell r="BL1197">
            <v>7</v>
          </cell>
          <cell r="BM1197">
            <v>7</v>
          </cell>
          <cell r="BN1197">
            <v>5</v>
          </cell>
          <cell r="BO1197">
            <v>7</v>
          </cell>
          <cell r="BP1197">
            <v>4</v>
          </cell>
          <cell r="BQ1197">
            <v>7</v>
          </cell>
          <cell r="BR1197">
            <v>5</v>
          </cell>
          <cell r="BS1197">
            <v>4</v>
          </cell>
          <cell r="BT1197">
            <v>4</v>
          </cell>
          <cell r="BU1197">
            <v>7</v>
          </cell>
          <cell r="BV1197">
            <v>5</v>
          </cell>
          <cell r="BW1197">
            <v>6</v>
          </cell>
          <cell r="BX1197">
            <v>6</v>
          </cell>
          <cell r="BY1197">
            <v>3</v>
          </cell>
          <cell r="BZ1197">
            <v>7</v>
          </cell>
          <cell r="CA1197">
            <v>4</v>
          </cell>
          <cell r="CB1197">
            <v>6</v>
          </cell>
          <cell r="CC1197">
            <v>2</v>
          </cell>
          <cell r="CD1197">
            <v>7</v>
          </cell>
          <cell r="CE1197">
            <v>5</v>
          </cell>
          <cell r="CF1197">
            <v>5</v>
          </cell>
          <cell r="CG1197">
            <v>4</v>
          </cell>
          <cell r="CH1197">
            <v>5</v>
          </cell>
          <cell r="CI1197">
            <v>4</v>
          </cell>
          <cell r="CJ1197">
            <v>5</v>
          </cell>
          <cell r="CK1197">
            <v>3</v>
          </cell>
          <cell r="CL1197">
            <v>4</v>
          </cell>
          <cell r="CM1197">
            <v>4</v>
          </cell>
          <cell r="CN1197">
            <v>3</v>
          </cell>
          <cell r="CO1197">
            <v>10</v>
          </cell>
          <cell r="CP1197">
            <v>3</v>
          </cell>
          <cell r="CQ1197">
            <v>1</v>
          </cell>
          <cell r="CR1197">
            <v>10</v>
          </cell>
          <cell r="CS1197">
            <v>1</v>
          </cell>
          <cell r="CT1197">
            <v>3</v>
          </cell>
          <cell r="CU1197">
            <v>2</v>
          </cell>
          <cell r="CV1197">
            <v>1</v>
          </cell>
          <cell r="CW1197">
            <v>4</v>
          </cell>
          <cell r="CX1197">
            <v>2</v>
          </cell>
          <cell r="CY1197">
            <v>3</v>
          </cell>
          <cell r="CZ1197">
            <v>-2</v>
          </cell>
          <cell r="DA1197">
            <v>3</v>
          </cell>
          <cell r="DB1197">
            <v>1</v>
          </cell>
          <cell r="DC1197">
            <v>-2</v>
          </cell>
          <cell r="DD1197">
            <v>2</v>
          </cell>
          <cell r="DE1197">
            <v>1</v>
          </cell>
          <cell r="DF1197">
            <v>2</v>
          </cell>
          <cell r="DG1197">
            <v>-2</v>
          </cell>
          <cell r="DH1197">
            <v>-2</v>
          </cell>
          <cell r="DI1197">
            <v>-2</v>
          </cell>
          <cell r="DJ1197">
            <v>-2</v>
          </cell>
          <cell r="DK1197">
            <v>1</v>
          </cell>
          <cell r="DL1197">
            <v>3</v>
          </cell>
          <cell r="DM1197">
            <v>2</v>
          </cell>
          <cell r="DN1197">
            <v>190</v>
          </cell>
        </row>
        <row r="1198">
          <cell r="A1198">
            <v>1197</v>
          </cell>
          <cell r="B1198" t="str">
            <v>2022/3/28 10:34:40</v>
          </cell>
          <cell r="C1198" t="str">
            <v>320秒</v>
          </cell>
          <cell r="D1198" t="str">
            <v>微信</v>
          </cell>
          <cell r="E1198" t="str">
            <v>N/A</v>
          </cell>
          <cell r="F1198" t="str">
            <v>220.192.230.143(辽宁-葫芦岛)</v>
          </cell>
          <cell r="G1198">
            <v>2</v>
          </cell>
          <cell r="H1198">
            <v>2</v>
          </cell>
          <cell r="I1198">
            <v>1</v>
          </cell>
          <cell r="J1198">
            <v>2</v>
          </cell>
          <cell r="K1198">
            <v>2</v>
          </cell>
          <cell r="L1198" t="str">
            <v>无</v>
          </cell>
          <cell r="M1198">
            <v>0</v>
          </cell>
          <cell r="N1198">
            <v>1</v>
          </cell>
          <cell r="O1198">
            <v>1</v>
          </cell>
          <cell r="P1198">
            <v>0</v>
          </cell>
          <cell r="Q1198">
            <v>0</v>
          </cell>
          <cell r="R1198">
            <v>0</v>
          </cell>
          <cell r="S1198">
            <v>0</v>
          </cell>
          <cell r="T1198">
            <v>0</v>
          </cell>
          <cell r="U1198">
            <v>0</v>
          </cell>
          <cell r="V1198">
            <v>3</v>
          </cell>
          <cell r="W1198">
            <v>0</v>
          </cell>
          <cell r="X1198">
            <v>0</v>
          </cell>
          <cell r="Y1198">
            <v>1</v>
          </cell>
          <cell r="Z1198">
            <v>1</v>
          </cell>
          <cell r="AA1198">
            <v>0</v>
          </cell>
          <cell r="AB1198">
            <v>0</v>
          </cell>
          <cell r="AC1198">
            <v>0</v>
          </cell>
          <cell r="AD1198">
            <v>0</v>
          </cell>
          <cell r="AE1198">
            <v>0</v>
          </cell>
          <cell r="AF1198">
            <v>1</v>
          </cell>
          <cell r="AG1198">
            <v>1</v>
          </cell>
          <cell r="AH1198">
            <v>0</v>
          </cell>
          <cell r="AI1198">
            <v>1</v>
          </cell>
          <cell r="AJ1198">
            <v>0</v>
          </cell>
          <cell r="AK1198">
            <v>0</v>
          </cell>
          <cell r="AL1198">
            <v>1</v>
          </cell>
          <cell r="AM1198">
            <v>0</v>
          </cell>
          <cell r="AN1198">
            <v>0</v>
          </cell>
          <cell r="AO1198">
            <v>1</v>
          </cell>
          <cell r="AP1198">
            <v>0</v>
          </cell>
          <cell r="AQ1198">
            <v>0</v>
          </cell>
          <cell r="AR1198">
            <v>1</v>
          </cell>
          <cell r="AS1198">
            <v>0</v>
          </cell>
          <cell r="AT1198">
            <v>0</v>
          </cell>
          <cell r="AU1198">
            <v>0</v>
          </cell>
          <cell r="AV1198">
            <v>0</v>
          </cell>
          <cell r="AW1198">
            <v>0</v>
          </cell>
          <cell r="AX1198">
            <v>0</v>
          </cell>
          <cell r="AY1198">
            <v>1</v>
          </cell>
          <cell r="AZ1198">
            <v>0</v>
          </cell>
          <cell r="BA1198">
            <v>0</v>
          </cell>
          <cell r="BB1198">
            <v>0</v>
          </cell>
          <cell r="BC1198">
            <v>1</v>
          </cell>
          <cell r="BD1198">
            <v>0</v>
          </cell>
          <cell r="BE1198">
            <v>0</v>
          </cell>
          <cell r="BF1198">
            <v>0</v>
          </cell>
          <cell r="BG1198">
            <v>6</v>
          </cell>
          <cell r="BH1198">
            <v>7</v>
          </cell>
          <cell r="BI1198">
            <v>5</v>
          </cell>
          <cell r="BJ1198">
            <v>7</v>
          </cell>
          <cell r="BK1198">
            <v>6</v>
          </cell>
          <cell r="BL1198">
            <v>5</v>
          </cell>
          <cell r="BM1198">
            <v>4</v>
          </cell>
          <cell r="BN1198">
            <v>5</v>
          </cell>
          <cell r="BO1198">
            <v>3</v>
          </cell>
          <cell r="BP1198">
            <v>7</v>
          </cell>
          <cell r="BQ1198">
            <v>5</v>
          </cell>
          <cell r="BR1198">
            <v>7</v>
          </cell>
          <cell r="BS1198">
            <v>2</v>
          </cell>
          <cell r="BT1198">
            <v>4</v>
          </cell>
          <cell r="BU1198">
            <v>6</v>
          </cell>
          <cell r="BV1198">
            <v>6</v>
          </cell>
          <cell r="BW1198">
            <v>6</v>
          </cell>
          <cell r="BX1198">
            <v>2</v>
          </cell>
          <cell r="BY1198">
            <v>3</v>
          </cell>
          <cell r="BZ1198">
            <v>1</v>
          </cell>
          <cell r="CA1198">
            <v>3</v>
          </cell>
          <cell r="CB1198">
            <v>5</v>
          </cell>
          <cell r="CC1198">
            <v>5</v>
          </cell>
          <cell r="CD1198">
            <v>4</v>
          </cell>
          <cell r="CE1198">
            <v>6</v>
          </cell>
          <cell r="CF1198">
            <v>6</v>
          </cell>
          <cell r="CG1198">
            <v>6</v>
          </cell>
          <cell r="CH1198">
            <v>6</v>
          </cell>
          <cell r="CI1198">
            <v>7</v>
          </cell>
          <cell r="CJ1198">
            <v>7</v>
          </cell>
          <cell r="CK1198">
            <v>1</v>
          </cell>
          <cell r="CL1198">
            <v>4</v>
          </cell>
          <cell r="CM1198">
            <v>7</v>
          </cell>
          <cell r="CN1198">
            <v>5</v>
          </cell>
          <cell r="CO1198">
            <v>5</v>
          </cell>
          <cell r="CP1198">
            <v>9</v>
          </cell>
          <cell r="CQ1198">
            <v>3</v>
          </cell>
          <cell r="CR1198">
            <v>5</v>
          </cell>
          <cell r="CS1198">
            <v>-2</v>
          </cell>
          <cell r="CT1198">
            <v>2</v>
          </cell>
          <cell r="CU1198">
            <v>1</v>
          </cell>
          <cell r="CV1198">
            <v>1</v>
          </cell>
          <cell r="CW1198">
            <v>3</v>
          </cell>
          <cell r="CX1198">
            <v>2</v>
          </cell>
          <cell r="CY1198">
            <v>-2</v>
          </cell>
          <cell r="CZ1198">
            <v>-2</v>
          </cell>
          <cell r="DA1198">
            <v>-2</v>
          </cell>
          <cell r="DB1198">
            <v>1</v>
          </cell>
          <cell r="DC1198">
            <v>2</v>
          </cell>
          <cell r="DD1198">
            <v>-2</v>
          </cell>
          <cell r="DE1198">
            <v>1</v>
          </cell>
          <cell r="DF1198">
            <v>2</v>
          </cell>
          <cell r="DG1198">
            <v>-2</v>
          </cell>
          <cell r="DH1198">
            <v>-2</v>
          </cell>
          <cell r="DI1198">
            <v>-2</v>
          </cell>
          <cell r="DJ1198">
            <v>-2</v>
          </cell>
          <cell r="DK1198">
            <v>1</v>
          </cell>
          <cell r="DL1198">
            <v>3</v>
          </cell>
          <cell r="DM1198">
            <v>2</v>
          </cell>
          <cell r="DN1198">
            <v>186</v>
          </cell>
        </row>
        <row r="1199">
          <cell r="A1199">
            <v>1198</v>
          </cell>
          <cell r="B1199" t="str">
            <v>2022/3/28 10:34:43</v>
          </cell>
          <cell r="C1199" t="str">
            <v>326秒</v>
          </cell>
          <cell r="D1199" t="str">
            <v>微信</v>
          </cell>
          <cell r="E1199" t="str">
            <v>N/A</v>
          </cell>
          <cell r="F1199" t="str">
            <v>49.71.163.174(江苏-泰州)</v>
          </cell>
          <cell r="G1199">
            <v>2</v>
          </cell>
          <cell r="H1199">
            <v>3</v>
          </cell>
          <cell r="I1199">
            <v>2</v>
          </cell>
          <cell r="J1199">
            <v>2</v>
          </cell>
          <cell r="K1199">
            <v>2</v>
          </cell>
          <cell r="L1199" t="str">
            <v>无</v>
          </cell>
          <cell r="M1199">
            <v>0</v>
          </cell>
          <cell r="N1199">
            <v>0</v>
          </cell>
          <cell r="O1199">
            <v>1</v>
          </cell>
          <cell r="P1199">
            <v>0</v>
          </cell>
          <cell r="Q1199">
            <v>0</v>
          </cell>
          <cell r="R1199">
            <v>0</v>
          </cell>
          <cell r="S1199">
            <v>1</v>
          </cell>
          <cell r="T1199">
            <v>0</v>
          </cell>
          <cell r="U1199">
            <v>0</v>
          </cell>
          <cell r="V1199">
            <v>3</v>
          </cell>
          <cell r="W1199">
            <v>0</v>
          </cell>
          <cell r="X1199">
            <v>0</v>
          </cell>
          <cell r="Y1199">
            <v>0</v>
          </cell>
          <cell r="Z1199">
            <v>1</v>
          </cell>
          <cell r="AA1199">
            <v>1</v>
          </cell>
          <cell r="AB1199">
            <v>0</v>
          </cell>
          <cell r="AC1199">
            <v>1</v>
          </cell>
          <cell r="AD1199">
            <v>0</v>
          </cell>
          <cell r="AE1199">
            <v>0</v>
          </cell>
          <cell r="AF1199">
            <v>1</v>
          </cell>
          <cell r="AG1199">
            <v>0</v>
          </cell>
          <cell r="AH1199">
            <v>1</v>
          </cell>
          <cell r="AI1199">
            <v>0</v>
          </cell>
          <cell r="AJ1199">
            <v>0</v>
          </cell>
          <cell r="AK1199">
            <v>0</v>
          </cell>
          <cell r="AL1199">
            <v>1</v>
          </cell>
          <cell r="AM1199">
            <v>0</v>
          </cell>
          <cell r="AN1199">
            <v>0</v>
          </cell>
          <cell r="AO1199">
            <v>0</v>
          </cell>
          <cell r="AP1199">
            <v>0</v>
          </cell>
          <cell r="AQ1199">
            <v>0</v>
          </cell>
          <cell r="AR1199">
            <v>1</v>
          </cell>
          <cell r="AS1199">
            <v>1</v>
          </cell>
          <cell r="AT1199">
            <v>0</v>
          </cell>
          <cell r="AU1199">
            <v>0</v>
          </cell>
          <cell r="AV1199">
            <v>1</v>
          </cell>
          <cell r="AW1199">
            <v>0</v>
          </cell>
          <cell r="AX1199">
            <v>0</v>
          </cell>
          <cell r="AY1199">
            <v>0</v>
          </cell>
          <cell r="AZ1199">
            <v>0</v>
          </cell>
          <cell r="BA1199">
            <v>1</v>
          </cell>
          <cell r="BB1199">
            <v>0</v>
          </cell>
          <cell r="BC1199">
            <v>0</v>
          </cell>
          <cell r="BD1199">
            <v>0</v>
          </cell>
          <cell r="BE1199">
            <v>0</v>
          </cell>
          <cell r="BF1199">
            <v>0</v>
          </cell>
          <cell r="BG1199">
            <v>7</v>
          </cell>
          <cell r="BH1199">
            <v>5</v>
          </cell>
          <cell r="BI1199">
            <v>7</v>
          </cell>
          <cell r="BJ1199">
            <v>7</v>
          </cell>
          <cell r="BK1199">
            <v>6</v>
          </cell>
          <cell r="BL1199">
            <v>5</v>
          </cell>
          <cell r="BM1199">
            <v>2</v>
          </cell>
          <cell r="BN1199">
            <v>5</v>
          </cell>
          <cell r="BO1199">
            <v>6</v>
          </cell>
          <cell r="BP1199">
            <v>3</v>
          </cell>
          <cell r="BQ1199">
            <v>7</v>
          </cell>
          <cell r="BR1199">
            <v>2</v>
          </cell>
          <cell r="BS1199">
            <v>7</v>
          </cell>
          <cell r="BT1199">
            <v>4</v>
          </cell>
          <cell r="BU1199">
            <v>7</v>
          </cell>
          <cell r="BV1199">
            <v>7</v>
          </cell>
          <cell r="BW1199">
            <v>6</v>
          </cell>
          <cell r="BX1199">
            <v>5</v>
          </cell>
          <cell r="BY1199">
            <v>6</v>
          </cell>
          <cell r="BZ1199">
            <v>7</v>
          </cell>
          <cell r="CA1199">
            <v>7</v>
          </cell>
          <cell r="CB1199">
            <v>4</v>
          </cell>
          <cell r="CC1199">
            <v>5</v>
          </cell>
          <cell r="CD1199">
            <v>6</v>
          </cell>
          <cell r="CE1199">
            <v>5</v>
          </cell>
          <cell r="CF1199">
            <v>2</v>
          </cell>
          <cell r="CG1199">
            <v>5</v>
          </cell>
          <cell r="CH1199">
            <v>1</v>
          </cell>
          <cell r="CI1199">
            <v>2</v>
          </cell>
          <cell r="CJ1199">
            <v>6</v>
          </cell>
          <cell r="CK1199">
            <v>3</v>
          </cell>
          <cell r="CL1199">
            <v>2</v>
          </cell>
          <cell r="CM1199">
            <v>5</v>
          </cell>
          <cell r="CN1199">
            <v>11</v>
          </cell>
          <cell r="CO1199">
            <v>11</v>
          </cell>
          <cell r="CP1199">
            <v>5</v>
          </cell>
          <cell r="CQ1199">
            <v>10</v>
          </cell>
          <cell r="CR1199">
            <v>8</v>
          </cell>
          <cell r="CS1199">
            <v>1</v>
          </cell>
          <cell r="CT1199">
            <v>-2</v>
          </cell>
          <cell r="CU1199">
            <v>2</v>
          </cell>
          <cell r="CV1199">
            <v>1</v>
          </cell>
          <cell r="CW1199">
            <v>3</v>
          </cell>
          <cell r="CX1199">
            <v>2</v>
          </cell>
          <cell r="CY1199">
            <v>-2</v>
          </cell>
          <cell r="CZ1199">
            <v>2</v>
          </cell>
          <cell r="DA1199">
            <v>3</v>
          </cell>
          <cell r="DB1199">
            <v>4</v>
          </cell>
          <cell r="DC1199">
            <v>5</v>
          </cell>
          <cell r="DD1199">
            <v>1</v>
          </cell>
          <cell r="DE1199">
            <v>1</v>
          </cell>
          <cell r="DF1199">
            <v>2</v>
          </cell>
          <cell r="DG1199">
            <v>-2</v>
          </cell>
          <cell r="DH1199">
            <v>-2</v>
          </cell>
          <cell r="DI1199">
            <v>-2</v>
          </cell>
          <cell r="DJ1199">
            <v>-2</v>
          </cell>
          <cell r="DK1199">
            <v>1</v>
          </cell>
          <cell r="DL1199">
            <v>3</v>
          </cell>
          <cell r="DM1199">
            <v>2</v>
          </cell>
          <cell r="DN1199">
            <v>204</v>
          </cell>
        </row>
        <row r="1200">
          <cell r="A1200">
            <v>1199</v>
          </cell>
          <cell r="B1200" t="str">
            <v>2022/3/28 10:34:46</v>
          </cell>
          <cell r="C1200" t="str">
            <v>328秒</v>
          </cell>
          <cell r="D1200" t="str">
            <v>微信</v>
          </cell>
          <cell r="E1200" t="str">
            <v>N/A</v>
          </cell>
          <cell r="F1200" t="str">
            <v>113.81.148.193(广东-惠州)</v>
          </cell>
          <cell r="G1200">
            <v>1</v>
          </cell>
          <cell r="H1200">
            <v>2</v>
          </cell>
          <cell r="I1200">
            <v>1</v>
          </cell>
          <cell r="J1200">
            <v>3</v>
          </cell>
          <cell r="K1200">
            <v>3</v>
          </cell>
          <cell r="L1200" t="str">
            <v>无</v>
          </cell>
          <cell r="M1200">
            <v>0</v>
          </cell>
          <cell r="N1200">
            <v>0</v>
          </cell>
          <cell r="O1200">
            <v>0</v>
          </cell>
          <cell r="P1200">
            <v>1</v>
          </cell>
          <cell r="Q1200">
            <v>1</v>
          </cell>
          <cell r="R1200">
            <v>0</v>
          </cell>
          <cell r="S1200">
            <v>0</v>
          </cell>
          <cell r="T1200">
            <v>0</v>
          </cell>
          <cell r="U1200">
            <v>0</v>
          </cell>
          <cell r="V1200">
            <v>3</v>
          </cell>
          <cell r="W1200">
            <v>0</v>
          </cell>
          <cell r="X1200">
            <v>0</v>
          </cell>
          <cell r="Y1200">
            <v>0</v>
          </cell>
          <cell r="Z1200">
            <v>0</v>
          </cell>
          <cell r="AA1200">
            <v>0</v>
          </cell>
          <cell r="AB1200">
            <v>1</v>
          </cell>
          <cell r="AC1200">
            <v>1</v>
          </cell>
          <cell r="AD1200">
            <v>0</v>
          </cell>
          <cell r="AE1200">
            <v>0</v>
          </cell>
          <cell r="AF1200">
            <v>0</v>
          </cell>
          <cell r="AG1200">
            <v>1</v>
          </cell>
          <cell r="AH1200">
            <v>1</v>
          </cell>
          <cell r="AI1200">
            <v>1</v>
          </cell>
          <cell r="AJ1200">
            <v>0</v>
          </cell>
          <cell r="AK1200">
            <v>0</v>
          </cell>
          <cell r="AL1200">
            <v>2</v>
          </cell>
          <cell r="AM1200">
            <v>0</v>
          </cell>
          <cell r="AN1200">
            <v>1</v>
          </cell>
          <cell r="AO1200">
            <v>0</v>
          </cell>
          <cell r="AP1200">
            <v>0</v>
          </cell>
          <cell r="AQ1200">
            <v>0</v>
          </cell>
          <cell r="AR1200">
            <v>0</v>
          </cell>
          <cell r="AS1200">
            <v>1</v>
          </cell>
          <cell r="AT1200">
            <v>0</v>
          </cell>
          <cell r="AU1200">
            <v>0</v>
          </cell>
          <cell r="AV1200">
            <v>0</v>
          </cell>
          <cell r="AW1200">
            <v>1</v>
          </cell>
          <cell r="AX1200">
            <v>0</v>
          </cell>
          <cell r="AY1200">
            <v>0</v>
          </cell>
          <cell r="AZ1200">
            <v>0</v>
          </cell>
          <cell r="BA1200">
            <v>1</v>
          </cell>
          <cell r="BB1200">
            <v>0</v>
          </cell>
          <cell r="BC1200">
            <v>1</v>
          </cell>
          <cell r="BD1200">
            <v>0</v>
          </cell>
          <cell r="BE1200">
            <v>0</v>
          </cell>
          <cell r="BF1200">
            <v>0</v>
          </cell>
          <cell r="BG1200">
            <v>1</v>
          </cell>
          <cell r="BH1200">
            <v>6</v>
          </cell>
          <cell r="BI1200">
            <v>7</v>
          </cell>
          <cell r="BJ1200">
            <v>5</v>
          </cell>
          <cell r="BK1200">
            <v>1</v>
          </cell>
          <cell r="BL1200">
            <v>5</v>
          </cell>
          <cell r="BM1200">
            <v>5</v>
          </cell>
          <cell r="BN1200">
            <v>7</v>
          </cell>
          <cell r="BO1200">
            <v>5</v>
          </cell>
          <cell r="BP1200">
            <v>4</v>
          </cell>
          <cell r="BQ1200">
            <v>5</v>
          </cell>
          <cell r="BR1200">
            <v>7</v>
          </cell>
          <cell r="BS1200">
            <v>7</v>
          </cell>
          <cell r="BT1200">
            <v>7</v>
          </cell>
          <cell r="BU1200">
            <v>5</v>
          </cell>
          <cell r="BV1200">
            <v>4</v>
          </cell>
          <cell r="BW1200">
            <v>5</v>
          </cell>
          <cell r="BX1200">
            <v>5</v>
          </cell>
          <cell r="BY1200">
            <v>6</v>
          </cell>
          <cell r="BZ1200">
            <v>5</v>
          </cell>
          <cell r="CA1200">
            <v>7</v>
          </cell>
          <cell r="CB1200">
            <v>6</v>
          </cell>
          <cell r="CC1200">
            <v>6</v>
          </cell>
          <cell r="CD1200">
            <v>7</v>
          </cell>
          <cell r="CE1200">
            <v>6</v>
          </cell>
          <cell r="CF1200">
            <v>1</v>
          </cell>
          <cell r="CG1200">
            <v>2</v>
          </cell>
          <cell r="CH1200">
            <v>3</v>
          </cell>
          <cell r="CI1200">
            <v>3</v>
          </cell>
          <cell r="CJ1200">
            <v>6</v>
          </cell>
          <cell r="CK1200">
            <v>3</v>
          </cell>
          <cell r="CL1200">
            <v>5</v>
          </cell>
          <cell r="CM1200">
            <v>2</v>
          </cell>
          <cell r="CN1200">
            <v>5</v>
          </cell>
          <cell r="CO1200">
            <v>9</v>
          </cell>
          <cell r="CP1200">
            <v>9</v>
          </cell>
          <cell r="CQ1200">
            <v>4</v>
          </cell>
          <cell r="CR1200">
            <v>8</v>
          </cell>
          <cell r="CS1200">
            <v>1</v>
          </cell>
          <cell r="CT1200">
            <v>3</v>
          </cell>
          <cell r="CU1200">
            <v>2</v>
          </cell>
          <cell r="CV1200">
            <v>1</v>
          </cell>
          <cell r="CW1200">
            <v>3</v>
          </cell>
          <cell r="CX1200">
            <v>2</v>
          </cell>
          <cell r="CY1200">
            <v>-2</v>
          </cell>
          <cell r="CZ1200">
            <v>3</v>
          </cell>
          <cell r="DA1200">
            <v>4</v>
          </cell>
          <cell r="DB1200">
            <v>5</v>
          </cell>
          <cell r="DC1200">
            <v>2</v>
          </cell>
          <cell r="DD1200">
            <v>1</v>
          </cell>
          <cell r="DE1200">
            <v>1</v>
          </cell>
          <cell r="DF1200">
            <v>2</v>
          </cell>
          <cell r="DG1200">
            <v>-2</v>
          </cell>
          <cell r="DH1200">
            <v>-2</v>
          </cell>
          <cell r="DI1200">
            <v>-2</v>
          </cell>
          <cell r="DJ1200">
            <v>-2</v>
          </cell>
          <cell r="DK1200">
            <v>-2</v>
          </cell>
          <cell r="DL1200">
            <v>2</v>
          </cell>
          <cell r="DM1200">
            <v>1</v>
          </cell>
          <cell r="DN1200">
            <v>189</v>
          </cell>
        </row>
        <row r="1201">
          <cell r="A1201">
            <v>1200</v>
          </cell>
          <cell r="B1201" t="str">
            <v>2022/3/28 10:34:47</v>
          </cell>
          <cell r="C1201" t="str">
            <v>291秒</v>
          </cell>
          <cell r="D1201" t="str">
            <v>微信</v>
          </cell>
          <cell r="E1201" t="str">
            <v>N/A</v>
          </cell>
          <cell r="F1201" t="str">
            <v>117.82.198.152(江苏-苏州)</v>
          </cell>
          <cell r="G1201">
            <v>2</v>
          </cell>
          <cell r="H1201">
            <v>3</v>
          </cell>
          <cell r="I1201">
            <v>2</v>
          </cell>
          <cell r="J1201">
            <v>2</v>
          </cell>
          <cell r="K1201">
            <v>3</v>
          </cell>
          <cell r="L1201" t="str">
            <v>无</v>
          </cell>
          <cell r="M1201">
            <v>0</v>
          </cell>
          <cell r="N1201">
            <v>0</v>
          </cell>
          <cell r="O1201">
            <v>1</v>
          </cell>
          <cell r="P1201">
            <v>0</v>
          </cell>
          <cell r="Q1201">
            <v>0</v>
          </cell>
          <cell r="R1201">
            <v>0</v>
          </cell>
          <cell r="S1201">
            <v>1</v>
          </cell>
          <cell r="T1201">
            <v>1</v>
          </cell>
          <cell r="U1201">
            <v>0</v>
          </cell>
          <cell r="V1201">
            <v>4</v>
          </cell>
          <cell r="W1201">
            <v>0</v>
          </cell>
          <cell r="X1201">
            <v>1</v>
          </cell>
          <cell r="Y1201">
            <v>0</v>
          </cell>
          <cell r="Z1201">
            <v>1</v>
          </cell>
          <cell r="AA1201">
            <v>1</v>
          </cell>
          <cell r="AB1201">
            <v>0</v>
          </cell>
          <cell r="AC1201">
            <v>0</v>
          </cell>
          <cell r="AD1201">
            <v>0</v>
          </cell>
          <cell r="AE1201">
            <v>0</v>
          </cell>
          <cell r="AF1201">
            <v>0</v>
          </cell>
          <cell r="AG1201">
            <v>1</v>
          </cell>
          <cell r="AH1201">
            <v>0</v>
          </cell>
          <cell r="AI1201">
            <v>1</v>
          </cell>
          <cell r="AJ1201">
            <v>0</v>
          </cell>
          <cell r="AK1201">
            <v>0</v>
          </cell>
          <cell r="AL1201">
            <v>2</v>
          </cell>
          <cell r="AM1201">
            <v>0</v>
          </cell>
          <cell r="AN1201">
            <v>0</v>
          </cell>
          <cell r="AO1201">
            <v>1</v>
          </cell>
          <cell r="AP1201">
            <v>1</v>
          </cell>
          <cell r="AQ1201">
            <v>0</v>
          </cell>
          <cell r="AR1201">
            <v>1</v>
          </cell>
          <cell r="AS1201">
            <v>0</v>
          </cell>
          <cell r="AT1201">
            <v>0</v>
          </cell>
          <cell r="AU1201">
            <v>0</v>
          </cell>
          <cell r="AV1201">
            <v>0</v>
          </cell>
          <cell r="AW1201">
            <v>1</v>
          </cell>
          <cell r="AX1201">
            <v>0</v>
          </cell>
          <cell r="AY1201">
            <v>0</v>
          </cell>
          <cell r="AZ1201">
            <v>0</v>
          </cell>
          <cell r="BA1201">
            <v>0</v>
          </cell>
          <cell r="BB1201">
            <v>0</v>
          </cell>
          <cell r="BC1201">
            <v>1</v>
          </cell>
          <cell r="BD1201">
            <v>0</v>
          </cell>
          <cell r="BE1201">
            <v>0</v>
          </cell>
          <cell r="BF1201">
            <v>0</v>
          </cell>
          <cell r="BG1201">
            <v>7</v>
          </cell>
          <cell r="BH1201">
            <v>4</v>
          </cell>
          <cell r="BI1201">
            <v>3</v>
          </cell>
          <cell r="BJ1201">
            <v>7</v>
          </cell>
          <cell r="BK1201">
            <v>6</v>
          </cell>
          <cell r="BL1201">
            <v>5</v>
          </cell>
          <cell r="BM1201">
            <v>4</v>
          </cell>
          <cell r="BN1201">
            <v>4</v>
          </cell>
          <cell r="BO1201">
            <v>3</v>
          </cell>
          <cell r="BP1201">
            <v>7</v>
          </cell>
          <cell r="BQ1201">
            <v>1</v>
          </cell>
          <cell r="BR1201">
            <v>7</v>
          </cell>
          <cell r="BS1201">
            <v>7</v>
          </cell>
          <cell r="BT1201">
            <v>4</v>
          </cell>
          <cell r="BU1201">
            <v>7</v>
          </cell>
          <cell r="BV1201">
            <v>2</v>
          </cell>
          <cell r="BW1201">
            <v>6</v>
          </cell>
          <cell r="BX1201">
            <v>3</v>
          </cell>
          <cell r="BY1201">
            <v>4</v>
          </cell>
          <cell r="BZ1201">
            <v>5</v>
          </cell>
          <cell r="CA1201">
            <v>2</v>
          </cell>
          <cell r="CB1201">
            <v>6</v>
          </cell>
          <cell r="CC1201">
            <v>4</v>
          </cell>
          <cell r="CD1201">
            <v>6</v>
          </cell>
          <cell r="CE1201">
            <v>7</v>
          </cell>
          <cell r="CF1201">
            <v>7</v>
          </cell>
          <cell r="CG1201">
            <v>7</v>
          </cell>
          <cell r="CH1201">
            <v>3</v>
          </cell>
          <cell r="CI1201">
            <v>7</v>
          </cell>
          <cell r="CJ1201">
            <v>4</v>
          </cell>
          <cell r="CK1201">
            <v>5</v>
          </cell>
          <cell r="CL1201">
            <v>1</v>
          </cell>
          <cell r="CM1201">
            <v>7</v>
          </cell>
          <cell r="CN1201">
            <v>1</v>
          </cell>
          <cell r="CO1201">
            <v>9</v>
          </cell>
          <cell r="CP1201">
            <v>11</v>
          </cell>
          <cell r="CQ1201">
            <v>4</v>
          </cell>
          <cell r="CR1201">
            <v>10</v>
          </cell>
          <cell r="CS1201">
            <v>-2</v>
          </cell>
          <cell r="CT1201">
            <v>2</v>
          </cell>
          <cell r="CU1201">
            <v>1</v>
          </cell>
          <cell r="CV1201">
            <v>1</v>
          </cell>
          <cell r="CW1201">
            <v>3</v>
          </cell>
          <cell r="CX1201">
            <v>2</v>
          </cell>
          <cell r="CY1201">
            <v>-2</v>
          </cell>
          <cell r="CZ1201">
            <v>2</v>
          </cell>
          <cell r="DA1201">
            <v>3</v>
          </cell>
          <cell r="DB1201">
            <v>4</v>
          </cell>
          <cell r="DC1201">
            <v>5</v>
          </cell>
          <cell r="DD1201">
            <v>1</v>
          </cell>
          <cell r="DE1201">
            <v>1</v>
          </cell>
          <cell r="DF1201">
            <v>2</v>
          </cell>
          <cell r="DG1201">
            <v>-2</v>
          </cell>
          <cell r="DH1201">
            <v>-2</v>
          </cell>
          <cell r="DI1201">
            <v>-2</v>
          </cell>
          <cell r="DJ1201">
            <v>-2</v>
          </cell>
          <cell r="DK1201">
            <v>1</v>
          </cell>
          <cell r="DL1201">
            <v>2</v>
          </cell>
          <cell r="DM1201">
            <v>-2</v>
          </cell>
          <cell r="DN1201">
            <v>192</v>
          </cell>
        </row>
        <row r="1202">
          <cell r="A1202">
            <v>1201</v>
          </cell>
          <cell r="B1202" t="str">
            <v>2022/3/28 10:34:53</v>
          </cell>
          <cell r="C1202" t="str">
            <v>347秒</v>
          </cell>
          <cell r="D1202" t="str">
            <v>微信</v>
          </cell>
          <cell r="E1202" t="str">
            <v>N/A</v>
          </cell>
          <cell r="F1202" t="str">
            <v>140.250.145.216(山东-济南)</v>
          </cell>
          <cell r="G1202">
            <v>2</v>
          </cell>
          <cell r="H1202">
            <v>3</v>
          </cell>
          <cell r="I1202">
            <v>2</v>
          </cell>
          <cell r="J1202">
            <v>2</v>
          </cell>
          <cell r="K1202">
            <v>2</v>
          </cell>
          <cell r="L1202" t="str">
            <v>无</v>
          </cell>
          <cell r="M1202">
            <v>0</v>
          </cell>
          <cell r="N1202">
            <v>0</v>
          </cell>
          <cell r="O1202">
            <v>0</v>
          </cell>
          <cell r="P1202">
            <v>0</v>
          </cell>
          <cell r="Q1202">
            <v>0</v>
          </cell>
          <cell r="R1202">
            <v>1</v>
          </cell>
          <cell r="S1202">
            <v>0</v>
          </cell>
          <cell r="T1202">
            <v>1</v>
          </cell>
          <cell r="U1202">
            <v>0</v>
          </cell>
          <cell r="V1202">
            <v>3</v>
          </cell>
          <cell r="W1202">
            <v>0</v>
          </cell>
          <cell r="X1202">
            <v>0</v>
          </cell>
          <cell r="Y1202">
            <v>0</v>
          </cell>
          <cell r="Z1202">
            <v>1</v>
          </cell>
          <cell r="AA1202">
            <v>1</v>
          </cell>
          <cell r="AB1202">
            <v>0</v>
          </cell>
          <cell r="AC1202">
            <v>0</v>
          </cell>
          <cell r="AD1202">
            <v>0</v>
          </cell>
          <cell r="AE1202">
            <v>0</v>
          </cell>
          <cell r="AF1202">
            <v>0</v>
          </cell>
          <cell r="AG1202">
            <v>0</v>
          </cell>
          <cell r="AH1202">
            <v>1</v>
          </cell>
          <cell r="AI1202">
            <v>1</v>
          </cell>
          <cell r="AJ1202">
            <v>1</v>
          </cell>
          <cell r="AK1202">
            <v>0</v>
          </cell>
          <cell r="AL1202">
            <v>2</v>
          </cell>
          <cell r="AM1202">
            <v>1</v>
          </cell>
          <cell r="AN1202">
            <v>0</v>
          </cell>
          <cell r="AO1202">
            <v>1</v>
          </cell>
          <cell r="AP1202">
            <v>0</v>
          </cell>
          <cell r="AQ1202">
            <v>0</v>
          </cell>
          <cell r="AR1202">
            <v>0</v>
          </cell>
          <cell r="AS1202">
            <v>1</v>
          </cell>
          <cell r="AT1202">
            <v>0</v>
          </cell>
          <cell r="AU1202">
            <v>0</v>
          </cell>
          <cell r="AV1202">
            <v>0</v>
          </cell>
          <cell r="AW1202">
            <v>1</v>
          </cell>
          <cell r="AX1202">
            <v>0</v>
          </cell>
          <cell r="AY1202">
            <v>0</v>
          </cell>
          <cell r="AZ1202">
            <v>0</v>
          </cell>
          <cell r="BA1202">
            <v>1</v>
          </cell>
          <cell r="BB1202">
            <v>0</v>
          </cell>
          <cell r="BC1202">
            <v>1</v>
          </cell>
          <cell r="BD1202">
            <v>0</v>
          </cell>
          <cell r="BE1202">
            <v>0</v>
          </cell>
          <cell r="BF1202">
            <v>0</v>
          </cell>
          <cell r="BG1202">
            <v>2</v>
          </cell>
          <cell r="BH1202">
            <v>4</v>
          </cell>
          <cell r="BI1202">
            <v>6</v>
          </cell>
          <cell r="BJ1202">
            <v>4</v>
          </cell>
          <cell r="BK1202">
            <v>5</v>
          </cell>
          <cell r="BL1202">
            <v>6</v>
          </cell>
          <cell r="BM1202">
            <v>3</v>
          </cell>
          <cell r="BN1202">
            <v>7</v>
          </cell>
          <cell r="BO1202">
            <v>4</v>
          </cell>
          <cell r="BP1202">
            <v>7</v>
          </cell>
          <cell r="BQ1202">
            <v>2</v>
          </cell>
          <cell r="BR1202">
            <v>4</v>
          </cell>
          <cell r="BS1202">
            <v>5</v>
          </cell>
          <cell r="BT1202">
            <v>3</v>
          </cell>
          <cell r="BU1202">
            <v>5</v>
          </cell>
          <cell r="BV1202">
            <v>2</v>
          </cell>
          <cell r="BW1202">
            <v>5</v>
          </cell>
          <cell r="BX1202">
            <v>5</v>
          </cell>
          <cell r="BY1202">
            <v>4</v>
          </cell>
          <cell r="BZ1202">
            <v>6</v>
          </cell>
          <cell r="CA1202">
            <v>7</v>
          </cell>
          <cell r="CB1202">
            <v>6</v>
          </cell>
          <cell r="CC1202">
            <v>1</v>
          </cell>
          <cell r="CD1202">
            <v>6</v>
          </cell>
          <cell r="CE1202">
            <v>7</v>
          </cell>
          <cell r="CF1202">
            <v>6</v>
          </cell>
          <cell r="CG1202">
            <v>4</v>
          </cell>
          <cell r="CH1202">
            <v>7</v>
          </cell>
          <cell r="CI1202">
            <v>7</v>
          </cell>
          <cell r="CJ1202">
            <v>4</v>
          </cell>
          <cell r="CK1202">
            <v>6</v>
          </cell>
          <cell r="CL1202">
            <v>7</v>
          </cell>
          <cell r="CM1202">
            <v>4</v>
          </cell>
          <cell r="CN1202">
            <v>1</v>
          </cell>
          <cell r="CO1202">
            <v>11</v>
          </cell>
          <cell r="CP1202">
            <v>9</v>
          </cell>
          <cell r="CQ1202">
            <v>6</v>
          </cell>
          <cell r="CR1202">
            <v>9</v>
          </cell>
          <cell r="CS1202">
            <v>1</v>
          </cell>
          <cell r="CT1202">
            <v>-2</v>
          </cell>
          <cell r="CU1202">
            <v>2</v>
          </cell>
          <cell r="CV1202">
            <v>1</v>
          </cell>
          <cell r="CW1202">
            <v>-2</v>
          </cell>
          <cell r="CX1202">
            <v>2</v>
          </cell>
          <cell r="CY1202">
            <v>3</v>
          </cell>
          <cell r="CZ1202">
            <v>-2</v>
          </cell>
          <cell r="DA1202">
            <v>-2</v>
          </cell>
          <cell r="DB1202">
            <v>1</v>
          </cell>
          <cell r="DC1202">
            <v>2</v>
          </cell>
          <cell r="DD1202">
            <v>3</v>
          </cell>
          <cell r="DE1202">
            <v>1</v>
          </cell>
          <cell r="DF1202">
            <v>2</v>
          </cell>
          <cell r="DG1202">
            <v>-2</v>
          </cell>
          <cell r="DH1202">
            <v>-2</v>
          </cell>
          <cell r="DI1202">
            <v>-2</v>
          </cell>
          <cell r="DJ1202">
            <v>-2</v>
          </cell>
          <cell r="DK1202">
            <v>1</v>
          </cell>
          <cell r="DL1202">
            <v>3</v>
          </cell>
          <cell r="DM1202">
            <v>2</v>
          </cell>
          <cell r="DN1202">
            <v>192</v>
          </cell>
        </row>
        <row r="1203">
          <cell r="A1203">
            <v>1202</v>
          </cell>
          <cell r="B1203" t="str">
            <v>2022/3/28 10:34:56</v>
          </cell>
          <cell r="C1203" t="str">
            <v>325秒</v>
          </cell>
          <cell r="D1203" t="str">
            <v>微信</v>
          </cell>
          <cell r="E1203" t="str">
            <v>N/A</v>
          </cell>
          <cell r="F1203" t="str">
            <v>180.120.149.64(江苏-南通)</v>
          </cell>
          <cell r="G1203">
            <v>2</v>
          </cell>
          <cell r="H1203">
            <v>2</v>
          </cell>
          <cell r="I1203">
            <v>1</v>
          </cell>
          <cell r="J1203">
            <v>2</v>
          </cell>
          <cell r="K1203">
            <v>3</v>
          </cell>
          <cell r="L1203" t="str">
            <v>无</v>
          </cell>
          <cell r="M1203">
            <v>0</v>
          </cell>
          <cell r="N1203">
            <v>0</v>
          </cell>
          <cell r="O1203">
            <v>0</v>
          </cell>
          <cell r="P1203">
            <v>0</v>
          </cell>
          <cell r="Q1203">
            <v>1</v>
          </cell>
          <cell r="R1203">
            <v>0</v>
          </cell>
          <cell r="S1203">
            <v>1</v>
          </cell>
          <cell r="T1203">
            <v>1</v>
          </cell>
          <cell r="U1203">
            <v>0</v>
          </cell>
          <cell r="V1203">
            <v>4</v>
          </cell>
          <cell r="W1203">
            <v>0</v>
          </cell>
          <cell r="X1203">
            <v>1</v>
          </cell>
          <cell r="Y1203">
            <v>0</v>
          </cell>
          <cell r="Z1203">
            <v>1</v>
          </cell>
          <cell r="AA1203">
            <v>0</v>
          </cell>
          <cell r="AB1203">
            <v>0</v>
          </cell>
          <cell r="AC1203">
            <v>0</v>
          </cell>
          <cell r="AD1203">
            <v>0</v>
          </cell>
          <cell r="AE1203">
            <v>0</v>
          </cell>
          <cell r="AF1203">
            <v>1</v>
          </cell>
          <cell r="AG1203">
            <v>0</v>
          </cell>
          <cell r="AH1203">
            <v>0</v>
          </cell>
          <cell r="AI1203">
            <v>1</v>
          </cell>
          <cell r="AJ1203">
            <v>0</v>
          </cell>
          <cell r="AK1203">
            <v>0</v>
          </cell>
          <cell r="AL1203">
            <v>2</v>
          </cell>
          <cell r="AM1203">
            <v>1</v>
          </cell>
          <cell r="AN1203">
            <v>0</v>
          </cell>
          <cell r="AO1203">
            <v>0</v>
          </cell>
          <cell r="AP1203">
            <v>1</v>
          </cell>
          <cell r="AQ1203">
            <v>0</v>
          </cell>
          <cell r="AR1203">
            <v>0</v>
          </cell>
          <cell r="AS1203">
            <v>0</v>
          </cell>
          <cell r="AT1203">
            <v>0</v>
          </cell>
          <cell r="AU1203">
            <v>0</v>
          </cell>
          <cell r="AV1203">
            <v>1</v>
          </cell>
          <cell r="AW1203">
            <v>0</v>
          </cell>
          <cell r="AX1203">
            <v>0</v>
          </cell>
          <cell r="AY1203">
            <v>0</v>
          </cell>
          <cell r="AZ1203">
            <v>0</v>
          </cell>
          <cell r="BA1203">
            <v>0</v>
          </cell>
          <cell r="BB1203">
            <v>0</v>
          </cell>
          <cell r="BC1203">
            <v>1</v>
          </cell>
          <cell r="BD1203">
            <v>0</v>
          </cell>
          <cell r="BE1203">
            <v>1</v>
          </cell>
          <cell r="BF1203">
            <v>0</v>
          </cell>
          <cell r="BG1203">
            <v>4</v>
          </cell>
          <cell r="BH1203">
            <v>4</v>
          </cell>
          <cell r="BI1203">
            <v>6</v>
          </cell>
          <cell r="BJ1203">
            <v>6</v>
          </cell>
          <cell r="BK1203">
            <v>4</v>
          </cell>
          <cell r="BL1203">
            <v>3</v>
          </cell>
          <cell r="BM1203">
            <v>5</v>
          </cell>
          <cell r="BN1203">
            <v>6</v>
          </cell>
          <cell r="BO1203">
            <v>3</v>
          </cell>
          <cell r="BP1203">
            <v>6</v>
          </cell>
          <cell r="BQ1203">
            <v>5</v>
          </cell>
          <cell r="BR1203">
            <v>4</v>
          </cell>
          <cell r="BS1203">
            <v>6</v>
          </cell>
          <cell r="BT1203">
            <v>2</v>
          </cell>
          <cell r="BU1203">
            <v>7</v>
          </cell>
          <cell r="BV1203">
            <v>7</v>
          </cell>
          <cell r="BW1203">
            <v>3</v>
          </cell>
          <cell r="BX1203">
            <v>3</v>
          </cell>
          <cell r="BY1203">
            <v>5</v>
          </cell>
          <cell r="BZ1203">
            <v>7</v>
          </cell>
          <cell r="CA1203">
            <v>5</v>
          </cell>
          <cell r="CB1203">
            <v>7</v>
          </cell>
          <cell r="CC1203">
            <v>7</v>
          </cell>
          <cell r="CD1203">
            <v>5</v>
          </cell>
          <cell r="CE1203">
            <v>1</v>
          </cell>
          <cell r="CF1203">
            <v>3</v>
          </cell>
          <cell r="CG1203">
            <v>7</v>
          </cell>
          <cell r="CH1203">
            <v>5</v>
          </cell>
          <cell r="CI1203">
            <v>7</v>
          </cell>
          <cell r="CJ1203">
            <v>6</v>
          </cell>
          <cell r="CK1203">
            <v>2</v>
          </cell>
          <cell r="CL1203">
            <v>7</v>
          </cell>
          <cell r="CM1203">
            <v>3</v>
          </cell>
          <cell r="CN1203">
            <v>3</v>
          </cell>
          <cell r="CO1203">
            <v>11</v>
          </cell>
          <cell r="CP1203">
            <v>7</v>
          </cell>
          <cell r="CQ1203">
            <v>7</v>
          </cell>
          <cell r="CR1203">
            <v>9</v>
          </cell>
          <cell r="CS1203">
            <v>1</v>
          </cell>
          <cell r="CT1203">
            <v>2</v>
          </cell>
          <cell r="CU1203">
            <v>-2</v>
          </cell>
          <cell r="CV1203">
            <v>1</v>
          </cell>
          <cell r="CW1203">
            <v>-2</v>
          </cell>
          <cell r="CX1203">
            <v>2</v>
          </cell>
          <cell r="CY1203">
            <v>-2</v>
          </cell>
          <cell r="CZ1203">
            <v>1</v>
          </cell>
          <cell r="DA1203">
            <v>2</v>
          </cell>
          <cell r="DB1203">
            <v>-2</v>
          </cell>
          <cell r="DC1203">
            <v>-2</v>
          </cell>
          <cell r="DD1203">
            <v>-2</v>
          </cell>
          <cell r="DE1203">
            <v>1</v>
          </cell>
          <cell r="DF1203">
            <v>2</v>
          </cell>
          <cell r="DG1203">
            <v>-2</v>
          </cell>
          <cell r="DH1203">
            <v>-2</v>
          </cell>
          <cell r="DI1203">
            <v>-2</v>
          </cell>
          <cell r="DJ1203">
            <v>-2</v>
          </cell>
          <cell r="DK1203">
            <v>1</v>
          </cell>
          <cell r="DL1203">
            <v>3</v>
          </cell>
          <cell r="DM1203">
            <v>2</v>
          </cell>
          <cell r="DN1203">
            <v>193</v>
          </cell>
        </row>
        <row r="1204">
          <cell r="A1204">
            <v>1203</v>
          </cell>
          <cell r="B1204" t="str">
            <v>2022/3/28 10:34:57</v>
          </cell>
          <cell r="C1204" t="str">
            <v>289秒</v>
          </cell>
          <cell r="D1204" t="str">
            <v>微信</v>
          </cell>
          <cell r="E1204" t="str">
            <v>N/A</v>
          </cell>
          <cell r="F1204" t="str">
            <v>180.111.139.151(江苏-南京)</v>
          </cell>
          <cell r="G1204">
            <v>1</v>
          </cell>
          <cell r="H1204">
            <v>3</v>
          </cell>
          <cell r="I1204">
            <v>2</v>
          </cell>
          <cell r="J1204">
            <v>2</v>
          </cell>
          <cell r="K1204">
            <v>2</v>
          </cell>
          <cell r="L1204" t="str">
            <v>无</v>
          </cell>
          <cell r="M1204">
            <v>0</v>
          </cell>
          <cell r="N1204">
            <v>0</v>
          </cell>
          <cell r="O1204">
            <v>0</v>
          </cell>
          <cell r="P1204">
            <v>1</v>
          </cell>
          <cell r="Q1204">
            <v>0</v>
          </cell>
          <cell r="R1204">
            <v>0</v>
          </cell>
          <cell r="S1204">
            <v>0</v>
          </cell>
          <cell r="T1204">
            <v>1</v>
          </cell>
          <cell r="U1204">
            <v>0</v>
          </cell>
          <cell r="V1204">
            <v>4</v>
          </cell>
          <cell r="W1204">
            <v>0</v>
          </cell>
          <cell r="X1204">
            <v>1</v>
          </cell>
          <cell r="Y1204">
            <v>0</v>
          </cell>
          <cell r="Z1204">
            <v>0</v>
          </cell>
          <cell r="AA1204">
            <v>0</v>
          </cell>
          <cell r="AB1204">
            <v>1</v>
          </cell>
          <cell r="AC1204">
            <v>1</v>
          </cell>
          <cell r="AD1204">
            <v>0</v>
          </cell>
          <cell r="AE1204">
            <v>0</v>
          </cell>
          <cell r="AF1204">
            <v>1</v>
          </cell>
          <cell r="AG1204">
            <v>1</v>
          </cell>
          <cell r="AH1204">
            <v>0</v>
          </cell>
          <cell r="AI1204">
            <v>0</v>
          </cell>
          <cell r="AJ1204">
            <v>0</v>
          </cell>
          <cell r="AK1204">
            <v>0</v>
          </cell>
          <cell r="AL1204">
            <v>1</v>
          </cell>
          <cell r="AM1204">
            <v>0</v>
          </cell>
          <cell r="AN1204">
            <v>1</v>
          </cell>
          <cell r="AO1204">
            <v>1</v>
          </cell>
          <cell r="AP1204">
            <v>0</v>
          </cell>
          <cell r="AQ1204">
            <v>0</v>
          </cell>
          <cell r="AR1204">
            <v>0</v>
          </cell>
          <cell r="AS1204">
            <v>1</v>
          </cell>
          <cell r="AT1204">
            <v>0</v>
          </cell>
          <cell r="AU1204">
            <v>0</v>
          </cell>
          <cell r="AV1204">
            <v>0</v>
          </cell>
          <cell r="AW1204">
            <v>1</v>
          </cell>
          <cell r="AX1204">
            <v>0</v>
          </cell>
          <cell r="AY1204">
            <v>0</v>
          </cell>
          <cell r="AZ1204">
            <v>0</v>
          </cell>
          <cell r="BA1204">
            <v>0</v>
          </cell>
          <cell r="BB1204">
            <v>1</v>
          </cell>
          <cell r="BC1204">
            <v>1</v>
          </cell>
          <cell r="BD1204">
            <v>0</v>
          </cell>
          <cell r="BE1204">
            <v>0</v>
          </cell>
          <cell r="BF1204">
            <v>0</v>
          </cell>
          <cell r="BG1204">
            <v>7</v>
          </cell>
          <cell r="BH1204">
            <v>5</v>
          </cell>
          <cell r="BI1204">
            <v>7</v>
          </cell>
          <cell r="BJ1204">
            <v>7</v>
          </cell>
          <cell r="BK1204">
            <v>5</v>
          </cell>
          <cell r="BL1204">
            <v>5</v>
          </cell>
          <cell r="BM1204">
            <v>5</v>
          </cell>
          <cell r="BN1204">
            <v>4</v>
          </cell>
          <cell r="BO1204">
            <v>7</v>
          </cell>
          <cell r="BP1204">
            <v>4</v>
          </cell>
          <cell r="BQ1204">
            <v>7</v>
          </cell>
          <cell r="BR1204">
            <v>7</v>
          </cell>
          <cell r="BS1204">
            <v>6</v>
          </cell>
          <cell r="BT1204">
            <v>3</v>
          </cell>
          <cell r="BU1204">
            <v>4</v>
          </cell>
          <cell r="BV1204">
            <v>6</v>
          </cell>
          <cell r="BW1204">
            <v>2</v>
          </cell>
          <cell r="BX1204">
            <v>6</v>
          </cell>
          <cell r="BY1204">
            <v>5</v>
          </cell>
          <cell r="BZ1204">
            <v>7</v>
          </cell>
          <cell r="CA1204">
            <v>6</v>
          </cell>
          <cell r="CB1204">
            <v>7</v>
          </cell>
          <cell r="CC1204">
            <v>2</v>
          </cell>
          <cell r="CD1204">
            <v>4</v>
          </cell>
          <cell r="CE1204">
            <v>2</v>
          </cell>
          <cell r="CF1204">
            <v>5</v>
          </cell>
          <cell r="CG1204">
            <v>5</v>
          </cell>
          <cell r="CH1204">
            <v>7</v>
          </cell>
          <cell r="CI1204">
            <v>4</v>
          </cell>
          <cell r="CJ1204">
            <v>5</v>
          </cell>
          <cell r="CK1204">
            <v>7</v>
          </cell>
          <cell r="CL1204">
            <v>3</v>
          </cell>
          <cell r="CM1204">
            <v>1</v>
          </cell>
          <cell r="CN1204">
            <v>4</v>
          </cell>
          <cell r="CO1204">
            <v>11</v>
          </cell>
          <cell r="CP1204">
            <v>8</v>
          </cell>
          <cell r="CQ1204">
            <v>8</v>
          </cell>
          <cell r="CR1204">
            <v>4</v>
          </cell>
          <cell r="CS1204">
            <v>1</v>
          </cell>
          <cell r="CT1204">
            <v>3</v>
          </cell>
          <cell r="CU1204">
            <v>2</v>
          </cell>
          <cell r="CV1204">
            <v>-2</v>
          </cell>
          <cell r="CW1204">
            <v>-2</v>
          </cell>
          <cell r="CX1204">
            <v>1</v>
          </cell>
          <cell r="CY1204">
            <v>2</v>
          </cell>
          <cell r="CZ1204">
            <v>-2</v>
          </cell>
          <cell r="DA1204">
            <v>2</v>
          </cell>
          <cell r="DB1204">
            <v>-2</v>
          </cell>
          <cell r="DC1204">
            <v>-2</v>
          </cell>
          <cell r="DD1204">
            <v>1</v>
          </cell>
          <cell r="DE1204">
            <v>1</v>
          </cell>
          <cell r="DF1204">
            <v>2</v>
          </cell>
          <cell r="DG1204">
            <v>-2</v>
          </cell>
          <cell r="DH1204">
            <v>-2</v>
          </cell>
          <cell r="DI1204">
            <v>-2</v>
          </cell>
          <cell r="DJ1204">
            <v>-2</v>
          </cell>
          <cell r="DK1204">
            <v>-2</v>
          </cell>
          <cell r="DL1204">
            <v>2</v>
          </cell>
          <cell r="DM1204">
            <v>1</v>
          </cell>
          <cell r="DN1204">
            <v>197</v>
          </cell>
        </row>
        <row r="1205">
          <cell r="A1205">
            <v>1204</v>
          </cell>
          <cell r="B1205" t="str">
            <v>2022/3/28 10:35:03</v>
          </cell>
          <cell r="C1205" t="str">
            <v>345秒</v>
          </cell>
          <cell r="D1205" t="str">
            <v>微信</v>
          </cell>
          <cell r="E1205" t="str">
            <v>N/A</v>
          </cell>
          <cell r="F1205" t="str">
            <v>114.228.245.91(江苏-常州)</v>
          </cell>
          <cell r="G1205">
            <v>2</v>
          </cell>
          <cell r="H1205">
            <v>3</v>
          </cell>
          <cell r="I1205">
            <v>4</v>
          </cell>
          <cell r="J1205">
            <v>2</v>
          </cell>
          <cell r="K1205">
            <v>1</v>
          </cell>
          <cell r="L1205" t="str">
            <v>无</v>
          </cell>
          <cell r="M1205">
            <v>1</v>
          </cell>
          <cell r="N1205">
            <v>0</v>
          </cell>
          <cell r="O1205">
            <v>1</v>
          </cell>
          <cell r="P1205">
            <v>0</v>
          </cell>
          <cell r="Q1205">
            <v>0</v>
          </cell>
          <cell r="R1205">
            <v>0</v>
          </cell>
          <cell r="S1205">
            <v>0</v>
          </cell>
          <cell r="T1205">
            <v>1</v>
          </cell>
          <cell r="U1205">
            <v>0</v>
          </cell>
          <cell r="V1205">
            <v>3</v>
          </cell>
          <cell r="W1205">
            <v>0</v>
          </cell>
          <cell r="X1205">
            <v>0</v>
          </cell>
          <cell r="Y1205">
            <v>1</v>
          </cell>
          <cell r="Z1205">
            <v>1</v>
          </cell>
          <cell r="AA1205">
            <v>0</v>
          </cell>
          <cell r="AB1205">
            <v>0</v>
          </cell>
          <cell r="AC1205">
            <v>0</v>
          </cell>
          <cell r="AD1205">
            <v>0</v>
          </cell>
          <cell r="AE1205">
            <v>0</v>
          </cell>
          <cell r="AF1205">
            <v>1</v>
          </cell>
          <cell r="AG1205">
            <v>0</v>
          </cell>
          <cell r="AH1205">
            <v>1</v>
          </cell>
          <cell r="AI1205">
            <v>1</v>
          </cell>
          <cell r="AJ1205">
            <v>0</v>
          </cell>
          <cell r="AK1205">
            <v>0</v>
          </cell>
          <cell r="AL1205">
            <v>1</v>
          </cell>
          <cell r="AM1205">
            <v>0</v>
          </cell>
          <cell r="AN1205">
            <v>0</v>
          </cell>
          <cell r="AO1205">
            <v>1</v>
          </cell>
          <cell r="AP1205">
            <v>1</v>
          </cell>
          <cell r="AQ1205">
            <v>0</v>
          </cell>
          <cell r="AR1205">
            <v>0</v>
          </cell>
          <cell r="AS1205">
            <v>1</v>
          </cell>
          <cell r="AT1205">
            <v>0</v>
          </cell>
          <cell r="AU1205">
            <v>0</v>
          </cell>
          <cell r="AV1205">
            <v>0</v>
          </cell>
          <cell r="AW1205">
            <v>1</v>
          </cell>
          <cell r="AX1205">
            <v>0</v>
          </cell>
          <cell r="AY1205">
            <v>0</v>
          </cell>
          <cell r="AZ1205">
            <v>1</v>
          </cell>
          <cell r="BA1205">
            <v>0</v>
          </cell>
          <cell r="BB1205">
            <v>1</v>
          </cell>
          <cell r="BC1205">
            <v>0</v>
          </cell>
          <cell r="BD1205">
            <v>0</v>
          </cell>
          <cell r="BE1205">
            <v>0</v>
          </cell>
          <cell r="BF1205">
            <v>0</v>
          </cell>
          <cell r="BG1205">
            <v>6</v>
          </cell>
          <cell r="BH1205">
            <v>5</v>
          </cell>
          <cell r="BI1205">
            <v>7</v>
          </cell>
          <cell r="BJ1205">
            <v>6</v>
          </cell>
          <cell r="BK1205">
            <v>4</v>
          </cell>
          <cell r="BL1205">
            <v>6</v>
          </cell>
          <cell r="BM1205">
            <v>6</v>
          </cell>
          <cell r="BN1205">
            <v>7</v>
          </cell>
          <cell r="BO1205">
            <v>4</v>
          </cell>
          <cell r="BP1205">
            <v>3</v>
          </cell>
          <cell r="BQ1205">
            <v>6</v>
          </cell>
          <cell r="BR1205">
            <v>7</v>
          </cell>
          <cell r="BS1205">
            <v>4</v>
          </cell>
          <cell r="BT1205">
            <v>3</v>
          </cell>
          <cell r="BU1205">
            <v>7</v>
          </cell>
          <cell r="BV1205">
            <v>5</v>
          </cell>
          <cell r="BW1205">
            <v>6</v>
          </cell>
          <cell r="BX1205">
            <v>6</v>
          </cell>
          <cell r="BY1205">
            <v>5</v>
          </cell>
          <cell r="BZ1205">
            <v>2</v>
          </cell>
          <cell r="CA1205">
            <v>4</v>
          </cell>
          <cell r="CB1205">
            <v>4</v>
          </cell>
          <cell r="CC1205">
            <v>7</v>
          </cell>
          <cell r="CD1205">
            <v>5</v>
          </cell>
          <cell r="CE1205">
            <v>4</v>
          </cell>
          <cell r="CF1205">
            <v>6</v>
          </cell>
          <cell r="CG1205">
            <v>5</v>
          </cell>
          <cell r="CH1205">
            <v>7</v>
          </cell>
          <cell r="CI1205">
            <v>4</v>
          </cell>
          <cell r="CJ1205">
            <v>7</v>
          </cell>
          <cell r="CK1205">
            <v>4</v>
          </cell>
          <cell r="CL1205">
            <v>6</v>
          </cell>
          <cell r="CM1205">
            <v>7</v>
          </cell>
          <cell r="CN1205">
            <v>3</v>
          </cell>
          <cell r="CO1205">
            <v>4</v>
          </cell>
          <cell r="CP1205">
            <v>9</v>
          </cell>
          <cell r="CQ1205">
            <v>3</v>
          </cell>
          <cell r="CR1205">
            <v>9</v>
          </cell>
          <cell r="CS1205">
            <v>1</v>
          </cell>
          <cell r="CT1205">
            <v>-2</v>
          </cell>
          <cell r="CU1205">
            <v>2</v>
          </cell>
          <cell r="CV1205">
            <v>1</v>
          </cell>
          <cell r="CW1205">
            <v>-2</v>
          </cell>
          <cell r="CX1205">
            <v>2</v>
          </cell>
          <cell r="CY1205">
            <v>-2</v>
          </cell>
          <cell r="CZ1205">
            <v>-2</v>
          </cell>
          <cell r="DA1205">
            <v>-2</v>
          </cell>
          <cell r="DB1205">
            <v>-2</v>
          </cell>
          <cell r="DC1205">
            <v>2</v>
          </cell>
          <cell r="DD1205">
            <v>1</v>
          </cell>
          <cell r="DE1205">
            <v>1</v>
          </cell>
          <cell r="DF1205">
            <v>2</v>
          </cell>
          <cell r="DG1205">
            <v>-2</v>
          </cell>
          <cell r="DH1205">
            <v>-2</v>
          </cell>
          <cell r="DI1205">
            <v>-2</v>
          </cell>
          <cell r="DJ1205">
            <v>-2</v>
          </cell>
          <cell r="DK1205">
            <v>1</v>
          </cell>
          <cell r="DL1205">
            <v>3</v>
          </cell>
          <cell r="DM1205">
            <v>2</v>
          </cell>
          <cell r="DN1205">
            <v>198</v>
          </cell>
        </row>
        <row r="1206">
          <cell r="A1206">
            <v>1205</v>
          </cell>
          <cell r="B1206" t="str">
            <v>2022/3/28 10:35:05</v>
          </cell>
          <cell r="C1206" t="str">
            <v>338秒</v>
          </cell>
          <cell r="D1206" t="str">
            <v>微信</v>
          </cell>
          <cell r="E1206" t="str">
            <v>N/A</v>
          </cell>
          <cell r="F1206" t="str">
            <v>49.69.218.229(江苏-盐城)</v>
          </cell>
          <cell r="G1206">
            <v>2</v>
          </cell>
          <cell r="H1206">
            <v>2</v>
          </cell>
          <cell r="I1206">
            <v>1</v>
          </cell>
          <cell r="J1206">
            <v>2</v>
          </cell>
          <cell r="K1206">
            <v>1</v>
          </cell>
          <cell r="L1206" t="str">
            <v>无</v>
          </cell>
          <cell r="M1206">
            <v>1</v>
          </cell>
          <cell r="N1206">
            <v>0</v>
          </cell>
          <cell r="O1206">
            <v>1</v>
          </cell>
          <cell r="P1206">
            <v>0</v>
          </cell>
          <cell r="Q1206">
            <v>0</v>
          </cell>
          <cell r="R1206">
            <v>0</v>
          </cell>
          <cell r="S1206">
            <v>0</v>
          </cell>
          <cell r="T1206">
            <v>1</v>
          </cell>
          <cell r="U1206">
            <v>0</v>
          </cell>
          <cell r="V1206">
            <v>4</v>
          </cell>
          <cell r="W1206">
            <v>0</v>
          </cell>
          <cell r="X1206">
            <v>1</v>
          </cell>
          <cell r="Y1206">
            <v>0</v>
          </cell>
          <cell r="Z1206">
            <v>0</v>
          </cell>
          <cell r="AA1206">
            <v>0</v>
          </cell>
          <cell r="AB1206">
            <v>1</v>
          </cell>
          <cell r="AC1206">
            <v>0</v>
          </cell>
          <cell r="AD1206">
            <v>0</v>
          </cell>
          <cell r="AE1206">
            <v>1</v>
          </cell>
          <cell r="AF1206">
            <v>1</v>
          </cell>
          <cell r="AG1206">
            <v>0</v>
          </cell>
          <cell r="AH1206">
            <v>1</v>
          </cell>
          <cell r="AI1206">
            <v>0</v>
          </cell>
          <cell r="AJ1206">
            <v>0</v>
          </cell>
          <cell r="AK1206">
            <v>0</v>
          </cell>
          <cell r="AL1206">
            <v>1</v>
          </cell>
          <cell r="AM1206">
            <v>0</v>
          </cell>
          <cell r="AN1206">
            <v>0</v>
          </cell>
          <cell r="AO1206">
            <v>0</v>
          </cell>
          <cell r="AP1206">
            <v>0</v>
          </cell>
          <cell r="AQ1206">
            <v>1</v>
          </cell>
          <cell r="AR1206">
            <v>1</v>
          </cell>
          <cell r="AS1206">
            <v>0</v>
          </cell>
          <cell r="AT1206">
            <v>0</v>
          </cell>
          <cell r="AU1206">
            <v>1</v>
          </cell>
          <cell r="AV1206">
            <v>0</v>
          </cell>
          <cell r="AW1206">
            <v>1</v>
          </cell>
          <cell r="AX1206">
            <v>0</v>
          </cell>
          <cell r="AY1206">
            <v>0</v>
          </cell>
          <cell r="AZ1206">
            <v>0</v>
          </cell>
          <cell r="BA1206">
            <v>0</v>
          </cell>
          <cell r="BB1206">
            <v>0</v>
          </cell>
          <cell r="BC1206">
            <v>0</v>
          </cell>
          <cell r="BD1206">
            <v>0</v>
          </cell>
          <cell r="BE1206">
            <v>0</v>
          </cell>
          <cell r="BF1206">
            <v>0</v>
          </cell>
          <cell r="BG1206">
            <v>7</v>
          </cell>
          <cell r="BH1206">
            <v>5</v>
          </cell>
          <cell r="BI1206">
            <v>4</v>
          </cell>
          <cell r="BJ1206">
            <v>3</v>
          </cell>
          <cell r="BK1206">
            <v>5</v>
          </cell>
          <cell r="BL1206">
            <v>5</v>
          </cell>
          <cell r="BM1206">
            <v>1</v>
          </cell>
          <cell r="BN1206">
            <v>5</v>
          </cell>
          <cell r="BO1206">
            <v>7</v>
          </cell>
          <cell r="BP1206">
            <v>7</v>
          </cell>
          <cell r="BQ1206">
            <v>6</v>
          </cell>
          <cell r="BR1206">
            <v>5</v>
          </cell>
          <cell r="BS1206">
            <v>7</v>
          </cell>
          <cell r="BT1206">
            <v>7</v>
          </cell>
          <cell r="BU1206">
            <v>3</v>
          </cell>
          <cell r="BV1206">
            <v>3</v>
          </cell>
          <cell r="BW1206">
            <v>3</v>
          </cell>
          <cell r="BX1206">
            <v>4</v>
          </cell>
          <cell r="BY1206">
            <v>6</v>
          </cell>
          <cell r="BZ1206">
            <v>4</v>
          </cell>
          <cell r="CA1206">
            <v>7</v>
          </cell>
          <cell r="CB1206">
            <v>6</v>
          </cell>
          <cell r="CC1206">
            <v>7</v>
          </cell>
          <cell r="CD1206">
            <v>7</v>
          </cell>
          <cell r="CE1206">
            <v>4</v>
          </cell>
          <cell r="CF1206">
            <v>7</v>
          </cell>
          <cell r="CG1206">
            <v>5</v>
          </cell>
          <cell r="CH1206">
            <v>5</v>
          </cell>
          <cell r="CI1206">
            <v>5</v>
          </cell>
          <cell r="CJ1206">
            <v>3</v>
          </cell>
          <cell r="CK1206">
            <v>7</v>
          </cell>
          <cell r="CL1206">
            <v>4</v>
          </cell>
          <cell r="CM1206">
            <v>6</v>
          </cell>
          <cell r="CN1206">
            <v>2</v>
          </cell>
          <cell r="CO1206">
            <v>5</v>
          </cell>
          <cell r="CP1206">
            <v>9</v>
          </cell>
          <cell r="CQ1206">
            <v>7</v>
          </cell>
          <cell r="CR1206">
            <v>9</v>
          </cell>
          <cell r="CS1206">
            <v>-2</v>
          </cell>
          <cell r="CT1206">
            <v>2</v>
          </cell>
          <cell r="CU1206">
            <v>1</v>
          </cell>
          <cell r="CV1206">
            <v>1</v>
          </cell>
          <cell r="CW1206">
            <v>-2</v>
          </cell>
          <cell r="CX1206">
            <v>2</v>
          </cell>
          <cell r="CY1206">
            <v>-2</v>
          </cell>
          <cell r="CZ1206">
            <v>1</v>
          </cell>
          <cell r="DA1206">
            <v>-2</v>
          </cell>
          <cell r="DB1206">
            <v>2</v>
          </cell>
          <cell r="DC1206">
            <v>3</v>
          </cell>
          <cell r="DD1206">
            <v>4</v>
          </cell>
          <cell r="DE1206">
            <v>1</v>
          </cell>
          <cell r="DF1206">
            <v>2</v>
          </cell>
          <cell r="DG1206">
            <v>-2</v>
          </cell>
          <cell r="DH1206">
            <v>-2</v>
          </cell>
          <cell r="DI1206">
            <v>-2</v>
          </cell>
          <cell r="DJ1206">
            <v>-2</v>
          </cell>
          <cell r="DK1206">
            <v>1</v>
          </cell>
          <cell r="DL1206">
            <v>2</v>
          </cell>
          <cell r="DM1206">
            <v>-2</v>
          </cell>
          <cell r="DN1206">
            <v>197</v>
          </cell>
        </row>
        <row r="1207">
          <cell r="A1207">
            <v>1206</v>
          </cell>
          <cell r="B1207" t="str">
            <v>2022/3/28 10:35:15</v>
          </cell>
          <cell r="C1207" t="str">
            <v>323秒</v>
          </cell>
          <cell r="D1207" t="str">
            <v>微信</v>
          </cell>
          <cell r="E1207" t="str">
            <v>N/A</v>
          </cell>
          <cell r="F1207" t="str">
            <v>114.237.10.72(江苏-连云港)</v>
          </cell>
          <cell r="G1207">
            <v>1</v>
          </cell>
          <cell r="H1207">
            <v>4</v>
          </cell>
          <cell r="I1207">
            <v>2</v>
          </cell>
          <cell r="J1207">
            <v>3</v>
          </cell>
          <cell r="K1207">
            <v>3</v>
          </cell>
          <cell r="L1207" t="str">
            <v>无</v>
          </cell>
          <cell r="M1207">
            <v>0</v>
          </cell>
          <cell r="N1207">
            <v>0</v>
          </cell>
          <cell r="O1207">
            <v>0</v>
          </cell>
          <cell r="P1207">
            <v>1</v>
          </cell>
          <cell r="Q1207">
            <v>0</v>
          </cell>
          <cell r="R1207">
            <v>0</v>
          </cell>
          <cell r="S1207">
            <v>1</v>
          </cell>
          <cell r="T1207">
            <v>1</v>
          </cell>
          <cell r="U1207">
            <v>0</v>
          </cell>
          <cell r="V1207">
            <v>4</v>
          </cell>
          <cell r="W1207">
            <v>0</v>
          </cell>
          <cell r="X1207">
            <v>1</v>
          </cell>
          <cell r="Y1207">
            <v>0</v>
          </cell>
          <cell r="Z1207">
            <v>1</v>
          </cell>
          <cell r="AA1207">
            <v>1</v>
          </cell>
          <cell r="AB1207">
            <v>0</v>
          </cell>
          <cell r="AC1207">
            <v>0</v>
          </cell>
          <cell r="AD1207">
            <v>0</v>
          </cell>
          <cell r="AE1207">
            <v>0</v>
          </cell>
          <cell r="AF1207">
            <v>0</v>
          </cell>
          <cell r="AG1207">
            <v>1</v>
          </cell>
          <cell r="AH1207">
            <v>0</v>
          </cell>
          <cell r="AI1207">
            <v>0</v>
          </cell>
          <cell r="AJ1207">
            <v>1</v>
          </cell>
          <cell r="AK1207">
            <v>0</v>
          </cell>
          <cell r="AL1207">
            <v>1</v>
          </cell>
          <cell r="AM1207">
            <v>0</v>
          </cell>
          <cell r="AN1207">
            <v>0</v>
          </cell>
          <cell r="AO1207">
            <v>0</v>
          </cell>
          <cell r="AP1207">
            <v>0</v>
          </cell>
          <cell r="AQ1207">
            <v>1</v>
          </cell>
          <cell r="AR1207">
            <v>0</v>
          </cell>
          <cell r="AS1207">
            <v>1</v>
          </cell>
          <cell r="AT1207">
            <v>0</v>
          </cell>
          <cell r="AU1207">
            <v>0</v>
          </cell>
          <cell r="AV1207">
            <v>0</v>
          </cell>
          <cell r="AW1207">
            <v>0</v>
          </cell>
          <cell r="AX1207">
            <v>0</v>
          </cell>
          <cell r="AY1207">
            <v>1</v>
          </cell>
          <cell r="AZ1207">
            <v>1</v>
          </cell>
          <cell r="BA1207">
            <v>0</v>
          </cell>
          <cell r="BB1207">
            <v>0</v>
          </cell>
          <cell r="BC1207">
            <v>0</v>
          </cell>
          <cell r="BD1207">
            <v>0</v>
          </cell>
          <cell r="BE1207">
            <v>1</v>
          </cell>
          <cell r="BF1207">
            <v>0</v>
          </cell>
          <cell r="BG1207">
            <v>7</v>
          </cell>
          <cell r="BH1207">
            <v>7</v>
          </cell>
          <cell r="BI1207">
            <v>6</v>
          </cell>
          <cell r="BJ1207">
            <v>7</v>
          </cell>
          <cell r="BK1207">
            <v>1</v>
          </cell>
          <cell r="BL1207">
            <v>2</v>
          </cell>
          <cell r="BM1207">
            <v>4</v>
          </cell>
          <cell r="BN1207">
            <v>1</v>
          </cell>
          <cell r="BO1207">
            <v>5</v>
          </cell>
          <cell r="BP1207">
            <v>5</v>
          </cell>
          <cell r="BQ1207">
            <v>6</v>
          </cell>
          <cell r="BR1207">
            <v>5</v>
          </cell>
          <cell r="BS1207">
            <v>5</v>
          </cell>
          <cell r="BT1207">
            <v>4</v>
          </cell>
          <cell r="BU1207">
            <v>4</v>
          </cell>
          <cell r="BV1207">
            <v>6</v>
          </cell>
          <cell r="BW1207">
            <v>7</v>
          </cell>
          <cell r="BX1207">
            <v>6</v>
          </cell>
          <cell r="BY1207">
            <v>4</v>
          </cell>
          <cell r="BZ1207">
            <v>3</v>
          </cell>
          <cell r="CA1207">
            <v>4</v>
          </cell>
          <cell r="CB1207">
            <v>4</v>
          </cell>
          <cell r="CC1207">
            <v>6</v>
          </cell>
          <cell r="CD1207">
            <v>4</v>
          </cell>
          <cell r="CE1207">
            <v>5</v>
          </cell>
          <cell r="CF1207">
            <v>7</v>
          </cell>
          <cell r="CG1207">
            <v>5</v>
          </cell>
          <cell r="CH1207">
            <v>5</v>
          </cell>
          <cell r="CI1207">
            <v>5</v>
          </cell>
          <cell r="CJ1207">
            <v>6</v>
          </cell>
          <cell r="CK1207">
            <v>7</v>
          </cell>
          <cell r="CL1207">
            <v>5</v>
          </cell>
          <cell r="CM1207">
            <v>3</v>
          </cell>
          <cell r="CN1207">
            <v>2</v>
          </cell>
          <cell r="CO1207">
            <v>7</v>
          </cell>
          <cell r="CP1207">
            <v>6</v>
          </cell>
          <cell r="CQ1207">
            <v>2</v>
          </cell>
          <cell r="CR1207">
            <v>9</v>
          </cell>
          <cell r="CS1207">
            <v>1</v>
          </cell>
          <cell r="CT1207">
            <v>2</v>
          </cell>
          <cell r="CU1207">
            <v>-2</v>
          </cell>
          <cell r="CV1207">
            <v>1</v>
          </cell>
          <cell r="CW1207">
            <v>3</v>
          </cell>
          <cell r="CX1207">
            <v>2</v>
          </cell>
          <cell r="CY1207">
            <v>-2</v>
          </cell>
          <cell r="CZ1207">
            <v>-2</v>
          </cell>
          <cell r="DA1207">
            <v>2</v>
          </cell>
          <cell r="DB1207">
            <v>1</v>
          </cell>
          <cell r="DC1207">
            <v>-2</v>
          </cell>
          <cell r="DD1207">
            <v>-2</v>
          </cell>
          <cell r="DE1207">
            <v>1</v>
          </cell>
          <cell r="DF1207">
            <v>2</v>
          </cell>
          <cell r="DG1207">
            <v>-2</v>
          </cell>
          <cell r="DH1207">
            <v>-2</v>
          </cell>
          <cell r="DI1207">
            <v>-2</v>
          </cell>
          <cell r="DJ1207">
            <v>-2</v>
          </cell>
          <cell r="DK1207">
            <v>1</v>
          </cell>
          <cell r="DL1207">
            <v>3</v>
          </cell>
          <cell r="DM1207">
            <v>2</v>
          </cell>
          <cell r="DN1207">
            <v>182</v>
          </cell>
        </row>
        <row r="1208">
          <cell r="A1208">
            <v>1207</v>
          </cell>
          <cell r="B1208" t="str">
            <v>2022/3/28 10:35:20</v>
          </cell>
          <cell r="C1208" t="str">
            <v>315秒</v>
          </cell>
          <cell r="D1208" t="str">
            <v>微信</v>
          </cell>
          <cell r="E1208" t="str">
            <v>N/A</v>
          </cell>
          <cell r="F1208" t="str">
            <v>60.19.175.185(辽宁-鞍山)</v>
          </cell>
          <cell r="G1208">
            <v>1</v>
          </cell>
          <cell r="H1208">
            <v>5</v>
          </cell>
          <cell r="I1208">
            <v>2</v>
          </cell>
          <cell r="J1208">
            <v>3</v>
          </cell>
          <cell r="K1208">
            <v>2</v>
          </cell>
          <cell r="L1208" t="str">
            <v>无</v>
          </cell>
          <cell r="M1208">
            <v>1</v>
          </cell>
          <cell r="N1208">
            <v>0</v>
          </cell>
          <cell r="O1208">
            <v>0</v>
          </cell>
          <cell r="P1208">
            <v>0</v>
          </cell>
          <cell r="Q1208">
            <v>0</v>
          </cell>
          <cell r="R1208">
            <v>1</v>
          </cell>
          <cell r="S1208">
            <v>0</v>
          </cell>
          <cell r="T1208">
            <v>1</v>
          </cell>
          <cell r="U1208">
            <v>0</v>
          </cell>
          <cell r="V1208">
            <v>3</v>
          </cell>
          <cell r="W1208">
            <v>0</v>
          </cell>
          <cell r="X1208">
            <v>0</v>
          </cell>
          <cell r="Y1208">
            <v>0</v>
          </cell>
          <cell r="Z1208">
            <v>1</v>
          </cell>
          <cell r="AA1208">
            <v>0</v>
          </cell>
          <cell r="AB1208">
            <v>1</v>
          </cell>
          <cell r="AC1208">
            <v>1</v>
          </cell>
          <cell r="AD1208">
            <v>0</v>
          </cell>
          <cell r="AE1208">
            <v>0</v>
          </cell>
          <cell r="AF1208">
            <v>1</v>
          </cell>
          <cell r="AG1208">
            <v>0</v>
          </cell>
          <cell r="AH1208">
            <v>0</v>
          </cell>
          <cell r="AI1208">
            <v>0</v>
          </cell>
          <cell r="AJ1208">
            <v>1</v>
          </cell>
          <cell r="AK1208">
            <v>0</v>
          </cell>
          <cell r="AL1208">
            <v>1</v>
          </cell>
          <cell r="AM1208">
            <v>0</v>
          </cell>
          <cell r="AN1208">
            <v>0</v>
          </cell>
          <cell r="AO1208">
            <v>0</v>
          </cell>
          <cell r="AP1208">
            <v>0</v>
          </cell>
          <cell r="AQ1208">
            <v>1</v>
          </cell>
          <cell r="AR1208">
            <v>1</v>
          </cell>
          <cell r="AS1208">
            <v>1</v>
          </cell>
          <cell r="AT1208">
            <v>0</v>
          </cell>
          <cell r="AU1208">
            <v>0</v>
          </cell>
          <cell r="AV1208">
            <v>0</v>
          </cell>
          <cell r="AW1208">
            <v>0</v>
          </cell>
          <cell r="AX1208">
            <v>0</v>
          </cell>
          <cell r="AY1208">
            <v>0</v>
          </cell>
          <cell r="AZ1208">
            <v>0</v>
          </cell>
          <cell r="BA1208">
            <v>0</v>
          </cell>
          <cell r="BB1208">
            <v>1</v>
          </cell>
          <cell r="BC1208">
            <v>1</v>
          </cell>
          <cell r="BD1208">
            <v>0</v>
          </cell>
          <cell r="BE1208">
            <v>0</v>
          </cell>
          <cell r="BF1208">
            <v>0</v>
          </cell>
          <cell r="BG1208">
            <v>6</v>
          </cell>
          <cell r="BH1208">
            <v>1</v>
          </cell>
          <cell r="BI1208">
            <v>6</v>
          </cell>
          <cell r="BJ1208">
            <v>4</v>
          </cell>
          <cell r="BK1208">
            <v>6</v>
          </cell>
          <cell r="BL1208">
            <v>4</v>
          </cell>
          <cell r="BM1208">
            <v>4</v>
          </cell>
          <cell r="BN1208">
            <v>4</v>
          </cell>
          <cell r="BO1208">
            <v>3</v>
          </cell>
          <cell r="BP1208">
            <v>2</v>
          </cell>
          <cell r="BQ1208">
            <v>7</v>
          </cell>
          <cell r="BR1208">
            <v>6</v>
          </cell>
          <cell r="BS1208">
            <v>6</v>
          </cell>
          <cell r="BT1208">
            <v>6</v>
          </cell>
          <cell r="BU1208">
            <v>6</v>
          </cell>
          <cell r="BV1208">
            <v>7</v>
          </cell>
          <cell r="BW1208">
            <v>3</v>
          </cell>
          <cell r="BX1208">
            <v>4</v>
          </cell>
          <cell r="BY1208">
            <v>4</v>
          </cell>
          <cell r="BZ1208">
            <v>3</v>
          </cell>
          <cell r="CA1208">
            <v>5</v>
          </cell>
          <cell r="CB1208">
            <v>6</v>
          </cell>
          <cell r="CC1208">
            <v>4</v>
          </cell>
          <cell r="CD1208">
            <v>5</v>
          </cell>
          <cell r="CE1208">
            <v>7</v>
          </cell>
          <cell r="CF1208">
            <v>7</v>
          </cell>
          <cell r="CG1208">
            <v>6</v>
          </cell>
          <cell r="CH1208">
            <v>3</v>
          </cell>
          <cell r="CI1208">
            <v>3</v>
          </cell>
          <cell r="CJ1208">
            <v>7</v>
          </cell>
          <cell r="CK1208">
            <v>4</v>
          </cell>
          <cell r="CL1208">
            <v>7</v>
          </cell>
          <cell r="CM1208">
            <v>1</v>
          </cell>
          <cell r="CN1208">
            <v>7</v>
          </cell>
          <cell r="CO1208">
            <v>8</v>
          </cell>
          <cell r="CP1208">
            <v>7</v>
          </cell>
          <cell r="CQ1208">
            <v>8</v>
          </cell>
          <cell r="CR1208">
            <v>6</v>
          </cell>
          <cell r="CS1208">
            <v>1</v>
          </cell>
          <cell r="CT1208">
            <v>3</v>
          </cell>
          <cell r="CU1208">
            <v>2</v>
          </cell>
          <cell r="CV1208">
            <v>1</v>
          </cell>
          <cell r="CW1208">
            <v>3</v>
          </cell>
          <cell r="CX1208">
            <v>2</v>
          </cell>
          <cell r="CY1208">
            <v>-2</v>
          </cell>
          <cell r="CZ1208">
            <v>1</v>
          </cell>
          <cell r="DA1208">
            <v>4</v>
          </cell>
          <cell r="DB1208">
            <v>3</v>
          </cell>
          <cell r="DC1208">
            <v>-2</v>
          </cell>
          <cell r="DD1208">
            <v>2</v>
          </cell>
          <cell r="DE1208">
            <v>1</v>
          </cell>
          <cell r="DF1208">
            <v>2</v>
          </cell>
          <cell r="DG1208">
            <v>-2</v>
          </cell>
          <cell r="DH1208">
            <v>-2</v>
          </cell>
          <cell r="DI1208">
            <v>-2</v>
          </cell>
          <cell r="DJ1208">
            <v>-2</v>
          </cell>
          <cell r="DK1208">
            <v>1</v>
          </cell>
          <cell r="DL1208">
            <v>2</v>
          </cell>
          <cell r="DM1208">
            <v>-2</v>
          </cell>
          <cell r="DN1208">
            <v>188</v>
          </cell>
        </row>
        <row r="1209">
          <cell r="A1209">
            <v>1208</v>
          </cell>
          <cell r="B1209" t="str">
            <v>2022/3/28 10:35:26</v>
          </cell>
          <cell r="C1209" t="str">
            <v>264秒</v>
          </cell>
          <cell r="D1209" t="str">
            <v>微信</v>
          </cell>
          <cell r="E1209" t="str">
            <v>N/A</v>
          </cell>
          <cell r="F1209" t="str">
            <v>117.95.90.112(江苏-淮安)</v>
          </cell>
          <cell r="G1209">
            <v>2</v>
          </cell>
          <cell r="H1209">
            <v>2</v>
          </cell>
          <cell r="I1209">
            <v>1</v>
          </cell>
          <cell r="J1209">
            <v>3</v>
          </cell>
          <cell r="K1209">
            <v>3</v>
          </cell>
          <cell r="L1209" t="str">
            <v>无</v>
          </cell>
          <cell r="M1209">
            <v>0</v>
          </cell>
          <cell r="N1209">
            <v>0</v>
          </cell>
          <cell r="O1209">
            <v>0</v>
          </cell>
          <cell r="P1209">
            <v>1</v>
          </cell>
          <cell r="Q1209">
            <v>1</v>
          </cell>
          <cell r="R1209">
            <v>0</v>
          </cell>
          <cell r="S1209">
            <v>1</v>
          </cell>
          <cell r="T1209">
            <v>0</v>
          </cell>
          <cell r="U1209">
            <v>0</v>
          </cell>
          <cell r="V1209">
            <v>4</v>
          </cell>
          <cell r="W1209">
            <v>0</v>
          </cell>
          <cell r="X1209">
            <v>1</v>
          </cell>
          <cell r="Y1209">
            <v>1</v>
          </cell>
          <cell r="Z1209">
            <v>1</v>
          </cell>
          <cell r="AA1209">
            <v>0</v>
          </cell>
          <cell r="AB1209">
            <v>0</v>
          </cell>
          <cell r="AC1209">
            <v>0</v>
          </cell>
          <cell r="AD1209">
            <v>0</v>
          </cell>
          <cell r="AE1209">
            <v>1</v>
          </cell>
          <cell r="AF1209">
            <v>1</v>
          </cell>
          <cell r="AG1209">
            <v>0</v>
          </cell>
          <cell r="AH1209">
            <v>1</v>
          </cell>
          <cell r="AI1209">
            <v>0</v>
          </cell>
          <cell r="AJ1209">
            <v>0</v>
          </cell>
          <cell r="AK1209">
            <v>0</v>
          </cell>
          <cell r="AL1209">
            <v>2</v>
          </cell>
          <cell r="AM1209">
            <v>0</v>
          </cell>
          <cell r="AN1209">
            <v>0</v>
          </cell>
          <cell r="AO1209">
            <v>0</v>
          </cell>
          <cell r="AP1209">
            <v>0</v>
          </cell>
          <cell r="AQ1209">
            <v>1</v>
          </cell>
          <cell r="AR1209">
            <v>0</v>
          </cell>
          <cell r="AS1209">
            <v>1</v>
          </cell>
          <cell r="AT1209">
            <v>0</v>
          </cell>
          <cell r="AU1209">
            <v>0</v>
          </cell>
          <cell r="AV1209">
            <v>0</v>
          </cell>
          <cell r="AW1209">
            <v>0</v>
          </cell>
          <cell r="AX1209">
            <v>1</v>
          </cell>
          <cell r="AY1209">
            <v>0</v>
          </cell>
          <cell r="AZ1209">
            <v>0</v>
          </cell>
          <cell r="BA1209">
            <v>1</v>
          </cell>
          <cell r="BB1209">
            <v>0</v>
          </cell>
          <cell r="BC1209">
            <v>1</v>
          </cell>
          <cell r="BD1209">
            <v>0</v>
          </cell>
          <cell r="BE1209">
            <v>0</v>
          </cell>
          <cell r="BF1209">
            <v>0</v>
          </cell>
          <cell r="BG1209">
            <v>7</v>
          </cell>
          <cell r="BH1209">
            <v>1</v>
          </cell>
          <cell r="BI1209">
            <v>6</v>
          </cell>
          <cell r="BJ1209">
            <v>2</v>
          </cell>
          <cell r="BK1209">
            <v>4</v>
          </cell>
          <cell r="BL1209">
            <v>2</v>
          </cell>
          <cell r="BM1209">
            <v>1</v>
          </cell>
          <cell r="BN1209">
            <v>6</v>
          </cell>
          <cell r="BO1209">
            <v>6</v>
          </cell>
          <cell r="BP1209">
            <v>3</v>
          </cell>
          <cell r="BQ1209">
            <v>4</v>
          </cell>
          <cell r="BR1209">
            <v>6</v>
          </cell>
          <cell r="BS1209">
            <v>4</v>
          </cell>
          <cell r="BT1209">
            <v>7</v>
          </cell>
          <cell r="BU1209">
            <v>7</v>
          </cell>
          <cell r="BV1209">
            <v>4</v>
          </cell>
          <cell r="BW1209">
            <v>3</v>
          </cell>
          <cell r="BX1209">
            <v>3</v>
          </cell>
          <cell r="BY1209">
            <v>5</v>
          </cell>
          <cell r="BZ1209">
            <v>4</v>
          </cell>
          <cell r="CA1209">
            <v>4</v>
          </cell>
          <cell r="CB1209">
            <v>7</v>
          </cell>
          <cell r="CC1209">
            <v>5</v>
          </cell>
          <cell r="CD1209">
            <v>5</v>
          </cell>
          <cell r="CE1209">
            <v>2</v>
          </cell>
          <cell r="CF1209">
            <v>3</v>
          </cell>
          <cell r="CG1209">
            <v>6</v>
          </cell>
          <cell r="CH1209">
            <v>4</v>
          </cell>
          <cell r="CI1209">
            <v>6</v>
          </cell>
          <cell r="CJ1209">
            <v>5</v>
          </cell>
          <cell r="CK1209">
            <v>2</v>
          </cell>
          <cell r="CL1209">
            <v>4</v>
          </cell>
          <cell r="CM1209">
            <v>4</v>
          </cell>
          <cell r="CN1209">
            <v>11</v>
          </cell>
          <cell r="CO1209">
            <v>9</v>
          </cell>
          <cell r="CP1209">
            <v>10</v>
          </cell>
          <cell r="CQ1209">
            <v>10</v>
          </cell>
          <cell r="CR1209">
            <v>10</v>
          </cell>
          <cell r="CS1209">
            <v>1</v>
          </cell>
          <cell r="CT1209">
            <v>3</v>
          </cell>
          <cell r="CU1209">
            <v>2</v>
          </cell>
          <cell r="CV1209">
            <v>-2</v>
          </cell>
          <cell r="CW1209">
            <v>2</v>
          </cell>
          <cell r="CX1209">
            <v>1</v>
          </cell>
          <cell r="CY1209">
            <v>-2</v>
          </cell>
          <cell r="CZ1209">
            <v>1</v>
          </cell>
          <cell r="DA1209">
            <v>-2</v>
          </cell>
          <cell r="DB1209">
            <v>-2</v>
          </cell>
          <cell r="DC1209">
            <v>2</v>
          </cell>
          <cell r="DD1209">
            <v>-2</v>
          </cell>
          <cell r="DE1209">
            <v>1</v>
          </cell>
          <cell r="DF1209">
            <v>2</v>
          </cell>
          <cell r="DG1209">
            <v>-2</v>
          </cell>
          <cell r="DH1209">
            <v>-2</v>
          </cell>
          <cell r="DI1209">
            <v>-2</v>
          </cell>
          <cell r="DJ1209">
            <v>-2</v>
          </cell>
          <cell r="DK1209">
            <v>-2</v>
          </cell>
          <cell r="DL1209">
            <v>2</v>
          </cell>
          <cell r="DM1209">
            <v>1</v>
          </cell>
          <cell r="DN1209">
            <v>187</v>
          </cell>
        </row>
        <row r="1210">
          <cell r="A1210">
            <v>1209</v>
          </cell>
          <cell r="B1210" t="str">
            <v>2022/3/28 10:35:32</v>
          </cell>
          <cell r="C1210" t="str">
            <v>300秒</v>
          </cell>
          <cell r="D1210" t="str">
            <v>微信</v>
          </cell>
          <cell r="E1210" t="str">
            <v>N/A</v>
          </cell>
          <cell r="F1210" t="str">
            <v>39.144.13.59(广东-汕头)</v>
          </cell>
          <cell r="G1210">
            <v>1</v>
          </cell>
          <cell r="H1210">
            <v>2</v>
          </cell>
          <cell r="I1210">
            <v>1</v>
          </cell>
          <cell r="J1210">
            <v>2</v>
          </cell>
          <cell r="K1210">
            <v>1</v>
          </cell>
          <cell r="L1210" t="str">
            <v>无</v>
          </cell>
          <cell r="M1210">
            <v>1</v>
          </cell>
          <cell r="N1210">
            <v>0</v>
          </cell>
          <cell r="O1210">
            <v>0</v>
          </cell>
          <cell r="P1210">
            <v>0</v>
          </cell>
          <cell r="Q1210">
            <v>0</v>
          </cell>
          <cell r="R1210">
            <v>1</v>
          </cell>
          <cell r="S1210">
            <v>1</v>
          </cell>
          <cell r="T1210">
            <v>0</v>
          </cell>
          <cell r="U1210">
            <v>0</v>
          </cell>
          <cell r="V1210">
            <v>4</v>
          </cell>
          <cell r="W1210">
            <v>1</v>
          </cell>
          <cell r="X1210">
            <v>0</v>
          </cell>
          <cell r="Y1210">
            <v>0</v>
          </cell>
          <cell r="Z1210">
            <v>0</v>
          </cell>
          <cell r="AA1210">
            <v>0</v>
          </cell>
          <cell r="AB1210">
            <v>1</v>
          </cell>
          <cell r="AC1210">
            <v>0</v>
          </cell>
          <cell r="AD1210">
            <v>0</v>
          </cell>
          <cell r="AE1210">
            <v>1</v>
          </cell>
          <cell r="AF1210">
            <v>0</v>
          </cell>
          <cell r="AG1210">
            <v>0</v>
          </cell>
          <cell r="AH1210">
            <v>1</v>
          </cell>
          <cell r="AI1210">
            <v>1</v>
          </cell>
          <cell r="AJ1210">
            <v>0</v>
          </cell>
          <cell r="AK1210">
            <v>0</v>
          </cell>
          <cell r="AL1210">
            <v>1</v>
          </cell>
          <cell r="AM1210">
            <v>1</v>
          </cell>
          <cell r="AN1210">
            <v>1</v>
          </cell>
          <cell r="AO1210">
            <v>0</v>
          </cell>
          <cell r="AP1210">
            <v>0</v>
          </cell>
          <cell r="AQ1210">
            <v>1</v>
          </cell>
          <cell r="AR1210">
            <v>0</v>
          </cell>
          <cell r="AS1210">
            <v>0</v>
          </cell>
          <cell r="AT1210">
            <v>0</v>
          </cell>
          <cell r="AU1210">
            <v>0</v>
          </cell>
          <cell r="AV1210">
            <v>0</v>
          </cell>
          <cell r="AW1210">
            <v>0</v>
          </cell>
          <cell r="AX1210">
            <v>0</v>
          </cell>
          <cell r="AY1210">
            <v>1</v>
          </cell>
          <cell r="AZ1210">
            <v>0</v>
          </cell>
          <cell r="BA1210">
            <v>1</v>
          </cell>
          <cell r="BB1210">
            <v>0</v>
          </cell>
          <cell r="BC1210">
            <v>0</v>
          </cell>
          <cell r="BD1210">
            <v>0</v>
          </cell>
          <cell r="BE1210">
            <v>1</v>
          </cell>
          <cell r="BF1210">
            <v>0</v>
          </cell>
          <cell r="BG1210">
            <v>4</v>
          </cell>
          <cell r="BH1210">
            <v>7</v>
          </cell>
          <cell r="BI1210">
            <v>4</v>
          </cell>
          <cell r="BJ1210">
            <v>7</v>
          </cell>
          <cell r="BK1210">
            <v>2</v>
          </cell>
          <cell r="BL1210">
            <v>3</v>
          </cell>
          <cell r="BM1210">
            <v>2</v>
          </cell>
          <cell r="BN1210">
            <v>1</v>
          </cell>
          <cell r="BO1210">
            <v>7</v>
          </cell>
          <cell r="BP1210">
            <v>5</v>
          </cell>
          <cell r="BQ1210">
            <v>6</v>
          </cell>
          <cell r="BR1210">
            <v>5</v>
          </cell>
          <cell r="BS1210">
            <v>7</v>
          </cell>
          <cell r="BT1210">
            <v>5</v>
          </cell>
          <cell r="BU1210">
            <v>7</v>
          </cell>
          <cell r="BV1210">
            <v>7</v>
          </cell>
          <cell r="BW1210">
            <v>4</v>
          </cell>
          <cell r="BX1210">
            <v>6</v>
          </cell>
          <cell r="BY1210">
            <v>6</v>
          </cell>
          <cell r="BZ1210">
            <v>6</v>
          </cell>
          <cell r="CA1210">
            <v>7</v>
          </cell>
          <cell r="CB1210">
            <v>5</v>
          </cell>
          <cell r="CC1210">
            <v>5</v>
          </cell>
          <cell r="CD1210">
            <v>7</v>
          </cell>
          <cell r="CE1210">
            <v>3</v>
          </cell>
          <cell r="CF1210">
            <v>5</v>
          </cell>
          <cell r="CG1210">
            <v>7</v>
          </cell>
          <cell r="CH1210">
            <v>5</v>
          </cell>
          <cell r="CI1210">
            <v>4</v>
          </cell>
          <cell r="CJ1210">
            <v>7</v>
          </cell>
          <cell r="CK1210">
            <v>5</v>
          </cell>
          <cell r="CL1210">
            <v>4</v>
          </cell>
          <cell r="CM1210">
            <v>6</v>
          </cell>
          <cell r="CN1210">
            <v>11</v>
          </cell>
          <cell r="CO1210">
            <v>8</v>
          </cell>
          <cell r="CP1210">
            <v>11</v>
          </cell>
          <cell r="CQ1210">
            <v>3</v>
          </cell>
          <cell r="CR1210">
            <v>8</v>
          </cell>
          <cell r="CS1210">
            <v>1</v>
          </cell>
          <cell r="CT1210">
            <v>3</v>
          </cell>
          <cell r="CU1210">
            <v>2</v>
          </cell>
          <cell r="CV1210">
            <v>1</v>
          </cell>
          <cell r="CW1210">
            <v>4</v>
          </cell>
          <cell r="CX1210">
            <v>2</v>
          </cell>
          <cell r="CY1210">
            <v>3</v>
          </cell>
          <cell r="CZ1210">
            <v>2</v>
          </cell>
          <cell r="DA1210">
            <v>3</v>
          </cell>
          <cell r="DB1210">
            <v>4</v>
          </cell>
          <cell r="DC1210">
            <v>5</v>
          </cell>
          <cell r="DD1210">
            <v>1</v>
          </cell>
          <cell r="DE1210">
            <v>1</v>
          </cell>
          <cell r="DF1210">
            <v>2</v>
          </cell>
          <cell r="DG1210">
            <v>-2</v>
          </cell>
          <cell r="DH1210">
            <v>-2</v>
          </cell>
          <cell r="DI1210">
            <v>-2</v>
          </cell>
          <cell r="DJ1210">
            <v>-2</v>
          </cell>
          <cell r="DK1210">
            <v>1</v>
          </cell>
          <cell r="DL1210">
            <v>-2</v>
          </cell>
          <cell r="DM1210">
            <v>2</v>
          </cell>
          <cell r="DN1210">
            <v>207</v>
          </cell>
        </row>
        <row r="1211">
          <cell r="A1211">
            <v>1210</v>
          </cell>
          <cell r="B1211" t="str">
            <v>2022/3/28 10:35:40</v>
          </cell>
          <cell r="C1211" t="str">
            <v>292秒</v>
          </cell>
          <cell r="D1211" t="str">
            <v>微信</v>
          </cell>
          <cell r="E1211" t="str">
            <v>N/A</v>
          </cell>
          <cell r="F1211" t="str">
            <v>121.226.84.247(江苏-南通)</v>
          </cell>
          <cell r="G1211">
            <v>1</v>
          </cell>
          <cell r="H1211">
            <v>2</v>
          </cell>
          <cell r="I1211">
            <v>1</v>
          </cell>
          <cell r="J1211">
            <v>3</v>
          </cell>
          <cell r="K1211">
            <v>3</v>
          </cell>
          <cell r="L1211" t="str">
            <v>无</v>
          </cell>
          <cell r="M1211">
            <v>0</v>
          </cell>
          <cell r="N1211">
            <v>0</v>
          </cell>
          <cell r="O1211">
            <v>0</v>
          </cell>
          <cell r="P1211">
            <v>0</v>
          </cell>
          <cell r="Q1211">
            <v>1</v>
          </cell>
          <cell r="R1211">
            <v>1</v>
          </cell>
          <cell r="S1211">
            <v>0</v>
          </cell>
          <cell r="T1211">
            <v>0</v>
          </cell>
          <cell r="U1211">
            <v>0</v>
          </cell>
          <cell r="V1211">
            <v>1</v>
          </cell>
          <cell r="W1211">
            <v>0</v>
          </cell>
          <cell r="X1211">
            <v>1</v>
          </cell>
          <cell r="Y1211">
            <v>0</v>
          </cell>
          <cell r="Z1211">
            <v>0</v>
          </cell>
          <cell r="AA1211">
            <v>0</v>
          </cell>
          <cell r="AB1211">
            <v>0</v>
          </cell>
          <cell r="AC1211">
            <v>1</v>
          </cell>
          <cell r="AD1211">
            <v>0</v>
          </cell>
          <cell r="AE1211">
            <v>0</v>
          </cell>
          <cell r="AF1211">
            <v>1</v>
          </cell>
          <cell r="AG1211">
            <v>1</v>
          </cell>
          <cell r="AH1211">
            <v>0</v>
          </cell>
          <cell r="AI1211">
            <v>1</v>
          </cell>
          <cell r="AJ1211">
            <v>0</v>
          </cell>
          <cell r="AK1211">
            <v>0</v>
          </cell>
          <cell r="AL1211">
            <v>1</v>
          </cell>
          <cell r="AM1211">
            <v>1</v>
          </cell>
          <cell r="AN1211">
            <v>0</v>
          </cell>
          <cell r="AO1211">
            <v>1</v>
          </cell>
          <cell r="AP1211">
            <v>0</v>
          </cell>
          <cell r="AQ1211">
            <v>0</v>
          </cell>
          <cell r="AR1211">
            <v>0</v>
          </cell>
          <cell r="AS1211">
            <v>0</v>
          </cell>
          <cell r="AT1211">
            <v>0</v>
          </cell>
          <cell r="AU1211">
            <v>0</v>
          </cell>
          <cell r="AV1211">
            <v>0</v>
          </cell>
          <cell r="AW1211">
            <v>0</v>
          </cell>
          <cell r="AX1211">
            <v>0</v>
          </cell>
          <cell r="AY1211">
            <v>1</v>
          </cell>
          <cell r="AZ1211">
            <v>1</v>
          </cell>
          <cell r="BA1211">
            <v>1</v>
          </cell>
          <cell r="BB1211">
            <v>0</v>
          </cell>
          <cell r="BC1211">
            <v>0</v>
          </cell>
          <cell r="BD1211">
            <v>0</v>
          </cell>
          <cell r="BE1211">
            <v>0</v>
          </cell>
          <cell r="BF1211">
            <v>0</v>
          </cell>
          <cell r="BG1211">
            <v>7</v>
          </cell>
          <cell r="BH1211">
            <v>3</v>
          </cell>
          <cell r="BI1211">
            <v>7</v>
          </cell>
          <cell r="BJ1211">
            <v>6</v>
          </cell>
          <cell r="BK1211">
            <v>3</v>
          </cell>
          <cell r="BL1211">
            <v>6</v>
          </cell>
          <cell r="BM1211">
            <v>5</v>
          </cell>
          <cell r="BN1211">
            <v>4</v>
          </cell>
          <cell r="BO1211">
            <v>7</v>
          </cell>
          <cell r="BP1211">
            <v>2</v>
          </cell>
          <cell r="BQ1211">
            <v>5</v>
          </cell>
          <cell r="BR1211">
            <v>5</v>
          </cell>
          <cell r="BS1211">
            <v>5</v>
          </cell>
          <cell r="BT1211">
            <v>2</v>
          </cell>
          <cell r="BU1211">
            <v>7</v>
          </cell>
          <cell r="BV1211">
            <v>7</v>
          </cell>
          <cell r="BW1211">
            <v>7</v>
          </cell>
          <cell r="BX1211">
            <v>5</v>
          </cell>
          <cell r="BY1211">
            <v>5</v>
          </cell>
          <cell r="BZ1211">
            <v>5</v>
          </cell>
          <cell r="CA1211">
            <v>5</v>
          </cell>
          <cell r="CB1211">
            <v>5</v>
          </cell>
          <cell r="CC1211">
            <v>5</v>
          </cell>
          <cell r="CD1211">
            <v>6</v>
          </cell>
          <cell r="CE1211">
            <v>4</v>
          </cell>
          <cell r="CF1211">
            <v>5</v>
          </cell>
          <cell r="CG1211">
            <v>7</v>
          </cell>
          <cell r="CH1211">
            <v>4</v>
          </cell>
          <cell r="CI1211">
            <v>5</v>
          </cell>
          <cell r="CJ1211">
            <v>4</v>
          </cell>
          <cell r="CK1211">
            <v>5</v>
          </cell>
          <cell r="CL1211">
            <v>3</v>
          </cell>
          <cell r="CM1211">
            <v>4</v>
          </cell>
          <cell r="CN1211">
            <v>3</v>
          </cell>
          <cell r="CO1211">
            <v>4</v>
          </cell>
          <cell r="CP1211">
            <v>9</v>
          </cell>
          <cell r="CQ1211">
            <v>4</v>
          </cell>
          <cell r="CR1211">
            <v>4</v>
          </cell>
          <cell r="CS1211">
            <v>1</v>
          </cell>
          <cell r="CT1211">
            <v>-2</v>
          </cell>
          <cell r="CU1211">
            <v>2</v>
          </cell>
          <cell r="CV1211">
            <v>1</v>
          </cell>
          <cell r="CW1211">
            <v>3</v>
          </cell>
          <cell r="CX1211">
            <v>-2</v>
          </cell>
          <cell r="CY1211">
            <v>2</v>
          </cell>
          <cell r="CZ1211">
            <v>-2</v>
          </cell>
          <cell r="DA1211">
            <v>-2</v>
          </cell>
          <cell r="DB1211">
            <v>1</v>
          </cell>
          <cell r="DC1211">
            <v>2</v>
          </cell>
          <cell r="DD1211">
            <v>-2</v>
          </cell>
          <cell r="DE1211">
            <v>1</v>
          </cell>
          <cell r="DF1211">
            <v>2</v>
          </cell>
          <cell r="DG1211">
            <v>-2</v>
          </cell>
          <cell r="DH1211">
            <v>-2</v>
          </cell>
          <cell r="DI1211">
            <v>-2</v>
          </cell>
          <cell r="DJ1211">
            <v>-2</v>
          </cell>
          <cell r="DK1211">
            <v>1</v>
          </cell>
          <cell r="DL1211">
            <v>3</v>
          </cell>
          <cell r="DM1211">
            <v>2</v>
          </cell>
          <cell r="DN1211">
            <v>184</v>
          </cell>
        </row>
        <row r="1212">
          <cell r="A1212">
            <v>1211</v>
          </cell>
          <cell r="B1212" t="str">
            <v>2022/3/28 10:35:49</v>
          </cell>
          <cell r="C1212" t="str">
            <v>330秒</v>
          </cell>
          <cell r="D1212" t="str">
            <v>微信</v>
          </cell>
          <cell r="E1212" t="str">
            <v>N/A</v>
          </cell>
          <cell r="F1212" t="str">
            <v>180.122.202.14(江苏-泰州)</v>
          </cell>
          <cell r="G1212">
            <v>1</v>
          </cell>
          <cell r="H1212">
            <v>2</v>
          </cell>
          <cell r="I1212">
            <v>1</v>
          </cell>
          <cell r="J1212">
            <v>2</v>
          </cell>
          <cell r="K1212">
            <v>2</v>
          </cell>
          <cell r="L1212" t="str">
            <v>无</v>
          </cell>
          <cell r="M1212">
            <v>0</v>
          </cell>
          <cell r="N1212">
            <v>0</v>
          </cell>
          <cell r="O1212">
            <v>0</v>
          </cell>
          <cell r="P1212">
            <v>1</v>
          </cell>
          <cell r="Q1212">
            <v>0</v>
          </cell>
          <cell r="R1212">
            <v>0</v>
          </cell>
          <cell r="S1212">
            <v>0</v>
          </cell>
          <cell r="T1212">
            <v>1</v>
          </cell>
          <cell r="U1212">
            <v>0</v>
          </cell>
          <cell r="V1212">
            <v>4</v>
          </cell>
          <cell r="W1212">
            <v>0</v>
          </cell>
          <cell r="X1212">
            <v>1</v>
          </cell>
          <cell r="Y1212">
            <v>0</v>
          </cell>
          <cell r="Z1212">
            <v>0</v>
          </cell>
          <cell r="AA1212">
            <v>1</v>
          </cell>
          <cell r="AB1212">
            <v>0</v>
          </cell>
          <cell r="AC1212">
            <v>1</v>
          </cell>
          <cell r="AD1212">
            <v>0</v>
          </cell>
          <cell r="AE1212">
            <v>0</v>
          </cell>
          <cell r="AF1212">
            <v>0</v>
          </cell>
          <cell r="AG1212">
            <v>1</v>
          </cell>
          <cell r="AH1212">
            <v>0</v>
          </cell>
          <cell r="AI1212">
            <v>1</v>
          </cell>
          <cell r="AJ1212">
            <v>0</v>
          </cell>
          <cell r="AK1212">
            <v>0</v>
          </cell>
          <cell r="AL1212">
            <v>1</v>
          </cell>
          <cell r="AM1212">
            <v>1</v>
          </cell>
          <cell r="AN1212">
            <v>0</v>
          </cell>
          <cell r="AO1212">
            <v>1</v>
          </cell>
          <cell r="AP1212">
            <v>0</v>
          </cell>
          <cell r="AQ1212">
            <v>0</v>
          </cell>
          <cell r="AR1212">
            <v>0</v>
          </cell>
          <cell r="AS1212">
            <v>0</v>
          </cell>
          <cell r="AT1212">
            <v>0</v>
          </cell>
          <cell r="AU1212">
            <v>0</v>
          </cell>
          <cell r="AV1212">
            <v>0</v>
          </cell>
          <cell r="AW1212">
            <v>1</v>
          </cell>
          <cell r="AX1212">
            <v>0</v>
          </cell>
          <cell r="AY1212">
            <v>1</v>
          </cell>
          <cell r="AZ1212">
            <v>0</v>
          </cell>
          <cell r="BA1212">
            <v>0</v>
          </cell>
          <cell r="BB1212">
            <v>0</v>
          </cell>
          <cell r="BC1212">
            <v>0</v>
          </cell>
          <cell r="BD1212">
            <v>0</v>
          </cell>
          <cell r="BE1212">
            <v>0</v>
          </cell>
          <cell r="BF1212">
            <v>1</v>
          </cell>
          <cell r="BG1212">
            <v>3</v>
          </cell>
          <cell r="BH1212">
            <v>1</v>
          </cell>
          <cell r="BI1212">
            <v>3</v>
          </cell>
          <cell r="BJ1212">
            <v>5</v>
          </cell>
          <cell r="BK1212">
            <v>6</v>
          </cell>
          <cell r="BL1212">
            <v>7</v>
          </cell>
          <cell r="BM1212">
            <v>6</v>
          </cell>
          <cell r="BN1212">
            <v>5</v>
          </cell>
          <cell r="BO1212">
            <v>4</v>
          </cell>
          <cell r="BP1212">
            <v>4</v>
          </cell>
          <cell r="BQ1212">
            <v>4</v>
          </cell>
          <cell r="BR1212">
            <v>5</v>
          </cell>
          <cell r="BS1212">
            <v>6</v>
          </cell>
          <cell r="BT1212">
            <v>4</v>
          </cell>
          <cell r="BU1212">
            <v>7</v>
          </cell>
          <cell r="BV1212">
            <v>3</v>
          </cell>
          <cell r="BW1212">
            <v>4</v>
          </cell>
          <cell r="BX1212">
            <v>7</v>
          </cell>
          <cell r="BY1212">
            <v>2</v>
          </cell>
          <cell r="BZ1212">
            <v>3</v>
          </cell>
          <cell r="CA1212">
            <v>7</v>
          </cell>
          <cell r="CB1212">
            <v>6</v>
          </cell>
          <cell r="CC1212">
            <v>5</v>
          </cell>
          <cell r="CD1212">
            <v>5</v>
          </cell>
          <cell r="CE1212">
            <v>6</v>
          </cell>
          <cell r="CF1212">
            <v>4</v>
          </cell>
          <cell r="CG1212">
            <v>6</v>
          </cell>
          <cell r="CH1212">
            <v>2</v>
          </cell>
          <cell r="CI1212">
            <v>2</v>
          </cell>
          <cell r="CJ1212">
            <v>5</v>
          </cell>
          <cell r="CK1212">
            <v>6</v>
          </cell>
          <cell r="CL1212">
            <v>4</v>
          </cell>
          <cell r="CM1212">
            <v>6</v>
          </cell>
          <cell r="CN1212">
            <v>2</v>
          </cell>
          <cell r="CO1212">
            <v>8</v>
          </cell>
          <cell r="CP1212">
            <v>3</v>
          </cell>
          <cell r="CQ1212">
            <v>4</v>
          </cell>
          <cell r="CR1212">
            <v>10</v>
          </cell>
          <cell r="CS1212">
            <v>1</v>
          </cell>
          <cell r="CT1212">
            <v>3</v>
          </cell>
          <cell r="CU1212">
            <v>2</v>
          </cell>
          <cell r="CV1212">
            <v>1</v>
          </cell>
          <cell r="CW1212">
            <v>-2</v>
          </cell>
          <cell r="CX1212">
            <v>2</v>
          </cell>
          <cell r="CY1212">
            <v>-2</v>
          </cell>
          <cell r="CZ1212">
            <v>-2</v>
          </cell>
          <cell r="DA1212">
            <v>2</v>
          </cell>
          <cell r="DB1212">
            <v>-2</v>
          </cell>
          <cell r="DC1212">
            <v>1</v>
          </cell>
          <cell r="DD1212">
            <v>-2</v>
          </cell>
          <cell r="DE1212">
            <v>1</v>
          </cell>
          <cell r="DF1212">
            <v>2</v>
          </cell>
          <cell r="DG1212">
            <v>-2</v>
          </cell>
          <cell r="DH1212">
            <v>-2</v>
          </cell>
          <cell r="DI1212">
            <v>-2</v>
          </cell>
          <cell r="DJ1212">
            <v>-2</v>
          </cell>
          <cell r="DK1212">
            <v>1</v>
          </cell>
          <cell r="DL1212">
            <v>3</v>
          </cell>
          <cell r="DM1212">
            <v>2</v>
          </cell>
          <cell r="DN1212">
            <v>175</v>
          </cell>
        </row>
        <row r="1213">
          <cell r="A1213">
            <v>1212</v>
          </cell>
          <cell r="B1213" t="str">
            <v>2022/3/28 10:35:50</v>
          </cell>
          <cell r="C1213" t="str">
            <v>345秒</v>
          </cell>
          <cell r="D1213" t="str">
            <v>微信</v>
          </cell>
          <cell r="E1213" t="str">
            <v>N/A</v>
          </cell>
          <cell r="F1213" t="str">
            <v>114.222.244.37(江苏-南京)</v>
          </cell>
          <cell r="G1213">
            <v>2</v>
          </cell>
          <cell r="H1213">
            <v>4</v>
          </cell>
          <cell r="I1213">
            <v>2</v>
          </cell>
          <cell r="J1213">
            <v>3</v>
          </cell>
          <cell r="K1213">
            <v>1</v>
          </cell>
          <cell r="L1213" t="str">
            <v>无</v>
          </cell>
          <cell r="M1213">
            <v>0</v>
          </cell>
          <cell r="N1213">
            <v>0</v>
          </cell>
          <cell r="O1213">
            <v>0</v>
          </cell>
          <cell r="P1213">
            <v>1</v>
          </cell>
          <cell r="Q1213">
            <v>1</v>
          </cell>
          <cell r="R1213">
            <v>0</v>
          </cell>
          <cell r="S1213">
            <v>0</v>
          </cell>
          <cell r="T1213">
            <v>1</v>
          </cell>
          <cell r="U1213">
            <v>0</v>
          </cell>
          <cell r="V1213">
            <v>4</v>
          </cell>
          <cell r="W1213">
            <v>0</v>
          </cell>
          <cell r="X1213">
            <v>0</v>
          </cell>
          <cell r="Y1213">
            <v>1</v>
          </cell>
          <cell r="Z1213">
            <v>0</v>
          </cell>
          <cell r="AA1213">
            <v>1</v>
          </cell>
          <cell r="AB1213">
            <v>0</v>
          </cell>
          <cell r="AC1213">
            <v>0</v>
          </cell>
          <cell r="AD1213">
            <v>0</v>
          </cell>
          <cell r="AE1213">
            <v>0</v>
          </cell>
          <cell r="AF1213">
            <v>0</v>
          </cell>
          <cell r="AG1213">
            <v>1</v>
          </cell>
          <cell r="AH1213">
            <v>1</v>
          </cell>
          <cell r="AI1213">
            <v>0</v>
          </cell>
          <cell r="AJ1213">
            <v>0</v>
          </cell>
          <cell r="AK1213">
            <v>1</v>
          </cell>
          <cell r="AL1213">
            <v>1</v>
          </cell>
          <cell r="AM1213">
            <v>0</v>
          </cell>
          <cell r="AN1213">
            <v>0</v>
          </cell>
          <cell r="AO1213">
            <v>0</v>
          </cell>
          <cell r="AP1213">
            <v>0</v>
          </cell>
          <cell r="AQ1213">
            <v>0</v>
          </cell>
          <cell r="AR1213">
            <v>1</v>
          </cell>
          <cell r="AS1213">
            <v>1</v>
          </cell>
          <cell r="AT1213">
            <v>0</v>
          </cell>
          <cell r="AU1213">
            <v>0</v>
          </cell>
          <cell r="AV1213">
            <v>0</v>
          </cell>
          <cell r="AW1213">
            <v>0</v>
          </cell>
          <cell r="AX1213">
            <v>0</v>
          </cell>
          <cell r="AY1213">
            <v>0</v>
          </cell>
          <cell r="AZ1213">
            <v>0</v>
          </cell>
          <cell r="BA1213">
            <v>1</v>
          </cell>
          <cell r="BB1213">
            <v>1</v>
          </cell>
          <cell r="BC1213">
            <v>1</v>
          </cell>
          <cell r="BD1213">
            <v>0</v>
          </cell>
          <cell r="BE1213">
            <v>0</v>
          </cell>
          <cell r="BF1213">
            <v>0</v>
          </cell>
          <cell r="BG1213">
            <v>4</v>
          </cell>
          <cell r="BH1213">
            <v>7</v>
          </cell>
          <cell r="BI1213">
            <v>5</v>
          </cell>
          <cell r="BJ1213">
            <v>5</v>
          </cell>
          <cell r="BK1213">
            <v>5</v>
          </cell>
          <cell r="BL1213">
            <v>6</v>
          </cell>
          <cell r="BM1213">
            <v>4</v>
          </cell>
          <cell r="BN1213">
            <v>4</v>
          </cell>
          <cell r="BO1213">
            <v>5</v>
          </cell>
          <cell r="BP1213">
            <v>6</v>
          </cell>
          <cell r="BQ1213">
            <v>3</v>
          </cell>
          <cell r="BR1213">
            <v>7</v>
          </cell>
          <cell r="BS1213">
            <v>7</v>
          </cell>
          <cell r="BT1213">
            <v>5</v>
          </cell>
          <cell r="BU1213">
            <v>4</v>
          </cell>
          <cell r="BV1213">
            <v>7</v>
          </cell>
          <cell r="BW1213">
            <v>5</v>
          </cell>
          <cell r="BX1213">
            <v>6</v>
          </cell>
          <cell r="BY1213">
            <v>4</v>
          </cell>
          <cell r="BZ1213">
            <v>6</v>
          </cell>
          <cell r="CA1213">
            <v>5</v>
          </cell>
          <cell r="CB1213">
            <v>7</v>
          </cell>
          <cell r="CC1213">
            <v>5</v>
          </cell>
          <cell r="CD1213">
            <v>6</v>
          </cell>
          <cell r="CE1213">
            <v>7</v>
          </cell>
          <cell r="CF1213">
            <v>6</v>
          </cell>
          <cell r="CG1213">
            <v>4</v>
          </cell>
          <cell r="CH1213">
            <v>7</v>
          </cell>
          <cell r="CI1213">
            <v>6</v>
          </cell>
          <cell r="CJ1213">
            <v>4</v>
          </cell>
          <cell r="CK1213">
            <v>6</v>
          </cell>
          <cell r="CL1213">
            <v>5</v>
          </cell>
          <cell r="CM1213">
            <v>7</v>
          </cell>
          <cell r="CN1213">
            <v>2</v>
          </cell>
          <cell r="CO1213">
            <v>8</v>
          </cell>
          <cell r="CP1213">
            <v>6</v>
          </cell>
          <cell r="CQ1213">
            <v>7</v>
          </cell>
          <cell r="CR1213">
            <v>6</v>
          </cell>
          <cell r="CS1213">
            <v>1</v>
          </cell>
          <cell r="CT1213">
            <v>3</v>
          </cell>
          <cell r="CU1213">
            <v>2</v>
          </cell>
          <cell r="CV1213">
            <v>1</v>
          </cell>
          <cell r="CW1213">
            <v>4</v>
          </cell>
          <cell r="CX1213">
            <v>2</v>
          </cell>
          <cell r="CY1213">
            <v>3</v>
          </cell>
          <cell r="CZ1213">
            <v>1</v>
          </cell>
          <cell r="DA1213">
            <v>3</v>
          </cell>
          <cell r="DB1213">
            <v>-2</v>
          </cell>
          <cell r="DC1213">
            <v>2</v>
          </cell>
          <cell r="DD1213">
            <v>-2</v>
          </cell>
          <cell r="DE1213">
            <v>1</v>
          </cell>
          <cell r="DF1213">
            <v>2</v>
          </cell>
          <cell r="DG1213">
            <v>-2</v>
          </cell>
          <cell r="DH1213">
            <v>-2</v>
          </cell>
          <cell r="DI1213">
            <v>-2</v>
          </cell>
          <cell r="DJ1213">
            <v>-2</v>
          </cell>
          <cell r="DK1213">
            <v>1</v>
          </cell>
          <cell r="DL1213">
            <v>2</v>
          </cell>
          <cell r="DM1213">
            <v>-2</v>
          </cell>
          <cell r="DN1213">
            <v>204</v>
          </cell>
        </row>
        <row r="1214">
          <cell r="A1214">
            <v>1213</v>
          </cell>
          <cell r="B1214" t="str">
            <v>2022/3/28 10:35:53</v>
          </cell>
          <cell r="C1214" t="str">
            <v>282秒</v>
          </cell>
          <cell r="D1214" t="str">
            <v>微信</v>
          </cell>
          <cell r="E1214" t="str">
            <v>N/A</v>
          </cell>
          <cell r="F1214" t="str">
            <v>223.244.192.246(安徽-滁州)</v>
          </cell>
          <cell r="G1214">
            <v>2</v>
          </cell>
          <cell r="H1214">
            <v>2</v>
          </cell>
          <cell r="I1214">
            <v>1</v>
          </cell>
          <cell r="J1214">
            <v>2</v>
          </cell>
          <cell r="K1214">
            <v>3</v>
          </cell>
          <cell r="L1214" t="str">
            <v>无</v>
          </cell>
          <cell r="M1214">
            <v>0</v>
          </cell>
          <cell r="N1214">
            <v>0</v>
          </cell>
          <cell r="O1214">
            <v>0</v>
          </cell>
          <cell r="P1214">
            <v>1</v>
          </cell>
          <cell r="Q1214">
            <v>0</v>
          </cell>
          <cell r="R1214">
            <v>0</v>
          </cell>
          <cell r="S1214">
            <v>1</v>
          </cell>
          <cell r="T1214">
            <v>0</v>
          </cell>
          <cell r="U1214">
            <v>0</v>
          </cell>
          <cell r="V1214">
            <v>2</v>
          </cell>
          <cell r="W1214">
            <v>0</v>
          </cell>
          <cell r="X1214">
            <v>0</v>
          </cell>
          <cell r="Y1214">
            <v>0</v>
          </cell>
          <cell r="Z1214">
            <v>1</v>
          </cell>
          <cell r="AA1214">
            <v>1</v>
          </cell>
          <cell r="AB1214">
            <v>1</v>
          </cell>
          <cell r="AC1214">
            <v>0</v>
          </cell>
          <cell r="AD1214">
            <v>0</v>
          </cell>
          <cell r="AE1214">
            <v>0</v>
          </cell>
          <cell r="AF1214">
            <v>1</v>
          </cell>
          <cell r="AG1214">
            <v>0</v>
          </cell>
          <cell r="AH1214">
            <v>0</v>
          </cell>
          <cell r="AI1214">
            <v>1</v>
          </cell>
          <cell r="AJ1214">
            <v>0</v>
          </cell>
          <cell r="AK1214">
            <v>1</v>
          </cell>
          <cell r="AL1214">
            <v>1</v>
          </cell>
          <cell r="AM1214">
            <v>0</v>
          </cell>
          <cell r="AN1214">
            <v>1</v>
          </cell>
          <cell r="AO1214">
            <v>0</v>
          </cell>
          <cell r="AP1214">
            <v>0</v>
          </cell>
          <cell r="AQ1214">
            <v>0</v>
          </cell>
          <cell r="AR1214">
            <v>0</v>
          </cell>
          <cell r="AS1214">
            <v>1</v>
          </cell>
          <cell r="AT1214">
            <v>1</v>
          </cell>
          <cell r="AU1214">
            <v>0</v>
          </cell>
          <cell r="AV1214">
            <v>0</v>
          </cell>
          <cell r="AW1214">
            <v>0</v>
          </cell>
          <cell r="AX1214">
            <v>0</v>
          </cell>
          <cell r="AY1214">
            <v>1</v>
          </cell>
          <cell r="AZ1214">
            <v>0</v>
          </cell>
          <cell r="BA1214">
            <v>0</v>
          </cell>
          <cell r="BB1214">
            <v>0</v>
          </cell>
          <cell r="BC1214">
            <v>0</v>
          </cell>
          <cell r="BD1214">
            <v>0</v>
          </cell>
          <cell r="BE1214">
            <v>1</v>
          </cell>
          <cell r="BF1214">
            <v>0</v>
          </cell>
          <cell r="BG1214">
            <v>5</v>
          </cell>
          <cell r="BH1214">
            <v>7</v>
          </cell>
          <cell r="BI1214">
            <v>6</v>
          </cell>
          <cell r="BJ1214">
            <v>7</v>
          </cell>
          <cell r="BK1214">
            <v>3</v>
          </cell>
          <cell r="BL1214">
            <v>1</v>
          </cell>
          <cell r="BM1214">
            <v>7</v>
          </cell>
          <cell r="BN1214">
            <v>5</v>
          </cell>
          <cell r="BO1214">
            <v>6</v>
          </cell>
          <cell r="BP1214">
            <v>5</v>
          </cell>
          <cell r="BQ1214">
            <v>5</v>
          </cell>
          <cell r="BR1214">
            <v>5</v>
          </cell>
          <cell r="BS1214">
            <v>3</v>
          </cell>
          <cell r="BT1214">
            <v>4</v>
          </cell>
          <cell r="BU1214">
            <v>4</v>
          </cell>
          <cell r="BV1214">
            <v>5</v>
          </cell>
          <cell r="BW1214">
            <v>2</v>
          </cell>
          <cell r="BX1214">
            <v>3</v>
          </cell>
          <cell r="BY1214">
            <v>3</v>
          </cell>
          <cell r="BZ1214">
            <v>6</v>
          </cell>
          <cell r="CA1214">
            <v>4</v>
          </cell>
          <cell r="CB1214">
            <v>4</v>
          </cell>
          <cell r="CC1214">
            <v>7</v>
          </cell>
          <cell r="CD1214">
            <v>2</v>
          </cell>
          <cell r="CE1214">
            <v>7</v>
          </cell>
          <cell r="CF1214">
            <v>4</v>
          </cell>
          <cell r="CG1214">
            <v>6</v>
          </cell>
          <cell r="CH1214">
            <v>3</v>
          </cell>
          <cell r="CI1214">
            <v>4</v>
          </cell>
          <cell r="CJ1214">
            <v>7</v>
          </cell>
          <cell r="CK1214">
            <v>5</v>
          </cell>
          <cell r="CL1214">
            <v>4</v>
          </cell>
          <cell r="CM1214">
            <v>5</v>
          </cell>
          <cell r="CN1214">
            <v>6</v>
          </cell>
          <cell r="CO1214">
            <v>6</v>
          </cell>
          <cell r="CP1214">
            <v>11</v>
          </cell>
          <cell r="CQ1214">
            <v>7</v>
          </cell>
          <cell r="CR1214">
            <v>6</v>
          </cell>
          <cell r="CS1214">
            <v>1</v>
          </cell>
          <cell r="CT1214">
            <v>2</v>
          </cell>
          <cell r="CU1214">
            <v>-2</v>
          </cell>
          <cell r="CV1214">
            <v>1</v>
          </cell>
          <cell r="CW1214">
            <v>-2</v>
          </cell>
          <cell r="CX1214">
            <v>2</v>
          </cell>
          <cell r="CY1214">
            <v>-2</v>
          </cell>
          <cell r="CZ1214">
            <v>2</v>
          </cell>
          <cell r="DA1214">
            <v>3</v>
          </cell>
          <cell r="DB1214">
            <v>4</v>
          </cell>
          <cell r="DC1214">
            <v>5</v>
          </cell>
          <cell r="DD1214">
            <v>1</v>
          </cell>
          <cell r="DE1214">
            <v>1</v>
          </cell>
          <cell r="DF1214">
            <v>2</v>
          </cell>
          <cell r="DG1214">
            <v>-2</v>
          </cell>
          <cell r="DH1214">
            <v>-2</v>
          </cell>
          <cell r="DI1214">
            <v>-2</v>
          </cell>
          <cell r="DJ1214">
            <v>-2</v>
          </cell>
          <cell r="DK1214">
            <v>1</v>
          </cell>
          <cell r="DL1214">
            <v>3</v>
          </cell>
          <cell r="DM1214">
            <v>2</v>
          </cell>
          <cell r="DN1214">
            <v>185</v>
          </cell>
        </row>
        <row r="1215">
          <cell r="A1215">
            <v>1214</v>
          </cell>
          <cell r="B1215" t="str">
            <v>2022/3/28 10:35:57</v>
          </cell>
          <cell r="C1215" t="str">
            <v>300秒</v>
          </cell>
          <cell r="D1215" t="str">
            <v>微信</v>
          </cell>
          <cell r="E1215" t="str">
            <v>N/A</v>
          </cell>
          <cell r="F1215" t="str">
            <v>49.76.129.209(江苏-无锡)</v>
          </cell>
          <cell r="G1215">
            <v>1</v>
          </cell>
          <cell r="H1215">
            <v>5</v>
          </cell>
          <cell r="I1215">
            <v>4</v>
          </cell>
          <cell r="J1215">
            <v>2</v>
          </cell>
          <cell r="K1215">
            <v>3</v>
          </cell>
          <cell r="L1215" t="str">
            <v>无</v>
          </cell>
          <cell r="M1215">
            <v>1</v>
          </cell>
          <cell r="N1215">
            <v>0</v>
          </cell>
          <cell r="O1215">
            <v>0</v>
          </cell>
          <cell r="P1215">
            <v>1</v>
          </cell>
          <cell r="Q1215">
            <v>0</v>
          </cell>
          <cell r="R1215">
            <v>0</v>
          </cell>
          <cell r="S1215">
            <v>1</v>
          </cell>
          <cell r="T1215">
            <v>0</v>
          </cell>
          <cell r="U1215">
            <v>0</v>
          </cell>
          <cell r="V1215">
            <v>4</v>
          </cell>
          <cell r="W1215">
            <v>0</v>
          </cell>
          <cell r="X1215">
            <v>0</v>
          </cell>
          <cell r="Y1215">
            <v>0</v>
          </cell>
          <cell r="Z1215">
            <v>0</v>
          </cell>
          <cell r="AA1215">
            <v>0</v>
          </cell>
          <cell r="AB1215">
            <v>1</v>
          </cell>
          <cell r="AC1215">
            <v>1</v>
          </cell>
          <cell r="AD1215">
            <v>0</v>
          </cell>
          <cell r="AE1215">
            <v>1</v>
          </cell>
          <cell r="AF1215">
            <v>1</v>
          </cell>
          <cell r="AG1215">
            <v>0</v>
          </cell>
          <cell r="AH1215">
            <v>0</v>
          </cell>
          <cell r="AI1215">
            <v>0</v>
          </cell>
          <cell r="AJ1215">
            <v>0</v>
          </cell>
          <cell r="AK1215">
            <v>0</v>
          </cell>
          <cell r="AL1215">
            <v>1</v>
          </cell>
          <cell r="AM1215">
            <v>1</v>
          </cell>
          <cell r="AN1215">
            <v>0</v>
          </cell>
          <cell r="AO1215">
            <v>0</v>
          </cell>
          <cell r="AP1215">
            <v>0</v>
          </cell>
          <cell r="AQ1215">
            <v>0</v>
          </cell>
          <cell r="AR1215">
            <v>0</v>
          </cell>
          <cell r="AS1215">
            <v>1</v>
          </cell>
          <cell r="AT1215">
            <v>0</v>
          </cell>
          <cell r="AU1215">
            <v>0</v>
          </cell>
          <cell r="AV1215">
            <v>0</v>
          </cell>
          <cell r="AW1215">
            <v>0</v>
          </cell>
          <cell r="AX1215">
            <v>0</v>
          </cell>
          <cell r="AY1215">
            <v>0</v>
          </cell>
          <cell r="AZ1215">
            <v>1</v>
          </cell>
          <cell r="BA1215">
            <v>1</v>
          </cell>
          <cell r="BB1215">
            <v>0</v>
          </cell>
          <cell r="BC1215">
            <v>1</v>
          </cell>
          <cell r="BD1215">
            <v>0</v>
          </cell>
          <cell r="BE1215">
            <v>0</v>
          </cell>
          <cell r="BF1215">
            <v>0</v>
          </cell>
          <cell r="BG1215">
            <v>5</v>
          </cell>
          <cell r="BH1215">
            <v>1</v>
          </cell>
          <cell r="BI1215">
            <v>5</v>
          </cell>
          <cell r="BJ1215">
            <v>6</v>
          </cell>
          <cell r="BK1215">
            <v>4</v>
          </cell>
          <cell r="BL1215">
            <v>6</v>
          </cell>
          <cell r="BM1215">
            <v>7</v>
          </cell>
          <cell r="BN1215">
            <v>7</v>
          </cell>
          <cell r="BO1215">
            <v>7</v>
          </cell>
          <cell r="BP1215">
            <v>3</v>
          </cell>
          <cell r="BQ1215">
            <v>3</v>
          </cell>
          <cell r="BR1215">
            <v>7</v>
          </cell>
          <cell r="BS1215">
            <v>6</v>
          </cell>
          <cell r="BT1215">
            <v>6</v>
          </cell>
          <cell r="BU1215">
            <v>4</v>
          </cell>
          <cell r="BV1215">
            <v>1</v>
          </cell>
          <cell r="BW1215">
            <v>5</v>
          </cell>
          <cell r="BX1215">
            <v>7</v>
          </cell>
          <cell r="BY1215">
            <v>6</v>
          </cell>
          <cell r="BZ1215">
            <v>3</v>
          </cell>
          <cell r="CA1215">
            <v>6</v>
          </cell>
          <cell r="CB1215">
            <v>6</v>
          </cell>
          <cell r="CC1215">
            <v>4</v>
          </cell>
          <cell r="CD1215">
            <v>7</v>
          </cell>
          <cell r="CE1215">
            <v>5</v>
          </cell>
          <cell r="CF1215">
            <v>5</v>
          </cell>
          <cell r="CG1215">
            <v>7</v>
          </cell>
          <cell r="CH1215">
            <v>5</v>
          </cell>
          <cell r="CI1215">
            <v>7</v>
          </cell>
          <cell r="CJ1215">
            <v>6</v>
          </cell>
          <cell r="CK1215">
            <v>6</v>
          </cell>
          <cell r="CL1215">
            <v>5</v>
          </cell>
          <cell r="CM1215">
            <v>4</v>
          </cell>
          <cell r="CN1215">
            <v>4</v>
          </cell>
          <cell r="CO1215">
            <v>11</v>
          </cell>
          <cell r="CP1215">
            <v>7</v>
          </cell>
          <cell r="CQ1215">
            <v>5</v>
          </cell>
          <cell r="CR1215">
            <v>6</v>
          </cell>
          <cell r="CS1215">
            <v>1</v>
          </cell>
          <cell r="CT1215">
            <v>2</v>
          </cell>
          <cell r="CU1215">
            <v>-2</v>
          </cell>
          <cell r="CV1215">
            <v>1</v>
          </cell>
          <cell r="CW1215">
            <v>-2</v>
          </cell>
          <cell r="CX1215">
            <v>2</v>
          </cell>
          <cell r="CY1215">
            <v>3</v>
          </cell>
          <cell r="CZ1215">
            <v>-2</v>
          </cell>
          <cell r="DA1215">
            <v>-2</v>
          </cell>
          <cell r="DB1215">
            <v>2</v>
          </cell>
          <cell r="DC1215">
            <v>1</v>
          </cell>
          <cell r="DD1215">
            <v>3</v>
          </cell>
          <cell r="DE1215">
            <v>1</v>
          </cell>
          <cell r="DF1215">
            <v>2</v>
          </cell>
          <cell r="DG1215">
            <v>-2</v>
          </cell>
          <cell r="DH1215">
            <v>-2</v>
          </cell>
          <cell r="DI1215">
            <v>-2</v>
          </cell>
          <cell r="DJ1215">
            <v>-2</v>
          </cell>
          <cell r="DK1215">
            <v>1</v>
          </cell>
          <cell r="DL1215">
            <v>2</v>
          </cell>
          <cell r="DM1215">
            <v>-2</v>
          </cell>
          <cell r="DN1215">
            <v>200</v>
          </cell>
        </row>
        <row r="1216">
          <cell r="A1216">
            <v>1215</v>
          </cell>
          <cell r="B1216" t="str">
            <v>2022/3/28 10:35:58</v>
          </cell>
          <cell r="C1216" t="str">
            <v>320秒</v>
          </cell>
          <cell r="D1216" t="str">
            <v>微信</v>
          </cell>
          <cell r="E1216" t="str">
            <v>N/A</v>
          </cell>
          <cell r="F1216" t="str">
            <v>101.87.75.134(上海-上海)</v>
          </cell>
          <cell r="G1216">
            <v>1</v>
          </cell>
          <cell r="H1216">
            <v>2</v>
          </cell>
          <cell r="I1216">
            <v>1</v>
          </cell>
          <cell r="J1216">
            <v>2</v>
          </cell>
          <cell r="K1216">
            <v>2</v>
          </cell>
          <cell r="L1216" t="str">
            <v>无</v>
          </cell>
          <cell r="M1216">
            <v>1</v>
          </cell>
          <cell r="N1216">
            <v>0</v>
          </cell>
          <cell r="O1216">
            <v>0</v>
          </cell>
          <cell r="P1216">
            <v>1</v>
          </cell>
          <cell r="Q1216">
            <v>0</v>
          </cell>
          <cell r="R1216">
            <v>0</v>
          </cell>
          <cell r="S1216">
            <v>0</v>
          </cell>
          <cell r="T1216">
            <v>0</v>
          </cell>
          <cell r="U1216">
            <v>0</v>
          </cell>
          <cell r="V1216">
            <v>2</v>
          </cell>
          <cell r="W1216">
            <v>1</v>
          </cell>
          <cell r="X1216">
            <v>0</v>
          </cell>
          <cell r="Y1216">
            <v>0</v>
          </cell>
          <cell r="Z1216">
            <v>0</v>
          </cell>
          <cell r="AA1216">
            <v>0</v>
          </cell>
          <cell r="AB1216">
            <v>1</v>
          </cell>
          <cell r="AC1216">
            <v>1</v>
          </cell>
          <cell r="AD1216">
            <v>0</v>
          </cell>
          <cell r="AE1216">
            <v>1</v>
          </cell>
          <cell r="AF1216">
            <v>0</v>
          </cell>
          <cell r="AG1216">
            <v>1</v>
          </cell>
          <cell r="AH1216">
            <v>0</v>
          </cell>
          <cell r="AI1216">
            <v>1</v>
          </cell>
          <cell r="AJ1216">
            <v>0</v>
          </cell>
          <cell r="AK1216">
            <v>0</v>
          </cell>
          <cell r="AL1216">
            <v>1</v>
          </cell>
          <cell r="AM1216">
            <v>0</v>
          </cell>
          <cell r="AN1216">
            <v>0</v>
          </cell>
          <cell r="AO1216">
            <v>1</v>
          </cell>
          <cell r="AP1216">
            <v>1</v>
          </cell>
          <cell r="AQ1216">
            <v>0</v>
          </cell>
          <cell r="AR1216">
            <v>0</v>
          </cell>
          <cell r="AS1216">
            <v>0</v>
          </cell>
          <cell r="AT1216">
            <v>1</v>
          </cell>
          <cell r="AU1216">
            <v>1</v>
          </cell>
          <cell r="AV1216">
            <v>1</v>
          </cell>
          <cell r="AW1216">
            <v>0</v>
          </cell>
          <cell r="AX1216">
            <v>0</v>
          </cell>
          <cell r="AY1216">
            <v>0</v>
          </cell>
          <cell r="AZ1216">
            <v>0</v>
          </cell>
          <cell r="BA1216">
            <v>0</v>
          </cell>
          <cell r="BB1216">
            <v>0</v>
          </cell>
          <cell r="BC1216">
            <v>0</v>
          </cell>
          <cell r="BD1216">
            <v>0</v>
          </cell>
          <cell r="BE1216">
            <v>1</v>
          </cell>
          <cell r="BF1216">
            <v>0</v>
          </cell>
          <cell r="BG1216">
            <v>7</v>
          </cell>
          <cell r="BH1216">
            <v>4</v>
          </cell>
          <cell r="BI1216">
            <v>6</v>
          </cell>
          <cell r="BJ1216">
            <v>3</v>
          </cell>
          <cell r="BK1216">
            <v>5</v>
          </cell>
          <cell r="BL1216">
            <v>4</v>
          </cell>
          <cell r="BM1216">
            <v>5</v>
          </cell>
          <cell r="BN1216">
            <v>4</v>
          </cell>
          <cell r="BO1216">
            <v>2</v>
          </cell>
          <cell r="BP1216">
            <v>5</v>
          </cell>
          <cell r="BQ1216">
            <v>4</v>
          </cell>
          <cell r="BR1216">
            <v>6</v>
          </cell>
          <cell r="BS1216">
            <v>4</v>
          </cell>
          <cell r="BT1216">
            <v>4</v>
          </cell>
          <cell r="BU1216">
            <v>1</v>
          </cell>
          <cell r="BV1216">
            <v>7</v>
          </cell>
          <cell r="BW1216">
            <v>7</v>
          </cell>
          <cell r="BX1216">
            <v>6</v>
          </cell>
          <cell r="BY1216">
            <v>6</v>
          </cell>
          <cell r="BZ1216">
            <v>5</v>
          </cell>
          <cell r="CA1216">
            <v>7</v>
          </cell>
          <cell r="CB1216">
            <v>7</v>
          </cell>
          <cell r="CC1216">
            <v>5</v>
          </cell>
          <cell r="CD1216">
            <v>7</v>
          </cell>
          <cell r="CE1216">
            <v>6</v>
          </cell>
          <cell r="CF1216">
            <v>7</v>
          </cell>
          <cell r="CG1216">
            <v>4</v>
          </cell>
          <cell r="CH1216">
            <v>7</v>
          </cell>
          <cell r="CI1216">
            <v>6</v>
          </cell>
          <cell r="CJ1216">
            <v>4</v>
          </cell>
          <cell r="CK1216">
            <v>3</v>
          </cell>
          <cell r="CL1216">
            <v>3</v>
          </cell>
          <cell r="CM1216">
            <v>7</v>
          </cell>
          <cell r="CN1216">
            <v>2</v>
          </cell>
          <cell r="CO1216">
            <v>9</v>
          </cell>
          <cell r="CP1216">
            <v>7</v>
          </cell>
          <cell r="CQ1216">
            <v>4</v>
          </cell>
          <cell r="CR1216">
            <v>2</v>
          </cell>
          <cell r="CS1216">
            <v>1</v>
          </cell>
          <cell r="CT1216">
            <v>3</v>
          </cell>
          <cell r="CU1216">
            <v>2</v>
          </cell>
          <cell r="CV1216">
            <v>1</v>
          </cell>
          <cell r="CW1216">
            <v>4</v>
          </cell>
          <cell r="CX1216">
            <v>3</v>
          </cell>
          <cell r="CY1216">
            <v>2</v>
          </cell>
          <cell r="CZ1216">
            <v>-2</v>
          </cell>
          <cell r="DA1216">
            <v>-2</v>
          </cell>
          <cell r="DB1216">
            <v>1</v>
          </cell>
          <cell r="DC1216">
            <v>2</v>
          </cell>
          <cell r="DD1216">
            <v>-2</v>
          </cell>
          <cell r="DE1216">
            <v>1</v>
          </cell>
          <cell r="DF1216">
            <v>2</v>
          </cell>
          <cell r="DG1216">
            <v>-2</v>
          </cell>
          <cell r="DH1216">
            <v>-2</v>
          </cell>
          <cell r="DI1216">
            <v>-2</v>
          </cell>
          <cell r="DJ1216">
            <v>-2</v>
          </cell>
          <cell r="DK1216">
            <v>1</v>
          </cell>
          <cell r="DL1216">
            <v>-2</v>
          </cell>
          <cell r="DM1216">
            <v>2</v>
          </cell>
          <cell r="DN1216">
            <v>187</v>
          </cell>
        </row>
        <row r="1217">
          <cell r="A1217">
            <v>1216</v>
          </cell>
          <cell r="B1217" t="str">
            <v>2022/3/28 10:36:02</v>
          </cell>
          <cell r="C1217" t="str">
            <v>351秒</v>
          </cell>
          <cell r="D1217" t="str">
            <v>微信</v>
          </cell>
          <cell r="E1217" t="str">
            <v>N/A</v>
          </cell>
          <cell r="F1217" t="str">
            <v>183.136.53.84(浙江-台州)</v>
          </cell>
          <cell r="G1217">
            <v>1</v>
          </cell>
          <cell r="H1217">
            <v>3</v>
          </cell>
          <cell r="I1217">
            <v>2</v>
          </cell>
          <cell r="J1217">
            <v>2</v>
          </cell>
          <cell r="K1217">
            <v>1</v>
          </cell>
          <cell r="L1217" t="str">
            <v>无</v>
          </cell>
          <cell r="M1217">
            <v>1</v>
          </cell>
          <cell r="N1217">
            <v>0</v>
          </cell>
          <cell r="O1217">
            <v>0</v>
          </cell>
          <cell r="P1217">
            <v>0</v>
          </cell>
          <cell r="Q1217">
            <v>1</v>
          </cell>
          <cell r="R1217">
            <v>0</v>
          </cell>
          <cell r="S1217">
            <v>1</v>
          </cell>
          <cell r="T1217">
            <v>0</v>
          </cell>
          <cell r="U1217">
            <v>0</v>
          </cell>
          <cell r="V1217">
            <v>4</v>
          </cell>
          <cell r="W1217">
            <v>0</v>
          </cell>
          <cell r="X1217">
            <v>1</v>
          </cell>
          <cell r="Y1217">
            <v>0</v>
          </cell>
          <cell r="Z1217">
            <v>0</v>
          </cell>
          <cell r="AA1217">
            <v>0</v>
          </cell>
          <cell r="AB1217">
            <v>1</v>
          </cell>
          <cell r="AC1217">
            <v>0</v>
          </cell>
          <cell r="AD1217">
            <v>0</v>
          </cell>
          <cell r="AE1217">
            <v>0</v>
          </cell>
          <cell r="AF1217">
            <v>1</v>
          </cell>
          <cell r="AG1217">
            <v>1</v>
          </cell>
          <cell r="AH1217">
            <v>0</v>
          </cell>
          <cell r="AI1217">
            <v>1</v>
          </cell>
          <cell r="AJ1217">
            <v>0</v>
          </cell>
          <cell r="AK1217">
            <v>0</v>
          </cell>
          <cell r="AL1217">
            <v>1</v>
          </cell>
          <cell r="AM1217">
            <v>0</v>
          </cell>
          <cell r="AN1217">
            <v>0</v>
          </cell>
          <cell r="AO1217">
            <v>1</v>
          </cell>
          <cell r="AP1217">
            <v>1</v>
          </cell>
          <cell r="AQ1217">
            <v>0</v>
          </cell>
          <cell r="AR1217">
            <v>1</v>
          </cell>
          <cell r="AS1217">
            <v>0</v>
          </cell>
          <cell r="AT1217">
            <v>0</v>
          </cell>
          <cell r="AU1217">
            <v>0</v>
          </cell>
          <cell r="AV1217">
            <v>0</v>
          </cell>
          <cell r="AW1217">
            <v>0</v>
          </cell>
          <cell r="AX1217">
            <v>0</v>
          </cell>
          <cell r="AY1217">
            <v>0</v>
          </cell>
          <cell r="AZ1217">
            <v>0</v>
          </cell>
          <cell r="BA1217">
            <v>0</v>
          </cell>
          <cell r="BB1217">
            <v>0</v>
          </cell>
          <cell r="BC1217">
            <v>1</v>
          </cell>
          <cell r="BD1217">
            <v>1</v>
          </cell>
          <cell r="BE1217">
            <v>1</v>
          </cell>
          <cell r="BF1217">
            <v>0</v>
          </cell>
          <cell r="BG1217">
            <v>4</v>
          </cell>
          <cell r="BH1217">
            <v>2</v>
          </cell>
          <cell r="BI1217">
            <v>5</v>
          </cell>
          <cell r="BJ1217">
            <v>5</v>
          </cell>
          <cell r="BK1217">
            <v>6</v>
          </cell>
          <cell r="BL1217">
            <v>7</v>
          </cell>
          <cell r="BM1217">
            <v>6</v>
          </cell>
          <cell r="BN1217">
            <v>3</v>
          </cell>
          <cell r="BO1217">
            <v>5</v>
          </cell>
          <cell r="BP1217">
            <v>5</v>
          </cell>
          <cell r="BQ1217">
            <v>6</v>
          </cell>
          <cell r="BR1217">
            <v>5</v>
          </cell>
          <cell r="BS1217">
            <v>2</v>
          </cell>
          <cell r="BT1217">
            <v>6</v>
          </cell>
          <cell r="BU1217">
            <v>2</v>
          </cell>
          <cell r="BV1217">
            <v>5</v>
          </cell>
          <cell r="BW1217">
            <v>6</v>
          </cell>
          <cell r="BX1217">
            <v>4</v>
          </cell>
          <cell r="BY1217">
            <v>6</v>
          </cell>
          <cell r="BZ1217">
            <v>5</v>
          </cell>
          <cell r="CA1217">
            <v>7</v>
          </cell>
          <cell r="CB1217">
            <v>6</v>
          </cell>
          <cell r="CC1217">
            <v>1</v>
          </cell>
          <cell r="CD1217">
            <v>4</v>
          </cell>
          <cell r="CE1217">
            <v>3</v>
          </cell>
          <cell r="CF1217">
            <v>4</v>
          </cell>
          <cell r="CG1217">
            <v>6</v>
          </cell>
          <cell r="CH1217">
            <v>5</v>
          </cell>
          <cell r="CI1217">
            <v>7</v>
          </cell>
          <cell r="CJ1217">
            <v>7</v>
          </cell>
          <cell r="CK1217">
            <v>4</v>
          </cell>
          <cell r="CL1217">
            <v>7</v>
          </cell>
          <cell r="CM1217">
            <v>2</v>
          </cell>
          <cell r="CN1217">
            <v>2</v>
          </cell>
          <cell r="CO1217">
            <v>7</v>
          </cell>
          <cell r="CP1217">
            <v>11</v>
          </cell>
          <cell r="CQ1217">
            <v>6</v>
          </cell>
          <cell r="CR1217">
            <v>6</v>
          </cell>
          <cell r="CS1217">
            <v>1</v>
          </cell>
          <cell r="CT1217">
            <v>2</v>
          </cell>
          <cell r="CU1217">
            <v>-2</v>
          </cell>
          <cell r="CV1217">
            <v>1</v>
          </cell>
          <cell r="CW1217">
            <v>4</v>
          </cell>
          <cell r="CX1217">
            <v>2</v>
          </cell>
          <cell r="CY1217">
            <v>3</v>
          </cell>
          <cell r="CZ1217">
            <v>1</v>
          </cell>
          <cell r="DA1217">
            <v>-2</v>
          </cell>
          <cell r="DB1217">
            <v>2</v>
          </cell>
          <cell r="DC1217">
            <v>3</v>
          </cell>
          <cell r="DD1217">
            <v>4</v>
          </cell>
          <cell r="DE1217">
            <v>1</v>
          </cell>
          <cell r="DF1217">
            <v>2</v>
          </cell>
          <cell r="DG1217">
            <v>-2</v>
          </cell>
          <cell r="DH1217">
            <v>-2</v>
          </cell>
          <cell r="DI1217">
            <v>-2</v>
          </cell>
          <cell r="DJ1217">
            <v>-2</v>
          </cell>
          <cell r="DK1217">
            <v>1</v>
          </cell>
          <cell r="DL1217">
            <v>2</v>
          </cell>
          <cell r="DM1217">
            <v>-2</v>
          </cell>
          <cell r="DN1217">
            <v>185</v>
          </cell>
        </row>
        <row r="1218">
          <cell r="A1218">
            <v>1217</v>
          </cell>
          <cell r="B1218" t="str">
            <v>2022/3/28 10:36:07</v>
          </cell>
          <cell r="C1218" t="str">
            <v>319秒</v>
          </cell>
          <cell r="D1218" t="str">
            <v>微信</v>
          </cell>
          <cell r="E1218" t="str">
            <v>N/A</v>
          </cell>
          <cell r="F1218" t="str">
            <v>183.221.147.80(四川-绵阳)</v>
          </cell>
          <cell r="G1218">
            <v>1</v>
          </cell>
          <cell r="H1218">
            <v>2</v>
          </cell>
          <cell r="I1218">
            <v>1</v>
          </cell>
          <cell r="J1218">
            <v>3</v>
          </cell>
          <cell r="K1218">
            <v>2</v>
          </cell>
          <cell r="L1218" t="str">
            <v>无</v>
          </cell>
          <cell r="M1218">
            <v>1</v>
          </cell>
          <cell r="N1218">
            <v>0</v>
          </cell>
          <cell r="O1218">
            <v>0</v>
          </cell>
          <cell r="P1218">
            <v>1</v>
          </cell>
          <cell r="Q1218">
            <v>0</v>
          </cell>
          <cell r="R1218">
            <v>0</v>
          </cell>
          <cell r="S1218">
            <v>1</v>
          </cell>
          <cell r="T1218">
            <v>0</v>
          </cell>
          <cell r="U1218">
            <v>0</v>
          </cell>
          <cell r="V1218">
            <v>2</v>
          </cell>
          <cell r="W1218">
            <v>0</v>
          </cell>
          <cell r="X1218">
            <v>0</v>
          </cell>
          <cell r="Y1218">
            <v>0</v>
          </cell>
          <cell r="Z1218">
            <v>0</v>
          </cell>
          <cell r="AA1218">
            <v>1</v>
          </cell>
          <cell r="AB1218">
            <v>1</v>
          </cell>
          <cell r="AC1218">
            <v>0</v>
          </cell>
          <cell r="AD1218">
            <v>0</v>
          </cell>
          <cell r="AE1218">
            <v>1</v>
          </cell>
          <cell r="AF1218">
            <v>0</v>
          </cell>
          <cell r="AG1218">
            <v>0</v>
          </cell>
          <cell r="AH1218">
            <v>1</v>
          </cell>
          <cell r="AI1218">
            <v>0</v>
          </cell>
          <cell r="AJ1218">
            <v>0</v>
          </cell>
          <cell r="AK1218">
            <v>0</v>
          </cell>
          <cell r="AL1218">
            <v>1</v>
          </cell>
          <cell r="AM1218">
            <v>0</v>
          </cell>
          <cell r="AN1218">
            <v>0</v>
          </cell>
          <cell r="AO1218">
            <v>0</v>
          </cell>
          <cell r="AP1218">
            <v>1</v>
          </cell>
          <cell r="AQ1218">
            <v>0</v>
          </cell>
          <cell r="AR1218">
            <v>0</v>
          </cell>
          <cell r="AS1218">
            <v>1</v>
          </cell>
          <cell r="AT1218">
            <v>0</v>
          </cell>
          <cell r="AU1218">
            <v>0</v>
          </cell>
          <cell r="AV1218">
            <v>0</v>
          </cell>
          <cell r="AW1218">
            <v>0</v>
          </cell>
          <cell r="AX1218">
            <v>0</v>
          </cell>
          <cell r="AY1218">
            <v>0</v>
          </cell>
          <cell r="AZ1218">
            <v>1</v>
          </cell>
          <cell r="BA1218">
            <v>0</v>
          </cell>
          <cell r="BB1218">
            <v>0</v>
          </cell>
          <cell r="BC1218">
            <v>1</v>
          </cell>
          <cell r="BD1218">
            <v>0</v>
          </cell>
          <cell r="BE1218">
            <v>1</v>
          </cell>
          <cell r="BF1218">
            <v>0</v>
          </cell>
          <cell r="BG1218">
            <v>7</v>
          </cell>
          <cell r="BH1218">
            <v>4</v>
          </cell>
          <cell r="BI1218">
            <v>7</v>
          </cell>
          <cell r="BJ1218">
            <v>7</v>
          </cell>
          <cell r="BK1218">
            <v>3</v>
          </cell>
          <cell r="BL1218">
            <v>6</v>
          </cell>
          <cell r="BM1218">
            <v>2</v>
          </cell>
          <cell r="BN1218">
            <v>4</v>
          </cell>
          <cell r="BO1218">
            <v>7</v>
          </cell>
          <cell r="BP1218">
            <v>7</v>
          </cell>
          <cell r="BQ1218">
            <v>1</v>
          </cell>
          <cell r="BR1218">
            <v>7</v>
          </cell>
          <cell r="BS1218">
            <v>3</v>
          </cell>
          <cell r="BT1218">
            <v>7</v>
          </cell>
          <cell r="BU1218">
            <v>6</v>
          </cell>
          <cell r="BV1218">
            <v>3</v>
          </cell>
          <cell r="BW1218">
            <v>7</v>
          </cell>
          <cell r="BX1218">
            <v>4</v>
          </cell>
          <cell r="BY1218">
            <v>6</v>
          </cell>
          <cell r="BZ1218">
            <v>6</v>
          </cell>
          <cell r="CA1218">
            <v>4</v>
          </cell>
          <cell r="CB1218">
            <v>3</v>
          </cell>
          <cell r="CC1218">
            <v>7</v>
          </cell>
          <cell r="CD1218">
            <v>6</v>
          </cell>
          <cell r="CE1218">
            <v>6</v>
          </cell>
          <cell r="CF1218">
            <v>6</v>
          </cell>
          <cell r="CG1218">
            <v>6</v>
          </cell>
          <cell r="CH1218">
            <v>5</v>
          </cell>
          <cell r="CI1218">
            <v>3</v>
          </cell>
          <cell r="CJ1218">
            <v>4</v>
          </cell>
          <cell r="CK1218">
            <v>7</v>
          </cell>
          <cell r="CL1218">
            <v>3</v>
          </cell>
          <cell r="CM1218">
            <v>2</v>
          </cell>
          <cell r="CN1218">
            <v>11</v>
          </cell>
          <cell r="CO1218">
            <v>11</v>
          </cell>
          <cell r="CP1218">
            <v>11</v>
          </cell>
          <cell r="CQ1218">
            <v>10</v>
          </cell>
          <cell r="CR1218">
            <v>6</v>
          </cell>
          <cell r="CS1218">
            <v>1</v>
          </cell>
          <cell r="CT1218">
            <v>3</v>
          </cell>
          <cell r="CU1218">
            <v>2</v>
          </cell>
          <cell r="CV1218">
            <v>1</v>
          </cell>
          <cell r="CW1218">
            <v>-2</v>
          </cell>
          <cell r="CX1218">
            <v>2</v>
          </cell>
          <cell r="CY1218">
            <v>-2</v>
          </cell>
          <cell r="CZ1218">
            <v>3</v>
          </cell>
          <cell r="DA1218">
            <v>4</v>
          </cell>
          <cell r="DB1218">
            <v>5</v>
          </cell>
          <cell r="DC1218">
            <v>2</v>
          </cell>
          <cell r="DD1218">
            <v>1</v>
          </cell>
          <cell r="DE1218">
            <v>1</v>
          </cell>
          <cell r="DF1218">
            <v>2</v>
          </cell>
          <cell r="DG1218">
            <v>-2</v>
          </cell>
          <cell r="DH1218">
            <v>-2</v>
          </cell>
          <cell r="DI1218">
            <v>-2</v>
          </cell>
          <cell r="DJ1218">
            <v>-2</v>
          </cell>
          <cell r="DK1218">
            <v>1</v>
          </cell>
          <cell r="DL1218">
            <v>3</v>
          </cell>
          <cell r="DM1218">
            <v>2</v>
          </cell>
          <cell r="DN1218">
            <v>210</v>
          </cell>
        </row>
        <row r="1219">
          <cell r="A1219">
            <v>1218</v>
          </cell>
          <cell r="B1219" t="str">
            <v>2022/3/28 10:36:07</v>
          </cell>
          <cell r="C1219" t="str">
            <v>268秒</v>
          </cell>
          <cell r="D1219" t="str">
            <v>微信</v>
          </cell>
          <cell r="E1219" t="str">
            <v>N/A</v>
          </cell>
          <cell r="F1219" t="str">
            <v>121.205.220.131(福建-莆田)</v>
          </cell>
          <cell r="G1219">
            <v>2</v>
          </cell>
          <cell r="H1219">
            <v>5</v>
          </cell>
          <cell r="I1219">
            <v>2</v>
          </cell>
          <cell r="J1219">
            <v>3</v>
          </cell>
          <cell r="K1219">
            <v>2</v>
          </cell>
          <cell r="L1219" t="str">
            <v>无</v>
          </cell>
          <cell r="M1219">
            <v>1</v>
          </cell>
          <cell r="N1219">
            <v>0</v>
          </cell>
          <cell r="O1219">
            <v>1</v>
          </cell>
          <cell r="P1219">
            <v>1</v>
          </cell>
          <cell r="Q1219">
            <v>0</v>
          </cell>
          <cell r="R1219">
            <v>0</v>
          </cell>
          <cell r="S1219">
            <v>0</v>
          </cell>
          <cell r="T1219">
            <v>0</v>
          </cell>
          <cell r="U1219">
            <v>0</v>
          </cell>
          <cell r="V1219">
            <v>2</v>
          </cell>
          <cell r="W1219">
            <v>0</v>
          </cell>
          <cell r="X1219">
            <v>1</v>
          </cell>
          <cell r="Y1219">
            <v>0</v>
          </cell>
          <cell r="Z1219">
            <v>0</v>
          </cell>
          <cell r="AA1219">
            <v>0</v>
          </cell>
          <cell r="AB1219">
            <v>1</v>
          </cell>
          <cell r="AC1219">
            <v>0</v>
          </cell>
          <cell r="AD1219">
            <v>0</v>
          </cell>
          <cell r="AE1219">
            <v>0</v>
          </cell>
          <cell r="AF1219">
            <v>0</v>
          </cell>
          <cell r="AG1219">
            <v>0</v>
          </cell>
          <cell r="AH1219">
            <v>1</v>
          </cell>
          <cell r="AI1219">
            <v>1</v>
          </cell>
          <cell r="AJ1219">
            <v>0</v>
          </cell>
          <cell r="AK1219">
            <v>0</v>
          </cell>
          <cell r="AL1219">
            <v>2</v>
          </cell>
          <cell r="AM1219">
            <v>1</v>
          </cell>
          <cell r="AN1219">
            <v>0</v>
          </cell>
          <cell r="AO1219">
            <v>0</v>
          </cell>
          <cell r="AP1219">
            <v>1</v>
          </cell>
          <cell r="AQ1219">
            <v>0</v>
          </cell>
          <cell r="AR1219">
            <v>0</v>
          </cell>
          <cell r="AS1219">
            <v>0</v>
          </cell>
          <cell r="AT1219">
            <v>0</v>
          </cell>
          <cell r="AU1219">
            <v>0</v>
          </cell>
          <cell r="AV1219">
            <v>0</v>
          </cell>
          <cell r="AW1219">
            <v>1</v>
          </cell>
          <cell r="AX1219">
            <v>0</v>
          </cell>
          <cell r="AY1219">
            <v>0</v>
          </cell>
          <cell r="AZ1219">
            <v>0</v>
          </cell>
          <cell r="BA1219">
            <v>0</v>
          </cell>
          <cell r="BB1219">
            <v>0</v>
          </cell>
          <cell r="BC1219">
            <v>1</v>
          </cell>
          <cell r="BD1219">
            <v>0</v>
          </cell>
          <cell r="BE1219">
            <v>0</v>
          </cell>
          <cell r="BF1219">
            <v>0</v>
          </cell>
          <cell r="BG1219">
            <v>6</v>
          </cell>
          <cell r="BH1219">
            <v>3</v>
          </cell>
          <cell r="BI1219">
            <v>6</v>
          </cell>
          <cell r="BJ1219">
            <v>6</v>
          </cell>
          <cell r="BK1219">
            <v>6</v>
          </cell>
          <cell r="BL1219">
            <v>4</v>
          </cell>
          <cell r="BM1219">
            <v>4</v>
          </cell>
          <cell r="BN1219">
            <v>5</v>
          </cell>
          <cell r="BO1219">
            <v>4</v>
          </cell>
          <cell r="BP1219">
            <v>6</v>
          </cell>
          <cell r="BQ1219">
            <v>3</v>
          </cell>
          <cell r="BR1219">
            <v>7</v>
          </cell>
          <cell r="BS1219">
            <v>4</v>
          </cell>
          <cell r="BT1219">
            <v>6</v>
          </cell>
          <cell r="BU1219">
            <v>6</v>
          </cell>
          <cell r="BV1219">
            <v>3</v>
          </cell>
          <cell r="BW1219">
            <v>5</v>
          </cell>
          <cell r="BX1219">
            <v>5</v>
          </cell>
          <cell r="BY1219">
            <v>3</v>
          </cell>
          <cell r="BZ1219">
            <v>5</v>
          </cell>
          <cell r="CA1219">
            <v>5</v>
          </cell>
          <cell r="CB1219">
            <v>6</v>
          </cell>
          <cell r="CC1219">
            <v>4</v>
          </cell>
          <cell r="CD1219">
            <v>7</v>
          </cell>
          <cell r="CE1219">
            <v>5</v>
          </cell>
          <cell r="CF1219">
            <v>7</v>
          </cell>
          <cell r="CG1219">
            <v>6</v>
          </cell>
          <cell r="CH1219">
            <v>7</v>
          </cell>
          <cell r="CI1219">
            <v>4</v>
          </cell>
          <cell r="CJ1219">
            <v>5</v>
          </cell>
          <cell r="CK1219">
            <v>5</v>
          </cell>
          <cell r="CL1219">
            <v>7</v>
          </cell>
          <cell r="CM1219">
            <v>6</v>
          </cell>
          <cell r="CN1219">
            <v>11</v>
          </cell>
          <cell r="CO1219">
            <v>5</v>
          </cell>
          <cell r="CP1219">
            <v>11</v>
          </cell>
          <cell r="CQ1219">
            <v>4</v>
          </cell>
          <cell r="CR1219">
            <v>10</v>
          </cell>
          <cell r="CS1219">
            <v>1</v>
          </cell>
          <cell r="CT1219">
            <v>3</v>
          </cell>
          <cell r="CU1219">
            <v>2</v>
          </cell>
          <cell r="CV1219">
            <v>1</v>
          </cell>
          <cell r="CW1219">
            <v>3</v>
          </cell>
          <cell r="CX1219">
            <v>2</v>
          </cell>
          <cell r="CY1219">
            <v>-2</v>
          </cell>
          <cell r="CZ1219">
            <v>-2</v>
          </cell>
          <cell r="DA1219">
            <v>4</v>
          </cell>
          <cell r="DB1219">
            <v>2</v>
          </cell>
          <cell r="DC1219">
            <v>1</v>
          </cell>
          <cell r="DD1219">
            <v>3</v>
          </cell>
          <cell r="DE1219">
            <v>1</v>
          </cell>
          <cell r="DF1219">
            <v>2</v>
          </cell>
          <cell r="DG1219">
            <v>-2</v>
          </cell>
          <cell r="DH1219">
            <v>-2</v>
          </cell>
          <cell r="DI1219">
            <v>-2</v>
          </cell>
          <cell r="DJ1219">
            <v>-2</v>
          </cell>
          <cell r="DK1219">
            <v>1</v>
          </cell>
          <cell r="DL1219">
            <v>3</v>
          </cell>
          <cell r="DM1219">
            <v>2</v>
          </cell>
          <cell r="DN1219">
            <v>207</v>
          </cell>
        </row>
        <row r="1220">
          <cell r="A1220">
            <v>1219</v>
          </cell>
          <cell r="B1220" t="str">
            <v>2022/3/28 10:36:11</v>
          </cell>
          <cell r="C1220" t="str">
            <v>253秒</v>
          </cell>
          <cell r="D1220" t="str">
            <v>微信</v>
          </cell>
          <cell r="E1220" t="str">
            <v>N/A</v>
          </cell>
          <cell r="F1220" t="str">
            <v>36.56.191.247(安徽-六安)</v>
          </cell>
          <cell r="G1220">
            <v>2</v>
          </cell>
          <cell r="H1220">
            <v>4</v>
          </cell>
          <cell r="I1220">
            <v>2</v>
          </cell>
          <cell r="J1220">
            <v>2</v>
          </cell>
          <cell r="K1220">
            <v>1</v>
          </cell>
          <cell r="L1220" t="str">
            <v>无</v>
          </cell>
          <cell r="M1220">
            <v>1</v>
          </cell>
          <cell r="N1220">
            <v>0</v>
          </cell>
          <cell r="O1220">
            <v>0</v>
          </cell>
          <cell r="P1220">
            <v>0</v>
          </cell>
          <cell r="Q1220">
            <v>1</v>
          </cell>
          <cell r="R1220">
            <v>0</v>
          </cell>
          <cell r="S1220">
            <v>0</v>
          </cell>
          <cell r="T1220">
            <v>1</v>
          </cell>
          <cell r="U1220">
            <v>0</v>
          </cell>
          <cell r="V1220">
            <v>3</v>
          </cell>
          <cell r="W1220">
            <v>0</v>
          </cell>
          <cell r="X1220">
            <v>1</v>
          </cell>
          <cell r="Y1220">
            <v>0</v>
          </cell>
          <cell r="Z1220">
            <v>1</v>
          </cell>
          <cell r="AA1220">
            <v>1</v>
          </cell>
          <cell r="AB1220">
            <v>0</v>
          </cell>
          <cell r="AC1220">
            <v>0</v>
          </cell>
          <cell r="AD1220">
            <v>0</v>
          </cell>
          <cell r="AE1220">
            <v>0</v>
          </cell>
          <cell r="AF1220">
            <v>0</v>
          </cell>
          <cell r="AG1220">
            <v>0</v>
          </cell>
          <cell r="AH1220">
            <v>1</v>
          </cell>
          <cell r="AI1220">
            <v>0</v>
          </cell>
          <cell r="AJ1220">
            <v>1</v>
          </cell>
          <cell r="AK1220">
            <v>1</v>
          </cell>
          <cell r="AL1220">
            <v>1</v>
          </cell>
          <cell r="AM1220">
            <v>0</v>
          </cell>
          <cell r="AN1220">
            <v>1</v>
          </cell>
          <cell r="AO1220">
            <v>0</v>
          </cell>
          <cell r="AP1220">
            <v>0</v>
          </cell>
          <cell r="AQ1220">
            <v>1</v>
          </cell>
          <cell r="AR1220">
            <v>0</v>
          </cell>
          <cell r="AS1220">
            <v>1</v>
          </cell>
          <cell r="AT1220">
            <v>0</v>
          </cell>
          <cell r="AU1220">
            <v>0</v>
          </cell>
          <cell r="AV1220">
            <v>0</v>
          </cell>
          <cell r="AW1220">
            <v>0</v>
          </cell>
          <cell r="AX1220">
            <v>0</v>
          </cell>
          <cell r="AY1220">
            <v>0</v>
          </cell>
          <cell r="AZ1220">
            <v>0</v>
          </cell>
          <cell r="BA1220">
            <v>0</v>
          </cell>
          <cell r="BB1220">
            <v>1</v>
          </cell>
          <cell r="BC1220">
            <v>0</v>
          </cell>
          <cell r="BD1220">
            <v>1</v>
          </cell>
          <cell r="BE1220">
            <v>1</v>
          </cell>
          <cell r="BF1220">
            <v>0</v>
          </cell>
          <cell r="BG1220">
            <v>2</v>
          </cell>
          <cell r="BH1220">
            <v>5</v>
          </cell>
          <cell r="BI1220">
            <v>7</v>
          </cell>
          <cell r="BJ1220">
            <v>7</v>
          </cell>
          <cell r="BK1220">
            <v>4</v>
          </cell>
          <cell r="BL1220">
            <v>4</v>
          </cell>
          <cell r="BM1220">
            <v>4</v>
          </cell>
          <cell r="BN1220">
            <v>6</v>
          </cell>
          <cell r="BO1220">
            <v>2</v>
          </cell>
          <cell r="BP1220">
            <v>7</v>
          </cell>
          <cell r="BQ1220">
            <v>2</v>
          </cell>
          <cell r="BR1220">
            <v>4</v>
          </cell>
          <cell r="BS1220">
            <v>6</v>
          </cell>
          <cell r="BT1220">
            <v>5</v>
          </cell>
          <cell r="BU1220">
            <v>6</v>
          </cell>
          <cell r="BV1220">
            <v>2</v>
          </cell>
          <cell r="BW1220">
            <v>7</v>
          </cell>
          <cell r="BX1220">
            <v>6</v>
          </cell>
          <cell r="BY1220">
            <v>7</v>
          </cell>
          <cell r="BZ1220">
            <v>7</v>
          </cell>
          <cell r="CA1220">
            <v>6</v>
          </cell>
          <cell r="CB1220">
            <v>6</v>
          </cell>
          <cell r="CC1220">
            <v>6</v>
          </cell>
          <cell r="CD1220">
            <v>7</v>
          </cell>
          <cell r="CE1220">
            <v>3</v>
          </cell>
          <cell r="CF1220">
            <v>6</v>
          </cell>
          <cell r="CG1220">
            <v>2</v>
          </cell>
          <cell r="CH1220">
            <v>6</v>
          </cell>
          <cell r="CI1220">
            <v>4</v>
          </cell>
          <cell r="CJ1220">
            <v>6</v>
          </cell>
          <cell r="CK1220">
            <v>3</v>
          </cell>
          <cell r="CL1220">
            <v>4</v>
          </cell>
          <cell r="CM1220">
            <v>5</v>
          </cell>
          <cell r="CN1220">
            <v>4</v>
          </cell>
          <cell r="CO1220">
            <v>5</v>
          </cell>
          <cell r="CP1220">
            <v>3</v>
          </cell>
          <cell r="CQ1220">
            <v>5</v>
          </cell>
          <cell r="CR1220">
            <v>7</v>
          </cell>
          <cell r="CS1220">
            <v>1</v>
          </cell>
          <cell r="CT1220">
            <v>-2</v>
          </cell>
          <cell r="CU1220">
            <v>2</v>
          </cell>
          <cell r="CV1220">
            <v>-2</v>
          </cell>
          <cell r="CW1220">
            <v>2</v>
          </cell>
          <cell r="CX1220">
            <v>-2</v>
          </cell>
          <cell r="CY1220">
            <v>1</v>
          </cell>
          <cell r="CZ1220">
            <v>2</v>
          </cell>
          <cell r="DA1220">
            <v>3</v>
          </cell>
          <cell r="DB1220">
            <v>4</v>
          </cell>
          <cell r="DC1220">
            <v>5</v>
          </cell>
          <cell r="DD1220">
            <v>1</v>
          </cell>
          <cell r="DE1220">
            <v>1</v>
          </cell>
          <cell r="DF1220">
            <v>2</v>
          </cell>
          <cell r="DG1220">
            <v>-2</v>
          </cell>
          <cell r="DH1220">
            <v>-2</v>
          </cell>
          <cell r="DI1220">
            <v>-2</v>
          </cell>
          <cell r="DJ1220">
            <v>-2</v>
          </cell>
          <cell r="DK1220">
            <v>1</v>
          </cell>
          <cell r="DL1220">
            <v>-2</v>
          </cell>
          <cell r="DM1220">
            <v>2</v>
          </cell>
          <cell r="DN1220">
            <v>183</v>
          </cell>
        </row>
        <row r="1221">
          <cell r="A1221">
            <v>1220</v>
          </cell>
          <cell r="B1221" t="str">
            <v>2022/3/28 10:36:17</v>
          </cell>
          <cell r="C1221" t="str">
            <v>344秒</v>
          </cell>
          <cell r="D1221" t="str">
            <v>微信</v>
          </cell>
          <cell r="E1221" t="str">
            <v>N/A</v>
          </cell>
          <cell r="F1221" t="str">
            <v>36.56.191.247(安徽-六安)</v>
          </cell>
          <cell r="G1221">
            <v>2</v>
          </cell>
          <cell r="H1221">
            <v>3</v>
          </cell>
          <cell r="I1221">
            <v>3</v>
          </cell>
          <cell r="J1221">
            <v>2</v>
          </cell>
          <cell r="K1221">
            <v>3</v>
          </cell>
          <cell r="L1221" t="str">
            <v>无</v>
          </cell>
          <cell r="M1221">
            <v>1</v>
          </cell>
          <cell r="N1221">
            <v>0</v>
          </cell>
          <cell r="O1221">
            <v>0</v>
          </cell>
          <cell r="P1221">
            <v>0</v>
          </cell>
          <cell r="Q1221">
            <v>0</v>
          </cell>
          <cell r="R1221">
            <v>1</v>
          </cell>
          <cell r="S1221">
            <v>0</v>
          </cell>
          <cell r="T1221">
            <v>1</v>
          </cell>
          <cell r="U1221">
            <v>0</v>
          </cell>
          <cell r="V1221">
            <v>2</v>
          </cell>
          <cell r="W1221">
            <v>0</v>
          </cell>
          <cell r="X1221">
            <v>1</v>
          </cell>
          <cell r="Y1221">
            <v>0</v>
          </cell>
          <cell r="Z1221">
            <v>0</v>
          </cell>
          <cell r="AA1221">
            <v>1</v>
          </cell>
          <cell r="AB1221">
            <v>0</v>
          </cell>
          <cell r="AC1221">
            <v>1</v>
          </cell>
          <cell r="AD1221">
            <v>0</v>
          </cell>
          <cell r="AE1221">
            <v>0</v>
          </cell>
          <cell r="AF1221">
            <v>0</v>
          </cell>
          <cell r="AG1221">
            <v>1</v>
          </cell>
          <cell r="AH1221">
            <v>1</v>
          </cell>
          <cell r="AI1221">
            <v>0</v>
          </cell>
          <cell r="AJ1221">
            <v>0</v>
          </cell>
          <cell r="AK1221">
            <v>0</v>
          </cell>
          <cell r="AL1221">
            <v>1</v>
          </cell>
          <cell r="AM1221">
            <v>0</v>
          </cell>
          <cell r="AN1221">
            <v>0</v>
          </cell>
          <cell r="AO1221">
            <v>1</v>
          </cell>
          <cell r="AP1221">
            <v>1</v>
          </cell>
          <cell r="AQ1221">
            <v>0</v>
          </cell>
          <cell r="AR1221">
            <v>0</v>
          </cell>
          <cell r="AS1221">
            <v>0</v>
          </cell>
          <cell r="AT1221">
            <v>0</v>
          </cell>
          <cell r="AU1221">
            <v>0</v>
          </cell>
          <cell r="AV1221">
            <v>0</v>
          </cell>
          <cell r="AW1221">
            <v>0</v>
          </cell>
          <cell r="AX1221">
            <v>0</v>
          </cell>
          <cell r="AY1221">
            <v>0</v>
          </cell>
          <cell r="AZ1221">
            <v>0</v>
          </cell>
          <cell r="BA1221">
            <v>1</v>
          </cell>
          <cell r="BB1221">
            <v>1</v>
          </cell>
          <cell r="BC1221">
            <v>0</v>
          </cell>
          <cell r="BD1221">
            <v>0</v>
          </cell>
          <cell r="BE1221">
            <v>0</v>
          </cell>
          <cell r="BF1221">
            <v>1</v>
          </cell>
          <cell r="BG1221">
            <v>7</v>
          </cell>
          <cell r="BH1221">
            <v>2</v>
          </cell>
          <cell r="BI1221">
            <v>3</v>
          </cell>
          <cell r="BJ1221">
            <v>5</v>
          </cell>
          <cell r="BK1221">
            <v>4</v>
          </cell>
          <cell r="BL1221">
            <v>6</v>
          </cell>
          <cell r="BM1221">
            <v>3</v>
          </cell>
          <cell r="BN1221">
            <v>6</v>
          </cell>
          <cell r="BO1221">
            <v>3</v>
          </cell>
          <cell r="BP1221">
            <v>3</v>
          </cell>
          <cell r="BQ1221">
            <v>6</v>
          </cell>
          <cell r="BR1221">
            <v>5</v>
          </cell>
          <cell r="BS1221">
            <v>2</v>
          </cell>
          <cell r="BT1221">
            <v>7</v>
          </cell>
          <cell r="BU1221">
            <v>3</v>
          </cell>
          <cell r="BV1221">
            <v>6</v>
          </cell>
          <cell r="BW1221">
            <v>6</v>
          </cell>
          <cell r="BX1221">
            <v>5</v>
          </cell>
          <cell r="BY1221">
            <v>4</v>
          </cell>
          <cell r="BZ1221">
            <v>5</v>
          </cell>
          <cell r="CA1221">
            <v>6</v>
          </cell>
          <cell r="CB1221">
            <v>1</v>
          </cell>
          <cell r="CC1221">
            <v>7</v>
          </cell>
          <cell r="CD1221">
            <v>3</v>
          </cell>
          <cell r="CE1221">
            <v>5</v>
          </cell>
          <cell r="CF1221">
            <v>3</v>
          </cell>
          <cell r="CG1221">
            <v>4</v>
          </cell>
          <cell r="CH1221">
            <v>4</v>
          </cell>
          <cell r="CI1221">
            <v>4</v>
          </cell>
          <cell r="CJ1221">
            <v>5</v>
          </cell>
          <cell r="CK1221">
            <v>5</v>
          </cell>
          <cell r="CL1221">
            <v>4</v>
          </cell>
          <cell r="CM1221">
            <v>4</v>
          </cell>
          <cell r="CN1221">
            <v>3</v>
          </cell>
          <cell r="CO1221">
            <v>8</v>
          </cell>
          <cell r="CP1221">
            <v>7</v>
          </cell>
          <cell r="CQ1221">
            <v>8</v>
          </cell>
          <cell r="CR1221">
            <v>5</v>
          </cell>
          <cell r="CS1221">
            <v>1</v>
          </cell>
          <cell r="CT1221">
            <v>3</v>
          </cell>
          <cell r="CU1221">
            <v>2</v>
          </cell>
          <cell r="CV1221">
            <v>1</v>
          </cell>
          <cell r="CW1221">
            <v>4</v>
          </cell>
          <cell r="CX1221">
            <v>2</v>
          </cell>
          <cell r="CY1221">
            <v>3</v>
          </cell>
          <cell r="CZ1221">
            <v>1</v>
          </cell>
          <cell r="DA1221">
            <v>-2</v>
          </cell>
          <cell r="DB1221">
            <v>3</v>
          </cell>
          <cell r="DC1221">
            <v>2</v>
          </cell>
          <cell r="DD1221">
            <v>4</v>
          </cell>
          <cell r="DE1221">
            <v>1</v>
          </cell>
          <cell r="DF1221">
            <v>2</v>
          </cell>
          <cell r="DG1221">
            <v>-2</v>
          </cell>
          <cell r="DH1221">
            <v>-2</v>
          </cell>
          <cell r="DI1221">
            <v>-2</v>
          </cell>
          <cell r="DJ1221">
            <v>-2</v>
          </cell>
          <cell r="DK1221">
            <v>1</v>
          </cell>
          <cell r="DL1221">
            <v>3</v>
          </cell>
          <cell r="DM1221">
            <v>2</v>
          </cell>
          <cell r="DN1221">
            <v>172</v>
          </cell>
        </row>
        <row r="1222">
          <cell r="A1222">
            <v>1221</v>
          </cell>
          <cell r="B1222" t="str">
            <v>2022/3/28 10:36:19</v>
          </cell>
          <cell r="C1222" t="str">
            <v>342秒</v>
          </cell>
          <cell r="D1222" t="str">
            <v>微信</v>
          </cell>
          <cell r="E1222" t="str">
            <v>N/A</v>
          </cell>
          <cell r="F1222" t="str">
            <v>121.231.186.33(江苏-常州)</v>
          </cell>
          <cell r="G1222">
            <v>2</v>
          </cell>
          <cell r="H1222">
            <v>2</v>
          </cell>
          <cell r="I1222">
            <v>1</v>
          </cell>
          <cell r="J1222">
            <v>3</v>
          </cell>
          <cell r="K1222">
            <v>3</v>
          </cell>
          <cell r="L1222" t="str">
            <v>无</v>
          </cell>
          <cell r="M1222">
            <v>1</v>
          </cell>
          <cell r="N1222">
            <v>0</v>
          </cell>
          <cell r="O1222">
            <v>1</v>
          </cell>
          <cell r="P1222">
            <v>0</v>
          </cell>
          <cell r="Q1222">
            <v>0</v>
          </cell>
          <cell r="R1222">
            <v>1</v>
          </cell>
          <cell r="S1222">
            <v>0</v>
          </cell>
          <cell r="T1222">
            <v>0</v>
          </cell>
          <cell r="U1222">
            <v>0</v>
          </cell>
          <cell r="V1222">
            <v>4</v>
          </cell>
          <cell r="W1222">
            <v>0</v>
          </cell>
          <cell r="X1222">
            <v>1</v>
          </cell>
          <cell r="Y1222">
            <v>1</v>
          </cell>
          <cell r="Z1222">
            <v>1</v>
          </cell>
          <cell r="AA1222">
            <v>0</v>
          </cell>
          <cell r="AB1222">
            <v>0</v>
          </cell>
          <cell r="AC1222">
            <v>0</v>
          </cell>
          <cell r="AD1222">
            <v>0</v>
          </cell>
          <cell r="AE1222">
            <v>1</v>
          </cell>
          <cell r="AF1222">
            <v>0</v>
          </cell>
          <cell r="AG1222">
            <v>0</v>
          </cell>
          <cell r="AH1222">
            <v>0</v>
          </cell>
          <cell r="AI1222">
            <v>0</v>
          </cell>
          <cell r="AJ1222">
            <v>1</v>
          </cell>
          <cell r="AK1222">
            <v>0</v>
          </cell>
          <cell r="AL1222">
            <v>2</v>
          </cell>
          <cell r="AM1222">
            <v>0</v>
          </cell>
          <cell r="AN1222">
            <v>0</v>
          </cell>
          <cell r="AO1222">
            <v>0</v>
          </cell>
          <cell r="AP1222">
            <v>1</v>
          </cell>
          <cell r="AQ1222">
            <v>1</v>
          </cell>
          <cell r="AR1222">
            <v>0</v>
          </cell>
          <cell r="AS1222">
            <v>0</v>
          </cell>
          <cell r="AT1222">
            <v>0</v>
          </cell>
          <cell r="AU1222">
            <v>0</v>
          </cell>
          <cell r="AV1222">
            <v>0</v>
          </cell>
          <cell r="AW1222">
            <v>1</v>
          </cell>
          <cell r="AX1222">
            <v>0</v>
          </cell>
          <cell r="AY1222">
            <v>0</v>
          </cell>
          <cell r="AZ1222">
            <v>0</v>
          </cell>
          <cell r="BA1222">
            <v>0</v>
          </cell>
          <cell r="BB1222">
            <v>0</v>
          </cell>
          <cell r="BC1222">
            <v>1</v>
          </cell>
          <cell r="BD1222">
            <v>0</v>
          </cell>
          <cell r="BE1222">
            <v>0</v>
          </cell>
          <cell r="BF1222">
            <v>0</v>
          </cell>
          <cell r="BG1222">
            <v>3</v>
          </cell>
          <cell r="BH1222">
            <v>4</v>
          </cell>
          <cell r="BI1222">
            <v>5</v>
          </cell>
          <cell r="BJ1222">
            <v>6</v>
          </cell>
          <cell r="BK1222">
            <v>2</v>
          </cell>
          <cell r="BL1222">
            <v>4</v>
          </cell>
          <cell r="BM1222">
            <v>2</v>
          </cell>
          <cell r="BN1222">
            <v>1</v>
          </cell>
          <cell r="BO1222">
            <v>7</v>
          </cell>
          <cell r="BP1222">
            <v>7</v>
          </cell>
          <cell r="BQ1222">
            <v>1</v>
          </cell>
          <cell r="BR1222">
            <v>4</v>
          </cell>
          <cell r="BS1222">
            <v>4</v>
          </cell>
          <cell r="BT1222">
            <v>6</v>
          </cell>
          <cell r="BU1222">
            <v>5</v>
          </cell>
          <cell r="BV1222">
            <v>7</v>
          </cell>
          <cell r="BW1222">
            <v>5</v>
          </cell>
          <cell r="BX1222">
            <v>4</v>
          </cell>
          <cell r="BY1222">
            <v>4</v>
          </cell>
          <cell r="BZ1222">
            <v>3</v>
          </cell>
          <cell r="CA1222">
            <v>6</v>
          </cell>
          <cell r="CB1222">
            <v>7</v>
          </cell>
          <cell r="CC1222">
            <v>2</v>
          </cell>
          <cell r="CD1222">
            <v>6</v>
          </cell>
          <cell r="CE1222">
            <v>4</v>
          </cell>
          <cell r="CF1222">
            <v>5</v>
          </cell>
          <cell r="CG1222">
            <v>3</v>
          </cell>
          <cell r="CH1222">
            <v>4</v>
          </cell>
          <cell r="CI1222">
            <v>5</v>
          </cell>
          <cell r="CJ1222">
            <v>2</v>
          </cell>
          <cell r="CK1222">
            <v>4</v>
          </cell>
          <cell r="CL1222">
            <v>7</v>
          </cell>
          <cell r="CM1222">
            <v>5</v>
          </cell>
          <cell r="CN1222">
            <v>2</v>
          </cell>
          <cell r="CO1222">
            <v>10</v>
          </cell>
          <cell r="CP1222">
            <v>4</v>
          </cell>
          <cell r="CQ1222">
            <v>11</v>
          </cell>
          <cell r="CR1222">
            <v>7</v>
          </cell>
          <cell r="CS1222">
            <v>-2</v>
          </cell>
          <cell r="CT1222">
            <v>2</v>
          </cell>
          <cell r="CU1222">
            <v>1</v>
          </cell>
          <cell r="CV1222">
            <v>-2</v>
          </cell>
          <cell r="CW1222">
            <v>-2</v>
          </cell>
          <cell r="CX1222">
            <v>1</v>
          </cell>
          <cell r="CY1222">
            <v>2</v>
          </cell>
          <cell r="CZ1222">
            <v>-2</v>
          </cell>
          <cell r="DA1222">
            <v>2</v>
          </cell>
          <cell r="DB1222">
            <v>-2</v>
          </cell>
          <cell r="DC1222">
            <v>1</v>
          </cell>
          <cell r="DD1222">
            <v>3</v>
          </cell>
          <cell r="DE1222">
            <v>1</v>
          </cell>
          <cell r="DF1222">
            <v>2</v>
          </cell>
          <cell r="DG1222">
            <v>-2</v>
          </cell>
          <cell r="DH1222">
            <v>-2</v>
          </cell>
          <cell r="DI1222">
            <v>-2</v>
          </cell>
          <cell r="DJ1222">
            <v>-2</v>
          </cell>
          <cell r="DK1222">
            <v>1</v>
          </cell>
          <cell r="DL1222">
            <v>-2</v>
          </cell>
          <cell r="DM1222">
            <v>2</v>
          </cell>
          <cell r="DN1222">
            <v>173</v>
          </cell>
        </row>
        <row r="1223">
          <cell r="A1223">
            <v>1222</v>
          </cell>
          <cell r="B1223" t="str">
            <v>2022/3/28 10:36:24</v>
          </cell>
          <cell r="C1223" t="str">
            <v>274秒</v>
          </cell>
          <cell r="D1223" t="str">
            <v>微信</v>
          </cell>
          <cell r="E1223" t="str">
            <v>N/A</v>
          </cell>
          <cell r="F1223" t="str">
            <v>140.250.90.243(山东-威海)</v>
          </cell>
          <cell r="G1223">
            <v>2</v>
          </cell>
          <cell r="H1223">
            <v>2</v>
          </cell>
          <cell r="I1223">
            <v>1</v>
          </cell>
          <cell r="J1223">
            <v>2</v>
          </cell>
          <cell r="K1223">
            <v>2</v>
          </cell>
          <cell r="L1223" t="str">
            <v>无</v>
          </cell>
          <cell r="M1223">
            <v>1</v>
          </cell>
          <cell r="N1223">
            <v>0</v>
          </cell>
          <cell r="O1223">
            <v>0</v>
          </cell>
          <cell r="P1223">
            <v>0</v>
          </cell>
          <cell r="Q1223">
            <v>1</v>
          </cell>
          <cell r="R1223">
            <v>0</v>
          </cell>
          <cell r="S1223">
            <v>0</v>
          </cell>
          <cell r="T1223">
            <v>0</v>
          </cell>
          <cell r="U1223">
            <v>0</v>
          </cell>
          <cell r="V1223">
            <v>3</v>
          </cell>
          <cell r="W1223">
            <v>0</v>
          </cell>
          <cell r="X1223">
            <v>1</v>
          </cell>
          <cell r="Y1223">
            <v>0</v>
          </cell>
          <cell r="Z1223">
            <v>1</v>
          </cell>
          <cell r="AA1223">
            <v>0</v>
          </cell>
          <cell r="AB1223">
            <v>0</v>
          </cell>
          <cell r="AC1223">
            <v>0</v>
          </cell>
          <cell r="AD1223">
            <v>0</v>
          </cell>
          <cell r="AE1223">
            <v>1</v>
          </cell>
          <cell r="AF1223">
            <v>0</v>
          </cell>
          <cell r="AG1223">
            <v>1</v>
          </cell>
          <cell r="AH1223">
            <v>0</v>
          </cell>
          <cell r="AI1223">
            <v>0</v>
          </cell>
          <cell r="AJ1223">
            <v>1</v>
          </cell>
          <cell r="AK1223">
            <v>0</v>
          </cell>
          <cell r="AL1223">
            <v>1</v>
          </cell>
          <cell r="AM1223">
            <v>0</v>
          </cell>
          <cell r="AN1223">
            <v>0</v>
          </cell>
          <cell r="AO1223">
            <v>1</v>
          </cell>
          <cell r="AP1223">
            <v>0</v>
          </cell>
          <cell r="AQ1223">
            <v>0</v>
          </cell>
          <cell r="AR1223">
            <v>1</v>
          </cell>
          <cell r="AS1223">
            <v>1</v>
          </cell>
          <cell r="AT1223">
            <v>0</v>
          </cell>
          <cell r="AU1223">
            <v>0</v>
          </cell>
          <cell r="AV1223">
            <v>0</v>
          </cell>
          <cell r="AW1223">
            <v>0</v>
          </cell>
          <cell r="AX1223">
            <v>0</v>
          </cell>
          <cell r="AY1223">
            <v>0</v>
          </cell>
          <cell r="AZ1223">
            <v>0</v>
          </cell>
          <cell r="BA1223">
            <v>0</v>
          </cell>
          <cell r="BB1223">
            <v>0</v>
          </cell>
          <cell r="BC1223">
            <v>1</v>
          </cell>
          <cell r="BD1223">
            <v>0</v>
          </cell>
          <cell r="BE1223">
            <v>1</v>
          </cell>
          <cell r="BF1223">
            <v>0</v>
          </cell>
          <cell r="BG1223">
            <v>6</v>
          </cell>
          <cell r="BH1223">
            <v>6</v>
          </cell>
          <cell r="BI1223">
            <v>7</v>
          </cell>
          <cell r="BJ1223">
            <v>7</v>
          </cell>
          <cell r="BK1223">
            <v>5</v>
          </cell>
          <cell r="BL1223">
            <v>5</v>
          </cell>
          <cell r="BM1223">
            <v>3</v>
          </cell>
          <cell r="BN1223">
            <v>6</v>
          </cell>
          <cell r="BO1223">
            <v>7</v>
          </cell>
          <cell r="BP1223">
            <v>5</v>
          </cell>
          <cell r="BQ1223">
            <v>7</v>
          </cell>
          <cell r="BR1223">
            <v>5</v>
          </cell>
          <cell r="BS1223">
            <v>6</v>
          </cell>
          <cell r="BT1223">
            <v>7</v>
          </cell>
          <cell r="BU1223">
            <v>6</v>
          </cell>
          <cell r="BV1223">
            <v>3</v>
          </cell>
          <cell r="BW1223">
            <v>7</v>
          </cell>
          <cell r="BX1223">
            <v>7</v>
          </cell>
          <cell r="BY1223">
            <v>6</v>
          </cell>
          <cell r="BZ1223">
            <v>7</v>
          </cell>
          <cell r="CA1223">
            <v>7</v>
          </cell>
          <cell r="CB1223">
            <v>5</v>
          </cell>
          <cell r="CC1223">
            <v>7</v>
          </cell>
          <cell r="CD1223">
            <v>5</v>
          </cell>
          <cell r="CE1223">
            <v>4</v>
          </cell>
          <cell r="CF1223">
            <v>7</v>
          </cell>
          <cell r="CG1223">
            <v>6</v>
          </cell>
          <cell r="CH1223">
            <v>5</v>
          </cell>
          <cell r="CI1223">
            <v>7</v>
          </cell>
          <cell r="CJ1223">
            <v>7</v>
          </cell>
          <cell r="CK1223">
            <v>4</v>
          </cell>
          <cell r="CL1223">
            <v>4</v>
          </cell>
          <cell r="CM1223">
            <v>6</v>
          </cell>
          <cell r="CN1223">
            <v>3</v>
          </cell>
          <cell r="CO1223">
            <v>8</v>
          </cell>
          <cell r="CP1223">
            <v>11</v>
          </cell>
          <cell r="CQ1223">
            <v>6</v>
          </cell>
          <cell r="CR1223">
            <v>10</v>
          </cell>
          <cell r="CS1223">
            <v>1</v>
          </cell>
          <cell r="CT1223">
            <v>3</v>
          </cell>
          <cell r="CU1223">
            <v>2</v>
          </cell>
          <cell r="CV1223">
            <v>1</v>
          </cell>
          <cell r="CW1223">
            <v>4</v>
          </cell>
          <cell r="CX1223">
            <v>2</v>
          </cell>
          <cell r="CY1223">
            <v>3</v>
          </cell>
          <cell r="CZ1223">
            <v>2</v>
          </cell>
          <cell r="DA1223">
            <v>3</v>
          </cell>
          <cell r="DB1223">
            <v>4</v>
          </cell>
          <cell r="DC1223">
            <v>5</v>
          </cell>
          <cell r="DD1223">
            <v>1</v>
          </cell>
          <cell r="DE1223">
            <v>1</v>
          </cell>
          <cell r="DF1223">
            <v>2</v>
          </cell>
          <cell r="DG1223">
            <v>-2</v>
          </cell>
          <cell r="DH1223">
            <v>-2</v>
          </cell>
          <cell r="DI1223">
            <v>-2</v>
          </cell>
          <cell r="DJ1223">
            <v>-2</v>
          </cell>
          <cell r="DK1223">
            <v>1</v>
          </cell>
          <cell r="DL1223">
            <v>2</v>
          </cell>
          <cell r="DM1223">
            <v>-2</v>
          </cell>
          <cell r="DN1223">
            <v>225</v>
          </cell>
        </row>
        <row r="1224">
          <cell r="A1224">
            <v>1223</v>
          </cell>
          <cell r="B1224" t="str">
            <v>2022/3/28 10:36:26</v>
          </cell>
          <cell r="C1224" t="str">
            <v>285秒</v>
          </cell>
          <cell r="D1224" t="str">
            <v>微信</v>
          </cell>
          <cell r="E1224" t="str">
            <v>N/A</v>
          </cell>
          <cell r="F1224" t="str">
            <v>36.28.18.142(浙江-杭州)</v>
          </cell>
          <cell r="G1224">
            <v>2</v>
          </cell>
          <cell r="H1224">
            <v>3</v>
          </cell>
          <cell r="I1224">
            <v>2</v>
          </cell>
          <cell r="J1224">
            <v>3</v>
          </cell>
          <cell r="K1224">
            <v>1</v>
          </cell>
          <cell r="L1224" t="str">
            <v>无</v>
          </cell>
          <cell r="M1224">
            <v>0</v>
          </cell>
          <cell r="N1224">
            <v>0</v>
          </cell>
          <cell r="O1224">
            <v>1</v>
          </cell>
          <cell r="P1224">
            <v>0</v>
          </cell>
          <cell r="Q1224">
            <v>0</v>
          </cell>
          <cell r="R1224">
            <v>0</v>
          </cell>
          <cell r="S1224">
            <v>1</v>
          </cell>
          <cell r="T1224">
            <v>1</v>
          </cell>
          <cell r="U1224">
            <v>0</v>
          </cell>
          <cell r="V1224">
            <v>3</v>
          </cell>
          <cell r="W1224">
            <v>0</v>
          </cell>
          <cell r="X1224">
            <v>0</v>
          </cell>
          <cell r="Y1224">
            <v>0</v>
          </cell>
          <cell r="Z1224">
            <v>0</v>
          </cell>
          <cell r="AA1224">
            <v>1</v>
          </cell>
          <cell r="AB1224">
            <v>1</v>
          </cell>
          <cell r="AC1224">
            <v>1</v>
          </cell>
          <cell r="AD1224">
            <v>0</v>
          </cell>
          <cell r="AE1224">
            <v>1</v>
          </cell>
          <cell r="AF1224">
            <v>0</v>
          </cell>
          <cell r="AG1224">
            <v>0</v>
          </cell>
          <cell r="AH1224">
            <v>1</v>
          </cell>
          <cell r="AI1224">
            <v>0</v>
          </cell>
          <cell r="AJ1224">
            <v>0</v>
          </cell>
          <cell r="AK1224">
            <v>0</v>
          </cell>
          <cell r="AL1224">
            <v>1</v>
          </cell>
          <cell r="AM1224">
            <v>0</v>
          </cell>
          <cell r="AN1224">
            <v>0</v>
          </cell>
          <cell r="AO1224">
            <v>1</v>
          </cell>
          <cell r="AP1224">
            <v>0</v>
          </cell>
          <cell r="AQ1224">
            <v>0</v>
          </cell>
          <cell r="AR1224">
            <v>0</v>
          </cell>
          <cell r="AS1224">
            <v>1</v>
          </cell>
          <cell r="AT1224">
            <v>0</v>
          </cell>
          <cell r="AU1224">
            <v>0</v>
          </cell>
          <cell r="AV1224">
            <v>0</v>
          </cell>
          <cell r="AW1224">
            <v>0</v>
          </cell>
          <cell r="AX1224">
            <v>0</v>
          </cell>
          <cell r="AY1224">
            <v>1</v>
          </cell>
          <cell r="AZ1224">
            <v>0</v>
          </cell>
          <cell r="BA1224">
            <v>1</v>
          </cell>
          <cell r="BB1224">
            <v>0</v>
          </cell>
          <cell r="BC1224">
            <v>0</v>
          </cell>
          <cell r="BD1224">
            <v>1</v>
          </cell>
          <cell r="BE1224">
            <v>0</v>
          </cell>
          <cell r="BF1224">
            <v>0</v>
          </cell>
          <cell r="BG1224">
            <v>1</v>
          </cell>
          <cell r="BH1224">
            <v>5</v>
          </cell>
          <cell r="BI1224">
            <v>7</v>
          </cell>
          <cell r="BJ1224">
            <v>7</v>
          </cell>
          <cell r="BK1224">
            <v>4</v>
          </cell>
          <cell r="BL1224">
            <v>6</v>
          </cell>
          <cell r="BM1224">
            <v>7</v>
          </cell>
          <cell r="BN1224">
            <v>3</v>
          </cell>
          <cell r="BO1224">
            <v>6</v>
          </cell>
          <cell r="BP1224">
            <v>7</v>
          </cell>
          <cell r="BQ1224">
            <v>5</v>
          </cell>
          <cell r="BR1224">
            <v>5</v>
          </cell>
          <cell r="BS1224">
            <v>2</v>
          </cell>
          <cell r="BT1224">
            <v>6</v>
          </cell>
          <cell r="BU1224">
            <v>3</v>
          </cell>
          <cell r="BV1224">
            <v>7</v>
          </cell>
          <cell r="BW1224">
            <v>4</v>
          </cell>
          <cell r="BX1224">
            <v>2</v>
          </cell>
          <cell r="BY1224">
            <v>5</v>
          </cell>
          <cell r="BZ1224">
            <v>6</v>
          </cell>
          <cell r="CA1224">
            <v>5</v>
          </cell>
          <cell r="CB1224">
            <v>5</v>
          </cell>
          <cell r="CC1224">
            <v>7</v>
          </cell>
          <cell r="CD1224">
            <v>6</v>
          </cell>
          <cell r="CE1224">
            <v>6</v>
          </cell>
          <cell r="CF1224">
            <v>6</v>
          </cell>
          <cell r="CG1224">
            <v>5</v>
          </cell>
          <cell r="CH1224">
            <v>6</v>
          </cell>
          <cell r="CI1224">
            <v>5</v>
          </cell>
          <cell r="CJ1224">
            <v>3</v>
          </cell>
          <cell r="CK1224">
            <v>7</v>
          </cell>
          <cell r="CL1224">
            <v>5</v>
          </cell>
          <cell r="CM1224">
            <v>3</v>
          </cell>
          <cell r="CN1224">
            <v>3</v>
          </cell>
          <cell r="CO1224">
            <v>10</v>
          </cell>
          <cell r="CP1224">
            <v>8</v>
          </cell>
          <cell r="CQ1224">
            <v>6</v>
          </cell>
          <cell r="CR1224">
            <v>9</v>
          </cell>
          <cell r="CS1224">
            <v>1</v>
          </cell>
          <cell r="CT1224">
            <v>2</v>
          </cell>
          <cell r="CU1224">
            <v>-2</v>
          </cell>
          <cell r="CV1224">
            <v>1</v>
          </cell>
          <cell r="CW1224">
            <v>-2</v>
          </cell>
          <cell r="CX1224">
            <v>2</v>
          </cell>
          <cell r="CY1224">
            <v>-2</v>
          </cell>
          <cell r="CZ1224">
            <v>1</v>
          </cell>
          <cell r="DA1224">
            <v>-2</v>
          </cell>
          <cell r="DB1224">
            <v>3</v>
          </cell>
          <cell r="DC1224">
            <v>2</v>
          </cell>
          <cell r="DD1224">
            <v>4</v>
          </cell>
          <cell r="DE1224">
            <v>1</v>
          </cell>
          <cell r="DF1224">
            <v>2</v>
          </cell>
          <cell r="DG1224">
            <v>-2</v>
          </cell>
          <cell r="DH1224">
            <v>-2</v>
          </cell>
          <cell r="DI1224">
            <v>-2</v>
          </cell>
          <cell r="DJ1224">
            <v>-2</v>
          </cell>
          <cell r="DK1224">
            <v>-2</v>
          </cell>
          <cell r="DL1224">
            <v>2</v>
          </cell>
          <cell r="DM1224">
            <v>1</v>
          </cell>
          <cell r="DN1224">
            <v>198</v>
          </cell>
        </row>
        <row r="1225">
          <cell r="A1225">
            <v>1224</v>
          </cell>
          <cell r="B1225" t="str">
            <v>2022/3/28 10:36:29</v>
          </cell>
          <cell r="C1225" t="str">
            <v>262秒</v>
          </cell>
          <cell r="D1225" t="str">
            <v>微信</v>
          </cell>
          <cell r="E1225" t="str">
            <v>N/A</v>
          </cell>
          <cell r="F1225" t="str">
            <v>140.237.29.102(福建-莆田)</v>
          </cell>
          <cell r="G1225">
            <v>2</v>
          </cell>
          <cell r="H1225">
            <v>2</v>
          </cell>
          <cell r="I1225">
            <v>1</v>
          </cell>
          <cell r="J1225">
            <v>2</v>
          </cell>
          <cell r="K1225">
            <v>2</v>
          </cell>
          <cell r="L1225" t="str">
            <v>无</v>
          </cell>
          <cell r="M1225">
            <v>1</v>
          </cell>
          <cell r="N1225">
            <v>0</v>
          </cell>
          <cell r="O1225">
            <v>0</v>
          </cell>
          <cell r="P1225">
            <v>0</v>
          </cell>
          <cell r="Q1225">
            <v>1</v>
          </cell>
          <cell r="R1225">
            <v>1</v>
          </cell>
          <cell r="S1225">
            <v>0</v>
          </cell>
          <cell r="T1225">
            <v>0</v>
          </cell>
          <cell r="U1225">
            <v>0</v>
          </cell>
          <cell r="V1225">
            <v>4</v>
          </cell>
          <cell r="W1225">
            <v>1</v>
          </cell>
          <cell r="X1225">
            <v>0</v>
          </cell>
          <cell r="Y1225">
            <v>0</v>
          </cell>
          <cell r="Z1225">
            <v>0</v>
          </cell>
          <cell r="AA1225">
            <v>0</v>
          </cell>
          <cell r="AB1225">
            <v>1</v>
          </cell>
          <cell r="AC1225">
            <v>0</v>
          </cell>
          <cell r="AD1225">
            <v>0</v>
          </cell>
          <cell r="AE1225">
            <v>0</v>
          </cell>
          <cell r="AF1225">
            <v>1</v>
          </cell>
          <cell r="AG1225">
            <v>0</v>
          </cell>
          <cell r="AH1225">
            <v>1</v>
          </cell>
          <cell r="AI1225">
            <v>0</v>
          </cell>
          <cell r="AJ1225">
            <v>1</v>
          </cell>
          <cell r="AK1225">
            <v>0</v>
          </cell>
          <cell r="AL1225">
            <v>1</v>
          </cell>
          <cell r="AM1225">
            <v>1</v>
          </cell>
          <cell r="AN1225">
            <v>0</v>
          </cell>
          <cell r="AO1225">
            <v>0</v>
          </cell>
          <cell r="AP1225">
            <v>0</v>
          </cell>
          <cell r="AQ1225">
            <v>1</v>
          </cell>
          <cell r="AR1225">
            <v>0</v>
          </cell>
          <cell r="AS1225">
            <v>1</v>
          </cell>
          <cell r="AT1225">
            <v>0</v>
          </cell>
          <cell r="AU1225">
            <v>0</v>
          </cell>
          <cell r="AV1225">
            <v>0</v>
          </cell>
          <cell r="AW1225">
            <v>1</v>
          </cell>
          <cell r="AX1225">
            <v>0</v>
          </cell>
          <cell r="AY1225">
            <v>0</v>
          </cell>
          <cell r="AZ1225">
            <v>0</v>
          </cell>
          <cell r="BA1225">
            <v>1</v>
          </cell>
          <cell r="BB1225">
            <v>1</v>
          </cell>
          <cell r="BC1225">
            <v>0</v>
          </cell>
          <cell r="BD1225">
            <v>0</v>
          </cell>
          <cell r="BE1225">
            <v>0</v>
          </cell>
          <cell r="BF1225">
            <v>0</v>
          </cell>
          <cell r="BG1225">
            <v>5</v>
          </cell>
          <cell r="BH1225">
            <v>7</v>
          </cell>
          <cell r="BI1225">
            <v>6</v>
          </cell>
          <cell r="BJ1225">
            <v>6</v>
          </cell>
          <cell r="BK1225">
            <v>3</v>
          </cell>
          <cell r="BL1225">
            <v>2</v>
          </cell>
          <cell r="BM1225">
            <v>4</v>
          </cell>
          <cell r="BN1225">
            <v>5</v>
          </cell>
          <cell r="BO1225">
            <v>7</v>
          </cell>
          <cell r="BP1225">
            <v>6</v>
          </cell>
          <cell r="BQ1225">
            <v>5</v>
          </cell>
          <cell r="BR1225">
            <v>5</v>
          </cell>
          <cell r="BS1225">
            <v>5</v>
          </cell>
          <cell r="BT1225">
            <v>4</v>
          </cell>
          <cell r="BU1225">
            <v>4</v>
          </cell>
          <cell r="BV1225">
            <v>5</v>
          </cell>
          <cell r="BW1225">
            <v>6</v>
          </cell>
          <cell r="BX1225">
            <v>7</v>
          </cell>
          <cell r="BY1225">
            <v>6</v>
          </cell>
          <cell r="BZ1225">
            <v>5</v>
          </cell>
          <cell r="CA1225">
            <v>1</v>
          </cell>
          <cell r="CB1225">
            <v>2</v>
          </cell>
          <cell r="CC1225">
            <v>5</v>
          </cell>
          <cell r="CD1225">
            <v>5</v>
          </cell>
          <cell r="CE1225">
            <v>5</v>
          </cell>
          <cell r="CF1225">
            <v>3</v>
          </cell>
          <cell r="CG1225">
            <v>5</v>
          </cell>
          <cell r="CH1225">
            <v>5</v>
          </cell>
          <cell r="CI1225">
            <v>4</v>
          </cell>
          <cell r="CJ1225">
            <v>4</v>
          </cell>
          <cell r="CK1225">
            <v>6</v>
          </cell>
          <cell r="CL1225">
            <v>7</v>
          </cell>
          <cell r="CM1225">
            <v>6</v>
          </cell>
          <cell r="CN1225">
            <v>10</v>
          </cell>
          <cell r="CO1225">
            <v>8</v>
          </cell>
          <cell r="CP1225">
            <v>2</v>
          </cell>
          <cell r="CQ1225">
            <v>8</v>
          </cell>
          <cell r="CR1225">
            <v>10</v>
          </cell>
          <cell r="CS1225">
            <v>1</v>
          </cell>
          <cell r="CT1225">
            <v>-2</v>
          </cell>
          <cell r="CU1225">
            <v>2</v>
          </cell>
          <cell r="CV1225">
            <v>-2</v>
          </cell>
          <cell r="CW1225">
            <v>-2</v>
          </cell>
          <cell r="CX1225">
            <v>1</v>
          </cell>
          <cell r="CY1225">
            <v>2</v>
          </cell>
          <cell r="CZ1225">
            <v>1</v>
          </cell>
          <cell r="DA1225">
            <v>3</v>
          </cell>
          <cell r="DB1225">
            <v>-2</v>
          </cell>
          <cell r="DC1225">
            <v>2</v>
          </cell>
          <cell r="DD1225">
            <v>-2</v>
          </cell>
          <cell r="DE1225">
            <v>1</v>
          </cell>
          <cell r="DF1225">
            <v>2</v>
          </cell>
          <cell r="DG1225">
            <v>-2</v>
          </cell>
          <cell r="DH1225">
            <v>-2</v>
          </cell>
          <cell r="DI1225">
            <v>-2</v>
          </cell>
          <cell r="DJ1225">
            <v>-2</v>
          </cell>
          <cell r="DK1225">
            <v>1</v>
          </cell>
          <cell r="DL1225">
            <v>2</v>
          </cell>
          <cell r="DM1225">
            <v>-2</v>
          </cell>
          <cell r="DN1225">
            <v>194</v>
          </cell>
        </row>
        <row r="1226">
          <cell r="A1226">
            <v>1225</v>
          </cell>
          <cell r="B1226" t="str">
            <v>2022/3/28 10:36:31</v>
          </cell>
          <cell r="C1226" t="str">
            <v>329秒</v>
          </cell>
          <cell r="D1226" t="str">
            <v>微信</v>
          </cell>
          <cell r="E1226" t="str">
            <v>N/A</v>
          </cell>
          <cell r="F1226" t="str">
            <v>125.79.52.116(福建-三明)</v>
          </cell>
          <cell r="G1226">
            <v>2</v>
          </cell>
          <cell r="H1226">
            <v>4</v>
          </cell>
          <cell r="I1226">
            <v>2</v>
          </cell>
          <cell r="J1226">
            <v>3</v>
          </cell>
          <cell r="K1226">
            <v>1</v>
          </cell>
          <cell r="L1226" t="str">
            <v>无</v>
          </cell>
          <cell r="M1226">
            <v>0</v>
          </cell>
          <cell r="N1226">
            <v>0</v>
          </cell>
          <cell r="O1226">
            <v>0</v>
          </cell>
          <cell r="P1226">
            <v>1</v>
          </cell>
          <cell r="Q1226">
            <v>0</v>
          </cell>
          <cell r="R1226">
            <v>0</v>
          </cell>
          <cell r="S1226">
            <v>1</v>
          </cell>
          <cell r="T1226">
            <v>1</v>
          </cell>
          <cell r="U1226">
            <v>0</v>
          </cell>
          <cell r="V1226">
            <v>3</v>
          </cell>
          <cell r="W1226">
            <v>1</v>
          </cell>
          <cell r="X1226">
            <v>0</v>
          </cell>
          <cell r="Y1226">
            <v>0</v>
          </cell>
          <cell r="Z1226">
            <v>0</v>
          </cell>
          <cell r="AA1226">
            <v>0</v>
          </cell>
          <cell r="AB1226">
            <v>0</v>
          </cell>
          <cell r="AC1226">
            <v>1</v>
          </cell>
          <cell r="AD1226">
            <v>0</v>
          </cell>
          <cell r="AE1226">
            <v>0</v>
          </cell>
          <cell r="AF1226">
            <v>0</v>
          </cell>
          <cell r="AG1226">
            <v>1</v>
          </cell>
          <cell r="AH1226">
            <v>0</v>
          </cell>
          <cell r="AI1226">
            <v>1</v>
          </cell>
          <cell r="AJ1226">
            <v>1</v>
          </cell>
          <cell r="AK1226">
            <v>0</v>
          </cell>
          <cell r="AL1226">
            <v>1</v>
          </cell>
          <cell r="AM1226">
            <v>0</v>
          </cell>
          <cell r="AN1226">
            <v>0</v>
          </cell>
          <cell r="AO1226">
            <v>0</v>
          </cell>
          <cell r="AP1226">
            <v>0</v>
          </cell>
          <cell r="AQ1226">
            <v>1</v>
          </cell>
          <cell r="AR1226">
            <v>1</v>
          </cell>
          <cell r="AS1226">
            <v>1</v>
          </cell>
          <cell r="AT1226">
            <v>0</v>
          </cell>
          <cell r="AU1226">
            <v>0</v>
          </cell>
          <cell r="AV1226">
            <v>0</v>
          </cell>
          <cell r="AW1226">
            <v>1</v>
          </cell>
          <cell r="AX1226">
            <v>0</v>
          </cell>
          <cell r="AY1226">
            <v>0</v>
          </cell>
          <cell r="AZ1226">
            <v>0</v>
          </cell>
          <cell r="BA1226">
            <v>1</v>
          </cell>
          <cell r="BB1226">
            <v>0</v>
          </cell>
          <cell r="BC1226">
            <v>0</v>
          </cell>
          <cell r="BD1226">
            <v>1</v>
          </cell>
          <cell r="BE1226">
            <v>0</v>
          </cell>
          <cell r="BF1226">
            <v>0</v>
          </cell>
          <cell r="BG1226">
            <v>7</v>
          </cell>
          <cell r="BH1226">
            <v>7</v>
          </cell>
          <cell r="BI1226">
            <v>6</v>
          </cell>
          <cell r="BJ1226">
            <v>5</v>
          </cell>
          <cell r="BK1226">
            <v>7</v>
          </cell>
          <cell r="BL1226">
            <v>6</v>
          </cell>
          <cell r="BM1226">
            <v>5</v>
          </cell>
          <cell r="BN1226">
            <v>6</v>
          </cell>
          <cell r="BO1226">
            <v>4</v>
          </cell>
          <cell r="BP1226">
            <v>6</v>
          </cell>
          <cell r="BQ1226">
            <v>7</v>
          </cell>
          <cell r="BR1226">
            <v>6</v>
          </cell>
          <cell r="BS1226">
            <v>4</v>
          </cell>
          <cell r="BT1226">
            <v>6</v>
          </cell>
          <cell r="BU1226">
            <v>7</v>
          </cell>
          <cell r="BV1226">
            <v>3</v>
          </cell>
          <cell r="BW1226">
            <v>5</v>
          </cell>
          <cell r="BX1226">
            <v>6</v>
          </cell>
          <cell r="BY1226">
            <v>1</v>
          </cell>
          <cell r="BZ1226">
            <v>3</v>
          </cell>
          <cell r="CA1226">
            <v>3</v>
          </cell>
          <cell r="CB1226">
            <v>7</v>
          </cell>
          <cell r="CC1226">
            <v>7</v>
          </cell>
          <cell r="CD1226">
            <v>5</v>
          </cell>
          <cell r="CE1226">
            <v>5</v>
          </cell>
          <cell r="CF1226">
            <v>5</v>
          </cell>
          <cell r="CG1226">
            <v>4</v>
          </cell>
          <cell r="CH1226">
            <v>3</v>
          </cell>
          <cell r="CI1226">
            <v>5</v>
          </cell>
          <cell r="CJ1226">
            <v>4</v>
          </cell>
          <cell r="CK1226">
            <v>5</v>
          </cell>
          <cell r="CL1226">
            <v>7</v>
          </cell>
          <cell r="CM1226">
            <v>4</v>
          </cell>
          <cell r="CN1226">
            <v>11</v>
          </cell>
          <cell r="CO1226">
            <v>10</v>
          </cell>
          <cell r="CP1226">
            <v>2</v>
          </cell>
          <cell r="CQ1226">
            <v>5</v>
          </cell>
          <cell r="CR1226">
            <v>3</v>
          </cell>
          <cell r="CS1226">
            <v>1</v>
          </cell>
          <cell r="CT1226">
            <v>2</v>
          </cell>
          <cell r="CU1226">
            <v>-2</v>
          </cell>
          <cell r="CV1226">
            <v>1</v>
          </cell>
          <cell r="CW1226">
            <v>4</v>
          </cell>
          <cell r="CX1226">
            <v>3</v>
          </cell>
          <cell r="CY1226">
            <v>2</v>
          </cell>
          <cell r="CZ1226">
            <v>-2</v>
          </cell>
          <cell r="DA1226">
            <v>-2</v>
          </cell>
          <cell r="DB1226">
            <v>2</v>
          </cell>
          <cell r="DC1226">
            <v>-2</v>
          </cell>
          <cell r="DD1226">
            <v>1</v>
          </cell>
          <cell r="DE1226">
            <v>1</v>
          </cell>
          <cell r="DF1226">
            <v>2</v>
          </cell>
          <cell r="DG1226">
            <v>-2</v>
          </cell>
          <cell r="DH1226">
            <v>-2</v>
          </cell>
          <cell r="DI1226">
            <v>-2</v>
          </cell>
          <cell r="DJ1226">
            <v>-2</v>
          </cell>
          <cell r="DK1226">
            <v>1</v>
          </cell>
          <cell r="DL1226">
            <v>3</v>
          </cell>
          <cell r="DM1226">
            <v>2</v>
          </cell>
          <cell r="DN1226">
            <v>197</v>
          </cell>
        </row>
        <row r="1227">
          <cell r="A1227">
            <v>1226</v>
          </cell>
          <cell r="B1227" t="str">
            <v>2022/3/28 10:36:34</v>
          </cell>
          <cell r="C1227" t="str">
            <v>317秒</v>
          </cell>
          <cell r="D1227" t="str">
            <v>微信</v>
          </cell>
          <cell r="E1227" t="str">
            <v>N/A</v>
          </cell>
          <cell r="F1227" t="str">
            <v>183.17.59.147(广东-深圳)</v>
          </cell>
          <cell r="G1227">
            <v>2</v>
          </cell>
          <cell r="H1227">
            <v>2</v>
          </cell>
          <cell r="I1227">
            <v>1</v>
          </cell>
          <cell r="J1227">
            <v>2</v>
          </cell>
          <cell r="K1227">
            <v>2</v>
          </cell>
          <cell r="L1227" t="str">
            <v>无</v>
          </cell>
          <cell r="M1227">
            <v>0</v>
          </cell>
          <cell r="N1227">
            <v>0</v>
          </cell>
          <cell r="O1227">
            <v>1</v>
          </cell>
          <cell r="P1227">
            <v>1</v>
          </cell>
          <cell r="Q1227">
            <v>0</v>
          </cell>
          <cell r="R1227">
            <v>0</v>
          </cell>
          <cell r="S1227">
            <v>0</v>
          </cell>
          <cell r="T1227">
            <v>1</v>
          </cell>
          <cell r="U1227">
            <v>0</v>
          </cell>
          <cell r="V1227">
            <v>4</v>
          </cell>
          <cell r="W1227">
            <v>0</v>
          </cell>
          <cell r="X1227">
            <v>0</v>
          </cell>
          <cell r="Y1227">
            <v>0</v>
          </cell>
          <cell r="Z1227">
            <v>1</v>
          </cell>
          <cell r="AA1227">
            <v>0</v>
          </cell>
          <cell r="AB1227">
            <v>1</v>
          </cell>
          <cell r="AC1227">
            <v>0</v>
          </cell>
          <cell r="AD1227">
            <v>0</v>
          </cell>
          <cell r="AE1227">
            <v>1</v>
          </cell>
          <cell r="AF1227">
            <v>0</v>
          </cell>
          <cell r="AG1227">
            <v>0</v>
          </cell>
          <cell r="AH1227">
            <v>1</v>
          </cell>
          <cell r="AI1227">
            <v>1</v>
          </cell>
          <cell r="AJ1227">
            <v>0</v>
          </cell>
          <cell r="AK1227">
            <v>0</v>
          </cell>
          <cell r="AL1227">
            <v>2</v>
          </cell>
          <cell r="AM1227">
            <v>0</v>
          </cell>
          <cell r="AN1227">
            <v>1</v>
          </cell>
          <cell r="AO1227">
            <v>0</v>
          </cell>
          <cell r="AP1227">
            <v>0</v>
          </cell>
          <cell r="AQ1227">
            <v>0</v>
          </cell>
          <cell r="AR1227">
            <v>0</v>
          </cell>
          <cell r="AS1227">
            <v>1</v>
          </cell>
          <cell r="AT1227">
            <v>0</v>
          </cell>
          <cell r="AU1227">
            <v>1</v>
          </cell>
          <cell r="AV1227">
            <v>0</v>
          </cell>
          <cell r="AW1227">
            <v>0</v>
          </cell>
          <cell r="AX1227">
            <v>1</v>
          </cell>
          <cell r="AY1227">
            <v>0</v>
          </cell>
          <cell r="AZ1227">
            <v>0</v>
          </cell>
          <cell r="BA1227">
            <v>0</v>
          </cell>
          <cell r="BB1227">
            <v>0</v>
          </cell>
          <cell r="BC1227">
            <v>0</v>
          </cell>
          <cell r="BD1227">
            <v>0</v>
          </cell>
          <cell r="BE1227">
            <v>0</v>
          </cell>
          <cell r="BF1227">
            <v>0</v>
          </cell>
          <cell r="BG1227">
            <v>1</v>
          </cell>
          <cell r="BH1227">
            <v>6</v>
          </cell>
          <cell r="BI1227">
            <v>5</v>
          </cell>
          <cell r="BJ1227">
            <v>5</v>
          </cell>
          <cell r="BK1227">
            <v>4</v>
          </cell>
          <cell r="BL1227">
            <v>5</v>
          </cell>
          <cell r="BM1227">
            <v>4</v>
          </cell>
          <cell r="BN1227">
            <v>6</v>
          </cell>
          <cell r="BO1227">
            <v>7</v>
          </cell>
          <cell r="BP1227">
            <v>7</v>
          </cell>
          <cell r="BQ1227">
            <v>7</v>
          </cell>
          <cell r="BR1227">
            <v>6</v>
          </cell>
          <cell r="BS1227">
            <v>3</v>
          </cell>
          <cell r="BT1227">
            <v>5</v>
          </cell>
          <cell r="BU1227">
            <v>5</v>
          </cell>
          <cell r="BV1227">
            <v>2</v>
          </cell>
          <cell r="BW1227">
            <v>3</v>
          </cell>
          <cell r="BX1227">
            <v>3</v>
          </cell>
          <cell r="BY1227">
            <v>5</v>
          </cell>
          <cell r="BZ1227">
            <v>7</v>
          </cell>
          <cell r="CA1227">
            <v>6</v>
          </cell>
          <cell r="CB1227">
            <v>7</v>
          </cell>
          <cell r="CC1227">
            <v>6</v>
          </cell>
          <cell r="CD1227">
            <v>5</v>
          </cell>
          <cell r="CE1227">
            <v>7</v>
          </cell>
          <cell r="CF1227">
            <v>7</v>
          </cell>
          <cell r="CG1227">
            <v>3</v>
          </cell>
          <cell r="CH1227">
            <v>3</v>
          </cell>
          <cell r="CI1227">
            <v>5</v>
          </cell>
          <cell r="CJ1227">
            <v>1</v>
          </cell>
          <cell r="CK1227">
            <v>4</v>
          </cell>
          <cell r="CL1227">
            <v>4</v>
          </cell>
          <cell r="CM1227">
            <v>7</v>
          </cell>
          <cell r="CN1227">
            <v>4</v>
          </cell>
          <cell r="CO1227">
            <v>11</v>
          </cell>
          <cell r="CP1227">
            <v>11</v>
          </cell>
          <cell r="CQ1227">
            <v>8</v>
          </cell>
          <cell r="CR1227">
            <v>8</v>
          </cell>
          <cell r="CS1227">
            <v>1</v>
          </cell>
          <cell r="CT1227">
            <v>-2</v>
          </cell>
          <cell r="CU1227">
            <v>2</v>
          </cell>
          <cell r="CV1227">
            <v>1</v>
          </cell>
          <cell r="CW1227">
            <v>4</v>
          </cell>
          <cell r="CX1227">
            <v>2</v>
          </cell>
          <cell r="CY1227">
            <v>3</v>
          </cell>
          <cell r="CZ1227">
            <v>-2</v>
          </cell>
          <cell r="DA1227">
            <v>4</v>
          </cell>
          <cell r="DB1227">
            <v>2</v>
          </cell>
          <cell r="DC1227">
            <v>3</v>
          </cell>
          <cell r="DD1227">
            <v>1</v>
          </cell>
          <cell r="DE1227">
            <v>1</v>
          </cell>
          <cell r="DF1227">
            <v>2</v>
          </cell>
          <cell r="DG1227">
            <v>-2</v>
          </cell>
          <cell r="DH1227">
            <v>-2</v>
          </cell>
          <cell r="DI1227">
            <v>-2</v>
          </cell>
          <cell r="DJ1227">
            <v>-2</v>
          </cell>
          <cell r="DK1227">
            <v>1</v>
          </cell>
          <cell r="DL1227">
            <v>-2</v>
          </cell>
          <cell r="DM1227">
            <v>2</v>
          </cell>
          <cell r="DN1227">
            <v>198</v>
          </cell>
        </row>
        <row r="1228">
          <cell r="A1228">
            <v>1227</v>
          </cell>
          <cell r="B1228" t="str">
            <v>2022/3/28 10:36:37</v>
          </cell>
          <cell r="C1228" t="str">
            <v>323秒</v>
          </cell>
          <cell r="D1228" t="str">
            <v>微信</v>
          </cell>
          <cell r="E1228" t="str">
            <v>N/A</v>
          </cell>
          <cell r="F1228" t="str">
            <v>114.239.144.2(江苏-宿迁)</v>
          </cell>
          <cell r="G1228">
            <v>1</v>
          </cell>
          <cell r="H1228">
            <v>5</v>
          </cell>
          <cell r="I1228">
            <v>2</v>
          </cell>
          <cell r="J1228">
            <v>3</v>
          </cell>
          <cell r="K1228">
            <v>2</v>
          </cell>
          <cell r="L1228" t="str">
            <v>无</v>
          </cell>
          <cell r="M1228">
            <v>0</v>
          </cell>
          <cell r="N1228">
            <v>0</v>
          </cell>
          <cell r="O1228">
            <v>0</v>
          </cell>
          <cell r="P1228">
            <v>0</v>
          </cell>
          <cell r="Q1228">
            <v>1</v>
          </cell>
          <cell r="R1228">
            <v>1</v>
          </cell>
          <cell r="S1228">
            <v>1</v>
          </cell>
          <cell r="T1228">
            <v>0</v>
          </cell>
          <cell r="U1228">
            <v>0</v>
          </cell>
          <cell r="V1228">
            <v>4</v>
          </cell>
          <cell r="W1228">
            <v>0</v>
          </cell>
          <cell r="X1228">
            <v>1</v>
          </cell>
          <cell r="Y1228">
            <v>0</v>
          </cell>
          <cell r="Z1228">
            <v>0</v>
          </cell>
          <cell r="AA1228">
            <v>0</v>
          </cell>
          <cell r="AB1228">
            <v>1</v>
          </cell>
          <cell r="AC1228">
            <v>0</v>
          </cell>
          <cell r="AD1228">
            <v>0</v>
          </cell>
          <cell r="AE1228">
            <v>1</v>
          </cell>
          <cell r="AF1228">
            <v>0</v>
          </cell>
          <cell r="AG1228">
            <v>0</v>
          </cell>
          <cell r="AH1228">
            <v>0</v>
          </cell>
          <cell r="AI1228">
            <v>0</v>
          </cell>
          <cell r="AJ1228">
            <v>0</v>
          </cell>
          <cell r="AK1228">
            <v>1</v>
          </cell>
          <cell r="AL1228">
            <v>1</v>
          </cell>
          <cell r="AM1228">
            <v>0</v>
          </cell>
          <cell r="AN1228">
            <v>1</v>
          </cell>
          <cell r="AO1228">
            <v>0</v>
          </cell>
          <cell r="AP1228">
            <v>0</v>
          </cell>
          <cell r="AQ1228">
            <v>1</v>
          </cell>
          <cell r="AR1228">
            <v>1</v>
          </cell>
          <cell r="AS1228">
            <v>0</v>
          </cell>
          <cell r="AT1228">
            <v>0</v>
          </cell>
          <cell r="AU1228">
            <v>0</v>
          </cell>
          <cell r="AV1228">
            <v>0</v>
          </cell>
          <cell r="AW1228">
            <v>0</v>
          </cell>
          <cell r="AX1228">
            <v>0</v>
          </cell>
          <cell r="AY1228">
            <v>0</v>
          </cell>
          <cell r="AZ1228">
            <v>1</v>
          </cell>
          <cell r="BA1228">
            <v>0</v>
          </cell>
          <cell r="BB1228">
            <v>0</v>
          </cell>
          <cell r="BC1228">
            <v>0</v>
          </cell>
          <cell r="BD1228">
            <v>1</v>
          </cell>
          <cell r="BE1228">
            <v>1</v>
          </cell>
          <cell r="BF1228">
            <v>0</v>
          </cell>
          <cell r="BG1228">
            <v>6</v>
          </cell>
          <cell r="BH1228">
            <v>6</v>
          </cell>
          <cell r="BI1228">
            <v>5</v>
          </cell>
          <cell r="BJ1228">
            <v>3</v>
          </cell>
          <cell r="BK1228">
            <v>6</v>
          </cell>
          <cell r="BL1228">
            <v>4</v>
          </cell>
          <cell r="BM1228">
            <v>3</v>
          </cell>
          <cell r="BN1228">
            <v>4</v>
          </cell>
          <cell r="BO1228">
            <v>5</v>
          </cell>
          <cell r="BP1228">
            <v>6</v>
          </cell>
          <cell r="BQ1228">
            <v>5</v>
          </cell>
          <cell r="BR1228">
            <v>4</v>
          </cell>
          <cell r="BS1228">
            <v>2</v>
          </cell>
          <cell r="BT1228">
            <v>6</v>
          </cell>
          <cell r="BU1228">
            <v>7</v>
          </cell>
          <cell r="BV1228">
            <v>3</v>
          </cell>
          <cell r="BW1228">
            <v>4</v>
          </cell>
          <cell r="BX1228">
            <v>4</v>
          </cell>
          <cell r="BY1228">
            <v>4</v>
          </cell>
          <cell r="BZ1228">
            <v>3</v>
          </cell>
          <cell r="CA1228">
            <v>3</v>
          </cell>
          <cell r="CB1228">
            <v>5</v>
          </cell>
          <cell r="CC1228">
            <v>4</v>
          </cell>
          <cell r="CD1228">
            <v>5</v>
          </cell>
          <cell r="CE1228">
            <v>7</v>
          </cell>
          <cell r="CF1228">
            <v>2</v>
          </cell>
          <cell r="CG1228">
            <v>1</v>
          </cell>
          <cell r="CH1228">
            <v>7</v>
          </cell>
          <cell r="CI1228">
            <v>3</v>
          </cell>
          <cell r="CJ1228">
            <v>5</v>
          </cell>
          <cell r="CK1228">
            <v>7</v>
          </cell>
          <cell r="CL1228">
            <v>3</v>
          </cell>
          <cell r="CM1228">
            <v>4</v>
          </cell>
          <cell r="CN1228">
            <v>7</v>
          </cell>
          <cell r="CO1228">
            <v>6</v>
          </cell>
          <cell r="CP1228">
            <v>5</v>
          </cell>
          <cell r="CQ1228">
            <v>6</v>
          </cell>
          <cell r="CR1228">
            <v>9</v>
          </cell>
          <cell r="CS1228">
            <v>1</v>
          </cell>
          <cell r="CT1228">
            <v>-2</v>
          </cell>
          <cell r="CU1228">
            <v>2</v>
          </cell>
          <cell r="CV1228">
            <v>1</v>
          </cell>
          <cell r="CW1228">
            <v>4</v>
          </cell>
          <cell r="CX1228">
            <v>3</v>
          </cell>
          <cell r="CY1228">
            <v>2</v>
          </cell>
          <cell r="CZ1228">
            <v>-2</v>
          </cell>
          <cell r="DA1228">
            <v>3</v>
          </cell>
          <cell r="DB1228">
            <v>2</v>
          </cell>
          <cell r="DC1228">
            <v>1</v>
          </cell>
          <cell r="DD1228">
            <v>4</v>
          </cell>
          <cell r="DE1228">
            <v>1</v>
          </cell>
          <cell r="DF1228">
            <v>2</v>
          </cell>
          <cell r="DG1228">
            <v>-2</v>
          </cell>
          <cell r="DH1228">
            <v>-2</v>
          </cell>
          <cell r="DI1228">
            <v>-2</v>
          </cell>
          <cell r="DJ1228">
            <v>-2</v>
          </cell>
          <cell r="DK1228">
            <v>1</v>
          </cell>
          <cell r="DL1228">
            <v>3</v>
          </cell>
          <cell r="DM1228">
            <v>2</v>
          </cell>
          <cell r="DN1228">
            <v>174</v>
          </cell>
        </row>
        <row r="1229">
          <cell r="A1229">
            <v>1228</v>
          </cell>
          <cell r="B1229" t="str">
            <v>2022/3/28 10:36:39</v>
          </cell>
          <cell r="C1229" t="str">
            <v>259秒</v>
          </cell>
          <cell r="D1229" t="str">
            <v>微信</v>
          </cell>
          <cell r="E1229" t="str">
            <v>N/A</v>
          </cell>
          <cell r="F1229" t="str">
            <v>42.179.250.235(辽宁-朝阳)</v>
          </cell>
          <cell r="G1229">
            <v>1</v>
          </cell>
          <cell r="H1229">
            <v>2</v>
          </cell>
          <cell r="I1229">
            <v>1</v>
          </cell>
          <cell r="J1229">
            <v>2</v>
          </cell>
          <cell r="K1229">
            <v>2</v>
          </cell>
          <cell r="L1229" t="str">
            <v>无</v>
          </cell>
          <cell r="M1229">
            <v>0</v>
          </cell>
          <cell r="N1229">
            <v>0</v>
          </cell>
          <cell r="O1229">
            <v>1</v>
          </cell>
          <cell r="P1229">
            <v>0</v>
          </cell>
          <cell r="Q1229">
            <v>0</v>
          </cell>
          <cell r="R1229">
            <v>0</v>
          </cell>
          <cell r="S1229">
            <v>1</v>
          </cell>
          <cell r="T1229">
            <v>0</v>
          </cell>
          <cell r="U1229">
            <v>0</v>
          </cell>
          <cell r="V1229">
            <v>2</v>
          </cell>
          <cell r="W1229">
            <v>0</v>
          </cell>
          <cell r="X1229">
            <v>1</v>
          </cell>
          <cell r="Y1229">
            <v>0</v>
          </cell>
          <cell r="Z1229">
            <v>0</v>
          </cell>
          <cell r="AA1229">
            <v>1</v>
          </cell>
          <cell r="AB1229">
            <v>1</v>
          </cell>
          <cell r="AC1229">
            <v>0</v>
          </cell>
          <cell r="AD1229">
            <v>0</v>
          </cell>
          <cell r="AE1229">
            <v>1</v>
          </cell>
          <cell r="AF1229">
            <v>0</v>
          </cell>
          <cell r="AG1229">
            <v>0</v>
          </cell>
          <cell r="AH1229">
            <v>0</v>
          </cell>
          <cell r="AI1229">
            <v>1</v>
          </cell>
          <cell r="AJ1229">
            <v>1</v>
          </cell>
          <cell r="AK1229">
            <v>0</v>
          </cell>
          <cell r="AL1229">
            <v>2</v>
          </cell>
          <cell r="AM1229">
            <v>0</v>
          </cell>
          <cell r="AN1229">
            <v>1</v>
          </cell>
          <cell r="AO1229">
            <v>1</v>
          </cell>
          <cell r="AP1229">
            <v>0</v>
          </cell>
          <cell r="AQ1229">
            <v>0</v>
          </cell>
          <cell r="AR1229">
            <v>1</v>
          </cell>
          <cell r="AS1229">
            <v>0</v>
          </cell>
          <cell r="AT1229">
            <v>0</v>
          </cell>
          <cell r="AU1229">
            <v>0</v>
          </cell>
          <cell r="AV1229">
            <v>0</v>
          </cell>
          <cell r="AW1229">
            <v>1</v>
          </cell>
          <cell r="AX1229">
            <v>0</v>
          </cell>
          <cell r="AY1229">
            <v>0</v>
          </cell>
          <cell r="AZ1229">
            <v>0</v>
          </cell>
          <cell r="BA1229">
            <v>0</v>
          </cell>
          <cell r="BB1229">
            <v>0</v>
          </cell>
          <cell r="BC1229">
            <v>1</v>
          </cell>
          <cell r="BD1229">
            <v>0</v>
          </cell>
          <cell r="BE1229">
            <v>0</v>
          </cell>
          <cell r="BF1229">
            <v>0</v>
          </cell>
          <cell r="BG1229">
            <v>6</v>
          </cell>
          <cell r="BH1229">
            <v>5</v>
          </cell>
          <cell r="BI1229">
            <v>3</v>
          </cell>
          <cell r="BJ1229">
            <v>3</v>
          </cell>
          <cell r="BK1229">
            <v>5</v>
          </cell>
          <cell r="BL1229">
            <v>4</v>
          </cell>
          <cell r="BM1229">
            <v>4</v>
          </cell>
          <cell r="BN1229">
            <v>3</v>
          </cell>
          <cell r="BO1229">
            <v>6</v>
          </cell>
          <cell r="BP1229">
            <v>2</v>
          </cell>
          <cell r="BQ1229">
            <v>4</v>
          </cell>
          <cell r="BR1229">
            <v>3</v>
          </cell>
          <cell r="BS1229">
            <v>3</v>
          </cell>
          <cell r="BT1229">
            <v>2</v>
          </cell>
          <cell r="BU1229">
            <v>3</v>
          </cell>
          <cell r="BV1229">
            <v>6</v>
          </cell>
          <cell r="BW1229">
            <v>6</v>
          </cell>
          <cell r="BX1229">
            <v>7</v>
          </cell>
          <cell r="BY1229">
            <v>3</v>
          </cell>
          <cell r="BZ1229">
            <v>7</v>
          </cell>
          <cell r="CA1229">
            <v>3</v>
          </cell>
          <cell r="CB1229">
            <v>5</v>
          </cell>
          <cell r="CC1229">
            <v>5</v>
          </cell>
          <cell r="CD1229">
            <v>6</v>
          </cell>
          <cell r="CE1229">
            <v>5</v>
          </cell>
          <cell r="CF1229">
            <v>2</v>
          </cell>
          <cell r="CG1229">
            <v>4</v>
          </cell>
          <cell r="CH1229">
            <v>7</v>
          </cell>
          <cell r="CI1229">
            <v>7</v>
          </cell>
          <cell r="CJ1229">
            <v>7</v>
          </cell>
          <cell r="CK1229">
            <v>3</v>
          </cell>
          <cell r="CL1229">
            <v>5</v>
          </cell>
          <cell r="CM1229">
            <v>5</v>
          </cell>
          <cell r="CN1229">
            <v>5</v>
          </cell>
          <cell r="CO1229">
            <v>3</v>
          </cell>
          <cell r="CP1229">
            <v>8</v>
          </cell>
          <cell r="CQ1229">
            <v>7</v>
          </cell>
          <cell r="CR1229">
            <v>7</v>
          </cell>
          <cell r="CS1229">
            <v>1</v>
          </cell>
          <cell r="CT1229">
            <v>2</v>
          </cell>
          <cell r="CU1229">
            <v>-2</v>
          </cell>
          <cell r="CV1229">
            <v>-2</v>
          </cell>
          <cell r="CW1229">
            <v>-2</v>
          </cell>
          <cell r="CX1229">
            <v>1</v>
          </cell>
          <cell r="CY1229">
            <v>2</v>
          </cell>
          <cell r="CZ1229">
            <v>2</v>
          </cell>
          <cell r="DA1229">
            <v>3</v>
          </cell>
          <cell r="DB1229">
            <v>4</v>
          </cell>
          <cell r="DC1229">
            <v>5</v>
          </cell>
          <cell r="DD1229">
            <v>1</v>
          </cell>
          <cell r="DE1229">
            <v>1</v>
          </cell>
          <cell r="DF1229">
            <v>2</v>
          </cell>
          <cell r="DG1229">
            <v>-2</v>
          </cell>
          <cell r="DH1229">
            <v>-2</v>
          </cell>
          <cell r="DI1229">
            <v>-2</v>
          </cell>
          <cell r="DJ1229">
            <v>-2</v>
          </cell>
          <cell r="DK1229">
            <v>1</v>
          </cell>
          <cell r="DL1229">
            <v>3</v>
          </cell>
          <cell r="DM1229">
            <v>2</v>
          </cell>
          <cell r="DN1229">
            <v>174</v>
          </cell>
        </row>
        <row r="1230">
          <cell r="A1230">
            <v>1229</v>
          </cell>
          <cell r="B1230" t="str">
            <v>2022/3/28 10:36:44</v>
          </cell>
          <cell r="C1230" t="str">
            <v>253秒</v>
          </cell>
          <cell r="D1230" t="str">
            <v>微信</v>
          </cell>
          <cell r="E1230" t="str">
            <v>N/A</v>
          </cell>
          <cell r="F1230" t="str">
            <v>124.238.66.219(河北-沧州)</v>
          </cell>
          <cell r="G1230">
            <v>2</v>
          </cell>
          <cell r="H1230">
            <v>2</v>
          </cell>
          <cell r="I1230">
            <v>1</v>
          </cell>
          <cell r="J1230">
            <v>3</v>
          </cell>
          <cell r="K1230">
            <v>2</v>
          </cell>
          <cell r="L1230" t="str">
            <v>无</v>
          </cell>
          <cell r="M1230">
            <v>0</v>
          </cell>
          <cell r="N1230">
            <v>0</v>
          </cell>
          <cell r="O1230">
            <v>0</v>
          </cell>
          <cell r="P1230">
            <v>1</v>
          </cell>
          <cell r="Q1230">
            <v>0</v>
          </cell>
          <cell r="R1230">
            <v>0</v>
          </cell>
          <cell r="S1230">
            <v>1</v>
          </cell>
          <cell r="T1230">
            <v>1</v>
          </cell>
          <cell r="U1230">
            <v>0</v>
          </cell>
          <cell r="V1230">
            <v>3</v>
          </cell>
          <cell r="W1230">
            <v>0</v>
          </cell>
          <cell r="X1230">
            <v>0</v>
          </cell>
          <cell r="Y1230">
            <v>0</v>
          </cell>
          <cell r="Z1230">
            <v>1</v>
          </cell>
          <cell r="AA1230">
            <v>1</v>
          </cell>
          <cell r="AB1230">
            <v>0</v>
          </cell>
          <cell r="AC1230">
            <v>0</v>
          </cell>
          <cell r="AD1230">
            <v>0</v>
          </cell>
          <cell r="AE1230">
            <v>0</v>
          </cell>
          <cell r="AF1230">
            <v>1</v>
          </cell>
          <cell r="AG1230">
            <v>0</v>
          </cell>
          <cell r="AH1230">
            <v>0</v>
          </cell>
          <cell r="AI1230">
            <v>1</v>
          </cell>
          <cell r="AJ1230">
            <v>1</v>
          </cell>
          <cell r="AK1230">
            <v>0</v>
          </cell>
          <cell r="AL1230">
            <v>1</v>
          </cell>
          <cell r="AM1230">
            <v>0</v>
          </cell>
          <cell r="AN1230">
            <v>0</v>
          </cell>
          <cell r="AO1230">
            <v>1</v>
          </cell>
          <cell r="AP1230">
            <v>0</v>
          </cell>
          <cell r="AQ1230">
            <v>1</v>
          </cell>
          <cell r="AR1230">
            <v>0</v>
          </cell>
          <cell r="AS1230">
            <v>0</v>
          </cell>
          <cell r="AT1230">
            <v>0</v>
          </cell>
          <cell r="AU1230">
            <v>0</v>
          </cell>
          <cell r="AV1230">
            <v>0</v>
          </cell>
          <cell r="AW1230">
            <v>0</v>
          </cell>
          <cell r="AX1230">
            <v>0</v>
          </cell>
          <cell r="AY1230">
            <v>0</v>
          </cell>
          <cell r="AZ1230">
            <v>1</v>
          </cell>
          <cell r="BA1230">
            <v>1</v>
          </cell>
          <cell r="BB1230">
            <v>0</v>
          </cell>
          <cell r="BC1230">
            <v>0</v>
          </cell>
          <cell r="BD1230">
            <v>0</v>
          </cell>
          <cell r="BE1230">
            <v>1</v>
          </cell>
          <cell r="BF1230">
            <v>0</v>
          </cell>
          <cell r="BG1230">
            <v>2</v>
          </cell>
          <cell r="BH1230">
            <v>6</v>
          </cell>
          <cell r="BI1230">
            <v>5</v>
          </cell>
          <cell r="BJ1230">
            <v>7</v>
          </cell>
          <cell r="BK1230">
            <v>2</v>
          </cell>
          <cell r="BL1230">
            <v>4</v>
          </cell>
          <cell r="BM1230">
            <v>6</v>
          </cell>
          <cell r="BN1230">
            <v>4</v>
          </cell>
          <cell r="BO1230">
            <v>6</v>
          </cell>
          <cell r="BP1230">
            <v>7</v>
          </cell>
          <cell r="BQ1230">
            <v>6</v>
          </cell>
          <cell r="BR1230">
            <v>6</v>
          </cell>
          <cell r="BS1230">
            <v>7</v>
          </cell>
          <cell r="BT1230">
            <v>5</v>
          </cell>
          <cell r="BU1230">
            <v>7</v>
          </cell>
          <cell r="BV1230">
            <v>4</v>
          </cell>
          <cell r="BW1230">
            <v>7</v>
          </cell>
          <cell r="BX1230">
            <v>4</v>
          </cell>
          <cell r="BY1230">
            <v>6</v>
          </cell>
          <cell r="BZ1230">
            <v>5</v>
          </cell>
          <cell r="CA1230">
            <v>7</v>
          </cell>
          <cell r="CB1230">
            <v>5</v>
          </cell>
          <cell r="CC1230">
            <v>7</v>
          </cell>
          <cell r="CD1230">
            <v>4</v>
          </cell>
          <cell r="CE1230">
            <v>7</v>
          </cell>
          <cell r="CF1230">
            <v>6</v>
          </cell>
          <cell r="CG1230">
            <v>3</v>
          </cell>
          <cell r="CH1230">
            <v>2</v>
          </cell>
          <cell r="CI1230">
            <v>4</v>
          </cell>
          <cell r="CJ1230">
            <v>4</v>
          </cell>
          <cell r="CK1230">
            <v>5</v>
          </cell>
          <cell r="CL1230">
            <v>4</v>
          </cell>
          <cell r="CM1230">
            <v>4</v>
          </cell>
          <cell r="CN1230">
            <v>11</v>
          </cell>
          <cell r="CO1230">
            <v>10</v>
          </cell>
          <cell r="CP1230">
            <v>9</v>
          </cell>
          <cell r="CQ1230">
            <v>4</v>
          </cell>
          <cell r="CR1230">
            <v>5</v>
          </cell>
          <cell r="CS1230">
            <v>1</v>
          </cell>
          <cell r="CT1230">
            <v>3</v>
          </cell>
          <cell r="CU1230">
            <v>2</v>
          </cell>
          <cell r="CV1230">
            <v>-2</v>
          </cell>
          <cell r="CW1230">
            <v>3</v>
          </cell>
          <cell r="CX1230">
            <v>2</v>
          </cell>
          <cell r="CY1230">
            <v>1</v>
          </cell>
          <cell r="CZ1230">
            <v>2</v>
          </cell>
          <cell r="DA1230">
            <v>3</v>
          </cell>
          <cell r="DB1230">
            <v>4</v>
          </cell>
          <cell r="DC1230">
            <v>5</v>
          </cell>
          <cell r="DD1230">
            <v>1</v>
          </cell>
          <cell r="DE1230">
            <v>1</v>
          </cell>
          <cell r="DF1230">
            <v>2</v>
          </cell>
          <cell r="DG1230">
            <v>-2</v>
          </cell>
          <cell r="DH1230">
            <v>-2</v>
          </cell>
          <cell r="DI1230">
            <v>-2</v>
          </cell>
          <cell r="DJ1230">
            <v>-2</v>
          </cell>
          <cell r="DK1230">
            <v>1</v>
          </cell>
          <cell r="DL1230">
            <v>3</v>
          </cell>
          <cell r="DM1230">
            <v>2</v>
          </cell>
          <cell r="DN1230">
            <v>202</v>
          </cell>
        </row>
        <row r="1231">
          <cell r="A1231">
            <v>1230</v>
          </cell>
          <cell r="B1231" t="str">
            <v>2022/3/28 10:36:52</v>
          </cell>
          <cell r="C1231" t="str">
            <v>292秒</v>
          </cell>
          <cell r="D1231" t="str">
            <v>微信</v>
          </cell>
          <cell r="E1231" t="str">
            <v>N/A</v>
          </cell>
          <cell r="F1231" t="str">
            <v>112.194.89.128(四川-自贡)</v>
          </cell>
          <cell r="G1231">
            <v>2</v>
          </cell>
          <cell r="H1231">
            <v>5</v>
          </cell>
          <cell r="I1231">
            <v>2</v>
          </cell>
          <cell r="J1231">
            <v>3</v>
          </cell>
          <cell r="K1231">
            <v>3</v>
          </cell>
          <cell r="L1231" t="str">
            <v>无</v>
          </cell>
          <cell r="M1231">
            <v>0</v>
          </cell>
          <cell r="N1231">
            <v>0</v>
          </cell>
          <cell r="O1231">
            <v>0</v>
          </cell>
          <cell r="P1231">
            <v>0</v>
          </cell>
          <cell r="Q1231">
            <v>0</v>
          </cell>
          <cell r="R1231">
            <v>1</v>
          </cell>
          <cell r="S1231">
            <v>0</v>
          </cell>
          <cell r="T1231">
            <v>1</v>
          </cell>
          <cell r="U1231">
            <v>0</v>
          </cell>
          <cell r="V1231">
            <v>4</v>
          </cell>
          <cell r="W1231">
            <v>1</v>
          </cell>
          <cell r="X1231">
            <v>1</v>
          </cell>
          <cell r="Y1231">
            <v>0</v>
          </cell>
          <cell r="Z1231">
            <v>1</v>
          </cell>
          <cell r="AA1231">
            <v>0</v>
          </cell>
          <cell r="AB1231">
            <v>0</v>
          </cell>
          <cell r="AC1231">
            <v>0</v>
          </cell>
          <cell r="AD1231">
            <v>0</v>
          </cell>
          <cell r="AE1231">
            <v>0</v>
          </cell>
          <cell r="AF1231">
            <v>0</v>
          </cell>
          <cell r="AG1231">
            <v>1</v>
          </cell>
          <cell r="AH1231">
            <v>0</v>
          </cell>
          <cell r="AI1231">
            <v>0</v>
          </cell>
          <cell r="AJ1231">
            <v>1</v>
          </cell>
          <cell r="AK1231">
            <v>0</v>
          </cell>
          <cell r="AL1231">
            <v>2</v>
          </cell>
          <cell r="AM1231">
            <v>1</v>
          </cell>
          <cell r="AN1231">
            <v>0</v>
          </cell>
          <cell r="AO1231">
            <v>0</v>
          </cell>
          <cell r="AP1231">
            <v>0</v>
          </cell>
          <cell r="AQ1231">
            <v>0</v>
          </cell>
          <cell r="AR1231">
            <v>0</v>
          </cell>
          <cell r="AS1231">
            <v>1</v>
          </cell>
          <cell r="AT1231">
            <v>0</v>
          </cell>
          <cell r="AU1231">
            <v>0</v>
          </cell>
          <cell r="AV1231">
            <v>0</v>
          </cell>
          <cell r="AW1231">
            <v>0</v>
          </cell>
          <cell r="AX1231">
            <v>0</v>
          </cell>
          <cell r="AY1231">
            <v>0</v>
          </cell>
          <cell r="AZ1231">
            <v>0</v>
          </cell>
          <cell r="BA1231">
            <v>0</v>
          </cell>
          <cell r="BB1231">
            <v>0</v>
          </cell>
          <cell r="BC1231">
            <v>1</v>
          </cell>
          <cell r="BD1231">
            <v>0</v>
          </cell>
          <cell r="BE1231">
            <v>1</v>
          </cell>
          <cell r="BF1231">
            <v>0</v>
          </cell>
          <cell r="BG1231">
            <v>3</v>
          </cell>
          <cell r="BH1231">
            <v>6</v>
          </cell>
          <cell r="BI1231">
            <v>3</v>
          </cell>
          <cell r="BJ1231">
            <v>7</v>
          </cell>
          <cell r="BK1231">
            <v>6</v>
          </cell>
          <cell r="BL1231">
            <v>2</v>
          </cell>
          <cell r="BM1231">
            <v>5</v>
          </cell>
          <cell r="BN1231">
            <v>5</v>
          </cell>
          <cell r="BO1231">
            <v>2</v>
          </cell>
          <cell r="BP1231">
            <v>4</v>
          </cell>
          <cell r="BQ1231">
            <v>6</v>
          </cell>
          <cell r="BR1231">
            <v>7</v>
          </cell>
          <cell r="BS1231">
            <v>6</v>
          </cell>
          <cell r="BT1231">
            <v>4</v>
          </cell>
          <cell r="BU1231">
            <v>6</v>
          </cell>
          <cell r="BV1231">
            <v>1</v>
          </cell>
          <cell r="BW1231">
            <v>5</v>
          </cell>
          <cell r="BX1231">
            <v>6</v>
          </cell>
          <cell r="BY1231">
            <v>6</v>
          </cell>
          <cell r="BZ1231">
            <v>6</v>
          </cell>
          <cell r="CA1231">
            <v>3</v>
          </cell>
          <cell r="CB1231">
            <v>7</v>
          </cell>
          <cell r="CC1231">
            <v>4</v>
          </cell>
          <cell r="CD1231">
            <v>4</v>
          </cell>
          <cell r="CE1231">
            <v>6</v>
          </cell>
          <cell r="CF1231">
            <v>6</v>
          </cell>
          <cell r="CG1231">
            <v>7</v>
          </cell>
          <cell r="CH1231">
            <v>6</v>
          </cell>
          <cell r="CI1231">
            <v>5</v>
          </cell>
          <cell r="CJ1231">
            <v>3</v>
          </cell>
          <cell r="CK1231">
            <v>3</v>
          </cell>
          <cell r="CL1231">
            <v>5</v>
          </cell>
          <cell r="CM1231">
            <v>2</v>
          </cell>
          <cell r="CN1231">
            <v>4</v>
          </cell>
          <cell r="CO1231">
            <v>11</v>
          </cell>
          <cell r="CP1231">
            <v>5</v>
          </cell>
          <cell r="CQ1231">
            <v>11</v>
          </cell>
          <cell r="CR1231">
            <v>9</v>
          </cell>
          <cell r="CS1231">
            <v>1</v>
          </cell>
          <cell r="CT1231">
            <v>2</v>
          </cell>
          <cell r="CU1231">
            <v>-2</v>
          </cell>
          <cell r="CV1231">
            <v>1</v>
          </cell>
          <cell r="CW1231">
            <v>4</v>
          </cell>
          <cell r="CX1231">
            <v>2</v>
          </cell>
          <cell r="CY1231">
            <v>3</v>
          </cell>
          <cell r="CZ1231">
            <v>1</v>
          </cell>
          <cell r="DA1231">
            <v>-2</v>
          </cell>
          <cell r="DB1231">
            <v>-2</v>
          </cell>
          <cell r="DC1231">
            <v>2</v>
          </cell>
          <cell r="DD1231">
            <v>-2</v>
          </cell>
          <cell r="DE1231">
            <v>1</v>
          </cell>
          <cell r="DF1231">
            <v>2</v>
          </cell>
          <cell r="DG1231">
            <v>-2</v>
          </cell>
          <cell r="DH1231">
            <v>-2</v>
          </cell>
          <cell r="DI1231">
            <v>-2</v>
          </cell>
          <cell r="DJ1231">
            <v>-2</v>
          </cell>
          <cell r="DK1231">
            <v>1</v>
          </cell>
          <cell r="DL1231">
            <v>3</v>
          </cell>
          <cell r="DM1231">
            <v>2</v>
          </cell>
          <cell r="DN1231">
            <v>192</v>
          </cell>
        </row>
        <row r="1232">
          <cell r="A1232">
            <v>1231</v>
          </cell>
          <cell r="B1232" t="str">
            <v>2022/3/28 10:37:05</v>
          </cell>
          <cell r="C1232" t="str">
            <v>261秒</v>
          </cell>
          <cell r="D1232" t="str">
            <v>微信</v>
          </cell>
          <cell r="E1232" t="str">
            <v>N/A</v>
          </cell>
          <cell r="F1232" t="str">
            <v>121.235.144.155(江苏-无锡)</v>
          </cell>
          <cell r="G1232">
            <v>1</v>
          </cell>
          <cell r="H1232">
            <v>3</v>
          </cell>
          <cell r="I1232">
            <v>2</v>
          </cell>
          <cell r="J1232">
            <v>2</v>
          </cell>
          <cell r="K1232">
            <v>2</v>
          </cell>
          <cell r="L1232" t="str">
            <v>无</v>
          </cell>
          <cell r="M1232">
            <v>0</v>
          </cell>
          <cell r="N1232">
            <v>0</v>
          </cell>
          <cell r="O1232">
            <v>1</v>
          </cell>
          <cell r="P1232">
            <v>0</v>
          </cell>
          <cell r="Q1232">
            <v>0</v>
          </cell>
          <cell r="R1232">
            <v>1</v>
          </cell>
          <cell r="S1232">
            <v>0</v>
          </cell>
          <cell r="T1232">
            <v>0</v>
          </cell>
          <cell r="U1232">
            <v>0</v>
          </cell>
          <cell r="V1232">
            <v>2</v>
          </cell>
          <cell r="W1232">
            <v>0</v>
          </cell>
          <cell r="X1232">
            <v>1</v>
          </cell>
          <cell r="Y1232">
            <v>1</v>
          </cell>
          <cell r="Z1232">
            <v>0</v>
          </cell>
          <cell r="AA1232">
            <v>0</v>
          </cell>
          <cell r="AB1232">
            <v>0</v>
          </cell>
          <cell r="AC1232">
            <v>1</v>
          </cell>
          <cell r="AD1232">
            <v>0</v>
          </cell>
          <cell r="AE1232">
            <v>1</v>
          </cell>
          <cell r="AF1232">
            <v>0</v>
          </cell>
          <cell r="AG1232">
            <v>0</v>
          </cell>
          <cell r="AH1232">
            <v>1</v>
          </cell>
          <cell r="AI1232">
            <v>1</v>
          </cell>
          <cell r="AJ1232">
            <v>0</v>
          </cell>
          <cell r="AK1232">
            <v>0</v>
          </cell>
          <cell r="AL1232">
            <v>1</v>
          </cell>
          <cell r="AM1232">
            <v>1</v>
          </cell>
          <cell r="AN1232">
            <v>0</v>
          </cell>
          <cell r="AO1232">
            <v>0</v>
          </cell>
          <cell r="AP1232">
            <v>1</v>
          </cell>
          <cell r="AQ1232">
            <v>0</v>
          </cell>
          <cell r="AR1232">
            <v>1</v>
          </cell>
          <cell r="AS1232">
            <v>0</v>
          </cell>
          <cell r="AT1232">
            <v>0</v>
          </cell>
          <cell r="AU1232">
            <v>0</v>
          </cell>
          <cell r="AV1232">
            <v>0</v>
          </cell>
          <cell r="AW1232">
            <v>1</v>
          </cell>
          <cell r="AX1232">
            <v>0</v>
          </cell>
          <cell r="AY1232">
            <v>1</v>
          </cell>
          <cell r="AZ1232">
            <v>0</v>
          </cell>
          <cell r="BA1232">
            <v>0</v>
          </cell>
          <cell r="BB1232">
            <v>0</v>
          </cell>
          <cell r="BC1232">
            <v>0</v>
          </cell>
          <cell r="BD1232">
            <v>0</v>
          </cell>
          <cell r="BE1232">
            <v>1</v>
          </cell>
          <cell r="BF1232">
            <v>0</v>
          </cell>
          <cell r="BG1232">
            <v>5</v>
          </cell>
          <cell r="BH1232">
            <v>2</v>
          </cell>
          <cell r="BI1232">
            <v>7</v>
          </cell>
          <cell r="BJ1232">
            <v>5</v>
          </cell>
          <cell r="BK1232">
            <v>6</v>
          </cell>
          <cell r="BL1232">
            <v>6</v>
          </cell>
          <cell r="BM1232">
            <v>7</v>
          </cell>
          <cell r="BN1232">
            <v>2</v>
          </cell>
          <cell r="BO1232">
            <v>6</v>
          </cell>
          <cell r="BP1232">
            <v>5</v>
          </cell>
          <cell r="BQ1232">
            <v>1</v>
          </cell>
          <cell r="BR1232">
            <v>5</v>
          </cell>
          <cell r="BS1232">
            <v>2</v>
          </cell>
          <cell r="BT1232">
            <v>5</v>
          </cell>
          <cell r="BU1232">
            <v>3</v>
          </cell>
          <cell r="BV1232">
            <v>6</v>
          </cell>
          <cell r="BW1232">
            <v>4</v>
          </cell>
          <cell r="BX1232">
            <v>2</v>
          </cell>
          <cell r="BY1232">
            <v>5</v>
          </cell>
          <cell r="BZ1232">
            <v>6</v>
          </cell>
          <cell r="CA1232">
            <v>6</v>
          </cell>
          <cell r="CB1232">
            <v>3</v>
          </cell>
          <cell r="CC1232">
            <v>7</v>
          </cell>
          <cell r="CD1232">
            <v>7</v>
          </cell>
          <cell r="CE1232">
            <v>5</v>
          </cell>
          <cell r="CF1232">
            <v>4</v>
          </cell>
          <cell r="CG1232">
            <v>4</v>
          </cell>
          <cell r="CH1232">
            <v>7</v>
          </cell>
          <cell r="CI1232">
            <v>4</v>
          </cell>
          <cell r="CJ1232">
            <v>5</v>
          </cell>
          <cell r="CK1232">
            <v>5</v>
          </cell>
          <cell r="CL1232">
            <v>4</v>
          </cell>
          <cell r="CM1232">
            <v>4</v>
          </cell>
          <cell r="CN1232">
            <v>9</v>
          </cell>
          <cell r="CO1232">
            <v>7</v>
          </cell>
          <cell r="CP1232">
            <v>4</v>
          </cell>
          <cell r="CQ1232">
            <v>8</v>
          </cell>
          <cell r="CR1232">
            <v>4</v>
          </cell>
          <cell r="CS1232">
            <v>1</v>
          </cell>
          <cell r="CT1232">
            <v>3</v>
          </cell>
          <cell r="CU1232">
            <v>2</v>
          </cell>
          <cell r="CV1232">
            <v>1</v>
          </cell>
          <cell r="CW1232">
            <v>4</v>
          </cell>
          <cell r="CX1232">
            <v>2</v>
          </cell>
          <cell r="CY1232">
            <v>3</v>
          </cell>
          <cell r="CZ1232">
            <v>2</v>
          </cell>
          <cell r="DA1232">
            <v>3</v>
          </cell>
          <cell r="DB1232">
            <v>4</v>
          </cell>
          <cell r="DC1232">
            <v>5</v>
          </cell>
          <cell r="DD1232">
            <v>1</v>
          </cell>
          <cell r="DE1232">
            <v>1</v>
          </cell>
          <cell r="DF1232">
            <v>2</v>
          </cell>
          <cell r="DG1232">
            <v>-2</v>
          </cell>
          <cell r="DH1232">
            <v>-2</v>
          </cell>
          <cell r="DI1232">
            <v>-2</v>
          </cell>
          <cell r="DJ1232">
            <v>-2</v>
          </cell>
          <cell r="DK1232">
            <v>1</v>
          </cell>
          <cell r="DL1232">
            <v>3</v>
          </cell>
          <cell r="DM1232">
            <v>2</v>
          </cell>
          <cell r="DN1232">
            <v>182</v>
          </cell>
        </row>
        <row r="1233">
          <cell r="A1233">
            <v>1232</v>
          </cell>
          <cell r="B1233" t="str">
            <v>2022/3/28 10:37:08</v>
          </cell>
          <cell r="C1233" t="str">
            <v>344秒</v>
          </cell>
          <cell r="D1233" t="str">
            <v>微信</v>
          </cell>
          <cell r="E1233" t="str">
            <v>N/A</v>
          </cell>
          <cell r="F1233" t="str">
            <v>125.117.1.207(浙江-金华)</v>
          </cell>
          <cell r="G1233">
            <v>1</v>
          </cell>
          <cell r="H1233">
            <v>2</v>
          </cell>
          <cell r="I1233">
            <v>1</v>
          </cell>
          <cell r="J1233">
            <v>2</v>
          </cell>
          <cell r="K1233">
            <v>2</v>
          </cell>
          <cell r="L1233" t="str">
            <v>无</v>
          </cell>
          <cell r="M1233">
            <v>1</v>
          </cell>
          <cell r="N1233">
            <v>0</v>
          </cell>
          <cell r="O1233">
            <v>0</v>
          </cell>
          <cell r="P1233">
            <v>0</v>
          </cell>
          <cell r="Q1233">
            <v>1</v>
          </cell>
          <cell r="R1233">
            <v>0</v>
          </cell>
          <cell r="S1233">
            <v>0</v>
          </cell>
          <cell r="T1233">
            <v>0</v>
          </cell>
          <cell r="U1233">
            <v>0</v>
          </cell>
          <cell r="V1233">
            <v>3</v>
          </cell>
          <cell r="W1233">
            <v>0</v>
          </cell>
          <cell r="X1233">
            <v>1</v>
          </cell>
          <cell r="Y1233">
            <v>1</v>
          </cell>
          <cell r="Z1233">
            <v>0</v>
          </cell>
          <cell r="AA1233">
            <v>0</v>
          </cell>
          <cell r="AB1233">
            <v>0</v>
          </cell>
          <cell r="AC1233">
            <v>1</v>
          </cell>
          <cell r="AD1233">
            <v>0</v>
          </cell>
          <cell r="AE1233">
            <v>1</v>
          </cell>
          <cell r="AF1233">
            <v>0</v>
          </cell>
          <cell r="AG1233">
            <v>0</v>
          </cell>
          <cell r="AH1233">
            <v>0</v>
          </cell>
          <cell r="AI1233">
            <v>1</v>
          </cell>
          <cell r="AJ1233">
            <v>1</v>
          </cell>
          <cell r="AK1233">
            <v>0</v>
          </cell>
          <cell r="AL1233">
            <v>1</v>
          </cell>
          <cell r="AM1233">
            <v>1</v>
          </cell>
          <cell r="AN1233">
            <v>0</v>
          </cell>
          <cell r="AO1233">
            <v>0</v>
          </cell>
          <cell r="AP1233">
            <v>0</v>
          </cell>
          <cell r="AQ1233">
            <v>1</v>
          </cell>
          <cell r="AR1233">
            <v>1</v>
          </cell>
          <cell r="AS1233">
            <v>0</v>
          </cell>
          <cell r="AT1233">
            <v>0</v>
          </cell>
          <cell r="AU1233">
            <v>0</v>
          </cell>
          <cell r="AV1233">
            <v>0</v>
          </cell>
          <cell r="AW1233">
            <v>0</v>
          </cell>
          <cell r="AX1233">
            <v>0</v>
          </cell>
          <cell r="AY1233">
            <v>0</v>
          </cell>
          <cell r="AZ1233">
            <v>0</v>
          </cell>
          <cell r="BA1233">
            <v>1</v>
          </cell>
          <cell r="BB1233">
            <v>0</v>
          </cell>
          <cell r="BC1233">
            <v>1</v>
          </cell>
          <cell r="BD1233">
            <v>0</v>
          </cell>
          <cell r="BE1233">
            <v>0</v>
          </cell>
          <cell r="BF1233">
            <v>0</v>
          </cell>
          <cell r="BG1233">
            <v>7</v>
          </cell>
          <cell r="BH1233">
            <v>7</v>
          </cell>
          <cell r="BI1233">
            <v>2</v>
          </cell>
          <cell r="BJ1233">
            <v>6</v>
          </cell>
          <cell r="BK1233">
            <v>1</v>
          </cell>
          <cell r="BL1233">
            <v>3</v>
          </cell>
          <cell r="BM1233">
            <v>6</v>
          </cell>
          <cell r="BN1233">
            <v>6</v>
          </cell>
          <cell r="BO1233">
            <v>7</v>
          </cell>
          <cell r="BP1233">
            <v>7</v>
          </cell>
          <cell r="BQ1233">
            <v>7</v>
          </cell>
          <cell r="BR1233">
            <v>7</v>
          </cell>
          <cell r="BS1233">
            <v>7</v>
          </cell>
          <cell r="BT1233">
            <v>3</v>
          </cell>
          <cell r="BU1233">
            <v>7</v>
          </cell>
          <cell r="BV1233">
            <v>7</v>
          </cell>
          <cell r="BW1233">
            <v>5</v>
          </cell>
          <cell r="BX1233">
            <v>3</v>
          </cell>
          <cell r="BY1233">
            <v>4</v>
          </cell>
          <cell r="BZ1233">
            <v>5</v>
          </cell>
          <cell r="CA1233">
            <v>4</v>
          </cell>
          <cell r="CB1233">
            <v>5</v>
          </cell>
          <cell r="CC1233">
            <v>6</v>
          </cell>
          <cell r="CD1233">
            <v>6</v>
          </cell>
          <cell r="CE1233">
            <v>5</v>
          </cell>
          <cell r="CF1233">
            <v>5</v>
          </cell>
          <cell r="CG1233">
            <v>4</v>
          </cell>
          <cell r="CH1233">
            <v>6</v>
          </cell>
          <cell r="CI1233">
            <v>7</v>
          </cell>
          <cell r="CJ1233">
            <v>4</v>
          </cell>
          <cell r="CK1233">
            <v>7</v>
          </cell>
          <cell r="CL1233">
            <v>5</v>
          </cell>
          <cell r="CM1233">
            <v>5</v>
          </cell>
          <cell r="CN1233">
            <v>3</v>
          </cell>
          <cell r="CO1233">
            <v>3</v>
          </cell>
          <cell r="CP1233">
            <v>10</v>
          </cell>
          <cell r="CQ1233">
            <v>4</v>
          </cell>
          <cell r="CR1233">
            <v>4</v>
          </cell>
          <cell r="CS1233">
            <v>1</v>
          </cell>
          <cell r="CT1233">
            <v>3</v>
          </cell>
          <cell r="CU1233">
            <v>2</v>
          </cell>
          <cell r="CV1233">
            <v>1</v>
          </cell>
          <cell r="CW1233">
            <v>4</v>
          </cell>
          <cell r="CX1233">
            <v>3</v>
          </cell>
          <cell r="CY1233">
            <v>2</v>
          </cell>
          <cell r="CZ1233">
            <v>1</v>
          </cell>
          <cell r="DA1233">
            <v>4</v>
          </cell>
          <cell r="DB1233">
            <v>-2</v>
          </cell>
          <cell r="DC1233">
            <v>3</v>
          </cell>
          <cell r="DD1233">
            <v>2</v>
          </cell>
          <cell r="DE1233">
            <v>1</v>
          </cell>
          <cell r="DF1233">
            <v>2</v>
          </cell>
          <cell r="DG1233">
            <v>-2</v>
          </cell>
          <cell r="DH1233">
            <v>-2</v>
          </cell>
          <cell r="DI1233">
            <v>-2</v>
          </cell>
          <cell r="DJ1233">
            <v>-2</v>
          </cell>
          <cell r="DK1233">
            <v>1</v>
          </cell>
          <cell r="DL1233">
            <v>3</v>
          </cell>
          <cell r="DM1233">
            <v>2</v>
          </cell>
          <cell r="DN1233">
            <v>195</v>
          </cell>
        </row>
        <row r="1234">
          <cell r="A1234">
            <v>1233</v>
          </cell>
          <cell r="B1234" t="str">
            <v>2022/3/28 10:37:10</v>
          </cell>
          <cell r="C1234" t="str">
            <v>360秒</v>
          </cell>
          <cell r="D1234" t="str">
            <v>微信</v>
          </cell>
          <cell r="E1234" t="str">
            <v>N/A</v>
          </cell>
          <cell r="F1234" t="str">
            <v>182.34.100.85(山东-烟台)</v>
          </cell>
          <cell r="G1234">
            <v>2</v>
          </cell>
          <cell r="H1234">
            <v>3</v>
          </cell>
          <cell r="I1234">
            <v>2</v>
          </cell>
          <cell r="J1234">
            <v>2</v>
          </cell>
          <cell r="K1234">
            <v>3</v>
          </cell>
          <cell r="L1234" t="str">
            <v>无</v>
          </cell>
          <cell r="M1234">
            <v>0</v>
          </cell>
          <cell r="N1234">
            <v>0</v>
          </cell>
          <cell r="O1234">
            <v>1</v>
          </cell>
          <cell r="P1234">
            <v>1</v>
          </cell>
          <cell r="Q1234">
            <v>0</v>
          </cell>
          <cell r="R1234">
            <v>0</v>
          </cell>
          <cell r="S1234">
            <v>0</v>
          </cell>
          <cell r="T1234">
            <v>0</v>
          </cell>
          <cell r="U1234">
            <v>0</v>
          </cell>
          <cell r="V1234">
            <v>4</v>
          </cell>
          <cell r="W1234">
            <v>1</v>
          </cell>
          <cell r="X1234">
            <v>0</v>
          </cell>
          <cell r="Y1234">
            <v>0</v>
          </cell>
          <cell r="Z1234">
            <v>0</v>
          </cell>
          <cell r="AA1234">
            <v>1</v>
          </cell>
          <cell r="AB1234">
            <v>0</v>
          </cell>
          <cell r="AC1234">
            <v>1</v>
          </cell>
          <cell r="AD1234">
            <v>0</v>
          </cell>
          <cell r="AE1234">
            <v>0</v>
          </cell>
          <cell r="AF1234">
            <v>0</v>
          </cell>
          <cell r="AG1234">
            <v>1</v>
          </cell>
          <cell r="AH1234">
            <v>1</v>
          </cell>
          <cell r="AI1234">
            <v>1</v>
          </cell>
          <cell r="AJ1234">
            <v>0</v>
          </cell>
          <cell r="AK1234">
            <v>0</v>
          </cell>
          <cell r="AL1234">
            <v>2</v>
          </cell>
          <cell r="AM1234">
            <v>0</v>
          </cell>
          <cell r="AN1234">
            <v>0</v>
          </cell>
          <cell r="AO1234">
            <v>0</v>
          </cell>
          <cell r="AP1234">
            <v>0</v>
          </cell>
          <cell r="AQ1234">
            <v>0</v>
          </cell>
          <cell r="AR1234">
            <v>1</v>
          </cell>
          <cell r="AS1234">
            <v>1</v>
          </cell>
          <cell r="AT1234">
            <v>0</v>
          </cell>
          <cell r="AU1234">
            <v>0</v>
          </cell>
          <cell r="AV1234">
            <v>0</v>
          </cell>
          <cell r="AW1234">
            <v>0</v>
          </cell>
          <cell r="AX1234">
            <v>0</v>
          </cell>
          <cell r="AY1234">
            <v>1</v>
          </cell>
          <cell r="AZ1234">
            <v>1</v>
          </cell>
          <cell r="BA1234">
            <v>0</v>
          </cell>
          <cell r="BB1234">
            <v>0</v>
          </cell>
          <cell r="BC1234">
            <v>0</v>
          </cell>
          <cell r="BD1234">
            <v>0</v>
          </cell>
          <cell r="BE1234">
            <v>1</v>
          </cell>
          <cell r="BF1234">
            <v>0</v>
          </cell>
          <cell r="BG1234">
            <v>5</v>
          </cell>
          <cell r="BH1234">
            <v>7</v>
          </cell>
          <cell r="BI1234">
            <v>6</v>
          </cell>
          <cell r="BJ1234">
            <v>7</v>
          </cell>
          <cell r="BK1234">
            <v>2</v>
          </cell>
          <cell r="BL1234">
            <v>5</v>
          </cell>
          <cell r="BM1234">
            <v>7</v>
          </cell>
          <cell r="BN1234">
            <v>5</v>
          </cell>
          <cell r="BO1234">
            <v>6</v>
          </cell>
          <cell r="BP1234">
            <v>5</v>
          </cell>
          <cell r="BQ1234">
            <v>5</v>
          </cell>
          <cell r="BR1234">
            <v>7</v>
          </cell>
          <cell r="BS1234">
            <v>1</v>
          </cell>
          <cell r="BT1234">
            <v>7</v>
          </cell>
          <cell r="BU1234">
            <v>3</v>
          </cell>
          <cell r="BV1234">
            <v>5</v>
          </cell>
          <cell r="BW1234">
            <v>5</v>
          </cell>
          <cell r="BX1234">
            <v>5</v>
          </cell>
          <cell r="BY1234">
            <v>5</v>
          </cell>
          <cell r="BZ1234">
            <v>4</v>
          </cell>
          <cell r="CA1234">
            <v>5</v>
          </cell>
          <cell r="CB1234">
            <v>5</v>
          </cell>
          <cell r="CC1234">
            <v>2</v>
          </cell>
          <cell r="CD1234">
            <v>7</v>
          </cell>
          <cell r="CE1234">
            <v>1</v>
          </cell>
          <cell r="CF1234">
            <v>4</v>
          </cell>
          <cell r="CG1234">
            <v>5</v>
          </cell>
          <cell r="CH1234">
            <v>5</v>
          </cell>
          <cell r="CI1234">
            <v>3</v>
          </cell>
          <cell r="CJ1234">
            <v>6</v>
          </cell>
          <cell r="CK1234">
            <v>3</v>
          </cell>
          <cell r="CL1234">
            <v>5</v>
          </cell>
          <cell r="CM1234">
            <v>4</v>
          </cell>
          <cell r="CN1234">
            <v>1</v>
          </cell>
          <cell r="CO1234">
            <v>11</v>
          </cell>
          <cell r="CP1234">
            <v>8</v>
          </cell>
          <cell r="CQ1234">
            <v>6</v>
          </cell>
          <cell r="CR1234">
            <v>8</v>
          </cell>
          <cell r="CS1234">
            <v>-2</v>
          </cell>
          <cell r="CT1234">
            <v>2</v>
          </cell>
          <cell r="CU1234">
            <v>1</v>
          </cell>
          <cell r="CV1234">
            <v>1</v>
          </cell>
          <cell r="CW1234">
            <v>-2</v>
          </cell>
          <cell r="CX1234">
            <v>-2</v>
          </cell>
          <cell r="CY1234">
            <v>2</v>
          </cell>
          <cell r="CZ1234">
            <v>-2</v>
          </cell>
          <cell r="DA1234">
            <v>3</v>
          </cell>
          <cell r="DB1234">
            <v>-2</v>
          </cell>
          <cell r="DC1234">
            <v>2</v>
          </cell>
          <cell r="DD1234">
            <v>1</v>
          </cell>
          <cell r="DE1234">
            <v>1</v>
          </cell>
          <cell r="DF1234">
            <v>2</v>
          </cell>
          <cell r="DG1234">
            <v>-2</v>
          </cell>
          <cell r="DH1234">
            <v>-2</v>
          </cell>
          <cell r="DI1234">
            <v>-2</v>
          </cell>
          <cell r="DJ1234">
            <v>-2</v>
          </cell>
          <cell r="DK1234">
            <v>1</v>
          </cell>
          <cell r="DL1234">
            <v>3</v>
          </cell>
          <cell r="DM1234">
            <v>2</v>
          </cell>
          <cell r="DN1234">
            <v>186</v>
          </cell>
        </row>
        <row r="1235">
          <cell r="A1235">
            <v>1234</v>
          </cell>
          <cell r="B1235" t="str">
            <v>2022/3/28 10:37:13</v>
          </cell>
          <cell r="C1235" t="str">
            <v>266秒</v>
          </cell>
          <cell r="D1235" t="str">
            <v>微信</v>
          </cell>
          <cell r="E1235" t="str">
            <v>N/A</v>
          </cell>
          <cell r="F1235" t="str">
            <v>119.132.88.13(广东-珠海)</v>
          </cell>
          <cell r="G1235">
            <v>2</v>
          </cell>
          <cell r="H1235">
            <v>2</v>
          </cell>
          <cell r="I1235">
            <v>1</v>
          </cell>
          <cell r="J1235">
            <v>3</v>
          </cell>
          <cell r="K1235">
            <v>2</v>
          </cell>
          <cell r="L1235" t="str">
            <v>无</v>
          </cell>
          <cell r="M1235">
            <v>0</v>
          </cell>
          <cell r="N1235">
            <v>0</v>
          </cell>
          <cell r="O1235">
            <v>0</v>
          </cell>
          <cell r="P1235">
            <v>0</v>
          </cell>
          <cell r="Q1235">
            <v>1</v>
          </cell>
          <cell r="R1235">
            <v>1</v>
          </cell>
          <cell r="S1235">
            <v>1</v>
          </cell>
          <cell r="T1235">
            <v>0</v>
          </cell>
          <cell r="U1235">
            <v>0</v>
          </cell>
          <cell r="V1235">
            <v>5</v>
          </cell>
          <cell r="W1235">
            <v>0</v>
          </cell>
          <cell r="X1235">
            <v>0</v>
          </cell>
          <cell r="Y1235">
            <v>0</v>
          </cell>
          <cell r="Z1235">
            <v>1</v>
          </cell>
          <cell r="AA1235">
            <v>0</v>
          </cell>
          <cell r="AB1235">
            <v>1</v>
          </cell>
          <cell r="AC1235">
            <v>0</v>
          </cell>
          <cell r="AD1235">
            <v>0</v>
          </cell>
          <cell r="AE1235">
            <v>1</v>
          </cell>
          <cell r="AF1235">
            <v>0</v>
          </cell>
          <cell r="AG1235">
            <v>0</v>
          </cell>
          <cell r="AH1235">
            <v>0</v>
          </cell>
          <cell r="AI1235">
            <v>1</v>
          </cell>
          <cell r="AJ1235">
            <v>0</v>
          </cell>
          <cell r="AK1235">
            <v>0</v>
          </cell>
          <cell r="AL1235">
            <v>1</v>
          </cell>
          <cell r="AM1235">
            <v>0</v>
          </cell>
          <cell r="AN1235">
            <v>0</v>
          </cell>
          <cell r="AO1235">
            <v>0</v>
          </cell>
          <cell r="AP1235">
            <v>1</v>
          </cell>
          <cell r="AQ1235">
            <v>1</v>
          </cell>
          <cell r="AR1235">
            <v>0</v>
          </cell>
          <cell r="AS1235">
            <v>1</v>
          </cell>
          <cell r="AT1235">
            <v>0</v>
          </cell>
          <cell r="AU1235">
            <v>0</v>
          </cell>
          <cell r="AV1235">
            <v>0</v>
          </cell>
          <cell r="AW1235">
            <v>0</v>
          </cell>
          <cell r="AX1235">
            <v>0</v>
          </cell>
          <cell r="AY1235">
            <v>1</v>
          </cell>
          <cell r="AZ1235">
            <v>0</v>
          </cell>
          <cell r="BA1235">
            <v>0</v>
          </cell>
          <cell r="BB1235">
            <v>0</v>
          </cell>
          <cell r="BC1235">
            <v>1</v>
          </cell>
          <cell r="BD1235">
            <v>0</v>
          </cell>
          <cell r="BE1235">
            <v>0</v>
          </cell>
          <cell r="BF1235">
            <v>0</v>
          </cell>
          <cell r="BG1235">
            <v>6</v>
          </cell>
          <cell r="BH1235">
            <v>1</v>
          </cell>
          <cell r="BI1235">
            <v>3</v>
          </cell>
          <cell r="BJ1235">
            <v>7</v>
          </cell>
          <cell r="BK1235">
            <v>7</v>
          </cell>
          <cell r="BL1235">
            <v>7</v>
          </cell>
          <cell r="BM1235">
            <v>7</v>
          </cell>
          <cell r="BN1235">
            <v>4</v>
          </cell>
          <cell r="BO1235">
            <v>6</v>
          </cell>
          <cell r="BP1235">
            <v>3</v>
          </cell>
          <cell r="BQ1235">
            <v>6</v>
          </cell>
          <cell r="BR1235">
            <v>7</v>
          </cell>
          <cell r="BS1235">
            <v>7</v>
          </cell>
          <cell r="BT1235">
            <v>7</v>
          </cell>
          <cell r="BU1235">
            <v>5</v>
          </cell>
          <cell r="BV1235">
            <v>6</v>
          </cell>
          <cell r="BW1235">
            <v>2</v>
          </cell>
          <cell r="BX1235">
            <v>6</v>
          </cell>
          <cell r="BY1235">
            <v>4</v>
          </cell>
          <cell r="BZ1235">
            <v>6</v>
          </cell>
          <cell r="CA1235">
            <v>4</v>
          </cell>
          <cell r="CB1235">
            <v>7</v>
          </cell>
          <cell r="CC1235">
            <v>6</v>
          </cell>
          <cell r="CD1235">
            <v>6</v>
          </cell>
          <cell r="CE1235">
            <v>5</v>
          </cell>
          <cell r="CF1235">
            <v>7</v>
          </cell>
          <cell r="CG1235">
            <v>4</v>
          </cell>
          <cell r="CH1235">
            <v>4</v>
          </cell>
          <cell r="CI1235">
            <v>3</v>
          </cell>
          <cell r="CJ1235">
            <v>3</v>
          </cell>
          <cell r="CK1235">
            <v>4</v>
          </cell>
          <cell r="CL1235">
            <v>4</v>
          </cell>
          <cell r="CM1235">
            <v>6</v>
          </cell>
          <cell r="CN1235">
            <v>2</v>
          </cell>
          <cell r="CO1235">
            <v>8</v>
          </cell>
          <cell r="CP1235">
            <v>9</v>
          </cell>
          <cell r="CQ1235">
            <v>5</v>
          </cell>
          <cell r="CR1235">
            <v>7</v>
          </cell>
          <cell r="CS1235">
            <v>1</v>
          </cell>
          <cell r="CT1235">
            <v>3</v>
          </cell>
          <cell r="CU1235">
            <v>2</v>
          </cell>
          <cell r="CV1235">
            <v>1</v>
          </cell>
          <cell r="CW1235">
            <v>4</v>
          </cell>
          <cell r="CX1235">
            <v>2</v>
          </cell>
          <cell r="CY1235">
            <v>3</v>
          </cell>
          <cell r="CZ1235">
            <v>-2</v>
          </cell>
          <cell r="DA1235">
            <v>4</v>
          </cell>
          <cell r="DB1235">
            <v>2</v>
          </cell>
          <cell r="DC1235">
            <v>3</v>
          </cell>
          <cell r="DD1235">
            <v>1</v>
          </cell>
          <cell r="DE1235">
            <v>1</v>
          </cell>
          <cell r="DF1235">
            <v>2</v>
          </cell>
          <cell r="DG1235">
            <v>-2</v>
          </cell>
          <cell r="DH1235">
            <v>-2</v>
          </cell>
          <cell r="DI1235">
            <v>-2</v>
          </cell>
          <cell r="DJ1235">
            <v>-2</v>
          </cell>
          <cell r="DK1235">
            <v>1</v>
          </cell>
          <cell r="DL1235">
            <v>2</v>
          </cell>
          <cell r="DM1235">
            <v>-2</v>
          </cell>
          <cell r="DN1235">
            <v>196</v>
          </cell>
        </row>
        <row r="1236">
          <cell r="A1236">
            <v>1235</v>
          </cell>
          <cell r="B1236" t="str">
            <v>2022/3/28 10:37:17</v>
          </cell>
          <cell r="C1236" t="str">
            <v>317秒</v>
          </cell>
          <cell r="D1236" t="str">
            <v>微信</v>
          </cell>
          <cell r="E1236" t="str">
            <v>N/A</v>
          </cell>
          <cell r="F1236" t="str">
            <v>121.226.102.16(江苏-南通)</v>
          </cell>
          <cell r="G1236">
            <v>2</v>
          </cell>
          <cell r="H1236">
            <v>4</v>
          </cell>
          <cell r="I1236">
            <v>2</v>
          </cell>
          <cell r="J1236">
            <v>2</v>
          </cell>
          <cell r="K1236">
            <v>2</v>
          </cell>
          <cell r="L1236" t="str">
            <v>无</v>
          </cell>
          <cell r="M1236">
            <v>1</v>
          </cell>
          <cell r="N1236">
            <v>0</v>
          </cell>
          <cell r="O1236">
            <v>0</v>
          </cell>
          <cell r="P1236">
            <v>0</v>
          </cell>
          <cell r="Q1236">
            <v>1</v>
          </cell>
          <cell r="R1236">
            <v>0</v>
          </cell>
          <cell r="S1236">
            <v>0</v>
          </cell>
          <cell r="T1236">
            <v>0</v>
          </cell>
          <cell r="U1236">
            <v>0</v>
          </cell>
          <cell r="V1236">
            <v>3</v>
          </cell>
          <cell r="W1236">
            <v>0</v>
          </cell>
          <cell r="X1236">
            <v>1</v>
          </cell>
          <cell r="Y1236">
            <v>1</v>
          </cell>
          <cell r="Z1236">
            <v>0</v>
          </cell>
          <cell r="AA1236">
            <v>1</v>
          </cell>
          <cell r="AB1236">
            <v>0</v>
          </cell>
          <cell r="AC1236">
            <v>0</v>
          </cell>
          <cell r="AD1236">
            <v>0</v>
          </cell>
          <cell r="AE1236">
            <v>1</v>
          </cell>
          <cell r="AF1236">
            <v>0</v>
          </cell>
          <cell r="AG1236">
            <v>1</v>
          </cell>
          <cell r="AH1236">
            <v>0</v>
          </cell>
          <cell r="AI1236">
            <v>0</v>
          </cell>
          <cell r="AJ1236">
            <v>0</v>
          </cell>
          <cell r="AK1236">
            <v>0</v>
          </cell>
          <cell r="AL1236">
            <v>2</v>
          </cell>
          <cell r="AM1236">
            <v>0</v>
          </cell>
          <cell r="AN1236">
            <v>0</v>
          </cell>
          <cell r="AO1236">
            <v>1</v>
          </cell>
          <cell r="AP1236">
            <v>0</v>
          </cell>
          <cell r="AQ1236">
            <v>0</v>
          </cell>
          <cell r="AR1236">
            <v>1</v>
          </cell>
          <cell r="AS1236">
            <v>0</v>
          </cell>
          <cell r="AT1236">
            <v>1</v>
          </cell>
          <cell r="AU1236">
            <v>0</v>
          </cell>
          <cell r="AV1236">
            <v>0</v>
          </cell>
          <cell r="AW1236">
            <v>1</v>
          </cell>
          <cell r="AX1236">
            <v>0</v>
          </cell>
          <cell r="AY1236">
            <v>0</v>
          </cell>
          <cell r="AZ1236">
            <v>0</v>
          </cell>
          <cell r="BA1236">
            <v>0</v>
          </cell>
          <cell r="BB1236">
            <v>0</v>
          </cell>
          <cell r="BC1236">
            <v>1</v>
          </cell>
          <cell r="BD1236">
            <v>0</v>
          </cell>
          <cell r="BE1236">
            <v>0</v>
          </cell>
          <cell r="BF1236">
            <v>0</v>
          </cell>
          <cell r="BG1236">
            <v>2</v>
          </cell>
          <cell r="BH1236">
            <v>5</v>
          </cell>
          <cell r="BI1236">
            <v>2</v>
          </cell>
          <cell r="BJ1236">
            <v>5</v>
          </cell>
          <cell r="BK1236">
            <v>5</v>
          </cell>
          <cell r="BL1236">
            <v>5</v>
          </cell>
          <cell r="BM1236">
            <v>6</v>
          </cell>
          <cell r="BN1236">
            <v>6</v>
          </cell>
          <cell r="BO1236">
            <v>1</v>
          </cell>
          <cell r="BP1236">
            <v>3</v>
          </cell>
          <cell r="BQ1236">
            <v>7</v>
          </cell>
          <cell r="BR1236">
            <v>6</v>
          </cell>
          <cell r="BS1236">
            <v>5</v>
          </cell>
          <cell r="BT1236">
            <v>5</v>
          </cell>
          <cell r="BU1236">
            <v>6</v>
          </cell>
          <cell r="BV1236">
            <v>3</v>
          </cell>
          <cell r="BW1236">
            <v>6</v>
          </cell>
          <cell r="BX1236">
            <v>5</v>
          </cell>
          <cell r="BY1236">
            <v>6</v>
          </cell>
          <cell r="BZ1236">
            <v>5</v>
          </cell>
          <cell r="CA1236">
            <v>7</v>
          </cell>
          <cell r="CB1236">
            <v>5</v>
          </cell>
          <cell r="CC1236">
            <v>7</v>
          </cell>
          <cell r="CD1236">
            <v>7</v>
          </cell>
          <cell r="CE1236">
            <v>7</v>
          </cell>
          <cell r="CF1236">
            <v>3</v>
          </cell>
          <cell r="CG1236">
            <v>6</v>
          </cell>
          <cell r="CH1236">
            <v>4</v>
          </cell>
          <cell r="CI1236">
            <v>7</v>
          </cell>
          <cell r="CJ1236">
            <v>7</v>
          </cell>
          <cell r="CK1236">
            <v>5</v>
          </cell>
          <cell r="CL1236">
            <v>3</v>
          </cell>
          <cell r="CM1236">
            <v>7</v>
          </cell>
          <cell r="CN1236">
            <v>3</v>
          </cell>
          <cell r="CO1236">
            <v>11</v>
          </cell>
          <cell r="CP1236">
            <v>11</v>
          </cell>
          <cell r="CQ1236">
            <v>9</v>
          </cell>
          <cell r="CR1236">
            <v>9</v>
          </cell>
          <cell r="CS1236">
            <v>1</v>
          </cell>
          <cell r="CT1236">
            <v>3</v>
          </cell>
          <cell r="CU1236">
            <v>2</v>
          </cell>
          <cell r="CV1236">
            <v>1</v>
          </cell>
          <cell r="CW1236">
            <v>3</v>
          </cell>
          <cell r="CX1236">
            <v>2</v>
          </cell>
          <cell r="CY1236">
            <v>-2</v>
          </cell>
          <cell r="CZ1236">
            <v>1</v>
          </cell>
          <cell r="DA1236">
            <v>3</v>
          </cell>
          <cell r="DB1236">
            <v>2</v>
          </cell>
          <cell r="DC1236">
            <v>-2</v>
          </cell>
          <cell r="DD1236">
            <v>-2</v>
          </cell>
          <cell r="DE1236">
            <v>1</v>
          </cell>
          <cell r="DF1236">
            <v>2</v>
          </cell>
          <cell r="DG1236">
            <v>-2</v>
          </cell>
          <cell r="DH1236">
            <v>-2</v>
          </cell>
          <cell r="DI1236">
            <v>-2</v>
          </cell>
          <cell r="DJ1236">
            <v>-2</v>
          </cell>
          <cell r="DK1236">
            <v>1</v>
          </cell>
          <cell r="DL1236">
            <v>3</v>
          </cell>
          <cell r="DM1236">
            <v>2</v>
          </cell>
          <cell r="DN1236">
            <v>207</v>
          </cell>
        </row>
        <row r="1237">
          <cell r="A1237">
            <v>1236</v>
          </cell>
          <cell r="B1237" t="str">
            <v>2022/3/28 10:37:17</v>
          </cell>
          <cell r="C1237" t="str">
            <v>348秒</v>
          </cell>
          <cell r="D1237" t="str">
            <v>微信</v>
          </cell>
          <cell r="E1237" t="str">
            <v>N/A</v>
          </cell>
          <cell r="F1237" t="str">
            <v>180.122.204.45(江苏-泰州)</v>
          </cell>
          <cell r="G1237">
            <v>2</v>
          </cell>
          <cell r="H1237">
            <v>2</v>
          </cell>
          <cell r="I1237">
            <v>1</v>
          </cell>
          <cell r="J1237">
            <v>2</v>
          </cell>
          <cell r="K1237">
            <v>1</v>
          </cell>
          <cell r="L1237" t="str">
            <v>无</v>
          </cell>
          <cell r="M1237">
            <v>0</v>
          </cell>
          <cell r="N1237">
            <v>1</v>
          </cell>
          <cell r="O1237">
            <v>1</v>
          </cell>
          <cell r="P1237">
            <v>0</v>
          </cell>
          <cell r="Q1237">
            <v>1</v>
          </cell>
          <cell r="R1237">
            <v>0</v>
          </cell>
          <cell r="S1237">
            <v>0</v>
          </cell>
          <cell r="T1237">
            <v>0</v>
          </cell>
          <cell r="U1237">
            <v>0</v>
          </cell>
          <cell r="V1237">
            <v>2</v>
          </cell>
          <cell r="W1237">
            <v>0</v>
          </cell>
          <cell r="X1237">
            <v>0</v>
          </cell>
          <cell r="Y1237">
            <v>0</v>
          </cell>
          <cell r="Z1237">
            <v>0</v>
          </cell>
          <cell r="AA1237">
            <v>1</v>
          </cell>
          <cell r="AB1237">
            <v>1</v>
          </cell>
          <cell r="AC1237">
            <v>1</v>
          </cell>
          <cell r="AD1237">
            <v>0</v>
          </cell>
          <cell r="AE1237">
            <v>1</v>
          </cell>
          <cell r="AF1237">
            <v>0</v>
          </cell>
          <cell r="AG1237">
            <v>0</v>
          </cell>
          <cell r="AH1237">
            <v>0</v>
          </cell>
          <cell r="AI1237">
            <v>0</v>
          </cell>
          <cell r="AJ1237">
            <v>1</v>
          </cell>
          <cell r="AK1237">
            <v>0</v>
          </cell>
          <cell r="AL1237">
            <v>2</v>
          </cell>
          <cell r="AM1237">
            <v>1</v>
          </cell>
          <cell r="AN1237">
            <v>0</v>
          </cell>
          <cell r="AO1237">
            <v>1</v>
          </cell>
          <cell r="AP1237">
            <v>0</v>
          </cell>
          <cell r="AQ1237">
            <v>0</v>
          </cell>
          <cell r="AR1237">
            <v>0</v>
          </cell>
          <cell r="AS1237">
            <v>0</v>
          </cell>
          <cell r="AT1237">
            <v>0</v>
          </cell>
          <cell r="AU1237">
            <v>0</v>
          </cell>
          <cell r="AV1237">
            <v>0</v>
          </cell>
          <cell r="AW1237">
            <v>0</v>
          </cell>
          <cell r="AX1237">
            <v>0</v>
          </cell>
          <cell r="AY1237">
            <v>1</v>
          </cell>
          <cell r="AZ1237">
            <v>0</v>
          </cell>
          <cell r="BA1237">
            <v>0</v>
          </cell>
          <cell r="BB1237">
            <v>1</v>
          </cell>
          <cell r="BC1237">
            <v>0</v>
          </cell>
          <cell r="BD1237">
            <v>0</v>
          </cell>
          <cell r="BE1237">
            <v>0</v>
          </cell>
          <cell r="BF1237">
            <v>0</v>
          </cell>
          <cell r="BG1237">
            <v>6</v>
          </cell>
          <cell r="BH1237">
            <v>4</v>
          </cell>
          <cell r="BI1237">
            <v>7</v>
          </cell>
          <cell r="BJ1237">
            <v>4</v>
          </cell>
          <cell r="BK1237">
            <v>6</v>
          </cell>
          <cell r="BL1237">
            <v>7</v>
          </cell>
          <cell r="BM1237">
            <v>6</v>
          </cell>
          <cell r="BN1237">
            <v>4</v>
          </cell>
          <cell r="BO1237">
            <v>4</v>
          </cell>
          <cell r="BP1237">
            <v>6</v>
          </cell>
          <cell r="BQ1237">
            <v>6</v>
          </cell>
          <cell r="BR1237">
            <v>6</v>
          </cell>
          <cell r="BS1237">
            <v>4</v>
          </cell>
          <cell r="BT1237">
            <v>3</v>
          </cell>
          <cell r="BU1237">
            <v>6</v>
          </cell>
          <cell r="BV1237">
            <v>4</v>
          </cell>
          <cell r="BW1237">
            <v>6</v>
          </cell>
          <cell r="BX1237">
            <v>4</v>
          </cell>
          <cell r="BY1237">
            <v>4</v>
          </cell>
          <cell r="BZ1237">
            <v>3</v>
          </cell>
          <cell r="CA1237">
            <v>4</v>
          </cell>
          <cell r="CB1237">
            <v>3</v>
          </cell>
          <cell r="CC1237">
            <v>6</v>
          </cell>
          <cell r="CD1237">
            <v>6</v>
          </cell>
          <cell r="CE1237">
            <v>2</v>
          </cell>
          <cell r="CF1237">
            <v>7</v>
          </cell>
          <cell r="CG1237">
            <v>4</v>
          </cell>
          <cell r="CH1237">
            <v>3</v>
          </cell>
          <cell r="CI1237">
            <v>4</v>
          </cell>
          <cell r="CJ1237">
            <v>4</v>
          </cell>
          <cell r="CK1237">
            <v>4</v>
          </cell>
          <cell r="CL1237">
            <v>5</v>
          </cell>
          <cell r="CM1237">
            <v>7</v>
          </cell>
          <cell r="CN1237">
            <v>3</v>
          </cell>
          <cell r="CO1237">
            <v>5</v>
          </cell>
          <cell r="CP1237">
            <v>6</v>
          </cell>
          <cell r="CQ1237">
            <v>6</v>
          </cell>
          <cell r="CR1237">
            <v>8</v>
          </cell>
          <cell r="CS1237">
            <v>1</v>
          </cell>
          <cell r="CT1237">
            <v>3</v>
          </cell>
          <cell r="CU1237">
            <v>2</v>
          </cell>
          <cell r="CV1237">
            <v>1</v>
          </cell>
          <cell r="CW1237">
            <v>4</v>
          </cell>
          <cell r="CX1237">
            <v>2</v>
          </cell>
          <cell r="CY1237">
            <v>3</v>
          </cell>
          <cell r="CZ1237">
            <v>3</v>
          </cell>
          <cell r="DA1237">
            <v>4</v>
          </cell>
          <cell r="DB1237">
            <v>5</v>
          </cell>
          <cell r="DC1237">
            <v>2</v>
          </cell>
          <cell r="DD1237">
            <v>1</v>
          </cell>
          <cell r="DE1237">
            <v>1</v>
          </cell>
          <cell r="DF1237">
            <v>2</v>
          </cell>
          <cell r="DG1237">
            <v>-2</v>
          </cell>
          <cell r="DH1237">
            <v>-2</v>
          </cell>
          <cell r="DI1237">
            <v>-2</v>
          </cell>
          <cell r="DJ1237">
            <v>-2</v>
          </cell>
          <cell r="DK1237">
            <v>-2</v>
          </cell>
          <cell r="DL1237">
            <v>2</v>
          </cell>
          <cell r="DM1237">
            <v>1</v>
          </cell>
          <cell r="DN1237">
            <v>182</v>
          </cell>
        </row>
        <row r="1238">
          <cell r="A1238">
            <v>1237</v>
          </cell>
          <cell r="B1238" t="str">
            <v>2022/3/28 10:37:26</v>
          </cell>
          <cell r="C1238" t="str">
            <v>353秒</v>
          </cell>
          <cell r="D1238" t="str">
            <v>微信</v>
          </cell>
          <cell r="E1238" t="str">
            <v>N/A</v>
          </cell>
          <cell r="F1238" t="str">
            <v>117.13.157.188(天津-天津)</v>
          </cell>
          <cell r="G1238">
            <v>1</v>
          </cell>
          <cell r="H1238">
            <v>2</v>
          </cell>
          <cell r="I1238">
            <v>1</v>
          </cell>
          <cell r="J1238">
            <v>3</v>
          </cell>
          <cell r="K1238">
            <v>3</v>
          </cell>
          <cell r="L1238" t="str">
            <v>无</v>
          </cell>
          <cell r="M1238">
            <v>0</v>
          </cell>
          <cell r="N1238">
            <v>0</v>
          </cell>
          <cell r="O1238">
            <v>0</v>
          </cell>
          <cell r="P1238">
            <v>0</v>
          </cell>
          <cell r="Q1238">
            <v>0</v>
          </cell>
          <cell r="R1238">
            <v>1</v>
          </cell>
          <cell r="S1238">
            <v>1</v>
          </cell>
          <cell r="T1238">
            <v>0</v>
          </cell>
          <cell r="U1238">
            <v>0</v>
          </cell>
          <cell r="V1238">
            <v>1</v>
          </cell>
          <cell r="W1238">
            <v>0</v>
          </cell>
          <cell r="X1238">
            <v>0</v>
          </cell>
          <cell r="Y1238">
            <v>0</v>
          </cell>
          <cell r="Z1238">
            <v>0</v>
          </cell>
          <cell r="AA1238">
            <v>1</v>
          </cell>
          <cell r="AB1238">
            <v>1</v>
          </cell>
          <cell r="AC1238">
            <v>1</v>
          </cell>
          <cell r="AD1238">
            <v>0</v>
          </cell>
          <cell r="AE1238">
            <v>1</v>
          </cell>
          <cell r="AF1238">
            <v>0</v>
          </cell>
          <cell r="AG1238">
            <v>0</v>
          </cell>
          <cell r="AH1238">
            <v>0</v>
          </cell>
          <cell r="AI1238">
            <v>1</v>
          </cell>
          <cell r="AJ1238">
            <v>1</v>
          </cell>
          <cell r="AK1238">
            <v>0</v>
          </cell>
          <cell r="AL1238">
            <v>1</v>
          </cell>
          <cell r="AM1238">
            <v>0</v>
          </cell>
          <cell r="AN1238">
            <v>0</v>
          </cell>
          <cell r="AO1238">
            <v>0</v>
          </cell>
          <cell r="AP1238">
            <v>0</v>
          </cell>
          <cell r="AQ1238">
            <v>0</v>
          </cell>
          <cell r="AR1238">
            <v>1</v>
          </cell>
          <cell r="AS1238">
            <v>1</v>
          </cell>
          <cell r="AT1238">
            <v>0</v>
          </cell>
          <cell r="AU1238">
            <v>0</v>
          </cell>
          <cell r="AV1238">
            <v>0</v>
          </cell>
          <cell r="AW1238">
            <v>1</v>
          </cell>
          <cell r="AX1238">
            <v>0</v>
          </cell>
          <cell r="AY1238">
            <v>1</v>
          </cell>
          <cell r="AZ1238">
            <v>0</v>
          </cell>
          <cell r="BA1238">
            <v>0</v>
          </cell>
          <cell r="BB1238">
            <v>1</v>
          </cell>
          <cell r="BC1238">
            <v>0</v>
          </cell>
          <cell r="BD1238">
            <v>0</v>
          </cell>
          <cell r="BE1238">
            <v>0</v>
          </cell>
          <cell r="BF1238">
            <v>0</v>
          </cell>
          <cell r="BG1238">
            <v>7</v>
          </cell>
          <cell r="BH1238">
            <v>6</v>
          </cell>
          <cell r="BI1238">
            <v>6</v>
          </cell>
          <cell r="BJ1238">
            <v>7</v>
          </cell>
          <cell r="BK1238">
            <v>4</v>
          </cell>
          <cell r="BL1238">
            <v>5</v>
          </cell>
          <cell r="BM1238">
            <v>6</v>
          </cell>
          <cell r="BN1238">
            <v>5</v>
          </cell>
          <cell r="BO1238">
            <v>6</v>
          </cell>
          <cell r="BP1238">
            <v>7</v>
          </cell>
          <cell r="BQ1238">
            <v>7</v>
          </cell>
          <cell r="BR1238">
            <v>3</v>
          </cell>
          <cell r="BS1238">
            <v>5</v>
          </cell>
          <cell r="BT1238">
            <v>3</v>
          </cell>
          <cell r="BU1238">
            <v>7</v>
          </cell>
          <cell r="BV1238">
            <v>4</v>
          </cell>
          <cell r="BW1238">
            <v>6</v>
          </cell>
          <cell r="BX1238">
            <v>7</v>
          </cell>
          <cell r="BY1238">
            <v>3</v>
          </cell>
          <cell r="BZ1238">
            <v>4</v>
          </cell>
          <cell r="CA1238">
            <v>2</v>
          </cell>
          <cell r="CB1238">
            <v>5</v>
          </cell>
          <cell r="CC1238">
            <v>6</v>
          </cell>
          <cell r="CD1238">
            <v>4</v>
          </cell>
          <cell r="CE1238">
            <v>7</v>
          </cell>
          <cell r="CF1238">
            <v>7</v>
          </cell>
          <cell r="CG1238">
            <v>5</v>
          </cell>
          <cell r="CH1238">
            <v>2</v>
          </cell>
          <cell r="CI1238">
            <v>2</v>
          </cell>
          <cell r="CJ1238">
            <v>4</v>
          </cell>
          <cell r="CK1238">
            <v>4</v>
          </cell>
          <cell r="CL1238">
            <v>4</v>
          </cell>
          <cell r="CM1238">
            <v>6</v>
          </cell>
          <cell r="CN1238">
            <v>3</v>
          </cell>
          <cell r="CO1238">
            <v>8</v>
          </cell>
          <cell r="CP1238">
            <v>10</v>
          </cell>
          <cell r="CQ1238">
            <v>8</v>
          </cell>
          <cell r="CR1238">
            <v>10</v>
          </cell>
          <cell r="CS1238">
            <v>1</v>
          </cell>
          <cell r="CT1238">
            <v>3</v>
          </cell>
          <cell r="CU1238">
            <v>2</v>
          </cell>
          <cell r="CV1238">
            <v>1</v>
          </cell>
          <cell r="CW1238">
            <v>4</v>
          </cell>
          <cell r="CX1238">
            <v>2</v>
          </cell>
          <cell r="CY1238">
            <v>3</v>
          </cell>
          <cell r="CZ1238">
            <v>-2</v>
          </cell>
          <cell r="DA1238">
            <v>3</v>
          </cell>
          <cell r="DB1238">
            <v>2</v>
          </cell>
          <cell r="DC1238">
            <v>1</v>
          </cell>
          <cell r="DD1238">
            <v>-2</v>
          </cell>
          <cell r="DE1238">
            <v>1</v>
          </cell>
          <cell r="DF1238">
            <v>2</v>
          </cell>
          <cell r="DG1238">
            <v>-2</v>
          </cell>
          <cell r="DH1238">
            <v>-2</v>
          </cell>
          <cell r="DI1238">
            <v>-2</v>
          </cell>
          <cell r="DJ1238">
            <v>-2</v>
          </cell>
          <cell r="DK1238">
            <v>1</v>
          </cell>
          <cell r="DL1238">
            <v>3</v>
          </cell>
          <cell r="DM1238">
            <v>2</v>
          </cell>
          <cell r="DN1238">
            <v>200</v>
          </cell>
        </row>
        <row r="1239">
          <cell r="A1239">
            <v>1238</v>
          </cell>
          <cell r="B1239" t="str">
            <v>2022/3/28 10:37:27</v>
          </cell>
          <cell r="C1239" t="str">
            <v>299秒</v>
          </cell>
          <cell r="D1239" t="str">
            <v>微信</v>
          </cell>
          <cell r="E1239" t="str">
            <v>N/A</v>
          </cell>
          <cell r="F1239" t="str">
            <v>106.110.169.160(江苏-连云港)</v>
          </cell>
          <cell r="G1239">
            <v>2</v>
          </cell>
          <cell r="H1239">
            <v>4</v>
          </cell>
          <cell r="I1239">
            <v>4</v>
          </cell>
          <cell r="J1239">
            <v>2</v>
          </cell>
          <cell r="K1239">
            <v>2</v>
          </cell>
          <cell r="L1239" t="str">
            <v>无</v>
          </cell>
          <cell r="M1239">
            <v>0</v>
          </cell>
          <cell r="N1239">
            <v>0</v>
          </cell>
          <cell r="O1239">
            <v>1</v>
          </cell>
          <cell r="P1239">
            <v>1</v>
          </cell>
          <cell r="Q1239">
            <v>0</v>
          </cell>
          <cell r="R1239">
            <v>0</v>
          </cell>
          <cell r="S1239">
            <v>1</v>
          </cell>
          <cell r="T1239">
            <v>0</v>
          </cell>
          <cell r="U1239">
            <v>0</v>
          </cell>
          <cell r="V1239">
            <v>3</v>
          </cell>
          <cell r="W1239">
            <v>0</v>
          </cell>
          <cell r="X1239">
            <v>0</v>
          </cell>
          <cell r="Y1239">
            <v>0</v>
          </cell>
          <cell r="Z1239">
            <v>0</v>
          </cell>
          <cell r="AA1239">
            <v>0</v>
          </cell>
          <cell r="AB1239">
            <v>1</v>
          </cell>
          <cell r="AC1239">
            <v>1</v>
          </cell>
          <cell r="AD1239">
            <v>0</v>
          </cell>
          <cell r="AE1239">
            <v>1</v>
          </cell>
          <cell r="AF1239">
            <v>1</v>
          </cell>
          <cell r="AG1239">
            <v>0</v>
          </cell>
          <cell r="AH1239">
            <v>0</v>
          </cell>
          <cell r="AI1239">
            <v>0</v>
          </cell>
          <cell r="AJ1239">
            <v>1</v>
          </cell>
          <cell r="AK1239">
            <v>0</v>
          </cell>
          <cell r="AL1239">
            <v>1</v>
          </cell>
          <cell r="AM1239">
            <v>0</v>
          </cell>
          <cell r="AN1239">
            <v>0</v>
          </cell>
          <cell r="AO1239">
            <v>0</v>
          </cell>
          <cell r="AP1239">
            <v>0</v>
          </cell>
          <cell r="AQ1239">
            <v>0</v>
          </cell>
          <cell r="AR1239">
            <v>1</v>
          </cell>
          <cell r="AS1239">
            <v>1</v>
          </cell>
          <cell r="AT1239">
            <v>0</v>
          </cell>
          <cell r="AU1239">
            <v>0</v>
          </cell>
          <cell r="AV1239">
            <v>0</v>
          </cell>
          <cell r="AW1239">
            <v>1</v>
          </cell>
          <cell r="AX1239">
            <v>0</v>
          </cell>
          <cell r="AY1239">
            <v>0</v>
          </cell>
          <cell r="AZ1239">
            <v>0</v>
          </cell>
          <cell r="BA1239">
            <v>0</v>
          </cell>
          <cell r="BB1239">
            <v>0</v>
          </cell>
          <cell r="BC1239">
            <v>0</v>
          </cell>
          <cell r="BD1239">
            <v>0</v>
          </cell>
          <cell r="BE1239">
            <v>1</v>
          </cell>
          <cell r="BF1239">
            <v>0</v>
          </cell>
          <cell r="BG1239">
            <v>3</v>
          </cell>
          <cell r="BH1239">
            <v>7</v>
          </cell>
          <cell r="BI1239">
            <v>5</v>
          </cell>
          <cell r="BJ1239">
            <v>1</v>
          </cell>
          <cell r="BK1239">
            <v>6</v>
          </cell>
          <cell r="BL1239">
            <v>6</v>
          </cell>
          <cell r="BM1239">
            <v>1</v>
          </cell>
          <cell r="BN1239">
            <v>5</v>
          </cell>
          <cell r="BO1239">
            <v>6</v>
          </cell>
          <cell r="BP1239">
            <v>3</v>
          </cell>
          <cell r="BQ1239">
            <v>5</v>
          </cell>
          <cell r="BR1239">
            <v>6</v>
          </cell>
          <cell r="BS1239">
            <v>7</v>
          </cell>
          <cell r="BT1239">
            <v>7</v>
          </cell>
          <cell r="BU1239">
            <v>4</v>
          </cell>
          <cell r="BV1239">
            <v>4</v>
          </cell>
          <cell r="BW1239">
            <v>6</v>
          </cell>
          <cell r="BX1239">
            <v>5</v>
          </cell>
          <cell r="BY1239">
            <v>2</v>
          </cell>
          <cell r="BZ1239">
            <v>6</v>
          </cell>
          <cell r="CA1239">
            <v>6</v>
          </cell>
          <cell r="CB1239">
            <v>6</v>
          </cell>
          <cell r="CC1239">
            <v>7</v>
          </cell>
          <cell r="CD1239">
            <v>7</v>
          </cell>
          <cell r="CE1239">
            <v>7</v>
          </cell>
          <cell r="CF1239">
            <v>5</v>
          </cell>
          <cell r="CG1239">
            <v>7</v>
          </cell>
          <cell r="CH1239">
            <v>7</v>
          </cell>
          <cell r="CI1239">
            <v>7</v>
          </cell>
          <cell r="CJ1239">
            <v>7</v>
          </cell>
          <cell r="CK1239">
            <v>4</v>
          </cell>
          <cell r="CL1239">
            <v>3</v>
          </cell>
          <cell r="CM1239">
            <v>5</v>
          </cell>
          <cell r="CN1239">
            <v>11</v>
          </cell>
          <cell r="CO1239">
            <v>7</v>
          </cell>
          <cell r="CP1239">
            <v>11</v>
          </cell>
          <cell r="CQ1239">
            <v>5</v>
          </cell>
          <cell r="CR1239">
            <v>4</v>
          </cell>
          <cell r="CS1239">
            <v>1</v>
          </cell>
          <cell r="CT1239">
            <v>3</v>
          </cell>
          <cell r="CU1239">
            <v>2</v>
          </cell>
          <cell r="CV1239">
            <v>1</v>
          </cell>
          <cell r="CW1239">
            <v>4</v>
          </cell>
          <cell r="CX1239">
            <v>2</v>
          </cell>
          <cell r="CY1239">
            <v>3</v>
          </cell>
          <cell r="CZ1239">
            <v>1</v>
          </cell>
          <cell r="DA1239">
            <v>4</v>
          </cell>
          <cell r="DB1239">
            <v>-2</v>
          </cell>
          <cell r="DC1239">
            <v>3</v>
          </cell>
          <cell r="DD1239">
            <v>2</v>
          </cell>
          <cell r="DE1239">
            <v>1</v>
          </cell>
          <cell r="DF1239">
            <v>2</v>
          </cell>
          <cell r="DG1239">
            <v>-2</v>
          </cell>
          <cell r="DH1239">
            <v>-2</v>
          </cell>
          <cell r="DI1239">
            <v>-2</v>
          </cell>
          <cell r="DJ1239">
            <v>-2</v>
          </cell>
          <cell r="DK1239">
            <v>1</v>
          </cell>
          <cell r="DL1239">
            <v>3</v>
          </cell>
          <cell r="DM1239">
            <v>2</v>
          </cell>
          <cell r="DN1239">
            <v>206</v>
          </cell>
        </row>
        <row r="1240">
          <cell r="A1240">
            <v>1239</v>
          </cell>
          <cell r="B1240" t="str">
            <v>2022/3/28 10:37:31</v>
          </cell>
          <cell r="C1240" t="str">
            <v>250秒</v>
          </cell>
          <cell r="D1240" t="str">
            <v>微信</v>
          </cell>
          <cell r="E1240" t="str">
            <v>N/A</v>
          </cell>
          <cell r="F1240" t="str">
            <v>49.74.91.28(江苏-南京)</v>
          </cell>
          <cell r="G1240">
            <v>1</v>
          </cell>
          <cell r="H1240">
            <v>2</v>
          </cell>
          <cell r="I1240">
            <v>1</v>
          </cell>
          <cell r="J1240">
            <v>2</v>
          </cell>
          <cell r="K1240">
            <v>3</v>
          </cell>
          <cell r="L1240" t="str">
            <v>无</v>
          </cell>
          <cell r="M1240">
            <v>0</v>
          </cell>
          <cell r="N1240">
            <v>0</v>
          </cell>
          <cell r="O1240">
            <v>1</v>
          </cell>
          <cell r="P1240">
            <v>1</v>
          </cell>
          <cell r="Q1240">
            <v>0</v>
          </cell>
          <cell r="R1240">
            <v>1</v>
          </cell>
          <cell r="S1240">
            <v>0</v>
          </cell>
          <cell r="T1240">
            <v>0</v>
          </cell>
          <cell r="U1240">
            <v>0</v>
          </cell>
          <cell r="V1240">
            <v>2</v>
          </cell>
          <cell r="W1240">
            <v>0</v>
          </cell>
          <cell r="X1240">
            <v>0</v>
          </cell>
          <cell r="Y1240">
            <v>0</v>
          </cell>
          <cell r="Z1240">
            <v>1</v>
          </cell>
          <cell r="AA1240">
            <v>0</v>
          </cell>
          <cell r="AB1240">
            <v>1</v>
          </cell>
          <cell r="AC1240">
            <v>1</v>
          </cell>
          <cell r="AD1240">
            <v>0</v>
          </cell>
          <cell r="AE1240">
            <v>0</v>
          </cell>
          <cell r="AF1240">
            <v>0</v>
          </cell>
          <cell r="AG1240">
            <v>1</v>
          </cell>
          <cell r="AH1240">
            <v>1</v>
          </cell>
          <cell r="AI1240">
            <v>1</v>
          </cell>
          <cell r="AJ1240">
            <v>0</v>
          </cell>
          <cell r="AK1240">
            <v>0</v>
          </cell>
          <cell r="AL1240">
            <v>1</v>
          </cell>
          <cell r="AM1240">
            <v>1</v>
          </cell>
          <cell r="AN1240">
            <v>0</v>
          </cell>
          <cell r="AO1240">
            <v>0</v>
          </cell>
          <cell r="AP1240">
            <v>0</v>
          </cell>
          <cell r="AQ1240">
            <v>0</v>
          </cell>
          <cell r="AR1240">
            <v>1</v>
          </cell>
          <cell r="AS1240">
            <v>1</v>
          </cell>
          <cell r="AT1240">
            <v>0</v>
          </cell>
          <cell r="AU1240">
            <v>1</v>
          </cell>
          <cell r="AV1240">
            <v>0</v>
          </cell>
          <cell r="AW1240">
            <v>0</v>
          </cell>
          <cell r="AX1240">
            <v>0</v>
          </cell>
          <cell r="AY1240">
            <v>0</v>
          </cell>
          <cell r="AZ1240">
            <v>1</v>
          </cell>
          <cell r="BA1240">
            <v>0</v>
          </cell>
          <cell r="BB1240">
            <v>1</v>
          </cell>
          <cell r="BC1240">
            <v>0</v>
          </cell>
          <cell r="BD1240">
            <v>0</v>
          </cell>
          <cell r="BE1240">
            <v>0</v>
          </cell>
          <cell r="BF1240">
            <v>0</v>
          </cell>
          <cell r="BG1240">
            <v>2</v>
          </cell>
          <cell r="BH1240">
            <v>3</v>
          </cell>
          <cell r="BI1240">
            <v>4</v>
          </cell>
          <cell r="BJ1240">
            <v>7</v>
          </cell>
          <cell r="BK1240">
            <v>4</v>
          </cell>
          <cell r="BL1240">
            <v>5</v>
          </cell>
          <cell r="BM1240">
            <v>6</v>
          </cell>
          <cell r="BN1240">
            <v>7</v>
          </cell>
          <cell r="BO1240">
            <v>7</v>
          </cell>
          <cell r="BP1240">
            <v>7</v>
          </cell>
          <cell r="BQ1240">
            <v>2</v>
          </cell>
          <cell r="BR1240">
            <v>7</v>
          </cell>
          <cell r="BS1240">
            <v>4</v>
          </cell>
          <cell r="BT1240">
            <v>1</v>
          </cell>
          <cell r="BU1240">
            <v>1</v>
          </cell>
          <cell r="BV1240">
            <v>2</v>
          </cell>
          <cell r="BW1240">
            <v>4</v>
          </cell>
          <cell r="BX1240">
            <v>6</v>
          </cell>
          <cell r="BY1240">
            <v>4</v>
          </cell>
          <cell r="BZ1240">
            <v>4</v>
          </cell>
          <cell r="CA1240">
            <v>6</v>
          </cell>
          <cell r="CB1240">
            <v>3</v>
          </cell>
          <cell r="CC1240">
            <v>6</v>
          </cell>
          <cell r="CD1240">
            <v>5</v>
          </cell>
          <cell r="CE1240">
            <v>2</v>
          </cell>
          <cell r="CF1240">
            <v>7</v>
          </cell>
          <cell r="CG1240">
            <v>7</v>
          </cell>
          <cell r="CH1240">
            <v>6</v>
          </cell>
          <cell r="CI1240">
            <v>4</v>
          </cell>
          <cell r="CJ1240">
            <v>7</v>
          </cell>
          <cell r="CK1240">
            <v>7</v>
          </cell>
          <cell r="CL1240">
            <v>5</v>
          </cell>
          <cell r="CM1240">
            <v>7</v>
          </cell>
          <cell r="CN1240">
            <v>7</v>
          </cell>
          <cell r="CO1240">
            <v>7</v>
          </cell>
          <cell r="CP1240">
            <v>8</v>
          </cell>
          <cell r="CQ1240">
            <v>8</v>
          </cell>
          <cell r="CR1240">
            <v>10</v>
          </cell>
          <cell r="CS1240">
            <v>1</v>
          </cell>
          <cell r="CT1240">
            <v>3</v>
          </cell>
          <cell r="CU1240">
            <v>2</v>
          </cell>
          <cell r="CV1240">
            <v>1</v>
          </cell>
          <cell r="CW1240">
            <v>4</v>
          </cell>
          <cell r="CX1240">
            <v>2</v>
          </cell>
          <cell r="CY1240">
            <v>3</v>
          </cell>
          <cell r="CZ1240">
            <v>2</v>
          </cell>
          <cell r="DA1240">
            <v>3</v>
          </cell>
          <cell r="DB1240">
            <v>4</v>
          </cell>
          <cell r="DC1240">
            <v>5</v>
          </cell>
          <cell r="DD1240">
            <v>1</v>
          </cell>
          <cell r="DE1240">
            <v>1</v>
          </cell>
          <cell r="DF1240">
            <v>2</v>
          </cell>
          <cell r="DG1240">
            <v>-2</v>
          </cell>
          <cell r="DH1240">
            <v>-2</v>
          </cell>
          <cell r="DI1240">
            <v>-2</v>
          </cell>
          <cell r="DJ1240">
            <v>-2</v>
          </cell>
          <cell r="DK1240">
            <v>1</v>
          </cell>
          <cell r="DL1240">
            <v>2</v>
          </cell>
          <cell r="DM1240">
            <v>-2</v>
          </cell>
          <cell r="DN1240">
            <v>194</v>
          </cell>
        </row>
        <row r="1241">
          <cell r="A1241">
            <v>1240</v>
          </cell>
          <cell r="B1241" t="str">
            <v>2022/3/28 10:37:33</v>
          </cell>
          <cell r="C1241" t="str">
            <v>308秒</v>
          </cell>
          <cell r="D1241" t="str">
            <v>微信</v>
          </cell>
          <cell r="E1241" t="str">
            <v>N/A</v>
          </cell>
          <cell r="F1241" t="str">
            <v>36.142.144.58(甘肃-未知)</v>
          </cell>
          <cell r="G1241">
            <v>1</v>
          </cell>
          <cell r="H1241">
            <v>3</v>
          </cell>
          <cell r="I1241">
            <v>2</v>
          </cell>
          <cell r="J1241">
            <v>3</v>
          </cell>
          <cell r="K1241">
            <v>1</v>
          </cell>
          <cell r="L1241" t="str">
            <v>无</v>
          </cell>
          <cell r="M1241">
            <v>1</v>
          </cell>
          <cell r="N1241">
            <v>0</v>
          </cell>
          <cell r="O1241">
            <v>1</v>
          </cell>
          <cell r="P1241">
            <v>0</v>
          </cell>
          <cell r="Q1241">
            <v>0</v>
          </cell>
          <cell r="R1241">
            <v>0</v>
          </cell>
          <cell r="S1241">
            <v>1</v>
          </cell>
          <cell r="T1241">
            <v>0</v>
          </cell>
          <cell r="U1241">
            <v>0</v>
          </cell>
          <cell r="V1241">
            <v>3</v>
          </cell>
          <cell r="W1241">
            <v>0</v>
          </cell>
          <cell r="X1241">
            <v>1</v>
          </cell>
          <cell r="Y1241">
            <v>0</v>
          </cell>
          <cell r="Z1241">
            <v>0</v>
          </cell>
          <cell r="AA1241">
            <v>1</v>
          </cell>
          <cell r="AB1241">
            <v>0</v>
          </cell>
          <cell r="AC1241">
            <v>0</v>
          </cell>
          <cell r="AD1241">
            <v>0</v>
          </cell>
          <cell r="AE1241">
            <v>1</v>
          </cell>
          <cell r="AF1241">
            <v>0</v>
          </cell>
          <cell r="AG1241">
            <v>0</v>
          </cell>
          <cell r="AH1241">
            <v>0</v>
          </cell>
          <cell r="AI1241">
            <v>1</v>
          </cell>
          <cell r="AJ1241">
            <v>0</v>
          </cell>
          <cell r="AK1241">
            <v>0</v>
          </cell>
          <cell r="AL1241">
            <v>2</v>
          </cell>
          <cell r="AM1241">
            <v>0</v>
          </cell>
          <cell r="AN1241">
            <v>0</v>
          </cell>
          <cell r="AO1241">
            <v>0</v>
          </cell>
          <cell r="AP1241">
            <v>0</v>
          </cell>
          <cell r="AQ1241">
            <v>1</v>
          </cell>
          <cell r="AR1241">
            <v>0</v>
          </cell>
          <cell r="AS1241">
            <v>1</v>
          </cell>
          <cell r="AT1241">
            <v>0</v>
          </cell>
          <cell r="AU1241">
            <v>1</v>
          </cell>
          <cell r="AV1241">
            <v>0</v>
          </cell>
          <cell r="AW1241">
            <v>0</v>
          </cell>
          <cell r="AX1241">
            <v>0</v>
          </cell>
          <cell r="AY1241">
            <v>1</v>
          </cell>
          <cell r="AZ1241">
            <v>0</v>
          </cell>
          <cell r="BA1241">
            <v>1</v>
          </cell>
          <cell r="BB1241">
            <v>0</v>
          </cell>
          <cell r="BC1241">
            <v>0</v>
          </cell>
          <cell r="BD1241">
            <v>0</v>
          </cell>
          <cell r="BE1241">
            <v>0</v>
          </cell>
          <cell r="BF1241">
            <v>0</v>
          </cell>
          <cell r="BG1241">
            <v>4</v>
          </cell>
          <cell r="BH1241">
            <v>6</v>
          </cell>
          <cell r="BI1241">
            <v>7</v>
          </cell>
          <cell r="BJ1241">
            <v>5</v>
          </cell>
          <cell r="BK1241">
            <v>6</v>
          </cell>
          <cell r="BL1241">
            <v>5</v>
          </cell>
          <cell r="BM1241">
            <v>4</v>
          </cell>
          <cell r="BN1241">
            <v>3</v>
          </cell>
          <cell r="BO1241">
            <v>5</v>
          </cell>
          <cell r="BP1241">
            <v>7</v>
          </cell>
          <cell r="BQ1241">
            <v>7</v>
          </cell>
          <cell r="BR1241">
            <v>6</v>
          </cell>
          <cell r="BS1241">
            <v>7</v>
          </cell>
          <cell r="BT1241">
            <v>5</v>
          </cell>
          <cell r="BU1241">
            <v>5</v>
          </cell>
          <cell r="BV1241">
            <v>6</v>
          </cell>
          <cell r="BW1241">
            <v>5</v>
          </cell>
          <cell r="BX1241">
            <v>5</v>
          </cell>
          <cell r="BY1241">
            <v>5</v>
          </cell>
          <cell r="BZ1241">
            <v>6</v>
          </cell>
          <cell r="CA1241">
            <v>5</v>
          </cell>
          <cell r="CB1241">
            <v>5</v>
          </cell>
          <cell r="CC1241">
            <v>4</v>
          </cell>
          <cell r="CD1241">
            <v>6</v>
          </cell>
          <cell r="CE1241">
            <v>4</v>
          </cell>
          <cell r="CF1241">
            <v>4</v>
          </cell>
          <cell r="CG1241">
            <v>4</v>
          </cell>
          <cell r="CH1241">
            <v>6</v>
          </cell>
          <cell r="CI1241">
            <v>5</v>
          </cell>
          <cell r="CJ1241">
            <v>5</v>
          </cell>
          <cell r="CK1241">
            <v>7</v>
          </cell>
          <cell r="CL1241">
            <v>3</v>
          </cell>
          <cell r="CM1241">
            <v>5</v>
          </cell>
          <cell r="CN1241">
            <v>1</v>
          </cell>
          <cell r="CO1241">
            <v>6</v>
          </cell>
          <cell r="CP1241">
            <v>6</v>
          </cell>
          <cell r="CQ1241">
            <v>10</v>
          </cell>
          <cell r="CR1241">
            <v>6</v>
          </cell>
          <cell r="CS1241">
            <v>1</v>
          </cell>
          <cell r="CT1241">
            <v>3</v>
          </cell>
          <cell r="CU1241">
            <v>2</v>
          </cell>
          <cell r="CV1241">
            <v>1</v>
          </cell>
          <cell r="CW1241">
            <v>4</v>
          </cell>
          <cell r="CX1241">
            <v>2</v>
          </cell>
          <cell r="CY1241">
            <v>3</v>
          </cell>
          <cell r="CZ1241">
            <v>2</v>
          </cell>
          <cell r="DA1241">
            <v>3</v>
          </cell>
          <cell r="DB1241">
            <v>4</v>
          </cell>
          <cell r="DC1241">
            <v>5</v>
          </cell>
          <cell r="DD1241">
            <v>1</v>
          </cell>
          <cell r="DE1241">
            <v>1</v>
          </cell>
          <cell r="DF1241">
            <v>2</v>
          </cell>
          <cell r="DG1241">
            <v>-2</v>
          </cell>
          <cell r="DH1241">
            <v>-2</v>
          </cell>
          <cell r="DI1241">
            <v>-2</v>
          </cell>
          <cell r="DJ1241">
            <v>-2</v>
          </cell>
          <cell r="DK1241">
            <v>-2</v>
          </cell>
          <cell r="DL1241">
            <v>2</v>
          </cell>
          <cell r="DM1241">
            <v>1</v>
          </cell>
          <cell r="DN1241">
            <v>196</v>
          </cell>
        </row>
        <row r="1242">
          <cell r="A1242">
            <v>1241</v>
          </cell>
          <cell r="B1242" t="str">
            <v>2022/3/28 10:37:39</v>
          </cell>
          <cell r="C1242" t="str">
            <v>337秒</v>
          </cell>
          <cell r="D1242" t="str">
            <v>微信</v>
          </cell>
          <cell r="E1242" t="str">
            <v>N/A</v>
          </cell>
          <cell r="F1242" t="str">
            <v>115.212.102.222(浙江-金华)</v>
          </cell>
          <cell r="G1242">
            <v>2</v>
          </cell>
          <cell r="H1242">
            <v>2</v>
          </cell>
          <cell r="I1242">
            <v>1</v>
          </cell>
          <cell r="J1242">
            <v>2</v>
          </cell>
          <cell r="K1242">
            <v>1</v>
          </cell>
          <cell r="L1242" t="str">
            <v>无</v>
          </cell>
          <cell r="M1242">
            <v>0</v>
          </cell>
          <cell r="N1242">
            <v>0</v>
          </cell>
          <cell r="O1242">
            <v>1</v>
          </cell>
          <cell r="P1242">
            <v>0</v>
          </cell>
          <cell r="Q1242">
            <v>1</v>
          </cell>
          <cell r="R1242">
            <v>0</v>
          </cell>
          <cell r="S1242">
            <v>1</v>
          </cell>
          <cell r="T1242">
            <v>0</v>
          </cell>
          <cell r="U1242">
            <v>0</v>
          </cell>
          <cell r="V1242">
            <v>2</v>
          </cell>
          <cell r="W1242">
            <v>0</v>
          </cell>
          <cell r="X1242">
            <v>1</v>
          </cell>
          <cell r="Y1242">
            <v>0</v>
          </cell>
          <cell r="Z1242">
            <v>0</v>
          </cell>
          <cell r="AA1242">
            <v>0</v>
          </cell>
          <cell r="AB1242">
            <v>1</v>
          </cell>
          <cell r="AC1242">
            <v>1</v>
          </cell>
          <cell r="AD1242">
            <v>0</v>
          </cell>
          <cell r="AE1242">
            <v>1</v>
          </cell>
          <cell r="AF1242">
            <v>0</v>
          </cell>
          <cell r="AG1242">
            <v>0</v>
          </cell>
          <cell r="AH1242">
            <v>0</v>
          </cell>
          <cell r="AI1242">
            <v>1</v>
          </cell>
          <cell r="AJ1242">
            <v>0</v>
          </cell>
          <cell r="AK1242">
            <v>0</v>
          </cell>
          <cell r="AL1242">
            <v>1</v>
          </cell>
          <cell r="AM1242">
            <v>0</v>
          </cell>
          <cell r="AN1242">
            <v>0</v>
          </cell>
          <cell r="AO1242">
            <v>0</v>
          </cell>
          <cell r="AP1242">
            <v>1</v>
          </cell>
          <cell r="AQ1242">
            <v>1</v>
          </cell>
          <cell r="AR1242">
            <v>0</v>
          </cell>
          <cell r="AS1242">
            <v>0</v>
          </cell>
          <cell r="AT1242">
            <v>1</v>
          </cell>
          <cell r="AU1242">
            <v>0</v>
          </cell>
          <cell r="AV1242">
            <v>0</v>
          </cell>
          <cell r="AW1242">
            <v>0</v>
          </cell>
          <cell r="AX1242">
            <v>0</v>
          </cell>
          <cell r="AY1242">
            <v>0</v>
          </cell>
          <cell r="AZ1242">
            <v>0</v>
          </cell>
          <cell r="BA1242">
            <v>1</v>
          </cell>
          <cell r="BB1242">
            <v>0</v>
          </cell>
          <cell r="BC1242">
            <v>1</v>
          </cell>
          <cell r="BD1242">
            <v>0</v>
          </cell>
          <cell r="BE1242">
            <v>1</v>
          </cell>
          <cell r="BF1242">
            <v>0</v>
          </cell>
          <cell r="BG1242">
            <v>4</v>
          </cell>
          <cell r="BH1242">
            <v>2</v>
          </cell>
          <cell r="BI1242">
            <v>5</v>
          </cell>
          <cell r="BJ1242">
            <v>4</v>
          </cell>
          <cell r="BK1242">
            <v>6</v>
          </cell>
          <cell r="BL1242">
            <v>6</v>
          </cell>
          <cell r="BM1242">
            <v>4</v>
          </cell>
          <cell r="BN1242">
            <v>6</v>
          </cell>
          <cell r="BO1242">
            <v>5</v>
          </cell>
          <cell r="BP1242">
            <v>4</v>
          </cell>
          <cell r="BQ1242">
            <v>6</v>
          </cell>
          <cell r="BR1242">
            <v>6</v>
          </cell>
          <cell r="BS1242">
            <v>7</v>
          </cell>
          <cell r="BT1242">
            <v>1</v>
          </cell>
          <cell r="BU1242">
            <v>6</v>
          </cell>
          <cell r="BV1242">
            <v>7</v>
          </cell>
          <cell r="BW1242">
            <v>4</v>
          </cell>
          <cell r="BX1242">
            <v>6</v>
          </cell>
          <cell r="BY1242">
            <v>2</v>
          </cell>
          <cell r="BZ1242">
            <v>4</v>
          </cell>
          <cell r="CA1242">
            <v>6</v>
          </cell>
          <cell r="CB1242">
            <v>4</v>
          </cell>
          <cell r="CC1242">
            <v>7</v>
          </cell>
          <cell r="CD1242">
            <v>6</v>
          </cell>
          <cell r="CE1242">
            <v>2</v>
          </cell>
          <cell r="CF1242">
            <v>6</v>
          </cell>
          <cell r="CG1242">
            <v>7</v>
          </cell>
          <cell r="CH1242">
            <v>4</v>
          </cell>
          <cell r="CI1242">
            <v>5</v>
          </cell>
          <cell r="CJ1242">
            <v>4</v>
          </cell>
          <cell r="CK1242">
            <v>7</v>
          </cell>
          <cell r="CL1242">
            <v>3</v>
          </cell>
          <cell r="CM1242">
            <v>4</v>
          </cell>
          <cell r="CN1242">
            <v>5</v>
          </cell>
          <cell r="CO1242">
            <v>4</v>
          </cell>
          <cell r="CP1242">
            <v>11</v>
          </cell>
          <cell r="CQ1242">
            <v>9</v>
          </cell>
          <cell r="CR1242">
            <v>8</v>
          </cell>
          <cell r="CS1242">
            <v>1</v>
          </cell>
          <cell r="CT1242">
            <v>-2</v>
          </cell>
          <cell r="CU1242">
            <v>2</v>
          </cell>
          <cell r="CV1242">
            <v>1</v>
          </cell>
          <cell r="CW1242">
            <v>-2</v>
          </cell>
          <cell r="CX1242">
            <v>2</v>
          </cell>
          <cell r="CY1242">
            <v>3</v>
          </cell>
          <cell r="CZ1242">
            <v>1</v>
          </cell>
          <cell r="DA1242">
            <v>-2</v>
          </cell>
          <cell r="DB1242">
            <v>-2</v>
          </cell>
          <cell r="DC1242">
            <v>3</v>
          </cell>
          <cell r="DD1242">
            <v>2</v>
          </cell>
          <cell r="DE1242">
            <v>1</v>
          </cell>
          <cell r="DF1242">
            <v>2</v>
          </cell>
          <cell r="DG1242">
            <v>-2</v>
          </cell>
          <cell r="DH1242">
            <v>-2</v>
          </cell>
          <cell r="DI1242">
            <v>-2</v>
          </cell>
          <cell r="DJ1242">
            <v>-2</v>
          </cell>
          <cell r="DK1242">
            <v>1</v>
          </cell>
          <cell r="DL1242">
            <v>3</v>
          </cell>
          <cell r="DM1242">
            <v>2</v>
          </cell>
          <cell r="DN1242">
            <v>192</v>
          </cell>
        </row>
        <row r="1243">
          <cell r="A1243">
            <v>1242</v>
          </cell>
          <cell r="B1243" t="str">
            <v>2022/3/28 10:37:40</v>
          </cell>
          <cell r="C1243" t="str">
            <v>306秒</v>
          </cell>
          <cell r="D1243" t="str">
            <v>微信</v>
          </cell>
          <cell r="E1243" t="str">
            <v>N/A</v>
          </cell>
          <cell r="F1243" t="str">
            <v>27.191.74.98(河北-唐山)</v>
          </cell>
          <cell r="G1243">
            <v>2</v>
          </cell>
          <cell r="H1243">
            <v>3</v>
          </cell>
          <cell r="I1243">
            <v>2</v>
          </cell>
          <cell r="J1243">
            <v>3</v>
          </cell>
          <cell r="K1243">
            <v>3</v>
          </cell>
          <cell r="L1243" t="str">
            <v>无</v>
          </cell>
          <cell r="M1243">
            <v>0</v>
          </cell>
          <cell r="N1243">
            <v>0</v>
          </cell>
          <cell r="O1243">
            <v>0</v>
          </cell>
          <cell r="P1243">
            <v>0</v>
          </cell>
          <cell r="Q1243">
            <v>1</v>
          </cell>
          <cell r="R1243">
            <v>0</v>
          </cell>
          <cell r="S1243">
            <v>1</v>
          </cell>
          <cell r="T1243">
            <v>1</v>
          </cell>
          <cell r="U1243">
            <v>0</v>
          </cell>
          <cell r="V1243">
            <v>3</v>
          </cell>
          <cell r="W1243">
            <v>0</v>
          </cell>
          <cell r="X1243">
            <v>0</v>
          </cell>
          <cell r="Y1243">
            <v>1</v>
          </cell>
          <cell r="Z1243">
            <v>0</v>
          </cell>
          <cell r="AA1243">
            <v>1</v>
          </cell>
          <cell r="AB1243">
            <v>1</v>
          </cell>
          <cell r="AC1243">
            <v>0</v>
          </cell>
          <cell r="AD1243">
            <v>0</v>
          </cell>
          <cell r="AE1243">
            <v>0</v>
          </cell>
          <cell r="AF1243">
            <v>0</v>
          </cell>
          <cell r="AG1243">
            <v>1</v>
          </cell>
          <cell r="AH1243">
            <v>0</v>
          </cell>
          <cell r="AI1243">
            <v>1</v>
          </cell>
          <cell r="AJ1243">
            <v>1</v>
          </cell>
          <cell r="AK1243">
            <v>0</v>
          </cell>
          <cell r="AL1243">
            <v>1</v>
          </cell>
          <cell r="AM1243">
            <v>0</v>
          </cell>
          <cell r="AN1243">
            <v>0</v>
          </cell>
          <cell r="AO1243">
            <v>1</v>
          </cell>
          <cell r="AP1243">
            <v>0</v>
          </cell>
          <cell r="AQ1243">
            <v>0</v>
          </cell>
          <cell r="AR1243">
            <v>0</v>
          </cell>
          <cell r="AS1243">
            <v>1</v>
          </cell>
          <cell r="AT1243">
            <v>0</v>
          </cell>
          <cell r="AU1243">
            <v>0</v>
          </cell>
          <cell r="AV1243">
            <v>0</v>
          </cell>
          <cell r="AW1243">
            <v>0</v>
          </cell>
          <cell r="AX1243">
            <v>0</v>
          </cell>
          <cell r="AY1243">
            <v>0</v>
          </cell>
          <cell r="AZ1243">
            <v>1</v>
          </cell>
          <cell r="BA1243">
            <v>0</v>
          </cell>
          <cell r="BB1243">
            <v>1</v>
          </cell>
          <cell r="BC1243">
            <v>0</v>
          </cell>
          <cell r="BD1243">
            <v>0</v>
          </cell>
          <cell r="BE1243">
            <v>1</v>
          </cell>
          <cell r="BF1243">
            <v>0</v>
          </cell>
          <cell r="BG1243">
            <v>4</v>
          </cell>
          <cell r="BH1243">
            <v>7</v>
          </cell>
          <cell r="BI1243">
            <v>7</v>
          </cell>
          <cell r="BJ1243">
            <v>7</v>
          </cell>
          <cell r="BK1243">
            <v>3</v>
          </cell>
          <cell r="BL1243">
            <v>6</v>
          </cell>
          <cell r="BM1243">
            <v>6</v>
          </cell>
          <cell r="BN1243">
            <v>3</v>
          </cell>
          <cell r="BO1243">
            <v>5</v>
          </cell>
          <cell r="BP1243">
            <v>7</v>
          </cell>
          <cell r="BQ1243">
            <v>6</v>
          </cell>
          <cell r="BR1243">
            <v>3</v>
          </cell>
          <cell r="BS1243">
            <v>4</v>
          </cell>
          <cell r="BT1243">
            <v>2</v>
          </cell>
          <cell r="BU1243">
            <v>6</v>
          </cell>
          <cell r="BV1243">
            <v>7</v>
          </cell>
          <cell r="BW1243">
            <v>7</v>
          </cell>
          <cell r="BX1243">
            <v>5</v>
          </cell>
          <cell r="BY1243">
            <v>7</v>
          </cell>
          <cell r="BZ1243">
            <v>6</v>
          </cell>
          <cell r="CA1243">
            <v>6</v>
          </cell>
          <cell r="CB1243">
            <v>5</v>
          </cell>
          <cell r="CC1243">
            <v>6</v>
          </cell>
          <cell r="CD1243">
            <v>4</v>
          </cell>
          <cell r="CE1243">
            <v>4</v>
          </cell>
          <cell r="CF1243">
            <v>5</v>
          </cell>
          <cell r="CG1243">
            <v>4</v>
          </cell>
          <cell r="CH1243">
            <v>3</v>
          </cell>
          <cell r="CI1243">
            <v>3</v>
          </cell>
          <cell r="CJ1243">
            <v>5</v>
          </cell>
          <cell r="CK1243">
            <v>7</v>
          </cell>
          <cell r="CL1243">
            <v>4</v>
          </cell>
          <cell r="CM1243">
            <v>6</v>
          </cell>
          <cell r="CN1243">
            <v>7</v>
          </cell>
          <cell r="CO1243">
            <v>11</v>
          </cell>
          <cell r="CP1243">
            <v>10</v>
          </cell>
          <cell r="CQ1243">
            <v>5</v>
          </cell>
          <cell r="CR1243">
            <v>10</v>
          </cell>
          <cell r="CS1243">
            <v>1</v>
          </cell>
          <cell r="CT1243">
            <v>3</v>
          </cell>
          <cell r="CU1243">
            <v>2</v>
          </cell>
          <cell r="CV1243">
            <v>1</v>
          </cell>
          <cell r="CW1243">
            <v>-2</v>
          </cell>
          <cell r="CX1243">
            <v>2</v>
          </cell>
          <cell r="CY1243">
            <v>-2</v>
          </cell>
          <cell r="CZ1243">
            <v>1</v>
          </cell>
          <cell r="DA1243">
            <v>2</v>
          </cell>
          <cell r="DB1243">
            <v>-2</v>
          </cell>
          <cell r="DC1243">
            <v>-2</v>
          </cell>
          <cell r="DD1243">
            <v>-2</v>
          </cell>
          <cell r="DE1243">
            <v>1</v>
          </cell>
          <cell r="DF1243">
            <v>2</v>
          </cell>
          <cell r="DG1243">
            <v>-2</v>
          </cell>
          <cell r="DH1243">
            <v>-2</v>
          </cell>
          <cell r="DI1243">
            <v>-2</v>
          </cell>
          <cell r="DJ1243">
            <v>-2</v>
          </cell>
          <cell r="DK1243">
            <v>1</v>
          </cell>
          <cell r="DL1243">
            <v>2</v>
          </cell>
          <cell r="DM1243">
            <v>-2</v>
          </cell>
          <cell r="DN1243">
            <v>208</v>
          </cell>
        </row>
        <row r="1244">
          <cell r="A1244">
            <v>1243</v>
          </cell>
          <cell r="B1244" t="str">
            <v>2022/3/28 10:37:45</v>
          </cell>
          <cell r="C1244" t="str">
            <v>339秒</v>
          </cell>
          <cell r="D1244" t="str">
            <v>微信</v>
          </cell>
          <cell r="E1244" t="str">
            <v>N/A</v>
          </cell>
          <cell r="F1244" t="str">
            <v>175.174.186.189(辽宁-大连)</v>
          </cell>
          <cell r="G1244">
            <v>1</v>
          </cell>
          <cell r="H1244">
            <v>3</v>
          </cell>
          <cell r="I1244">
            <v>2</v>
          </cell>
          <cell r="J1244">
            <v>2</v>
          </cell>
          <cell r="K1244">
            <v>3</v>
          </cell>
          <cell r="L1244" t="str">
            <v>无</v>
          </cell>
          <cell r="M1244">
            <v>0</v>
          </cell>
          <cell r="N1244">
            <v>0</v>
          </cell>
          <cell r="O1244">
            <v>0</v>
          </cell>
          <cell r="P1244">
            <v>1</v>
          </cell>
          <cell r="Q1244">
            <v>0</v>
          </cell>
          <cell r="R1244">
            <v>0</v>
          </cell>
          <cell r="S1244">
            <v>1</v>
          </cell>
          <cell r="T1244">
            <v>0</v>
          </cell>
          <cell r="U1244">
            <v>0</v>
          </cell>
          <cell r="V1244">
            <v>4</v>
          </cell>
          <cell r="W1244">
            <v>0</v>
          </cell>
          <cell r="X1244">
            <v>0</v>
          </cell>
          <cell r="Y1244">
            <v>1</v>
          </cell>
          <cell r="Z1244">
            <v>0</v>
          </cell>
          <cell r="AA1244">
            <v>0</v>
          </cell>
          <cell r="AB1244">
            <v>0</v>
          </cell>
          <cell r="AC1244">
            <v>1</v>
          </cell>
          <cell r="AD1244">
            <v>0</v>
          </cell>
          <cell r="AE1244">
            <v>0</v>
          </cell>
          <cell r="AF1244">
            <v>0</v>
          </cell>
          <cell r="AG1244">
            <v>1</v>
          </cell>
          <cell r="AH1244">
            <v>0</v>
          </cell>
          <cell r="AI1244">
            <v>1</v>
          </cell>
          <cell r="AJ1244">
            <v>0</v>
          </cell>
          <cell r="AK1244">
            <v>0</v>
          </cell>
          <cell r="AL1244">
            <v>1</v>
          </cell>
          <cell r="AM1244">
            <v>0</v>
          </cell>
          <cell r="AN1244">
            <v>0</v>
          </cell>
          <cell r="AO1244">
            <v>0</v>
          </cell>
          <cell r="AP1244">
            <v>1</v>
          </cell>
          <cell r="AQ1244">
            <v>0</v>
          </cell>
          <cell r="AR1244">
            <v>0</v>
          </cell>
          <cell r="AS1244">
            <v>1</v>
          </cell>
          <cell r="AT1244">
            <v>0</v>
          </cell>
          <cell r="AU1244">
            <v>0</v>
          </cell>
          <cell r="AV1244">
            <v>0</v>
          </cell>
          <cell r="AW1244">
            <v>0</v>
          </cell>
          <cell r="AX1244">
            <v>0</v>
          </cell>
          <cell r="AY1244">
            <v>1</v>
          </cell>
          <cell r="AZ1244">
            <v>1</v>
          </cell>
          <cell r="BA1244">
            <v>0</v>
          </cell>
          <cell r="BB1244">
            <v>0</v>
          </cell>
          <cell r="BC1244">
            <v>0</v>
          </cell>
          <cell r="BD1244">
            <v>0</v>
          </cell>
          <cell r="BE1244">
            <v>1</v>
          </cell>
          <cell r="BF1244">
            <v>0</v>
          </cell>
          <cell r="BG1244">
            <v>6</v>
          </cell>
          <cell r="BH1244">
            <v>4</v>
          </cell>
          <cell r="BI1244">
            <v>7</v>
          </cell>
          <cell r="BJ1244">
            <v>5</v>
          </cell>
          <cell r="BK1244">
            <v>2</v>
          </cell>
          <cell r="BL1244">
            <v>6</v>
          </cell>
          <cell r="BM1244">
            <v>2</v>
          </cell>
          <cell r="BN1244">
            <v>6</v>
          </cell>
          <cell r="BO1244">
            <v>6</v>
          </cell>
          <cell r="BP1244">
            <v>3</v>
          </cell>
          <cell r="BQ1244">
            <v>5</v>
          </cell>
          <cell r="BR1244">
            <v>6</v>
          </cell>
          <cell r="BS1244">
            <v>4</v>
          </cell>
          <cell r="BT1244">
            <v>5</v>
          </cell>
          <cell r="BU1244">
            <v>2</v>
          </cell>
          <cell r="BV1244">
            <v>7</v>
          </cell>
          <cell r="BW1244">
            <v>5</v>
          </cell>
          <cell r="BX1244">
            <v>7</v>
          </cell>
          <cell r="BY1244">
            <v>4</v>
          </cell>
          <cell r="BZ1244">
            <v>4</v>
          </cell>
          <cell r="CA1244">
            <v>4</v>
          </cell>
          <cell r="CB1244">
            <v>6</v>
          </cell>
          <cell r="CC1244">
            <v>6</v>
          </cell>
          <cell r="CD1244">
            <v>4</v>
          </cell>
          <cell r="CE1244">
            <v>2</v>
          </cell>
          <cell r="CF1244">
            <v>4</v>
          </cell>
          <cell r="CG1244">
            <v>4</v>
          </cell>
          <cell r="CH1244">
            <v>5</v>
          </cell>
          <cell r="CI1244">
            <v>1</v>
          </cell>
          <cell r="CJ1244">
            <v>6</v>
          </cell>
          <cell r="CK1244">
            <v>1</v>
          </cell>
          <cell r="CL1244">
            <v>4</v>
          </cell>
          <cell r="CM1244">
            <v>7</v>
          </cell>
          <cell r="CN1244">
            <v>2</v>
          </cell>
          <cell r="CO1244">
            <v>8</v>
          </cell>
          <cell r="CP1244">
            <v>6</v>
          </cell>
          <cell r="CQ1244">
            <v>6</v>
          </cell>
          <cell r="CR1244">
            <v>10</v>
          </cell>
          <cell r="CS1244">
            <v>1</v>
          </cell>
          <cell r="CT1244">
            <v>2</v>
          </cell>
          <cell r="CU1244">
            <v>-2</v>
          </cell>
          <cell r="CV1244">
            <v>1</v>
          </cell>
          <cell r="CW1244">
            <v>4</v>
          </cell>
          <cell r="CX1244">
            <v>2</v>
          </cell>
          <cell r="CY1244">
            <v>3</v>
          </cell>
          <cell r="CZ1244">
            <v>1</v>
          </cell>
          <cell r="DA1244">
            <v>4</v>
          </cell>
          <cell r="DB1244">
            <v>3</v>
          </cell>
          <cell r="DC1244">
            <v>-2</v>
          </cell>
          <cell r="DD1244">
            <v>2</v>
          </cell>
          <cell r="DE1244">
            <v>1</v>
          </cell>
          <cell r="DF1244">
            <v>2</v>
          </cell>
          <cell r="DG1244">
            <v>-2</v>
          </cell>
          <cell r="DH1244">
            <v>-2</v>
          </cell>
          <cell r="DI1244">
            <v>-2</v>
          </cell>
          <cell r="DJ1244">
            <v>-2</v>
          </cell>
          <cell r="DK1244">
            <v>-2</v>
          </cell>
          <cell r="DL1244">
            <v>2</v>
          </cell>
          <cell r="DM1244">
            <v>1</v>
          </cell>
          <cell r="DN1244">
            <v>177</v>
          </cell>
        </row>
        <row r="1245">
          <cell r="A1245">
            <v>1244</v>
          </cell>
          <cell r="B1245" t="str">
            <v>2022/3/28 10:37:55</v>
          </cell>
          <cell r="C1245" t="str">
            <v>357秒</v>
          </cell>
          <cell r="D1245" t="str">
            <v>微信</v>
          </cell>
          <cell r="E1245" t="str">
            <v>N/A</v>
          </cell>
          <cell r="F1245" t="str">
            <v>223.101.195.70(辽宁-阜新)</v>
          </cell>
          <cell r="G1245">
            <v>1</v>
          </cell>
          <cell r="H1245">
            <v>5</v>
          </cell>
          <cell r="I1245">
            <v>2</v>
          </cell>
          <cell r="J1245">
            <v>2</v>
          </cell>
          <cell r="K1245">
            <v>2</v>
          </cell>
          <cell r="L1245" t="str">
            <v>无</v>
          </cell>
          <cell r="M1245">
            <v>0</v>
          </cell>
          <cell r="N1245">
            <v>0</v>
          </cell>
          <cell r="O1245">
            <v>1</v>
          </cell>
          <cell r="P1245">
            <v>0</v>
          </cell>
          <cell r="Q1245">
            <v>0</v>
          </cell>
          <cell r="R1245">
            <v>0</v>
          </cell>
          <cell r="S1245">
            <v>1</v>
          </cell>
          <cell r="T1245">
            <v>0</v>
          </cell>
          <cell r="U1245">
            <v>0</v>
          </cell>
          <cell r="V1245">
            <v>2</v>
          </cell>
          <cell r="W1245">
            <v>0</v>
          </cell>
          <cell r="X1245">
            <v>1</v>
          </cell>
          <cell r="Y1245">
            <v>0</v>
          </cell>
          <cell r="Z1245">
            <v>1</v>
          </cell>
          <cell r="AA1245">
            <v>1</v>
          </cell>
          <cell r="AB1245">
            <v>0</v>
          </cell>
          <cell r="AC1245">
            <v>0</v>
          </cell>
          <cell r="AD1245">
            <v>0</v>
          </cell>
          <cell r="AE1245">
            <v>0</v>
          </cell>
          <cell r="AF1245">
            <v>1</v>
          </cell>
          <cell r="AG1245">
            <v>0</v>
          </cell>
          <cell r="AH1245">
            <v>0</v>
          </cell>
          <cell r="AI1245">
            <v>1</v>
          </cell>
          <cell r="AJ1245">
            <v>1</v>
          </cell>
          <cell r="AK1245">
            <v>0</v>
          </cell>
          <cell r="AL1245">
            <v>1</v>
          </cell>
          <cell r="AM1245">
            <v>1</v>
          </cell>
          <cell r="AN1245">
            <v>0</v>
          </cell>
          <cell r="AO1245">
            <v>1</v>
          </cell>
          <cell r="AP1245">
            <v>0</v>
          </cell>
          <cell r="AQ1245">
            <v>0</v>
          </cell>
          <cell r="AR1245">
            <v>1</v>
          </cell>
          <cell r="AS1245">
            <v>0</v>
          </cell>
          <cell r="AT1245">
            <v>0</v>
          </cell>
          <cell r="AU1245">
            <v>0</v>
          </cell>
          <cell r="AV1245">
            <v>0</v>
          </cell>
          <cell r="AW1245">
            <v>0</v>
          </cell>
          <cell r="AX1245">
            <v>0</v>
          </cell>
          <cell r="AY1245">
            <v>0</v>
          </cell>
          <cell r="AZ1245">
            <v>0</v>
          </cell>
          <cell r="BA1245">
            <v>1</v>
          </cell>
          <cell r="BB1245">
            <v>0</v>
          </cell>
          <cell r="BC1245">
            <v>0</v>
          </cell>
          <cell r="BD1245">
            <v>1</v>
          </cell>
          <cell r="BE1245">
            <v>0</v>
          </cell>
          <cell r="BF1245">
            <v>0</v>
          </cell>
          <cell r="BG1245">
            <v>4</v>
          </cell>
          <cell r="BH1245">
            <v>4</v>
          </cell>
          <cell r="BI1245">
            <v>5</v>
          </cell>
          <cell r="BJ1245">
            <v>6</v>
          </cell>
          <cell r="BK1245">
            <v>7</v>
          </cell>
          <cell r="BL1245">
            <v>6</v>
          </cell>
          <cell r="BM1245">
            <v>6</v>
          </cell>
          <cell r="BN1245">
            <v>1</v>
          </cell>
          <cell r="BO1245">
            <v>7</v>
          </cell>
          <cell r="BP1245">
            <v>6</v>
          </cell>
          <cell r="BQ1245">
            <v>3</v>
          </cell>
          <cell r="BR1245">
            <v>7</v>
          </cell>
          <cell r="BS1245">
            <v>3</v>
          </cell>
          <cell r="BT1245">
            <v>7</v>
          </cell>
          <cell r="BU1245">
            <v>5</v>
          </cell>
          <cell r="BV1245">
            <v>6</v>
          </cell>
          <cell r="BW1245">
            <v>5</v>
          </cell>
          <cell r="BX1245">
            <v>5</v>
          </cell>
          <cell r="BY1245">
            <v>4</v>
          </cell>
          <cell r="BZ1245">
            <v>2</v>
          </cell>
          <cell r="CA1245">
            <v>5</v>
          </cell>
          <cell r="CB1245">
            <v>5</v>
          </cell>
          <cell r="CC1245">
            <v>5</v>
          </cell>
          <cell r="CD1245">
            <v>5</v>
          </cell>
          <cell r="CE1245">
            <v>5</v>
          </cell>
          <cell r="CF1245">
            <v>7</v>
          </cell>
          <cell r="CG1245">
            <v>5</v>
          </cell>
          <cell r="CH1245">
            <v>2</v>
          </cell>
          <cell r="CI1245">
            <v>4</v>
          </cell>
          <cell r="CJ1245">
            <v>5</v>
          </cell>
          <cell r="CK1245">
            <v>5</v>
          </cell>
          <cell r="CL1245">
            <v>4</v>
          </cell>
          <cell r="CM1245">
            <v>3</v>
          </cell>
          <cell r="CN1245">
            <v>8</v>
          </cell>
          <cell r="CO1245">
            <v>2</v>
          </cell>
          <cell r="CP1245">
            <v>7</v>
          </cell>
          <cell r="CQ1245">
            <v>2</v>
          </cell>
          <cell r="CR1245">
            <v>7</v>
          </cell>
          <cell r="CS1245">
            <v>1</v>
          </cell>
          <cell r="CT1245">
            <v>3</v>
          </cell>
          <cell r="CU1245">
            <v>2</v>
          </cell>
          <cell r="CV1245">
            <v>1</v>
          </cell>
          <cell r="CW1245">
            <v>-2</v>
          </cell>
          <cell r="CX1245">
            <v>2</v>
          </cell>
          <cell r="CY1245">
            <v>-2</v>
          </cell>
          <cell r="CZ1245">
            <v>-2</v>
          </cell>
          <cell r="DA1245">
            <v>3</v>
          </cell>
          <cell r="DB1245">
            <v>2</v>
          </cell>
          <cell r="DC1245">
            <v>-2</v>
          </cell>
          <cell r="DD1245">
            <v>1</v>
          </cell>
          <cell r="DE1245">
            <v>1</v>
          </cell>
          <cell r="DF1245">
            <v>2</v>
          </cell>
          <cell r="DG1245">
            <v>-2</v>
          </cell>
          <cell r="DH1245">
            <v>-2</v>
          </cell>
          <cell r="DI1245">
            <v>-2</v>
          </cell>
          <cell r="DJ1245">
            <v>-2</v>
          </cell>
          <cell r="DK1245">
            <v>1</v>
          </cell>
          <cell r="DL1245">
            <v>-2</v>
          </cell>
          <cell r="DM1245">
            <v>2</v>
          </cell>
          <cell r="DN1245">
            <v>180</v>
          </cell>
        </row>
        <row r="1246">
          <cell r="A1246">
            <v>1245</v>
          </cell>
          <cell r="B1246" t="str">
            <v>2022/3/28 10:38:01</v>
          </cell>
          <cell r="C1246" t="str">
            <v>335秒</v>
          </cell>
          <cell r="D1246" t="str">
            <v>微信</v>
          </cell>
          <cell r="E1246" t="str">
            <v>N/A</v>
          </cell>
          <cell r="F1246" t="str">
            <v>110.53.205.108(湖南-长沙)</v>
          </cell>
          <cell r="G1246">
            <v>2</v>
          </cell>
          <cell r="H1246">
            <v>3</v>
          </cell>
          <cell r="I1246">
            <v>2</v>
          </cell>
          <cell r="J1246">
            <v>3</v>
          </cell>
          <cell r="K1246">
            <v>3</v>
          </cell>
          <cell r="L1246" t="str">
            <v>无</v>
          </cell>
          <cell r="M1246">
            <v>0</v>
          </cell>
          <cell r="N1246">
            <v>0</v>
          </cell>
          <cell r="O1246">
            <v>1</v>
          </cell>
          <cell r="P1246">
            <v>1</v>
          </cell>
          <cell r="Q1246">
            <v>0</v>
          </cell>
          <cell r="R1246">
            <v>0</v>
          </cell>
          <cell r="S1246">
            <v>1</v>
          </cell>
          <cell r="T1246">
            <v>0</v>
          </cell>
          <cell r="U1246">
            <v>0</v>
          </cell>
          <cell r="V1246">
            <v>3</v>
          </cell>
          <cell r="W1246">
            <v>0</v>
          </cell>
          <cell r="X1246">
            <v>0</v>
          </cell>
          <cell r="Y1246">
            <v>0</v>
          </cell>
          <cell r="Z1246">
            <v>1</v>
          </cell>
          <cell r="AA1246">
            <v>0</v>
          </cell>
          <cell r="AB1246">
            <v>1</v>
          </cell>
          <cell r="AC1246">
            <v>1</v>
          </cell>
          <cell r="AD1246">
            <v>0</v>
          </cell>
          <cell r="AE1246">
            <v>1</v>
          </cell>
          <cell r="AF1246">
            <v>0</v>
          </cell>
          <cell r="AG1246">
            <v>0</v>
          </cell>
          <cell r="AH1246">
            <v>1</v>
          </cell>
          <cell r="AI1246">
            <v>1</v>
          </cell>
          <cell r="AJ1246">
            <v>0</v>
          </cell>
          <cell r="AK1246">
            <v>0</v>
          </cell>
          <cell r="AL1246">
            <v>2</v>
          </cell>
          <cell r="AM1246">
            <v>1</v>
          </cell>
          <cell r="AN1246">
            <v>0</v>
          </cell>
          <cell r="AO1246">
            <v>1</v>
          </cell>
          <cell r="AP1246">
            <v>0</v>
          </cell>
          <cell r="AQ1246">
            <v>0</v>
          </cell>
          <cell r="AR1246">
            <v>0</v>
          </cell>
          <cell r="AS1246">
            <v>1</v>
          </cell>
          <cell r="AT1246">
            <v>0</v>
          </cell>
          <cell r="AU1246">
            <v>0</v>
          </cell>
          <cell r="AV1246">
            <v>0</v>
          </cell>
          <cell r="AW1246">
            <v>1</v>
          </cell>
          <cell r="AX1246">
            <v>0</v>
          </cell>
          <cell r="AY1246">
            <v>0</v>
          </cell>
          <cell r="AZ1246">
            <v>0</v>
          </cell>
          <cell r="BA1246">
            <v>0</v>
          </cell>
          <cell r="BB1246">
            <v>0</v>
          </cell>
          <cell r="BC1246">
            <v>0</v>
          </cell>
          <cell r="BD1246">
            <v>1</v>
          </cell>
          <cell r="BE1246">
            <v>1</v>
          </cell>
          <cell r="BF1246">
            <v>0</v>
          </cell>
          <cell r="BG1246">
            <v>3</v>
          </cell>
          <cell r="BH1246">
            <v>6</v>
          </cell>
          <cell r="BI1246">
            <v>6</v>
          </cell>
          <cell r="BJ1246">
            <v>4</v>
          </cell>
          <cell r="BK1246">
            <v>6</v>
          </cell>
          <cell r="BL1246">
            <v>4</v>
          </cell>
          <cell r="BM1246">
            <v>6</v>
          </cell>
          <cell r="BN1246">
            <v>3</v>
          </cell>
          <cell r="BO1246">
            <v>6</v>
          </cell>
          <cell r="BP1246">
            <v>6</v>
          </cell>
          <cell r="BQ1246">
            <v>7</v>
          </cell>
          <cell r="BR1246">
            <v>3</v>
          </cell>
          <cell r="BS1246">
            <v>7</v>
          </cell>
          <cell r="BT1246">
            <v>5</v>
          </cell>
          <cell r="BU1246">
            <v>7</v>
          </cell>
          <cell r="BV1246">
            <v>5</v>
          </cell>
          <cell r="BW1246">
            <v>2</v>
          </cell>
          <cell r="BX1246">
            <v>6</v>
          </cell>
          <cell r="BY1246">
            <v>6</v>
          </cell>
          <cell r="BZ1246">
            <v>6</v>
          </cell>
          <cell r="CA1246">
            <v>5</v>
          </cell>
          <cell r="CB1246">
            <v>5</v>
          </cell>
          <cell r="CC1246">
            <v>5</v>
          </cell>
          <cell r="CD1246">
            <v>2</v>
          </cell>
          <cell r="CE1246">
            <v>7</v>
          </cell>
          <cell r="CF1246">
            <v>7</v>
          </cell>
          <cell r="CG1246">
            <v>6</v>
          </cell>
          <cell r="CH1246">
            <v>5</v>
          </cell>
          <cell r="CI1246">
            <v>4</v>
          </cell>
          <cell r="CJ1246">
            <v>4</v>
          </cell>
          <cell r="CK1246">
            <v>4</v>
          </cell>
          <cell r="CL1246">
            <v>4</v>
          </cell>
          <cell r="CM1246">
            <v>5</v>
          </cell>
          <cell r="CN1246">
            <v>11</v>
          </cell>
          <cell r="CO1246">
            <v>10</v>
          </cell>
          <cell r="CP1246">
            <v>8</v>
          </cell>
          <cell r="CQ1246">
            <v>9</v>
          </cell>
          <cell r="CR1246">
            <v>7</v>
          </cell>
          <cell r="CS1246">
            <v>-2</v>
          </cell>
          <cell r="CT1246">
            <v>2</v>
          </cell>
          <cell r="CU1246">
            <v>1</v>
          </cell>
          <cell r="CV1246">
            <v>1</v>
          </cell>
          <cell r="CW1246">
            <v>-2</v>
          </cell>
          <cell r="CX1246">
            <v>3</v>
          </cell>
          <cell r="CY1246">
            <v>2</v>
          </cell>
          <cell r="CZ1246">
            <v>-2</v>
          </cell>
          <cell r="DA1246">
            <v>3</v>
          </cell>
          <cell r="DB1246">
            <v>2</v>
          </cell>
          <cell r="DC1246">
            <v>-2</v>
          </cell>
          <cell r="DD1246">
            <v>1</v>
          </cell>
          <cell r="DE1246">
            <v>1</v>
          </cell>
          <cell r="DF1246">
            <v>2</v>
          </cell>
          <cell r="DG1246">
            <v>-2</v>
          </cell>
          <cell r="DH1246">
            <v>-2</v>
          </cell>
          <cell r="DI1246">
            <v>-2</v>
          </cell>
          <cell r="DJ1246">
            <v>-2</v>
          </cell>
          <cell r="DK1246">
            <v>1</v>
          </cell>
          <cell r="DL1246">
            <v>2</v>
          </cell>
          <cell r="DM1246">
            <v>-2</v>
          </cell>
          <cell r="DN1246">
            <v>207</v>
          </cell>
        </row>
        <row r="1247">
          <cell r="A1247">
            <v>1246</v>
          </cell>
          <cell r="B1247" t="str">
            <v>2022/3/28 10:38:02</v>
          </cell>
          <cell r="C1247" t="str">
            <v>313秒</v>
          </cell>
          <cell r="D1247" t="str">
            <v>微信</v>
          </cell>
          <cell r="E1247" t="str">
            <v>N/A</v>
          </cell>
          <cell r="F1247" t="str">
            <v>58.219.231.114(江苏-盐城)</v>
          </cell>
          <cell r="G1247">
            <v>2</v>
          </cell>
          <cell r="H1247">
            <v>2</v>
          </cell>
          <cell r="I1247">
            <v>1</v>
          </cell>
          <cell r="J1247">
            <v>2</v>
          </cell>
          <cell r="K1247">
            <v>2</v>
          </cell>
          <cell r="L1247" t="str">
            <v>无</v>
          </cell>
          <cell r="M1247">
            <v>1</v>
          </cell>
          <cell r="N1247">
            <v>0</v>
          </cell>
          <cell r="O1247">
            <v>0</v>
          </cell>
          <cell r="P1247">
            <v>0</v>
          </cell>
          <cell r="Q1247">
            <v>0</v>
          </cell>
          <cell r="R1247">
            <v>0</v>
          </cell>
          <cell r="S1247">
            <v>0</v>
          </cell>
          <cell r="T1247">
            <v>1</v>
          </cell>
          <cell r="U1247">
            <v>0</v>
          </cell>
          <cell r="V1247">
            <v>2</v>
          </cell>
          <cell r="W1247">
            <v>0</v>
          </cell>
          <cell r="X1247">
            <v>0</v>
          </cell>
          <cell r="Y1247">
            <v>1</v>
          </cell>
          <cell r="Z1247">
            <v>0</v>
          </cell>
          <cell r="AA1247">
            <v>0</v>
          </cell>
          <cell r="AB1247">
            <v>1</v>
          </cell>
          <cell r="AC1247">
            <v>1</v>
          </cell>
          <cell r="AD1247">
            <v>0</v>
          </cell>
          <cell r="AE1247">
            <v>1</v>
          </cell>
          <cell r="AF1247">
            <v>1</v>
          </cell>
          <cell r="AG1247">
            <v>0</v>
          </cell>
          <cell r="AH1247">
            <v>0</v>
          </cell>
          <cell r="AI1247">
            <v>0</v>
          </cell>
          <cell r="AJ1247">
            <v>0</v>
          </cell>
          <cell r="AK1247">
            <v>0</v>
          </cell>
          <cell r="AL1247">
            <v>1</v>
          </cell>
          <cell r="AM1247">
            <v>0</v>
          </cell>
          <cell r="AN1247">
            <v>0</v>
          </cell>
          <cell r="AO1247">
            <v>1</v>
          </cell>
          <cell r="AP1247">
            <v>0</v>
          </cell>
          <cell r="AQ1247">
            <v>0</v>
          </cell>
          <cell r="AR1247">
            <v>1</v>
          </cell>
          <cell r="AS1247">
            <v>1</v>
          </cell>
          <cell r="AT1247">
            <v>0</v>
          </cell>
          <cell r="AU1247">
            <v>0</v>
          </cell>
          <cell r="AV1247">
            <v>0</v>
          </cell>
          <cell r="AW1247">
            <v>1</v>
          </cell>
          <cell r="AX1247">
            <v>1</v>
          </cell>
          <cell r="AY1247">
            <v>0</v>
          </cell>
          <cell r="AZ1247">
            <v>0</v>
          </cell>
          <cell r="BA1247">
            <v>1</v>
          </cell>
          <cell r="BB1247">
            <v>0</v>
          </cell>
          <cell r="BC1247">
            <v>0</v>
          </cell>
          <cell r="BD1247">
            <v>0</v>
          </cell>
          <cell r="BE1247">
            <v>0</v>
          </cell>
          <cell r="BF1247">
            <v>0</v>
          </cell>
          <cell r="BG1247">
            <v>5</v>
          </cell>
          <cell r="BH1247">
            <v>4</v>
          </cell>
          <cell r="BI1247">
            <v>3</v>
          </cell>
          <cell r="BJ1247">
            <v>6</v>
          </cell>
          <cell r="BK1247">
            <v>6</v>
          </cell>
          <cell r="BL1247">
            <v>7</v>
          </cell>
          <cell r="BM1247">
            <v>7</v>
          </cell>
          <cell r="BN1247">
            <v>3</v>
          </cell>
          <cell r="BO1247">
            <v>3</v>
          </cell>
          <cell r="BP1247">
            <v>2</v>
          </cell>
          <cell r="BQ1247">
            <v>7</v>
          </cell>
          <cell r="BR1247">
            <v>6</v>
          </cell>
          <cell r="BS1247">
            <v>6</v>
          </cell>
          <cell r="BT1247">
            <v>6</v>
          </cell>
          <cell r="BU1247">
            <v>2</v>
          </cell>
          <cell r="BV1247">
            <v>5</v>
          </cell>
          <cell r="BW1247">
            <v>7</v>
          </cell>
          <cell r="BX1247">
            <v>5</v>
          </cell>
          <cell r="BY1247">
            <v>7</v>
          </cell>
          <cell r="BZ1247">
            <v>5</v>
          </cell>
          <cell r="CA1247">
            <v>4</v>
          </cell>
          <cell r="CB1247">
            <v>3</v>
          </cell>
          <cell r="CC1247">
            <v>6</v>
          </cell>
          <cell r="CD1247">
            <v>5</v>
          </cell>
          <cell r="CE1247">
            <v>6</v>
          </cell>
          <cell r="CF1247">
            <v>7</v>
          </cell>
          <cell r="CG1247">
            <v>7</v>
          </cell>
          <cell r="CH1247">
            <v>7</v>
          </cell>
          <cell r="CI1247">
            <v>5</v>
          </cell>
          <cell r="CJ1247">
            <v>4</v>
          </cell>
          <cell r="CK1247">
            <v>5</v>
          </cell>
          <cell r="CL1247">
            <v>7</v>
          </cell>
          <cell r="CM1247">
            <v>4</v>
          </cell>
          <cell r="CN1247">
            <v>5</v>
          </cell>
          <cell r="CO1247">
            <v>11</v>
          </cell>
          <cell r="CP1247">
            <v>8</v>
          </cell>
          <cell r="CQ1247">
            <v>1</v>
          </cell>
          <cell r="CR1247">
            <v>9</v>
          </cell>
          <cell r="CS1247">
            <v>1</v>
          </cell>
          <cell r="CT1247">
            <v>2</v>
          </cell>
          <cell r="CU1247">
            <v>-2</v>
          </cell>
          <cell r="CV1247">
            <v>1</v>
          </cell>
          <cell r="CW1247">
            <v>-2</v>
          </cell>
          <cell r="CX1247">
            <v>2</v>
          </cell>
          <cell r="CY1247">
            <v>-2</v>
          </cell>
          <cell r="CZ1247">
            <v>-2</v>
          </cell>
          <cell r="DA1247">
            <v>4</v>
          </cell>
          <cell r="DB1247">
            <v>2</v>
          </cell>
          <cell r="DC1247">
            <v>3</v>
          </cell>
          <cell r="DD1247">
            <v>1</v>
          </cell>
          <cell r="DE1247">
            <v>1</v>
          </cell>
          <cell r="DF1247">
            <v>2</v>
          </cell>
          <cell r="DG1247">
            <v>-2</v>
          </cell>
          <cell r="DH1247">
            <v>-2</v>
          </cell>
          <cell r="DI1247">
            <v>-2</v>
          </cell>
          <cell r="DJ1247">
            <v>-2</v>
          </cell>
          <cell r="DK1247">
            <v>1</v>
          </cell>
          <cell r="DL1247">
            <v>3</v>
          </cell>
          <cell r="DM1247">
            <v>2</v>
          </cell>
          <cell r="DN1247">
            <v>201</v>
          </cell>
        </row>
        <row r="1248">
          <cell r="A1248">
            <v>1247</v>
          </cell>
          <cell r="B1248" t="str">
            <v>2022/3/28 10:38:07</v>
          </cell>
          <cell r="C1248" t="str">
            <v>318秒</v>
          </cell>
          <cell r="D1248" t="str">
            <v>微信</v>
          </cell>
          <cell r="E1248" t="str">
            <v>N/A</v>
          </cell>
          <cell r="F1248" t="str">
            <v>49.69.196.30(江苏-盐城)</v>
          </cell>
          <cell r="G1248">
            <v>1</v>
          </cell>
          <cell r="H1248">
            <v>5</v>
          </cell>
          <cell r="I1248">
            <v>2</v>
          </cell>
          <cell r="J1248">
            <v>2</v>
          </cell>
          <cell r="K1248">
            <v>2</v>
          </cell>
          <cell r="L1248" t="str">
            <v>无</v>
          </cell>
          <cell r="M1248">
            <v>0</v>
          </cell>
          <cell r="N1248">
            <v>0</v>
          </cell>
          <cell r="O1248">
            <v>1</v>
          </cell>
          <cell r="P1248">
            <v>0</v>
          </cell>
          <cell r="Q1248">
            <v>1</v>
          </cell>
          <cell r="R1248">
            <v>0</v>
          </cell>
          <cell r="S1248">
            <v>1</v>
          </cell>
          <cell r="T1248">
            <v>0</v>
          </cell>
          <cell r="U1248">
            <v>0</v>
          </cell>
          <cell r="V1248">
            <v>2</v>
          </cell>
          <cell r="W1248">
            <v>1</v>
          </cell>
          <cell r="X1248">
            <v>0</v>
          </cell>
          <cell r="Y1248">
            <v>0</v>
          </cell>
          <cell r="Z1248">
            <v>0</v>
          </cell>
          <cell r="AA1248">
            <v>0</v>
          </cell>
          <cell r="AB1248">
            <v>1</v>
          </cell>
          <cell r="AC1248">
            <v>0</v>
          </cell>
          <cell r="AD1248">
            <v>0</v>
          </cell>
          <cell r="AE1248">
            <v>1</v>
          </cell>
          <cell r="AF1248">
            <v>1</v>
          </cell>
          <cell r="AG1248">
            <v>0</v>
          </cell>
          <cell r="AH1248">
            <v>0</v>
          </cell>
          <cell r="AI1248">
            <v>1</v>
          </cell>
          <cell r="AJ1248">
            <v>0</v>
          </cell>
          <cell r="AK1248">
            <v>0</v>
          </cell>
          <cell r="AL1248">
            <v>2</v>
          </cell>
          <cell r="AM1248">
            <v>0</v>
          </cell>
          <cell r="AN1248">
            <v>0</v>
          </cell>
          <cell r="AO1248">
            <v>1</v>
          </cell>
          <cell r="AP1248">
            <v>0</v>
          </cell>
          <cell r="AQ1248">
            <v>1</v>
          </cell>
          <cell r="AR1248">
            <v>0</v>
          </cell>
          <cell r="AS1248">
            <v>0</v>
          </cell>
          <cell r="AT1248">
            <v>0</v>
          </cell>
          <cell r="AU1248">
            <v>0</v>
          </cell>
          <cell r="AV1248">
            <v>0</v>
          </cell>
          <cell r="AW1248">
            <v>0</v>
          </cell>
          <cell r="AX1248">
            <v>0</v>
          </cell>
          <cell r="AY1248">
            <v>0</v>
          </cell>
          <cell r="AZ1248">
            <v>0</v>
          </cell>
          <cell r="BA1248">
            <v>1</v>
          </cell>
          <cell r="BB1248">
            <v>0</v>
          </cell>
          <cell r="BC1248">
            <v>1</v>
          </cell>
          <cell r="BD1248">
            <v>0</v>
          </cell>
          <cell r="BE1248">
            <v>0</v>
          </cell>
          <cell r="BF1248">
            <v>0</v>
          </cell>
          <cell r="BG1248">
            <v>5</v>
          </cell>
          <cell r="BH1248">
            <v>3</v>
          </cell>
          <cell r="BI1248">
            <v>6</v>
          </cell>
          <cell r="BJ1248">
            <v>7</v>
          </cell>
          <cell r="BK1248">
            <v>2</v>
          </cell>
          <cell r="BL1248">
            <v>7</v>
          </cell>
          <cell r="BM1248">
            <v>6</v>
          </cell>
          <cell r="BN1248">
            <v>5</v>
          </cell>
          <cell r="BO1248">
            <v>6</v>
          </cell>
          <cell r="BP1248">
            <v>3</v>
          </cell>
          <cell r="BQ1248">
            <v>6</v>
          </cell>
          <cell r="BR1248">
            <v>3</v>
          </cell>
          <cell r="BS1248">
            <v>4</v>
          </cell>
          <cell r="BT1248">
            <v>5</v>
          </cell>
          <cell r="BU1248">
            <v>5</v>
          </cell>
          <cell r="BV1248">
            <v>7</v>
          </cell>
          <cell r="BW1248">
            <v>5</v>
          </cell>
          <cell r="BX1248">
            <v>3</v>
          </cell>
          <cell r="BY1248">
            <v>7</v>
          </cell>
          <cell r="BZ1248">
            <v>6</v>
          </cell>
          <cell r="CA1248">
            <v>7</v>
          </cell>
          <cell r="CB1248">
            <v>7</v>
          </cell>
          <cell r="CC1248">
            <v>6</v>
          </cell>
          <cell r="CD1248">
            <v>4</v>
          </cell>
          <cell r="CE1248">
            <v>4</v>
          </cell>
          <cell r="CF1248">
            <v>4</v>
          </cell>
          <cell r="CG1248">
            <v>5</v>
          </cell>
          <cell r="CH1248">
            <v>4</v>
          </cell>
          <cell r="CI1248">
            <v>4</v>
          </cell>
          <cell r="CJ1248">
            <v>3</v>
          </cell>
          <cell r="CK1248">
            <v>4</v>
          </cell>
          <cell r="CL1248">
            <v>5</v>
          </cell>
          <cell r="CM1248">
            <v>6</v>
          </cell>
          <cell r="CN1248">
            <v>11</v>
          </cell>
          <cell r="CO1248">
            <v>7</v>
          </cell>
          <cell r="CP1248">
            <v>6</v>
          </cell>
          <cell r="CQ1248">
            <v>8</v>
          </cell>
          <cell r="CR1248">
            <v>8</v>
          </cell>
          <cell r="CS1248">
            <v>1</v>
          </cell>
          <cell r="CT1248">
            <v>3</v>
          </cell>
          <cell r="CU1248">
            <v>2</v>
          </cell>
          <cell r="CV1248">
            <v>1</v>
          </cell>
          <cell r="CW1248">
            <v>-2</v>
          </cell>
          <cell r="CX1248">
            <v>2</v>
          </cell>
          <cell r="CY1248">
            <v>3</v>
          </cell>
          <cell r="CZ1248">
            <v>1</v>
          </cell>
          <cell r="DA1248">
            <v>3</v>
          </cell>
          <cell r="DB1248">
            <v>-2</v>
          </cell>
          <cell r="DC1248">
            <v>-2</v>
          </cell>
          <cell r="DD1248">
            <v>2</v>
          </cell>
          <cell r="DE1248">
            <v>1</v>
          </cell>
          <cell r="DF1248">
            <v>2</v>
          </cell>
          <cell r="DG1248">
            <v>-2</v>
          </cell>
          <cell r="DH1248">
            <v>-2</v>
          </cell>
          <cell r="DI1248">
            <v>-2</v>
          </cell>
          <cell r="DJ1248">
            <v>-2</v>
          </cell>
          <cell r="DK1248">
            <v>1</v>
          </cell>
          <cell r="DL1248">
            <v>-2</v>
          </cell>
          <cell r="DM1248">
            <v>2</v>
          </cell>
          <cell r="DN1248">
            <v>199</v>
          </cell>
        </row>
        <row r="1249">
          <cell r="A1249">
            <v>1248</v>
          </cell>
          <cell r="B1249" t="str">
            <v>2022/3/28 10:38:11</v>
          </cell>
          <cell r="C1249" t="str">
            <v>254秒</v>
          </cell>
          <cell r="D1249" t="str">
            <v>微信</v>
          </cell>
          <cell r="E1249" t="str">
            <v>N/A</v>
          </cell>
          <cell r="F1249" t="str">
            <v>27.156.196.22(福建-宁德)</v>
          </cell>
          <cell r="G1249">
            <v>2</v>
          </cell>
          <cell r="H1249">
            <v>3</v>
          </cell>
          <cell r="I1249">
            <v>2</v>
          </cell>
          <cell r="J1249">
            <v>2</v>
          </cell>
          <cell r="K1249">
            <v>2</v>
          </cell>
          <cell r="L1249" t="str">
            <v>无</v>
          </cell>
          <cell r="M1249">
            <v>0</v>
          </cell>
          <cell r="N1249">
            <v>0</v>
          </cell>
          <cell r="O1249">
            <v>0</v>
          </cell>
          <cell r="P1249">
            <v>0</v>
          </cell>
          <cell r="Q1249">
            <v>1</v>
          </cell>
          <cell r="R1249">
            <v>0</v>
          </cell>
          <cell r="S1249">
            <v>0</v>
          </cell>
          <cell r="T1249">
            <v>1</v>
          </cell>
          <cell r="U1249">
            <v>0</v>
          </cell>
          <cell r="V1249">
            <v>4</v>
          </cell>
          <cell r="W1249">
            <v>0</v>
          </cell>
          <cell r="X1249">
            <v>1</v>
          </cell>
          <cell r="Y1249">
            <v>0</v>
          </cell>
          <cell r="Z1249">
            <v>1</v>
          </cell>
          <cell r="AA1249">
            <v>0</v>
          </cell>
          <cell r="AB1249">
            <v>1</v>
          </cell>
          <cell r="AC1249">
            <v>0</v>
          </cell>
          <cell r="AD1249">
            <v>0</v>
          </cell>
          <cell r="AE1249">
            <v>0</v>
          </cell>
          <cell r="AF1249">
            <v>0</v>
          </cell>
          <cell r="AG1249">
            <v>1</v>
          </cell>
          <cell r="AH1249">
            <v>1</v>
          </cell>
          <cell r="AI1249">
            <v>0</v>
          </cell>
          <cell r="AJ1249">
            <v>0</v>
          </cell>
          <cell r="AK1249">
            <v>0</v>
          </cell>
          <cell r="AL1249">
            <v>1</v>
          </cell>
          <cell r="AM1249">
            <v>1</v>
          </cell>
          <cell r="AN1249">
            <v>0</v>
          </cell>
          <cell r="AO1249">
            <v>0</v>
          </cell>
          <cell r="AP1249">
            <v>0</v>
          </cell>
          <cell r="AQ1249">
            <v>0</v>
          </cell>
          <cell r="AR1249">
            <v>0</v>
          </cell>
          <cell r="AS1249">
            <v>1</v>
          </cell>
          <cell r="AT1249">
            <v>1</v>
          </cell>
          <cell r="AU1249">
            <v>0</v>
          </cell>
          <cell r="AV1249">
            <v>0</v>
          </cell>
          <cell r="AW1249">
            <v>0</v>
          </cell>
          <cell r="AX1249">
            <v>0</v>
          </cell>
          <cell r="AY1249">
            <v>0</v>
          </cell>
          <cell r="AZ1249">
            <v>0</v>
          </cell>
          <cell r="BA1249">
            <v>0</v>
          </cell>
          <cell r="BB1249">
            <v>1</v>
          </cell>
          <cell r="BC1249">
            <v>0</v>
          </cell>
          <cell r="BD1249">
            <v>0</v>
          </cell>
          <cell r="BE1249">
            <v>0</v>
          </cell>
          <cell r="BF1249">
            <v>1</v>
          </cell>
          <cell r="BG1249">
            <v>4</v>
          </cell>
          <cell r="BH1249">
            <v>1</v>
          </cell>
          <cell r="BI1249">
            <v>6</v>
          </cell>
          <cell r="BJ1249">
            <v>6</v>
          </cell>
          <cell r="BK1249">
            <v>3</v>
          </cell>
          <cell r="BL1249">
            <v>5</v>
          </cell>
          <cell r="BM1249">
            <v>7</v>
          </cell>
          <cell r="BN1249">
            <v>6</v>
          </cell>
          <cell r="BO1249">
            <v>7</v>
          </cell>
          <cell r="BP1249">
            <v>6</v>
          </cell>
          <cell r="BQ1249">
            <v>5</v>
          </cell>
          <cell r="BR1249">
            <v>3</v>
          </cell>
          <cell r="BS1249">
            <v>3</v>
          </cell>
          <cell r="BT1249">
            <v>4</v>
          </cell>
          <cell r="BU1249">
            <v>7</v>
          </cell>
          <cell r="BV1249">
            <v>4</v>
          </cell>
          <cell r="BW1249">
            <v>7</v>
          </cell>
          <cell r="BX1249">
            <v>6</v>
          </cell>
          <cell r="BY1249">
            <v>4</v>
          </cell>
          <cell r="BZ1249">
            <v>6</v>
          </cell>
          <cell r="CA1249">
            <v>5</v>
          </cell>
          <cell r="CB1249">
            <v>5</v>
          </cell>
          <cell r="CC1249">
            <v>7</v>
          </cell>
          <cell r="CD1249">
            <v>7</v>
          </cell>
          <cell r="CE1249">
            <v>5</v>
          </cell>
          <cell r="CF1249">
            <v>4</v>
          </cell>
          <cell r="CG1249">
            <v>6</v>
          </cell>
          <cell r="CH1249">
            <v>4</v>
          </cell>
          <cell r="CI1249">
            <v>7</v>
          </cell>
          <cell r="CJ1249">
            <v>5</v>
          </cell>
          <cell r="CK1249">
            <v>6</v>
          </cell>
          <cell r="CL1249">
            <v>6</v>
          </cell>
          <cell r="CM1249">
            <v>6</v>
          </cell>
          <cell r="CN1249">
            <v>7</v>
          </cell>
          <cell r="CO1249">
            <v>9</v>
          </cell>
          <cell r="CP1249">
            <v>10</v>
          </cell>
          <cell r="CQ1249">
            <v>9</v>
          </cell>
          <cell r="CR1249">
            <v>6</v>
          </cell>
          <cell r="CS1249">
            <v>1</v>
          </cell>
          <cell r="CT1249">
            <v>2</v>
          </cell>
          <cell r="CU1249">
            <v>-2</v>
          </cell>
          <cell r="CV1249">
            <v>-2</v>
          </cell>
          <cell r="CW1249">
            <v>2</v>
          </cell>
          <cell r="CX1249">
            <v>1</v>
          </cell>
          <cell r="CY1249">
            <v>-2</v>
          </cell>
          <cell r="CZ1249">
            <v>1</v>
          </cell>
          <cell r="DA1249">
            <v>3</v>
          </cell>
          <cell r="DB1249">
            <v>-2</v>
          </cell>
          <cell r="DC1249">
            <v>2</v>
          </cell>
          <cell r="DD1249">
            <v>-2</v>
          </cell>
          <cell r="DE1249">
            <v>1</v>
          </cell>
          <cell r="DF1249">
            <v>2</v>
          </cell>
          <cell r="DG1249">
            <v>-2</v>
          </cell>
          <cell r="DH1249">
            <v>-2</v>
          </cell>
          <cell r="DI1249">
            <v>-2</v>
          </cell>
          <cell r="DJ1249">
            <v>-2</v>
          </cell>
          <cell r="DK1249">
            <v>1</v>
          </cell>
          <cell r="DL1249">
            <v>3</v>
          </cell>
          <cell r="DM1249">
            <v>2</v>
          </cell>
          <cell r="DN1249">
            <v>209</v>
          </cell>
        </row>
        <row r="1250">
          <cell r="A1250">
            <v>1249</v>
          </cell>
          <cell r="B1250" t="str">
            <v>2022/3/28 10:38:12</v>
          </cell>
          <cell r="C1250" t="str">
            <v>340秒</v>
          </cell>
          <cell r="D1250" t="str">
            <v>微信</v>
          </cell>
          <cell r="E1250" t="str">
            <v>N/A</v>
          </cell>
          <cell r="F1250" t="str">
            <v>111.37.234.61(山东-烟台)</v>
          </cell>
          <cell r="G1250">
            <v>1</v>
          </cell>
          <cell r="H1250">
            <v>2</v>
          </cell>
          <cell r="I1250">
            <v>1</v>
          </cell>
          <cell r="J1250">
            <v>2</v>
          </cell>
          <cell r="K1250">
            <v>3</v>
          </cell>
          <cell r="L1250" t="str">
            <v>无</v>
          </cell>
          <cell r="M1250">
            <v>0</v>
          </cell>
          <cell r="N1250">
            <v>1</v>
          </cell>
          <cell r="O1250">
            <v>1</v>
          </cell>
          <cell r="P1250">
            <v>0</v>
          </cell>
          <cell r="Q1250">
            <v>0</v>
          </cell>
          <cell r="R1250">
            <v>1</v>
          </cell>
          <cell r="S1250">
            <v>0</v>
          </cell>
          <cell r="T1250">
            <v>0</v>
          </cell>
          <cell r="U1250">
            <v>0</v>
          </cell>
          <cell r="V1250">
            <v>4</v>
          </cell>
          <cell r="W1250">
            <v>0</v>
          </cell>
          <cell r="X1250">
            <v>0</v>
          </cell>
          <cell r="Y1250">
            <v>0</v>
          </cell>
          <cell r="Z1250">
            <v>0</v>
          </cell>
          <cell r="AA1250">
            <v>1</v>
          </cell>
          <cell r="AB1250">
            <v>1</v>
          </cell>
          <cell r="AC1250">
            <v>1</v>
          </cell>
          <cell r="AD1250">
            <v>0</v>
          </cell>
          <cell r="AE1250">
            <v>0</v>
          </cell>
          <cell r="AF1250">
            <v>0</v>
          </cell>
          <cell r="AG1250">
            <v>0</v>
          </cell>
          <cell r="AH1250">
            <v>0</v>
          </cell>
          <cell r="AI1250">
            <v>1</v>
          </cell>
          <cell r="AJ1250">
            <v>1</v>
          </cell>
          <cell r="AK1250">
            <v>0</v>
          </cell>
          <cell r="AL1250">
            <v>1</v>
          </cell>
          <cell r="AM1250">
            <v>0</v>
          </cell>
          <cell r="AN1250">
            <v>0</v>
          </cell>
          <cell r="AO1250">
            <v>1</v>
          </cell>
          <cell r="AP1250">
            <v>0</v>
          </cell>
          <cell r="AQ1250">
            <v>1</v>
          </cell>
          <cell r="AR1250">
            <v>0</v>
          </cell>
          <cell r="AS1250">
            <v>1</v>
          </cell>
          <cell r="AT1250">
            <v>0</v>
          </cell>
          <cell r="AU1250">
            <v>0</v>
          </cell>
          <cell r="AV1250">
            <v>0</v>
          </cell>
          <cell r="AW1250">
            <v>0</v>
          </cell>
          <cell r="AX1250">
            <v>1</v>
          </cell>
          <cell r="AY1250">
            <v>1</v>
          </cell>
          <cell r="AZ1250">
            <v>0</v>
          </cell>
          <cell r="BA1250">
            <v>0</v>
          </cell>
          <cell r="BB1250">
            <v>0</v>
          </cell>
          <cell r="BC1250">
            <v>0</v>
          </cell>
          <cell r="BD1250">
            <v>0</v>
          </cell>
          <cell r="BE1250">
            <v>0</v>
          </cell>
          <cell r="BF1250">
            <v>0</v>
          </cell>
          <cell r="BG1250">
            <v>4</v>
          </cell>
          <cell r="BH1250">
            <v>6</v>
          </cell>
          <cell r="BI1250">
            <v>2</v>
          </cell>
          <cell r="BJ1250">
            <v>5</v>
          </cell>
          <cell r="BK1250">
            <v>6</v>
          </cell>
          <cell r="BL1250">
            <v>2</v>
          </cell>
          <cell r="BM1250">
            <v>5</v>
          </cell>
          <cell r="BN1250">
            <v>5</v>
          </cell>
          <cell r="BO1250">
            <v>7</v>
          </cell>
          <cell r="BP1250">
            <v>7</v>
          </cell>
          <cell r="BQ1250">
            <v>5</v>
          </cell>
          <cell r="BR1250">
            <v>4</v>
          </cell>
          <cell r="BS1250">
            <v>4</v>
          </cell>
          <cell r="BT1250">
            <v>7</v>
          </cell>
          <cell r="BU1250">
            <v>6</v>
          </cell>
          <cell r="BV1250">
            <v>3</v>
          </cell>
          <cell r="BW1250">
            <v>6</v>
          </cell>
          <cell r="BX1250">
            <v>5</v>
          </cell>
          <cell r="BY1250">
            <v>2</v>
          </cell>
          <cell r="BZ1250">
            <v>4</v>
          </cell>
          <cell r="CA1250">
            <v>4</v>
          </cell>
          <cell r="CB1250">
            <v>5</v>
          </cell>
          <cell r="CC1250">
            <v>7</v>
          </cell>
          <cell r="CD1250">
            <v>7</v>
          </cell>
          <cell r="CE1250">
            <v>7</v>
          </cell>
          <cell r="CF1250">
            <v>3</v>
          </cell>
          <cell r="CG1250">
            <v>2</v>
          </cell>
          <cell r="CH1250">
            <v>3</v>
          </cell>
          <cell r="CI1250">
            <v>7</v>
          </cell>
          <cell r="CJ1250">
            <v>3</v>
          </cell>
          <cell r="CK1250">
            <v>3</v>
          </cell>
          <cell r="CL1250">
            <v>6</v>
          </cell>
          <cell r="CM1250">
            <v>5</v>
          </cell>
          <cell r="CN1250">
            <v>2</v>
          </cell>
          <cell r="CO1250">
            <v>6</v>
          </cell>
          <cell r="CP1250">
            <v>8</v>
          </cell>
          <cell r="CQ1250">
            <v>8</v>
          </cell>
          <cell r="CR1250">
            <v>7</v>
          </cell>
          <cell r="CS1250">
            <v>1</v>
          </cell>
          <cell r="CT1250">
            <v>3</v>
          </cell>
          <cell r="CU1250">
            <v>2</v>
          </cell>
          <cell r="CV1250">
            <v>1</v>
          </cell>
          <cell r="CW1250">
            <v>-2</v>
          </cell>
          <cell r="CX1250">
            <v>2</v>
          </cell>
          <cell r="CY1250">
            <v>3</v>
          </cell>
          <cell r="CZ1250">
            <v>-2</v>
          </cell>
          <cell r="DA1250">
            <v>-2</v>
          </cell>
          <cell r="DB1250">
            <v>2</v>
          </cell>
          <cell r="DC1250">
            <v>1</v>
          </cell>
          <cell r="DD1250">
            <v>3</v>
          </cell>
          <cell r="DE1250">
            <v>1</v>
          </cell>
          <cell r="DF1250">
            <v>2</v>
          </cell>
          <cell r="DG1250">
            <v>-2</v>
          </cell>
          <cell r="DH1250">
            <v>-2</v>
          </cell>
          <cell r="DI1250">
            <v>-2</v>
          </cell>
          <cell r="DJ1250">
            <v>-2</v>
          </cell>
          <cell r="DK1250">
            <v>1</v>
          </cell>
          <cell r="DL1250">
            <v>3</v>
          </cell>
          <cell r="DM1250">
            <v>2</v>
          </cell>
          <cell r="DN1250">
            <v>183</v>
          </cell>
        </row>
        <row r="1251">
          <cell r="A1251">
            <v>1250</v>
          </cell>
          <cell r="B1251" t="str">
            <v>2022/3/28 10:38:15</v>
          </cell>
          <cell r="C1251" t="str">
            <v>277秒</v>
          </cell>
          <cell r="D1251" t="str">
            <v>微信</v>
          </cell>
          <cell r="E1251" t="str">
            <v>N/A</v>
          </cell>
          <cell r="F1251" t="str">
            <v>218.93.93.224(江苏-常州)</v>
          </cell>
          <cell r="G1251">
            <v>1</v>
          </cell>
          <cell r="H1251">
            <v>4</v>
          </cell>
          <cell r="I1251">
            <v>2</v>
          </cell>
          <cell r="J1251">
            <v>2</v>
          </cell>
          <cell r="K1251">
            <v>3</v>
          </cell>
          <cell r="L1251" t="str">
            <v>无</v>
          </cell>
          <cell r="M1251">
            <v>1</v>
          </cell>
          <cell r="N1251">
            <v>0</v>
          </cell>
          <cell r="O1251">
            <v>0</v>
          </cell>
          <cell r="P1251">
            <v>0</v>
          </cell>
          <cell r="Q1251">
            <v>1</v>
          </cell>
          <cell r="R1251">
            <v>0</v>
          </cell>
          <cell r="S1251">
            <v>0</v>
          </cell>
          <cell r="T1251">
            <v>0</v>
          </cell>
          <cell r="U1251">
            <v>0</v>
          </cell>
          <cell r="V1251">
            <v>3</v>
          </cell>
          <cell r="W1251">
            <v>0</v>
          </cell>
          <cell r="X1251">
            <v>0</v>
          </cell>
          <cell r="Y1251">
            <v>0</v>
          </cell>
          <cell r="Z1251">
            <v>0</v>
          </cell>
          <cell r="AA1251">
            <v>1</v>
          </cell>
          <cell r="AB1251">
            <v>0</v>
          </cell>
          <cell r="AC1251">
            <v>1</v>
          </cell>
          <cell r="AD1251">
            <v>0</v>
          </cell>
          <cell r="AE1251">
            <v>1</v>
          </cell>
          <cell r="AF1251">
            <v>0</v>
          </cell>
          <cell r="AG1251">
            <v>1</v>
          </cell>
          <cell r="AH1251">
            <v>0</v>
          </cell>
          <cell r="AI1251">
            <v>0</v>
          </cell>
          <cell r="AJ1251">
            <v>1</v>
          </cell>
          <cell r="AK1251">
            <v>0</v>
          </cell>
          <cell r="AL1251">
            <v>1</v>
          </cell>
          <cell r="AM1251">
            <v>0</v>
          </cell>
          <cell r="AN1251">
            <v>0</v>
          </cell>
          <cell r="AO1251">
            <v>1</v>
          </cell>
          <cell r="AP1251">
            <v>1</v>
          </cell>
          <cell r="AQ1251">
            <v>0</v>
          </cell>
          <cell r="AR1251">
            <v>0</v>
          </cell>
          <cell r="AS1251">
            <v>0</v>
          </cell>
          <cell r="AT1251">
            <v>0</v>
          </cell>
          <cell r="AU1251">
            <v>0</v>
          </cell>
          <cell r="AV1251">
            <v>0</v>
          </cell>
          <cell r="AW1251">
            <v>0</v>
          </cell>
          <cell r="AX1251">
            <v>0</v>
          </cell>
          <cell r="AY1251">
            <v>0</v>
          </cell>
          <cell r="AZ1251">
            <v>0</v>
          </cell>
          <cell r="BA1251">
            <v>0</v>
          </cell>
          <cell r="BB1251">
            <v>0</v>
          </cell>
          <cell r="BC1251">
            <v>1</v>
          </cell>
          <cell r="BD1251">
            <v>0</v>
          </cell>
          <cell r="BE1251">
            <v>0</v>
          </cell>
          <cell r="BF1251">
            <v>1</v>
          </cell>
          <cell r="BG1251">
            <v>7</v>
          </cell>
          <cell r="BH1251">
            <v>7</v>
          </cell>
          <cell r="BI1251">
            <v>5</v>
          </cell>
          <cell r="BJ1251">
            <v>6</v>
          </cell>
          <cell r="BK1251">
            <v>2</v>
          </cell>
          <cell r="BL1251">
            <v>6</v>
          </cell>
          <cell r="BM1251">
            <v>3</v>
          </cell>
          <cell r="BN1251">
            <v>7</v>
          </cell>
          <cell r="BO1251">
            <v>7</v>
          </cell>
          <cell r="BP1251">
            <v>7</v>
          </cell>
          <cell r="BQ1251">
            <v>4</v>
          </cell>
          <cell r="BR1251">
            <v>3</v>
          </cell>
          <cell r="BS1251">
            <v>5</v>
          </cell>
          <cell r="BT1251">
            <v>7</v>
          </cell>
          <cell r="BU1251">
            <v>4</v>
          </cell>
          <cell r="BV1251">
            <v>5</v>
          </cell>
          <cell r="BW1251">
            <v>7</v>
          </cell>
          <cell r="BX1251">
            <v>5</v>
          </cell>
          <cell r="BY1251">
            <v>6</v>
          </cell>
          <cell r="BZ1251">
            <v>7</v>
          </cell>
          <cell r="CA1251">
            <v>3</v>
          </cell>
          <cell r="CB1251">
            <v>4</v>
          </cell>
          <cell r="CC1251">
            <v>7</v>
          </cell>
          <cell r="CD1251">
            <v>7</v>
          </cell>
          <cell r="CE1251">
            <v>7</v>
          </cell>
          <cell r="CF1251">
            <v>5</v>
          </cell>
          <cell r="CG1251">
            <v>6</v>
          </cell>
          <cell r="CH1251">
            <v>2</v>
          </cell>
          <cell r="CI1251">
            <v>5</v>
          </cell>
          <cell r="CJ1251">
            <v>4</v>
          </cell>
          <cell r="CK1251">
            <v>3</v>
          </cell>
          <cell r="CL1251">
            <v>6</v>
          </cell>
          <cell r="CM1251">
            <v>5</v>
          </cell>
          <cell r="CN1251">
            <v>7</v>
          </cell>
          <cell r="CO1251">
            <v>8</v>
          </cell>
          <cell r="CP1251">
            <v>7</v>
          </cell>
          <cell r="CQ1251">
            <v>5</v>
          </cell>
          <cell r="CR1251">
            <v>4</v>
          </cell>
          <cell r="CS1251">
            <v>1</v>
          </cell>
          <cell r="CT1251">
            <v>-2</v>
          </cell>
          <cell r="CU1251">
            <v>2</v>
          </cell>
          <cell r="CV1251">
            <v>1</v>
          </cell>
          <cell r="CW1251">
            <v>4</v>
          </cell>
          <cell r="CX1251">
            <v>2</v>
          </cell>
          <cell r="CY1251">
            <v>3</v>
          </cell>
          <cell r="CZ1251">
            <v>3</v>
          </cell>
          <cell r="DA1251">
            <v>4</v>
          </cell>
          <cell r="DB1251">
            <v>5</v>
          </cell>
          <cell r="DC1251">
            <v>2</v>
          </cell>
          <cell r="DD1251">
            <v>1</v>
          </cell>
          <cell r="DE1251">
            <v>1</v>
          </cell>
          <cell r="DF1251">
            <v>2</v>
          </cell>
          <cell r="DG1251">
            <v>-2</v>
          </cell>
          <cell r="DH1251">
            <v>-2</v>
          </cell>
          <cell r="DI1251">
            <v>-2</v>
          </cell>
          <cell r="DJ1251">
            <v>-2</v>
          </cell>
          <cell r="DK1251">
            <v>1</v>
          </cell>
          <cell r="DL1251">
            <v>3</v>
          </cell>
          <cell r="DM1251">
            <v>2</v>
          </cell>
          <cell r="DN1251">
            <v>200</v>
          </cell>
        </row>
        <row r="1252">
          <cell r="A1252">
            <v>1251</v>
          </cell>
          <cell r="B1252" t="str">
            <v>2022/3/28 10:38:19</v>
          </cell>
          <cell r="C1252" t="str">
            <v>305秒</v>
          </cell>
          <cell r="D1252" t="str">
            <v>微信</v>
          </cell>
          <cell r="E1252" t="str">
            <v>N/A</v>
          </cell>
          <cell r="F1252" t="str">
            <v>117.60.236.100(江苏-淮安)</v>
          </cell>
          <cell r="G1252">
            <v>1</v>
          </cell>
          <cell r="H1252">
            <v>3</v>
          </cell>
          <cell r="I1252">
            <v>2</v>
          </cell>
          <cell r="J1252">
            <v>2</v>
          </cell>
          <cell r="K1252">
            <v>3</v>
          </cell>
          <cell r="L1252" t="str">
            <v>无</v>
          </cell>
          <cell r="M1252">
            <v>0</v>
          </cell>
          <cell r="N1252">
            <v>0</v>
          </cell>
          <cell r="O1252">
            <v>0</v>
          </cell>
          <cell r="P1252">
            <v>1</v>
          </cell>
          <cell r="Q1252">
            <v>0</v>
          </cell>
          <cell r="R1252">
            <v>1</v>
          </cell>
          <cell r="S1252">
            <v>1</v>
          </cell>
          <cell r="T1252">
            <v>0</v>
          </cell>
          <cell r="U1252">
            <v>0</v>
          </cell>
          <cell r="V1252">
            <v>5</v>
          </cell>
          <cell r="W1252">
            <v>0</v>
          </cell>
          <cell r="X1252">
            <v>1</v>
          </cell>
          <cell r="Y1252">
            <v>0</v>
          </cell>
          <cell r="Z1252">
            <v>0</v>
          </cell>
          <cell r="AA1252">
            <v>0</v>
          </cell>
          <cell r="AB1252">
            <v>1</v>
          </cell>
          <cell r="AC1252">
            <v>1</v>
          </cell>
          <cell r="AD1252">
            <v>0</v>
          </cell>
          <cell r="AE1252">
            <v>0</v>
          </cell>
          <cell r="AF1252">
            <v>0</v>
          </cell>
          <cell r="AG1252">
            <v>1</v>
          </cell>
          <cell r="AH1252">
            <v>1</v>
          </cell>
          <cell r="AI1252">
            <v>0</v>
          </cell>
          <cell r="AJ1252">
            <v>1</v>
          </cell>
          <cell r="AK1252">
            <v>0</v>
          </cell>
          <cell r="AL1252">
            <v>1</v>
          </cell>
          <cell r="AM1252">
            <v>0</v>
          </cell>
          <cell r="AN1252">
            <v>0</v>
          </cell>
          <cell r="AO1252">
            <v>1</v>
          </cell>
          <cell r="AP1252">
            <v>0</v>
          </cell>
          <cell r="AQ1252">
            <v>0</v>
          </cell>
          <cell r="AR1252">
            <v>1</v>
          </cell>
          <cell r="AS1252">
            <v>0</v>
          </cell>
          <cell r="AT1252">
            <v>0</v>
          </cell>
          <cell r="AU1252">
            <v>0</v>
          </cell>
          <cell r="AV1252">
            <v>1</v>
          </cell>
          <cell r="AW1252">
            <v>0</v>
          </cell>
          <cell r="AX1252">
            <v>0</v>
          </cell>
          <cell r="AY1252">
            <v>0</v>
          </cell>
          <cell r="AZ1252">
            <v>0</v>
          </cell>
          <cell r="BA1252">
            <v>0</v>
          </cell>
          <cell r="BB1252">
            <v>1</v>
          </cell>
          <cell r="BC1252">
            <v>0</v>
          </cell>
          <cell r="BD1252">
            <v>0</v>
          </cell>
          <cell r="BE1252">
            <v>0</v>
          </cell>
          <cell r="BF1252">
            <v>0</v>
          </cell>
          <cell r="BG1252">
            <v>4</v>
          </cell>
          <cell r="BH1252">
            <v>5</v>
          </cell>
          <cell r="BI1252">
            <v>6</v>
          </cell>
          <cell r="BJ1252">
            <v>3</v>
          </cell>
          <cell r="BK1252">
            <v>4</v>
          </cell>
          <cell r="BL1252">
            <v>4</v>
          </cell>
          <cell r="BM1252">
            <v>7</v>
          </cell>
          <cell r="BN1252">
            <v>2</v>
          </cell>
          <cell r="BO1252">
            <v>4</v>
          </cell>
          <cell r="BP1252">
            <v>7</v>
          </cell>
          <cell r="BQ1252">
            <v>7</v>
          </cell>
          <cell r="BR1252">
            <v>5</v>
          </cell>
          <cell r="BS1252">
            <v>7</v>
          </cell>
          <cell r="BT1252">
            <v>4</v>
          </cell>
          <cell r="BU1252">
            <v>5</v>
          </cell>
          <cell r="BV1252">
            <v>2</v>
          </cell>
          <cell r="BW1252">
            <v>4</v>
          </cell>
          <cell r="BX1252">
            <v>6</v>
          </cell>
          <cell r="BY1252">
            <v>5</v>
          </cell>
          <cell r="BZ1252">
            <v>5</v>
          </cell>
          <cell r="CA1252">
            <v>3</v>
          </cell>
          <cell r="CB1252">
            <v>6</v>
          </cell>
          <cell r="CC1252">
            <v>4</v>
          </cell>
          <cell r="CD1252">
            <v>4</v>
          </cell>
          <cell r="CE1252">
            <v>7</v>
          </cell>
          <cell r="CF1252">
            <v>5</v>
          </cell>
          <cell r="CG1252">
            <v>5</v>
          </cell>
          <cell r="CH1252">
            <v>6</v>
          </cell>
          <cell r="CI1252">
            <v>2</v>
          </cell>
          <cell r="CJ1252">
            <v>4</v>
          </cell>
          <cell r="CK1252">
            <v>7</v>
          </cell>
          <cell r="CL1252">
            <v>4</v>
          </cell>
          <cell r="CM1252">
            <v>7</v>
          </cell>
          <cell r="CN1252">
            <v>2</v>
          </cell>
          <cell r="CO1252">
            <v>11</v>
          </cell>
          <cell r="CP1252">
            <v>5</v>
          </cell>
          <cell r="CQ1252">
            <v>4</v>
          </cell>
          <cell r="CR1252">
            <v>9</v>
          </cell>
          <cell r="CS1252">
            <v>1</v>
          </cell>
          <cell r="CT1252">
            <v>3</v>
          </cell>
          <cell r="CU1252">
            <v>2</v>
          </cell>
          <cell r="CV1252">
            <v>-2</v>
          </cell>
          <cell r="CW1252">
            <v>2</v>
          </cell>
          <cell r="CX1252">
            <v>1</v>
          </cell>
          <cell r="CY1252">
            <v>-2</v>
          </cell>
          <cell r="CZ1252">
            <v>-2</v>
          </cell>
          <cell r="DA1252">
            <v>-2</v>
          </cell>
          <cell r="DB1252">
            <v>1</v>
          </cell>
          <cell r="DC1252">
            <v>2</v>
          </cell>
          <cell r="DD1252">
            <v>-2</v>
          </cell>
          <cell r="DE1252">
            <v>1</v>
          </cell>
          <cell r="DF1252">
            <v>2</v>
          </cell>
          <cell r="DG1252">
            <v>-2</v>
          </cell>
          <cell r="DH1252">
            <v>-2</v>
          </cell>
          <cell r="DI1252">
            <v>-2</v>
          </cell>
          <cell r="DJ1252">
            <v>-2</v>
          </cell>
          <cell r="DK1252">
            <v>1</v>
          </cell>
          <cell r="DL1252">
            <v>2</v>
          </cell>
          <cell r="DM1252">
            <v>-2</v>
          </cell>
          <cell r="DN1252">
            <v>186</v>
          </cell>
        </row>
        <row r="1253">
          <cell r="A1253">
            <v>1252</v>
          </cell>
          <cell r="B1253" t="str">
            <v>2022/3/28 10:38:22</v>
          </cell>
          <cell r="C1253" t="str">
            <v>255秒</v>
          </cell>
          <cell r="D1253" t="str">
            <v>微信</v>
          </cell>
          <cell r="E1253" t="str">
            <v>N/A</v>
          </cell>
          <cell r="F1253" t="str">
            <v>114.226.25.252(江苏-常州)</v>
          </cell>
          <cell r="G1253">
            <v>1</v>
          </cell>
          <cell r="H1253">
            <v>2</v>
          </cell>
          <cell r="I1253">
            <v>1</v>
          </cell>
          <cell r="J1253">
            <v>3</v>
          </cell>
          <cell r="K1253">
            <v>1</v>
          </cell>
          <cell r="L1253" t="str">
            <v>无</v>
          </cell>
          <cell r="M1253">
            <v>0</v>
          </cell>
          <cell r="N1253">
            <v>1</v>
          </cell>
          <cell r="O1253">
            <v>0</v>
          </cell>
          <cell r="P1253">
            <v>0</v>
          </cell>
          <cell r="Q1253">
            <v>0</v>
          </cell>
          <cell r="R1253">
            <v>0</v>
          </cell>
          <cell r="S1253">
            <v>0</v>
          </cell>
          <cell r="T1253">
            <v>1</v>
          </cell>
          <cell r="U1253">
            <v>0</v>
          </cell>
          <cell r="V1253">
            <v>3</v>
          </cell>
          <cell r="W1253">
            <v>0</v>
          </cell>
          <cell r="X1253">
            <v>1</v>
          </cell>
          <cell r="Y1253">
            <v>0</v>
          </cell>
          <cell r="Z1253">
            <v>0</v>
          </cell>
          <cell r="AA1253">
            <v>0</v>
          </cell>
          <cell r="AB1253">
            <v>1</v>
          </cell>
          <cell r="AC1253">
            <v>1</v>
          </cell>
          <cell r="AD1253">
            <v>0</v>
          </cell>
          <cell r="AE1253">
            <v>0</v>
          </cell>
          <cell r="AF1253">
            <v>1</v>
          </cell>
          <cell r="AG1253">
            <v>1</v>
          </cell>
          <cell r="AH1253">
            <v>0</v>
          </cell>
          <cell r="AI1253">
            <v>1</v>
          </cell>
          <cell r="AJ1253">
            <v>0</v>
          </cell>
          <cell r="AK1253">
            <v>0</v>
          </cell>
          <cell r="AL1253">
            <v>1</v>
          </cell>
          <cell r="AM1253">
            <v>0</v>
          </cell>
          <cell r="AN1253">
            <v>0</v>
          </cell>
          <cell r="AO1253">
            <v>1</v>
          </cell>
          <cell r="AP1253">
            <v>0</v>
          </cell>
          <cell r="AQ1253">
            <v>0</v>
          </cell>
          <cell r="AR1253">
            <v>0</v>
          </cell>
          <cell r="AS1253">
            <v>0</v>
          </cell>
          <cell r="AT1253">
            <v>1</v>
          </cell>
          <cell r="AU1253">
            <v>0</v>
          </cell>
          <cell r="AV1253">
            <v>0</v>
          </cell>
          <cell r="AW1253">
            <v>0</v>
          </cell>
          <cell r="AX1253">
            <v>0</v>
          </cell>
          <cell r="AY1253">
            <v>0</v>
          </cell>
          <cell r="AZ1253">
            <v>0</v>
          </cell>
          <cell r="BA1253">
            <v>0</v>
          </cell>
          <cell r="BB1253">
            <v>1</v>
          </cell>
          <cell r="BC1253">
            <v>1</v>
          </cell>
          <cell r="BD1253">
            <v>0</v>
          </cell>
          <cell r="BE1253">
            <v>0</v>
          </cell>
          <cell r="BF1253">
            <v>0</v>
          </cell>
          <cell r="BG1253">
            <v>6</v>
          </cell>
          <cell r="BH1253">
            <v>6</v>
          </cell>
          <cell r="BI1253">
            <v>3</v>
          </cell>
          <cell r="BJ1253">
            <v>3</v>
          </cell>
          <cell r="BK1253">
            <v>1</v>
          </cell>
          <cell r="BL1253">
            <v>7</v>
          </cell>
          <cell r="BM1253">
            <v>6</v>
          </cell>
          <cell r="BN1253">
            <v>5</v>
          </cell>
          <cell r="BO1253">
            <v>3</v>
          </cell>
          <cell r="BP1253">
            <v>6</v>
          </cell>
          <cell r="BQ1253">
            <v>5</v>
          </cell>
          <cell r="BR1253">
            <v>6</v>
          </cell>
          <cell r="BS1253">
            <v>7</v>
          </cell>
          <cell r="BT1253">
            <v>6</v>
          </cell>
          <cell r="BU1253">
            <v>7</v>
          </cell>
          <cell r="BV1253">
            <v>1</v>
          </cell>
          <cell r="BW1253">
            <v>4</v>
          </cell>
          <cell r="BX1253">
            <v>6</v>
          </cell>
          <cell r="BY1253">
            <v>7</v>
          </cell>
          <cell r="BZ1253">
            <v>7</v>
          </cell>
          <cell r="CA1253">
            <v>5</v>
          </cell>
          <cell r="CB1253">
            <v>7</v>
          </cell>
          <cell r="CC1253">
            <v>7</v>
          </cell>
          <cell r="CD1253">
            <v>3</v>
          </cell>
          <cell r="CE1253">
            <v>4</v>
          </cell>
          <cell r="CF1253">
            <v>6</v>
          </cell>
          <cell r="CG1253">
            <v>4</v>
          </cell>
          <cell r="CH1253">
            <v>7</v>
          </cell>
          <cell r="CI1253">
            <v>4</v>
          </cell>
          <cell r="CJ1253">
            <v>7</v>
          </cell>
          <cell r="CK1253">
            <v>7</v>
          </cell>
          <cell r="CL1253">
            <v>5</v>
          </cell>
          <cell r="CM1253">
            <v>5</v>
          </cell>
          <cell r="CN1253">
            <v>2</v>
          </cell>
          <cell r="CO1253">
            <v>9</v>
          </cell>
          <cell r="CP1253">
            <v>10</v>
          </cell>
          <cell r="CQ1253">
            <v>7</v>
          </cell>
          <cell r="CR1253">
            <v>8</v>
          </cell>
          <cell r="CS1253">
            <v>1</v>
          </cell>
          <cell r="CT1253">
            <v>3</v>
          </cell>
          <cell r="CU1253">
            <v>2</v>
          </cell>
          <cell r="CV1253">
            <v>1</v>
          </cell>
          <cell r="CW1253">
            <v>4</v>
          </cell>
          <cell r="CX1253">
            <v>3</v>
          </cell>
          <cell r="CY1253">
            <v>2</v>
          </cell>
          <cell r="CZ1253">
            <v>3</v>
          </cell>
          <cell r="DA1253">
            <v>4</v>
          </cell>
          <cell r="DB1253">
            <v>5</v>
          </cell>
          <cell r="DC1253">
            <v>2</v>
          </cell>
          <cell r="DD1253">
            <v>1</v>
          </cell>
          <cell r="DE1253">
            <v>1</v>
          </cell>
          <cell r="DF1253">
            <v>2</v>
          </cell>
          <cell r="DG1253">
            <v>-2</v>
          </cell>
          <cell r="DH1253">
            <v>-2</v>
          </cell>
          <cell r="DI1253">
            <v>-2</v>
          </cell>
          <cell r="DJ1253">
            <v>-2</v>
          </cell>
          <cell r="DK1253">
            <v>1</v>
          </cell>
          <cell r="DL1253">
            <v>3</v>
          </cell>
          <cell r="DM1253">
            <v>2</v>
          </cell>
          <cell r="DN1253">
            <v>204</v>
          </cell>
        </row>
        <row r="1254">
          <cell r="A1254">
            <v>1253</v>
          </cell>
          <cell r="B1254" t="str">
            <v>2022/3/28 10:38:32</v>
          </cell>
          <cell r="C1254" t="str">
            <v>277秒</v>
          </cell>
          <cell r="D1254" t="str">
            <v>微信</v>
          </cell>
          <cell r="E1254" t="str">
            <v>N/A</v>
          </cell>
          <cell r="F1254" t="str">
            <v>175.147.64.222(辽宁-鞍山)</v>
          </cell>
          <cell r="G1254">
            <v>2</v>
          </cell>
          <cell r="H1254">
            <v>2</v>
          </cell>
          <cell r="I1254">
            <v>1</v>
          </cell>
          <cell r="J1254">
            <v>2</v>
          </cell>
          <cell r="K1254">
            <v>3</v>
          </cell>
          <cell r="L1254" t="str">
            <v>无</v>
          </cell>
          <cell r="M1254">
            <v>1</v>
          </cell>
          <cell r="N1254">
            <v>0</v>
          </cell>
          <cell r="O1254">
            <v>0</v>
          </cell>
          <cell r="P1254">
            <v>0</v>
          </cell>
          <cell r="Q1254">
            <v>0</v>
          </cell>
          <cell r="R1254">
            <v>0</v>
          </cell>
          <cell r="S1254">
            <v>1</v>
          </cell>
          <cell r="T1254">
            <v>0</v>
          </cell>
          <cell r="U1254">
            <v>0</v>
          </cell>
          <cell r="V1254">
            <v>2</v>
          </cell>
          <cell r="W1254">
            <v>0</v>
          </cell>
          <cell r="X1254">
            <v>1</v>
          </cell>
          <cell r="Y1254">
            <v>0</v>
          </cell>
          <cell r="Z1254">
            <v>0</v>
          </cell>
          <cell r="AA1254">
            <v>1</v>
          </cell>
          <cell r="AB1254">
            <v>0</v>
          </cell>
          <cell r="AC1254">
            <v>0</v>
          </cell>
          <cell r="AD1254">
            <v>0</v>
          </cell>
          <cell r="AE1254">
            <v>1</v>
          </cell>
          <cell r="AF1254">
            <v>0</v>
          </cell>
          <cell r="AG1254">
            <v>0</v>
          </cell>
          <cell r="AH1254">
            <v>1</v>
          </cell>
          <cell r="AI1254">
            <v>1</v>
          </cell>
          <cell r="AJ1254">
            <v>0</v>
          </cell>
          <cell r="AK1254">
            <v>0</v>
          </cell>
          <cell r="AL1254">
            <v>1</v>
          </cell>
          <cell r="AM1254">
            <v>0</v>
          </cell>
          <cell r="AN1254">
            <v>0</v>
          </cell>
          <cell r="AO1254">
            <v>0</v>
          </cell>
          <cell r="AP1254">
            <v>1</v>
          </cell>
          <cell r="AQ1254">
            <v>0</v>
          </cell>
          <cell r="AR1254">
            <v>1</v>
          </cell>
          <cell r="AS1254">
            <v>1</v>
          </cell>
          <cell r="AT1254">
            <v>0</v>
          </cell>
          <cell r="AU1254">
            <v>0</v>
          </cell>
          <cell r="AV1254">
            <v>0</v>
          </cell>
          <cell r="AW1254">
            <v>0</v>
          </cell>
          <cell r="AX1254">
            <v>0</v>
          </cell>
          <cell r="AY1254">
            <v>0</v>
          </cell>
          <cell r="AZ1254">
            <v>0</v>
          </cell>
          <cell r="BA1254">
            <v>0</v>
          </cell>
          <cell r="BB1254">
            <v>0</v>
          </cell>
          <cell r="BC1254">
            <v>0</v>
          </cell>
          <cell r="BD1254">
            <v>1</v>
          </cell>
          <cell r="BE1254">
            <v>1</v>
          </cell>
          <cell r="BF1254">
            <v>0</v>
          </cell>
          <cell r="BG1254">
            <v>5</v>
          </cell>
          <cell r="BH1254">
            <v>6</v>
          </cell>
          <cell r="BI1254">
            <v>6</v>
          </cell>
          <cell r="BJ1254">
            <v>4</v>
          </cell>
          <cell r="BK1254">
            <v>4</v>
          </cell>
          <cell r="BL1254">
            <v>6</v>
          </cell>
          <cell r="BM1254">
            <v>6</v>
          </cell>
          <cell r="BN1254">
            <v>5</v>
          </cell>
          <cell r="BO1254">
            <v>7</v>
          </cell>
          <cell r="BP1254">
            <v>7</v>
          </cell>
          <cell r="BQ1254">
            <v>5</v>
          </cell>
          <cell r="BR1254">
            <v>3</v>
          </cell>
          <cell r="BS1254">
            <v>6</v>
          </cell>
          <cell r="BT1254">
            <v>7</v>
          </cell>
          <cell r="BU1254">
            <v>3</v>
          </cell>
          <cell r="BV1254">
            <v>5</v>
          </cell>
          <cell r="BW1254">
            <v>1</v>
          </cell>
          <cell r="BX1254">
            <v>5</v>
          </cell>
          <cell r="BY1254">
            <v>6</v>
          </cell>
          <cell r="BZ1254">
            <v>4</v>
          </cell>
          <cell r="CA1254">
            <v>6</v>
          </cell>
          <cell r="CB1254">
            <v>5</v>
          </cell>
          <cell r="CC1254">
            <v>5</v>
          </cell>
          <cell r="CD1254">
            <v>7</v>
          </cell>
          <cell r="CE1254">
            <v>6</v>
          </cell>
          <cell r="CF1254">
            <v>4</v>
          </cell>
          <cell r="CG1254">
            <v>7</v>
          </cell>
          <cell r="CH1254">
            <v>7</v>
          </cell>
          <cell r="CI1254">
            <v>3</v>
          </cell>
          <cell r="CJ1254">
            <v>4</v>
          </cell>
          <cell r="CK1254">
            <v>7</v>
          </cell>
          <cell r="CL1254">
            <v>5</v>
          </cell>
          <cell r="CM1254">
            <v>1</v>
          </cell>
          <cell r="CN1254">
            <v>2</v>
          </cell>
          <cell r="CO1254">
            <v>11</v>
          </cell>
          <cell r="CP1254">
            <v>10</v>
          </cell>
          <cell r="CQ1254">
            <v>3</v>
          </cell>
          <cell r="CR1254">
            <v>10</v>
          </cell>
          <cell r="CS1254">
            <v>1</v>
          </cell>
          <cell r="CT1254">
            <v>3</v>
          </cell>
          <cell r="CU1254">
            <v>2</v>
          </cell>
          <cell r="CV1254">
            <v>1</v>
          </cell>
          <cell r="CW1254">
            <v>-2</v>
          </cell>
          <cell r="CX1254">
            <v>-2</v>
          </cell>
          <cell r="CY1254">
            <v>2</v>
          </cell>
          <cell r="CZ1254">
            <v>1</v>
          </cell>
          <cell r="DA1254">
            <v>3</v>
          </cell>
          <cell r="DB1254">
            <v>-2</v>
          </cell>
          <cell r="DC1254">
            <v>-2</v>
          </cell>
          <cell r="DD1254">
            <v>2</v>
          </cell>
          <cell r="DE1254">
            <v>1</v>
          </cell>
          <cell r="DF1254">
            <v>2</v>
          </cell>
          <cell r="DG1254">
            <v>-2</v>
          </cell>
          <cell r="DH1254">
            <v>-2</v>
          </cell>
          <cell r="DI1254">
            <v>-2</v>
          </cell>
          <cell r="DJ1254">
            <v>-2</v>
          </cell>
          <cell r="DK1254">
            <v>1</v>
          </cell>
          <cell r="DL1254">
            <v>3</v>
          </cell>
          <cell r="DM1254">
            <v>2</v>
          </cell>
          <cell r="DN1254">
            <v>199</v>
          </cell>
        </row>
        <row r="1255">
          <cell r="A1255">
            <v>1254</v>
          </cell>
          <cell r="B1255" t="str">
            <v>2022/3/28 10:38:33</v>
          </cell>
          <cell r="C1255" t="str">
            <v>351秒</v>
          </cell>
          <cell r="D1255" t="str">
            <v>微信</v>
          </cell>
          <cell r="E1255" t="str">
            <v>N/A</v>
          </cell>
          <cell r="F1255" t="str">
            <v>110.230.219.193(河北-保定)</v>
          </cell>
          <cell r="G1255">
            <v>2</v>
          </cell>
          <cell r="H1255">
            <v>3</v>
          </cell>
          <cell r="I1255">
            <v>2</v>
          </cell>
          <cell r="J1255">
            <v>3</v>
          </cell>
          <cell r="K1255">
            <v>3</v>
          </cell>
          <cell r="L1255" t="str">
            <v>无</v>
          </cell>
          <cell r="M1255">
            <v>1</v>
          </cell>
          <cell r="N1255">
            <v>0</v>
          </cell>
          <cell r="O1255">
            <v>1</v>
          </cell>
          <cell r="P1255">
            <v>0</v>
          </cell>
          <cell r="Q1255">
            <v>0</v>
          </cell>
          <cell r="R1255">
            <v>0</v>
          </cell>
          <cell r="S1255">
            <v>1</v>
          </cell>
          <cell r="T1255">
            <v>0</v>
          </cell>
          <cell r="U1255">
            <v>0</v>
          </cell>
          <cell r="V1255">
            <v>5</v>
          </cell>
          <cell r="W1255">
            <v>1</v>
          </cell>
          <cell r="X1255">
            <v>0</v>
          </cell>
          <cell r="Y1255">
            <v>1</v>
          </cell>
          <cell r="Z1255">
            <v>0</v>
          </cell>
          <cell r="AA1255">
            <v>0</v>
          </cell>
          <cell r="AB1255">
            <v>1</v>
          </cell>
          <cell r="AC1255">
            <v>0</v>
          </cell>
          <cell r="AD1255">
            <v>0</v>
          </cell>
          <cell r="AE1255">
            <v>0</v>
          </cell>
          <cell r="AF1255">
            <v>0</v>
          </cell>
          <cell r="AG1255">
            <v>0</v>
          </cell>
          <cell r="AH1255">
            <v>1</v>
          </cell>
          <cell r="AI1255">
            <v>0</v>
          </cell>
          <cell r="AJ1255">
            <v>0</v>
          </cell>
          <cell r="AK1255">
            <v>1</v>
          </cell>
          <cell r="AL1255">
            <v>2</v>
          </cell>
          <cell r="AM1255">
            <v>0</v>
          </cell>
          <cell r="AN1255">
            <v>0</v>
          </cell>
          <cell r="AO1255">
            <v>1</v>
          </cell>
          <cell r="AP1255">
            <v>0</v>
          </cell>
          <cell r="AQ1255">
            <v>0</v>
          </cell>
          <cell r="AR1255">
            <v>0</v>
          </cell>
          <cell r="AS1255">
            <v>0</v>
          </cell>
          <cell r="AT1255">
            <v>1</v>
          </cell>
          <cell r="AU1255">
            <v>0</v>
          </cell>
          <cell r="AV1255">
            <v>0</v>
          </cell>
          <cell r="AW1255">
            <v>0</v>
          </cell>
          <cell r="AX1255">
            <v>0</v>
          </cell>
          <cell r="AY1255">
            <v>0</v>
          </cell>
          <cell r="AZ1255">
            <v>0</v>
          </cell>
          <cell r="BA1255">
            <v>1</v>
          </cell>
          <cell r="BB1255">
            <v>0</v>
          </cell>
          <cell r="BC1255">
            <v>1</v>
          </cell>
          <cell r="BD1255">
            <v>0</v>
          </cell>
          <cell r="BE1255">
            <v>0</v>
          </cell>
          <cell r="BF1255">
            <v>0</v>
          </cell>
          <cell r="BG1255">
            <v>7</v>
          </cell>
          <cell r="BH1255">
            <v>6</v>
          </cell>
          <cell r="BI1255">
            <v>5</v>
          </cell>
          <cell r="BJ1255">
            <v>6</v>
          </cell>
          <cell r="BK1255">
            <v>3</v>
          </cell>
          <cell r="BL1255">
            <v>7</v>
          </cell>
          <cell r="BM1255">
            <v>4</v>
          </cell>
          <cell r="BN1255">
            <v>4</v>
          </cell>
          <cell r="BO1255">
            <v>7</v>
          </cell>
          <cell r="BP1255">
            <v>4</v>
          </cell>
          <cell r="BQ1255">
            <v>7</v>
          </cell>
          <cell r="BR1255">
            <v>5</v>
          </cell>
          <cell r="BS1255">
            <v>7</v>
          </cell>
          <cell r="BT1255">
            <v>3</v>
          </cell>
          <cell r="BU1255">
            <v>6</v>
          </cell>
          <cell r="BV1255">
            <v>4</v>
          </cell>
          <cell r="BW1255">
            <v>6</v>
          </cell>
          <cell r="BX1255">
            <v>5</v>
          </cell>
          <cell r="BY1255">
            <v>4</v>
          </cell>
          <cell r="BZ1255">
            <v>4</v>
          </cell>
          <cell r="CA1255">
            <v>6</v>
          </cell>
          <cell r="CB1255">
            <v>4</v>
          </cell>
          <cell r="CC1255">
            <v>7</v>
          </cell>
          <cell r="CD1255">
            <v>7</v>
          </cell>
          <cell r="CE1255">
            <v>7</v>
          </cell>
          <cell r="CF1255">
            <v>5</v>
          </cell>
          <cell r="CG1255">
            <v>5</v>
          </cell>
          <cell r="CH1255">
            <v>5</v>
          </cell>
          <cell r="CI1255">
            <v>3</v>
          </cell>
          <cell r="CJ1255">
            <v>6</v>
          </cell>
          <cell r="CK1255">
            <v>4</v>
          </cell>
          <cell r="CL1255">
            <v>4</v>
          </cell>
          <cell r="CM1255">
            <v>5</v>
          </cell>
          <cell r="CN1255">
            <v>8</v>
          </cell>
          <cell r="CO1255">
            <v>10</v>
          </cell>
          <cell r="CP1255">
            <v>10</v>
          </cell>
          <cell r="CQ1255">
            <v>9</v>
          </cell>
          <cell r="CR1255">
            <v>10</v>
          </cell>
          <cell r="CS1255">
            <v>1</v>
          </cell>
          <cell r="CT1255">
            <v>-2</v>
          </cell>
          <cell r="CU1255">
            <v>2</v>
          </cell>
          <cell r="CV1255">
            <v>-2</v>
          </cell>
          <cell r="CW1255">
            <v>3</v>
          </cell>
          <cell r="CX1255">
            <v>1</v>
          </cell>
          <cell r="CY1255">
            <v>2</v>
          </cell>
          <cell r="CZ1255">
            <v>-2</v>
          </cell>
          <cell r="DA1255">
            <v>2</v>
          </cell>
          <cell r="DB1255">
            <v>-2</v>
          </cell>
          <cell r="DC1255">
            <v>1</v>
          </cell>
          <cell r="DD1255">
            <v>-2</v>
          </cell>
          <cell r="DE1255">
            <v>1</v>
          </cell>
          <cell r="DF1255">
            <v>2</v>
          </cell>
          <cell r="DG1255">
            <v>-2</v>
          </cell>
          <cell r="DH1255">
            <v>-2</v>
          </cell>
          <cell r="DI1255">
            <v>-2</v>
          </cell>
          <cell r="DJ1255">
            <v>-2</v>
          </cell>
          <cell r="DK1255">
            <v>1</v>
          </cell>
          <cell r="DL1255">
            <v>2</v>
          </cell>
          <cell r="DM1255">
            <v>-2</v>
          </cell>
          <cell r="DN1255">
            <v>214</v>
          </cell>
        </row>
        <row r="1256">
          <cell r="A1256">
            <v>1255</v>
          </cell>
          <cell r="B1256" t="str">
            <v>2022/3/28 10:38:38</v>
          </cell>
          <cell r="C1256" t="str">
            <v>331秒</v>
          </cell>
          <cell r="D1256" t="str">
            <v>微信</v>
          </cell>
          <cell r="E1256" t="str">
            <v>N/A</v>
          </cell>
          <cell r="F1256" t="str">
            <v>49.75.4.75(江苏-苏州)</v>
          </cell>
          <cell r="G1256">
            <v>2</v>
          </cell>
          <cell r="H1256">
            <v>2</v>
          </cell>
          <cell r="I1256">
            <v>1</v>
          </cell>
          <cell r="J1256">
            <v>2</v>
          </cell>
          <cell r="K1256">
            <v>3</v>
          </cell>
          <cell r="L1256" t="str">
            <v>无</v>
          </cell>
          <cell r="M1256">
            <v>1</v>
          </cell>
          <cell r="N1256">
            <v>0</v>
          </cell>
          <cell r="O1256">
            <v>0</v>
          </cell>
          <cell r="P1256">
            <v>0</v>
          </cell>
          <cell r="Q1256">
            <v>0</v>
          </cell>
          <cell r="R1256">
            <v>1</v>
          </cell>
          <cell r="S1256">
            <v>0</v>
          </cell>
          <cell r="T1256">
            <v>0</v>
          </cell>
          <cell r="U1256">
            <v>0</v>
          </cell>
          <cell r="V1256">
            <v>3</v>
          </cell>
          <cell r="W1256">
            <v>1</v>
          </cell>
          <cell r="X1256">
            <v>1</v>
          </cell>
          <cell r="Y1256">
            <v>0</v>
          </cell>
          <cell r="Z1256">
            <v>0</v>
          </cell>
          <cell r="AA1256">
            <v>0</v>
          </cell>
          <cell r="AB1256">
            <v>0</v>
          </cell>
          <cell r="AC1256">
            <v>0</v>
          </cell>
          <cell r="AD1256">
            <v>0</v>
          </cell>
          <cell r="AE1256">
            <v>0</v>
          </cell>
          <cell r="AF1256">
            <v>0</v>
          </cell>
          <cell r="AG1256">
            <v>1</v>
          </cell>
          <cell r="AH1256">
            <v>1</v>
          </cell>
          <cell r="AI1256">
            <v>0</v>
          </cell>
          <cell r="AJ1256">
            <v>1</v>
          </cell>
          <cell r="AK1256">
            <v>0</v>
          </cell>
          <cell r="AL1256">
            <v>1</v>
          </cell>
          <cell r="AM1256">
            <v>1</v>
          </cell>
          <cell r="AN1256">
            <v>0</v>
          </cell>
          <cell r="AO1256">
            <v>0</v>
          </cell>
          <cell r="AP1256">
            <v>0</v>
          </cell>
          <cell r="AQ1256">
            <v>0</v>
          </cell>
          <cell r="AR1256">
            <v>1</v>
          </cell>
          <cell r="AS1256">
            <v>1</v>
          </cell>
          <cell r="AT1256">
            <v>0</v>
          </cell>
          <cell r="AU1256">
            <v>0</v>
          </cell>
          <cell r="AV1256">
            <v>0</v>
          </cell>
          <cell r="AW1256">
            <v>0</v>
          </cell>
          <cell r="AX1256">
            <v>1</v>
          </cell>
          <cell r="AY1256">
            <v>0</v>
          </cell>
          <cell r="AZ1256">
            <v>0</v>
          </cell>
          <cell r="BA1256">
            <v>1</v>
          </cell>
          <cell r="BB1256">
            <v>0</v>
          </cell>
          <cell r="BC1256">
            <v>0</v>
          </cell>
          <cell r="BD1256">
            <v>0</v>
          </cell>
          <cell r="BE1256">
            <v>0</v>
          </cell>
          <cell r="BF1256">
            <v>0</v>
          </cell>
          <cell r="BG1256">
            <v>7</v>
          </cell>
          <cell r="BH1256">
            <v>6</v>
          </cell>
          <cell r="BI1256">
            <v>3</v>
          </cell>
          <cell r="BJ1256">
            <v>7</v>
          </cell>
          <cell r="BK1256">
            <v>7</v>
          </cell>
          <cell r="BL1256">
            <v>5</v>
          </cell>
          <cell r="BM1256">
            <v>5</v>
          </cell>
          <cell r="BN1256">
            <v>6</v>
          </cell>
          <cell r="BO1256">
            <v>7</v>
          </cell>
          <cell r="BP1256">
            <v>6</v>
          </cell>
          <cell r="BQ1256">
            <v>3</v>
          </cell>
          <cell r="BR1256">
            <v>6</v>
          </cell>
          <cell r="BS1256">
            <v>6</v>
          </cell>
          <cell r="BT1256">
            <v>6</v>
          </cell>
          <cell r="BU1256">
            <v>6</v>
          </cell>
          <cell r="BV1256">
            <v>6</v>
          </cell>
          <cell r="BW1256">
            <v>6</v>
          </cell>
          <cell r="BX1256">
            <v>5</v>
          </cell>
          <cell r="BY1256">
            <v>6</v>
          </cell>
          <cell r="BZ1256">
            <v>5</v>
          </cell>
          <cell r="CA1256">
            <v>6</v>
          </cell>
          <cell r="CB1256">
            <v>6</v>
          </cell>
          <cell r="CC1256">
            <v>2</v>
          </cell>
          <cell r="CD1256">
            <v>5</v>
          </cell>
          <cell r="CE1256">
            <v>5</v>
          </cell>
          <cell r="CF1256">
            <v>7</v>
          </cell>
          <cell r="CG1256">
            <v>4</v>
          </cell>
          <cell r="CH1256">
            <v>5</v>
          </cell>
          <cell r="CI1256">
            <v>3</v>
          </cell>
          <cell r="CJ1256">
            <v>5</v>
          </cell>
          <cell r="CK1256">
            <v>4</v>
          </cell>
          <cell r="CL1256">
            <v>4</v>
          </cell>
          <cell r="CM1256">
            <v>6</v>
          </cell>
          <cell r="CN1256">
            <v>3</v>
          </cell>
          <cell r="CO1256">
            <v>7</v>
          </cell>
          <cell r="CP1256">
            <v>10</v>
          </cell>
          <cell r="CQ1256">
            <v>7</v>
          </cell>
          <cell r="CR1256">
            <v>8</v>
          </cell>
          <cell r="CS1256">
            <v>1</v>
          </cell>
          <cell r="CT1256">
            <v>-2</v>
          </cell>
          <cell r="CU1256">
            <v>2</v>
          </cell>
          <cell r="CV1256">
            <v>-2</v>
          </cell>
          <cell r="CW1256">
            <v>2</v>
          </cell>
          <cell r="CX1256">
            <v>-2</v>
          </cell>
          <cell r="CY1256">
            <v>1</v>
          </cell>
          <cell r="CZ1256">
            <v>2</v>
          </cell>
          <cell r="DA1256">
            <v>3</v>
          </cell>
          <cell r="DB1256">
            <v>4</v>
          </cell>
          <cell r="DC1256">
            <v>5</v>
          </cell>
          <cell r="DD1256">
            <v>1</v>
          </cell>
          <cell r="DE1256">
            <v>1</v>
          </cell>
          <cell r="DF1256">
            <v>2</v>
          </cell>
          <cell r="DG1256">
            <v>-2</v>
          </cell>
          <cell r="DH1256">
            <v>-2</v>
          </cell>
          <cell r="DI1256">
            <v>-2</v>
          </cell>
          <cell r="DJ1256">
            <v>-2</v>
          </cell>
          <cell r="DK1256">
            <v>1</v>
          </cell>
          <cell r="DL1256">
            <v>3</v>
          </cell>
          <cell r="DM1256">
            <v>2</v>
          </cell>
          <cell r="DN1256">
            <v>206</v>
          </cell>
        </row>
        <row r="1257">
          <cell r="A1257">
            <v>1256</v>
          </cell>
          <cell r="B1257" t="str">
            <v>2022/3/28 10:38:40</v>
          </cell>
          <cell r="C1257" t="str">
            <v>341秒</v>
          </cell>
          <cell r="D1257" t="str">
            <v>微信</v>
          </cell>
          <cell r="E1257" t="str">
            <v>N/A</v>
          </cell>
          <cell r="F1257" t="str">
            <v>113.26.93.154(山西-吕梁)</v>
          </cell>
          <cell r="G1257">
            <v>1</v>
          </cell>
          <cell r="H1257">
            <v>3</v>
          </cell>
          <cell r="I1257">
            <v>2</v>
          </cell>
          <cell r="J1257">
            <v>2</v>
          </cell>
          <cell r="K1257">
            <v>1</v>
          </cell>
          <cell r="L1257" t="str">
            <v>无</v>
          </cell>
          <cell r="M1257">
            <v>1</v>
          </cell>
          <cell r="N1257">
            <v>0</v>
          </cell>
          <cell r="O1257">
            <v>0</v>
          </cell>
          <cell r="P1257">
            <v>0</v>
          </cell>
          <cell r="Q1257">
            <v>0</v>
          </cell>
          <cell r="R1257">
            <v>0</v>
          </cell>
          <cell r="S1257">
            <v>1</v>
          </cell>
          <cell r="T1257">
            <v>0</v>
          </cell>
          <cell r="U1257">
            <v>0</v>
          </cell>
          <cell r="V1257">
            <v>2</v>
          </cell>
          <cell r="W1257">
            <v>0</v>
          </cell>
          <cell r="X1257">
            <v>0</v>
          </cell>
          <cell r="Y1257">
            <v>1</v>
          </cell>
          <cell r="Z1257">
            <v>0</v>
          </cell>
          <cell r="AA1257">
            <v>0</v>
          </cell>
          <cell r="AB1257">
            <v>1</v>
          </cell>
          <cell r="AC1257">
            <v>1</v>
          </cell>
          <cell r="AD1257">
            <v>0</v>
          </cell>
          <cell r="AE1257">
            <v>1</v>
          </cell>
          <cell r="AF1257">
            <v>0</v>
          </cell>
          <cell r="AG1257">
            <v>1</v>
          </cell>
          <cell r="AH1257">
            <v>1</v>
          </cell>
          <cell r="AI1257">
            <v>0</v>
          </cell>
          <cell r="AJ1257">
            <v>0</v>
          </cell>
          <cell r="AK1257">
            <v>0</v>
          </cell>
          <cell r="AL1257">
            <v>1</v>
          </cell>
          <cell r="AM1257">
            <v>0</v>
          </cell>
          <cell r="AN1257">
            <v>0</v>
          </cell>
          <cell r="AO1257">
            <v>0</v>
          </cell>
          <cell r="AP1257">
            <v>0</v>
          </cell>
          <cell r="AQ1257">
            <v>0</v>
          </cell>
          <cell r="AR1257">
            <v>1</v>
          </cell>
          <cell r="AS1257">
            <v>1</v>
          </cell>
          <cell r="AT1257">
            <v>0</v>
          </cell>
          <cell r="AU1257">
            <v>0</v>
          </cell>
          <cell r="AV1257">
            <v>0</v>
          </cell>
          <cell r="AW1257">
            <v>0</v>
          </cell>
          <cell r="AX1257">
            <v>0</v>
          </cell>
          <cell r="AY1257">
            <v>1</v>
          </cell>
          <cell r="AZ1257">
            <v>0</v>
          </cell>
          <cell r="BA1257">
            <v>0</v>
          </cell>
          <cell r="BB1257">
            <v>0</v>
          </cell>
          <cell r="BC1257">
            <v>1</v>
          </cell>
          <cell r="BD1257">
            <v>0</v>
          </cell>
          <cell r="BE1257">
            <v>1</v>
          </cell>
          <cell r="BF1257">
            <v>0</v>
          </cell>
          <cell r="BG1257">
            <v>6</v>
          </cell>
          <cell r="BH1257">
            <v>4</v>
          </cell>
          <cell r="BI1257">
            <v>6</v>
          </cell>
          <cell r="BJ1257">
            <v>5</v>
          </cell>
          <cell r="BK1257">
            <v>5</v>
          </cell>
          <cell r="BL1257">
            <v>6</v>
          </cell>
          <cell r="BM1257">
            <v>3</v>
          </cell>
          <cell r="BN1257">
            <v>7</v>
          </cell>
          <cell r="BO1257">
            <v>6</v>
          </cell>
          <cell r="BP1257">
            <v>6</v>
          </cell>
          <cell r="BQ1257">
            <v>3</v>
          </cell>
          <cell r="BR1257">
            <v>5</v>
          </cell>
          <cell r="BS1257">
            <v>5</v>
          </cell>
          <cell r="BT1257">
            <v>6</v>
          </cell>
          <cell r="BU1257">
            <v>4</v>
          </cell>
          <cell r="BV1257">
            <v>4</v>
          </cell>
          <cell r="BW1257">
            <v>6</v>
          </cell>
          <cell r="BX1257">
            <v>2</v>
          </cell>
          <cell r="BY1257">
            <v>5</v>
          </cell>
          <cell r="BZ1257">
            <v>7</v>
          </cell>
          <cell r="CA1257">
            <v>4</v>
          </cell>
          <cell r="CB1257">
            <v>7</v>
          </cell>
          <cell r="CC1257">
            <v>6</v>
          </cell>
          <cell r="CD1257">
            <v>6</v>
          </cell>
          <cell r="CE1257">
            <v>1</v>
          </cell>
          <cell r="CF1257">
            <v>7</v>
          </cell>
          <cell r="CG1257">
            <v>6</v>
          </cell>
          <cell r="CH1257">
            <v>5</v>
          </cell>
          <cell r="CI1257">
            <v>7</v>
          </cell>
          <cell r="CJ1257">
            <v>7</v>
          </cell>
          <cell r="CK1257">
            <v>2</v>
          </cell>
          <cell r="CL1257">
            <v>4</v>
          </cell>
          <cell r="CM1257">
            <v>2</v>
          </cell>
          <cell r="CN1257">
            <v>11</v>
          </cell>
          <cell r="CO1257">
            <v>11</v>
          </cell>
          <cell r="CP1257">
            <v>8</v>
          </cell>
          <cell r="CQ1257">
            <v>9</v>
          </cell>
          <cell r="CR1257">
            <v>11</v>
          </cell>
          <cell r="CS1257">
            <v>1</v>
          </cell>
          <cell r="CT1257">
            <v>3</v>
          </cell>
          <cell r="CU1257">
            <v>2</v>
          </cell>
          <cell r="CV1257">
            <v>1</v>
          </cell>
          <cell r="CW1257">
            <v>4</v>
          </cell>
          <cell r="CX1257">
            <v>2</v>
          </cell>
          <cell r="CY1257">
            <v>3</v>
          </cell>
          <cell r="CZ1257">
            <v>2</v>
          </cell>
          <cell r="DA1257">
            <v>3</v>
          </cell>
          <cell r="DB1257">
            <v>4</v>
          </cell>
          <cell r="DC1257">
            <v>5</v>
          </cell>
          <cell r="DD1257">
            <v>1</v>
          </cell>
          <cell r="DE1257">
            <v>1</v>
          </cell>
          <cell r="DF1257">
            <v>2</v>
          </cell>
          <cell r="DG1257">
            <v>-2</v>
          </cell>
          <cell r="DH1257">
            <v>-2</v>
          </cell>
          <cell r="DI1257">
            <v>-2</v>
          </cell>
          <cell r="DJ1257">
            <v>-2</v>
          </cell>
          <cell r="DK1257">
            <v>1</v>
          </cell>
          <cell r="DL1257">
            <v>3</v>
          </cell>
          <cell r="DM1257">
            <v>2</v>
          </cell>
          <cell r="DN1257">
            <v>210</v>
          </cell>
        </row>
        <row r="1258">
          <cell r="A1258">
            <v>1257</v>
          </cell>
          <cell r="B1258" t="str">
            <v>2022/3/28 10:38:52</v>
          </cell>
          <cell r="C1258" t="str">
            <v>319秒</v>
          </cell>
          <cell r="D1258" t="str">
            <v>微信</v>
          </cell>
          <cell r="E1258" t="str">
            <v>N/A</v>
          </cell>
          <cell r="F1258" t="str">
            <v>112.40.41.75(辽宁-营口)</v>
          </cell>
          <cell r="G1258">
            <v>2</v>
          </cell>
          <cell r="H1258">
            <v>2</v>
          </cell>
          <cell r="I1258">
            <v>1</v>
          </cell>
          <cell r="J1258">
            <v>3</v>
          </cell>
          <cell r="K1258">
            <v>2</v>
          </cell>
          <cell r="L1258" t="str">
            <v>无</v>
          </cell>
          <cell r="M1258">
            <v>0</v>
          </cell>
          <cell r="N1258">
            <v>0</v>
          </cell>
          <cell r="O1258">
            <v>1</v>
          </cell>
          <cell r="P1258">
            <v>0</v>
          </cell>
          <cell r="Q1258">
            <v>1</v>
          </cell>
          <cell r="R1258">
            <v>0</v>
          </cell>
          <cell r="S1258">
            <v>1</v>
          </cell>
          <cell r="T1258">
            <v>0</v>
          </cell>
          <cell r="U1258">
            <v>0</v>
          </cell>
          <cell r="V1258">
            <v>2</v>
          </cell>
          <cell r="W1258">
            <v>0</v>
          </cell>
          <cell r="X1258">
            <v>1</v>
          </cell>
          <cell r="Y1258">
            <v>0</v>
          </cell>
          <cell r="Z1258">
            <v>0</v>
          </cell>
          <cell r="AA1258">
            <v>0</v>
          </cell>
          <cell r="AB1258">
            <v>1</v>
          </cell>
          <cell r="AC1258">
            <v>1</v>
          </cell>
          <cell r="AD1258">
            <v>0</v>
          </cell>
          <cell r="AE1258">
            <v>1</v>
          </cell>
          <cell r="AF1258">
            <v>0</v>
          </cell>
          <cell r="AG1258">
            <v>0</v>
          </cell>
          <cell r="AH1258">
            <v>0</v>
          </cell>
          <cell r="AI1258">
            <v>0</v>
          </cell>
          <cell r="AJ1258">
            <v>0</v>
          </cell>
          <cell r="AK1258">
            <v>1</v>
          </cell>
          <cell r="AL1258">
            <v>2</v>
          </cell>
          <cell r="AM1258">
            <v>0</v>
          </cell>
          <cell r="AN1258">
            <v>0</v>
          </cell>
          <cell r="AO1258">
            <v>1</v>
          </cell>
          <cell r="AP1258">
            <v>0</v>
          </cell>
          <cell r="AQ1258">
            <v>0</v>
          </cell>
          <cell r="AR1258">
            <v>0</v>
          </cell>
          <cell r="AS1258">
            <v>1</v>
          </cell>
          <cell r="AT1258">
            <v>0</v>
          </cell>
          <cell r="AU1258">
            <v>0</v>
          </cell>
          <cell r="AV1258">
            <v>0</v>
          </cell>
          <cell r="AW1258">
            <v>0</v>
          </cell>
          <cell r="AX1258">
            <v>0</v>
          </cell>
          <cell r="AY1258">
            <v>0</v>
          </cell>
          <cell r="AZ1258">
            <v>1</v>
          </cell>
          <cell r="BA1258">
            <v>0</v>
          </cell>
          <cell r="BB1258">
            <v>1</v>
          </cell>
          <cell r="BC1258">
            <v>0</v>
          </cell>
          <cell r="BD1258">
            <v>0</v>
          </cell>
          <cell r="BE1258">
            <v>0</v>
          </cell>
          <cell r="BF1258">
            <v>0</v>
          </cell>
          <cell r="BG1258">
            <v>5</v>
          </cell>
          <cell r="BH1258">
            <v>5</v>
          </cell>
          <cell r="BI1258">
            <v>4</v>
          </cell>
          <cell r="BJ1258">
            <v>7</v>
          </cell>
          <cell r="BK1258">
            <v>4</v>
          </cell>
          <cell r="BL1258">
            <v>2</v>
          </cell>
          <cell r="BM1258">
            <v>3</v>
          </cell>
          <cell r="BN1258">
            <v>5</v>
          </cell>
          <cell r="BO1258">
            <v>2</v>
          </cell>
          <cell r="BP1258">
            <v>6</v>
          </cell>
          <cell r="BQ1258">
            <v>1</v>
          </cell>
          <cell r="BR1258">
            <v>4</v>
          </cell>
          <cell r="BS1258">
            <v>6</v>
          </cell>
          <cell r="BT1258">
            <v>6</v>
          </cell>
          <cell r="BU1258">
            <v>3</v>
          </cell>
          <cell r="BV1258">
            <v>4</v>
          </cell>
          <cell r="BW1258">
            <v>4</v>
          </cell>
          <cell r="BX1258">
            <v>7</v>
          </cell>
          <cell r="BY1258">
            <v>7</v>
          </cell>
          <cell r="BZ1258">
            <v>6</v>
          </cell>
          <cell r="CA1258">
            <v>4</v>
          </cell>
          <cell r="CB1258">
            <v>6</v>
          </cell>
          <cell r="CC1258">
            <v>4</v>
          </cell>
          <cell r="CD1258">
            <v>7</v>
          </cell>
          <cell r="CE1258">
            <v>6</v>
          </cell>
          <cell r="CF1258">
            <v>7</v>
          </cell>
          <cell r="CG1258">
            <v>7</v>
          </cell>
          <cell r="CH1258">
            <v>5</v>
          </cell>
          <cell r="CI1258">
            <v>3</v>
          </cell>
          <cell r="CJ1258">
            <v>4</v>
          </cell>
          <cell r="CK1258">
            <v>4</v>
          </cell>
          <cell r="CL1258">
            <v>3</v>
          </cell>
          <cell r="CM1258">
            <v>6</v>
          </cell>
          <cell r="CN1258">
            <v>4</v>
          </cell>
          <cell r="CO1258">
            <v>2</v>
          </cell>
          <cell r="CP1258">
            <v>3</v>
          </cell>
          <cell r="CQ1258">
            <v>3</v>
          </cell>
          <cell r="CR1258">
            <v>9</v>
          </cell>
          <cell r="CS1258">
            <v>1</v>
          </cell>
          <cell r="CT1258">
            <v>3</v>
          </cell>
          <cell r="CU1258">
            <v>2</v>
          </cell>
          <cell r="CV1258">
            <v>1</v>
          </cell>
          <cell r="CW1258">
            <v>3</v>
          </cell>
          <cell r="CX1258">
            <v>2</v>
          </cell>
          <cell r="CY1258">
            <v>-2</v>
          </cell>
          <cell r="CZ1258">
            <v>3</v>
          </cell>
          <cell r="DA1258">
            <v>4</v>
          </cell>
          <cell r="DB1258">
            <v>5</v>
          </cell>
          <cell r="DC1258">
            <v>2</v>
          </cell>
          <cell r="DD1258">
            <v>1</v>
          </cell>
          <cell r="DE1258">
            <v>1</v>
          </cell>
          <cell r="DF1258">
            <v>2</v>
          </cell>
          <cell r="DG1258">
            <v>-2</v>
          </cell>
          <cell r="DH1258">
            <v>-2</v>
          </cell>
          <cell r="DI1258">
            <v>-2</v>
          </cell>
          <cell r="DJ1258">
            <v>-2</v>
          </cell>
          <cell r="DK1258">
            <v>-2</v>
          </cell>
          <cell r="DL1258">
            <v>2</v>
          </cell>
          <cell r="DM1258">
            <v>1</v>
          </cell>
          <cell r="DN1258">
            <v>173</v>
          </cell>
        </row>
        <row r="1259">
          <cell r="A1259">
            <v>1258</v>
          </cell>
          <cell r="B1259" t="str">
            <v>2022/3/28 10:38:59</v>
          </cell>
          <cell r="C1259" t="str">
            <v>259秒</v>
          </cell>
          <cell r="D1259" t="str">
            <v>微信</v>
          </cell>
          <cell r="E1259" t="str">
            <v>N/A</v>
          </cell>
          <cell r="F1259" t="str">
            <v>119.112.80.68(辽宁-大连)</v>
          </cell>
          <cell r="G1259">
            <v>2</v>
          </cell>
          <cell r="H1259">
            <v>5</v>
          </cell>
          <cell r="I1259">
            <v>2</v>
          </cell>
          <cell r="J1259">
            <v>3</v>
          </cell>
          <cell r="K1259">
            <v>2</v>
          </cell>
          <cell r="L1259" t="str">
            <v>无</v>
          </cell>
          <cell r="M1259">
            <v>1</v>
          </cell>
          <cell r="N1259">
            <v>0</v>
          </cell>
          <cell r="O1259">
            <v>0</v>
          </cell>
          <cell r="P1259">
            <v>0</v>
          </cell>
          <cell r="Q1259">
            <v>1</v>
          </cell>
          <cell r="R1259">
            <v>0</v>
          </cell>
          <cell r="S1259">
            <v>0</v>
          </cell>
          <cell r="T1259">
            <v>0</v>
          </cell>
          <cell r="U1259">
            <v>0</v>
          </cell>
          <cell r="V1259">
            <v>3</v>
          </cell>
          <cell r="W1259">
            <v>0</v>
          </cell>
          <cell r="X1259">
            <v>0</v>
          </cell>
          <cell r="Y1259">
            <v>0</v>
          </cell>
          <cell r="Z1259">
            <v>0</v>
          </cell>
          <cell r="AA1259">
            <v>0</v>
          </cell>
          <cell r="AB1259">
            <v>1</v>
          </cell>
          <cell r="AC1259">
            <v>1</v>
          </cell>
          <cell r="AD1259">
            <v>0</v>
          </cell>
          <cell r="AE1259">
            <v>0</v>
          </cell>
          <cell r="AF1259">
            <v>0</v>
          </cell>
          <cell r="AG1259">
            <v>0</v>
          </cell>
          <cell r="AH1259">
            <v>1</v>
          </cell>
          <cell r="AI1259">
            <v>0</v>
          </cell>
          <cell r="AJ1259">
            <v>1</v>
          </cell>
          <cell r="AK1259">
            <v>0</v>
          </cell>
          <cell r="AL1259">
            <v>1</v>
          </cell>
          <cell r="AM1259">
            <v>0</v>
          </cell>
          <cell r="AN1259">
            <v>0</v>
          </cell>
          <cell r="AO1259">
            <v>1</v>
          </cell>
          <cell r="AP1259">
            <v>1</v>
          </cell>
          <cell r="AQ1259">
            <v>1</v>
          </cell>
          <cell r="AR1259">
            <v>0</v>
          </cell>
          <cell r="AS1259">
            <v>0</v>
          </cell>
          <cell r="AT1259">
            <v>0</v>
          </cell>
          <cell r="AU1259">
            <v>0</v>
          </cell>
          <cell r="AV1259">
            <v>0</v>
          </cell>
          <cell r="AW1259">
            <v>1</v>
          </cell>
          <cell r="AX1259">
            <v>0</v>
          </cell>
          <cell r="AY1259">
            <v>0</v>
          </cell>
          <cell r="AZ1259">
            <v>0</v>
          </cell>
          <cell r="BA1259">
            <v>0</v>
          </cell>
          <cell r="BB1259">
            <v>0</v>
          </cell>
          <cell r="BC1259">
            <v>1</v>
          </cell>
          <cell r="BD1259">
            <v>1</v>
          </cell>
          <cell r="BE1259">
            <v>0</v>
          </cell>
          <cell r="BF1259">
            <v>0</v>
          </cell>
          <cell r="BG1259">
            <v>3</v>
          </cell>
          <cell r="BH1259">
            <v>7</v>
          </cell>
          <cell r="BI1259">
            <v>2</v>
          </cell>
          <cell r="BJ1259">
            <v>6</v>
          </cell>
          <cell r="BK1259">
            <v>6</v>
          </cell>
          <cell r="BL1259">
            <v>7</v>
          </cell>
          <cell r="BM1259">
            <v>3</v>
          </cell>
          <cell r="BN1259">
            <v>4</v>
          </cell>
          <cell r="BO1259">
            <v>4</v>
          </cell>
          <cell r="BP1259">
            <v>5</v>
          </cell>
          <cell r="BQ1259">
            <v>6</v>
          </cell>
          <cell r="BR1259">
            <v>3</v>
          </cell>
          <cell r="BS1259">
            <v>7</v>
          </cell>
          <cell r="BT1259">
            <v>6</v>
          </cell>
          <cell r="BU1259">
            <v>6</v>
          </cell>
          <cell r="BV1259">
            <v>4</v>
          </cell>
          <cell r="BW1259">
            <v>2</v>
          </cell>
          <cell r="BX1259">
            <v>5</v>
          </cell>
          <cell r="BY1259">
            <v>6</v>
          </cell>
          <cell r="BZ1259">
            <v>6</v>
          </cell>
          <cell r="CA1259">
            <v>5</v>
          </cell>
          <cell r="CB1259">
            <v>4</v>
          </cell>
          <cell r="CC1259">
            <v>3</v>
          </cell>
          <cell r="CD1259">
            <v>4</v>
          </cell>
          <cell r="CE1259">
            <v>6</v>
          </cell>
          <cell r="CF1259">
            <v>7</v>
          </cell>
          <cell r="CG1259">
            <v>6</v>
          </cell>
          <cell r="CH1259">
            <v>7</v>
          </cell>
          <cell r="CI1259">
            <v>4</v>
          </cell>
          <cell r="CJ1259">
            <v>2</v>
          </cell>
          <cell r="CK1259">
            <v>2</v>
          </cell>
          <cell r="CL1259">
            <v>7</v>
          </cell>
          <cell r="CM1259">
            <v>3</v>
          </cell>
          <cell r="CN1259">
            <v>4</v>
          </cell>
          <cell r="CO1259">
            <v>8</v>
          </cell>
          <cell r="CP1259">
            <v>9</v>
          </cell>
          <cell r="CQ1259">
            <v>7</v>
          </cell>
          <cell r="CR1259">
            <v>4</v>
          </cell>
          <cell r="CS1259">
            <v>-2</v>
          </cell>
          <cell r="CT1259">
            <v>2</v>
          </cell>
          <cell r="CU1259">
            <v>1</v>
          </cell>
          <cell r="CV1259">
            <v>1</v>
          </cell>
          <cell r="CW1259">
            <v>2</v>
          </cell>
          <cell r="CX1259">
            <v>-2</v>
          </cell>
          <cell r="CY1259">
            <v>-2</v>
          </cell>
          <cell r="CZ1259">
            <v>2</v>
          </cell>
          <cell r="DA1259">
            <v>3</v>
          </cell>
          <cell r="DB1259">
            <v>4</v>
          </cell>
          <cell r="DC1259">
            <v>5</v>
          </cell>
          <cell r="DD1259">
            <v>1</v>
          </cell>
          <cell r="DE1259">
            <v>1</v>
          </cell>
          <cell r="DF1259">
            <v>2</v>
          </cell>
          <cell r="DG1259">
            <v>-2</v>
          </cell>
          <cell r="DH1259">
            <v>-2</v>
          </cell>
          <cell r="DI1259">
            <v>-2</v>
          </cell>
          <cell r="DJ1259">
            <v>-2</v>
          </cell>
          <cell r="DK1259">
            <v>1</v>
          </cell>
          <cell r="DL1259">
            <v>2</v>
          </cell>
          <cell r="DM1259">
            <v>-2</v>
          </cell>
          <cell r="DN1259">
            <v>185</v>
          </cell>
        </row>
        <row r="1260">
          <cell r="A1260">
            <v>1259</v>
          </cell>
          <cell r="B1260" t="str">
            <v>2022/3/28 10:39:02</v>
          </cell>
          <cell r="C1260" t="str">
            <v>325秒</v>
          </cell>
          <cell r="D1260" t="str">
            <v>微信</v>
          </cell>
          <cell r="E1260" t="str">
            <v>N/A</v>
          </cell>
          <cell r="F1260" t="str">
            <v>59.60.133.169(福建-漳州)</v>
          </cell>
          <cell r="G1260">
            <v>2</v>
          </cell>
          <cell r="H1260">
            <v>2</v>
          </cell>
          <cell r="I1260">
            <v>1</v>
          </cell>
          <cell r="J1260">
            <v>2</v>
          </cell>
          <cell r="K1260">
            <v>2</v>
          </cell>
          <cell r="L1260" t="str">
            <v>无</v>
          </cell>
          <cell r="M1260">
            <v>1</v>
          </cell>
          <cell r="N1260">
            <v>0</v>
          </cell>
          <cell r="O1260">
            <v>1</v>
          </cell>
          <cell r="P1260">
            <v>0</v>
          </cell>
          <cell r="Q1260">
            <v>0</v>
          </cell>
          <cell r="R1260">
            <v>0</v>
          </cell>
          <cell r="S1260">
            <v>1</v>
          </cell>
          <cell r="T1260">
            <v>0</v>
          </cell>
          <cell r="U1260">
            <v>0</v>
          </cell>
          <cell r="V1260">
            <v>2</v>
          </cell>
          <cell r="W1260">
            <v>1</v>
          </cell>
          <cell r="X1260">
            <v>0</v>
          </cell>
          <cell r="Y1260">
            <v>0</v>
          </cell>
          <cell r="Z1260">
            <v>0</v>
          </cell>
          <cell r="AA1260">
            <v>1</v>
          </cell>
          <cell r="AB1260">
            <v>0</v>
          </cell>
          <cell r="AC1260">
            <v>0</v>
          </cell>
          <cell r="AD1260">
            <v>0</v>
          </cell>
          <cell r="AE1260">
            <v>0</v>
          </cell>
          <cell r="AF1260">
            <v>0</v>
          </cell>
          <cell r="AG1260">
            <v>1</v>
          </cell>
          <cell r="AH1260">
            <v>1</v>
          </cell>
          <cell r="AI1260">
            <v>0</v>
          </cell>
          <cell r="AJ1260">
            <v>1</v>
          </cell>
          <cell r="AK1260">
            <v>0</v>
          </cell>
          <cell r="AL1260">
            <v>1</v>
          </cell>
          <cell r="AM1260">
            <v>1</v>
          </cell>
          <cell r="AN1260">
            <v>1</v>
          </cell>
          <cell r="AO1260">
            <v>0</v>
          </cell>
          <cell r="AP1260">
            <v>0</v>
          </cell>
          <cell r="AQ1260">
            <v>0</v>
          </cell>
          <cell r="AR1260">
            <v>0</v>
          </cell>
          <cell r="AS1260">
            <v>0</v>
          </cell>
          <cell r="AT1260">
            <v>0</v>
          </cell>
          <cell r="AU1260">
            <v>0</v>
          </cell>
          <cell r="AV1260">
            <v>0</v>
          </cell>
          <cell r="AW1260">
            <v>1</v>
          </cell>
          <cell r="AX1260">
            <v>0</v>
          </cell>
          <cell r="AY1260">
            <v>0</v>
          </cell>
          <cell r="AZ1260">
            <v>0</v>
          </cell>
          <cell r="BA1260">
            <v>0</v>
          </cell>
          <cell r="BB1260">
            <v>1</v>
          </cell>
          <cell r="BC1260">
            <v>0</v>
          </cell>
          <cell r="BD1260">
            <v>0</v>
          </cell>
          <cell r="BE1260">
            <v>0</v>
          </cell>
          <cell r="BF1260">
            <v>0</v>
          </cell>
          <cell r="BG1260">
            <v>3</v>
          </cell>
          <cell r="BH1260">
            <v>2</v>
          </cell>
          <cell r="BI1260">
            <v>6</v>
          </cell>
          <cell r="BJ1260">
            <v>6</v>
          </cell>
          <cell r="BK1260">
            <v>2</v>
          </cell>
          <cell r="BL1260">
            <v>6</v>
          </cell>
          <cell r="BM1260">
            <v>5</v>
          </cell>
          <cell r="BN1260">
            <v>3</v>
          </cell>
          <cell r="BO1260">
            <v>4</v>
          </cell>
          <cell r="BP1260">
            <v>2</v>
          </cell>
          <cell r="BQ1260">
            <v>6</v>
          </cell>
          <cell r="BR1260">
            <v>7</v>
          </cell>
          <cell r="BS1260">
            <v>4</v>
          </cell>
          <cell r="BT1260">
            <v>4</v>
          </cell>
          <cell r="BU1260">
            <v>7</v>
          </cell>
          <cell r="BV1260">
            <v>1</v>
          </cell>
          <cell r="BW1260">
            <v>6</v>
          </cell>
          <cell r="BX1260">
            <v>6</v>
          </cell>
          <cell r="BY1260">
            <v>3</v>
          </cell>
          <cell r="BZ1260">
            <v>5</v>
          </cell>
          <cell r="CA1260">
            <v>6</v>
          </cell>
          <cell r="CB1260">
            <v>5</v>
          </cell>
          <cell r="CC1260">
            <v>7</v>
          </cell>
          <cell r="CD1260">
            <v>6</v>
          </cell>
          <cell r="CE1260">
            <v>6</v>
          </cell>
          <cell r="CF1260">
            <v>5</v>
          </cell>
          <cell r="CG1260">
            <v>6</v>
          </cell>
          <cell r="CH1260">
            <v>6</v>
          </cell>
          <cell r="CI1260">
            <v>6</v>
          </cell>
          <cell r="CJ1260">
            <v>4</v>
          </cell>
          <cell r="CK1260">
            <v>6</v>
          </cell>
          <cell r="CL1260">
            <v>3</v>
          </cell>
          <cell r="CM1260">
            <v>7</v>
          </cell>
          <cell r="CN1260">
            <v>4</v>
          </cell>
          <cell r="CO1260">
            <v>11</v>
          </cell>
          <cell r="CP1260">
            <v>10</v>
          </cell>
          <cell r="CQ1260">
            <v>11</v>
          </cell>
          <cell r="CR1260">
            <v>10</v>
          </cell>
          <cell r="CS1260">
            <v>1</v>
          </cell>
          <cell r="CT1260">
            <v>3</v>
          </cell>
          <cell r="CU1260">
            <v>2</v>
          </cell>
          <cell r="CV1260">
            <v>1</v>
          </cell>
          <cell r="CW1260">
            <v>-2</v>
          </cell>
          <cell r="CX1260">
            <v>2</v>
          </cell>
          <cell r="CY1260">
            <v>-2</v>
          </cell>
          <cell r="CZ1260">
            <v>3</v>
          </cell>
          <cell r="DA1260">
            <v>4</v>
          </cell>
          <cell r="DB1260">
            <v>5</v>
          </cell>
          <cell r="DC1260">
            <v>2</v>
          </cell>
          <cell r="DD1260">
            <v>1</v>
          </cell>
          <cell r="DE1260">
            <v>1</v>
          </cell>
          <cell r="DF1260">
            <v>2</v>
          </cell>
          <cell r="DG1260">
            <v>-2</v>
          </cell>
          <cell r="DH1260">
            <v>-2</v>
          </cell>
          <cell r="DI1260">
            <v>-2</v>
          </cell>
          <cell r="DJ1260">
            <v>-2</v>
          </cell>
          <cell r="DK1260">
            <v>1</v>
          </cell>
          <cell r="DL1260">
            <v>3</v>
          </cell>
          <cell r="DM1260">
            <v>2</v>
          </cell>
          <cell r="DN1260">
            <v>202</v>
          </cell>
        </row>
        <row r="1261">
          <cell r="A1261">
            <v>1260</v>
          </cell>
          <cell r="B1261" t="str">
            <v>2022/3/28 10:39:04</v>
          </cell>
          <cell r="C1261" t="str">
            <v>339秒</v>
          </cell>
          <cell r="D1261" t="str">
            <v>微信</v>
          </cell>
          <cell r="E1261" t="str">
            <v>N/A</v>
          </cell>
          <cell r="F1261" t="str">
            <v>111.227.71.225(河北-唐山)</v>
          </cell>
          <cell r="G1261">
            <v>2</v>
          </cell>
          <cell r="H1261">
            <v>3</v>
          </cell>
          <cell r="I1261">
            <v>2</v>
          </cell>
          <cell r="J1261">
            <v>3</v>
          </cell>
          <cell r="K1261">
            <v>2</v>
          </cell>
          <cell r="L1261" t="str">
            <v>无</v>
          </cell>
          <cell r="M1261">
            <v>0</v>
          </cell>
          <cell r="N1261">
            <v>0</v>
          </cell>
          <cell r="O1261">
            <v>0</v>
          </cell>
          <cell r="P1261">
            <v>1</v>
          </cell>
          <cell r="Q1261">
            <v>0</v>
          </cell>
          <cell r="R1261">
            <v>1</v>
          </cell>
          <cell r="S1261">
            <v>0</v>
          </cell>
          <cell r="T1261">
            <v>0</v>
          </cell>
          <cell r="U1261">
            <v>0</v>
          </cell>
          <cell r="V1261">
            <v>2</v>
          </cell>
          <cell r="W1261">
            <v>1</v>
          </cell>
          <cell r="X1261">
            <v>0</v>
          </cell>
          <cell r="Y1261">
            <v>0</v>
          </cell>
          <cell r="Z1261">
            <v>1</v>
          </cell>
          <cell r="AA1261">
            <v>0</v>
          </cell>
          <cell r="AB1261">
            <v>1</v>
          </cell>
          <cell r="AC1261">
            <v>0</v>
          </cell>
          <cell r="AD1261">
            <v>0</v>
          </cell>
          <cell r="AE1261">
            <v>0</v>
          </cell>
          <cell r="AF1261">
            <v>1</v>
          </cell>
          <cell r="AG1261">
            <v>1</v>
          </cell>
          <cell r="AH1261">
            <v>0</v>
          </cell>
          <cell r="AI1261">
            <v>0</v>
          </cell>
          <cell r="AJ1261">
            <v>1</v>
          </cell>
          <cell r="AK1261">
            <v>0</v>
          </cell>
          <cell r="AL1261">
            <v>2</v>
          </cell>
          <cell r="AM1261">
            <v>1</v>
          </cell>
          <cell r="AN1261">
            <v>0</v>
          </cell>
          <cell r="AO1261">
            <v>1</v>
          </cell>
          <cell r="AP1261">
            <v>0</v>
          </cell>
          <cell r="AQ1261">
            <v>0</v>
          </cell>
          <cell r="AR1261">
            <v>0</v>
          </cell>
          <cell r="AS1261">
            <v>1</v>
          </cell>
          <cell r="AT1261">
            <v>0</v>
          </cell>
          <cell r="AU1261">
            <v>1</v>
          </cell>
          <cell r="AV1261">
            <v>0</v>
          </cell>
          <cell r="AW1261">
            <v>1</v>
          </cell>
          <cell r="AX1261">
            <v>0</v>
          </cell>
          <cell r="AY1261">
            <v>0</v>
          </cell>
          <cell r="AZ1261">
            <v>0</v>
          </cell>
          <cell r="BA1261">
            <v>0</v>
          </cell>
          <cell r="BB1261">
            <v>0</v>
          </cell>
          <cell r="BC1261">
            <v>1</v>
          </cell>
          <cell r="BD1261">
            <v>0</v>
          </cell>
          <cell r="BE1261">
            <v>0</v>
          </cell>
          <cell r="BF1261">
            <v>0</v>
          </cell>
          <cell r="BG1261">
            <v>5</v>
          </cell>
          <cell r="BH1261">
            <v>7</v>
          </cell>
          <cell r="BI1261">
            <v>3</v>
          </cell>
          <cell r="BJ1261">
            <v>3</v>
          </cell>
          <cell r="BK1261">
            <v>7</v>
          </cell>
          <cell r="BL1261">
            <v>4</v>
          </cell>
          <cell r="BM1261">
            <v>7</v>
          </cell>
          <cell r="BN1261">
            <v>7</v>
          </cell>
          <cell r="BO1261">
            <v>5</v>
          </cell>
          <cell r="BP1261">
            <v>3</v>
          </cell>
          <cell r="BQ1261">
            <v>4</v>
          </cell>
          <cell r="BR1261">
            <v>3</v>
          </cell>
          <cell r="BS1261">
            <v>7</v>
          </cell>
          <cell r="BT1261">
            <v>5</v>
          </cell>
          <cell r="BU1261">
            <v>1</v>
          </cell>
          <cell r="BV1261">
            <v>4</v>
          </cell>
          <cell r="BW1261">
            <v>6</v>
          </cell>
          <cell r="BX1261">
            <v>6</v>
          </cell>
          <cell r="BY1261">
            <v>7</v>
          </cell>
          <cell r="BZ1261">
            <v>4</v>
          </cell>
          <cell r="CA1261">
            <v>6</v>
          </cell>
          <cell r="CB1261">
            <v>4</v>
          </cell>
          <cell r="CC1261">
            <v>6</v>
          </cell>
          <cell r="CD1261">
            <v>2</v>
          </cell>
          <cell r="CE1261">
            <v>6</v>
          </cell>
          <cell r="CF1261">
            <v>4</v>
          </cell>
          <cell r="CG1261">
            <v>3</v>
          </cell>
          <cell r="CH1261">
            <v>3</v>
          </cell>
          <cell r="CI1261">
            <v>4</v>
          </cell>
          <cell r="CJ1261">
            <v>3</v>
          </cell>
          <cell r="CK1261">
            <v>4</v>
          </cell>
          <cell r="CL1261">
            <v>4</v>
          </cell>
          <cell r="CM1261">
            <v>6</v>
          </cell>
          <cell r="CN1261">
            <v>10</v>
          </cell>
          <cell r="CO1261">
            <v>7</v>
          </cell>
          <cell r="CP1261">
            <v>9</v>
          </cell>
          <cell r="CQ1261">
            <v>6</v>
          </cell>
          <cell r="CR1261">
            <v>8</v>
          </cell>
          <cell r="CS1261">
            <v>1</v>
          </cell>
          <cell r="CT1261">
            <v>2</v>
          </cell>
          <cell r="CU1261">
            <v>-2</v>
          </cell>
          <cell r="CV1261">
            <v>1</v>
          </cell>
          <cell r="CW1261">
            <v>4</v>
          </cell>
          <cell r="CX1261">
            <v>2</v>
          </cell>
          <cell r="CY1261">
            <v>3</v>
          </cell>
          <cell r="CZ1261">
            <v>1</v>
          </cell>
          <cell r="DA1261">
            <v>3</v>
          </cell>
          <cell r="DB1261">
            <v>-2</v>
          </cell>
          <cell r="DC1261">
            <v>2</v>
          </cell>
          <cell r="DD1261">
            <v>-2</v>
          </cell>
          <cell r="DE1261">
            <v>1</v>
          </cell>
          <cell r="DF1261">
            <v>2</v>
          </cell>
          <cell r="DG1261">
            <v>-2</v>
          </cell>
          <cell r="DH1261">
            <v>-2</v>
          </cell>
          <cell r="DI1261">
            <v>-2</v>
          </cell>
          <cell r="DJ1261">
            <v>-2</v>
          </cell>
          <cell r="DK1261">
            <v>-2</v>
          </cell>
          <cell r="DL1261">
            <v>2</v>
          </cell>
          <cell r="DM1261">
            <v>1</v>
          </cell>
          <cell r="DN1261">
            <v>188</v>
          </cell>
        </row>
        <row r="1262">
          <cell r="A1262">
            <v>1261</v>
          </cell>
          <cell r="B1262" t="str">
            <v>2022/3/28 10:39:07</v>
          </cell>
          <cell r="C1262" t="str">
            <v>268秒</v>
          </cell>
          <cell r="D1262" t="str">
            <v>微信</v>
          </cell>
          <cell r="E1262" t="str">
            <v>N/A</v>
          </cell>
          <cell r="F1262" t="str">
            <v>121.231.83.63(江苏-常州)</v>
          </cell>
          <cell r="G1262">
            <v>2</v>
          </cell>
          <cell r="H1262">
            <v>2</v>
          </cell>
          <cell r="I1262">
            <v>1</v>
          </cell>
          <cell r="J1262">
            <v>3</v>
          </cell>
          <cell r="K1262">
            <v>2</v>
          </cell>
          <cell r="L1262" t="str">
            <v>无</v>
          </cell>
          <cell r="M1262">
            <v>0</v>
          </cell>
          <cell r="N1262">
            <v>1</v>
          </cell>
          <cell r="O1262">
            <v>1</v>
          </cell>
          <cell r="P1262">
            <v>0</v>
          </cell>
          <cell r="Q1262">
            <v>1</v>
          </cell>
          <cell r="R1262">
            <v>0</v>
          </cell>
          <cell r="S1262">
            <v>0</v>
          </cell>
          <cell r="T1262">
            <v>0</v>
          </cell>
          <cell r="U1262">
            <v>0</v>
          </cell>
          <cell r="V1262">
            <v>2</v>
          </cell>
          <cell r="W1262">
            <v>1</v>
          </cell>
          <cell r="X1262">
            <v>1</v>
          </cell>
          <cell r="Y1262">
            <v>0</v>
          </cell>
          <cell r="Z1262">
            <v>0</v>
          </cell>
          <cell r="AA1262">
            <v>0</v>
          </cell>
          <cell r="AB1262">
            <v>1</v>
          </cell>
          <cell r="AC1262">
            <v>0</v>
          </cell>
          <cell r="AD1262">
            <v>0</v>
          </cell>
          <cell r="AE1262">
            <v>1</v>
          </cell>
          <cell r="AF1262">
            <v>0</v>
          </cell>
          <cell r="AG1262">
            <v>0</v>
          </cell>
          <cell r="AH1262">
            <v>1</v>
          </cell>
          <cell r="AI1262">
            <v>0</v>
          </cell>
          <cell r="AJ1262">
            <v>0</v>
          </cell>
          <cell r="AK1262">
            <v>0</v>
          </cell>
          <cell r="AL1262">
            <v>2</v>
          </cell>
          <cell r="AM1262">
            <v>1</v>
          </cell>
          <cell r="AN1262">
            <v>0</v>
          </cell>
          <cell r="AO1262">
            <v>0</v>
          </cell>
          <cell r="AP1262">
            <v>1</v>
          </cell>
          <cell r="AQ1262">
            <v>0</v>
          </cell>
          <cell r="AR1262">
            <v>0</v>
          </cell>
          <cell r="AS1262">
            <v>1</v>
          </cell>
          <cell r="AT1262">
            <v>0</v>
          </cell>
          <cell r="AU1262">
            <v>0</v>
          </cell>
          <cell r="AV1262">
            <v>0</v>
          </cell>
          <cell r="AW1262">
            <v>0</v>
          </cell>
          <cell r="AX1262">
            <v>0</v>
          </cell>
          <cell r="AY1262">
            <v>0</v>
          </cell>
          <cell r="AZ1262">
            <v>0</v>
          </cell>
          <cell r="BA1262">
            <v>0</v>
          </cell>
          <cell r="BB1262">
            <v>0</v>
          </cell>
          <cell r="BC1262">
            <v>0</v>
          </cell>
          <cell r="BD1262">
            <v>1</v>
          </cell>
          <cell r="BE1262">
            <v>1</v>
          </cell>
          <cell r="BF1262">
            <v>0</v>
          </cell>
          <cell r="BG1262">
            <v>4</v>
          </cell>
          <cell r="BH1262">
            <v>7</v>
          </cell>
          <cell r="BI1262">
            <v>6</v>
          </cell>
          <cell r="BJ1262">
            <v>6</v>
          </cell>
          <cell r="BK1262">
            <v>4</v>
          </cell>
          <cell r="BL1262">
            <v>2</v>
          </cell>
          <cell r="BM1262">
            <v>1</v>
          </cell>
          <cell r="BN1262">
            <v>5</v>
          </cell>
          <cell r="BO1262">
            <v>7</v>
          </cell>
          <cell r="BP1262">
            <v>7</v>
          </cell>
          <cell r="BQ1262">
            <v>7</v>
          </cell>
          <cell r="BR1262">
            <v>7</v>
          </cell>
          <cell r="BS1262">
            <v>7</v>
          </cell>
          <cell r="BT1262">
            <v>4</v>
          </cell>
          <cell r="BU1262">
            <v>7</v>
          </cell>
          <cell r="BV1262">
            <v>1</v>
          </cell>
          <cell r="BW1262">
            <v>7</v>
          </cell>
          <cell r="BX1262">
            <v>4</v>
          </cell>
          <cell r="BY1262">
            <v>7</v>
          </cell>
          <cell r="BZ1262">
            <v>2</v>
          </cell>
          <cell r="CA1262">
            <v>4</v>
          </cell>
          <cell r="CB1262">
            <v>4</v>
          </cell>
          <cell r="CC1262">
            <v>7</v>
          </cell>
          <cell r="CD1262">
            <v>3</v>
          </cell>
          <cell r="CE1262">
            <v>5</v>
          </cell>
          <cell r="CF1262">
            <v>1</v>
          </cell>
          <cell r="CG1262">
            <v>7</v>
          </cell>
          <cell r="CH1262">
            <v>5</v>
          </cell>
          <cell r="CI1262">
            <v>5</v>
          </cell>
          <cell r="CJ1262">
            <v>7</v>
          </cell>
          <cell r="CK1262">
            <v>4</v>
          </cell>
          <cell r="CL1262">
            <v>5</v>
          </cell>
          <cell r="CM1262">
            <v>6</v>
          </cell>
          <cell r="CN1262">
            <v>3</v>
          </cell>
          <cell r="CO1262">
            <v>6</v>
          </cell>
          <cell r="CP1262">
            <v>7</v>
          </cell>
          <cell r="CQ1262">
            <v>7</v>
          </cell>
          <cell r="CR1262">
            <v>10</v>
          </cell>
          <cell r="CS1262">
            <v>1</v>
          </cell>
          <cell r="CT1262">
            <v>3</v>
          </cell>
          <cell r="CU1262">
            <v>2</v>
          </cell>
          <cell r="CV1262">
            <v>1</v>
          </cell>
          <cell r="CW1262">
            <v>4</v>
          </cell>
          <cell r="CX1262">
            <v>2</v>
          </cell>
          <cell r="CY1262">
            <v>3</v>
          </cell>
          <cell r="CZ1262">
            <v>1</v>
          </cell>
          <cell r="DA1262">
            <v>-2</v>
          </cell>
          <cell r="DB1262">
            <v>3</v>
          </cell>
          <cell r="DC1262">
            <v>4</v>
          </cell>
          <cell r="DD1262">
            <v>2</v>
          </cell>
          <cell r="DE1262">
            <v>1</v>
          </cell>
          <cell r="DF1262">
            <v>2</v>
          </cell>
          <cell r="DG1262">
            <v>-2</v>
          </cell>
          <cell r="DH1262">
            <v>-2</v>
          </cell>
          <cell r="DI1262">
            <v>-2</v>
          </cell>
          <cell r="DJ1262">
            <v>-2</v>
          </cell>
          <cell r="DK1262">
            <v>1</v>
          </cell>
          <cell r="DL1262">
            <v>2</v>
          </cell>
          <cell r="DM1262">
            <v>-2</v>
          </cell>
          <cell r="DN1262">
            <v>193</v>
          </cell>
        </row>
        <row r="1263">
          <cell r="A1263">
            <v>1262</v>
          </cell>
          <cell r="B1263" t="str">
            <v>2022/3/28 10:39:14</v>
          </cell>
          <cell r="C1263" t="str">
            <v>276秒</v>
          </cell>
          <cell r="D1263" t="str">
            <v>微信</v>
          </cell>
          <cell r="E1263" t="str">
            <v>N/A</v>
          </cell>
          <cell r="F1263" t="str">
            <v>121.238.49.196(江苏-无锡)</v>
          </cell>
          <cell r="G1263">
            <v>2</v>
          </cell>
          <cell r="H1263">
            <v>5</v>
          </cell>
          <cell r="I1263">
            <v>2</v>
          </cell>
          <cell r="J1263">
            <v>2</v>
          </cell>
          <cell r="K1263">
            <v>2</v>
          </cell>
          <cell r="L1263" t="str">
            <v>无</v>
          </cell>
          <cell r="M1263">
            <v>0</v>
          </cell>
          <cell r="N1263">
            <v>0</v>
          </cell>
          <cell r="O1263">
            <v>1</v>
          </cell>
          <cell r="P1263">
            <v>0</v>
          </cell>
          <cell r="Q1263">
            <v>1</v>
          </cell>
          <cell r="R1263">
            <v>0</v>
          </cell>
          <cell r="S1263">
            <v>1</v>
          </cell>
          <cell r="T1263">
            <v>0</v>
          </cell>
          <cell r="U1263">
            <v>0</v>
          </cell>
          <cell r="V1263">
            <v>4</v>
          </cell>
          <cell r="W1263">
            <v>1</v>
          </cell>
          <cell r="X1263">
            <v>0</v>
          </cell>
          <cell r="Y1263">
            <v>0</v>
          </cell>
          <cell r="Z1263">
            <v>1</v>
          </cell>
          <cell r="AA1263">
            <v>0</v>
          </cell>
          <cell r="AB1263">
            <v>1</v>
          </cell>
          <cell r="AC1263">
            <v>0</v>
          </cell>
          <cell r="AD1263">
            <v>0</v>
          </cell>
          <cell r="AE1263">
            <v>0</v>
          </cell>
          <cell r="AF1263">
            <v>0</v>
          </cell>
          <cell r="AG1263">
            <v>1</v>
          </cell>
          <cell r="AH1263">
            <v>0</v>
          </cell>
          <cell r="AI1263">
            <v>1</v>
          </cell>
          <cell r="AJ1263">
            <v>1</v>
          </cell>
          <cell r="AK1263">
            <v>0</v>
          </cell>
          <cell r="AL1263">
            <v>1</v>
          </cell>
          <cell r="AM1263">
            <v>1</v>
          </cell>
          <cell r="AN1263">
            <v>0</v>
          </cell>
          <cell r="AO1263">
            <v>1</v>
          </cell>
          <cell r="AP1263">
            <v>0</v>
          </cell>
          <cell r="AQ1263">
            <v>0</v>
          </cell>
          <cell r="AR1263">
            <v>1</v>
          </cell>
          <cell r="AS1263">
            <v>0</v>
          </cell>
          <cell r="AT1263">
            <v>0</v>
          </cell>
          <cell r="AU1263">
            <v>0</v>
          </cell>
          <cell r="AV1263">
            <v>0</v>
          </cell>
          <cell r="AW1263">
            <v>0</v>
          </cell>
          <cell r="AX1263">
            <v>0</v>
          </cell>
          <cell r="AY1263">
            <v>1</v>
          </cell>
          <cell r="AZ1263">
            <v>0</v>
          </cell>
          <cell r="BA1263">
            <v>1</v>
          </cell>
          <cell r="BB1263">
            <v>0</v>
          </cell>
          <cell r="BC1263">
            <v>0</v>
          </cell>
          <cell r="BD1263">
            <v>1</v>
          </cell>
          <cell r="BE1263">
            <v>0</v>
          </cell>
          <cell r="BF1263">
            <v>0</v>
          </cell>
          <cell r="BG1263">
            <v>6</v>
          </cell>
          <cell r="BH1263">
            <v>3</v>
          </cell>
          <cell r="BI1263">
            <v>5</v>
          </cell>
          <cell r="BJ1263">
            <v>5</v>
          </cell>
          <cell r="BK1263">
            <v>4</v>
          </cell>
          <cell r="BL1263">
            <v>7</v>
          </cell>
          <cell r="BM1263">
            <v>4</v>
          </cell>
          <cell r="BN1263">
            <v>6</v>
          </cell>
          <cell r="BO1263">
            <v>7</v>
          </cell>
          <cell r="BP1263">
            <v>6</v>
          </cell>
          <cell r="BQ1263">
            <v>6</v>
          </cell>
          <cell r="BR1263">
            <v>6</v>
          </cell>
          <cell r="BS1263">
            <v>6</v>
          </cell>
          <cell r="BT1263">
            <v>6</v>
          </cell>
          <cell r="BU1263">
            <v>7</v>
          </cell>
          <cell r="BV1263">
            <v>6</v>
          </cell>
          <cell r="BW1263">
            <v>4</v>
          </cell>
          <cell r="BX1263">
            <v>4</v>
          </cell>
          <cell r="BY1263">
            <v>2</v>
          </cell>
          <cell r="BZ1263">
            <v>5</v>
          </cell>
          <cell r="CA1263">
            <v>4</v>
          </cell>
          <cell r="CB1263">
            <v>5</v>
          </cell>
          <cell r="CC1263">
            <v>2</v>
          </cell>
          <cell r="CD1263">
            <v>1</v>
          </cell>
          <cell r="CE1263">
            <v>7</v>
          </cell>
          <cell r="CF1263">
            <v>6</v>
          </cell>
          <cell r="CG1263">
            <v>5</v>
          </cell>
          <cell r="CH1263">
            <v>3</v>
          </cell>
          <cell r="CI1263">
            <v>4</v>
          </cell>
          <cell r="CJ1263">
            <v>7</v>
          </cell>
          <cell r="CK1263">
            <v>6</v>
          </cell>
          <cell r="CL1263">
            <v>5</v>
          </cell>
          <cell r="CM1263">
            <v>6</v>
          </cell>
          <cell r="CN1263">
            <v>11</v>
          </cell>
          <cell r="CO1263">
            <v>8</v>
          </cell>
          <cell r="CP1263">
            <v>9</v>
          </cell>
          <cell r="CQ1263">
            <v>8</v>
          </cell>
          <cell r="CR1263">
            <v>8</v>
          </cell>
          <cell r="CS1263">
            <v>1</v>
          </cell>
          <cell r="CT1263">
            <v>3</v>
          </cell>
          <cell r="CU1263">
            <v>2</v>
          </cell>
          <cell r="CV1263">
            <v>1</v>
          </cell>
          <cell r="CW1263">
            <v>2</v>
          </cell>
          <cell r="CX1263">
            <v>-2</v>
          </cell>
          <cell r="CY1263">
            <v>-2</v>
          </cell>
          <cell r="CZ1263">
            <v>3</v>
          </cell>
          <cell r="DA1263">
            <v>4</v>
          </cell>
          <cell r="DB1263">
            <v>5</v>
          </cell>
          <cell r="DC1263">
            <v>2</v>
          </cell>
          <cell r="DD1263">
            <v>1</v>
          </cell>
          <cell r="DE1263">
            <v>1</v>
          </cell>
          <cell r="DF1263">
            <v>2</v>
          </cell>
          <cell r="DG1263">
            <v>-2</v>
          </cell>
          <cell r="DH1263">
            <v>-2</v>
          </cell>
          <cell r="DI1263">
            <v>-2</v>
          </cell>
          <cell r="DJ1263">
            <v>-2</v>
          </cell>
          <cell r="DK1263">
            <v>1</v>
          </cell>
          <cell r="DL1263">
            <v>3</v>
          </cell>
          <cell r="DM1263">
            <v>2</v>
          </cell>
          <cell r="DN1263">
            <v>205</v>
          </cell>
        </row>
        <row r="1264">
          <cell r="A1264">
            <v>1263</v>
          </cell>
          <cell r="B1264" t="str">
            <v>2022/3/28 10:39:15</v>
          </cell>
          <cell r="C1264" t="str">
            <v>364秒</v>
          </cell>
          <cell r="D1264" t="str">
            <v>微信</v>
          </cell>
          <cell r="E1264" t="str">
            <v>N/A</v>
          </cell>
          <cell r="F1264" t="str">
            <v>59.60.133.169(福建-漳州)</v>
          </cell>
          <cell r="G1264">
            <v>1</v>
          </cell>
          <cell r="H1264">
            <v>2</v>
          </cell>
          <cell r="I1264">
            <v>1</v>
          </cell>
          <cell r="J1264">
            <v>3</v>
          </cell>
          <cell r="K1264">
            <v>1</v>
          </cell>
          <cell r="L1264" t="str">
            <v>无</v>
          </cell>
          <cell r="M1264">
            <v>1</v>
          </cell>
          <cell r="N1264">
            <v>0</v>
          </cell>
          <cell r="O1264">
            <v>1</v>
          </cell>
          <cell r="P1264">
            <v>0</v>
          </cell>
          <cell r="Q1264">
            <v>0</v>
          </cell>
          <cell r="R1264">
            <v>0</v>
          </cell>
          <cell r="S1264">
            <v>1</v>
          </cell>
          <cell r="T1264">
            <v>0</v>
          </cell>
          <cell r="U1264">
            <v>0</v>
          </cell>
          <cell r="V1264">
            <v>3</v>
          </cell>
          <cell r="W1264">
            <v>0</v>
          </cell>
          <cell r="X1264">
            <v>0</v>
          </cell>
          <cell r="Y1264">
            <v>0</v>
          </cell>
          <cell r="Z1264">
            <v>1</v>
          </cell>
          <cell r="AA1264">
            <v>1</v>
          </cell>
          <cell r="AB1264">
            <v>0</v>
          </cell>
          <cell r="AC1264">
            <v>1</v>
          </cell>
          <cell r="AD1264">
            <v>0</v>
          </cell>
          <cell r="AE1264">
            <v>0</v>
          </cell>
          <cell r="AF1264">
            <v>1</v>
          </cell>
          <cell r="AG1264">
            <v>0</v>
          </cell>
          <cell r="AH1264">
            <v>0</v>
          </cell>
          <cell r="AI1264">
            <v>1</v>
          </cell>
          <cell r="AJ1264">
            <v>1</v>
          </cell>
          <cell r="AK1264">
            <v>0</v>
          </cell>
          <cell r="AL1264">
            <v>2</v>
          </cell>
          <cell r="AM1264">
            <v>0</v>
          </cell>
          <cell r="AN1264">
            <v>0</v>
          </cell>
          <cell r="AO1264">
            <v>0</v>
          </cell>
          <cell r="AP1264">
            <v>0</v>
          </cell>
          <cell r="AQ1264">
            <v>0</v>
          </cell>
          <cell r="AR1264">
            <v>1</v>
          </cell>
          <cell r="AS1264">
            <v>1</v>
          </cell>
          <cell r="AT1264">
            <v>0</v>
          </cell>
          <cell r="AU1264">
            <v>0</v>
          </cell>
          <cell r="AV1264">
            <v>0</v>
          </cell>
          <cell r="AW1264">
            <v>0</v>
          </cell>
          <cell r="AX1264">
            <v>1</v>
          </cell>
          <cell r="AY1264">
            <v>0</v>
          </cell>
          <cell r="AZ1264">
            <v>0</v>
          </cell>
          <cell r="BA1264">
            <v>1</v>
          </cell>
          <cell r="BB1264">
            <v>0</v>
          </cell>
          <cell r="BC1264">
            <v>0</v>
          </cell>
          <cell r="BD1264">
            <v>0</v>
          </cell>
          <cell r="BE1264">
            <v>0</v>
          </cell>
          <cell r="BF1264">
            <v>0</v>
          </cell>
          <cell r="BG1264">
            <v>7</v>
          </cell>
          <cell r="BH1264">
            <v>6</v>
          </cell>
          <cell r="BI1264">
            <v>6</v>
          </cell>
          <cell r="BJ1264">
            <v>6</v>
          </cell>
          <cell r="BK1264">
            <v>6</v>
          </cell>
          <cell r="BL1264">
            <v>3</v>
          </cell>
          <cell r="BM1264">
            <v>5</v>
          </cell>
          <cell r="BN1264">
            <v>5</v>
          </cell>
          <cell r="BO1264">
            <v>7</v>
          </cell>
          <cell r="BP1264">
            <v>5</v>
          </cell>
          <cell r="BQ1264">
            <v>7</v>
          </cell>
          <cell r="BR1264">
            <v>5</v>
          </cell>
          <cell r="BS1264">
            <v>6</v>
          </cell>
          <cell r="BT1264">
            <v>7</v>
          </cell>
          <cell r="BU1264">
            <v>4</v>
          </cell>
          <cell r="BV1264">
            <v>5</v>
          </cell>
          <cell r="BW1264">
            <v>4</v>
          </cell>
          <cell r="BX1264">
            <v>4</v>
          </cell>
          <cell r="BY1264">
            <v>6</v>
          </cell>
          <cell r="BZ1264">
            <v>7</v>
          </cell>
          <cell r="CA1264">
            <v>1</v>
          </cell>
          <cell r="CB1264">
            <v>1</v>
          </cell>
          <cell r="CC1264">
            <v>4</v>
          </cell>
          <cell r="CD1264">
            <v>5</v>
          </cell>
          <cell r="CE1264">
            <v>3</v>
          </cell>
          <cell r="CF1264">
            <v>6</v>
          </cell>
          <cell r="CG1264">
            <v>7</v>
          </cell>
          <cell r="CH1264">
            <v>4</v>
          </cell>
          <cell r="CI1264">
            <v>2</v>
          </cell>
          <cell r="CJ1264">
            <v>2</v>
          </cell>
          <cell r="CK1264">
            <v>3</v>
          </cell>
          <cell r="CL1264">
            <v>5</v>
          </cell>
          <cell r="CM1264">
            <v>4</v>
          </cell>
          <cell r="CN1264">
            <v>1</v>
          </cell>
          <cell r="CO1264">
            <v>10</v>
          </cell>
          <cell r="CP1264">
            <v>4</v>
          </cell>
          <cell r="CQ1264">
            <v>8</v>
          </cell>
          <cell r="CR1264">
            <v>10</v>
          </cell>
          <cell r="CS1264">
            <v>1</v>
          </cell>
          <cell r="CT1264">
            <v>3</v>
          </cell>
          <cell r="CU1264">
            <v>2</v>
          </cell>
          <cell r="CV1264">
            <v>1</v>
          </cell>
          <cell r="CW1264">
            <v>4</v>
          </cell>
          <cell r="CX1264">
            <v>2</v>
          </cell>
          <cell r="CY1264">
            <v>3</v>
          </cell>
          <cell r="CZ1264">
            <v>2</v>
          </cell>
          <cell r="DA1264">
            <v>3</v>
          </cell>
          <cell r="DB1264">
            <v>4</v>
          </cell>
          <cell r="DC1264">
            <v>5</v>
          </cell>
          <cell r="DD1264">
            <v>1</v>
          </cell>
          <cell r="DE1264">
            <v>1</v>
          </cell>
          <cell r="DF1264">
            <v>2</v>
          </cell>
          <cell r="DG1264">
            <v>-2</v>
          </cell>
          <cell r="DH1264">
            <v>-2</v>
          </cell>
          <cell r="DI1264">
            <v>-2</v>
          </cell>
          <cell r="DJ1264">
            <v>-2</v>
          </cell>
          <cell r="DK1264">
            <v>1</v>
          </cell>
          <cell r="DL1264">
            <v>3</v>
          </cell>
          <cell r="DM1264">
            <v>2</v>
          </cell>
          <cell r="DN1264">
            <v>186</v>
          </cell>
        </row>
        <row r="1265">
          <cell r="A1265">
            <v>1264</v>
          </cell>
          <cell r="B1265" t="str">
            <v>2022/3/28 10:39:19</v>
          </cell>
          <cell r="C1265" t="str">
            <v>311秒</v>
          </cell>
          <cell r="D1265" t="str">
            <v>微信</v>
          </cell>
          <cell r="E1265" t="str">
            <v>N/A</v>
          </cell>
          <cell r="F1265" t="str">
            <v>221.10.217.40(四川-雅安)</v>
          </cell>
          <cell r="G1265">
            <v>2</v>
          </cell>
          <cell r="H1265">
            <v>2</v>
          </cell>
          <cell r="I1265">
            <v>1</v>
          </cell>
          <cell r="J1265">
            <v>2</v>
          </cell>
          <cell r="K1265">
            <v>2</v>
          </cell>
          <cell r="L1265" t="str">
            <v>无</v>
          </cell>
          <cell r="M1265">
            <v>0</v>
          </cell>
          <cell r="N1265">
            <v>1</v>
          </cell>
          <cell r="O1265">
            <v>0</v>
          </cell>
          <cell r="P1265">
            <v>0</v>
          </cell>
          <cell r="Q1265">
            <v>1</v>
          </cell>
          <cell r="R1265">
            <v>1</v>
          </cell>
          <cell r="S1265">
            <v>0</v>
          </cell>
          <cell r="T1265">
            <v>0</v>
          </cell>
          <cell r="U1265">
            <v>0</v>
          </cell>
          <cell r="V1265">
            <v>2</v>
          </cell>
          <cell r="W1265">
            <v>0</v>
          </cell>
          <cell r="X1265">
            <v>0</v>
          </cell>
          <cell r="Y1265">
            <v>1</v>
          </cell>
          <cell r="Z1265">
            <v>1</v>
          </cell>
          <cell r="AA1265">
            <v>0</v>
          </cell>
          <cell r="AB1265">
            <v>1</v>
          </cell>
          <cell r="AC1265">
            <v>0</v>
          </cell>
          <cell r="AD1265">
            <v>0</v>
          </cell>
          <cell r="AE1265">
            <v>1</v>
          </cell>
          <cell r="AF1265">
            <v>0</v>
          </cell>
          <cell r="AG1265">
            <v>0</v>
          </cell>
          <cell r="AH1265">
            <v>0</v>
          </cell>
          <cell r="AI1265">
            <v>1</v>
          </cell>
          <cell r="AJ1265">
            <v>0</v>
          </cell>
          <cell r="AK1265">
            <v>0</v>
          </cell>
          <cell r="AL1265">
            <v>2</v>
          </cell>
          <cell r="AM1265">
            <v>0</v>
          </cell>
          <cell r="AN1265">
            <v>0</v>
          </cell>
          <cell r="AO1265">
            <v>0</v>
          </cell>
          <cell r="AP1265">
            <v>1</v>
          </cell>
          <cell r="AQ1265">
            <v>1</v>
          </cell>
          <cell r="AR1265">
            <v>0</v>
          </cell>
          <cell r="AS1265">
            <v>0</v>
          </cell>
          <cell r="AT1265">
            <v>0</v>
          </cell>
          <cell r="AU1265">
            <v>1</v>
          </cell>
          <cell r="AV1265">
            <v>0</v>
          </cell>
          <cell r="AW1265">
            <v>0</v>
          </cell>
          <cell r="AX1265">
            <v>0</v>
          </cell>
          <cell r="AY1265">
            <v>0</v>
          </cell>
          <cell r="AZ1265">
            <v>0</v>
          </cell>
          <cell r="BA1265">
            <v>1</v>
          </cell>
          <cell r="BB1265">
            <v>0</v>
          </cell>
          <cell r="BC1265">
            <v>1</v>
          </cell>
          <cell r="BD1265">
            <v>0</v>
          </cell>
          <cell r="BE1265">
            <v>0</v>
          </cell>
          <cell r="BF1265">
            <v>0</v>
          </cell>
          <cell r="BG1265">
            <v>4</v>
          </cell>
          <cell r="BH1265">
            <v>6</v>
          </cell>
          <cell r="BI1265">
            <v>7</v>
          </cell>
          <cell r="BJ1265">
            <v>6</v>
          </cell>
          <cell r="BK1265">
            <v>5</v>
          </cell>
          <cell r="BL1265">
            <v>6</v>
          </cell>
          <cell r="BM1265">
            <v>5</v>
          </cell>
          <cell r="BN1265">
            <v>7</v>
          </cell>
          <cell r="BO1265">
            <v>6</v>
          </cell>
          <cell r="BP1265">
            <v>4</v>
          </cell>
          <cell r="BQ1265">
            <v>5</v>
          </cell>
          <cell r="BR1265">
            <v>5</v>
          </cell>
          <cell r="BS1265">
            <v>4</v>
          </cell>
          <cell r="BT1265">
            <v>5</v>
          </cell>
          <cell r="BU1265">
            <v>5</v>
          </cell>
          <cell r="BV1265">
            <v>4</v>
          </cell>
          <cell r="BW1265">
            <v>3</v>
          </cell>
          <cell r="BX1265">
            <v>6</v>
          </cell>
          <cell r="BY1265">
            <v>4</v>
          </cell>
          <cell r="BZ1265">
            <v>7</v>
          </cell>
          <cell r="CA1265">
            <v>5</v>
          </cell>
          <cell r="CB1265">
            <v>7</v>
          </cell>
          <cell r="CC1265">
            <v>7</v>
          </cell>
          <cell r="CD1265">
            <v>7</v>
          </cell>
          <cell r="CE1265">
            <v>7</v>
          </cell>
          <cell r="CF1265">
            <v>7</v>
          </cell>
          <cell r="CG1265">
            <v>4</v>
          </cell>
          <cell r="CH1265">
            <v>1</v>
          </cell>
          <cell r="CI1265">
            <v>5</v>
          </cell>
          <cell r="CJ1265">
            <v>2</v>
          </cell>
          <cell r="CK1265">
            <v>3</v>
          </cell>
          <cell r="CL1265">
            <v>7</v>
          </cell>
          <cell r="CM1265">
            <v>6</v>
          </cell>
          <cell r="CN1265">
            <v>4</v>
          </cell>
          <cell r="CO1265">
            <v>10</v>
          </cell>
          <cell r="CP1265">
            <v>10</v>
          </cell>
          <cell r="CQ1265">
            <v>5</v>
          </cell>
          <cell r="CR1265">
            <v>8</v>
          </cell>
          <cell r="CS1265">
            <v>1</v>
          </cell>
          <cell r="CT1265">
            <v>-2</v>
          </cell>
          <cell r="CU1265">
            <v>2</v>
          </cell>
          <cell r="CV1265">
            <v>1</v>
          </cell>
          <cell r="CW1265">
            <v>-2</v>
          </cell>
          <cell r="CX1265">
            <v>2</v>
          </cell>
          <cell r="CY1265">
            <v>-2</v>
          </cell>
          <cell r="CZ1265">
            <v>-2</v>
          </cell>
          <cell r="DA1265">
            <v>4</v>
          </cell>
          <cell r="DB1265">
            <v>2</v>
          </cell>
          <cell r="DC1265">
            <v>3</v>
          </cell>
          <cell r="DD1265">
            <v>1</v>
          </cell>
          <cell r="DE1265">
            <v>1</v>
          </cell>
          <cell r="DF1265">
            <v>2</v>
          </cell>
          <cell r="DG1265">
            <v>-2</v>
          </cell>
          <cell r="DH1265">
            <v>-2</v>
          </cell>
          <cell r="DI1265">
            <v>-2</v>
          </cell>
          <cell r="DJ1265">
            <v>-2</v>
          </cell>
          <cell r="DK1265">
            <v>1</v>
          </cell>
          <cell r="DL1265">
            <v>3</v>
          </cell>
          <cell r="DM1265">
            <v>2</v>
          </cell>
          <cell r="DN1265">
            <v>204</v>
          </cell>
        </row>
        <row r="1266">
          <cell r="A1266">
            <v>1265</v>
          </cell>
          <cell r="B1266" t="str">
            <v>2022/3/28 10:39:19</v>
          </cell>
          <cell r="C1266" t="str">
            <v>363秒</v>
          </cell>
          <cell r="D1266" t="str">
            <v>微信</v>
          </cell>
          <cell r="E1266" t="str">
            <v>N/A</v>
          </cell>
          <cell r="F1266" t="str">
            <v>123.96.28.41(浙江-舟山)</v>
          </cell>
          <cell r="G1266">
            <v>1</v>
          </cell>
          <cell r="H1266">
            <v>4</v>
          </cell>
          <cell r="I1266">
            <v>2</v>
          </cell>
          <cell r="J1266">
            <v>2</v>
          </cell>
          <cell r="K1266">
            <v>2</v>
          </cell>
          <cell r="L1266" t="str">
            <v>无</v>
          </cell>
          <cell r="M1266">
            <v>0</v>
          </cell>
          <cell r="N1266">
            <v>1</v>
          </cell>
          <cell r="O1266">
            <v>1</v>
          </cell>
          <cell r="P1266">
            <v>0</v>
          </cell>
          <cell r="Q1266">
            <v>0</v>
          </cell>
          <cell r="R1266">
            <v>0</v>
          </cell>
          <cell r="S1266">
            <v>1</v>
          </cell>
          <cell r="T1266">
            <v>0</v>
          </cell>
          <cell r="U1266">
            <v>0</v>
          </cell>
          <cell r="V1266">
            <v>3</v>
          </cell>
          <cell r="W1266">
            <v>0</v>
          </cell>
          <cell r="X1266">
            <v>1</v>
          </cell>
          <cell r="Y1266">
            <v>0</v>
          </cell>
          <cell r="Z1266">
            <v>0</v>
          </cell>
          <cell r="AA1266">
            <v>1</v>
          </cell>
          <cell r="AB1266">
            <v>0</v>
          </cell>
          <cell r="AC1266">
            <v>1</v>
          </cell>
          <cell r="AD1266">
            <v>0</v>
          </cell>
          <cell r="AE1266">
            <v>0</v>
          </cell>
          <cell r="AF1266">
            <v>1</v>
          </cell>
          <cell r="AG1266">
            <v>1</v>
          </cell>
          <cell r="AH1266">
            <v>0</v>
          </cell>
          <cell r="AI1266">
            <v>0</v>
          </cell>
          <cell r="AJ1266">
            <v>0</v>
          </cell>
          <cell r="AK1266">
            <v>0</v>
          </cell>
          <cell r="AL1266">
            <v>1</v>
          </cell>
          <cell r="AM1266">
            <v>0</v>
          </cell>
          <cell r="AN1266">
            <v>0</v>
          </cell>
          <cell r="AO1266">
            <v>0</v>
          </cell>
          <cell r="AP1266">
            <v>1</v>
          </cell>
          <cell r="AQ1266">
            <v>0</v>
          </cell>
          <cell r="AR1266">
            <v>1</v>
          </cell>
          <cell r="AS1266">
            <v>0</v>
          </cell>
          <cell r="AT1266">
            <v>0</v>
          </cell>
          <cell r="AU1266">
            <v>0</v>
          </cell>
          <cell r="AV1266">
            <v>0</v>
          </cell>
          <cell r="AW1266">
            <v>1</v>
          </cell>
          <cell r="AX1266">
            <v>0</v>
          </cell>
          <cell r="AY1266">
            <v>0</v>
          </cell>
          <cell r="AZ1266">
            <v>0</v>
          </cell>
          <cell r="BA1266">
            <v>0</v>
          </cell>
          <cell r="BB1266">
            <v>0</v>
          </cell>
          <cell r="BC1266">
            <v>0</v>
          </cell>
          <cell r="BD1266">
            <v>0</v>
          </cell>
          <cell r="BE1266">
            <v>1</v>
          </cell>
          <cell r="BF1266">
            <v>0</v>
          </cell>
          <cell r="BG1266">
            <v>4</v>
          </cell>
          <cell r="BH1266">
            <v>1</v>
          </cell>
          <cell r="BI1266">
            <v>4</v>
          </cell>
          <cell r="BJ1266">
            <v>6</v>
          </cell>
          <cell r="BK1266">
            <v>3</v>
          </cell>
          <cell r="BL1266">
            <v>4</v>
          </cell>
          <cell r="BM1266">
            <v>7</v>
          </cell>
          <cell r="BN1266">
            <v>2</v>
          </cell>
          <cell r="BO1266">
            <v>7</v>
          </cell>
          <cell r="BP1266">
            <v>5</v>
          </cell>
          <cell r="BQ1266">
            <v>6</v>
          </cell>
          <cell r="BR1266">
            <v>6</v>
          </cell>
          <cell r="BS1266">
            <v>7</v>
          </cell>
          <cell r="BT1266">
            <v>6</v>
          </cell>
          <cell r="BU1266">
            <v>5</v>
          </cell>
          <cell r="BV1266">
            <v>6</v>
          </cell>
          <cell r="BW1266">
            <v>6</v>
          </cell>
          <cell r="BX1266">
            <v>6</v>
          </cell>
          <cell r="BY1266">
            <v>6</v>
          </cell>
          <cell r="BZ1266">
            <v>6</v>
          </cell>
          <cell r="CA1266">
            <v>7</v>
          </cell>
          <cell r="CB1266">
            <v>7</v>
          </cell>
          <cell r="CC1266">
            <v>5</v>
          </cell>
          <cell r="CD1266">
            <v>5</v>
          </cell>
          <cell r="CE1266">
            <v>5</v>
          </cell>
          <cell r="CF1266">
            <v>3</v>
          </cell>
          <cell r="CG1266">
            <v>3</v>
          </cell>
          <cell r="CH1266">
            <v>4</v>
          </cell>
          <cell r="CI1266">
            <v>5</v>
          </cell>
          <cell r="CJ1266">
            <v>3</v>
          </cell>
          <cell r="CK1266">
            <v>4</v>
          </cell>
          <cell r="CL1266">
            <v>4</v>
          </cell>
          <cell r="CM1266">
            <v>6</v>
          </cell>
          <cell r="CN1266">
            <v>3</v>
          </cell>
          <cell r="CO1266">
            <v>10</v>
          </cell>
          <cell r="CP1266">
            <v>9</v>
          </cell>
          <cell r="CQ1266">
            <v>4</v>
          </cell>
          <cell r="CR1266">
            <v>7</v>
          </cell>
          <cell r="CS1266">
            <v>-2</v>
          </cell>
          <cell r="CT1266">
            <v>2</v>
          </cell>
          <cell r="CU1266">
            <v>1</v>
          </cell>
          <cell r="CV1266">
            <v>1</v>
          </cell>
          <cell r="CW1266">
            <v>3</v>
          </cell>
          <cell r="CX1266">
            <v>2</v>
          </cell>
          <cell r="CY1266">
            <v>-2</v>
          </cell>
          <cell r="CZ1266">
            <v>1</v>
          </cell>
          <cell r="DA1266">
            <v>4</v>
          </cell>
          <cell r="DB1266">
            <v>3</v>
          </cell>
          <cell r="DC1266">
            <v>2</v>
          </cell>
          <cell r="DD1266">
            <v>-2</v>
          </cell>
          <cell r="DE1266">
            <v>1</v>
          </cell>
          <cell r="DF1266">
            <v>2</v>
          </cell>
          <cell r="DG1266">
            <v>-2</v>
          </cell>
          <cell r="DH1266">
            <v>-2</v>
          </cell>
          <cell r="DI1266">
            <v>-2</v>
          </cell>
          <cell r="DJ1266">
            <v>-2</v>
          </cell>
          <cell r="DK1266">
            <v>1</v>
          </cell>
          <cell r="DL1266">
            <v>2</v>
          </cell>
          <cell r="DM1266">
            <v>-2</v>
          </cell>
          <cell r="DN1266">
            <v>192</v>
          </cell>
        </row>
        <row r="1267">
          <cell r="A1267">
            <v>1266</v>
          </cell>
          <cell r="B1267" t="str">
            <v>2022/3/28 10:39:24</v>
          </cell>
          <cell r="C1267" t="str">
            <v>310秒</v>
          </cell>
          <cell r="D1267" t="str">
            <v>微信</v>
          </cell>
          <cell r="E1267" t="str">
            <v>N/A</v>
          </cell>
          <cell r="F1267" t="str">
            <v>114.233.138.174(江苏-泰州)</v>
          </cell>
          <cell r="G1267">
            <v>1</v>
          </cell>
          <cell r="H1267">
            <v>4</v>
          </cell>
          <cell r="I1267">
            <v>2</v>
          </cell>
          <cell r="J1267">
            <v>2</v>
          </cell>
          <cell r="K1267">
            <v>1</v>
          </cell>
          <cell r="L1267" t="str">
            <v>无</v>
          </cell>
          <cell r="M1267">
            <v>1</v>
          </cell>
          <cell r="N1267">
            <v>0</v>
          </cell>
          <cell r="O1267">
            <v>0</v>
          </cell>
          <cell r="P1267">
            <v>0</v>
          </cell>
          <cell r="Q1267">
            <v>0</v>
          </cell>
          <cell r="R1267">
            <v>0</v>
          </cell>
          <cell r="S1267">
            <v>1</v>
          </cell>
          <cell r="T1267">
            <v>1</v>
          </cell>
          <cell r="U1267">
            <v>0</v>
          </cell>
          <cell r="V1267">
            <v>2</v>
          </cell>
          <cell r="W1267">
            <v>0</v>
          </cell>
          <cell r="X1267">
            <v>0</v>
          </cell>
          <cell r="Y1267">
            <v>1</v>
          </cell>
          <cell r="Z1267">
            <v>0</v>
          </cell>
          <cell r="AA1267">
            <v>1</v>
          </cell>
          <cell r="AB1267">
            <v>0</v>
          </cell>
          <cell r="AC1267">
            <v>0</v>
          </cell>
          <cell r="AD1267">
            <v>0</v>
          </cell>
          <cell r="AE1267">
            <v>1</v>
          </cell>
          <cell r="AF1267">
            <v>1</v>
          </cell>
          <cell r="AG1267">
            <v>0</v>
          </cell>
          <cell r="AH1267">
            <v>0</v>
          </cell>
          <cell r="AI1267">
            <v>0</v>
          </cell>
          <cell r="AJ1267">
            <v>1</v>
          </cell>
          <cell r="AK1267">
            <v>0</v>
          </cell>
          <cell r="AL1267">
            <v>1</v>
          </cell>
          <cell r="AM1267">
            <v>1</v>
          </cell>
          <cell r="AN1267">
            <v>0</v>
          </cell>
          <cell r="AO1267">
            <v>0</v>
          </cell>
          <cell r="AP1267">
            <v>0</v>
          </cell>
          <cell r="AQ1267">
            <v>1</v>
          </cell>
          <cell r="AR1267">
            <v>1</v>
          </cell>
          <cell r="AS1267">
            <v>0</v>
          </cell>
          <cell r="AT1267">
            <v>0</v>
          </cell>
          <cell r="AU1267">
            <v>0</v>
          </cell>
          <cell r="AV1267">
            <v>0</v>
          </cell>
          <cell r="AW1267">
            <v>0</v>
          </cell>
          <cell r="AX1267">
            <v>0</v>
          </cell>
          <cell r="AY1267">
            <v>1</v>
          </cell>
          <cell r="AZ1267">
            <v>0</v>
          </cell>
          <cell r="BA1267">
            <v>0</v>
          </cell>
          <cell r="BB1267">
            <v>0</v>
          </cell>
          <cell r="BC1267">
            <v>0</v>
          </cell>
          <cell r="BD1267">
            <v>0</v>
          </cell>
          <cell r="BE1267">
            <v>1</v>
          </cell>
          <cell r="BF1267">
            <v>0</v>
          </cell>
          <cell r="BG1267">
            <v>4</v>
          </cell>
          <cell r="BH1267">
            <v>4</v>
          </cell>
          <cell r="BI1267">
            <v>3</v>
          </cell>
          <cell r="BJ1267">
            <v>6</v>
          </cell>
          <cell r="BK1267">
            <v>4</v>
          </cell>
          <cell r="BL1267">
            <v>3</v>
          </cell>
          <cell r="BM1267">
            <v>7</v>
          </cell>
          <cell r="BN1267">
            <v>1</v>
          </cell>
          <cell r="BO1267">
            <v>5</v>
          </cell>
          <cell r="BP1267">
            <v>6</v>
          </cell>
          <cell r="BQ1267">
            <v>5</v>
          </cell>
          <cell r="BR1267">
            <v>3</v>
          </cell>
          <cell r="BS1267">
            <v>4</v>
          </cell>
          <cell r="BT1267">
            <v>6</v>
          </cell>
          <cell r="BU1267">
            <v>5</v>
          </cell>
          <cell r="BV1267">
            <v>3</v>
          </cell>
          <cell r="BW1267">
            <v>4</v>
          </cell>
          <cell r="BX1267">
            <v>3</v>
          </cell>
          <cell r="BY1267">
            <v>4</v>
          </cell>
          <cell r="BZ1267">
            <v>2</v>
          </cell>
          <cell r="CA1267">
            <v>4</v>
          </cell>
          <cell r="CB1267">
            <v>5</v>
          </cell>
          <cell r="CC1267">
            <v>5</v>
          </cell>
          <cell r="CD1267">
            <v>5</v>
          </cell>
          <cell r="CE1267">
            <v>4</v>
          </cell>
          <cell r="CF1267">
            <v>6</v>
          </cell>
          <cell r="CG1267">
            <v>4</v>
          </cell>
          <cell r="CH1267">
            <v>4</v>
          </cell>
          <cell r="CI1267">
            <v>4</v>
          </cell>
          <cell r="CJ1267">
            <v>7</v>
          </cell>
          <cell r="CK1267">
            <v>7</v>
          </cell>
          <cell r="CL1267">
            <v>3</v>
          </cell>
          <cell r="CM1267">
            <v>4</v>
          </cell>
          <cell r="CN1267">
            <v>2</v>
          </cell>
          <cell r="CO1267">
            <v>11</v>
          </cell>
          <cell r="CP1267">
            <v>11</v>
          </cell>
          <cell r="CQ1267">
            <v>5</v>
          </cell>
          <cell r="CR1267">
            <v>10</v>
          </cell>
          <cell r="CS1267">
            <v>1</v>
          </cell>
          <cell r="CT1267">
            <v>2</v>
          </cell>
          <cell r="CU1267">
            <v>-2</v>
          </cell>
          <cell r="CV1267">
            <v>1</v>
          </cell>
          <cell r="CW1267">
            <v>-2</v>
          </cell>
          <cell r="CX1267">
            <v>2</v>
          </cell>
          <cell r="CY1267">
            <v>-2</v>
          </cell>
          <cell r="CZ1267">
            <v>1</v>
          </cell>
          <cell r="DA1267">
            <v>-2</v>
          </cell>
          <cell r="DB1267">
            <v>-2</v>
          </cell>
          <cell r="DC1267">
            <v>2</v>
          </cell>
          <cell r="DD1267">
            <v>-2</v>
          </cell>
          <cell r="DE1267">
            <v>1</v>
          </cell>
          <cell r="DF1267">
            <v>2</v>
          </cell>
          <cell r="DG1267">
            <v>-2</v>
          </cell>
          <cell r="DH1267">
            <v>-2</v>
          </cell>
          <cell r="DI1267">
            <v>-2</v>
          </cell>
          <cell r="DJ1267">
            <v>-2</v>
          </cell>
          <cell r="DK1267">
            <v>1</v>
          </cell>
          <cell r="DL1267">
            <v>3</v>
          </cell>
          <cell r="DM1267">
            <v>2</v>
          </cell>
          <cell r="DN1267">
            <v>178</v>
          </cell>
        </row>
        <row r="1268">
          <cell r="A1268">
            <v>1267</v>
          </cell>
          <cell r="B1268" t="str">
            <v>2022/3/28 10:39:29</v>
          </cell>
          <cell r="C1268" t="str">
            <v>302秒</v>
          </cell>
          <cell r="D1268" t="str">
            <v>微信</v>
          </cell>
          <cell r="E1268" t="str">
            <v>N/A</v>
          </cell>
          <cell r="F1268" t="str">
            <v>140.250.146.251(山东-济南)</v>
          </cell>
          <cell r="G1268">
            <v>1</v>
          </cell>
          <cell r="H1268">
            <v>2</v>
          </cell>
          <cell r="I1268">
            <v>1</v>
          </cell>
          <cell r="J1268">
            <v>3</v>
          </cell>
          <cell r="K1268">
            <v>3</v>
          </cell>
          <cell r="L1268" t="str">
            <v>无</v>
          </cell>
          <cell r="M1268">
            <v>1</v>
          </cell>
          <cell r="N1268">
            <v>0</v>
          </cell>
          <cell r="O1268">
            <v>1</v>
          </cell>
          <cell r="P1268">
            <v>0</v>
          </cell>
          <cell r="Q1268">
            <v>0</v>
          </cell>
          <cell r="R1268">
            <v>0</v>
          </cell>
          <cell r="S1268">
            <v>0</v>
          </cell>
          <cell r="T1268">
            <v>0</v>
          </cell>
          <cell r="U1268">
            <v>0</v>
          </cell>
          <cell r="V1268">
            <v>3</v>
          </cell>
          <cell r="W1268">
            <v>0</v>
          </cell>
          <cell r="X1268">
            <v>0</v>
          </cell>
          <cell r="Y1268">
            <v>0</v>
          </cell>
          <cell r="Z1268">
            <v>1</v>
          </cell>
          <cell r="AA1268">
            <v>0</v>
          </cell>
          <cell r="AB1268">
            <v>0</v>
          </cell>
          <cell r="AC1268">
            <v>1</v>
          </cell>
          <cell r="AD1268">
            <v>0</v>
          </cell>
          <cell r="AE1268">
            <v>0</v>
          </cell>
          <cell r="AF1268">
            <v>1</v>
          </cell>
          <cell r="AG1268">
            <v>0</v>
          </cell>
          <cell r="AH1268">
            <v>1</v>
          </cell>
          <cell r="AI1268">
            <v>0</v>
          </cell>
          <cell r="AJ1268">
            <v>0</v>
          </cell>
          <cell r="AK1268">
            <v>0</v>
          </cell>
          <cell r="AL1268">
            <v>2</v>
          </cell>
          <cell r="AM1268">
            <v>0</v>
          </cell>
          <cell r="AN1268">
            <v>1</v>
          </cell>
          <cell r="AO1268">
            <v>0</v>
          </cell>
          <cell r="AP1268">
            <v>0</v>
          </cell>
          <cell r="AQ1268">
            <v>1</v>
          </cell>
          <cell r="AR1268">
            <v>0</v>
          </cell>
          <cell r="AS1268">
            <v>0</v>
          </cell>
          <cell r="AT1268">
            <v>0</v>
          </cell>
          <cell r="AU1268">
            <v>0</v>
          </cell>
          <cell r="AV1268">
            <v>0</v>
          </cell>
          <cell r="AW1268">
            <v>0</v>
          </cell>
          <cell r="AX1268">
            <v>0</v>
          </cell>
          <cell r="AY1268">
            <v>1</v>
          </cell>
          <cell r="AZ1268">
            <v>1</v>
          </cell>
          <cell r="BA1268">
            <v>1</v>
          </cell>
          <cell r="BB1268">
            <v>0</v>
          </cell>
          <cell r="BC1268">
            <v>0</v>
          </cell>
          <cell r="BD1268">
            <v>0</v>
          </cell>
          <cell r="BE1268">
            <v>0</v>
          </cell>
          <cell r="BF1268">
            <v>0</v>
          </cell>
          <cell r="BG1268">
            <v>7</v>
          </cell>
          <cell r="BH1268">
            <v>4</v>
          </cell>
          <cell r="BI1268">
            <v>3</v>
          </cell>
          <cell r="BJ1268">
            <v>7</v>
          </cell>
          <cell r="BK1268">
            <v>3</v>
          </cell>
          <cell r="BL1268">
            <v>4</v>
          </cell>
          <cell r="BM1268">
            <v>7</v>
          </cell>
          <cell r="BN1268">
            <v>3</v>
          </cell>
          <cell r="BO1268">
            <v>2</v>
          </cell>
          <cell r="BP1268">
            <v>5</v>
          </cell>
          <cell r="BQ1268">
            <v>5</v>
          </cell>
          <cell r="BR1268">
            <v>4</v>
          </cell>
          <cell r="BS1268">
            <v>5</v>
          </cell>
          <cell r="BT1268">
            <v>6</v>
          </cell>
          <cell r="BU1268">
            <v>5</v>
          </cell>
          <cell r="BV1268">
            <v>4</v>
          </cell>
          <cell r="BW1268">
            <v>7</v>
          </cell>
          <cell r="BX1268">
            <v>5</v>
          </cell>
          <cell r="BY1268">
            <v>6</v>
          </cell>
          <cell r="BZ1268">
            <v>5</v>
          </cell>
          <cell r="CA1268">
            <v>6</v>
          </cell>
          <cell r="CB1268">
            <v>3</v>
          </cell>
          <cell r="CC1268">
            <v>7</v>
          </cell>
          <cell r="CD1268">
            <v>7</v>
          </cell>
          <cell r="CE1268">
            <v>7</v>
          </cell>
          <cell r="CF1268">
            <v>4</v>
          </cell>
          <cell r="CG1268">
            <v>4</v>
          </cell>
          <cell r="CH1268">
            <v>3</v>
          </cell>
          <cell r="CI1268">
            <v>7</v>
          </cell>
          <cell r="CJ1268">
            <v>7</v>
          </cell>
          <cell r="CK1268">
            <v>2</v>
          </cell>
          <cell r="CL1268">
            <v>2</v>
          </cell>
          <cell r="CM1268">
            <v>5</v>
          </cell>
          <cell r="CN1268">
            <v>7</v>
          </cell>
          <cell r="CO1268">
            <v>5</v>
          </cell>
          <cell r="CP1268">
            <v>10</v>
          </cell>
          <cell r="CQ1268">
            <v>8</v>
          </cell>
          <cell r="CR1268">
            <v>9</v>
          </cell>
          <cell r="CS1268">
            <v>1</v>
          </cell>
          <cell r="CT1268">
            <v>3</v>
          </cell>
          <cell r="CU1268">
            <v>2</v>
          </cell>
          <cell r="CV1268">
            <v>1</v>
          </cell>
          <cell r="CW1268">
            <v>-2</v>
          </cell>
          <cell r="CX1268">
            <v>2</v>
          </cell>
          <cell r="CY1268">
            <v>-2</v>
          </cell>
          <cell r="CZ1268">
            <v>-2</v>
          </cell>
          <cell r="DA1268">
            <v>4</v>
          </cell>
          <cell r="DB1268">
            <v>2</v>
          </cell>
          <cell r="DC1268">
            <v>1</v>
          </cell>
          <cell r="DD1268">
            <v>3</v>
          </cell>
          <cell r="DE1268">
            <v>1</v>
          </cell>
          <cell r="DF1268">
            <v>2</v>
          </cell>
          <cell r="DG1268">
            <v>-2</v>
          </cell>
          <cell r="DH1268">
            <v>-2</v>
          </cell>
          <cell r="DI1268">
            <v>-2</v>
          </cell>
          <cell r="DJ1268">
            <v>-2</v>
          </cell>
          <cell r="DK1268">
            <v>1</v>
          </cell>
          <cell r="DL1268">
            <v>3</v>
          </cell>
          <cell r="DM1268">
            <v>2</v>
          </cell>
          <cell r="DN1268">
            <v>195</v>
          </cell>
        </row>
        <row r="1269">
          <cell r="A1269">
            <v>1268</v>
          </cell>
          <cell r="B1269" t="str">
            <v>2022/3/28 10:39:53</v>
          </cell>
          <cell r="C1269" t="str">
            <v>321秒</v>
          </cell>
          <cell r="D1269" t="str">
            <v>微信</v>
          </cell>
          <cell r="E1269" t="str">
            <v>N/A</v>
          </cell>
          <cell r="F1269" t="str">
            <v>49.67.121.250(江苏-南通)</v>
          </cell>
          <cell r="G1269">
            <v>2</v>
          </cell>
          <cell r="H1269">
            <v>4</v>
          </cell>
          <cell r="I1269">
            <v>2</v>
          </cell>
          <cell r="J1269">
            <v>2</v>
          </cell>
          <cell r="K1269">
            <v>2</v>
          </cell>
          <cell r="L1269" t="str">
            <v>无</v>
          </cell>
          <cell r="M1269">
            <v>0</v>
          </cell>
          <cell r="N1269">
            <v>0</v>
          </cell>
          <cell r="O1269">
            <v>1</v>
          </cell>
          <cell r="P1269">
            <v>0</v>
          </cell>
          <cell r="Q1269">
            <v>0</v>
          </cell>
          <cell r="R1269">
            <v>0</v>
          </cell>
          <cell r="S1269">
            <v>1</v>
          </cell>
          <cell r="T1269">
            <v>0</v>
          </cell>
          <cell r="U1269">
            <v>0</v>
          </cell>
          <cell r="V1269">
            <v>4</v>
          </cell>
          <cell r="W1269">
            <v>1</v>
          </cell>
          <cell r="X1269">
            <v>1</v>
          </cell>
          <cell r="Y1269">
            <v>1</v>
          </cell>
          <cell r="Z1269">
            <v>0</v>
          </cell>
          <cell r="AA1269">
            <v>0</v>
          </cell>
          <cell r="AB1269">
            <v>0</v>
          </cell>
          <cell r="AC1269">
            <v>0</v>
          </cell>
          <cell r="AD1269">
            <v>0</v>
          </cell>
          <cell r="AE1269">
            <v>1</v>
          </cell>
          <cell r="AF1269">
            <v>0</v>
          </cell>
          <cell r="AG1269">
            <v>0</v>
          </cell>
          <cell r="AH1269">
            <v>0</v>
          </cell>
          <cell r="AI1269">
            <v>1</v>
          </cell>
          <cell r="AJ1269">
            <v>0</v>
          </cell>
          <cell r="AK1269">
            <v>1</v>
          </cell>
          <cell r="AL1269">
            <v>2</v>
          </cell>
          <cell r="AM1269">
            <v>1</v>
          </cell>
          <cell r="AN1269">
            <v>0</v>
          </cell>
          <cell r="AO1269">
            <v>0</v>
          </cell>
          <cell r="AP1269">
            <v>0</v>
          </cell>
          <cell r="AQ1269">
            <v>0</v>
          </cell>
          <cell r="AR1269">
            <v>0</v>
          </cell>
          <cell r="AS1269">
            <v>1</v>
          </cell>
          <cell r="AT1269">
            <v>0</v>
          </cell>
          <cell r="AU1269">
            <v>0</v>
          </cell>
          <cell r="AV1269">
            <v>0</v>
          </cell>
          <cell r="AW1269">
            <v>0</v>
          </cell>
          <cell r="AX1269">
            <v>0</v>
          </cell>
          <cell r="AY1269">
            <v>0</v>
          </cell>
          <cell r="AZ1269">
            <v>0</v>
          </cell>
          <cell r="BA1269">
            <v>1</v>
          </cell>
          <cell r="BB1269">
            <v>0</v>
          </cell>
          <cell r="BC1269">
            <v>1</v>
          </cell>
          <cell r="BD1269">
            <v>0</v>
          </cell>
          <cell r="BE1269">
            <v>0</v>
          </cell>
          <cell r="BF1269">
            <v>0</v>
          </cell>
          <cell r="BG1269">
            <v>7</v>
          </cell>
          <cell r="BH1269">
            <v>3</v>
          </cell>
          <cell r="BI1269">
            <v>6</v>
          </cell>
          <cell r="BJ1269">
            <v>6</v>
          </cell>
          <cell r="BK1269">
            <v>4</v>
          </cell>
          <cell r="BL1269">
            <v>1</v>
          </cell>
          <cell r="BM1269">
            <v>3</v>
          </cell>
          <cell r="BN1269">
            <v>5</v>
          </cell>
          <cell r="BO1269">
            <v>7</v>
          </cell>
          <cell r="BP1269">
            <v>2</v>
          </cell>
          <cell r="BQ1269">
            <v>5</v>
          </cell>
          <cell r="BR1269">
            <v>5</v>
          </cell>
          <cell r="BS1269">
            <v>6</v>
          </cell>
          <cell r="BT1269">
            <v>6</v>
          </cell>
          <cell r="BU1269">
            <v>3</v>
          </cell>
          <cell r="BV1269">
            <v>7</v>
          </cell>
          <cell r="BW1269">
            <v>6</v>
          </cell>
          <cell r="BX1269">
            <v>6</v>
          </cell>
          <cell r="BY1269">
            <v>7</v>
          </cell>
          <cell r="BZ1269">
            <v>4</v>
          </cell>
          <cell r="CA1269">
            <v>1</v>
          </cell>
          <cell r="CB1269">
            <v>7</v>
          </cell>
          <cell r="CC1269">
            <v>2</v>
          </cell>
          <cell r="CD1269">
            <v>7</v>
          </cell>
          <cell r="CE1269">
            <v>3</v>
          </cell>
          <cell r="CF1269">
            <v>5</v>
          </cell>
          <cell r="CG1269">
            <v>4</v>
          </cell>
          <cell r="CH1269">
            <v>3</v>
          </cell>
          <cell r="CI1269">
            <v>7</v>
          </cell>
          <cell r="CJ1269">
            <v>7</v>
          </cell>
          <cell r="CK1269">
            <v>7</v>
          </cell>
          <cell r="CL1269">
            <v>5</v>
          </cell>
          <cell r="CM1269">
            <v>6</v>
          </cell>
          <cell r="CN1269">
            <v>5</v>
          </cell>
          <cell r="CO1269">
            <v>7</v>
          </cell>
          <cell r="CP1269">
            <v>8</v>
          </cell>
          <cell r="CQ1269">
            <v>5</v>
          </cell>
          <cell r="CR1269">
            <v>11</v>
          </cell>
          <cell r="CS1269">
            <v>1</v>
          </cell>
          <cell r="CT1269">
            <v>3</v>
          </cell>
          <cell r="CU1269">
            <v>2</v>
          </cell>
          <cell r="CV1269">
            <v>1</v>
          </cell>
          <cell r="CW1269">
            <v>3</v>
          </cell>
          <cell r="CX1269">
            <v>2</v>
          </cell>
          <cell r="CY1269">
            <v>-2</v>
          </cell>
          <cell r="CZ1269">
            <v>1</v>
          </cell>
          <cell r="DA1269">
            <v>-2</v>
          </cell>
          <cell r="DB1269">
            <v>-2</v>
          </cell>
          <cell r="DC1269">
            <v>2</v>
          </cell>
          <cell r="DD1269">
            <v>-2</v>
          </cell>
          <cell r="DE1269">
            <v>1</v>
          </cell>
          <cell r="DF1269">
            <v>2</v>
          </cell>
          <cell r="DG1269">
            <v>-2</v>
          </cell>
          <cell r="DH1269">
            <v>-2</v>
          </cell>
          <cell r="DI1269">
            <v>-2</v>
          </cell>
          <cell r="DJ1269">
            <v>-2</v>
          </cell>
          <cell r="DK1269">
            <v>1</v>
          </cell>
          <cell r="DL1269">
            <v>3</v>
          </cell>
          <cell r="DM1269">
            <v>2</v>
          </cell>
          <cell r="DN1269">
            <v>194</v>
          </cell>
        </row>
        <row r="1270">
          <cell r="A1270">
            <v>1269</v>
          </cell>
          <cell r="B1270" t="str">
            <v>2022/3/28 10:39:55</v>
          </cell>
          <cell r="C1270" t="str">
            <v>324秒</v>
          </cell>
          <cell r="D1270" t="str">
            <v>微信</v>
          </cell>
          <cell r="E1270" t="str">
            <v>N/A</v>
          </cell>
          <cell r="F1270" t="str">
            <v>124.161.43.210(四川-乐山)</v>
          </cell>
          <cell r="G1270">
            <v>2</v>
          </cell>
          <cell r="H1270">
            <v>2</v>
          </cell>
          <cell r="I1270">
            <v>1</v>
          </cell>
          <cell r="J1270">
            <v>2</v>
          </cell>
          <cell r="K1270">
            <v>1</v>
          </cell>
          <cell r="L1270" t="str">
            <v>无</v>
          </cell>
          <cell r="M1270">
            <v>0</v>
          </cell>
          <cell r="N1270">
            <v>1</v>
          </cell>
          <cell r="O1270">
            <v>0</v>
          </cell>
          <cell r="P1270">
            <v>0</v>
          </cell>
          <cell r="Q1270">
            <v>0</v>
          </cell>
          <cell r="R1270">
            <v>1</v>
          </cell>
          <cell r="S1270">
            <v>0</v>
          </cell>
          <cell r="T1270">
            <v>0</v>
          </cell>
          <cell r="U1270">
            <v>0</v>
          </cell>
          <cell r="V1270">
            <v>2</v>
          </cell>
          <cell r="W1270">
            <v>0</v>
          </cell>
          <cell r="X1270">
            <v>1</v>
          </cell>
          <cell r="Y1270">
            <v>0</v>
          </cell>
          <cell r="Z1270">
            <v>1</v>
          </cell>
          <cell r="AA1270">
            <v>0</v>
          </cell>
          <cell r="AB1270">
            <v>1</v>
          </cell>
          <cell r="AC1270">
            <v>0</v>
          </cell>
          <cell r="AD1270">
            <v>0</v>
          </cell>
          <cell r="AE1270">
            <v>1</v>
          </cell>
          <cell r="AF1270">
            <v>0</v>
          </cell>
          <cell r="AG1270">
            <v>1</v>
          </cell>
          <cell r="AH1270">
            <v>1</v>
          </cell>
          <cell r="AI1270">
            <v>0</v>
          </cell>
          <cell r="AJ1270">
            <v>0</v>
          </cell>
          <cell r="AK1270">
            <v>0</v>
          </cell>
          <cell r="AL1270">
            <v>2</v>
          </cell>
          <cell r="AM1270">
            <v>1</v>
          </cell>
          <cell r="AN1270">
            <v>0</v>
          </cell>
          <cell r="AO1270">
            <v>0</v>
          </cell>
          <cell r="AP1270">
            <v>0</v>
          </cell>
          <cell r="AQ1270">
            <v>1</v>
          </cell>
          <cell r="AR1270">
            <v>0</v>
          </cell>
          <cell r="AS1270">
            <v>1</v>
          </cell>
          <cell r="AT1270">
            <v>0</v>
          </cell>
          <cell r="AU1270">
            <v>0</v>
          </cell>
          <cell r="AV1270">
            <v>0</v>
          </cell>
          <cell r="AW1270">
            <v>0</v>
          </cell>
          <cell r="AX1270">
            <v>0</v>
          </cell>
          <cell r="AY1270">
            <v>0</v>
          </cell>
          <cell r="AZ1270">
            <v>0</v>
          </cell>
          <cell r="BA1270">
            <v>0</v>
          </cell>
          <cell r="BB1270">
            <v>0</v>
          </cell>
          <cell r="BC1270">
            <v>1</v>
          </cell>
          <cell r="BD1270">
            <v>0</v>
          </cell>
          <cell r="BE1270">
            <v>1</v>
          </cell>
          <cell r="BF1270">
            <v>0</v>
          </cell>
          <cell r="BG1270">
            <v>5</v>
          </cell>
          <cell r="BH1270">
            <v>2</v>
          </cell>
          <cell r="BI1270">
            <v>5</v>
          </cell>
          <cell r="BJ1270">
            <v>6</v>
          </cell>
          <cell r="BK1270">
            <v>3</v>
          </cell>
          <cell r="BL1270">
            <v>6</v>
          </cell>
          <cell r="BM1270">
            <v>3</v>
          </cell>
          <cell r="BN1270">
            <v>7</v>
          </cell>
          <cell r="BO1270">
            <v>4</v>
          </cell>
          <cell r="BP1270">
            <v>2</v>
          </cell>
          <cell r="BQ1270">
            <v>4</v>
          </cell>
          <cell r="BR1270">
            <v>4</v>
          </cell>
          <cell r="BS1270">
            <v>4</v>
          </cell>
          <cell r="BT1270">
            <v>7</v>
          </cell>
          <cell r="BU1270">
            <v>5</v>
          </cell>
          <cell r="BV1270">
            <v>6</v>
          </cell>
          <cell r="BW1270">
            <v>5</v>
          </cell>
          <cell r="BX1270">
            <v>4</v>
          </cell>
          <cell r="BY1270">
            <v>6</v>
          </cell>
          <cell r="BZ1270">
            <v>3</v>
          </cell>
          <cell r="CA1270">
            <v>6</v>
          </cell>
          <cell r="CB1270">
            <v>1</v>
          </cell>
          <cell r="CC1270">
            <v>2</v>
          </cell>
          <cell r="CD1270">
            <v>3</v>
          </cell>
          <cell r="CE1270">
            <v>7</v>
          </cell>
          <cell r="CF1270">
            <v>5</v>
          </cell>
          <cell r="CG1270">
            <v>6</v>
          </cell>
          <cell r="CH1270">
            <v>5</v>
          </cell>
          <cell r="CI1270">
            <v>6</v>
          </cell>
          <cell r="CJ1270">
            <v>7</v>
          </cell>
          <cell r="CK1270">
            <v>2</v>
          </cell>
          <cell r="CL1270">
            <v>6</v>
          </cell>
          <cell r="CM1270">
            <v>6</v>
          </cell>
          <cell r="CN1270">
            <v>2</v>
          </cell>
          <cell r="CO1270">
            <v>8</v>
          </cell>
          <cell r="CP1270">
            <v>9</v>
          </cell>
          <cell r="CQ1270">
            <v>7</v>
          </cell>
          <cell r="CR1270">
            <v>7</v>
          </cell>
          <cell r="CS1270">
            <v>-2</v>
          </cell>
          <cell r="CT1270">
            <v>2</v>
          </cell>
          <cell r="CU1270">
            <v>1</v>
          </cell>
          <cell r="CV1270">
            <v>-2</v>
          </cell>
          <cell r="CW1270">
            <v>2</v>
          </cell>
          <cell r="CX1270">
            <v>1</v>
          </cell>
          <cell r="CY1270">
            <v>-2</v>
          </cell>
          <cell r="CZ1270">
            <v>-2</v>
          </cell>
          <cell r="DA1270">
            <v>4</v>
          </cell>
          <cell r="DB1270">
            <v>2</v>
          </cell>
          <cell r="DC1270">
            <v>1</v>
          </cell>
          <cell r="DD1270">
            <v>3</v>
          </cell>
          <cell r="DE1270">
            <v>1</v>
          </cell>
          <cell r="DF1270">
            <v>2</v>
          </cell>
          <cell r="DG1270">
            <v>-2</v>
          </cell>
          <cell r="DH1270">
            <v>-2</v>
          </cell>
          <cell r="DI1270">
            <v>-2</v>
          </cell>
          <cell r="DJ1270">
            <v>-2</v>
          </cell>
          <cell r="DK1270">
            <v>1</v>
          </cell>
          <cell r="DL1270">
            <v>3</v>
          </cell>
          <cell r="DM1270">
            <v>2</v>
          </cell>
          <cell r="DN1270">
            <v>181</v>
          </cell>
        </row>
        <row r="1271">
          <cell r="A1271">
            <v>1270</v>
          </cell>
          <cell r="B1271" t="str">
            <v>2022/3/28 10:40:06</v>
          </cell>
          <cell r="C1271" t="str">
            <v>293秒</v>
          </cell>
          <cell r="D1271" t="str">
            <v>微信</v>
          </cell>
          <cell r="E1271" t="str">
            <v>N/A</v>
          </cell>
          <cell r="F1271" t="str">
            <v>114.99.1.228(安徽-铜陵)</v>
          </cell>
          <cell r="G1271">
            <v>1</v>
          </cell>
          <cell r="H1271">
            <v>4</v>
          </cell>
          <cell r="I1271">
            <v>2</v>
          </cell>
          <cell r="J1271">
            <v>3</v>
          </cell>
          <cell r="K1271">
            <v>2</v>
          </cell>
          <cell r="L1271" t="str">
            <v>无</v>
          </cell>
          <cell r="M1271">
            <v>0</v>
          </cell>
          <cell r="N1271">
            <v>1</v>
          </cell>
          <cell r="O1271">
            <v>1</v>
          </cell>
          <cell r="P1271">
            <v>0</v>
          </cell>
          <cell r="Q1271">
            <v>0</v>
          </cell>
          <cell r="R1271">
            <v>0</v>
          </cell>
          <cell r="S1271">
            <v>1</v>
          </cell>
          <cell r="T1271">
            <v>0</v>
          </cell>
          <cell r="U1271">
            <v>0</v>
          </cell>
          <cell r="V1271">
            <v>2</v>
          </cell>
          <cell r="W1271">
            <v>1</v>
          </cell>
          <cell r="X1271">
            <v>1</v>
          </cell>
          <cell r="Y1271">
            <v>0</v>
          </cell>
          <cell r="Z1271">
            <v>1</v>
          </cell>
          <cell r="AA1271">
            <v>0</v>
          </cell>
          <cell r="AB1271">
            <v>0</v>
          </cell>
          <cell r="AC1271">
            <v>0</v>
          </cell>
          <cell r="AD1271">
            <v>0</v>
          </cell>
          <cell r="AE1271">
            <v>1</v>
          </cell>
          <cell r="AF1271">
            <v>0</v>
          </cell>
          <cell r="AG1271">
            <v>0</v>
          </cell>
          <cell r="AH1271">
            <v>0</v>
          </cell>
          <cell r="AI1271">
            <v>1</v>
          </cell>
          <cell r="AJ1271">
            <v>0</v>
          </cell>
          <cell r="AK1271">
            <v>0</v>
          </cell>
          <cell r="AL1271">
            <v>1</v>
          </cell>
          <cell r="AM1271">
            <v>0</v>
          </cell>
          <cell r="AN1271">
            <v>0</v>
          </cell>
          <cell r="AO1271">
            <v>1</v>
          </cell>
          <cell r="AP1271">
            <v>0</v>
          </cell>
          <cell r="AQ1271">
            <v>1</v>
          </cell>
          <cell r="AR1271">
            <v>0</v>
          </cell>
          <cell r="AS1271">
            <v>0</v>
          </cell>
          <cell r="AT1271">
            <v>0</v>
          </cell>
          <cell r="AU1271">
            <v>0</v>
          </cell>
          <cell r="AV1271">
            <v>0</v>
          </cell>
          <cell r="AW1271">
            <v>1</v>
          </cell>
          <cell r="AX1271">
            <v>0</v>
          </cell>
          <cell r="AY1271">
            <v>0</v>
          </cell>
          <cell r="AZ1271">
            <v>0</v>
          </cell>
          <cell r="BA1271">
            <v>1</v>
          </cell>
          <cell r="BB1271">
            <v>0</v>
          </cell>
          <cell r="BC1271">
            <v>1</v>
          </cell>
          <cell r="BD1271">
            <v>0</v>
          </cell>
          <cell r="BE1271">
            <v>0</v>
          </cell>
          <cell r="BF1271">
            <v>0</v>
          </cell>
          <cell r="BG1271">
            <v>3</v>
          </cell>
          <cell r="BH1271">
            <v>7</v>
          </cell>
          <cell r="BI1271">
            <v>6</v>
          </cell>
          <cell r="BJ1271">
            <v>5</v>
          </cell>
          <cell r="BK1271">
            <v>4</v>
          </cell>
          <cell r="BL1271">
            <v>5</v>
          </cell>
          <cell r="BM1271">
            <v>5</v>
          </cell>
          <cell r="BN1271">
            <v>3</v>
          </cell>
          <cell r="BO1271">
            <v>5</v>
          </cell>
          <cell r="BP1271">
            <v>2</v>
          </cell>
          <cell r="BQ1271">
            <v>5</v>
          </cell>
          <cell r="BR1271">
            <v>1</v>
          </cell>
          <cell r="BS1271">
            <v>6</v>
          </cell>
          <cell r="BT1271">
            <v>6</v>
          </cell>
          <cell r="BU1271">
            <v>3</v>
          </cell>
          <cell r="BV1271">
            <v>5</v>
          </cell>
          <cell r="BW1271">
            <v>6</v>
          </cell>
          <cell r="BX1271">
            <v>5</v>
          </cell>
          <cell r="BY1271">
            <v>5</v>
          </cell>
          <cell r="BZ1271">
            <v>3</v>
          </cell>
          <cell r="CA1271">
            <v>7</v>
          </cell>
          <cell r="CB1271">
            <v>7</v>
          </cell>
          <cell r="CC1271">
            <v>4</v>
          </cell>
          <cell r="CD1271">
            <v>6</v>
          </cell>
          <cell r="CE1271">
            <v>7</v>
          </cell>
          <cell r="CF1271">
            <v>7</v>
          </cell>
          <cell r="CG1271">
            <v>4</v>
          </cell>
          <cell r="CH1271">
            <v>7</v>
          </cell>
          <cell r="CI1271">
            <v>4</v>
          </cell>
          <cell r="CJ1271">
            <v>7</v>
          </cell>
          <cell r="CK1271">
            <v>1</v>
          </cell>
          <cell r="CL1271">
            <v>1</v>
          </cell>
          <cell r="CM1271">
            <v>7</v>
          </cell>
          <cell r="CN1271">
            <v>4</v>
          </cell>
          <cell r="CO1271">
            <v>11</v>
          </cell>
          <cell r="CP1271">
            <v>4</v>
          </cell>
          <cell r="CQ1271">
            <v>8</v>
          </cell>
          <cell r="CR1271">
            <v>8</v>
          </cell>
          <cell r="CS1271">
            <v>1</v>
          </cell>
          <cell r="CT1271">
            <v>3</v>
          </cell>
          <cell r="CU1271">
            <v>2</v>
          </cell>
          <cell r="CV1271">
            <v>1</v>
          </cell>
          <cell r="CW1271">
            <v>4</v>
          </cell>
          <cell r="CX1271">
            <v>3</v>
          </cell>
          <cell r="CY1271">
            <v>2</v>
          </cell>
          <cell r="CZ1271">
            <v>-2</v>
          </cell>
          <cell r="DA1271">
            <v>2</v>
          </cell>
          <cell r="DB1271">
            <v>-2</v>
          </cell>
          <cell r="DC1271">
            <v>1</v>
          </cell>
          <cell r="DD1271">
            <v>-2</v>
          </cell>
          <cell r="DE1271">
            <v>1</v>
          </cell>
          <cell r="DF1271">
            <v>2</v>
          </cell>
          <cell r="DG1271">
            <v>-2</v>
          </cell>
          <cell r="DH1271">
            <v>-2</v>
          </cell>
          <cell r="DI1271">
            <v>-2</v>
          </cell>
          <cell r="DJ1271">
            <v>-2</v>
          </cell>
          <cell r="DK1271">
            <v>1</v>
          </cell>
          <cell r="DL1271">
            <v>3</v>
          </cell>
          <cell r="DM1271">
            <v>2</v>
          </cell>
          <cell r="DN1271">
            <v>189</v>
          </cell>
        </row>
        <row r="1272">
          <cell r="A1272">
            <v>1271</v>
          </cell>
          <cell r="B1272" t="str">
            <v>2022/3/28 10:40:11</v>
          </cell>
          <cell r="C1272" t="str">
            <v>348秒</v>
          </cell>
          <cell r="D1272" t="str">
            <v>微信</v>
          </cell>
          <cell r="E1272" t="str">
            <v>N/A</v>
          </cell>
          <cell r="F1272" t="str">
            <v>140.250.92.70(山东-威海)</v>
          </cell>
          <cell r="G1272">
            <v>2</v>
          </cell>
          <cell r="H1272">
            <v>2</v>
          </cell>
          <cell r="I1272">
            <v>1</v>
          </cell>
          <cell r="J1272">
            <v>2</v>
          </cell>
          <cell r="K1272">
            <v>1</v>
          </cell>
          <cell r="L1272" t="str">
            <v>无</v>
          </cell>
          <cell r="M1272">
            <v>0</v>
          </cell>
          <cell r="N1272">
            <v>1</v>
          </cell>
          <cell r="O1272">
            <v>0</v>
          </cell>
          <cell r="P1272">
            <v>0</v>
          </cell>
          <cell r="Q1272">
            <v>0</v>
          </cell>
          <cell r="R1272">
            <v>1</v>
          </cell>
          <cell r="S1272">
            <v>0</v>
          </cell>
          <cell r="T1272">
            <v>0</v>
          </cell>
          <cell r="U1272">
            <v>0</v>
          </cell>
          <cell r="V1272">
            <v>2</v>
          </cell>
          <cell r="W1272">
            <v>0</v>
          </cell>
          <cell r="X1272">
            <v>1</v>
          </cell>
          <cell r="Y1272">
            <v>0</v>
          </cell>
          <cell r="Z1272">
            <v>1</v>
          </cell>
          <cell r="AA1272">
            <v>0</v>
          </cell>
          <cell r="AB1272">
            <v>1</v>
          </cell>
          <cell r="AC1272">
            <v>0</v>
          </cell>
          <cell r="AD1272">
            <v>0</v>
          </cell>
          <cell r="AE1272">
            <v>1</v>
          </cell>
          <cell r="AF1272">
            <v>0</v>
          </cell>
          <cell r="AG1272">
            <v>1</v>
          </cell>
          <cell r="AH1272">
            <v>1</v>
          </cell>
          <cell r="AI1272">
            <v>0</v>
          </cell>
          <cell r="AJ1272">
            <v>0</v>
          </cell>
          <cell r="AK1272">
            <v>0</v>
          </cell>
          <cell r="AL1272">
            <v>2</v>
          </cell>
          <cell r="AM1272">
            <v>1</v>
          </cell>
          <cell r="AN1272">
            <v>0</v>
          </cell>
          <cell r="AO1272">
            <v>0</v>
          </cell>
          <cell r="AP1272">
            <v>0</v>
          </cell>
          <cell r="AQ1272">
            <v>1</v>
          </cell>
          <cell r="AR1272">
            <v>0</v>
          </cell>
          <cell r="AS1272">
            <v>1</v>
          </cell>
          <cell r="AT1272">
            <v>0</v>
          </cell>
          <cell r="AU1272">
            <v>0</v>
          </cell>
          <cell r="AV1272">
            <v>0</v>
          </cell>
          <cell r="AW1272">
            <v>0</v>
          </cell>
          <cell r="AX1272">
            <v>0</v>
          </cell>
          <cell r="AY1272">
            <v>0</v>
          </cell>
          <cell r="AZ1272">
            <v>0</v>
          </cell>
          <cell r="BA1272">
            <v>0</v>
          </cell>
          <cell r="BB1272">
            <v>0</v>
          </cell>
          <cell r="BC1272">
            <v>1</v>
          </cell>
          <cell r="BD1272">
            <v>0</v>
          </cell>
          <cell r="BE1272">
            <v>1</v>
          </cell>
          <cell r="BF1272">
            <v>0</v>
          </cell>
          <cell r="BG1272">
            <v>5</v>
          </cell>
          <cell r="BH1272">
            <v>2</v>
          </cell>
          <cell r="BI1272">
            <v>5</v>
          </cell>
          <cell r="BJ1272">
            <v>6</v>
          </cell>
          <cell r="BK1272">
            <v>3</v>
          </cell>
          <cell r="BL1272">
            <v>6</v>
          </cell>
          <cell r="BM1272">
            <v>3</v>
          </cell>
          <cell r="BN1272">
            <v>7</v>
          </cell>
          <cell r="BO1272">
            <v>4</v>
          </cell>
          <cell r="BP1272">
            <v>2</v>
          </cell>
          <cell r="BQ1272">
            <v>4</v>
          </cell>
          <cell r="BR1272">
            <v>4</v>
          </cell>
          <cell r="BS1272">
            <v>4</v>
          </cell>
          <cell r="BT1272">
            <v>7</v>
          </cell>
          <cell r="BU1272">
            <v>5</v>
          </cell>
          <cell r="BV1272">
            <v>6</v>
          </cell>
          <cell r="BW1272">
            <v>5</v>
          </cell>
          <cell r="BX1272">
            <v>4</v>
          </cell>
          <cell r="BY1272">
            <v>6</v>
          </cell>
          <cell r="BZ1272">
            <v>3</v>
          </cell>
          <cell r="CA1272">
            <v>6</v>
          </cell>
          <cell r="CB1272">
            <v>1</v>
          </cell>
          <cell r="CC1272">
            <v>2</v>
          </cell>
          <cell r="CD1272">
            <v>3</v>
          </cell>
          <cell r="CE1272">
            <v>7</v>
          </cell>
          <cell r="CF1272">
            <v>5</v>
          </cell>
          <cell r="CG1272">
            <v>6</v>
          </cell>
          <cell r="CH1272">
            <v>5</v>
          </cell>
          <cell r="CI1272">
            <v>6</v>
          </cell>
          <cell r="CJ1272">
            <v>7</v>
          </cell>
          <cell r="CK1272">
            <v>2</v>
          </cell>
          <cell r="CL1272">
            <v>6</v>
          </cell>
          <cell r="CM1272">
            <v>6</v>
          </cell>
          <cell r="CN1272">
            <v>2</v>
          </cell>
          <cell r="CO1272">
            <v>8</v>
          </cell>
          <cell r="CP1272">
            <v>9</v>
          </cell>
          <cell r="CQ1272">
            <v>7</v>
          </cell>
          <cell r="CR1272">
            <v>7</v>
          </cell>
          <cell r="CS1272">
            <v>-2</v>
          </cell>
          <cell r="CT1272">
            <v>2</v>
          </cell>
          <cell r="CU1272">
            <v>1</v>
          </cell>
          <cell r="CV1272">
            <v>-2</v>
          </cell>
          <cell r="CW1272">
            <v>2</v>
          </cell>
          <cell r="CX1272">
            <v>1</v>
          </cell>
          <cell r="CY1272">
            <v>-2</v>
          </cell>
          <cell r="CZ1272">
            <v>-2</v>
          </cell>
          <cell r="DA1272">
            <v>4</v>
          </cell>
          <cell r="DB1272">
            <v>2</v>
          </cell>
          <cell r="DC1272">
            <v>1</v>
          </cell>
          <cell r="DD1272">
            <v>3</v>
          </cell>
          <cell r="DE1272">
            <v>1</v>
          </cell>
          <cell r="DF1272">
            <v>2</v>
          </cell>
          <cell r="DG1272">
            <v>-2</v>
          </cell>
          <cell r="DH1272">
            <v>-2</v>
          </cell>
          <cell r="DI1272">
            <v>-2</v>
          </cell>
          <cell r="DJ1272">
            <v>-2</v>
          </cell>
          <cell r="DK1272">
            <v>1</v>
          </cell>
          <cell r="DL1272">
            <v>3</v>
          </cell>
          <cell r="DM1272">
            <v>2</v>
          </cell>
          <cell r="DN1272">
            <v>181</v>
          </cell>
        </row>
        <row r="1273">
          <cell r="A1273">
            <v>1272</v>
          </cell>
          <cell r="B1273" t="str">
            <v>2022/3/28 10:40:11</v>
          </cell>
          <cell r="C1273" t="str">
            <v>336秒</v>
          </cell>
          <cell r="D1273" t="str">
            <v>微信</v>
          </cell>
          <cell r="E1273" t="str">
            <v>N/A</v>
          </cell>
          <cell r="F1273" t="str">
            <v>175.174.186.245(辽宁-大连)</v>
          </cell>
          <cell r="G1273">
            <v>2</v>
          </cell>
          <cell r="H1273">
            <v>3</v>
          </cell>
          <cell r="I1273">
            <v>2</v>
          </cell>
          <cell r="J1273">
            <v>3</v>
          </cell>
          <cell r="K1273">
            <v>3</v>
          </cell>
          <cell r="L1273" t="str">
            <v>无</v>
          </cell>
          <cell r="M1273">
            <v>1</v>
          </cell>
          <cell r="N1273">
            <v>0</v>
          </cell>
          <cell r="O1273">
            <v>0</v>
          </cell>
          <cell r="P1273">
            <v>0</v>
          </cell>
          <cell r="Q1273">
            <v>1</v>
          </cell>
          <cell r="R1273">
            <v>1</v>
          </cell>
          <cell r="S1273">
            <v>0</v>
          </cell>
          <cell r="T1273">
            <v>0</v>
          </cell>
          <cell r="U1273">
            <v>0</v>
          </cell>
          <cell r="V1273">
            <v>2</v>
          </cell>
          <cell r="W1273">
            <v>0</v>
          </cell>
          <cell r="X1273">
            <v>1</v>
          </cell>
          <cell r="Y1273">
            <v>0</v>
          </cell>
          <cell r="Z1273">
            <v>0</v>
          </cell>
          <cell r="AA1273">
            <v>0</v>
          </cell>
          <cell r="AB1273">
            <v>1</v>
          </cell>
          <cell r="AC1273">
            <v>1</v>
          </cell>
          <cell r="AD1273">
            <v>0</v>
          </cell>
          <cell r="AE1273">
            <v>0</v>
          </cell>
          <cell r="AF1273">
            <v>0</v>
          </cell>
          <cell r="AG1273">
            <v>1</v>
          </cell>
          <cell r="AH1273">
            <v>1</v>
          </cell>
          <cell r="AI1273">
            <v>0</v>
          </cell>
          <cell r="AJ1273">
            <v>0</v>
          </cell>
          <cell r="AK1273">
            <v>0</v>
          </cell>
          <cell r="AL1273">
            <v>1</v>
          </cell>
          <cell r="AM1273">
            <v>0</v>
          </cell>
          <cell r="AN1273">
            <v>1</v>
          </cell>
          <cell r="AO1273">
            <v>1</v>
          </cell>
          <cell r="AP1273">
            <v>0</v>
          </cell>
          <cell r="AQ1273">
            <v>0</v>
          </cell>
          <cell r="AR1273">
            <v>0</v>
          </cell>
          <cell r="AS1273">
            <v>1</v>
          </cell>
          <cell r="AT1273">
            <v>0</v>
          </cell>
          <cell r="AU1273">
            <v>0</v>
          </cell>
          <cell r="AV1273">
            <v>0</v>
          </cell>
          <cell r="AW1273">
            <v>0</v>
          </cell>
          <cell r="AX1273">
            <v>0</v>
          </cell>
          <cell r="AY1273">
            <v>0</v>
          </cell>
          <cell r="AZ1273">
            <v>0</v>
          </cell>
          <cell r="BA1273">
            <v>1</v>
          </cell>
          <cell r="BB1273">
            <v>0</v>
          </cell>
          <cell r="BC1273">
            <v>1</v>
          </cell>
          <cell r="BD1273">
            <v>1</v>
          </cell>
          <cell r="BE1273">
            <v>0</v>
          </cell>
          <cell r="BF1273">
            <v>0</v>
          </cell>
          <cell r="BG1273">
            <v>6</v>
          </cell>
          <cell r="BH1273">
            <v>6</v>
          </cell>
          <cell r="BI1273">
            <v>3</v>
          </cell>
          <cell r="BJ1273">
            <v>7</v>
          </cell>
          <cell r="BK1273">
            <v>5</v>
          </cell>
          <cell r="BL1273">
            <v>3</v>
          </cell>
          <cell r="BM1273">
            <v>3</v>
          </cell>
          <cell r="BN1273">
            <v>7</v>
          </cell>
          <cell r="BO1273">
            <v>2</v>
          </cell>
          <cell r="BP1273">
            <v>4</v>
          </cell>
          <cell r="BQ1273">
            <v>4</v>
          </cell>
          <cell r="BR1273">
            <v>7</v>
          </cell>
          <cell r="BS1273">
            <v>6</v>
          </cell>
          <cell r="BT1273">
            <v>5</v>
          </cell>
          <cell r="BU1273">
            <v>4</v>
          </cell>
          <cell r="BV1273">
            <v>1</v>
          </cell>
          <cell r="BW1273">
            <v>5</v>
          </cell>
          <cell r="BX1273">
            <v>6</v>
          </cell>
          <cell r="BY1273">
            <v>7</v>
          </cell>
          <cell r="BZ1273">
            <v>5</v>
          </cell>
          <cell r="CA1273">
            <v>7</v>
          </cell>
          <cell r="CB1273">
            <v>7</v>
          </cell>
          <cell r="CC1273">
            <v>4</v>
          </cell>
          <cell r="CD1273">
            <v>7</v>
          </cell>
          <cell r="CE1273">
            <v>5</v>
          </cell>
          <cell r="CF1273">
            <v>5</v>
          </cell>
          <cell r="CG1273">
            <v>4</v>
          </cell>
          <cell r="CH1273">
            <v>4</v>
          </cell>
          <cell r="CI1273">
            <v>6</v>
          </cell>
          <cell r="CJ1273">
            <v>6</v>
          </cell>
          <cell r="CK1273">
            <v>4</v>
          </cell>
          <cell r="CL1273">
            <v>4</v>
          </cell>
          <cell r="CM1273">
            <v>4</v>
          </cell>
          <cell r="CN1273">
            <v>3</v>
          </cell>
          <cell r="CO1273">
            <v>8</v>
          </cell>
          <cell r="CP1273">
            <v>2</v>
          </cell>
          <cell r="CQ1273">
            <v>10</v>
          </cell>
          <cell r="CR1273">
            <v>9</v>
          </cell>
          <cell r="CS1273">
            <v>1</v>
          </cell>
          <cell r="CT1273">
            <v>3</v>
          </cell>
          <cell r="CU1273">
            <v>2</v>
          </cell>
          <cell r="CV1273">
            <v>1</v>
          </cell>
          <cell r="CW1273">
            <v>4</v>
          </cell>
          <cell r="CX1273">
            <v>2</v>
          </cell>
          <cell r="CY1273">
            <v>3</v>
          </cell>
          <cell r="CZ1273">
            <v>2</v>
          </cell>
          <cell r="DA1273">
            <v>3</v>
          </cell>
          <cell r="DB1273">
            <v>4</v>
          </cell>
          <cell r="DC1273">
            <v>5</v>
          </cell>
          <cell r="DD1273">
            <v>1</v>
          </cell>
          <cell r="DE1273">
            <v>1</v>
          </cell>
          <cell r="DF1273">
            <v>2</v>
          </cell>
          <cell r="DG1273">
            <v>-2</v>
          </cell>
          <cell r="DH1273">
            <v>-2</v>
          </cell>
          <cell r="DI1273">
            <v>-2</v>
          </cell>
          <cell r="DJ1273">
            <v>-2</v>
          </cell>
          <cell r="DK1273">
            <v>1</v>
          </cell>
          <cell r="DL1273">
            <v>2</v>
          </cell>
          <cell r="DM1273">
            <v>-2</v>
          </cell>
          <cell r="DN1273">
            <v>190</v>
          </cell>
        </row>
        <row r="1274">
          <cell r="A1274">
            <v>1273</v>
          </cell>
          <cell r="B1274" t="str">
            <v>2022/3/28 10:40:15</v>
          </cell>
          <cell r="C1274" t="str">
            <v>274秒</v>
          </cell>
          <cell r="D1274" t="str">
            <v>微信</v>
          </cell>
          <cell r="E1274" t="str">
            <v>N/A</v>
          </cell>
          <cell r="F1274" t="str">
            <v>120.39.142.11(福建-宁德)</v>
          </cell>
          <cell r="G1274">
            <v>2</v>
          </cell>
          <cell r="H1274">
            <v>2</v>
          </cell>
          <cell r="I1274">
            <v>1</v>
          </cell>
          <cell r="J1274">
            <v>2</v>
          </cell>
          <cell r="K1274">
            <v>1</v>
          </cell>
          <cell r="L1274" t="str">
            <v>无</v>
          </cell>
          <cell r="M1274">
            <v>0</v>
          </cell>
          <cell r="N1274">
            <v>0</v>
          </cell>
          <cell r="O1274">
            <v>0</v>
          </cell>
          <cell r="P1274">
            <v>1</v>
          </cell>
          <cell r="Q1274">
            <v>1</v>
          </cell>
          <cell r="R1274">
            <v>0</v>
          </cell>
          <cell r="S1274">
            <v>0</v>
          </cell>
          <cell r="T1274">
            <v>0</v>
          </cell>
          <cell r="U1274">
            <v>0</v>
          </cell>
          <cell r="V1274">
            <v>3</v>
          </cell>
          <cell r="W1274">
            <v>0</v>
          </cell>
          <cell r="X1274">
            <v>1</v>
          </cell>
          <cell r="Y1274">
            <v>0</v>
          </cell>
          <cell r="Z1274">
            <v>0</v>
          </cell>
          <cell r="AA1274">
            <v>1</v>
          </cell>
          <cell r="AB1274">
            <v>0</v>
          </cell>
          <cell r="AC1274">
            <v>1</v>
          </cell>
          <cell r="AD1274">
            <v>0</v>
          </cell>
          <cell r="AE1274">
            <v>1</v>
          </cell>
          <cell r="AF1274">
            <v>1</v>
          </cell>
          <cell r="AG1274">
            <v>0</v>
          </cell>
          <cell r="AH1274">
            <v>0</v>
          </cell>
          <cell r="AI1274">
            <v>0</v>
          </cell>
          <cell r="AJ1274">
            <v>1</v>
          </cell>
          <cell r="AK1274">
            <v>0</v>
          </cell>
          <cell r="AL1274">
            <v>1</v>
          </cell>
          <cell r="AM1274">
            <v>1</v>
          </cell>
          <cell r="AN1274">
            <v>0</v>
          </cell>
          <cell r="AO1274">
            <v>0</v>
          </cell>
          <cell r="AP1274">
            <v>0</v>
          </cell>
          <cell r="AQ1274">
            <v>0</v>
          </cell>
          <cell r="AR1274">
            <v>1</v>
          </cell>
          <cell r="AS1274">
            <v>0</v>
          </cell>
          <cell r="AT1274">
            <v>0</v>
          </cell>
          <cell r="AU1274">
            <v>0</v>
          </cell>
          <cell r="AV1274">
            <v>0</v>
          </cell>
          <cell r="AW1274">
            <v>1</v>
          </cell>
          <cell r="AX1274">
            <v>0</v>
          </cell>
          <cell r="AY1274">
            <v>1</v>
          </cell>
          <cell r="AZ1274">
            <v>0</v>
          </cell>
          <cell r="BA1274">
            <v>0</v>
          </cell>
          <cell r="BB1274">
            <v>1</v>
          </cell>
          <cell r="BC1274">
            <v>0</v>
          </cell>
          <cell r="BD1274">
            <v>0</v>
          </cell>
          <cell r="BE1274">
            <v>0</v>
          </cell>
          <cell r="BF1274">
            <v>0</v>
          </cell>
          <cell r="BG1274">
            <v>2</v>
          </cell>
          <cell r="BH1274">
            <v>3</v>
          </cell>
          <cell r="BI1274">
            <v>7</v>
          </cell>
          <cell r="BJ1274">
            <v>6</v>
          </cell>
          <cell r="BK1274">
            <v>6</v>
          </cell>
          <cell r="BL1274">
            <v>6</v>
          </cell>
          <cell r="BM1274">
            <v>7</v>
          </cell>
          <cell r="BN1274">
            <v>2</v>
          </cell>
          <cell r="BO1274">
            <v>4</v>
          </cell>
          <cell r="BP1274">
            <v>6</v>
          </cell>
          <cell r="BQ1274">
            <v>7</v>
          </cell>
          <cell r="BR1274">
            <v>3</v>
          </cell>
          <cell r="BS1274">
            <v>4</v>
          </cell>
          <cell r="BT1274">
            <v>4</v>
          </cell>
          <cell r="BU1274">
            <v>4</v>
          </cell>
          <cell r="BV1274">
            <v>5</v>
          </cell>
          <cell r="BW1274">
            <v>5</v>
          </cell>
          <cell r="BX1274">
            <v>7</v>
          </cell>
          <cell r="BY1274">
            <v>4</v>
          </cell>
          <cell r="BZ1274">
            <v>2</v>
          </cell>
          <cell r="CA1274">
            <v>4</v>
          </cell>
          <cell r="CB1274">
            <v>4</v>
          </cell>
          <cell r="CC1274">
            <v>4</v>
          </cell>
          <cell r="CD1274">
            <v>6</v>
          </cell>
          <cell r="CE1274">
            <v>7</v>
          </cell>
          <cell r="CF1274">
            <v>6</v>
          </cell>
          <cell r="CG1274">
            <v>5</v>
          </cell>
          <cell r="CH1274">
            <v>6</v>
          </cell>
          <cell r="CI1274">
            <v>7</v>
          </cell>
          <cell r="CJ1274">
            <v>7</v>
          </cell>
          <cell r="CK1274">
            <v>5</v>
          </cell>
          <cell r="CL1274">
            <v>4</v>
          </cell>
          <cell r="CM1274">
            <v>7</v>
          </cell>
          <cell r="CN1274">
            <v>3</v>
          </cell>
          <cell r="CO1274">
            <v>8</v>
          </cell>
          <cell r="CP1274">
            <v>9</v>
          </cell>
          <cell r="CQ1274">
            <v>5</v>
          </cell>
          <cell r="CR1274">
            <v>5</v>
          </cell>
          <cell r="CS1274">
            <v>1</v>
          </cell>
          <cell r="CT1274">
            <v>-2</v>
          </cell>
          <cell r="CU1274">
            <v>2</v>
          </cell>
          <cell r="CV1274">
            <v>1</v>
          </cell>
          <cell r="CW1274">
            <v>3</v>
          </cell>
          <cell r="CX1274">
            <v>2</v>
          </cell>
          <cell r="CY1274">
            <v>-2</v>
          </cell>
          <cell r="CZ1274">
            <v>1</v>
          </cell>
          <cell r="DA1274">
            <v>-2</v>
          </cell>
          <cell r="DB1274">
            <v>-2</v>
          </cell>
          <cell r="DC1274">
            <v>3</v>
          </cell>
          <cell r="DD1274">
            <v>2</v>
          </cell>
          <cell r="DE1274">
            <v>1</v>
          </cell>
          <cell r="DF1274">
            <v>2</v>
          </cell>
          <cell r="DG1274">
            <v>-2</v>
          </cell>
          <cell r="DH1274">
            <v>-2</v>
          </cell>
          <cell r="DI1274">
            <v>-2</v>
          </cell>
          <cell r="DJ1274">
            <v>-2</v>
          </cell>
          <cell r="DK1274">
            <v>1</v>
          </cell>
          <cell r="DL1274">
            <v>2</v>
          </cell>
          <cell r="DM1274">
            <v>-2</v>
          </cell>
          <cell r="DN1274">
            <v>191</v>
          </cell>
        </row>
        <row r="1275">
          <cell r="A1275">
            <v>1274</v>
          </cell>
          <cell r="B1275" t="str">
            <v>2022/3/28 10:40:17</v>
          </cell>
          <cell r="C1275" t="str">
            <v>280秒</v>
          </cell>
          <cell r="D1275" t="str">
            <v>微信</v>
          </cell>
          <cell r="E1275" t="str">
            <v>N/A</v>
          </cell>
          <cell r="F1275" t="str">
            <v>140.250.90.176(山东-威海)</v>
          </cell>
          <cell r="G1275">
            <v>2</v>
          </cell>
          <cell r="H1275">
            <v>3</v>
          </cell>
          <cell r="I1275">
            <v>2</v>
          </cell>
          <cell r="J1275">
            <v>3</v>
          </cell>
          <cell r="K1275">
            <v>2</v>
          </cell>
          <cell r="L1275" t="str">
            <v>无</v>
          </cell>
          <cell r="M1275">
            <v>0</v>
          </cell>
          <cell r="N1275">
            <v>0</v>
          </cell>
          <cell r="O1275">
            <v>1</v>
          </cell>
          <cell r="P1275">
            <v>0</v>
          </cell>
          <cell r="Q1275">
            <v>1</v>
          </cell>
          <cell r="R1275">
            <v>0</v>
          </cell>
          <cell r="S1275">
            <v>1</v>
          </cell>
          <cell r="T1275">
            <v>0</v>
          </cell>
          <cell r="U1275">
            <v>0</v>
          </cell>
          <cell r="V1275">
            <v>3</v>
          </cell>
          <cell r="W1275">
            <v>0</v>
          </cell>
          <cell r="X1275">
            <v>0</v>
          </cell>
          <cell r="Y1275">
            <v>1</v>
          </cell>
          <cell r="Z1275">
            <v>0</v>
          </cell>
          <cell r="AA1275">
            <v>1</v>
          </cell>
          <cell r="AB1275">
            <v>1</v>
          </cell>
          <cell r="AC1275">
            <v>0</v>
          </cell>
          <cell r="AD1275">
            <v>0</v>
          </cell>
          <cell r="AE1275">
            <v>0</v>
          </cell>
          <cell r="AF1275">
            <v>0</v>
          </cell>
          <cell r="AG1275">
            <v>1</v>
          </cell>
          <cell r="AH1275">
            <v>0</v>
          </cell>
          <cell r="AI1275">
            <v>0</v>
          </cell>
          <cell r="AJ1275">
            <v>1</v>
          </cell>
          <cell r="AK1275">
            <v>0</v>
          </cell>
          <cell r="AL1275">
            <v>1</v>
          </cell>
          <cell r="AM1275">
            <v>0</v>
          </cell>
          <cell r="AN1275">
            <v>0</v>
          </cell>
          <cell r="AO1275">
            <v>1</v>
          </cell>
          <cell r="AP1275">
            <v>1</v>
          </cell>
          <cell r="AQ1275">
            <v>1</v>
          </cell>
          <cell r="AR1275">
            <v>0</v>
          </cell>
          <cell r="AS1275">
            <v>0</v>
          </cell>
          <cell r="AT1275">
            <v>0</v>
          </cell>
          <cell r="AU1275">
            <v>0</v>
          </cell>
          <cell r="AV1275">
            <v>0</v>
          </cell>
          <cell r="AW1275">
            <v>1</v>
          </cell>
          <cell r="AX1275">
            <v>0</v>
          </cell>
          <cell r="AY1275">
            <v>0</v>
          </cell>
          <cell r="AZ1275">
            <v>0</v>
          </cell>
          <cell r="BA1275">
            <v>0</v>
          </cell>
          <cell r="BB1275">
            <v>0</v>
          </cell>
          <cell r="BC1275">
            <v>1</v>
          </cell>
          <cell r="BD1275">
            <v>0</v>
          </cell>
          <cell r="BE1275">
            <v>0</v>
          </cell>
          <cell r="BF1275">
            <v>0</v>
          </cell>
          <cell r="BG1275">
            <v>5</v>
          </cell>
          <cell r="BH1275">
            <v>7</v>
          </cell>
          <cell r="BI1275">
            <v>6</v>
          </cell>
          <cell r="BJ1275">
            <v>1</v>
          </cell>
          <cell r="BK1275">
            <v>5</v>
          </cell>
          <cell r="BL1275">
            <v>7</v>
          </cell>
          <cell r="BM1275">
            <v>6</v>
          </cell>
          <cell r="BN1275">
            <v>5</v>
          </cell>
          <cell r="BO1275">
            <v>6</v>
          </cell>
          <cell r="BP1275">
            <v>2</v>
          </cell>
          <cell r="BQ1275">
            <v>7</v>
          </cell>
          <cell r="BR1275">
            <v>4</v>
          </cell>
          <cell r="BS1275">
            <v>2</v>
          </cell>
          <cell r="BT1275">
            <v>6</v>
          </cell>
          <cell r="BU1275">
            <v>6</v>
          </cell>
          <cell r="BV1275">
            <v>5</v>
          </cell>
          <cell r="BW1275">
            <v>6</v>
          </cell>
          <cell r="BX1275">
            <v>5</v>
          </cell>
          <cell r="BY1275">
            <v>5</v>
          </cell>
          <cell r="BZ1275">
            <v>3</v>
          </cell>
          <cell r="CA1275">
            <v>7</v>
          </cell>
          <cell r="CB1275">
            <v>6</v>
          </cell>
          <cell r="CC1275">
            <v>5</v>
          </cell>
          <cell r="CD1275">
            <v>6</v>
          </cell>
          <cell r="CE1275">
            <v>6</v>
          </cell>
          <cell r="CF1275">
            <v>3</v>
          </cell>
          <cell r="CG1275">
            <v>4</v>
          </cell>
          <cell r="CH1275">
            <v>7</v>
          </cell>
          <cell r="CI1275">
            <v>2</v>
          </cell>
          <cell r="CJ1275">
            <v>6</v>
          </cell>
          <cell r="CK1275">
            <v>2</v>
          </cell>
          <cell r="CL1275">
            <v>5</v>
          </cell>
          <cell r="CM1275">
            <v>2</v>
          </cell>
          <cell r="CN1275">
            <v>1</v>
          </cell>
          <cell r="CO1275">
            <v>6</v>
          </cell>
          <cell r="CP1275">
            <v>8</v>
          </cell>
          <cell r="CQ1275">
            <v>4</v>
          </cell>
          <cell r="CR1275">
            <v>8</v>
          </cell>
          <cell r="CS1275">
            <v>1</v>
          </cell>
          <cell r="CT1275">
            <v>3</v>
          </cell>
          <cell r="CU1275">
            <v>2</v>
          </cell>
          <cell r="CV1275">
            <v>1</v>
          </cell>
          <cell r="CW1275">
            <v>3</v>
          </cell>
          <cell r="CX1275">
            <v>2</v>
          </cell>
          <cell r="CY1275">
            <v>-2</v>
          </cell>
          <cell r="CZ1275">
            <v>-2</v>
          </cell>
          <cell r="DA1275">
            <v>4</v>
          </cell>
          <cell r="DB1275">
            <v>2</v>
          </cell>
          <cell r="DC1275">
            <v>1</v>
          </cell>
          <cell r="DD1275">
            <v>3</v>
          </cell>
          <cell r="DE1275">
            <v>1</v>
          </cell>
          <cell r="DF1275">
            <v>2</v>
          </cell>
          <cell r="DG1275">
            <v>-2</v>
          </cell>
          <cell r="DH1275">
            <v>-2</v>
          </cell>
          <cell r="DI1275">
            <v>-2</v>
          </cell>
          <cell r="DJ1275">
            <v>-2</v>
          </cell>
          <cell r="DK1275">
            <v>1</v>
          </cell>
          <cell r="DL1275">
            <v>2</v>
          </cell>
          <cell r="DM1275">
            <v>-2</v>
          </cell>
          <cell r="DN1275">
            <v>182</v>
          </cell>
        </row>
        <row r="1276">
          <cell r="A1276">
            <v>1275</v>
          </cell>
          <cell r="B1276" t="str">
            <v>2022/3/28 10:40:20</v>
          </cell>
          <cell r="C1276" t="str">
            <v>296秒</v>
          </cell>
          <cell r="D1276" t="str">
            <v>微信</v>
          </cell>
          <cell r="E1276" t="str">
            <v>N/A</v>
          </cell>
          <cell r="F1276" t="str">
            <v>112.39.25.201(辽宁-盘锦)</v>
          </cell>
          <cell r="G1276">
            <v>2</v>
          </cell>
          <cell r="H1276">
            <v>2</v>
          </cell>
          <cell r="I1276">
            <v>1</v>
          </cell>
          <cell r="J1276">
            <v>2</v>
          </cell>
          <cell r="K1276">
            <v>3</v>
          </cell>
          <cell r="L1276" t="str">
            <v>无</v>
          </cell>
          <cell r="M1276">
            <v>0</v>
          </cell>
          <cell r="N1276">
            <v>0</v>
          </cell>
          <cell r="O1276">
            <v>1</v>
          </cell>
          <cell r="P1276">
            <v>0</v>
          </cell>
          <cell r="Q1276">
            <v>1</v>
          </cell>
          <cell r="R1276">
            <v>0</v>
          </cell>
          <cell r="S1276">
            <v>0</v>
          </cell>
          <cell r="T1276">
            <v>0</v>
          </cell>
          <cell r="U1276">
            <v>0</v>
          </cell>
          <cell r="V1276">
            <v>2</v>
          </cell>
          <cell r="W1276">
            <v>1</v>
          </cell>
          <cell r="X1276">
            <v>1</v>
          </cell>
          <cell r="Y1276">
            <v>0</v>
          </cell>
          <cell r="Z1276">
            <v>0</v>
          </cell>
          <cell r="AA1276">
            <v>0</v>
          </cell>
          <cell r="AB1276">
            <v>0</v>
          </cell>
          <cell r="AC1276">
            <v>0</v>
          </cell>
          <cell r="AD1276">
            <v>0</v>
          </cell>
          <cell r="AE1276">
            <v>1</v>
          </cell>
          <cell r="AF1276">
            <v>0</v>
          </cell>
          <cell r="AG1276">
            <v>0</v>
          </cell>
          <cell r="AH1276">
            <v>0</v>
          </cell>
          <cell r="AI1276">
            <v>1</v>
          </cell>
          <cell r="AJ1276">
            <v>0</v>
          </cell>
          <cell r="AK1276">
            <v>0</v>
          </cell>
          <cell r="AL1276">
            <v>2</v>
          </cell>
          <cell r="AM1276">
            <v>0</v>
          </cell>
          <cell r="AN1276">
            <v>0</v>
          </cell>
          <cell r="AO1276">
            <v>1</v>
          </cell>
          <cell r="AP1276">
            <v>0</v>
          </cell>
          <cell r="AQ1276">
            <v>1</v>
          </cell>
          <cell r="AR1276">
            <v>0</v>
          </cell>
          <cell r="AS1276">
            <v>0</v>
          </cell>
          <cell r="AT1276">
            <v>0</v>
          </cell>
          <cell r="AU1276">
            <v>0</v>
          </cell>
          <cell r="AV1276">
            <v>0</v>
          </cell>
          <cell r="AW1276">
            <v>0</v>
          </cell>
          <cell r="AX1276">
            <v>0</v>
          </cell>
          <cell r="AY1276">
            <v>0</v>
          </cell>
          <cell r="AZ1276">
            <v>0</v>
          </cell>
          <cell r="BA1276">
            <v>1</v>
          </cell>
          <cell r="BB1276">
            <v>0</v>
          </cell>
          <cell r="BC1276">
            <v>0</v>
          </cell>
          <cell r="BD1276">
            <v>1</v>
          </cell>
          <cell r="BE1276">
            <v>0</v>
          </cell>
          <cell r="BF1276">
            <v>0</v>
          </cell>
          <cell r="BG1276">
            <v>6</v>
          </cell>
          <cell r="BH1276">
            <v>7</v>
          </cell>
          <cell r="BI1276">
            <v>6</v>
          </cell>
          <cell r="BJ1276">
            <v>5</v>
          </cell>
          <cell r="BK1276">
            <v>4</v>
          </cell>
          <cell r="BL1276">
            <v>5</v>
          </cell>
          <cell r="BM1276">
            <v>5</v>
          </cell>
          <cell r="BN1276">
            <v>7</v>
          </cell>
          <cell r="BO1276">
            <v>4</v>
          </cell>
          <cell r="BP1276">
            <v>6</v>
          </cell>
          <cell r="BQ1276">
            <v>1</v>
          </cell>
          <cell r="BR1276">
            <v>6</v>
          </cell>
          <cell r="BS1276">
            <v>6</v>
          </cell>
          <cell r="BT1276">
            <v>7</v>
          </cell>
          <cell r="BU1276">
            <v>1</v>
          </cell>
          <cell r="BV1276">
            <v>3</v>
          </cell>
          <cell r="BW1276">
            <v>1</v>
          </cell>
          <cell r="BX1276">
            <v>4</v>
          </cell>
          <cell r="BY1276">
            <v>4</v>
          </cell>
          <cell r="BZ1276">
            <v>7</v>
          </cell>
          <cell r="CA1276">
            <v>6</v>
          </cell>
          <cell r="CB1276">
            <v>7</v>
          </cell>
          <cell r="CC1276">
            <v>7</v>
          </cell>
          <cell r="CD1276">
            <v>7</v>
          </cell>
          <cell r="CE1276">
            <v>6</v>
          </cell>
          <cell r="CF1276">
            <v>3</v>
          </cell>
          <cell r="CG1276">
            <v>6</v>
          </cell>
          <cell r="CH1276">
            <v>5</v>
          </cell>
          <cell r="CI1276">
            <v>2</v>
          </cell>
          <cell r="CJ1276">
            <v>3</v>
          </cell>
          <cell r="CK1276">
            <v>6</v>
          </cell>
          <cell r="CL1276">
            <v>2</v>
          </cell>
          <cell r="CM1276">
            <v>5</v>
          </cell>
          <cell r="CN1276">
            <v>2</v>
          </cell>
          <cell r="CO1276">
            <v>11</v>
          </cell>
          <cell r="CP1276">
            <v>8</v>
          </cell>
          <cell r="CQ1276">
            <v>7</v>
          </cell>
          <cell r="CR1276">
            <v>9</v>
          </cell>
          <cell r="CS1276">
            <v>1</v>
          </cell>
          <cell r="CT1276">
            <v>3</v>
          </cell>
          <cell r="CU1276">
            <v>2</v>
          </cell>
          <cell r="CV1276">
            <v>-2</v>
          </cell>
          <cell r="CW1276">
            <v>-2</v>
          </cell>
          <cell r="CX1276">
            <v>1</v>
          </cell>
          <cell r="CY1276">
            <v>2</v>
          </cell>
          <cell r="CZ1276">
            <v>-2</v>
          </cell>
          <cell r="DA1276">
            <v>4</v>
          </cell>
          <cell r="DB1276">
            <v>2</v>
          </cell>
          <cell r="DC1276">
            <v>3</v>
          </cell>
          <cell r="DD1276">
            <v>1</v>
          </cell>
          <cell r="DE1276">
            <v>1</v>
          </cell>
          <cell r="DF1276">
            <v>2</v>
          </cell>
          <cell r="DG1276">
            <v>-2</v>
          </cell>
          <cell r="DH1276">
            <v>-2</v>
          </cell>
          <cell r="DI1276">
            <v>-2</v>
          </cell>
          <cell r="DJ1276">
            <v>-2</v>
          </cell>
          <cell r="DK1276">
            <v>1</v>
          </cell>
          <cell r="DL1276">
            <v>2</v>
          </cell>
          <cell r="DM1276">
            <v>-2</v>
          </cell>
          <cell r="DN1276">
            <v>192</v>
          </cell>
        </row>
        <row r="1277">
          <cell r="A1277">
            <v>1276</v>
          </cell>
          <cell r="B1277" t="str">
            <v>2022/3/28 10:40:22</v>
          </cell>
          <cell r="C1277" t="str">
            <v>337秒</v>
          </cell>
          <cell r="D1277" t="str">
            <v>微信</v>
          </cell>
          <cell r="E1277" t="str">
            <v>N/A</v>
          </cell>
          <cell r="F1277" t="str">
            <v>110.82.5.66(福建-漳州)</v>
          </cell>
          <cell r="G1277">
            <v>1</v>
          </cell>
          <cell r="H1277">
            <v>3</v>
          </cell>
          <cell r="I1277">
            <v>3</v>
          </cell>
          <cell r="J1277">
            <v>2</v>
          </cell>
          <cell r="K1277">
            <v>2</v>
          </cell>
          <cell r="L1277" t="str">
            <v>无</v>
          </cell>
          <cell r="M1277">
            <v>0</v>
          </cell>
          <cell r="N1277">
            <v>0</v>
          </cell>
          <cell r="O1277">
            <v>1</v>
          </cell>
          <cell r="P1277">
            <v>1</v>
          </cell>
          <cell r="Q1277">
            <v>0</v>
          </cell>
          <cell r="R1277">
            <v>0</v>
          </cell>
          <cell r="S1277">
            <v>1</v>
          </cell>
          <cell r="T1277">
            <v>0</v>
          </cell>
          <cell r="U1277">
            <v>0</v>
          </cell>
          <cell r="V1277">
            <v>3</v>
          </cell>
          <cell r="W1277">
            <v>0</v>
          </cell>
          <cell r="X1277">
            <v>0</v>
          </cell>
          <cell r="Y1277">
            <v>0</v>
          </cell>
          <cell r="Z1277">
            <v>1</v>
          </cell>
          <cell r="AA1277">
            <v>0</v>
          </cell>
          <cell r="AB1277">
            <v>1</v>
          </cell>
          <cell r="AC1277">
            <v>1</v>
          </cell>
          <cell r="AD1277">
            <v>0</v>
          </cell>
          <cell r="AE1277">
            <v>0</v>
          </cell>
          <cell r="AF1277">
            <v>1</v>
          </cell>
          <cell r="AG1277">
            <v>0</v>
          </cell>
          <cell r="AH1277">
            <v>0</v>
          </cell>
          <cell r="AI1277">
            <v>0</v>
          </cell>
          <cell r="AJ1277">
            <v>0</v>
          </cell>
          <cell r="AK1277">
            <v>1</v>
          </cell>
          <cell r="AL1277">
            <v>1</v>
          </cell>
          <cell r="AM1277">
            <v>0</v>
          </cell>
          <cell r="AN1277">
            <v>0</v>
          </cell>
          <cell r="AO1277">
            <v>1</v>
          </cell>
          <cell r="AP1277">
            <v>0</v>
          </cell>
          <cell r="AQ1277">
            <v>0</v>
          </cell>
          <cell r="AR1277">
            <v>0</v>
          </cell>
          <cell r="AS1277">
            <v>1</v>
          </cell>
          <cell r="AT1277">
            <v>0</v>
          </cell>
          <cell r="AU1277">
            <v>0</v>
          </cell>
          <cell r="AV1277">
            <v>0</v>
          </cell>
          <cell r="AW1277">
            <v>0</v>
          </cell>
          <cell r="AX1277">
            <v>0</v>
          </cell>
          <cell r="AY1277">
            <v>0</v>
          </cell>
          <cell r="AZ1277">
            <v>1</v>
          </cell>
          <cell r="BA1277">
            <v>1</v>
          </cell>
          <cell r="BB1277">
            <v>0</v>
          </cell>
          <cell r="BC1277">
            <v>1</v>
          </cell>
          <cell r="BD1277">
            <v>0</v>
          </cell>
          <cell r="BE1277">
            <v>0</v>
          </cell>
          <cell r="BF1277">
            <v>0</v>
          </cell>
          <cell r="BG1277">
            <v>6</v>
          </cell>
          <cell r="BH1277">
            <v>7</v>
          </cell>
          <cell r="BI1277">
            <v>1</v>
          </cell>
          <cell r="BJ1277">
            <v>7</v>
          </cell>
          <cell r="BK1277">
            <v>4</v>
          </cell>
          <cell r="BL1277">
            <v>7</v>
          </cell>
          <cell r="BM1277">
            <v>5</v>
          </cell>
          <cell r="BN1277">
            <v>5</v>
          </cell>
          <cell r="BO1277">
            <v>5</v>
          </cell>
          <cell r="BP1277">
            <v>6</v>
          </cell>
          <cell r="BQ1277">
            <v>4</v>
          </cell>
          <cell r="BR1277">
            <v>7</v>
          </cell>
          <cell r="BS1277">
            <v>4</v>
          </cell>
          <cell r="BT1277">
            <v>1</v>
          </cell>
          <cell r="BU1277">
            <v>5</v>
          </cell>
          <cell r="BV1277">
            <v>5</v>
          </cell>
          <cell r="BW1277">
            <v>7</v>
          </cell>
          <cell r="BX1277">
            <v>3</v>
          </cell>
          <cell r="BY1277">
            <v>6</v>
          </cell>
          <cell r="BZ1277">
            <v>6</v>
          </cell>
          <cell r="CA1277">
            <v>7</v>
          </cell>
          <cell r="CB1277">
            <v>7</v>
          </cell>
          <cell r="CC1277">
            <v>5</v>
          </cell>
          <cell r="CD1277">
            <v>5</v>
          </cell>
          <cell r="CE1277">
            <v>4</v>
          </cell>
          <cell r="CF1277">
            <v>5</v>
          </cell>
          <cell r="CG1277">
            <v>7</v>
          </cell>
          <cell r="CH1277">
            <v>2</v>
          </cell>
          <cell r="CI1277">
            <v>4</v>
          </cell>
          <cell r="CJ1277">
            <v>2</v>
          </cell>
          <cell r="CK1277">
            <v>1</v>
          </cell>
          <cell r="CL1277">
            <v>4</v>
          </cell>
          <cell r="CM1277">
            <v>4</v>
          </cell>
          <cell r="CN1277">
            <v>1</v>
          </cell>
          <cell r="CO1277">
            <v>2</v>
          </cell>
          <cell r="CP1277">
            <v>10</v>
          </cell>
          <cell r="CQ1277">
            <v>9</v>
          </cell>
          <cell r="CR1277">
            <v>2</v>
          </cell>
          <cell r="CS1277">
            <v>1</v>
          </cell>
          <cell r="CT1277">
            <v>2</v>
          </cell>
          <cell r="CU1277">
            <v>-2</v>
          </cell>
          <cell r="CV1277">
            <v>1</v>
          </cell>
          <cell r="CW1277">
            <v>4</v>
          </cell>
          <cell r="CX1277">
            <v>2</v>
          </cell>
          <cell r="CY1277">
            <v>3</v>
          </cell>
          <cell r="CZ1277">
            <v>-2</v>
          </cell>
          <cell r="DA1277">
            <v>-2</v>
          </cell>
          <cell r="DB1277">
            <v>2</v>
          </cell>
          <cell r="DC1277">
            <v>1</v>
          </cell>
          <cell r="DD1277">
            <v>-2</v>
          </cell>
          <cell r="DE1277">
            <v>1</v>
          </cell>
          <cell r="DF1277">
            <v>2</v>
          </cell>
          <cell r="DG1277">
            <v>-2</v>
          </cell>
          <cell r="DH1277">
            <v>-2</v>
          </cell>
          <cell r="DI1277">
            <v>-2</v>
          </cell>
          <cell r="DJ1277">
            <v>-2</v>
          </cell>
          <cell r="DK1277">
            <v>1</v>
          </cell>
          <cell r="DL1277">
            <v>2</v>
          </cell>
          <cell r="DM1277">
            <v>-2</v>
          </cell>
          <cell r="DN1277">
            <v>177</v>
          </cell>
        </row>
        <row r="1278">
          <cell r="A1278">
            <v>1277</v>
          </cell>
          <cell r="B1278" t="str">
            <v>2022/3/28 10:40:26</v>
          </cell>
          <cell r="C1278" t="str">
            <v>314秒</v>
          </cell>
          <cell r="D1278" t="str">
            <v>微信</v>
          </cell>
          <cell r="E1278" t="str">
            <v>N/A</v>
          </cell>
          <cell r="F1278" t="str">
            <v>59.33.102.47(广东-中山)</v>
          </cell>
          <cell r="G1278">
            <v>1</v>
          </cell>
          <cell r="H1278">
            <v>3</v>
          </cell>
          <cell r="I1278">
            <v>2</v>
          </cell>
          <cell r="J1278">
            <v>2</v>
          </cell>
          <cell r="K1278">
            <v>1</v>
          </cell>
          <cell r="L1278" t="str">
            <v>无</v>
          </cell>
          <cell r="M1278">
            <v>0</v>
          </cell>
          <cell r="N1278">
            <v>0</v>
          </cell>
          <cell r="O1278">
            <v>1</v>
          </cell>
          <cell r="P1278">
            <v>0</v>
          </cell>
          <cell r="Q1278">
            <v>0</v>
          </cell>
          <cell r="R1278">
            <v>0</v>
          </cell>
          <cell r="S1278">
            <v>1</v>
          </cell>
          <cell r="T1278">
            <v>0</v>
          </cell>
          <cell r="U1278">
            <v>0</v>
          </cell>
          <cell r="V1278">
            <v>3</v>
          </cell>
          <cell r="W1278">
            <v>0</v>
          </cell>
          <cell r="X1278">
            <v>0</v>
          </cell>
          <cell r="Y1278">
            <v>1</v>
          </cell>
          <cell r="Z1278">
            <v>1</v>
          </cell>
          <cell r="AA1278">
            <v>0</v>
          </cell>
          <cell r="AB1278">
            <v>0</v>
          </cell>
          <cell r="AC1278">
            <v>1</v>
          </cell>
          <cell r="AD1278">
            <v>0</v>
          </cell>
          <cell r="AE1278">
            <v>1</v>
          </cell>
          <cell r="AF1278">
            <v>1</v>
          </cell>
          <cell r="AG1278">
            <v>0</v>
          </cell>
          <cell r="AH1278">
            <v>0</v>
          </cell>
          <cell r="AI1278">
            <v>0</v>
          </cell>
          <cell r="AJ1278">
            <v>0</v>
          </cell>
          <cell r="AK1278">
            <v>1</v>
          </cell>
          <cell r="AL1278">
            <v>2</v>
          </cell>
          <cell r="AM1278">
            <v>0</v>
          </cell>
          <cell r="AN1278">
            <v>0</v>
          </cell>
          <cell r="AO1278">
            <v>1</v>
          </cell>
          <cell r="AP1278">
            <v>0</v>
          </cell>
          <cell r="AQ1278">
            <v>1</v>
          </cell>
          <cell r="AR1278">
            <v>0</v>
          </cell>
          <cell r="AS1278">
            <v>1</v>
          </cell>
          <cell r="AT1278">
            <v>0</v>
          </cell>
          <cell r="AU1278">
            <v>1</v>
          </cell>
          <cell r="AV1278">
            <v>0</v>
          </cell>
          <cell r="AW1278">
            <v>1</v>
          </cell>
          <cell r="AX1278">
            <v>0</v>
          </cell>
          <cell r="AY1278">
            <v>0</v>
          </cell>
          <cell r="AZ1278">
            <v>0</v>
          </cell>
          <cell r="BA1278">
            <v>0</v>
          </cell>
          <cell r="BB1278">
            <v>1</v>
          </cell>
          <cell r="BC1278">
            <v>0</v>
          </cell>
          <cell r="BD1278">
            <v>0</v>
          </cell>
          <cell r="BE1278">
            <v>0</v>
          </cell>
          <cell r="BF1278">
            <v>0</v>
          </cell>
          <cell r="BG1278">
            <v>3</v>
          </cell>
          <cell r="BH1278">
            <v>7</v>
          </cell>
          <cell r="BI1278">
            <v>2</v>
          </cell>
          <cell r="BJ1278">
            <v>1</v>
          </cell>
          <cell r="BK1278">
            <v>6</v>
          </cell>
          <cell r="BL1278">
            <v>3</v>
          </cell>
          <cell r="BM1278">
            <v>4</v>
          </cell>
          <cell r="BN1278">
            <v>7</v>
          </cell>
          <cell r="BO1278">
            <v>6</v>
          </cell>
          <cell r="BP1278">
            <v>3</v>
          </cell>
          <cell r="BQ1278">
            <v>5</v>
          </cell>
          <cell r="BR1278">
            <v>2</v>
          </cell>
          <cell r="BS1278">
            <v>5</v>
          </cell>
          <cell r="BT1278">
            <v>2</v>
          </cell>
          <cell r="BU1278">
            <v>5</v>
          </cell>
          <cell r="BV1278">
            <v>7</v>
          </cell>
          <cell r="BW1278">
            <v>7</v>
          </cell>
          <cell r="BX1278">
            <v>4</v>
          </cell>
          <cell r="BY1278">
            <v>7</v>
          </cell>
          <cell r="BZ1278">
            <v>1</v>
          </cell>
          <cell r="CA1278">
            <v>7</v>
          </cell>
          <cell r="CB1278">
            <v>7</v>
          </cell>
          <cell r="CC1278">
            <v>3</v>
          </cell>
          <cell r="CD1278">
            <v>5</v>
          </cell>
          <cell r="CE1278">
            <v>2</v>
          </cell>
          <cell r="CF1278">
            <v>4</v>
          </cell>
          <cell r="CG1278">
            <v>5</v>
          </cell>
          <cell r="CH1278">
            <v>7</v>
          </cell>
          <cell r="CI1278">
            <v>4</v>
          </cell>
          <cell r="CJ1278">
            <v>5</v>
          </cell>
          <cell r="CK1278">
            <v>5</v>
          </cell>
          <cell r="CL1278">
            <v>4</v>
          </cell>
          <cell r="CM1278">
            <v>5</v>
          </cell>
          <cell r="CN1278">
            <v>5</v>
          </cell>
          <cell r="CO1278">
            <v>10</v>
          </cell>
          <cell r="CP1278">
            <v>10</v>
          </cell>
          <cell r="CQ1278">
            <v>8</v>
          </cell>
          <cell r="CR1278">
            <v>6</v>
          </cell>
          <cell r="CS1278">
            <v>1</v>
          </cell>
          <cell r="CT1278">
            <v>3</v>
          </cell>
          <cell r="CU1278">
            <v>2</v>
          </cell>
          <cell r="CV1278">
            <v>1</v>
          </cell>
          <cell r="CW1278">
            <v>4</v>
          </cell>
          <cell r="CX1278">
            <v>3</v>
          </cell>
          <cell r="CY1278">
            <v>2</v>
          </cell>
          <cell r="CZ1278">
            <v>1</v>
          </cell>
          <cell r="DA1278">
            <v>4</v>
          </cell>
          <cell r="DB1278">
            <v>-2</v>
          </cell>
          <cell r="DC1278">
            <v>3</v>
          </cell>
          <cell r="DD1278">
            <v>2</v>
          </cell>
          <cell r="DE1278">
            <v>1</v>
          </cell>
          <cell r="DF1278">
            <v>2</v>
          </cell>
          <cell r="DG1278">
            <v>-2</v>
          </cell>
          <cell r="DH1278">
            <v>-2</v>
          </cell>
          <cell r="DI1278">
            <v>-2</v>
          </cell>
          <cell r="DJ1278">
            <v>-2</v>
          </cell>
          <cell r="DK1278">
            <v>1</v>
          </cell>
          <cell r="DL1278">
            <v>2</v>
          </cell>
          <cell r="DM1278">
            <v>-2</v>
          </cell>
          <cell r="DN1278">
            <v>184</v>
          </cell>
        </row>
        <row r="1279">
          <cell r="A1279">
            <v>1278</v>
          </cell>
          <cell r="B1279" t="str">
            <v>2022/3/28 10:40:37</v>
          </cell>
          <cell r="C1279" t="str">
            <v>325秒</v>
          </cell>
          <cell r="D1279" t="str">
            <v>微信</v>
          </cell>
          <cell r="E1279" t="str">
            <v>N/A</v>
          </cell>
          <cell r="F1279" t="str">
            <v>180.104.180.244(江苏-徐州)</v>
          </cell>
          <cell r="G1279">
            <v>2</v>
          </cell>
          <cell r="H1279">
            <v>3</v>
          </cell>
          <cell r="I1279">
            <v>2</v>
          </cell>
          <cell r="J1279">
            <v>3</v>
          </cell>
          <cell r="K1279">
            <v>2</v>
          </cell>
          <cell r="L1279" t="str">
            <v>无</v>
          </cell>
          <cell r="M1279">
            <v>0</v>
          </cell>
          <cell r="N1279">
            <v>0</v>
          </cell>
          <cell r="O1279">
            <v>0</v>
          </cell>
          <cell r="P1279">
            <v>0</v>
          </cell>
          <cell r="Q1279">
            <v>0</v>
          </cell>
          <cell r="R1279">
            <v>0</v>
          </cell>
          <cell r="S1279">
            <v>1</v>
          </cell>
          <cell r="T1279">
            <v>1</v>
          </cell>
          <cell r="U1279">
            <v>0</v>
          </cell>
          <cell r="V1279">
            <v>4</v>
          </cell>
          <cell r="W1279">
            <v>0</v>
          </cell>
          <cell r="X1279">
            <v>1</v>
          </cell>
          <cell r="Y1279">
            <v>0</v>
          </cell>
          <cell r="Z1279">
            <v>1</v>
          </cell>
          <cell r="AA1279">
            <v>1</v>
          </cell>
          <cell r="AB1279">
            <v>0</v>
          </cell>
          <cell r="AC1279">
            <v>0</v>
          </cell>
          <cell r="AD1279">
            <v>0</v>
          </cell>
          <cell r="AE1279">
            <v>0</v>
          </cell>
          <cell r="AF1279">
            <v>1</v>
          </cell>
          <cell r="AG1279">
            <v>0</v>
          </cell>
          <cell r="AH1279">
            <v>0</v>
          </cell>
          <cell r="AI1279">
            <v>1</v>
          </cell>
          <cell r="AJ1279">
            <v>0</v>
          </cell>
          <cell r="AK1279">
            <v>0</v>
          </cell>
          <cell r="AL1279">
            <v>1</v>
          </cell>
          <cell r="AM1279">
            <v>0</v>
          </cell>
          <cell r="AN1279">
            <v>1</v>
          </cell>
          <cell r="AO1279">
            <v>1</v>
          </cell>
          <cell r="AP1279">
            <v>0</v>
          </cell>
          <cell r="AQ1279">
            <v>0</v>
          </cell>
          <cell r="AR1279">
            <v>0</v>
          </cell>
          <cell r="AS1279">
            <v>0</v>
          </cell>
          <cell r="AT1279">
            <v>0</v>
          </cell>
          <cell r="AU1279">
            <v>0</v>
          </cell>
          <cell r="AV1279">
            <v>0</v>
          </cell>
          <cell r="AW1279">
            <v>0</v>
          </cell>
          <cell r="AX1279">
            <v>0</v>
          </cell>
          <cell r="AY1279">
            <v>0</v>
          </cell>
          <cell r="AZ1279">
            <v>0</v>
          </cell>
          <cell r="BA1279">
            <v>0</v>
          </cell>
          <cell r="BB1279">
            <v>1</v>
          </cell>
          <cell r="BC1279">
            <v>1</v>
          </cell>
          <cell r="BD1279">
            <v>0</v>
          </cell>
          <cell r="BE1279">
            <v>0</v>
          </cell>
          <cell r="BF1279">
            <v>0</v>
          </cell>
          <cell r="BG1279">
            <v>5</v>
          </cell>
          <cell r="BH1279">
            <v>1</v>
          </cell>
          <cell r="BI1279">
            <v>5</v>
          </cell>
          <cell r="BJ1279">
            <v>6</v>
          </cell>
          <cell r="BK1279">
            <v>3</v>
          </cell>
          <cell r="BL1279">
            <v>4</v>
          </cell>
          <cell r="BM1279">
            <v>7</v>
          </cell>
          <cell r="BN1279">
            <v>2</v>
          </cell>
          <cell r="BO1279">
            <v>2</v>
          </cell>
          <cell r="BP1279">
            <v>3</v>
          </cell>
          <cell r="BQ1279">
            <v>3</v>
          </cell>
          <cell r="BR1279">
            <v>3</v>
          </cell>
          <cell r="BS1279">
            <v>6</v>
          </cell>
          <cell r="BT1279">
            <v>6</v>
          </cell>
          <cell r="BU1279">
            <v>7</v>
          </cell>
          <cell r="BV1279">
            <v>4</v>
          </cell>
          <cell r="BW1279">
            <v>2</v>
          </cell>
          <cell r="BX1279">
            <v>3</v>
          </cell>
          <cell r="BY1279">
            <v>5</v>
          </cell>
          <cell r="BZ1279">
            <v>5</v>
          </cell>
          <cell r="CA1279">
            <v>5</v>
          </cell>
          <cell r="CB1279">
            <v>2</v>
          </cell>
          <cell r="CC1279">
            <v>6</v>
          </cell>
          <cell r="CD1279">
            <v>6</v>
          </cell>
          <cell r="CE1279">
            <v>4</v>
          </cell>
          <cell r="CF1279">
            <v>5</v>
          </cell>
          <cell r="CG1279">
            <v>5</v>
          </cell>
          <cell r="CH1279">
            <v>5</v>
          </cell>
          <cell r="CI1279">
            <v>6</v>
          </cell>
          <cell r="CJ1279">
            <v>4</v>
          </cell>
          <cell r="CK1279">
            <v>4</v>
          </cell>
          <cell r="CL1279">
            <v>4</v>
          </cell>
          <cell r="CM1279">
            <v>5</v>
          </cell>
          <cell r="CN1279">
            <v>6</v>
          </cell>
          <cell r="CO1279">
            <v>10</v>
          </cell>
          <cell r="CP1279">
            <v>8</v>
          </cell>
          <cell r="CQ1279">
            <v>9</v>
          </cell>
          <cell r="CR1279">
            <v>8</v>
          </cell>
          <cell r="CS1279">
            <v>-2</v>
          </cell>
          <cell r="CT1279">
            <v>2</v>
          </cell>
          <cell r="CU1279">
            <v>1</v>
          </cell>
          <cell r="CV1279">
            <v>1</v>
          </cell>
          <cell r="CW1279">
            <v>-2</v>
          </cell>
          <cell r="CX1279">
            <v>2</v>
          </cell>
          <cell r="CY1279">
            <v>3</v>
          </cell>
          <cell r="CZ1279">
            <v>-2</v>
          </cell>
          <cell r="DA1279">
            <v>-2</v>
          </cell>
          <cell r="DB1279">
            <v>1</v>
          </cell>
          <cell r="DC1279">
            <v>2</v>
          </cell>
          <cell r="DD1279">
            <v>3</v>
          </cell>
          <cell r="DE1279">
            <v>1</v>
          </cell>
          <cell r="DF1279">
            <v>2</v>
          </cell>
          <cell r="DG1279">
            <v>-2</v>
          </cell>
          <cell r="DH1279">
            <v>-2</v>
          </cell>
          <cell r="DI1279">
            <v>-2</v>
          </cell>
          <cell r="DJ1279">
            <v>-2</v>
          </cell>
          <cell r="DK1279">
            <v>1</v>
          </cell>
          <cell r="DL1279">
            <v>2</v>
          </cell>
          <cell r="DM1279">
            <v>-2</v>
          </cell>
          <cell r="DN1279">
            <v>179</v>
          </cell>
        </row>
        <row r="1280">
          <cell r="A1280">
            <v>1279</v>
          </cell>
          <cell r="B1280" t="str">
            <v>2022/3/28 10:40:39</v>
          </cell>
          <cell r="C1280" t="str">
            <v>268秒</v>
          </cell>
          <cell r="D1280" t="str">
            <v>微信</v>
          </cell>
          <cell r="E1280" t="str">
            <v>N/A</v>
          </cell>
          <cell r="F1280" t="str">
            <v>222.188.52.12(江苏-盐城)</v>
          </cell>
          <cell r="G1280">
            <v>2</v>
          </cell>
          <cell r="H1280">
            <v>2</v>
          </cell>
          <cell r="I1280">
            <v>1</v>
          </cell>
          <cell r="J1280">
            <v>3</v>
          </cell>
          <cell r="K1280">
            <v>3</v>
          </cell>
          <cell r="L1280" t="str">
            <v>无</v>
          </cell>
          <cell r="M1280">
            <v>0</v>
          </cell>
          <cell r="N1280">
            <v>0</v>
          </cell>
          <cell r="O1280">
            <v>1</v>
          </cell>
          <cell r="P1280">
            <v>0</v>
          </cell>
          <cell r="Q1280">
            <v>0</v>
          </cell>
          <cell r="R1280">
            <v>0</v>
          </cell>
          <cell r="S1280">
            <v>1</v>
          </cell>
          <cell r="T1280">
            <v>0</v>
          </cell>
          <cell r="U1280">
            <v>0</v>
          </cell>
          <cell r="V1280">
            <v>1</v>
          </cell>
          <cell r="W1280">
            <v>1</v>
          </cell>
          <cell r="X1280">
            <v>0</v>
          </cell>
          <cell r="Y1280">
            <v>0</v>
          </cell>
          <cell r="Z1280">
            <v>0</v>
          </cell>
          <cell r="AA1280">
            <v>0</v>
          </cell>
          <cell r="AB1280">
            <v>1</v>
          </cell>
          <cell r="AC1280">
            <v>0</v>
          </cell>
          <cell r="AD1280">
            <v>0</v>
          </cell>
          <cell r="AE1280">
            <v>1</v>
          </cell>
          <cell r="AF1280">
            <v>0</v>
          </cell>
          <cell r="AG1280">
            <v>0</v>
          </cell>
          <cell r="AH1280">
            <v>1</v>
          </cell>
          <cell r="AI1280">
            <v>1</v>
          </cell>
          <cell r="AJ1280">
            <v>0</v>
          </cell>
          <cell r="AK1280">
            <v>0</v>
          </cell>
          <cell r="AL1280">
            <v>1</v>
          </cell>
          <cell r="AM1280">
            <v>0</v>
          </cell>
          <cell r="AN1280">
            <v>0</v>
          </cell>
          <cell r="AO1280">
            <v>1</v>
          </cell>
          <cell r="AP1280">
            <v>1</v>
          </cell>
          <cell r="AQ1280">
            <v>0</v>
          </cell>
          <cell r="AR1280">
            <v>0</v>
          </cell>
          <cell r="AS1280">
            <v>0</v>
          </cell>
          <cell r="AT1280">
            <v>0</v>
          </cell>
          <cell r="AU1280">
            <v>0</v>
          </cell>
          <cell r="AV1280">
            <v>0</v>
          </cell>
          <cell r="AW1280">
            <v>1</v>
          </cell>
          <cell r="AX1280">
            <v>0</v>
          </cell>
          <cell r="AY1280">
            <v>0</v>
          </cell>
          <cell r="AZ1280">
            <v>0</v>
          </cell>
          <cell r="BA1280">
            <v>0</v>
          </cell>
          <cell r="BB1280">
            <v>0</v>
          </cell>
          <cell r="BC1280">
            <v>1</v>
          </cell>
          <cell r="BD1280">
            <v>0</v>
          </cell>
          <cell r="BE1280">
            <v>0</v>
          </cell>
          <cell r="BF1280">
            <v>0</v>
          </cell>
          <cell r="BG1280">
            <v>6</v>
          </cell>
          <cell r="BH1280">
            <v>6</v>
          </cell>
          <cell r="BI1280">
            <v>7</v>
          </cell>
          <cell r="BJ1280">
            <v>6</v>
          </cell>
          <cell r="BK1280">
            <v>5</v>
          </cell>
          <cell r="BL1280">
            <v>3</v>
          </cell>
          <cell r="BM1280">
            <v>3</v>
          </cell>
          <cell r="BN1280">
            <v>3</v>
          </cell>
          <cell r="BO1280">
            <v>6</v>
          </cell>
          <cell r="BP1280">
            <v>7</v>
          </cell>
          <cell r="BQ1280">
            <v>7</v>
          </cell>
          <cell r="BR1280">
            <v>7</v>
          </cell>
          <cell r="BS1280">
            <v>7</v>
          </cell>
          <cell r="BT1280">
            <v>5</v>
          </cell>
          <cell r="BU1280">
            <v>6</v>
          </cell>
          <cell r="BV1280">
            <v>7</v>
          </cell>
          <cell r="BW1280">
            <v>6</v>
          </cell>
          <cell r="BX1280">
            <v>4</v>
          </cell>
          <cell r="BY1280">
            <v>6</v>
          </cell>
          <cell r="BZ1280">
            <v>3</v>
          </cell>
          <cell r="CA1280">
            <v>6</v>
          </cell>
          <cell r="CB1280">
            <v>4</v>
          </cell>
          <cell r="CC1280">
            <v>4</v>
          </cell>
          <cell r="CD1280">
            <v>7</v>
          </cell>
          <cell r="CE1280">
            <v>4</v>
          </cell>
          <cell r="CF1280">
            <v>6</v>
          </cell>
          <cell r="CG1280">
            <v>3</v>
          </cell>
          <cell r="CH1280">
            <v>1</v>
          </cell>
          <cell r="CI1280">
            <v>6</v>
          </cell>
          <cell r="CJ1280">
            <v>5</v>
          </cell>
          <cell r="CK1280">
            <v>7</v>
          </cell>
          <cell r="CL1280">
            <v>6</v>
          </cell>
          <cell r="CM1280">
            <v>7</v>
          </cell>
          <cell r="CN1280">
            <v>8</v>
          </cell>
          <cell r="CO1280">
            <v>2</v>
          </cell>
          <cell r="CP1280">
            <v>9</v>
          </cell>
          <cell r="CQ1280">
            <v>9</v>
          </cell>
          <cell r="CR1280">
            <v>10</v>
          </cell>
          <cell r="CS1280">
            <v>1</v>
          </cell>
          <cell r="CT1280">
            <v>-2</v>
          </cell>
          <cell r="CU1280">
            <v>2</v>
          </cell>
          <cell r="CV1280">
            <v>1</v>
          </cell>
          <cell r="CW1280">
            <v>-2</v>
          </cell>
          <cell r="CX1280">
            <v>2</v>
          </cell>
          <cell r="CY1280">
            <v>-2</v>
          </cell>
          <cell r="CZ1280">
            <v>2</v>
          </cell>
          <cell r="DA1280">
            <v>3</v>
          </cell>
          <cell r="DB1280">
            <v>4</v>
          </cell>
          <cell r="DC1280">
            <v>5</v>
          </cell>
          <cell r="DD1280">
            <v>1</v>
          </cell>
          <cell r="DE1280">
            <v>1</v>
          </cell>
          <cell r="DF1280">
            <v>2</v>
          </cell>
          <cell r="DG1280">
            <v>-2</v>
          </cell>
          <cell r="DH1280">
            <v>-2</v>
          </cell>
          <cell r="DI1280">
            <v>-2</v>
          </cell>
          <cell r="DJ1280">
            <v>-2</v>
          </cell>
          <cell r="DK1280">
            <v>-2</v>
          </cell>
          <cell r="DL1280">
            <v>2</v>
          </cell>
          <cell r="DM1280">
            <v>1</v>
          </cell>
          <cell r="DN1280">
            <v>209</v>
          </cell>
        </row>
        <row r="1281">
          <cell r="A1281">
            <v>1280</v>
          </cell>
          <cell r="B1281" t="str">
            <v>2022/3/28 10:40:46</v>
          </cell>
          <cell r="C1281" t="str">
            <v>322秒</v>
          </cell>
          <cell r="D1281" t="str">
            <v>微信</v>
          </cell>
          <cell r="E1281" t="str">
            <v>N/A</v>
          </cell>
          <cell r="F1281" t="str">
            <v>49.85.177.128(江苏-泰州)</v>
          </cell>
          <cell r="G1281">
            <v>1</v>
          </cell>
          <cell r="H1281">
            <v>2</v>
          </cell>
          <cell r="I1281">
            <v>1</v>
          </cell>
          <cell r="J1281">
            <v>2</v>
          </cell>
          <cell r="K1281">
            <v>2</v>
          </cell>
          <cell r="L1281" t="str">
            <v>无</v>
          </cell>
          <cell r="M1281">
            <v>0</v>
          </cell>
          <cell r="N1281">
            <v>0</v>
          </cell>
          <cell r="O1281">
            <v>1</v>
          </cell>
          <cell r="P1281">
            <v>0</v>
          </cell>
          <cell r="Q1281">
            <v>0</v>
          </cell>
          <cell r="R1281">
            <v>1</v>
          </cell>
          <cell r="S1281">
            <v>0</v>
          </cell>
          <cell r="T1281">
            <v>1</v>
          </cell>
          <cell r="U1281">
            <v>0</v>
          </cell>
          <cell r="V1281">
            <v>2</v>
          </cell>
          <cell r="W1281">
            <v>1</v>
          </cell>
          <cell r="X1281">
            <v>0</v>
          </cell>
          <cell r="Y1281">
            <v>1</v>
          </cell>
          <cell r="Z1281">
            <v>0</v>
          </cell>
          <cell r="AA1281">
            <v>0</v>
          </cell>
          <cell r="AB1281">
            <v>0</v>
          </cell>
          <cell r="AC1281">
            <v>1</v>
          </cell>
          <cell r="AD1281">
            <v>0</v>
          </cell>
          <cell r="AE1281">
            <v>0</v>
          </cell>
          <cell r="AF1281">
            <v>1</v>
          </cell>
          <cell r="AG1281">
            <v>0</v>
          </cell>
          <cell r="AH1281">
            <v>1</v>
          </cell>
          <cell r="AI1281">
            <v>0</v>
          </cell>
          <cell r="AJ1281">
            <v>0</v>
          </cell>
          <cell r="AK1281">
            <v>0</v>
          </cell>
          <cell r="AL1281">
            <v>1</v>
          </cell>
          <cell r="AM1281">
            <v>0</v>
          </cell>
          <cell r="AN1281">
            <v>0</v>
          </cell>
          <cell r="AO1281">
            <v>1</v>
          </cell>
          <cell r="AP1281">
            <v>0</v>
          </cell>
          <cell r="AQ1281">
            <v>1</v>
          </cell>
          <cell r="AR1281">
            <v>0</v>
          </cell>
          <cell r="AS1281">
            <v>1</v>
          </cell>
          <cell r="AT1281">
            <v>0</v>
          </cell>
          <cell r="AU1281">
            <v>0</v>
          </cell>
          <cell r="AV1281">
            <v>0</v>
          </cell>
          <cell r="AW1281">
            <v>0</v>
          </cell>
          <cell r="AX1281">
            <v>0</v>
          </cell>
          <cell r="AY1281">
            <v>0</v>
          </cell>
          <cell r="AZ1281">
            <v>0</v>
          </cell>
          <cell r="BA1281">
            <v>1</v>
          </cell>
          <cell r="BB1281">
            <v>0</v>
          </cell>
          <cell r="BC1281">
            <v>1</v>
          </cell>
          <cell r="BD1281">
            <v>1</v>
          </cell>
          <cell r="BE1281">
            <v>0</v>
          </cell>
          <cell r="BF1281">
            <v>0</v>
          </cell>
          <cell r="BG1281">
            <v>4</v>
          </cell>
          <cell r="BH1281">
            <v>7</v>
          </cell>
          <cell r="BI1281">
            <v>5</v>
          </cell>
          <cell r="BJ1281">
            <v>7</v>
          </cell>
          <cell r="BK1281">
            <v>4</v>
          </cell>
          <cell r="BL1281">
            <v>6</v>
          </cell>
          <cell r="BM1281">
            <v>4</v>
          </cell>
          <cell r="BN1281">
            <v>2</v>
          </cell>
          <cell r="BO1281">
            <v>5</v>
          </cell>
          <cell r="BP1281">
            <v>3</v>
          </cell>
          <cell r="BQ1281">
            <v>6</v>
          </cell>
          <cell r="BR1281">
            <v>7</v>
          </cell>
          <cell r="BS1281">
            <v>5</v>
          </cell>
          <cell r="BT1281">
            <v>4</v>
          </cell>
          <cell r="BU1281">
            <v>5</v>
          </cell>
          <cell r="BV1281">
            <v>1</v>
          </cell>
          <cell r="BW1281">
            <v>6</v>
          </cell>
          <cell r="BX1281">
            <v>3</v>
          </cell>
          <cell r="BY1281">
            <v>6</v>
          </cell>
          <cell r="BZ1281">
            <v>6</v>
          </cell>
          <cell r="CA1281">
            <v>6</v>
          </cell>
          <cell r="CB1281">
            <v>4</v>
          </cell>
          <cell r="CC1281">
            <v>6</v>
          </cell>
          <cell r="CD1281">
            <v>2</v>
          </cell>
          <cell r="CE1281">
            <v>6</v>
          </cell>
          <cell r="CF1281">
            <v>4</v>
          </cell>
          <cell r="CG1281">
            <v>5</v>
          </cell>
          <cell r="CH1281">
            <v>6</v>
          </cell>
          <cell r="CI1281">
            <v>7</v>
          </cell>
          <cell r="CJ1281">
            <v>4</v>
          </cell>
          <cell r="CK1281">
            <v>7</v>
          </cell>
          <cell r="CL1281">
            <v>6</v>
          </cell>
          <cell r="CM1281">
            <v>5</v>
          </cell>
          <cell r="CN1281">
            <v>4</v>
          </cell>
          <cell r="CO1281">
            <v>10</v>
          </cell>
          <cell r="CP1281">
            <v>9</v>
          </cell>
          <cell r="CQ1281">
            <v>8</v>
          </cell>
          <cell r="CR1281">
            <v>11</v>
          </cell>
          <cell r="CS1281">
            <v>1</v>
          </cell>
          <cell r="CT1281">
            <v>-2</v>
          </cell>
          <cell r="CU1281">
            <v>2</v>
          </cell>
          <cell r="CV1281">
            <v>1</v>
          </cell>
          <cell r="CW1281">
            <v>-2</v>
          </cell>
          <cell r="CX1281">
            <v>2</v>
          </cell>
          <cell r="CY1281">
            <v>-2</v>
          </cell>
          <cell r="CZ1281">
            <v>1</v>
          </cell>
          <cell r="DA1281">
            <v>4</v>
          </cell>
          <cell r="DB1281">
            <v>-2</v>
          </cell>
          <cell r="DC1281">
            <v>2</v>
          </cell>
          <cell r="DD1281">
            <v>3</v>
          </cell>
          <cell r="DE1281">
            <v>1</v>
          </cell>
          <cell r="DF1281">
            <v>2</v>
          </cell>
          <cell r="DG1281">
            <v>-2</v>
          </cell>
          <cell r="DH1281">
            <v>-2</v>
          </cell>
          <cell r="DI1281">
            <v>-2</v>
          </cell>
          <cell r="DJ1281">
            <v>-2</v>
          </cell>
          <cell r="DK1281">
            <v>1</v>
          </cell>
          <cell r="DL1281">
            <v>2</v>
          </cell>
          <cell r="DM1281">
            <v>-2</v>
          </cell>
          <cell r="DN1281">
            <v>201</v>
          </cell>
        </row>
        <row r="1282">
          <cell r="A1282">
            <v>1281</v>
          </cell>
          <cell r="B1282" t="str">
            <v>2022/3/28 10:40:50</v>
          </cell>
          <cell r="C1282" t="str">
            <v>257秒</v>
          </cell>
          <cell r="D1282" t="str">
            <v>微信</v>
          </cell>
          <cell r="E1282" t="str">
            <v>N/A</v>
          </cell>
          <cell r="F1282" t="str">
            <v>182.38.248.38(山东-滨州)</v>
          </cell>
          <cell r="G1282">
            <v>1</v>
          </cell>
          <cell r="H1282">
            <v>4</v>
          </cell>
          <cell r="I1282">
            <v>2</v>
          </cell>
          <cell r="J1282">
            <v>2</v>
          </cell>
          <cell r="K1282">
            <v>2</v>
          </cell>
          <cell r="L1282" t="str">
            <v>无</v>
          </cell>
          <cell r="M1282">
            <v>0</v>
          </cell>
          <cell r="N1282">
            <v>1</v>
          </cell>
          <cell r="O1282">
            <v>1</v>
          </cell>
          <cell r="P1282">
            <v>0</v>
          </cell>
          <cell r="Q1282">
            <v>0</v>
          </cell>
          <cell r="R1282">
            <v>0</v>
          </cell>
          <cell r="S1282">
            <v>1</v>
          </cell>
          <cell r="T1282">
            <v>0</v>
          </cell>
          <cell r="U1282">
            <v>0</v>
          </cell>
          <cell r="V1282">
            <v>2</v>
          </cell>
          <cell r="W1282">
            <v>0</v>
          </cell>
          <cell r="X1282">
            <v>1</v>
          </cell>
          <cell r="Y1282">
            <v>0</v>
          </cell>
          <cell r="Z1282">
            <v>1</v>
          </cell>
          <cell r="AA1282">
            <v>0</v>
          </cell>
          <cell r="AB1282">
            <v>0</v>
          </cell>
          <cell r="AC1282">
            <v>0</v>
          </cell>
          <cell r="AD1282">
            <v>0</v>
          </cell>
          <cell r="AE1282">
            <v>1</v>
          </cell>
          <cell r="AF1282">
            <v>0</v>
          </cell>
          <cell r="AG1282">
            <v>0</v>
          </cell>
          <cell r="AH1282">
            <v>1</v>
          </cell>
          <cell r="AI1282">
            <v>0</v>
          </cell>
          <cell r="AJ1282">
            <v>0</v>
          </cell>
          <cell r="AK1282">
            <v>0</v>
          </cell>
          <cell r="AL1282">
            <v>2</v>
          </cell>
          <cell r="AM1282">
            <v>0</v>
          </cell>
          <cell r="AN1282">
            <v>0</v>
          </cell>
          <cell r="AO1282">
            <v>1</v>
          </cell>
          <cell r="AP1282">
            <v>0</v>
          </cell>
          <cell r="AQ1282">
            <v>1</v>
          </cell>
          <cell r="AR1282">
            <v>0</v>
          </cell>
          <cell r="AS1282">
            <v>0</v>
          </cell>
          <cell r="AT1282">
            <v>0</v>
          </cell>
          <cell r="AU1282">
            <v>1</v>
          </cell>
          <cell r="AV1282">
            <v>0</v>
          </cell>
          <cell r="AW1282">
            <v>1</v>
          </cell>
          <cell r="AX1282">
            <v>0</v>
          </cell>
          <cell r="AY1282">
            <v>0</v>
          </cell>
          <cell r="AZ1282">
            <v>0</v>
          </cell>
          <cell r="BA1282">
            <v>1</v>
          </cell>
          <cell r="BB1282">
            <v>0</v>
          </cell>
          <cell r="BC1282">
            <v>0</v>
          </cell>
          <cell r="BD1282">
            <v>0</v>
          </cell>
          <cell r="BE1282">
            <v>0</v>
          </cell>
          <cell r="BF1282">
            <v>0</v>
          </cell>
          <cell r="BG1282">
            <v>7</v>
          </cell>
          <cell r="BH1282">
            <v>3</v>
          </cell>
          <cell r="BI1282">
            <v>5</v>
          </cell>
          <cell r="BJ1282">
            <v>6</v>
          </cell>
          <cell r="BK1282">
            <v>4</v>
          </cell>
          <cell r="BL1282">
            <v>5</v>
          </cell>
          <cell r="BM1282">
            <v>7</v>
          </cell>
          <cell r="BN1282">
            <v>1</v>
          </cell>
          <cell r="BO1282">
            <v>6</v>
          </cell>
          <cell r="BP1282">
            <v>6</v>
          </cell>
          <cell r="BQ1282">
            <v>7</v>
          </cell>
          <cell r="BR1282">
            <v>7</v>
          </cell>
          <cell r="BS1282">
            <v>7</v>
          </cell>
          <cell r="BT1282">
            <v>1</v>
          </cell>
          <cell r="BU1282">
            <v>7</v>
          </cell>
          <cell r="BV1282">
            <v>6</v>
          </cell>
          <cell r="BW1282">
            <v>7</v>
          </cell>
          <cell r="BX1282">
            <v>4</v>
          </cell>
          <cell r="BY1282">
            <v>6</v>
          </cell>
          <cell r="BZ1282">
            <v>6</v>
          </cell>
          <cell r="CA1282">
            <v>7</v>
          </cell>
          <cell r="CB1282">
            <v>5</v>
          </cell>
          <cell r="CC1282">
            <v>6</v>
          </cell>
          <cell r="CD1282">
            <v>7</v>
          </cell>
          <cell r="CE1282">
            <v>5</v>
          </cell>
          <cell r="CF1282">
            <v>6</v>
          </cell>
          <cell r="CG1282">
            <v>5</v>
          </cell>
          <cell r="CH1282">
            <v>7</v>
          </cell>
          <cell r="CI1282">
            <v>6</v>
          </cell>
          <cell r="CJ1282">
            <v>4</v>
          </cell>
          <cell r="CK1282">
            <v>6</v>
          </cell>
          <cell r="CL1282">
            <v>4</v>
          </cell>
          <cell r="CM1282">
            <v>5</v>
          </cell>
          <cell r="CN1282">
            <v>4</v>
          </cell>
          <cell r="CO1282">
            <v>7</v>
          </cell>
          <cell r="CP1282">
            <v>8</v>
          </cell>
          <cell r="CQ1282">
            <v>8</v>
          </cell>
          <cell r="CR1282">
            <v>11</v>
          </cell>
          <cell r="CS1282">
            <v>1</v>
          </cell>
          <cell r="CT1282">
            <v>2</v>
          </cell>
          <cell r="CU1282">
            <v>-2</v>
          </cell>
          <cell r="CV1282">
            <v>1</v>
          </cell>
          <cell r="CW1282">
            <v>4</v>
          </cell>
          <cell r="CX1282">
            <v>2</v>
          </cell>
          <cell r="CY1282">
            <v>3</v>
          </cell>
          <cell r="CZ1282">
            <v>-2</v>
          </cell>
          <cell r="DA1282">
            <v>3</v>
          </cell>
          <cell r="DB1282">
            <v>-2</v>
          </cell>
          <cell r="DC1282">
            <v>1</v>
          </cell>
          <cell r="DD1282">
            <v>2</v>
          </cell>
          <cell r="DE1282">
            <v>1</v>
          </cell>
          <cell r="DF1282">
            <v>2</v>
          </cell>
          <cell r="DG1282">
            <v>-2</v>
          </cell>
          <cell r="DH1282">
            <v>-2</v>
          </cell>
          <cell r="DI1282">
            <v>-2</v>
          </cell>
          <cell r="DJ1282">
            <v>-2</v>
          </cell>
          <cell r="DK1282">
            <v>1</v>
          </cell>
          <cell r="DL1282">
            <v>3</v>
          </cell>
          <cell r="DM1282">
            <v>2</v>
          </cell>
          <cell r="DN1282">
            <v>214</v>
          </cell>
        </row>
        <row r="1283">
          <cell r="A1283">
            <v>1282</v>
          </cell>
          <cell r="B1283" t="str">
            <v>2022/3/28 10:40:51</v>
          </cell>
          <cell r="C1283" t="str">
            <v>261秒</v>
          </cell>
          <cell r="D1283" t="str">
            <v>微信</v>
          </cell>
          <cell r="E1283" t="str">
            <v>N/A</v>
          </cell>
          <cell r="F1283" t="str">
            <v>117.84.58.156(江苏-无锡)</v>
          </cell>
          <cell r="G1283">
            <v>2</v>
          </cell>
          <cell r="H1283">
            <v>2</v>
          </cell>
          <cell r="I1283">
            <v>1</v>
          </cell>
          <cell r="J1283">
            <v>2</v>
          </cell>
          <cell r="K1283">
            <v>2</v>
          </cell>
          <cell r="L1283" t="str">
            <v>无</v>
          </cell>
          <cell r="M1283">
            <v>1</v>
          </cell>
          <cell r="N1283">
            <v>0</v>
          </cell>
          <cell r="O1283">
            <v>0</v>
          </cell>
          <cell r="P1283">
            <v>0</v>
          </cell>
          <cell r="Q1283">
            <v>0</v>
          </cell>
          <cell r="R1283">
            <v>0</v>
          </cell>
          <cell r="S1283">
            <v>0</v>
          </cell>
          <cell r="T1283">
            <v>1</v>
          </cell>
          <cell r="U1283">
            <v>0</v>
          </cell>
          <cell r="V1283">
            <v>3</v>
          </cell>
          <cell r="W1283">
            <v>0</v>
          </cell>
          <cell r="X1283">
            <v>1</v>
          </cell>
          <cell r="Y1283">
            <v>0</v>
          </cell>
          <cell r="Z1283">
            <v>0</v>
          </cell>
          <cell r="AA1283">
            <v>1</v>
          </cell>
          <cell r="AB1283">
            <v>0</v>
          </cell>
          <cell r="AC1283">
            <v>1</v>
          </cell>
          <cell r="AD1283">
            <v>0</v>
          </cell>
          <cell r="AE1283">
            <v>1</v>
          </cell>
          <cell r="AF1283">
            <v>0</v>
          </cell>
          <cell r="AG1283">
            <v>0</v>
          </cell>
          <cell r="AH1283">
            <v>0</v>
          </cell>
          <cell r="AI1283">
            <v>0</v>
          </cell>
          <cell r="AJ1283">
            <v>1</v>
          </cell>
          <cell r="AK1283">
            <v>0</v>
          </cell>
          <cell r="AL1283">
            <v>2</v>
          </cell>
          <cell r="AM1283">
            <v>0</v>
          </cell>
          <cell r="AN1283">
            <v>0</v>
          </cell>
          <cell r="AO1283">
            <v>0</v>
          </cell>
          <cell r="AP1283">
            <v>0</v>
          </cell>
          <cell r="AQ1283">
            <v>1</v>
          </cell>
          <cell r="AR1283">
            <v>0</v>
          </cell>
          <cell r="AS1283">
            <v>1</v>
          </cell>
          <cell r="AT1283">
            <v>0</v>
          </cell>
          <cell r="AU1283">
            <v>0</v>
          </cell>
          <cell r="AV1283">
            <v>0</v>
          </cell>
          <cell r="AW1283">
            <v>1</v>
          </cell>
          <cell r="AX1283">
            <v>0</v>
          </cell>
          <cell r="AY1283">
            <v>0</v>
          </cell>
          <cell r="AZ1283">
            <v>0</v>
          </cell>
          <cell r="BA1283">
            <v>0</v>
          </cell>
          <cell r="BB1283">
            <v>0</v>
          </cell>
          <cell r="BC1283">
            <v>0</v>
          </cell>
          <cell r="BD1283">
            <v>1</v>
          </cell>
          <cell r="BE1283">
            <v>0</v>
          </cell>
          <cell r="BF1283">
            <v>0</v>
          </cell>
          <cell r="BG1283">
            <v>3</v>
          </cell>
          <cell r="BH1283">
            <v>6</v>
          </cell>
          <cell r="BI1283">
            <v>6</v>
          </cell>
          <cell r="BJ1283">
            <v>5</v>
          </cell>
          <cell r="BK1283">
            <v>5</v>
          </cell>
          <cell r="BL1283">
            <v>6</v>
          </cell>
          <cell r="BM1283">
            <v>5</v>
          </cell>
          <cell r="BN1283">
            <v>4</v>
          </cell>
          <cell r="BO1283">
            <v>5</v>
          </cell>
          <cell r="BP1283">
            <v>4</v>
          </cell>
          <cell r="BQ1283">
            <v>2</v>
          </cell>
          <cell r="BR1283">
            <v>6</v>
          </cell>
          <cell r="BS1283">
            <v>6</v>
          </cell>
          <cell r="BT1283">
            <v>6</v>
          </cell>
          <cell r="BU1283">
            <v>3</v>
          </cell>
          <cell r="BV1283">
            <v>6</v>
          </cell>
          <cell r="BW1283">
            <v>5</v>
          </cell>
          <cell r="BX1283">
            <v>4</v>
          </cell>
          <cell r="BY1283">
            <v>7</v>
          </cell>
          <cell r="BZ1283">
            <v>4</v>
          </cell>
          <cell r="CA1283">
            <v>6</v>
          </cell>
          <cell r="CB1283">
            <v>3</v>
          </cell>
          <cell r="CC1283">
            <v>1</v>
          </cell>
          <cell r="CD1283">
            <v>7</v>
          </cell>
          <cell r="CE1283">
            <v>7</v>
          </cell>
          <cell r="CF1283">
            <v>2</v>
          </cell>
          <cell r="CG1283">
            <v>7</v>
          </cell>
          <cell r="CH1283">
            <v>3</v>
          </cell>
          <cell r="CI1283">
            <v>3</v>
          </cell>
          <cell r="CJ1283">
            <v>7</v>
          </cell>
          <cell r="CK1283">
            <v>7</v>
          </cell>
          <cell r="CL1283">
            <v>4</v>
          </cell>
          <cell r="CM1283">
            <v>7</v>
          </cell>
          <cell r="CN1283">
            <v>5</v>
          </cell>
          <cell r="CO1283">
            <v>8</v>
          </cell>
          <cell r="CP1283">
            <v>10</v>
          </cell>
          <cell r="CQ1283">
            <v>6</v>
          </cell>
          <cell r="CR1283">
            <v>11</v>
          </cell>
          <cell r="CS1283">
            <v>1</v>
          </cell>
          <cell r="CT1283">
            <v>3</v>
          </cell>
          <cell r="CU1283">
            <v>2</v>
          </cell>
          <cell r="CV1283">
            <v>1</v>
          </cell>
          <cell r="CW1283">
            <v>4</v>
          </cell>
          <cell r="CX1283">
            <v>2</v>
          </cell>
          <cell r="CY1283">
            <v>3</v>
          </cell>
          <cell r="CZ1283">
            <v>3</v>
          </cell>
          <cell r="DA1283">
            <v>4</v>
          </cell>
          <cell r="DB1283">
            <v>5</v>
          </cell>
          <cell r="DC1283">
            <v>2</v>
          </cell>
          <cell r="DD1283">
            <v>1</v>
          </cell>
          <cell r="DE1283">
            <v>1</v>
          </cell>
          <cell r="DF1283">
            <v>2</v>
          </cell>
          <cell r="DG1283">
            <v>-2</v>
          </cell>
          <cell r="DH1283">
            <v>-2</v>
          </cell>
          <cell r="DI1283">
            <v>-2</v>
          </cell>
          <cell r="DJ1283">
            <v>-2</v>
          </cell>
          <cell r="DK1283">
            <v>1</v>
          </cell>
          <cell r="DL1283">
            <v>3</v>
          </cell>
          <cell r="DM1283">
            <v>2</v>
          </cell>
          <cell r="DN1283">
            <v>197</v>
          </cell>
        </row>
        <row r="1284">
          <cell r="A1284">
            <v>1283</v>
          </cell>
          <cell r="B1284" t="str">
            <v>2022/3/28 10:40:55</v>
          </cell>
          <cell r="C1284" t="str">
            <v>285秒</v>
          </cell>
          <cell r="D1284" t="str">
            <v>微信</v>
          </cell>
          <cell r="E1284" t="str">
            <v>N/A</v>
          </cell>
          <cell r="F1284" t="str">
            <v>117.92.124.231(江苏-连云港)</v>
          </cell>
          <cell r="G1284">
            <v>1</v>
          </cell>
          <cell r="H1284">
            <v>4</v>
          </cell>
          <cell r="I1284">
            <v>2</v>
          </cell>
          <cell r="J1284">
            <v>2</v>
          </cell>
          <cell r="K1284">
            <v>2</v>
          </cell>
          <cell r="L1284" t="str">
            <v>无</v>
          </cell>
          <cell r="M1284">
            <v>0</v>
          </cell>
          <cell r="N1284">
            <v>0</v>
          </cell>
          <cell r="O1284">
            <v>1</v>
          </cell>
          <cell r="P1284">
            <v>0</v>
          </cell>
          <cell r="Q1284">
            <v>1</v>
          </cell>
          <cell r="R1284">
            <v>0</v>
          </cell>
          <cell r="S1284">
            <v>0</v>
          </cell>
          <cell r="T1284">
            <v>0</v>
          </cell>
          <cell r="U1284">
            <v>0</v>
          </cell>
          <cell r="V1284">
            <v>3</v>
          </cell>
          <cell r="W1284">
            <v>1</v>
          </cell>
          <cell r="X1284">
            <v>0</v>
          </cell>
          <cell r="Y1284">
            <v>1</v>
          </cell>
          <cell r="Z1284">
            <v>0</v>
          </cell>
          <cell r="AA1284">
            <v>0</v>
          </cell>
          <cell r="AB1284">
            <v>0</v>
          </cell>
          <cell r="AC1284">
            <v>0</v>
          </cell>
          <cell r="AD1284">
            <v>0</v>
          </cell>
          <cell r="AE1284">
            <v>0</v>
          </cell>
          <cell r="AF1284">
            <v>1</v>
          </cell>
          <cell r="AG1284">
            <v>0</v>
          </cell>
          <cell r="AH1284">
            <v>1</v>
          </cell>
          <cell r="AI1284">
            <v>0</v>
          </cell>
          <cell r="AJ1284">
            <v>0</v>
          </cell>
          <cell r="AK1284">
            <v>0</v>
          </cell>
          <cell r="AL1284">
            <v>1</v>
          </cell>
          <cell r="AM1284">
            <v>0</v>
          </cell>
          <cell r="AN1284">
            <v>0</v>
          </cell>
          <cell r="AO1284">
            <v>0</v>
          </cell>
          <cell r="AP1284">
            <v>1</v>
          </cell>
          <cell r="AQ1284">
            <v>1</v>
          </cell>
          <cell r="AR1284">
            <v>0</v>
          </cell>
          <cell r="AS1284">
            <v>0</v>
          </cell>
          <cell r="AT1284">
            <v>0</v>
          </cell>
          <cell r="AU1284">
            <v>0</v>
          </cell>
          <cell r="AV1284">
            <v>0</v>
          </cell>
          <cell r="AW1284">
            <v>0</v>
          </cell>
          <cell r="AX1284">
            <v>0</v>
          </cell>
          <cell r="AY1284">
            <v>0</v>
          </cell>
          <cell r="AZ1284">
            <v>0</v>
          </cell>
          <cell r="BA1284">
            <v>1</v>
          </cell>
          <cell r="BB1284">
            <v>1</v>
          </cell>
          <cell r="BC1284">
            <v>0</v>
          </cell>
          <cell r="BD1284">
            <v>0</v>
          </cell>
          <cell r="BE1284">
            <v>0</v>
          </cell>
          <cell r="BF1284">
            <v>0</v>
          </cell>
          <cell r="BG1284">
            <v>5</v>
          </cell>
          <cell r="BH1284">
            <v>6</v>
          </cell>
          <cell r="BI1284">
            <v>6</v>
          </cell>
          <cell r="BJ1284">
            <v>3</v>
          </cell>
          <cell r="BK1284">
            <v>2</v>
          </cell>
          <cell r="BL1284">
            <v>4</v>
          </cell>
          <cell r="BM1284">
            <v>6</v>
          </cell>
          <cell r="BN1284">
            <v>7</v>
          </cell>
          <cell r="BO1284">
            <v>4</v>
          </cell>
          <cell r="BP1284">
            <v>5</v>
          </cell>
          <cell r="BQ1284">
            <v>5</v>
          </cell>
          <cell r="BR1284">
            <v>7</v>
          </cell>
          <cell r="BS1284">
            <v>5</v>
          </cell>
          <cell r="BT1284">
            <v>5</v>
          </cell>
          <cell r="BU1284">
            <v>7</v>
          </cell>
          <cell r="BV1284">
            <v>5</v>
          </cell>
          <cell r="BW1284">
            <v>7</v>
          </cell>
          <cell r="BX1284">
            <v>3</v>
          </cell>
          <cell r="BY1284">
            <v>7</v>
          </cell>
          <cell r="BZ1284">
            <v>6</v>
          </cell>
          <cell r="CA1284">
            <v>6</v>
          </cell>
          <cell r="CB1284">
            <v>2</v>
          </cell>
          <cell r="CC1284">
            <v>5</v>
          </cell>
          <cell r="CD1284">
            <v>5</v>
          </cell>
          <cell r="CE1284">
            <v>5</v>
          </cell>
          <cell r="CF1284">
            <v>4</v>
          </cell>
          <cell r="CG1284">
            <v>5</v>
          </cell>
          <cell r="CH1284">
            <v>2</v>
          </cell>
          <cell r="CI1284">
            <v>5</v>
          </cell>
          <cell r="CJ1284">
            <v>5</v>
          </cell>
          <cell r="CK1284">
            <v>6</v>
          </cell>
          <cell r="CL1284">
            <v>5</v>
          </cell>
          <cell r="CM1284">
            <v>5</v>
          </cell>
          <cell r="CN1284">
            <v>11</v>
          </cell>
          <cell r="CO1284">
            <v>10</v>
          </cell>
          <cell r="CP1284">
            <v>9</v>
          </cell>
          <cell r="CQ1284">
            <v>7</v>
          </cell>
          <cell r="CR1284">
            <v>10</v>
          </cell>
          <cell r="CS1284">
            <v>-2</v>
          </cell>
          <cell r="CT1284">
            <v>2</v>
          </cell>
          <cell r="CU1284">
            <v>1</v>
          </cell>
          <cell r="CV1284">
            <v>1</v>
          </cell>
          <cell r="CW1284">
            <v>4</v>
          </cell>
          <cell r="CX1284">
            <v>3</v>
          </cell>
          <cell r="CY1284">
            <v>2</v>
          </cell>
          <cell r="CZ1284">
            <v>-2</v>
          </cell>
          <cell r="DA1284">
            <v>4</v>
          </cell>
          <cell r="DB1284">
            <v>2</v>
          </cell>
          <cell r="DC1284">
            <v>1</v>
          </cell>
          <cell r="DD1284">
            <v>3</v>
          </cell>
          <cell r="DE1284">
            <v>1</v>
          </cell>
          <cell r="DF1284">
            <v>2</v>
          </cell>
          <cell r="DG1284">
            <v>-2</v>
          </cell>
          <cell r="DH1284">
            <v>-2</v>
          </cell>
          <cell r="DI1284">
            <v>-2</v>
          </cell>
          <cell r="DJ1284">
            <v>-2</v>
          </cell>
          <cell r="DK1284">
            <v>1</v>
          </cell>
          <cell r="DL1284">
            <v>3</v>
          </cell>
          <cell r="DM1284">
            <v>2</v>
          </cell>
          <cell r="DN1284">
            <v>207</v>
          </cell>
        </row>
        <row r="1285">
          <cell r="A1285">
            <v>1284</v>
          </cell>
          <cell r="B1285" t="str">
            <v>2022/3/28 10:40:56</v>
          </cell>
          <cell r="C1285" t="str">
            <v>272秒</v>
          </cell>
          <cell r="D1285" t="str">
            <v>微信</v>
          </cell>
          <cell r="E1285" t="str">
            <v>N/A</v>
          </cell>
          <cell r="F1285" t="str">
            <v>42.177.183.48(辽宁-铁岭)</v>
          </cell>
          <cell r="G1285">
            <v>2</v>
          </cell>
          <cell r="H1285">
            <v>2</v>
          </cell>
          <cell r="I1285">
            <v>1</v>
          </cell>
          <cell r="J1285">
            <v>2</v>
          </cell>
          <cell r="K1285">
            <v>1</v>
          </cell>
          <cell r="L1285" t="str">
            <v>无</v>
          </cell>
          <cell r="M1285">
            <v>1</v>
          </cell>
          <cell r="N1285">
            <v>0</v>
          </cell>
          <cell r="O1285">
            <v>0</v>
          </cell>
          <cell r="P1285">
            <v>0</v>
          </cell>
          <cell r="Q1285">
            <v>1</v>
          </cell>
          <cell r="R1285">
            <v>1</v>
          </cell>
          <cell r="S1285">
            <v>0</v>
          </cell>
          <cell r="T1285">
            <v>0</v>
          </cell>
          <cell r="U1285">
            <v>0</v>
          </cell>
          <cell r="V1285">
            <v>4</v>
          </cell>
          <cell r="W1285">
            <v>1</v>
          </cell>
          <cell r="X1285">
            <v>0</v>
          </cell>
          <cell r="Y1285">
            <v>1</v>
          </cell>
          <cell r="Z1285">
            <v>0</v>
          </cell>
          <cell r="AA1285">
            <v>0</v>
          </cell>
          <cell r="AB1285">
            <v>1</v>
          </cell>
          <cell r="AC1285">
            <v>0</v>
          </cell>
          <cell r="AD1285">
            <v>0</v>
          </cell>
          <cell r="AE1285">
            <v>0</v>
          </cell>
          <cell r="AF1285">
            <v>0</v>
          </cell>
          <cell r="AG1285">
            <v>0</v>
          </cell>
          <cell r="AH1285">
            <v>1</v>
          </cell>
          <cell r="AI1285">
            <v>1</v>
          </cell>
          <cell r="AJ1285">
            <v>1</v>
          </cell>
          <cell r="AK1285">
            <v>0</v>
          </cell>
          <cell r="AL1285">
            <v>1</v>
          </cell>
          <cell r="AM1285">
            <v>0</v>
          </cell>
          <cell r="AN1285">
            <v>0</v>
          </cell>
          <cell r="AO1285">
            <v>1</v>
          </cell>
          <cell r="AP1285">
            <v>1</v>
          </cell>
          <cell r="AQ1285">
            <v>0</v>
          </cell>
          <cell r="AR1285">
            <v>0</v>
          </cell>
          <cell r="AS1285">
            <v>0</v>
          </cell>
          <cell r="AT1285">
            <v>0</v>
          </cell>
          <cell r="AU1285">
            <v>1</v>
          </cell>
          <cell r="AV1285">
            <v>0</v>
          </cell>
          <cell r="AW1285">
            <v>0</v>
          </cell>
          <cell r="AX1285">
            <v>0</v>
          </cell>
          <cell r="AY1285">
            <v>1</v>
          </cell>
          <cell r="AZ1285">
            <v>0</v>
          </cell>
          <cell r="BA1285">
            <v>0</v>
          </cell>
          <cell r="BB1285">
            <v>0</v>
          </cell>
          <cell r="BC1285">
            <v>0</v>
          </cell>
          <cell r="BD1285">
            <v>0</v>
          </cell>
          <cell r="BE1285">
            <v>0</v>
          </cell>
          <cell r="BF1285">
            <v>0</v>
          </cell>
          <cell r="BG1285">
            <v>6</v>
          </cell>
          <cell r="BH1285">
            <v>6</v>
          </cell>
          <cell r="BI1285">
            <v>4</v>
          </cell>
          <cell r="BJ1285">
            <v>5</v>
          </cell>
          <cell r="BK1285">
            <v>1</v>
          </cell>
          <cell r="BL1285">
            <v>7</v>
          </cell>
          <cell r="BM1285">
            <v>2</v>
          </cell>
          <cell r="BN1285">
            <v>6</v>
          </cell>
          <cell r="BO1285">
            <v>4</v>
          </cell>
          <cell r="BP1285">
            <v>6</v>
          </cell>
          <cell r="BQ1285">
            <v>4</v>
          </cell>
          <cell r="BR1285">
            <v>7</v>
          </cell>
          <cell r="BS1285">
            <v>4</v>
          </cell>
          <cell r="BT1285">
            <v>3</v>
          </cell>
          <cell r="BU1285">
            <v>2</v>
          </cell>
          <cell r="BV1285">
            <v>5</v>
          </cell>
          <cell r="BW1285">
            <v>4</v>
          </cell>
          <cell r="BX1285">
            <v>6</v>
          </cell>
          <cell r="BY1285">
            <v>7</v>
          </cell>
          <cell r="BZ1285">
            <v>4</v>
          </cell>
          <cell r="CA1285">
            <v>5</v>
          </cell>
          <cell r="CB1285">
            <v>7</v>
          </cell>
          <cell r="CC1285">
            <v>7</v>
          </cell>
          <cell r="CD1285">
            <v>4</v>
          </cell>
          <cell r="CE1285">
            <v>6</v>
          </cell>
          <cell r="CF1285">
            <v>6</v>
          </cell>
          <cell r="CG1285">
            <v>5</v>
          </cell>
          <cell r="CH1285">
            <v>4</v>
          </cell>
          <cell r="CI1285">
            <v>4</v>
          </cell>
          <cell r="CJ1285">
            <v>7</v>
          </cell>
          <cell r="CK1285">
            <v>7</v>
          </cell>
          <cell r="CL1285">
            <v>5</v>
          </cell>
          <cell r="CM1285">
            <v>1</v>
          </cell>
          <cell r="CN1285">
            <v>2</v>
          </cell>
          <cell r="CO1285">
            <v>11</v>
          </cell>
          <cell r="CP1285">
            <v>10</v>
          </cell>
          <cell r="CQ1285">
            <v>7</v>
          </cell>
          <cell r="CR1285">
            <v>5</v>
          </cell>
          <cell r="CS1285">
            <v>1</v>
          </cell>
          <cell r="CT1285">
            <v>2</v>
          </cell>
          <cell r="CU1285">
            <v>-2</v>
          </cell>
          <cell r="CV1285">
            <v>1</v>
          </cell>
          <cell r="CW1285">
            <v>2</v>
          </cell>
          <cell r="CX1285">
            <v>-2</v>
          </cell>
          <cell r="CY1285">
            <v>-2</v>
          </cell>
          <cell r="CZ1285">
            <v>-2</v>
          </cell>
          <cell r="DA1285">
            <v>3</v>
          </cell>
          <cell r="DB1285">
            <v>-2</v>
          </cell>
          <cell r="DC1285">
            <v>2</v>
          </cell>
          <cell r="DD1285">
            <v>1</v>
          </cell>
          <cell r="DE1285">
            <v>1</v>
          </cell>
          <cell r="DF1285">
            <v>2</v>
          </cell>
          <cell r="DG1285">
            <v>-2</v>
          </cell>
          <cell r="DH1285">
            <v>-2</v>
          </cell>
          <cell r="DI1285">
            <v>-2</v>
          </cell>
          <cell r="DJ1285">
            <v>-2</v>
          </cell>
          <cell r="DK1285">
            <v>1</v>
          </cell>
          <cell r="DL1285">
            <v>3</v>
          </cell>
          <cell r="DM1285">
            <v>2</v>
          </cell>
          <cell r="DN1285">
            <v>191</v>
          </cell>
        </row>
        <row r="1286">
          <cell r="A1286">
            <v>1285</v>
          </cell>
          <cell r="B1286" t="str">
            <v>2022/3/28 10:41:00</v>
          </cell>
          <cell r="C1286" t="str">
            <v>284秒</v>
          </cell>
          <cell r="D1286" t="str">
            <v>微信</v>
          </cell>
          <cell r="E1286" t="str">
            <v>N/A</v>
          </cell>
          <cell r="F1286" t="str">
            <v>49.79.136.37(江苏-南通)</v>
          </cell>
          <cell r="G1286">
            <v>1</v>
          </cell>
          <cell r="H1286">
            <v>2</v>
          </cell>
          <cell r="I1286">
            <v>1</v>
          </cell>
          <cell r="J1286">
            <v>2</v>
          </cell>
          <cell r="K1286">
            <v>2</v>
          </cell>
          <cell r="L1286" t="str">
            <v>无</v>
          </cell>
          <cell r="M1286">
            <v>0</v>
          </cell>
          <cell r="N1286">
            <v>0</v>
          </cell>
          <cell r="O1286">
            <v>0</v>
          </cell>
          <cell r="P1286">
            <v>1</v>
          </cell>
          <cell r="Q1286">
            <v>0</v>
          </cell>
          <cell r="R1286">
            <v>1</v>
          </cell>
          <cell r="S1286">
            <v>0</v>
          </cell>
          <cell r="T1286">
            <v>1</v>
          </cell>
          <cell r="U1286">
            <v>0</v>
          </cell>
          <cell r="V1286">
            <v>5</v>
          </cell>
          <cell r="W1286">
            <v>0</v>
          </cell>
          <cell r="X1286">
            <v>1</v>
          </cell>
          <cell r="Y1286">
            <v>1</v>
          </cell>
          <cell r="Z1286">
            <v>0</v>
          </cell>
          <cell r="AA1286">
            <v>0</v>
          </cell>
          <cell r="AB1286">
            <v>1</v>
          </cell>
          <cell r="AC1286">
            <v>0</v>
          </cell>
          <cell r="AD1286">
            <v>0</v>
          </cell>
          <cell r="AE1286">
            <v>1</v>
          </cell>
          <cell r="AF1286">
            <v>0</v>
          </cell>
          <cell r="AG1286">
            <v>0</v>
          </cell>
          <cell r="AH1286">
            <v>0</v>
          </cell>
          <cell r="AI1286">
            <v>1</v>
          </cell>
          <cell r="AJ1286">
            <v>1</v>
          </cell>
          <cell r="AK1286">
            <v>0</v>
          </cell>
          <cell r="AL1286">
            <v>2</v>
          </cell>
          <cell r="AM1286">
            <v>0</v>
          </cell>
          <cell r="AN1286">
            <v>0</v>
          </cell>
          <cell r="AO1286">
            <v>0</v>
          </cell>
          <cell r="AP1286">
            <v>1</v>
          </cell>
          <cell r="AQ1286">
            <v>1</v>
          </cell>
          <cell r="AR1286">
            <v>1</v>
          </cell>
          <cell r="AS1286">
            <v>0</v>
          </cell>
          <cell r="AT1286">
            <v>0</v>
          </cell>
          <cell r="AU1286">
            <v>0</v>
          </cell>
          <cell r="AV1286">
            <v>0</v>
          </cell>
          <cell r="AW1286">
            <v>0</v>
          </cell>
          <cell r="AX1286">
            <v>1</v>
          </cell>
          <cell r="AY1286">
            <v>0</v>
          </cell>
          <cell r="AZ1286">
            <v>0</v>
          </cell>
          <cell r="BA1286">
            <v>0</v>
          </cell>
          <cell r="BB1286">
            <v>0</v>
          </cell>
          <cell r="BC1286">
            <v>0</v>
          </cell>
          <cell r="BD1286">
            <v>0</v>
          </cell>
          <cell r="BE1286">
            <v>1</v>
          </cell>
          <cell r="BF1286">
            <v>0</v>
          </cell>
          <cell r="BG1286">
            <v>6</v>
          </cell>
          <cell r="BH1286">
            <v>7</v>
          </cell>
          <cell r="BI1286">
            <v>6</v>
          </cell>
          <cell r="BJ1286">
            <v>4</v>
          </cell>
          <cell r="BK1286">
            <v>5</v>
          </cell>
          <cell r="BL1286">
            <v>6</v>
          </cell>
          <cell r="BM1286">
            <v>7</v>
          </cell>
          <cell r="BN1286">
            <v>7</v>
          </cell>
          <cell r="BO1286">
            <v>7</v>
          </cell>
          <cell r="BP1286">
            <v>3</v>
          </cell>
          <cell r="BQ1286">
            <v>7</v>
          </cell>
          <cell r="BR1286">
            <v>7</v>
          </cell>
          <cell r="BS1286">
            <v>3</v>
          </cell>
          <cell r="BT1286">
            <v>2</v>
          </cell>
          <cell r="BU1286">
            <v>4</v>
          </cell>
          <cell r="BV1286">
            <v>6</v>
          </cell>
          <cell r="BW1286">
            <v>5</v>
          </cell>
          <cell r="BX1286">
            <v>3</v>
          </cell>
          <cell r="BY1286">
            <v>6</v>
          </cell>
          <cell r="BZ1286">
            <v>1</v>
          </cell>
          <cell r="CA1286">
            <v>2</v>
          </cell>
          <cell r="CB1286">
            <v>6</v>
          </cell>
          <cell r="CC1286">
            <v>3</v>
          </cell>
          <cell r="CD1286">
            <v>6</v>
          </cell>
          <cell r="CE1286">
            <v>7</v>
          </cell>
          <cell r="CF1286">
            <v>5</v>
          </cell>
          <cell r="CG1286">
            <v>3</v>
          </cell>
          <cell r="CH1286">
            <v>4</v>
          </cell>
          <cell r="CI1286">
            <v>6</v>
          </cell>
          <cell r="CJ1286">
            <v>3</v>
          </cell>
          <cell r="CK1286">
            <v>7</v>
          </cell>
          <cell r="CL1286">
            <v>4</v>
          </cell>
          <cell r="CM1286">
            <v>7</v>
          </cell>
          <cell r="CN1286">
            <v>1</v>
          </cell>
          <cell r="CO1286">
            <v>10</v>
          </cell>
          <cell r="CP1286">
            <v>10</v>
          </cell>
          <cell r="CQ1286">
            <v>8</v>
          </cell>
          <cell r="CR1286">
            <v>7</v>
          </cell>
          <cell r="CS1286">
            <v>1</v>
          </cell>
          <cell r="CT1286">
            <v>-2</v>
          </cell>
          <cell r="CU1286">
            <v>2</v>
          </cell>
          <cell r="CV1286">
            <v>1</v>
          </cell>
          <cell r="CW1286">
            <v>4</v>
          </cell>
          <cell r="CX1286">
            <v>2</v>
          </cell>
          <cell r="CY1286">
            <v>3</v>
          </cell>
          <cell r="CZ1286">
            <v>3</v>
          </cell>
          <cell r="DA1286">
            <v>4</v>
          </cell>
          <cell r="DB1286">
            <v>5</v>
          </cell>
          <cell r="DC1286">
            <v>2</v>
          </cell>
          <cell r="DD1286">
            <v>1</v>
          </cell>
          <cell r="DE1286">
            <v>1</v>
          </cell>
          <cell r="DF1286">
            <v>2</v>
          </cell>
          <cell r="DG1286">
            <v>-2</v>
          </cell>
          <cell r="DH1286">
            <v>-2</v>
          </cell>
          <cell r="DI1286">
            <v>-2</v>
          </cell>
          <cell r="DJ1286">
            <v>-2</v>
          </cell>
          <cell r="DK1286">
            <v>1</v>
          </cell>
          <cell r="DL1286">
            <v>3</v>
          </cell>
          <cell r="DM1286">
            <v>2</v>
          </cell>
          <cell r="DN1286">
            <v>196</v>
          </cell>
        </row>
        <row r="1287">
          <cell r="A1287">
            <v>1286</v>
          </cell>
          <cell r="B1287" t="str">
            <v>2022/3/28 10:41:03</v>
          </cell>
          <cell r="C1287" t="str">
            <v>324秒</v>
          </cell>
          <cell r="D1287" t="str">
            <v>微信</v>
          </cell>
          <cell r="E1287" t="str">
            <v>N/A</v>
          </cell>
          <cell r="F1287" t="str">
            <v>117.183.206.150(广西-玉林)</v>
          </cell>
          <cell r="G1287">
            <v>1</v>
          </cell>
          <cell r="H1287">
            <v>5</v>
          </cell>
          <cell r="I1287">
            <v>2</v>
          </cell>
          <cell r="J1287">
            <v>2</v>
          </cell>
          <cell r="K1287">
            <v>3</v>
          </cell>
          <cell r="L1287" t="str">
            <v>无</v>
          </cell>
          <cell r="M1287">
            <v>1</v>
          </cell>
          <cell r="N1287">
            <v>0</v>
          </cell>
          <cell r="O1287">
            <v>0</v>
          </cell>
          <cell r="P1287">
            <v>0</v>
          </cell>
          <cell r="Q1287">
            <v>1</v>
          </cell>
          <cell r="R1287">
            <v>0</v>
          </cell>
          <cell r="S1287">
            <v>1</v>
          </cell>
          <cell r="T1287">
            <v>0</v>
          </cell>
          <cell r="U1287">
            <v>0</v>
          </cell>
          <cell r="V1287">
            <v>2</v>
          </cell>
          <cell r="W1287">
            <v>0</v>
          </cell>
          <cell r="X1287">
            <v>0</v>
          </cell>
          <cell r="Y1287">
            <v>1</v>
          </cell>
          <cell r="Z1287">
            <v>0</v>
          </cell>
          <cell r="AA1287">
            <v>1</v>
          </cell>
          <cell r="AB1287">
            <v>1</v>
          </cell>
          <cell r="AC1287">
            <v>0</v>
          </cell>
          <cell r="AD1287">
            <v>0</v>
          </cell>
          <cell r="AE1287">
            <v>0</v>
          </cell>
          <cell r="AF1287">
            <v>1</v>
          </cell>
          <cell r="AG1287">
            <v>0</v>
          </cell>
          <cell r="AH1287">
            <v>0</v>
          </cell>
          <cell r="AI1287">
            <v>1</v>
          </cell>
          <cell r="AJ1287">
            <v>1</v>
          </cell>
          <cell r="AK1287">
            <v>0</v>
          </cell>
          <cell r="AL1287">
            <v>1</v>
          </cell>
          <cell r="AM1287">
            <v>1</v>
          </cell>
          <cell r="AN1287">
            <v>0</v>
          </cell>
          <cell r="AO1287">
            <v>1</v>
          </cell>
          <cell r="AP1287">
            <v>0</v>
          </cell>
          <cell r="AQ1287">
            <v>0</v>
          </cell>
          <cell r="AR1287">
            <v>0</v>
          </cell>
          <cell r="AS1287">
            <v>0</v>
          </cell>
          <cell r="AT1287">
            <v>0</v>
          </cell>
          <cell r="AU1287">
            <v>1</v>
          </cell>
          <cell r="AV1287">
            <v>0</v>
          </cell>
          <cell r="AW1287">
            <v>1</v>
          </cell>
          <cell r="AX1287">
            <v>0</v>
          </cell>
          <cell r="AY1287">
            <v>1</v>
          </cell>
          <cell r="AZ1287">
            <v>0</v>
          </cell>
          <cell r="BA1287">
            <v>0</v>
          </cell>
          <cell r="BB1287">
            <v>0</v>
          </cell>
          <cell r="BC1287">
            <v>0</v>
          </cell>
          <cell r="BD1287">
            <v>0</v>
          </cell>
          <cell r="BE1287">
            <v>0</v>
          </cell>
          <cell r="BF1287">
            <v>0</v>
          </cell>
          <cell r="BG1287">
            <v>2</v>
          </cell>
          <cell r="BH1287">
            <v>3</v>
          </cell>
          <cell r="BI1287">
            <v>6</v>
          </cell>
          <cell r="BJ1287">
            <v>3</v>
          </cell>
          <cell r="BK1287">
            <v>7</v>
          </cell>
          <cell r="BL1287">
            <v>7</v>
          </cell>
          <cell r="BM1287">
            <v>4</v>
          </cell>
          <cell r="BN1287">
            <v>3</v>
          </cell>
          <cell r="BO1287">
            <v>5</v>
          </cell>
          <cell r="BP1287">
            <v>5</v>
          </cell>
          <cell r="BQ1287">
            <v>7</v>
          </cell>
          <cell r="BR1287">
            <v>6</v>
          </cell>
          <cell r="BS1287">
            <v>6</v>
          </cell>
          <cell r="BT1287">
            <v>6</v>
          </cell>
          <cell r="BU1287">
            <v>7</v>
          </cell>
          <cell r="BV1287">
            <v>5</v>
          </cell>
          <cell r="BW1287">
            <v>7</v>
          </cell>
          <cell r="BX1287">
            <v>2</v>
          </cell>
          <cell r="BY1287">
            <v>7</v>
          </cell>
          <cell r="BZ1287">
            <v>3</v>
          </cell>
          <cell r="CA1287">
            <v>6</v>
          </cell>
          <cell r="CB1287">
            <v>4</v>
          </cell>
          <cell r="CC1287">
            <v>4</v>
          </cell>
          <cell r="CD1287">
            <v>1</v>
          </cell>
          <cell r="CE1287">
            <v>7</v>
          </cell>
          <cell r="CF1287">
            <v>7</v>
          </cell>
          <cell r="CG1287">
            <v>6</v>
          </cell>
          <cell r="CH1287">
            <v>7</v>
          </cell>
          <cell r="CI1287">
            <v>5</v>
          </cell>
          <cell r="CJ1287">
            <v>5</v>
          </cell>
          <cell r="CK1287">
            <v>4</v>
          </cell>
          <cell r="CL1287">
            <v>3</v>
          </cell>
          <cell r="CM1287">
            <v>7</v>
          </cell>
          <cell r="CN1287">
            <v>11</v>
          </cell>
          <cell r="CO1287">
            <v>10</v>
          </cell>
          <cell r="CP1287">
            <v>9</v>
          </cell>
          <cell r="CQ1287">
            <v>6</v>
          </cell>
          <cell r="CR1287">
            <v>6</v>
          </cell>
          <cell r="CS1287">
            <v>1</v>
          </cell>
          <cell r="CT1287">
            <v>2</v>
          </cell>
          <cell r="CU1287">
            <v>-2</v>
          </cell>
          <cell r="CV1287">
            <v>1</v>
          </cell>
          <cell r="CW1287">
            <v>4</v>
          </cell>
          <cell r="CX1287">
            <v>2</v>
          </cell>
          <cell r="CY1287">
            <v>3</v>
          </cell>
          <cell r="CZ1287">
            <v>1</v>
          </cell>
          <cell r="DA1287">
            <v>-2</v>
          </cell>
          <cell r="DB1287">
            <v>-2</v>
          </cell>
          <cell r="DC1287">
            <v>2</v>
          </cell>
          <cell r="DD1287">
            <v>3</v>
          </cell>
          <cell r="DE1287">
            <v>1</v>
          </cell>
          <cell r="DF1287">
            <v>2</v>
          </cell>
          <cell r="DG1287">
            <v>-2</v>
          </cell>
          <cell r="DH1287">
            <v>-2</v>
          </cell>
          <cell r="DI1287">
            <v>-2</v>
          </cell>
          <cell r="DJ1287">
            <v>-2</v>
          </cell>
          <cell r="DK1287">
            <v>1</v>
          </cell>
          <cell r="DL1287">
            <v>-2</v>
          </cell>
          <cell r="DM1287">
            <v>2</v>
          </cell>
          <cell r="DN1287">
            <v>204</v>
          </cell>
        </row>
        <row r="1288">
          <cell r="A1288">
            <v>1287</v>
          </cell>
          <cell r="B1288" t="str">
            <v>2022/3/28 10:41:05</v>
          </cell>
          <cell r="C1288" t="str">
            <v>318秒</v>
          </cell>
          <cell r="D1288" t="str">
            <v>微信</v>
          </cell>
          <cell r="E1288" t="str">
            <v>N/A</v>
          </cell>
          <cell r="F1288" t="str">
            <v>119.114.107.127(辽宁-鞍山)</v>
          </cell>
          <cell r="G1288">
            <v>2</v>
          </cell>
          <cell r="H1288">
            <v>2</v>
          </cell>
          <cell r="I1288">
            <v>1</v>
          </cell>
          <cell r="J1288">
            <v>3</v>
          </cell>
          <cell r="K1288">
            <v>2</v>
          </cell>
          <cell r="L1288" t="str">
            <v>无</v>
          </cell>
          <cell r="M1288">
            <v>1</v>
          </cell>
          <cell r="N1288">
            <v>0</v>
          </cell>
          <cell r="O1288">
            <v>0</v>
          </cell>
          <cell r="P1288">
            <v>1</v>
          </cell>
          <cell r="Q1288">
            <v>0</v>
          </cell>
          <cell r="R1288">
            <v>1</v>
          </cell>
          <cell r="S1288">
            <v>0</v>
          </cell>
          <cell r="T1288">
            <v>0</v>
          </cell>
          <cell r="U1288">
            <v>0</v>
          </cell>
          <cell r="V1288">
            <v>2</v>
          </cell>
          <cell r="W1288">
            <v>0</v>
          </cell>
          <cell r="X1288">
            <v>1</v>
          </cell>
          <cell r="Y1288">
            <v>0</v>
          </cell>
          <cell r="Z1288">
            <v>1</v>
          </cell>
          <cell r="AA1288">
            <v>0</v>
          </cell>
          <cell r="AB1288">
            <v>1</v>
          </cell>
          <cell r="AC1288">
            <v>0</v>
          </cell>
          <cell r="AD1288">
            <v>0</v>
          </cell>
          <cell r="AE1288">
            <v>1</v>
          </cell>
          <cell r="AF1288">
            <v>0</v>
          </cell>
          <cell r="AG1288">
            <v>0</v>
          </cell>
          <cell r="AH1288">
            <v>0</v>
          </cell>
          <cell r="AI1288">
            <v>1</v>
          </cell>
          <cell r="AJ1288">
            <v>0</v>
          </cell>
          <cell r="AK1288">
            <v>0</v>
          </cell>
          <cell r="AL1288">
            <v>1</v>
          </cell>
          <cell r="AM1288">
            <v>0</v>
          </cell>
          <cell r="AN1288">
            <v>0</v>
          </cell>
          <cell r="AO1288">
            <v>1</v>
          </cell>
          <cell r="AP1288">
            <v>0</v>
          </cell>
          <cell r="AQ1288">
            <v>1</v>
          </cell>
          <cell r="AR1288">
            <v>0</v>
          </cell>
          <cell r="AS1288">
            <v>0</v>
          </cell>
          <cell r="AT1288">
            <v>0</v>
          </cell>
          <cell r="AU1288">
            <v>0</v>
          </cell>
          <cell r="AV1288">
            <v>0</v>
          </cell>
          <cell r="AW1288">
            <v>1</v>
          </cell>
          <cell r="AX1288">
            <v>0</v>
          </cell>
          <cell r="AY1288">
            <v>0</v>
          </cell>
          <cell r="AZ1288">
            <v>0</v>
          </cell>
          <cell r="BA1288">
            <v>0</v>
          </cell>
          <cell r="BB1288">
            <v>0</v>
          </cell>
          <cell r="BC1288">
            <v>1</v>
          </cell>
          <cell r="BD1288">
            <v>0</v>
          </cell>
          <cell r="BE1288">
            <v>1</v>
          </cell>
          <cell r="BF1288">
            <v>0</v>
          </cell>
          <cell r="BG1288">
            <v>7</v>
          </cell>
          <cell r="BH1288">
            <v>7</v>
          </cell>
          <cell r="BI1288">
            <v>7</v>
          </cell>
          <cell r="BJ1288">
            <v>7</v>
          </cell>
          <cell r="BK1288">
            <v>7</v>
          </cell>
          <cell r="BL1288">
            <v>7</v>
          </cell>
          <cell r="BM1288">
            <v>7</v>
          </cell>
          <cell r="BN1288">
            <v>5</v>
          </cell>
          <cell r="BO1288">
            <v>4</v>
          </cell>
          <cell r="BP1288">
            <v>4</v>
          </cell>
          <cell r="BQ1288">
            <v>4</v>
          </cell>
          <cell r="BR1288">
            <v>6</v>
          </cell>
          <cell r="BS1288">
            <v>6</v>
          </cell>
          <cell r="BT1288">
            <v>5</v>
          </cell>
          <cell r="BU1288">
            <v>4</v>
          </cell>
          <cell r="BV1288">
            <v>5</v>
          </cell>
          <cell r="BW1288">
            <v>6</v>
          </cell>
          <cell r="BX1288">
            <v>6</v>
          </cell>
          <cell r="BY1288">
            <v>7</v>
          </cell>
          <cell r="BZ1288">
            <v>3</v>
          </cell>
          <cell r="CA1288">
            <v>4</v>
          </cell>
          <cell r="CB1288">
            <v>4</v>
          </cell>
          <cell r="CC1288">
            <v>5</v>
          </cell>
          <cell r="CD1288">
            <v>6</v>
          </cell>
          <cell r="CE1288">
            <v>4</v>
          </cell>
          <cell r="CF1288">
            <v>6</v>
          </cell>
          <cell r="CG1288">
            <v>6</v>
          </cell>
          <cell r="CH1288">
            <v>2</v>
          </cell>
          <cell r="CI1288">
            <v>6</v>
          </cell>
          <cell r="CJ1288">
            <v>3</v>
          </cell>
          <cell r="CK1288">
            <v>3</v>
          </cell>
          <cell r="CL1288">
            <v>7</v>
          </cell>
          <cell r="CM1288">
            <v>6</v>
          </cell>
          <cell r="CN1288">
            <v>11</v>
          </cell>
          <cell r="CO1288">
            <v>11</v>
          </cell>
          <cell r="CP1288">
            <v>11</v>
          </cell>
          <cell r="CQ1288">
            <v>4</v>
          </cell>
          <cell r="CR1288">
            <v>10</v>
          </cell>
          <cell r="CS1288">
            <v>1</v>
          </cell>
          <cell r="CT1288">
            <v>2</v>
          </cell>
          <cell r="CU1288">
            <v>-2</v>
          </cell>
          <cell r="CV1288">
            <v>1</v>
          </cell>
          <cell r="CW1288">
            <v>-2</v>
          </cell>
          <cell r="CX1288">
            <v>2</v>
          </cell>
          <cell r="CY1288">
            <v>-2</v>
          </cell>
          <cell r="CZ1288">
            <v>1</v>
          </cell>
          <cell r="DA1288">
            <v>3</v>
          </cell>
          <cell r="DB1288">
            <v>2</v>
          </cell>
          <cell r="DC1288">
            <v>-2</v>
          </cell>
          <cell r="DD1288">
            <v>-2</v>
          </cell>
          <cell r="DE1288">
            <v>1</v>
          </cell>
          <cell r="DF1288">
            <v>2</v>
          </cell>
          <cell r="DG1288">
            <v>-2</v>
          </cell>
          <cell r="DH1288">
            <v>-2</v>
          </cell>
          <cell r="DI1288">
            <v>-2</v>
          </cell>
          <cell r="DJ1288">
            <v>-2</v>
          </cell>
          <cell r="DK1288">
            <v>1</v>
          </cell>
          <cell r="DL1288">
            <v>3</v>
          </cell>
          <cell r="DM1288">
            <v>2</v>
          </cell>
          <cell r="DN1288">
            <v>218</v>
          </cell>
        </row>
        <row r="1289">
          <cell r="A1289">
            <v>1288</v>
          </cell>
          <cell r="B1289" t="str">
            <v>2022/3/28 10:41:06</v>
          </cell>
          <cell r="C1289" t="str">
            <v>308秒</v>
          </cell>
          <cell r="D1289" t="str">
            <v>微信</v>
          </cell>
          <cell r="E1289" t="str">
            <v>N/A</v>
          </cell>
          <cell r="F1289" t="str">
            <v>180.103.18.119(江苏-泰州)</v>
          </cell>
          <cell r="G1289">
            <v>2</v>
          </cell>
          <cell r="H1289">
            <v>3</v>
          </cell>
          <cell r="I1289">
            <v>2</v>
          </cell>
          <cell r="J1289">
            <v>3</v>
          </cell>
          <cell r="K1289">
            <v>3</v>
          </cell>
          <cell r="L1289" t="str">
            <v>无</v>
          </cell>
          <cell r="M1289">
            <v>0</v>
          </cell>
          <cell r="N1289">
            <v>0</v>
          </cell>
          <cell r="O1289">
            <v>1</v>
          </cell>
          <cell r="P1289">
            <v>0</v>
          </cell>
          <cell r="Q1289">
            <v>1</v>
          </cell>
          <cell r="R1289">
            <v>0</v>
          </cell>
          <cell r="S1289">
            <v>0</v>
          </cell>
          <cell r="T1289">
            <v>1</v>
          </cell>
          <cell r="U1289">
            <v>0</v>
          </cell>
          <cell r="V1289">
            <v>5</v>
          </cell>
          <cell r="W1289">
            <v>0</v>
          </cell>
          <cell r="X1289">
            <v>0</v>
          </cell>
          <cell r="Y1289">
            <v>1</v>
          </cell>
          <cell r="Z1289">
            <v>1</v>
          </cell>
          <cell r="AA1289">
            <v>0</v>
          </cell>
          <cell r="AB1289">
            <v>0</v>
          </cell>
          <cell r="AC1289">
            <v>0</v>
          </cell>
          <cell r="AD1289">
            <v>0</v>
          </cell>
          <cell r="AE1289">
            <v>0</v>
          </cell>
          <cell r="AF1289">
            <v>0</v>
          </cell>
          <cell r="AG1289">
            <v>1</v>
          </cell>
          <cell r="AH1289">
            <v>0</v>
          </cell>
          <cell r="AI1289">
            <v>0</v>
          </cell>
          <cell r="AJ1289">
            <v>1</v>
          </cell>
          <cell r="AK1289">
            <v>0</v>
          </cell>
          <cell r="AL1289">
            <v>1</v>
          </cell>
          <cell r="AM1289">
            <v>1</v>
          </cell>
          <cell r="AN1289">
            <v>0</v>
          </cell>
          <cell r="AO1289">
            <v>1</v>
          </cell>
          <cell r="AP1289">
            <v>1</v>
          </cell>
          <cell r="AQ1289">
            <v>0</v>
          </cell>
          <cell r="AR1289">
            <v>0</v>
          </cell>
          <cell r="AS1289">
            <v>0</v>
          </cell>
          <cell r="AT1289">
            <v>0</v>
          </cell>
          <cell r="AU1289">
            <v>1</v>
          </cell>
          <cell r="AV1289">
            <v>0</v>
          </cell>
          <cell r="AW1289">
            <v>0</v>
          </cell>
          <cell r="AX1289">
            <v>0</v>
          </cell>
          <cell r="AY1289">
            <v>0</v>
          </cell>
          <cell r="AZ1289">
            <v>0</v>
          </cell>
          <cell r="BA1289">
            <v>0</v>
          </cell>
          <cell r="BB1289">
            <v>1</v>
          </cell>
          <cell r="BC1289">
            <v>0</v>
          </cell>
          <cell r="BD1289">
            <v>0</v>
          </cell>
          <cell r="BE1289">
            <v>0</v>
          </cell>
          <cell r="BF1289">
            <v>0</v>
          </cell>
          <cell r="BG1289">
            <v>6</v>
          </cell>
          <cell r="BH1289">
            <v>7</v>
          </cell>
          <cell r="BI1289">
            <v>6</v>
          </cell>
          <cell r="BJ1289">
            <v>2</v>
          </cell>
          <cell r="BK1289">
            <v>6</v>
          </cell>
          <cell r="BL1289">
            <v>3</v>
          </cell>
          <cell r="BM1289">
            <v>2</v>
          </cell>
          <cell r="BN1289">
            <v>4</v>
          </cell>
          <cell r="BO1289">
            <v>1</v>
          </cell>
          <cell r="BP1289">
            <v>3</v>
          </cell>
          <cell r="BQ1289">
            <v>4</v>
          </cell>
          <cell r="BR1289">
            <v>7</v>
          </cell>
          <cell r="BS1289">
            <v>6</v>
          </cell>
          <cell r="BT1289">
            <v>7</v>
          </cell>
          <cell r="BU1289">
            <v>7</v>
          </cell>
          <cell r="BV1289">
            <v>4</v>
          </cell>
          <cell r="BW1289">
            <v>2</v>
          </cell>
          <cell r="BX1289">
            <v>6</v>
          </cell>
          <cell r="BY1289">
            <v>4</v>
          </cell>
          <cell r="BZ1289">
            <v>6</v>
          </cell>
          <cell r="CA1289">
            <v>4</v>
          </cell>
          <cell r="CB1289">
            <v>2</v>
          </cell>
          <cell r="CC1289">
            <v>5</v>
          </cell>
          <cell r="CD1289">
            <v>7</v>
          </cell>
          <cell r="CE1289">
            <v>7</v>
          </cell>
          <cell r="CF1289">
            <v>6</v>
          </cell>
          <cell r="CG1289">
            <v>5</v>
          </cell>
          <cell r="CH1289">
            <v>6</v>
          </cell>
          <cell r="CI1289">
            <v>6</v>
          </cell>
          <cell r="CJ1289">
            <v>7</v>
          </cell>
          <cell r="CK1289">
            <v>5</v>
          </cell>
          <cell r="CL1289">
            <v>6</v>
          </cell>
          <cell r="CM1289">
            <v>4</v>
          </cell>
          <cell r="CN1289">
            <v>5</v>
          </cell>
          <cell r="CO1289">
            <v>11</v>
          </cell>
          <cell r="CP1289">
            <v>2</v>
          </cell>
          <cell r="CQ1289">
            <v>5</v>
          </cell>
          <cell r="CR1289">
            <v>8</v>
          </cell>
          <cell r="CS1289">
            <v>1</v>
          </cell>
          <cell r="CT1289">
            <v>3</v>
          </cell>
          <cell r="CU1289">
            <v>2</v>
          </cell>
          <cell r="CV1289">
            <v>1</v>
          </cell>
          <cell r="CW1289">
            <v>-2</v>
          </cell>
          <cell r="CX1289">
            <v>2</v>
          </cell>
          <cell r="CY1289">
            <v>-2</v>
          </cell>
          <cell r="CZ1289">
            <v>1</v>
          </cell>
          <cell r="DA1289">
            <v>4</v>
          </cell>
          <cell r="DB1289">
            <v>2</v>
          </cell>
          <cell r="DC1289">
            <v>3</v>
          </cell>
          <cell r="DD1289">
            <v>-2</v>
          </cell>
          <cell r="DE1289">
            <v>1</v>
          </cell>
          <cell r="DF1289">
            <v>2</v>
          </cell>
          <cell r="DG1289">
            <v>-2</v>
          </cell>
          <cell r="DH1289">
            <v>-2</v>
          </cell>
          <cell r="DI1289">
            <v>-2</v>
          </cell>
          <cell r="DJ1289">
            <v>-2</v>
          </cell>
          <cell r="DK1289">
            <v>-2</v>
          </cell>
          <cell r="DL1289">
            <v>2</v>
          </cell>
          <cell r="DM1289">
            <v>1</v>
          </cell>
          <cell r="DN1289">
            <v>189</v>
          </cell>
        </row>
        <row r="1290">
          <cell r="A1290">
            <v>1289</v>
          </cell>
          <cell r="B1290" t="str">
            <v>2022/3/28 10:41:11</v>
          </cell>
          <cell r="C1290" t="str">
            <v>315秒</v>
          </cell>
          <cell r="D1290" t="str">
            <v>微信</v>
          </cell>
          <cell r="E1290" t="str">
            <v>N/A</v>
          </cell>
          <cell r="F1290" t="str">
            <v>180.113.66.213(江苏-无锡)</v>
          </cell>
          <cell r="G1290">
            <v>2</v>
          </cell>
          <cell r="H1290">
            <v>3</v>
          </cell>
          <cell r="I1290">
            <v>2</v>
          </cell>
          <cell r="J1290">
            <v>2</v>
          </cell>
          <cell r="K1290">
            <v>2</v>
          </cell>
          <cell r="L1290" t="str">
            <v>无</v>
          </cell>
          <cell r="M1290">
            <v>0</v>
          </cell>
          <cell r="N1290">
            <v>0</v>
          </cell>
          <cell r="O1290">
            <v>0</v>
          </cell>
          <cell r="P1290">
            <v>0</v>
          </cell>
          <cell r="Q1290">
            <v>1</v>
          </cell>
          <cell r="R1290">
            <v>0</v>
          </cell>
          <cell r="S1290">
            <v>0</v>
          </cell>
          <cell r="T1290">
            <v>1</v>
          </cell>
          <cell r="U1290">
            <v>0</v>
          </cell>
          <cell r="V1290">
            <v>5</v>
          </cell>
          <cell r="W1290">
            <v>1</v>
          </cell>
          <cell r="X1290">
            <v>0</v>
          </cell>
          <cell r="Y1290">
            <v>0</v>
          </cell>
          <cell r="Z1290">
            <v>1</v>
          </cell>
          <cell r="AA1290">
            <v>1</v>
          </cell>
          <cell r="AB1290">
            <v>0</v>
          </cell>
          <cell r="AC1290">
            <v>0</v>
          </cell>
          <cell r="AD1290">
            <v>0</v>
          </cell>
          <cell r="AE1290">
            <v>1</v>
          </cell>
          <cell r="AF1290">
            <v>0</v>
          </cell>
          <cell r="AG1290">
            <v>0</v>
          </cell>
          <cell r="AH1290">
            <v>0</v>
          </cell>
          <cell r="AI1290">
            <v>0</v>
          </cell>
          <cell r="AJ1290">
            <v>1</v>
          </cell>
          <cell r="AK1290">
            <v>0</v>
          </cell>
          <cell r="AL1290">
            <v>2</v>
          </cell>
          <cell r="AM1290">
            <v>0</v>
          </cell>
          <cell r="AN1290">
            <v>1</v>
          </cell>
          <cell r="AO1290">
            <v>0</v>
          </cell>
          <cell r="AP1290">
            <v>1</v>
          </cell>
          <cell r="AQ1290">
            <v>0</v>
          </cell>
          <cell r="AR1290">
            <v>0</v>
          </cell>
          <cell r="AS1290">
            <v>1</v>
          </cell>
          <cell r="AT1290">
            <v>0</v>
          </cell>
          <cell r="AU1290">
            <v>0</v>
          </cell>
          <cell r="AV1290">
            <v>0</v>
          </cell>
          <cell r="AW1290">
            <v>0</v>
          </cell>
          <cell r="AX1290">
            <v>0</v>
          </cell>
          <cell r="AY1290">
            <v>0</v>
          </cell>
          <cell r="AZ1290">
            <v>0</v>
          </cell>
          <cell r="BA1290">
            <v>1</v>
          </cell>
          <cell r="BB1290">
            <v>1</v>
          </cell>
          <cell r="BC1290">
            <v>1</v>
          </cell>
          <cell r="BD1290">
            <v>0</v>
          </cell>
          <cell r="BE1290">
            <v>0</v>
          </cell>
          <cell r="BF1290">
            <v>0</v>
          </cell>
          <cell r="BG1290">
            <v>7</v>
          </cell>
          <cell r="BH1290">
            <v>5</v>
          </cell>
          <cell r="BI1290">
            <v>7</v>
          </cell>
          <cell r="BJ1290">
            <v>5</v>
          </cell>
          <cell r="BK1290">
            <v>2</v>
          </cell>
          <cell r="BL1290">
            <v>5</v>
          </cell>
          <cell r="BM1290">
            <v>5</v>
          </cell>
          <cell r="BN1290">
            <v>3</v>
          </cell>
          <cell r="BO1290">
            <v>4</v>
          </cell>
          <cell r="BP1290">
            <v>3</v>
          </cell>
          <cell r="BQ1290">
            <v>5</v>
          </cell>
          <cell r="BR1290">
            <v>3</v>
          </cell>
          <cell r="BS1290">
            <v>6</v>
          </cell>
          <cell r="BT1290">
            <v>3</v>
          </cell>
          <cell r="BU1290">
            <v>5</v>
          </cell>
          <cell r="BV1290">
            <v>5</v>
          </cell>
          <cell r="BW1290">
            <v>7</v>
          </cell>
          <cell r="BX1290">
            <v>7</v>
          </cell>
          <cell r="BY1290">
            <v>5</v>
          </cell>
          <cell r="BZ1290">
            <v>7</v>
          </cell>
          <cell r="CA1290">
            <v>6</v>
          </cell>
          <cell r="CB1290">
            <v>5</v>
          </cell>
          <cell r="CC1290">
            <v>5</v>
          </cell>
          <cell r="CD1290">
            <v>2</v>
          </cell>
          <cell r="CE1290">
            <v>2</v>
          </cell>
          <cell r="CF1290">
            <v>4</v>
          </cell>
          <cell r="CG1290">
            <v>7</v>
          </cell>
          <cell r="CH1290">
            <v>6</v>
          </cell>
          <cell r="CI1290">
            <v>4</v>
          </cell>
          <cell r="CJ1290">
            <v>5</v>
          </cell>
          <cell r="CK1290">
            <v>3</v>
          </cell>
          <cell r="CL1290">
            <v>7</v>
          </cell>
          <cell r="CM1290">
            <v>4</v>
          </cell>
          <cell r="CN1290">
            <v>2</v>
          </cell>
          <cell r="CO1290">
            <v>3</v>
          </cell>
          <cell r="CP1290">
            <v>7</v>
          </cell>
          <cell r="CQ1290">
            <v>7</v>
          </cell>
          <cell r="CR1290">
            <v>10</v>
          </cell>
          <cell r="CS1290">
            <v>1</v>
          </cell>
          <cell r="CT1290">
            <v>3</v>
          </cell>
          <cell r="CU1290">
            <v>2</v>
          </cell>
          <cell r="CV1290">
            <v>-2</v>
          </cell>
          <cell r="CW1290">
            <v>2</v>
          </cell>
          <cell r="CX1290">
            <v>1</v>
          </cell>
          <cell r="CY1290">
            <v>-2</v>
          </cell>
          <cell r="CZ1290">
            <v>1</v>
          </cell>
          <cell r="DA1290">
            <v>3</v>
          </cell>
          <cell r="DB1290">
            <v>2</v>
          </cell>
          <cell r="DC1290">
            <v>-2</v>
          </cell>
          <cell r="DD1290">
            <v>-2</v>
          </cell>
          <cell r="DE1290">
            <v>1</v>
          </cell>
          <cell r="DF1290">
            <v>2</v>
          </cell>
          <cell r="DG1290">
            <v>-2</v>
          </cell>
          <cell r="DH1290">
            <v>-2</v>
          </cell>
          <cell r="DI1290">
            <v>-2</v>
          </cell>
          <cell r="DJ1290">
            <v>-2</v>
          </cell>
          <cell r="DK1290">
            <v>1</v>
          </cell>
          <cell r="DL1290">
            <v>2</v>
          </cell>
          <cell r="DM1290">
            <v>-2</v>
          </cell>
          <cell r="DN1290">
            <v>183</v>
          </cell>
        </row>
        <row r="1291">
          <cell r="A1291">
            <v>1290</v>
          </cell>
          <cell r="B1291" t="str">
            <v>2022/3/28 10:41:11</v>
          </cell>
          <cell r="C1291" t="str">
            <v>262秒</v>
          </cell>
          <cell r="D1291" t="str">
            <v>微信</v>
          </cell>
          <cell r="E1291" t="str">
            <v>N/A</v>
          </cell>
          <cell r="F1291" t="str">
            <v>180.106.46.35(江苏-苏州)</v>
          </cell>
          <cell r="G1291">
            <v>2</v>
          </cell>
          <cell r="H1291">
            <v>2</v>
          </cell>
          <cell r="I1291">
            <v>1</v>
          </cell>
          <cell r="J1291">
            <v>3</v>
          </cell>
          <cell r="K1291">
            <v>2</v>
          </cell>
          <cell r="L1291" t="str">
            <v>无</v>
          </cell>
          <cell r="M1291">
            <v>1</v>
          </cell>
          <cell r="N1291">
            <v>1</v>
          </cell>
          <cell r="O1291">
            <v>0</v>
          </cell>
          <cell r="P1291">
            <v>0</v>
          </cell>
          <cell r="Q1291">
            <v>0</v>
          </cell>
          <cell r="R1291">
            <v>0</v>
          </cell>
          <cell r="S1291">
            <v>0</v>
          </cell>
          <cell r="T1291">
            <v>1</v>
          </cell>
          <cell r="U1291">
            <v>0</v>
          </cell>
          <cell r="V1291">
            <v>4</v>
          </cell>
          <cell r="W1291">
            <v>0</v>
          </cell>
          <cell r="X1291">
            <v>0</v>
          </cell>
          <cell r="Y1291">
            <v>0</v>
          </cell>
          <cell r="Z1291">
            <v>1</v>
          </cell>
          <cell r="AA1291">
            <v>1</v>
          </cell>
          <cell r="AB1291">
            <v>0</v>
          </cell>
          <cell r="AC1291">
            <v>0</v>
          </cell>
          <cell r="AD1291">
            <v>0</v>
          </cell>
          <cell r="AE1291">
            <v>1</v>
          </cell>
          <cell r="AF1291">
            <v>0</v>
          </cell>
          <cell r="AG1291">
            <v>1</v>
          </cell>
          <cell r="AH1291">
            <v>0</v>
          </cell>
          <cell r="AI1291">
            <v>0</v>
          </cell>
          <cell r="AJ1291">
            <v>0</v>
          </cell>
          <cell r="AK1291">
            <v>0</v>
          </cell>
          <cell r="AL1291">
            <v>2</v>
          </cell>
          <cell r="AM1291">
            <v>1</v>
          </cell>
          <cell r="AN1291">
            <v>0</v>
          </cell>
          <cell r="AO1291">
            <v>0</v>
          </cell>
          <cell r="AP1291">
            <v>0</v>
          </cell>
          <cell r="AQ1291">
            <v>1</v>
          </cell>
          <cell r="AR1291">
            <v>1</v>
          </cell>
          <cell r="AS1291">
            <v>0</v>
          </cell>
          <cell r="AT1291">
            <v>0</v>
          </cell>
          <cell r="AU1291">
            <v>0</v>
          </cell>
          <cell r="AV1291">
            <v>0</v>
          </cell>
          <cell r="AW1291">
            <v>0</v>
          </cell>
          <cell r="AX1291">
            <v>1</v>
          </cell>
          <cell r="AY1291">
            <v>1</v>
          </cell>
          <cell r="AZ1291">
            <v>0</v>
          </cell>
          <cell r="BA1291">
            <v>0</v>
          </cell>
          <cell r="BB1291">
            <v>0</v>
          </cell>
          <cell r="BC1291">
            <v>0</v>
          </cell>
          <cell r="BD1291">
            <v>0</v>
          </cell>
          <cell r="BE1291">
            <v>0</v>
          </cell>
          <cell r="BF1291">
            <v>0</v>
          </cell>
          <cell r="BG1291">
            <v>6</v>
          </cell>
          <cell r="BH1291">
            <v>6</v>
          </cell>
          <cell r="BI1291">
            <v>5</v>
          </cell>
          <cell r="BJ1291">
            <v>7</v>
          </cell>
          <cell r="BK1291">
            <v>6</v>
          </cell>
          <cell r="BL1291">
            <v>5</v>
          </cell>
          <cell r="BM1291">
            <v>5</v>
          </cell>
          <cell r="BN1291">
            <v>6</v>
          </cell>
          <cell r="BO1291">
            <v>3</v>
          </cell>
          <cell r="BP1291">
            <v>4</v>
          </cell>
          <cell r="BQ1291">
            <v>6</v>
          </cell>
          <cell r="BR1291">
            <v>7</v>
          </cell>
          <cell r="BS1291">
            <v>5</v>
          </cell>
          <cell r="BT1291">
            <v>4</v>
          </cell>
          <cell r="BU1291">
            <v>7</v>
          </cell>
          <cell r="BV1291">
            <v>4</v>
          </cell>
          <cell r="BW1291">
            <v>6</v>
          </cell>
          <cell r="BX1291">
            <v>7</v>
          </cell>
          <cell r="BY1291">
            <v>5</v>
          </cell>
          <cell r="BZ1291">
            <v>3</v>
          </cell>
          <cell r="CA1291">
            <v>2</v>
          </cell>
          <cell r="CB1291">
            <v>7</v>
          </cell>
          <cell r="CC1291">
            <v>7</v>
          </cell>
          <cell r="CD1291">
            <v>5</v>
          </cell>
          <cell r="CE1291">
            <v>6</v>
          </cell>
          <cell r="CF1291">
            <v>7</v>
          </cell>
          <cell r="CG1291">
            <v>4</v>
          </cell>
          <cell r="CH1291">
            <v>6</v>
          </cell>
          <cell r="CI1291">
            <v>4</v>
          </cell>
          <cell r="CJ1291">
            <v>6</v>
          </cell>
          <cell r="CK1291">
            <v>5</v>
          </cell>
          <cell r="CL1291">
            <v>5</v>
          </cell>
          <cell r="CM1291">
            <v>6</v>
          </cell>
          <cell r="CN1291">
            <v>11</v>
          </cell>
          <cell r="CO1291">
            <v>8</v>
          </cell>
          <cell r="CP1291">
            <v>9</v>
          </cell>
          <cell r="CQ1291">
            <v>1</v>
          </cell>
          <cell r="CR1291">
            <v>10</v>
          </cell>
          <cell r="CS1291">
            <v>1</v>
          </cell>
          <cell r="CT1291">
            <v>2</v>
          </cell>
          <cell r="CU1291">
            <v>-2</v>
          </cell>
          <cell r="CV1291">
            <v>1</v>
          </cell>
          <cell r="CW1291">
            <v>3</v>
          </cell>
          <cell r="CX1291">
            <v>2</v>
          </cell>
          <cell r="CY1291">
            <v>-2</v>
          </cell>
          <cell r="CZ1291">
            <v>3</v>
          </cell>
          <cell r="DA1291">
            <v>4</v>
          </cell>
          <cell r="DB1291">
            <v>5</v>
          </cell>
          <cell r="DC1291">
            <v>2</v>
          </cell>
          <cell r="DD1291">
            <v>1</v>
          </cell>
          <cell r="DE1291">
            <v>1</v>
          </cell>
          <cell r="DF1291">
            <v>2</v>
          </cell>
          <cell r="DG1291">
            <v>-2</v>
          </cell>
          <cell r="DH1291">
            <v>-2</v>
          </cell>
          <cell r="DI1291">
            <v>-2</v>
          </cell>
          <cell r="DJ1291">
            <v>-2</v>
          </cell>
          <cell r="DK1291">
            <v>1</v>
          </cell>
          <cell r="DL1291">
            <v>3</v>
          </cell>
          <cell r="DM1291">
            <v>2</v>
          </cell>
          <cell r="DN1291">
            <v>211</v>
          </cell>
        </row>
        <row r="1292">
          <cell r="A1292">
            <v>1291</v>
          </cell>
          <cell r="B1292" t="str">
            <v>2022/3/28 10:41:16</v>
          </cell>
          <cell r="C1292" t="str">
            <v>329秒</v>
          </cell>
          <cell r="D1292" t="str">
            <v>微信</v>
          </cell>
          <cell r="E1292" t="str">
            <v>N/A</v>
          </cell>
          <cell r="F1292" t="str">
            <v>114.103.22.42(安徽-六安)</v>
          </cell>
          <cell r="G1292">
            <v>2</v>
          </cell>
          <cell r="H1292">
            <v>2</v>
          </cell>
          <cell r="I1292">
            <v>1</v>
          </cell>
          <cell r="J1292">
            <v>2</v>
          </cell>
          <cell r="K1292">
            <v>3</v>
          </cell>
          <cell r="L1292" t="str">
            <v>无</v>
          </cell>
          <cell r="M1292">
            <v>1</v>
          </cell>
          <cell r="N1292">
            <v>0</v>
          </cell>
          <cell r="O1292">
            <v>0</v>
          </cell>
          <cell r="P1292">
            <v>1</v>
          </cell>
          <cell r="Q1292">
            <v>0</v>
          </cell>
          <cell r="R1292">
            <v>0</v>
          </cell>
          <cell r="S1292">
            <v>0</v>
          </cell>
          <cell r="T1292">
            <v>0</v>
          </cell>
          <cell r="U1292">
            <v>0</v>
          </cell>
          <cell r="V1292">
            <v>5</v>
          </cell>
          <cell r="W1292">
            <v>0</v>
          </cell>
          <cell r="X1292">
            <v>0</v>
          </cell>
          <cell r="Y1292">
            <v>1</v>
          </cell>
          <cell r="Z1292">
            <v>0</v>
          </cell>
          <cell r="AA1292">
            <v>0</v>
          </cell>
          <cell r="AB1292">
            <v>1</v>
          </cell>
          <cell r="AC1292">
            <v>0</v>
          </cell>
          <cell r="AD1292">
            <v>0</v>
          </cell>
          <cell r="AE1292">
            <v>0</v>
          </cell>
          <cell r="AF1292">
            <v>0</v>
          </cell>
          <cell r="AG1292">
            <v>1</v>
          </cell>
          <cell r="AH1292">
            <v>1</v>
          </cell>
          <cell r="AI1292">
            <v>0</v>
          </cell>
          <cell r="AJ1292">
            <v>1</v>
          </cell>
          <cell r="AK1292">
            <v>0</v>
          </cell>
          <cell r="AL1292">
            <v>1</v>
          </cell>
          <cell r="AM1292">
            <v>1</v>
          </cell>
          <cell r="AN1292">
            <v>0</v>
          </cell>
          <cell r="AO1292">
            <v>0</v>
          </cell>
          <cell r="AP1292">
            <v>0</v>
          </cell>
          <cell r="AQ1292">
            <v>0</v>
          </cell>
          <cell r="AR1292">
            <v>1</v>
          </cell>
          <cell r="AS1292">
            <v>1</v>
          </cell>
          <cell r="AT1292">
            <v>0</v>
          </cell>
          <cell r="AU1292">
            <v>0</v>
          </cell>
          <cell r="AV1292">
            <v>0</v>
          </cell>
          <cell r="AW1292">
            <v>0</v>
          </cell>
          <cell r="AX1292">
            <v>0</v>
          </cell>
          <cell r="AY1292">
            <v>0</v>
          </cell>
          <cell r="AZ1292">
            <v>0</v>
          </cell>
          <cell r="BA1292">
            <v>1</v>
          </cell>
          <cell r="BB1292">
            <v>0</v>
          </cell>
          <cell r="BC1292">
            <v>0</v>
          </cell>
          <cell r="BD1292">
            <v>1</v>
          </cell>
          <cell r="BE1292">
            <v>0</v>
          </cell>
          <cell r="BF1292">
            <v>0</v>
          </cell>
          <cell r="BG1292">
            <v>4</v>
          </cell>
          <cell r="BH1292">
            <v>4</v>
          </cell>
          <cell r="BI1292">
            <v>6</v>
          </cell>
          <cell r="BJ1292">
            <v>5</v>
          </cell>
          <cell r="BK1292">
            <v>7</v>
          </cell>
          <cell r="BL1292">
            <v>6</v>
          </cell>
          <cell r="BM1292">
            <v>4</v>
          </cell>
          <cell r="BN1292">
            <v>6</v>
          </cell>
          <cell r="BO1292">
            <v>7</v>
          </cell>
          <cell r="BP1292">
            <v>6</v>
          </cell>
          <cell r="BQ1292">
            <v>6</v>
          </cell>
          <cell r="BR1292">
            <v>6</v>
          </cell>
          <cell r="BS1292">
            <v>4</v>
          </cell>
          <cell r="BT1292">
            <v>5</v>
          </cell>
          <cell r="BU1292">
            <v>6</v>
          </cell>
          <cell r="BV1292">
            <v>7</v>
          </cell>
          <cell r="BW1292">
            <v>2</v>
          </cell>
          <cell r="BX1292">
            <v>1</v>
          </cell>
          <cell r="BY1292">
            <v>4</v>
          </cell>
          <cell r="BZ1292">
            <v>4</v>
          </cell>
          <cell r="CA1292">
            <v>6</v>
          </cell>
          <cell r="CB1292">
            <v>4</v>
          </cell>
          <cell r="CC1292">
            <v>5</v>
          </cell>
          <cell r="CD1292">
            <v>4</v>
          </cell>
          <cell r="CE1292">
            <v>5</v>
          </cell>
          <cell r="CF1292">
            <v>2</v>
          </cell>
          <cell r="CG1292">
            <v>3</v>
          </cell>
          <cell r="CH1292">
            <v>5</v>
          </cell>
          <cell r="CI1292">
            <v>5</v>
          </cell>
          <cell r="CJ1292">
            <v>6</v>
          </cell>
          <cell r="CK1292">
            <v>5</v>
          </cell>
          <cell r="CL1292">
            <v>3</v>
          </cell>
          <cell r="CM1292">
            <v>5</v>
          </cell>
          <cell r="CN1292">
            <v>2</v>
          </cell>
          <cell r="CO1292">
            <v>8</v>
          </cell>
          <cell r="CP1292">
            <v>5</v>
          </cell>
          <cell r="CQ1292">
            <v>7</v>
          </cell>
          <cell r="CR1292">
            <v>9</v>
          </cell>
          <cell r="CS1292">
            <v>1</v>
          </cell>
          <cell r="CT1292">
            <v>3</v>
          </cell>
          <cell r="CU1292">
            <v>2</v>
          </cell>
          <cell r="CV1292">
            <v>-2</v>
          </cell>
          <cell r="CW1292">
            <v>3</v>
          </cell>
          <cell r="CX1292">
            <v>1</v>
          </cell>
          <cell r="CY1292">
            <v>2</v>
          </cell>
          <cell r="CZ1292">
            <v>1</v>
          </cell>
          <cell r="DA1292">
            <v>-2</v>
          </cell>
          <cell r="DB1292">
            <v>2</v>
          </cell>
          <cell r="DC1292">
            <v>-2</v>
          </cell>
          <cell r="DD1292">
            <v>3</v>
          </cell>
          <cell r="DE1292">
            <v>1</v>
          </cell>
          <cell r="DF1292">
            <v>2</v>
          </cell>
          <cell r="DG1292">
            <v>-2</v>
          </cell>
          <cell r="DH1292">
            <v>-2</v>
          </cell>
          <cell r="DI1292">
            <v>-2</v>
          </cell>
          <cell r="DJ1292">
            <v>-2</v>
          </cell>
          <cell r="DK1292">
            <v>1</v>
          </cell>
          <cell r="DL1292">
            <v>-2</v>
          </cell>
          <cell r="DM1292">
            <v>2</v>
          </cell>
          <cell r="DN1292">
            <v>184</v>
          </cell>
        </row>
        <row r="1293">
          <cell r="A1293">
            <v>1292</v>
          </cell>
          <cell r="B1293" t="str">
            <v>2022/3/28 10:41:21</v>
          </cell>
          <cell r="C1293" t="str">
            <v>311秒</v>
          </cell>
          <cell r="D1293" t="str">
            <v>微信</v>
          </cell>
          <cell r="E1293" t="str">
            <v>N/A</v>
          </cell>
          <cell r="F1293" t="str">
            <v>140.237.30.92(福建-莆田)</v>
          </cell>
          <cell r="G1293">
            <v>2</v>
          </cell>
          <cell r="H1293">
            <v>3</v>
          </cell>
          <cell r="I1293">
            <v>3</v>
          </cell>
          <cell r="J1293">
            <v>3</v>
          </cell>
          <cell r="K1293">
            <v>2</v>
          </cell>
          <cell r="L1293" t="str">
            <v>无</v>
          </cell>
          <cell r="M1293">
            <v>0</v>
          </cell>
          <cell r="N1293">
            <v>0</v>
          </cell>
          <cell r="O1293">
            <v>0</v>
          </cell>
          <cell r="P1293">
            <v>0</v>
          </cell>
          <cell r="Q1293">
            <v>1</v>
          </cell>
          <cell r="R1293">
            <v>0</v>
          </cell>
          <cell r="S1293">
            <v>0</v>
          </cell>
          <cell r="T1293">
            <v>1</v>
          </cell>
          <cell r="U1293">
            <v>0</v>
          </cell>
          <cell r="V1293">
            <v>3</v>
          </cell>
          <cell r="W1293">
            <v>0</v>
          </cell>
          <cell r="X1293">
            <v>1</v>
          </cell>
          <cell r="Y1293">
            <v>0</v>
          </cell>
          <cell r="Z1293">
            <v>0</v>
          </cell>
          <cell r="AA1293">
            <v>1</v>
          </cell>
          <cell r="AB1293">
            <v>0</v>
          </cell>
          <cell r="AC1293">
            <v>0</v>
          </cell>
          <cell r="AD1293">
            <v>0</v>
          </cell>
          <cell r="AE1293">
            <v>0</v>
          </cell>
          <cell r="AF1293">
            <v>0</v>
          </cell>
          <cell r="AG1293">
            <v>1</v>
          </cell>
          <cell r="AH1293">
            <v>1</v>
          </cell>
          <cell r="AI1293">
            <v>0</v>
          </cell>
          <cell r="AJ1293">
            <v>0</v>
          </cell>
          <cell r="AK1293">
            <v>0</v>
          </cell>
          <cell r="AL1293">
            <v>2</v>
          </cell>
          <cell r="AM1293">
            <v>0</v>
          </cell>
          <cell r="AN1293">
            <v>0</v>
          </cell>
          <cell r="AO1293">
            <v>1</v>
          </cell>
          <cell r="AP1293">
            <v>0</v>
          </cell>
          <cell r="AQ1293">
            <v>1</v>
          </cell>
          <cell r="AR1293">
            <v>0</v>
          </cell>
          <cell r="AS1293">
            <v>0</v>
          </cell>
          <cell r="AT1293">
            <v>1</v>
          </cell>
          <cell r="AU1293">
            <v>0</v>
          </cell>
          <cell r="AV1293">
            <v>0</v>
          </cell>
          <cell r="AW1293">
            <v>1</v>
          </cell>
          <cell r="AX1293">
            <v>0</v>
          </cell>
          <cell r="AY1293">
            <v>0</v>
          </cell>
          <cell r="AZ1293">
            <v>0</v>
          </cell>
          <cell r="BA1293">
            <v>0</v>
          </cell>
          <cell r="BB1293">
            <v>0</v>
          </cell>
          <cell r="BC1293">
            <v>0</v>
          </cell>
          <cell r="BD1293">
            <v>1</v>
          </cell>
          <cell r="BE1293">
            <v>1</v>
          </cell>
          <cell r="BF1293">
            <v>0</v>
          </cell>
          <cell r="BG1293">
            <v>6</v>
          </cell>
          <cell r="BH1293">
            <v>5</v>
          </cell>
          <cell r="BI1293">
            <v>4</v>
          </cell>
          <cell r="BJ1293">
            <v>5</v>
          </cell>
          <cell r="BK1293">
            <v>7</v>
          </cell>
          <cell r="BL1293">
            <v>3</v>
          </cell>
          <cell r="BM1293">
            <v>5</v>
          </cell>
          <cell r="BN1293">
            <v>6</v>
          </cell>
          <cell r="BO1293">
            <v>7</v>
          </cell>
          <cell r="BP1293">
            <v>6</v>
          </cell>
          <cell r="BQ1293">
            <v>7</v>
          </cell>
          <cell r="BR1293">
            <v>6</v>
          </cell>
          <cell r="BS1293">
            <v>2</v>
          </cell>
          <cell r="BT1293">
            <v>7</v>
          </cell>
          <cell r="BU1293">
            <v>2</v>
          </cell>
          <cell r="BV1293">
            <v>6</v>
          </cell>
          <cell r="BW1293">
            <v>4</v>
          </cell>
          <cell r="BX1293">
            <v>5</v>
          </cell>
          <cell r="BY1293">
            <v>1</v>
          </cell>
          <cell r="BZ1293">
            <v>4</v>
          </cell>
          <cell r="CA1293">
            <v>1</v>
          </cell>
          <cell r="CB1293">
            <v>4</v>
          </cell>
          <cell r="CC1293">
            <v>4</v>
          </cell>
          <cell r="CD1293">
            <v>2</v>
          </cell>
          <cell r="CE1293">
            <v>7</v>
          </cell>
          <cell r="CF1293">
            <v>5</v>
          </cell>
          <cell r="CG1293">
            <v>3</v>
          </cell>
          <cell r="CH1293">
            <v>1</v>
          </cell>
          <cell r="CI1293">
            <v>2</v>
          </cell>
          <cell r="CJ1293">
            <v>5</v>
          </cell>
          <cell r="CK1293">
            <v>3</v>
          </cell>
          <cell r="CL1293">
            <v>5</v>
          </cell>
          <cell r="CM1293">
            <v>2</v>
          </cell>
          <cell r="CN1293">
            <v>3</v>
          </cell>
          <cell r="CO1293">
            <v>11</v>
          </cell>
          <cell r="CP1293">
            <v>11</v>
          </cell>
          <cell r="CQ1293">
            <v>8</v>
          </cell>
          <cell r="CR1293">
            <v>7</v>
          </cell>
          <cell r="CS1293">
            <v>1</v>
          </cell>
          <cell r="CT1293">
            <v>3</v>
          </cell>
          <cell r="CU1293">
            <v>2</v>
          </cell>
          <cell r="CV1293">
            <v>1</v>
          </cell>
          <cell r="CW1293">
            <v>4</v>
          </cell>
          <cell r="CX1293">
            <v>2</v>
          </cell>
          <cell r="CY1293">
            <v>3</v>
          </cell>
          <cell r="CZ1293">
            <v>2</v>
          </cell>
          <cell r="DA1293">
            <v>3</v>
          </cell>
          <cell r="DB1293">
            <v>4</v>
          </cell>
          <cell r="DC1293">
            <v>5</v>
          </cell>
          <cell r="DD1293">
            <v>1</v>
          </cell>
          <cell r="DE1293">
            <v>1</v>
          </cell>
          <cell r="DF1293">
            <v>2</v>
          </cell>
          <cell r="DG1293">
            <v>-2</v>
          </cell>
          <cell r="DH1293">
            <v>-2</v>
          </cell>
          <cell r="DI1293">
            <v>-2</v>
          </cell>
          <cell r="DJ1293">
            <v>-2</v>
          </cell>
          <cell r="DK1293">
            <v>1</v>
          </cell>
          <cell r="DL1293">
            <v>3</v>
          </cell>
          <cell r="DM1293">
            <v>2</v>
          </cell>
          <cell r="DN1293">
            <v>177</v>
          </cell>
        </row>
        <row r="1294">
          <cell r="A1294">
            <v>1293</v>
          </cell>
          <cell r="B1294" t="str">
            <v>2022/3/28 10:41:25</v>
          </cell>
          <cell r="C1294" t="str">
            <v>344秒</v>
          </cell>
          <cell r="D1294" t="str">
            <v>微信</v>
          </cell>
          <cell r="E1294" t="str">
            <v>N/A</v>
          </cell>
          <cell r="F1294" t="str">
            <v>114.226.25.25(江苏-常州)</v>
          </cell>
          <cell r="G1294">
            <v>2</v>
          </cell>
          <cell r="H1294">
            <v>3</v>
          </cell>
          <cell r="I1294">
            <v>3</v>
          </cell>
          <cell r="J1294">
            <v>2</v>
          </cell>
          <cell r="K1294">
            <v>3</v>
          </cell>
          <cell r="L1294" t="str">
            <v>无</v>
          </cell>
          <cell r="M1294">
            <v>1</v>
          </cell>
          <cell r="N1294">
            <v>0</v>
          </cell>
          <cell r="O1294">
            <v>0</v>
          </cell>
          <cell r="P1294">
            <v>0</v>
          </cell>
          <cell r="Q1294">
            <v>0</v>
          </cell>
          <cell r="R1294">
            <v>0</v>
          </cell>
          <cell r="S1294">
            <v>1</v>
          </cell>
          <cell r="T1294">
            <v>0</v>
          </cell>
          <cell r="U1294">
            <v>0</v>
          </cell>
          <cell r="V1294">
            <v>4</v>
          </cell>
          <cell r="W1294">
            <v>1</v>
          </cell>
          <cell r="X1294">
            <v>0</v>
          </cell>
          <cell r="Y1294">
            <v>0</v>
          </cell>
          <cell r="Z1294">
            <v>1</v>
          </cell>
          <cell r="AA1294">
            <v>0</v>
          </cell>
          <cell r="AB1294">
            <v>1</v>
          </cell>
          <cell r="AC1294">
            <v>0</v>
          </cell>
          <cell r="AD1294">
            <v>0</v>
          </cell>
          <cell r="AE1294">
            <v>0</v>
          </cell>
          <cell r="AF1294">
            <v>0</v>
          </cell>
          <cell r="AG1294">
            <v>0</v>
          </cell>
          <cell r="AH1294">
            <v>0</v>
          </cell>
          <cell r="AI1294">
            <v>1</v>
          </cell>
          <cell r="AJ1294">
            <v>1</v>
          </cell>
          <cell r="AK1294">
            <v>1</v>
          </cell>
          <cell r="AL1294">
            <v>1</v>
          </cell>
          <cell r="AM1294">
            <v>0</v>
          </cell>
          <cell r="AN1294">
            <v>0</v>
          </cell>
          <cell r="AO1294">
            <v>0</v>
          </cell>
          <cell r="AP1294">
            <v>0</v>
          </cell>
          <cell r="AQ1294">
            <v>0</v>
          </cell>
          <cell r="AR1294">
            <v>1</v>
          </cell>
          <cell r="AS1294">
            <v>1</v>
          </cell>
          <cell r="AT1294">
            <v>0</v>
          </cell>
          <cell r="AU1294">
            <v>0</v>
          </cell>
          <cell r="AV1294">
            <v>0</v>
          </cell>
          <cell r="AW1294">
            <v>0</v>
          </cell>
          <cell r="AX1294">
            <v>0</v>
          </cell>
          <cell r="AY1294">
            <v>0</v>
          </cell>
          <cell r="AZ1294">
            <v>0</v>
          </cell>
          <cell r="BA1294">
            <v>1</v>
          </cell>
          <cell r="BB1294">
            <v>0</v>
          </cell>
          <cell r="BC1294">
            <v>1</v>
          </cell>
          <cell r="BD1294">
            <v>0</v>
          </cell>
          <cell r="BE1294">
            <v>1</v>
          </cell>
          <cell r="BF1294">
            <v>0</v>
          </cell>
          <cell r="BG1294">
            <v>7</v>
          </cell>
          <cell r="BH1294">
            <v>7</v>
          </cell>
          <cell r="BI1294">
            <v>3</v>
          </cell>
          <cell r="BJ1294">
            <v>3</v>
          </cell>
          <cell r="BK1294">
            <v>7</v>
          </cell>
          <cell r="BL1294">
            <v>2</v>
          </cell>
          <cell r="BM1294">
            <v>2</v>
          </cell>
          <cell r="BN1294">
            <v>6</v>
          </cell>
          <cell r="BO1294">
            <v>4</v>
          </cell>
          <cell r="BP1294">
            <v>1</v>
          </cell>
          <cell r="BQ1294">
            <v>1</v>
          </cell>
          <cell r="BR1294">
            <v>7</v>
          </cell>
          <cell r="BS1294">
            <v>6</v>
          </cell>
          <cell r="BT1294">
            <v>6</v>
          </cell>
          <cell r="BU1294">
            <v>6</v>
          </cell>
          <cell r="BV1294">
            <v>7</v>
          </cell>
          <cell r="BW1294">
            <v>4</v>
          </cell>
          <cell r="BX1294">
            <v>4</v>
          </cell>
          <cell r="BY1294">
            <v>6</v>
          </cell>
          <cell r="BZ1294">
            <v>5</v>
          </cell>
          <cell r="CA1294">
            <v>7</v>
          </cell>
          <cell r="CB1294">
            <v>7</v>
          </cell>
          <cell r="CC1294">
            <v>6</v>
          </cell>
          <cell r="CD1294">
            <v>6</v>
          </cell>
          <cell r="CE1294">
            <v>5</v>
          </cell>
          <cell r="CF1294">
            <v>4</v>
          </cell>
          <cell r="CG1294">
            <v>5</v>
          </cell>
          <cell r="CH1294">
            <v>4</v>
          </cell>
          <cell r="CI1294">
            <v>4</v>
          </cell>
          <cell r="CJ1294">
            <v>7</v>
          </cell>
          <cell r="CK1294">
            <v>6</v>
          </cell>
          <cell r="CL1294">
            <v>5</v>
          </cell>
          <cell r="CM1294">
            <v>2</v>
          </cell>
          <cell r="CN1294">
            <v>11</v>
          </cell>
          <cell r="CO1294">
            <v>6</v>
          </cell>
          <cell r="CP1294">
            <v>10</v>
          </cell>
          <cell r="CQ1294">
            <v>9</v>
          </cell>
          <cell r="CR1294">
            <v>9</v>
          </cell>
          <cell r="CS1294">
            <v>1</v>
          </cell>
          <cell r="CT1294">
            <v>3</v>
          </cell>
          <cell r="CU1294">
            <v>2</v>
          </cell>
          <cell r="CV1294">
            <v>1</v>
          </cell>
          <cell r="CW1294">
            <v>-2</v>
          </cell>
          <cell r="CX1294">
            <v>2</v>
          </cell>
          <cell r="CY1294">
            <v>3</v>
          </cell>
          <cell r="CZ1294">
            <v>-2</v>
          </cell>
          <cell r="DA1294">
            <v>3</v>
          </cell>
          <cell r="DB1294">
            <v>-2</v>
          </cell>
          <cell r="DC1294">
            <v>2</v>
          </cell>
          <cell r="DD1294">
            <v>1</v>
          </cell>
          <cell r="DE1294">
            <v>1</v>
          </cell>
          <cell r="DF1294">
            <v>2</v>
          </cell>
          <cell r="DG1294">
            <v>-2</v>
          </cell>
          <cell r="DH1294">
            <v>-2</v>
          </cell>
          <cell r="DI1294">
            <v>-2</v>
          </cell>
          <cell r="DJ1294">
            <v>-2</v>
          </cell>
          <cell r="DK1294">
            <v>1</v>
          </cell>
          <cell r="DL1294">
            <v>3</v>
          </cell>
          <cell r="DM1294">
            <v>2</v>
          </cell>
          <cell r="DN1294">
            <v>202</v>
          </cell>
        </row>
        <row r="1295">
          <cell r="A1295">
            <v>1294</v>
          </cell>
          <cell r="B1295" t="str">
            <v>2022/3/28 10:41:26</v>
          </cell>
          <cell r="C1295" t="str">
            <v>344秒</v>
          </cell>
          <cell r="D1295" t="str">
            <v>微信</v>
          </cell>
          <cell r="E1295" t="str">
            <v>N/A</v>
          </cell>
          <cell r="F1295" t="str">
            <v>218.93.93.248(江苏-常州)</v>
          </cell>
          <cell r="G1295">
            <v>2</v>
          </cell>
          <cell r="H1295">
            <v>2</v>
          </cell>
          <cell r="I1295">
            <v>1</v>
          </cell>
          <cell r="J1295">
            <v>2</v>
          </cell>
          <cell r="K1295">
            <v>2</v>
          </cell>
          <cell r="L1295" t="str">
            <v>无</v>
          </cell>
          <cell r="M1295">
            <v>0</v>
          </cell>
          <cell r="N1295">
            <v>0</v>
          </cell>
          <cell r="O1295">
            <v>0</v>
          </cell>
          <cell r="P1295">
            <v>1</v>
          </cell>
          <cell r="Q1295">
            <v>0</v>
          </cell>
          <cell r="R1295">
            <v>0</v>
          </cell>
          <cell r="S1295">
            <v>0</v>
          </cell>
          <cell r="T1295">
            <v>1</v>
          </cell>
          <cell r="U1295">
            <v>0</v>
          </cell>
          <cell r="V1295">
            <v>3</v>
          </cell>
          <cell r="W1295">
            <v>0</v>
          </cell>
          <cell r="X1295">
            <v>0</v>
          </cell>
          <cell r="Y1295">
            <v>0</v>
          </cell>
          <cell r="Z1295">
            <v>0</v>
          </cell>
          <cell r="AA1295">
            <v>0</v>
          </cell>
          <cell r="AB1295">
            <v>1</v>
          </cell>
          <cell r="AC1295">
            <v>1</v>
          </cell>
          <cell r="AD1295">
            <v>0</v>
          </cell>
          <cell r="AE1295">
            <v>0</v>
          </cell>
          <cell r="AF1295">
            <v>0</v>
          </cell>
          <cell r="AG1295">
            <v>1</v>
          </cell>
          <cell r="AH1295">
            <v>0</v>
          </cell>
          <cell r="AI1295">
            <v>1</v>
          </cell>
          <cell r="AJ1295">
            <v>0</v>
          </cell>
          <cell r="AK1295">
            <v>0</v>
          </cell>
          <cell r="AL1295">
            <v>1</v>
          </cell>
          <cell r="AM1295">
            <v>0</v>
          </cell>
          <cell r="AN1295">
            <v>0</v>
          </cell>
          <cell r="AO1295">
            <v>1</v>
          </cell>
          <cell r="AP1295">
            <v>0</v>
          </cell>
          <cell r="AQ1295">
            <v>1</v>
          </cell>
          <cell r="AR1295">
            <v>0</v>
          </cell>
          <cell r="AS1295">
            <v>1</v>
          </cell>
          <cell r="AT1295">
            <v>0</v>
          </cell>
          <cell r="AU1295">
            <v>0</v>
          </cell>
          <cell r="AV1295">
            <v>0</v>
          </cell>
          <cell r="AW1295">
            <v>1</v>
          </cell>
          <cell r="AX1295">
            <v>0</v>
          </cell>
          <cell r="AY1295">
            <v>0</v>
          </cell>
          <cell r="AZ1295">
            <v>0</v>
          </cell>
          <cell r="BA1295">
            <v>0</v>
          </cell>
          <cell r="BB1295">
            <v>0</v>
          </cell>
          <cell r="BC1295">
            <v>1</v>
          </cell>
          <cell r="BD1295">
            <v>0</v>
          </cell>
          <cell r="BE1295">
            <v>1</v>
          </cell>
          <cell r="BF1295">
            <v>0</v>
          </cell>
          <cell r="BG1295">
            <v>7</v>
          </cell>
          <cell r="BH1295">
            <v>5</v>
          </cell>
          <cell r="BI1295">
            <v>4</v>
          </cell>
          <cell r="BJ1295">
            <v>5</v>
          </cell>
          <cell r="BK1295">
            <v>4</v>
          </cell>
          <cell r="BL1295">
            <v>7</v>
          </cell>
          <cell r="BM1295">
            <v>5</v>
          </cell>
          <cell r="BN1295">
            <v>6</v>
          </cell>
          <cell r="BO1295">
            <v>3</v>
          </cell>
          <cell r="BP1295">
            <v>2</v>
          </cell>
          <cell r="BQ1295">
            <v>7</v>
          </cell>
          <cell r="BR1295">
            <v>5</v>
          </cell>
          <cell r="BS1295">
            <v>7</v>
          </cell>
          <cell r="BT1295">
            <v>7</v>
          </cell>
          <cell r="BU1295">
            <v>3</v>
          </cell>
          <cell r="BV1295">
            <v>5</v>
          </cell>
          <cell r="BW1295">
            <v>4</v>
          </cell>
          <cell r="BX1295">
            <v>4</v>
          </cell>
          <cell r="BY1295">
            <v>4</v>
          </cell>
          <cell r="BZ1295">
            <v>5</v>
          </cell>
          <cell r="CA1295">
            <v>2</v>
          </cell>
          <cell r="CB1295">
            <v>5</v>
          </cell>
          <cell r="CC1295">
            <v>6</v>
          </cell>
          <cell r="CD1295">
            <v>6</v>
          </cell>
          <cell r="CE1295">
            <v>6</v>
          </cell>
          <cell r="CF1295">
            <v>5</v>
          </cell>
          <cell r="CG1295">
            <v>4</v>
          </cell>
          <cell r="CH1295">
            <v>5</v>
          </cell>
          <cell r="CI1295">
            <v>7</v>
          </cell>
          <cell r="CJ1295">
            <v>7</v>
          </cell>
          <cell r="CK1295">
            <v>6</v>
          </cell>
          <cell r="CL1295">
            <v>4</v>
          </cell>
          <cell r="CM1295">
            <v>4</v>
          </cell>
          <cell r="CN1295">
            <v>4</v>
          </cell>
          <cell r="CO1295">
            <v>11</v>
          </cell>
          <cell r="CP1295">
            <v>7</v>
          </cell>
          <cell r="CQ1295">
            <v>5</v>
          </cell>
          <cell r="CR1295">
            <v>10</v>
          </cell>
          <cell r="CS1295">
            <v>1</v>
          </cell>
          <cell r="CT1295">
            <v>3</v>
          </cell>
          <cell r="CU1295">
            <v>2</v>
          </cell>
          <cell r="CV1295">
            <v>1</v>
          </cell>
          <cell r="CW1295">
            <v>4</v>
          </cell>
          <cell r="CX1295">
            <v>2</v>
          </cell>
          <cell r="CY1295">
            <v>3</v>
          </cell>
          <cell r="CZ1295">
            <v>1</v>
          </cell>
          <cell r="DA1295">
            <v>4</v>
          </cell>
          <cell r="DB1295">
            <v>3</v>
          </cell>
          <cell r="DC1295">
            <v>2</v>
          </cell>
          <cell r="DD1295">
            <v>-2</v>
          </cell>
          <cell r="DE1295">
            <v>1</v>
          </cell>
          <cell r="DF1295">
            <v>2</v>
          </cell>
          <cell r="DG1295">
            <v>-2</v>
          </cell>
          <cell r="DH1295">
            <v>-2</v>
          </cell>
          <cell r="DI1295">
            <v>-2</v>
          </cell>
          <cell r="DJ1295">
            <v>-2</v>
          </cell>
          <cell r="DK1295">
            <v>1</v>
          </cell>
          <cell r="DL1295">
            <v>3</v>
          </cell>
          <cell r="DM1295">
            <v>2</v>
          </cell>
          <cell r="DN1295">
            <v>198</v>
          </cell>
        </row>
        <row r="1296">
          <cell r="A1296">
            <v>1295</v>
          </cell>
          <cell r="B1296" t="str">
            <v>2022/3/28 10:41:31</v>
          </cell>
          <cell r="C1296" t="str">
            <v>296秒</v>
          </cell>
          <cell r="D1296" t="str">
            <v>微信</v>
          </cell>
          <cell r="E1296" t="str">
            <v>N/A</v>
          </cell>
          <cell r="F1296" t="str">
            <v>122.188.245.192(湖北-随州)</v>
          </cell>
          <cell r="G1296">
            <v>1</v>
          </cell>
          <cell r="H1296">
            <v>2</v>
          </cell>
          <cell r="I1296">
            <v>1</v>
          </cell>
          <cell r="J1296">
            <v>2</v>
          </cell>
          <cell r="K1296">
            <v>1</v>
          </cell>
          <cell r="L1296" t="str">
            <v>无</v>
          </cell>
          <cell r="M1296">
            <v>1</v>
          </cell>
          <cell r="N1296">
            <v>0</v>
          </cell>
          <cell r="O1296">
            <v>0</v>
          </cell>
          <cell r="P1296">
            <v>0</v>
          </cell>
          <cell r="Q1296">
            <v>1</v>
          </cell>
          <cell r="R1296">
            <v>1</v>
          </cell>
          <cell r="S1296">
            <v>0</v>
          </cell>
          <cell r="T1296">
            <v>0</v>
          </cell>
          <cell r="U1296">
            <v>0</v>
          </cell>
          <cell r="V1296">
            <v>4</v>
          </cell>
          <cell r="W1296">
            <v>0</v>
          </cell>
          <cell r="X1296">
            <v>0</v>
          </cell>
          <cell r="Y1296">
            <v>0</v>
          </cell>
          <cell r="Z1296">
            <v>0</v>
          </cell>
          <cell r="AA1296">
            <v>1</v>
          </cell>
          <cell r="AB1296">
            <v>0</v>
          </cell>
          <cell r="AC1296">
            <v>1</v>
          </cell>
          <cell r="AD1296">
            <v>0</v>
          </cell>
          <cell r="AE1296">
            <v>0</v>
          </cell>
          <cell r="AF1296">
            <v>0</v>
          </cell>
          <cell r="AG1296">
            <v>1</v>
          </cell>
          <cell r="AH1296">
            <v>0</v>
          </cell>
          <cell r="AI1296">
            <v>1</v>
          </cell>
          <cell r="AJ1296">
            <v>1</v>
          </cell>
          <cell r="AK1296">
            <v>0</v>
          </cell>
          <cell r="AL1296">
            <v>1</v>
          </cell>
          <cell r="AM1296">
            <v>0</v>
          </cell>
          <cell r="AN1296">
            <v>0</v>
          </cell>
          <cell r="AO1296">
            <v>0</v>
          </cell>
          <cell r="AP1296">
            <v>1</v>
          </cell>
          <cell r="AQ1296">
            <v>1</v>
          </cell>
          <cell r="AR1296">
            <v>0</v>
          </cell>
          <cell r="AS1296">
            <v>0</v>
          </cell>
          <cell r="AT1296">
            <v>1</v>
          </cell>
          <cell r="AU1296">
            <v>0</v>
          </cell>
          <cell r="AV1296">
            <v>0</v>
          </cell>
          <cell r="AW1296">
            <v>0</v>
          </cell>
          <cell r="AX1296">
            <v>0</v>
          </cell>
          <cell r="AY1296">
            <v>0</v>
          </cell>
          <cell r="AZ1296">
            <v>0</v>
          </cell>
          <cell r="BA1296">
            <v>1</v>
          </cell>
          <cell r="BB1296">
            <v>0</v>
          </cell>
          <cell r="BC1296">
            <v>0</v>
          </cell>
          <cell r="BD1296">
            <v>0</v>
          </cell>
          <cell r="BE1296">
            <v>1</v>
          </cell>
          <cell r="BF1296">
            <v>0</v>
          </cell>
          <cell r="BG1296">
            <v>4</v>
          </cell>
          <cell r="BH1296">
            <v>5</v>
          </cell>
          <cell r="BI1296">
            <v>5</v>
          </cell>
          <cell r="BJ1296">
            <v>7</v>
          </cell>
          <cell r="BK1296">
            <v>6</v>
          </cell>
          <cell r="BL1296">
            <v>5</v>
          </cell>
          <cell r="BM1296">
            <v>5</v>
          </cell>
          <cell r="BN1296">
            <v>1</v>
          </cell>
          <cell r="BO1296">
            <v>7</v>
          </cell>
          <cell r="BP1296">
            <v>7</v>
          </cell>
          <cell r="BQ1296">
            <v>7</v>
          </cell>
          <cell r="BR1296">
            <v>5</v>
          </cell>
          <cell r="BS1296">
            <v>2</v>
          </cell>
          <cell r="BT1296">
            <v>6</v>
          </cell>
          <cell r="BU1296">
            <v>5</v>
          </cell>
          <cell r="BV1296">
            <v>7</v>
          </cell>
          <cell r="BW1296">
            <v>6</v>
          </cell>
          <cell r="BX1296">
            <v>5</v>
          </cell>
          <cell r="BY1296">
            <v>4</v>
          </cell>
          <cell r="BZ1296">
            <v>7</v>
          </cell>
          <cell r="CA1296">
            <v>6</v>
          </cell>
          <cell r="CB1296">
            <v>6</v>
          </cell>
          <cell r="CC1296">
            <v>5</v>
          </cell>
          <cell r="CD1296">
            <v>5</v>
          </cell>
          <cell r="CE1296">
            <v>5</v>
          </cell>
          <cell r="CF1296">
            <v>4</v>
          </cell>
          <cell r="CG1296">
            <v>2</v>
          </cell>
          <cell r="CH1296">
            <v>5</v>
          </cell>
          <cell r="CI1296">
            <v>3</v>
          </cell>
          <cell r="CJ1296">
            <v>7</v>
          </cell>
          <cell r="CK1296">
            <v>7</v>
          </cell>
          <cell r="CL1296">
            <v>6</v>
          </cell>
          <cell r="CM1296">
            <v>6</v>
          </cell>
          <cell r="CN1296">
            <v>3</v>
          </cell>
          <cell r="CO1296">
            <v>11</v>
          </cell>
          <cell r="CP1296">
            <v>9</v>
          </cell>
          <cell r="CQ1296">
            <v>6</v>
          </cell>
          <cell r="CR1296">
            <v>8</v>
          </cell>
          <cell r="CS1296">
            <v>1</v>
          </cell>
          <cell r="CT1296">
            <v>3</v>
          </cell>
          <cell r="CU1296">
            <v>2</v>
          </cell>
          <cell r="CV1296">
            <v>1</v>
          </cell>
          <cell r="CW1296">
            <v>3</v>
          </cell>
          <cell r="CX1296">
            <v>2</v>
          </cell>
          <cell r="CY1296">
            <v>-2</v>
          </cell>
          <cell r="CZ1296">
            <v>2</v>
          </cell>
          <cell r="DA1296">
            <v>3</v>
          </cell>
          <cell r="DB1296">
            <v>4</v>
          </cell>
          <cell r="DC1296">
            <v>5</v>
          </cell>
          <cell r="DD1296">
            <v>1</v>
          </cell>
          <cell r="DE1296">
            <v>1</v>
          </cell>
          <cell r="DF1296">
            <v>2</v>
          </cell>
          <cell r="DG1296">
            <v>-2</v>
          </cell>
          <cell r="DH1296">
            <v>-2</v>
          </cell>
          <cell r="DI1296">
            <v>-2</v>
          </cell>
          <cell r="DJ1296">
            <v>-2</v>
          </cell>
          <cell r="DK1296">
            <v>1</v>
          </cell>
          <cell r="DL1296">
            <v>-2</v>
          </cell>
          <cell r="DM1296">
            <v>2</v>
          </cell>
          <cell r="DN1296">
            <v>205</v>
          </cell>
        </row>
        <row r="1297">
          <cell r="A1297">
            <v>1296</v>
          </cell>
          <cell r="B1297" t="str">
            <v>2022/3/28 10:41:36</v>
          </cell>
          <cell r="C1297" t="str">
            <v>282秒</v>
          </cell>
          <cell r="D1297" t="str">
            <v>微信</v>
          </cell>
          <cell r="E1297" t="str">
            <v>N/A</v>
          </cell>
          <cell r="F1297" t="str">
            <v>220.185.24.86(浙江-衢州)</v>
          </cell>
          <cell r="G1297">
            <v>1</v>
          </cell>
          <cell r="H1297">
            <v>2</v>
          </cell>
          <cell r="I1297">
            <v>1</v>
          </cell>
          <cell r="J1297">
            <v>2</v>
          </cell>
          <cell r="K1297">
            <v>1</v>
          </cell>
          <cell r="L1297" t="str">
            <v>无</v>
          </cell>
          <cell r="M1297">
            <v>1</v>
          </cell>
          <cell r="N1297">
            <v>0</v>
          </cell>
          <cell r="O1297">
            <v>0</v>
          </cell>
          <cell r="P1297">
            <v>1</v>
          </cell>
          <cell r="Q1297">
            <v>0</v>
          </cell>
          <cell r="R1297">
            <v>0</v>
          </cell>
          <cell r="S1297">
            <v>0</v>
          </cell>
          <cell r="T1297">
            <v>0</v>
          </cell>
          <cell r="U1297">
            <v>0</v>
          </cell>
          <cell r="V1297">
            <v>3</v>
          </cell>
          <cell r="W1297">
            <v>0</v>
          </cell>
          <cell r="X1297">
            <v>0</v>
          </cell>
          <cell r="Y1297">
            <v>1</v>
          </cell>
          <cell r="Z1297">
            <v>0</v>
          </cell>
          <cell r="AA1297">
            <v>0</v>
          </cell>
          <cell r="AB1297">
            <v>0</v>
          </cell>
          <cell r="AC1297">
            <v>1</v>
          </cell>
          <cell r="AD1297">
            <v>0</v>
          </cell>
          <cell r="AE1297">
            <v>0</v>
          </cell>
          <cell r="AF1297">
            <v>1</v>
          </cell>
          <cell r="AG1297">
            <v>0</v>
          </cell>
          <cell r="AH1297">
            <v>0</v>
          </cell>
          <cell r="AI1297">
            <v>0</v>
          </cell>
          <cell r="AJ1297">
            <v>1</v>
          </cell>
          <cell r="AK1297">
            <v>0</v>
          </cell>
          <cell r="AL1297">
            <v>1</v>
          </cell>
          <cell r="AM1297">
            <v>0</v>
          </cell>
          <cell r="AN1297">
            <v>0</v>
          </cell>
          <cell r="AO1297">
            <v>1</v>
          </cell>
          <cell r="AP1297">
            <v>0</v>
          </cell>
          <cell r="AQ1297">
            <v>0</v>
          </cell>
          <cell r="AR1297">
            <v>0</v>
          </cell>
          <cell r="AS1297">
            <v>1</v>
          </cell>
          <cell r="AT1297">
            <v>0</v>
          </cell>
          <cell r="AU1297">
            <v>0</v>
          </cell>
          <cell r="AV1297">
            <v>0</v>
          </cell>
          <cell r="AW1297">
            <v>0</v>
          </cell>
          <cell r="AX1297">
            <v>0</v>
          </cell>
          <cell r="AY1297">
            <v>0</v>
          </cell>
          <cell r="AZ1297">
            <v>0</v>
          </cell>
          <cell r="BA1297">
            <v>1</v>
          </cell>
          <cell r="BB1297">
            <v>0</v>
          </cell>
          <cell r="BC1297">
            <v>1</v>
          </cell>
          <cell r="BD1297">
            <v>0</v>
          </cell>
          <cell r="BE1297">
            <v>0</v>
          </cell>
          <cell r="BF1297">
            <v>0</v>
          </cell>
          <cell r="BG1297">
            <v>6</v>
          </cell>
          <cell r="BH1297">
            <v>4</v>
          </cell>
          <cell r="BI1297">
            <v>6</v>
          </cell>
          <cell r="BJ1297">
            <v>5</v>
          </cell>
          <cell r="BK1297">
            <v>6</v>
          </cell>
          <cell r="BL1297">
            <v>3</v>
          </cell>
          <cell r="BM1297">
            <v>5</v>
          </cell>
          <cell r="BN1297">
            <v>5</v>
          </cell>
          <cell r="BO1297">
            <v>6</v>
          </cell>
          <cell r="BP1297">
            <v>3</v>
          </cell>
          <cell r="BQ1297">
            <v>6</v>
          </cell>
          <cell r="BR1297">
            <v>1</v>
          </cell>
          <cell r="BS1297">
            <v>2</v>
          </cell>
          <cell r="BT1297">
            <v>2</v>
          </cell>
          <cell r="BU1297">
            <v>6</v>
          </cell>
          <cell r="BV1297">
            <v>6</v>
          </cell>
          <cell r="BW1297">
            <v>6</v>
          </cell>
          <cell r="BX1297">
            <v>2</v>
          </cell>
          <cell r="BY1297">
            <v>6</v>
          </cell>
          <cell r="BZ1297">
            <v>5</v>
          </cell>
          <cell r="CA1297">
            <v>5</v>
          </cell>
          <cell r="CB1297">
            <v>7</v>
          </cell>
          <cell r="CC1297">
            <v>7</v>
          </cell>
          <cell r="CD1297">
            <v>7</v>
          </cell>
          <cell r="CE1297">
            <v>4</v>
          </cell>
          <cell r="CF1297">
            <v>6</v>
          </cell>
          <cell r="CG1297">
            <v>5</v>
          </cell>
          <cell r="CH1297">
            <v>4</v>
          </cell>
          <cell r="CI1297">
            <v>4</v>
          </cell>
          <cell r="CJ1297">
            <v>7</v>
          </cell>
          <cell r="CK1297">
            <v>4</v>
          </cell>
          <cell r="CL1297">
            <v>5</v>
          </cell>
          <cell r="CM1297">
            <v>3</v>
          </cell>
          <cell r="CN1297">
            <v>1</v>
          </cell>
          <cell r="CO1297">
            <v>6</v>
          </cell>
          <cell r="CP1297">
            <v>9</v>
          </cell>
          <cell r="CQ1297">
            <v>4</v>
          </cell>
          <cell r="CR1297">
            <v>10</v>
          </cell>
          <cell r="CS1297">
            <v>-2</v>
          </cell>
          <cell r="CT1297">
            <v>2</v>
          </cell>
          <cell r="CU1297">
            <v>1</v>
          </cell>
          <cell r="CV1297">
            <v>1</v>
          </cell>
          <cell r="CW1297">
            <v>-2</v>
          </cell>
          <cell r="CX1297">
            <v>2</v>
          </cell>
          <cell r="CY1297">
            <v>-2</v>
          </cell>
          <cell r="CZ1297">
            <v>1</v>
          </cell>
          <cell r="DA1297">
            <v>-2</v>
          </cell>
          <cell r="DB1297">
            <v>-2</v>
          </cell>
          <cell r="DC1297">
            <v>2</v>
          </cell>
          <cell r="DD1297">
            <v>3</v>
          </cell>
          <cell r="DE1297">
            <v>1</v>
          </cell>
          <cell r="DF1297">
            <v>2</v>
          </cell>
          <cell r="DG1297">
            <v>-2</v>
          </cell>
          <cell r="DH1297">
            <v>-2</v>
          </cell>
          <cell r="DI1297">
            <v>-2</v>
          </cell>
          <cell r="DJ1297">
            <v>-2</v>
          </cell>
          <cell r="DK1297">
            <v>1</v>
          </cell>
          <cell r="DL1297">
            <v>3</v>
          </cell>
          <cell r="DM1297">
            <v>2</v>
          </cell>
          <cell r="DN1297">
            <v>184</v>
          </cell>
        </row>
        <row r="1298">
          <cell r="A1298">
            <v>1297</v>
          </cell>
          <cell r="B1298" t="str">
            <v>2022/3/28 10:41:41</v>
          </cell>
          <cell r="C1298" t="str">
            <v>308秒</v>
          </cell>
          <cell r="D1298" t="str">
            <v>微信</v>
          </cell>
          <cell r="E1298" t="str">
            <v>N/A</v>
          </cell>
          <cell r="F1298" t="str">
            <v>49.77.19.194(江苏-南京)</v>
          </cell>
          <cell r="G1298">
            <v>2</v>
          </cell>
          <cell r="H1298">
            <v>2</v>
          </cell>
          <cell r="I1298">
            <v>1</v>
          </cell>
          <cell r="J1298">
            <v>2</v>
          </cell>
          <cell r="K1298">
            <v>2</v>
          </cell>
          <cell r="L1298" t="str">
            <v>无</v>
          </cell>
          <cell r="M1298">
            <v>0</v>
          </cell>
          <cell r="N1298">
            <v>0</v>
          </cell>
          <cell r="O1298">
            <v>1</v>
          </cell>
          <cell r="P1298">
            <v>0</v>
          </cell>
          <cell r="Q1298">
            <v>0</v>
          </cell>
          <cell r="R1298">
            <v>0</v>
          </cell>
          <cell r="S1298">
            <v>1</v>
          </cell>
          <cell r="T1298">
            <v>1</v>
          </cell>
          <cell r="U1298">
            <v>0</v>
          </cell>
          <cell r="V1298">
            <v>4</v>
          </cell>
          <cell r="W1298">
            <v>1</v>
          </cell>
          <cell r="X1298">
            <v>0</v>
          </cell>
          <cell r="Y1298">
            <v>0</v>
          </cell>
          <cell r="Z1298">
            <v>0</v>
          </cell>
          <cell r="AA1298">
            <v>0</v>
          </cell>
          <cell r="AB1298">
            <v>1</v>
          </cell>
          <cell r="AC1298">
            <v>0</v>
          </cell>
          <cell r="AD1298">
            <v>0</v>
          </cell>
          <cell r="AE1298">
            <v>1</v>
          </cell>
          <cell r="AF1298">
            <v>0</v>
          </cell>
          <cell r="AG1298">
            <v>0</v>
          </cell>
          <cell r="AH1298">
            <v>0</v>
          </cell>
          <cell r="AI1298">
            <v>0</v>
          </cell>
          <cell r="AJ1298">
            <v>1</v>
          </cell>
          <cell r="AK1298">
            <v>0</v>
          </cell>
          <cell r="AL1298">
            <v>1</v>
          </cell>
          <cell r="AM1298">
            <v>0</v>
          </cell>
          <cell r="AN1298">
            <v>0</v>
          </cell>
          <cell r="AO1298">
            <v>1</v>
          </cell>
          <cell r="AP1298">
            <v>0</v>
          </cell>
          <cell r="AQ1298">
            <v>1</v>
          </cell>
          <cell r="AR1298">
            <v>0</v>
          </cell>
          <cell r="AS1298">
            <v>0</v>
          </cell>
          <cell r="AT1298">
            <v>1</v>
          </cell>
          <cell r="AU1298">
            <v>1</v>
          </cell>
          <cell r="AV1298">
            <v>0</v>
          </cell>
          <cell r="AW1298">
            <v>0</v>
          </cell>
          <cell r="AX1298">
            <v>1</v>
          </cell>
          <cell r="AY1298">
            <v>0</v>
          </cell>
          <cell r="AZ1298">
            <v>0</v>
          </cell>
          <cell r="BA1298">
            <v>0</v>
          </cell>
          <cell r="BB1298">
            <v>0</v>
          </cell>
          <cell r="BC1298">
            <v>0</v>
          </cell>
          <cell r="BD1298">
            <v>1</v>
          </cell>
          <cell r="BE1298">
            <v>0</v>
          </cell>
          <cell r="BF1298">
            <v>0</v>
          </cell>
          <cell r="BG1298">
            <v>2</v>
          </cell>
          <cell r="BH1298">
            <v>4</v>
          </cell>
          <cell r="BI1298">
            <v>4</v>
          </cell>
          <cell r="BJ1298">
            <v>5</v>
          </cell>
          <cell r="BK1298">
            <v>7</v>
          </cell>
          <cell r="BL1298">
            <v>4</v>
          </cell>
          <cell r="BM1298">
            <v>6</v>
          </cell>
          <cell r="BN1298">
            <v>3</v>
          </cell>
          <cell r="BO1298">
            <v>4</v>
          </cell>
          <cell r="BP1298">
            <v>5</v>
          </cell>
          <cell r="BQ1298">
            <v>7</v>
          </cell>
          <cell r="BR1298">
            <v>1</v>
          </cell>
          <cell r="BS1298">
            <v>1</v>
          </cell>
          <cell r="BT1298">
            <v>7</v>
          </cell>
          <cell r="BU1298">
            <v>5</v>
          </cell>
          <cell r="BV1298">
            <v>6</v>
          </cell>
          <cell r="BW1298">
            <v>2</v>
          </cell>
          <cell r="BX1298">
            <v>4</v>
          </cell>
          <cell r="BY1298">
            <v>6</v>
          </cell>
          <cell r="BZ1298">
            <v>6</v>
          </cell>
          <cell r="CA1298">
            <v>7</v>
          </cell>
          <cell r="CB1298">
            <v>6</v>
          </cell>
          <cell r="CC1298">
            <v>4</v>
          </cell>
          <cell r="CD1298">
            <v>6</v>
          </cell>
          <cell r="CE1298">
            <v>7</v>
          </cell>
          <cell r="CF1298">
            <v>3</v>
          </cell>
          <cell r="CG1298">
            <v>3</v>
          </cell>
          <cell r="CH1298">
            <v>3</v>
          </cell>
          <cell r="CI1298">
            <v>6</v>
          </cell>
          <cell r="CJ1298">
            <v>4</v>
          </cell>
          <cell r="CK1298">
            <v>4</v>
          </cell>
          <cell r="CL1298">
            <v>6</v>
          </cell>
          <cell r="CM1298">
            <v>1</v>
          </cell>
          <cell r="CN1298">
            <v>4</v>
          </cell>
          <cell r="CO1298">
            <v>6</v>
          </cell>
          <cell r="CP1298">
            <v>8</v>
          </cell>
          <cell r="CQ1298">
            <v>5</v>
          </cell>
          <cell r="CR1298">
            <v>4</v>
          </cell>
          <cell r="CS1298">
            <v>1</v>
          </cell>
          <cell r="CT1298">
            <v>3</v>
          </cell>
          <cell r="CU1298">
            <v>2</v>
          </cell>
          <cell r="CV1298">
            <v>1</v>
          </cell>
          <cell r="CW1298">
            <v>4</v>
          </cell>
          <cell r="CX1298">
            <v>2</v>
          </cell>
          <cell r="CY1298">
            <v>3</v>
          </cell>
          <cell r="CZ1298">
            <v>-2</v>
          </cell>
          <cell r="DA1298">
            <v>-2</v>
          </cell>
          <cell r="DB1298">
            <v>1</v>
          </cell>
          <cell r="DC1298">
            <v>2</v>
          </cell>
          <cell r="DD1298">
            <v>-2</v>
          </cell>
          <cell r="DE1298">
            <v>1</v>
          </cell>
          <cell r="DF1298">
            <v>2</v>
          </cell>
          <cell r="DG1298">
            <v>-2</v>
          </cell>
          <cell r="DH1298">
            <v>-2</v>
          </cell>
          <cell r="DI1298">
            <v>-2</v>
          </cell>
          <cell r="DJ1298">
            <v>-2</v>
          </cell>
          <cell r="DK1298">
            <v>1</v>
          </cell>
          <cell r="DL1298">
            <v>2</v>
          </cell>
          <cell r="DM1298">
            <v>-2</v>
          </cell>
          <cell r="DN1298">
            <v>171</v>
          </cell>
        </row>
        <row r="1299">
          <cell r="A1299">
            <v>1298</v>
          </cell>
          <cell r="B1299" t="str">
            <v>2022/3/28 10:41:45</v>
          </cell>
          <cell r="C1299" t="str">
            <v>301秒</v>
          </cell>
          <cell r="D1299" t="str">
            <v>微信</v>
          </cell>
          <cell r="E1299" t="str">
            <v>N/A</v>
          </cell>
          <cell r="F1299" t="str">
            <v>27.222.204.84(山东-菏泽)</v>
          </cell>
          <cell r="G1299">
            <v>2</v>
          </cell>
          <cell r="H1299">
            <v>4</v>
          </cell>
          <cell r="I1299">
            <v>2</v>
          </cell>
          <cell r="J1299">
            <v>2</v>
          </cell>
          <cell r="K1299">
            <v>2</v>
          </cell>
          <cell r="L1299" t="str">
            <v>无</v>
          </cell>
          <cell r="M1299">
            <v>1</v>
          </cell>
          <cell r="N1299">
            <v>0</v>
          </cell>
          <cell r="O1299">
            <v>0</v>
          </cell>
          <cell r="P1299">
            <v>0</v>
          </cell>
          <cell r="Q1299">
            <v>1</v>
          </cell>
          <cell r="R1299">
            <v>0</v>
          </cell>
          <cell r="S1299">
            <v>1</v>
          </cell>
          <cell r="T1299">
            <v>0</v>
          </cell>
          <cell r="U1299">
            <v>0</v>
          </cell>
          <cell r="V1299">
            <v>2</v>
          </cell>
          <cell r="W1299">
            <v>0</v>
          </cell>
          <cell r="X1299">
            <v>0</v>
          </cell>
          <cell r="Y1299">
            <v>0</v>
          </cell>
          <cell r="Z1299">
            <v>0</v>
          </cell>
          <cell r="AA1299">
            <v>0</v>
          </cell>
          <cell r="AB1299">
            <v>1</v>
          </cell>
          <cell r="AC1299">
            <v>1</v>
          </cell>
          <cell r="AD1299">
            <v>0</v>
          </cell>
          <cell r="AE1299">
            <v>1</v>
          </cell>
          <cell r="AF1299">
            <v>0</v>
          </cell>
          <cell r="AG1299">
            <v>1</v>
          </cell>
          <cell r="AH1299">
            <v>0</v>
          </cell>
          <cell r="AI1299">
            <v>0</v>
          </cell>
          <cell r="AJ1299">
            <v>1</v>
          </cell>
          <cell r="AK1299">
            <v>0</v>
          </cell>
          <cell r="AL1299">
            <v>1</v>
          </cell>
          <cell r="AM1299">
            <v>1</v>
          </cell>
          <cell r="AN1299">
            <v>0</v>
          </cell>
          <cell r="AO1299">
            <v>0</v>
          </cell>
          <cell r="AP1299">
            <v>1</v>
          </cell>
          <cell r="AQ1299">
            <v>1</v>
          </cell>
          <cell r="AR1299">
            <v>0</v>
          </cell>
          <cell r="AS1299">
            <v>0</v>
          </cell>
          <cell r="AT1299">
            <v>0</v>
          </cell>
          <cell r="AU1299">
            <v>0</v>
          </cell>
          <cell r="AV1299">
            <v>0</v>
          </cell>
          <cell r="AW1299">
            <v>0</v>
          </cell>
          <cell r="AX1299">
            <v>0</v>
          </cell>
          <cell r="AY1299">
            <v>0</v>
          </cell>
          <cell r="AZ1299">
            <v>0</v>
          </cell>
          <cell r="BA1299">
            <v>0</v>
          </cell>
          <cell r="BB1299">
            <v>0</v>
          </cell>
          <cell r="BC1299">
            <v>1</v>
          </cell>
          <cell r="BD1299">
            <v>1</v>
          </cell>
          <cell r="BE1299">
            <v>0</v>
          </cell>
          <cell r="BF1299">
            <v>0</v>
          </cell>
          <cell r="BG1299">
            <v>4</v>
          </cell>
          <cell r="BH1299">
            <v>7</v>
          </cell>
          <cell r="BI1299">
            <v>7</v>
          </cell>
          <cell r="BJ1299">
            <v>5</v>
          </cell>
          <cell r="BK1299">
            <v>2</v>
          </cell>
          <cell r="BL1299">
            <v>3</v>
          </cell>
          <cell r="BM1299">
            <v>3</v>
          </cell>
          <cell r="BN1299">
            <v>7</v>
          </cell>
          <cell r="BO1299">
            <v>6</v>
          </cell>
          <cell r="BP1299">
            <v>6</v>
          </cell>
          <cell r="BQ1299">
            <v>5</v>
          </cell>
          <cell r="BR1299">
            <v>7</v>
          </cell>
          <cell r="BS1299">
            <v>3</v>
          </cell>
          <cell r="BT1299">
            <v>5</v>
          </cell>
          <cell r="BU1299">
            <v>6</v>
          </cell>
          <cell r="BV1299">
            <v>3</v>
          </cell>
          <cell r="BW1299">
            <v>4</v>
          </cell>
          <cell r="BX1299">
            <v>3</v>
          </cell>
          <cell r="BY1299">
            <v>5</v>
          </cell>
          <cell r="BZ1299">
            <v>7</v>
          </cell>
          <cell r="CA1299">
            <v>4</v>
          </cell>
          <cell r="CB1299">
            <v>3</v>
          </cell>
          <cell r="CC1299">
            <v>6</v>
          </cell>
          <cell r="CD1299">
            <v>4</v>
          </cell>
          <cell r="CE1299">
            <v>4</v>
          </cell>
          <cell r="CF1299">
            <v>5</v>
          </cell>
          <cell r="CG1299">
            <v>3</v>
          </cell>
          <cell r="CH1299">
            <v>4</v>
          </cell>
          <cell r="CI1299">
            <v>4</v>
          </cell>
          <cell r="CJ1299">
            <v>6</v>
          </cell>
          <cell r="CK1299">
            <v>6</v>
          </cell>
          <cell r="CL1299">
            <v>5</v>
          </cell>
          <cell r="CM1299">
            <v>6</v>
          </cell>
          <cell r="CN1299">
            <v>8</v>
          </cell>
          <cell r="CO1299">
            <v>10</v>
          </cell>
          <cell r="CP1299">
            <v>8</v>
          </cell>
          <cell r="CQ1299">
            <v>11</v>
          </cell>
          <cell r="CR1299">
            <v>7</v>
          </cell>
          <cell r="CS1299">
            <v>1</v>
          </cell>
          <cell r="CT1299">
            <v>3</v>
          </cell>
          <cell r="CU1299">
            <v>2</v>
          </cell>
          <cell r="CV1299">
            <v>1</v>
          </cell>
          <cell r="CW1299">
            <v>4</v>
          </cell>
          <cell r="CX1299">
            <v>2</v>
          </cell>
          <cell r="CY1299">
            <v>3</v>
          </cell>
          <cell r="CZ1299">
            <v>1</v>
          </cell>
          <cell r="DA1299">
            <v>3</v>
          </cell>
          <cell r="DB1299">
            <v>2</v>
          </cell>
          <cell r="DC1299">
            <v>-2</v>
          </cell>
          <cell r="DD1299">
            <v>4</v>
          </cell>
          <cell r="DE1299">
            <v>1</v>
          </cell>
          <cell r="DF1299">
            <v>2</v>
          </cell>
          <cell r="DG1299">
            <v>-2</v>
          </cell>
          <cell r="DH1299">
            <v>-2</v>
          </cell>
          <cell r="DI1299">
            <v>-2</v>
          </cell>
          <cell r="DJ1299">
            <v>-2</v>
          </cell>
          <cell r="DK1299">
            <v>1</v>
          </cell>
          <cell r="DL1299">
            <v>3</v>
          </cell>
          <cell r="DM1299">
            <v>2</v>
          </cell>
          <cell r="DN1299">
            <v>197</v>
          </cell>
        </row>
        <row r="1300">
          <cell r="A1300">
            <v>1299</v>
          </cell>
          <cell r="B1300" t="str">
            <v>2022/3/28 10:41:48</v>
          </cell>
          <cell r="C1300" t="str">
            <v>334秒</v>
          </cell>
          <cell r="D1300" t="str">
            <v>微信</v>
          </cell>
          <cell r="E1300" t="str">
            <v>N/A</v>
          </cell>
          <cell r="F1300" t="str">
            <v>180.102.244.69(江苏-南京)</v>
          </cell>
          <cell r="G1300">
            <v>2</v>
          </cell>
          <cell r="H1300">
            <v>2</v>
          </cell>
          <cell r="I1300">
            <v>1</v>
          </cell>
          <cell r="J1300">
            <v>2</v>
          </cell>
          <cell r="K1300">
            <v>2</v>
          </cell>
          <cell r="L1300" t="str">
            <v>无</v>
          </cell>
          <cell r="M1300">
            <v>1</v>
          </cell>
          <cell r="N1300">
            <v>0</v>
          </cell>
          <cell r="O1300">
            <v>0</v>
          </cell>
          <cell r="P1300">
            <v>0</v>
          </cell>
          <cell r="Q1300">
            <v>0</v>
          </cell>
          <cell r="R1300">
            <v>0</v>
          </cell>
          <cell r="S1300">
            <v>1</v>
          </cell>
          <cell r="T1300">
            <v>0</v>
          </cell>
          <cell r="U1300">
            <v>0</v>
          </cell>
          <cell r="V1300">
            <v>3</v>
          </cell>
          <cell r="W1300">
            <v>0</v>
          </cell>
          <cell r="X1300">
            <v>0</v>
          </cell>
          <cell r="Y1300">
            <v>0</v>
          </cell>
          <cell r="Z1300">
            <v>1</v>
          </cell>
          <cell r="AA1300">
            <v>0</v>
          </cell>
          <cell r="AB1300">
            <v>1</v>
          </cell>
          <cell r="AC1300">
            <v>1</v>
          </cell>
          <cell r="AD1300">
            <v>0</v>
          </cell>
          <cell r="AE1300">
            <v>1</v>
          </cell>
          <cell r="AF1300">
            <v>0</v>
          </cell>
          <cell r="AG1300">
            <v>0</v>
          </cell>
          <cell r="AH1300">
            <v>0</v>
          </cell>
          <cell r="AI1300">
            <v>1</v>
          </cell>
          <cell r="AJ1300">
            <v>0</v>
          </cell>
          <cell r="AK1300">
            <v>0</v>
          </cell>
          <cell r="AL1300">
            <v>1</v>
          </cell>
          <cell r="AM1300">
            <v>1</v>
          </cell>
          <cell r="AN1300">
            <v>0</v>
          </cell>
          <cell r="AO1300">
            <v>0</v>
          </cell>
          <cell r="AP1300">
            <v>1</v>
          </cell>
          <cell r="AQ1300">
            <v>0</v>
          </cell>
          <cell r="AR1300">
            <v>0</v>
          </cell>
          <cell r="AS1300">
            <v>1</v>
          </cell>
          <cell r="AT1300">
            <v>0</v>
          </cell>
          <cell r="AU1300">
            <v>0</v>
          </cell>
          <cell r="AV1300">
            <v>0</v>
          </cell>
          <cell r="AW1300">
            <v>0</v>
          </cell>
          <cell r="AX1300">
            <v>1</v>
          </cell>
          <cell r="AY1300">
            <v>0</v>
          </cell>
          <cell r="AZ1300">
            <v>0</v>
          </cell>
          <cell r="BA1300">
            <v>0</v>
          </cell>
          <cell r="BB1300">
            <v>0</v>
          </cell>
          <cell r="BC1300">
            <v>1</v>
          </cell>
          <cell r="BD1300">
            <v>0</v>
          </cell>
          <cell r="BE1300">
            <v>0</v>
          </cell>
          <cell r="BF1300">
            <v>0</v>
          </cell>
          <cell r="BG1300">
            <v>4</v>
          </cell>
          <cell r="BH1300">
            <v>7</v>
          </cell>
          <cell r="BI1300">
            <v>7</v>
          </cell>
          <cell r="BJ1300">
            <v>6</v>
          </cell>
          <cell r="BK1300">
            <v>7</v>
          </cell>
          <cell r="BL1300">
            <v>6</v>
          </cell>
          <cell r="BM1300">
            <v>7</v>
          </cell>
          <cell r="BN1300">
            <v>6</v>
          </cell>
          <cell r="BO1300">
            <v>6</v>
          </cell>
          <cell r="BP1300">
            <v>5</v>
          </cell>
          <cell r="BQ1300">
            <v>6</v>
          </cell>
          <cell r="BR1300">
            <v>6</v>
          </cell>
          <cell r="BS1300">
            <v>2</v>
          </cell>
          <cell r="BT1300">
            <v>5</v>
          </cell>
          <cell r="BU1300">
            <v>5</v>
          </cell>
          <cell r="BV1300">
            <v>6</v>
          </cell>
          <cell r="BW1300">
            <v>4</v>
          </cell>
          <cell r="BX1300">
            <v>5</v>
          </cell>
          <cell r="BY1300">
            <v>5</v>
          </cell>
          <cell r="BZ1300">
            <v>4</v>
          </cell>
          <cell r="CA1300">
            <v>6</v>
          </cell>
          <cell r="CB1300">
            <v>6</v>
          </cell>
          <cell r="CC1300">
            <v>3</v>
          </cell>
          <cell r="CD1300">
            <v>6</v>
          </cell>
          <cell r="CE1300">
            <v>3</v>
          </cell>
          <cell r="CF1300">
            <v>2</v>
          </cell>
          <cell r="CG1300">
            <v>5</v>
          </cell>
          <cell r="CH1300">
            <v>5</v>
          </cell>
          <cell r="CI1300">
            <v>6</v>
          </cell>
          <cell r="CJ1300">
            <v>5</v>
          </cell>
          <cell r="CK1300">
            <v>4</v>
          </cell>
          <cell r="CL1300">
            <v>6</v>
          </cell>
          <cell r="CM1300">
            <v>6</v>
          </cell>
          <cell r="CN1300">
            <v>2</v>
          </cell>
          <cell r="CO1300">
            <v>10</v>
          </cell>
          <cell r="CP1300">
            <v>2</v>
          </cell>
          <cell r="CQ1300">
            <v>5</v>
          </cell>
          <cell r="CR1300">
            <v>6</v>
          </cell>
          <cell r="CS1300">
            <v>1</v>
          </cell>
          <cell r="CT1300">
            <v>-2</v>
          </cell>
          <cell r="CU1300">
            <v>2</v>
          </cell>
          <cell r="CV1300">
            <v>1</v>
          </cell>
          <cell r="CW1300">
            <v>-2</v>
          </cell>
          <cell r="CX1300">
            <v>2</v>
          </cell>
          <cell r="CY1300">
            <v>-2</v>
          </cell>
          <cell r="CZ1300">
            <v>1</v>
          </cell>
          <cell r="DA1300">
            <v>-2</v>
          </cell>
          <cell r="DB1300">
            <v>3</v>
          </cell>
          <cell r="DC1300">
            <v>2</v>
          </cell>
          <cell r="DD1300">
            <v>-2</v>
          </cell>
          <cell r="DE1300">
            <v>1</v>
          </cell>
          <cell r="DF1300">
            <v>2</v>
          </cell>
          <cell r="DG1300">
            <v>-2</v>
          </cell>
          <cell r="DH1300">
            <v>-2</v>
          </cell>
          <cell r="DI1300">
            <v>-2</v>
          </cell>
          <cell r="DJ1300">
            <v>-2</v>
          </cell>
          <cell r="DK1300">
            <v>1</v>
          </cell>
          <cell r="DL1300">
            <v>3</v>
          </cell>
          <cell r="DM1300">
            <v>2</v>
          </cell>
          <cell r="DN1300">
            <v>192</v>
          </cell>
        </row>
        <row r="1301">
          <cell r="A1301">
            <v>1300</v>
          </cell>
          <cell r="B1301" t="str">
            <v>2022/3/28 10:41:50</v>
          </cell>
          <cell r="C1301" t="str">
            <v>343秒</v>
          </cell>
          <cell r="D1301" t="str">
            <v>微信</v>
          </cell>
          <cell r="E1301" t="str">
            <v>N/A</v>
          </cell>
          <cell r="F1301" t="str">
            <v>183.162.146.28(安徽-六安)</v>
          </cell>
          <cell r="G1301">
            <v>1</v>
          </cell>
          <cell r="H1301">
            <v>4</v>
          </cell>
          <cell r="I1301">
            <v>2</v>
          </cell>
          <cell r="J1301">
            <v>2</v>
          </cell>
          <cell r="K1301">
            <v>2</v>
          </cell>
          <cell r="L1301" t="str">
            <v>无</v>
          </cell>
          <cell r="M1301">
            <v>1</v>
          </cell>
          <cell r="N1301">
            <v>0</v>
          </cell>
          <cell r="O1301">
            <v>0</v>
          </cell>
          <cell r="P1301">
            <v>0</v>
          </cell>
          <cell r="Q1301">
            <v>1</v>
          </cell>
          <cell r="R1301">
            <v>1</v>
          </cell>
          <cell r="S1301">
            <v>0</v>
          </cell>
          <cell r="T1301">
            <v>0</v>
          </cell>
          <cell r="U1301">
            <v>0</v>
          </cell>
          <cell r="V1301">
            <v>3</v>
          </cell>
          <cell r="W1301">
            <v>0</v>
          </cell>
          <cell r="X1301">
            <v>0</v>
          </cell>
          <cell r="Y1301">
            <v>1</v>
          </cell>
          <cell r="Z1301">
            <v>1</v>
          </cell>
          <cell r="AA1301">
            <v>0</v>
          </cell>
          <cell r="AB1301">
            <v>0</v>
          </cell>
          <cell r="AC1301">
            <v>0</v>
          </cell>
          <cell r="AD1301">
            <v>0</v>
          </cell>
          <cell r="AE1301">
            <v>0</v>
          </cell>
          <cell r="AF1301">
            <v>0</v>
          </cell>
          <cell r="AG1301">
            <v>0</v>
          </cell>
          <cell r="AH1301">
            <v>1</v>
          </cell>
          <cell r="AI1301">
            <v>1</v>
          </cell>
          <cell r="AJ1301">
            <v>0</v>
          </cell>
          <cell r="AK1301">
            <v>0</v>
          </cell>
          <cell r="AL1301">
            <v>1</v>
          </cell>
          <cell r="AM1301">
            <v>0</v>
          </cell>
          <cell r="AN1301">
            <v>0</v>
          </cell>
          <cell r="AO1301">
            <v>0</v>
          </cell>
          <cell r="AP1301">
            <v>0</v>
          </cell>
          <cell r="AQ1301">
            <v>1</v>
          </cell>
          <cell r="AR1301">
            <v>0</v>
          </cell>
          <cell r="AS1301">
            <v>1</v>
          </cell>
          <cell r="AT1301">
            <v>0</v>
          </cell>
          <cell r="AU1301">
            <v>0</v>
          </cell>
          <cell r="AV1301">
            <v>1</v>
          </cell>
          <cell r="AW1301">
            <v>0</v>
          </cell>
          <cell r="AX1301">
            <v>0</v>
          </cell>
          <cell r="AY1301">
            <v>0</v>
          </cell>
          <cell r="AZ1301">
            <v>0</v>
          </cell>
          <cell r="BA1301">
            <v>1</v>
          </cell>
          <cell r="BB1301">
            <v>0</v>
          </cell>
          <cell r="BC1301">
            <v>0</v>
          </cell>
          <cell r="BD1301">
            <v>0</v>
          </cell>
          <cell r="BE1301">
            <v>1</v>
          </cell>
          <cell r="BF1301">
            <v>0</v>
          </cell>
          <cell r="BG1301">
            <v>5</v>
          </cell>
          <cell r="BH1301">
            <v>5</v>
          </cell>
          <cell r="BI1301">
            <v>7</v>
          </cell>
          <cell r="BJ1301">
            <v>7</v>
          </cell>
          <cell r="BK1301">
            <v>3</v>
          </cell>
          <cell r="BL1301">
            <v>6</v>
          </cell>
          <cell r="BM1301">
            <v>4</v>
          </cell>
          <cell r="BN1301">
            <v>6</v>
          </cell>
          <cell r="BO1301">
            <v>6</v>
          </cell>
          <cell r="BP1301">
            <v>5</v>
          </cell>
          <cell r="BQ1301">
            <v>4</v>
          </cell>
          <cell r="BR1301">
            <v>6</v>
          </cell>
          <cell r="BS1301">
            <v>2</v>
          </cell>
          <cell r="BT1301">
            <v>7</v>
          </cell>
          <cell r="BU1301">
            <v>6</v>
          </cell>
          <cell r="BV1301">
            <v>5</v>
          </cell>
          <cell r="BW1301">
            <v>7</v>
          </cell>
          <cell r="BX1301">
            <v>2</v>
          </cell>
          <cell r="BY1301">
            <v>3</v>
          </cell>
          <cell r="BZ1301">
            <v>3</v>
          </cell>
          <cell r="CA1301">
            <v>6</v>
          </cell>
          <cell r="CB1301">
            <v>4</v>
          </cell>
          <cell r="CC1301">
            <v>5</v>
          </cell>
          <cell r="CD1301">
            <v>6</v>
          </cell>
          <cell r="CE1301">
            <v>7</v>
          </cell>
          <cell r="CF1301">
            <v>5</v>
          </cell>
          <cell r="CG1301">
            <v>6</v>
          </cell>
          <cell r="CH1301">
            <v>5</v>
          </cell>
          <cell r="CI1301">
            <v>5</v>
          </cell>
          <cell r="CJ1301">
            <v>6</v>
          </cell>
          <cell r="CK1301">
            <v>1</v>
          </cell>
          <cell r="CL1301">
            <v>6</v>
          </cell>
          <cell r="CM1301">
            <v>6</v>
          </cell>
          <cell r="CN1301">
            <v>7</v>
          </cell>
          <cell r="CO1301">
            <v>11</v>
          </cell>
          <cell r="CP1301">
            <v>6</v>
          </cell>
          <cell r="CQ1301">
            <v>4</v>
          </cell>
          <cell r="CR1301">
            <v>5</v>
          </cell>
          <cell r="CS1301">
            <v>1</v>
          </cell>
          <cell r="CT1301">
            <v>-2</v>
          </cell>
          <cell r="CU1301">
            <v>2</v>
          </cell>
          <cell r="CV1301">
            <v>1</v>
          </cell>
          <cell r="CW1301">
            <v>3</v>
          </cell>
          <cell r="CX1301">
            <v>2</v>
          </cell>
          <cell r="CY1301">
            <v>-2</v>
          </cell>
          <cell r="CZ1301">
            <v>1</v>
          </cell>
          <cell r="DA1301">
            <v>3</v>
          </cell>
          <cell r="DB1301">
            <v>-2</v>
          </cell>
          <cell r="DC1301">
            <v>2</v>
          </cell>
          <cell r="DD1301">
            <v>-2</v>
          </cell>
          <cell r="DE1301">
            <v>1</v>
          </cell>
          <cell r="DF1301">
            <v>2</v>
          </cell>
          <cell r="DG1301">
            <v>-2</v>
          </cell>
          <cell r="DH1301">
            <v>-2</v>
          </cell>
          <cell r="DI1301">
            <v>-2</v>
          </cell>
          <cell r="DJ1301">
            <v>-2</v>
          </cell>
          <cell r="DK1301">
            <v>1</v>
          </cell>
          <cell r="DL1301">
            <v>3</v>
          </cell>
          <cell r="DM1301">
            <v>2</v>
          </cell>
          <cell r="DN1301">
            <v>195</v>
          </cell>
        </row>
        <row r="1302">
          <cell r="A1302">
            <v>1301</v>
          </cell>
          <cell r="B1302" t="str">
            <v>2022/3/28 10:41:52</v>
          </cell>
          <cell r="C1302" t="str">
            <v>330秒</v>
          </cell>
          <cell r="D1302" t="str">
            <v>微信</v>
          </cell>
          <cell r="E1302" t="str">
            <v>N/A</v>
          </cell>
          <cell r="F1302" t="str">
            <v>113.128.230.218(山东-济南)</v>
          </cell>
          <cell r="G1302">
            <v>2</v>
          </cell>
          <cell r="H1302">
            <v>2</v>
          </cell>
          <cell r="I1302">
            <v>1</v>
          </cell>
          <cell r="J1302">
            <v>2</v>
          </cell>
          <cell r="K1302">
            <v>3</v>
          </cell>
          <cell r="L1302" t="str">
            <v>无</v>
          </cell>
          <cell r="M1302">
            <v>1</v>
          </cell>
          <cell r="N1302">
            <v>0</v>
          </cell>
          <cell r="O1302">
            <v>0</v>
          </cell>
          <cell r="P1302">
            <v>0</v>
          </cell>
          <cell r="Q1302">
            <v>0</v>
          </cell>
          <cell r="R1302">
            <v>0</v>
          </cell>
          <cell r="S1302">
            <v>1</v>
          </cell>
          <cell r="T1302">
            <v>0</v>
          </cell>
          <cell r="U1302">
            <v>0</v>
          </cell>
          <cell r="V1302">
            <v>3</v>
          </cell>
          <cell r="W1302">
            <v>0</v>
          </cell>
          <cell r="X1302">
            <v>1</v>
          </cell>
          <cell r="Y1302">
            <v>0</v>
          </cell>
          <cell r="Z1302">
            <v>1</v>
          </cell>
          <cell r="AA1302">
            <v>1</v>
          </cell>
          <cell r="AB1302">
            <v>0</v>
          </cell>
          <cell r="AC1302">
            <v>0</v>
          </cell>
          <cell r="AD1302">
            <v>0</v>
          </cell>
          <cell r="AE1302">
            <v>1</v>
          </cell>
          <cell r="AF1302">
            <v>0</v>
          </cell>
          <cell r="AG1302">
            <v>1</v>
          </cell>
          <cell r="AH1302">
            <v>1</v>
          </cell>
          <cell r="AI1302">
            <v>0</v>
          </cell>
          <cell r="AJ1302">
            <v>0</v>
          </cell>
          <cell r="AK1302">
            <v>0</v>
          </cell>
          <cell r="AL1302">
            <v>1</v>
          </cell>
          <cell r="AM1302">
            <v>0</v>
          </cell>
          <cell r="AN1302">
            <v>0</v>
          </cell>
          <cell r="AO1302">
            <v>1</v>
          </cell>
          <cell r="AP1302">
            <v>0</v>
          </cell>
          <cell r="AQ1302">
            <v>0</v>
          </cell>
          <cell r="AR1302">
            <v>0</v>
          </cell>
          <cell r="AS1302">
            <v>0</v>
          </cell>
          <cell r="AT1302">
            <v>1</v>
          </cell>
          <cell r="AU1302">
            <v>1</v>
          </cell>
          <cell r="AV1302">
            <v>0</v>
          </cell>
          <cell r="AW1302">
            <v>0</v>
          </cell>
          <cell r="AX1302">
            <v>0</v>
          </cell>
          <cell r="AY1302">
            <v>1</v>
          </cell>
          <cell r="AZ1302">
            <v>0</v>
          </cell>
          <cell r="BA1302">
            <v>0</v>
          </cell>
          <cell r="BB1302">
            <v>0</v>
          </cell>
          <cell r="BC1302">
            <v>0</v>
          </cell>
          <cell r="BD1302">
            <v>0</v>
          </cell>
          <cell r="BE1302">
            <v>1</v>
          </cell>
          <cell r="BF1302">
            <v>0</v>
          </cell>
          <cell r="BG1302">
            <v>5</v>
          </cell>
          <cell r="BH1302">
            <v>6</v>
          </cell>
          <cell r="BI1302">
            <v>4</v>
          </cell>
          <cell r="BJ1302">
            <v>7</v>
          </cell>
          <cell r="BK1302">
            <v>3</v>
          </cell>
          <cell r="BL1302">
            <v>5</v>
          </cell>
          <cell r="BM1302">
            <v>6</v>
          </cell>
          <cell r="BN1302">
            <v>4</v>
          </cell>
          <cell r="BO1302">
            <v>7</v>
          </cell>
          <cell r="BP1302">
            <v>5</v>
          </cell>
          <cell r="BQ1302">
            <v>5</v>
          </cell>
          <cell r="BR1302">
            <v>7</v>
          </cell>
          <cell r="BS1302">
            <v>4</v>
          </cell>
          <cell r="BT1302">
            <v>5</v>
          </cell>
          <cell r="BU1302">
            <v>4</v>
          </cell>
          <cell r="BV1302">
            <v>4</v>
          </cell>
          <cell r="BW1302">
            <v>4</v>
          </cell>
          <cell r="BX1302">
            <v>6</v>
          </cell>
          <cell r="BY1302">
            <v>4</v>
          </cell>
          <cell r="BZ1302">
            <v>7</v>
          </cell>
          <cell r="CA1302">
            <v>7</v>
          </cell>
          <cell r="CB1302">
            <v>6</v>
          </cell>
          <cell r="CC1302">
            <v>3</v>
          </cell>
          <cell r="CD1302">
            <v>7</v>
          </cell>
          <cell r="CE1302">
            <v>7</v>
          </cell>
          <cell r="CF1302">
            <v>4</v>
          </cell>
          <cell r="CG1302">
            <v>4</v>
          </cell>
          <cell r="CH1302">
            <v>4</v>
          </cell>
          <cell r="CI1302">
            <v>1</v>
          </cell>
          <cell r="CJ1302">
            <v>4</v>
          </cell>
          <cell r="CK1302">
            <v>6</v>
          </cell>
          <cell r="CL1302">
            <v>6</v>
          </cell>
          <cell r="CM1302">
            <v>7</v>
          </cell>
          <cell r="CN1302">
            <v>1</v>
          </cell>
          <cell r="CO1302">
            <v>11</v>
          </cell>
          <cell r="CP1302">
            <v>6</v>
          </cell>
          <cell r="CQ1302">
            <v>4</v>
          </cell>
          <cell r="CR1302">
            <v>9</v>
          </cell>
          <cell r="CS1302">
            <v>1</v>
          </cell>
          <cell r="CT1302">
            <v>2</v>
          </cell>
          <cell r="CU1302">
            <v>-2</v>
          </cell>
          <cell r="CV1302">
            <v>1</v>
          </cell>
          <cell r="CW1302">
            <v>-2</v>
          </cell>
          <cell r="CX1302">
            <v>2</v>
          </cell>
          <cell r="CY1302">
            <v>3</v>
          </cell>
          <cell r="CZ1302">
            <v>3</v>
          </cell>
          <cell r="DA1302">
            <v>4</v>
          </cell>
          <cell r="DB1302">
            <v>5</v>
          </cell>
          <cell r="DC1302">
            <v>2</v>
          </cell>
          <cell r="DD1302">
            <v>1</v>
          </cell>
          <cell r="DE1302">
            <v>1</v>
          </cell>
          <cell r="DF1302">
            <v>2</v>
          </cell>
          <cell r="DG1302">
            <v>-2</v>
          </cell>
          <cell r="DH1302">
            <v>-2</v>
          </cell>
          <cell r="DI1302">
            <v>-2</v>
          </cell>
          <cell r="DJ1302">
            <v>-2</v>
          </cell>
          <cell r="DK1302">
            <v>1</v>
          </cell>
          <cell r="DL1302">
            <v>3</v>
          </cell>
          <cell r="DM1302">
            <v>2</v>
          </cell>
          <cell r="DN1302">
            <v>194</v>
          </cell>
        </row>
        <row r="1303">
          <cell r="A1303">
            <v>1302</v>
          </cell>
          <cell r="B1303" t="str">
            <v>2022/3/28 10:42:09</v>
          </cell>
          <cell r="C1303" t="str">
            <v>347秒</v>
          </cell>
          <cell r="D1303" t="str">
            <v>微信</v>
          </cell>
          <cell r="E1303" t="str">
            <v>N/A</v>
          </cell>
          <cell r="F1303" t="str">
            <v>59.109.208.60(吉林-长春)</v>
          </cell>
          <cell r="G1303">
            <v>2</v>
          </cell>
          <cell r="H1303">
            <v>2</v>
          </cell>
          <cell r="I1303">
            <v>1</v>
          </cell>
          <cell r="J1303">
            <v>3</v>
          </cell>
          <cell r="K1303">
            <v>3</v>
          </cell>
          <cell r="L1303" t="str">
            <v>无</v>
          </cell>
          <cell r="M1303">
            <v>0</v>
          </cell>
          <cell r="N1303">
            <v>0</v>
          </cell>
          <cell r="O1303">
            <v>0</v>
          </cell>
          <cell r="P1303">
            <v>0</v>
          </cell>
          <cell r="Q1303">
            <v>0</v>
          </cell>
          <cell r="R1303">
            <v>1</v>
          </cell>
          <cell r="S1303">
            <v>0</v>
          </cell>
          <cell r="T1303">
            <v>1</v>
          </cell>
          <cell r="U1303">
            <v>0</v>
          </cell>
          <cell r="V1303">
            <v>2</v>
          </cell>
          <cell r="W1303">
            <v>1</v>
          </cell>
          <cell r="X1303">
            <v>0</v>
          </cell>
          <cell r="Y1303">
            <v>1</v>
          </cell>
          <cell r="Z1303">
            <v>1</v>
          </cell>
          <cell r="AA1303">
            <v>0</v>
          </cell>
          <cell r="AB1303">
            <v>0</v>
          </cell>
          <cell r="AC1303">
            <v>0</v>
          </cell>
          <cell r="AD1303">
            <v>0</v>
          </cell>
          <cell r="AE1303">
            <v>1</v>
          </cell>
          <cell r="AF1303">
            <v>1</v>
          </cell>
          <cell r="AG1303">
            <v>0</v>
          </cell>
          <cell r="AH1303">
            <v>0</v>
          </cell>
          <cell r="AI1303">
            <v>0</v>
          </cell>
          <cell r="AJ1303">
            <v>0</v>
          </cell>
          <cell r="AK1303">
            <v>0</v>
          </cell>
          <cell r="AL1303">
            <v>2</v>
          </cell>
          <cell r="AM1303">
            <v>0</v>
          </cell>
          <cell r="AN1303">
            <v>0</v>
          </cell>
          <cell r="AO1303">
            <v>0</v>
          </cell>
          <cell r="AP1303">
            <v>1</v>
          </cell>
          <cell r="AQ1303">
            <v>0</v>
          </cell>
          <cell r="AR1303">
            <v>1</v>
          </cell>
          <cell r="AS1303">
            <v>0</v>
          </cell>
          <cell r="AT1303">
            <v>0</v>
          </cell>
          <cell r="AU1303">
            <v>0</v>
          </cell>
          <cell r="AV1303">
            <v>0</v>
          </cell>
          <cell r="AW1303">
            <v>0</v>
          </cell>
          <cell r="AX1303">
            <v>0</v>
          </cell>
          <cell r="AY1303">
            <v>1</v>
          </cell>
          <cell r="AZ1303">
            <v>0</v>
          </cell>
          <cell r="BA1303">
            <v>1</v>
          </cell>
          <cell r="BB1303">
            <v>0</v>
          </cell>
          <cell r="BC1303">
            <v>0</v>
          </cell>
          <cell r="BD1303">
            <v>0</v>
          </cell>
          <cell r="BE1303">
            <v>1</v>
          </cell>
          <cell r="BF1303">
            <v>0</v>
          </cell>
          <cell r="BG1303">
            <v>7</v>
          </cell>
          <cell r="BH1303">
            <v>5</v>
          </cell>
          <cell r="BI1303">
            <v>5</v>
          </cell>
          <cell r="BJ1303">
            <v>5</v>
          </cell>
          <cell r="BK1303">
            <v>4</v>
          </cell>
          <cell r="BL1303">
            <v>4</v>
          </cell>
          <cell r="BM1303">
            <v>3</v>
          </cell>
          <cell r="BN1303">
            <v>7</v>
          </cell>
          <cell r="BO1303">
            <v>6</v>
          </cell>
          <cell r="BP1303">
            <v>5</v>
          </cell>
          <cell r="BQ1303">
            <v>7</v>
          </cell>
          <cell r="BR1303">
            <v>6</v>
          </cell>
          <cell r="BS1303">
            <v>2</v>
          </cell>
          <cell r="BT1303">
            <v>5</v>
          </cell>
          <cell r="BU1303">
            <v>5</v>
          </cell>
          <cell r="BV1303">
            <v>2</v>
          </cell>
          <cell r="BW1303">
            <v>3</v>
          </cell>
          <cell r="BX1303">
            <v>6</v>
          </cell>
          <cell r="BY1303">
            <v>3</v>
          </cell>
          <cell r="BZ1303">
            <v>3</v>
          </cell>
          <cell r="CA1303">
            <v>4</v>
          </cell>
          <cell r="CB1303">
            <v>3</v>
          </cell>
          <cell r="CC1303">
            <v>4</v>
          </cell>
          <cell r="CD1303">
            <v>7</v>
          </cell>
          <cell r="CE1303">
            <v>7</v>
          </cell>
          <cell r="CF1303">
            <v>3</v>
          </cell>
          <cell r="CG1303">
            <v>1</v>
          </cell>
          <cell r="CH1303">
            <v>4</v>
          </cell>
          <cell r="CI1303">
            <v>4</v>
          </cell>
          <cell r="CJ1303">
            <v>4</v>
          </cell>
          <cell r="CK1303">
            <v>5</v>
          </cell>
          <cell r="CL1303">
            <v>7</v>
          </cell>
          <cell r="CM1303">
            <v>6</v>
          </cell>
          <cell r="CN1303">
            <v>2</v>
          </cell>
          <cell r="CO1303">
            <v>9</v>
          </cell>
          <cell r="CP1303">
            <v>6</v>
          </cell>
          <cell r="CQ1303">
            <v>2</v>
          </cell>
          <cell r="CR1303">
            <v>10</v>
          </cell>
          <cell r="CS1303">
            <v>1</v>
          </cell>
          <cell r="CT1303">
            <v>2</v>
          </cell>
          <cell r="CU1303">
            <v>-2</v>
          </cell>
          <cell r="CV1303">
            <v>1</v>
          </cell>
          <cell r="CW1303">
            <v>4</v>
          </cell>
          <cell r="CX1303">
            <v>3</v>
          </cell>
          <cell r="CY1303">
            <v>2</v>
          </cell>
          <cell r="CZ1303">
            <v>-2</v>
          </cell>
          <cell r="DA1303">
            <v>-2</v>
          </cell>
          <cell r="DB1303">
            <v>2</v>
          </cell>
          <cell r="DC1303">
            <v>3</v>
          </cell>
          <cell r="DD1303">
            <v>1</v>
          </cell>
          <cell r="DE1303">
            <v>1</v>
          </cell>
          <cell r="DF1303">
            <v>2</v>
          </cell>
          <cell r="DG1303">
            <v>-2</v>
          </cell>
          <cell r="DH1303">
            <v>-2</v>
          </cell>
          <cell r="DI1303">
            <v>-2</v>
          </cell>
          <cell r="DJ1303">
            <v>-2</v>
          </cell>
          <cell r="DK1303">
            <v>1</v>
          </cell>
          <cell r="DL1303">
            <v>2</v>
          </cell>
          <cell r="DM1303">
            <v>-2</v>
          </cell>
          <cell r="DN1303">
            <v>176</v>
          </cell>
        </row>
        <row r="1304">
          <cell r="A1304">
            <v>1303</v>
          </cell>
          <cell r="B1304" t="str">
            <v>2022/3/28 10:42:15</v>
          </cell>
          <cell r="C1304" t="str">
            <v>286秒</v>
          </cell>
          <cell r="D1304" t="str">
            <v>微信</v>
          </cell>
          <cell r="E1304" t="str">
            <v>N/A</v>
          </cell>
          <cell r="F1304" t="str">
            <v>114.232.108.33(江苏-南通)</v>
          </cell>
          <cell r="G1304">
            <v>1</v>
          </cell>
          <cell r="H1304">
            <v>2</v>
          </cell>
          <cell r="I1304">
            <v>1</v>
          </cell>
          <cell r="J1304">
            <v>2</v>
          </cell>
          <cell r="K1304">
            <v>1</v>
          </cell>
          <cell r="L1304" t="str">
            <v>无</v>
          </cell>
          <cell r="M1304">
            <v>1</v>
          </cell>
          <cell r="N1304">
            <v>1</v>
          </cell>
          <cell r="O1304">
            <v>0</v>
          </cell>
          <cell r="P1304">
            <v>0</v>
          </cell>
          <cell r="Q1304">
            <v>0</v>
          </cell>
          <cell r="R1304">
            <v>0</v>
          </cell>
          <cell r="S1304">
            <v>1</v>
          </cell>
          <cell r="T1304">
            <v>0</v>
          </cell>
          <cell r="U1304">
            <v>0</v>
          </cell>
          <cell r="V1304">
            <v>2</v>
          </cell>
          <cell r="W1304">
            <v>1</v>
          </cell>
          <cell r="X1304">
            <v>0</v>
          </cell>
          <cell r="Y1304">
            <v>0</v>
          </cell>
          <cell r="Z1304">
            <v>0</v>
          </cell>
          <cell r="AA1304">
            <v>0</v>
          </cell>
          <cell r="AB1304">
            <v>0</v>
          </cell>
          <cell r="AC1304">
            <v>1</v>
          </cell>
          <cell r="AD1304">
            <v>0</v>
          </cell>
          <cell r="AE1304">
            <v>0</v>
          </cell>
          <cell r="AF1304">
            <v>0</v>
          </cell>
          <cell r="AG1304">
            <v>1</v>
          </cell>
          <cell r="AH1304">
            <v>1</v>
          </cell>
          <cell r="AI1304">
            <v>1</v>
          </cell>
          <cell r="AJ1304">
            <v>0</v>
          </cell>
          <cell r="AK1304">
            <v>0</v>
          </cell>
          <cell r="AL1304">
            <v>1</v>
          </cell>
          <cell r="AM1304">
            <v>1</v>
          </cell>
          <cell r="AN1304">
            <v>0</v>
          </cell>
          <cell r="AO1304">
            <v>0</v>
          </cell>
          <cell r="AP1304">
            <v>1</v>
          </cell>
          <cell r="AQ1304">
            <v>0</v>
          </cell>
          <cell r="AR1304">
            <v>0</v>
          </cell>
          <cell r="AS1304">
            <v>1</v>
          </cell>
          <cell r="AT1304">
            <v>0</v>
          </cell>
          <cell r="AU1304">
            <v>0</v>
          </cell>
          <cell r="AV1304">
            <v>0</v>
          </cell>
          <cell r="AW1304">
            <v>0</v>
          </cell>
          <cell r="AX1304">
            <v>0</v>
          </cell>
          <cell r="AY1304">
            <v>0</v>
          </cell>
          <cell r="AZ1304">
            <v>0</v>
          </cell>
          <cell r="BA1304">
            <v>0</v>
          </cell>
          <cell r="BB1304">
            <v>1</v>
          </cell>
          <cell r="BC1304">
            <v>0</v>
          </cell>
          <cell r="BD1304">
            <v>0</v>
          </cell>
          <cell r="BE1304">
            <v>1</v>
          </cell>
          <cell r="BF1304">
            <v>0</v>
          </cell>
          <cell r="BG1304">
            <v>7</v>
          </cell>
          <cell r="BH1304">
            <v>3</v>
          </cell>
          <cell r="BI1304">
            <v>7</v>
          </cell>
          <cell r="BJ1304">
            <v>2</v>
          </cell>
          <cell r="BK1304">
            <v>4</v>
          </cell>
          <cell r="BL1304">
            <v>3</v>
          </cell>
          <cell r="BM1304">
            <v>5</v>
          </cell>
          <cell r="BN1304">
            <v>2</v>
          </cell>
          <cell r="BO1304">
            <v>6</v>
          </cell>
          <cell r="BP1304">
            <v>5</v>
          </cell>
          <cell r="BQ1304">
            <v>6</v>
          </cell>
          <cell r="BR1304">
            <v>5</v>
          </cell>
          <cell r="BS1304">
            <v>6</v>
          </cell>
          <cell r="BT1304">
            <v>7</v>
          </cell>
          <cell r="BU1304">
            <v>7</v>
          </cell>
          <cell r="BV1304">
            <v>6</v>
          </cell>
          <cell r="BW1304">
            <v>4</v>
          </cell>
          <cell r="BX1304">
            <v>3</v>
          </cell>
          <cell r="BY1304">
            <v>6</v>
          </cell>
          <cell r="BZ1304">
            <v>3</v>
          </cell>
          <cell r="CA1304">
            <v>7</v>
          </cell>
          <cell r="CB1304">
            <v>5</v>
          </cell>
          <cell r="CC1304">
            <v>4</v>
          </cell>
          <cell r="CD1304">
            <v>5</v>
          </cell>
          <cell r="CE1304">
            <v>5</v>
          </cell>
          <cell r="CF1304">
            <v>7</v>
          </cell>
          <cell r="CG1304">
            <v>7</v>
          </cell>
          <cell r="CH1304">
            <v>7</v>
          </cell>
          <cell r="CI1304">
            <v>5</v>
          </cell>
          <cell r="CJ1304">
            <v>5</v>
          </cell>
          <cell r="CK1304">
            <v>3</v>
          </cell>
          <cell r="CL1304">
            <v>6</v>
          </cell>
          <cell r="CM1304">
            <v>5</v>
          </cell>
          <cell r="CN1304">
            <v>5</v>
          </cell>
          <cell r="CO1304">
            <v>10</v>
          </cell>
          <cell r="CP1304">
            <v>10</v>
          </cell>
          <cell r="CQ1304">
            <v>7</v>
          </cell>
          <cell r="CR1304">
            <v>5</v>
          </cell>
          <cell r="CS1304">
            <v>1</v>
          </cell>
          <cell r="CT1304">
            <v>-2</v>
          </cell>
          <cell r="CU1304">
            <v>2</v>
          </cell>
          <cell r="CV1304">
            <v>1</v>
          </cell>
          <cell r="CW1304">
            <v>-2</v>
          </cell>
          <cell r="CX1304">
            <v>3</v>
          </cell>
          <cell r="CY1304">
            <v>2</v>
          </cell>
          <cell r="CZ1304">
            <v>3</v>
          </cell>
          <cell r="DA1304">
            <v>4</v>
          </cell>
          <cell r="DB1304">
            <v>5</v>
          </cell>
          <cell r="DC1304">
            <v>2</v>
          </cell>
          <cell r="DD1304">
            <v>1</v>
          </cell>
          <cell r="DE1304">
            <v>1</v>
          </cell>
          <cell r="DF1304">
            <v>2</v>
          </cell>
          <cell r="DG1304">
            <v>-2</v>
          </cell>
          <cell r="DH1304">
            <v>-2</v>
          </cell>
          <cell r="DI1304">
            <v>-2</v>
          </cell>
          <cell r="DJ1304">
            <v>-2</v>
          </cell>
          <cell r="DK1304">
            <v>1</v>
          </cell>
          <cell r="DL1304">
            <v>-2</v>
          </cell>
          <cell r="DM1304">
            <v>2</v>
          </cell>
          <cell r="DN1304">
            <v>200</v>
          </cell>
        </row>
        <row r="1305">
          <cell r="A1305">
            <v>1304</v>
          </cell>
          <cell r="B1305" t="str">
            <v>2022/3/28 10:42:19</v>
          </cell>
          <cell r="C1305" t="str">
            <v>301秒</v>
          </cell>
          <cell r="D1305" t="str">
            <v>微信</v>
          </cell>
          <cell r="E1305" t="str">
            <v>N/A</v>
          </cell>
          <cell r="F1305" t="str">
            <v>59.60.130.136(福建-漳州)</v>
          </cell>
          <cell r="G1305">
            <v>1</v>
          </cell>
          <cell r="H1305">
            <v>2</v>
          </cell>
          <cell r="I1305">
            <v>1</v>
          </cell>
          <cell r="J1305">
            <v>2</v>
          </cell>
          <cell r="K1305">
            <v>1</v>
          </cell>
          <cell r="L1305" t="str">
            <v>无</v>
          </cell>
          <cell r="M1305">
            <v>1</v>
          </cell>
          <cell r="N1305">
            <v>0</v>
          </cell>
          <cell r="O1305">
            <v>1</v>
          </cell>
          <cell r="P1305">
            <v>0</v>
          </cell>
          <cell r="Q1305">
            <v>0</v>
          </cell>
          <cell r="R1305">
            <v>0</v>
          </cell>
          <cell r="S1305">
            <v>1</v>
          </cell>
          <cell r="T1305">
            <v>0</v>
          </cell>
          <cell r="U1305">
            <v>0</v>
          </cell>
          <cell r="V1305">
            <v>2</v>
          </cell>
          <cell r="W1305">
            <v>0</v>
          </cell>
          <cell r="X1305">
            <v>0</v>
          </cell>
          <cell r="Y1305">
            <v>0</v>
          </cell>
          <cell r="Z1305">
            <v>1</v>
          </cell>
          <cell r="AA1305">
            <v>1</v>
          </cell>
          <cell r="AB1305">
            <v>1</v>
          </cell>
          <cell r="AC1305">
            <v>0</v>
          </cell>
          <cell r="AD1305">
            <v>0</v>
          </cell>
          <cell r="AE1305">
            <v>1</v>
          </cell>
          <cell r="AF1305">
            <v>0</v>
          </cell>
          <cell r="AG1305">
            <v>1</v>
          </cell>
          <cell r="AH1305">
            <v>0</v>
          </cell>
          <cell r="AI1305">
            <v>0</v>
          </cell>
          <cell r="AJ1305">
            <v>0</v>
          </cell>
          <cell r="AK1305">
            <v>0</v>
          </cell>
          <cell r="AL1305">
            <v>1</v>
          </cell>
          <cell r="AM1305">
            <v>1</v>
          </cell>
          <cell r="AN1305">
            <v>0</v>
          </cell>
          <cell r="AO1305">
            <v>0</v>
          </cell>
          <cell r="AP1305">
            <v>0</v>
          </cell>
          <cell r="AQ1305">
            <v>0</v>
          </cell>
          <cell r="AR1305">
            <v>0</v>
          </cell>
          <cell r="AS1305">
            <v>1</v>
          </cell>
          <cell r="AT1305">
            <v>0</v>
          </cell>
          <cell r="AU1305">
            <v>0</v>
          </cell>
          <cell r="AV1305">
            <v>0</v>
          </cell>
          <cell r="AW1305">
            <v>0</v>
          </cell>
          <cell r="AX1305">
            <v>1</v>
          </cell>
          <cell r="AY1305">
            <v>0</v>
          </cell>
          <cell r="AZ1305">
            <v>0</v>
          </cell>
          <cell r="BA1305">
            <v>0</v>
          </cell>
          <cell r="BB1305">
            <v>1</v>
          </cell>
          <cell r="BC1305">
            <v>1</v>
          </cell>
          <cell r="BD1305">
            <v>0</v>
          </cell>
          <cell r="BE1305">
            <v>0</v>
          </cell>
          <cell r="BF1305">
            <v>0</v>
          </cell>
          <cell r="BG1305">
            <v>7</v>
          </cell>
          <cell r="BH1305">
            <v>1</v>
          </cell>
          <cell r="BI1305">
            <v>5</v>
          </cell>
          <cell r="BJ1305">
            <v>1</v>
          </cell>
          <cell r="BK1305">
            <v>6</v>
          </cell>
          <cell r="BL1305">
            <v>4</v>
          </cell>
          <cell r="BM1305">
            <v>7</v>
          </cell>
          <cell r="BN1305">
            <v>5</v>
          </cell>
          <cell r="BO1305">
            <v>4</v>
          </cell>
          <cell r="BP1305">
            <v>2</v>
          </cell>
          <cell r="BQ1305">
            <v>6</v>
          </cell>
          <cell r="BR1305">
            <v>4</v>
          </cell>
          <cell r="BS1305">
            <v>6</v>
          </cell>
          <cell r="BT1305">
            <v>3</v>
          </cell>
          <cell r="BU1305">
            <v>5</v>
          </cell>
          <cell r="BV1305">
            <v>4</v>
          </cell>
          <cell r="BW1305">
            <v>5</v>
          </cell>
          <cell r="BX1305">
            <v>4</v>
          </cell>
          <cell r="BY1305">
            <v>5</v>
          </cell>
          <cell r="BZ1305">
            <v>5</v>
          </cell>
          <cell r="CA1305">
            <v>4</v>
          </cell>
          <cell r="CB1305">
            <v>7</v>
          </cell>
          <cell r="CC1305">
            <v>7</v>
          </cell>
          <cell r="CD1305">
            <v>7</v>
          </cell>
          <cell r="CE1305">
            <v>5</v>
          </cell>
          <cell r="CF1305">
            <v>4</v>
          </cell>
          <cell r="CG1305">
            <v>6</v>
          </cell>
          <cell r="CH1305">
            <v>5</v>
          </cell>
          <cell r="CI1305">
            <v>6</v>
          </cell>
          <cell r="CJ1305">
            <v>5</v>
          </cell>
          <cell r="CK1305">
            <v>4</v>
          </cell>
          <cell r="CL1305">
            <v>7</v>
          </cell>
          <cell r="CM1305">
            <v>3</v>
          </cell>
          <cell r="CN1305">
            <v>1</v>
          </cell>
          <cell r="CO1305">
            <v>4</v>
          </cell>
          <cell r="CP1305">
            <v>10</v>
          </cell>
          <cell r="CQ1305">
            <v>9</v>
          </cell>
          <cell r="CR1305">
            <v>7</v>
          </cell>
          <cell r="CS1305">
            <v>1</v>
          </cell>
          <cell r="CT1305">
            <v>3</v>
          </cell>
          <cell r="CU1305">
            <v>2</v>
          </cell>
          <cell r="CV1305">
            <v>1</v>
          </cell>
          <cell r="CW1305">
            <v>3</v>
          </cell>
          <cell r="CX1305">
            <v>2</v>
          </cell>
          <cell r="CY1305">
            <v>-2</v>
          </cell>
          <cell r="CZ1305">
            <v>-2</v>
          </cell>
          <cell r="DA1305">
            <v>-2</v>
          </cell>
          <cell r="DB1305">
            <v>1</v>
          </cell>
          <cell r="DC1305">
            <v>2</v>
          </cell>
          <cell r="DD1305">
            <v>-2</v>
          </cell>
          <cell r="DE1305">
            <v>1</v>
          </cell>
          <cell r="DF1305">
            <v>2</v>
          </cell>
          <cell r="DG1305">
            <v>-2</v>
          </cell>
          <cell r="DH1305">
            <v>-2</v>
          </cell>
          <cell r="DI1305">
            <v>-2</v>
          </cell>
          <cell r="DJ1305">
            <v>-2</v>
          </cell>
          <cell r="DK1305">
            <v>1</v>
          </cell>
          <cell r="DL1305">
            <v>3</v>
          </cell>
          <cell r="DM1305">
            <v>2</v>
          </cell>
          <cell r="DN1305">
            <v>185</v>
          </cell>
        </row>
        <row r="1306">
          <cell r="A1306">
            <v>1305</v>
          </cell>
          <cell r="B1306" t="str">
            <v>2022/3/28 10:42:24</v>
          </cell>
          <cell r="C1306" t="str">
            <v>289秒</v>
          </cell>
          <cell r="D1306" t="str">
            <v>微信</v>
          </cell>
          <cell r="E1306" t="str">
            <v>N/A</v>
          </cell>
          <cell r="F1306" t="str">
            <v>115.63.126.7(河南-周口)</v>
          </cell>
          <cell r="G1306">
            <v>2</v>
          </cell>
          <cell r="H1306">
            <v>2</v>
          </cell>
          <cell r="I1306">
            <v>1</v>
          </cell>
          <cell r="J1306">
            <v>2</v>
          </cell>
          <cell r="K1306">
            <v>3</v>
          </cell>
          <cell r="L1306" t="str">
            <v>无</v>
          </cell>
          <cell r="M1306">
            <v>0</v>
          </cell>
          <cell r="N1306">
            <v>0</v>
          </cell>
          <cell r="O1306">
            <v>1</v>
          </cell>
          <cell r="P1306">
            <v>0</v>
          </cell>
          <cell r="Q1306">
            <v>1</v>
          </cell>
          <cell r="R1306">
            <v>0</v>
          </cell>
          <cell r="S1306">
            <v>0</v>
          </cell>
          <cell r="T1306">
            <v>0</v>
          </cell>
          <cell r="U1306">
            <v>0</v>
          </cell>
          <cell r="V1306">
            <v>3</v>
          </cell>
          <cell r="W1306">
            <v>0</v>
          </cell>
          <cell r="X1306">
            <v>1</v>
          </cell>
          <cell r="Y1306">
            <v>0</v>
          </cell>
          <cell r="Z1306">
            <v>0</v>
          </cell>
          <cell r="AA1306">
            <v>0</v>
          </cell>
          <cell r="AB1306">
            <v>0</v>
          </cell>
          <cell r="AC1306">
            <v>1</v>
          </cell>
          <cell r="AD1306">
            <v>0</v>
          </cell>
          <cell r="AE1306">
            <v>0</v>
          </cell>
          <cell r="AF1306">
            <v>1</v>
          </cell>
          <cell r="AG1306">
            <v>0</v>
          </cell>
          <cell r="AH1306">
            <v>0</v>
          </cell>
          <cell r="AI1306">
            <v>1</v>
          </cell>
          <cell r="AJ1306">
            <v>1</v>
          </cell>
          <cell r="AK1306">
            <v>0</v>
          </cell>
          <cell r="AL1306">
            <v>1</v>
          </cell>
          <cell r="AM1306">
            <v>0</v>
          </cell>
          <cell r="AN1306">
            <v>0</v>
          </cell>
          <cell r="AO1306">
            <v>1</v>
          </cell>
          <cell r="AP1306">
            <v>0</v>
          </cell>
          <cell r="AQ1306">
            <v>0</v>
          </cell>
          <cell r="AR1306">
            <v>0</v>
          </cell>
          <cell r="AS1306">
            <v>1</v>
          </cell>
          <cell r="AT1306">
            <v>0</v>
          </cell>
          <cell r="AU1306">
            <v>1</v>
          </cell>
          <cell r="AV1306">
            <v>0</v>
          </cell>
          <cell r="AW1306">
            <v>0</v>
          </cell>
          <cell r="AX1306">
            <v>0</v>
          </cell>
          <cell r="AY1306">
            <v>0</v>
          </cell>
          <cell r="AZ1306">
            <v>0</v>
          </cell>
          <cell r="BA1306">
            <v>0</v>
          </cell>
          <cell r="BB1306">
            <v>0</v>
          </cell>
          <cell r="BC1306">
            <v>0</v>
          </cell>
          <cell r="BD1306">
            <v>0</v>
          </cell>
          <cell r="BE1306">
            <v>1</v>
          </cell>
          <cell r="BF1306">
            <v>0</v>
          </cell>
          <cell r="BG1306">
            <v>2</v>
          </cell>
          <cell r="BH1306">
            <v>7</v>
          </cell>
          <cell r="BI1306">
            <v>6</v>
          </cell>
          <cell r="BJ1306">
            <v>6</v>
          </cell>
          <cell r="BK1306">
            <v>6</v>
          </cell>
          <cell r="BL1306">
            <v>4</v>
          </cell>
          <cell r="BM1306">
            <v>3</v>
          </cell>
          <cell r="BN1306">
            <v>4</v>
          </cell>
          <cell r="BO1306">
            <v>5</v>
          </cell>
          <cell r="BP1306">
            <v>7</v>
          </cell>
          <cell r="BQ1306">
            <v>6</v>
          </cell>
          <cell r="BR1306">
            <v>5</v>
          </cell>
          <cell r="BS1306">
            <v>4</v>
          </cell>
          <cell r="BT1306">
            <v>2</v>
          </cell>
          <cell r="BU1306">
            <v>6</v>
          </cell>
          <cell r="BV1306">
            <v>1</v>
          </cell>
          <cell r="BW1306">
            <v>3</v>
          </cell>
          <cell r="BX1306">
            <v>4</v>
          </cell>
          <cell r="BY1306">
            <v>6</v>
          </cell>
          <cell r="BZ1306">
            <v>3</v>
          </cell>
          <cell r="CA1306">
            <v>7</v>
          </cell>
          <cell r="CB1306">
            <v>4</v>
          </cell>
          <cell r="CC1306">
            <v>6</v>
          </cell>
          <cell r="CD1306">
            <v>7</v>
          </cell>
          <cell r="CE1306">
            <v>7</v>
          </cell>
          <cell r="CF1306">
            <v>4</v>
          </cell>
          <cell r="CG1306">
            <v>4</v>
          </cell>
          <cell r="CH1306">
            <v>3</v>
          </cell>
          <cell r="CI1306">
            <v>4</v>
          </cell>
          <cell r="CJ1306">
            <v>7</v>
          </cell>
          <cell r="CK1306">
            <v>5</v>
          </cell>
          <cell r="CL1306">
            <v>4</v>
          </cell>
          <cell r="CM1306">
            <v>6</v>
          </cell>
          <cell r="CN1306">
            <v>10</v>
          </cell>
          <cell r="CO1306">
            <v>10</v>
          </cell>
          <cell r="CP1306">
            <v>7</v>
          </cell>
          <cell r="CQ1306">
            <v>7</v>
          </cell>
          <cell r="CR1306">
            <v>6</v>
          </cell>
          <cell r="CS1306">
            <v>1</v>
          </cell>
          <cell r="CT1306">
            <v>3</v>
          </cell>
          <cell r="CU1306">
            <v>2</v>
          </cell>
          <cell r="CV1306">
            <v>1</v>
          </cell>
          <cell r="CW1306">
            <v>4</v>
          </cell>
          <cell r="CX1306">
            <v>2</v>
          </cell>
          <cell r="CY1306">
            <v>3</v>
          </cell>
          <cell r="CZ1306">
            <v>2</v>
          </cell>
          <cell r="DA1306">
            <v>3</v>
          </cell>
          <cell r="DB1306">
            <v>4</v>
          </cell>
          <cell r="DC1306">
            <v>5</v>
          </cell>
          <cell r="DD1306">
            <v>1</v>
          </cell>
          <cell r="DE1306">
            <v>1</v>
          </cell>
          <cell r="DF1306">
            <v>2</v>
          </cell>
          <cell r="DG1306">
            <v>-2</v>
          </cell>
          <cell r="DH1306">
            <v>-2</v>
          </cell>
          <cell r="DI1306">
            <v>-2</v>
          </cell>
          <cell r="DJ1306">
            <v>-2</v>
          </cell>
          <cell r="DK1306">
            <v>1</v>
          </cell>
          <cell r="DL1306">
            <v>-2</v>
          </cell>
          <cell r="DM1306">
            <v>2</v>
          </cell>
          <cell r="DN1306">
            <v>193</v>
          </cell>
        </row>
        <row r="1307">
          <cell r="A1307">
            <v>1306</v>
          </cell>
          <cell r="B1307" t="str">
            <v>2022/3/28 10:42:33</v>
          </cell>
          <cell r="C1307" t="str">
            <v>294秒</v>
          </cell>
          <cell r="D1307" t="str">
            <v>微信</v>
          </cell>
          <cell r="E1307" t="str">
            <v>N/A</v>
          </cell>
          <cell r="F1307" t="str">
            <v>61.140.122.48(广东-广州)</v>
          </cell>
          <cell r="G1307">
            <v>2</v>
          </cell>
          <cell r="H1307">
            <v>2</v>
          </cell>
          <cell r="I1307">
            <v>1</v>
          </cell>
          <cell r="J1307">
            <v>2</v>
          </cell>
          <cell r="K1307">
            <v>3</v>
          </cell>
          <cell r="L1307" t="str">
            <v>无</v>
          </cell>
          <cell r="M1307">
            <v>0</v>
          </cell>
          <cell r="N1307">
            <v>0</v>
          </cell>
          <cell r="O1307">
            <v>0</v>
          </cell>
          <cell r="P1307">
            <v>0</v>
          </cell>
          <cell r="Q1307">
            <v>0</v>
          </cell>
          <cell r="R1307">
            <v>1</v>
          </cell>
          <cell r="S1307">
            <v>0</v>
          </cell>
          <cell r="T1307">
            <v>1</v>
          </cell>
          <cell r="U1307">
            <v>0</v>
          </cell>
          <cell r="V1307">
            <v>2</v>
          </cell>
          <cell r="W1307">
            <v>0</v>
          </cell>
          <cell r="X1307">
            <v>1</v>
          </cell>
          <cell r="Y1307">
            <v>1</v>
          </cell>
          <cell r="Z1307">
            <v>1</v>
          </cell>
          <cell r="AA1307">
            <v>0</v>
          </cell>
          <cell r="AB1307">
            <v>0</v>
          </cell>
          <cell r="AC1307">
            <v>0</v>
          </cell>
          <cell r="AD1307">
            <v>0</v>
          </cell>
          <cell r="AE1307">
            <v>0</v>
          </cell>
          <cell r="AF1307">
            <v>0</v>
          </cell>
          <cell r="AG1307">
            <v>1</v>
          </cell>
          <cell r="AH1307">
            <v>1</v>
          </cell>
          <cell r="AI1307">
            <v>1</v>
          </cell>
          <cell r="AJ1307">
            <v>0</v>
          </cell>
          <cell r="AK1307">
            <v>0</v>
          </cell>
          <cell r="AL1307">
            <v>1</v>
          </cell>
          <cell r="AM1307">
            <v>1</v>
          </cell>
          <cell r="AN1307">
            <v>0</v>
          </cell>
          <cell r="AO1307">
            <v>1</v>
          </cell>
          <cell r="AP1307">
            <v>0</v>
          </cell>
          <cell r="AQ1307">
            <v>1</v>
          </cell>
          <cell r="AR1307">
            <v>0</v>
          </cell>
          <cell r="AS1307">
            <v>0</v>
          </cell>
          <cell r="AT1307">
            <v>0</v>
          </cell>
          <cell r="AU1307">
            <v>0</v>
          </cell>
          <cell r="AV1307">
            <v>0</v>
          </cell>
          <cell r="AW1307">
            <v>0</v>
          </cell>
          <cell r="AX1307">
            <v>0</v>
          </cell>
          <cell r="AY1307">
            <v>0</v>
          </cell>
          <cell r="AZ1307">
            <v>1</v>
          </cell>
          <cell r="BA1307">
            <v>0</v>
          </cell>
          <cell r="BB1307">
            <v>1</v>
          </cell>
          <cell r="BC1307">
            <v>0</v>
          </cell>
          <cell r="BD1307">
            <v>0</v>
          </cell>
          <cell r="BE1307">
            <v>0</v>
          </cell>
          <cell r="BF1307">
            <v>1</v>
          </cell>
          <cell r="BG1307">
            <v>4</v>
          </cell>
          <cell r="BH1307">
            <v>3</v>
          </cell>
          <cell r="BI1307">
            <v>5</v>
          </cell>
          <cell r="BJ1307">
            <v>7</v>
          </cell>
          <cell r="BK1307">
            <v>5</v>
          </cell>
          <cell r="BL1307">
            <v>7</v>
          </cell>
          <cell r="BM1307">
            <v>3</v>
          </cell>
          <cell r="BN1307">
            <v>6</v>
          </cell>
          <cell r="BO1307">
            <v>3</v>
          </cell>
          <cell r="BP1307">
            <v>7</v>
          </cell>
          <cell r="BQ1307">
            <v>6</v>
          </cell>
          <cell r="BR1307">
            <v>5</v>
          </cell>
          <cell r="BS1307">
            <v>5</v>
          </cell>
          <cell r="BT1307">
            <v>5</v>
          </cell>
          <cell r="BU1307">
            <v>6</v>
          </cell>
          <cell r="BV1307">
            <v>4</v>
          </cell>
          <cell r="BW1307">
            <v>3</v>
          </cell>
          <cell r="BX1307">
            <v>5</v>
          </cell>
          <cell r="BY1307">
            <v>7</v>
          </cell>
          <cell r="BZ1307">
            <v>7</v>
          </cell>
          <cell r="CA1307">
            <v>1</v>
          </cell>
          <cell r="CB1307">
            <v>1</v>
          </cell>
          <cell r="CC1307">
            <v>2</v>
          </cell>
          <cell r="CD1307">
            <v>3</v>
          </cell>
          <cell r="CE1307">
            <v>3</v>
          </cell>
          <cell r="CF1307">
            <v>7</v>
          </cell>
          <cell r="CG1307">
            <v>3</v>
          </cell>
          <cell r="CH1307">
            <v>6</v>
          </cell>
          <cell r="CI1307">
            <v>5</v>
          </cell>
          <cell r="CJ1307">
            <v>5</v>
          </cell>
          <cell r="CK1307">
            <v>3</v>
          </cell>
          <cell r="CL1307">
            <v>3</v>
          </cell>
          <cell r="CM1307">
            <v>3</v>
          </cell>
          <cell r="CN1307">
            <v>1</v>
          </cell>
          <cell r="CO1307">
            <v>8</v>
          </cell>
          <cell r="CP1307">
            <v>9</v>
          </cell>
          <cell r="CQ1307">
            <v>6</v>
          </cell>
          <cell r="CR1307">
            <v>9</v>
          </cell>
          <cell r="CS1307">
            <v>1</v>
          </cell>
          <cell r="CT1307">
            <v>-2</v>
          </cell>
          <cell r="CU1307">
            <v>2</v>
          </cell>
          <cell r="CV1307">
            <v>1</v>
          </cell>
          <cell r="CW1307">
            <v>4</v>
          </cell>
          <cell r="CX1307">
            <v>2</v>
          </cell>
          <cell r="CY1307">
            <v>3</v>
          </cell>
          <cell r="CZ1307">
            <v>-2</v>
          </cell>
          <cell r="DA1307">
            <v>4</v>
          </cell>
          <cell r="DB1307">
            <v>2</v>
          </cell>
          <cell r="DC1307">
            <v>1</v>
          </cell>
          <cell r="DD1307">
            <v>3</v>
          </cell>
          <cell r="DE1307">
            <v>1</v>
          </cell>
          <cell r="DF1307">
            <v>2</v>
          </cell>
          <cell r="DG1307">
            <v>-2</v>
          </cell>
          <cell r="DH1307">
            <v>-2</v>
          </cell>
          <cell r="DI1307">
            <v>-2</v>
          </cell>
          <cell r="DJ1307">
            <v>-2</v>
          </cell>
          <cell r="DK1307">
            <v>1</v>
          </cell>
          <cell r="DL1307">
            <v>2</v>
          </cell>
          <cell r="DM1307">
            <v>-2</v>
          </cell>
          <cell r="DN1307">
            <v>176</v>
          </cell>
        </row>
        <row r="1308">
          <cell r="A1308">
            <v>1307</v>
          </cell>
          <cell r="B1308" t="str">
            <v>2022/3/28 10:42:37</v>
          </cell>
          <cell r="C1308" t="str">
            <v>342秒</v>
          </cell>
          <cell r="D1308" t="str">
            <v>微信</v>
          </cell>
          <cell r="E1308" t="str">
            <v>N/A</v>
          </cell>
          <cell r="F1308" t="str">
            <v>140.250.145.229(山东-济南)</v>
          </cell>
          <cell r="G1308">
            <v>2</v>
          </cell>
          <cell r="H1308">
            <v>2</v>
          </cell>
          <cell r="I1308">
            <v>1</v>
          </cell>
          <cell r="J1308">
            <v>2</v>
          </cell>
          <cell r="K1308">
            <v>2</v>
          </cell>
          <cell r="L1308" t="str">
            <v>无</v>
          </cell>
          <cell r="M1308">
            <v>0</v>
          </cell>
          <cell r="N1308">
            <v>0</v>
          </cell>
          <cell r="O1308">
            <v>0</v>
          </cell>
          <cell r="P1308">
            <v>0</v>
          </cell>
          <cell r="Q1308">
            <v>1</v>
          </cell>
          <cell r="R1308">
            <v>1</v>
          </cell>
          <cell r="S1308">
            <v>1</v>
          </cell>
          <cell r="T1308">
            <v>0</v>
          </cell>
          <cell r="U1308">
            <v>0</v>
          </cell>
          <cell r="V1308">
            <v>2</v>
          </cell>
          <cell r="W1308">
            <v>0</v>
          </cell>
          <cell r="X1308">
            <v>0</v>
          </cell>
          <cell r="Y1308">
            <v>0</v>
          </cell>
          <cell r="Z1308">
            <v>1</v>
          </cell>
          <cell r="AA1308">
            <v>0</v>
          </cell>
          <cell r="AB1308">
            <v>1</v>
          </cell>
          <cell r="AC1308">
            <v>1</v>
          </cell>
          <cell r="AD1308">
            <v>0</v>
          </cell>
          <cell r="AE1308">
            <v>0</v>
          </cell>
          <cell r="AF1308">
            <v>0</v>
          </cell>
          <cell r="AG1308">
            <v>0</v>
          </cell>
          <cell r="AH1308">
            <v>0</v>
          </cell>
          <cell r="AI1308">
            <v>1</v>
          </cell>
          <cell r="AJ1308">
            <v>1</v>
          </cell>
          <cell r="AK1308">
            <v>0</v>
          </cell>
          <cell r="AL1308">
            <v>1</v>
          </cell>
          <cell r="AM1308">
            <v>1</v>
          </cell>
          <cell r="AN1308">
            <v>0</v>
          </cell>
          <cell r="AO1308">
            <v>0</v>
          </cell>
          <cell r="AP1308">
            <v>0</v>
          </cell>
          <cell r="AQ1308">
            <v>0</v>
          </cell>
          <cell r="AR1308">
            <v>1</v>
          </cell>
          <cell r="AS1308">
            <v>1</v>
          </cell>
          <cell r="AT1308">
            <v>0</v>
          </cell>
          <cell r="AU1308">
            <v>0</v>
          </cell>
          <cell r="AV1308">
            <v>0</v>
          </cell>
          <cell r="AW1308">
            <v>0</v>
          </cell>
          <cell r="AX1308">
            <v>0</v>
          </cell>
          <cell r="AY1308">
            <v>0</v>
          </cell>
          <cell r="AZ1308">
            <v>0</v>
          </cell>
          <cell r="BA1308">
            <v>0</v>
          </cell>
          <cell r="BB1308">
            <v>0</v>
          </cell>
          <cell r="BC1308">
            <v>1</v>
          </cell>
          <cell r="BD1308">
            <v>1</v>
          </cell>
          <cell r="BE1308">
            <v>0</v>
          </cell>
          <cell r="BF1308">
            <v>0</v>
          </cell>
          <cell r="BG1308">
            <v>6</v>
          </cell>
          <cell r="BH1308">
            <v>3</v>
          </cell>
          <cell r="BI1308">
            <v>7</v>
          </cell>
          <cell r="BJ1308">
            <v>6</v>
          </cell>
          <cell r="BK1308">
            <v>6</v>
          </cell>
          <cell r="BL1308">
            <v>6</v>
          </cell>
          <cell r="BM1308">
            <v>4</v>
          </cell>
          <cell r="BN1308">
            <v>6</v>
          </cell>
          <cell r="BO1308">
            <v>5</v>
          </cell>
          <cell r="BP1308">
            <v>5</v>
          </cell>
          <cell r="BQ1308">
            <v>5</v>
          </cell>
          <cell r="BR1308">
            <v>4</v>
          </cell>
          <cell r="BS1308">
            <v>7</v>
          </cell>
          <cell r="BT1308">
            <v>7</v>
          </cell>
          <cell r="BU1308">
            <v>1</v>
          </cell>
          <cell r="BV1308">
            <v>7</v>
          </cell>
          <cell r="BW1308">
            <v>2</v>
          </cell>
          <cell r="BX1308">
            <v>1</v>
          </cell>
          <cell r="BY1308">
            <v>1</v>
          </cell>
          <cell r="BZ1308">
            <v>3</v>
          </cell>
          <cell r="CA1308">
            <v>4</v>
          </cell>
          <cell r="CB1308">
            <v>6</v>
          </cell>
          <cell r="CC1308">
            <v>4</v>
          </cell>
          <cell r="CD1308">
            <v>6</v>
          </cell>
          <cell r="CE1308">
            <v>6</v>
          </cell>
          <cell r="CF1308">
            <v>6</v>
          </cell>
          <cell r="CG1308">
            <v>4</v>
          </cell>
          <cell r="CH1308">
            <v>2</v>
          </cell>
          <cell r="CI1308">
            <v>4</v>
          </cell>
          <cell r="CJ1308">
            <v>4</v>
          </cell>
          <cell r="CK1308">
            <v>7</v>
          </cell>
          <cell r="CL1308">
            <v>4</v>
          </cell>
          <cell r="CM1308">
            <v>6</v>
          </cell>
          <cell r="CN1308">
            <v>11</v>
          </cell>
          <cell r="CO1308">
            <v>6</v>
          </cell>
          <cell r="CP1308">
            <v>9</v>
          </cell>
          <cell r="CQ1308">
            <v>4</v>
          </cell>
          <cell r="CR1308">
            <v>7</v>
          </cell>
          <cell r="CS1308">
            <v>1</v>
          </cell>
          <cell r="CT1308">
            <v>3</v>
          </cell>
          <cell r="CU1308">
            <v>2</v>
          </cell>
          <cell r="CV1308">
            <v>1</v>
          </cell>
          <cell r="CW1308">
            <v>4</v>
          </cell>
          <cell r="CX1308">
            <v>2</v>
          </cell>
          <cell r="CY1308">
            <v>3</v>
          </cell>
          <cell r="CZ1308">
            <v>-2</v>
          </cell>
          <cell r="DA1308">
            <v>2</v>
          </cell>
          <cell r="DB1308">
            <v>-2</v>
          </cell>
          <cell r="DC1308">
            <v>1</v>
          </cell>
          <cell r="DD1308">
            <v>-2</v>
          </cell>
          <cell r="DE1308">
            <v>1</v>
          </cell>
          <cell r="DF1308">
            <v>2</v>
          </cell>
          <cell r="DG1308">
            <v>-2</v>
          </cell>
          <cell r="DH1308">
            <v>-2</v>
          </cell>
          <cell r="DI1308">
            <v>-2</v>
          </cell>
          <cell r="DJ1308">
            <v>-2</v>
          </cell>
          <cell r="DK1308">
            <v>1</v>
          </cell>
          <cell r="DL1308">
            <v>-2</v>
          </cell>
          <cell r="DM1308">
            <v>2</v>
          </cell>
          <cell r="DN1308">
            <v>187</v>
          </cell>
        </row>
        <row r="1309">
          <cell r="A1309">
            <v>1308</v>
          </cell>
          <cell r="B1309" t="str">
            <v>2022/3/28 10:42:41</v>
          </cell>
          <cell r="C1309" t="str">
            <v>346秒</v>
          </cell>
          <cell r="D1309" t="str">
            <v>微信</v>
          </cell>
          <cell r="E1309" t="str">
            <v>N/A</v>
          </cell>
          <cell r="F1309" t="str">
            <v>117.69.242.44(安徽-淮北)</v>
          </cell>
          <cell r="G1309">
            <v>1</v>
          </cell>
          <cell r="H1309">
            <v>2</v>
          </cell>
          <cell r="I1309">
            <v>1</v>
          </cell>
          <cell r="J1309">
            <v>3</v>
          </cell>
          <cell r="K1309">
            <v>2</v>
          </cell>
          <cell r="L1309" t="str">
            <v>无</v>
          </cell>
          <cell r="M1309">
            <v>0</v>
          </cell>
          <cell r="N1309">
            <v>0</v>
          </cell>
          <cell r="O1309">
            <v>1</v>
          </cell>
          <cell r="P1309">
            <v>0</v>
          </cell>
          <cell r="Q1309">
            <v>1</v>
          </cell>
          <cell r="R1309">
            <v>0</v>
          </cell>
          <cell r="S1309">
            <v>1</v>
          </cell>
          <cell r="T1309">
            <v>0</v>
          </cell>
          <cell r="U1309">
            <v>0</v>
          </cell>
          <cell r="V1309">
            <v>5</v>
          </cell>
          <cell r="W1309">
            <v>0</v>
          </cell>
          <cell r="X1309">
            <v>1</v>
          </cell>
          <cell r="Y1309">
            <v>0</v>
          </cell>
          <cell r="Z1309">
            <v>1</v>
          </cell>
          <cell r="AA1309">
            <v>1</v>
          </cell>
          <cell r="AB1309">
            <v>0</v>
          </cell>
          <cell r="AC1309">
            <v>0</v>
          </cell>
          <cell r="AD1309">
            <v>0</v>
          </cell>
          <cell r="AE1309">
            <v>1</v>
          </cell>
          <cell r="AF1309">
            <v>0</v>
          </cell>
          <cell r="AG1309">
            <v>1</v>
          </cell>
          <cell r="AH1309">
            <v>0</v>
          </cell>
          <cell r="AI1309">
            <v>1</v>
          </cell>
          <cell r="AJ1309">
            <v>0</v>
          </cell>
          <cell r="AK1309">
            <v>0</v>
          </cell>
          <cell r="AL1309">
            <v>2</v>
          </cell>
          <cell r="AM1309">
            <v>0</v>
          </cell>
          <cell r="AN1309">
            <v>0</v>
          </cell>
          <cell r="AO1309">
            <v>0</v>
          </cell>
          <cell r="AP1309">
            <v>0</v>
          </cell>
          <cell r="AQ1309">
            <v>0</v>
          </cell>
          <cell r="AR1309">
            <v>0</v>
          </cell>
          <cell r="AS1309">
            <v>1</v>
          </cell>
          <cell r="AT1309">
            <v>1</v>
          </cell>
          <cell r="AU1309">
            <v>1</v>
          </cell>
          <cell r="AV1309">
            <v>0</v>
          </cell>
          <cell r="AW1309">
            <v>0</v>
          </cell>
          <cell r="AX1309">
            <v>0</v>
          </cell>
          <cell r="AY1309">
            <v>0</v>
          </cell>
          <cell r="AZ1309">
            <v>0</v>
          </cell>
          <cell r="BA1309">
            <v>1</v>
          </cell>
          <cell r="BB1309">
            <v>0</v>
          </cell>
          <cell r="BC1309">
            <v>1</v>
          </cell>
          <cell r="BD1309">
            <v>0</v>
          </cell>
          <cell r="BE1309">
            <v>0</v>
          </cell>
          <cell r="BF1309">
            <v>0</v>
          </cell>
          <cell r="BG1309">
            <v>5</v>
          </cell>
          <cell r="BH1309">
            <v>7</v>
          </cell>
          <cell r="BI1309">
            <v>6</v>
          </cell>
          <cell r="BJ1309">
            <v>6</v>
          </cell>
          <cell r="BK1309">
            <v>5</v>
          </cell>
          <cell r="BL1309">
            <v>4</v>
          </cell>
          <cell r="BM1309">
            <v>7</v>
          </cell>
          <cell r="BN1309">
            <v>7</v>
          </cell>
          <cell r="BO1309">
            <v>4</v>
          </cell>
          <cell r="BP1309">
            <v>1</v>
          </cell>
          <cell r="BQ1309">
            <v>5</v>
          </cell>
          <cell r="BR1309">
            <v>5</v>
          </cell>
          <cell r="BS1309">
            <v>6</v>
          </cell>
          <cell r="BT1309">
            <v>6</v>
          </cell>
          <cell r="BU1309">
            <v>6</v>
          </cell>
          <cell r="BV1309">
            <v>4</v>
          </cell>
          <cell r="BW1309">
            <v>3</v>
          </cell>
          <cell r="BX1309">
            <v>5</v>
          </cell>
          <cell r="BY1309">
            <v>7</v>
          </cell>
          <cell r="BZ1309">
            <v>2</v>
          </cell>
          <cell r="CA1309">
            <v>7</v>
          </cell>
          <cell r="CB1309">
            <v>5</v>
          </cell>
          <cell r="CC1309">
            <v>4</v>
          </cell>
          <cell r="CD1309">
            <v>6</v>
          </cell>
          <cell r="CE1309">
            <v>7</v>
          </cell>
          <cell r="CF1309">
            <v>2</v>
          </cell>
          <cell r="CG1309">
            <v>3</v>
          </cell>
          <cell r="CH1309">
            <v>4</v>
          </cell>
          <cell r="CI1309">
            <v>5</v>
          </cell>
          <cell r="CJ1309">
            <v>5</v>
          </cell>
          <cell r="CK1309">
            <v>5</v>
          </cell>
          <cell r="CL1309">
            <v>5</v>
          </cell>
          <cell r="CM1309">
            <v>6</v>
          </cell>
          <cell r="CN1309">
            <v>2</v>
          </cell>
          <cell r="CO1309">
            <v>8</v>
          </cell>
          <cell r="CP1309">
            <v>9</v>
          </cell>
          <cell r="CQ1309">
            <v>8</v>
          </cell>
          <cell r="CR1309">
            <v>10</v>
          </cell>
          <cell r="CS1309">
            <v>1</v>
          </cell>
          <cell r="CT1309">
            <v>3</v>
          </cell>
          <cell r="CU1309">
            <v>2</v>
          </cell>
          <cell r="CV1309">
            <v>1</v>
          </cell>
          <cell r="CW1309">
            <v>-2</v>
          </cell>
          <cell r="CX1309">
            <v>3</v>
          </cell>
          <cell r="CY1309">
            <v>2</v>
          </cell>
          <cell r="CZ1309">
            <v>3</v>
          </cell>
          <cell r="DA1309">
            <v>4</v>
          </cell>
          <cell r="DB1309">
            <v>5</v>
          </cell>
          <cell r="DC1309">
            <v>2</v>
          </cell>
          <cell r="DD1309">
            <v>1</v>
          </cell>
          <cell r="DE1309">
            <v>1</v>
          </cell>
          <cell r="DF1309">
            <v>2</v>
          </cell>
          <cell r="DG1309">
            <v>-2</v>
          </cell>
          <cell r="DH1309">
            <v>-2</v>
          </cell>
          <cell r="DI1309">
            <v>-2</v>
          </cell>
          <cell r="DJ1309">
            <v>-2</v>
          </cell>
          <cell r="DK1309">
            <v>-2</v>
          </cell>
          <cell r="DL1309">
            <v>2</v>
          </cell>
          <cell r="DM1309">
            <v>1</v>
          </cell>
          <cell r="DN1309">
            <v>197</v>
          </cell>
        </row>
        <row r="1310">
          <cell r="A1310">
            <v>1309</v>
          </cell>
          <cell r="B1310" t="str">
            <v>2022/3/28 10:42:46</v>
          </cell>
          <cell r="C1310" t="str">
            <v>290秒</v>
          </cell>
          <cell r="D1310" t="str">
            <v>微信</v>
          </cell>
          <cell r="E1310" t="str">
            <v>N/A</v>
          </cell>
          <cell r="F1310" t="str">
            <v>171.34.218.134(江西-南昌)</v>
          </cell>
          <cell r="G1310">
            <v>1</v>
          </cell>
          <cell r="H1310">
            <v>2</v>
          </cell>
          <cell r="I1310">
            <v>1</v>
          </cell>
          <cell r="J1310">
            <v>3</v>
          </cell>
          <cell r="K1310">
            <v>1</v>
          </cell>
          <cell r="L1310" t="str">
            <v>无</v>
          </cell>
          <cell r="M1310">
            <v>1</v>
          </cell>
          <cell r="N1310">
            <v>0</v>
          </cell>
          <cell r="O1310">
            <v>0</v>
          </cell>
          <cell r="P1310">
            <v>0</v>
          </cell>
          <cell r="Q1310">
            <v>0</v>
          </cell>
          <cell r="R1310">
            <v>0</v>
          </cell>
          <cell r="S1310">
            <v>1</v>
          </cell>
          <cell r="T1310">
            <v>0</v>
          </cell>
          <cell r="U1310">
            <v>0</v>
          </cell>
          <cell r="V1310">
            <v>2</v>
          </cell>
          <cell r="W1310">
            <v>0</v>
          </cell>
          <cell r="X1310">
            <v>0</v>
          </cell>
          <cell r="Y1310">
            <v>1</v>
          </cell>
          <cell r="Z1310">
            <v>1</v>
          </cell>
          <cell r="AA1310">
            <v>0</v>
          </cell>
          <cell r="AB1310">
            <v>1</v>
          </cell>
          <cell r="AC1310">
            <v>0</v>
          </cell>
          <cell r="AD1310">
            <v>0</v>
          </cell>
          <cell r="AE1310">
            <v>1</v>
          </cell>
          <cell r="AF1310">
            <v>0</v>
          </cell>
          <cell r="AG1310">
            <v>0</v>
          </cell>
          <cell r="AH1310">
            <v>1</v>
          </cell>
          <cell r="AI1310">
            <v>1</v>
          </cell>
          <cell r="AJ1310">
            <v>0</v>
          </cell>
          <cell r="AK1310">
            <v>0</v>
          </cell>
          <cell r="AL1310">
            <v>1</v>
          </cell>
          <cell r="AM1310">
            <v>0</v>
          </cell>
          <cell r="AN1310">
            <v>0</v>
          </cell>
          <cell r="AO1310">
            <v>1</v>
          </cell>
          <cell r="AP1310">
            <v>0</v>
          </cell>
          <cell r="AQ1310">
            <v>1</v>
          </cell>
          <cell r="AR1310">
            <v>0</v>
          </cell>
          <cell r="AS1310">
            <v>1</v>
          </cell>
          <cell r="AT1310">
            <v>0</v>
          </cell>
          <cell r="AU1310">
            <v>1</v>
          </cell>
          <cell r="AV1310">
            <v>0</v>
          </cell>
          <cell r="AW1310">
            <v>1</v>
          </cell>
          <cell r="AX1310">
            <v>0</v>
          </cell>
          <cell r="AY1310">
            <v>0</v>
          </cell>
          <cell r="AZ1310">
            <v>1</v>
          </cell>
          <cell r="BA1310">
            <v>0</v>
          </cell>
          <cell r="BB1310">
            <v>0</v>
          </cell>
          <cell r="BC1310">
            <v>0</v>
          </cell>
          <cell r="BD1310">
            <v>0</v>
          </cell>
          <cell r="BE1310">
            <v>0</v>
          </cell>
          <cell r="BF1310">
            <v>0</v>
          </cell>
          <cell r="BG1310">
            <v>5</v>
          </cell>
          <cell r="BH1310">
            <v>2</v>
          </cell>
          <cell r="BI1310">
            <v>7</v>
          </cell>
          <cell r="BJ1310">
            <v>4</v>
          </cell>
          <cell r="BK1310">
            <v>6</v>
          </cell>
          <cell r="BL1310">
            <v>5</v>
          </cell>
          <cell r="BM1310">
            <v>3</v>
          </cell>
          <cell r="BN1310">
            <v>6</v>
          </cell>
          <cell r="BO1310">
            <v>7</v>
          </cell>
          <cell r="BP1310">
            <v>4</v>
          </cell>
          <cell r="BQ1310">
            <v>7</v>
          </cell>
          <cell r="BR1310">
            <v>5</v>
          </cell>
          <cell r="BS1310">
            <v>6</v>
          </cell>
          <cell r="BT1310">
            <v>7</v>
          </cell>
          <cell r="BU1310">
            <v>7</v>
          </cell>
          <cell r="BV1310">
            <v>4</v>
          </cell>
          <cell r="BW1310">
            <v>6</v>
          </cell>
          <cell r="BX1310">
            <v>6</v>
          </cell>
          <cell r="BY1310">
            <v>6</v>
          </cell>
          <cell r="BZ1310">
            <v>5</v>
          </cell>
          <cell r="CA1310">
            <v>7</v>
          </cell>
          <cell r="CB1310">
            <v>7</v>
          </cell>
          <cell r="CC1310">
            <v>7</v>
          </cell>
          <cell r="CD1310">
            <v>7</v>
          </cell>
          <cell r="CE1310">
            <v>7</v>
          </cell>
          <cell r="CF1310">
            <v>1</v>
          </cell>
          <cell r="CG1310">
            <v>3</v>
          </cell>
          <cell r="CH1310">
            <v>4</v>
          </cell>
          <cell r="CI1310">
            <v>4</v>
          </cell>
          <cell r="CJ1310">
            <v>4</v>
          </cell>
          <cell r="CK1310">
            <v>4</v>
          </cell>
          <cell r="CL1310">
            <v>6</v>
          </cell>
          <cell r="CM1310">
            <v>3</v>
          </cell>
          <cell r="CN1310">
            <v>2</v>
          </cell>
          <cell r="CO1310">
            <v>7</v>
          </cell>
          <cell r="CP1310">
            <v>9</v>
          </cell>
          <cell r="CQ1310">
            <v>10</v>
          </cell>
          <cell r="CR1310">
            <v>10</v>
          </cell>
          <cell r="CS1310">
            <v>1</v>
          </cell>
          <cell r="CT1310">
            <v>3</v>
          </cell>
          <cell r="CU1310">
            <v>2</v>
          </cell>
          <cell r="CV1310">
            <v>1</v>
          </cell>
          <cell r="CW1310">
            <v>-2</v>
          </cell>
          <cell r="CX1310">
            <v>2</v>
          </cell>
          <cell r="CY1310">
            <v>-2</v>
          </cell>
          <cell r="CZ1310">
            <v>3</v>
          </cell>
          <cell r="DA1310">
            <v>4</v>
          </cell>
          <cell r="DB1310">
            <v>5</v>
          </cell>
          <cell r="DC1310">
            <v>2</v>
          </cell>
          <cell r="DD1310">
            <v>1</v>
          </cell>
          <cell r="DE1310">
            <v>1</v>
          </cell>
          <cell r="DF1310">
            <v>2</v>
          </cell>
          <cell r="DG1310">
            <v>-2</v>
          </cell>
          <cell r="DH1310">
            <v>-2</v>
          </cell>
          <cell r="DI1310">
            <v>-2</v>
          </cell>
          <cell r="DJ1310">
            <v>-2</v>
          </cell>
          <cell r="DK1310">
            <v>1</v>
          </cell>
          <cell r="DL1310">
            <v>3</v>
          </cell>
          <cell r="DM1310">
            <v>2</v>
          </cell>
          <cell r="DN1310">
            <v>205</v>
          </cell>
        </row>
        <row r="1311">
          <cell r="A1311">
            <v>1310</v>
          </cell>
          <cell r="B1311" t="str">
            <v>2022/3/28 10:42:50</v>
          </cell>
          <cell r="C1311" t="str">
            <v>302秒</v>
          </cell>
          <cell r="D1311" t="str">
            <v>微信</v>
          </cell>
          <cell r="E1311" t="str">
            <v>N/A</v>
          </cell>
          <cell r="F1311" t="str">
            <v>49.70.103.90(江苏-宿迁)</v>
          </cell>
          <cell r="G1311">
            <v>1</v>
          </cell>
          <cell r="H1311">
            <v>2</v>
          </cell>
          <cell r="I1311">
            <v>1</v>
          </cell>
          <cell r="J1311">
            <v>3</v>
          </cell>
          <cell r="K1311">
            <v>2</v>
          </cell>
          <cell r="L1311" t="str">
            <v>无</v>
          </cell>
          <cell r="M1311">
            <v>0</v>
          </cell>
          <cell r="N1311">
            <v>0</v>
          </cell>
          <cell r="O1311">
            <v>1</v>
          </cell>
          <cell r="P1311">
            <v>0</v>
          </cell>
          <cell r="Q1311">
            <v>0</v>
          </cell>
          <cell r="R1311">
            <v>1</v>
          </cell>
          <cell r="S1311">
            <v>0</v>
          </cell>
          <cell r="T1311">
            <v>1</v>
          </cell>
          <cell r="U1311">
            <v>0</v>
          </cell>
          <cell r="V1311">
            <v>2</v>
          </cell>
          <cell r="W1311">
            <v>0</v>
          </cell>
          <cell r="X1311">
            <v>1</v>
          </cell>
          <cell r="Y1311">
            <v>0</v>
          </cell>
          <cell r="Z1311">
            <v>1</v>
          </cell>
          <cell r="AA1311">
            <v>0</v>
          </cell>
          <cell r="AB1311">
            <v>0</v>
          </cell>
          <cell r="AC1311">
            <v>1</v>
          </cell>
          <cell r="AD1311">
            <v>0</v>
          </cell>
          <cell r="AE1311">
            <v>0</v>
          </cell>
          <cell r="AF1311">
            <v>1</v>
          </cell>
          <cell r="AG1311">
            <v>1</v>
          </cell>
          <cell r="AH1311">
            <v>0</v>
          </cell>
          <cell r="AI1311">
            <v>0</v>
          </cell>
          <cell r="AJ1311">
            <v>1</v>
          </cell>
          <cell r="AK1311">
            <v>0</v>
          </cell>
          <cell r="AL1311">
            <v>1</v>
          </cell>
          <cell r="AM1311">
            <v>1</v>
          </cell>
          <cell r="AN1311">
            <v>0</v>
          </cell>
          <cell r="AO1311">
            <v>0</v>
          </cell>
          <cell r="AP1311">
            <v>0</v>
          </cell>
          <cell r="AQ1311">
            <v>0</v>
          </cell>
          <cell r="AR1311">
            <v>1</v>
          </cell>
          <cell r="AS1311">
            <v>0</v>
          </cell>
          <cell r="AT1311">
            <v>1</v>
          </cell>
          <cell r="AU1311">
            <v>0</v>
          </cell>
          <cell r="AV1311">
            <v>0</v>
          </cell>
          <cell r="AW1311">
            <v>0</v>
          </cell>
          <cell r="AX1311">
            <v>0</v>
          </cell>
          <cell r="AY1311">
            <v>0</v>
          </cell>
          <cell r="AZ1311">
            <v>1</v>
          </cell>
          <cell r="BA1311">
            <v>1</v>
          </cell>
          <cell r="BB1311">
            <v>0</v>
          </cell>
          <cell r="BC1311">
            <v>1</v>
          </cell>
          <cell r="BD1311">
            <v>0</v>
          </cell>
          <cell r="BE1311">
            <v>0</v>
          </cell>
          <cell r="BF1311">
            <v>0</v>
          </cell>
          <cell r="BG1311">
            <v>6</v>
          </cell>
          <cell r="BH1311">
            <v>6</v>
          </cell>
          <cell r="BI1311">
            <v>7</v>
          </cell>
          <cell r="BJ1311">
            <v>4</v>
          </cell>
          <cell r="BK1311">
            <v>7</v>
          </cell>
          <cell r="BL1311">
            <v>7</v>
          </cell>
          <cell r="BM1311">
            <v>6</v>
          </cell>
          <cell r="BN1311">
            <v>5</v>
          </cell>
          <cell r="BO1311">
            <v>5</v>
          </cell>
          <cell r="BP1311">
            <v>2</v>
          </cell>
          <cell r="BQ1311">
            <v>4</v>
          </cell>
          <cell r="BR1311">
            <v>6</v>
          </cell>
          <cell r="BS1311">
            <v>6</v>
          </cell>
          <cell r="BT1311">
            <v>3</v>
          </cell>
          <cell r="BU1311">
            <v>7</v>
          </cell>
          <cell r="BV1311">
            <v>4</v>
          </cell>
          <cell r="BW1311">
            <v>1</v>
          </cell>
          <cell r="BX1311">
            <v>4</v>
          </cell>
          <cell r="BY1311">
            <v>7</v>
          </cell>
          <cell r="BZ1311">
            <v>6</v>
          </cell>
          <cell r="CA1311">
            <v>4</v>
          </cell>
          <cell r="CB1311">
            <v>1</v>
          </cell>
          <cell r="CC1311">
            <v>4</v>
          </cell>
          <cell r="CD1311">
            <v>1</v>
          </cell>
          <cell r="CE1311">
            <v>6</v>
          </cell>
          <cell r="CF1311">
            <v>4</v>
          </cell>
          <cell r="CG1311">
            <v>5</v>
          </cell>
          <cell r="CH1311">
            <v>7</v>
          </cell>
          <cell r="CI1311">
            <v>4</v>
          </cell>
          <cell r="CJ1311">
            <v>2</v>
          </cell>
          <cell r="CK1311">
            <v>3</v>
          </cell>
          <cell r="CL1311">
            <v>7</v>
          </cell>
          <cell r="CM1311">
            <v>2</v>
          </cell>
          <cell r="CN1311">
            <v>6</v>
          </cell>
          <cell r="CO1311">
            <v>11</v>
          </cell>
          <cell r="CP1311">
            <v>10</v>
          </cell>
          <cell r="CQ1311">
            <v>8</v>
          </cell>
          <cell r="CR1311">
            <v>7</v>
          </cell>
          <cell r="CS1311">
            <v>1</v>
          </cell>
          <cell r="CT1311">
            <v>2</v>
          </cell>
          <cell r="CU1311">
            <v>-2</v>
          </cell>
          <cell r="CV1311">
            <v>-2</v>
          </cell>
          <cell r="CW1311">
            <v>2</v>
          </cell>
          <cell r="CX1311">
            <v>1</v>
          </cell>
          <cell r="CY1311">
            <v>-2</v>
          </cell>
          <cell r="CZ1311">
            <v>2</v>
          </cell>
          <cell r="DA1311">
            <v>3</v>
          </cell>
          <cell r="DB1311">
            <v>4</v>
          </cell>
          <cell r="DC1311">
            <v>5</v>
          </cell>
          <cell r="DD1311">
            <v>1</v>
          </cell>
          <cell r="DE1311">
            <v>1</v>
          </cell>
          <cell r="DF1311">
            <v>2</v>
          </cell>
          <cell r="DG1311">
            <v>-2</v>
          </cell>
          <cell r="DH1311">
            <v>-2</v>
          </cell>
          <cell r="DI1311">
            <v>-2</v>
          </cell>
          <cell r="DJ1311">
            <v>-2</v>
          </cell>
          <cell r="DK1311">
            <v>1</v>
          </cell>
          <cell r="DL1311">
            <v>3</v>
          </cell>
          <cell r="DM1311">
            <v>2</v>
          </cell>
          <cell r="DN1311">
            <v>190</v>
          </cell>
        </row>
        <row r="1312">
          <cell r="A1312">
            <v>1311</v>
          </cell>
          <cell r="B1312" t="str">
            <v>2022/3/28 10:43:00</v>
          </cell>
          <cell r="C1312" t="str">
            <v>303秒</v>
          </cell>
          <cell r="D1312" t="str">
            <v>微信</v>
          </cell>
          <cell r="E1312" t="str">
            <v>N/A</v>
          </cell>
          <cell r="F1312" t="str">
            <v>122.194.195.91(江苏-徐州)</v>
          </cell>
          <cell r="G1312">
            <v>2</v>
          </cell>
          <cell r="H1312">
            <v>2</v>
          </cell>
          <cell r="I1312">
            <v>1</v>
          </cell>
          <cell r="J1312">
            <v>2</v>
          </cell>
          <cell r="K1312">
            <v>2</v>
          </cell>
          <cell r="L1312" t="str">
            <v>无</v>
          </cell>
          <cell r="M1312">
            <v>1</v>
          </cell>
          <cell r="N1312">
            <v>0</v>
          </cell>
          <cell r="O1312">
            <v>0</v>
          </cell>
          <cell r="P1312">
            <v>0</v>
          </cell>
          <cell r="Q1312">
            <v>0</v>
          </cell>
          <cell r="R1312">
            <v>0</v>
          </cell>
          <cell r="S1312">
            <v>1</v>
          </cell>
          <cell r="T1312">
            <v>0</v>
          </cell>
          <cell r="U1312">
            <v>0</v>
          </cell>
          <cell r="V1312">
            <v>3</v>
          </cell>
          <cell r="W1312">
            <v>0</v>
          </cell>
          <cell r="X1312">
            <v>0</v>
          </cell>
          <cell r="Y1312">
            <v>0</v>
          </cell>
          <cell r="Z1312">
            <v>1</v>
          </cell>
          <cell r="AA1312">
            <v>0</v>
          </cell>
          <cell r="AB1312">
            <v>1</v>
          </cell>
          <cell r="AC1312">
            <v>1</v>
          </cell>
          <cell r="AD1312">
            <v>0</v>
          </cell>
          <cell r="AE1312">
            <v>0</v>
          </cell>
          <cell r="AF1312">
            <v>0</v>
          </cell>
          <cell r="AG1312">
            <v>1</v>
          </cell>
          <cell r="AH1312">
            <v>0</v>
          </cell>
          <cell r="AI1312">
            <v>1</v>
          </cell>
          <cell r="AJ1312">
            <v>0</v>
          </cell>
          <cell r="AK1312">
            <v>0</v>
          </cell>
          <cell r="AL1312">
            <v>1</v>
          </cell>
          <cell r="AM1312">
            <v>1</v>
          </cell>
          <cell r="AN1312">
            <v>0</v>
          </cell>
          <cell r="AO1312">
            <v>0</v>
          </cell>
          <cell r="AP1312">
            <v>0</v>
          </cell>
          <cell r="AQ1312">
            <v>0</v>
          </cell>
          <cell r="AR1312">
            <v>0</v>
          </cell>
          <cell r="AS1312">
            <v>1</v>
          </cell>
          <cell r="AT1312">
            <v>0</v>
          </cell>
          <cell r="AU1312">
            <v>0</v>
          </cell>
          <cell r="AV1312">
            <v>0</v>
          </cell>
          <cell r="AW1312">
            <v>0</v>
          </cell>
          <cell r="AX1312">
            <v>0</v>
          </cell>
          <cell r="AY1312">
            <v>1</v>
          </cell>
          <cell r="AZ1312">
            <v>0</v>
          </cell>
          <cell r="BA1312">
            <v>0</v>
          </cell>
          <cell r="BB1312">
            <v>0</v>
          </cell>
          <cell r="BC1312">
            <v>1</v>
          </cell>
          <cell r="BD1312">
            <v>0</v>
          </cell>
          <cell r="BE1312">
            <v>1</v>
          </cell>
          <cell r="BF1312">
            <v>0</v>
          </cell>
          <cell r="BG1312">
            <v>3</v>
          </cell>
          <cell r="BH1312">
            <v>6</v>
          </cell>
          <cell r="BI1312">
            <v>7</v>
          </cell>
          <cell r="BJ1312">
            <v>5</v>
          </cell>
          <cell r="BK1312">
            <v>2</v>
          </cell>
          <cell r="BL1312">
            <v>2</v>
          </cell>
          <cell r="BM1312">
            <v>3</v>
          </cell>
          <cell r="BN1312">
            <v>7</v>
          </cell>
          <cell r="BO1312">
            <v>6</v>
          </cell>
          <cell r="BP1312">
            <v>6</v>
          </cell>
          <cell r="BQ1312">
            <v>7</v>
          </cell>
          <cell r="BR1312">
            <v>7</v>
          </cell>
          <cell r="BS1312">
            <v>7</v>
          </cell>
          <cell r="BT1312">
            <v>7</v>
          </cell>
          <cell r="BU1312">
            <v>4</v>
          </cell>
          <cell r="BV1312">
            <v>6</v>
          </cell>
          <cell r="BW1312">
            <v>2</v>
          </cell>
          <cell r="BX1312">
            <v>3</v>
          </cell>
          <cell r="BY1312">
            <v>4</v>
          </cell>
          <cell r="BZ1312">
            <v>2</v>
          </cell>
          <cell r="CA1312">
            <v>6</v>
          </cell>
          <cell r="CB1312">
            <v>5</v>
          </cell>
          <cell r="CC1312">
            <v>5</v>
          </cell>
          <cell r="CD1312">
            <v>4</v>
          </cell>
          <cell r="CE1312">
            <v>7</v>
          </cell>
          <cell r="CF1312">
            <v>6</v>
          </cell>
          <cell r="CG1312">
            <v>3</v>
          </cell>
          <cell r="CH1312">
            <v>6</v>
          </cell>
          <cell r="CI1312">
            <v>3</v>
          </cell>
          <cell r="CJ1312">
            <v>7</v>
          </cell>
          <cell r="CK1312">
            <v>4</v>
          </cell>
          <cell r="CL1312">
            <v>4</v>
          </cell>
          <cell r="CM1312">
            <v>7</v>
          </cell>
          <cell r="CN1312">
            <v>6</v>
          </cell>
          <cell r="CO1312">
            <v>7</v>
          </cell>
          <cell r="CP1312">
            <v>9</v>
          </cell>
          <cell r="CQ1312">
            <v>6</v>
          </cell>
          <cell r="CR1312">
            <v>7</v>
          </cell>
          <cell r="CS1312">
            <v>1</v>
          </cell>
          <cell r="CT1312">
            <v>3</v>
          </cell>
          <cell r="CU1312">
            <v>2</v>
          </cell>
          <cell r="CV1312">
            <v>1</v>
          </cell>
          <cell r="CW1312">
            <v>4</v>
          </cell>
          <cell r="CX1312">
            <v>3</v>
          </cell>
          <cell r="CY1312">
            <v>2</v>
          </cell>
          <cell r="CZ1312">
            <v>2</v>
          </cell>
          <cell r="DA1312">
            <v>3</v>
          </cell>
          <cell r="DB1312">
            <v>4</v>
          </cell>
          <cell r="DC1312">
            <v>5</v>
          </cell>
          <cell r="DD1312">
            <v>1</v>
          </cell>
          <cell r="DE1312">
            <v>1</v>
          </cell>
          <cell r="DF1312">
            <v>2</v>
          </cell>
          <cell r="DG1312">
            <v>-2</v>
          </cell>
          <cell r="DH1312">
            <v>-2</v>
          </cell>
          <cell r="DI1312">
            <v>-2</v>
          </cell>
          <cell r="DJ1312">
            <v>-2</v>
          </cell>
          <cell r="DK1312">
            <v>1</v>
          </cell>
          <cell r="DL1312">
            <v>-2</v>
          </cell>
          <cell r="DM1312">
            <v>2</v>
          </cell>
          <cell r="DN1312">
            <v>193</v>
          </cell>
        </row>
        <row r="1313">
          <cell r="A1313">
            <v>1312</v>
          </cell>
          <cell r="B1313" t="str">
            <v>2022/3/28 10:43:05</v>
          </cell>
          <cell r="C1313" t="str">
            <v>355秒</v>
          </cell>
          <cell r="D1313" t="str">
            <v>微信</v>
          </cell>
          <cell r="E1313" t="str">
            <v>N/A</v>
          </cell>
          <cell r="F1313" t="str">
            <v>180.127.48.168(江苏-连云港)</v>
          </cell>
          <cell r="G1313">
            <v>2</v>
          </cell>
          <cell r="H1313">
            <v>2</v>
          </cell>
          <cell r="I1313">
            <v>1</v>
          </cell>
          <cell r="J1313">
            <v>3</v>
          </cell>
          <cell r="K1313">
            <v>2</v>
          </cell>
          <cell r="L1313" t="str">
            <v>无</v>
          </cell>
          <cell r="M1313">
            <v>0</v>
          </cell>
          <cell r="N1313">
            <v>0</v>
          </cell>
          <cell r="O1313">
            <v>1</v>
          </cell>
          <cell r="P1313">
            <v>0</v>
          </cell>
          <cell r="Q1313">
            <v>0</v>
          </cell>
          <cell r="R1313">
            <v>0</v>
          </cell>
          <cell r="S1313">
            <v>1</v>
          </cell>
          <cell r="T1313">
            <v>1</v>
          </cell>
          <cell r="U1313">
            <v>0</v>
          </cell>
          <cell r="V1313">
            <v>2</v>
          </cell>
          <cell r="W1313">
            <v>0</v>
          </cell>
          <cell r="X1313">
            <v>1</v>
          </cell>
          <cell r="Y1313">
            <v>1</v>
          </cell>
          <cell r="Z1313">
            <v>1</v>
          </cell>
          <cell r="AA1313">
            <v>0</v>
          </cell>
          <cell r="AB1313">
            <v>0</v>
          </cell>
          <cell r="AC1313">
            <v>0</v>
          </cell>
          <cell r="AD1313">
            <v>0</v>
          </cell>
          <cell r="AE1313">
            <v>0</v>
          </cell>
          <cell r="AF1313">
            <v>1</v>
          </cell>
          <cell r="AG1313">
            <v>1</v>
          </cell>
          <cell r="AH1313">
            <v>0</v>
          </cell>
          <cell r="AI1313">
            <v>0</v>
          </cell>
          <cell r="AJ1313">
            <v>0</v>
          </cell>
          <cell r="AK1313">
            <v>0</v>
          </cell>
          <cell r="AL1313">
            <v>1</v>
          </cell>
          <cell r="AM1313">
            <v>1</v>
          </cell>
          <cell r="AN1313">
            <v>0</v>
          </cell>
          <cell r="AO1313">
            <v>0</v>
          </cell>
          <cell r="AP1313">
            <v>0</v>
          </cell>
          <cell r="AQ1313">
            <v>1</v>
          </cell>
          <cell r="AR1313">
            <v>0</v>
          </cell>
          <cell r="AS1313">
            <v>0</v>
          </cell>
          <cell r="AT1313">
            <v>0</v>
          </cell>
          <cell r="AU1313">
            <v>0</v>
          </cell>
          <cell r="AV1313">
            <v>0</v>
          </cell>
          <cell r="AW1313">
            <v>0</v>
          </cell>
          <cell r="AX1313">
            <v>0</v>
          </cell>
          <cell r="AY1313">
            <v>1</v>
          </cell>
          <cell r="AZ1313">
            <v>0</v>
          </cell>
          <cell r="BA1313">
            <v>0</v>
          </cell>
          <cell r="BB1313">
            <v>1</v>
          </cell>
          <cell r="BC1313">
            <v>1</v>
          </cell>
          <cell r="BD1313">
            <v>0</v>
          </cell>
          <cell r="BE1313">
            <v>0</v>
          </cell>
          <cell r="BF1313">
            <v>0</v>
          </cell>
          <cell r="BG1313">
            <v>6</v>
          </cell>
          <cell r="BH1313">
            <v>6</v>
          </cell>
          <cell r="BI1313">
            <v>1</v>
          </cell>
          <cell r="BJ1313">
            <v>7</v>
          </cell>
          <cell r="BK1313">
            <v>2</v>
          </cell>
          <cell r="BL1313">
            <v>2</v>
          </cell>
          <cell r="BM1313">
            <v>7</v>
          </cell>
          <cell r="BN1313">
            <v>5</v>
          </cell>
          <cell r="BO1313">
            <v>7</v>
          </cell>
          <cell r="BP1313">
            <v>3</v>
          </cell>
          <cell r="BQ1313">
            <v>5</v>
          </cell>
          <cell r="BR1313">
            <v>7</v>
          </cell>
          <cell r="BS1313">
            <v>6</v>
          </cell>
          <cell r="BT1313">
            <v>6</v>
          </cell>
          <cell r="BU1313">
            <v>6</v>
          </cell>
          <cell r="BV1313">
            <v>3</v>
          </cell>
          <cell r="BW1313">
            <v>7</v>
          </cell>
          <cell r="BX1313">
            <v>6</v>
          </cell>
          <cell r="BY1313">
            <v>6</v>
          </cell>
          <cell r="BZ1313">
            <v>6</v>
          </cell>
          <cell r="CA1313">
            <v>3</v>
          </cell>
          <cell r="CB1313">
            <v>5</v>
          </cell>
          <cell r="CC1313">
            <v>7</v>
          </cell>
          <cell r="CD1313">
            <v>7</v>
          </cell>
          <cell r="CE1313">
            <v>6</v>
          </cell>
          <cell r="CF1313">
            <v>3</v>
          </cell>
          <cell r="CG1313">
            <v>5</v>
          </cell>
          <cell r="CH1313">
            <v>7</v>
          </cell>
          <cell r="CI1313">
            <v>7</v>
          </cell>
          <cell r="CJ1313">
            <v>7</v>
          </cell>
          <cell r="CK1313">
            <v>3</v>
          </cell>
          <cell r="CL1313">
            <v>5</v>
          </cell>
          <cell r="CM1313">
            <v>7</v>
          </cell>
          <cell r="CN1313">
            <v>9</v>
          </cell>
          <cell r="CO1313">
            <v>11</v>
          </cell>
          <cell r="CP1313">
            <v>11</v>
          </cell>
          <cell r="CQ1313">
            <v>2</v>
          </cell>
          <cell r="CR1313">
            <v>6</v>
          </cell>
          <cell r="CS1313">
            <v>1</v>
          </cell>
          <cell r="CT1313">
            <v>2</v>
          </cell>
          <cell r="CU1313">
            <v>-2</v>
          </cell>
          <cell r="CV1313">
            <v>-2</v>
          </cell>
          <cell r="CW1313">
            <v>2</v>
          </cell>
          <cell r="CX1313">
            <v>-2</v>
          </cell>
          <cell r="CY1313">
            <v>1</v>
          </cell>
          <cell r="CZ1313">
            <v>1</v>
          </cell>
          <cell r="DA1313">
            <v>-2</v>
          </cell>
          <cell r="DB1313">
            <v>-2</v>
          </cell>
          <cell r="DC1313">
            <v>2</v>
          </cell>
          <cell r="DD1313">
            <v>-2</v>
          </cell>
          <cell r="DE1313">
            <v>1</v>
          </cell>
          <cell r="DF1313">
            <v>2</v>
          </cell>
          <cell r="DG1313">
            <v>-2</v>
          </cell>
          <cell r="DH1313">
            <v>-2</v>
          </cell>
          <cell r="DI1313">
            <v>-2</v>
          </cell>
          <cell r="DJ1313">
            <v>-2</v>
          </cell>
          <cell r="DK1313">
            <v>1</v>
          </cell>
          <cell r="DL1313">
            <v>2</v>
          </cell>
          <cell r="DM1313">
            <v>-2</v>
          </cell>
          <cell r="DN1313">
            <v>210</v>
          </cell>
        </row>
        <row r="1314">
          <cell r="A1314">
            <v>1313</v>
          </cell>
          <cell r="B1314" t="str">
            <v>2022/3/28 10:43:09</v>
          </cell>
          <cell r="C1314" t="str">
            <v>356秒</v>
          </cell>
          <cell r="D1314" t="str">
            <v>微信</v>
          </cell>
          <cell r="E1314" t="str">
            <v>N/A</v>
          </cell>
          <cell r="F1314" t="str">
            <v>58.209.90.51(江苏-苏州)</v>
          </cell>
          <cell r="G1314">
            <v>1</v>
          </cell>
          <cell r="H1314">
            <v>2</v>
          </cell>
          <cell r="I1314">
            <v>1</v>
          </cell>
          <cell r="J1314">
            <v>3</v>
          </cell>
          <cell r="K1314">
            <v>3</v>
          </cell>
          <cell r="L1314" t="str">
            <v>无</v>
          </cell>
          <cell r="M1314">
            <v>0</v>
          </cell>
          <cell r="N1314">
            <v>0</v>
          </cell>
          <cell r="O1314">
            <v>1</v>
          </cell>
          <cell r="P1314">
            <v>0</v>
          </cell>
          <cell r="Q1314">
            <v>0</v>
          </cell>
          <cell r="R1314">
            <v>0</v>
          </cell>
          <cell r="S1314">
            <v>1</v>
          </cell>
          <cell r="T1314">
            <v>0</v>
          </cell>
          <cell r="U1314">
            <v>0</v>
          </cell>
          <cell r="V1314">
            <v>2</v>
          </cell>
          <cell r="W1314">
            <v>0</v>
          </cell>
          <cell r="X1314">
            <v>0</v>
          </cell>
          <cell r="Y1314">
            <v>1</v>
          </cell>
          <cell r="Z1314">
            <v>1</v>
          </cell>
          <cell r="AA1314">
            <v>0</v>
          </cell>
          <cell r="AB1314">
            <v>1</v>
          </cell>
          <cell r="AC1314">
            <v>0</v>
          </cell>
          <cell r="AD1314">
            <v>0</v>
          </cell>
          <cell r="AE1314">
            <v>1</v>
          </cell>
          <cell r="AF1314">
            <v>0</v>
          </cell>
          <cell r="AG1314">
            <v>0</v>
          </cell>
          <cell r="AH1314">
            <v>0</v>
          </cell>
          <cell r="AI1314">
            <v>1</v>
          </cell>
          <cell r="AJ1314">
            <v>0</v>
          </cell>
          <cell r="AK1314">
            <v>0</v>
          </cell>
          <cell r="AL1314">
            <v>2</v>
          </cell>
          <cell r="AM1314">
            <v>0</v>
          </cell>
          <cell r="AN1314">
            <v>0</v>
          </cell>
          <cell r="AO1314">
            <v>1</v>
          </cell>
          <cell r="AP1314">
            <v>0</v>
          </cell>
          <cell r="AQ1314">
            <v>0</v>
          </cell>
          <cell r="AR1314">
            <v>0</v>
          </cell>
          <cell r="AS1314">
            <v>1</v>
          </cell>
          <cell r="AT1314">
            <v>0</v>
          </cell>
          <cell r="AU1314">
            <v>1</v>
          </cell>
          <cell r="AV1314">
            <v>0</v>
          </cell>
          <cell r="AW1314">
            <v>0</v>
          </cell>
          <cell r="AX1314">
            <v>0</v>
          </cell>
          <cell r="AY1314">
            <v>0</v>
          </cell>
          <cell r="AZ1314">
            <v>0</v>
          </cell>
          <cell r="BA1314">
            <v>0</v>
          </cell>
          <cell r="BB1314">
            <v>0</v>
          </cell>
          <cell r="BC1314">
            <v>1</v>
          </cell>
          <cell r="BD1314">
            <v>0</v>
          </cell>
          <cell r="BE1314">
            <v>0</v>
          </cell>
          <cell r="BF1314">
            <v>0</v>
          </cell>
          <cell r="BG1314">
            <v>3</v>
          </cell>
          <cell r="BH1314">
            <v>6</v>
          </cell>
          <cell r="BI1314">
            <v>6</v>
          </cell>
          <cell r="BJ1314">
            <v>7</v>
          </cell>
          <cell r="BK1314">
            <v>5</v>
          </cell>
          <cell r="BL1314">
            <v>6</v>
          </cell>
          <cell r="BM1314">
            <v>6</v>
          </cell>
          <cell r="BN1314">
            <v>7</v>
          </cell>
          <cell r="BO1314">
            <v>6</v>
          </cell>
          <cell r="BP1314">
            <v>6</v>
          </cell>
          <cell r="BQ1314">
            <v>2</v>
          </cell>
          <cell r="BR1314">
            <v>7</v>
          </cell>
          <cell r="BS1314">
            <v>7</v>
          </cell>
          <cell r="BT1314">
            <v>7</v>
          </cell>
          <cell r="BU1314">
            <v>7</v>
          </cell>
          <cell r="BV1314">
            <v>5</v>
          </cell>
          <cell r="BW1314">
            <v>5</v>
          </cell>
          <cell r="BX1314">
            <v>4</v>
          </cell>
          <cell r="BY1314">
            <v>6</v>
          </cell>
          <cell r="BZ1314">
            <v>5</v>
          </cell>
          <cell r="CA1314">
            <v>4</v>
          </cell>
          <cell r="CB1314">
            <v>3</v>
          </cell>
          <cell r="CC1314">
            <v>7</v>
          </cell>
          <cell r="CD1314">
            <v>2</v>
          </cell>
          <cell r="CE1314">
            <v>5</v>
          </cell>
          <cell r="CF1314">
            <v>6</v>
          </cell>
          <cell r="CG1314">
            <v>3</v>
          </cell>
          <cell r="CH1314">
            <v>7</v>
          </cell>
          <cell r="CI1314">
            <v>7</v>
          </cell>
          <cell r="CJ1314">
            <v>2</v>
          </cell>
          <cell r="CK1314">
            <v>6</v>
          </cell>
          <cell r="CL1314">
            <v>4</v>
          </cell>
          <cell r="CM1314">
            <v>3</v>
          </cell>
          <cell r="CN1314">
            <v>2</v>
          </cell>
          <cell r="CO1314">
            <v>11</v>
          </cell>
          <cell r="CP1314">
            <v>11</v>
          </cell>
          <cell r="CQ1314">
            <v>3</v>
          </cell>
          <cell r="CR1314">
            <v>5</v>
          </cell>
          <cell r="CS1314">
            <v>1</v>
          </cell>
          <cell r="CT1314">
            <v>-2</v>
          </cell>
          <cell r="CU1314">
            <v>2</v>
          </cell>
          <cell r="CV1314">
            <v>1</v>
          </cell>
          <cell r="CW1314">
            <v>4</v>
          </cell>
          <cell r="CX1314">
            <v>3</v>
          </cell>
          <cell r="CY1314">
            <v>2</v>
          </cell>
          <cell r="CZ1314">
            <v>-2</v>
          </cell>
          <cell r="DA1314">
            <v>3</v>
          </cell>
          <cell r="DB1314">
            <v>-2</v>
          </cell>
          <cell r="DC1314">
            <v>2</v>
          </cell>
          <cell r="DD1314">
            <v>1</v>
          </cell>
          <cell r="DE1314">
            <v>1</v>
          </cell>
          <cell r="DF1314">
            <v>2</v>
          </cell>
          <cell r="DG1314">
            <v>-2</v>
          </cell>
          <cell r="DH1314">
            <v>-2</v>
          </cell>
          <cell r="DI1314">
            <v>-2</v>
          </cell>
          <cell r="DJ1314">
            <v>-2</v>
          </cell>
          <cell r="DK1314">
            <v>-2</v>
          </cell>
          <cell r="DL1314">
            <v>2</v>
          </cell>
          <cell r="DM1314">
            <v>1</v>
          </cell>
          <cell r="DN1314">
            <v>199</v>
          </cell>
        </row>
        <row r="1315">
          <cell r="A1315">
            <v>1314</v>
          </cell>
          <cell r="B1315" t="str">
            <v>2022/3/28 10:43:21</v>
          </cell>
          <cell r="C1315" t="str">
            <v>357秒</v>
          </cell>
          <cell r="D1315" t="str">
            <v>微信</v>
          </cell>
          <cell r="E1315" t="str">
            <v>N/A</v>
          </cell>
          <cell r="F1315" t="str">
            <v>114.228.253.137(江苏-常州)</v>
          </cell>
          <cell r="G1315">
            <v>1</v>
          </cell>
          <cell r="H1315">
            <v>2</v>
          </cell>
          <cell r="I1315">
            <v>1</v>
          </cell>
          <cell r="J1315">
            <v>2</v>
          </cell>
          <cell r="K1315">
            <v>2</v>
          </cell>
          <cell r="L1315" t="str">
            <v>无</v>
          </cell>
          <cell r="M1315">
            <v>0</v>
          </cell>
          <cell r="N1315">
            <v>0</v>
          </cell>
          <cell r="O1315">
            <v>0</v>
          </cell>
          <cell r="P1315">
            <v>0</v>
          </cell>
          <cell r="Q1315">
            <v>1</v>
          </cell>
          <cell r="R1315">
            <v>1</v>
          </cell>
          <cell r="S1315">
            <v>1</v>
          </cell>
          <cell r="T1315">
            <v>0</v>
          </cell>
          <cell r="U1315">
            <v>0</v>
          </cell>
          <cell r="V1315">
            <v>3</v>
          </cell>
          <cell r="W1315">
            <v>0</v>
          </cell>
          <cell r="X1315">
            <v>1</v>
          </cell>
          <cell r="Y1315">
            <v>0</v>
          </cell>
          <cell r="Z1315">
            <v>0</v>
          </cell>
          <cell r="AA1315">
            <v>1</v>
          </cell>
          <cell r="AB1315">
            <v>0</v>
          </cell>
          <cell r="AC1315">
            <v>0</v>
          </cell>
          <cell r="AD1315">
            <v>0</v>
          </cell>
          <cell r="AE1315">
            <v>1</v>
          </cell>
          <cell r="AF1315">
            <v>0</v>
          </cell>
          <cell r="AG1315">
            <v>1</v>
          </cell>
          <cell r="AH1315">
            <v>0</v>
          </cell>
          <cell r="AI1315">
            <v>0</v>
          </cell>
          <cell r="AJ1315">
            <v>1</v>
          </cell>
          <cell r="AK1315">
            <v>0</v>
          </cell>
          <cell r="AL1315">
            <v>1</v>
          </cell>
          <cell r="AM1315">
            <v>0</v>
          </cell>
          <cell r="AN1315">
            <v>0</v>
          </cell>
          <cell r="AO1315">
            <v>0</v>
          </cell>
          <cell r="AP1315">
            <v>1</v>
          </cell>
          <cell r="AQ1315">
            <v>1</v>
          </cell>
          <cell r="AR1315">
            <v>0</v>
          </cell>
          <cell r="AS1315">
            <v>1</v>
          </cell>
          <cell r="AT1315">
            <v>0</v>
          </cell>
          <cell r="AU1315">
            <v>1</v>
          </cell>
          <cell r="AV1315">
            <v>0</v>
          </cell>
          <cell r="AW1315">
            <v>0</v>
          </cell>
          <cell r="AX1315">
            <v>0</v>
          </cell>
          <cell r="AY1315">
            <v>0</v>
          </cell>
          <cell r="AZ1315">
            <v>0</v>
          </cell>
          <cell r="BA1315">
            <v>0</v>
          </cell>
          <cell r="BB1315">
            <v>0</v>
          </cell>
          <cell r="BC1315">
            <v>0</v>
          </cell>
          <cell r="BD1315">
            <v>0</v>
          </cell>
          <cell r="BE1315">
            <v>1</v>
          </cell>
          <cell r="BF1315">
            <v>0</v>
          </cell>
          <cell r="BG1315">
            <v>3</v>
          </cell>
          <cell r="BH1315">
            <v>7</v>
          </cell>
          <cell r="BI1315">
            <v>3</v>
          </cell>
          <cell r="BJ1315">
            <v>6</v>
          </cell>
          <cell r="BK1315">
            <v>4</v>
          </cell>
          <cell r="BL1315">
            <v>3</v>
          </cell>
          <cell r="BM1315">
            <v>6</v>
          </cell>
          <cell r="BN1315">
            <v>6</v>
          </cell>
          <cell r="BO1315">
            <v>7</v>
          </cell>
          <cell r="BP1315">
            <v>3</v>
          </cell>
          <cell r="BQ1315">
            <v>2</v>
          </cell>
          <cell r="BR1315">
            <v>7</v>
          </cell>
          <cell r="BS1315">
            <v>7</v>
          </cell>
          <cell r="BT1315">
            <v>5</v>
          </cell>
          <cell r="BU1315">
            <v>6</v>
          </cell>
          <cell r="BV1315">
            <v>7</v>
          </cell>
          <cell r="BW1315">
            <v>6</v>
          </cell>
          <cell r="BX1315">
            <v>5</v>
          </cell>
          <cell r="BY1315">
            <v>7</v>
          </cell>
          <cell r="BZ1315">
            <v>5</v>
          </cell>
          <cell r="CA1315">
            <v>7</v>
          </cell>
          <cell r="CB1315">
            <v>5</v>
          </cell>
          <cell r="CC1315">
            <v>6</v>
          </cell>
          <cell r="CD1315">
            <v>7</v>
          </cell>
          <cell r="CE1315">
            <v>6</v>
          </cell>
          <cell r="CF1315">
            <v>7</v>
          </cell>
          <cell r="CG1315">
            <v>7</v>
          </cell>
          <cell r="CH1315">
            <v>3</v>
          </cell>
          <cell r="CI1315">
            <v>6</v>
          </cell>
          <cell r="CJ1315">
            <v>6</v>
          </cell>
          <cell r="CK1315">
            <v>6</v>
          </cell>
          <cell r="CL1315">
            <v>4</v>
          </cell>
          <cell r="CM1315">
            <v>6</v>
          </cell>
          <cell r="CN1315">
            <v>3</v>
          </cell>
          <cell r="CO1315">
            <v>10</v>
          </cell>
          <cell r="CP1315">
            <v>11</v>
          </cell>
          <cell r="CQ1315">
            <v>10</v>
          </cell>
          <cell r="CR1315">
            <v>8</v>
          </cell>
          <cell r="CS1315">
            <v>1</v>
          </cell>
          <cell r="CT1315">
            <v>-2</v>
          </cell>
          <cell r="CU1315">
            <v>2</v>
          </cell>
          <cell r="CV1315">
            <v>1</v>
          </cell>
          <cell r="CW1315">
            <v>3</v>
          </cell>
          <cell r="CX1315">
            <v>-2</v>
          </cell>
          <cell r="CY1315">
            <v>2</v>
          </cell>
          <cell r="CZ1315">
            <v>-2</v>
          </cell>
          <cell r="DA1315">
            <v>-2</v>
          </cell>
          <cell r="DB1315">
            <v>2</v>
          </cell>
          <cell r="DC1315">
            <v>1</v>
          </cell>
          <cell r="DD1315">
            <v>-2</v>
          </cell>
          <cell r="DE1315">
            <v>1</v>
          </cell>
          <cell r="DF1315">
            <v>2</v>
          </cell>
          <cell r="DG1315">
            <v>-2</v>
          </cell>
          <cell r="DH1315">
            <v>-2</v>
          </cell>
          <cell r="DI1315">
            <v>-2</v>
          </cell>
          <cell r="DJ1315">
            <v>-2</v>
          </cell>
          <cell r="DK1315">
            <v>1</v>
          </cell>
          <cell r="DL1315">
            <v>3</v>
          </cell>
          <cell r="DM1315">
            <v>2</v>
          </cell>
          <cell r="DN1315">
            <v>218</v>
          </cell>
        </row>
        <row r="1316">
          <cell r="A1316">
            <v>1315</v>
          </cell>
          <cell r="B1316" t="str">
            <v>2022/3/28 10:43:26</v>
          </cell>
          <cell r="C1316" t="str">
            <v>258秒</v>
          </cell>
          <cell r="D1316" t="str">
            <v>微信</v>
          </cell>
          <cell r="E1316" t="str">
            <v>N/A</v>
          </cell>
          <cell r="F1316" t="str">
            <v>140.250.145.128(山东-济南)</v>
          </cell>
          <cell r="G1316">
            <v>2</v>
          </cell>
          <cell r="H1316">
            <v>2</v>
          </cell>
          <cell r="I1316">
            <v>1</v>
          </cell>
          <cell r="J1316">
            <v>3</v>
          </cell>
          <cell r="K1316">
            <v>2</v>
          </cell>
          <cell r="L1316" t="str">
            <v>无</v>
          </cell>
          <cell r="M1316">
            <v>1</v>
          </cell>
          <cell r="N1316">
            <v>0</v>
          </cell>
          <cell r="O1316">
            <v>0</v>
          </cell>
          <cell r="P1316">
            <v>0</v>
          </cell>
          <cell r="Q1316">
            <v>0</v>
          </cell>
          <cell r="R1316">
            <v>0</v>
          </cell>
          <cell r="S1316">
            <v>1</v>
          </cell>
          <cell r="T1316">
            <v>0</v>
          </cell>
          <cell r="U1316">
            <v>0</v>
          </cell>
          <cell r="V1316">
            <v>3</v>
          </cell>
          <cell r="W1316">
            <v>0</v>
          </cell>
          <cell r="X1316">
            <v>1</v>
          </cell>
          <cell r="Y1316">
            <v>0</v>
          </cell>
          <cell r="Z1316">
            <v>1</v>
          </cell>
          <cell r="AA1316">
            <v>0</v>
          </cell>
          <cell r="AB1316">
            <v>1</v>
          </cell>
          <cell r="AC1316">
            <v>0</v>
          </cell>
          <cell r="AD1316">
            <v>0</v>
          </cell>
          <cell r="AE1316">
            <v>1</v>
          </cell>
          <cell r="AF1316">
            <v>0</v>
          </cell>
          <cell r="AG1316">
            <v>1</v>
          </cell>
          <cell r="AH1316">
            <v>1</v>
          </cell>
          <cell r="AI1316">
            <v>0</v>
          </cell>
          <cell r="AJ1316">
            <v>0</v>
          </cell>
          <cell r="AK1316">
            <v>0</v>
          </cell>
          <cell r="AL1316">
            <v>1</v>
          </cell>
          <cell r="AM1316">
            <v>1</v>
          </cell>
          <cell r="AN1316">
            <v>0</v>
          </cell>
          <cell r="AO1316">
            <v>0</v>
          </cell>
          <cell r="AP1316">
            <v>0</v>
          </cell>
          <cell r="AQ1316">
            <v>0</v>
          </cell>
          <cell r="AR1316">
            <v>1</v>
          </cell>
          <cell r="AS1316">
            <v>1</v>
          </cell>
          <cell r="AT1316">
            <v>0</v>
          </cell>
          <cell r="AU1316">
            <v>0</v>
          </cell>
          <cell r="AV1316">
            <v>0</v>
          </cell>
          <cell r="AW1316">
            <v>0</v>
          </cell>
          <cell r="AX1316">
            <v>0</v>
          </cell>
          <cell r="AY1316">
            <v>0</v>
          </cell>
          <cell r="AZ1316">
            <v>1</v>
          </cell>
          <cell r="BA1316">
            <v>0</v>
          </cell>
          <cell r="BB1316">
            <v>0</v>
          </cell>
          <cell r="BC1316">
            <v>1</v>
          </cell>
          <cell r="BD1316">
            <v>0</v>
          </cell>
          <cell r="BE1316">
            <v>1</v>
          </cell>
          <cell r="BF1316">
            <v>0</v>
          </cell>
          <cell r="BG1316">
            <v>6</v>
          </cell>
          <cell r="BH1316">
            <v>4</v>
          </cell>
          <cell r="BI1316">
            <v>4</v>
          </cell>
          <cell r="BJ1316">
            <v>6</v>
          </cell>
          <cell r="BK1316">
            <v>1</v>
          </cell>
          <cell r="BL1316">
            <v>7</v>
          </cell>
          <cell r="BM1316">
            <v>7</v>
          </cell>
          <cell r="BN1316">
            <v>3</v>
          </cell>
          <cell r="BO1316">
            <v>3</v>
          </cell>
          <cell r="BP1316">
            <v>6</v>
          </cell>
          <cell r="BQ1316">
            <v>6</v>
          </cell>
          <cell r="BR1316">
            <v>3</v>
          </cell>
          <cell r="BS1316">
            <v>2</v>
          </cell>
          <cell r="BT1316">
            <v>4</v>
          </cell>
          <cell r="BU1316">
            <v>6</v>
          </cell>
          <cell r="BV1316">
            <v>6</v>
          </cell>
          <cell r="BW1316">
            <v>2</v>
          </cell>
          <cell r="BX1316">
            <v>6</v>
          </cell>
          <cell r="BY1316">
            <v>7</v>
          </cell>
          <cell r="BZ1316">
            <v>7</v>
          </cell>
          <cell r="CA1316">
            <v>4</v>
          </cell>
          <cell r="CB1316">
            <v>6</v>
          </cell>
          <cell r="CC1316">
            <v>6</v>
          </cell>
          <cell r="CD1316">
            <v>6</v>
          </cell>
          <cell r="CE1316">
            <v>4</v>
          </cell>
          <cell r="CF1316">
            <v>4</v>
          </cell>
          <cell r="CG1316">
            <v>5</v>
          </cell>
          <cell r="CH1316">
            <v>5</v>
          </cell>
          <cell r="CI1316">
            <v>4</v>
          </cell>
          <cell r="CJ1316">
            <v>7</v>
          </cell>
          <cell r="CK1316">
            <v>7</v>
          </cell>
          <cell r="CL1316">
            <v>4</v>
          </cell>
          <cell r="CM1316">
            <v>2</v>
          </cell>
          <cell r="CN1316">
            <v>1</v>
          </cell>
          <cell r="CO1316">
            <v>7</v>
          </cell>
          <cell r="CP1316">
            <v>5</v>
          </cell>
          <cell r="CQ1316">
            <v>5</v>
          </cell>
          <cell r="CR1316">
            <v>10</v>
          </cell>
          <cell r="CS1316">
            <v>1</v>
          </cell>
          <cell r="CT1316">
            <v>3</v>
          </cell>
          <cell r="CU1316">
            <v>2</v>
          </cell>
          <cell r="CV1316">
            <v>1</v>
          </cell>
          <cell r="CW1316">
            <v>4</v>
          </cell>
          <cell r="CX1316">
            <v>2</v>
          </cell>
          <cell r="CY1316">
            <v>3</v>
          </cell>
          <cell r="CZ1316">
            <v>3</v>
          </cell>
          <cell r="DA1316">
            <v>4</v>
          </cell>
          <cell r="DB1316">
            <v>5</v>
          </cell>
          <cell r="DC1316">
            <v>2</v>
          </cell>
          <cell r="DD1316">
            <v>1</v>
          </cell>
          <cell r="DE1316">
            <v>1</v>
          </cell>
          <cell r="DF1316">
            <v>2</v>
          </cell>
          <cell r="DG1316">
            <v>-2</v>
          </cell>
          <cell r="DH1316">
            <v>-2</v>
          </cell>
          <cell r="DI1316">
            <v>-2</v>
          </cell>
          <cell r="DJ1316">
            <v>-2</v>
          </cell>
          <cell r="DK1316">
            <v>1</v>
          </cell>
          <cell r="DL1316">
            <v>3</v>
          </cell>
          <cell r="DM1316">
            <v>2</v>
          </cell>
          <cell r="DN1316">
            <v>183</v>
          </cell>
        </row>
        <row r="1317">
          <cell r="A1317">
            <v>1316</v>
          </cell>
          <cell r="B1317" t="str">
            <v>2022/3/28 10:43:31</v>
          </cell>
          <cell r="C1317" t="str">
            <v>344秒</v>
          </cell>
          <cell r="D1317" t="str">
            <v>微信</v>
          </cell>
          <cell r="E1317" t="str">
            <v>N/A</v>
          </cell>
          <cell r="F1317" t="str">
            <v>114.233.80.17(江苏-泰州)</v>
          </cell>
          <cell r="G1317">
            <v>2</v>
          </cell>
          <cell r="H1317">
            <v>2</v>
          </cell>
          <cell r="I1317">
            <v>1</v>
          </cell>
          <cell r="J1317">
            <v>2</v>
          </cell>
          <cell r="K1317">
            <v>3</v>
          </cell>
          <cell r="L1317" t="str">
            <v>无</v>
          </cell>
          <cell r="M1317">
            <v>1</v>
          </cell>
          <cell r="N1317">
            <v>0</v>
          </cell>
          <cell r="O1317">
            <v>0</v>
          </cell>
          <cell r="P1317">
            <v>0</v>
          </cell>
          <cell r="Q1317">
            <v>0</v>
          </cell>
          <cell r="R1317">
            <v>1</v>
          </cell>
          <cell r="S1317">
            <v>1</v>
          </cell>
          <cell r="T1317">
            <v>0</v>
          </cell>
          <cell r="U1317">
            <v>0</v>
          </cell>
          <cell r="V1317">
            <v>3</v>
          </cell>
          <cell r="W1317">
            <v>0</v>
          </cell>
          <cell r="X1317">
            <v>0</v>
          </cell>
          <cell r="Y1317">
            <v>0</v>
          </cell>
          <cell r="Z1317">
            <v>1</v>
          </cell>
          <cell r="AA1317">
            <v>0</v>
          </cell>
          <cell r="AB1317">
            <v>1</v>
          </cell>
          <cell r="AC1317">
            <v>1</v>
          </cell>
          <cell r="AD1317">
            <v>0</v>
          </cell>
          <cell r="AE1317">
            <v>1</v>
          </cell>
          <cell r="AF1317">
            <v>0</v>
          </cell>
          <cell r="AG1317">
            <v>1</v>
          </cell>
          <cell r="AH1317">
            <v>0</v>
          </cell>
          <cell r="AI1317">
            <v>1</v>
          </cell>
          <cell r="AJ1317">
            <v>0</v>
          </cell>
          <cell r="AK1317">
            <v>0</v>
          </cell>
          <cell r="AL1317">
            <v>1</v>
          </cell>
          <cell r="AM1317">
            <v>0</v>
          </cell>
          <cell r="AN1317">
            <v>0</v>
          </cell>
          <cell r="AO1317">
            <v>1</v>
          </cell>
          <cell r="AP1317">
            <v>0</v>
          </cell>
          <cell r="AQ1317">
            <v>1</v>
          </cell>
          <cell r="AR1317">
            <v>1</v>
          </cell>
          <cell r="AS1317">
            <v>0</v>
          </cell>
          <cell r="AT1317">
            <v>0</v>
          </cell>
          <cell r="AU1317">
            <v>0</v>
          </cell>
          <cell r="AV1317">
            <v>0</v>
          </cell>
          <cell r="AW1317">
            <v>0</v>
          </cell>
          <cell r="AX1317">
            <v>0</v>
          </cell>
          <cell r="AY1317">
            <v>0</v>
          </cell>
          <cell r="AZ1317">
            <v>0</v>
          </cell>
          <cell r="BA1317">
            <v>0</v>
          </cell>
          <cell r="BB1317">
            <v>0</v>
          </cell>
          <cell r="BC1317">
            <v>1</v>
          </cell>
          <cell r="BD1317">
            <v>0</v>
          </cell>
          <cell r="BE1317">
            <v>1</v>
          </cell>
          <cell r="BF1317">
            <v>0</v>
          </cell>
          <cell r="BG1317">
            <v>6</v>
          </cell>
          <cell r="BH1317">
            <v>7</v>
          </cell>
          <cell r="BI1317">
            <v>6</v>
          </cell>
          <cell r="BJ1317">
            <v>7</v>
          </cell>
          <cell r="BK1317">
            <v>3</v>
          </cell>
          <cell r="BL1317">
            <v>5</v>
          </cell>
          <cell r="BM1317">
            <v>4</v>
          </cell>
          <cell r="BN1317">
            <v>4</v>
          </cell>
          <cell r="BO1317">
            <v>2</v>
          </cell>
          <cell r="BP1317">
            <v>6</v>
          </cell>
          <cell r="BQ1317">
            <v>4</v>
          </cell>
          <cell r="BR1317">
            <v>2</v>
          </cell>
          <cell r="BS1317">
            <v>6</v>
          </cell>
          <cell r="BT1317">
            <v>3</v>
          </cell>
          <cell r="BU1317">
            <v>7</v>
          </cell>
          <cell r="BV1317">
            <v>4</v>
          </cell>
          <cell r="BW1317">
            <v>7</v>
          </cell>
          <cell r="BX1317">
            <v>7</v>
          </cell>
          <cell r="BY1317">
            <v>5</v>
          </cell>
          <cell r="BZ1317">
            <v>4</v>
          </cell>
          <cell r="CA1317">
            <v>5</v>
          </cell>
          <cell r="CB1317">
            <v>2</v>
          </cell>
          <cell r="CC1317">
            <v>7</v>
          </cell>
          <cell r="CD1317">
            <v>6</v>
          </cell>
          <cell r="CE1317">
            <v>7</v>
          </cell>
          <cell r="CF1317">
            <v>4</v>
          </cell>
          <cell r="CG1317">
            <v>6</v>
          </cell>
          <cell r="CH1317">
            <v>5</v>
          </cell>
          <cell r="CI1317">
            <v>4</v>
          </cell>
          <cell r="CJ1317">
            <v>7</v>
          </cell>
          <cell r="CK1317">
            <v>2</v>
          </cell>
          <cell r="CL1317">
            <v>2</v>
          </cell>
          <cell r="CM1317">
            <v>7</v>
          </cell>
          <cell r="CN1317">
            <v>1</v>
          </cell>
          <cell r="CO1317">
            <v>11</v>
          </cell>
          <cell r="CP1317">
            <v>11</v>
          </cell>
          <cell r="CQ1317">
            <v>8</v>
          </cell>
          <cell r="CR1317">
            <v>9</v>
          </cell>
          <cell r="CS1317">
            <v>1</v>
          </cell>
          <cell r="CT1317">
            <v>2</v>
          </cell>
          <cell r="CU1317">
            <v>-2</v>
          </cell>
          <cell r="CV1317">
            <v>1</v>
          </cell>
          <cell r="CW1317">
            <v>4</v>
          </cell>
          <cell r="CX1317">
            <v>2</v>
          </cell>
          <cell r="CY1317">
            <v>3</v>
          </cell>
          <cell r="CZ1317">
            <v>-2</v>
          </cell>
          <cell r="DA1317">
            <v>3</v>
          </cell>
          <cell r="DB1317">
            <v>2</v>
          </cell>
          <cell r="DC1317">
            <v>1</v>
          </cell>
          <cell r="DD1317">
            <v>4</v>
          </cell>
          <cell r="DE1317">
            <v>1</v>
          </cell>
          <cell r="DF1317">
            <v>2</v>
          </cell>
          <cell r="DG1317">
            <v>-2</v>
          </cell>
          <cell r="DH1317">
            <v>-2</v>
          </cell>
          <cell r="DI1317">
            <v>-2</v>
          </cell>
          <cell r="DJ1317">
            <v>-2</v>
          </cell>
          <cell r="DK1317">
            <v>1</v>
          </cell>
          <cell r="DL1317">
            <v>3</v>
          </cell>
          <cell r="DM1317">
            <v>2</v>
          </cell>
          <cell r="DN1317">
            <v>198</v>
          </cell>
        </row>
        <row r="1318">
          <cell r="A1318">
            <v>1317</v>
          </cell>
          <cell r="B1318" t="str">
            <v>2022/3/28 10:43:42</v>
          </cell>
          <cell r="C1318" t="str">
            <v>274秒</v>
          </cell>
          <cell r="D1318" t="str">
            <v>微信</v>
          </cell>
          <cell r="E1318" t="str">
            <v>N/A</v>
          </cell>
          <cell r="F1318" t="str">
            <v>120.229.163.36(广东-惠州)</v>
          </cell>
          <cell r="G1318">
            <v>1</v>
          </cell>
          <cell r="H1318">
            <v>2</v>
          </cell>
          <cell r="I1318">
            <v>1</v>
          </cell>
          <cell r="J1318">
            <v>2</v>
          </cell>
          <cell r="K1318">
            <v>1</v>
          </cell>
          <cell r="L1318" t="str">
            <v>无</v>
          </cell>
          <cell r="M1318">
            <v>0</v>
          </cell>
          <cell r="N1318">
            <v>0</v>
          </cell>
          <cell r="O1318">
            <v>0</v>
          </cell>
          <cell r="P1318">
            <v>0</v>
          </cell>
          <cell r="Q1318">
            <v>1</v>
          </cell>
          <cell r="R1318">
            <v>0</v>
          </cell>
          <cell r="S1318">
            <v>1</v>
          </cell>
          <cell r="T1318">
            <v>0</v>
          </cell>
          <cell r="U1318">
            <v>0</v>
          </cell>
          <cell r="V1318">
            <v>4</v>
          </cell>
          <cell r="W1318">
            <v>1</v>
          </cell>
          <cell r="X1318">
            <v>0</v>
          </cell>
          <cell r="Y1318">
            <v>0</v>
          </cell>
          <cell r="Z1318">
            <v>0</v>
          </cell>
          <cell r="AA1318">
            <v>0</v>
          </cell>
          <cell r="AB1318">
            <v>1</v>
          </cell>
          <cell r="AC1318">
            <v>1</v>
          </cell>
          <cell r="AD1318">
            <v>0</v>
          </cell>
          <cell r="AE1318">
            <v>1</v>
          </cell>
          <cell r="AF1318">
            <v>0</v>
          </cell>
          <cell r="AG1318">
            <v>0</v>
          </cell>
          <cell r="AH1318">
            <v>0</v>
          </cell>
          <cell r="AI1318">
            <v>1</v>
          </cell>
          <cell r="AJ1318">
            <v>1</v>
          </cell>
          <cell r="AK1318">
            <v>0</v>
          </cell>
          <cell r="AL1318">
            <v>2</v>
          </cell>
          <cell r="AM1318">
            <v>0</v>
          </cell>
          <cell r="AN1318">
            <v>1</v>
          </cell>
          <cell r="AO1318">
            <v>0</v>
          </cell>
          <cell r="AP1318">
            <v>0</v>
          </cell>
          <cell r="AQ1318">
            <v>1</v>
          </cell>
          <cell r="AR1318">
            <v>0</v>
          </cell>
          <cell r="AS1318">
            <v>0</v>
          </cell>
          <cell r="AT1318">
            <v>0</v>
          </cell>
          <cell r="AU1318">
            <v>0</v>
          </cell>
          <cell r="AV1318">
            <v>0</v>
          </cell>
          <cell r="AW1318">
            <v>0</v>
          </cell>
          <cell r="AX1318">
            <v>0</v>
          </cell>
          <cell r="AY1318">
            <v>0</v>
          </cell>
          <cell r="AZ1318">
            <v>0</v>
          </cell>
          <cell r="BA1318">
            <v>1</v>
          </cell>
          <cell r="BB1318">
            <v>0</v>
          </cell>
          <cell r="BC1318">
            <v>1</v>
          </cell>
          <cell r="BD1318">
            <v>1</v>
          </cell>
          <cell r="BE1318">
            <v>0</v>
          </cell>
          <cell r="BF1318">
            <v>0</v>
          </cell>
          <cell r="BG1318">
            <v>3</v>
          </cell>
          <cell r="BH1318">
            <v>4</v>
          </cell>
          <cell r="BI1318">
            <v>6</v>
          </cell>
          <cell r="BJ1318">
            <v>6</v>
          </cell>
          <cell r="BK1318">
            <v>7</v>
          </cell>
          <cell r="BL1318">
            <v>7</v>
          </cell>
          <cell r="BM1318">
            <v>6</v>
          </cell>
          <cell r="BN1318">
            <v>5</v>
          </cell>
          <cell r="BO1318">
            <v>5</v>
          </cell>
          <cell r="BP1318">
            <v>5</v>
          </cell>
          <cell r="BQ1318">
            <v>4</v>
          </cell>
          <cell r="BR1318">
            <v>5</v>
          </cell>
          <cell r="BS1318">
            <v>4</v>
          </cell>
          <cell r="BT1318">
            <v>6</v>
          </cell>
          <cell r="BU1318">
            <v>6</v>
          </cell>
          <cell r="BV1318">
            <v>6</v>
          </cell>
          <cell r="BW1318">
            <v>5</v>
          </cell>
          <cell r="BX1318">
            <v>3</v>
          </cell>
          <cell r="BY1318">
            <v>4</v>
          </cell>
          <cell r="BZ1318">
            <v>6</v>
          </cell>
          <cell r="CA1318">
            <v>7</v>
          </cell>
          <cell r="CB1318">
            <v>7</v>
          </cell>
          <cell r="CC1318">
            <v>7</v>
          </cell>
          <cell r="CD1318">
            <v>7</v>
          </cell>
          <cell r="CE1318">
            <v>5</v>
          </cell>
          <cell r="CF1318">
            <v>4</v>
          </cell>
          <cell r="CG1318">
            <v>5</v>
          </cell>
          <cell r="CH1318">
            <v>7</v>
          </cell>
          <cell r="CI1318">
            <v>7</v>
          </cell>
          <cell r="CJ1318">
            <v>4</v>
          </cell>
          <cell r="CK1318">
            <v>3</v>
          </cell>
          <cell r="CL1318">
            <v>3</v>
          </cell>
          <cell r="CM1318">
            <v>5</v>
          </cell>
          <cell r="CN1318">
            <v>9</v>
          </cell>
          <cell r="CO1318">
            <v>8</v>
          </cell>
          <cell r="CP1318">
            <v>8</v>
          </cell>
          <cell r="CQ1318">
            <v>1</v>
          </cell>
          <cell r="CR1318">
            <v>6</v>
          </cell>
          <cell r="CS1318">
            <v>1</v>
          </cell>
          <cell r="CT1318">
            <v>3</v>
          </cell>
          <cell r="CU1318">
            <v>2</v>
          </cell>
          <cell r="CV1318">
            <v>1</v>
          </cell>
          <cell r="CW1318">
            <v>4</v>
          </cell>
          <cell r="CX1318">
            <v>2</v>
          </cell>
          <cell r="CY1318">
            <v>3</v>
          </cell>
          <cell r="CZ1318">
            <v>-2</v>
          </cell>
          <cell r="DA1318">
            <v>4</v>
          </cell>
          <cell r="DB1318">
            <v>2</v>
          </cell>
          <cell r="DC1318">
            <v>3</v>
          </cell>
          <cell r="DD1318">
            <v>1</v>
          </cell>
          <cell r="DE1318">
            <v>1</v>
          </cell>
          <cell r="DF1318">
            <v>2</v>
          </cell>
          <cell r="DG1318">
            <v>-2</v>
          </cell>
          <cell r="DH1318">
            <v>-2</v>
          </cell>
          <cell r="DI1318">
            <v>-2</v>
          </cell>
          <cell r="DJ1318">
            <v>-2</v>
          </cell>
          <cell r="DK1318">
            <v>1</v>
          </cell>
          <cell r="DL1318">
            <v>3</v>
          </cell>
          <cell r="DM1318">
            <v>2</v>
          </cell>
          <cell r="DN1318">
            <v>201</v>
          </cell>
        </row>
        <row r="1319">
          <cell r="A1319">
            <v>1318</v>
          </cell>
          <cell r="B1319" t="str">
            <v>2022/3/28 10:43:51</v>
          </cell>
          <cell r="C1319" t="str">
            <v>341秒</v>
          </cell>
          <cell r="D1319" t="str">
            <v>微信</v>
          </cell>
          <cell r="E1319" t="str">
            <v>N/A</v>
          </cell>
          <cell r="F1319" t="str">
            <v>123.131.216.101(山东-临沂)</v>
          </cell>
          <cell r="G1319">
            <v>1</v>
          </cell>
          <cell r="H1319">
            <v>2</v>
          </cell>
          <cell r="I1319">
            <v>1</v>
          </cell>
          <cell r="J1319">
            <v>2</v>
          </cell>
          <cell r="K1319">
            <v>3</v>
          </cell>
          <cell r="L1319" t="str">
            <v>无</v>
          </cell>
          <cell r="M1319">
            <v>0</v>
          </cell>
          <cell r="N1319">
            <v>0</v>
          </cell>
          <cell r="O1319">
            <v>1</v>
          </cell>
          <cell r="P1319">
            <v>0</v>
          </cell>
          <cell r="Q1319">
            <v>0</v>
          </cell>
          <cell r="R1319">
            <v>1</v>
          </cell>
          <cell r="S1319">
            <v>1</v>
          </cell>
          <cell r="T1319">
            <v>0</v>
          </cell>
          <cell r="U1319">
            <v>0</v>
          </cell>
          <cell r="V1319">
            <v>4</v>
          </cell>
          <cell r="W1319">
            <v>0</v>
          </cell>
          <cell r="X1319">
            <v>0</v>
          </cell>
          <cell r="Y1319">
            <v>0</v>
          </cell>
          <cell r="Z1319">
            <v>1</v>
          </cell>
          <cell r="AA1319">
            <v>0</v>
          </cell>
          <cell r="AB1319">
            <v>0</v>
          </cell>
          <cell r="AC1319">
            <v>1</v>
          </cell>
          <cell r="AD1319">
            <v>0</v>
          </cell>
          <cell r="AE1319">
            <v>1</v>
          </cell>
          <cell r="AF1319">
            <v>0</v>
          </cell>
          <cell r="AG1319">
            <v>0</v>
          </cell>
          <cell r="AH1319">
            <v>1</v>
          </cell>
          <cell r="AI1319">
            <v>0</v>
          </cell>
          <cell r="AJ1319">
            <v>0</v>
          </cell>
          <cell r="AK1319">
            <v>0</v>
          </cell>
          <cell r="AL1319">
            <v>2</v>
          </cell>
          <cell r="AM1319">
            <v>0</v>
          </cell>
          <cell r="AN1319">
            <v>0</v>
          </cell>
          <cell r="AO1319">
            <v>0</v>
          </cell>
          <cell r="AP1319">
            <v>1</v>
          </cell>
          <cell r="AQ1319">
            <v>0</v>
          </cell>
          <cell r="AR1319">
            <v>1</v>
          </cell>
          <cell r="AS1319">
            <v>0</v>
          </cell>
          <cell r="AT1319">
            <v>0</v>
          </cell>
          <cell r="AU1319">
            <v>0</v>
          </cell>
          <cell r="AV1319">
            <v>0</v>
          </cell>
          <cell r="AW1319">
            <v>1</v>
          </cell>
          <cell r="AX1319">
            <v>0</v>
          </cell>
          <cell r="AY1319">
            <v>1</v>
          </cell>
          <cell r="AZ1319">
            <v>0</v>
          </cell>
          <cell r="BA1319">
            <v>0</v>
          </cell>
          <cell r="BB1319">
            <v>0</v>
          </cell>
          <cell r="BC1319">
            <v>0</v>
          </cell>
          <cell r="BD1319">
            <v>0</v>
          </cell>
          <cell r="BE1319">
            <v>1</v>
          </cell>
          <cell r="BF1319">
            <v>0</v>
          </cell>
          <cell r="BG1319">
            <v>4</v>
          </cell>
          <cell r="BH1319">
            <v>5</v>
          </cell>
          <cell r="BI1319">
            <v>7</v>
          </cell>
          <cell r="BJ1319">
            <v>7</v>
          </cell>
          <cell r="BK1319">
            <v>1</v>
          </cell>
          <cell r="BL1319">
            <v>3</v>
          </cell>
          <cell r="BM1319">
            <v>6</v>
          </cell>
          <cell r="BN1319">
            <v>4</v>
          </cell>
          <cell r="BO1319">
            <v>5</v>
          </cell>
          <cell r="BP1319">
            <v>7</v>
          </cell>
          <cell r="BQ1319">
            <v>5</v>
          </cell>
          <cell r="BR1319">
            <v>5</v>
          </cell>
          <cell r="BS1319">
            <v>7</v>
          </cell>
          <cell r="BT1319">
            <v>4</v>
          </cell>
          <cell r="BU1319">
            <v>5</v>
          </cell>
          <cell r="BV1319">
            <v>6</v>
          </cell>
          <cell r="BW1319">
            <v>5</v>
          </cell>
          <cell r="BX1319">
            <v>6</v>
          </cell>
          <cell r="BY1319">
            <v>5</v>
          </cell>
          <cell r="BZ1319">
            <v>6</v>
          </cell>
          <cell r="CA1319">
            <v>6</v>
          </cell>
          <cell r="CB1319">
            <v>5</v>
          </cell>
          <cell r="CC1319">
            <v>7</v>
          </cell>
          <cell r="CD1319">
            <v>5</v>
          </cell>
          <cell r="CE1319">
            <v>6</v>
          </cell>
          <cell r="CF1319">
            <v>5</v>
          </cell>
          <cell r="CG1319">
            <v>5</v>
          </cell>
          <cell r="CH1319">
            <v>7</v>
          </cell>
          <cell r="CI1319">
            <v>4</v>
          </cell>
          <cell r="CJ1319">
            <v>1</v>
          </cell>
          <cell r="CK1319">
            <v>3</v>
          </cell>
          <cell r="CL1319">
            <v>7</v>
          </cell>
          <cell r="CM1319">
            <v>7</v>
          </cell>
          <cell r="CN1319">
            <v>3</v>
          </cell>
          <cell r="CO1319">
            <v>7</v>
          </cell>
          <cell r="CP1319">
            <v>8</v>
          </cell>
          <cell r="CQ1319">
            <v>8</v>
          </cell>
          <cell r="CR1319">
            <v>9</v>
          </cell>
          <cell r="CS1319">
            <v>1</v>
          </cell>
          <cell r="CT1319">
            <v>3</v>
          </cell>
          <cell r="CU1319">
            <v>2</v>
          </cell>
          <cell r="CV1319">
            <v>1</v>
          </cell>
          <cell r="CW1319">
            <v>-2</v>
          </cell>
          <cell r="CX1319">
            <v>2</v>
          </cell>
          <cell r="CY1319">
            <v>-2</v>
          </cell>
          <cell r="CZ1319">
            <v>-2</v>
          </cell>
          <cell r="DA1319">
            <v>-2</v>
          </cell>
          <cell r="DB1319">
            <v>1</v>
          </cell>
          <cell r="DC1319">
            <v>2</v>
          </cell>
          <cell r="DD1319">
            <v>-2</v>
          </cell>
          <cell r="DE1319">
            <v>1</v>
          </cell>
          <cell r="DF1319">
            <v>2</v>
          </cell>
          <cell r="DG1319">
            <v>-2</v>
          </cell>
          <cell r="DH1319">
            <v>-2</v>
          </cell>
          <cell r="DI1319">
            <v>-2</v>
          </cell>
          <cell r="DJ1319">
            <v>-2</v>
          </cell>
          <cell r="DK1319">
            <v>-2</v>
          </cell>
          <cell r="DL1319">
            <v>2</v>
          </cell>
          <cell r="DM1319">
            <v>1</v>
          </cell>
          <cell r="DN1319">
            <v>201</v>
          </cell>
        </row>
        <row r="1320">
          <cell r="A1320">
            <v>1319</v>
          </cell>
          <cell r="B1320" t="str">
            <v>2022/3/28 10:43:55</v>
          </cell>
          <cell r="C1320" t="str">
            <v>302秒</v>
          </cell>
          <cell r="D1320" t="str">
            <v>微信</v>
          </cell>
          <cell r="E1320" t="str">
            <v>N/A</v>
          </cell>
          <cell r="F1320" t="str">
            <v>117.60.45.250(江苏-淮安)</v>
          </cell>
          <cell r="G1320">
            <v>2</v>
          </cell>
          <cell r="H1320">
            <v>2</v>
          </cell>
          <cell r="I1320">
            <v>1</v>
          </cell>
          <cell r="J1320">
            <v>2</v>
          </cell>
          <cell r="K1320">
            <v>2</v>
          </cell>
          <cell r="L1320" t="str">
            <v>无</v>
          </cell>
          <cell r="M1320">
            <v>0</v>
          </cell>
          <cell r="N1320">
            <v>0</v>
          </cell>
          <cell r="O1320">
            <v>0</v>
          </cell>
          <cell r="P1320">
            <v>0</v>
          </cell>
          <cell r="Q1320">
            <v>1</v>
          </cell>
          <cell r="R1320">
            <v>1</v>
          </cell>
          <cell r="S1320">
            <v>0</v>
          </cell>
          <cell r="T1320">
            <v>0</v>
          </cell>
          <cell r="U1320">
            <v>0</v>
          </cell>
          <cell r="V1320">
            <v>4</v>
          </cell>
          <cell r="W1320">
            <v>1</v>
          </cell>
          <cell r="X1320">
            <v>0</v>
          </cell>
          <cell r="Y1320">
            <v>0</v>
          </cell>
          <cell r="Z1320">
            <v>1</v>
          </cell>
          <cell r="AA1320">
            <v>0</v>
          </cell>
          <cell r="AB1320">
            <v>0</v>
          </cell>
          <cell r="AC1320">
            <v>0</v>
          </cell>
          <cell r="AD1320">
            <v>0</v>
          </cell>
          <cell r="AE1320">
            <v>1</v>
          </cell>
          <cell r="AF1320">
            <v>0</v>
          </cell>
          <cell r="AG1320">
            <v>0</v>
          </cell>
          <cell r="AH1320">
            <v>0</v>
          </cell>
          <cell r="AI1320">
            <v>1</v>
          </cell>
          <cell r="AJ1320">
            <v>1</v>
          </cell>
          <cell r="AK1320">
            <v>0</v>
          </cell>
          <cell r="AL1320">
            <v>2</v>
          </cell>
          <cell r="AM1320">
            <v>0</v>
          </cell>
          <cell r="AN1320">
            <v>0</v>
          </cell>
          <cell r="AO1320">
            <v>1</v>
          </cell>
          <cell r="AP1320">
            <v>0</v>
          </cell>
          <cell r="AQ1320">
            <v>0</v>
          </cell>
          <cell r="AR1320">
            <v>1</v>
          </cell>
          <cell r="AS1320">
            <v>0</v>
          </cell>
          <cell r="AT1320">
            <v>0</v>
          </cell>
          <cell r="AU1320">
            <v>1</v>
          </cell>
          <cell r="AV1320">
            <v>0</v>
          </cell>
          <cell r="AW1320">
            <v>0</v>
          </cell>
          <cell r="AX1320">
            <v>1</v>
          </cell>
          <cell r="AY1320">
            <v>0</v>
          </cell>
          <cell r="AZ1320">
            <v>0</v>
          </cell>
          <cell r="BA1320">
            <v>0</v>
          </cell>
          <cell r="BB1320">
            <v>0</v>
          </cell>
          <cell r="BC1320">
            <v>0</v>
          </cell>
          <cell r="BD1320">
            <v>0</v>
          </cell>
          <cell r="BE1320">
            <v>0</v>
          </cell>
          <cell r="BF1320">
            <v>0</v>
          </cell>
          <cell r="BG1320">
            <v>6</v>
          </cell>
          <cell r="BH1320">
            <v>7</v>
          </cell>
          <cell r="BI1320">
            <v>3</v>
          </cell>
          <cell r="BJ1320">
            <v>7</v>
          </cell>
          <cell r="BK1320">
            <v>5</v>
          </cell>
          <cell r="BL1320">
            <v>6</v>
          </cell>
          <cell r="BM1320">
            <v>7</v>
          </cell>
          <cell r="BN1320">
            <v>5</v>
          </cell>
          <cell r="BO1320">
            <v>7</v>
          </cell>
          <cell r="BP1320">
            <v>5</v>
          </cell>
          <cell r="BQ1320">
            <v>5</v>
          </cell>
          <cell r="BR1320">
            <v>6</v>
          </cell>
          <cell r="BS1320">
            <v>4</v>
          </cell>
          <cell r="BT1320">
            <v>5</v>
          </cell>
          <cell r="BU1320">
            <v>1</v>
          </cell>
          <cell r="BV1320">
            <v>4</v>
          </cell>
          <cell r="BW1320">
            <v>3</v>
          </cell>
          <cell r="BX1320">
            <v>5</v>
          </cell>
          <cell r="BY1320">
            <v>3</v>
          </cell>
          <cell r="BZ1320">
            <v>3</v>
          </cell>
          <cell r="CA1320">
            <v>4</v>
          </cell>
          <cell r="CB1320">
            <v>3</v>
          </cell>
          <cell r="CC1320">
            <v>7</v>
          </cell>
          <cell r="CD1320">
            <v>6</v>
          </cell>
          <cell r="CE1320">
            <v>2</v>
          </cell>
          <cell r="CF1320">
            <v>6</v>
          </cell>
          <cell r="CG1320">
            <v>5</v>
          </cell>
          <cell r="CH1320">
            <v>4</v>
          </cell>
          <cell r="CI1320">
            <v>6</v>
          </cell>
          <cell r="CJ1320">
            <v>5</v>
          </cell>
          <cell r="CK1320">
            <v>5</v>
          </cell>
          <cell r="CL1320">
            <v>7</v>
          </cell>
          <cell r="CM1320">
            <v>6</v>
          </cell>
          <cell r="CN1320">
            <v>7</v>
          </cell>
          <cell r="CO1320">
            <v>2</v>
          </cell>
          <cell r="CP1320">
            <v>9</v>
          </cell>
          <cell r="CQ1320">
            <v>6</v>
          </cell>
          <cell r="CR1320">
            <v>6</v>
          </cell>
          <cell r="CS1320">
            <v>-2</v>
          </cell>
          <cell r="CT1320">
            <v>2</v>
          </cell>
          <cell r="CU1320">
            <v>1</v>
          </cell>
          <cell r="CV1320">
            <v>1</v>
          </cell>
          <cell r="CW1320">
            <v>4</v>
          </cell>
          <cell r="CX1320">
            <v>2</v>
          </cell>
          <cell r="CY1320">
            <v>3</v>
          </cell>
          <cell r="CZ1320">
            <v>3</v>
          </cell>
          <cell r="DA1320">
            <v>4</v>
          </cell>
          <cell r="DB1320">
            <v>5</v>
          </cell>
          <cell r="DC1320">
            <v>2</v>
          </cell>
          <cell r="DD1320">
            <v>1</v>
          </cell>
          <cell r="DE1320">
            <v>1</v>
          </cell>
          <cell r="DF1320">
            <v>2</v>
          </cell>
          <cell r="DG1320">
            <v>-2</v>
          </cell>
          <cell r="DH1320">
            <v>-2</v>
          </cell>
          <cell r="DI1320">
            <v>-2</v>
          </cell>
          <cell r="DJ1320">
            <v>-2</v>
          </cell>
          <cell r="DK1320">
            <v>1</v>
          </cell>
          <cell r="DL1320">
            <v>-2</v>
          </cell>
          <cell r="DM1320">
            <v>2</v>
          </cell>
          <cell r="DN1320">
            <v>188</v>
          </cell>
        </row>
        <row r="1321">
          <cell r="A1321">
            <v>1320</v>
          </cell>
          <cell r="B1321" t="str">
            <v>2022/3/28 10:43:59</v>
          </cell>
          <cell r="C1321" t="str">
            <v>288秒</v>
          </cell>
          <cell r="D1321" t="str">
            <v>微信</v>
          </cell>
          <cell r="E1321" t="str">
            <v>N/A</v>
          </cell>
          <cell r="F1321" t="str">
            <v>114.227.154.191(江苏-常州)</v>
          </cell>
          <cell r="G1321">
            <v>2</v>
          </cell>
          <cell r="H1321">
            <v>2</v>
          </cell>
          <cell r="I1321">
            <v>1</v>
          </cell>
          <cell r="J1321">
            <v>2</v>
          </cell>
          <cell r="K1321">
            <v>1</v>
          </cell>
          <cell r="L1321" t="str">
            <v>无</v>
          </cell>
          <cell r="M1321">
            <v>0</v>
          </cell>
          <cell r="N1321">
            <v>0</v>
          </cell>
          <cell r="O1321">
            <v>0</v>
          </cell>
          <cell r="P1321">
            <v>1</v>
          </cell>
          <cell r="Q1321">
            <v>1</v>
          </cell>
          <cell r="R1321">
            <v>1</v>
          </cell>
          <cell r="S1321">
            <v>0</v>
          </cell>
          <cell r="T1321">
            <v>0</v>
          </cell>
          <cell r="U1321">
            <v>0</v>
          </cell>
          <cell r="V1321">
            <v>3</v>
          </cell>
          <cell r="W1321">
            <v>1</v>
          </cell>
          <cell r="X1321">
            <v>1</v>
          </cell>
          <cell r="Y1321">
            <v>0</v>
          </cell>
          <cell r="Z1321">
            <v>0</v>
          </cell>
          <cell r="AA1321">
            <v>0</v>
          </cell>
          <cell r="AB1321">
            <v>0</v>
          </cell>
          <cell r="AC1321">
            <v>1</v>
          </cell>
          <cell r="AD1321">
            <v>0</v>
          </cell>
          <cell r="AE1321">
            <v>1</v>
          </cell>
          <cell r="AF1321">
            <v>0</v>
          </cell>
          <cell r="AG1321">
            <v>1</v>
          </cell>
          <cell r="AH1321">
            <v>0</v>
          </cell>
          <cell r="AI1321">
            <v>0</v>
          </cell>
          <cell r="AJ1321">
            <v>0</v>
          </cell>
          <cell r="AK1321">
            <v>0</v>
          </cell>
          <cell r="AL1321">
            <v>1</v>
          </cell>
          <cell r="AM1321">
            <v>0</v>
          </cell>
          <cell r="AN1321">
            <v>0</v>
          </cell>
          <cell r="AO1321">
            <v>0</v>
          </cell>
          <cell r="AP1321">
            <v>0</v>
          </cell>
          <cell r="AQ1321">
            <v>0</v>
          </cell>
          <cell r="AR1321">
            <v>1</v>
          </cell>
          <cell r="AS1321">
            <v>1</v>
          </cell>
          <cell r="AT1321">
            <v>0</v>
          </cell>
          <cell r="AU1321">
            <v>0</v>
          </cell>
          <cell r="AV1321">
            <v>0</v>
          </cell>
          <cell r="AW1321">
            <v>0</v>
          </cell>
          <cell r="AX1321">
            <v>0</v>
          </cell>
          <cell r="AY1321">
            <v>1</v>
          </cell>
          <cell r="AZ1321">
            <v>0</v>
          </cell>
          <cell r="BA1321">
            <v>0</v>
          </cell>
          <cell r="BB1321">
            <v>0</v>
          </cell>
          <cell r="BC1321">
            <v>1</v>
          </cell>
          <cell r="BD1321">
            <v>0</v>
          </cell>
          <cell r="BE1321">
            <v>1</v>
          </cell>
          <cell r="BF1321">
            <v>0</v>
          </cell>
          <cell r="BG1321">
            <v>6</v>
          </cell>
          <cell r="BH1321">
            <v>5</v>
          </cell>
          <cell r="BI1321">
            <v>6</v>
          </cell>
          <cell r="BJ1321">
            <v>6</v>
          </cell>
          <cell r="BK1321">
            <v>4</v>
          </cell>
          <cell r="BL1321">
            <v>6</v>
          </cell>
          <cell r="BM1321">
            <v>6</v>
          </cell>
          <cell r="BN1321">
            <v>6</v>
          </cell>
          <cell r="BO1321">
            <v>7</v>
          </cell>
          <cell r="BP1321">
            <v>7</v>
          </cell>
          <cell r="BQ1321">
            <v>7</v>
          </cell>
          <cell r="BR1321">
            <v>7</v>
          </cell>
          <cell r="BS1321">
            <v>5</v>
          </cell>
          <cell r="BT1321">
            <v>7</v>
          </cell>
          <cell r="BU1321">
            <v>7</v>
          </cell>
          <cell r="BV1321">
            <v>7</v>
          </cell>
          <cell r="BW1321">
            <v>5</v>
          </cell>
          <cell r="BX1321">
            <v>6</v>
          </cell>
          <cell r="BY1321">
            <v>6</v>
          </cell>
          <cell r="BZ1321">
            <v>7</v>
          </cell>
          <cell r="CA1321">
            <v>5</v>
          </cell>
          <cell r="CB1321">
            <v>6</v>
          </cell>
          <cell r="CC1321">
            <v>2</v>
          </cell>
          <cell r="CD1321">
            <v>7</v>
          </cell>
          <cell r="CE1321">
            <v>7</v>
          </cell>
          <cell r="CF1321">
            <v>5</v>
          </cell>
          <cell r="CG1321">
            <v>7</v>
          </cell>
          <cell r="CH1321">
            <v>7</v>
          </cell>
          <cell r="CI1321">
            <v>6</v>
          </cell>
          <cell r="CJ1321">
            <v>5</v>
          </cell>
          <cell r="CK1321">
            <v>6</v>
          </cell>
          <cell r="CL1321">
            <v>7</v>
          </cell>
          <cell r="CM1321">
            <v>4</v>
          </cell>
          <cell r="CN1321">
            <v>1</v>
          </cell>
          <cell r="CO1321">
            <v>8</v>
          </cell>
          <cell r="CP1321">
            <v>6</v>
          </cell>
          <cell r="CQ1321">
            <v>6</v>
          </cell>
          <cell r="CR1321">
            <v>10</v>
          </cell>
          <cell r="CS1321">
            <v>1</v>
          </cell>
          <cell r="CT1321">
            <v>3</v>
          </cell>
          <cell r="CU1321">
            <v>2</v>
          </cell>
          <cell r="CV1321">
            <v>1</v>
          </cell>
          <cell r="CW1321">
            <v>4</v>
          </cell>
          <cell r="CX1321">
            <v>2</v>
          </cell>
          <cell r="CY1321">
            <v>3</v>
          </cell>
          <cell r="CZ1321">
            <v>-2</v>
          </cell>
          <cell r="DA1321">
            <v>4</v>
          </cell>
          <cell r="DB1321">
            <v>2</v>
          </cell>
          <cell r="DC1321">
            <v>1</v>
          </cell>
          <cell r="DD1321">
            <v>3</v>
          </cell>
          <cell r="DE1321">
            <v>1</v>
          </cell>
          <cell r="DF1321">
            <v>2</v>
          </cell>
          <cell r="DG1321">
            <v>-2</v>
          </cell>
          <cell r="DH1321">
            <v>-2</v>
          </cell>
          <cell r="DI1321">
            <v>-2</v>
          </cell>
          <cell r="DJ1321">
            <v>-2</v>
          </cell>
          <cell r="DK1321">
            <v>1</v>
          </cell>
          <cell r="DL1321">
            <v>3</v>
          </cell>
          <cell r="DM1321">
            <v>2</v>
          </cell>
          <cell r="DN1321">
            <v>223</v>
          </cell>
        </row>
        <row r="1322">
          <cell r="A1322">
            <v>1321</v>
          </cell>
          <cell r="B1322" t="str">
            <v>2022/3/28 10:44:04</v>
          </cell>
          <cell r="C1322" t="str">
            <v>364秒</v>
          </cell>
          <cell r="D1322" t="str">
            <v>微信</v>
          </cell>
          <cell r="E1322" t="str">
            <v>N/A</v>
          </cell>
          <cell r="F1322" t="str">
            <v>42.232.93.197(河南-南阳)</v>
          </cell>
          <cell r="G1322">
            <v>1</v>
          </cell>
          <cell r="H1322">
            <v>2</v>
          </cell>
          <cell r="I1322">
            <v>1</v>
          </cell>
          <cell r="J1322">
            <v>2</v>
          </cell>
          <cell r="K1322">
            <v>1</v>
          </cell>
          <cell r="L1322" t="str">
            <v>无</v>
          </cell>
          <cell r="M1322">
            <v>1</v>
          </cell>
          <cell r="N1322">
            <v>0</v>
          </cell>
          <cell r="O1322">
            <v>1</v>
          </cell>
          <cell r="P1322">
            <v>0</v>
          </cell>
          <cell r="Q1322">
            <v>1</v>
          </cell>
          <cell r="R1322">
            <v>0</v>
          </cell>
          <cell r="S1322">
            <v>0</v>
          </cell>
          <cell r="T1322">
            <v>0</v>
          </cell>
          <cell r="U1322">
            <v>0</v>
          </cell>
          <cell r="V1322">
            <v>2</v>
          </cell>
          <cell r="W1322">
            <v>1</v>
          </cell>
          <cell r="X1322">
            <v>0</v>
          </cell>
          <cell r="Y1322">
            <v>0</v>
          </cell>
          <cell r="Z1322">
            <v>1</v>
          </cell>
          <cell r="AA1322">
            <v>0</v>
          </cell>
          <cell r="AB1322">
            <v>1</v>
          </cell>
          <cell r="AC1322">
            <v>0</v>
          </cell>
          <cell r="AD1322">
            <v>0</v>
          </cell>
          <cell r="AE1322">
            <v>0</v>
          </cell>
          <cell r="AF1322">
            <v>0</v>
          </cell>
          <cell r="AG1322">
            <v>1</v>
          </cell>
          <cell r="AH1322">
            <v>1</v>
          </cell>
          <cell r="AI1322">
            <v>0</v>
          </cell>
          <cell r="AJ1322">
            <v>0</v>
          </cell>
          <cell r="AK1322">
            <v>0</v>
          </cell>
          <cell r="AL1322">
            <v>2</v>
          </cell>
          <cell r="AM1322">
            <v>1</v>
          </cell>
          <cell r="AN1322">
            <v>0</v>
          </cell>
          <cell r="AO1322">
            <v>1</v>
          </cell>
          <cell r="AP1322">
            <v>1</v>
          </cell>
          <cell r="AQ1322">
            <v>0</v>
          </cell>
          <cell r="AR1322">
            <v>0</v>
          </cell>
          <cell r="AS1322">
            <v>0</v>
          </cell>
          <cell r="AT1322">
            <v>0</v>
          </cell>
          <cell r="AU1322">
            <v>0</v>
          </cell>
          <cell r="AV1322">
            <v>0</v>
          </cell>
          <cell r="AW1322">
            <v>0</v>
          </cell>
          <cell r="AX1322">
            <v>0</v>
          </cell>
          <cell r="AY1322">
            <v>0</v>
          </cell>
          <cell r="AZ1322">
            <v>0</v>
          </cell>
          <cell r="BA1322">
            <v>1</v>
          </cell>
          <cell r="BB1322">
            <v>1</v>
          </cell>
          <cell r="BC1322">
            <v>0</v>
          </cell>
          <cell r="BD1322">
            <v>0</v>
          </cell>
          <cell r="BE1322">
            <v>0</v>
          </cell>
          <cell r="BF1322">
            <v>0</v>
          </cell>
          <cell r="BG1322">
            <v>6</v>
          </cell>
          <cell r="BH1322">
            <v>5</v>
          </cell>
          <cell r="BI1322">
            <v>5</v>
          </cell>
          <cell r="BJ1322">
            <v>4</v>
          </cell>
          <cell r="BK1322">
            <v>7</v>
          </cell>
          <cell r="BL1322">
            <v>4</v>
          </cell>
          <cell r="BM1322">
            <v>6</v>
          </cell>
          <cell r="BN1322">
            <v>3</v>
          </cell>
          <cell r="BO1322">
            <v>5</v>
          </cell>
          <cell r="BP1322">
            <v>3</v>
          </cell>
          <cell r="BQ1322">
            <v>4</v>
          </cell>
          <cell r="BR1322">
            <v>5</v>
          </cell>
          <cell r="BS1322">
            <v>7</v>
          </cell>
          <cell r="BT1322">
            <v>5</v>
          </cell>
          <cell r="BU1322">
            <v>6</v>
          </cell>
          <cell r="BV1322">
            <v>4</v>
          </cell>
          <cell r="BW1322">
            <v>3</v>
          </cell>
          <cell r="BX1322">
            <v>5</v>
          </cell>
          <cell r="BY1322">
            <v>4</v>
          </cell>
          <cell r="BZ1322">
            <v>6</v>
          </cell>
          <cell r="CA1322">
            <v>2</v>
          </cell>
          <cell r="CB1322">
            <v>1</v>
          </cell>
          <cell r="CC1322">
            <v>5</v>
          </cell>
          <cell r="CD1322">
            <v>6</v>
          </cell>
          <cell r="CE1322">
            <v>2</v>
          </cell>
          <cell r="CF1322">
            <v>6</v>
          </cell>
          <cell r="CG1322">
            <v>3</v>
          </cell>
          <cell r="CH1322">
            <v>7</v>
          </cell>
          <cell r="CI1322">
            <v>6</v>
          </cell>
          <cell r="CJ1322">
            <v>5</v>
          </cell>
          <cell r="CK1322">
            <v>2</v>
          </cell>
          <cell r="CL1322">
            <v>7</v>
          </cell>
          <cell r="CM1322">
            <v>1</v>
          </cell>
          <cell r="CN1322">
            <v>6</v>
          </cell>
          <cell r="CO1322">
            <v>3</v>
          </cell>
          <cell r="CP1322">
            <v>11</v>
          </cell>
          <cell r="CQ1322">
            <v>1</v>
          </cell>
          <cell r="CR1322">
            <v>10</v>
          </cell>
          <cell r="CS1322">
            <v>1</v>
          </cell>
          <cell r="CT1322">
            <v>3</v>
          </cell>
          <cell r="CU1322">
            <v>2</v>
          </cell>
          <cell r="CV1322">
            <v>1</v>
          </cell>
          <cell r="CW1322">
            <v>4</v>
          </cell>
          <cell r="CX1322">
            <v>2</v>
          </cell>
          <cell r="CY1322">
            <v>3</v>
          </cell>
          <cell r="CZ1322">
            <v>-2</v>
          </cell>
          <cell r="DA1322">
            <v>3</v>
          </cell>
          <cell r="DB1322">
            <v>2</v>
          </cell>
          <cell r="DC1322">
            <v>1</v>
          </cell>
          <cell r="DD1322">
            <v>-2</v>
          </cell>
          <cell r="DE1322">
            <v>1</v>
          </cell>
          <cell r="DF1322">
            <v>2</v>
          </cell>
          <cell r="DG1322">
            <v>-2</v>
          </cell>
          <cell r="DH1322">
            <v>-2</v>
          </cell>
          <cell r="DI1322">
            <v>-2</v>
          </cell>
          <cell r="DJ1322">
            <v>-2</v>
          </cell>
          <cell r="DK1322">
            <v>-2</v>
          </cell>
          <cell r="DL1322">
            <v>2</v>
          </cell>
          <cell r="DM1322">
            <v>1</v>
          </cell>
          <cell r="DN1322">
            <v>176</v>
          </cell>
        </row>
        <row r="1323">
          <cell r="A1323">
            <v>1322</v>
          </cell>
          <cell r="B1323" t="str">
            <v>2022/3/28 10:44:09</v>
          </cell>
          <cell r="C1323" t="str">
            <v>250秒</v>
          </cell>
          <cell r="D1323" t="str">
            <v>微信</v>
          </cell>
          <cell r="E1323" t="str">
            <v>N/A</v>
          </cell>
          <cell r="F1323" t="str">
            <v>114.99.222.32(安徽-滁州)</v>
          </cell>
          <cell r="G1323">
            <v>1</v>
          </cell>
          <cell r="H1323">
            <v>2</v>
          </cell>
          <cell r="I1323">
            <v>1</v>
          </cell>
          <cell r="J1323">
            <v>2</v>
          </cell>
          <cell r="K1323">
            <v>2</v>
          </cell>
          <cell r="L1323" t="str">
            <v>无</v>
          </cell>
          <cell r="M1323">
            <v>0</v>
          </cell>
          <cell r="N1323">
            <v>0</v>
          </cell>
          <cell r="O1323">
            <v>0</v>
          </cell>
          <cell r="P1323">
            <v>1</v>
          </cell>
          <cell r="Q1323">
            <v>0</v>
          </cell>
          <cell r="R1323">
            <v>1</v>
          </cell>
          <cell r="S1323">
            <v>0</v>
          </cell>
          <cell r="T1323">
            <v>1</v>
          </cell>
          <cell r="U1323">
            <v>0</v>
          </cell>
          <cell r="V1323">
            <v>2</v>
          </cell>
          <cell r="W1323">
            <v>0</v>
          </cell>
          <cell r="X1323">
            <v>0</v>
          </cell>
          <cell r="Y1323">
            <v>0</v>
          </cell>
          <cell r="Z1323">
            <v>0</v>
          </cell>
          <cell r="AA1323">
            <v>1</v>
          </cell>
          <cell r="AB1323">
            <v>1</v>
          </cell>
          <cell r="AC1323">
            <v>1</v>
          </cell>
          <cell r="AD1323">
            <v>0</v>
          </cell>
          <cell r="AE1323">
            <v>0</v>
          </cell>
          <cell r="AF1323">
            <v>0</v>
          </cell>
          <cell r="AG1323">
            <v>1</v>
          </cell>
          <cell r="AH1323">
            <v>0</v>
          </cell>
          <cell r="AI1323">
            <v>0</v>
          </cell>
          <cell r="AJ1323">
            <v>1</v>
          </cell>
          <cell r="AK1323">
            <v>0</v>
          </cell>
          <cell r="AL1323">
            <v>2</v>
          </cell>
          <cell r="AM1323">
            <v>0</v>
          </cell>
          <cell r="AN1323">
            <v>1</v>
          </cell>
          <cell r="AO1323">
            <v>1</v>
          </cell>
          <cell r="AP1323">
            <v>0</v>
          </cell>
          <cell r="AQ1323">
            <v>0</v>
          </cell>
          <cell r="AR1323">
            <v>1</v>
          </cell>
          <cell r="AS1323">
            <v>0</v>
          </cell>
          <cell r="AT1323">
            <v>0</v>
          </cell>
          <cell r="AU1323">
            <v>0</v>
          </cell>
          <cell r="AV1323">
            <v>0</v>
          </cell>
          <cell r="AW1323">
            <v>0</v>
          </cell>
          <cell r="AX1323">
            <v>0</v>
          </cell>
          <cell r="AY1323">
            <v>0</v>
          </cell>
          <cell r="AZ1323">
            <v>0</v>
          </cell>
          <cell r="BA1323">
            <v>0</v>
          </cell>
          <cell r="BB1323">
            <v>0</v>
          </cell>
          <cell r="BC1323">
            <v>0</v>
          </cell>
          <cell r="BD1323">
            <v>1</v>
          </cell>
          <cell r="BE1323">
            <v>1</v>
          </cell>
          <cell r="BF1323">
            <v>0</v>
          </cell>
          <cell r="BG1323">
            <v>5</v>
          </cell>
          <cell r="BH1323">
            <v>4</v>
          </cell>
          <cell r="BI1323">
            <v>5</v>
          </cell>
          <cell r="BJ1323">
            <v>4</v>
          </cell>
          <cell r="BK1323">
            <v>7</v>
          </cell>
          <cell r="BL1323">
            <v>4</v>
          </cell>
          <cell r="BM1323">
            <v>6</v>
          </cell>
          <cell r="BN1323">
            <v>2</v>
          </cell>
          <cell r="BO1323">
            <v>2</v>
          </cell>
          <cell r="BP1323">
            <v>7</v>
          </cell>
          <cell r="BQ1323">
            <v>4</v>
          </cell>
          <cell r="BR1323">
            <v>6</v>
          </cell>
          <cell r="BS1323">
            <v>1</v>
          </cell>
          <cell r="BT1323">
            <v>5</v>
          </cell>
          <cell r="BU1323">
            <v>5</v>
          </cell>
          <cell r="BV1323">
            <v>6</v>
          </cell>
          <cell r="BW1323">
            <v>5</v>
          </cell>
          <cell r="BX1323">
            <v>4</v>
          </cell>
          <cell r="BY1323">
            <v>6</v>
          </cell>
          <cell r="BZ1323">
            <v>4</v>
          </cell>
          <cell r="CA1323">
            <v>5</v>
          </cell>
          <cell r="CB1323">
            <v>3</v>
          </cell>
          <cell r="CC1323">
            <v>2</v>
          </cell>
          <cell r="CD1323">
            <v>6</v>
          </cell>
          <cell r="CE1323">
            <v>3</v>
          </cell>
          <cell r="CF1323">
            <v>4</v>
          </cell>
          <cell r="CG1323">
            <v>4</v>
          </cell>
          <cell r="CH1323">
            <v>5</v>
          </cell>
          <cell r="CI1323">
            <v>7</v>
          </cell>
          <cell r="CJ1323">
            <v>7</v>
          </cell>
          <cell r="CK1323">
            <v>5</v>
          </cell>
          <cell r="CL1323">
            <v>6</v>
          </cell>
          <cell r="CM1323">
            <v>3</v>
          </cell>
          <cell r="CN1323">
            <v>11</v>
          </cell>
          <cell r="CO1323">
            <v>9</v>
          </cell>
          <cell r="CP1323">
            <v>11</v>
          </cell>
          <cell r="CQ1323">
            <v>7</v>
          </cell>
          <cell r="CR1323">
            <v>5</v>
          </cell>
          <cell r="CS1323">
            <v>1</v>
          </cell>
          <cell r="CT1323">
            <v>3</v>
          </cell>
          <cell r="CU1323">
            <v>2</v>
          </cell>
          <cell r="CV1323">
            <v>1</v>
          </cell>
          <cell r="CW1323">
            <v>3</v>
          </cell>
          <cell r="CX1323">
            <v>-2</v>
          </cell>
          <cell r="CY1323">
            <v>2</v>
          </cell>
          <cell r="CZ1323">
            <v>1</v>
          </cell>
          <cell r="DA1323">
            <v>-2</v>
          </cell>
          <cell r="DB1323">
            <v>2</v>
          </cell>
          <cell r="DC1323">
            <v>3</v>
          </cell>
          <cell r="DD1323">
            <v>4</v>
          </cell>
          <cell r="DE1323">
            <v>1</v>
          </cell>
          <cell r="DF1323">
            <v>2</v>
          </cell>
          <cell r="DG1323">
            <v>-2</v>
          </cell>
          <cell r="DH1323">
            <v>-2</v>
          </cell>
          <cell r="DI1323">
            <v>-2</v>
          </cell>
          <cell r="DJ1323">
            <v>-2</v>
          </cell>
          <cell r="DK1323">
            <v>1</v>
          </cell>
          <cell r="DL1323">
            <v>3</v>
          </cell>
          <cell r="DM1323">
            <v>2</v>
          </cell>
          <cell r="DN1323">
            <v>190</v>
          </cell>
        </row>
        <row r="1324">
          <cell r="A1324">
            <v>1323</v>
          </cell>
          <cell r="B1324" t="str">
            <v>2022/3/28 10:44:13</v>
          </cell>
          <cell r="C1324" t="str">
            <v>341秒</v>
          </cell>
          <cell r="D1324" t="str">
            <v>微信</v>
          </cell>
          <cell r="E1324" t="str">
            <v>N/A</v>
          </cell>
          <cell r="F1324" t="str">
            <v>49.64.235.118(江苏-苏州)</v>
          </cell>
          <cell r="G1324">
            <v>2</v>
          </cell>
          <cell r="H1324">
            <v>2</v>
          </cell>
          <cell r="I1324">
            <v>1</v>
          </cell>
          <cell r="J1324">
            <v>2</v>
          </cell>
          <cell r="K1324">
            <v>2</v>
          </cell>
          <cell r="L1324" t="str">
            <v>无</v>
          </cell>
          <cell r="M1324">
            <v>0</v>
          </cell>
          <cell r="N1324">
            <v>1</v>
          </cell>
          <cell r="O1324">
            <v>1</v>
          </cell>
          <cell r="P1324">
            <v>0</v>
          </cell>
          <cell r="Q1324">
            <v>1</v>
          </cell>
          <cell r="R1324">
            <v>0</v>
          </cell>
          <cell r="S1324">
            <v>0</v>
          </cell>
          <cell r="T1324">
            <v>0</v>
          </cell>
          <cell r="U1324">
            <v>0</v>
          </cell>
          <cell r="V1324">
            <v>3</v>
          </cell>
          <cell r="W1324">
            <v>1</v>
          </cell>
          <cell r="X1324">
            <v>0</v>
          </cell>
          <cell r="Y1324">
            <v>1</v>
          </cell>
          <cell r="Z1324">
            <v>0</v>
          </cell>
          <cell r="AA1324">
            <v>0</v>
          </cell>
          <cell r="AB1324">
            <v>0</v>
          </cell>
          <cell r="AC1324">
            <v>0</v>
          </cell>
          <cell r="AD1324">
            <v>0</v>
          </cell>
          <cell r="AE1324">
            <v>1</v>
          </cell>
          <cell r="AF1324">
            <v>0</v>
          </cell>
          <cell r="AG1324">
            <v>1</v>
          </cell>
          <cell r="AH1324">
            <v>0</v>
          </cell>
          <cell r="AI1324">
            <v>0</v>
          </cell>
          <cell r="AJ1324">
            <v>1</v>
          </cell>
          <cell r="AK1324">
            <v>0</v>
          </cell>
          <cell r="AL1324">
            <v>1</v>
          </cell>
          <cell r="AM1324">
            <v>0</v>
          </cell>
          <cell r="AN1324">
            <v>0</v>
          </cell>
          <cell r="AO1324">
            <v>1</v>
          </cell>
          <cell r="AP1324">
            <v>0</v>
          </cell>
          <cell r="AQ1324">
            <v>0</v>
          </cell>
          <cell r="AR1324">
            <v>0</v>
          </cell>
          <cell r="AS1324">
            <v>1</v>
          </cell>
          <cell r="AT1324">
            <v>0</v>
          </cell>
          <cell r="AU1324">
            <v>0</v>
          </cell>
          <cell r="AV1324">
            <v>0</v>
          </cell>
          <cell r="AW1324">
            <v>0</v>
          </cell>
          <cell r="AX1324">
            <v>0</v>
          </cell>
          <cell r="AY1324">
            <v>1</v>
          </cell>
          <cell r="AZ1324">
            <v>0</v>
          </cell>
          <cell r="BA1324">
            <v>0</v>
          </cell>
          <cell r="BB1324">
            <v>1</v>
          </cell>
          <cell r="BC1324">
            <v>0</v>
          </cell>
          <cell r="BD1324">
            <v>0</v>
          </cell>
          <cell r="BE1324">
            <v>1</v>
          </cell>
          <cell r="BF1324">
            <v>0</v>
          </cell>
          <cell r="BG1324">
            <v>7</v>
          </cell>
          <cell r="BH1324">
            <v>2</v>
          </cell>
          <cell r="BI1324">
            <v>7</v>
          </cell>
          <cell r="BJ1324">
            <v>7</v>
          </cell>
          <cell r="BK1324">
            <v>5</v>
          </cell>
          <cell r="BL1324">
            <v>6</v>
          </cell>
          <cell r="BM1324">
            <v>5</v>
          </cell>
          <cell r="BN1324">
            <v>7</v>
          </cell>
          <cell r="BO1324">
            <v>7</v>
          </cell>
          <cell r="BP1324">
            <v>6</v>
          </cell>
          <cell r="BQ1324">
            <v>6</v>
          </cell>
          <cell r="BR1324">
            <v>6</v>
          </cell>
          <cell r="BS1324">
            <v>5</v>
          </cell>
          <cell r="BT1324">
            <v>6</v>
          </cell>
          <cell r="BU1324">
            <v>3</v>
          </cell>
          <cell r="BV1324">
            <v>7</v>
          </cell>
          <cell r="BW1324">
            <v>5</v>
          </cell>
          <cell r="BX1324">
            <v>5</v>
          </cell>
          <cell r="BY1324">
            <v>6</v>
          </cell>
          <cell r="BZ1324">
            <v>6</v>
          </cell>
          <cell r="CA1324">
            <v>4</v>
          </cell>
          <cell r="CB1324">
            <v>4</v>
          </cell>
          <cell r="CC1324">
            <v>6</v>
          </cell>
          <cell r="CD1324">
            <v>3</v>
          </cell>
          <cell r="CE1324">
            <v>7</v>
          </cell>
          <cell r="CF1324">
            <v>3</v>
          </cell>
          <cell r="CG1324">
            <v>3</v>
          </cell>
          <cell r="CH1324">
            <v>4</v>
          </cell>
          <cell r="CI1324">
            <v>3</v>
          </cell>
          <cell r="CJ1324">
            <v>5</v>
          </cell>
          <cell r="CK1324">
            <v>4</v>
          </cell>
          <cell r="CL1324">
            <v>2</v>
          </cell>
          <cell r="CM1324">
            <v>2</v>
          </cell>
          <cell r="CN1324">
            <v>3</v>
          </cell>
          <cell r="CO1324">
            <v>8</v>
          </cell>
          <cell r="CP1324">
            <v>8</v>
          </cell>
          <cell r="CQ1324">
            <v>4</v>
          </cell>
          <cell r="CR1324">
            <v>6</v>
          </cell>
          <cell r="CS1324">
            <v>1</v>
          </cell>
          <cell r="CT1324">
            <v>2</v>
          </cell>
          <cell r="CU1324">
            <v>-2</v>
          </cell>
          <cell r="CV1324">
            <v>1</v>
          </cell>
          <cell r="CW1324">
            <v>-2</v>
          </cell>
          <cell r="CX1324">
            <v>2</v>
          </cell>
          <cell r="CY1324">
            <v>-2</v>
          </cell>
          <cell r="CZ1324">
            <v>1</v>
          </cell>
          <cell r="DA1324">
            <v>-2</v>
          </cell>
          <cell r="DB1324">
            <v>-2</v>
          </cell>
          <cell r="DC1324">
            <v>2</v>
          </cell>
          <cell r="DD1324">
            <v>3</v>
          </cell>
          <cell r="DE1324">
            <v>1</v>
          </cell>
          <cell r="DF1324">
            <v>2</v>
          </cell>
          <cell r="DG1324">
            <v>-2</v>
          </cell>
          <cell r="DH1324">
            <v>-2</v>
          </cell>
          <cell r="DI1324">
            <v>-2</v>
          </cell>
          <cell r="DJ1324">
            <v>-2</v>
          </cell>
          <cell r="DK1324">
            <v>1</v>
          </cell>
          <cell r="DL1324">
            <v>3</v>
          </cell>
          <cell r="DM1324">
            <v>2</v>
          </cell>
          <cell r="DN1324">
            <v>188</v>
          </cell>
        </row>
        <row r="1325">
          <cell r="A1325">
            <v>1324</v>
          </cell>
          <cell r="B1325" t="str">
            <v>2022/3/28 10:44:22</v>
          </cell>
          <cell r="C1325" t="str">
            <v>319秒</v>
          </cell>
          <cell r="D1325" t="str">
            <v>微信</v>
          </cell>
          <cell r="E1325" t="str">
            <v>N/A</v>
          </cell>
          <cell r="F1325" t="str">
            <v>183.193.25.145(上海-上海)</v>
          </cell>
          <cell r="G1325">
            <v>1</v>
          </cell>
          <cell r="H1325">
            <v>2</v>
          </cell>
          <cell r="I1325">
            <v>1</v>
          </cell>
          <cell r="J1325">
            <v>2</v>
          </cell>
          <cell r="K1325">
            <v>3</v>
          </cell>
          <cell r="L1325" t="str">
            <v>无</v>
          </cell>
          <cell r="M1325">
            <v>0</v>
          </cell>
          <cell r="N1325">
            <v>0</v>
          </cell>
          <cell r="O1325">
            <v>0</v>
          </cell>
          <cell r="P1325">
            <v>0</v>
          </cell>
          <cell r="Q1325">
            <v>1</v>
          </cell>
          <cell r="R1325">
            <v>0</v>
          </cell>
          <cell r="S1325">
            <v>1</v>
          </cell>
          <cell r="T1325">
            <v>1</v>
          </cell>
          <cell r="U1325">
            <v>0</v>
          </cell>
          <cell r="V1325">
            <v>4</v>
          </cell>
          <cell r="W1325">
            <v>0</v>
          </cell>
          <cell r="X1325">
            <v>0</v>
          </cell>
          <cell r="Y1325">
            <v>0</v>
          </cell>
          <cell r="Z1325">
            <v>1</v>
          </cell>
          <cell r="AA1325">
            <v>1</v>
          </cell>
          <cell r="AB1325">
            <v>1</v>
          </cell>
          <cell r="AC1325">
            <v>0</v>
          </cell>
          <cell r="AD1325">
            <v>0</v>
          </cell>
          <cell r="AE1325">
            <v>1</v>
          </cell>
          <cell r="AF1325">
            <v>1</v>
          </cell>
          <cell r="AG1325">
            <v>0</v>
          </cell>
          <cell r="AH1325">
            <v>0</v>
          </cell>
          <cell r="AI1325">
            <v>0</v>
          </cell>
          <cell r="AJ1325">
            <v>0</v>
          </cell>
          <cell r="AK1325">
            <v>0</v>
          </cell>
          <cell r="AL1325">
            <v>1</v>
          </cell>
          <cell r="AM1325">
            <v>0</v>
          </cell>
          <cell r="AN1325">
            <v>0</v>
          </cell>
          <cell r="AO1325">
            <v>1</v>
          </cell>
          <cell r="AP1325">
            <v>0</v>
          </cell>
          <cell r="AQ1325">
            <v>1</v>
          </cell>
          <cell r="AR1325">
            <v>0</v>
          </cell>
          <cell r="AS1325">
            <v>0</v>
          </cell>
          <cell r="AT1325">
            <v>0</v>
          </cell>
          <cell r="AU1325">
            <v>0</v>
          </cell>
          <cell r="AV1325">
            <v>0</v>
          </cell>
          <cell r="AW1325">
            <v>1</v>
          </cell>
          <cell r="AX1325">
            <v>0</v>
          </cell>
          <cell r="AY1325">
            <v>0</v>
          </cell>
          <cell r="AZ1325">
            <v>0</v>
          </cell>
          <cell r="BA1325">
            <v>0</v>
          </cell>
          <cell r="BB1325">
            <v>0</v>
          </cell>
          <cell r="BC1325">
            <v>0</v>
          </cell>
          <cell r="BD1325">
            <v>0</v>
          </cell>
          <cell r="BE1325">
            <v>0</v>
          </cell>
          <cell r="BF1325">
            <v>1</v>
          </cell>
          <cell r="BG1325">
            <v>6</v>
          </cell>
          <cell r="BH1325">
            <v>3</v>
          </cell>
          <cell r="BI1325">
            <v>6</v>
          </cell>
          <cell r="BJ1325">
            <v>5</v>
          </cell>
          <cell r="BK1325">
            <v>6</v>
          </cell>
          <cell r="BL1325">
            <v>7</v>
          </cell>
          <cell r="BM1325">
            <v>5</v>
          </cell>
          <cell r="BN1325">
            <v>7</v>
          </cell>
          <cell r="BO1325">
            <v>6</v>
          </cell>
          <cell r="BP1325">
            <v>6</v>
          </cell>
          <cell r="BQ1325">
            <v>5</v>
          </cell>
          <cell r="BR1325">
            <v>6</v>
          </cell>
          <cell r="BS1325">
            <v>4</v>
          </cell>
          <cell r="BT1325">
            <v>4</v>
          </cell>
          <cell r="BU1325">
            <v>4</v>
          </cell>
          <cell r="BV1325">
            <v>7</v>
          </cell>
          <cell r="BW1325">
            <v>1</v>
          </cell>
          <cell r="BX1325">
            <v>4</v>
          </cell>
          <cell r="BY1325">
            <v>5</v>
          </cell>
          <cell r="BZ1325">
            <v>6</v>
          </cell>
          <cell r="CA1325">
            <v>4</v>
          </cell>
          <cell r="CB1325">
            <v>3</v>
          </cell>
          <cell r="CC1325">
            <v>4</v>
          </cell>
          <cell r="CD1325">
            <v>7</v>
          </cell>
          <cell r="CE1325">
            <v>6</v>
          </cell>
          <cell r="CF1325">
            <v>7</v>
          </cell>
          <cell r="CG1325">
            <v>3</v>
          </cell>
          <cell r="CH1325">
            <v>4</v>
          </cell>
          <cell r="CI1325">
            <v>3</v>
          </cell>
          <cell r="CJ1325">
            <v>7</v>
          </cell>
          <cell r="CK1325">
            <v>3</v>
          </cell>
          <cell r="CL1325">
            <v>7</v>
          </cell>
          <cell r="CM1325">
            <v>7</v>
          </cell>
          <cell r="CN1325">
            <v>2</v>
          </cell>
          <cell r="CO1325">
            <v>5</v>
          </cell>
          <cell r="CP1325">
            <v>8</v>
          </cell>
          <cell r="CQ1325">
            <v>7</v>
          </cell>
          <cell r="CR1325">
            <v>10</v>
          </cell>
          <cell r="CS1325">
            <v>1</v>
          </cell>
          <cell r="CT1325">
            <v>3</v>
          </cell>
          <cell r="CU1325">
            <v>2</v>
          </cell>
          <cell r="CV1325">
            <v>1</v>
          </cell>
          <cell r="CW1325">
            <v>4</v>
          </cell>
          <cell r="CX1325">
            <v>2</v>
          </cell>
          <cell r="CY1325">
            <v>3</v>
          </cell>
          <cell r="CZ1325">
            <v>-2</v>
          </cell>
          <cell r="DA1325">
            <v>3</v>
          </cell>
          <cell r="DB1325">
            <v>-2</v>
          </cell>
          <cell r="DC1325">
            <v>1</v>
          </cell>
          <cell r="DD1325">
            <v>2</v>
          </cell>
          <cell r="DE1325">
            <v>1</v>
          </cell>
          <cell r="DF1325">
            <v>2</v>
          </cell>
          <cell r="DG1325">
            <v>-2</v>
          </cell>
          <cell r="DH1325">
            <v>-2</v>
          </cell>
          <cell r="DI1325">
            <v>-2</v>
          </cell>
          <cell r="DJ1325">
            <v>-2</v>
          </cell>
          <cell r="DK1325">
            <v>1</v>
          </cell>
          <cell r="DL1325">
            <v>3</v>
          </cell>
          <cell r="DM1325">
            <v>2</v>
          </cell>
          <cell r="DN1325">
            <v>195</v>
          </cell>
        </row>
        <row r="1326">
          <cell r="A1326">
            <v>1325</v>
          </cell>
          <cell r="B1326" t="str">
            <v>2022/3/28 10:44:28</v>
          </cell>
          <cell r="C1326" t="str">
            <v>315秒</v>
          </cell>
          <cell r="D1326" t="str">
            <v>微信</v>
          </cell>
          <cell r="E1326" t="str">
            <v>N/A</v>
          </cell>
          <cell r="F1326" t="str">
            <v>111.25.211.105(吉林-白山)</v>
          </cell>
          <cell r="G1326">
            <v>1</v>
          </cell>
          <cell r="H1326">
            <v>2</v>
          </cell>
          <cell r="I1326">
            <v>1</v>
          </cell>
          <cell r="J1326">
            <v>3</v>
          </cell>
          <cell r="K1326">
            <v>2</v>
          </cell>
          <cell r="L1326" t="str">
            <v>无</v>
          </cell>
          <cell r="M1326">
            <v>1</v>
          </cell>
          <cell r="N1326">
            <v>0</v>
          </cell>
          <cell r="O1326">
            <v>0</v>
          </cell>
          <cell r="P1326">
            <v>0</v>
          </cell>
          <cell r="Q1326">
            <v>0</v>
          </cell>
          <cell r="R1326">
            <v>0</v>
          </cell>
          <cell r="S1326">
            <v>1</v>
          </cell>
          <cell r="T1326">
            <v>0</v>
          </cell>
          <cell r="U1326">
            <v>0</v>
          </cell>
          <cell r="V1326">
            <v>4</v>
          </cell>
          <cell r="W1326">
            <v>0</v>
          </cell>
          <cell r="X1326">
            <v>1</v>
          </cell>
          <cell r="Y1326">
            <v>0</v>
          </cell>
          <cell r="Z1326">
            <v>1</v>
          </cell>
          <cell r="AA1326">
            <v>0</v>
          </cell>
          <cell r="AB1326">
            <v>0</v>
          </cell>
          <cell r="AC1326">
            <v>0</v>
          </cell>
          <cell r="AD1326">
            <v>0</v>
          </cell>
          <cell r="AE1326">
            <v>0</v>
          </cell>
          <cell r="AF1326">
            <v>0</v>
          </cell>
          <cell r="AG1326">
            <v>0</v>
          </cell>
          <cell r="AH1326">
            <v>1</v>
          </cell>
          <cell r="AI1326">
            <v>1</v>
          </cell>
          <cell r="AJ1326">
            <v>1</v>
          </cell>
          <cell r="AK1326">
            <v>0</v>
          </cell>
          <cell r="AL1326">
            <v>2</v>
          </cell>
          <cell r="AM1326">
            <v>1</v>
          </cell>
          <cell r="AN1326">
            <v>0</v>
          </cell>
          <cell r="AO1326">
            <v>0</v>
          </cell>
          <cell r="AP1326">
            <v>1</v>
          </cell>
          <cell r="AQ1326">
            <v>0</v>
          </cell>
          <cell r="AR1326">
            <v>0</v>
          </cell>
          <cell r="AS1326">
            <v>0</v>
          </cell>
          <cell r="AT1326">
            <v>0</v>
          </cell>
          <cell r="AU1326">
            <v>0</v>
          </cell>
          <cell r="AV1326">
            <v>0</v>
          </cell>
          <cell r="AW1326">
            <v>0</v>
          </cell>
          <cell r="AX1326">
            <v>0</v>
          </cell>
          <cell r="AY1326">
            <v>1</v>
          </cell>
          <cell r="AZ1326">
            <v>1</v>
          </cell>
          <cell r="BA1326">
            <v>0</v>
          </cell>
          <cell r="BB1326">
            <v>0</v>
          </cell>
          <cell r="BC1326">
            <v>0</v>
          </cell>
          <cell r="BD1326">
            <v>0</v>
          </cell>
          <cell r="BE1326">
            <v>0</v>
          </cell>
          <cell r="BF1326">
            <v>0</v>
          </cell>
          <cell r="BG1326">
            <v>7</v>
          </cell>
          <cell r="BH1326">
            <v>6</v>
          </cell>
          <cell r="BI1326">
            <v>7</v>
          </cell>
          <cell r="BJ1326">
            <v>4</v>
          </cell>
          <cell r="BK1326">
            <v>6</v>
          </cell>
          <cell r="BL1326">
            <v>5</v>
          </cell>
          <cell r="BM1326">
            <v>5</v>
          </cell>
          <cell r="BN1326">
            <v>4</v>
          </cell>
          <cell r="BO1326">
            <v>3</v>
          </cell>
          <cell r="BP1326">
            <v>5</v>
          </cell>
          <cell r="BQ1326">
            <v>7</v>
          </cell>
          <cell r="BR1326">
            <v>6</v>
          </cell>
          <cell r="BS1326">
            <v>7</v>
          </cell>
          <cell r="BT1326">
            <v>2</v>
          </cell>
          <cell r="BU1326">
            <v>6</v>
          </cell>
          <cell r="BV1326">
            <v>6</v>
          </cell>
          <cell r="BW1326">
            <v>7</v>
          </cell>
          <cell r="BX1326">
            <v>4</v>
          </cell>
          <cell r="BY1326">
            <v>4</v>
          </cell>
          <cell r="BZ1326">
            <v>1</v>
          </cell>
          <cell r="CA1326">
            <v>3</v>
          </cell>
          <cell r="CB1326">
            <v>2</v>
          </cell>
          <cell r="CC1326">
            <v>6</v>
          </cell>
          <cell r="CD1326">
            <v>5</v>
          </cell>
          <cell r="CE1326">
            <v>5</v>
          </cell>
          <cell r="CF1326">
            <v>5</v>
          </cell>
          <cell r="CG1326">
            <v>5</v>
          </cell>
          <cell r="CH1326">
            <v>4</v>
          </cell>
          <cell r="CI1326">
            <v>2</v>
          </cell>
          <cell r="CJ1326">
            <v>2</v>
          </cell>
          <cell r="CK1326">
            <v>2</v>
          </cell>
          <cell r="CL1326">
            <v>2</v>
          </cell>
          <cell r="CM1326">
            <v>4</v>
          </cell>
          <cell r="CN1326">
            <v>2</v>
          </cell>
          <cell r="CO1326">
            <v>5</v>
          </cell>
          <cell r="CP1326">
            <v>5</v>
          </cell>
          <cell r="CQ1326">
            <v>5</v>
          </cell>
          <cell r="CR1326">
            <v>9</v>
          </cell>
          <cell r="CS1326">
            <v>1</v>
          </cell>
          <cell r="CT1326">
            <v>3</v>
          </cell>
          <cell r="CU1326">
            <v>2</v>
          </cell>
          <cell r="CV1326">
            <v>1</v>
          </cell>
          <cell r="CW1326">
            <v>-2</v>
          </cell>
          <cell r="CX1326">
            <v>2</v>
          </cell>
          <cell r="CY1326">
            <v>-2</v>
          </cell>
          <cell r="CZ1326">
            <v>-2</v>
          </cell>
          <cell r="DA1326">
            <v>3</v>
          </cell>
          <cell r="DB1326">
            <v>2</v>
          </cell>
          <cell r="DC1326">
            <v>1</v>
          </cell>
          <cell r="DD1326">
            <v>-2</v>
          </cell>
          <cell r="DE1326">
            <v>1</v>
          </cell>
          <cell r="DF1326">
            <v>2</v>
          </cell>
          <cell r="DG1326">
            <v>-2</v>
          </cell>
          <cell r="DH1326">
            <v>-2</v>
          </cell>
          <cell r="DI1326">
            <v>-2</v>
          </cell>
          <cell r="DJ1326">
            <v>-2</v>
          </cell>
          <cell r="DK1326">
            <v>1</v>
          </cell>
          <cell r="DL1326">
            <v>-2</v>
          </cell>
          <cell r="DM1326">
            <v>2</v>
          </cell>
          <cell r="DN1326">
            <v>170</v>
          </cell>
        </row>
        <row r="1327">
          <cell r="A1327">
            <v>1326</v>
          </cell>
          <cell r="B1327" t="str">
            <v>2022/3/28 10:44:36</v>
          </cell>
          <cell r="C1327" t="str">
            <v>308秒</v>
          </cell>
          <cell r="D1327" t="str">
            <v>微信</v>
          </cell>
          <cell r="E1327" t="str">
            <v>N/A</v>
          </cell>
          <cell r="F1327" t="str">
            <v>114.228.253.230(江苏-常州)</v>
          </cell>
          <cell r="G1327">
            <v>2</v>
          </cell>
          <cell r="H1327">
            <v>2</v>
          </cell>
          <cell r="I1327">
            <v>1</v>
          </cell>
          <cell r="J1327">
            <v>2</v>
          </cell>
          <cell r="K1327">
            <v>2</v>
          </cell>
          <cell r="L1327" t="str">
            <v>无</v>
          </cell>
          <cell r="M1327">
            <v>1</v>
          </cell>
          <cell r="N1327">
            <v>0</v>
          </cell>
          <cell r="O1327">
            <v>0</v>
          </cell>
          <cell r="P1327">
            <v>0</v>
          </cell>
          <cell r="Q1327">
            <v>1</v>
          </cell>
          <cell r="R1327">
            <v>0</v>
          </cell>
          <cell r="S1327">
            <v>1</v>
          </cell>
          <cell r="T1327">
            <v>0</v>
          </cell>
          <cell r="U1327">
            <v>0</v>
          </cell>
          <cell r="V1327">
            <v>4</v>
          </cell>
          <cell r="W1327">
            <v>0</v>
          </cell>
          <cell r="X1327">
            <v>1</v>
          </cell>
          <cell r="Y1327">
            <v>1</v>
          </cell>
          <cell r="Z1327">
            <v>0</v>
          </cell>
          <cell r="AA1327">
            <v>0</v>
          </cell>
          <cell r="AB1327">
            <v>1</v>
          </cell>
          <cell r="AC1327">
            <v>0</v>
          </cell>
          <cell r="AD1327">
            <v>0</v>
          </cell>
          <cell r="AE1327">
            <v>0</v>
          </cell>
          <cell r="AF1327">
            <v>1</v>
          </cell>
          <cell r="AG1327">
            <v>0</v>
          </cell>
          <cell r="AH1327">
            <v>0</v>
          </cell>
          <cell r="AI1327">
            <v>1</v>
          </cell>
          <cell r="AJ1327">
            <v>0</v>
          </cell>
          <cell r="AK1327">
            <v>0</v>
          </cell>
          <cell r="AL1327">
            <v>2</v>
          </cell>
          <cell r="AM1327">
            <v>1</v>
          </cell>
          <cell r="AN1327">
            <v>1</v>
          </cell>
          <cell r="AO1327">
            <v>0</v>
          </cell>
          <cell r="AP1327">
            <v>0</v>
          </cell>
          <cell r="AQ1327">
            <v>1</v>
          </cell>
          <cell r="AR1327">
            <v>0</v>
          </cell>
          <cell r="AS1327">
            <v>0</v>
          </cell>
          <cell r="AT1327">
            <v>0</v>
          </cell>
          <cell r="AU1327">
            <v>0</v>
          </cell>
          <cell r="AV1327">
            <v>0</v>
          </cell>
          <cell r="AW1327">
            <v>0</v>
          </cell>
          <cell r="AX1327">
            <v>1</v>
          </cell>
          <cell r="AY1327">
            <v>0</v>
          </cell>
          <cell r="AZ1327">
            <v>0</v>
          </cell>
          <cell r="BA1327">
            <v>1</v>
          </cell>
          <cell r="BB1327">
            <v>0</v>
          </cell>
          <cell r="BC1327">
            <v>0</v>
          </cell>
          <cell r="BD1327">
            <v>0</v>
          </cell>
          <cell r="BE1327">
            <v>0</v>
          </cell>
          <cell r="BF1327">
            <v>1</v>
          </cell>
          <cell r="BG1327">
            <v>1</v>
          </cell>
          <cell r="BH1327">
            <v>6</v>
          </cell>
          <cell r="BI1327">
            <v>7</v>
          </cell>
          <cell r="BJ1327">
            <v>7</v>
          </cell>
          <cell r="BK1327">
            <v>2</v>
          </cell>
          <cell r="BL1327">
            <v>4</v>
          </cell>
          <cell r="BM1327">
            <v>4</v>
          </cell>
          <cell r="BN1327">
            <v>7</v>
          </cell>
          <cell r="BO1327">
            <v>1</v>
          </cell>
          <cell r="BP1327">
            <v>1</v>
          </cell>
          <cell r="BQ1327">
            <v>7</v>
          </cell>
          <cell r="BR1327">
            <v>1</v>
          </cell>
          <cell r="BS1327">
            <v>4</v>
          </cell>
          <cell r="BT1327">
            <v>4</v>
          </cell>
          <cell r="BU1327">
            <v>4</v>
          </cell>
          <cell r="BV1327">
            <v>6</v>
          </cell>
          <cell r="BW1327">
            <v>6</v>
          </cell>
          <cell r="BX1327">
            <v>4</v>
          </cell>
          <cell r="BY1327">
            <v>4</v>
          </cell>
          <cell r="BZ1327">
            <v>6</v>
          </cell>
          <cell r="CA1327">
            <v>5</v>
          </cell>
          <cell r="CB1327">
            <v>5</v>
          </cell>
          <cell r="CC1327">
            <v>4</v>
          </cell>
          <cell r="CD1327">
            <v>5</v>
          </cell>
          <cell r="CE1327">
            <v>5</v>
          </cell>
          <cell r="CF1327">
            <v>7</v>
          </cell>
          <cell r="CG1327">
            <v>5</v>
          </cell>
          <cell r="CH1327">
            <v>4</v>
          </cell>
          <cell r="CI1327">
            <v>4</v>
          </cell>
          <cell r="CJ1327">
            <v>4</v>
          </cell>
          <cell r="CK1327">
            <v>5</v>
          </cell>
          <cell r="CL1327">
            <v>5</v>
          </cell>
          <cell r="CM1327">
            <v>3</v>
          </cell>
          <cell r="CN1327">
            <v>2</v>
          </cell>
          <cell r="CO1327">
            <v>10</v>
          </cell>
          <cell r="CP1327">
            <v>10</v>
          </cell>
          <cell r="CQ1327">
            <v>6</v>
          </cell>
          <cell r="CR1327">
            <v>8</v>
          </cell>
          <cell r="CS1327">
            <v>1</v>
          </cell>
          <cell r="CT1327">
            <v>3</v>
          </cell>
          <cell r="CU1327">
            <v>2</v>
          </cell>
          <cell r="CV1327">
            <v>1</v>
          </cell>
          <cell r="CW1327">
            <v>-2</v>
          </cell>
          <cell r="CX1327">
            <v>2</v>
          </cell>
          <cell r="CY1327">
            <v>3</v>
          </cell>
          <cell r="CZ1327">
            <v>1</v>
          </cell>
          <cell r="DA1327">
            <v>4</v>
          </cell>
          <cell r="DB1327">
            <v>2</v>
          </cell>
          <cell r="DC1327">
            <v>3</v>
          </cell>
          <cell r="DD1327">
            <v>-2</v>
          </cell>
          <cell r="DE1327">
            <v>1</v>
          </cell>
          <cell r="DF1327">
            <v>2</v>
          </cell>
          <cell r="DG1327">
            <v>-2</v>
          </cell>
          <cell r="DH1327">
            <v>-2</v>
          </cell>
          <cell r="DI1327">
            <v>-2</v>
          </cell>
          <cell r="DJ1327">
            <v>-2</v>
          </cell>
          <cell r="DK1327">
            <v>1</v>
          </cell>
          <cell r="DL1327">
            <v>2</v>
          </cell>
          <cell r="DM1327">
            <v>-2</v>
          </cell>
          <cell r="DN1327">
            <v>178</v>
          </cell>
        </row>
        <row r="1328">
          <cell r="A1328">
            <v>1327</v>
          </cell>
          <cell r="B1328" t="str">
            <v>2022/3/28 10:44:48</v>
          </cell>
          <cell r="C1328" t="str">
            <v>251秒</v>
          </cell>
          <cell r="D1328" t="str">
            <v>微信</v>
          </cell>
          <cell r="E1328" t="str">
            <v>N/A</v>
          </cell>
          <cell r="F1328" t="str">
            <v>220.162.0.189(福建-泉州)</v>
          </cell>
          <cell r="G1328">
            <v>2</v>
          </cell>
          <cell r="H1328">
            <v>2</v>
          </cell>
          <cell r="I1328">
            <v>1</v>
          </cell>
          <cell r="J1328">
            <v>2</v>
          </cell>
          <cell r="K1328">
            <v>1</v>
          </cell>
          <cell r="L1328" t="str">
            <v>无</v>
          </cell>
          <cell r="M1328">
            <v>0</v>
          </cell>
          <cell r="N1328">
            <v>0</v>
          </cell>
          <cell r="O1328">
            <v>0</v>
          </cell>
          <cell r="P1328">
            <v>0</v>
          </cell>
          <cell r="Q1328">
            <v>1</v>
          </cell>
          <cell r="R1328">
            <v>0</v>
          </cell>
          <cell r="S1328">
            <v>0</v>
          </cell>
          <cell r="T1328">
            <v>1</v>
          </cell>
          <cell r="U1328">
            <v>0</v>
          </cell>
          <cell r="V1328">
            <v>2</v>
          </cell>
          <cell r="W1328">
            <v>0</v>
          </cell>
          <cell r="X1328">
            <v>0</v>
          </cell>
          <cell r="Y1328">
            <v>0</v>
          </cell>
          <cell r="Z1328">
            <v>0</v>
          </cell>
          <cell r="AA1328">
            <v>0</v>
          </cell>
          <cell r="AB1328">
            <v>1</v>
          </cell>
          <cell r="AC1328">
            <v>1</v>
          </cell>
          <cell r="AD1328">
            <v>0</v>
          </cell>
          <cell r="AE1328">
            <v>0</v>
          </cell>
          <cell r="AF1328">
            <v>0</v>
          </cell>
          <cell r="AG1328">
            <v>1</v>
          </cell>
          <cell r="AH1328">
            <v>0</v>
          </cell>
          <cell r="AI1328">
            <v>0</v>
          </cell>
          <cell r="AJ1328">
            <v>1</v>
          </cell>
          <cell r="AK1328">
            <v>0</v>
          </cell>
          <cell r="AL1328">
            <v>1</v>
          </cell>
          <cell r="AM1328">
            <v>1</v>
          </cell>
          <cell r="AN1328">
            <v>0</v>
          </cell>
          <cell r="AO1328">
            <v>0</v>
          </cell>
          <cell r="AP1328">
            <v>0</v>
          </cell>
          <cell r="AQ1328">
            <v>0</v>
          </cell>
          <cell r="AR1328">
            <v>1</v>
          </cell>
          <cell r="AS1328">
            <v>0</v>
          </cell>
          <cell r="AT1328">
            <v>0</v>
          </cell>
          <cell r="AU1328">
            <v>0</v>
          </cell>
          <cell r="AV1328">
            <v>0</v>
          </cell>
          <cell r="AW1328">
            <v>1</v>
          </cell>
          <cell r="AX1328">
            <v>0</v>
          </cell>
          <cell r="AY1328">
            <v>0</v>
          </cell>
          <cell r="AZ1328">
            <v>0</v>
          </cell>
          <cell r="BA1328">
            <v>0</v>
          </cell>
          <cell r="BB1328">
            <v>0</v>
          </cell>
          <cell r="BC1328">
            <v>0</v>
          </cell>
          <cell r="BD1328">
            <v>0</v>
          </cell>
          <cell r="BE1328">
            <v>1</v>
          </cell>
          <cell r="BF1328">
            <v>0</v>
          </cell>
          <cell r="BG1328">
            <v>4</v>
          </cell>
          <cell r="BH1328">
            <v>6</v>
          </cell>
          <cell r="BI1328">
            <v>3</v>
          </cell>
          <cell r="BJ1328">
            <v>5</v>
          </cell>
          <cell r="BK1328">
            <v>3</v>
          </cell>
          <cell r="BL1328">
            <v>3</v>
          </cell>
          <cell r="BM1328">
            <v>3</v>
          </cell>
          <cell r="BN1328">
            <v>4</v>
          </cell>
          <cell r="BO1328">
            <v>5</v>
          </cell>
          <cell r="BP1328">
            <v>7</v>
          </cell>
          <cell r="BQ1328">
            <v>7</v>
          </cell>
          <cell r="BR1328">
            <v>5</v>
          </cell>
          <cell r="BS1328">
            <v>2</v>
          </cell>
          <cell r="BT1328">
            <v>5</v>
          </cell>
          <cell r="BU1328">
            <v>3</v>
          </cell>
          <cell r="BV1328">
            <v>4</v>
          </cell>
          <cell r="BW1328">
            <v>7</v>
          </cell>
          <cell r="BX1328">
            <v>5</v>
          </cell>
          <cell r="BY1328">
            <v>7</v>
          </cell>
          <cell r="BZ1328">
            <v>2</v>
          </cell>
          <cell r="CA1328">
            <v>6</v>
          </cell>
          <cell r="CB1328">
            <v>7</v>
          </cell>
          <cell r="CC1328">
            <v>5</v>
          </cell>
          <cell r="CD1328">
            <v>6</v>
          </cell>
          <cell r="CE1328">
            <v>4</v>
          </cell>
          <cell r="CF1328">
            <v>7</v>
          </cell>
          <cell r="CG1328">
            <v>4</v>
          </cell>
          <cell r="CH1328">
            <v>6</v>
          </cell>
          <cell r="CI1328">
            <v>7</v>
          </cell>
          <cell r="CJ1328">
            <v>7</v>
          </cell>
          <cell r="CK1328">
            <v>5</v>
          </cell>
          <cell r="CL1328">
            <v>6</v>
          </cell>
          <cell r="CM1328">
            <v>5</v>
          </cell>
          <cell r="CN1328">
            <v>4</v>
          </cell>
          <cell r="CO1328">
            <v>7</v>
          </cell>
          <cell r="CP1328">
            <v>9</v>
          </cell>
          <cell r="CQ1328">
            <v>7</v>
          </cell>
          <cell r="CR1328">
            <v>5</v>
          </cell>
          <cell r="CS1328">
            <v>1</v>
          </cell>
          <cell r="CT1328">
            <v>3</v>
          </cell>
          <cell r="CU1328">
            <v>2</v>
          </cell>
          <cell r="CV1328">
            <v>1</v>
          </cell>
          <cell r="CW1328">
            <v>4</v>
          </cell>
          <cell r="CX1328">
            <v>2</v>
          </cell>
          <cell r="CY1328">
            <v>3</v>
          </cell>
          <cell r="CZ1328">
            <v>-2</v>
          </cell>
          <cell r="DA1328">
            <v>4</v>
          </cell>
          <cell r="DB1328">
            <v>2</v>
          </cell>
          <cell r="DC1328">
            <v>3</v>
          </cell>
          <cell r="DD1328">
            <v>1</v>
          </cell>
          <cell r="DE1328">
            <v>1</v>
          </cell>
          <cell r="DF1328">
            <v>2</v>
          </cell>
          <cell r="DG1328">
            <v>-2</v>
          </cell>
          <cell r="DH1328">
            <v>-2</v>
          </cell>
          <cell r="DI1328">
            <v>-2</v>
          </cell>
          <cell r="DJ1328">
            <v>-2</v>
          </cell>
          <cell r="DK1328">
            <v>1</v>
          </cell>
          <cell r="DL1328">
            <v>2</v>
          </cell>
          <cell r="DM1328">
            <v>-2</v>
          </cell>
          <cell r="DN1328">
            <v>192</v>
          </cell>
        </row>
        <row r="1329">
          <cell r="A1329">
            <v>1328</v>
          </cell>
          <cell r="B1329" t="str">
            <v>2022/3/28 10:44:57</v>
          </cell>
          <cell r="C1329" t="str">
            <v>325秒</v>
          </cell>
          <cell r="D1329" t="str">
            <v>微信</v>
          </cell>
          <cell r="E1329" t="str">
            <v>N/A</v>
          </cell>
          <cell r="F1329" t="str">
            <v>222.191.178.174(江苏-无锡)</v>
          </cell>
          <cell r="G1329">
            <v>2</v>
          </cell>
          <cell r="H1329">
            <v>2</v>
          </cell>
          <cell r="I1329">
            <v>1</v>
          </cell>
          <cell r="J1329">
            <v>3</v>
          </cell>
          <cell r="K1329">
            <v>1</v>
          </cell>
          <cell r="L1329" t="str">
            <v>无</v>
          </cell>
          <cell r="M1329">
            <v>1</v>
          </cell>
          <cell r="N1329">
            <v>0</v>
          </cell>
          <cell r="O1329">
            <v>0</v>
          </cell>
          <cell r="P1329">
            <v>0</v>
          </cell>
          <cell r="Q1329">
            <v>0</v>
          </cell>
          <cell r="R1329">
            <v>1</v>
          </cell>
          <cell r="S1329">
            <v>1</v>
          </cell>
          <cell r="T1329">
            <v>0</v>
          </cell>
          <cell r="U1329">
            <v>0</v>
          </cell>
          <cell r="V1329">
            <v>1</v>
          </cell>
          <cell r="W1329">
            <v>0</v>
          </cell>
          <cell r="X1329">
            <v>0</v>
          </cell>
          <cell r="Y1329">
            <v>0</v>
          </cell>
          <cell r="Z1329">
            <v>0</v>
          </cell>
          <cell r="AA1329">
            <v>1</v>
          </cell>
          <cell r="AB1329">
            <v>0</v>
          </cell>
          <cell r="AC1329">
            <v>1</v>
          </cell>
          <cell r="AD1329">
            <v>0</v>
          </cell>
          <cell r="AE1329">
            <v>1</v>
          </cell>
          <cell r="AF1329">
            <v>0</v>
          </cell>
          <cell r="AG1329">
            <v>1</v>
          </cell>
          <cell r="AH1329">
            <v>1</v>
          </cell>
          <cell r="AI1329">
            <v>0</v>
          </cell>
          <cell r="AJ1329">
            <v>0</v>
          </cell>
          <cell r="AK1329">
            <v>0</v>
          </cell>
          <cell r="AL1329">
            <v>1</v>
          </cell>
          <cell r="AM1329">
            <v>0</v>
          </cell>
          <cell r="AN1329">
            <v>1</v>
          </cell>
          <cell r="AO1329">
            <v>1</v>
          </cell>
          <cell r="AP1329">
            <v>0</v>
          </cell>
          <cell r="AQ1329">
            <v>0</v>
          </cell>
          <cell r="AR1329">
            <v>0</v>
          </cell>
          <cell r="AS1329">
            <v>1</v>
          </cell>
          <cell r="AT1329">
            <v>0</v>
          </cell>
          <cell r="AU1329">
            <v>1</v>
          </cell>
          <cell r="AV1329">
            <v>0</v>
          </cell>
          <cell r="AW1329">
            <v>0</v>
          </cell>
          <cell r="AX1329">
            <v>0</v>
          </cell>
          <cell r="AY1329">
            <v>0</v>
          </cell>
          <cell r="AZ1329">
            <v>0</v>
          </cell>
          <cell r="BA1329">
            <v>0</v>
          </cell>
          <cell r="BB1329">
            <v>0</v>
          </cell>
          <cell r="BC1329">
            <v>0</v>
          </cell>
          <cell r="BD1329">
            <v>0</v>
          </cell>
          <cell r="BE1329">
            <v>1</v>
          </cell>
          <cell r="BF1329">
            <v>0</v>
          </cell>
          <cell r="BG1329">
            <v>4</v>
          </cell>
          <cell r="BH1329">
            <v>7</v>
          </cell>
          <cell r="BI1329">
            <v>7</v>
          </cell>
          <cell r="BJ1329">
            <v>1</v>
          </cell>
          <cell r="BK1329">
            <v>2</v>
          </cell>
          <cell r="BL1329">
            <v>7</v>
          </cell>
          <cell r="BM1329">
            <v>4</v>
          </cell>
          <cell r="BN1329">
            <v>5</v>
          </cell>
          <cell r="BO1329">
            <v>6</v>
          </cell>
          <cell r="BP1329">
            <v>3</v>
          </cell>
          <cell r="BQ1329">
            <v>7</v>
          </cell>
          <cell r="BR1329">
            <v>7</v>
          </cell>
          <cell r="BS1329">
            <v>6</v>
          </cell>
          <cell r="BT1329">
            <v>1</v>
          </cell>
          <cell r="BU1329">
            <v>4</v>
          </cell>
          <cell r="BV1329">
            <v>6</v>
          </cell>
          <cell r="BW1329">
            <v>5</v>
          </cell>
          <cell r="BX1329">
            <v>6</v>
          </cell>
          <cell r="BY1329">
            <v>7</v>
          </cell>
          <cell r="BZ1329">
            <v>4</v>
          </cell>
          <cell r="CA1329">
            <v>7</v>
          </cell>
          <cell r="CB1329">
            <v>5</v>
          </cell>
          <cell r="CC1329">
            <v>6</v>
          </cell>
          <cell r="CD1329">
            <v>3</v>
          </cell>
          <cell r="CE1329">
            <v>3</v>
          </cell>
          <cell r="CF1329">
            <v>4</v>
          </cell>
          <cell r="CG1329">
            <v>5</v>
          </cell>
          <cell r="CH1329">
            <v>6</v>
          </cell>
          <cell r="CI1329">
            <v>7</v>
          </cell>
          <cell r="CJ1329">
            <v>5</v>
          </cell>
          <cell r="CK1329">
            <v>7</v>
          </cell>
          <cell r="CL1329">
            <v>3</v>
          </cell>
          <cell r="CM1329">
            <v>4</v>
          </cell>
          <cell r="CN1329">
            <v>1</v>
          </cell>
          <cell r="CO1329">
            <v>8</v>
          </cell>
          <cell r="CP1329">
            <v>7</v>
          </cell>
          <cell r="CQ1329">
            <v>4</v>
          </cell>
          <cell r="CR1329">
            <v>10</v>
          </cell>
          <cell r="CS1329">
            <v>-2</v>
          </cell>
          <cell r="CT1329">
            <v>2</v>
          </cell>
          <cell r="CU1329">
            <v>1</v>
          </cell>
          <cell r="CV1329">
            <v>1</v>
          </cell>
          <cell r="CW1329">
            <v>2</v>
          </cell>
          <cell r="CX1329">
            <v>-2</v>
          </cell>
          <cell r="CY1329">
            <v>-2</v>
          </cell>
          <cell r="CZ1329">
            <v>3</v>
          </cell>
          <cell r="DA1329">
            <v>4</v>
          </cell>
          <cell r="DB1329">
            <v>5</v>
          </cell>
          <cell r="DC1329">
            <v>2</v>
          </cell>
          <cell r="DD1329">
            <v>1</v>
          </cell>
          <cell r="DE1329">
            <v>1</v>
          </cell>
          <cell r="DF1329">
            <v>2</v>
          </cell>
          <cell r="DG1329">
            <v>-2</v>
          </cell>
          <cell r="DH1329">
            <v>-2</v>
          </cell>
          <cell r="DI1329">
            <v>-2</v>
          </cell>
          <cell r="DJ1329">
            <v>-2</v>
          </cell>
          <cell r="DK1329">
            <v>1</v>
          </cell>
          <cell r="DL1329">
            <v>3</v>
          </cell>
          <cell r="DM1329">
            <v>2</v>
          </cell>
          <cell r="DN1329">
            <v>189</v>
          </cell>
        </row>
        <row r="1330">
          <cell r="A1330">
            <v>1329</v>
          </cell>
          <cell r="B1330" t="str">
            <v>2022/3/28 10:45:00</v>
          </cell>
          <cell r="C1330" t="str">
            <v>251秒</v>
          </cell>
          <cell r="D1330" t="str">
            <v>微信</v>
          </cell>
          <cell r="E1330" t="str">
            <v>N/A</v>
          </cell>
          <cell r="F1330" t="str">
            <v>121.226.33.162(江苏-南通)</v>
          </cell>
          <cell r="G1330">
            <v>1</v>
          </cell>
          <cell r="H1330">
            <v>2</v>
          </cell>
          <cell r="I1330">
            <v>1</v>
          </cell>
          <cell r="J1330">
            <v>3</v>
          </cell>
          <cell r="K1330">
            <v>1</v>
          </cell>
          <cell r="L1330" t="str">
            <v>无</v>
          </cell>
          <cell r="M1330">
            <v>1</v>
          </cell>
          <cell r="N1330">
            <v>0</v>
          </cell>
          <cell r="O1330">
            <v>1</v>
          </cell>
          <cell r="P1330">
            <v>0</v>
          </cell>
          <cell r="Q1330">
            <v>1</v>
          </cell>
          <cell r="R1330">
            <v>0</v>
          </cell>
          <cell r="S1330">
            <v>0</v>
          </cell>
          <cell r="T1330">
            <v>0</v>
          </cell>
          <cell r="U1330">
            <v>0</v>
          </cell>
          <cell r="V1330">
            <v>3</v>
          </cell>
          <cell r="W1330">
            <v>0</v>
          </cell>
          <cell r="X1330">
            <v>0</v>
          </cell>
          <cell r="Y1330">
            <v>0</v>
          </cell>
          <cell r="Z1330">
            <v>1</v>
          </cell>
          <cell r="AA1330">
            <v>0</v>
          </cell>
          <cell r="AB1330">
            <v>1</v>
          </cell>
          <cell r="AC1330">
            <v>0</v>
          </cell>
          <cell r="AD1330">
            <v>0</v>
          </cell>
          <cell r="AE1330">
            <v>1</v>
          </cell>
          <cell r="AF1330">
            <v>0</v>
          </cell>
          <cell r="AG1330">
            <v>1</v>
          </cell>
          <cell r="AH1330">
            <v>0</v>
          </cell>
          <cell r="AI1330">
            <v>0</v>
          </cell>
          <cell r="AJ1330">
            <v>1</v>
          </cell>
          <cell r="AK1330">
            <v>0</v>
          </cell>
          <cell r="AL1330">
            <v>1</v>
          </cell>
          <cell r="AM1330">
            <v>0</v>
          </cell>
          <cell r="AN1330">
            <v>1</v>
          </cell>
          <cell r="AO1330">
            <v>0</v>
          </cell>
          <cell r="AP1330">
            <v>0</v>
          </cell>
          <cell r="AQ1330">
            <v>1</v>
          </cell>
          <cell r="AR1330">
            <v>1</v>
          </cell>
          <cell r="AS1330">
            <v>0</v>
          </cell>
          <cell r="AT1330">
            <v>0</v>
          </cell>
          <cell r="AU1330">
            <v>0</v>
          </cell>
          <cell r="AV1330">
            <v>0</v>
          </cell>
          <cell r="AW1330">
            <v>0</v>
          </cell>
          <cell r="AX1330">
            <v>0</v>
          </cell>
          <cell r="AY1330">
            <v>1</v>
          </cell>
          <cell r="AZ1330">
            <v>0</v>
          </cell>
          <cell r="BA1330">
            <v>1</v>
          </cell>
          <cell r="BB1330">
            <v>0</v>
          </cell>
          <cell r="BC1330">
            <v>0</v>
          </cell>
          <cell r="BD1330">
            <v>0</v>
          </cell>
          <cell r="BE1330">
            <v>0</v>
          </cell>
          <cell r="BF1330">
            <v>0</v>
          </cell>
          <cell r="BG1330">
            <v>6</v>
          </cell>
          <cell r="BH1330">
            <v>6</v>
          </cell>
          <cell r="BI1330">
            <v>2</v>
          </cell>
          <cell r="BJ1330">
            <v>4</v>
          </cell>
          <cell r="BK1330">
            <v>7</v>
          </cell>
          <cell r="BL1330">
            <v>7</v>
          </cell>
          <cell r="BM1330">
            <v>7</v>
          </cell>
          <cell r="BN1330">
            <v>7</v>
          </cell>
          <cell r="BO1330">
            <v>6</v>
          </cell>
          <cell r="BP1330">
            <v>7</v>
          </cell>
          <cell r="BQ1330">
            <v>4</v>
          </cell>
          <cell r="BR1330">
            <v>6</v>
          </cell>
          <cell r="BS1330">
            <v>2</v>
          </cell>
          <cell r="BT1330">
            <v>4</v>
          </cell>
          <cell r="BU1330">
            <v>6</v>
          </cell>
          <cell r="BV1330">
            <v>7</v>
          </cell>
          <cell r="BW1330">
            <v>6</v>
          </cell>
          <cell r="BX1330">
            <v>7</v>
          </cell>
          <cell r="BY1330">
            <v>4</v>
          </cell>
          <cell r="BZ1330">
            <v>6</v>
          </cell>
          <cell r="CA1330">
            <v>2</v>
          </cell>
          <cell r="CB1330">
            <v>2</v>
          </cell>
          <cell r="CC1330">
            <v>3</v>
          </cell>
          <cell r="CD1330">
            <v>7</v>
          </cell>
          <cell r="CE1330">
            <v>6</v>
          </cell>
          <cell r="CF1330">
            <v>5</v>
          </cell>
          <cell r="CG1330">
            <v>3</v>
          </cell>
          <cell r="CH1330">
            <v>3</v>
          </cell>
          <cell r="CI1330">
            <v>3</v>
          </cell>
          <cell r="CJ1330">
            <v>7</v>
          </cell>
          <cell r="CK1330">
            <v>2</v>
          </cell>
          <cell r="CL1330">
            <v>6</v>
          </cell>
          <cell r="CM1330">
            <v>4</v>
          </cell>
          <cell r="CN1330">
            <v>3</v>
          </cell>
          <cell r="CO1330">
            <v>9</v>
          </cell>
          <cell r="CP1330">
            <v>6</v>
          </cell>
          <cell r="CQ1330">
            <v>5</v>
          </cell>
          <cell r="CR1330">
            <v>8</v>
          </cell>
          <cell r="CS1330">
            <v>1</v>
          </cell>
          <cell r="CT1330">
            <v>-2</v>
          </cell>
          <cell r="CU1330">
            <v>2</v>
          </cell>
          <cell r="CV1330">
            <v>-2</v>
          </cell>
          <cell r="CW1330">
            <v>2</v>
          </cell>
          <cell r="CX1330">
            <v>1</v>
          </cell>
          <cell r="CY1330">
            <v>-2</v>
          </cell>
          <cell r="CZ1330">
            <v>1</v>
          </cell>
          <cell r="DA1330">
            <v>4</v>
          </cell>
          <cell r="DB1330">
            <v>-2</v>
          </cell>
          <cell r="DC1330">
            <v>3</v>
          </cell>
          <cell r="DD1330">
            <v>2</v>
          </cell>
          <cell r="DE1330">
            <v>1</v>
          </cell>
          <cell r="DF1330">
            <v>2</v>
          </cell>
          <cell r="DG1330">
            <v>-2</v>
          </cell>
          <cell r="DH1330">
            <v>-2</v>
          </cell>
          <cell r="DI1330">
            <v>-2</v>
          </cell>
          <cell r="DJ1330">
            <v>-2</v>
          </cell>
          <cell r="DK1330">
            <v>1</v>
          </cell>
          <cell r="DL1330">
            <v>3</v>
          </cell>
          <cell r="DM1330">
            <v>2</v>
          </cell>
          <cell r="DN1330">
            <v>190</v>
          </cell>
        </row>
        <row r="1331">
          <cell r="A1331">
            <v>1330</v>
          </cell>
          <cell r="B1331" t="str">
            <v>2022/3/28 10:45:09</v>
          </cell>
          <cell r="C1331" t="str">
            <v>299秒</v>
          </cell>
          <cell r="D1331" t="str">
            <v>微信</v>
          </cell>
          <cell r="E1331" t="str">
            <v>N/A</v>
          </cell>
          <cell r="F1331" t="str">
            <v>175.147.99.181(辽宁-鞍山)</v>
          </cell>
          <cell r="G1331">
            <v>1</v>
          </cell>
          <cell r="H1331">
            <v>2</v>
          </cell>
          <cell r="I1331">
            <v>1</v>
          </cell>
          <cell r="J1331">
            <v>2</v>
          </cell>
          <cell r="K1331">
            <v>2</v>
          </cell>
          <cell r="L1331" t="str">
            <v>无</v>
          </cell>
          <cell r="M1331">
            <v>0</v>
          </cell>
          <cell r="N1331">
            <v>1</v>
          </cell>
          <cell r="O1331">
            <v>0</v>
          </cell>
          <cell r="P1331">
            <v>1</v>
          </cell>
          <cell r="Q1331">
            <v>1</v>
          </cell>
          <cell r="R1331">
            <v>0</v>
          </cell>
          <cell r="S1331">
            <v>0</v>
          </cell>
          <cell r="T1331">
            <v>0</v>
          </cell>
          <cell r="U1331">
            <v>0</v>
          </cell>
          <cell r="V1331">
            <v>5</v>
          </cell>
          <cell r="W1331">
            <v>0</v>
          </cell>
          <cell r="X1331">
            <v>1</v>
          </cell>
          <cell r="Y1331">
            <v>1</v>
          </cell>
          <cell r="Z1331">
            <v>1</v>
          </cell>
          <cell r="AA1331">
            <v>0</v>
          </cell>
          <cell r="AB1331">
            <v>0</v>
          </cell>
          <cell r="AC1331">
            <v>0</v>
          </cell>
          <cell r="AD1331">
            <v>0</v>
          </cell>
          <cell r="AE1331">
            <v>1</v>
          </cell>
          <cell r="AF1331">
            <v>1</v>
          </cell>
          <cell r="AG1331">
            <v>1</v>
          </cell>
          <cell r="AH1331">
            <v>0</v>
          </cell>
          <cell r="AI1331">
            <v>0</v>
          </cell>
          <cell r="AJ1331">
            <v>0</v>
          </cell>
          <cell r="AK1331">
            <v>0</v>
          </cell>
          <cell r="AL1331">
            <v>1</v>
          </cell>
          <cell r="AM1331">
            <v>0</v>
          </cell>
          <cell r="AN1331">
            <v>0</v>
          </cell>
          <cell r="AO1331">
            <v>1</v>
          </cell>
          <cell r="AP1331">
            <v>0</v>
          </cell>
          <cell r="AQ1331">
            <v>0</v>
          </cell>
          <cell r="AR1331">
            <v>1</v>
          </cell>
          <cell r="AS1331">
            <v>0</v>
          </cell>
          <cell r="AT1331">
            <v>0</v>
          </cell>
          <cell r="AU1331">
            <v>1</v>
          </cell>
          <cell r="AV1331">
            <v>0</v>
          </cell>
          <cell r="AW1331">
            <v>0</v>
          </cell>
          <cell r="AX1331">
            <v>0</v>
          </cell>
          <cell r="AY1331">
            <v>0</v>
          </cell>
          <cell r="AZ1331">
            <v>0</v>
          </cell>
          <cell r="BA1331">
            <v>1</v>
          </cell>
          <cell r="BB1331">
            <v>0</v>
          </cell>
          <cell r="BC1331">
            <v>0</v>
          </cell>
          <cell r="BD1331">
            <v>0</v>
          </cell>
          <cell r="BE1331">
            <v>0</v>
          </cell>
          <cell r="BF1331">
            <v>0</v>
          </cell>
          <cell r="BG1331">
            <v>4</v>
          </cell>
          <cell r="BH1331">
            <v>4</v>
          </cell>
          <cell r="BI1331">
            <v>7</v>
          </cell>
          <cell r="BJ1331">
            <v>6</v>
          </cell>
          <cell r="BK1331">
            <v>6</v>
          </cell>
          <cell r="BL1331">
            <v>7</v>
          </cell>
          <cell r="BM1331">
            <v>5</v>
          </cell>
          <cell r="BN1331">
            <v>5</v>
          </cell>
          <cell r="BO1331">
            <v>3</v>
          </cell>
          <cell r="BP1331">
            <v>4</v>
          </cell>
          <cell r="BQ1331">
            <v>4</v>
          </cell>
          <cell r="BR1331">
            <v>7</v>
          </cell>
          <cell r="BS1331">
            <v>5</v>
          </cell>
          <cell r="BT1331">
            <v>3</v>
          </cell>
          <cell r="BU1331">
            <v>4</v>
          </cell>
          <cell r="BV1331">
            <v>4</v>
          </cell>
          <cell r="BW1331">
            <v>7</v>
          </cell>
          <cell r="BX1331">
            <v>4</v>
          </cell>
          <cell r="BY1331">
            <v>3</v>
          </cell>
          <cell r="BZ1331">
            <v>5</v>
          </cell>
          <cell r="CA1331">
            <v>5</v>
          </cell>
          <cell r="CB1331">
            <v>7</v>
          </cell>
          <cell r="CC1331">
            <v>4</v>
          </cell>
          <cell r="CD1331">
            <v>6</v>
          </cell>
          <cell r="CE1331">
            <v>7</v>
          </cell>
          <cell r="CF1331">
            <v>6</v>
          </cell>
          <cell r="CG1331">
            <v>5</v>
          </cell>
          <cell r="CH1331">
            <v>1</v>
          </cell>
          <cell r="CI1331">
            <v>6</v>
          </cell>
          <cell r="CJ1331">
            <v>5</v>
          </cell>
          <cell r="CK1331">
            <v>4</v>
          </cell>
          <cell r="CL1331">
            <v>4</v>
          </cell>
          <cell r="CM1331">
            <v>2</v>
          </cell>
          <cell r="CN1331">
            <v>2</v>
          </cell>
          <cell r="CO1331">
            <v>11</v>
          </cell>
          <cell r="CP1331">
            <v>4</v>
          </cell>
          <cell r="CQ1331">
            <v>7</v>
          </cell>
          <cell r="CR1331">
            <v>10</v>
          </cell>
          <cell r="CS1331">
            <v>1</v>
          </cell>
          <cell r="CT1331">
            <v>3</v>
          </cell>
          <cell r="CU1331">
            <v>2</v>
          </cell>
          <cell r="CV1331">
            <v>1</v>
          </cell>
          <cell r="CW1331">
            <v>3</v>
          </cell>
          <cell r="CX1331">
            <v>2</v>
          </cell>
          <cell r="CY1331">
            <v>-2</v>
          </cell>
          <cell r="CZ1331">
            <v>1</v>
          </cell>
          <cell r="DA1331">
            <v>-2</v>
          </cell>
          <cell r="DB1331">
            <v>-2</v>
          </cell>
          <cell r="DC1331">
            <v>2</v>
          </cell>
          <cell r="DD1331">
            <v>3</v>
          </cell>
          <cell r="DE1331">
            <v>1</v>
          </cell>
          <cell r="DF1331">
            <v>2</v>
          </cell>
          <cell r="DG1331">
            <v>-2</v>
          </cell>
          <cell r="DH1331">
            <v>-2</v>
          </cell>
          <cell r="DI1331">
            <v>-2</v>
          </cell>
          <cell r="DJ1331">
            <v>-2</v>
          </cell>
          <cell r="DK1331">
            <v>1</v>
          </cell>
          <cell r="DL1331">
            <v>3</v>
          </cell>
          <cell r="DM1331">
            <v>2</v>
          </cell>
          <cell r="DN1331">
            <v>188</v>
          </cell>
        </row>
        <row r="1332">
          <cell r="A1332">
            <v>1331</v>
          </cell>
          <cell r="B1332" t="str">
            <v>2022/3/28 10:45:17</v>
          </cell>
          <cell r="C1332" t="str">
            <v>360秒</v>
          </cell>
          <cell r="D1332" t="str">
            <v>微信</v>
          </cell>
          <cell r="E1332" t="str">
            <v>N/A</v>
          </cell>
          <cell r="F1332" t="str">
            <v>59.61.220.241(福建-泉州)</v>
          </cell>
          <cell r="G1332">
            <v>2</v>
          </cell>
          <cell r="H1332">
            <v>2</v>
          </cell>
          <cell r="I1332">
            <v>1</v>
          </cell>
          <cell r="J1332">
            <v>3</v>
          </cell>
          <cell r="K1332">
            <v>1</v>
          </cell>
          <cell r="L1332" t="str">
            <v>无</v>
          </cell>
          <cell r="M1332">
            <v>0</v>
          </cell>
          <cell r="N1332">
            <v>0</v>
          </cell>
          <cell r="O1332">
            <v>1</v>
          </cell>
          <cell r="P1332">
            <v>0</v>
          </cell>
          <cell r="Q1332">
            <v>0</v>
          </cell>
          <cell r="R1332">
            <v>0</v>
          </cell>
          <cell r="S1332">
            <v>1</v>
          </cell>
          <cell r="T1332">
            <v>1</v>
          </cell>
          <cell r="U1332">
            <v>0</v>
          </cell>
          <cell r="V1332">
            <v>2</v>
          </cell>
          <cell r="W1332">
            <v>0</v>
          </cell>
          <cell r="X1332">
            <v>1</v>
          </cell>
          <cell r="Y1332">
            <v>0</v>
          </cell>
          <cell r="Z1332">
            <v>1</v>
          </cell>
          <cell r="AA1332">
            <v>0</v>
          </cell>
          <cell r="AB1332">
            <v>0</v>
          </cell>
          <cell r="AC1332">
            <v>0</v>
          </cell>
          <cell r="AD1332">
            <v>0</v>
          </cell>
          <cell r="AE1332">
            <v>1</v>
          </cell>
          <cell r="AF1332">
            <v>0</v>
          </cell>
          <cell r="AG1332">
            <v>1</v>
          </cell>
          <cell r="AH1332">
            <v>0</v>
          </cell>
          <cell r="AI1332">
            <v>1</v>
          </cell>
          <cell r="AJ1332">
            <v>0</v>
          </cell>
          <cell r="AK1332">
            <v>0</v>
          </cell>
          <cell r="AL1332">
            <v>1</v>
          </cell>
          <cell r="AM1332">
            <v>0</v>
          </cell>
          <cell r="AN1332">
            <v>1</v>
          </cell>
          <cell r="AO1332">
            <v>0</v>
          </cell>
          <cell r="AP1332">
            <v>1</v>
          </cell>
          <cell r="AQ1332">
            <v>0</v>
          </cell>
          <cell r="AR1332">
            <v>0</v>
          </cell>
          <cell r="AS1332">
            <v>0</v>
          </cell>
          <cell r="AT1332">
            <v>0</v>
          </cell>
          <cell r="AU1332">
            <v>0</v>
          </cell>
          <cell r="AV1332">
            <v>0</v>
          </cell>
          <cell r="AW1332">
            <v>0</v>
          </cell>
          <cell r="AX1332">
            <v>0</v>
          </cell>
          <cell r="AY1332">
            <v>0</v>
          </cell>
          <cell r="AZ1332">
            <v>0</v>
          </cell>
          <cell r="BA1332">
            <v>0</v>
          </cell>
          <cell r="BB1332">
            <v>1</v>
          </cell>
          <cell r="BC1332">
            <v>1</v>
          </cell>
          <cell r="BD1332">
            <v>0</v>
          </cell>
          <cell r="BE1332">
            <v>0</v>
          </cell>
          <cell r="BF1332">
            <v>0</v>
          </cell>
          <cell r="BG1332">
            <v>7</v>
          </cell>
          <cell r="BH1332">
            <v>6</v>
          </cell>
          <cell r="BI1332">
            <v>5</v>
          </cell>
          <cell r="BJ1332">
            <v>4</v>
          </cell>
          <cell r="BK1332">
            <v>7</v>
          </cell>
          <cell r="BL1332">
            <v>5</v>
          </cell>
          <cell r="BM1332">
            <v>6</v>
          </cell>
          <cell r="BN1332">
            <v>5</v>
          </cell>
          <cell r="BO1332">
            <v>2</v>
          </cell>
          <cell r="BP1332">
            <v>6</v>
          </cell>
          <cell r="BQ1332">
            <v>3</v>
          </cell>
          <cell r="BR1332">
            <v>1</v>
          </cell>
          <cell r="BS1332">
            <v>5</v>
          </cell>
          <cell r="BT1332">
            <v>4</v>
          </cell>
          <cell r="BU1332">
            <v>4</v>
          </cell>
          <cell r="BV1332">
            <v>5</v>
          </cell>
          <cell r="BW1332">
            <v>6</v>
          </cell>
          <cell r="BX1332">
            <v>6</v>
          </cell>
          <cell r="BY1332">
            <v>5</v>
          </cell>
          <cell r="BZ1332">
            <v>7</v>
          </cell>
          <cell r="CA1332">
            <v>6</v>
          </cell>
          <cell r="CB1332">
            <v>5</v>
          </cell>
          <cell r="CC1332">
            <v>2</v>
          </cell>
          <cell r="CD1332">
            <v>6</v>
          </cell>
          <cell r="CE1332">
            <v>6</v>
          </cell>
          <cell r="CF1332">
            <v>6</v>
          </cell>
          <cell r="CG1332">
            <v>7</v>
          </cell>
          <cell r="CH1332">
            <v>5</v>
          </cell>
          <cell r="CI1332">
            <v>7</v>
          </cell>
          <cell r="CJ1332">
            <v>6</v>
          </cell>
          <cell r="CK1332">
            <v>3</v>
          </cell>
          <cell r="CL1332">
            <v>4</v>
          </cell>
          <cell r="CM1332">
            <v>4</v>
          </cell>
          <cell r="CN1332">
            <v>11</v>
          </cell>
          <cell r="CO1332">
            <v>2</v>
          </cell>
          <cell r="CP1332">
            <v>7</v>
          </cell>
          <cell r="CQ1332">
            <v>7</v>
          </cell>
          <cell r="CR1332">
            <v>11</v>
          </cell>
          <cell r="CS1332">
            <v>1</v>
          </cell>
          <cell r="CT1332">
            <v>3</v>
          </cell>
          <cell r="CU1332">
            <v>2</v>
          </cell>
          <cell r="CV1332">
            <v>1</v>
          </cell>
          <cell r="CW1332">
            <v>4</v>
          </cell>
          <cell r="CX1332">
            <v>2</v>
          </cell>
          <cell r="CY1332">
            <v>3</v>
          </cell>
          <cell r="CZ1332">
            <v>-2</v>
          </cell>
          <cell r="DA1332">
            <v>2</v>
          </cell>
          <cell r="DB1332">
            <v>-2</v>
          </cell>
          <cell r="DC1332">
            <v>-2</v>
          </cell>
          <cell r="DD1332">
            <v>1</v>
          </cell>
          <cell r="DE1332">
            <v>1</v>
          </cell>
          <cell r="DF1332">
            <v>2</v>
          </cell>
          <cell r="DG1332">
            <v>-2</v>
          </cell>
          <cell r="DH1332">
            <v>-2</v>
          </cell>
          <cell r="DI1332">
            <v>-2</v>
          </cell>
          <cell r="DJ1332">
            <v>-2</v>
          </cell>
          <cell r="DK1332">
            <v>1</v>
          </cell>
          <cell r="DL1332">
            <v>2</v>
          </cell>
          <cell r="DM1332">
            <v>-2</v>
          </cell>
          <cell r="DN1332">
            <v>199</v>
          </cell>
        </row>
        <row r="1333">
          <cell r="A1333">
            <v>1332</v>
          </cell>
          <cell r="B1333" t="str">
            <v>2022/3/28 10:45:21</v>
          </cell>
          <cell r="C1333" t="str">
            <v>259秒</v>
          </cell>
          <cell r="D1333" t="str">
            <v>微信</v>
          </cell>
          <cell r="E1333" t="str">
            <v>N/A</v>
          </cell>
          <cell r="F1333" t="str">
            <v>49.86.182.83(江苏-扬州)</v>
          </cell>
          <cell r="G1333">
            <v>1</v>
          </cell>
          <cell r="H1333">
            <v>2</v>
          </cell>
          <cell r="I1333">
            <v>1</v>
          </cell>
          <cell r="J1333">
            <v>3</v>
          </cell>
          <cell r="K1333">
            <v>3</v>
          </cell>
          <cell r="L1333" t="str">
            <v>无</v>
          </cell>
          <cell r="M1333">
            <v>0</v>
          </cell>
          <cell r="N1333">
            <v>0</v>
          </cell>
          <cell r="O1333">
            <v>1</v>
          </cell>
          <cell r="P1333">
            <v>1</v>
          </cell>
          <cell r="Q1333">
            <v>1</v>
          </cell>
          <cell r="R1333">
            <v>0</v>
          </cell>
          <cell r="S1333">
            <v>0</v>
          </cell>
          <cell r="T1333">
            <v>0</v>
          </cell>
          <cell r="U1333">
            <v>0</v>
          </cell>
          <cell r="V1333">
            <v>3</v>
          </cell>
          <cell r="W1333">
            <v>0</v>
          </cell>
          <cell r="X1333">
            <v>0</v>
          </cell>
          <cell r="Y1333">
            <v>0</v>
          </cell>
          <cell r="Z1333">
            <v>0</v>
          </cell>
          <cell r="AA1333">
            <v>1</v>
          </cell>
          <cell r="AB1333">
            <v>1</v>
          </cell>
          <cell r="AC1333">
            <v>0</v>
          </cell>
          <cell r="AD1333">
            <v>0</v>
          </cell>
          <cell r="AE1333">
            <v>1</v>
          </cell>
          <cell r="AF1333">
            <v>0</v>
          </cell>
          <cell r="AG1333">
            <v>1</v>
          </cell>
          <cell r="AH1333">
            <v>0</v>
          </cell>
          <cell r="AI1333">
            <v>0</v>
          </cell>
          <cell r="AJ1333">
            <v>0</v>
          </cell>
          <cell r="AK1333">
            <v>0</v>
          </cell>
          <cell r="AL1333">
            <v>1</v>
          </cell>
          <cell r="AM1333">
            <v>1</v>
          </cell>
          <cell r="AN1333">
            <v>0</v>
          </cell>
          <cell r="AO1333">
            <v>1</v>
          </cell>
          <cell r="AP1333">
            <v>0</v>
          </cell>
          <cell r="AQ1333">
            <v>0</v>
          </cell>
          <cell r="AR1333">
            <v>0</v>
          </cell>
          <cell r="AS1333">
            <v>1</v>
          </cell>
          <cell r="AT1333">
            <v>0</v>
          </cell>
          <cell r="AU1333">
            <v>1</v>
          </cell>
          <cell r="AV1333">
            <v>0</v>
          </cell>
          <cell r="AW1333">
            <v>0</v>
          </cell>
          <cell r="AX1333">
            <v>1</v>
          </cell>
          <cell r="AY1333">
            <v>0</v>
          </cell>
          <cell r="AZ1333">
            <v>0</v>
          </cell>
          <cell r="BA1333">
            <v>0</v>
          </cell>
          <cell r="BB1333">
            <v>0</v>
          </cell>
          <cell r="BC1333">
            <v>0</v>
          </cell>
          <cell r="BD1333">
            <v>0</v>
          </cell>
          <cell r="BE1333">
            <v>0</v>
          </cell>
          <cell r="BF1333">
            <v>0</v>
          </cell>
          <cell r="BG1333">
            <v>6</v>
          </cell>
          <cell r="BH1333">
            <v>7</v>
          </cell>
          <cell r="BI1333">
            <v>3</v>
          </cell>
          <cell r="BJ1333">
            <v>7</v>
          </cell>
          <cell r="BK1333">
            <v>7</v>
          </cell>
          <cell r="BL1333">
            <v>7</v>
          </cell>
          <cell r="BM1333">
            <v>1</v>
          </cell>
          <cell r="BN1333">
            <v>5</v>
          </cell>
          <cell r="BO1333">
            <v>3</v>
          </cell>
          <cell r="BP1333">
            <v>4</v>
          </cell>
          <cell r="BQ1333">
            <v>7</v>
          </cell>
          <cell r="BR1333">
            <v>7</v>
          </cell>
          <cell r="BS1333">
            <v>4</v>
          </cell>
          <cell r="BT1333">
            <v>5</v>
          </cell>
          <cell r="BU1333">
            <v>6</v>
          </cell>
          <cell r="BV1333">
            <v>4</v>
          </cell>
          <cell r="BW1333">
            <v>7</v>
          </cell>
          <cell r="BX1333">
            <v>6</v>
          </cell>
          <cell r="BY1333">
            <v>6</v>
          </cell>
          <cell r="BZ1333">
            <v>6</v>
          </cell>
          <cell r="CA1333">
            <v>7</v>
          </cell>
          <cell r="CB1333">
            <v>2</v>
          </cell>
          <cell r="CC1333">
            <v>5</v>
          </cell>
          <cell r="CD1333">
            <v>7</v>
          </cell>
          <cell r="CE1333">
            <v>5</v>
          </cell>
          <cell r="CF1333">
            <v>4</v>
          </cell>
          <cell r="CG1333">
            <v>7</v>
          </cell>
          <cell r="CH1333">
            <v>5</v>
          </cell>
          <cell r="CI1333">
            <v>7</v>
          </cell>
          <cell r="CJ1333">
            <v>4</v>
          </cell>
          <cell r="CK1333">
            <v>6</v>
          </cell>
          <cell r="CL1333">
            <v>7</v>
          </cell>
          <cell r="CM1333">
            <v>4</v>
          </cell>
          <cell r="CN1333">
            <v>8</v>
          </cell>
          <cell r="CO1333">
            <v>7</v>
          </cell>
          <cell r="CP1333">
            <v>10</v>
          </cell>
          <cell r="CQ1333">
            <v>6</v>
          </cell>
          <cell r="CR1333">
            <v>8</v>
          </cell>
          <cell r="CS1333">
            <v>1</v>
          </cell>
          <cell r="CT1333">
            <v>2</v>
          </cell>
          <cell r="CU1333">
            <v>-2</v>
          </cell>
          <cell r="CV1333">
            <v>1</v>
          </cell>
          <cell r="CW1333">
            <v>4</v>
          </cell>
          <cell r="CX1333">
            <v>2</v>
          </cell>
          <cell r="CY1333">
            <v>3</v>
          </cell>
          <cell r="CZ1333">
            <v>-2</v>
          </cell>
          <cell r="DA1333">
            <v>2</v>
          </cell>
          <cell r="DB1333">
            <v>-2</v>
          </cell>
          <cell r="DC1333">
            <v>1</v>
          </cell>
          <cell r="DD1333">
            <v>-2</v>
          </cell>
          <cell r="DE1333">
            <v>1</v>
          </cell>
          <cell r="DF1333">
            <v>2</v>
          </cell>
          <cell r="DG1333">
            <v>-2</v>
          </cell>
          <cell r="DH1333">
            <v>-2</v>
          </cell>
          <cell r="DI1333">
            <v>-2</v>
          </cell>
          <cell r="DJ1333">
            <v>-2</v>
          </cell>
          <cell r="DK1333">
            <v>1</v>
          </cell>
          <cell r="DL1333">
            <v>-2</v>
          </cell>
          <cell r="DM1333">
            <v>2</v>
          </cell>
          <cell r="DN1333">
            <v>212</v>
          </cell>
        </row>
        <row r="1334">
          <cell r="A1334">
            <v>1333</v>
          </cell>
          <cell r="B1334" t="str">
            <v>2022/3/28 10:45:32</v>
          </cell>
          <cell r="C1334" t="str">
            <v>264秒</v>
          </cell>
          <cell r="D1334" t="str">
            <v>微信</v>
          </cell>
          <cell r="E1334" t="str">
            <v>N/A</v>
          </cell>
          <cell r="F1334" t="str">
            <v>49.74.91.250(江苏-南京)</v>
          </cell>
          <cell r="G1334">
            <v>2</v>
          </cell>
          <cell r="H1334">
            <v>2</v>
          </cell>
          <cell r="I1334">
            <v>1</v>
          </cell>
          <cell r="J1334">
            <v>3</v>
          </cell>
          <cell r="K1334">
            <v>2</v>
          </cell>
          <cell r="L1334" t="str">
            <v>无</v>
          </cell>
          <cell r="M1334">
            <v>0</v>
          </cell>
          <cell r="N1334">
            <v>1</v>
          </cell>
          <cell r="O1334">
            <v>0</v>
          </cell>
          <cell r="P1334">
            <v>0</v>
          </cell>
          <cell r="Q1334">
            <v>1</v>
          </cell>
          <cell r="R1334">
            <v>0</v>
          </cell>
          <cell r="S1334">
            <v>0</v>
          </cell>
          <cell r="T1334">
            <v>0</v>
          </cell>
          <cell r="U1334">
            <v>0</v>
          </cell>
          <cell r="V1334">
            <v>2</v>
          </cell>
          <cell r="W1334">
            <v>0</v>
          </cell>
          <cell r="X1334">
            <v>0</v>
          </cell>
          <cell r="Y1334">
            <v>0</v>
          </cell>
          <cell r="Z1334">
            <v>0</v>
          </cell>
          <cell r="AA1334">
            <v>1</v>
          </cell>
          <cell r="AB1334">
            <v>1</v>
          </cell>
          <cell r="AC1334">
            <v>0</v>
          </cell>
          <cell r="AD1334">
            <v>0</v>
          </cell>
          <cell r="AE1334">
            <v>1</v>
          </cell>
          <cell r="AF1334">
            <v>0</v>
          </cell>
          <cell r="AG1334">
            <v>0</v>
          </cell>
          <cell r="AH1334">
            <v>0</v>
          </cell>
          <cell r="AI1334">
            <v>0</v>
          </cell>
          <cell r="AJ1334">
            <v>1</v>
          </cell>
          <cell r="AK1334">
            <v>0</v>
          </cell>
          <cell r="AL1334">
            <v>2</v>
          </cell>
          <cell r="AM1334">
            <v>0</v>
          </cell>
          <cell r="AN1334">
            <v>1</v>
          </cell>
          <cell r="AO1334">
            <v>1</v>
          </cell>
          <cell r="AP1334">
            <v>0</v>
          </cell>
          <cell r="AQ1334">
            <v>1</v>
          </cell>
          <cell r="AR1334">
            <v>0</v>
          </cell>
          <cell r="AS1334">
            <v>0</v>
          </cell>
          <cell r="AT1334">
            <v>0</v>
          </cell>
          <cell r="AU1334">
            <v>0</v>
          </cell>
          <cell r="AV1334">
            <v>0</v>
          </cell>
          <cell r="AW1334">
            <v>1</v>
          </cell>
          <cell r="AX1334">
            <v>0</v>
          </cell>
          <cell r="AY1334">
            <v>0</v>
          </cell>
          <cell r="AZ1334">
            <v>0</v>
          </cell>
          <cell r="BA1334">
            <v>0</v>
          </cell>
          <cell r="BB1334">
            <v>0</v>
          </cell>
          <cell r="BC1334">
            <v>1</v>
          </cell>
          <cell r="BD1334">
            <v>0</v>
          </cell>
          <cell r="BE1334">
            <v>1</v>
          </cell>
          <cell r="BF1334">
            <v>0</v>
          </cell>
          <cell r="BG1334">
            <v>7</v>
          </cell>
          <cell r="BH1334">
            <v>5</v>
          </cell>
          <cell r="BI1334">
            <v>4</v>
          </cell>
          <cell r="BJ1334">
            <v>1</v>
          </cell>
          <cell r="BK1334">
            <v>5</v>
          </cell>
          <cell r="BL1334">
            <v>3</v>
          </cell>
          <cell r="BM1334">
            <v>5</v>
          </cell>
          <cell r="BN1334">
            <v>7</v>
          </cell>
          <cell r="BO1334">
            <v>5</v>
          </cell>
          <cell r="BP1334">
            <v>5</v>
          </cell>
          <cell r="BQ1334">
            <v>7</v>
          </cell>
          <cell r="BR1334">
            <v>6</v>
          </cell>
          <cell r="BS1334">
            <v>6</v>
          </cell>
          <cell r="BT1334">
            <v>6</v>
          </cell>
          <cell r="BU1334">
            <v>2</v>
          </cell>
          <cell r="BV1334">
            <v>7</v>
          </cell>
          <cell r="BW1334">
            <v>2</v>
          </cell>
          <cell r="BX1334">
            <v>5</v>
          </cell>
          <cell r="BY1334">
            <v>4</v>
          </cell>
          <cell r="BZ1334">
            <v>5</v>
          </cell>
          <cell r="CA1334">
            <v>5</v>
          </cell>
          <cell r="CB1334">
            <v>6</v>
          </cell>
          <cell r="CC1334">
            <v>6</v>
          </cell>
          <cell r="CD1334">
            <v>6</v>
          </cell>
          <cell r="CE1334">
            <v>7</v>
          </cell>
          <cell r="CF1334">
            <v>5</v>
          </cell>
          <cell r="CG1334">
            <v>6</v>
          </cell>
          <cell r="CH1334">
            <v>3</v>
          </cell>
          <cell r="CI1334">
            <v>4</v>
          </cell>
          <cell r="CJ1334">
            <v>5</v>
          </cell>
          <cell r="CK1334">
            <v>6</v>
          </cell>
          <cell r="CL1334">
            <v>5</v>
          </cell>
          <cell r="CM1334">
            <v>4</v>
          </cell>
          <cell r="CN1334">
            <v>5</v>
          </cell>
          <cell r="CO1334">
            <v>7</v>
          </cell>
          <cell r="CP1334">
            <v>9</v>
          </cell>
          <cell r="CQ1334">
            <v>9</v>
          </cell>
          <cell r="CR1334">
            <v>9</v>
          </cell>
          <cell r="CS1334">
            <v>1</v>
          </cell>
          <cell r="CT1334">
            <v>3</v>
          </cell>
          <cell r="CU1334">
            <v>2</v>
          </cell>
          <cell r="CV1334">
            <v>1</v>
          </cell>
          <cell r="CW1334">
            <v>4</v>
          </cell>
          <cell r="CX1334">
            <v>2</v>
          </cell>
          <cell r="CY1334">
            <v>3</v>
          </cell>
          <cell r="CZ1334">
            <v>-2</v>
          </cell>
          <cell r="DA1334">
            <v>4</v>
          </cell>
          <cell r="DB1334">
            <v>2</v>
          </cell>
          <cell r="DC1334">
            <v>3</v>
          </cell>
          <cell r="DD1334">
            <v>1</v>
          </cell>
          <cell r="DE1334">
            <v>1</v>
          </cell>
          <cell r="DF1334">
            <v>2</v>
          </cell>
          <cell r="DG1334">
            <v>-2</v>
          </cell>
          <cell r="DH1334">
            <v>-2</v>
          </cell>
          <cell r="DI1334">
            <v>-2</v>
          </cell>
          <cell r="DJ1334">
            <v>-2</v>
          </cell>
          <cell r="DK1334">
            <v>1</v>
          </cell>
          <cell r="DL1334">
            <v>2</v>
          </cell>
          <cell r="DM1334">
            <v>-2</v>
          </cell>
          <cell r="DN1334">
            <v>199</v>
          </cell>
        </row>
        <row r="1335">
          <cell r="A1335">
            <v>1334</v>
          </cell>
          <cell r="B1335" t="str">
            <v>2022/3/28 10:45:36</v>
          </cell>
          <cell r="C1335" t="str">
            <v>268秒</v>
          </cell>
          <cell r="D1335" t="str">
            <v>微信</v>
          </cell>
          <cell r="E1335" t="str">
            <v>N/A</v>
          </cell>
          <cell r="F1335" t="str">
            <v>119.189.188.81(山东-德州)</v>
          </cell>
          <cell r="G1335">
            <v>2</v>
          </cell>
          <cell r="H1335">
            <v>2</v>
          </cell>
          <cell r="I1335">
            <v>1</v>
          </cell>
          <cell r="J1335">
            <v>3</v>
          </cell>
          <cell r="K1335">
            <v>3</v>
          </cell>
          <cell r="L1335" t="str">
            <v>无</v>
          </cell>
          <cell r="M1335">
            <v>0</v>
          </cell>
          <cell r="N1335">
            <v>0</v>
          </cell>
          <cell r="O1335">
            <v>0</v>
          </cell>
          <cell r="P1335">
            <v>1</v>
          </cell>
          <cell r="Q1335">
            <v>0</v>
          </cell>
          <cell r="R1335">
            <v>0</v>
          </cell>
          <cell r="S1335">
            <v>1</v>
          </cell>
          <cell r="T1335">
            <v>0</v>
          </cell>
          <cell r="U1335">
            <v>0</v>
          </cell>
          <cell r="V1335">
            <v>4</v>
          </cell>
          <cell r="W1335">
            <v>0</v>
          </cell>
          <cell r="X1335">
            <v>1</v>
          </cell>
          <cell r="Y1335">
            <v>1</v>
          </cell>
          <cell r="Z1335">
            <v>0</v>
          </cell>
          <cell r="AA1335">
            <v>0</v>
          </cell>
          <cell r="AB1335">
            <v>0</v>
          </cell>
          <cell r="AC1335">
            <v>0</v>
          </cell>
          <cell r="AD1335">
            <v>0</v>
          </cell>
          <cell r="AE1335">
            <v>0</v>
          </cell>
          <cell r="AF1335">
            <v>0</v>
          </cell>
          <cell r="AG1335">
            <v>0</v>
          </cell>
          <cell r="AH1335">
            <v>1</v>
          </cell>
          <cell r="AI1335">
            <v>1</v>
          </cell>
          <cell r="AJ1335">
            <v>1</v>
          </cell>
          <cell r="AK1335">
            <v>0</v>
          </cell>
          <cell r="AL1335">
            <v>2</v>
          </cell>
          <cell r="AM1335">
            <v>1</v>
          </cell>
          <cell r="AN1335">
            <v>0</v>
          </cell>
          <cell r="AO1335">
            <v>1</v>
          </cell>
          <cell r="AP1335">
            <v>0</v>
          </cell>
          <cell r="AQ1335">
            <v>1</v>
          </cell>
          <cell r="AR1335">
            <v>0</v>
          </cell>
          <cell r="AS1335">
            <v>0</v>
          </cell>
          <cell r="AT1335">
            <v>0</v>
          </cell>
          <cell r="AU1335">
            <v>0</v>
          </cell>
          <cell r="AV1335">
            <v>0</v>
          </cell>
          <cell r="AW1335">
            <v>0</v>
          </cell>
          <cell r="AX1335">
            <v>0</v>
          </cell>
          <cell r="AY1335">
            <v>1</v>
          </cell>
          <cell r="AZ1335">
            <v>1</v>
          </cell>
          <cell r="BA1335">
            <v>1</v>
          </cell>
          <cell r="BB1335">
            <v>0</v>
          </cell>
          <cell r="BC1335">
            <v>0</v>
          </cell>
          <cell r="BD1335">
            <v>0</v>
          </cell>
          <cell r="BE1335">
            <v>0</v>
          </cell>
          <cell r="BF1335">
            <v>0</v>
          </cell>
          <cell r="BG1335">
            <v>4</v>
          </cell>
          <cell r="BH1335">
            <v>7</v>
          </cell>
          <cell r="BI1335">
            <v>6</v>
          </cell>
          <cell r="BJ1335">
            <v>4</v>
          </cell>
          <cell r="BK1335">
            <v>1</v>
          </cell>
          <cell r="BL1335">
            <v>5</v>
          </cell>
          <cell r="BM1335">
            <v>2</v>
          </cell>
          <cell r="BN1335">
            <v>5</v>
          </cell>
          <cell r="BO1335">
            <v>6</v>
          </cell>
          <cell r="BP1335">
            <v>7</v>
          </cell>
          <cell r="BQ1335">
            <v>7</v>
          </cell>
          <cell r="BR1335">
            <v>7</v>
          </cell>
          <cell r="BS1335">
            <v>3</v>
          </cell>
          <cell r="BT1335">
            <v>6</v>
          </cell>
          <cell r="BU1335">
            <v>4</v>
          </cell>
          <cell r="BV1335">
            <v>4</v>
          </cell>
          <cell r="BW1335">
            <v>6</v>
          </cell>
          <cell r="BX1335">
            <v>6</v>
          </cell>
          <cell r="BY1335">
            <v>2</v>
          </cell>
          <cell r="BZ1335">
            <v>6</v>
          </cell>
          <cell r="CA1335">
            <v>3</v>
          </cell>
          <cell r="CB1335">
            <v>4</v>
          </cell>
          <cell r="CC1335">
            <v>4</v>
          </cell>
          <cell r="CD1335">
            <v>6</v>
          </cell>
          <cell r="CE1335">
            <v>4</v>
          </cell>
          <cell r="CF1335">
            <v>6</v>
          </cell>
          <cell r="CG1335">
            <v>4</v>
          </cell>
          <cell r="CH1335">
            <v>5</v>
          </cell>
          <cell r="CI1335">
            <v>4</v>
          </cell>
          <cell r="CJ1335">
            <v>7</v>
          </cell>
          <cell r="CK1335">
            <v>5</v>
          </cell>
          <cell r="CL1335">
            <v>7</v>
          </cell>
          <cell r="CM1335">
            <v>5</v>
          </cell>
          <cell r="CN1335">
            <v>1</v>
          </cell>
          <cell r="CO1335">
            <v>8</v>
          </cell>
          <cell r="CP1335">
            <v>8</v>
          </cell>
          <cell r="CQ1335">
            <v>5</v>
          </cell>
          <cell r="CR1335">
            <v>4</v>
          </cell>
          <cell r="CS1335">
            <v>-2</v>
          </cell>
          <cell r="CT1335">
            <v>2</v>
          </cell>
          <cell r="CU1335">
            <v>1</v>
          </cell>
          <cell r="CV1335">
            <v>1</v>
          </cell>
          <cell r="CW1335">
            <v>4</v>
          </cell>
          <cell r="CX1335">
            <v>2</v>
          </cell>
          <cell r="CY1335">
            <v>3</v>
          </cell>
          <cell r="CZ1335">
            <v>3</v>
          </cell>
          <cell r="DA1335">
            <v>4</v>
          </cell>
          <cell r="DB1335">
            <v>5</v>
          </cell>
          <cell r="DC1335">
            <v>2</v>
          </cell>
          <cell r="DD1335">
            <v>1</v>
          </cell>
          <cell r="DE1335">
            <v>1</v>
          </cell>
          <cell r="DF1335">
            <v>2</v>
          </cell>
          <cell r="DG1335">
            <v>-2</v>
          </cell>
          <cell r="DH1335">
            <v>-2</v>
          </cell>
          <cell r="DI1335">
            <v>-2</v>
          </cell>
          <cell r="DJ1335">
            <v>-2</v>
          </cell>
          <cell r="DK1335">
            <v>1</v>
          </cell>
          <cell r="DL1335">
            <v>-2</v>
          </cell>
          <cell r="DM1335">
            <v>2</v>
          </cell>
          <cell r="DN1335">
            <v>183</v>
          </cell>
        </row>
        <row r="1336">
          <cell r="A1336">
            <v>1335</v>
          </cell>
          <cell r="B1336" t="str">
            <v>2022/3/28 10:45:41</v>
          </cell>
          <cell r="C1336" t="str">
            <v>333秒</v>
          </cell>
          <cell r="D1336" t="str">
            <v>微信</v>
          </cell>
          <cell r="E1336" t="str">
            <v>N/A</v>
          </cell>
          <cell r="F1336" t="str">
            <v>121.231.83.224(江苏-常州)</v>
          </cell>
          <cell r="G1336">
            <v>2</v>
          </cell>
          <cell r="H1336">
            <v>2</v>
          </cell>
          <cell r="I1336">
            <v>1</v>
          </cell>
          <cell r="J1336">
            <v>2</v>
          </cell>
          <cell r="K1336">
            <v>2</v>
          </cell>
          <cell r="L1336" t="str">
            <v>无</v>
          </cell>
          <cell r="M1336">
            <v>0</v>
          </cell>
          <cell r="N1336">
            <v>0</v>
          </cell>
          <cell r="O1336">
            <v>0</v>
          </cell>
          <cell r="P1336">
            <v>0</v>
          </cell>
          <cell r="Q1336">
            <v>1</v>
          </cell>
          <cell r="R1336">
            <v>0</v>
          </cell>
          <cell r="S1336">
            <v>0</v>
          </cell>
          <cell r="T1336">
            <v>1</v>
          </cell>
          <cell r="U1336">
            <v>0</v>
          </cell>
          <cell r="V1336">
            <v>3</v>
          </cell>
          <cell r="W1336">
            <v>0</v>
          </cell>
          <cell r="X1336">
            <v>0</v>
          </cell>
          <cell r="Y1336">
            <v>0</v>
          </cell>
          <cell r="Z1336">
            <v>0</v>
          </cell>
          <cell r="AA1336">
            <v>1</v>
          </cell>
          <cell r="AB1336">
            <v>0</v>
          </cell>
          <cell r="AC1336">
            <v>1</v>
          </cell>
          <cell r="AD1336">
            <v>0</v>
          </cell>
          <cell r="AE1336">
            <v>0</v>
          </cell>
          <cell r="AF1336">
            <v>1</v>
          </cell>
          <cell r="AG1336">
            <v>1</v>
          </cell>
          <cell r="AH1336">
            <v>1</v>
          </cell>
          <cell r="AI1336">
            <v>0</v>
          </cell>
          <cell r="AJ1336">
            <v>0</v>
          </cell>
          <cell r="AK1336">
            <v>0</v>
          </cell>
          <cell r="AL1336">
            <v>1</v>
          </cell>
          <cell r="AM1336">
            <v>0</v>
          </cell>
          <cell r="AN1336">
            <v>0</v>
          </cell>
          <cell r="AO1336">
            <v>1</v>
          </cell>
          <cell r="AP1336">
            <v>1</v>
          </cell>
          <cell r="AQ1336">
            <v>0</v>
          </cell>
          <cell r="AR1336">
            <v>0</v>
          </cell>
          <cell r="AS1336">
            <v>1</v>
          </cell>
          <cell r="AT1336">
            <v>0</v>
          </cell>
          <cell r="AU1336">
            <v>1</v>
          </cell>
          <cell r="AV1336">
            <v>0</v>
          </cell>
          <cell r="AW1336">
            <v>1</v>
          </cell>
          <cell r="AX1336">
            <v>0</v>
          </cell>
          <cell r="AY1336">
            <v>0</v>
          </cell>
          <cell r="AZ1336">
            <v>0</v>
          </cell>
          <cell r="BA1336">
            <v>0</v>
          </cell>
          <cell r="BB1336">
            <v>0</v>
          </cell>
          <cell r="BC1336">
            <v>0</v>
          </cell>
          <cell r="BD1336">
            <v>0</v>
          </cell>
          <cell r="BE1336">
            <v>1</v>
          </cell>
          <cell r="BF1336">
            <v>0</v>
          </cell>
          <cell r="BG1336">
            <v>6</v>
          </cell>
          <cell r="BH1336">
            <v>6</v>
          </cell>
          <cell r="BI1336">
            <v>1</v>
          </cell>
          <cell r="BJ1336">
            <v>4</v>
          </cell>
          <cell r="BK1336">
            <v>6</v>
          </cell>
          <cell r="BL1336">
            <v>4</v>
          </cell>
          <cell r="BM1336">
            <v>6</v>
          </cell>
          <cell r="BN1336">
            <v>5</v>
          </cell>
          <cell r="BO1336">
            <v>4</v>
          </cell>
          <cell r="BP1336">
            <v>7</v>
          </cell>
          <cell r="BQ1336">
            <v>2</v>
          </cell>
          <cell r="BR1336">
            <v>3</v>
          </cell>
          <cell r="BS1336">
            <v>4</v>
          </cell>
          <cell r="BT1336">
            <v>7</v>
          </cell>
          <cell r="BU1336">
            <v>6</v>
          </cell>
          <cell r="BV1336">
            <v>6</v>
          </cell>
          <cell r="BW1336">
            <v>5</v>
          </cell>
          <cell r="BX1336">
            <v>6</v>
          </cell>
          <cell r="BY1336">
            <v>1</v>
          </cell>
          <cell r="BZ1336">
            <v>4</v>
          </cell>
          <cell r="CA1336">
            <v>7</v>
          </cell>
          <cell r="CB1336">
            <v>7</v>
          </cell>
          <cell r="CC1336">
            <v>4</v>
          </cell>
          <cell r="CD1336">
            <v>4</v>
          </cell>
          <cell r="CE1336">
            <v>7</v>
          </cell>
          <cell r="CF1336">
            <v>7</v>
          </cell>
          <cell r="CG1336">
            <v>7</v>
          </cell>
          <cell r="CH1336">
            <v>4</v>
          </cell>
          <cell r="CI1336">
            <v>4</v>
          </cell>
          <cell r="CJ1336">
            <v>4</v>
          </cell>
          <cell r="CK1336">
            <v>5</v>
          </cell>
          <cell r="CL1336">
            <v>3</v>
          </cell>
          <cell r="CM1336">
            <v>4</v>
          </cell>
          <cell r="CN1336">
            <v>4</v>
          </cell>
          <cell r="CO1336">
            <v>10</v>
          </cell>
          <cell r="CP1336">
            <v>8</v>
          </cell>
          <cell r="CQ1336">
            <v>5</v>
          </cell>
          <cell r="CR1336">
            <v>8</v>
          </cell>
          <cell r="CS1336">
            <v>1</v>
          </cell>
          <cell r="CT1336">
            <v>2</v>
          </cell>
          <cell r="CU1336">
            <v>-2</v>
          </cell>
          <cell r="CV1336">
            <v>-2</v>
          </cell>
          <cell r="CW1336">
            <v>2</v>
          </cell>
          <cell r="CX1336">
            <v>1</v>
          </cell>
          <cell r="CY1336">
            <v>-2</v>
          </cell>
          <cell r="CZ1336">
            <v>3</v>
          </cell>
          <cell r="DA1336">
            <v>4</v>
          </cell>
          <cell r="DB1336">
            <v>5</v>
          </cell>
          <cell r="DC1336">
            <v>2</v>
          </cell>
          <cell r="DD1336">
            <v>1</v>
          </cell>
          <cell r="DE1336">
            <v>1</v>
          </cell>
          <cell r="DF1336">
            <v>2</v>
          </cell>
          <cell r="DG1336">
            <v>-2</v>
          </cell>
          <cell r="DH1336">
            <v>-2</v>
          </cell>
          <cell r="DI1336">
            <v>-2</v>
          </cell>
          <cell r="DJ1336">
            <v>-2</v>
          </cell>
          <cell r="DK1336">
            <v>1</v>
          </cell>
          <cell r="DL1336">
            <v>-2</v>
          </cell>
          <cell r="DM1336">
            <v>2</v>
          </cell>
          <cell r="DN1336">
            <v>190</v>
          </cell>
        </row>
        <row r="1337">
          <cell r="A1337">
            <v>1336</v>
          </cell>
          <cell r="B1337" t="str">
            <v>2022/3/28 10:45:46</v>
          </cell>
          <cell r="C1337" t="str">
            <v>315秒</v>
          </cell>
          <cell r="D1337" t="str">
            <v>微信</v>
          </cell>
          <cell r="E1337" t="str">
            <v>N/A</v>
          </cell>
          <cell r="F1337" t="str">
            <v>49.85.15.76(江苏-泰州)</v>
          </cell>
          <cell r="G1337">
            <v>1</v>
          </cell>
          <cell r="H1337">
            <v>2</v>
          </cell>
          <cell r="I1337">
            <v>1</v>
          </cell>
          <cell r="J1337">
            <v>3</v>
          </cell>
          <cell r="K1337">
            <v>3</v>
          </cell>
          <cell r="L1337" t="str">
            <v>无</v>
          </cell>
          <cell r="M1337">
            <v>1</v>
          </cell>
          <cell r="N1337">
            <v>0</v>
          </cell>
          <cell r="O1337">
            <v>0</v>
          </cell>
          <cell r="P1337">
            <v>0</v>
          </cell>
          <cell r="Q1337">
            <v>0</v>
          </cell>
          <cell r="R1337">
            <v>0</v>
          </cell>
          <cell r="S1337">
            <v>1</v>
          </cell>
          <cell r="T1337">
            <v>1</v>
          </cell>
          <cell r="U1337">
            <v>0</v>
          </cell>
          <cell r="V1337">
            <v>3</v>
          </cell>
          <cell r="W1337">
            <v>0</v>
          </cell>
          <cell r="X1337">
            <v>1</v>
          </cell>
          <cell r="Y1337">
            <v>0</v>
          </cell>
          <cell r="Z1337">
            <v>0</v>
          </cell>
          <cell r="AA1337">
            <v>1</v>
          </cell>
          <cell r="AB1337">
            <v>0</v>
          </cell>
          <cell r="AC1337">
            <v>1</v>
          </cell>
          <cell r="AD1337">
            <v>0</v>
          </cell>
          <cell r="AE1337">
            <v>1</v>
          </cell>
          <cell r="AF1337">
            <v>1</v>
          </cell>
          <cell r="AG1337">
            <v>0</v>
          </cell>
          <cell r="AH1337">
            <v>0</v>
          </cell>
          <cell r="AI1337">
            <v>0</v>
          </cell>
          <cell r="AJ1337">
            <v>1</v>
          </cell>
          <cell r="AK1337">
            <v>0</v>
          </cell>
          <cell r="AL1337">
            <v>1</v>
          </cell>
          <cell r="AM1337">
            <v>0</v>
          </cell>
          <cell r="AN1337">
            <v>1</v>
          </cell>
          <cell r="AO1337">
            <v>1</v>
          </cell>
          <cell r="AP1337">
            <v>0</v>
          </cell>
          <cell r="AQ1337">
            <v>0</v>
          </cell>
          <cell r="AR1337">
            <v>0</v>
          </cell>
          <cell r="AS1337">
            <v>0</v>
          </cell>
          <cell r="AT1337">
            <v>0</v>
          </cell>
          <cell r="AU1337">
            <v>0</v>
          </cell>
          <cell r="AV1337">
            <v>0</v>
          </cell>
          <cell r="AW1337">
            <v>1</v>
          </cell>
          <cell r="AX1337">
            <v>0</v>
          </cell>
          <cell r="AY1337">
            <v>1</v>
          </cell>
          <cell r="AZ1337">
            <v>0</v>
          </cell>
          <cell r="BA1337">
            <v>0</v>
          </cell>
          <cell r="BB1337">
            <v>0</v>
          </cell>
          <cell r="BC1337">
            <v>0</v>
          </cell>
          <cell r="BD1337">
            <v>1</v>
          </cell>
          <cell r="BE1337">
            <v>0</v>
          </cell>
          <cell r="BF1337">
            <v>0</v>
          </cell>
          <cell r="BG1337">
            <v>7</v>
          </cell>
          <cell r="BH1337">
            <v>7</v>
          </cell>
          <cell r="BI1337">
            <v>6</v>
          </cell>
          <cell r="BJ1337">
            <v>5</v>
          </cell>
          <cell r="BK1337">
            <v>4</v>
          </cell>
          <cell r="BL1337">
            <v>4</v>
          </cell>
          <cell r="BM1337">
            <v>5</v>
          </cell>
          <cell r="BN1337">
            <v>4</v>
          </cell>
          <cell r="BO1337">
            <v>7</v>
          </cell>
          <cell r="BP1337">
            <v>2</v>
          </cell>
          <cell r="BQ1337">
            <v>6</v>
          </cell>
          <cell r="BR1337">
            <v>2</v>
          </cell>
          <cell r="BS1337">
            <v>5</v>
          </cell>
          <cell r="BT1337">
            <v>6</v>
          </cell>
          <cell r="BU1337">
            <v>6</v>
          </cell>
          <cell r="BV1337">
            <v>7</v>
          </cell>
          <cell r="BW1337">
            <v>6</v>
          </cell>
          <cell r="BX1337">
            <v>4</v>
          </cell>
          <cell r="BY1337">
            <v>5</v>
          </cell>
          <cell r="BZ1337">
            <v>1</v>
          </cell>
          <cell r="CA1337">
            <v>3</v>
          </cell>
          <cell r="CB1337">
            <v>5</v>
          </cell>
          <cell r="CC1337">
            <v>6</v>
          </cell>
          <cell r="CD1337">
            <v>6</v>
          </cell>
          <cell r="CE1337">
            <v>7</v>
          </cell>
          <cell r="CF1337">
            <v>6</v>
          </cell>
          <cell r="CG1337">
            <v>7</v>
          </cell>
          <cell r="CH1337">
            <v>2</v>
          </cell>
          <cell r="CI1337">
            <v>5</v>
          </cell>
          <cell r="CJ1337">
            <v>5</v>
          </cell>
          <cell r="CK1337">
            <v>4</v>
          </cell>
          <cell r="CL1337">
            <v>4</v>
          </cell>
          <cell r="CM1337">
            <v>2</v>
          </cell>
          <cell r="CN1337">
            <v>6</v>
          </cell>
          <cell r="CO1337">
            <v>11</v>
          </cell>
          <cell r="CP1337">
            <v>6</v>
          </cell>
          <cell r="CQ1337">
            <v>7</v>
          </cell>
          <cell r="CR1337">
            <v>10</v>
          </cell>
          <cell r="CS1337">
            <v>1</v>
          </cell>
          <cell r="CT1337">
            <v>3</v>
          </cell>
          <cell r="CU1337">
            <v>2</v>
          </cell>
          <cell r="CV1337">
            <v>1</v>
          </cell>
          <cell r="CW1337">
            <v>-2</v>
          </cell>
          <cell r="CX1337">
            <v>2</v>
          </cell>
          <cell r="CY1337">
            <v>-2</v>
          </cell>
          <cell r="CZ1337">
            <v>1</v>
          </cell>
          <cell r="DA1337">
            <v>4</v>
          </cell>
          <cell r="DB1337">
            <v>3</v>
          </cell>
          <cell r="DC1337">
            <v>2</v>
          </cell>
          <cell r="DD1337">
            <v>-2</v>
          </cell>
          <cell r="DE1337">
            <v>1</v>
          </cell>
          <cell r="DF1337">
            <v>2</v>
          </cell>
          <cell r="DG1337">
            <v>-2</v>
          </cell>
          <cell r="DH1337">
            <v>-2</v>
          </cell>
          <cell r="DI1337">
            <v>-2</v>
          </cell>
          <cell r="DJ1337">
            <v>-2</v>
          </cell>
          <cell r="DK1337">
            <v>1</v>
          </cell>
          <cell r="DL1337">
            <v>3</v>
          </cell>
          <cell r="DM1337">
            <v>2</v>
          </cell>
          <cell r="DN1337">
            <v>196</v>
          </cell>
        </row>
        <row r="1338">
          <cell r="A1338">
            <v>1337</v>
          </cell>
          <cell r="B1338" t="str">
            <v>2022/3/28 10:45:52</v>
          </cell>
          <cell r="C1338" t="str">
            <v>302秒</v>
          </cell>
          <cell r="D1338" t="str">
            <v>微信</v>
          </cell>
          <cell r="E1338" t="str">
            <v>N/A</v>
          </cell>
          <cell r="F1338" t="str">
            <v>180.102.245.136(江苏-南京)</v>
          </cell>
          <cell r="G1338">
            <v>1</v>
          </cell>
          <cell r="H1338">
            <v>2</v>
          </cell>
          <cell r="I1338">
            <v>1</v>
          </cell>
          <cell r="J1338">
            <v>3</v>
          </cell>
          <cell r="K1338">
            <v>2</v>
          </cell>
          <cell r="L1338" t="str">
            <v>无</v>
          </cell>
          <cell r="M1338">
            <v>0</v>
          </cell>
          <cell r="N1338">
            <v>0</v>
          </cell>
          <cell r="O1338">
            <v>0</v>
          </cell>
          <cell r="P1338">
            <v>0</v>
          </cell>
          <cell r="Q1338">
            <v>1</v>
          </cell>
          <cell r="R1338">
            <v>0</v>
          </cell>
          <cell r="S1338">
            <v>1</v>
          </cell>
          <cell r="T1338">
            <v>0</v>
          </cell>
          <cell r="U1338">
            <v>0</v>
          </cell>
          <cell r="V1338">
            <v>3</v>
          </cell>
          <cell r="W1338">
            <v>1</v>
          </cell>
          <cell r="X1338">
            <v>0</v>
          </cell>
          <cell r="Y1338">
            <v>1</v>
          </cell>
          <cell r="Z1338">
            <v>0</v>
          </cell>
          <cell r="AA1338">
            <v>0</v>
          </cell>
          <cell r="AB1338">
            <v>0</v>
          </cell>
          <cell r="AC1338">
            <v>0</v>
          </cell>
          <cell r="AD1338">
            <v>0</v>
          </cell>
          <cell r="AE1338">
            <v>0</v>
          </cell>
          <cell r="AF1338">
            <v>0</v>
          </cell>
          <cell r="AG1338">
            <v>0</v>
          </cell>
          <cell r="AH1338">
            <v>0</v>
          </cell>
          <cell r="AI1338">
            <v>1</v>
          </cell>
          <cell r="AJ1338">
            <v>1</v>
          </cell>
          <cell r="AK1338">
            <v>0</v>
          </cell>
          <cell r="AL1338">
            <v>2</v>
          </cell>
          <cell r="AM1338">
            <v>0</v>
          </cell>
          <cell r="AN1338">
            <v>0</v>
          </cell>
          <cell r="AO1338">
            <v>0</v>
          </cell>
          <cell r="AP1338">
            <v>1</v>
          </cell>
          <cell r="AQ1338">
            <v>1</v>
          </cell>
          <cell r="AR1338">
            <v>0</v>
          </cell>
          <cell r="AS1338">
            <v>0</v>
          </cell>
          <cell r="AT1338">
            <v>0</v>
          </cell>
          <cell r="AU1338">
            <v>1</v>
          </cell>
          <cell r="AV1338">
            <v>0</v>
          </cell>
          <cell r="AW1338">
            <v>0</v>
          </cell>
          <cell r="AX1338">
            <v>0</v>
          </cell>
          <cell r="AY1338">
            <v>0</v>
          </cell>
          <cell r="AZ1338">
            <v>0</v>
          </cell>
          <cell r="BA1338">
            <v>1</v>
          </cell>
          <cell r="BB1338">
            <v>0</v>
          </cell>
          <cell r="BC1338">
            <v>0</v>
          </cell>
          <cell r="BD1338">
            <v>0</v>
          </cell>
          <cell r="BE1338">
            <v>1</v>
          </cell>
          <cell r="BF1338">
            <v>0</v>
          </cell>
          <cell r="BG1338">
            <v>7</v>
          </cell>
          <cell r="BH1338">
            <v>4</v>
          </cell>
          <cell r="BI1338">
            <v>6</v>
          </cell>
          <cell r="BJ1338">
            <v>6</v>
          </cell>
          <cell r="BK1338">
            <v>7</v>
          </cell>
          <cell r="BL1338">
            <v>7</v>
          </cell>
          <cell r="BM1338">
            <v>6</v>
          </cell>
          <cell r="BN1338">
            <v>5</v>
          </cell>
          <cell r="BO1338">
            <v>5</v>
          </cell>
          <cell r="BP1338">
            <v>7</v>
          </cell>
          <cell r="BQ1338">
            <v>2</v>
          </cell>
          <cell r="BR1338">
            <v>1</v>
          </cell>
          <cell r="BS1338">
            <v>3</v>
          </cell>
          <cell r="BT1338">
            <v>5</v>
          </cell>
          <cell r="BU1338">
            <v>7</v>
          </cell>
          <cell r="BV1338">
            <v>5</v>
          </cell>
          <cell r="BW1338">
            <v>5</v>
          </cell>
          <cell r="BX1338">
            <v>6</v>
          </cell>
          <cell r="BY1338">
            <v>6</v>
          </cell>
          <cell r="BZ1338">
            <v>5</v>
          </cell>
          <cell r="CA1338">
            <v>5</v>
          </cell>
          <cell r="CB1338">
            <v>7</v>
          </cell>
          <cell r="CC1338">
            <v>5</v>
          </cell>
          <cell r="CD1338">
            <v>7</v>
          </cell>
          <cell r="CE1338">
            <v>2</v>
          </cell>
          <cell r="CF1338">
            <v>7</v>
          </cell>
          <cell r="CG1338">
            <v>4</v>
          </cell>
          <cell r="CH1338">
            <v>5</v>
          </cell>
          <cell r="CI1338">
            <v>4</v>
          </cell>
          <cell r="CJ1338">
            <v>4</v>
          </cell>
          <cell r="CK1338">
            <v>5</v>
          </cell>
          <cell r="CL1338">
            <v>6</v>
          </cell>
          <cell r="CM1338">
            <v>4</v>
          </cell>
          <cell r="CN1338">
            <v>3</v>
          </cell>
          <cell r="CO1338">
            <v>11</v>
          </cell>
          <cell r="CP1338">
            <v>9</v>
          </cell>
          <cell r="CQ1338">
            <v>3</v>
          </cell>
          <cell r="CR1338">
            <v>10</v>
          </cell>
          <cell r="CS1338">
            <v>1</v>
          </cell>
          <cell r="CT1338">
            <v>-2</v>
          </cell>
          <cell r="CU1338">
            <v>2</v>
          </cell>
          <cell r="CV1338">
            <v>1</v>
          </cell>
          <cell r="CW1338">
            <v>-2</v>
          </cell>
          <cell r="CX1338">
            <v>2</v>
          </cell>
          <cell r="CY1338">
            <v>3</v>
          </cell>
          <cell r="CZ1338">
            <v>1</v>
          </cell>
          <cell r="DA1338">
            <v>-2</v>
          </cell>
          <cell r="DB1338">
            <v>3</v>
          </cell>
          <cell r="DC1338">
            <v>2</v>
          </cell>
          <cell r="DD1338">
            <v>-2</v>
          </cell>
          <cell r="DE1338">
            <v>1</v>
          </cell>
          <cell r="DF1338">
            <v>2</v>
          </cell>
          <cell r="DG1338">
            <v>-2</v>
          </cell>
          <cell r="DH1338">
            <v>-2</v>
          </cell>
          <cell r="DI1338">
            <v>-2</v>
          </cell>
          <cell r="DJ1338">
            <v>-2</v>
          </cell>
          <cell r="DK1338">
            <v>1</v>
          </cell>
          <cell r="DL1338">
            <v>2</v>
          </cell>
          <cell r="DM1338">
            <v>-2</v>
          </cell>
          <cell r="DN1338">
            <v>201</v>
          </cell>
        </row>
        <row r="1339">
          <cell r="A1339">
            <v>1338</v>
          </cell>
          <cell r="B1339" t="str">
            <v>2022/3/28 10:45:58</v>
          </cell>
          <cell r="C1339" t="str">
            <v>299秒</v>
          </cell>
          <cell r="D1339" t="str">
            <v>微信</v>
          </cell>
          <cell r="E1339" t="str">
            <v>N/A</v>
          </cell>
          <cell r="F1339" t="str">
            <v>42.238.179.174(河南-商丘)</v>
          </cell>
          <cell r="G1339">
            <v>1</v>
          </cell>
          <cell r="H1339">
            <v>2</v>
          </cell>
          <cell r="I1339">
            <v>1</v>
          </cell>
          <cell r="J1339">
            <v>3</v>
          </cell>
          <cell r="K1339">
            <v>3</v>
          </cell>
          <cell r="L1339" t="str">
            <v>无</v>
          </cell>
          <cell r="M1339">
            <v>0</v>
          </cell>
          <cell r="N1339">
            <v>0</v>
          </cell>
          <cell r="O1339">
            <v>0</v>
          </cell>
          <cell r="P1339">
            <v>1</v>
          </cell>
          <cell r="Q1339">
            <v>0</v>
          </cell>
          <cell r="R1339">
            <v>1</v>
          </cell>
          <cell r="S1339">
            <v>1</v>
          </cell>
          <cell r="T1339">
            <v>0</v>
          </cell>
          <cell r="U1339">
            <v>0</v>
          </cell>
          <cell r="V1339">
            <v>3</v>
          </cell>
          <cell r="W1339">
            <v>1</v>
          </cell>
          <cell r="X1339">
            <v>1</v>
          </cell>
          <cell r="Y1339">
            <v>0</v>
          </cell>
          <cell r="Z1339">
            <v>0</v>
          </cell>
          <cell r="AA1339">
            <v>0</v>
          </cell>
          <cell r="AB1339">
            <v>0</v>
          </cell>
          <cell r="AC1339">
            <v>0</v>
          </cell>
          <cell r="AD1339">
            <v>0</v>
          </cell>
          <cell r="AE1339">
            <v>0</v>
          </cell>
          <cell r="AF1339">
            <v>0</v>
          </cell>
          <cell r="AG1339">
            <v>1</v>
          </cell>
          <cell r="AH1339">
            <v>0</v>
          </cell>
          <cell r="AI1339">
            <v>1</v>
          </cell>
          <cell r="AJ1339">
            <v>1</v>
          </cell>
          <cell r="AK1339">
            <v>0</v>
          </cell>
          <cell r="AL1339">
            <v>1</v>
          </cell>
          <cell r="AM1339">
            <v>0</v>
          </cell>
          <cell r="AN1339">
            <v>0</v>
          </cell>
          <cell r="AO1339">
            <v>0</v>
          </cell>
          <cell r="AP1339">
            <v>0</v>
          </cell>
          <cell r="AQ1339">
            <v>1</v>
          </cell>
          <cell r="AR1339">
            <v>0</v>
          </cell>
          <cell r="AS1339">
            <v>1</v>
          </cell>
          <cell r="AT1339">
            <v>0</v>
          </cell>
          <cell r="AU1339">
            <v>0</v>
          </cell>
          <cell r="AV1339">
            <v>1</v>
          </cell>
          <cell r="AW1339">
            <v>0</v>
          </cell>
          <cell r="AX1339">
            <v>0</v>
          </cell>
          <cell r="AY1339">
            <v>0</v>
          </cell>
          <cell r="AZ1339">
            <v>1</v>
          </cell>
          <cell r="BA1339">
            <v>0</v>
          </cell>
          <cell r="BB1339">
            <v>0</v>
          </cell>
          <cell r="BC1339">
            <v>0</v>
          </cell>
          <cell r="BD1339">
            <v>0</v>
          </cell>
          <cell r="BE1339">
            <v>1</v>
          </cell>
          <cell r="BF1339">
            <v>0</v>
          </cell>
          <cell r="BG1339">
            <v>5</v>
          </cell>
          <cell r="BH1339">
            <v>3</v>
          </cell>
          <cell r="BI1339">
            <v>2</v>
          </cell>
          <cell r="BJ1339">
            <v>3</v>
          </cell>
          <cell r="BK1339">
            <v>3</v>
          </cell>
          <cell r="BL1339">
            <v>6</v>
          </cell>
          <cell r="BM1339">
            <v>5</v>
          </cell>
          <cell r="BN1339">
            <v>5</v>
          </cell>
          <cell r="BO1339">
            <v>6</v>
          </cell>
          <cell r="BP1339">
            <v>5</v>
          </cell>
          <cell r="BQ1339">
            <v>5</v>
          </cell>
          <cell r="BR1339">
            <v>1</v>
          </cell>
          <cell r="BS1339">
            <v>6</v>
          </cell>
          <cell r="BT1339">
            <v>6</v>
          </cell>
          <cell r="BU1339">
            <v>7</v>
          </cell>
          <cell r="BV1339">
            <v>5</v>
          </cell>
          <cell r="BW1339">
            <v>2</v>
          </cell>
          <cell r="BX1339">
            <v>7</v>
          </cell>
          <cell r="BY1339">
            <v>6</v>
          </cell>
          <cell r="BZ1339">
            <v>6</v>
          </cell>
          <cell r="CA1339">
            <v>7</v>
          </cell>
          <cell r="CB1339">
            <v>3</v>
          </cell>
          <cell r="CC1339">
            <v>5</v>
          </cell>
          <cell r="CD1339">
            <v>3</v>
          </cell>
          <cell r="CE1339">
            <v>5</v>
          </cell>
          <cell r="CF1339">
            <v>7</v>
          </cell>
          <cell r="CG1339">
            <v>3</v>
          </cell>
          <cell r="CH1339">
            <v>4</v>
          </cell>
          <cell r="CI1339">
            <v>4</v>
          </cell>
          <cell r="CJ1339">
            <v>3</v>
          </cell>
          <cell r="CK1339">
            <v>4</v>
          </cell>
          <cell r="CL1339">
            <v>7</v>
          </cell>
          <cell r="CM1339">
            <v>3</v>
          </cell>
          <cell r="CN1339">
            <v>2</v>
          </cell>
          <cell r="CO1339">
            <v>7</v>
          </cell>
          <cell r="CP1339">
            <v>11</v>
          </cell>
          <cell r="CQ1339">
            <v>2</v>
          </cell>
          <cell r="CR1339">
            <v>5</v>
          </cell>
          <cell r="CS1339">
            <v>1</v>
          </cell>
          <cell r="CT1339">
            <v>3</v>
          </cell>
          <cell r="CU1339">
            <v>2</v>
          </cell>
          <cell r="CV1339">
            <v>-2</v>
          </cell>
          <cell r="CW1339">
            <v>3</v>
          </cell>
          <cell r="CX1339">
            <v>2</v>
          </cell>
          <cell r="CY1339">
            <v>1</v>
          </cell>
          <cell r="CZ1339">
            <v>1</v>
          </cell>
          <cell r="DA1339">
            <v>4</v>
          </cell>
          <cell r="DB1339">
            <v>-2</v>
          </cell>
          <cell r="DC1339">
            <v>2</v>
          </cell>
          <cell r="DD1339">
            <v>3</v>
          </cell>
          <cell r="DE1339">
            <v>1</v>
          </cell>
          <cell r="DF1339">
            <v>2</v>
          </cell>
          <cell r="DG1339">
            <v>-2</v>
          </cell>
          <cell r="DH1339">
            <v>-2</v>
          </cell>
          <cell r="DI1339">
            <v>-2</v>
          </cell>
          <cell r="DJ1339">
            <v>-2</v>
          </cell>
          <cell r="DK1339">
            <v>1</v>
          </cell>
          <cell r="DL1339">
            <v>3</v>
          </cell>
          <cell r="DM1339">
            <v>2</v>
          </cell>
          <cell r="DN1339">
            <v>174</v>
          </cell>
        </row>
        <row r="1340">
          <cell r="A1340">
            <v>1339</v>
          </cell>
          <cell r="B1340" t="str">
            <v>2022/3/28 10:46:08</v>
          </cell>
          <cell r="C1340" t="str">
            <v>310秒</v>
          </cell>
          <cell r="D1340" t="str">
            <v>微信</v>
          </cell>
          <cell r="E1340" t="str">
            <v>N/A</v>
          </cell>
          <cell r="F1340" t="str">
            <v>119.5.229.84(四川-雅安)</v>
          </cell>
          <cell r="G1340">
            <v>1</v>
          </cell>
          <cell r="H1340">
            <v>2</v>
          </cell>
          <cell r="I1340">
            <v>1</v>
          </cell>
          <cell r="J1340">
            <v>2</v>
          </cell>
          <cell r="K1340">
            <v>2</v>
          </cell>
          <cell r="L1340" t="str">
            <v>无</v>
          </cell>
          <cell r="M1340">
            <v>0</v>
          </cell>
          <cell r="N1340">
            <v>0</v>
          </cell>
          <cell r="O1340">
            <v>1</v>
          </cell>
          <cell r="P1340">
            <v>1</v>
          </cell>
          <cell r="Q1340">
            <v>1</v>
          </cell>
          <cell r="R1340">
            <v>0</v>
          </cell>
          <cell r="S1340">
            <v>0</v>
          </cell>
          <cell r="T1340">
            <v>0</v>
          </cell>
          <cell r="U1340">
            <v>0</v>
          </cell>
          <cell r="V1340">
            <v>2</v>
          </cell>
          <cell r="W1340">
            <v>0</v>
          </cell>
          <cell r="X1340">
            <v>0</v>
          </cell>
          <cell r="Y1340">
            <v>0</v>
          </cell>
          <cell r="Z1340">
            <v>1</v>
          </cell>
          <cell r="AA1340">
            <v>0</v>
          </cell>
          <cell r="AB1340">
            <v>1</v>
          </cell>
          <cell r="AC1340">
            <v>0</v>
          </cell>
          <cell r="AD1340">
            <v>0</v>
          </cell>
          <cell r="AE1340">
            <v>1</v>
          </cell>
          <cell r="AF1340">
            <v>0</v>
          </cell>
          <cell r="AG1340">
            <v>0</v>
          </cell>
          <cell r="AH1340">
            <v>0</v>
          </cell>
          <cell r="AI1340">
            <v>1</v>
          </cell>
          <cell r="AJ1340">
            <v>0</v>
          </cell>
          <cell r="AK1340">
            <v>0</v>
          </cell>
          <cell r="AL1340">
            <v>1</v>
          </cell>
          <cell r="AM1340">
            <v>1</v>
          </cell>
          <cell r="AN1340">
            <v>1</v>
          </cell>
          <cell r="AO1340">
            <v>0</v>
          </cell>
          <cell r="AP1340">
            <v>0</v>
          </cell>
          <cell r="AQ1340">
            <v>0</v>
          </cell>
          <cell r="AR1340">
            <v>0</v>
          </cell>
          <cell r="AS1340">
            <v>1</v>
          </cell>
          <cell r="AT1340">
            <v>0</v>
          </cell>
          <cell r="AU1340">
            <v>1</v>
          </cell>
          <cell r="AV1340">
            <v>0</v>
          </cell>
          <cell r="AW1340">
            <v>0</v>
          </cell>
          <cell r="AX1340">
            <v>0</v>
          </cell>
          <cell r="AY1340">
            <v>1</v>
          </cell>
          <cell r="AZ1340">
            <v>0</v>
          </cell>
          <cell r="BA1340">
            <v>0</v>
          </cell>
          <cell r="BB1340">
            <v>0</v>
          </cell>
          <cell r="BC1340">
            <v>0</v>
          </cell>
          <cell r="BD1340">
            <v>0</v>
          </cell>
          <cell r="BE1340">
            <v>0</v>
          </cell>
          <cell r="BF1340">
            <v>0</v>
          </cell>
          <cell r="BG1340">
            <v>7</v>
          </cell>
          <cell r="BH1340">
            <v>7</v>
          </cell>
          <cell r="BI1340">
            <v>2</v>
          </cell>
          <cell r="BJ1340">
            <v>4</v>
          </cell>
          <cell r="BK1340">
            <v>5</v>
          </cell>
          <cell r="BL1340">
            <v>3</v>
          </cell>
          <cell r="BM1340">
            <v>5</v>
          </cell>
          <cell r="BN1340">
            <v>4</v>
          </cell>
          <cell r="BO1340">
            <v>4</v>
          </cell>
          <cell r="BP1340">
            <v>6</v>
          </cell>
          <cell r="BQ1340">
            <v>5</v>
          </cell>
          <cell r="BR1340">
            <v>7</v>
          </cell>
          <cell r="BS1340">
            <v>5</v>
          </cell>
          <cell r="BT1340">
            <v>4</v>
          </cell>
          <cell r="BU1340">
            <v>4</v>
          </cell>
          <cell r="BV1340">
            <v>6</v>
          </cell>
          <cell r="BW1340">
            <v>7</v>
          </cell>
          <cell r="BX1340">
            <v>4</v>
          </cell>
          <cell r="BY1340">
            <v>4</v>
          </cell>
          <cell r="BZ1340">
            <v>4</v>
          </cell>
          <cell r="CA1340">
            <v>6</v>
          </cell>
          <cell r="CB1340">
            <v>3</v>
          </cell>
          <cell r="CC1340">
            <v>7</v>
          </cell>
          <cell r="CD1340">
            <v>5</v>
          </cell>
          <cell r="CE1340">
            <v>7</v>
          </cell>
          <cell r="CF1340">
            <v>7</v>
          </cell>
          <cell r="CG1340">
            <v>5</v>
          </cell>
          <cell r="CH1340">
            <v>4</v>
          </cell>
          <cell r="CI1340">
            <v>6</v>
          </cell>
          <cell r="CJ1340">
            <v>3</v>
          </cell>
          <cell r="CK1340">
            <v>4</v>
          </cell>
          <cell r="CL1340">
            <v>4</v>
          </cell>
          <cell r="CM1340">
            <v>2</v>
          </cell>
          <cell r="CN1340">
            <v>1</v>
          </cell>
          <cell r="CO1340">
            <v>7</v>
          </cell>
          <cell r="CP1340">
            <v>11</v>
          </cell>
          <cell r="CQ1340">
            <v>7</v>
          </cell>
          <cell r="CR1340">
            <v>4</v>
          </cell>
          <cell r="CS1340">
            <v>1</v>
          </cell>
          <cell r="CT1340">
            <v>2</v>
          </cell>
          <cell r="CU1340">
            <v>-2</v>
          </cell>
          <cell r="CV1340">
            <v>1</v>
          </cell>
          <cell r="CW1340">
            <v>2</v>
          </cell>
          <cell r="CX1340">
            <v>-2</v>
          </cell>
          <cell r="CY1340">
            <v>-2</v>
          </cell>
          <cell r="CZ1340">
            <v>-2</v>
          </cell>
          <cell r="DA1340">
            <v>3</v>
          </cell>
          <cell r="DB1340">
            <v>-2</v>
          </cell>
          <cell r="DC1340">
            <v>2</v>
          </cell>
          <cell r="DD1340">
            <v>1</v>
          </cell>
          <cell r="DE1340">
            <v>1</v>
          </cell>
          <cell r="DF1340">
            <v>2</v>
          </cell>
          <cell r="DG1340">
            <v>-2</v>
          </cell>
          <cell r="DH1340">
            <v>-2</v>
          </cell>
          <cell r="DI1340">
            <v>-2</v>
          </cell>
          <cell r="DJ1340">
            <v>-2</v>
          </cell>
          <cell r="DK1340">
            <v>1</v>
          </cell>
          <cell r="DL1340">
            <v>2</v>
          </cell>
          <cell r="DM1340">
            <v>-2</v>
          </cell>
          <cell r="DN1340">
            <v>185</v>
          </cell>
        </row>
        <row r="1341">
          <cell r="A1341">
            <v>1340</v>
          </cell>
          <cell r="B1341" t="str">
            <v>2022/3/28 10:46:32</v>
          </cell>
          <cell r="C1341" t="str">
            <v>337秒</v>
          </cell>
          <cell r="D1341" t="str">
            <v>微信</v>
          </cell>
          <cell r="E1341" t="str">
            <v>N/A</v>
          </cell>
          <cell r="F1341" t="str">
            <v>182.46.5.164(山东-潍坊)</v>
          </cell>
          <cell r="G1341">
            <v>2</v>
          </cell>
          <cell r="H1341">
            <v>2</v>
          </cell>
          <cell r="I1341">
            <v>1</v>
          </cell>
          <cell r="J1341">
            <v>3</v>
          </cell>
          <cell r="K1341">
            <v>1</v>
          </cell>
          <cell r="L1341" t="str">
            <v>无</v>
          </cell>
          <cell r="M1341">
            <v>0</v>
          </cell>
          <cell r="N1341">
            <v>0</v>
          </cell>
          <cell r="O1341">
            <v>1</v>
          </cell>
          <cell r="P1341">
            <v>0</v>
          </cell>
          <cell r="Q1341">
            <v>1</v>
          </cell>
          <cell r="R1341">
            <v>0</v>
          </cell>
          <cell r="S1341">
            <v>0</v>
          </cell>
          <cell r="T1341">
            <v>1</v>
          </cell>
          <cell r="U1341">
            <v>0</v>
          </cell>
          <cell r="V1341">
            <v>3</v>
          </cell>
          <cell r="W1341">
            <v>0</v>
          </cell>
          <cell r="X1341">
            <v>0</v>
          </cell>
          <cell r="Y1341">
            <v>0</v>
          </cell>
          <cell r="Z1341">
            <v>0</v>
          </cell>
          <cell r="AA1341">
            <v>1</v>
          </cell>
          <cell r="AB1341">
            <v>1</v>
          </cell>
          <cell r="AC1341">
            <v>1</v>
          </cell>
          <cell r="AD1341">
            <v>0</v>
          </cell>
          <cell r="AE1341">
            <v>1</v>
          </cell>
          <cell r="AF1341">
            <v>0</v>
          </cell>
          <cell r="AG1341">
            <v>1</v>
          </cell>
          <cell r="AH1341">
            <v>1</v>
          </cell>
          <cell r="AI1341">
            <v>0</v>
          </cell>
          <cell r="AJ1341">
            <v>0</v>
          </cell>
          <cell r="AK1341">
            <v>0</v>
          </cell>
          <cell r="AL1341">
            <v>2</v>
          </cell>
          <cell r="AM1341">
            <v>1</v>
          </cell>
          <cell r="AN1341">
            <v>1</v>
          </cell>
          <cell r="AO1341">
            <v>0</v>
          </cell>
          <cell r="AP1341">
            <v>1</v>
          </cell>
          <cell r="AQ1341">
            <v>0</v>
          </cell>
          <cell r="AR1341">
            <v>0</v>
          </cell>
          <cell r="AS1341">
            <v>0</v>
          </cell>
          <cell r="AT1341">
            <v>0</v>
          </cell>
          <cell r="AU1341">
            <v>1</v>
          </cell>
          <cell r="AV1341">
            <v>0</v>
          </cell>
          <cell r="AW1341">
            <v>0</v>
          </cell>
          <cell r="AX1341">
            <v>0</v>
          </cell>
          <cell r="AY1341">
            <v>0</v>
          </cell>
          <cell r="AZ1341">
            <v>1</v>
          </cell>
          <cell r="BA1341">
            <v>0</v>
          </cell>
          <cell r="BB1341">
            <v>0</v>
          </cell>
          <cell r="BC1341">
            <v>1</v>
          </cell>
          <cell r="BD1341">
            <v>0</v>
          </cell>
          <cell r="BE1341">
            <v>0</v>
          </cell>
          <cell r="BF1341">
            <v>0</v>
          </cell>
          <cell r="BG1341">
            <v>4</v>
          </cell>
          <cell r="BH1341">
            <v>3</v>
          </cell>
          <cell r="BI1341">
            <v>6</v>
          </cell>
          <cell r="BJ1341">
            <v>2</v>
          </cell>
          <cell r="BK1341">
            <v>6</v>
          </cell>
          <cell r="BL1341">
            <v>6</v>
          </cell>
          <cell r="BM1341">
            <v>7</v>
          </cell>
          <cell r="BN1341">
            <v>4</v>
          </cell>
          <cell r="BO1341">
            <v>2</v>
          </cell>
          <cell r="BP1341">
            <v>5</v>
          </cell>
          <cell r="BQ1341">
            <v>7</v>
          </cell>
          <cell r="BR1341">
            <v>7</v>
          </cell>
          <cell r="BS1341">
            <v>7</v>
          </cell>
          <cell r="BT1341">
            <v>7</v>
          </cell>
          <cell r="BU1341">
            <v>6</v>
          </cell>
          <cell r="BV1341">
            <v>6</v>
          </cell>
          <cell r="BW1341">
            <v>6</v>
          </cell>
          <cell r="BX1341">
            <v>4</v>
          </cell>
          <cell r="BY1341">
            <v>5</v>
          </cell>
          <cell r="BZ1341">
            <v>5</v>
          </cell>
          <cell r="CA1341">
            <v>4</v>
          </cell>
          <cell r="CB1341">
            <v>4</v>
          </cell>
          <cell r="CC1341">
            <v>7</v>
          </cell>
          <cell r="CD1341">
            <v>3</v>
          </cell>
          <cell r="CE1341">
            <v>5</v>
          </cell>
          <cell r="CF1341">
            <v>4</v>
          </cell>
          <cell r="CG1341">
            <v>3</v>
          </cell>
          <cell r="CH1341">
            <v>5</v>
          </cell>
          <cell r="CI1341">
            <v>5</v>
          </cell>
          <cell r="CJ1341">
            <v>4</v>
          </cell>
          <cell r="CK1341">
            <v>4</v>
          </cell>
          <cell r="CL1341">
            <v>7</v>
          </cell>
          <cell r="CM1341">
            <v>7</v>
          </cell>
          <cell r="CN1341">
            <v>11</v>
          </cell>
          <cell r="CO1341">
            <v>10</v>
          </cell>
          <cell r="CP1341">
            <v>11</v>
          </cell>
          <cell r="CQ1341">
            <v>3</v>
          </cell>
          <cell r="CR1341">
            <v>9</v>
          </cell>
          <cell r="CS1341">
            <v>1</v>
          </cell>
          <cell r="CT1341">
            <v>3</v>
          </cell>
          <cell r="CU1341">
            <v>2</v>
          </cell>
          <cell r="CV1341">
            <v>1</v>
          </cell>
          <cell r="CW1341">
            <v>4</v>
          </cell>
          <cell r="CX1341">
            <v>2</v>
          </cell>
          <cell r="CY1341">
            <v>3</v>
          </cell>
          <cell r="CZ1341">
            <v>1</v>
          </cell>
          <cell r="DA1341">
            <v>-2</v>
          </cell>
          <cell r="DB1341">
            <v>-2</v>
          </cell>
          <cell r="DC1341">
            <v>2</v>
          </cell>
          <cell r="DD1341">
            <v>-2</v>
          </cell>
          <cell r="DE1341">
            <v>1</v>
          </cell>
          <cell r="DF1341">
            <v>2</v>
          </cell>
          <cell r="DG1341">
            <v>-2</v>
          </cell>
          <cell r="DH1341">
            <v>-2</v>
          </cell>
          <cell r="DI1341">
            <v>-2</v>
          </cell>
          <cell r="DJ1341">
            <v>-2</v>
          </cell>
          <cell r="DK1341">
            <v>1</v>
          </cell>
          <cell r="DL1341">
            <v>2</v>
          </cell>
          <cell r="DM1341">
            <v>-2</v>
          </cell>
          <cell r="DN1341">
            <v>206</v>
          </cell>
        </row>
        <row r="1342">
          <cell r="A1342">
            <v>1341</v>
          </cell>
          <cell r="B1342" t="str">
            <v>2022/3/28 10:46:41</v>
          </cell>
          <cell r="C1342" t="str">
            <v>253秒</v>
          </cell>
          <cell r="D1342" t="str">
            <v>微信</v>
          </cell>
          <cell r="E1342" t="str">
            <v>N/A</v>
          </cell>
          <cell r="F1342" t="str">
            <v>180.122.165.126(江苏-泰州)</v>
          </cell>
          <cell r="G1342">
            <v>2</v>
          </cell>
          <cell r="H1342">
            <v>2</v>
          </cell>
          <cell r="I1342">
            <v>1</v>
          </cell>
          <cell r="J1342">
            <v>2</v>
          </cell>
          <cell r="K1342">
            <v>1</v>
          </cell>
          <cell r="L1342" t="str">
            <v>无</v>
          </cell>
          <cell r="M1342">
            <v>0</v>
          </cell>
          <cell r="N1342">
            <v>0</v>
          </cell>
          <cell r="O1342">
            <v>0</v>
          </cell>
          <cell r="P1342">
            <v>1</v>
          </cell>
          <cell r="Q1342">
            <v>1</v>
          </cell>
          <cell r="R1342">
            <v>0</v>
          </cell>
          <cell r="S1342">
            <v>0</v>
          </cell>
          <cell r="T1342">
            <v>0</v>
          </cell>
          <cell r="U1342">
            <v>0</v>
          </cell>
          <cell r="V1342">
            <v>2</v>
          </cell>
          <cell r="W1342">
            <v>0</v>
          </cell>
          <cell r="X1342">
            <v>1</v>
          </cell>
          <cell r="Y1342">
            <v>0</v>
          </cell>
          <cell r="Z1342">
            <v>1</v>
          </cell>
          <cell r="AA1342">
            <v>0</v>
          </cell>
          <cell r="AB1342">
            <v>0</v>
          </cell>
          <cell r="AC1342">
            <v>1</v>
          </cell>
          <cell r="AD1342">
            <v>0</v>
          </cell>
          <cell r="AE1342">
            <v>1</v>
          </cell>
          <cell r="AF1342">
            <v>0</v>
          </cell>
          <cell r="AG1342">
            <v>1</v>
          </cell>
          <cell r="AH1342">
            <v>0</v>
          </cell>
          <cell r="AI1342">
            <v>0</v>
          </cell>
          <cell r="AJ1342">
            <v>0</v>
          </cell>
          <cell r="AK1342">
            <v>0</v>
          </cell>
          <cell r="AL1342">
            <v>1</v>
          </cell>
          <cell r="AM1342">
            <v>0</v>
          </cell>
          <cell r="AN1342">
            <v>0</v>
          </cell>
          <cell r="AO1342">
            <v>1</v>
          </cell>
          <cell r="AP1342">
            <v>1</v>
          </cell>
          <cell r="AQ1342">
            <v>0</v>
          </cell>
          <cell r="AR1342">
            <v>0</v>
          </cell>
          <cell r="AS1342">
            <v>1</v>
          </cell>
          <cell r="AT1342">
            <v>0</v>
          </cell>
          <cell r="AU1342">
            <v>0</v>
          </cell>
          <cell r="AV1342">
            <v>0</v>
          </cell>
          <cell r="AW1342">
            <v>0</v>
          </cell>
          <cell r="AX1342">
            <v>0</v>
          </cell>
          <cell r="AY1342">
            <v>0</v>
          </cell>
          <cell r="AZ1342">
            <v>0</v>
          </cell>
          <cell r="BA1342">
            <v>1</v>
          </cell>
          <cell r="BB1342">
            <v>0</v>
          </cell>
          <cell r="BC1342">
            <v>1</v>
          </cell>
          <cell r="BD1342">
            <v>0</v>
          </cell>
          <cell r="BE1342">
            <v>1</v>
          </cell>
          <cell r="BF1342">
            <v>0</v>
          </cell>
          <cell r="BG1342">
            <v>4</v>
          </cell>
          <cell r="BH1342">
            <v>6</v>
          </cell>
          <cell r="BI1342">
            <v>4</v>
          </cell>
          <cell r="BJ1342">
            <v>5</v>
          </cell>
          <cell r="BK1342">
            <v>3</v>
          </cell>
          <cell r="BL1342">
            <v>6</v>
          </cell>
          <cell r="BM1342">
            <v>5</v>
          </cell>
          <cell r="BN1342">
            <v>6</v>
          </cell>
          <cell r="BO1342">
            <v>5</v>
          </cell>
          <cell r="BP1342">
            <v>5</v>
          </cell>
          <cell r="BQ1342">
            <v>7</v>
          </cell>
          <cell r="BR1342">
            <v>4</v>
          </cell>
          <cell r="BS1342">
            <v>4</v>
          </cell>
          <cell r="BT1342">
            <v>5</v>
          </cell>
          <cell r="BU1342">
            <v>5</v>
          </cell>
          <cell r="BV1342">
            <v>3</v>
          </cell>
          <cell r="BW1342">
            <v>5</v>
          </cell>
          <cell r="BX1342">
            <v>7</v>
          </cell>
          <cell r="BY1342">
            <v>5</v>
          </cell>
          <cell r="BZ1342">
            <v>6</v>
          </cell>
          <cell r="CA1342">
            <v>6</v>
          </cell>
          <cell r="CB1342">
            <v>1</v>
          </cell>
          <cell r="CC1342">
            <v>6</v>
          </cell>
          <cell r="CD1342">
            <v>6</v>
          </cell>
          <cell r="CE1342">
            <v>3</v>
          </cell>
          <cell r="CF1342">
            <v>2</v>
          </cell>
          <cell r="CG1342">
            <v>7</v>
          </cell>
          <cell r="CH1342">
            <v>7</v>
          </cell>
          <cell r="CI1342">
            <v>5</v>
          </cell>
          <cell r="CJ1342">
            <v>7</v>
          </cell>
          <cell r="CK1342">
            <v>3</v>
          </cell>
          <cell r="CL1342">
            <v>7</v>
          </cell>
          <cell r="CM1342">
            <v>4</v>
          </cell>
          <cell r="CN1342">
            <v>2</v>
          </cell>
          <cell r="CO1342">
            <v>11</v>
          </cell>
          <cell r="CP1342">
            <v>9</v>
          </cell>
          <cell r="CQ1342">
            <v>6</v>
          </cell>
          <cell r="CR1342">
            <v>7</v>
          </cell>
          <cell r="CS1342">
            <v>1</v>
          </cell>
          <cell r="CT1342">
            <v>2</v>
          </cell>
          <cell r="CU1342">
            <v>-2</v>
          </cell>
          <cell r="CV1342">
            <v>-2</v>
          </cell>
          <cell r="CW1342">
            <v>2</v>
          </cell>
          <cell r="CX1342">
            <v>-2</v>
          </cell>
          <cell r="CY1342">
            <v>1</v>
          </cell>
          <cell r="CZ1342">
            <v>1</v>
          </cell>
          <cell r="DA1342">
            <v>4</v>
          </cell>
          <cell r="DB1342">
            <v>-2</v>
          </cell>
          <cell r="DC1342">
            <v>2</v>
          </cell>
          <cell r="DD1342">
            <v>3</v>
          </cell>
          <cell r="DE1342">
            <v>1</v>
          </cell>
          <cell r="DF1342">
            <v>2</v>
          </cell>
          <cell r="DG1342">
            <v>-2</v>
          </cell>
          <cell r="DH1342">
            <v>-2</v>
          </cell>
          <cell r="DI1342">
            <v>-2</v>
          </cell>
          <cell r="DJ1342">
            <v>-2</v>
          </cell>
          <cell r="DK1342">
            <v>1</v>
          </cell>
          <cell r="DL1342">
            <v>-2</v>
          </cell>
          <cell r="DM1342">
            <v>2</v>
          </cell>
          <cell r="DN1342">
            <v>194</v>
          </cell>
        </row>
        <row r="1343">
          <cell r="A1343">
            <v>1342</v>
          </cell>
          <cell r="B1343" t="str">
            <v>2022/3/28 10:46:46</v>
          </cell>
          <cell r="C1343" t="str">
            <v>282秒</v>
          </cell>
          <cell r="D1343" t="str">
            <v>微信</v>
          </cell>
          <cell r="E1343" t="str">
            <v>N/A</v>
          </cell>
          <cell r="F1343" t="str">
            <v>180.119.81.213(江苏-扬州)</v>
          </cell>
          <cell r="G1343">
            <v>2</v>
          </cell>
          <cell r="H1343">
            <v>2</v>
          </cell>
          <cell r="I1343">
            <v>1</v>
          </cell>
          <cell r="J1343">
            <v>3</v>
          </cell>
          <cell r="K1343">
            <v>3</v>
          </cell>
          <cell r="L1343" t="str">
            <v>无</v>
          </cell>
          <cell r="M1343">
            <v>1</v>
          </cell>
          <cell r="N1343">
            <v>0</v>
          </cell>
          <cell r="O1343">
            <v>0</v>
          </cell>
          <cell r="P1343">
            <v>0</v>
          </cell>
          <cell r="Q1343">
            <v>0</v>
          </cell>
          <cell r="R1343">
            <v>0</v>
          </cell>
          <cell r="S1343">
            <v>1</v>
          </cell>
          <cell r="T1343">
            <v>0</v>
          </cell>
          <cell r="U1343">
            <v>0</v>
          </cell>
          <cell r="V1343">
            <v>3</v>
          </cell>
          <cell r="W1343">
            <v>0</v>
          </cell>
          <cell r="X1343">
            <v>0</v>
          </cell>
          <cell r="Y1343">
            <v>0</v>
          </cell>
          <cell r="Z1343">
            <v>0</v>
          </cell>
          <cell r="AA1343">
            <v>1</v>
          </cell>
          <cell r="AB1343">
            <v>1</v>
          </cell>
          <cell r="AC1343">
            <v>1</v>
          </cell>
          <cell r="AD1343">
            <v>0</v>
          </cell>
          <cell r="AE1343">
            <v>0</v>
          </cell>
          <cell r="AF1343">
            <v>1</v>
          </cell>
          <cell r="AG1343">
            <v>1</v>
          </cell>
          <cell r="AH1343">
            <v>0</v>
          </cell>
          <cell r="AI1343">
            <v>0</v>
          </cell>
          <cell r="AJ1343">
            <v>0</v>
          </cell>
          <cell r="AK1343">
            <v>0</v>
          </cell>
          <cell r="AL1343">
            <v>1</v>
          </cell>
          <cell r="AM1343">
            <v>0</v>
          </cell>
          <cell r="AN1343">
            <v>1</v>
          </cell>
          <cell r="AO1343">
            <v>1</v>
          </cell>
          <cell r="AP1343">
            <v>0</v>
          </cell>
          <cell r="AQ1343">
            <v>1</v>
          </cell>
          <cell r="AR1343">
            <v>0</v>
          </cell>
          <cell r="AS1343">
            <v>0</v>
          </cell>
          <cell r="AT1343">
            <v>0</v>
          </cell>
          <cell r="AU1343">
            <v>0</v>
          </cell>
          <cell r="AV1343">
            <v>0</v>
          </cell>
          <cell r="AW1343">
            <v>1</v>
          </cell>
          <cell r="AX1343">
            <v>0</v>
          </cell>
          <cell r="AY1343">
            <v>0</v>
          </cell>
          <cell r="AZ1343">
            <v>0</v>
          </cell>
          <cell r="BA1343">
            <v>0</v>
          </cell>
          <cell r="BB1343">
            <v>0</v>
          </cell>
          <cell r="BC1343">
            <v>1</v>
          </cell>
          <cell r="BD1343">
            <v>0</v>
          </cell>
          <cell r="BE1343">
            <v>0</v>
          </cell>
          <cell r="BF1343">
            <v>0</v>
          </cell>
          <cell r="BG1343">
            <v>7</v>
          </cell>
          <cell r="BH1343">
            <v>2</v>
          </cell>
          <cell r="BI1343">
            <v>5</v>
          </cell>
          <cell r="BJ1343">
            <v>5</v>
          </cell>
          <cell r="BK1343">
            <v>5</v>
          </cell>
          <cell r="BL1343">
            <v>3</v>
          </cell>
          <cell r="BM1343">
            <v>4</v>
          </cell>
          <cell r="BN1343">
            <v>1</v>
          </cell>
          <cell r="BO1343">
            <v>6</v>
          </cell>
          <cell r="BP1343">
            <v>6</v>
          </cell>
          <cell r="BQ1343">
            <v>6</v>
          </cell>
          <cell r="BR1343">
            <v>6</v>
          </cell>
          <cell r="BS1343">
            <v>3</v>
          </cell>
          <cell r="BT1343">
            <v>6</v>
          </cell>
          <cell r="BU1343">
            <v>7</v>
          </cell>
          <cell r="BV1343">
            <v>3</v>
          </cell>
          <cell r="BW1343">
            <v>7</v>
          </cell>
          <cell r="BX1343">
            <v>4</v>
          </cell>
          <cell r="BY1343">
            <v>4</v>
          </cell>
          <cell r="BZ1343">
            <v>5</v>
          </cell>
          <cell r="CA1343">
            <v>5</v>
          </cell>
          <cell r="CB1343">
            <v>7</v>
          </cell>
          <cell r="CC1343">
            <v>7</v>
          </cell>
          <cell r="CD1343">
            <v>5</v>
          </cell>
          <cell r="CE1343">
            <v>5</v>
          </cell>
          <cell r="CF1343">
            <v>6</v>
          </cell>
          <cell r="CG1343">
            <v>2</v>
          </cell>
          <cell r="CH1343">
            <v>3</v>
          </cell>
          <cell r="CI1343">
            <v>5</v>
          </cell>
          <cell r="CJ1343">
            <v>1</v>
          </cell>
          <cell r="CK1343">
            <v>7</v>
          </cell>
          <cell r="CL1343">
            <v>5</v>
          </cell>
          <cell r="CM1343">
            <v>5</v>
          </cell>
          <cell r="CN1343">
            <v>3</v>
          </cell>
          <cell r="CO1343">
            <v>9</v>
          </cell>
          <cell r="CP1343">
            <v>9</v>
          </cell>
          <cell r="CQ1343">
            <v>10</v>
          </cell>
          <cell r="CR1343">
            <v>11</v>
          </cell>
          <cell r="CS1343">
            <v>-2</v>
          </cell>
          <cell r="CT1343">
            <v>2</v>
          </cell>
          <cell r="CU1343">
            <v>1</v>
          </cell>
          <cell r="CV1343">
            <v>1</v>
          </cell>
          <cell r="CW1343">
            <v>3</v>
          </cell>
          <cell r="CX1343">
            <v>2</v>
          </cell>
          <cell r="CY1343">
            <v>-2</v>
          </cell>
          <cell r="CZ1343">
            <v>-2</v>
          </cell>
          <cell r="DA1343">
            <v>3</v>
          </cell>
          <cell r="DB1343">
            <v>-2</v>
          </cell>
          <cell r="DC1343">
            <v>2</v>
          </cell>
          <cell r="DD1343">
            <v>1</v>
          </cell>
          <cell r="DE1343">
            <v>1</v>
          </cell>
          <cell r="DF1343">
            <v>2</v>
          </cell>
          <cell r="DG1343">
            <v>-2</v>
          </cell>
          <cell r="DH1343">
            <v>-2</v>
          </cell>
          <cell r="DI1343">
            <v>-2</v>
          </cell>
          <cell r="DJ1343">
            <v>-2</v>
          </cell>
          <cell r="DK1343">
            <v>-2</v>
          </cell>
          <cell r="DL1343">
            <v>2</v>
          </cell>
          <cell r="DM1343">
            <v>1</v>
          </cell>
          <cell r="DN1343">
            <v>195</v>
          </cell>
        </row>
        <row r="1344">
          <cell r="A1344">
            <v>1343</v>
          </cell>
          <cell r="B1344" t="str">
            <v>2022/3/28 10:46:52</v>
          </cell>
          <cell r="C1344" t="str">
            <v>305秒</v>
          </cell>
          <cell r="D1344" t="str">
            <v>微信</v>
          </cell>
          <cell r="E1344" t="str">
            <v>N/A</v>
          </cell>
          <cell r="F1344" t="str">
            <v>49.77.159.47(江苏-南京)</v>
          </cell>
          <cell r="G1344">
            <v>2</v>
          </cell>
          <cell r="H1344">
            <v>2</v>
          </cell>
          <cell r="I1344">
            <v>1</v>
          </cell>
          <cell r="J1344">
            <v>2</v>
          </cell>
          <cell r="K1344">
            <v>2</v>
          </cell>
          <cell r="L1344" t="str">
            <v>无</v>
          </cell>
          <cell r="M1344">
            <v>0</v>
          </cell>
          <cell r="N1344">
            <v>0</v>
          </cell>
          <cell r="O1344">
            <v>0</v>
          </cell>
          <cell r="P1344">
            <v>0</v>
          </cell>
          <cell r="Q1344">
            <v>0</v>
          </cell>
          <cell r="R1344">
            <v>0</v>
          </cell>
          <cell r="S1344">
            <v>1</v>
          </cell>
          <cell r="T1344">
            <v>1</v>
          </cell>
          <cell r="U1344">
            <v>0</v>
          </cell>
          <cell r="V1344">
            <v>2</v>
          </cell>
          <cell r="W1344">
            <v>0</v>
          </cell>
          <cell r="X1344">
            <v>0</v>
          </cell>
          <cell r="Y1344">
            <v>0</v>
          </cell>
          <cell r="Z1344">
            <v>1</v>
          </cell>
          <cell r="AA1344">
            <v>0</v>
          </cell>
          <cell r="AB1344">
            <v>1</v>
          </cell>
          <cell r="AC1344">
            <v>0</v>
          </cell>
          <cell r="AD1344">
            <v>0</v>
          </cell>
          <cell r="AE1344">
            <v>0</v>
          </cell>
          <cell r="AF1344">
            <v>0</v>
          </cell>
          <cell r="AG1344">
            <v>0</v>
          </cell>
          <cell r="AH1344">
            <v>1</v>
          </cell>
          <cell r="AI1344">
            <v>1</v>
          </cell>
          <cell r="AJ1344">
            <v>0</v>
          </cell>
          <cell r="AK1344">
            <v>0</v>
          </cell>
          <cell r="AL1344">
            <v>1</v>
          </cell>
          <cell r="AM1344">
            <v>1</v>
          </cell>
          <cell r="AN1344">
            <v>0</v>
          </cell>
          <cell r="AO1344">
            <v>0</v>
          </cell>
          <cell r="AP1344">
            <v>0</v>
          </cell>
          <cell r="AQ1344">
            <v>1</v>
          </cell>
          <cell r="AR1344">
            <v>0</v>
          </cell>
          <cell r="AS1344">
            <v>1</v>
          </cell>
          <cell r="AT1344">
            <v>0</v>
          </cell>
          <cell r="AU1344">
            <v>0</v>
          </cell>
          <cell r="AV1344">
            <v>0</v>
          </cell>
          <cell r="AW1344">
            <v>0</v>
          </cell>
          <cell r="AX1344">
            <v>0</v>
          </cell>
          <cell r="AY1344">
            <v>0</v>
          </cell>
          <cell r="AZ1344">
            <v>0</v>
          </cell>
          <cell r="BA1344">
            <v>1</v>
          </cell>
          <cell r="BB1344">
            <v>0</v>
          </cell>
          <cell r="BC1344">
            <v>0</v>
          </cell>
          <cell r="BD1344">
            <v>0</v>
          </cell>
          <cell r="BE1344">
            <v>1</v>
          </cell>
          <cell r="BF1344">
            <v>0</v>
          </cell>
          <cell r="BG1344">
            <v>6</v>
          </cell>
          <cell r="BH1344">
            <v>7</v>
          </cell>
          <cell r="BI1344">
            <v>2</v>
          </cell>
          <cell r="BJ1344">
            <v>6</v>
          </cell>
          <cell r="BK1344">
            <v>5</v>
          </cell>
          <cell r="BL1344">
            <v>5</v>
          </cell>
          <cell r="BM1344">
            <v>6</v>
          </cell>
          <cell r="BN1344">
            <v>4</v>
          </cell>
          <cell r="BO1344">
            <v>7</v>
          </cell>
          <cell r="BP1344">
            <v>7</v>
          </cell>
          <cell r="BQ1344">
            <v>7</v>
          </cell>
          <cell r="BR1344">
            <v>4</v>
          </cell>
          <cell r="BS1344">
            <v>7</v>
          </cell>
          <cell r="BT1344">
            <v>4</v>
          </cell>
          <cell r="BU1344">
            <v>4</v>
          </cell>
          <cell r="BV1344">
            <v>3</v>
          </cell>
          <cell r="BW1344">
            <v>5</v>
          </cell>
          <cell r="BX1344">
            <v>5</v>
          </cell>
          <cell r="BY1344">
            <v>6</v>
          </cell>
          <cell r="BZ1344">
            <v>1</v>
          </cell>
          <cell r="CA1344">
            <v>7</v>
          </cell>
          <cell r="CB1344">
            <v>6</v>
          </cell>
          <cell r="CC1344">
            <v>5</v>
          </cell>
          <cell r="CD1344">
            <v>5</v>
          </cell>
          <cell r="CE1344">
            <v>7</v>
          </cell>
          <cell r="CF1344">
            <v>7</v>
          </cell>
          <cell r="CG1344">
            <v>4</v>
          </cell>
          <cell r="CH1344">
            <v>7</v>
          </cell>
          <cell r="CI1344">
            <v>4</v>
          </cell>
          <cell r="CJ1344">
            <v>4</v>
          </cell>
          <cell r="CK1344">
            <v>7</v>
          </cell>
          <cell r="CL1344">
            <v>3</v>
          </cell>
          <cell r="CM1344">
            <v>7</v>
          </cell>
          <cell r="CN1344">
            <v>3</v>
          </cell>
          <cell r="CO1344">
            <v>10</v>
          </cell>
          <cell r="CP1344">
            <v>8</v>
          </cell>
          <cell r="CQ1344">
            <v>6</v>
          </cell>
          <cell r="CR1344">
            <v>10</v>
          </cell>
          <cell r="CS1344">
            <v>1</v>
          </cell>
          <cell r="CT1344">
            <v>-2</v>
          </cell>
          <cell r="CU1344">
            <v>2</v>
          </cell>
          <cell r="CV1344">
            <v>1</v>
          </cell>
          <cell r="CW1344">
            <v>-2</v>
          </cell>
          <cell r="CX1344">
            <v>2</v>
          </cell>
          <cell r="CY1344">
            <v>-2</v>
          </cell>
          <cell r="CZ1344">
            <v>-2</v>
          </cell>
          <cell r="DA1344">
            <v>3</v>
          </cell>
          <cell r="DB1344">
            <v>-2</v>
          </cell>
          <cell r="DC1344">
            <v>1</v>
          </cell>
          <cell r="DD1344">
            <v>2</v>
          </cell>
          <cell r="DE1344">
            <v>1</v>
          </cell>
          <cell r="DF1344">
            <v>2</v>
          </cell>
          <cell r="DG1344">
            <v>-2</v>
          </cell>
          <cell r="DH1344">
            <v>-2</v>
          </cell>
          <cell r="DI1344">
            <v>-2</v>
          </cell>
          <cell r="DJ1344">
            <v>-2</v>
          </cell>
          <cell r="DK1344">
            <v>1</v>
          </cell>
          <cell r="DL1344">
            <v>2</v>
          </cell>
          <cell r="DM1344">
            <v>-2</v>
          </cell>
          <cell r="DN1344">
            <v>206</v>
          </cell>
        </row>
        <row r="1345">
          <cell r="A1345">
            <v>1344</v>
          </cell>
          <cell r="B1345" t="str">
            <v>2022/3/28 10:46:57</v>
          </cell>
          <cell r="C1345" t="str">
            <v>313秒</v>
          </cell>
          <cell r="D1345" t="str">
            <v>微信</v>
          </cell>
          <cell r="E1345" t="str">
            <v>N/A</v>
          </cell>
          <cell r="F1345" t="str">
            <v>49.79.145.123(江苏-南通)</v>
          </cell>
          <cell r="G1345">
            <v>2</v>
          </cell>
          <cell r="H1345">
            <v>2</v>
          </cell>
          <cell r="I1345">
            <v>1</v>
          </cell>
          <cell r="J1345">
            <v>2</v>
          </cell>
          <cell r="K1345">
            <v>2</v>
          </cell>
          <cell r="L1345" t="str">
            <v>无</v>
          </cell>
          <cell r="M1345">
            <v>0</v>
          </cell>
          <cell r="N1345">
            <v>1</v>
          </cell>
          <cell r="O1345">
            <v>0</v>
          </cell>
          <cell r="P1345">
            <v>0</v>
          </cell>
          <cell r="Q1345">
            <v>0</v>
          </cell>
          <cell r="R1345">
            <v>0</v>
          </cell>
          <cell r="S1345">
            <v>0</v>
          </cell>
          <cell r="T1345">
            <v>1</v>
          </cell>
          <cell r="U1345">
            <v>0</v>
          </cell>
          <cell r="V1345">
            <v>2</v>
          </cell>
          <cell r="W1345">
            <v>0</v>
          </cell>
          <cell r="X1345">
            <v>1</v>
          </cell>
          <cell r="Y1345">
            <v>1</v>
          </cell>
          <cell r="Z1345">
            <v>0</v>
          </cell>
          <cell r="AA1345">
            <v>1</v>
          </cell>
          <cell r="AB1345">
            <v>0</v>
          </cell>
          <cell r="AC1345">
            <v>0</v>
          </cell>
          <cell r="AD1345">
            <v>0</v>
          </cell>
          <cell r="AE1345">
            <v>1</v>
          </cell>
          <cell r="AF1345">
            <v>0</v>
          </cell>
          <cell r="AG1345">
            <v>0</v>
          </cell>
          <cell r="AH1345">
            <v>0</v>
          </cell>
          <cell r="AI1345">
            <v>1</v>
          </cell>
          <cell r="AJ1345">
            <v>0</v>
          </cell>
          <cell r="AK1345">
            <v>0</v>
          </cell>
          <cell r="AL1345">
            <v>1</v>
          </cell>
          <cell r="AM1345">
            <v>0</v>
          </cell>
          <cell r="AN1345">
            <v>0</v>
          </cell>
          <cell r="AO1345">
            <v>0</v>
          </cell>
          <cell r="AP1345">
            <v>1</v>
          </cell>
          <cell r="AQ1345">
            <v>0</v>
          </cell>
          <cell r="AR1345">
            <v>1</v>
          </cell>
          <cell r="AS1345">
            <v>0</v>
          </cell>
          <cell r="AT1345">
            <v>0</v>
          </cell>
          <cell r="AU1345">
            <v>0</v>
          </cell>
          <cell r="AV1345">
            <v>0</v>
          </cell>
          <cell r="AW1345">
            <v>0</v>
          </cell>
          <cell r="AX1345">
            <v>0</v>
          </cell>
          <cell r="AY1345">
            <v>0</v>
          </cell>
          <cell r="AZ1345">
            <v>0</v>
          </cell>
          <cell r="BA1345">
            <v>0</v>
          </cell>
          <cell r="BB1345">
            <v>1</v>
          </cell>
          <cell r="BC1345">
            <v>1</v>
          </cell>
          <cell r="BD1345">
            <v>0</v>
          </cell>
          <cell r="BE1345">
            <v>0</v>
          </cell>
          <cell r="BF1345">
            <v>0</v>
          </cell>
          <cell r="BG1345">
            <v>6</v>
          </cell>
          <cell r="BH1345">
            <v>4</v>
          </cell>
          <cell r="BI1345">
            <v>4</v>
          </cell>
          <cell r="BJ1345">
            <v>7</v>
          </cell>
          <cell r="BK1345">
            <v>5</v>
          </cell>
          <cell r="BL1345">
            <v>7</v>
          </cell>
          <cell r="BM1345">
            <v>6</v>
          </cell>
          <cell r="BN1345">
            <v>1</v>
          </cell>
          <cell r="BO1345">
            <v>7</v>
          </cell>
          <cell r="BP1345">
            <v>3</v>
          </cell>
          <cell r="BQ1345">
            <v>7</v>
          </cell>
          <cell r="BR1345">
            <v>6</v>
          </cell>
          <cell r="BS1345">
            <v>4</v>
          </cell>
          <cell r="BT1345">
            <v>4</v>
          </cell>
          <cell r="BU1345">
            <v>7</v>
          </cell>
          <cell r="BV1345">
            <v>4</v>
          </cell>
          <cell r="BW1345">
            <v>4</v>
          </cell>
          <cell r="BX1345">
            <v>7</v>
          </cell>
          <cell r="BY1345">
            <v>5</v>
          </cell>
          <cell r="BZ1345">
            <v>2</v>
          </cell>
          <cell r="CA1345">
            <v>5</v>
          </cell>
          <cell r="CB1345">
            <v>6</v>
          </cell>
          <cell r="CC1345">
            <v>6</v>
          </cell>
          <cell r="CD1345">
            <v>3</v>
          </cell>
          <cell r="CE1345">
            <v>6</v>
          </cell>
          <cell r="CF1345">
            <v>3</v>
          </cell>
          <cell r="CG1345">
            <v>2</v>
          </cell>
          <cell r="CH1345">
            <v>6</v>
          </cell>
          <cell r="CI1345">
            <v>3</v>
          </cell>
          <cell r="CJ1345">
            <v>6</v>
          </cell>
          <cell r="CK1345">
            <v>4</v>
          </cell>
          <cell r="CL1345">
            <v>5</v>
          </cell>
          <cell r="CM1345">
            <v>6</v>
          </cell>
          <cell r="CN1345">
            <v>1</v>
          </cell>
          <cell r="CO1345">
            <v>6</v>
          </cell>
          <cell r="CP1345">
            <v>7</v>
          </cell>
          <cell r="CQ1345">
            <v>7</v>
          </cell>
          <cell r="CR1345">
            <v>7</v>
          </cell>
          <cell r="CS1345">
            <v>1</v>
          </cell>
          <cell r="CT1345">
            <v>-2</v>
          </cell>
          <cell r="CU1345">
            <v>2</v>
          </cell>
          <cell r="CV1345">
            <v>1</v>
          </cell>
          <cell r="CW1345">
            <v>-2</v>
          </cell>
          <cell r="CX1345">
            <v>-2</v>
          </cell>
          <cell r="CY1345">
            <v>2</v>
          </cell>
          <cell r="CZ1345">
            <v>1</v>
          </cell>
          <cell r="DA1345">
            <v>-2</v>
          </cell>
          <cell r="DB1345">
            <v>3</v>
          </cell>
          <cell r="DC1345">
            <v>4</v>
          </cell>
          <cell r="DD1345">
            <v>2</v>
          </cell>
          <cell r="DE1345">
            <v>1</v>
          </cell>
          <cell r="DF1345">
            <v>2</v>
          </cell>
          <cell r="DG1345">
            <v>-2</v>
          </cell>
          <cell r="DH1345">
            <v>-2</v>
          </cell>
          <cell r="DI1345">
            <v>-2</v>
          </cell>
          <cell r="DJ1345">
            <v>-2</v>
          </cell>
          <cell r="DK1345">
            <v>1</v>
          </cell>
          <cell r="DL1345">
            <v>3</v>
          </cell>
          <cell r="DM1345">
            <v>2</v>
          </cell>
          <cell r="DN1345">
            <v>184</v>
          </cell>
        </row>
        <row r="1346">
          <cell r="A1346">
            <v>1345</v>
          </cell>
          <cell r="B1346" t="str">
            <v>2022/3/28 10:47:05</v>
          </cell>
          <cell r="C1346" t="str">
            <v>318秒</v>
          </cell>
          <cell r="D1346" t="str">
            <v>微信</v>
          </cell>
          <cell r="E1346" t="str">
            <v>N/A</v>
          </cell>
          <cell r="F1346" t="str">
            <v>114.238.77.14(江苏-淮安)</v>
          </cell>
          <cell r="G1346">
            <v>1</v>
          </cell>
          <cell r="H1346">
            <v>2</v>
          </cell>
          <cell r="I1346">
            <v>1</v>
          </cell>
          <cell r="J1346">
            <v>2</v>
          </cell>
          <cell r="K1346">
            <v>3</v>
          </cell>
          <cell r="L1346" t="str">
            <v>无</v>
          </cell>
          <cell r="M1346">
            <v>1</v>
          </cell>
          <cell r="N1346">
            <v>0</v>
          </cell>
          <cell r="O1346">
            <v>0</v>
          </cell>
          <cell r="P1346">
            <v>0</v>
          </cell>
          <cell r="Q1346">
            <v>0</v>
          </cell>
          <cell r="R1346">
            <v>0</v>
          </cell>
          <cell r="S1346">
            <v>1</v>
          </cell>
          <cell r="T1346">
            <v>1</v>
          </cell>
          <cell r="U1346">
            <v>0</v>
          </cell>
          <cell r="V1346">
            <v>5</v>
          </cell>
          <cell r="W1346">
            <v>0</v>
          </cell>
          <cell r="X1346">
            <v>0</v>
          </cell>
          <cell r="Y1346">
            <v>0</v>
          </cell>
          <cell r="Z1346">
            <v>1</v>
          </cell>
          <cell r="AA1346">
            <v>1</v>
          </cell>
          <cell r="AB1346">
            <v>1</v>
          </cell>
          <cell r="AC1346">
            <v>0</v>
          </cell>
          <cell r="AD1346">
            <v>0</v>
          </cell>
          <cell r="AE1346">
            <v>0</v>
          </cell>
          <cell r="AF1346">
            <v>0</v>
          </cell>
          <cell r="AG1346">
            <v>0</v>
          </cell>
          <cell r="AH1346">
            <v>1</v>
          </cell>
          <cell r="AI1346">
            <v>0</v>
          </cell>
          <cell r="AJ1346">
            <v>1</v>
          </cell>
          <cell r="AK1346">
            <v>0</v>
          </cell>
          <cell r="AL1346">
            <v>1</v>
          </cell>
          <cell r="AM1346">
            <v>1</v>
          </cell>
          <cell r="AN1346">
            <v>0</v>
          </cell>
          <cell r="AO1346">
            <v>0</v>
          </cell>
          <cell r="AP1346">
            <v>1</v>
          </cell>
          <cell r="AQ1346">
            <v>0</v>
          </cell>
          <cell r="AR1346">
            <v>0</v>
          </cell>
          <cell r="AS1346">
            <v>0</v>
          </cell>
          <cell r="AT1346">
            <v>0</v>
          </cell>
          <cell r="AU1346">
            <v>0</v>
          </cell>
          <cell r="AV1346">
            <v>0</v>
          </cell>
          <cell r="AW1346">
            <v>0</v>
          </cell>
          <cell r="AX1346">
            <v>1</v>
          </cell>
          <cell r="AY1346">
            <v>1</v>
          </cell>
          <cell r="AZ1346">
            <v>0</v>
          </cell>
          <cell r="BA1346">
            <v>0</v>
          </cell>
          <cell r="BB1346">
            <v>0</v>
          </cell>
          <cell r="BC1346">
            <v>0</v>
          </cell>
          <cell r="BD1346">
            <v>0</v>
          </cell>
          <cell r="BE1346">
            <v>0</v>
          </cell>
          <cell r="BF1346">
            <v>0</v>
          </cell>
          <cell r="BG1346">
            <v>5</v>
          </cell>
          <cell r="BH1346">
            <v>3</v>
          </cell>
          <cell r="BI1346">
            <v>1</v>
          </cell>
          <cell r="BJ1346">
            <v>7</v>
          </cell>
          <cell r="BK1346">
            <v>7</v>
          </cell>
          <cell r="BL1346">
            <v>5</v>
          </cell>
          <cell r="BM1346">
            <v>3</v>
          </cell>
          <cell r="BN1346">
            <v>7</v>
          </cell>
          <cell r="BO1346">
            <v>4</v>
          </cell>
          <cell r="BP1346">
            <v>3</v>
          </cell>
          <cell r="BQ1346">
            <v>3</v>
          </cell>
          <cell r="BR1346">
            <v>4</v>
          </cell>
          <cell r="BS1346">
            <v>4</v>
          </cell>
          <cell r="BT1346">
            <v>6</v>
          </cell>
          <cell r="BU1346">
            <v>6</v>
          </cell>
          <cell r="BV1346">
            <v>7</v>
          </cell>
          <cell r="BW1346">
            <v>7</v>
          </cell>
          <cell r="BX1346">
            <v>4</v>
          </cell>
          <cell r="BY1346">
            <v>3</v>
          </cell>
          <cell r="BZ1346">
            <v>5</v>
          </cell>
          <cell r="CA1346">
            <v>5</v>
          </cell>
          <cell r="CB1346">
            <v>7</v>
          </cell>
          <cell r="CC1346">
            <v>2</v>
          </cell>
          <cell r="CD1346">
            <v>5</v>
          </cell>
          <cell r="CE1346">
            <v>6</v>
          </cell>
          <cell r="CF1346">
            <v>4</v>
          </cell>
          <cell r="CG1346">
            <v>7</v>
          </cell>
          <cell r="CH1346">
            <v>4</v>
          </cell>
          <cell r="CI1346">
            <v>6</v>
          </cell>
          <cell r="CJ1346">
            <v>5</v>
          </cell>
          <cell r="CK1346">
            <v>5</v>
          </cell>
          <cell r="CL1346">
            <v>4</v>
          </cell>
          <cell r="CM1346">
            <v>4</v>
          </cell>
          <cell r="CN1346">
            <v>3</v>
          </cell>
          <cell r="CO1346">
            <v>8</v>
          </cell>
          <cell r="CP1346">
            <v>3</v>
          </cell>
          <cell r="CQ1346">
            <v>6</v>
          </cell>
          <cell r="CR1346">
            <v>7</v>
          </cell>
          <cell r="CS1346">
            <v>1</v>
          </cell>
          <cell r="CT1346">
            <v>2</v>
          </cell>
          <cell r="CU1346">
            <v>-2</v>
          </cell>
          <cell r="CV1346">
            <v>-2</v>
          </cell>
          <cell r="CW1346">
            <v>2</v>
          </cell>
          <cell r="CX1346">
            <v>1</v>
          </cell>
          <cell r="CY1346">
            <v>-2</v>
          </cell>
          <cell r="CZ1346">
            <v>-2</v>
          </cell>
          <cell r="DA1346">
            <v>3</v>
          </cell>
          <cell r="DB1346">
            <v>1</v>
          </cell>
          <cell r="DC1346">
            <v>2</v>
          </cell>
          <cell r="DD1346">
            <v>-2</v>
          </cell>
          <cell r="DE1346">
            <v>1</v>
          </cell>
          <cell r="DF1346">
            <v>2</v>
          </cell>
          <cell r="DG1346">
            <v>-2</v>
          </cell>
          <cell r="DH1346">
            <v>-2</v>
          </cell>
          <cell r="DI1346">
            <v>-2</v>
          </cell>
          <cell r="DJ1346">
            <v>-2</v>
          </cell>
          <cell r="DK1346">
            <v>1</v>
          </cell>
          <cell r="DL1346">
            <v>3</v>
          </cell>
          <cell r="DM1346">
            <v>2</v>
          </cell>
          <cell r="DN1346">
            <v>180</v>
          </cell>
        </row>
        <row r="1347">
          <cell r="A1347">
            <v>1346</v>
          </cell>
          <cell r="B1347" t="str">
            <v>2022/3/28 10:47:23</v>
          </cell>
          <cell r="C1347" t="str">
            <v>322秒</v>
          </cell>
          <cell r="D1347" t="str">
            <v>微信</v>
          </cell>
          <cell r="E1347" t="str">
            <v>N/A</v>
          </cell>
          <cell r="F1347" t="str">
            <v>114.238.77.241(江苏-淮安)</v>
          </cell>
          <cell r="G1347">
            <v>1</v>
          </cell>
          <cell r="H1347">
            <v>2</v>
          </cell>
          <cell r="I1347">
            <v>1</v>
          </cell>
          <cell r="J1347">
            <v>2</v>
          </cell>
          <cell r="K1347">
            <v>3</v>
          </cell>
          <cell r="L1347" t="str">
            <v>无</v>
          </cell>
          <cell r="M1347">
            <v>0</v>
          </cell>
          <cell r="N1347">
            <v>0</v>
          </cell>
          <cell r="O1347">
            <v>1</v>
          </cell>
          <cell r="P1347">
            <v>0</v>
          </cell>
          <cell r="Q1347">
            <v>1</v>
          </cell>
          <cell r="R1347">
            <v>0</v>
          </cell>
          <cell r="S1347">
            <v>1</v>
          </cell>
          <cell r="T1347">
            <v>0</v>
          </cell>
          <cell r="U1347">
            <v>0</v>
          </cell>
          <cell r="V1347">
            <v>2</v>
          </cell>
          <cell r="W1347">
            <v>0</v>
          </cell>
          <cell r="X1347">
            <v>0</v>
          </cell>
          <cell r="Y1347">
            <v>0</v>
          </cell>
          <cell r="Z1347">
            <v>1</v>
          </cell>
          <cell r="AA1347">
            <v>0</v>
          </cell>
          <cell r="AB1347">
            <v>1</v>
          </cell>
          <cell r="AC1347">
            <v>1</v>
          </cell>
          <cell r="AD1347">
            <v>0</v>
          </cell>
          <cell r="AE1347">
            <v>1</v>
          </cell>
          <cell r="AF1347">
            <v>1</v>
          </cell>
          <cell r="AG1347">
            <v>0</v>
          </cell>
          <cell r="AH1347">
            <v>0</v>
          </cell>
          <cell r="AI1347">
            <v>0</v>
          </cell>
          <cell r="AJ1347">
            <v>0</v>
          </cell>
          <cell r="AK1347">
            <v>0</v>
          </cell>
          <cell r="AL1347">
            <v>2</v>
          </cell>
          <cell r="AM1347">
            <v>0</v>
          </cell>
          <cell r="AN1347">
            <v>0</v>
          </cell>
          <cell r="AO1347">
            <v>1</v>
          </cell>
          <cell r="AP1347">
            <v>1</v>
          </cell>
          <cell r="AQ1347">
            <v>1</v>
          </cell>
          <cell r="AR1347">
            <v>0</v>
          </cell>
          <cell r="AS1347">
            <v>0</v>
          </cell>
          <cell r="AT1347">
            <v>0</v>
          </cell>
          <cell r="AU1347">
            <v>0</v>
          </cell>
          <cell r="AV1347">
            <v>0</v>
          </cell>
          <cell r="AW1347">
            <v>1</v>
          </cell>
          <cell r="AX1347">
            <v>0</v>
          </cell>
          <cell r="AY1347">
            <v>1</v>
          </cell>
          <cell r="AZ1347">
            <v>0</v>
          </cell>
          <cell r="BA1347">
            <v>0</v>
          </cell>
          <cell r="BB1347">
            <v>1</v>
          </cell>
          <cell r="BC1347">
            <v>0</v>
          </cell>
          <cell r="BD1347">
            <v>0</v>
          </cell>
          <cell r="BE1347">
            <v>0</v>
          </cell>
          <cell r="BF1347">
            <v>0</v>
          </cell>
          <cell r="BG1347">
            <v>1</v>
          </cell>
          <cell r="BH1347">
            <v>3</v>
          </cell>
          <cell r="BI1347">
            <v>4</v>
          </cell>
          <cell r="BJ1347">
            <v>5</v>
          </cell>
          <cell r="BK1347">
            <v>6</v>
          </cell>
          <cell r="BL1347">
            <v>3</v>
          </cell>
          <cell r="BM1347">
            <v>7</v>
          </cell>
          <cell r="BN1347">
            <v>7</v>
          </cell>
          <cell r="BO1347">
            <v>6</v>
          </cell>
          <cell r="BP1347">
            <v>7</v>
          </cell>
          <cell r="BQ1347">
            <v>6</v>
          </cell>
          <cell r="BR1347">
            <v>2</v>
          </cell>
          <cell r="BS1347">
            <v>5</v>
          </cell>
          <cell r="BT1347">
            <v>6</v>
          </cell>
          <cell r="BU1347">
            <v>5</v>
          </cell>
          <cell r="BV1347">
            <v>7</v>
          </cell>
          <cell r="BW1347">
            <v>5</v>
          </cell>
          <cell r="BX1347">
            <v>6</v>
          </cell>
          <cell r="BY1347">
            <v>2</v>
          </cell>
          <cell r="BZ1347">
            <v>3</v>
          </cell>
          <cell r="CA1347">
            <v>6</v>
          </cell>
          <cell r="CB1347">
            <v>2</v>
          </cell>
          <cell r="CC1347">
            <v>6</v>
          </cell>
          <cell r="CD1347">
            <v>4</v>
          </cell>
          <cell r="CE1347">
            <v>7</v>
          </cell>
          <cell r="CF1347">
            <v>5</v>
          </cell>
          <cell r="CG1347">
            <v>5</v>
          </cell>
          <cell r="CH1347">
            <v>2</v>
          </cell>
          <cell r="CI1347">
            <v>4</v>
          </cell>
          <cell r="CJ1347">
            <v>3</v>
          </cell>
          <cell r="CK1347">
            <v>2</v>
          </cell>
          <cell r="CL1347">
            <v>4</v>
          </cell>
          <cell r="CM1347">
            <v>7</v>
          </cell>
          <cell r="CN1347">
            <v>7</v>
          </cell>
          <cell r="CO1347">
            <v>10</v>
          </cell>
          <cell r="CP1347">
            <v>10</v>
          </cell>
          <cell r="CQ1347">
            <v>9</v>
          </cell>
          <cell r="CR1347">
            <v>9</v>
          </cell>
          <cell r="CS1347">
            <v>-2</v>
          </cell>
          <cell r="CT1347">
            <v>2</v>
          </cell>
          <cell r="CU1347">
            <v>1</v>
          </cell>
          <cell r="CV1347">
            <v>1</v>
          </cell>
          <cell r="CW1347">
            <v>4</v>
          </cell>
          <cell r="CX1347">
            <v>3</v>
          </cell>
          <cell r="CY1347">
            <v>2</v>
          </cell>
          <cell r="CZ1347">
            <v>3</v>
          </cell>
          <cell r="DA1347">
            <v>4</v>
          </cell>
          <cell r="DB1347">
            <v>5</v>
          </cell>
          <cell r="DC1347">
            <v>2</v>
          </cell>
          <cell r="DD1347">
            <v>1</v>
          </cell>
          <cell r="DE1347">
            <v>1</v>
          </cell>
          <cell r="DF1347">
            <v>2</v>
          </cell>
          <cell r="DG1347">
            <v>-2</v>
          </cell>
          <cell r="DH1347">
            <v>-2</v>
          </cell>
          <cell r="DI1347">
            <v>-2</v>
          </cell>
          <cell r="DJ1347">
            <v>-2</v>
          </cell>
          <cell r="DK1347">
            <v>1</v>
          </cell>
          <cell r="DL1347">
            <v>-2</v>
          </cell>
          <cell r="DM1347">
            <v>2</v>
          </cell>
          <cell r="DN1347">
            <v>193</v>
          </cell>
        </row>
        <row r="1348">
          <cell r="A1348">
            <v>1347</v>
          </cell>
          <cell r="B1348" t="str">
            <v>2022/3/28 10:47:29</v>
          </cell>
          <cell r="C1348" t="str">
            <v>337秒</v>
          </cell>
          <cell r="D1348" t="str">
            <v>微信</v>
          </cell>
          <cell r="E1348" t="str">
            <v>N/A</v>
          </cell>
          <cell r="F1348" t="str">
            <v>61.134.223.226(山西-太原)</v>
          </cell>
          <cell r="G1348">
            <v>1</v>
          </cell>
          <cell r="H1348">
            <v>2</v>
          </cell>
          <cell r="I1348">
            <v>1</v>
          </cell>
          <cell r="J1348">
            <v>3</v>
          </cell>
          <cell r="K1348">
            <v>3</v>
          </cell>
          <cell r="L1348" t="str">
            <v>无</v>
          </cell>
          <cell r="M1348">
            <v>0</v>
          </cell>
          <cell r="N1348">
            <v>0</v>
          </cell>
          <cell r="O1348">
            <v>1</v>
          </cell>
          <cell r="P1348">
            <v>0</v>
          </cell>
          <cell r="Q1348">
            <v>0</v>
          </cell>
          <cell r="R1348">
            <v>0</v>
          </cell>
          <cell r="S1348">
            <v>1</v>
          </cell>
          <cell r="T1348">
            <v>0</v>
          </cell>
          <cell r="U1348">
            <v>0</v>
          </cell>
          <cell r="V1348">
            <v>3</v>
          </cell>
          <cell r="W1348">
            <v>1</v>
          </cell>
          <cell r="X1348">
            <v>0</v>
          </cell>
          <cell r="Y1348">
            <v>0</v>
          </cell>
          <cell r="Z1348">
            <v>0</v>
          </cell>
          <cell r="AA1348">
            <v>1</v>
          </cell>
          <cell r="AB1348">
            <v>1</v>
          </cell>
          <cell r="AC1348">
            <v>0</v>
          </cell>
          <cell r="AD1348">
            <v>0</v>
          </cell>
          <cell r="AE1348">
            <v>0</v>
          </cell>
          <cell r="AF1348">
            <v>0</v>
          </cell>
          <cell r="AG1348">
            <v>1</v>
          </cell>
          <cell r="AH1348">
            <v>1</v>
          </cell>
          <cell r="AI1348">
            <v>0</v>
          </cell>
          <cell r="AJ1348">
            <v>0</v>
          </cell>
          <cell r="AK1348">
            <v>0</v>
          </cell>
          <cell r="AL1348">
            <v>1</v>
          </cell>
          <cell r="AM1348">
            <v>0</v>
          </cell>
          <cell r="AN1348">
            <v>1</v>
          </cell>
          <cell r="AO1348">
            <v>0</v>
          </cell>
          <cell r="AP1348">
            <v>0</v>
          </cell>
          <cell r="AQ1348">
            <v>0</v>
          </cell>
          <cell r="AR1348">
            <v>0</v>
          </cell>
          <cell r="AS1348">
            <v>1</v>
          </cell>
          <cell r="AT1348">
            <v>0</v>
          </cell>
          <cell r="AU1348">
            <v>0</v>
          </cell>
          <cell r="AV1348">
            <v>0</v>
          </cell>
          <cell r="AW1348">
            <v>0</v>
          </cell>
          <cell r="AX1348">
            <v>0</v>
          </cell>
          <cell r="AY1348">
            <v>1</v>
          </cell>
          <cell r="AZ1348">
            <v>0</v>
          </cell>
          <cell r="BA1348">
            <v>0</v>
          </cell>
          <cell r="BB1348">
            <v>0</v>
          </cell>
          <cell r="BC1348">
            <v>0</v>
          </cell>
          <cell r="BD1348">
            <v>1</v>
          </cell>
          <cell r="BE1348">
            <v>0</v>
          </cell>
          <cell r="BF1348">
            <v>0</v>
          </cell>
          <cell r="BG1348">
            <v>3</v>
          </cell>
          <cell r="BH1348">
            <v>5</v>
          </cell>
          <cell r="BI1348">
            <v>4</v>
          </cell>
          <cell r="BJ1348">
            <v>6</v>
          </cell>
          <cell r="BK1348">
            <v>5</v>
          </cell>
          <cell r="BL1348">
            <v>5</v>
          </cell>
          <cell r="BM1348">
            <v>7</v>
          </cell>
          <cell r="BN1348">
            <v>5</v>
          </cell>
          <cell r="BO1348">
            <v>6</v>
          </cell>
          <cell r="BP1348">
            <v>5</v>
          </cell>
          <cell r="BQ1348">
            <v>6</v>
          </cell>
          <cell r="BR1348">
            <v>4</v>
          </cell>
          <cell r="BS1348">
            <v>5</v>
          </cell>
          <cell r="BT1348">
            <v>6</v>
          </cell>
          <cell r="BU1348">
            <v>7</v>
          </cell>
          <cell r="BV1348">
            <v>4</v>
          </cell>
          <cell r="BW1348">
            <v>6</v>
          </cell>
          <cell r="BX1348">
            <v>5</v>
          </cell>
          <cell r="BY1348">
            <v>5</v>
          </cell>
          <cell r="BZ1348">
            <v>7</v>
          </cell>
          <cell r="CA1348">
            <v>6</v>
          </cell>
          <cell r="CB1348">
            <v>7</v>
          </cell>
          <cell r="CC1348">
            <v>3</v>
          </cell>
          <cell r="CD1348">
            <v>7</v>
          </cell>
          <cell r="CE1348">
            <v>6</v>
          </cell>
          <cell r="CF1348">
            <v>2</v>
          </cell>
          <cell r="CG1348">
            <v>7</v>
          </cell>
          <cell r="CH1348">
            <v>3</v>
          </cell>
          <cell r="CI1348">
            <v>5</v>
          </cell>
          <cell r="CJ1348">
            <v>5</v>
          </cell>
          <cell r="CK1348">
            <v>5</v>
          </cell>
          <cell r="CL1348">
            <v>6</v>
          </cell>
          <cell r="CM1348">
            <v>5</v>
          </cell>
          <cell r="CN1348">
            <v>3</v>
          </cell>
          <cell r="CO1348">
            <v>7</v>
          </cell>
          <cell r="CP1348">
            <v>11</v>
          </cell>
          <cell r="CQ1348">
            <v>10</v>
          </cell>
          <cell r="CR1348">
            <v>8</v>
          </cell>
          <cell r="CS1348">
            <v>1</v>
          </cell>
          <cell r="CT1348">
            <v>-2</v>
          </cell>
          <cell r="CU1348">
            <v>2</v>
          </cell>
          <cell r="CV1348">
            <v>-2</v>
          </cell>
          <cell r="CW1348">
            <v>2</v>
          </cell>
          <cell r="CX1348">
            <v>1</v>
          </cell>
          <cell r="CY1348">
            <v>-2</v>
          </cell>
          <cell r="CZ1348">
            <v>3</v>
          </cell>
          <cell r="DA1348">
            <v>4</v>
          </cell>
          <cell r="DB1348">
            <v>5</v>
          </cell>
          <cell r="DC1348">
            <v>2</v>
          </cell>
          <cell r="DD1348">
            <v>1</v>
          </cell>
          <cell r="DE1348">
            <v>1</v>
          </cell>
          <cell r="DF1348">
            <v>2</v>
          </cell>
          <cell r="DG1348">
            <v>-2</v>
          </cell>
          <cell r="DH1348">
            <v>-2</v>
          </cell>
          <cell r="DI1348">
            <v>-2</v>
          </cell>
          <cell r="DJ1348">
            <v>-2</v>
          </cell>
          <cell r="DK1348">
            <v>1</v>
          </cell>
          <cell r="DL1348">
            <v>-2</v>
          </cell>
          <cell r="DM1348">
            <v>2</v>
          </cell>
          <cell r="DN1348">
            <v>207</v>
          </cell>
        </row>
        <row r="1349">
          <cell r="A1349">
            <v>1348</v>
          </cell>
          <cell r="B1349" t="str">
            <v>2022/3/28 10:47:34</v>
          </cell>
          <cell r="C1349" t="str">
            <v>359秒</v>
          </cell>
          <cell r="D1349" t="str">
            <v>微信</v>
          </cell>
          <cell r="E1349" t="str">
            <v>N/A</v>
          </cell>
          <cell r="F1349" t="str">
            <v>114.104.133.73(安徽-黄山)</v>
          </cell>
          <cell r="G1349">
            <v>2</v>
          </cell>
          <cell r="H1349">
            <v>2</v>
          </cell>
          <cell r="I1349">
            <v>1</v>
          </cell>
          <cell r="J1349">
            <v>3</v>
          </cell>
          <cell r="K1349">
            <v>2</v>
          </cell>
          <cell r="L1349" t="str">
            <v>无</v>
          </cell>
          <cell r="M1349">
            <v>1</v>
          </cell>
          <cell r="N1349">
            <v>0</v>
          </cell>
          <cell r="O1349">
            <v>0</v>
          </cell>
          <cell r="P1349">
            <v>0</v>
          </cell>
          <cell r="Q1349">
            <v>1</v>
          </cell>
          <cell r="R1349">
            <v>0</v>
          </cell>
          <cell r="S1349">
            <v>1</v>
          </cell>
          <cell r="T1349">
            <v>0</v>
          </cell>
          <cell r="U1349">
            <v>0</v>
          </cell>
          <cell r="V1349">
            <v>4</v>
          </cell>
          <cell r="W1349">
            <v>0</v>
          </cell>
          <cell r="X1349">
            <v>0</v>
          </cell>
          <cell r="Y1349">
            <v>1</v>
          </cell>
          <cell r="Z1349">
            <v>0</v>
          </cell>
          <cell r="AA1349">
            <v>1</v>
          </cell>
          <cell r="AB1349">
            <v>0</v>
          </cell>
          <cell r="AC1349">
            <v>1</v>
          </cell>
          <cell r="AD1349">
            <v>0</v>
          </cell>
          <cell r="AE1349">
            <v>0</v>
          </cell>
          <cell r="AF1349">
            <v>1</v>
          </cell>
          <cell r="AG1349">
            <v>0</v>
          </cell>
          <cell r="AH1349">
            <v>0</v>
          </cell>
          <cell r="AI1349">
            <v>0</v>
          </cell>
          <cell r="AJ1349">
            <v>1</v>
          </cell>
          <cell r="AK1349">
            <v>0</v>
          </cell>
          <cell r="AL1349">
            <v>1</v>
          </cell>
          <cell r="AM1349">
            <v>1</v>
          </cell>
          <cell r="AN1349">
            <v>0</v>
          </cell>
          <cell r="AO1349">
            <v>0</v>
          </cell>
          <cell r="AP1349">
            <v>0</v>
          </cell>
          <cell r="AQ1349">
            <v>1</v>
          </cell>
          <cell r="AR1349">
            <v>0</v>
          </cell>
          <cell r="AS1349">
            <v>0</v>
          </cell>
          <cell r="AT1349">
            <v>0</v>
          </cell>
          <cell r="AU1349">
            <v>0</v>
          </cell>
          <cell r="AV1349">
            <v>1</v>
          </cell>
          <cell r="AW1349">
            <v>0</v>
          </cell>
          <cell r="AX1349">
            <v>0</v>
          </cell>
          <cell r="AY1349">
            <v>0</v>
          </cell>
          <cell r="AZ1349">
            <v>0</v>
          </cell>
          <cell r="BA1349">
            <v>1</v>
          </cell>
          <cell r="BB1349">
            <v>0</v>
          </cell>
          <cell r="BC1349">
            <v>0</v>
          </cell>
          <cell r="BD1349">
            <v>1</v>
          </cell>
          <cell r="BE1349">
            <v>0</v>
          </cell>
          <cell r="BF1349">
            <v>0</v>
          </cell>
          <cell r="BG1349">
            <v>2</v>
          </cell>
          <cell r="BH1349">
            <v>7</v>
          </cell>
          <cell r="BI1349">
            <v>6</v>
          </cell>
          <cell r="BJ1349">
            <v>6</v>
          </cell>
          <cell r="BK1349">
            <v>3</v>
          </cell>
          <cell r="BL1349">
            <v>6</v>
          </cell>
          <cell r="BM1349">
            <v>3</v>
          </cell>
          <cell r="BN1349">
            <v>6</v>
          </cell>
          <cell r="BO1349">
            <v>7</v>
          </cell>
          <cell r="BP1349">
            <v>7</v>
          </cell>
          <cell r="BQ1349">
            <v>6</v>
          </cell>
          <cell r="BR1349">
            <v>3</v>
          </cell>
          <cell r="BS1349">
            <v>5</v>
          </cell>
          <cell r="BT1349">
            <v>5</v>
          </cell>
          <cell r="BU1349">
            <v>7</v>
          </cell>
          <cell r="BV1349">
            <v>3</v>
          </cell>
          <cell r="BW1349">
            <v>7</v>
          </cell>
          <cell r="BX1349">
            <v>5</v>
          </cell>
          <cell r="BY1349">
            <v>7</v>
          </cell>
          <cell r="BZ1349">
            <v>4</v>
          </cell>
          <cell r="CA1349">
            <v>7</v>
          </cell>
          <cell r="CB1349">
            <v>5</v>
          </cell>
          <cell r="CC1349">
            <v>7</v>
          </cell>
          <cell r="CD1349">
            <v>4</v>
          </cell>
          <cell r="CE1349">
            <v>7</v>
          </cell>
          <cell r="CF1349">
            <v>6</v>
          </cell>
          <cell r="CG1349">
            <v>6</v>
          </cell>
          <cell r="CH1349">
            <v>3</v>
          </cell>
          <cell r="CI1349">
            <v>4</v>
          </cell>
          <cell r="CJ1349">
            <v>2</v>
          </cell>
          <cell r="CK1349">
            <v>2</v>
          </cell>
          <cell r="CL1349">
            <v>2</v>
          </cell>
          <cell r="CM1349">
            <v>5</v>
          </cell>
          <cell r="CN1349">
            <v>7</v>
          </cell>
          <cell r="CO1349">
            <v>11</v>
          </cell>
          <cell r="CP1349">
            <v>11</v>
          </cell>
          <cell r="CQ1349">
            <v>6</v>
          </cell>
          <cell r="CR1349">
            <v>3</v>
          </cell>
          <cell r="CS1349">
            <v>1</v>
          </cell>
          <cell r="CT1349">
            <v>3</v>
          </cell>
          <cell r="CU1349">
            <v>2</v>
          </cell>
          <cell r="CV1349">
            <v>1</v>
          </cell>
          <cell r="CW1349">
            <v>-2</v>
          </cell>
          <cell r="CX1349">
            <v>2</v>
          </cell>
          <cell r="CY1349">
            <v>-2</v>
          </cell>
          <cell r="CZ1349">
            <v>-2</v>
          </cell>
          <cell r="DA1349">
            <v>3</v>
          </cell>
          <cell r="DB1349">
            <v>1</v>
          </cell>
          <cell r="DC1349">
            <v>2</v>
          </cell>
          <cell r="DD1349">
            <v>-2</v>
          </cell>
          <cell r="DE1349">
            <v>1</v>
          </cell>
          <cell r="DF1349">
            <v>2</v>
          </cell>
          <cell r="DG1349">
            <v>-2</v>
          </cell>
          <cell r="DH1349">
            <v>-2</v>
          </cell>
          <cell r="DI1349">
            <v>-2</v>
          </cell>
          <cell r="DJ1349">
            <v>-2</v>
          </cell>
          <cell r="DK1349">
            <v>1</v>
          </cell>
          <cell r="DL1349">
            <v>2</v>
          </cell>
          <cell r="DM1349">
            <v>-2</v>
          </cell>
          <cell r="DN1349">
            <v>198</v>
          </cell>
        </row>
        <row r="1350">
          <cell r="A1350">
            <v>1349</v>
          </cell>
          <cell r="B1350" t="str">
            <v>2022/3/28 10:47:38</v>
          </cell>
          <cell r="C1350" t="str">
            <v>292秒</v>
          </cell>
          <cell r="D1350" t="str">
            <v>微信</v>
          </cell>
          <cell r="E1350" t="str">
            <v>N/A</v>
          </cell>
          <cell r="F1350" t="str">
            <v>111.226.17.243(河北-邯郸)</v>
          </cell>
          <cell r="G1350">
            <v>1</v>
          </cell>
          <cell r="H1350">
            <v>2</v>
          </cell>
          <cell r="I1350">
            <v>1</v>
          </cell>
          <cell r="J1350">
            <v>3</v>
          </cell>
          <cell r="K1350">
            <v>3</v>
          </cell>
          <cell r="L1350" t="str">
            <v>无</v>
          </cell>
          <cell r="M1350">
            <v>0</v>
          </cell>
          <cell r="N1350">
            <v>0</v>
          </cell>
          <cell r="O1350">
            <v>0</v>
          </cell>
          <cell r="P1350">
            <v>0</v>
          </cell>
          <cell r="Q1350">
            <v>1</v>
          </cell>
          <cell r="R1350">
            <v>1</v>
          </cell>
          <cell r="S1350">
            <v>0</v>
          </cell>
          <cell r="T1350">
            <v>1</v>
          </cell>
          <cell r="U1350">
            <v>0</v>
          </cell>
          <cell r="V1350">
            <v>4</v>
          </cell>
          <cell r="W1350">
            <v>1</v>
          </cell>
          <cell r="X1350">
            <v>1</v>
          </cell>
          <cell r="Y1350">
            <v>0</v>
          </cell>
          <cell r="Z1350">
            <v>0</v>
          </cell>
          <cell r="AA1350">
            <v>0</v>
          </cell>
          <cell r="AB1350">
            <v>0</v>
          </cell>
          <cell r="AC1350">
            <v>1</v>
          </cell>
          <cell r="AD1350">
            <v>0</v>
          </cell>
          <cell r="AE1350">
            <v>1</v>
          </cell>
          <cell r="AF1350">
            <v>0</v>
          </cell>
          <cell r="AG1350">
            <v>0</v>
          </cell>
          <cell r="AH1350">
            <v>0</v>
          </cell>
          <cell r="AI1350">
            <v>0</v>
          </cell>
          <cell r="AJ1350">
            <v>1</v>
          </cell>
          <cell r="AK1350">
            <v>0</v>
          </cell>
          <cell r="AL1350">
            <v>1</v>
          </cell>
          <cell r="AM1350">
            <v>0</v>
          </cell>
          <cell r="AN1350">
            <v>0</v>
          </cell>
          <cell r="AO1350">
            <v>1</v>
          </cell>
          <cell r="AP1350">
            <v>0</v>
          </cell>
          <cell r="AQ1350">
            <v>0</v>
          </cell>
          <cell r="AR1350">
            <v>0</v>
          </cell>
          <cell r="AS1350">
            <v>1</v>
          </cell>
          <cell r="AT1350">
            <v>0</v>
          </cell>
          <cell r="AU1350">
            <v>0</v>
          </cell>
          <cell r="AV1350">
            <v>0</v>
          </cell>
          <cell r="AW1350">
            <v>0</v>
          </cell>
          <cell r="AX1350">
            <v>0</v>
          </cell>
          <cell r="AY1350">
            <v>1</v>
          </cell>
          <cell r="AZ1350">
            <v>0</v>
          </cell>
          <cell r="BA1350">
            <v>0</v>
          </cell>
          <cell r="BB1350">
            <v>0</v>
          </cell>
          <cell r="BC1350">
            <v>0</v>
          </cell>
          <cell r="BD1350">
            <v>0</v>
          </cell>
          <cell r="BE1350">
            <v>1</v>
          </cell>
          <cell r="BF1350">
            <v>0</v>
          </cell>
          <cell r="BG1350">
            <v>7</v>
          </cell>
          <cell r="BH1350">
            <v>3</v>
          </cell>
          <cell r="BI1350">
            <v>3</v>
          </cell>
          <cell r="BJ1350">
            <v>4</v>
          </cell>
          <cell r="BK1350">
            <v>6</v>
          </cell>
          <cell r="BL1350">
            <v>6</v>
          </cell>
          <cell r="BM1350">
            <v>4</v>
          </cell>
          <cell r="BN1350">
            <v>6</v>
          </cell>
          <cell r="BO1350">
            <v>7</v>
          </cell>
          <cell r="BP1350">
            <v>6</v>
          </cell>
          <cell r="BQ1350">
            <v>4</v>
          </cell>
          <cell r="BR1350">
            <v>6</v>
          </cell>
          <cell r="BS1350">
            <v>1</v>
          </cell>
          <cell r="BT1350">
            <v>4</v>
          </cell>
          <cell r="BU1350">
            <v>1</v>
          </cell>
          <cell r="BV1350">
            <v>5</v>
          </cell>
          <cell r="BW1350">
            <v>7</v>
          </cell>
          <cell r="BX1350">
            <v>5</v>
          </cell>
          <cell r="BY1350">
            <v>4</v>
          </cell>
          <cell r="BZ1350">
            <v>5</v>
          </cell>
          <cell r="CA1350">
            <v>7</v>
          </cell>
          <cell r="CB1350">
            <v>7</v>
          </cell>
          <cell r="CC1350">
            <v>6</v>
          </cell>
          <cell r="CD1350">
            <v>6</v>
          </cell>
          <cell r="CE1350">
            <v>7</v>
          </cell>
          <cell r="CF1350">
            <v>5</v>
          </cell>
          <cell r="CG1350">
            <v>7</v>
          </cell>
          <cell r="CH1350">
            <v>5</v>
          </cell>
          <cell r="CI1350">
            <v>6</v>
          </cell>
          <cell r="CJ1350">
            <v>7</v>
          </cell>
          <cell r="CK1350">
            <v>6</v>
          </cell>
          <cell r="CL1350">
            <v>3</v>
          </cell>
          <cell r="CM1350">
            <v>2</v>
          </cell>
          <cell r="CN1350">
            <v>8</v>
          </cell>
          <cell r="CO1350">
            <v>10</v>
          </cell>
          <cell r="CP1350">
            <v>10</v>
          </cell>
          <cell r="CQ1350">
            <v>9</v>
          </cell>
          <cell r="CR1350">
            <v>8</v>
          </cell>
          <cell r="CS1350">
            <v>1</v>
          </cell>
          <cell r="CT1350">
            <v>3</v>
          </cell>
          <cell r="CU1350">
            <v>2</v>
          </cell>
          <cell r="CV1350">
            <v>1</v>
          </cell>
          <cell r="CW1350">
            <v>-2</v>
          </cell>
          <cell r="CX1350">
            <v>2</v>
          </cell>
          <cell r="CY1350">
            <v>-2</v>
          </cell>
          <cell r="CZ1350">
            <v>1</v>
          </cell>
          <cell r="DA1350">
            <v>4</v>
          </cell>
          <cell r="DB1350">
            <v>-2</v>
          </cell>
          <cell r="DC1350">
            <v>3</v>
          </cell>
          <cell r="DD1350">
            <v>2</v>
          </cell>
          <cell r="DE1350">
            <v>1</v>
          </cell>
          <cell r="DF1350">
            <v>2</v>
          </cell>
          <cell r="DG1350">
            <v>-2</v>
          </cell>
          <cell r="DH1350">
            <v>-2</v>
          </cell>
          <cell r="DI1350">
            <v>-2</v>
          </cell>
          <cell r="DJ1350">
            <v>-2</v>
          </cell>
          <cell r="DK1350">
            <v>1</v>
          </cell>
          <cell r="DL1350">
            <v>3</v>
          </cell>
          <cell r="DM1350">
            <v>2</v>
          </cell>
          <cell r="DN1350">
            <v>208</v>
          </cell>
        </row>
        <row r="1351">
          <cell r="A1351">
            <v>1350</v>
          </cell>
          <cell r="B1351" t="str">
            <v>2022/3/28 10:47:42</v>
          </cell>
          <cell r="C1351" t="str">
            <v>316秒</v>
          </cell>
          <cell r="D1351" t="str">
            <v>微信</v>
          </cell>
          <cell r="E1351" t="str">
            <v>N/A</v>
          </cell>
          <cell r="F1351" t="str">
            <v>49.79.129.15(江苏-南通)</v>
          </cell>
          <cell r="G1351">
            <v>2</v>
          </cell>
          <cell r="H1351">
            <v>2</v>
          </cell>
          <cell r="I1351">
            <v>1</v>
          </cell>
          <cell r="J1351">
            <v>3</v>
          </cell>
          <cell r="K1351">
            <v>3</v>
          </cell>
          <cell r="L1351" t="str">
            <v>无</v>
          </cell>
          <cell r="M1351">
            <v>0</v>
          </cell>
          <cell r="N1351">
            <v>0</v>
          </cell>
          <cell r="O1351">
            <v>1</v>
          </cell>
          <cell r="P1351">
            <v>0</v>
          </cell>
          <cell r="Q1351">
            <v>1</v>
          </cell>
          <cell r="R1351">
            <v>0</v>
          </cell>
          <cell r="S1351">
            <v>1</v>
          </cell>
          <cell r="T1351">
            <v>0</v>
          </cell>
          <cell r="U1351">
            <v>0</v>
          </cell>
          <cell r="V1351">
            <v>5</v>
          </cell>
          <cell r="W1351">
            <v>1</v>
          </cell>
          <cell r="X1351">
            <v>1</v>
          </cell>
          <cell r="Y1351">
            <v>0</v>
          </cell>
          <cell r="Z1351">
            <v>1</v>
          </cell>
          <cell r="AA1351">
            <v>0</v>
          </cell>
          <cell r="AB1351">
            <v>0</v>
          </cell>
          <cell r="AC1351">
            <v>0</v>
          </cell>
          <cell r="AD1351">
            <v>0</v>
          </cell>
          <cell r="AE1351">
            <v>0</v>
          </cell>
          <cell r="AF1351">
            <v>0</v>
          </cell>
          <cell r="AG1351">
            <v>1</v>
          </cell>
          <cell r="AH1351">
            <v>0</v>
          </cell>
          <cell r="AI1351">
            <v>0</v>
          </cell>
          <cell r="AJ1351">
            <v>1</v>
          </cell>
          <cell r="AK1351">
            <v>0</v>
          </cell>
          <cell r="AL1351">
            <v>1</v>
          </cell>
          <cell r="AM1351">
            <v>0</v>
          </cell>
          <cell r="AN1351">
            <v>0</v>
          </cell>
          <cell r="AO1351">
            <v>0</v>
          </cell>
          <cell r="AP1351">
            <v>0</v>
          </cell>
          <cell r="AQ1351">
            <v>1</v>
          </cell>
          <cell r="AR1351">
            <v>0</v>
          </cell>
          <cell r="AS1351">
            <v>1</v>
          </cell>
          <cell r="AT1351">
            <v>1</v>
          </cell>
          <cell r="AU1351">
            <v>0</v>
          </cell>
          <cell r="AV1351">
            <v>0</v>
          </cell>
          <cell r="AW1351">
            <v>1</v>
          </cell>
          <cell r="AX1351">
            <v>0</v>
          </cell>
          <cell r="AY1351">
            <v>0</v>
          </cell>
          <cell r="AZ1351">
            <v>0</v>
          </cell>
          <cell r="BA1351">
            <v>0</v>
          </cell>
          <cell r="BB1351">
            <v>0</v>
          </cell>
          <cell r="BC1351">
            <v>1</v>
          </cell>
          <cell r="BD1351">
            <v>0</v>
          </cell>
          <cell r="BE1351">
            <v>0</v>
          </cell>
          <cell r="BF1351">
            <v>0</v>
          </cell>
          <cell r="BG1351">
            <v>3</v>
          </cell>
          <cell r="BH1351">
            <v>5</v>
          </cell>
          <cell r="BI1351">
            <v>7</v>
          </cell>
          <cell r="BJ1351">
            <v>7</v>
          </cell>
          <cell r="BK1351">
            <v>3</v>
          </cell>
          <cell r="BL1351">
            <v>7</v>
          </cell>
          <cell r="BM1351">
            <v>7</v>
          </cell>
          <cell r="BN1351">
            <v>6</v>
          </cell>
          <cell r="BO1351">
            <v>7</v>
          </cell>
          <cell r="BP1351">
            <v>6</v>
          </cell>
          <cell r="BQ1351">
            <v>6</v>
          </cell>
          <cell r="BR1351">
            <v>5</v>
          </cell>
          <cell r="BS1351">
            <v>1</v>
          </cell>
          <cell r="BT1351">
            <v>4</v>
          </cell>
          <cell r="BU1351">
            <v>3</v>
          </cell>
          <cell r="BV1351">
            <v>7</v>
          </cell>
          <cell r="BW1351">
            <v>3</v>
          </cell>
          <cell r="BX1351">
            <v>4</v>
          </cell>
          <cell r="BY1351">
            <v>1</v>
          </cell>
          <cell r="BZ1351">
            <v>5</v>
          </cell>
          <cell r="CA1351">
            <v>5</v>
          </cell>
          <cell r="CB1351">
            <v>4</v>
          </cell>
          <cell r="CC1351">
            <v>7</v>
          </cell>
          <cell r="CD1351">
            <v>5</v>
          </cell>
          <cell r="CE1351">
            <v>7</v>
          </cell>
          <cell r="CF1351">
            <v>1</v>
          </cell>
          <cell r="CG1351">
            <v>7</v>
          </cell>
          <cell r="CH1351">
            <v>6</v>
          </cell>
          <cell r="CI1351">
            <v>6</v>
          </cell>
          <cell r="CJ1351">
            <v>6</v>
          </cell>
          <cell r="CK1351">
            <v>4</v>
          </cell>
          <cell r="CL1351">
            <v>4</v>
          </cell>
          <cell r="CM1351">
            <v>5</v>
          </cell>
          <cell r="CN1351">
            <v>2</v>
          </cell>
          <cell r="CO1351">
            <v>9</v>
          </cell>
          <cell r="CP1351">
            <v>7</v>
          </cell>
          <cell r="CQ1351">
            <v>7</v>
          </cell>
          <cell r="CR1351">
            <v>6</v>
          </cell>
          <cell r="CS1351">
            <v>1</v>
          </cell>
          <cell r="CT1351">
            <v>3</v>
          </cell>
          <cell r="CU1351">
            <v>2</v>
          </cell>
          <cell r="CV1351">
            <v>1</v>
          </cell>
          <cell r="CW1351">
            <v>3</v>
          </cell>
          <cell r="CX1351">
            <v>-2</v>
          </cell>
          <cell r="CY1351">
            <v>2</v>
          </cell>
          <cell r="CZ1351">
            <v>1</v>
          </cell>
          <cell r="DA1351">
            <v>4</v>
          </cell>
          <cell r="DB1351">
            <v>-2</v>
          </cell>
          <cell r="DC1351">
            <v>2</v>
          </cell>
          <cell r="DD1351">
            <v>3</v>
          </cell>
          <cell r="DE1351">
            <v>1</v>
          </cell>
          <cell r="DF1351">
            <v>2</v>
          </cell>
          <cell r="DG1351">
            <v>-2</v>
          </cell>
          <cell r="DH1351">
            <v>-2</v>
          </cell>
          <cell r="DI1351">
            <v>-2</v>
          </cell>
          <cell r="DJ1351">
            <v>-2</v>
          </cell>
          <cell r="DK1351">
            <v>1</v>
          </cell>
          <cell r="DL1351">
            <v>-2</v>
          </cell>
          <cell r="DM1351">
            <v>2</v>
          </cell>
          <cell r="DN1351">
            <v>190</v>
          </cell>
        </row>
        <row r="1352">
          <cell r="A1352">
            <v>1351</v>
          </cell>
          <cell r="B1352" t="str">
            <v>2022/3/28 10:47:57</v>
          </cell>
          <cell r="C1352" t="str">
            <v>284秒</v>
          </cell>
          <cell r="D1352" t="str">
            <v>微信</v>
          </cell>
          <cell r="E1352" t="str">
            <v>N/A</v>
          </cell>
          <cell r="F1352" t="str">
            <v>106.118.202.142(河北-衡水)</v>
          </cell>
          <cell r="G1352">
            <v>1</v>
          </cell>
          <cell r="H1352">
            <v>2</v>
          </cell>
          <cell r="I1352">
            <v>1</v>
          </cell>
          <cell r="J1352">
            <v>2</v>
          </cell>
          <cell r="K1352">
            <v>3</v>
          </cell>
          <cell r="L1352" t="str">
            <v>无</v>
          </cell>
          <cell r="M1352">
            <v>0</v>
          </cell>
          <cell r="N1352">
            <v>0</v>
          </cell>
          <cell r="O1352">
            <v>1</v>
          </cell>
          <cell r="P1352">
            <v>1</v>
          </cell>
          <cell r="Q1352">
            <v>0</v>
          </cell>
          <cell r="R1352">
            <v>0</v>
          </cell>
          <cell r="S1352">
            <v>0</v>
          </cell>
          <cell r="T1352">
            <v>0</v>
          </cell>
          <cell r="U1352">
            <v>0</v>
          </cell>
          <cell r="V1352">
            <v>2</v>
          </cell>
          <cell r="W1352">
            <v>0</v>
          </cell>
          <cell r="X1352">
            <v>0</v>
          </cell>
          <cell r="Y1352">
            <v>0</v>
          </cell>
          <cell r="Z1352">
            <v>1</v>
          </cell>
          <cell r="AA1352">
            <v>1</v>
          </cell>
          <cell r="AB1352">
            <v>0</v>
          </cell>
          <cell r="AC1352">
            <v>0</v>
          </cell>
          <cell r="AD1352">
            <v>0</v>
          </cell>
          <cell r="AE1352">
            <v>0</v>
          </cell>
          <cell r="AF1352">
            <v>0</v>
          </cell>
          <cell r="AG1352">
            <v>1</v>
          </cell>
          <cell r="AH1352">
            <v>0</v>
          </cell>
          <cell r="AI1352">
            <v>1</v>
          </cell>
          <cell r="AJ1352">
            <v>1</v>
          </cell>
          <cell r="AK1352">
            <v>0</v>
          </cell>
          <cell r="AL1352">
            <v>1</v>
          </cell>
          <cell r="AM1352">
            <v>0</v>
          </cell>
          <cell r="AN1352">
            <v>0</v>
          </cell>
          <cell r="AO1352">
            <v>1</v>
          </cell>
          <cell r="AP1352">
            <v>0</v>
          </cell>
          <cell r="AQ1352">
            <v>0</v>
          </cell>
          <cell r="AR1352">
            <v>1</v>
          </cell>
          <cell r="AS1352">
            <v>0</v>
          </cell>
          <cell r="AT1352">
            <v>0</v>
          </cell>
          <cell r="AU1352">
            <v>0</v>
          </cell>
          <cell r="AV1352">
            <v>0</v>
          </cell>
          <cell r="AW1352">
            <v>0</v>
          </cell>
          <cell r="AX1352">
            <v>0</v>
          </cell>
          <cell r="AY1352">
            <v>1</v>
          </cell>
          <cell r="AZ1352">
            <v>0</v>
          </cell>
          <cell r="BA1352">
            <v>0</v>
          </cell>
          <cell r="BB1352">
            <v>1</v>
          </cell>
          <cell r="BC1352">
            <v>0</v>
          </cell>
          <cell r="BD1352">
            <v>0</v>
          </cell>
          <cell r="BE1352">
            <v>1</v>
          </cell>
          <cell r="BF1352">
            <v>0</v>
          </cell>
          <cell r="BG1352">
            <v>6</v>
          </cell>
          <cell r="BH1352">
            <v>5</v>
          </cell>
          <cell r="BI1352">
            <v>4</v>
          </cell>
          <cell r="BJ1352">
            <v>1</v>
          </cell>
          <cell r="BK1352">
            <v>6</v>
          </cell>
          <cell r="BL1352">
            <v>4</v>
          </cell>
          <cell r="BM1352">
            <v>5</v>
          </cell>
          <cell r="BN1352">
            <v>2</v>
          </cell>
          <cell r="BO1352">
            <v>6</v>
          </cell>
          <cell r="BP1352">
            <v>7</v>
          </cell>
          <cell r="BQ1352">
            <v>5</v>
          </cell>
          <cell r="BR1352">
            <v>7</v>
          </cell>
          <cell r="BS1352">
            <v>4</v>
          </cell>
          <cell r="BT1352">
            <v>4</v>
          </cell>
          <cell r="BU1352">
            <v>5</v>
          </cell>
          <cell r="BV1352">
            <v>4</v>
          </cell>
          <cell r="BW1352">
            <v>5</v>
          </cell>
          <cell r="BX1352">
            <v>7</v>
          </cell>
          <cell r="BY1352">
            <v>6</v>
          </cell>
          <cell r="BZ1352">
            <v>4</v>
          </cell>
          <cell r="CA1352">
            <v>5</v>
          </cell>
          <cell r="CB1352">
            <v>5</v>
          </cell>
          <cell r="CC1352">
            <v>7</v>
          </cell>
          <cell r="CD1352">
            <v>7</v>
          </cell>
          <cell r="CE1352">
            <v>5</v>
          </cell>
          <cell r="CF1352">
            <v>7</v>
          </cell>
          <cell r="CG1352">
            <v>4</v>
          </cell>
          <cell r="CH1352">
            <v>4</v>
          </cell>
          <cell r="CI1352">
            <v>4</v>
          </cell>
          <cell r="CJ1352">
            <v>4</v>
          </cell>
          <cell r="CK1352">
            <v>4</v>
          </cell>
          <cell r="CL1352">
            <v>7</v>
          </cell>
          <cell r="CM1352">
            <v>7</v>
          </cell>
          <cell r="CN1352">
            <v>4</v>
          </cell>
          <cell r="CO1352">
            <v>11</v>
          </cell>
          <cell r="CP1352">
            <v>9</v>
          </cell>
          <cell r="CQ1352">
            <v>6</v>
          </cell>
          <cell r="CR1352">
            <v>6</v>
          </cell>
          <cell r="CS1352">
            <v>1</v>
          </cell>
          <cell r="CT1352">
            <v>2</v>
          </cell>
          <cell r="CU1352">
            <v>-2</v>
          </cell>
          <cell r="CV1352">
            <v>1</v>
          </cell>
          <cell r="CW1352">
            <v>4</v>
          </cell>
          <cell r="CX1352">
            <v>2</v>
          </cell>
          <cell r="CY1352">
            <v>3</v>
          </cell>
          <cell r="CZ1352">
            <v>1</v>
          </cell>
          <cell r="DA1352">
            <v>4</v>
          </cell>
          <cell r="DB1352">
            <v>-2</v>
          </cell>
          <cell r="DC1352">
            <v>3</v>
          </cell>
          <cell r="DD1352">
            <v>2</v>
          </cell>
          <cell r="DE1352">
            <v>1</v>
          </cell>
          <cell r="DF1352">
            <v>2</v>
          </cell>
          <cell r="DG1352">
            <v>-2</v>
          </cell>
          <cell r="DH1352">
            <v>-2</v>
          </cell>
          <cell r="DI1352">
            <v>-2</v>
          </cell>
          <cell r="DJ1352">
            <v>-2</v>
          </cell>
          <cell r="DK1352">
            <v>1</v>
          </cell>
          <cell r="DL1352">
            <v>2</v>
          </cell>
          <cell r="DM1352">
            <v>-2</v>
          </cell>
          <cell r="DN1352">
            <v>198</v>
          </cell>
        </row>
        <row r="1353">
          <cell r="A1353">
            <v>1352</v>
          </cell>
          <cell r="B1353" t="str">
            <v>2022/3/28 10:48:01</v>
          </cell>
          <cell r="C1353" t="str">
            <v>263秒</v>
          </cell>
          <cell r="D1353" t="str">
            <v>微信</v>
          </cell>
          <cell r="E1353" t="str">
            <v>N/A</v>
          </cell>
          <cell r="F1353" t="str">
            <v>36.161.83.59(安徽-黄山)</v>
          </cell>
          <cell r="G1353">
            <v>2</v>
          </cell>
          <cell r="H1353">
            <v>2</v>
          </cell>
          <cell r="I1353">
            <v>1</v>
          </cell>
          <cell r="J1353">
            <v>3</v>
          </cell>
          <cell r="K1353">
            <v>2</v>
          </cell>
          <cell r="L1353" t="str">
            <v>无</v>
          </cell>
          <cell r="M1353">
            <v>1</v>
          </cell>
          <cell r="N1353">
            <v>0</v>
          </cell>
          <cell r="O1353">
            <v>0</v>
          </cell>
          <cell r="P1353">
            <v>1</v>
          </cell>
          <cell r="Q1353">
            <v>1</v>
          </cell>
          <cell r="R1353">
            <v>0</v>
          </cell>
          <cell r="S1353">
            <v>0</v>
          </cell>
          <cell r="T1353">
            <v>0</v>
          </cell>
          <cell r="U1353">
            <v>0</v>
          </cell>
          <cell r="V1353">
            <v>3</v>
          </cell>
          <cell r="W1353">
            <v>1</v>
          </cell>
          <cell r="X1353">
            <v>0</v>
          </cell>
          <cell r="Y1353">
            <v>0</v>
          </cell>
          <cell r="Z1353">
            <v>1</v>
          </cell>
          <cell r="AA1353">
            <v>0</v>
          </cell>
          <cell r="AB1353">
            <v>1</v>
          </cell>
          <cell r="AC1353">
            <v>0</v>
          </cell>
          <cell r="AD1353">
            <v>0</v>
          </cell>
          <cell r="AE1353">
            <v>0</v>
          </cell>
          <cell r="AF1353">
            <v>0</v>
          </cell>
          <cell r="AG1353">
            <v>1</v>
          </cell>
          <cell r="AH1353">
            <v>0</v>
          </cell>
          <cell r="AI1353">
            <v>1</v>
          </cell>
          <cell r="AJ1353">
            <v>1</v>
          </cell>
          <cell r="AK1353">
            <v>0</v>
          </cell>
          <cell r="AL1353">
            <v>2</v>
          </cell>
          <cell r="AM1353">
            <v>0</v>
          </cell>
          <cell r="AN1353">
            <v>0</v>
          </cell>
          <cell r="AO1353">
            <v>0</v>
          </cell>
          <cell r="AP1353">
            <v>0</v>
          </cell>
          <cell r="AQ1353">
            <v>1</v>
          </cell>
          <cell r="AR1353">
            <v>1</v>
          </cell>
          <cell r="AS1353">
            <v>1</v>
          </cell>
          <cell r="AT1353">
            <v>0</v>
          </cell>
          <cell r="AU1353">
            <v>0</v>
          </cell>
          <cell r="AV1353">
            <v>0</v>
          </cell>
          <cell r="AW1353">
            <v>1</v>
          </cell>
          <cell r="AX1353">
            <v>0</v>
          </cell>
          <cell r="AY1353">
            <v>1</v>
          </cell>
          <cell r="AZ1353">
            <v>0</v>
          </cell>
          <cell r="BA1353">
            <v>0</v>
          </cell>
          <cell r="BB1353">
            <v>0</v>
          </cell>
          <cell r="BC1353">
            <v>0</v>
          </cell>
          <cell r="BD1353">
            <v>0</v>
          </cell>
          <cell r="BE1353">
            <v>1</v>
          </cell>
          <cell r="BF1353">
            <v>0</v>
          </cell>
          <cell r="BG1353">
            <v>5</v>
          </cell>
          <cell r="BH1353">
            <v>1</v>
          </cell>
          <cell r="BI1353">
            <v>4</v>
          </cell>
          <cell r="BJ1353">
            <v>5</v>
          </cell>
          <cell r="BK1353">
            <v>6</v>
          </cell>
          <cell r="BL1353">
            <v>5</v>
          </cell>
          <cell r="BM1353">
            <v>6</v>
          </cell>
          <cell r="BN1353">
            <v>6</v>
          </cell>
          <cell r="BO1353">
            <v>4</v>
          </cell>
          <cell r="BP1353">
            <v>3</v>
          </cell>
          <cell r="BQ1353">
            <v>3</v>
          </cell>
          <cell r="BR1353">
            <v>6</v>
          </cell>
          <cell r="BS1353">
            <v>7</v>
          </cell>
          <cell r="BT1353">
            <v>5</v>
          </cell>
          <cell r="BU1353">
            <v>7</v>
          </cell>
          <cell r="BV1353">
            <v>7</v>
          </cell>
          <cell r="BW1353">
            <v>6</v>
          </cell>
          <cell r="BX1353">
            <v>6</v>
          </cell>
          <cell r="BY1353">
            <v>4</v>
          </cell>
          <cell r="BZ1353">
            <v>5</v>
          </cell>
          <cell r="CA1353">
            <v>7</v>
          </cell>
          <cell r="CB1353">
            <v>5</v>
          </cell>
          <cell r="CC1353">
            <v>7</v>
          </cell>
          <cell r="CD1353">
            <v>6</v>
          </cell>
          <cell r="CE1353">
            <v>3</v>
          </cell>
          <cell r="CF1353">
            <v>3</v>
          </cell>
          <cell r="CG1353">
            <v>7</v>
          </cell>
          <cell r="CH1353">
            <v>7</v>
          </cell>
          <cell r="CI1353">
            <v>4</v>
          </cell>
          <cell r="CJ1353">
            <v>1</v>
          </cell>
          <cell r="CK1353">
            <v>1</v>
          </cell>
          <cell r="CL1353">
            <v>3</v>
          </cell>
          <cell r="CM1353">
            <v>7</v>
          </cell>
          <cell r="CN1353">
            <v>4</v>
          </cell>
          <cell r="CO1353">
            <v>10</v>
          </cell>
          <cell r="CP1353">
            <v>3</v>
          </cell>
          <cell r="CQ1353">
            <v>3</v>
          </cell>
          <cell r="CR1353">
            <v>8</v>
          </cell>
          <cell r="CS1353">
            <v>1</v>
          </cell>
          <cell r="CT1353">
            <v>3</v>
          </cell>
          <cell r="CU1353">
            <v>2</v>
          </cell>
          <cell r="CV1353">
            <v>1</v>
          </cell>
          <cell r="CW1353">
            <v>3</v>
          </cell>
          <cell r="CX1353">
            <v>2</v>
          </cell>
          <cell r="CY1353">
            <v>-2</v>
          </cell>
          <cell r="CZ1353">
            <v>1</v>
          </cell>
          <cell r="DA1353">
            <v>-2</v>
          </cell>
          <cell r="DB1353">
            <v>2</v>
          </cell>
          <cell r="DC1353">
            <v>3</v>
          </cell>
          <cell r="DD1353">
            <v>4</v>
          </cell>
          <cell r="DE1353">
            <v>1</v>
          </cell>
          <cell r="DF1353">
            <v>2</v>
          </cell>
          <cell r="DG1353">
            <v>-2</v>
          </cell>
          <cell r="DH1353">
            <v>-2</v>
          </cell>
          <cell r="DI1353">
            <v>-2</v>
          </cell>
          <cell r="DJ1353">
            <v>-2</v>
          </cell>
          <cell r="DK1353">
            <v>1</v>
          </cell>
          <cell r="DL1353">
            <v>3</v>
          </cell>
          <cell r="DM1353">
            <v>2</v>
          </cell>
          <cell r="DN1353">
            <v>185</v>
          </cell>
        </row>
        <row r="1354">
          <cell r="A1354">
            <v>1353</v>
          </cell>
          <cell r="B1354" t="str">
            <v>2022/3/28 10:48:06</v>
          </cell>
          <cell r="C1354" t="str">
            <v>330秒</v>
          </cell>
          <cell r="D1354" t="str">
            <v>微信</v>
          </cell>
          <cell r="E1354" t="str">
            <v>N/A</v>
          </cell>
          <cell r="F1354" t="str">
            <v>117.69.200.171(安徽-淮北)</v>
          </cell>
          <cell r="G1354">
            <v>1</v>
          </cell>
          <cell r="H1354">
            <v>2</v>
          </cell>
          <cell r="I1354">
            <v>1</v>
          </cell>
          <cell r="J1354">
            <v>2</v>
          </cell>
          <cell r="K1354">
            <v>2</v>
          </cell>
          <cell r="L1354" t="str">
            <v>无</v>
          </cell>
          <cell r="M1354">
            <v>0</v>
          </cell>
          <cell r="N1354">
            <v>0</v>
          </cell>
          <cell r="O1354">
            <v>0</v>
          </cell>
          <cell r="P1354">
            <v>1</v>
          </cell>
          <cell r="Q1354">
            <v>0</v>
          </cell>
          <cell r="R1354">
            <v>0</v>
          </cell>
          <cell r="S1354">
            <v>1</v>
          </cell>
          <cell r="T1354">
            <v>0</v>
          </cell>
          <cell r="U1354">
            <v>0</v>
          </cell>
          <cell r="V1354">
            <v>4</v>
          </cell>
          <cell r="W1354">
            <v>0</v>
          </cell>
          <cell r="X1354">
            <v>0</v>
          </cell>
          <cell r="Y1354">
            <v>0</v>
          </cell>
          <cell r="Z1354">
            <v>0</v>
          </cell>
          <cell r="AA1354">
            <v>0</v>
          </cell>
          <cell r="AB1354">
            <v>1</v>
          </cell>
          <cell r="AC1354">
            <v>1</v>
          </cell>
          <cell r="AD1354">
            <v>0</v>
          </cell>
          <cell r="AE1354">
            <v>1</v>
          </cell>
          <cell r="AF1354">
            <v>0</v>
          </cell>
          <cell r="AG1354">
            <v>0</v>
          </cell>
          <cell r="AH1354">
            <v>0</v>
          </cell>
          <cell r="AI1354">
            <v>0</v>
          </cell>
          <cell r="AJ1354">
            <v>1</v>
          </cell>
          <cell r="AK1354">
            <v>0</v>
          </cell>
          <cell r="AL1354">
            <v>1</v>
          </cell>
          <cell r="AM1354">
            <v>0</v>
          </cell>
          <cell r="AN1354">
            <v>0</v>
          </cell>
          <cell r="AO1354">
            <v>0</v>
          </cell>
          <cell r="AP1354">
            <v>1</v>
          </cell>
          <cell r="AQ1354">
            <v>0</v>
          </cell>
          <cell r="AR1354">
            <v>1</v>
          </cell>
          <cell r="AS1354">
            <v>1</v>
          </cell>
          <cell r="AT1354">
            <v>0</v>
          </cell>
          <cell r="AU1354">
            <v>0</v>
          </cell>
          <cell r="AV1354">
            <v>0</v>
          </cell>
          <cell r="AW1354">
            <v>1</v>
          </cell>
          <cell r="AX1354">
            <v>1</v>
          </cell>
          <cell r="AY1354">
            <v>0</v>
          </cell>
          <cell r="AZ1354">
            <v>0</v>
          </cell>
          <cell r="BA1354">
            <v>0</v>
          </cell>
          <cell r="BB1354">
            <v>0</v>
          </cell>
          <cell r="BC1354">
            <v>0</v>
          </cell>
          <cell r="BD1354">
            <v>0</v>
          </cell>
          <cell r="BE1354">
            <v>1</v>
          </cell>
          <cell r="BF1354">
            <v>0</v>
          </cell>
          <cell r="BG1354">
            <v>5</v>
          </cell>
          <cell r="BH1354">
            <v>7</v>
          </cell>
          <cell r="BI1354">
            <v>5</v>
          </cell>
          <cell r="BJ1354">
            <v>5</v>
          </cell>
          <cell r="BK1354">
            <v>6</v>
          </cell>
          <cell r="BL1354">
            <v>5</v>
          </cell>
          <cell r="BM1354">
            <v>6</v>
          </cell>
          <cell r="BN1354">
            <v>3</v>
          </cell>
          <cell r="BO1354">
            <v>1</v>
          </cell>
          <cell r="BP1354">
            <v>4</v>
          </cell>
          <cell r="BQ1354">
            <v>7</v>
          </cell>
          <cell r="BR1354">
            <v>4</v>
          </cell>
          <cell r="BS1354">
            <v>3</v>
          </cell>
          <cell r="BT1354">
            <v>2</v>
          </cell>
          <cell r="BU1354">
            <v>6</v>
          </cell>
          <cell r="BV1354">
            <v>7</v>
          </cell>
          <cell r="BW1354">
            <v>5</v>
          </cell>
          <cell r="BX1354">
            <v>7</v>
          </cell>
          <cell r="BY1354">
            <v>3</v>
          </cell>
          <cell r="BZ1354">
            <v>5</v>
          </cell>
          <cell r="CA1354">
            <v>5</v>
          </cell>
          <cell r="CB1354">
            <v>4</v>
          </cell>
          <cell r="CC1354">
            <v>7</v>
          </cell>
          <cell r="CD1354">
            <v>1</v>
          </cell>
          <cell r="CE1354">
            <v>6</v>
          </cell>
          <cell r="CF1354">
            <v>6</v>
          </cell>
          <cell r="CG1354">
            <v>4</v>
          </cell>
          <cell r="CH1354">
            <v>7</v>
          </cell>
          <cell r="CI1354">
            <v>2</v>
          </cell>
          <cell r="CJ1354">
            <v>6</v>
          </cell>
          <cell r="CK1354">
            <v>5</v>
          </cell>
          <cell r="CL1354">
            <v>3</v>
          </cell>
          <cell r="CM1354">
            <v>4</v>
          </cell>
          <cell r="CN1354">
            <v>7</v>
          </cell>
          <cell r="CO1354">
            <v>6</v>
          </cell>
          <cell r="CP1354">
            <v>6</v>
          </cell>
          <cell r="CQ1354">
            <v>1</v>
          </cell>
          <cell r="CR1354">
            <v>8</v>
          </cell>
          <cell r="CS1354">
            <v>1</v>
          </cell>
          <cell r="CT1354">
            <v>2</v>
          </cell>
          <cell r="CU1354">
            <v>-2</v>
          </cell>
          <cell r="CV1354">
            <v>1</v>
          </cell>
          <cell r="CW1354">
            <v>3</v>
          </cell>
          <cell r="CX1354">
            <v>2</v>
          </cell>
          <cell r="CY1354">
            <v>-2</v>
          </cell>
          <cell r="CZ1354">
            <v>3</v>
          </cell>
          <cell r="DA1354">
            <v>4</v>
          </cell>
          <cell r="DB1354">
            <v>5</v>
          </cell>
          <cell r="DC1354">
            <v>2</v>
          </cell>
          <cell r="DD1354">
            <v>1</v>
          </cell>
          <cell r="DE1354">
            <v>1</v>
          </cell>
          <cell r="DF1354">
            <v>2</v>
          </cell>
          <cell r="DG1354">
            <v>-2</v>
          </cell>
          <cell r="DH1354">
            <v>-2</v>
          </cell>
          <cell r="DI1354">
            <v>-2</v>
          </cell>
          <cell r="DJ1354">
            <v>-2</v>
          </cell>
          <cell r="DK1354">
            <v>1</v>
          </cell>
          <cell r="DL1354">
            <v>2</v>
          </cell>
          <cell r="DM1354">
            <v>-2</v>
          </cell>
          <cell r="DN1354">
            <v>179</v>
          </cell>
        </row>
        <row r="1355">
          <cell r="A1355">
            <v>1354</v>
          </cell>
          <cell r="B1355" t="str">
            <v>2022/3/28 10:48:11</v>
          </cell>
          <cell r="C1355" t="str">
            <v>300秒</v>
          </cell>
          <cell r="D1355" t="str">
            <v>微信</v>
          </cell>
          <cell r="E1355" t="str">
            <v>N/A</v>
          </cell>
          <cell r="F1355" t="str">
            <v>180.122.201.32(江苏-泰州)</v>
          </cell>
          <cell r="G1355">
            <v>2</v>
          </cell>
          <cell r="H1355">
            <v>2</v>
          </cell>
          <cell r="I1355">
            <v>1</v>
          </cell>
          <cell r="J1355">
            <v>3</v>
          </cell>
          <cell r="K1355">
            <v>1</v>
          </cell>
          <cell r="L1355" t="str">
            <v>无</v>
          </cell>
          <cell r="M1355">
            <v>0</v>
          </cell>
          <cell r="N1355">
            <v>0</v>
          </cell>
          <cell r="O1355">
            <v>0</v>
          </cell>
          <cell r="P1355">
            <v>0</v>
          </cell>
          <cell r="Q1355">
            <v>0</v>
          </cell>
          <cell r="R1355">
            <v>1</v>
          </cell>
          <cell r="S1355">
            <v>0</v>
          </cell>
          <cell r="T1355">
            <v>1</v>
          </cell>
          <cell r="U1355">
            <v>0</v>
          </cell>
          <cell r="V1355">
            <v>4</v>
          </cell>
          <cell r="W1355">
            <v>0</v>
          </cell>
          <cell r="X1355">
            <v>0</v>
          </cell>
          <cell r="Y1355">
            <v>0</v>
          </cell>
          <cell r="Z1355">
            <v>0</v>
          </cell>
          <cell r="AA1355">
            <v>1</v>
          </cell>
          <cell r="AB1355">
            <v>1</v>
          </cell>
          <cell r="AC1355">
            <v>0</v>
          </cell>
          <cell r="AD1355">
            <v>0</v>
          </cell>
          <cell r="AE1355">
            <v>0</v>
          </cell>
          <cell r="AF1355">
            <v>1</v>
          </cell>
          <cell r="AG1355">
            <v>1</v>
          </cell>
          <cell r="AH1355">
            <v>0</v>
          </cell>
          <cell r="AI1355">
            <v>0</v>
          </cell>
          <cell r="AJ1355">
            <v>1</v>
          </cell>
          <cell r="AK1355">
            <v>0</v>
          </cell>
          <cell r="AL1355">
            <v>2</v>
          </cell>
          <cell r="AM1355">
            <v>0</v>
          </cell>
          <cell r="AN1355">
            <v>0</v>
          </cell>
          <cell r="AO1355">
            <v>0</v>
          </cell>
          <cell r="AP1355">
            <v>1</v>
          </cell>
          <cell r="AQ1355">
            <v>0</v>
          </cell>
          <cell r="AR1355">
            <v>0</v>
          </cell>
          <cell r="AS1355">
            <v>1</v>
          </cell>
          <cell r="AT1355">
            <v>0</v>
          </cell>
          <cell r="AU1355">
            <v>1</v>
          </cell>
          <cell r="AV1355">
            <v>0</v>
          </cell>
          <cell r="AW1355">
            <v>0</v>
          </cell>
          <cell r="AX1355">
            <v>0</v>
          </cell>
          <cell r="AY1355">
            <v>0</v>
          </cell>
          <cell r="AZ1355">
            <v>0</v>
          </cell>
          <cell r="BA1355">
            <v>0</v>
          </cell>
          <cell r="BB1355">
            <v>1</v>
          </cell>
          <cell r="BC1355">
            <v>0</v>
          </cell>
          <cell r="BD1355">
            <v>0</v>
          </cell>
          <cell r="BE1355">
            <v>0</v>
          </cell>
          <cell r="BF1355">
            <v>0</v>
          </cell>
          <cell r="BG1355">
            <v>4</v>
          </cell>
          <cell r="BH1355">
            <v>6</v>
          </cell>
          <cell r="BI1355">
            <v>2</v>
          </cell>
          <cell r="BJ1355">
            <v>7</v>
          </cell>
          <cell r="BK1355">
            <v>5</v>
          </cell>
          <cell r="BL1355">
            <v>4</v>
          </cell>
          <cell r="BM1355">
            <v>4</v>
          </cell>
          <cell r="BN1355">
            <v>7</v>
          </cell>
          <cell r="BO1355">
            <v>5</v>
          </cell>
          <cell r="BP1355">
            <v>3</v>
          </cell>
          <cell r="BQ1355">
            <v>3</v>
          </cell>
          <cell r="BR1355">
            <v>6</v>
          </cell>
          <cell r="BS1355">
            <v>6</v>
          </cell>
          <cell r="BT1355">
            <v>4</v>
          </cell>
          <cell r="BU1355">
            <v>7</v>
          </cell>
          <cell r="BV1355">
            <v>7</v>
          </cell>
          <cell r="BW1355">
            <v>5</v>
          </cell>
          <cell r="BX1355">
            <v>2</v>
          </cell>
          <cell r="BY1355">
            <v>2</v>
          </cell>
          <cell r="BZ1355">
            <v>6</v>
          </cell>
          <cell r="CA1355">
            <v>1</v>
          </cell>
          <cell r="CB1355">
            <v>7</v>
          </cell>
          <cell r="CC1355">
            <v>6</v>
          </cell>
          <cell r="CD1355">
            <v>5</v>
          </cell>
          <cell r="CE1355">
            <v>7</v>
          </cell>
          <cell r="CF1355">
            <v>5</v>
          </cell>
          <cell r="CG1355">
            <v>4</v>
          </cell>
          <cell r="CH1355">
            <v>5</v>
          </cell>
          <cell r="CI1355">
            <v>6</v>
          </cell>
          <cell r="CJ1355">
            <v>4</v>
          </cell>
          <cell r="CK1355">
            <v>2</v>
          </cell>
          <cell r="CL1355">
            <v>6</v>
          </cell>
          <cell r="CM1355">
            <v>2</v>
          </cell>
          <cell r="CN1355">
            <v>5</v>
          </cell>
          <cell r="CO1355">
            <v>9</v>
          </cell>
          <cell r="CP1355">
            <v>10</v>
          </cell>
          <cell r="CQ1355">
            <v>8</v>
          </cell>
          <cell r="CR1355">
            <v>10</v>
          </cell>
          <cell r="CS1355">
            <v>1</v>
          </cell>
          <cell r="CT1355">
            <v>3</v>
          </cell>
          <cell r="CU1355">
            <v>2</v>
          </cell>
          <cell r="CV1355">
            <v>1</v>
          </cell>
          <cell r="CW1355">
            <v>4</v>
          </cell>
          <cell r="CX1355">
            <v>2</v>
          </cell>
          <cell r="CY1355">
            <v>3</v>
          </cell>
          <cell r="CZ1355">
            <v>-2</v>
          </cell>
          <cell r="DA1355">
            <v>2</v>
          </cell>
          <cell r="DB1355">
            <v>1</v>
          </cell>
          <cell r="DC1355">
            <v>-2</v>
          </cell>
          <cell r="DD1355">
            <v>-2</v>
          </cell>
          <cell r="DE1355">
            <v>1</v>
          </cell>
          <cell r="DF1355">
            <v>2</v>
          </cell>
          <cell r="DG1355">
            <v>-2</v>
          </cell>
          <cell r="DH1355">
            <v>-2</v>
          </cell>
          <cell r="DI1355">
            <v>-2</v>
          </cell>
          <cell r="DJ1355">
            <v>-2</v>
          </cell>
          <cell r="DK1355">
            <v>1</v>
          </cell>
          <cell r="DL1355">
            <v>-2</v>
          </cell>
          <cell r="DM1355">
            <v>2</v>
          </cell>
          <cell r="DN1355">
            <v>192</v>
          </cell>
        </row>
        <row r="1356">
          <cell r="A1356">
            <v>1355</v>
          </cell>
          <cell r="B1356" t="str">
            <v>2022/3/28 10:48:15</v>
          </cell>
          <cell r="C1356" t="str">
            <v>351秒</v>
          </cell>
          <cell r="D1356" t="str">
            <v>微信</v>
          </cell>
          <cell r="E1356" t="str">
            <v>N/A</v>
          </cell>
          <cell r="F1356" t="str">
            <v>180.108.200.167(江苏-苏州)</v>
          </cell>
          <cell r="G1356">
            <v>1</v>
          </cell>
          <cell r="H1356">
            <v>2</v>
          </cell>
          <cell r="I1356">
            <v>1</v>
          </cell>
          <cell r="J1356">
            <v>3</v>
          </cell>
          <cell r="K1356">
            <v>2</v>
          </cell>
          <cell r="L1356" t="str">
            <v>无</v>
          </cell>
          <cell r="M1356">
            <v>0</v>
          </cell>
          <cell r="N1356">
            <v>0</v>
          </cell>
          <cell r="O1356">
            <v>0</v>
          </cell>
          <cell r="P1356">
            <v>0</v>
          </cell>
          <cell r="Q1356">
            <v>0</v>
          </cell>
          <cell r="R1356">
            <v>0</v>
          </cell>
          <cell r="S1356">
            <v>1</v>
          </cell>
          <cell r="T1356">
            <v>1</v>
          </cell>
          <cell r="U1356">
            <v>0</v>
          </cell>
          <cell r="V1356">
            <v>3</v>
          </cell>
          <cell r="W1356">
            <v>0</v>
          </cell>
          <cell r="X1356">
            <v>1</v>
          </cell>
          <cell r="Y1356">
            <v>0</v>
          </cell>
          <cell r="Z1356">
            <v>0</v>
          </cell>
          <cell r="AA1356">
            <v>0</v>
          </cell>
          <cell r="AB1356">
            <v>1</v>
          </cell>
          <cell r="AC1356">
            <v>0</v>
          </cell>
          <cell r="AD1356">
            <v>0</v>
          </cell>
          <cell r="AE1356">
            <v>1</v>
          </cell>
          <cell r="AF1356">
            <v>0</v>
          </cell>
          <cell r="AG1356">
            <v>0</v>
          </cell>
          <cell r="AH1356">
            <v>1</v>
          </cell>
          <cell r="AI1356">
            <v>0</v>
          </cell>
          <cell r="AJ1356">
            <v>0</v>
          </cell>
          <cell r="AK1356">
            <v>0</v>
          </cell>
          <cell r="AL1356">
            <v>2</v>
          </cell>
          <cell r="AM1356">
            <v>0</v>
          </cell>
          <cell r="AN1356">
            <v>0</v>
          </cell>
          <cell r="AO1356">
            <v>0</v>
          </cell>
          <cell r="AP1356">
            <v>0</v>
          </cell>
          <cell r="AQ1356">
            <v>0</v>
          </cell>
          <cell r="AR1356">
            <v>0</v>
          </cell>
          <cell r="AS1356">
            <v>1</v>
          </cell>
          <cell r="AT1356">
            <v>1</v>
          </cell>
          <cell r="AU1356">
            <v>0</v>
          </cell>
          <cell r="AV1356">
            <v>0</v>
          </cell>
          <cell r="AW1356">
            <v>1</v>
          </cell>
          <cell r="AX1356">
            <v>0</v>
          </cell>
          <cell r="AY1356">
            <v>0</v>
          </cell>
          <cell r="AZ1356">
            <v>1</v>
          </cell>
          <cell r="BA1356">
            <v>0</v>
          </cell>
          <cell r="BB1356">
            <v>0</v>
          </cell>
          <cell r="BC1356">
            <v>0</v>
          </cell>
          <cell r="BD1356">
            <v>0</v>
          </cell>
          <cell r="BE1356">
            <v>1</v>
          </cell>
          <cell r="BF1356">
            <v>0</v>
          </cell>
          <cell r="BG1356">
            <v>7</v>
          </cell>
          <cell r="BH1356">
            <v>7</v>
          </cell>
          <cell r="BI1356">
            <v>7</v>
          </cell>
          <cell r="BJ1356">
            <v>1</v>
          </cell>
          <cell r="BK1356">
            <v>7</v>
          </cell>
          <cell r="BL1356">
            <v>6</v>
          </cell>
          <cell r="BM1356">
            <v>1</v>
          </cell>
          <cell r="BN1356">
            <v>5</v>
          </cell>
          <cell r="BO1356">
            <v>3</v>
          </cell>
          <cell r="BP1356">
            <v>4</v>
          </cell>
          <cell r="BQ1356">
            <v>2</v>
          </cell>
          <cell r="BR1356">
            <v>6</v>
          </cell>
          <cell r="BS1356">
            <v>4</v>
          </cell>
          <cell r="BT1356">
            <v>6</v>
          </cell>
          <cell r="BU1356">
            <v>5</v>
          </cell>
          <cell r="BV1356">
            <v>4</v>
          </cell>
          <cell r="BW1356">
            <v>6</v>
          </cell>
          <cell r="BX1356">
            <v>6</v>
          </cell>
          <cell r="BY1356">
            <v>4</v>
          </cell>
          <cell r="BZ1356">
            <v>4</v>
          </cell>
          <cell r="CA1356">
            <v>7</v>
          </cell>
          <cell r="CB1356">
            <v>1</v>
          </cell>
          <cell r="CC1356">
            <v>7</v>
          </cell>
          <cell r="CD1356">
            <v>7</v>
          </cell>
          <cell r="CE1356">
            <v>6</v>
          </cell>
          <cell r="CF1356">
            <v>6</v>
          </cell>
          <cell r="CG1356">
            <v>3</v>
          </cell>
          <cell r="CH1356">
            <v>4</v>
          </cell>
          <cell r="CI1356">
            <v>4</v>
          </cell>
          <cell r="CJ1356">
            <v>6</v>
          </cell>
          <cell r="CK1356">
            <v>7</v>
          </cell>
          <cell r="CL1356">
            <v>2</v>
          </cell>
          <cell r="CM1356">
            <v>5</v>
          </cell>
          <cell r="CN1356">
            <v>2</v>
          </cell>
          <cell r="CO1356">
            <v>8</v>
          </cell>
          <cell r="CP1356">
            <v>7</v>
          </cell>
          <cell r="CQ1356">
            <v>11</v>
          </cell>
          <cell r="CR1356">
            <v>8</v>
          </cell>
          <cell r="CS1356">
            <v>1</v>
          </cell>
          <cell r="CT1356">
            <v>-2</v>
          </cell>
          <cell r="CU1356">
            <v>2</v>
          </cell>
          <cell r="CV1356">
            <v>1</v>
          </cell>
          <cell r="CW1356">
            <v>3</v>
          </cell>
          <cell r="CX1356">
            <v>2</v>
          </cell>
          <cell r="CY1356">
            <v>-2</v>
          </cell>
          <cell r="CZ1356">
            <v>1</v>
          </cell>
          <cell r="DA1356">
            <v>4</v>
          </cell>
          <cell r="DB1356">
            <v>2</v>
          </cell>
          <cell r="DC1356">
            <v>3</v>
          </cell>
          <cell r="DD1356">
            <v>-2</v>
          </cell>
          <cell r="DE1356">
            <v>1</v>
          </cell>
          <cell r="DF1356">
            <v>2</v>
          </cell>
          <cell r="DG1356">
            <v>-2</v>
          </cell>
          <cell r="DH1356">
            <v>-2</v>
          </cell>
          <cell r="DI1356">
            <v>-2</v>
          </cell>
          <cell r="DJ1356">
            <v>-2</v>
          </cell>
          <cell r="DK1356">
            <v>1</v>
          </cell>
          <cell r="DL1356">
            <v>3</v>
          </cell>
          <cell r="DM1356">
            <v>2</v>
          </cell>
          <cell r="DN1356">
            <v>191</v>
          </cell>
        </row>
        <row r="1357">
          <cell r="A1357">
            <v>1356</v>
          </cell>
          <cell r="B1357" t="str">
            <v>2022/3/28 10:48:29</v>
          </cell>
          <cell r="C1357" t="str">
            <v>317秒</v>
          </cell>
          <cell r="D1357" t="str">
            <v>微信</v>
          </cell>
          <cell r="E1357" t="str">
            <v>N/A</v>
          </cell>
          <cell r="F1357" t="str">
            <v>110.253.227.247(河北-张家口)</v>
          </cell>
          <cell r="G1357">
            <v>2</v>
          </cell>
          <cell r="H1357">
            <v>2</v>
          </cell>
          <cell r="I1357">
            <v>1</v>
          </cell>
          <cell r="J1357">
            <v>3</v>
          </cell>
          <cell r="K1357">
            <v>2</v>
          </cell>
          <cell r="L1357" t="str">
            <v>无</v>
          </cell>
          <cell r="M1357">
            <v>0</v>
          </cell>
          <cell r="N1357">
            <v>1</v>
          </cell>
          <cell r="O1357">
            <v>0</v>
          </cell>
          <cell r="P1357">
            <v>0</v>
          </cell>
          <cell r="Q1357">
            <v>0</v>
          </cell>
          <cell r="R1357">
            <v>0</v>
          </cell>
          <cell r="S1357">
            <v>1</v>
          </cell>
          <cell r="T1357">
            <v>0</v>
          </cell>
          <cell r="U1357">
            <v>0</v>
          </cell>
          <cell r="V1357">
            <v>3</v>
          </cell>
          <cell r="W1357">
            <v>1</v>
          </cell>
          <cell r="X1357">
            <v>1</v>
          </cell>
          <cell r="Y1357">
            <v>1</v>
          </cell>
          <cell r="Z1357">
            <v>0</v>
          </cell>
          <cell r="AA1357">
            <v>0</v>
          </cell>
          <cell r="AB1357">
            <v>0</v>
          </cell>
          <cell r="AC1357">
            <v>0</v>
          </cell>
          <cell r="AD1357">
            <v>0</v>
          </cell>
          <cell r="AE1357">
            <v>1</v>
          </cell>
          <cell r="AF1357">
            <v>1</v>
          </cell>
          <cell r="AG1357">
            <v>0</v>
          </cell>
          <cell r="AH1357">
            <v>1</v>
          </cell>
          <cell r="AI1357">
            <v>0</v>
          </cell>
          <cell r="AJ1357">
            <v>0</v>
          </cell>
          <cell r="AK1357">
            <v>0</v>
          </cell>
          <cell r="AL1357">
            <v>1</v>
          </cell>
          <cell r="AM1357">
            <v>0</v>
          </cell>
          <cell r="AN1357">
            <v>1</v>
          </cell>
          <cell r="AO1357">
            <v>0</v>
          </cell>
          <cell r="AP1357">
            <v>0</v>
          </cell>
          <cell r="AQ1357">
            <v>0</v>
          </cell>
          <cell r="AR1357">
            <v>0</v>
          </cell>
          <cell r="AS1357">
            <v>1</v>
          </cell>
          <cell r="AT1357">
            <v>0</v>
          </cell>
          <cell r="AU1357">
            <v>0</v>
          </cell>
          <cell r="AV1357">
            <v>0</v>
          </cell>
          <cell r="AW1357">
            <v>0</v>
          </cell>
          <cell r="AX1357">
            <v>0</v>
          </cell>
          <cell r="AY1357">
            <v>1</v>
          </cell>
          <cell r="AZ1357">
            <v>0</v>
          </cell>
          <cell r="BA1357">
            <v>0</v>
          </cell>
          <cell r="BB1357">
            <v>0</v>
          </cell>
          <cell r="BC1357">
            <v>1</v>
          </cell>
          <cell r="BD1357">
            <v>0</v>
          </cell>
          <cell r="BE1357">
            <v>1</v>
          </cell>
          <cell r="BF1357">
            <v>0</v>
          </cell>
          <cell r="BG1357">
            <v>7</v>
          </cell>
          <cell r="BH1357">
            <v>7</v>
          </cell>
          <cell r="BI1357">
            <v>6</v>
          </cell>
          <cell r="BJ1357">
            <v>7</v>
          </cell>
          <cell r="BK1357">
            <v>6</v>
          </cell>
          <cell r="BL1357">
            <v>6</v>
          </cell>
          <cell r="BM1357">
            <v>7</v>
          </cell>
          <cell r="BN1357">
            <v>7</v>
          </cell>
          <cell r="BO1357">
            <v>7</v>
          </cell>
          <cell r="BP1357">
            <v>4</v>
          </cell>
          <cell r="BQ1357">
            <v>7</v>
          </cell>
          <cell r="BR1357">
            <v>5</v>
          </cell>
          <cell r="BS1357">
            <v>5</v>
          </cell>
          <cell r="BT1357">
            <v>3</v>
          </cell>
          <cell r="BU1357">
            <v>7</v>
          </cell>
          <cell r="BV1357">
            <v>5</v>
          </cell>
          <cell r="BW1357">
            <v>3</v>
          </cell>
          <cell r="BX1357">
            <v>6</v>
          </cell>
          <cell r="BY1357">
            <v>6</v>
          </cell>
          <cell r="BZ1357">
            <v>3</v>
          </cell>
          <cell r="CA1357">
            <v>5</v>
          </cell>
          <cell r="CB1357">
            <v>7</v>
          </cell>
          <cell r="CC1357">
            <v>7</v>
          </cell>
          <cell r="CD1357">
            <v>4</v>
          </cell>
          <cell r="CE1357">
            <v>3</v>
          </cell>
          <cell r="CF1357">
            <v>7</v>
          </cell>
          <cell r="CG1357">
            <v>4</v>
          </cell>
          <cell r="CH1357">
            <v>5</v>
          </cell>
          <cell r="CI1357">
            <v>6</v>
          </cell>
          <cell r="CJ1357">
            <v>6</v>
          </cell>
          <cell r="CK1357">
            <v>1</v>
          </cell>
          <cell r="CL1357">
            <v>4</v>
          </cell>
          <cell r="CM1357">
            <v>7</v>
          </cell>
          <cell r="CN1357">
            <v>2</v>
          </cell>
          <cell r="CO1357">
            <v>11</v>
          </cell>
          <cell r="CP1357">
            <v>10</v>
          </cell>
          <cell r="CQ1357">
            <v>8</v>
          </cell>
          <cell r="CR1357">
            <v>9</v>
          </cell>
          <cell r="CS1357">
            <v>1</v>
          </cell>
          <cell r="CT1357">
            <v>3</v>
          </cell>
          <cell r="CU1357">
            <v>2</v>
          </cell>
          <cell r="CV1357">
            <v>-2</v>
          </cell>
          <cell r="CW1357">
            <v>2</v>
          </cell>
          <cell r="CX1357">
            <v>1</v>
          </cell>
          <cell r="CY1357">
            <v>-2</v>
          </cell>
          <cell r="CZ1357">
            <v>1</v>
          </cell>
          <cell r="DA1357">
            <v>-2</v>
          </cell>
          <cell r="DB1357">
            <v>2</v>
          </cell>
          <cell r="DC1357">
            <v>-2</v>
          </cell>
          <cell r="DD1357">
            <v>-2</v>
          </cell>
          <cell r="DE1357">
            <v>1</v>
          </cell>
          <cell r="DF1357">
            <v>2</v>
          </cell>
          <cell r="DG1357">
            <v>-2</v>
          </cell>
          <cell r="DH1357">
            <v>-2</v>
          </cell>
          <cell r="DI1357">
            <v>-2</v>
          </cell>
          <cell r="DJ1357">
            <v>-2</v>
          </cell>
          <cell r="DK1357">
            <v>1</v>
          </cell>
          <cell r="DL1357">
            <v>2</v>
          </cell>
          <cell r="DM1357">
            <v>-2</v>
          </cell>
          <cell r="DN1357">
            <v>215</v>
          </cell>
        </row>
        <row r="1358">
          <cell r="A1358">
            <v>1357</v>
          </cell>
          <cell r="B1358" t="str">
            <v>2022/3/28 10:48:34</v>
          </cell>
          <cell r="C1358" t="str">
            <v>314秒</v>
          </cell>
          <cell r="D1358" t="str">
            <v>微信</v>
          </cell>
          <cell r="E1358" t="str">
            <v>N/A</v>
          </cell>
          <cell r="F1358" t="str">
            <v>114.238.91.212(江苏-淮安)</v>
          </cell>
          <cell r="G1358">
            <v>1</v>
          </cell>
          <cell r="H1358">
            <v>2</v>
          </cell>
          <cell r="I1358">
            <v>1</v>
          </cell>
          <cell r="J1358">
            <v>2</v>
          </cell>
          <cell r="K1358">
            <v>2</v>
          </cell>
          <cell r="L1358" t="str">
            <v>无</v>
          </cell>
          <cell r="M1358">
            <v>0</v>
          </cell>
          <cell r="N1358">
            <v>0</v>
          </cell>
          <cell r="O1358">
            <v>0</v>
          </cell>
          <cell r="P1358">
            <v>0</v>
          </cell>
          <cell r="Q1358">
            <v>1</v>
          </cell>
          <cell r="R1358">
            <v>0</v>
          </cell>
          <cell r="S1358">
            <v>1</v>
          </cell>
          <cell r="T1358">
            <v>0</v>
          </cell>
          <cell r="U1358">
            <v>0</v>
          </cell>
          <cell r="V1358">
            <v>3</v>
          </cell>
          <cell r="W1358">
            <v>0</v>
          </cell>
          <cell r="X1358">
            <v>1</v>
          </cell>
          <cell r="Y1358">
            <v>0</v>
          </cell>
          <cell r="Z1358">
            <v>1</v>
          </cell>
          <cell r="AA1358">
            <v>0</v>
          </cell>
          <cell r="AB1358">
            <v>0</v>
          </cell>
          <cell r="AC1358">
            <v>0</v>
          </cell>
          <cell r="AD1358">
            <v>0</v>
          </cell>
          <cell r="AE1358">
            <v>1</v>
          </cell>
          <cell r="AF1358">
            <v>0</v>
          </cell>
          <cell r="AG1358">
            <v>0</v>
          </cell>
          <cell r="AH1358">
            <v>1</v>
          </cell>
          <cell r="AI1358">
            <v>1</v>
          </cell>
          <cell r="AJ1358">
            <v>0</v>
          </cell>
          <cell r="AK1358">
            <v>0</v>
          </cell>
          <cell r="AL1358">
            <v>1</v>
          </cell>
          <cell r="AM1358">
            <v>0</v>
          </cell>
          <cell r="AN1358">
            <v>0</v>
          </cell>
          <cell r="AO1358">
            <v>0</v>
          </cell>
          <cell r="AP1358">
            <v>1</v>
          </cell>
          <cell r="AQ1358">
            <v>0</v>
          </cell>
          <cell r="AR1358">
            <v>0</v>
          </cell>
          <cell r="AS1358">
            <v>1</v>
          </cell>
          <cell r="AT1358">
            <v>0</v>
          </cell>
          <cell r="AU1358">
            <v>0</v>
          </cell>
          <cell r="AV1358">
            <v>0</v>
          </cell>
          <cell r="AW1358">
            <v>0</v>
          </cell>
          <cell r="AX1358">
            <v>0</v>
          </cell>
          <cell r="AY1358">
            <v>0</v>
          </cell>
          <cell r="AZ1358">
            <v>0</v>
          </cell>
          <cell r="BA1358">
            <v>0</v>
          </cell>
          <cell r="BB1358">
            <v>1</v>
          </cell>
          <cell r="BC1358">
            <v>1</v>
          </cell>
          <cell r="BD1358">
            <v>0</v>
          </cell>
          <cell r="BE1358">
            <v>0</v>
          </cell>
          <cell r="BF1358">
            <v>0</v>
          </cell>
          <cell r="BG1358">
            <v>6</v>
          </cell>
          <cell r="BH1358">
            <v>5</v>
          </cell>
          <cell r="BI1358">
            <v>6</v>
          </cell>
          <cell r="BJ1358">
            <v>5</v>
          </cell>
          <cell r="BK1358">
            <v>6</v>
          </cell>
          <cell r="BL1358">
            <v>4</v>
          </cell>
          <cell r="BM1358">
            <v>4</v>
          </cell>
          <cell r="BN1358">
            <v>4</v>
          </cell>
          <cell r="BO1358">
            <v>5</v>
          </cell>
          <cell r="BP1358">
            <v>6</v>
          </cell>
          <cell r="BQ1358">
            <v>7</v>
          </cell>
          <cell r="BR1358">
            <v>7</v>
          </cell>
          <cell r="BS1358">
            <v>4</v>
          </cell>
          <cell r="BT1358">
            <v>3</v>
          </cell>
          <cell r="BU1358">
            <v>6</v>
          </cell>
          <cell r="BV1358">
            <v>6</v>
          </cell>
          <cell r="BW1358">
            <v>3</v>
          </cell>
          <cell r="BX1358">
            <v>2</v>
          </cell>
          <cell r="BY1358">
            <v>5</v>
          </cell>
          <cell r="BZ1358">
            <v>4</v>
          </cell>
          <cell r="CA1358">
            <v>6</v>
          </cell>
          <cell r="CB1358">
            <v>6</v>
          </cell>
          <cell r="CC1358">
            <v>7</v>
          </cell>
          <cell r="CD1358">
            <v>5</v>
          </cell>
          <cell r="CE1358">
            <v>5</v>
          </cell>
          <cell r="CF1358">
            <v>7</v>
          </cell>
          <cell r="CG1358">
            <v>6</v>
          </cell>
          <cell r="CH1358">
            <v>6</v>
          </cell>
          <cell r="CI1358">
            <v>4</v>
          </cell>
          <cell r="CJ1358">
            <v>1</v>
          </cell>
          <cell r="CK1358">
            <v>4</v>
          </cell>
          <cell r="CL1358">
            <v>7</v>
          </cell>
          <cell r="CM1358">
            <v>2</v>
          </cell>
          <cell r="CN1358">
            <v>4</v>
          </cell>
          <cell r="CO1358">
            <v>8</v>
          </cell>
          <cell r="CP1358">
            <v>9</v>
          </cell>
          <cell r="CQ1358">
            <v>7</v>
          </cell>
          <cell r="CR1358">
            <v>11</v>
          </cell>
          <cell r="CS1358">
            <v>1</v>
          </cell>
          <cell r="CT1358">
            <v>3</v>
          </cell>
          <cell r="CU1358">
            <v>2</v>
          </cell>
          <cell r="CV1358">
            <v>1</v>
          </cell>
          <cell r="CW1358">
            <v>4</v>
          </cell>
          <cell r="CX1358">
            <v>2</v>
          </cell>
          <cell r="CY1358">
            <v>3</v>
          </cell>
          <cell r="CZ1358">
            <v>1</v>
          </cell>
          <cell r="DA1358">
            <v>4</v>
          </cell>
          <cell r="DB1358">
            <v>3</v>
          </cell>
          <cell r="DC1358">
            <v>2</v>
          </cell>
          <cell r="DD1358">
            <v>-2</v>
          </cell>
          <cell r="DE1358">
            <v>1</v>
          </cell>
          <cell r="DF1358">
            <v>2</v>
          </cell>
          <cell r="DG1358">
            <v>-2</v>
          </cell>
          <cell r="DH1358">
            <v>-2</v>
          </cell>
          <cell r="DI1358">
            <v>-2</v>
          </cell>
          <cell r="DJ1358">
            <v>-2</v>
          </cell>
          <cell r="DK1358">
            <v>1</v>
          </cell>
          <cell r="DL1358">
            <v>2</v>
          </cell>
          <cell r="DM1358">
            <v>-2</v>
          </cell>
          <cell r="DN1358">
            <v>198</v>
          </cell>
        </row>
        <row r="1359">
          <cell r="A1359">
            <v>1358</v>
          </cell>
          <cell r="B1359" t="str">
            <v>2022/3/28 10:48:38</v>
          </cell>
          <cell r="C1359" t="str">
            <v>264秒</v>
          </cell>
          <cell r="D1359" t="str">
            <v>微信</v>
          </cell>
          <cell r="E1359" t="str">
            <v>N/A</v>
          </cell>
          <cell r="F1359" t="str">
            <v>120.41.134.192(福建-厦门)</v>
          </cell>
          <cell r="G1359">
            <v>2</v>
          </cell>
          <cell r="H1359">
            <v>2</v>
          </cell>
          <cell r="I1359">
            <v>1</v>
          </cell>
          <cell r="J1359">
            <v>2</v>
          </cell>
          <cell r="K1359">
            <v>3</v>
          </cell>
          <cell r="L1359" t="str">
            <v>无</v>
          </cell>
          <cell r="M1359">
            <v>0</v>
          </cell>
          <cell r="N1359">
            <v>0</v>
          </cell>
          <cell r="O1359">
            <v>0</v>
          </cell>
          <cell r="P1359">
            <v>0</v>
          </cell>
          <cell r="Q1359">
            <v>1</v>
          </cell>
          <cell r="R1359">
            <v>0</v>
          </cell>
          <cell r="S1359">
            <v>1</v>
          </cell>
          <cell r="T1359">
            <v>1</v>
          </cell>
          <cell r="U1359">
            <v>0</v>
          </cell>
          <cell r="V1359">
            <v>4</v>
          </cell>
          <cell r="W1359">
            <v>0</v>
          </cell>
          <cell r="X1359">
            <v>0</v>
          </cell>
          <cell r="Y1359">
            <v>1</v>
          </cell>
          <cell r="Z1359">
            <v>1</v>
          </cell>
          <cell r="AA1359">
            <v>0</v>
          </cell>
          <cell r="AB1359">
            <v>1</v>
          </cell>
          <cell r="AC1359">
            <v>0</v>
          </cell>
          <cell r="AD1359">
            <v>0</v>
          </cell>
          <cell r="AE1359">
            <v>0</v>
          </cell>
          <cell r="AF1359">
            <v>1</v>
          </cell>
          <cell r="AG1359">
            <v>0</v>
          </cell>
          <cell r="AH1359">
            <v>0</v>
          </cell>
          <cell r="AI1359">
            <v>0</v>
          </cell>
          <cell r="AJ1359">
            <v>1</v>
          </cell>
          <cell r="AK1359">
            <v>0</v>
          </cell>
          <cell r="AL1359">
            <v>2</v>
          </cell>
          <cell r="AM1359">
            <v>0</v>
          </cell>
          <cell r="AN1359">
            <v>0</v>
          </cell>
          <cell r="AO1359">
            <v>1</v>
          </cell>
          <cell r="AP1359">
            <v>1</v>
          </cell>
          <cell r="AQ1359">
            <v>0</v>
          </cell>
          <cell r="AR1359">
            <v>0</v>
          </cell>
          <cell r="AS1359">
            <v>0</v>
          </cell>
          <cell r="AT1359">
            <v>0</v>
          </cell>
          <cell r="AU1359">
            <v>0</v>
          </cell>
          <cell r="AV1359">
            <v>0</v>
          </cell>
          <cell r="AW1359">
            <v>1</v>
          </cell>
          <cell r="AX1359">
            <v>0</v>
          </cell>
          <cell r="AY1359">
            <v>0</v>
          </cell>
          <cell r="AZ1359">
            <v>0</v>
          </cell>
          <cell r="BA1359">
            <v>0</v>
          </cell>
          <cell r="BB1359">
            <v>0</v>
          </cell>
          <cell r="BC1359">
            <v>0</v>
          </cell>
          <cell r="BD1359">
            <v>0</v>
          </cell>
          <cell r="BE1359">
            <v>1</v>
          </cell>
          <cell r="BF1359">
            <v>0</v>
          </cell>
          <cell r="BG1359">
            <v>1</v>
          </cell>
          <cell r="BH1359">
            <v>4</v>
          </cell>
          <cell r="BI1359">
            <v>3</v>
          </cell>
          <cell r="BJ1359">
            <v>6</v>
          </cell>
          <cell r="BK1359">
            <v>7</v>
          </cell>
          <cell r="BL1359">
            <v>5</v>
          </cell>
          <cell r="BM1359">
            <v>5</v>
          </cell>
          <cell r="BN1359">
            <v>5</v>
          </cell>
          <cell r="BO1359">
            <v>5</v>
          </cell>
          <cell r="BP1359">
            <v>3</v>
          </cell>
          <cell r="BQ1359">
            <v>6</v>
          </cell>
          <cell r="BR1359">
            <v>7</v>
          </cell>
          <cell r="BS1359">
            <v>6</v>
          </cell>
          <cell r="BT1359">
            <v>5</v>
          </cell>
          <cell r="BU1359">
            <v>7</v>
          </cell>
          <cell r="BV1359">
            <v>4</v>
          </cell>
          <cell r="BW1359">
            <v>5</v>
          </cell>
          <cell r="BX1359">
            <v>5</v>
          </cell>
          <cell r="BY1359">
            <v>7</v>
          </cell>
          <cell r="BZ1359">
            <v>3</v>
          </cell>
          <cell r="CA1359">
            <v>5</v>
          </cell>
          <cell r="CB1359">
            <v>4</v>
          </cell>
          <cell r="CC1359">
            <v>5</v>
          </cell>
          <cell r="CD1359">
            <v>7</v>
          </cell>
          <cell r="CE1359">
            <v>4</v>
          </cell>
          <cell r="CF1359">
            <v>1</v>
          </cell>
          <cell r="CG1359">
            <v>5</v>
          </cell>
          <cell r="CH1359">
            <v>5</v>
          </cell>
          <cell r="CI1359">
            <v>7</v>
          </cell>
          <cell r="CJ1359">
            <v>5</v>
          </cell>
          <cell r="CK1359">
            <v>4</v>
          </cell>
          <cell r="CL1359">
            <v>4</v>
          </cell>
          <cell r="CM1359">
            <v>4</v>
          </cell>
          <cell r="CN1359">
            <v>2</v>
          </cell>
          <cell r="CO1359">
            <v>10</v>
          </cell>
          <cell r="CP1359">
            <v>9</v>
          </cell>
          <cell r="CQ1359">
            <v>10</v>
          </cell>
          <cell r="CR1359">
            <v>9</v>
          </cell>
          <cell r="CS1359">
            <v>1</v>
          </cell>
          <cell r="CT1359">
            <v>3</v>
          </cell>
          <cell r="CU1359">
            <v>2</v>
          </cell>
          <cell r="CV1359">
            <v>1</v>
          </cell>
          <cell r="CW1359">
            <v>-2</v>
          </cell>
          <cell r="CX1359">
            <v>2</v>
          </cell>
          <cell r="CY1359">
            <v>-2</v>
          </cell>
          <cell r="CZ1359">
            <v>1</v>
          </cell>
          <cell r="DA1359">
            <v>-2</v>
          </cell>
          <cell r="DB1359">
            <v>-2</v>
          </cell>
          <cell r="DC1359">
            <v>2</v>
          </cell>
          <cell r="DD1359">
            <v>-2</v>
          </cell>
          <cell r="DE1359">
            <v>1</v>
          </cell>
          <cell r="DF1359">
            <v>2</v>
          </cell>
          <cell r="DG1359">
            <v>-2</v>
          </cell>
          <cell r="DH1359">
            <v>-2</v>
          </cell>
          <cell r="DI1359">
            <v>-2</v>
          </cell>
          <cell r="DJ1359">
            <v>-2</v>
          </cell>
          <cell r="DK1359">
            <v>-2</v>
          </cell>
          <cell r="DL1359">
            <v>2</v>
          </cell>
          <cell r="DM1359">
            <v>1</v>
          </cell>
          <cell r="DN1359">
            <v>194</v>
          </cell>
        </row>
        <row r="1360">
          <cell r="A1360">
            <v>1359</v>
          </cell>
          <cell r="B1360" t="str">
            <v>2022/3/28 10:48:42</v>
          </cell>
          <cell r="C1360" t="str">
            <v>253秒</v>
          </cell>
          <cell r="D1360" t="str">
            <v>微信</v>
          </cell>
          <cell r="E1360" t="str">
            <v>N/A</v>
          </cell>
          <cell r="F1360" t="str">
            <v>42.89.115.86(甘肃-天水)</v>
          </cell>
          <cell r="G1360">
            <v>2</v>
          </cell>
          <cell r="H1360">
            <v>2</v>
          </cell>
          <cell r="I1360">
            <v>1</v>
          </cell>
          <cell r="J1360">
            <v>3</v>
          </cell>
          <cell r="K1360">
            <v>2</v>
          </cell>
          <cell r="L1360" t="str">
            <v>无</v>
          </cell>
          <cell r="M1360">
            <v>0</v>
          </cell>
          <cell r="N1360">
            <v>0</v>
          </cell>
          <cell r="O1360">
            <v>1</v>
          </cell>
          <cell r="P1360">
            <v>0</v>
          </cell>
          <cell r="Q1360">
            <v>1</v>
          </cell>
          <cell r="R1360">
            <v>0</v>
          </cell>
          <cell r="S1360">
            <v>0</v>
          </cell>
          <cell r="T1360">
            <v>1</v>
          </cell>
          <cell r="U1360">
            <v>0</v>
          </cell>
          <cell r="V1360">
            <v>3</v>
          </cell>
          <cell r="W1360">
            <v>0</v>
          </cell>
          <cell r="X1360">
            <v>0</v>
          </cell>
          <cell r="Y1360">
            <v>1</v>
          </cell>
          <cell r="Z1360">
            <v>1</v>
          </cell>
          <cell r="AA1360">
            <v>0</v>
          </cell>
          <cell r="AB1360">
            <v>0</v>
          </cell>
          <cell r="AC1360">
            <v>0</v>
          </cell>
          <cell r="AD1360">
            <v>0</v>
          </cell>
          <cell r="AE1360">
            <v>0</v>
          </cell>
          <cell r="AF1360">
            <v>0</v>
          </cell>
          <cell r="AG1360">
            <v>0</v>
          </cell>
          <cell r="AH1360">
            <v>1</v>
          </cell>
          <cell r="AI1360">
            <v>1</v>
          </cell>
          <cell r="AJ1360">
            <v>1</v>
          </cell>
          <cell r="AK1360">
            <v>0</v>
          </cell>
          <cell r="AL1360">
            <v>1</v>
          </cell>
          <cell r="AM1360">
            <v>1</v>
          </cell>
          <cell r="AN1360">
            <v>0</v>
          </cell>
          <cell r="AO1360">
            <v>0</v>
          </cell>
          <cell r="AP1360">
            <v>0</v>
          </cell>
          <cell r="AQ1360">
            <v>1</v>
          </cell>
          <cell r="AR1360">
            <v>0</v>
          </cell>
          <cell r="AS1360">
            <v>0</v>
          </cell>
          <cell r="AT1360">
            <v>0</v>
          </cell>
          <cell r="AU1360">
            <v>0</v>
          </cell>
          <cell r="AV1360">
            <v>0</v>
          </cell>
          <cell r="AW1360">
            <v>0</v>
          </cell>
          <cell r="AX1360">
            <v>0</v>
          </cell>
          <cell r="AY1360">
            <v>0</v>
          </cell>
          <cell r="AZ1360">
            <v>0</v>
          </cell>
          <cell r="BA1360">
            <v>1</v>
          </cell>
          <cell r="BB1360">
            <v>0</v>
          </cell>
          <cell r="BC1360">
            <v>1</v>
          </cell>
          <cell r="BD1360">
            <v>0</v>
          </cell>
          <cell r="BE1360">
            <v>1</v>
          </cell>
          <cell r="BF1360">
            <v>0</v>
          </cell>
          <cell r="BG1360">
            <v>3</v>
          </cell>
          <cell r="BH1360">
            <v>3</v>
          </cell>
          <cell r="BI1360">
            <v>6</v>
          </cell>
          <cell r="BJ1360">
            <v>7</v>
          </cell>
          <cell r="BK1360">
            <v>6</v>
          </cell>
          <cell r="BL1360">
            <v>6</v>
          </cell>
          <cell r="BM1360">
            <v>4</v>
          </cell>
          <cell r="BN1360">
            <v>6</v>
          </cell>
          <cell r="BO1360">
            <v>4</v>
          </cell>
          <cell r="BP1360">
            <v>5</v>
          </cell>
          <cell r="BQ1360">
            <v>3</v>
          </cell>
          <cell r="BR1360">
            <v>6</v>
          </cell>
          <cell r="BS1360">
            <v>6</v>
          </cell>
          <cell r="BT1360">
            <v>6</v>
          </cell>
          <cell r="BU1360">
            <v>3</v>
          </cell>
          <cell r="BV1360">
            <v>4</v>
          </cell>
          <cell r="BW1360">
            <v>4</v>
          </cell>
          <cell r="BX1360">
            <v>4</v>
          </cell>
          <cell r="BY1360">
            <v>7</v>
          </cell>
          <cell r="BZ1360">
            <v>7</v>
          </cell>
          <cell r="CA1360">
            <v>4</v>
          </cell>
          <cell r="CB1360">
            <v>7</v>
          </cell>
          <cell r="CC1360">
            <v>5</v>
          </cell>
          <cell r="CD1360">
            <v>5</v>
          </cell>
          <cell r="CE1360">
            <v>7</v>
          </cell>
          <cell r="CF1360">
            <v>7</v>
          </cell>
          <cell r="CG1360">
            <v>4</v>
          </cell>
          <cell r="CH1360">
            <v>7</v>
          </cell>
          <cell r="CI1360">
            <v>2</v>
          </cell>
          <cell r="CJ1360">
            <v>6</v>
          </cell>
          <cell r="CK1360">
            <v>7</v>
          </cell>
          <cell r="CL1360">
            <v>7</v>
          </cell>
          <cell r="CM1360">
            <v>4</v>
          </cell>
          <cell r="CN1360">
            <v>9</v>
          </cell>
          <cell r="CO1360">
            <v>9</v>
          </cell>
          <cell r="CP1360">
            <v>5</v>
          </cell>
          <cell r="CQ1360">
            <v>3</v>
          </cell>
          <cell r="CR1360">
            <v>10</v>
          </cell>
          <cell r="CS1360">
            <v>1</v>
          </cell>
          <cell r="CT1360">
            <v>3</v>
          </cell>
          <cell r="CU1360">
            <v>2</v>
          </cell>
          <cell r="CV1360">
            <v>1</v>
          </cell>
          <cell r="CW1360">
            <v>2</v>
          </cell>
          <cell r="CX1360">
            <v>-2</v>
          </cell>
          <cell r="CY1360">
            <v>-2</v>
          </cell>
          <cell r="CZ1360">
            <v>-2</v>
          </cell>
          <cell r="DA1360">
            <v>2</v>
          </cell>
          <cell r="DB1360">
            <v>-2</v>
          </cell>
          <cell r="DC1360">
            <v>1</v>
          </cell>
          <cell r="DD1360">
            <v>-2</v>
          </cell>
          <cell r="DE1360">
            <v>1</v>
          </cell>
          <cell r="DF1360">
            <v>2</v>
          </cell>
          <cell r="DG1360">
            <v>-2</v>
          </cell>
          <cell r="DH1360">
            <v>-2</v>
          </cell>
          <cell r="DI1360">
            <v>-2</v>
          </cell>
          <cell r="DJ1360">
            <v>-2</v>
          </cell>
          <cell r="DK1360">
            <v>-2</v>
          </cell>
          <cell r="DL1360">
            <v>2</v>
          </cell>
          <cell r="DM1360">
            <v>1</v>
          </cell>
          <cell r="DN1360">
            <v>203</v>
          </cell>
        </row>
        <row r="1361">
          <cell r="A1361">
            <v>1360</v>
          </cell>
          <cell r="B1361" t="str">
            <v>2022/3/28 10:48:55</v>
          </cell>
          <cell r="C1361" t="str">
            <v>285秒</v>
          </cell>
          <cell r="D1361" t="str">
            <v>微信</v>
          </cell>
          <cell r="E1361" t="str">
            <v>N/A</v>
          </cell>
          <cell r="F1361" t="str">
            <v>36.22.64.11(浙江-金华)</v>
          </cell>
          <cell r="G1361">
            <v>1</v>
          </cell>
          <cell r="H1361">
            <v>2</v>
          </cell>
          <cell r="I1361">
            <v>1</v>
          </cell>
          <cell r="J1361">
            <v>3</v>
          </cell>
          <cell r="K1361">
            <v>3</v>
          </cell>
          <cell r="L1361" t="str">
            <v>无</v>
          </cell>
          <cell r="M1361">
            <v>1</v>
          </cell>
          <cell r="N1361">
            <v>0</v>
          </cell>
          <cell r="O1361">
            <v>0</v>
          </cell>
          <cell r="P1361">
            <v>0</v>
          </cell>
          <cell r="Q1361">
            <v>1</v>
          </cell>
          <cell r="R1361">
            <v>0</v>
          </cell>
          <cell r="S1361">
            <v>0</v>
          </cell>
          <cell r="T1361">
            <v>1</v>
          </cell>
          <cell r="U1361">
            <v>0</v>
          </cell>
          <cell r="V1361">
            <v>4</v>
          </cell>
          <cell r="W1361">
            <v>0</v>
          </cell>
          <cell r="X1361">
            <v>0</v>
          </cell>
          <cell r="Y1361">
            <v>0</v>
          </cell>
          <cell r="Z1361">
            <v>1</v>
          </cell>
          <cell r="AA1361">
            <v>1</v>
          </cell>
          <cell r="AB1361">
            <v>1</v>
          </cell>
          <cell r="AC1361">
            <v>0</v>
          </cell>
          <cell r="AD1361">
            <v>0</v>
          </cell>
          <cell r="AE1361">
            <v>1</v>
          </cell>
          <cell r="AF1361">
            <v>1</v>
          </cell>
          <cell r="AG1361">
            <v>0</v>
          </cell>
          <cell r="AH1361">
            <v>0</v>
          </cell>
          <cell r="AI1361">
            <v>1</v>
          </cell>
          <cell r="AJ1361">
            <v>0</v>
          </cell>
          <cell r="AK1361">
            <v>0</v>
          </cell>
          <cell r="AL1361">
            <v>1</v>
          </cell>
          <cell r="AM1361">
            <v>0</v>
          </cell>
          <cell r="AN1361">
            <v>0</v>
          </cell>
          <cell r="AO1361">
            <v>0</v>
          </cell>
          <cell r="AP1361">
            <v>0</v>
          </cell>
          <cell r="AQ1361">
            <v>1</v>
          </cell>
          <cell r="AR1361">
            <v>0</v>
          </cell>
          <cell r="AS1361">
            <v>1</v>
          </cell>
          <cell r="AT1361">
            <v>0</v>
          </cell>
          <cell r="AU1361">
            <v>1</v>
          </cell>
          <cell r="AV1361">
            <v>0</v>
          </cell>
          <cell r="AW1361">
            <v>0</v>
          </cell>
          <cell r="AX1361">
            <v>0</v>
          </cell>
          <cell r="AY1361">
            <v>0</v>
          </cell>
          <cell r="AZ1361">
            <v>0</v>
          </cell>
          <cell r="BA1361">
            <v>0</v>
          </cell>
          <cell r="BB1361">
            <v>1</v>
          </cell>
          <cell r="BC1361">
            <v>0</v>
          </cell>
          <cell r="BD1361">
            <v>0</v>
          </cell>
          <cell r="BE1361">
            <v>0</v>
          </cell>
          <cell r="BF1361">
            <v>0</v>
          </cell>
          <cell r="BG1361">
            <v>1</v>
          </cell>
          <cell r="BH1361">
            <v>6</v>
          </cell>
          <cell r="BI1361">
            <v>7</v>
          </cell>
          <cell r="BJ1361">
            <v>6</v>
          </cell>
          <cell r="BK1361">
            <v>6</v>
          </cell>
          <cell r="BL1361">
            <v>5</v>
          </cell>
          <cell r="BM1361">
            <v>6</v>
          </cell>
          <cell r="BN1361">
            <v>3</v>
          </cell>
          <cell r="BO1361">
            <v>5</v>
          </cell>
          <cell r="BP1361">
            <v>1</v>
          </cell>
          <cell r="BQ1361">
            <v>7</v>
          </cell>
          <cell r="BR1361">
            <v>6</v>
          </cell>
          <cell r="BS1361">
            <v>7</v>
          </cell>
          <cell r="BT1361">
            <v>4</v>
          </cell>
          <cell r="BU1361">
            <v>6</v>
          </cell>
          <cell r="BV1361">
            <v>3</v>
          </cell>
          <cell r="BW1361">
            <v>7</v>
          </cell>
          <cell r="BX1361">
            <v>5</v>
          </cell>
          <cell r="BY1361">
            <v>6</v>
          </cell>
          <cell r="BZ1361">
            <v>6</v>
          </cell>
          <cell r="CA1361">
            <v>7</v>
          </cell>
          <cell r="CB1361">
            <v>3</v>
          </cell>
          <cell r="CC1361">
            <v>7</v>
          </cell>
          <cell r="CD1361">
            <v>5</v>
          </cell>
          <cell r="CE1361">
            <v>7</v>
          </cell>
          <cell r="CF1361">
            <v>6</v>
          </cell>
          <cell r="CG1361">
            <v>4</v>
          </cell>
          <cell r="CH1361">
            <v>7</v>
          </cell>
          <cell r="CI1361">
            <v>6</v>
          </cell>
          <cell r="CJ1361">
            <v>2</v>
          </cell>
          <cell r="CK1361">
            <v>6</v>
          </cell>
          <cell r="CL1361">
            <v>5</v>
          </cell>
          <cell r="CM1361">
            <v>6</v>
          </cell>
          <cell r="CN1361">
            <v>8</v>
          </cell>
          <cell r="CO1361">
            <v>6</v>
          </cell>
          <cell r="CP1361">
            <v>6</v>
          </cell>
          <cell r="CQ1361">
            <v>8</v>
          </cell>
          <cell r="CR1361">
            <v>9</v>
          </cell>
          <cell r="CS1361">
            <v>1</v>
          </cell>
          <cell r="CT1361">
            <v>3</v>
          </cell>
          <cell r="CU1361">
            <v>2</v>
          </cell>
          <cell r="CV1361">
            <v>1</v>
          </cell>
          <cell r="CW1361">
            <v>2</v>
          </cell>
          <cell r="CX1361">
            <v>-2</v>
          </cell>
          <cell r="CY1361">
            <v>-2</v>
          </cell>
          <cell r="CZ1361">
            <v>-2</v>
          </cell>
          <cell r="DA1361">
            <v>-2</v>
          </cell>
          <cell r="DB1361">
            <v>-2</v>
          </cell>
          <cell r="DC1361">
            <v>1</v>
          </cell>
          <cell r="DD1361">
            <v>2</v>
          </cell>
          <cell r="DE1361">
            <v>1</v>
          </cell>
          <cell r="DF1361">
            <v>2</v>
          </cell>
          <cell r="DG1361">
            <v>-2</v>
          </cell>
          <cell r="DH1361">
            <v>-2</v>
          </cell>
          <cell r="DI1361">
            <v>-2</v>
          </cell>
          <cell r="DJ1361">
            <v>-2</v>
          </cell>
          <cell r="DK1361">
            <v>-2</v>
          </cell>
          <cell r="DL1361">
            <v>2</v>
          </cell>
          <cell r="DM1361">
            <v>1</v>
          </cell>
          <cell r="DN1361">
            <v>206</v>
          </cell>
        </row>
        <row r="1362">
          <cell r="A1362">
            <v>1361</v>
          </cell>
          <cell r="B1362" t="str">
            <v>2022/3/28 10:49:06</v>
          </cell>
          <cell r="C1362" t="str">
            <v>278秒</v>
          </cell>
          <cell r="D1362" t="str">
            <v>微信</v>
          </cell>
          <cell r="E1362" t="str">
            <v>N/A</v>
          </cell>
          <cell r="F1362" t="str">
            <v>180.113.64.10(江苏-无锡)</v>
          </cell>
          <cell r="G1362">
            <v>2</v>
          </cell>
          <cell r="H1362">
            <v>2</v>
          </cell>
          <cell r="I1362">
            <v>1</v>
          </cell>
          <cell r="J1362">
            <v>3</v>
          </cell>
          <cell r="K1362">
            <v>1</v>
          </cell>
          <cell r="L1362" t="str">
            <v>无</v>
          </cell>
          <cell r="M1362">
            <v>1</v>
          </cell>
          <cell r="N1362">
            <v>0</v>
          </cell>
          <cell r="O1362">
            <v>0</v>
          </cell>
          <cell r="P1362">
            <v>0</v>
          </cell>
          <cell r="Q1362">
            <v>0</v>
          </cell>
          <cell r="R1362">
            <v>0</v>
          </cell>
          <cell r="S1362">
            <v>1</v>
          </cell>
          <cell r="T1362">
            <v>1</v>
          </cell>
          <cell r="U1362">
            <v>0</v>
          </cell>
          <cell r="V1362">
            <v>2</v>
          </cell>
          <cell r="W1362">
            <v>0</v>
          </cell>
          <cell r="X1362">
            <v>0</v>
          </cell>
          <cell r="Y1362">
            <v>0</v>
          </cell>
          <cell r="Z1362">
            <v>1</v>
          </cell>
          <cell r="AA1362">
            <v>1</v>
          </cell>
          <cell r="AB1362">
            <v>1</v>
          </cell>
          <cell r="AC1362">
            <v>0</v>
          </cell>
          <cell r="AD1362">
            <v>0</v>
          </cell>
          <cell r="AE1362">
            <v>0</v>
          </cell>
          <cell r="AF1362">
            <v>1</v>
          </cell>
          <cell r="AG1362">
            <v>0</v>
          </cell>
          <cell r="AH1362">
            <v>0</v>
          </cell>
          <cell r="AI1362">
            <v>1</v>
          </cell>
          <cell r="AJ1362">
            <v>1</v>
          </cell>
          <cell r="AK1362">
            <v>0</v>
          </cell>
          <cell r="AL1362">
            <v>1</v>
          </cell>
          <cell r="AM1362">
            <v>0</v>
          </cell>
          <cell r="AN1362">
            <v>0</v>
          </cell>
          <cell r="AO1362">
            <v>1</v>
          </cell>
          <cell r="AP1362">
            <v>1</v>
          </cell>
          <cell r="AQ1362">
            <v>0</v>
          </cell>
          <cell r="AR1362">
            <v>1</v>
          </cell>
          <cell r="AS1362">
            <v>0</v>
          </cell>
          <cell r="AT1362">
            <v>0</v>
          </cell>
          <cell r="AU1362">
            <v>0</v>
          </cell>
          <cell r="AV1362">
            <v>0</v>
          </cell>
          <cell r="AW1362">
            <v>1</v>
          </cell>
          <cell r="AX1362">
            <v>0</v>
          </cell>
          <cell r="AY1362">
            <v>0</v>
          </cell>
          <cell r="AZ1362">
            <v>0</v>
          </cell>
          <cell r="BA1362">
            <v>0</v>
          </cell>
          <cell r="BB1362">
            <v>0</v>
          </cell>
          <cell r="BC1362">
            <v>0</v>
          </cell>
          <cell r="BD1362">
            <v>1</v>
          </cell>
          <cell r="BE1362">
            <v>0</v>
          </cell>
          <cell r="BF1362">
            <v>0</v>
          </cell>
          <cell r="BG1362">
            <v>6</v>
          </cell>
          <cell r="BH1362">
            <v>5</v>
          </cell>
          <cell r="BI1362">
            <v>5</v>
          </cell>
          <cell r="BJ1362">
            <v>6</v>
          </cell>
          <cell r="BK1362">
            <v>3</v>
          </cell>
          <cell r="BL1362">
            <v>6</v>
          </cell>
          <cell r="BM1362">
            <v>4</v>
          </cell>
          <cell r="BN1362">
            <v>6</v>
          </cell>
          <cell r="BO1362">
            <v>2</v>
          </cell>
          <cell r="BP1362">
            <v>6</v>
          </cell>
          <cell r="BQ1362">
            <v>7</v>
          </cell>
          <cell r="BR1362">
            <v>7</v>
          </cell>
          <cell r="BS1362">
            <v>4</v>
          </cell>
          <cell r="BT1362">
            <v>6</v>
          </cell>
          <cell r="BU1362">
            <v>6</v>
          </cell>
          <cell r="BV1362">
            <v>4</v>
          </cell>
          <cell r="BW1362">
            <v>6</v>
          </cell>
          <cell r="BX1362">
            <v>3</v>
          </cell>
          <cell r="BY1362">
            <v>7</v>
          </cell>
          <cell r="BZ1362">
            <v>4</v>
          </cell>
          <cell r="CA1362">
            <v>5</v>
          </cell>
          <cell r="CB1362">
            <v>5</v>
          </cell>
          <cell r="CC1362">
            <v>6</v>
          </cell>
          <cell r="CD1362">
            <v>2</v>
          </cell>
          <cell r="CE1362">
            <v>6</v>
          </cell>
          <cell r="CF1362">
            <v>6</v>
          </cell>
          <cell r="CG1362">
            <v>7</v>
          </cell>
          <cell r="CH1362">
            <v>7</v>
          </cell>
          <cell r="CI1362">
            <v>4</v>
          </cell>
          <cell r="CJ1362">
            <v>5</v>
          </cell>
          <cell r="CK1362">
            <v>4</v>
          </cell>
          <cell r="CL1362">
            <v>4</v>
          </cell>
          <cell r="CM1362">
            <v>2</v>
          </cell>
          <cell r="CN1362">
            <v>4</v>
          </cell>
          <cell r="CO1362">
            <v>10</v>
          </cell>
          <cell r="CP1362">
            <v>9</v>
          </cell>
          <cell r="CQ1362">
            <v>7</v>
          </cell>
          <cell r="CR1362">
            <v>6</v>
          </cell>
          <cell r="CS1362">
            <v>-2</v>
          </cell>
          <cell r="CT1362">
            <v>2</v>
          </cell>
          <cell r="CU1362">
            <v>1</v>
          </cell>
          <cell r="CV1362">
            <v>1</v>
          </cell>
          <cell r="CW1362">
            <v>4</v>
          </cell>
          <cell r="CX1362">
            <v>2</v>
          </cell>
          <cell r="CY1362">
            <v>3</v>
          </cell>
          <cell r="CZ1362">
            <v>-2</v>
          </cell>
          <cell r="DA1362">
            <v>-2</v>
          </cell>
          <cell r="DB1362">
            <v>-2</v>
          </cell>
          <cell r="DC1362">
            <v>1</v>
          </cell>
          <cell r="DD1362">
            <v>2</v>
          </cell>
          <cell r="DE1362">
            <v>1</v>
          </cell>
          <cell r="DF1362">
            <v>2</v>
          </cell>
          <cell r="DG1362">
            <v>-2</v>
          </cell>
          <cell r="DH1362">
            <v>-2</v>
          </cell>
          <cell r="DI1362">
            <v>-2</v>
          </cell>
          <cell r="DJ1362">
            <v>-2</v>
          </cell>
          <cell r="DK1362">
            <v>1</v>
          </cell>
          <cell r="DL1362">
            <v>3</v>
          </cell>
          <cell r="DM1362">
            <v>2</v>
          </cell>
          <cell r="DN1362">
            <v>197</v>
          </cell>
        </row>
        <row r="1363">
          <cell r="A1363">
            <v>1362</v>
          </cell>
          <cell r="B1363" t="str">
            <v>2022/3/28 10:49:20</v>
          </cell>
          <cell r="C1363" t="str">
            <v>365秒</v>
          </cell>
          <cell r="D1363" t="str">
            <v>微信</v>
          </cell>
          <cell r="E1363" t="str">
            <v>N/A</v>
          </cell>
          <cell r="F1363" t="str">
            <v>122.157.163.72(黑龙江-齐齐哈尔)</v>
          </cell>
          <cell r="G1363">
            <v>1</v>
          </cell>
          <cell r="H1363">
            <v>2</v>
          </cell>
          <cell r="I1363">
            <v>1</v>
          </cell>
          <cell r="J1363">
            <v>2</v>
          </cell>
          <cell r="K1363">
            <v>1</v>
          </cell>
          <cell r="L1363" t="str">
            <v>无</v>
          </cell>
          <cell r="M1363">
            <v>1</v>
          </cell>
          <cell r="N1363">
            <v>1</v>
          </cell>
          <cell r="O1363">
            <v>0</v>
          </cell>
          <cell r="P1363">
            <v>0</v>
          </cell>
          <cell r="Q1363">
            <v>0</v>
          </cell>
          <cell r="R1363">
            <v>0</v>
          </cell>
          <cell r="S1363">
            <v>1</v>
          </cell>
          <cell r="T1363">
            <v>0</v>
          </cell>
          <cell r="U1363">
            <v>0</v>
          </cell>
          <cell r="V1363">
            <v>3</v>
          </cell>
          <cell r="W1363">
            <v>0</v>
          </cell>
          <cell r="X1363">
            <v>1</v>
          </cell>
          <cell r="Y1363">
            <v>0</v>
          </cell>
          <cell r="Z1363">
            <v>1</v>
          </cell>
          <cell r="AA1363">
            <v>0</v>
          </cell>
          <cell r="AB1363">
            <v>0</v>
          </cell>
          <cell r="AC1363">
            <v>0</v>
          </cell>
          <cell r="AD1363">
            <v>0</v>
          </cell>
          <cell r="AE1363">
            <v>0</v>
          </cell>
          <cell r="AF1363">
            <v>0</v>
          </cell>
          <cell r="AG1363">
            <v>0</v>
          </cell>
          <cell r="AH1363">
            <v>0</v>
          </cell>
          <cell r="AI1363">
            <v>1</v>
          </cell>
          <cell r="AJ1363">
            <v>0</v>
          </cell>
          <cell r="AK1363">
            <v>1</v>
          </cell>
          <cell r="AL1363">
            <v>1</v>
          </cell>
          <cell r="AM1363">
            <v>0</v>
          </cell>
          <cell r="AN1363">
            <v>1</v>
          </cell>
          <cell r="AO1363">
            <v>0</v>
          </cell>
          <cell r="AP1363">
            <v>0</v>
          </cell>
          <cell r="AQ1363">
            <v>0</v>
          </cell>
          <cell r="AR1363">
            <v>0</v>
          </cell>
          <cell r="AS1363">
            <v>1</v>
          </cell>
          <cell r="AT1363">
            <v>1</v>
          </cell>
          <cell r="AU1363">
            <v>0</v>
          </cell>
          <cell r="AV1363">
            <v>0</v>
          </cell>
          <cell r="AW1363">
            <v>0</v>
          </cell>
          <cell r="AX1363">
            <v>1</v>
          </cell>
          <cell r="AY1363">
            <v>0</v>
          </cell>
          <cell r="AZ1363">
            <v>0</v>
          </cell>
          <cell r="BA1363">
            <v>0</v>
          </cell>
          <cell r="BB1363">
            <v>0</v>
          </cell>
          <cell r="BC1363">
            <v>0</v>
          </cell>
          <cell r="BD1363">
            <v>0</v>
          </cell>
          <cell r="BE1363">
            <v>1</v>
          </cell>
          <cell r="BF1363">
            <v>0</v>
          </cell>
          <cell r="BG1363">
            <v>4</v>
          </cell>
          <cell r="BH1363">
            <v>7</v>
          </cell>
          <cell r="BI1363">
            <v>6</v>
          </cell>
          <cell r="BJ1363">
            <v>7</v>
          </cell>
          <cell r="BK1363">
            <v>4</v>
          </cell>
          <cell r="BL1363">
            <v>6</v>
          </cell>
          <cell r="BM1363">
            <v>6</v>
          </cell>
          <cell r="BN1363">
            <v>7</v>
          </cell>
          <cell r="BO1363">
            <v>6</v>
          </cell>
          <cell r="BP1363">
            <v>7</v>
          </cell>
          <cell r="BQ1363">
            <v>2</v>
          </cell>
          <cell r="BR1363">
            <v>4</v>
          </cell>
          <cell r="BS1363">
            <v>6</v>
          </cell>
          <cell r="BT1363">
            <v>3</v>
          </cell>
          <cell r="BU1363">
            <v>5</v>
          </cell>
          <cell r="BV1363">
            <v>7</v>
          </cell>
          <cell r="BW1363">
            <v>7</v>
          </cell>
          <cell r="BX1363">
            <v>7</v>
          </cell>
          <cell r="BY1363">
            <v>5</v>
          </cell>
          <cell r="BZ1363">
            <v>6</v>
          </cell>
          <cell r="CA1363">
            <v>6</v>
          </cell>
          <cell r="CB1363">
            <v>4</v>
          </cell>
          <cell r="CC1363">
            <v>7</v>
          </cell>
          <cell r="CD1363">
            <v>6</v>
          </cell>
          <cell r="CE1363">
            <v>4</v>
          </cell>
          <cell r="CF1363">
            <v>7</v>
          </cell>
          <cell r="CG1363">
            <v>6</v>
          </cell>
          <cell r="CH1363">
            <v>4</v>
          </cell>
          <cell r="CI1363">
            <v>5</v>
          </cell>
          <cell r="CJ1363">
            <v>3</v>
          </cell>
          <cell r="CK1363">
            <v>6</v>
          </cell>
          <cell r="CL1363">
            <v>5</v>
          </cell>
          <cell r="CM1363">
            <v>4</v>
          </cell>
          <cell r="CN1363">
            <v>11</v>
          </cell>
          <cell r="CO1363">
            <v>11</v>
          </cell>
          <cell r="CP1363">
            <v>9</v>
          </cell>
          <cell r="CQ1363">
            <v>1</v>
          </cell>
          <cell r="CR1363">
            <v>4</v>
          </cell>
          <cell r="CS1363">
            <v>1</v>
          </cell>
          <cell r="CT1363">
            <v>3</v>
          </cell>
          <cell r="CU1363">
            <v>2</v>
          </cell>
          <cell r="CV1363">
            <v>1</v>
          </cell>
          <cell r="CW1363">
            <v>3</v>
          </cell>
          <cell r="CX1363">
            <v>2</v>
          </cell>
          <cell r="CY1363">
            <v>-2</v>
          </cell>
          <cell r="CZ1363">
            <v>-2</v>
          </cell>
          <cell r="DA1363">
            <v>-2</v>
          </cell>
          <cell r="DB1363">
            <v>-2</v>
          </cell>
          <cell r="DC1363">
            <v>2</v>
          </cell>
          <cell r="DD1363">
            <v>1</v>
          </cell>
          <cell r="DE1363">
            <v>1</v>
          </cell>
          <cell r="DF1363">
            <v>2</v>
          </cell>
          <cell r="DG1363">
            <v>-2</v>
          </cell>
          <cell r="DH1363">
            <v>-2</v>
          </cell>
          <cell r="DI1363">
            <v>-2</v>
          </cell>
          <cell r="DJ1363">
            <v>-2</v>
          </cell>
          <cell r="DK1363">
            <v>1</v>
          </cell>
          <cell r="DL1363">
            <v>2</v>
          </cell>
          <cell r="DM1363">
            <v>-2</v>
          </cell>
          <cell r="DN1363">
            <v>210</v>
          </cell>
        </row>
        <row r="1364">
          <cell r="A1364">
            <v>1363</v>
          </cell>
          <cell r="B1364" t="str">
            <v>2022/3/28 10:49:25</v>
          </cell>
          <cell r="C1364" t="str">
            <v>298秒</v>
          </cell>
          <cell r="D1364" t="str">
            <v>微信</v>
          </cell>
          <cell r="E1364" t="str">
            <v>N/A</v>
          </cell>
          <cell r="F1364" t="str">
            <v>123.188.38.60(辽宁-葫芦岛)</v>
          </cell>
          <cell r="G1364">
            <v>2</v>
          </cell>
          <cell r="H1364">
            <v>2</v>
          </cell>
          <cell r="I1364">
            <v>1</v>
          </cell>
          <cell r="J1364">
            <v>3</v>
          </cell>
          <cell r="K1364">
            <v>2</v>
          </cell>
          <cell r="L1364" t="str">
            <v>无</v>
          </cell>
          <cell r="M1364">
            <v>1</v>
          </cell>
          <cell r="N1364">
            <v>0</v>
          </cell>
          <cell r="O1364">
            <v>0</v>
          </cell>
          <cell r="P1364">
            <v>0</v>
          </cell>
          <cell r="Q1364">
            <v>0</v>
          </cell>
          <cell r="R1364">
            <v>0</v>
          </cell>
          <cell r="S1364">
            <v>1</v>
          </cell>
          <cell r="T1364">
            <v>1</v>
          </cell>
          <cell r="U1364">
            <v>0</v>
          </cell>
          <cell r="V1364">
            <v>5</v>
          </cell>
          <cell r="W1364">
            <v>0</v>
          </cell>
          <cell r="X1364">
            <v>0</v>
          </cell>
          <cell r="Y1364">
            <v>0</v>
          </cell>
          <cell r="Z1364">
            <v>1</v>
          </cell>
          <cell r="AA1364">
            <v>1</v>
          </cell>
          <cell r="AB1364">
            <v>0</v>
          </cell>
          <cell r="AC1364">
            <v>0</v>
          </cell>
          <cell r="AD1364">
            <v>0</v>
          </cell>
          <cell r="AE1364">
            <v>0</v>
          </cell>
          <cell r="AF1364">
            <v>1</v>
          </cell>
          <cell r="AG1364">
            <v>0</v>
          </cell>
          <cell r="AH1364">
            <v>0</v>
          </cell>
          <cell r="AI1364">
            <v>1</v>
          </cell>
          <cell r="AJ1364">
            <v>0</v>
          </cell>
          <cell r="AK1364">
            <v>0</v>
          </cell>
          <cell r="AL1364">
            <v>1</v>
          </cell>
          <cell r="AM1364">
            <v>0</v>
          </cell>
          <cell r="AN1364">
            <v>0</v>
          </cell>
          <cell r="AO1364">
            <v>1</v>
          </cell>
          <cell r="AP1364">
            <v>0</v>
          </cell>
          <cell r="AQ1364">
            <v>0</v>
          </cell>
          <cell r="AR1364">
            <v>0</v>
          </cell>
          <cell r="AS1364">
            <v>1</v>
          </cell>
          <cell r="AT1364">
            <v>0</v>
          </cell>
          <cell r="AU1364">
            <v>0</v>
          </cell>
          <cell r="AV1364">
            <v>0</v>
          </cell>
          <cell r="AW1364">
            <v>1</v>
          </cell>
          <cell r="AX1364">
            <v>0</v>
          </cell>
          <cell r="AY1364">
            <v>0</v>
          </cell>
          <cell r="AZ1364">
            <v>0</v>
          </cell>
          <cell r="BA1364">
            <v>0</v>
          </cell>
          <cell r="BB1364">
            <v>0</v>
          </cell>
          <cell r="BC1364">
            <v>1</v>
          </cell>
          <cell r="BD1364">
            <v>0</v>
          </cell>
          <cell r="BE1364">
            <v>0</v>
          </cell>
          <cell r="BF1364">
            <v>0</v>
          </cell>
          <cell r="BG1364">
            <v>4</v>
          </cell>
          <cell r="BH1364">
            <v>7</v>
          </cell>
          <cell r="BI1364">
            <v>4</v>
          </cell>
          <cell r="BJ1364">
            <v>6</v>
          </cell>
          <cell r="BK1364">
            <v>1</v>
          </cell>
          <cell r="BL1364">
            <v>5</v>
          </cell>
          <cell r="BM1364">
            <v>5</v>
          </cell>
          <cell r="BN1364">
            <v>5</v>
          </cell>
          <cell r="BO1364">
            <v>7</v>
          </cell>
          <cell r="BP1364">
            <v>5</v>
          </cell>
          <cell r="BQ1364">
            <v>5</v>
          </cell>
          <cell r="BR1364">
            <v>6</v>
          </cell>
          <cell r="BS1364">
            <v>4</v>
          </cell>
          <cell r="BT1364">
            <v>6</v>
          </cell>
          <cell r="BU1364">
            <v>7</v>
          </cell>
          <cell r="BV1364">
            <v>7</v>
          </cell>
          <cell r="BW1364">
            <v>4</v>
          </cell>
          <cell r="BX1364">
            <v>7</v>
          </cell>
          <cell r="BY1364">
            <v>5</v>
          </cell>
          <cell r="BZ1364">
            <v>6</v>
          </cell>
          <cell r="CA1364">
            <v>3</v>
          </cell>
          <cell r="CB1364">
            <v>3</v>
          </cell>
          <cell r="CC1364">
            <v>5</v>
          </cell>
          <cell r="CD1364">
            <v>4</v>
          </cell>
          <cell r="CE1364">
            <v>7</v>
          </cell>
          <cell r="CF1364">
            <v>5</v>
          </cell>
          <cell r="CG1364">
            <v>7</v>
          </cell>
          <cell r="CH1364">
            <v>1</v>
          </cell>
          <cell r="CI1364">
            <v>5</v>
          </cell>
          <cell r="CJ1364">
            <v>7</v>
          </cell>
          <cell r="CK1364">
            <v>2</v>
          </cell>
          <cell r="CL1364">
            <v>5</v>
          </cell>
          <cell r="CM1364">
            <v>6</v>
          </cell>
          <cell r="CN1364">
            <v>2</v>
          </cell>
          <cell r="CO1364">
            <v>6</v>
          </cell>
          <cell r="CP1364">
            <v>4</v>
          </cell>
          <cell r="CQ1364">
            <v>8</v>
          </cell>
          <cell r="CR1364">
            <v>6</v>
          </cell>
          <cell r="CS1364">
            <v>1</v>
          </cell>
          <cell r="CT1364">
            <v>3</v>
          </cell>
          <cell r="CU1364">
            <v>2</v>
          </cell>
          <cell r="CV1364">
            <v>1</v>
          </cell>
          <cell r="CW1364">
            <v>-2</v>
          </cell>
          <cell r="CX1364">
            <v>2</v>
          </cell>
          <cell r="CY1364">
            <v>-2</v>
          </cell>
          <cell r="CZ1364">
            <v>-2</v>
          </cell>
          <cell r="DA1364">
            <v>4</v>
          </cell>
          <cell r="DB1364">
            <v>2</v>
          </cell>
          <cell r="DC1364">
            <v>1</v>
          </cell>
          <cell r="DD1364">
            <v>3</v>
          </cell>
          <cell r="DE1364">
            <v>1</v>
          </cell>
          <cell r="DF1364">
            <v>2</v>
          </cell>
          <cell r="DG1364">
            <v>-2</v>
          </cell>
          <cell r="DH1364">
            <v>-2</v>
          </cell>
          <cell r="DI1364">
            <v>-2</v>
          </cell>
          <cell r="DJ1364">
            <v>-2</v>
          </cell>
          <cell r="DK1364">
            <v>1</v>
          </cell>
          <cell r="DL1364">
            <v>3</v>
          </cell>
          <cell r="DM1364">
            <v>2</v>
          </cell>
          <cell r="DN1364">
            <v>187</v>
          </cell>
        </row>
        <row r="1365">
          <cell r="A1365">
            <v>1364</v>
          </cell>
          <cell r="B1365" t="str">
            <v>2022/3/28 10:49:30</v>
          </cell>
          <cell r="C1365" t="str">
            <v>317秒</v>
          </cell>
          <cell r="D1365" t="str">
            <v>微信</v>
          </cell>
          <cell r="E1365" t="str">
            <v>N/A</v>
          </cell>
          <cell r="F1365" t="str">
            <v>113.123.93.182(山东-滨州)</v>
          </cell>
          <cell r="G1365">
            <v>1</v>
          </cell>
          <cell r="H1365">
            <v>2</v>
          </cell>
          <cell r="I1365">
            <v>1</v>
          </cell>
          <cell r="J1365">
            <v>2</v>
          </cell>
          <cell r="K1365">
            <v>2</v>
          </cell>
          <cell r="L1365" t="str">
            <v>无</v>
          </cell>
          <cell r="M1365">
            <v>0</v>
          </cell>
          <cell r="N1365">
            <v>0</v>
          </cell>
          <cell r="O1365">
            <v>1</v>
          </cell>
          <cell r="P1365">
            <v>0</v>
          </cell>
          <cell r="Q1365">
            <v>0</v>
          </cell>
          <cell r="R1365">
            <v>1</v>
          </cell>
          <cell r="S1365">
            <v>0</v>
          </cell>
          <cell r="T1365">
            <v>0</v>
          </cell>
          <cell r="U1365">
            <v>0</v>
          </cell>
          <cell r="V1365">
            <v>4</v>
          </cell>
          <cell r="W1365">
            <v>0</v>
          </cell>
          <cell r="X1365">
            <v>0</v>
          </cell>
          <cell r="Y1365">
            <v>0</v>
          </cell>
          <cell r="Z1365">
            <v>1</v>
          </cell>
          <cell r="AA1365">
            <v>1</v>
          </cell>
          <cell r="AB1365">
            <v>1</v>
          </cell>
          <cell r="AC1365">
            <v>0</v>
          </cell>
          <cell r="AD1365">
            <v>0</v>
          </cell>
          <cell r="AE1365">
            <v>0</v>
          </cell>
          <cell r="AF1365">
            <v>0</v>
          </cell>
          <cell r="AG1365">
            <v>1</v>
          </cell>
          <cell r="AH1365">
            <v>0</v>
          </cell>
          <cell r="AI1365">
            <v>1</v>
          </cell>
          <cell r="AJ1365">
            <v>0</v>
          </cell>
          <cell r="AK1365">
            <v>0</v>
          </cell>
          <cell r="AL1365">
            <v>1</v>
          </cell>
          <cell r="AM1365">
            <v>0</v>
          </cell>
          <cell r="AN1365">
            <v>0</v>
          </cell>
          <cell r="AO1365">
            <v>0</v>
          </cell>
          <cell r="AP1365">
            <v>1</v>
          </cell>
          <cell r="AQ1365">
            <v>1</v>
          </cell>
          <cell r="AR1365">
            <v>0</v>
          </cell>
          <cell r="AS1365">
            <v>1</v>
          </cell>
          <cell r="AT1365">
            <v>0</v>
          </cell>
          <cell r="AU1365">
            <v>0</v>
          </cell>
          <cell r="AV1365">
            <v>0</v>
          </cell>
          <cell r="AW1365">
            <v>0</v>
          </cell>
          <cell r="AX1365">
            <v>0</v>
          </cell>
          <cell r="AY1365">
            <v>1</v>
          </cell>
          <cell r="AZ1365">
            <v>0</v>
          </cell>
          <cell r="BA1365">
            <v>0</v>
          </cell>
          <cell r="BB1365">
            <v>0</v>
          </cell>
          <cell r="BC1365">
            <v>0</v>
          </cell>
          <cell r="BD1365">
            <v>1</v>
          </cell>
          <cell r="BE1365">
            <v>0</v>
          </cell>
          <cell r="BF1365">
            <v>0</v>
          </cell>
          <cell r="BG1365">
            <v>4</v>
          </cell>
          <cell r="BH1365">
            <v>5</v>
          </cell>
          <cell r="BI1365">
            <v>7</v>
          </cell>
          <cell r="BJ1365">
            <v>3</v>
          </cell>
          <cell r="BK1365">
            <v>5</v>
          </cell>
          <cell r="BL1365">
            <v>4</v>
          </cell>
          <cell r="BM1365">
            <v>2</v>
          </cell>
          <cell r="BN1365">
            <v>4</v>
          </cell>
          <cell r="BO1365">
            <v>5</v>
          </cell>
          <cell r="BP1365">
            <v>7</v>
          </cell>
          <cell r="BQ1365">
            <v>5</v>
          </cell>
          <cell r="BR1365">
            <v>6</v>
          </cell>
          <cell r="BS1365">
            <v>7</v>
          </cell>
          <cell r="BT1365">
            <v>5</v>
          </cell>
          <cell r="BU1365">
            <v>4</v>
          </cell>
          <cell r="BV1365">
            <v>7</v>
          </cell>
          <cell r="BW1365">
            <v>6</v>
          </cell>
          <cell r="BX1365">
            <v>5</v>
          </cell>
          <cell r="BY1365">
            <v>7</v>
          </cell>
          <cell r="BZ1365">
            <v>5</v>
          </cell>
          <cell r="CA1365">
            <v>5</v>
          </cell>
          <cell r="CB1365">
            <v>6</v>
          </cell>
          <cell r="CC1365">
            <v>2</v>
          </cell>
          <cell r="CD1365">
            <v>6</v>
          </cell>
          <cell r="CE1365">
            <v>2</v>
          </cell>
          <cell r="CF1365">
            <v>4</v>
          </cell>
          <cell r="CG1365">
            <v>6</v>
          </cell>
          <cell r="CH1365">
            <v>5</v>
          </cell>
          <cell r="CI1365">
            <v>4</v>
          </cell>
          <cell r="CJ1365">
            <v>4</v>
          </cell>
          <cell r="CK1365">
            <v>7</v>
          </cell>
          <cell r="CL1365">
            <v>3</v>
          </cell>
          <cell r="CM1365">
            <v>2</v>
          </cell>
          <cell r="CN1365">
            <v>5</v>
          </cell>
          <cell r="CO1365">
            <v>10</v>
          </cell>
          <cell r="CP1365">
            <v>7</v>
          </cell>
          <cell r="CQ1365">
            <v>9</v>
          </cell>
          <cell r="CR1365">
            <v>8</v>
          </cell>
          <cell r="CS1365">
            <v>1</v>
          </cell>
          <cell r="CT1365">
            <v>3</v>
          </cell>
          <cell r="CU1365">
            <v>2</v>
          </cell>
          <cell r="CV1365">
            <v>1</v>
          </cell>
          <cell r="CW1365">
            <v>4</v>
          </cell>
          <cell r="CX1365">
            <v>2</v>
          </cell>
          <cell r="CY1365">
            <v>3</v>
          </cell>
          <cell r="CZ1365">
            <v>1</v>
          </cell>
          <cell r="DA1365">
            <v>-2</v>
          </cell>
          <cell r="DB1365">
            <v>-2</v>
          </cell>
          <cell r="DC1365">
            <v>2</v>
          </cell>
          <cell r="DD1365">
            <v>-2</v>
          </cell>
          <cell r="DE1365">
            <v>1</v>
          </cell>
          <cell r="DF1365">
            <v>2</v>
          </cell>
          <cell r="DG1365">
            <v>-2</v>
          </cell>
          <cell r="DH1365">
            <v>-2</v>
          </cell>
          <cell r="DI1365">
            <v>-2</v>
          </cell>
          <cell r="DJ1365">
            <v>-2</v>
          </cell>
          <cell r="DK1365">
            <v>1</v>
          </cell>
          <cell r="DL1365">
            <v>2</v>
          </cell>
          <cell r="DM1365">
            <v>-2</v>
          </cell>
          <cell r="DN1365">
            <v>193</v>
          </cell>
        </row>
        <row r="1366">
          <cell r="A1366">
            <v>1365</v>
          </cell>
          <cell r="B1366" t="str">
            <v>2022/3/28 10:49:39</v>
          </cell>
          <cell r="C1366" t="str">
            <v>293秒</v>
          </cell>
          <cell r="D1366" t="str">
            <v>微信</v>
          </cell>
          <cell r="E1366" t="str">
            <v>N/A</v>
          </cell>
          <cell r="F1366" t="str">
            <v>36.27.149.217(浙江-金华)</v>
          </cell>
          <cell r="G1366">
            <v>1</v>
          </cell>
          <cell r="H1366">
            <v>2</v>
          </cell>
          <cell r="I1366">
            <v>1</v>
          </cell>
          <cell r="J1366">
            <v>3</v>
          </cell>
          <cell r="K1366">
            <v>2</v>
          </cell>
          <cell r="L1366" t="str">
            <v>无</v>
          </cell>
          <cell r="M1366">
            <v>1</v>
          </cell>
          <cell r="N1366">
            <v>0</v>
          </cell>
          <cell r="O1366">
            <v>0</v>
          </cell>
          <cell r="P1366">
            <v>0</v>
          </cell>
          <cell r="Q1366">
            <v>1</v>
          </cell>
          <cell r="R1366">
            <v>0</v>
          </cell>
          <cell r="S1366">
            <v>1</v>
          </cell>
          <cell r="T1366">
            <v>0</v>
          </cell>
          <cell r="U1366">
            <v>0</v>
          </cell>
          <cell r="V1366">
            <v>2</v>
          </cell>
          <cell r="W1366">
            <v>0</v>
          </cell>
          <cell r="X1366">
            <v>0</v>
          </cell>
          <cell r="Y1366">
            <v>0</v>
          </cell>
          <cell r="Z1366">
            <v>1</v>
          </cell>
          <cell r="AA1366">
            <v>1</v>
          </cell>
          <cell r="AB1366">
            <v>0</v>
          </cell>
          <cell r="AC1366">
            <v>0</v>
          </cell>
          <cell r="AD1366">
            <v>0</v>
          </cell>
          <cell r="AE1366">
            <v>0</v>
          </cell>
          <cell r="AF1366">
            <v>1</v>
          </cell>
          <cell r="AG1366">
            <v>0</v>
          </cell>
          <cell r="AH1366">
            <v>0</v>
          </cell>
          <cell r="AI1366">
            <v>0</v>
          </cell>
          <cell r="AJ1366">
            <v>1</v>
          </cell>
          <cell r="AK1366">
            <v>0</v>
          </cell>
          <cell r="AL1366">
            <v>2</v>
          </cell>
          <cell r="AM1366">
            <v>0</v>
          </cell>
          <cell r="AN1366">
            <v>0</v>
          </cell>
          <cell r="AO1366">
            <v>1</v>
          </cell>
          <cell r="AP1366">
            <v>1</v>
          </cell>
          <cell r="AQ1366">
            <v>0</v>
          </cell>
          <cell r="AR1366">
            <v>0</v>
          </cell>
          <cell r="AS1366">
            <v>1</v>
          </cell>
          <cell r="AT1366">
            <v>0</v>
          </cell>
          <cell r="AU1366">
            <v>1</v>
          </cell>
          <cell r="AV1366">
            <v>0</v>
          </cell>
          <cell r="AW1366">
            <v>0</v>
          </cell>
          <cell r="AX1366">
            <v>0</v>
          </cell>
          <cell r="AY1366">
            <v>0</v>
          </cell>
          <cell r="AZ1366">
            <v>0</v>
          </cell>
          <cell r="BA1366">
            <v>0</v>
          </cell>
          <cell r="BB1366">
            <v>0</v>
          </cell>
          <cell r="BC1366">
            <v>0</v>
          </cell>
          <cell r="BD1366">
            <v>0</v>
          </cell>
          <cell r="BE1366">
            <v>1</v>
          </cell>
          <cell r="BF1366">
            <v>0</v>
          </cell>
          <cell r="BG1366">
            <v>6</v>
          </cell>
          <cell r="BH1366">
            <v>6</v>
          </cell>
          <cell r="BI1366">
            <v>6</v>
          </cell>
          <cell r="BJ1366">
            <v>6</v>
          </cell>
          <cell r="BK1366">
            <v>2</v>
          </cell>
          <cell r="BL1366">
            <v>3</v>
          </cell>
          <cell r="BM1366">
            <v>2</v>
          </cell>
          <cell r="BN1366">
            <v>5</v>
          </cell>
          <cell r="BO1366">
            <v>7</v>
          </cell>
          <cell r="BP1366">
            <v>4</v>
          </cell>
          <cell r="BQ1366">
            <v>3</v>
          </cell>
          <cell r="BR1366">
            <v>2</v>
          </cell>
          <cell r="BS1366">
            <v>7</v>
          </cell>
          <cell r="BT1366">
            <v>6</v>
          </cell>
          <cell r="BU1366">
            <v>5</v>
          </cell>
          <cell r="BV1366">
            <v>2</v>
          </cell>
          <cell r="BW1366">
            <v>4</v>
          </cell>
          <cell r="BX1366">
            <v>6</v>
          </cell>
          <cell r="BY1366">
            <v>7</v>
          </cell>
          <cell r="BZ1366">
            <v>4</v>
          </cell>
          <cell r="CA1366">
            <v>4</v>
          </cell>
          <cell r="CB1366">
            <v>6</v>
          </cell>
          <cell r="CC1366">
            <v>3</v>
          </cell>
          <cell r="CD1366">
            <v>7</v>
          </cell>
          <cell r="CE1366">
            <v>4</v>
          </cell>
          <cell r="CF1366">
            <v>5</v>
          </cell>
          <cell r="CG1366">
            <v>3</v>
          </cell>
          <cell r="CH1366">
            <v>5</v>
          </cell>
          <cell r="CI1366">
            <v>4</v>
          </cell>
          <cell r="CJ1366">
            <v>6</v>
          </cell>
          <cell r="CK1366">
            <v>7</v>
          </cell>
          <cell r="CL1366">
            <v>6</v>
          </cell>
          <cell r="CM1366">
            <v>4</v>
          </cell>
          <cell r="CN1366">
            <v>3</v>
          </cell>
          <cell r="CO1366">
            <v>11</v>
          </cell>
          <cell r="CP1366">
            <v>9</v>
          </cell>
          <cell r="CQ1366">
            <v>9</v>
          </cell>
          <cell r="CR1366">
            <v>9</v>
          </cell>
          <cell r="CS1366">
            <v>-2</v>
          </cell>
          <cell r="CT1366">
            <v>2</v>
          </cell>
          <cell r="CU1366">
            <v>1</v>
          </cell>
          <cell r="CV1366">
            <v>1</v>
          </cell>
          <cell r="CW1366">
            <v>-2</v>
          </cell>
          <cell r="CX1366">
            <v>2</v>
          </cell>
          <cell r="CY1366">
            <v>-2</v>
          </cell>
          <cell r="CZ1366">
            <v>3</v>
          </cell>
          <cell r="DA1366">
            <v>4</v>
          </cell>
          <cell r="DB1366">
            <v>5</v>
          </cell>
          <cell r="DC1366">
            <v>2</v>
          </cell>
          <cell r="DD1366">
            <v>1</v>
          </cell>
          <cell r="DE1366">
            <v>1</v>
          </cell>
          <cell r="DF1366">
            <v>2</v>
          </cell>
          <cell r="DG1366">
            <v>-2</v>
          </cell>
          <cell r="DH1366">
            <v>-2</v>
          </cell>
          <cell r="DI1366">
            <v>-2</v>
          </cell>
          <cell r="DJ1366">
            <v>-2</v>
          </cell>
          <cell r="DK1366">
            <v>-2</v>
          </cell>
          <cell r="DL1366">
            <v>2</v>
          </cell>
          <cell r="DM1366">
            <v>1</v>
          </cell>
          <cell r="DN1366">
            <v>193</v>
          </cell>
        </row>
        <row r="1367">
          <cell r="A1367">
            <v>1366</v>
          </cell>
          <cell r="B1367" t="str">
            <v>2022/3/28 10:49:43</v>
          </cell>
          <cell r="C1367" t="str">
            <v>333秒</v>
          </cell>
          <cell r="D1367" t="str">
            <v>微信</v>
          </cell>
          <cell r="E1367" t="str">
            <v>N/A</v>
          </cell>
          <cell r="F1367" t="str">
            <v>103.63.154.111(辽宁-营口)</v>
          </cell>
          <cell r="G1367">
            <v>2</v>
          </cell>
          <cell r="H1367">
            <v>2</v>
          </cell>
          <cell r="I1367">
            <v>1</v>
          </cell>
          <cell r="J1367">
            <v>3</v>
          </cell>
          <cell r="K1367">
            <v>1</v>
          </cell>
          <cell r="L1367" t="str">
            <v>无</v>
          </cell>
          <cell r="M1367">
            <v>0</v>
          </cell>
          <cell r="N1367">
            <v>0</v>
          </cell>
          <cell r="O1367">
            <v>1</v>
          </cell>
          <cell r="P1367">
            <v>0</v>
          </cell>
          <cell r="Q1367">
            <v>0</v>
          </cell>
          <cell r="R1367">
            <v>1</v>
          </cell>
          <cell r="S1367">
            <v>0</v>
          </cell>
          <cell r="T1367">
            <v>0</v>
          </cell>
          <cell r="U1367">
            <v>0</v>
          </cell>
          <cell r="V1367">
            <v>4</v>
          </cell>
          <cell r="W1367">
            <v>0</v>
          </cell>
          <cell r="X1367">
            <v>0</v>
          </cell>
          <cell r="Y1367">
            <v>0</v>
          </cell>
          <cell r="Z1367">
            <v>1</v>
          </cell>
          <cell r="AA1367">
            <v>0</v>
          </cell>
          <cell r="AB1367">
            <v>1</v>
          </cell>
          <cell r="AC1367">
            <v>1</v>
          </cell>
          <cell r="AD1367">
            <v>0</v>
          </cell>
          <cell r="AE1367">
            <v>1</v>
          </cell>
          <cell r="AF1367">
            <v>0</v>
          </cell>
          <cell r="AG1367">
            <v>1</v>
          </cell>
          <cell r="AH1367">
            <v>1</v>
          </cell>
          <cell r="AI1367">
            <v>0</v>
          </cell>
          <cell r="AJ1367">
            <v>0</v>
          </cell>
          <cell r="AK1367">
            <v>0</v>
          </cell>
          <cell r="AL1367">
            <v>1</v>
          </cell>
          <cell r="AM1367">
            <v>0</v>
          </cell>
          <cell r="AN1367">
            <v>0</v>
          </cell>
          <cell r="AO1367">
            <v>0</v>
          </cell>
          <cell r="AP1367">
            <v>1</v>
          </cell>
          <cell r="AQ1367">
            <v>1</v>
          </cell>
          <cell r="AR1367">
            <v>1</v>
          </cell>
          <cell r="AS1367">
            <v>0</v>
          </cell>
          <cell r="AT1367">
            <v>0</v>
          </cell>
          <cell r="AU1367">
            <v>1</v>
          </cell>
          <cell r="AV1367">
            <v>0</v>
          </cell>
          <cell r="AW1367">
            <v>0</v>
          </cell>
          <cell r="AX1367">
            <v>1</v>
          </cell>
          <cell r="AY1367">
            <v>0</v>
          </cell>
          <cell r="AZ1367">
            <v>0</v>
          </cell>
          <cell r="BA1367">
            <v>1</v>
          </cell>
          <cell r="BB1367">
            <v>0</v>
          </cell>
          <cell r="BC1367">
            <v>0</v>
          </cell>
          <cell r="BD1367">
            <v>0</v>
          </cell>
          <cell r="BE1367">
            <v>0</v>
          </cell>
          <cell r="BF1367">
            <v>0</v>
          </cell>
          <cell r="BG1367">
            <v>5</v>
          </cell>
          <cell r="BH1367">
            <v>4</v>
          </cell>
          <cell r="BI1367">
            <v>6</v>
          </cell>
          <cell r="BJ1367">
            <v>4</v>
          </cell>
          <cell r="BK1367">
            <v>6</v>
          </cell>
          <cell r="BL1367">
            <v>2</v>
          </cell>
          <cell r="BM1367">
            <v>6</v>
          </cell>
          <cell r="BN1367">
            <v>6</v>
          </cell>
          <cell r="BO1367">
            <v>5</v>
          </cell>
          <cell r="BP1367">
            <v>3</v>
          </cell>
          <cell r="BQ1367">
            <v>6</v>
          </cell>
          <cell r="BR1367">
            <v>4</v>
          </cell>
          <cell r="BS1367">
            <v>5</v>
          </cell>
          <cell r="BT1367">
            <v>2</v>
          </cell>
          <cell r="BU1367">
            <v>3</v>
          </cell>
          <cell r="BV1367">
            <v>4</v>
          </cell>
          <cell r="BW1367">
            <v>5</v>
          </cell>
          <cell r="BX1367">
            <v>6</v>
          </cell>
          <cell r="BY1367">
            <v>3</v>
          </cell>
          <cell r="BZ1367">
            <v>7</v>
          </cell>
          <cell r="CA1367">
            <v>5</v>
          </cell>
          <cell r="CB1367">
            <v>7</v>
          </cell>
          <cell r="CC1367">
            <v>7</v>
          </cell>
          <cell r="CD1367">
            <v>7</v>
          </cell>
          <cell r="CE1367">
            <v>7</v>
          </cell>
          <cell r="CF1367">
            <v>6</v>
          </cell>
          <cell r="CG1367">
            <v>5</v>
          </cell>
          <cell r="CH1367">
            <v>5</v>
          </cell>
          <cell r="CI1367">
            <v>4</v>
          </cell>
          <cell r="CJ1367">
            <v>6</v>
          </cell>
          <cell r="CK1367">
            <v>5</v>
          </cell>
          <cell r="CL1367">
            <v>4</v>
          </cell>
          <cell r="CM1367">
            <v>4</v>
          </cell>
          <cell r="CN1367">
            <v>7</v>
          </cell>
          <cell r="CO1367">
            <v>5</v>
          </cell>
          <cell r="CP1367">
            <v>10</v>
          </cell>
          <cell r="CQ1367">
            <v>9</v>
          </cell>
          <cell r="CR1367">
            <v>10</v>
          </cell>
          <cell r="CS1367">
            <v>1</v>
          </cell>
          <cell r="CT1367">
            <v>3</v>
          </cell>
          <cell r="CU1367">
            <v>2</v>
          </cell>
          <cell r="CV1367">
            <v>-2</v>
          </cell>
          <cell r="CW1367">
            <v>3</v>
          </cell>
          <cell r="CX1367">
            <v>2</v>
          </cell>
          <cell r="CY1367">
            <v>1</v>
          </cell>
          <cell r="CZ1367">
            <v>3</v>
          </cell>
          <cell r="DA1367">
            <v>4</v>
          </cell>
          <cell r="DB1367">
            <v>5</v>
          </cell>
          <cell r="DC1367">
            <v>2</v>
          </cell>
          <cell r="DD1367">
            <v>1</v>
          </cell>
          <cell r="DE1367">
            <v>1</v>
          </cell>
          <cell r="DF1367">
            <v>2</v>
          </cell>
          <cell r="DG1367">
            <v>-2</v>
          </cell>
          <cell r="DH1367">
            <v>-2</v>
          </cell>
          <cell r="DI1367">
            <v>-2</v>
          </cell>
          <cell r="DJ1367">
            <v>-2</v>
          </cell>
          <cell r="DK1367">
            <v>1</v>
          </cell>
          <cell r="DL1367">
            <v>3</v>
          </cell>
          <cell r="DM1367">
            <v>2</v>
          </cell>
          <cell r="DN1367">
            <v>200</v>
          </cell>
        </row>
        <row r="1368">
          <cell r="A1368">
            <v>1367</v>
          </cell>
          <cell r="B1368" t="str">
            <v>2022/3/28 10:49:47</v>
          </cell>
          <cell r="C1368" t="str">
            <v>314秒</v>
          </cell>
          <cell r="D1368" t="str">
            <v>微信</v>
          </cell>
          <cell r="E1368" t="str">
            <v>N/A</v>
          </cell>
          <cell r="F1368" t="str">
            <v>49.67.192.178(江苏-南通)</v>
          </cell>
          <cell r="G1368">
            <v>1</v>
          </cell>
          <cell r="H1368">
            <v>2</v>
          </cell>
          <cell r="I1368">
            <v>1</v>
          </cell>
          <cell r="J1368">
            <v>3</v>
          </cell>
          <cell r="K1368">
            <v>3</v>
          </cell>
          <cell r="L1368" t="str">
            <v>无</v>
          </cell>
          <cell r="M1368">
            <v>1</v>
          </cell>
          <cell r="N1368">
            <v>0</v>
          </cell>
          <cell r="O1368">
            <v>0</v>
          </cell>
          <cell r="P1368">
            <v>0</v>
          </cell>
          <cell r="Q1368">
            <v>1</v>
          </cell>
          <cell r="R1368">
            <v>0</v>
          </cell>
          <cell r="S1368">
            <v>0</v>
          </cell>
          <cell r="T1368">
            <v>0</v>
          </cell>
          <cell r="U1368">
            <v>0</v>
          </cell>
          <cell r="V1368">
            <v>4</v>
          </cell>
          <cell r="W1368">
            <v>0</v>
          </cell>
          <cell r="X1368">
            <v>0</v>
          </cell>
          <cell r="Y1368">
            <v>0</v>
          </cell>
          <cell r="Z1368">
            <v>0</v>
          </cell>
          <cell r="AA1368">
            <v>1</v>
          </cell>
          <cell r="AB1368">
            <v>1</v>
          </cell>
          <cell r="AC1368">
            <v>1</v>
          </cell>
          <cell r="AD1368">
            <v>0</v>
          </cell>
          <cell r="AE1368">
            <v>1</v>
          </cell>
          <cell r="AF1368">
            <v>1</v>
          </cell>
          <cell r="AG1368">
            <v>0</v>
          </cell>
          <cell r="AH1368">
            <v>0</v>
          </cell>
          <cell r="AI1368">
            <v>0</v>
          </cell>
          <cell r="AJ1368">
            <v>1</v>
          </cell>
          <cell r="AK1368">
            <v>0</v>
          </cell>
          <cell r="AL1368">
            <v>1</v>
          </cell>
          <cell r="AM1368">
            <v>0</v>
          </cell>
          <cell r="AN1368">
            <v>0</v>
          </cell>
          <cell r="AO1368">
            <v>1</v>
          </cell>
          <cell r="AP1368">
            <v>1</v>
          </cell>
          <cell r="AQ1368">
            <v>0</v>
          </cell>
          <cell r="AR1368">
            <v>0</v>
          </cell>
          <cell r="AS1368">
            <v>1</v>
          </cell>
          <cell r="AT1368">
            <v>0</v>
          </cell>
          <cell r="AU1368">
            <v>0</v>
          </cell>
          <cell r="AV1368">
            <v>0</v>
          </cell>
          <cell r="AW1368">
            <v>0</v>
          </cell>
          <cell r="AX1368">
            <v>0</v>
          </cell>
          <cell r="AY1368">
            <v>0</v>
          </cell>
          <cell r="AZ1368">
            <v>0</v>
          </cell>
          <cell r="BA1368">
            <v>1</v>
          </cell>
          <cell r="BB1368">
            <v>1</v>
          </cell>
          <cell r="BC1368">
            <v>0</v>
          </cell>
          <cell r="BD1368">
            <v>0</v>
          </cell>
          <cell r="BE1368">
            <v>0</v>
          </cell>
          <cell r="BF1368">
            <v>0</v>
          </cell>
          <cell r="BG1368">
            <v>2</v>
          </cell>
          <cell r="BH1368">
            <v>7</v>
          </cell>
          <cell r="BI1368">
            <v>5</v>
          </cell>
          <cell r="BJ1368">
            <v>6</v>
          </cell>
          <cell r="BK1368">
            <v>3</v>
          </cell>
          <cell r="BL1368">
            <v>5</v>
          </cell>
          <cell r="BM1368">
            <v>4</v>
          </cell>
          <cell r="BN1368">
            <v>6</v>
          </cell>
          <cell r="BO1368">
            <v>3</v>
          </cell>
          <cell r="BP1368">
            <v>2</v>
          </cell>
          <cell r="BQ1368">
            <v>5</v>
          </cell>
          <cell r="BR1368">
            <v>2</v>
          </cell>
          <cell r="BS1368">
            <v>5</v>
          </cell>
          <cell r="BT1368">
            <v>6</v>
          </cell>
          <cell r="BU1368">
            <v>2</v>
          </cell>
          <cell r="BV1368">
            <v>6</v>
          </cell>
          <cell r="BW1368">
            <v>5</v>
          </cell>
          <cell r="BX1368">
            <v>3</v>
          </cell>
          <cell r="BY1368">
            <v>7</v>
          </cell>
          <cell r="BZ1368">
            <v>7</v>
          </cell>
          <cell r="CA1368">
            <v>7</v>
          </cell>
          <cell r="CB1368">
            <v>2</v>
          </cell>
          <cell r="CC1368">
            <v>4</v>
          </cell>
          <cell r="CD1368">
            <v>6</v>
          </cell>
          <cell r="CE1368">
            <v>4</v>
          </cell>
          <cell r="CF1368">
            <v>6</v>
          </cell>
          <cell r="CG1368">
            <v>5</v>
          </cell>
          <cell r="CH1368">
            <v>4</v>
          </cell>
          <cell r="CI1368">
            <v>6</v>
          </cell>
          <cell r="CJ1368">
            <v>6</v>
          </cell>
          <cell r="CK1368">
            <v>7</v>
          </cell>
          <cell r="CL1368">
            <v>4</v>
          </cell>
          <cell r="CM1368">
            <v>3</v>
          </cell>
          <cell r="CN1368">
            <v>6</v>
          </cell>
          <cell r="CO1368">
            <v>9</v>
          </cell>
          <cell r="CP1368">
            <v>6</v>
          </cell>
          <cell r="CQ1368">
            <v>6</v>
          </cell>
          <cell r="CR1368">
            <v>7</v>
          </cell>
          <cell r="CS1368">
            <v>-2</v>
          </cell>
          <cell r="CT1368">
            <v>2</v>
          </cell>
          <cell r="CU1368">
            <v>1</v>
          </cell>
          <cell r="CV1368">
            <v>-2</v>
          </cell>
          <cell r="CW1368">
            <v>2</v>
          </cell>
          <cell r="CX1368">
            <v>1</v>
          </cell>
          <cell r="CY1368">
            <v>-2</v>
          </cell>
          <cell r="CZ1368">
            <v>2</v>
          </cell>
          <cell r="DA1368">
            <v>3</v>
          </cell>
          <cell r="DB1368">
            <v>4</v>
          </cell>
          <cell r="DC1368">
            <v>5</v>
          </cell>
          <cell r="DD1368">
            <v>1</v>
          </cell>
          <cell r="DE1368">
            <v>1</v>
          </cell>
          <cell r="DF1368">
            <v>2</v>
          </cell>
          <cell r="DG1368">
            <v>-2</v>
          </cell>
          <cell r="DH1368">
            <v>-2</v>
          </cell>
          <cell r="DI1368">
            <v>-2</v>
          </cell>
          <cell r="DJ1368">
            <v>-2</v>
          </cell>
          <cell r="DK1368">
            <v>1</v>
          </cell>
          <cell r="DL1368">
            <v>3</v>
          </cell>
          <cell r="DM1368">
            <v>2</v>
          </cell>
          <cell r="DN1368">
            <v>184</v>
          </cell>
        </row>
        <row r="1369">
          <cell r="A1369">
            <v>1368</v>
          </cell>
          <cell r="B1369" t="str">
            <v>2022/3/28 10:49:56</v>
          </cell>
          <cell r="C1369" t="str">
            <v>326秒</v>
          </cell>
          <cell r="D1369" t="str">
            <v>微信</v>
          </cell>
          <cell r="E1369" t="str">
            <v>N/A</v>
          </cell>
          <cell r="F1369" t="str">
            <v>115.58.224.146(河南-平顶山)</v>
          </cell>
          <cell r="G1369">
            <v>2</v>
          </cell>
          <cell r="H1369">
            <v>2</v>
          </cell>
          <cell r="I1369">
            <v>1</v>
          </cell>
          <cell r="J1369">
            <v>3</v>
          </cell>
          <cell r="K1369">
            <v>3</v>
          </cell>
          <cell r="L1369" t="str">
            <v>无</v>
          </cell>
          <cell r="M1369">
            <v>0</v>
          </cell>
          <cell r="N1369">
            <v>0</v>
          </cell>
          <cell r="O1369">
            <v>1</v>
          </cell>
          <cell r="P1369">
            <v>0</v>
          </cell>
          <cell r="Q1369">
            <v>0</v>
          </cell>
          <cell r="R1369">
            <v>0</v>
          </cell>
          <cell r="S1369">
            <v>1</v>
          </cell>
          <cell r="T1369">
            <v>0</v>
          </cell>
          <cell r="U1369">
            <v>0</v>
          </cell>
          <cell r="V1369">
            <v>5</v>
          </cell>
          <cell r="W1369">
            <v>0</v>
          </cell>
          <cell r="X1369">
            <v>0</v>
          </cell>
          <cell r="Y1369">
            <v>0</v>
          </cell>
          <cell r="Z1369">
            <v>1</v>
          </cell>
          <cell r="AA1369">
            <v>0</v>
          </cell>
          <cell r="AB1369">
            <v>1</v>
          </cell>
          <cell r="AC1369">
            <v>1</v>
          </cell>
          <cell r="AD1369">
            <v>0</v>
          </cell>
          <cell r="AE1369">
            <v>0</v>
          </cell>
          <cell r="AF1369">
            <v>0</v>
          </cell>
          <cell r="AG1369">
            <v>1</v>
          </cell>
          <cell r="AH1369">
            <v>0</v>
          </cell>
          <cell r="AI1369">
            <v>1</v>
          </cell>
          <cell r="AJ1369">
            <v>0</v>
          </cell>
          <cell r="AK1369">
            <v>0</v>
          </cell>
          <cell r="AL1369">
            <v>2</v>
          </cell>
          <cell r="AM1369">
            <v>1</v>
          </cell>
          <cell r="AN1369">
            <v>0</v>
          </cell>
          <cell r="AO1369">
            <v>1</v>
          </cell>
          <cell r="AP1369">
            <v>0</v>
          </cell>
          <cell r="AQ1369">
            <v>0</v>
          </cell>
          <cell r="AR1369">
            <v>1</v>
          </cell>
          <cell r="AS1369">
            <v>0</v>
          </cell>
          <cell r="AT1369">
            <v>0</v>
          </cell>
          <cell r="AU1369">
            <v>1</v>
          </cell>
          <cell r="AV1369">
            <v>1</v>
          </cell>
          <cell r="AW1369">
            <v>0</v>
          </cell>
          <cell r="AX1369">
            <v>0</v>
          </cell>
          <cell r="AY1369">
            <v>1</v>
          </cell>
          <cell r="AZ1369">
            <v>0</v>
          </cell>
          <cell r="BA1369">
            <v>0</v>
          </cell>
          <cell r="BB1369">
            <v>0</v>
          </cell>
          <cell r="BC1369">
            <v>0</v>
          </cell>
          <cell r="BD1369">
            <v>0</v>
          </cell>
          <cell r="BE1369">
            <v>0</v>
          </cell>
          <cell r="BF1369">
            <v>0</v>
          </cell>
          <cell r="BG1369">
            <v>7</v>
          </cell>
          <cell r="BH1369">
            <v>7</v>
          </cell>
          <cell r="BI1369">
            <v>7</v>
          </cell>
          <cell r="BJ1369">
            <v>6</v>
          </cell>
          <cell r="BK1369">
            <v>5</v>
          </cell>
          <cell r="BL1369">
            <v>7</v>
          </cell>
          <cell r="BM1369">
            <v>5</v>
          </cell>
          <cell r="BN1369">
            <v>4</v>
          </cell>
          <cell r="BO1369">
            <v>3</v>
          </cell>
          <cell r="BP1369">
            <v>6</v>
          </cell>
          <cell r="BQ1369">
            <v>3</v>
          </cell>
          <cell r="BR1369">
            <v>7</v>
          </cell>
          <cell r="BS1369">
            <v>5</v>
          </cell>
          <cell r="BT1369">
            <v>3</v>
          </cell>
          <cell r="BU1369">
            <v>6</v>
          </cell>
          <cell r="BV1369">
            <v>7</v>
          </cell>
          <cell r="BW1369">
            <v>7</v>
          </cell>
          <cell r="BX1369">
            <v>5</v>
          </cell>
          <cell r="BY1369">
            <v>2</v>
          </cell>
          <cell r="BZ1369">
            <v>4</v>
          </cell>
          <cell r="CA1369">
            <v>4</v>
          </cell>
          <cell r="CB1369">
            <v>7</v>
          </cell>
          <cell r="CC1369">
            <v>3</v>
          </cell>
          <cell r="CD1369">
            <v>5</v>
          </cell>
          <cell r="CE1369">
            <v>3</v>
          </cell>
          <cell r="CF1369">
            <v>5</v>
          </cell>
          <cell r="CG1369">
            <v>7</v>
          </cell>
          <cell r="CH1369">
            <v>5</v>
          </cell>
          <cell r="CI1369">
            <v>4</v>
          </cell>
          <cell r="CJ1369">
            <v>5</v>
          </cell>
          <cell r="CK1369">
            <v>4</v>
          </cell>
          <cell r="CL1369">
            <v>7</v>
          </cell>
          <cell r="CM1369">
            <v>6</v>
          </cell>
          <cell r="CN1369">
            <v>2</v>
          </cell>
          <cell r="CO1369">
            <v>10</v>
          </cell>
          <cell r="CP1369">
            <v>3</v>
          </cell>
          <cell r="CQ1369">
            <v>9</v>
          </cell>
          <cell r="CR1369">
            <v>4</v>
          </cell>
          <cell r="CS1369">
            <v>1</v>
          </cell>
          <cell r="CT1369">
            <v>3</v>
          </cell>
          <cell r="CU1369">
            <v>2</v>
          </cell>
          <cell r="CV1369">
            <v>1</v>
          </cell>
          <cell r="CW1369">
            <v>3</v>
          </cell>
          <cell r="CX1369">
            <v>2</v>
          </cell>
          <cell r="CY1369">
            <v>-2</v>
          </cell>
          <cell r="CZ1369">
            <v>3</v>
          </cell>
          <cell r="DA1369">
            <v>4</v>
          </cell>
          <cell r="DB1369">
            <v>5</v>
          </cell>
          <cell r="DC1369">
            <v>2</v>
          </cell>
          <cell r="DD1369">
            <v>1</v>
          </cell>
          <cell r="DE1369">
            <v>1</v>
          </cell>
          <cell r="DF1369">
            <v>2</v>
          </cell>
          <cell r="DG1369">
            <v>-2</v>
          </cell>
          <cell r="DH1369">
            <v>-2</v>
          </cell>
          <cell r="DI1369">
            <v>-2</v>
          </cell>
          <cell r="DJ1369">
            <v>-2</v>
          </cell>
          <cell r="DK1369">
            <v>1</v>
          </cell>
          <cell r="DL1369">
            <v>2</v>
          </cell>
          <cell r="DM1369">
            <v>-2</v>
          </cell>
          <cell r="DN1369">
            <v>194</v>
          </cell>
        </row>
        <row r="1370">
          <cell r="A1370">
            <v>1369</v>
          </cell>
          <cell r="B1370" t="str">
            <v>2022/3/28 10:50:08</v>
          </cell>
          <cell r="C1370" t="str">
            <v>306秒</v>
          </cell>
          <cell r="D1370" t="str">
            <v>微信</v>
          </cell>
          <cell r="E1370" t="str">
            <v>N/A</v>
          </cell>
          <cell r="F1370" t="str">
            <v>171.38.23.31(广西-玉林)</v>
          </cell>
          <cell r="G1370">
            <v>1</v>
          </cell>
          <cell r="H1370">
            <v>2</v>
          </cell>
          <cell r="I1370">
            <v>1</v>
          </cell>
          <cell r="J1370">
            <v>2</v>
          </cell>
          <cell r="K1370">
            <v>2</v>
          </cell>
          <cell r="L1370" t="str">
            <v>无</v>
          </cell>
          <cell r="M1370">
            <v>0</v>
          </cell>
          <cell r="N1370">
            <v>0</v>
          </cell>
          <cell r="O1370">
            <v>1</v>
          </cell>
          <cell r="P1370">
            <v>0</v>
          </cell>
          <cell r="Q1370">
            <v>0</v>
          </cell>
          <cell r="R1370">
            <v>0</v>
          </cell>
          <cell r="S1370">
            <v>1</v>
          </cell>
          <cell r="T1370">
            <v>0</v>
          </cell>
          <cell r="U1370">
            <v>0</v>
          </cell>
          <cell r="V1370">
            <v>3</v>
          </cell>
          <cell r="W1370">
            <v>0</v>
          </cell>
          <cell r="X1370">
            <v>0</v>
          </cell>
          <cell r="Y1370">
            <v>1</v>
          </cell>
          <cell r="Z1370">
            <v>0</v>
          </cell>
          <cell r="AA1370">
            <v>1</v>
          </cell>
          <cell r="AB1370">
            <v>1</v>
          </cell>
          <cell r="AC1370">
            <v>0</v>
          </cell>
          <cell r="AD1370">
            <v>0</v>
          </cell>
          <cell r="AE1370">
            <v>1</v>
          </cell>
          <cell r="AF1370">
            <v>0</v>
          </cell>
          <cell r="AG1370">
            <v>0</v>
          </cell>
          <cell r="AH1370">
            <v>0</v>
          </cell>
          <cell r="AI1370">
            <v>1</v>
          </cell>
          <cell r="AJ1370">
            <v>0</v>
          </cell>
          <cell r="AK1370">
            <v>0</v>
          </cell>
          <cell r="AL1370">
            <v>1</v>
          </cell>
          <cell r="AM1370">
            <v>0</v>
          </cell>
          <cell r="AN1370">
            <v>0</v>
          </cell>
          <cell r="AO1370">
            <v>0</v>
          </cell>
          <cell r="AP1370">
            <v>1</v>
          </cell>
          <cell r="AQ1370">
            <v>0</v>
          </cell>
          <cell r="AR1370">
            <v>0</v>
          </cell>
          <cell r="AS1370">
            <v>0</v>
          </cell>
          <cell r="AT1370">
            <v>1</v>
          </cell>
          <cell r="AU1370">
            <v>0</v>
          </cell>
          <cell r="AV1370">
            <v>0</v>
          </cell>
          <cell r="AW1370">
            <v>0</v>
          </cell>
          <cell r="AX1370">
            <v>0</v>
          </cell>
          <cell r="AY1370">
            <v>0</v>
          </cell>
          <cell r="AZ1370">
            <v>0</v>
          </cell>
          <cell r="BA1370">
            <v>0</v>
          </cell>
          <cell r="BB1370">
            <v>0</v>
          </cell>
          <cell r="BC1370">
            <v>0</v>
          </cell>
          <cell r="BD1370">
            <v>1</v>
          </cell>
          <cell r="BE1370">
            <v>1</v>
          </cell>
          <cell r="BF1370">
            <v>0</v>
          </cell>
          <cell r="BG1370">
            <v>5</v>
          </cell>
          <cell r="BH1370">
            <v>6</v>
          </cell>
          <cell r="BI1370">
            <v>4</v>
          </cell>
          <cell r="BJ1370">
            <v>6</v>
          </cell>
          <cell r="BK1370">
            <v>4</v>
          </cell>
          <cell r="BL1370">
            <v>6</v>
          </cell>
          <cell r="BM1370">
            <v>7</v>
          </cell>
          <cell r="BN1370">
            <v>7</v>
          </cell>
          <cell r="BO1370">
            <v>5</v>
          </cell>
          <cell r="BP1370">
            <v>4</v>
          </cell>
          <cell r="BQ1370">
            <v>6</v>
          </cell>
          <cell r="BR1370">
            <v>6</v>
          </cell>
          <cell r="BS1370">
            <v>7</v>
          </cell>
          <cell r="BT1370">
            <v>4</v>
          </cell>
          <cell r="BU1370">
            <v>1</v>
          </cell>
          <cell r="BV1370">
            <v>5</v>
          </cell>
          <cell r="BW1370">
            <v>7</v>
          </cell>
          <cell r="BX1370">
            <v>4</v>
          </cell>
          <cell r="BY1370">
            <v>4</v>
          </cell>
          <cell r="BZ1370">
            <v>3</v>
          </cell>
          <cell r="CA1370">
            <v>6</v>
          </cell>
          <cell r="CB1370">
            <v>3</v>
          </cell>
          <cell r="CC1370">
            <v>6</v>
          </cell>
          <cell r="CD1370">
            <v>2</v>
          </cell>
          <cell r="CE1370">
            <v>5</v>
          </cell>
          <cell r="CF1370">
            <v>4</v>
          </cell>
          <cell r="CG1370">
            <v>3</v>
          </cell>
          <cell r="CH1370">
            <v>4</v>
          </cell>
          <cell r="CI1370">
            <v>5</v>
          </cell>
          <cell r="CJ1370">
            <v>7</v>
          </cell>
          <cell r="CK1370">
            <v>2</v>
          </cell>
          <cell r="CL1370">
            <v>4</v>
          </cell>
          <cell r="CM1370">
            <v>6</v>
          </cell>
          <cell r="CN1370">
            <v>7</v>
          </cell>
          <cell r="CO1370">
            <v>10</v>
          </cell>
          <cell r="CP1370">
            <v>7</v>
          </cell>
          <cell r="CQ1370">
            <v>3</v>
          </cell>
          <cell r="CR1370">
            <v>7</v>
          </cell>
          <cell r="CS1370">
            <v>1</v>
          </cell>
          <cell r="CT1370">
            <v>2</v>
          </cell>
          <cell r="CU1370">
            <v>-2</v>
          </cell>
          <cell r="CV1370">
            <v>1</v>
          </cell>
          <cell r="CW1370">
            <v>3</v>
          </cell>
          <cell r="CX1370">
            <v>2</v>
          </cell>
          <cell r="CY1370">
            <v>-2</v>
          </cell>
          <cell r="CZ1370">
            <v>-2</v>
          </cell>
          <cell r="DA1370">
            <v>2</v>
          </cell>
          <cell r="DB1370">
            <v>-2</v>
          </cell>
          <cell r="DC1370">
            <v>-2</v>
          </cell>
          <cell r="DD1370">
            <v>1</v>
          </cell>
          <cell r="DE1370">
            <v>1</v>
          </cell>
          <cell r="DF1370">
            <v>2</v>
          </cell>
          <cell r="DG1370">
            <v>-2</v>
          </cell>
          <cell r="DH1370">
            <v>-2</v>
          </cell>
          <cell r="DI1370">
            <v>-2</v>
          </cell>
          <cell r="DJ1370">
            <v>-2</v>
          </cell>
          <cell r="DK1370">
            <v>1</v>
          </cell>
          <cell r="DL1370">
            <v>3</v>
          </cell>
          <cell r="DM1370">
            <v>2</v>
          </cell>
          <cell r="DN1370">
            <v>187</v>
          </cell>
        </row>
        <row r="1371">
          <cell r="A1371">
            <v>1370</v>
          </cell>
          <cell r="B1371" t="str">
            <v>2022/3/28 10:50:15</v>
          </cell>
          <cell r="C1371" t="str">
            <v>265秒</v>
          </cell>
          <cell r="D1371" t="str">
            <v>微信</v>
          </cell>
          <cell r="E1371" t="str">
            <v>N/A</v>
          </cell>
          <cell r="F1371" t="str">
            <v>49.70.249.18(江苏-镇江)</v>
          </cell>
          <cell r="G1371">
            <v>1</v>
          </cell>
          <cell r="H1371">
            <v>2</v>
          </cell>
          <cell r="I1371">
            <v>1</v>
          </cell>
          <cell r="J1371">
            <v>2</v>
          </cell>
          <cell r="K1371">
            <v>1</v>
          </cell>
          <cell r="L1371" t="str">
            <v>无</v>
          </cell>
          <cell r="M1371">
            <v>0</v>
          </cell>
          <cell r="N1371">
            <v>0</v>
          </cell>
          <cell r="O1371">
            <v>1</v>
          </cell>
          <cell r="P1371">
            <v>0</v>
          </cell>
          <cell r="Q1371">
            <v>0</v>
          </cell>
          <cell r="R1371">
            <v>0</v>
          </cell>
          <cell r="S1371">
            <v>1</v>
          </cell>
          <cell r="T1371">
            <v>0</v>
          </cell>
          <cell r="U1371">
            <v>0</v>
          </cell>
          <cell r="V1371">
            <v>4</v>
          </cell>
          <cell r="W1371">
            <v>0</v>
          </cell>
          <cell r="X1371">
            <v>1</v>
          </cell>
          <cell r="Y1371">
            <v>0</v>
          </cell>
          <cell r="Z1371">
            <v>0</v>
          </cell>
          <cell r="AA1371">
            <v>0</v>
          </cell>
          <cell r="AB1371">
            <v>1</v>
          </cell>
          <cell r="AC1371">
            <v>0</v>
          </cell>
          <cell r="AD1371">
            <v>0</v>
          </cell>
          <cell r="AE1371">
            <v>0</v>
          </cell>
          <cell r="AF1371">
            <v>0</v>
          </cell>
          <cell r="AG1371">
            <v>0</v>
          </cell>
          <cell r="AH1371">
            <v>1</v>
          </cell>
          <cell r="AI1371">
            <v>0</v>
          </cell>
          <cell r="AJ1371">
            <v>1</v>
          </cell>
          <cell r="AK1371">
            <v>1</v>
          </cell>
          <cell r="AL1371">
            <v>2</v>
          </cell>
          <cell r="AM1371">
            <v>0</v>
          </cell>
          <cell r="AN1371">
            <v>0</v>
          </cell>
          <cell r="AO1371">
            <v>1</v>
          </cell>
          <cell r="AP1371">
            <v>0</v>
          </cell>
          <cell r="AQ1371">
            <v>0</v>
          </cell>
          <cell r="AR1371">
            <v>1</v>
          </cell>
          <cell r="AS1371">
            <v>0</v>
          </cell>
          <cell r="AT1371">
            <v>0</v>
          </cell>
          <cell r="AU1371">
            <v>0</v>
          </cell>
          <cell r="AV1371">
            <v>0</v>
          </cell>
          <cell r="AW1371">
            <v>0</v>
          </cell>
          <cell r="AX1371">
            <v>0</v>
          </cell>
          <cell r="AY1371">
            <v>0</v>
          </cell>
          <cell r="AZ1371">
            <v>1</v>
          </cell>
          <cell r="BA1371">
            <v>0</v>
          </cell>
          <cell r="BB1371">
            <v>1</v>
          </cell>
          <cell r="BC1371">
            <v>0</v>
          </cell>
          <cell r="BD1371">
            <v>0</v>
          </cell>
          <cell r="BE1371">
            <v>1</v>
          </cell>
          <cell r="BF1371">
            <v>0</v>
          </cell>
          <cell r="BG1371">
            <v>5</v>
          </cell>
          <cell r="BH1371">
            <v>7</v>
          </cell>
          <cell r="BI1371">
            <v>6</v>
          </cell>
          <cell r="BJ1371">
            <v>1</v>
          </cell>
          <cell r="BK1371">
            <v>7</v>
          </cell>
          <cell r="BL1371">
            <v>6</v>
          </cell>
          <cell r="BM1371">
            <v>6</v>
          </cell>
          <cell r="BN1371">
            <v>4</v>
          </cell>
          <cell r="BO1371">
            <v>5</v>
          </cell>
          <cell r="BP1371">
            <v>3</v>
          </cell>
          <cell r="BQ1371">
            <v>7</v>
          </cell>
          <cell r="BR1371">
            <v>6</v>
          </cell>
          <cell r="BS1371">
            <v>5</v>
          </cell>
          <cell r="BT1371">
            <v>6</v>
          </cell>
          <cell r="BU1371">
            <v>4</v>
          </cell>
          <cell r="BV1371">
            <v>2</v>
          </cell>
          <cell r="BW1371">
            <v>4</v>
          </cell>
          <cell r="BX1371">
            <v>7</v>
          </cell>
          <cell r="BY1371">
            <v>6</v>
          </cell>
          <cell r="BZ1371">
            <v>5</v>
          </cell>
          <cell r="CA1371">
            <v>6</v>
          </cell>
          <cell r="CB1371">
            <v>5</v>
          </cell>
          <cell r="CC1371">
            <v>4</v>
          </cell>
          <cell r="CD1371">
            <v>2</v>
          </cell>
          <cell r="CE1371">
            <v>3</v>
          </cell>
          <cell r="CF1371">
            <v>1</v>
          </cell>
          <cell r="CG1371">
            <v>4</v>
          </cell>
          <cell r="CH1371">
            <v>4</v>
          </cell>
          <cell r="CI1371">
            <v>7</v>
          </cell>
          <cell r="CJ1371">
            <v>4</v>
          </cell>
          <cell r="CK1371">
            <v>5</v>
          </cell>
          <cell r="CL1371">
            <v>7</v>
          </cell>
          <cell r="CM1371">
            <v>5</v>
          </cell>
          <cell r="CN1371">
            <v>7</v>
          </cell>
          <cell r="CO1371">
            <v>11</v>
          </cell>
          <cell r="CP1371">
            <v>9</v>
          </cell>
          <cell r="CQ1371">
            <v>10</v>
          </cell>
          <cell r="CR1371">
            <v>9</v>
          </cell>
          <cell r="CS1371">
            <v>1</v>
          </cell>
          <cell r="CT1371">
            <v>3</v>
          </cell>
          <cell r="CU1371">
            <v>2</v>
          </cell>
          <cell r="CV1371">
            <v>1</v>
          </cell>
          <cell r="CW1371">
            <v>4</v>
          </cell>
          <cell r="CX1371">
            <v>3</v>
          </cell>
          <cell r="CY1371">
            <v>2</v>
          </cell>
          <cell r="CZ1371">
            <v>-2</v>
          </cell>
          <cell r="DA1371">
            <v>2</v>
          </cell>
          <cell r="DB1371">
            <v>-2</v>
          </cell>
          <cell r="DC1371">
            <v>1</v>
          </cell>
          <cell r="DD1371">
            <v>-2</v>
          </cell>
          <cell r="DE1371">
            <v>1</v>
          </cell>
          <cell r="DF1371">
            <v>2</v>
          </cell>
          <cell r="DG1371">
            <v>-2</v>
          </cell>
          <cell r="DH1371">
            <v>-2</v>
          </cell>
          <cell r="DI1371">
            <v>-2</v>
          </cell>
          <cell r="DJ1371">
            <v>-2</v>
          </cell>
          <cell r="DK1371">
            <v>1</v>
          </cell>
          <cell r="DL1371">
            <v>2</v>
          </cell>
          <cell r="DM1371">
            <v>-2</v>
          </cell>
          <cell r="DN1371">
            <v>200</v>
          </cell>
        </row>
        <row r="1372">
          <cell r="A1372">
            <v>1371</v>
          </cell>
          <cell r="B1372" t="str">
            <v>2022/3/28 10:50:19</v>
          </cell>
          <cell r="C1372" t="str">
            <v>333秒</v>
          </cell>
          <cell r="D1372" t="str">
            <v>微信</v>
          </cell>
          <cell r="E1372" t="str">
            <v>N/A</v>
          </cell>
          <cell r="F1372" t="str">
            <v>103.63.154.240(辽宁-营口)</v>
          </cell>
          <cell r="G1372">
            <v>2</v>
          </cell>
          <cell r="H1372">
            <v>2</v>
          </cell>
          <cell r="I1372">
            <v>1</v>
          </cell>
          <cell r="J1372">
            <v>2</v>
          </cell>
          <cell r="K1372">
            <v>2</v>
          </cell>
          <cell r="L1372" t="str">
            <v>无</v>
          </cell>
          <cell r="M1372">
            <v>1</v>
          </cell>
          <cell r="N1372">
            <v>0</v>
          </cell>
          <cell r="O1372">
            <v>1</v>
          </cell>
          <cell r="P1372">
            <v>0</v>
          </cell>
          <cell r="Q1372">
            <v>0</v>
          </cell>
          <cell r="R1372">
            <v>1</v>
          </cell>
          <cell r="S1372">
            <v>0</v>
          </cell>
          <cell r="T1372">
            <v>0</v>
          </cell>
          <cell r="U1372">
            <v>0</v>
          </cell>
          <cell r="V1372">
            <v>2</v>
          </cell>
          <cell r="W1372">
            <v>1</v>
          </cell>
          <cell r="X1372">
            <v>0</v>
          </cell>
          <cell r="Y1372">
            <v>0</v>
          </cell>
          <cell r="Z1372">
            <v>1</v>
          </cell>
          <cell r="AA1372">
            <v>0</v>
          </cell>
          <cell r="AB1372">
            <v>1</v>
          </cell>
          <cell r="AC1372">
            <v>0</v>
          </cell>
          <cell r="AD1372">
            <v>0</v>
          </cell>
          <cell r="AE1372">
            <v>0</v>
          </cell>
          <cell r="AF1372">
            <v>0</v>
          </cell>
          <cell r="AG1372">
            <v>1</v>
          </cell>
          <cell r="AH1372">
            <v>1</v>
          </cell>
          <cell r="AI1372">
            <v>0</v>
          </cell>
          <cell r="AJ1372">
            <v>1</v>
          </cell>
          <cell r="AK1372">
            <v>0</v>
          </cell>
          <cell r="AL1372">
            <v>1</v>
          </cell>
          <cell r="AM1372">
            <v>0</v>
          </cell>
          <cell r="AN1372">
            <v>0</v>
          </cell>
          <cell r="AO1372">
            <v>0</v>
          </cell>
          <cell r="AP1372">
            <v>0</v>
          </cell>
          <cell r="AQ1372">
            <v>0</v>
          </cell>
          <cell r="AR1372">
            <v>1</v>
          </cell>
          <cell r="AS1372">
            <v>1</v>
          </cell>
          <cell r="AT1372">
            <v>0</v>
          </cell>
          <cell r="AU1372">
            <v>0</v>
          </cell>
          <cell r="AV1372">
            <v>0</v>
          </cell>
          <cell r="AW1372">
            <v>0</v>
          </cell>
          <cell r="AX1372">
            <v>0</v>
          </cell>
          <cell r="AY1372">
            <v>1</v>
          </cell>
          <cell r="AZ1372">
            <v>1</v>
          </cell>
          <cell r="BA1372">
            <v>0</v>
          </cell>
          <cell r="BB1372">
            <v>0</v>
          </cell>
          <cell r="BC1372">
            <v>0</v>
          </cell>
          <cell r="BD1372">
            <v>0</v>
          </cell>
          <cell r="BE1372">
            <v>0</v>
          </cell>
          <cell r="BF1372">
            <v>0</v>
          </cell>
          <cell r="BG1372">
            <v>7</v>
          </cell>
          <cell r="BH1372">
            <v>7</v>
          </cell>
          <cell r="BI1372">
            <v>4</v>
          </cell>
          <cell r="BJ1372">
            <v>7</v>
          </cell>
          <cell r="BK1372">
            <v>4</v>
          </cell>
          <cell r="BL1372">
            <v>7</v>
          </cell>
          <cell r="BM1372">
            <v>5</v>
          </cell>
          <cell r="BN1372">
            <v>6</v>
          </cell>
          <cell r="BO1372">
            <v>6</v>
          </cell>
          <cell r="BP1372">
            <v>7</v>
          </cell>
          <cell r="BQ1372">
            <v>5</v>
          </cell>
          <cell r="BR1372">
            <v>7</v>
          </cell>
          <cell r="BS1372">
            <v>7</v>
          </cell>
          <cell r="BT1372">
            <v>4</v>
          </cell>
          <cell r="BU1372">
            <v>4</v>
          </cell>
          <cell r="BV1372">
            <v>4</v>
          </cell>
          <cell r="BW1372">
            <v>4</v>
          </cell>
          <cell r="BX1372">
            <v>5</v>
          </cell>
          <cell r="BY1372">
            <v>2</v>
          </cell>
          <cell r="BZ1372">
            <v>6</v>
          </cell>
          <cell r="CA1372">
            <v>3</v>
          </cell>
          <cell r="CB1372">
            <v>1</v>
          </cell>
          <cell r="CC1372">
            <v>7</v>
          </cell>
          <cell r="CD1372">
            <v>4</v>
          </cell>
          <cell r="CE1372">
            <v>2</v>
          </cell>
          <cell r="CF1372">
            <v>5</v>
          </cell>
          <cell r="CG1372">
            <v>4</v>
          </cell>
          <cell r="CH1372">
            <v>4</v>
          </cell>
          <cell r="CI1372">
            <v>6</v>
          </cell>
          <cell r="CJ1372">
            <v>5</v>
          </cell>
          <cell r="CK1372">
            <v>5</v>
          </cell>
          <cell r="CL1372">
            <v>7</v>
          </cell>
          <cell r="CM1372">
            <v>4</v>
          </cell>
          <cell r="CN1372">
            <v>11</v>
          </cell>
          <cell r="CO1372">
            <v>10</v>
          </cell>
          <cell r="CP1372">
            <v>7</v>
          </cell>
          <cell r="CQ1372">
            <v>8</v>
          </cell>
          <cell r="CR1372">
            <v>9</v>
          </cell>
          <cell r="CS1372">
            <v>1</v>
          </cell>
          <cell r="CT1372">
            <v>3</v>
          </cell>
          <cell r="CU1372">
            <v>2</v>
          </cell>
          <cell r="CV1372">
            <v>-2</v>
          </cell>
          <cell r="CW1372">
            <v>3</v>
          </cell>
          <cell r="CX1372">
            <v>1</v>
          </cell>
          <cell r="CY1372">
            <v>2</v>
          </cell>
          <cell r="CZ1372">
            <v>1</v>
          </cell>
          <cell r="DA1372">
            <v>4</v>
          </cell>
          <cell r="DB1372">
            <v>3</v>
          </cell>
          <cell r="DC1372">
            <v>2</v>
          </cell>
          <cell r="DD1372">
            <v>-2</v>
          </cell>
          <cell r="DE1372">
            <v>1</v>
          </cell>
          <cell r="DF1372">
            <v>2</v>
          </cell>
          <cell r="DG1372">
            <v>-2</v>
          </cell>
          <cell r="DH1372">
            <v>-2</v>
          </cell>
          <cell r="DI1372">
            <v>-2</v>
          </cell>
          <cell r="DJ1372">
            <v>-2</v>
          </cell>
          <cell r="DK1372">
            <v>1</v>
          </cell>
          <cell r="DL1372">
            <v>3</v>
          </cell>
          <cell r="DM1372">
            <v>2</v>
          </cell>
          <cell r="DN1372">
            <v>205</v>
          </cell>
        </row>
        <row r="1373">
          <cell r="A1373">
            <v>1372</v>
          </cell>
          <cell r="B1373" t="str">
            <v>2022/3/28 10:50:24</v>
          </cell>
          <cell r="C1373" t="str">
            <v>274秒</v>
          </cell>
          <cell r="D1373" t="str">
            <v>微信</v>
          </cell>
          <cell r="E1373" t="str">
            <v>N/A</v>
          </cell>
          <cell r="F1373" t="str">
            <v>120.243.129.28(安徽-淮南)</v>
          </cell>
          <cell r="G1373">
            <v>1</v>
          </cell>
          <cell r="H1373">
            <v>2</v>
          </cell>
          <cell r="I1373">
            <v>1</v>
          </cell>
          <cell r="J1373">
            <v>2</v>
          </cell>
          <cell r="K1373">
            <v>2</v>
          </cell>
          <cell r="L1373" t="str">
            <v>无</v>
          </cell>
          <cell r="M1373">
            <v>0</v>
          </cell>
          <cell r="N1373">
            <v>0</v>
          </cell>
          <cell r="O1373">
            <v>0</v>
          </cell>
          <cell r="P1373">
            <v>0</v>
          </cell>
          <cell r="Q1373">
            <v>1</v>
          </cell>
          <cell r="R1373">
            <v>1</v>
          </cell>
          <cell r="S1373">
            <v>0</v>
          </cell>
          <cell r="T1373">
            <v>0</v>
          </cell>
          <cell r="U1373">
            <v>0</v>
          </cell>
          <cell r="V1373">
            <v>2</v>
          </cell>
          <cell r="W1373">
            <v>1</v>
          </cell>
          <cell r="X1373">
            <v>0</v>
          </cell>
          <cell r="Y1373">
            <v>0</v>
          </cell>
          <cell r="Z1373">
            <v>0</v>
          </cell>
          <cell r="AA1373">
            <v>0</v>
          </cell>
          <cell r="AB1373">
            <v>1</v>
          </cell>
          <cell r="AC1373">
            <v>0</v>
          </cell>
          <cell r="AD1373">
            <v>0</v>
          </cell>
          <cell r="AE1373">
            <v>0</v>
          </cell>
          <cell r="AF1373">
            <v>1</v>
          </cell>
          <cell r="AG1373">
            <v>0</v>
          </cell>
          <cell r="AH1373">
            <v>0</v>
          </cell>
          <cell r="AI1373">
            <v>1</v>
          </cell>
          <cell r="AJ1373">
            <v>1</v>
          </cell>
          <cell r="AK1373">
            <v>0</v>
          </cell>
          <cell r="AL1373">
            <v>2</v>
          </cell>
          <cell r="AM1373">
            <v>1</v>
          </cell>
          <cell r="AN1373">
            <v>0</v>
          </cell>
          <cell r="AO1373">
            <v>0</v>
          </cell>
          <cell r="AP1373">
            <v>0</v>
          </cell>
          <cell r="AQ1373">
            <v>1</v>
          </cell>
          <cell r="AR1373">
            <v>0</v>
          </cell>
          <cell r="AS1373">
            <v>1</v>
          </cell>
          <cell r="AT1373">
            <v>0</v>
          </cell>
          <cell r="AU1373">
            <v>0</v>
          </cell>
          <cell r="AV1373">
            <v>0</v>
          </cell>
          <cell r="AW1373">
            <v>0</v>
          </cell>
          <cell r="AX1373">
            <v>0</v>
          </cell>
          <cell r="AY1373">
            <v>1</v>
          </cell>
          <cell r="AZ1373">
            <v>0</v>
          </cell>
          <cell r="BA1373">
            <v>0</v>
          </cell>
          <cell r="BB1373">
            <v>0</v>
          </cell>
          <cell r="BC1373">
            <v>1</v>
          </cell>
          <cell r="BD1373">
            <v>0</v>
          </cell>
          <cell r="BE1373">
            <v>1</v>
          </cell>
          <cell r="BF1373">
            <v>0</v>
          </cell>
          <cell r="BG1373">
            <v>5</v>
          </cell>
          <cell r="BH1373">
            <v>5</v>
          </cell>
          <cell r="BI1373">
            <v>2</v>
          </cell>
          <cell r="BJ1373">
            <v>6</v>
          </cell>
          <cell r="BK1373">
            <v>7</v>
          </cell>
          <cell r="BL1373">
            <v>7</v>
          </cell>
          <cell r="BM1373">
            <v>7</v>
          </cell>
          <cell r="BN1373">
            <v>3</v>
          </cell>
          <cell r="BO1373">
            <v>4</v>
          </cell>
          <cell r="BP1373">
            <v>5</v>
          </cell>
          <cell r="BQ1373">
            <v>5</v>
          </cell>
          <cell r="BR1373">
            <v>7</v>
          </cell>
          <cell r="BS1373">
            <v>5</v>
          </cell>
          <cell r="BT1373">
            <v>5</v>
          </cell>
          <cell r="BU1373">
            <v>4</v>
          </cell>
          <cell r="BV1373">
            <v>6</v>
          </cell>
          <cell r="BW1373">
            <v>6</v>
          </cell>
          <cell r="BX1373">
            <v>4</v>
          </cell>
          <cell r="BY1373">
            <v>6</v>
          </cell>
          <cell r="BZ1373">
            <v>4</v>
          </cell>
          <cell r="CA1373">
            <v>5</v>
          </cell>
          <cell r="CB1373">
            <v>6</v>
          </cell>
          <cell r="CC1373">
            <v>7</v>
          </cell>
          <cell r="CD1373">
            <v>2</v>
          </cell>
          <cell r="CE1373">
            <v>3</v>
          </cell>
          <cell r="CF1373">
            <v>5</v>
          </cell>
          <cell r="CG1373">
            <v>3</v>
          </cell>
          <cell r="CH1373">
            <v>6</v>
          </cell>
          <cell r="CI1373">
            <v>7</v>
          </cell>
          <cell r="CJ1373">
            <v>2</v>
          </cell>
          <cell r="CK1373">
            <v>5</v>
          </cell>
          <cell r="CL1373">
            <v>6</v>
          </cell>
          <cell r="CM1373">
            <v>6</v>
          </cell>
          <cell r="CN1373">
            <v>6</v>
          </cell>
          <cell r="CO1373">
            <v>2</v>
          </cell>
          <cell r="CP1373">
            <v>11</v>
          </cell>
          <cell r="CQ1373">
            <v>4</v>
          </cell>
          <cell r="CR1373">
            <v>9</v>
          </cell>
          <cell r="CS1373">
            <v>1</v>
          </cell>
          <cell r="CT1373">
            <v>3</v>
          </cell>
          <cell r="CU1373">
            <v>2</v>
          </cell>
          <cell r="CV1373">
            <v>-2</v>
          </cell>
          <cell r="CW1373">
            <v>3</v>
          </cell>
          <cell r="CX1373">
            <v>1</v>
          </cell>
          <cell r="CY1373">
            <v>2</v>
          </cell>
          <cell r="CZ1373">
            <v>2</v>
          </cell>
          <cell r="DA1373">
            <v>3</v>
          </cell>
          <cell r="DB1373">
            <v>4</v>
          </cell>
          <cell r="DC1373">
            <v>5</v>
          </cell>
          <cell r="DD1373">
            <v>1</v>
          </cell>
          <cell r="DE1373">
            <v>1</v>
          </cell>
          <cell r="DF1373">
            <v>2</v>
          </cell>
          <cell r="DG1373">
            <v>-2</v>
          </cell>
          <cell r="DH1373">
            <v>-2</v>
          </cell>
          <cell r="DI1373">
            <v>-2</v>
          </cell>
          <cell r="DJ1373">
            <v>-2</v>
          </cell>
          <cell r="DK1373">
            <v>1</v>
          </cell>
          <cell r="DL1373">
            <v>3</v>
          </cell>
          <cell r="DM1373">
            <v>2</v>
          </cell>
          <cell r="DN1373">
            <v>193</v>
          </cell>
        </row>
        <row r="1374">
          <cell r="A1374">
            <v>1373</v>
          </cell>
          <cell r="B1374" t="str">
            <v>2022/3/28 10:50:29</v>
          </cell>
          <cell r="C1374" t="str">
            <v>270秒</v>
          </cell>
          <cell r="D1374" t="str">
            <v>微信</v>
          </cell>
          <cell r="E1374" t="str">
            <v>N/A</v>
          </cell>
          <cell r="F1374" t="str">
            <v>101.72.114.251(河北-保定)</v>
          </cell>
          <cell r="G1374">
            <v>2</v>
          </cell>
          <cell r="H1374">
            <v>2</v>
          </cell>
          <cell r="I1374">
            <v>1</v>
          </cell>
          <cell r="J1374">
            <v>3</v>
          </cell>
          <cell r="K1374">
            <v>3</v>
          </cell>
          <cell r="L1374" t="str">
            <v>无</v>
          </cell>
          <cell r="M1374">
            <v>0</v>
          </cell>
          <cell r="N1374">
            <v>0</v>
          </cell>
          <cell r="O1374">
            <v>1</v>
          </cell>
          <cell r="P1374">
            <v>0</v>
          </cell>
          <cell r="Q1374">
            <v>0</v>
          </cell>
          <cell r="R1374">
            <v>1</v>
          </cell>
          <cell r="S1374">
            <v>0</v>
          </cell>
          <cell r="T1374">
            <v>0</v>
          </cell>
          <cell r="U1374">
            <v>0</v>
          </cell>
          <cell r="V1374">
            <v>2</v>
          </cell>
          <cell r="W1374">
            <v>0</v>
          </cell>
          <cell r="X1374">
            <v>0</v>
          </cell>
          <cell r="Y1374">
            <v>1</v>
          </cell>
          <cell r="Z1374">
            <v>0</v>
          </cell>
          <cell r="AA1374">
            <v>0</v>
          </cell>
          <cell r="AB1374">
            <v>0</v>
          </cell>
          <cell r="AC1374">
            <v>1</v>
          </cell>
          <cell r="AD1374">
            <v>0</v>
          </cell>
          <cell r="AE1374">
            <v>1</v>
          </cell>
          <cell r="AF1374">
            <v>0</v>
          </cell>
          <cell r="AG1374">
            <v>0</v>
          </cell>
          <cell r="AH1374">
            <v>0</v>
          </cell>
          <cell r="AI1374">
            <v>1</v>
          </cell>
          <cell r="AJ1374">
            <v>1</v>
          </cell>
          <cell r="AK1374">
            <v>0</v>
          </cell>
          <cell r="AL1374">
            <v>2</v>
          </cell>
          <cell r="AM1374">
            <v>1</v>
          </cell>
          <cell r="AN1374">
            <v>0</v>
          </cell>
          <cell r="AO1374">
            <v>0</v>
          </cell>
          <cell r="AP1374">
            <v>0</v>
          </cell>
          <cell r="AQ1374">
            <v>0</v>
          </cell>
          <cell r="AR1374">
            <v>0</v>
          </cell>
          <cell r="AS1374">
            <v>0</v>
          </cell>
          <cell r="AT1374">
            <v>1</v>
          </cell>
          <cell r="AU1374">
            <v>1</v>
          </cell>
          <cell r="AV1374">
            <v>0</v>
          </cell>
          <cell r="AW1374">
            <v>0</v>
          </cell>
          <cell r="AX1374">
            <v>0</v>
          </cell>
          <cell r="AY1374">
            <v>0</v>
          </cell>
          <cell r="AZ1374">
            <v>0</v>
          </cell>
          <cell r="BA1374">
            <v>1</v>
          </cell>
          <cell r="BB1374">
            <v>0</v>
          </cell>
          <cell r="BC1374">
            <v>1</v>
          </cell>
          <cell r="BD1374">
            <v>0</v>
          </cell>
          <cell r="BE1374">
            <v>0</v>
          </cell>
          <cell r="BF1374">
            <v>0</v>
          </cell>
          <cell r="BG1374">
            <v>6</v>
          </cell>
          <cell r="BH1374">
            <v>6</v>
          </cell>
          <cell r="BI1374">
            <v>7</v>
          </cell>
          <cell r="BJ1374">
            <v>6</v>
          </cell>
          <cell r="BK1374">
            <v>7</v>
          </cell>
          <cell r="BL1374">
            <v>5</v>
          </cell>
          <cell r="BM1374">
            <v>5</v>
          </cell>
          <cell r="BN1374">
            <v>2</v>
          </cell>
          <cell r="BO1374">
            <v>7</v>
          </cell>
          <cell r="BP1374">
            <v>7</v>
          </cell>
          <cell r="BQ1374">
            <v>5</v>
          </cell>
          <cell r="BR1374">
            <v>2</v>
          </cell>
          <cell r="BS1374">
            <v>7</v>
          </cell>
          <cell r="BT1374">
            <v>4</v>
          </cell>
          <cell r="BU1374">
            <v>6</v>
          </cell>
          <cell r="BV1374">
            <v>5</v>
          </cell>
          <cell r="BW1374">
            <v>6</v>
          </cell>
          <cell r="BX1374">
            <v>3</v>
          </cell>
          <cell r="BY1374">
            <v>7</v>
          </cell>
          <cell r="BZ1374">
            <v>4</v>
          </cell>
          <cell r="CA1374">
            <v>6</v>
          </cell>
          <cell r="CB1374">
            <v>6</v>
          </cell>
          <cell r="CC1374">
            <v>7</v>
          </cell>
          <cell r="CD1374">
            <v>6</v>
          </cell>
          <cell r="CE1374">
            <v>5</v>
          </cell>
          <cell r="CF1374">
            <v>4</v>
          </cell>
          <cell r="CG1374">
            <v>3</v>
          </cell>
          <cell r="CH1374">
            <v>3</v>
          </cell>
          <cell r="CI1374">
            <v>4</v>
          </cell>
          <cell r="CJ1374">
            <v>4</v>
          </cell>
          <cell r="CK1374">
            <v>4</v>
          </cell>
          <cell r="CL1374">
            <v>3</v>
          </cell>
          <cell r="CM1374">
            <v>6</v>
          </cell>
          <cell r="CN1374">
            <v>2</v>
          </cell>
          <cell r="CO1374">
            <v>4</v>
          </cell>
          <cell r="CP1374">
            <v>6</v>
          </cell>
          <cell r="CQ1374">
            <v>3</v>
          </cell>
          <cell r="CR1374">
            <v>10</v>
          </cell>
          <cell r="CS1374">
            <v>1</v>
          </cell>
          <cell r="CT1374">
            <v>2</v>
          </cell>
          <cell r="CU1374">
            <v>-2</v>
          </cell>
          <cell r="CV1374">
            <v>1</v>
          </cell>
          <cell r="CW1374">
            <v>-2</v>
          </cell>
          <cell r="CX1374">
            <v>2</v>
          </cell>
          <cell r="CY1374">
            <v>3</v>
          </cell>
          <cell r="CZ1374">
            <v>1</v>
          </cell>
          <cell r="DA1374">
            <v>-2</v>
          </cell>
          <cell r="DB1374">
            <v>3</v>
          </cell>
          <cell r="DC1374">
            <v>2</v>
          </cell>
          <cell r="DD1374">
            <v>4</v>
          </cell>
          <cell r="DE1374">
            <v>1</v>
          </cell>
          <cell r="DF1374">
            <v>2</v>
          </cell>
          <cell r="DG1374">
            <v>-2</v>
          </cell>
          <cell r="DH1374">
            <v>-2</v>
          </cell>
          <cell r="DI1374">
            <v>-2</v>
          </cell>
          <cell r="DJ1374">
            <v>-2</v>
          </cell>
          <cell r="DK1374">
            <v>1</v>
          </cell>
          <cell r="DL1374">
            <v>2</v>
          </cell>
          <cell r="DM1374">
            <v>-2</v>
          </cell>
          <cell r="DN1374">
            <v>188</v>
          </cell>
        </row>
        <row r="1375">
          <cell r="A1375">
            <v>1374</v>
          </cell>
          <cell r="B1375" t="str">
            <v>2022/3/28 10:50:39</v>
          </cell>
          <cell r="C1375" t="str">
            <v>345秒</v>
          </cell>
          <cell r="D1375" t="str">
            <v>微信</v>
          </cell>
          <cell r="E1375" t="str">
            <v>N/A</v>
          </cell>
          <cell r="F1375" t="str">
            <v>119.54.125.2(吉林-四平)</v>
          </cell>
          <cell r="G1375">
            <v>1</v>
          </cell>
          <cell r="H1375">
            <v>2</v>
          </cell>
          <cell r="I1375">
            <v>1</v>
          </cell>
          <cell r="J1375">
            <v>3</v>
          </cell>
          <cell r="K1375">
            <v>3</v>
          </cell>
          <cell r="L1375" t="str">
            <v>无</v>
          </cell>
          <cell r="M1375">
            <v>0</v>
          </cell>
          <cell r="N1375">
            <v>0</v>
          </cell>
          <cell r="O1375">
            <v>1</v>
          </cell>
          <cell r="P1375">
            <v>0</v>
          </cell>
          <cell r="Q1375">
            <v>1</v>
          </cell>
          <cell r="R1375">
            <v>1</v>
          </cell>
          <cell r="S1375">
            <v>0</v>
          </cell>
          <cell r="T1375">
            <v>0</v>
          </cell>
          <cell r="U1375">
            <v>0</v>
          </cell>
          <cell r="V1375">
            <v>4</v>
          </cell>
          <cell r="W1375">
            <v>0</v>
          </cell>
          <cell r="X1375">
            <v>1</v>
          </cell>
          <cell r="Y1375">
            <v>0</v>
          </cell>
          <cell r="Z1375">
            <v>0</v>
          </cell>
          <cell r="AA1375">
            <v>0</v>
          </cell>
          <cell r="AB1375">
            <v>1</v>
          </cell>
          <cell r="AC1375">
            <v>1</v>
          </cell>
          <cell r="AD1375">
            <v>0</v>
          </cell>
          <cell r="AE1375">
            <v>0</v>
          </cell>
          <cell r="AF1375">
            <v>0</v>
          </cell>
          <cell r="AG1375">
            <v>1</v>
          </cell>
          <cell r="AH1375">
            <v>0</v>
          </cell>
          <cell r="AI1375">
            <v>0</v>
          </cell>
          <cell r="AJ1375">
            <v>0</v>
          </cell>
          <cell r="AK1375">
            <v>1</v>
          </cell>
          <cell r="AL1375">
            <v>1</v>
          </cell>
          <cell r="AM1375">
            <v>0</v>
          </cell>
          <cell r="AN1375">
            <v>0</v>
          </cell>
          <cell r="AO1375">
            <v>1</v>
          </cell>
          <cell r="AP1375">
            <v>0</v>
          </cell>
          <cell r="AQ1375">
            <v>1</v>
          </cell>
          <cell r="AR1375">
            <v>0</v>
          </cell>
          <cell r="AS1375">
            <v>0</v>
          </cell>
          <cell r="AT1375">
            <v>0</v>
          </cell>
          <cell r="AU1375">
            <v>0</v>
          </cell>
          <cell r="AV1375">
            <v>0</v>
          </cell>
          <cell r="AW1375">
            <v>0</v>
          </cell>
          <cell r="AX1375">
            <v>1</v>
          </cell>
          <cell r="AY1375">
            <v>0</v>
          </cell>
          <cell r="AZ1375">
            <v>0</v>
          </cell>
          <cell r="BA1375">
            <v>0</v>
          </cell>
          <cell r="BB1375">
            <v>1</v>
          </cell>
          <cell r="BC1375">
            <v>0</v>
          </cell>
          <cell r="BD1375">
            <v>0</v>
          </cell>
          <cell r="BE1375">
            <v>0</v>
          </cell>
          <cell r="BF1375">
            <v>0</v>
          </cell>
          <cell r="BG1375">
            <v>4</v>
          </cell>
          <cell r="BH1375">
            <v>4</v>
          </cell>
          <cell r="BI1375">
            <v>5</v>
          </cell>
          <cell r="BJ1375">
            <v>5</v>
          </cell>
          <cell r="BK1375">
            <v>5</v>
          </cell>
          <cell r="BL1375">
            <v>6</v>
          </cell>
          <cell r="BM1375">
            <v>6</v>
          </cell>
          <cell r="BN1375">
            <v>3</v>
          </cell>
          <cell r="BO1375">
            <v>6</v>
          </cell>
          <cell r="BP1375">
            <v>7</v>
          </cell>
          <cell r="BQ1375">
            <v>3</v>
          </cell>
          <cell r="BR1375">
            <v>4</v>
          </cell>
          <cell r="BS1375">
            <v>5</v>
          </cell>
          <cell r="BT1375">
            <v>4</v>
          </cell>
          <cell r="BU1375">
            <v>3</v>
          </cell>
          <cell r="BV1375">
            <v>3</v>
          </cell>
          <cell r="BW1375">
            <v>4</v>
          </cell>
          <cell r="BX1375">
            <v>1</v>
          </cell>
          <cell r="BY1375">
            <v>6</v>
          </cell>
          <cell r="BZ1375">
            <v>5</v>
          </cell>
          <cell r="CA1375">
            <v>5</v>
          </cell>
          <cell r="CB1375">
            <v>6</v>
          </cell>
          <cell r="CC1375">
            <v>4</v>
          </cell>
          <cell r="CD1375">
            <v>5</v>
          </cell>
          <cell r="CE1375">
            <v>1</v>
          </cell>
          <cell r="CF1375">
            <v>7</v>
          </cell>
          <cell r="CG1375">
            <v>4</v>
          </cell>
          <cell r="CH1375">
            <v>4</v>
          </cell>
          <cell r="CI1375">
            <v>6</v>
          </cell>
          <cell r="CJ1375">
            <v>4</v>
          </cell>
          <cell r="CK1375">
            <v>4</v>
          </cell>
          <cell r="CL1375">
            <v>4</v>
          </cell>
          <cell r="CM1375">
            <v>6</v>
          </cell>
          <cell r="CN1375">
            <v>3</v>
          </cell>
          <cell r="CO1375">
            <v>11</v>
          </cell>
          <cell r="CP1375">
            <v>8</v>
          </cell>
          <cell r="CQ1375">
            <v>5</v>
          </cell>
          <cell r="CR1375">
            <v>9</v>
          </cell>
          <cell r="CS1375">
            <v>1</v>
          </cell>
          <cell r="CT1375">
            <v>3</v>
          </cell>
          <cell r="CU1375">
            <v>2</v>
          </cell>
          <cell r="CV1375">
            <v>1</v>
          </cell>
          <cell r="CW1375">
            <v>2</v>
          </cell>
          <cell r="CX1375">
            <v>-2</v>
          </cell>
          <cell r="CY1375">
            <v>-2</v>
          </cell>
          <cell r="CZ1375">
            <v>-2</v>
          </cell>
          <cell r="DA1375">
            <v>3</v>
          </cell>
          <cell r="DB1375">
            <v>-2</v>
          </cell>
          <cell r="DC1375">
            <v>2</v>
          </cell>
          <cell r="DD1375">
            <v>1</v>
          </cell>
          <cell r="DE1375">
            <v>1</v>
          </cell>
          <cell r="DF1375">
            <v>2</v>
          </cell>
          <cell r="DG1375">
            <v>-2</v>
          </cell>
          <cell r="DH1375">
            <v>-2</v>
          </cell>
          <cell r="DI1375">
            <v>-2</v>
          </cell>
          <cell r="DJ1375">
            <v>-2</v>
          </cell>
          <cell r="DK1375">
            <v>1</v>
          </cell>
          <cell r="DL1375">
            <v>2</v>
          </cell>
          <cell r="DM1375">
            <v>-2</v>
          </cell>
          <cell r="DN1375">
            <v>180</v>
          </cell>
        </row>
        <row r="1376">
          <cell r="A1376">
            <v>1375</v>
          </cell>
          <cell r="B1376" t="str">
            <v>2022/3/28 10:50:49</v>
          </cell>
          <cell r="C1376" t="str">
            <v>348秒</v>
          </cell>
          <cell r="D1376" t="str">
            <v>微信</v>
          </cell>
          <cell r="E1376" t="str">
            <v>N/A</v>
          </cell>
          <cell r="F1376" t="str">
            <v>49.76.141.193(江苏-无锡)</v>
          </cell>
          <cell r="G1376">
            <v>1</v>
          </cell>
          <cell r="H1376">
            <v>2</v>
          </cell>
          <cell r="I1376">
            <v>1</v>
          </cell>
          <cell r="J1376">
            <v>3</v>
          </cell>
          <cell r="K1376">
            <v>1</v>
          </cell>
          <cell r="L1376" t="str">
            <v>无</v>
          </cell>
          <cell r="M1376">
            <v>0</v>
          </cell>
          <cell r="N1376">
            <v>0</v>
          </cell>
          <cell r="O1376">
            <v>0</v>
          </cell>
          <cell r="P1376">
            <v>0</v>
          </cell>
          <cell r="Q1376">
            <v>1</v>
          </cell>
          <cell r="R1376">
            <v>0</v>
          </cell>
          <cell r="S1376">
            <v>1</v>
          </cell>
          <cell r="T1376">
            <v>0</v>
          </cell>
          <cell r="U1376">
            <v>0</v>
          </cell>
          <cell r="V1376">
            <v>4</v>
          </cell>
          <cell r="W1376">
            <v>0</v>
          </cell>
          <cell r="X1376">
            <v>0</v>
          </cell>
          <cell r="Y1376">
            <v>1</v>
          </cell>
          <cell r="Z1376">
            <v>1</v>
          </cell>
          <cell r="AA1376">
            <v>0</v>
          </cell>
          <cell r="AB1376">
            <v>0</v>
          </cell>
          <cell r="AC1376">
            <v>1</v>
          </cell>
          <cell r="AD1376">
            <v>0</v>
          </cell>
          <cell r="AE1376">
            <v>0</v>
          </cell>
          <cell r="AF1376">
            <v>0</v>
          </cell>
          <cell r="AG1376">
            <v>0</v>
          </cell>
          <cell r="AH1376">
            <v>1</v>
          </cell>
          <cell r="AI1376">
            <v>1</v>
          </cell>
          <cell r="AJ1376">
            <v>0</v>
          </cell>
          <cell r="AK1376">
            <v>0</v>
          </cell>
          <cell r="AL1376">
            <v>2</v>
          </cell>
          <cell r="AM1376">
            <v>0</v>
          </cell>
          <cell r="AN1376">
            <v>0</v>
          </cell>
          <cell r="AO1376">
            <v>1</v>
          </cell>
          <cell r="AP1376">
            <v>0</v>
          </cell>
          <cell r="AQ1376">
            <v>1</v>
          </cell>
          <cell r="AR1376">
            <v>1</v>
          </cell>
          <cell r="AS1376">
            <v>0</v>
          </cell>
          <cell r="AT1376">
            <v>0</v>
          </cell>
          <cell r="AU1376">
            <v>1</v>
          </cell>
          <cell r="AV1376">
            <v>0</v>
          </cell>
          <cell r="AW1376">
            <v>0</v>
          </cell>
          <cell r="AX1376">
            <v>0</v>
          </cell>
          <cell r="AY1376">
            <v>0</v>
          </cell>
          <cell r="AZ1376">
            <v>0</v>
          </cell>
          <cell r="BA1376">
            <v>0</v>
          </cell>
          <cell r="BB1376">
            <v>1</v>
          </cell>
          <cell r="BC1376">
            <v>0</v>
          </cell>
          <cell r="BD1376">
            <v>0</v>
          </cell>
          <cell r="BE1376">
            <v>1</v>
          </cell>
          <cell r="BF1376">
            <v>0</v>
          </cell>
          <cell r="BG1376">
            <v>7</v>
          </cell>
          <cell r="BH1376">
            <v>3</v>
          </cell>
          <cell r="BI1376">
            <v>6</v>
          </cell>
          <cell r="BJ1376">
            <v>7</v>
          </cell>
          <cell r="BK1376">
            <v>7</v>
          </cell>
          <cell r="BL1376">
            <v>7</v>
          </cell>
          <cell r="BM1376">
            <v>4</v>
          </cell>
          <cell r="BN1376">
            <v>3</v>
          </cell>
          <cell r="BO1376">
            <v>2</v>
          </cell>
          <cell r="BP1376">
            <v>7</v>
          </cell>
          <cell r="BQ1376">
            <v>4</v>
          </cell>
          <cell r="BR1376">
            <v>5</v>
          </cell>
          <cell r="BS1376">
            <v>4</v>
          </cell>
          <cell r="BT1376">
            <v>6</v>
          </cell>
          <cell r="BU1376">
            <v>1</v>
          </cell>
          <cell r="BV1376">
            <v>5</v>
          </cell>
          <cell r="BW1376">
            <v>6</v>
          </cell>
          <cell r="BX1376">
            <v>5</v>
          </cell>
          <cell r="BY1376">
            <v>5</v>
          </cell>
          <cell r="BZ1376">
            <v>6</v>
          </cell>
          <cell r="CA1376">
            <v>7</v>
          </cell>
          <cell r="CB1376">
            <v>7</v>
          </cell>
          <cell r="CC1376">
            <v>6</v>
          </cell>
          <cell r="CD1376">
            <v>5</v>
          </cell>
          <cell r="CE1376">
            <v>7</v>
          </cell>
          <cell r="CF1376">
            <v>7</v>
          </cell>
          <cell r="CG1376">
            <v>7</v>
          </cell>
          <cell r="CH1376">
            <v>5</v>
          </cell>
          <cell r="CI1376">
            <v>6</v>
          </cell>
          <cell r="CJ1376">
            <v>4</v>
          </cell>
          <cell r="CK1376">
            <v>6</v>
          </cell>
          <cell r="CL1376">
            <v>5</v>
          </cell>
          <cell r="CM1376">
            <v>4</v>
          </cell>
          <cell r="CN1376">
            <v>2</v>
          </cell>
          <cell r="CO1376">
            <v>10</v>
          </cell>
          <cell r="CP1376">
            <v>8</v>
          </cell>
          <cell r="CQ1376">
            <v>7</v>
          </cell>
          <cell r="CR1376">
            <v>10</v>
          </cell>
          <cell r="CS1376">
            <v>1</v>
          </cell>
          <cell r="CT1376">
            <v>2</v>
          </cell>
          <cell r="CU1376">
            <v>-2</v>
          </cell>
          <cell r="CV1376">
            <v>1</v>
          </cell>
          <cell r="CW1376">
            <v>2</v>
          </cell>
          <cell r="CX1376">
            <v>-2</v>
          </cell>
          <cell r="CY1376">
            <v>-2</v>
          </cell>
          <cell r="CZ1376">
            <v>-2</v>
          </cell>
          <cell r="DA1376">
            <v>3</v>
          </cell>
          <cell r="DB1376">
            <v>-2</v>
          </cell>
          <cell r="DC1376">
            <v>1</v>
          </cell>
          <cell r="DD1376">
            <v>2</v>
          </cell>
          <cell r="DE1376">
            <v>1</v>
          </cell>
          <cell r="DF1376">
            <v>2</v>
          </cell>
          <cell r="DG1376">
            <v>-2</v>
          </cell>
          <cell r="DH1376">
            <v>-2</v>
          </cell>
          <cell r="DI1376">
            <v>-2</v>
          </cell>
          <cell r="DJ1376">
            <v>-2</v>
          </cell>
          <cell r="DK1376">
            <v>1</v>
          </cell>
          <cell r="DL1376">
            <v>3</v>
          </cell>
          <cell r="DM1376">
            <v>2</v>
          </cell>
          <cell r="DN1376">
            <v>208</v>
          </cell>
        </row>
        <row r="1377">
          <cell r="A1377">
            <v>1376</v>
          </cell>
          <cell r="B1377" t="str">
            <v>2022/3/28 10:50:53</v>
          </cell>
          <cell r="C1377" t="str">
            <v>274秒</v>
          </cell>
          <cell r="D1377" t="str">
            <v>微信</v>
          </cell>
          <cell r="E1377" t="str">
            <v>N/A</v>
          </cell>
          <cell r="F1377" t="str">
            <v>42.54.91.224(辽宁-鞍山)</v>
          </cell>
          <cell r="G1377">
            <v>2</v>
          </cell>
          <cell r="H1377">
            <v>2</v>
          </cell>
          <cell r="I1377">
            <v>1</v>
          </cell>
          <cell r="J1377">
            <v>3</v>
          </cell>
          <cell r="K1377">
            <v>1</v>
          </cell>
          <cell r="L1377" t="str">
            <v>无</v>
          </cell>
          <cell r="M1377">
            <v>0</v>
          </cell>
          <cell r="N1377">
            <v>0</v>
          </cell>
          <cell r="O1377">
            <v>1</v>
          </cell>
          <cell r="P1377">
            <v>1</v>
          </cell>
          <cell r="Q1377">
            <v>1</v>
          </cell>
          <cell r="R1377">
            <v>0</v>
          </cell>
          <cell r="S1377">
            <v>0</v>
          </cell>
          <cell r="T1377">
            <v>0</v>
          </cell>
          <cell r="U1377">
            <v>0</v>
          </cell>
          <cell r="V1377">
            <v>3</v>
          </cell>
          <cell r="W1377">
            <v>1</v>
          </cell>
          <cell r="X1377">
            <v>0</v>
          </cell>
          <cell r="Y1377">
            <v>0</v>
          </cell>
          <cell r="Z1377">
            <v>0</v>
          </cell>
          <cell r="AA1377">
            <v>0</v>
          </cell>
          <cell r="AB1377">
            <v>1</v>
          </cell>
          <cell r="AC1377">
            <v>1</v>
          </cell>
          <cell r="AD1377">
            <v>0</v>
          </cell>
          <cell r="AE1377">
            <v>1</v>
          </cell>
          <cell r="AF1377">
            <v>0</v>
          </cell>
          <cell r="AG1377">
            <v>1</v>
          </cell>
          <cell r="AH1377">
            <v>0</v>
          </cell>
          <cell r="AI1377">
            <v>0</v>
          </cell>
          <cell r="AJ1377">
            <v>1</v>
          </cell>
          <cell r="AK1377">
            <v>0</v>
          </cell>
          <cell r="AL1377">
            <v>1</v>
          </cell>
          <cell r="AM1377">
            <v>0</v>
          </cell>
          <cell r="AN1377">
            <v>0</v>
          </cell>
          <cell r="AO1377">
            <v>0</v>
          </cell>
          <cell r="AP1377">
            <v>0</v>
          </cell>
          <cell r="AQ1377">
            <v>1</v>
          </cell>
          <cell r="AR1377">
            <v>1</v>
          </cell>
          <cell r="AS1377">
            <v>1</v>
          </cell>
          <cell r="AT1377">
            <v>0</v>
          </cell>
          <cell r="AU1377">
            <v>0</v>
          </cell>
          <cell r="AV1377">
            <v>0</v>
          </cell>
          <cell r="AW1377">
            <v>0</v>
          </cell>
          <cell r="AX1377">
            <v>0</v>
          </cell>
          <cell r="AY1377">
            <v>0</v>
          </cell>
          <cell r="AZ1377">
            <v>0</v>
          </cell>
          <cell r="BA1377">
            <v>1</v>
          </cell>
          <cell r="BB1377">
            <v>0</v>
          </cell>
          <cell r="BC1377">
            <v>1</v>
          </cell>
          <cell r="BD1377">
            <v>0</v>
          </cell>
          <cell r="BE1377">
            <v>0</v>
          </cell>
          <cell r="BF1377">
            <v>1</v>
          </cell>
          <cell r="BG1377">
            <v>3</v>
          </cell>
          <cell r="BH1377">
            <v>7</v>
          </cell>
          <cell r="BI1377">
            <v>7</v>
          </cell>
          <cell r="BJ1377">
            <v>2</v>
          </cell>
          <cell r="BK1377">
            <v>6</v>
          </cell>
          <cell r="BL1377">
            <v>6</v>
          </cell>
          <cell r="BM1377">
            <v>7</v>
          </cell>
          <cell r="BN1377">
            <v>6</v>
          </cell>
          <cell r="BO1377">
            <v>7</v>
          </cell>
          <cell r="BP1377">
            <v>3</v>
          </cell>
          <cell r="BQ1377">
            <v>4</v>
          </cell>
          <cell r="BR1377">
            <v>6</v>
          </cell>
          <cell r="BS1377">
            <v>5</v>
          </cell>
          <cell r="BT1377">
            <v>2</v>
          </cell>
          <cell r="BU1377">
            <v>5</v>
          </cell>
          <cell r="BV1377">
            <v>4</v>
          </cell>
          <cell r="BW1377">
            <v>5</v>
          </cell>
          <cell r="BX1377">
            <v>2</v>
          </cell>
          <cell r="BY1377">
            <v>5</v>
          </cell>
          <cell r="BZ1377">
            <v>4</v>
          </cell>
          <cell r="CA1377">
            <v>4</v>
          </cell>
          <cell r="CB1377">
            <v>5</v>
          </cell>
          <cell r="CC1377">
            <v>2</v>
          </cell>
          <cell r="CD1377">
            <v>7</v>
          </cell>
          <cell r="CE1377">
            <v>4</v>
          </cell>
          <cell r="CF1377">
            <v>5</v>
          </cell>
          <cell r="CG1377">
            <v>7</v>
          </cell>
          <cell r="CH1377">
            <v>5</v>
          </cell>
          <cell r="CI1377">
            <v>7</v>
          </cell>
          <cell r="CJ1377">
            <v>6</v>
          </cell>
          <cell r="CK1377">
            <v>5</v>
          </cell>
          <cell r="CL1377">
            <v>2</v>
          </cell>
          <cell r="CM1377">
            <v>2</v>
          </cell>
          <cell r="CN1377">
            <v>6</v>
          </cell>
          <cell r="CO1377">
            <v>5</v>
          </cell>
          <cell r="CP1377">
            <v>5</v>
          </cell>
          <cell r="CQ1377">
            <v>8</v>
          </cell>
          <cell r="CR1377">
            <v>9</v>
          </cell>
          <cell r="CS1377">
            <v>1</v>
          </cell>
          <cell r="CT1377">
            <v>-2</v>
          </cell>
          <cell r="CU1377">
            <v>2</v>
          </cell>
          <cell r="CV1377">
            <v>1</v>
          </cell>
          <cell r="CW1377">
            <v>4</v>
          </cell>
          <cell r="CX1377">
            <v>2</v>
          </cell>
          <cell r="CY1377">
            <v>3</v>
          </cell>
          <cell r="CZ1377">
            <v>-2</v>
          </cell>
          <cell r="DA1377">
            <v>3</v>
          </cell>
          <cell r="DB1377">
            <v>2</v>
          </cell>
          <cell r="DC1377">
            <v>-2</v>
          </cell>
          <cell r="DD1377">
            <v>1</v>
          </cell>
          <cell r="DE1377">
            <v>1</v>
          </cell>
          <cell r="DF1377">
            <v>2</v>
          </cell>
          <cell r="DG1377">
            <v>-2</v>
          </cell>
          <cell r="DH1377">
            <v>-2</v>
          </cell>
          <cell r="DI1377">
            <v>-2</v>
          </cell>
          <cell r="DJ1377">
            <v>-2</v>
          </cell>
          <cell r="DK1377">
            <v>-2</v>
          </cell>
          <cell r="DL1377">
            <v>2</v>
          </cell>
          <cell r="DM1377">
            <v>1</v>
          </cell>
          <cell r="DN1377">
            <v>185</v>
          </cell>
        </row>
        <row r="1378">
          <cell r="A1378">
            <v>1377</v>
          </cell>
          <cell r="B1378" t="str">
            <v>2022/3/28 10:51:02</v>
          </cell>
          <cell r="C1378" t="str">
            <v>320秒</v>
          </cell>
          <cell r="D1378" t="str">
            <v>微信</v>
          </cell>
          <cell r="E1378" t="str">
            <v>N/A</v>
          </cell>
          <cell r="F1378" t="str">
            <v>175.154.45.119(四川-乐山)</v>
          </cell>
          <cell r="G1378">
            <v>2</v>
          </cell>
          <cell r="H1378">
            <v>2</v>
          </cell>
          <cell r="I1378">
            <v>1</v>
          </cell>
          <cell r="J1378">
            <v>2</v>
          </cell>
          <cell r="K1378">
            <v>3</v>
          </cell>
          <cell r="L1378" t="str">
            <v>无</v>
          </cell>
          <cell r="M1378">
            <v>1</v>
          </cell>
          <cell r="N1378">
            <v>0</v>
          </cell>
          <cell r="O1378">
            <v>0</v>
          </cell>
          <cell r="P1378">
            <v>0</v>
          </cell>
          <cell r="Q1378">
            <v>0</v>
          </cell>
          <cell r="R1378">
            <v>1</v>
          </cell>
          <cell r="S1378">
            <v>0</v>
          </cell>
          <cell r="T1378">
            <v>1</v>
          </cell>
          <cell r="U1378">
            <v>0</v>
          </cell>
          <cell r="V1378">
            <v>4</v>
          </cell>
          <cell r="W1378">
            <v>0</v>
          </cell>
          <cell r="X1378">
            <v>1</v>
          </cell>
          <cell r="Y1378">
            <v>0</v>
          </cell>
          <cell r="Z1378">
            <v>1</v>
          </cell>
          <cell r="AA1378">
            <v>0</v>
          </cell>
          <cell r="AB1378">
            <v>0</v>
          </cell>
          <cell r="AC1378">
            <v>0</v>
          </cell>
          <cell r="AD1378">
            <v>0</v>
          </cell>
          <cell r="AE1378">
            <v>1</v>
          </cell>
          <cell r="AF1378">
            <v>0</v>
          </cell>
          <cell r="AG1378">
            <v>1</v>
          </cell>
          <cell r="AH1378">
            <v>0</v>
          </cell>
          <cell r="AI1378">
            <v>1</v>
          </cell>
          <cell r="AJ1378">
            <v>0</v>
          </cell>
          <cell r="AK1378">
            <v>0</v>
          </cell>
          <cell r="AL1378">
            <v>2</v>
          </cell>
          <cell r="AM1378">
            <v>1</v>
          </cell>
          <cell r="AN1378">
            <v>0</v>
          </cell>
          <cell r="AO1378">
            <v>0</v>
          </cell>
          <cell r="AP1378">
            <v>0</v>
          </cell>
          <cell r="AQ1378">
            <v>1</v>
          </cell>
          <cell r="AR1378">
            <v>0</v>
          </cell>
          <cell r="AS1378">
            <v>1</v>
          </cell>
          <cell r="AT1378">
            <v>0</v>
          </cell>
          <cell r="AU1378">
            <v>0</v>
          </cell>
          <cell r="AV1378">
            <v>0</v>
          </cell>
          <cell r="AW1378">
            <v>0</v>
          </cell>
          <cell r="AX1378">
            <v>1</v>
          </cell>
          <cell r="AY1378">
            <v>0</v>
          </cell>
          <cell r="AZ1378">
            <v>0</v>
          </cell>
          <cell r="BA1378">
            <v>1</v>
          </cell>
          <cell r="BB1378">
            <v>0</v>
          </cell>
          <cell r="BC1378">
            <v>0</v>
          </cell>
          <cell r="BD1378">
            <v>0</v>
          </cell>
          <cell r="BE1378">
            <v>1</v>
          </cell>
          <cell r="BF1378">
            <v>0</v>
          </cell>
          <cell r="BG1378">
            <v>6</v>
          </cell>
          <cell r="BH1378">
            <v>4</v>
          </cell>
          <cell r="BI1378">
            <v>4</v>
          </cell>
          <cell r="BJ1378">
            <v>6</v>
          </cell>
          <cell r="BK1378">
            <v>4</v>
          </cell>
          <cell r="BL1378">
            <v>6</v>
          </cell>
          <cell r="BM1378">
            <v>7</v>
          </cell>
          <cell r="BN1378">
            <v>1</v>
          </cell>
          <cell r="BO1378">
            <v>2</v>
          </cell>
          <cell r="BP1378">
            <v>6</v>
          </cell>
          <cell r="BQ1378">
            <v>4</v>
          </cell>
          <cell r="BR1378">
            <v>3</v>
          </cell>
          <cell r="BS1378">
            <v>2</v>
          </cell>
          <cell r="BT1378">
            <v>6</v>
          </cell>
          <cell r="BU1378">
            <v>6</v>
          </cell>
          <cell r="BV1378">
            <v>6</v>
          </cell>
          <cell r="BW1378">
            <v>4</v>
          </cell>
          <cell r="BX1378">
            <v>5</v>
          </cell>
          <cell r="BY1378">
            <v>5</v>
          </cell>
          <cell r="BZ1378">
            <v>6</v>
          </cell>
          <cell r="CA1378">
            <v>2</v>
          </cell>
          <cell r="CB1378">
            <v>1</v>
          </cell>
          <cell r="CC1378">
            <v>6</v>
          </cell>
          <cell r="CD1378">
            <v>6</v>
          </cell>
          <cell r="CE1378">
            <v>5</v>
          </cell>
          <cell r="CF1378">
            <v>6</v>
          </cell>
          <cell r="CG1378">
            <v>3</v>
          </cell>
          <cell r="CH1378">
            <v>5</v>
          </cell>
          <cell r="CI1378">
            <v>4</v>
          </cell>
          <cell r="CJ1378">
            <v>7</v>
          </cell>
          <cell r="CK1378">
            <v>5</v>
          </cell>
          <cell r="CL1378">
            <v>7</v>
          </cell>
          <cell r="CM1378">
            <v>7</v>
          </cell>
          <cell r="CN1378">
            <v>4</v>
          </cell>
          <cell r="CO1378">
            <v>4</v>
          </cell>
          <cell r="CP1378">
            <v>10</v>
          </cell>
          <cell r="CQ1378">
            <v>8</v>
          </cell>
          <cell r="CR1378">
            <v>9</v>
          </cell>
          <cell r="CS1378">
            <v>1</v>
          </cell>
          <cell r="CT1378">
            <v>3</v>
          </cell>
          <cell r="CU1378">
            <v>2</v>
          </cell>
          <cell r="CV1378">
            <v>1</v>
          </cell>
          <cell r="CW1378">
            <v>3</v>
          </cell>
          <cell r="CX1378">
            <v>2</v>
          </cell>
          <cell r="CY1378">
            <v>-2</v>
          </cell>
          <cell r="CZ1378">
            <v>3</v>
          </cell>
          <cell r="DA1378">
            <v>4</v>
          </cell>
          <cell r="DB1378">
            <v>5</v>
          </cell>
          <cell r="DC1378">
            <v>2</v>
          </cell>
          <cell r="DD1378">
            <v>1</v>
          </cell>
          <cell r="DE1378">
            <v>1</v>
          </cell>
          <cell r="DF1378">
            <v>2</v>
          </cell>
          <cell r="DG1378">
            <v>-2</v>
          </cell>
          <cell r="DH1378">
            <v>-2</v>
          </cell>
          <cell r="DI1378">
            <v>-2</v>
          </cell>
          <cell r="DJ1378">
            <v>-2</v>
          </cell>
          <cell r="DK1378">
            <v>1</v>
          </cell>
          <cell r="DL1378">
            <v>3</v>
          </cell>
          <cell r="DM1378">
            <v>2</v>
          </cell>
          <cell r="DN1378">
            <v>187</v>
          </cell>
        </row>
        <row r="1379">
          <cell r="A1379">
            <v>1378</v>
          </cell>
          <cell r="B1379" t="str">
            <v>2022/3/28 10:51:16</v>
          </cell>
          <cell r="C1379" t="str">
            <v>259秒</v>
          </cell>
          <cell r="D1379" t="str">
            <v>微信</v>
          </cell>
          <cell r="E1379" t="str">
            <v>N/A</v>
          </cell>
          <cell r="F1379" t="str">
            <v>120.36.103.187(福建-福州)</v>
          </cell>
          <cell r="G1379">
            <v>2</v>
          </cell>
          <cell r="H1379">
            <v>2</v>
          </cell>
          <cell r="I1379">
            <v>1</v>
          </cell>
          <cell r="J1379">
            <v>2</v>
          </cell>
          <cell r="K1379">
            <v>2</v>
          </cell>
          <cell r="L1379" t="str">
            <v>无</v>
          </cell>
          <cell r="M1379">
            <v>0</v>
          </cell>
          <cell r="N1379">
            <v>0</v>
          </cell>
          <cell r="O1379">
            <v>1</v>
          </cell>
          <cell r="P1379">
            <v>0</v>
          </cell>
          <cell r="Q1379">
            <v>0</v>
          </cell>
          <cell r="R1379">
            <v>0</v>
          </cell>
          <cell r="S1379">
            <v>1</v>
          </cell>
          <cell r="T1379">
            <v>0</v>
          </cell>
          <cell r="U1379">
            <v>0</v>
          </cell>
          <cell r="V1379">
            <v>3</v>
          </cell>
          <cell r="W1379">
            <v>0</v>
          </cell>
          <cell r="X1379">
            <v>1</v>
          </cell>
          <cell r="Y1379">
            <v>0</v>
          </cell>
          <cell r="Z1379">
            <v>0</v>
          </cell>
          <cell r="AA1379">
            <v>0</v>
          </cell>
          <cell r="AB1379">
            <v>0</v>
          </cell>
          <cell r="AC1379">
            <v>1</v>
          </cell>
          <cell r="AD1379">
            <v>0</v>
          </cell>
          <cell r="AE1379">
            <v>0</v>
          </cell>
          <cell r="AF1379">
            <v>1</v>
          </cell>
          <cell r="AG1379">
            <v>0</v>
          </cell>
          <cell r="AH1379">
            <v>1</v>
          </cell>
          <cell r="AI1379">
            <v>1</v>
          </cell>
          <cell r="AJ1379">
            <v>0</v>
          </cell>
          <cell r="AK1379">
            <v>0</v>
          </cell>
          <cell r="AL1379">
            <v>1</v>
          </cell>
          <cell r="AM1379">
            <v>0</v>
          </cell>
          <cell r="AN1379">
            <v>0</v>
          </cell>
          <cell r="AO1379">
            <v>0</v>
          </cell>
          <cell r="AP1379">
            <v>0</v>
          </cell>
          <cell r="AQ1379">
            <v>1</v>
          </cell>
          <cell r="AR1379">
            <v>0</v>
          </cell>
          <cell r="AS1379">
            <v>1</v>
          </cell>
          <cell r="AT1379">
            <v>0</v>
          </cell>
          <cell r="AU1379">
            <v>0</v>
          </cell>
          <cell r="AV1379">
            <v>1</v>
          </cell>
          <cell r="AW1379">
            <v>0</v>
          </cell>
          <cell r="AX1379">
            <v>0</v>
          </cell>
          <cell r="AY1379">
            <v>0</v>
          </cell>
          <cell r="AZ1379">
            <v>0</v>
          </cell>
          <cell r="BA1379">
            <v>1</v>
          </cell>
          <cell r="BB1379">
            <v>0</v>
          </cell>
          <cell r="BC1379">
            <v>0</v>
          </cell>
          <cell r="BD1379">
            <v>0</v>
          </cell>
          <cell r="BE1379">
            <v>1</v>
          </cell>
          <cell r="BF1379">
            <v>0</v>
          </cell>
          <cell r="BG1379">
            <v>6</v>
          </cell>
          <cell r="BH1379">
            <v>5</v>
          </cell>
          <cell r="BI1379">
            <v>6</v>
          </cell>
          <cell r="BJ1379">
            <v>6</v>
          </cell>
          <cell r="BK1379">
            <v>4</v>
          </cell>
          <cell r="BL1379">
            <v>5</v>
          </cell>
          <cell r="BM1379">
            <v>6</v>
          </cell>
          <cell r="BN1379">
            <v>7</v>
          </cell>
          <cell r="BO1379">
            <v>4</v>
          </cell>
          <cell r="BP1379">
            <v>6</v>
          </cell>
          <cell r="BQ1379">
            <v>2</v>
          </cell>
          <cell r="BR1379">
            <v>7</v>
          </cell>
          <cell r="BS1379">
            <v>6</v>
          </cell>
          <cell r="BT1379">
            <v>7</v>
          </cell>
          <cell r="BU1379">
            <v>7</v>
          </cell>
          <cell r="BV1379">
            <v>4</v>
          </cell>
          <cell r="BW1379">
            <v>5</v>
          </cell>
          <cell r="BX1379">
            <v>3</v>
          </cell>
          <cell r="BY1379">
            <v>4</v>
          </cell>
          <cell r="BZ1379">
            <v>6</v>
          </cell>
          <cell r="CA1379">
            <v>4</v>
          </cell>
          <cell r="CB1379">
            <v>5</v>
          </cell>
          <cell r="CC1379">
            <v>5</v>
          </cell>
          <cell r="CD1379">
            <v>5</v>
          </cell>
          <cell r="CE1379">
            <v>7</v>
          </cell>
          <cell r="CF1379">
            <v>5</v>
          </cell>
          <cell r="CG1379">
            <v>7</v>
          </cell>
          <cell r="CH1379">
            <v>7</v>
          </cell>
          <cell r="CI1379">
            <v>5</v>
          </cell>
          <cell r="CJ1379">
            <v>7</v>
          </cell>
          <cell r="CK1379">
            <v>5</v>
          </cell>
          <cell r="CL1379">
            <v>4</v>
          </cell>
          <cell r="CM1379">
            <v>6</v>
          </cell>
          <cell r="CN1379">
            <v>4</v>
          </cell>
          <cell r="CO1379">
            <v>10</v>
          </cell>
          <cell r="CP1379">
            <v>9</v>
          </cell>
          <cell r="CQ1379">
            <v>3</v>
          </cell>
          <cell r="CR1379">
            <v>10</v>
          </cell>
          <cell r="CS1379">
            <v>1</v>
          </cell>
          <cell r="CT1379">
            <v>3</v>
          </cell>
          <cell r="CU1379">
            <v>2</v>
          </cell>
          <cell r="CV1379">
            <v>1</v>
          </cell>
          <cell r="CW1379">
            <v>-2</v>
          </cell>
          <cell r="CX1379">
            <v>2</v>
          </cell>
          <cell r="CY1379">
            <v>-2</v>
          </cell>
          <cell r="CZ1379">
            <v>1</v>
          </cell>
          <cell r="DA1379">
            <v>4</v>
          </cell>
          <cell r="DB1379">
            <v>-2</v>
          </cell>
          <cell r="DC1379">
            <v>3</v>
          </cell>
          <cell r="DD1379">
            <v>2</v>
          </cell>
          <cell r="DE1379">
            <v>1</v>
          </cell>
          <cell r="DF1379">
            <v>2</v>
          </cell>
          <cell r="DG1379">
            <v>-2</v>
          </cell>
          <cell r="DH1379">
            <v>-2</v>
          </cell>
          <cell r="DI1379">
            <v>-2</v>
          </cell>
          <cell r="DJ1379">
            <v>-2</v>
          </cell>
          <cell r="DK1379">
            <v>1</v>
          </cell>
          <cell r="DL1379">
            <v>2</v>
          </cell>
          <cell r="DM1379">
            <v>-2</v>
          </cell>
          <cell r="DN1379">
            <v>209</v>
          </cell>
        </row>
        <row r="1380">
          <cell r="A1380">
            <v>1379</v>
          </cell>
          <cell r="B1380" t="str">
            <v>2022/3/28 10:51:26</v>
          </cell>
          <cell r="C1380" t="str">
            <v>348秒</v>
          </cell>
          <cell r="D1380" t="str">
            <v>微信</v>
          </cell>
          <cell r="E1380" t="str">
            <v>N/A</v>
          </cell>
          <cell r="F1380" t="str">
            <v>117.155.88.255(湖北-孝感)</v>
          </cell>
          <cell r="G1380">
            <v>1</v>
          </cell>
          <cell r="H1380">
            <v>2</v>
          </cell>
          <cell r="I1380">
            <v>1</v>
          </cell>
          <cell r="J1380">
            <v>2</v>
          </cell>
          <cell r="K1380">
            <v>3</v>
          </cell>
          <cell r="L1380" t="str">
            <v>无</v>
          </cell>
          <cell r="M1380">
            <v>1</v>
          </cell>
          <cell r="N1380">
            <v>0</v>
          </cell>
          <cell r="O1380">
            <v>0</v>
          </cell>
          <cell r="P1380">
            <v>1</v>
          </cell>
          <cell r="Q1380">
            <v>1</v>
          </cell>
          <cell r="R1380">
            <v>0</v>
          </cell>
          <cell r="S1380">
            <v>0</v>
          </cell>
          <cell r="T1380">
            <v>0</v>
          </cell>
          <cell r="U1380">
            <v>0</v>
          </cell>
          <cell r="V1380">
            <v>2</v>
          </cell>
          <cell r="W1380">
            <v>0</v>
          </cell>
          <cell r="X1380">
            <v>0</v>
          </cell>
          <cell r="Y1380">
            <v>0</v>
          </cell>
          <cell r="Z1380">
            <v>1</v>
          </cell>
          <cell r="AA1380">
            <v>1</v>
          </cell>
          <cell r="AB1380">
            <v>0</v>
          </cell>
          <cell r="AC1380">
            <v>1</v>
          </cell>
          <cell r="AD1380">
            <v>0</v>
          </cell>
          <cell r="AE1380">
            <v>0</v>
          </cell>
          <cell r="AF1380">
            <v>0</v>
          </cell>
          <cell r="AG1380">
            <v>1</v>
          </cell>
          <cell r="AH1380">
            <v>0</v>
          </cell>
          <cell r="AI1380">
            <v>1</v>
          </cell>
          <cell r="AJ1380">
            <v>1</v>
          </cell>
          <cell r="AK1380">
            <v>0</v>
          </cell>
          <cell r="AL1380">
            <v>1</v>
          </cell>
          <cell r="AM1380">
            <v>0</v>
          </cell>
          <cell r="AN1380">
            <v>0</v>
          </cell>
          <cell r="AO1380">
            <v>1</v>
          </cell>
          <cell r="AP1380">
            <v>1</v>
          </cell>
          <cell r="AQ1380">
            <v>1</v>
          </cell>
          <cell r="AR1380">
            <v>0</v>
          </cell>
          <cell r="AS1380">
            <v>0</v>
          </cell>
          <cell r="AT1380">
            <v>0</v>
          </cell>
          <cell r="AU1380">
            <v>0</v>
          </cell>
          <cell r="AV1380">
            <v>1</v>
          </cell>
          <cell r="AW1380">
            <v>0</v>
          </cell>
          <cell r="AX1380">
            <v>0</v>
          </cell>
          <cell r="AY1380">
            <v>1</v>
          </cell>
          <cell r="AZ1380">
            <v>0</v>
          </cell>
          <cell r="BA1380">
            <v>0</v>
          </cell>
          <cell r="BB1380">
            <v>0</v>
          </cell>
          <cell r="BC1380">
            <v>0</v>
          </cell>
          <cell r="BD1380">
            <v>0</v>
          </cell>
          <cell r="BE1380">
            <v>0</v>
          </cell>
          <cell r="BF1380">
            <v>0</v>
          </cell>
          <cell r="BG1380">
            <v>3</v>
          </cell>
          <cell r="BH1380">
            <v>6</v>
          </cell>
          <cell r="BI1380">
            <v>6</v>
          </cell>
          <cell r="BJ1380">
            <v>5</v>
          </cell>
          <cell r="BK1380">
            <v>6</v>
          </cell>
          <cell r="BL1380">
            <v>6</v>
          </cell>
          <cell r="BM1380">
            <v>7</v>
          </cell>
          <cell r="BN1380">
            <v>4</v>
          </cell>
          <cell r="BO1380">
            <v>5</v>
          </cell>
          <cell r="BP1380">
            <v>2</v>
          </cell>
          <cell r="BQ1380">
            <v>7</v>
          </cell>
          <cell r="BR1380">
            <v>5</v>
          </cell>
          <cell r="BS1380">
            <v>6</v>
          </cell>
          <cell r="BT1380">
            <v>3</v>
          </cell>
          <cell r="BU1380">
            <v>7</v>
          </cell>
          <cell r="BV1380">
            <v>2</v>
          </cell>
          <cell r="BW1380">
            <v>7</v>
          </cell>
          <cell r="BX1380">
            <v>5</v>
          </cell>
          <cell r="BY1380">
            <v>2</v>
          </cell>
          <cell r="BZ1380">
            <v>5</v>
          </cell>
          <cell r="CA1380">
            <v>5</v>
          </cell>
          <cell r="CB1380">
            <v>7</v>
          </cell>
          <cell r="CC1380">
            <v>4</v>
          </cell>
          <cell r="CD1380">
            <v>7</v>
          </cell>
          <cell r="CE1380">
            <v>4</v>
          </cell>
          <cell r="CF1380">
            <v>7</v>
          </cell>
          <cell r="CG1380">
            <v>5</v>
          </cell>
          <cell r="CH1380">
            <v>5</v>
          </cell>
          <cell r="CI1380">
            <v>4</v>
          </cell>
          <cell r="CJ1380">
            <v>2</v>
          </cell>
          <cell r="CK1380">
            <v>4</v>
          </cell>
          <cell r="CL1380">
            <v>5</v>
          </cell>
          <cell r="CM1380">
            <v>6</v>
          </cell>
          <cell r="CN1380">
            <v>2</v>
          </cell>
          <cell r="CO1380">
            <v>11</v>
          </cell>
          <cell r="CP1380">
            <v>9</v>
          </cell>
          <cell r="CQ1380">
            <v>9</v>
          </cell>
          <cell r="CR1380">
            <v>10</v>
          </cell>
          <cell r="CS1380">
            <v>1</v>
          </cell>
          <cell r="CT1380">
            <v>3</v>
          </cell>
          <cell r="CU1380">
            <v>2</v>
          </cell>
          <cell r="CV1380">
            <v>1</v>
          </cell>
          <cell r="CW1380">
            <v>4</v>
          </cell>
          <cell r="CX1380">
            <v>2</v>
          </cell>
          <cell r="CY1380">
            <v>3</v>
          </cell>
          <cell r="CZ1380">
            <v>3</v>
          </cell>
          <cell r="DA1380">
            <v>4</v>
          </cell>
          <cell r="DB1380">
            <v>5</v>
          </cell>
          <cell r="DC1380">
            <v>2</v>
          </cell>
          <cell r="DD1380">
            <v>1</v>
          </cell>
          <cell r="DE1380">
            <v>1</v>
          </cell>
          <cell r="DF1380">
            <v>2</v>
          </cell>
          <cell r="DG1380">
            <v>-2</v>
          </cell>
          <cell r="DH1380">
            <v>-2</v>
          </cell>
          <cell r="DI1380">
            <v>-2</v>
          </cell>
          <cell r="DJ1380">
            <v>-2</v>
          </cell>
          <cell r="DK1380">
            <v>1</v>
          </cell>
          <cell r="DL1380">
            <v>2</v>
          </cell>
          <cell r="DM1380">
            <v>-2</v>
          </cell>
          <cell r="DN1380">
            <v>200</v>
          </cell>
        </row>
        <row r="1381">
          <cell r="A1381">
            <v>1380</v>
          </cell>
          <cell r="B1381" t="str">
            <v>2022/3/28 10:51:40</v>
          </cell>
          <cell r="C1381" t="str">
            <v>303秒</v>
          </cell>
          <cell r="D1381" t="str">
            <v>微信</v>
          </cell>
          <cell r="E1381" t="str">
            <v>N/A</v>
          </cell>
          <cell r="F1381" t="str">
            <v>27.156.187.70(福建-宁德)</v>
          </cell>
          <cell r="G1381">
            <v>2</v>
          </cell>
          <cell r="H1381">
            <v>2</v>
          </cell>
          <cell r="I1381">
            <v>1</v>
          </cell>
          <cell r="J1381">
            <v>2</v>
          </cell>
          <cell r="K1381">
            <v>3</v>
          </cell>
          <cell r="L1381" t="str">
            <v>无</v>
          </cell>
          <cell r="M1381">
            <v>0</v>
          </cell>
          <cell r="N1381">
            <v>0</v>
          </cell>
          <cell r="O1381">
            <v>1</v>
          </cell>
          <cell r="P1381">
            <v>0</v>
          </cell>
          <cell r="Q1381">
            <v>0</v>
          </cell>
          <cell r="R1381">
            <v>0</v>
          </cell>
          <cell r="S1381">
            <v>1</v>
          </cell>
          <cell r="T1381">
            <v>0</v>
          </cell>
          <cell r="U1381">
            <v>0</v>
          </cell>
          <cell r="V1381">
            <v>4</v>
          </cell>
          <cell r="W1381">
            <v>1</v>
          </cell>
          <cell r="X1381">
            <v>0</v>
          </cell>
          <cell r="Y1381">
            <v>0</v>
          </cell>
          <cell r="Z1381">
            <v>1</v>
          </cell>
          <cell r="AA1381">
            <v>0</v>
          </cell>
          <cell r="AB1381">
            <v>1</v>
          </cell>
          <cell r="AC1381">
            <v>0</v>
          </cell>
          <cell r="AD1381">
            <v>0</v>
          </cell>
          <cell r="AE1381">
            <v>0</v>
          </cell>
          <cell r="AF1381">
            <v>0</v>
          </cell>
          <cell r="AG1381">
            <v>0</v>
          </cell>
          <cell r="AH1381">
            <v>0</v>
          </cell>
          <cell r="AI1381">
            <v>1</v>
          </cell>
          <cell r="AJ1381">
            <v>1</v>
          </cell>
          <cell r="AK1381">
            <v>0</v>
          </cell>
          <cell r="AL1381">
            <v>2</v>
          </cell>
          <cell r="AM1381">
            <v>0</v>
          </cell>
          <cell r="AN1381">
            <v>1</v>
          </cell>
          <cell r="AO1381">
            <v>0</v>
          </cell>
          <cell r="AP1381">
            <v>0</v>
          </cell>
          <cell r="AQ1381">
            <v>1</v>
          </cell>
          <cell r="AR1381">
            <v>1</v>
          </cell>
          <cell r="AS1381">
            <v>0</v>
          </cell>
          <cell r="AT1381">
            <v>0</v>
          </cell>
          <cell r="AU1381">
            <v>0</v>
          </cell>
          <cell r="AV1381">
            <v>0</v>
          </cell>
          <cell r="AW1381">
            <v>0</v>
          </cell>
          <cell r="AX1381">
            <v>0</v>
          </cell>
          <cell r="AY1381">
            <v>0</v>
          </cell>
          <cell r="AZ1381">
            <v>0</v>
          </cell>
          <cell r="BA1381">
            <v>0</v>
          </cell>
          <cell r="BB1381">
            <v>0</v>
          </cell>
          <cell r="BC1381">
            <v>1</v>
          </cell>
          <cell r="BD1381">
            <v>0</v>
          </cell>
          <cell r="BE1381">
            <v>1</v>
          </cell>
          <cell r="BF1381">
            <v>0</v>
          </cell>
          <cell r="BG1381">
            <v>7</v>
          </cell>
          <cell r="BH1381">
            <v>6</v>
          </cell>
          <cell r="BI1381">
            <v>3</v>
          </cell>
          <cell r="BJ1381">
            <v>7</v>
          </cell>
          <cell r="BK1381">
            <v>4</v>
          </cell>
          <cell r="BL1381">
            <v>1</v>
          </cell>
          <cell r="BM1381">
            <v>4</v>
          </cell>
          <cell r="BN1381">
            <v>6</v>
          </cell>
          <cell r="BO1381">
            <v>7</v>
          </cell>
          <cell r="BP1381">
            <v>7</v>
          </cell>
          <cell r="BQ1381">
            <v>4</v>
          </cell>
          <cell r="BR1381">
            <v>1</v>
          </cell>
          <cell r="BS1381">
            <v>1</v>
          </cell>
          <cell r="BT1381">
            <v>4</v>
          </cell>
          <cell r="BU1381">
            <v>5</v>
          </cell>
          <cell r="BV1381">
            <v>6</v>
          </cell>
          <cell r="BW1381">
            <v>1</v>
          </cell>
          <cell r="BX1381">
            <v>5</v>
          </cell>
          <cell r="BY1381">
            <v>3</v>
          </cell>
          <cell r="BZ1381">
            <v>6</v>
          </cell>
          <cell r="CA1381">
            <v>6</v>
          </cell>
          <cell r="CB1381">
            <v>7</v>
          </cell>
          <cell r="CC1381">
            <v>3</v>
          </cell>
          <cell r="CD1381">
            <v>6</v>
          </cell>
          <cell r="CE1381">
            <v>5</v>
          </cell>
          <cell r="CF1381">
            <v>6</v>
          </cell>
          <cell r="CG1381">
            <v>6</v>
          </cell>
          <cell r="CH1381">
            <v>1</v>
          </cell>
          <cell r="CI1381">
            <v>4</v>
          </cell>
          <cell r="CJ1381">
            <v>4</v>
          </cell>
          <cell r="CK1381">
            <v>7</v>
          </cell>
          <cell r="CL1381">
            <v>4</v>
          </cell>
          <cell r="CM1381">
            <v>3</v>
          </cell>
          <cell r="CN1381">
            <v>3</v>
          </cell>
          <cell r="CO1381">
            <v>11</v>
          </cell>
          <cell r="CP1381">
            <v>4</v>
          </cell>
          <cell r="CQ1381">
            <v>4</v>
          </cell>
          <cell r="CR1381">
            <v>9</v>
          </cell>
          <cell r="CS1381">
            <v>1</v>
          </cell>
          <cell r="CT1381">
            <v>3</v>
          </cell>
          <cell r="CU1381">
            <v>2</v>
          </cell>
          <cell r="CV1381">
            <v>1</v>
          </cell>
          <cell r="CW1381">
            <v>-2</v>
          </cell>
          <cell r="CX1381">
            <v>2</v>
          </cell>
          <cell r="CY1381">
            <v>-2</v>
          </cell>
          <cell r="CZ1381">
            <v>-2</v>
          </cell>
          <cell r="DA1381">
            <v>-2</v>
          </cell>
          <cell r="DB1381">
            <v>-2</v>
          </cell>
          <cell r="DC1381">
            <v>2</v>
          </cell>
          <cell r="DD1381">
            <v>1</v>
          </cell>
          <cell r="DE1381">
            <v>1</v>
          </cell>
          <cell r="DF1381">
            <v>2</v>
          </cell>
          <cell r="DG1381">
            <v>-2</v>
          </cell>
          <cell r="DH1381">
            <v>-2</v>
          </cell>
          <cell r="DI1381">
            <v>-2</v>
          </cell>
          <cell r="DJ1381">
            <v>-2</v>
          </cell>
          <cell r="DK1381">
            <v>1</v>
          </cell>
          <cell r="DL1381">
            <v>-2</v>
          </cell>
          <cell r="DM1381">
            <v>2</v>
          </cell>
          <cell r="DN1381">
            <v>176</v>
          </cell>
        </row>
        <row r="1382">
          <cell r="A1382">
            <v>1381</v>
          </cell>
          <cell r="B1382" t="str">
            <v>2022/3/28 10:51:57</v>
          </cell>
          <cell r="C1382" t="str">
            <v>356秒</v>
          </cell>
          <cell r="D1382" t="str">
            <v>微信</v>
          </cell>
          <cell r="E1382" t="str">
            <v>N/A</v>
          </cell>
          <cell r="F1382" t="str">
            <v>218.93.63.73(江苏-常州)</v>
          </cell>
          <cell r="G1382">
            <v>1</v>
          </cell>
          <cell r="H1382">
            <v>2</v>
          </cell>
          <cell r="I1382">
            <v>1</v>
          </cell>
          <cell r="J1382">
            <v>3</v>
          </cell>
          <cell r="K1382">
            <v>3</v>
          </cell>
          <cell r="L1382" t="str">
            <v>无</v>
          </cell>
          <cell r="M1382">
            <v>0</v>
          </cell>
          <cell r="N1382">
            <v>0</v>
          </cell>
          <cell r="O1382">
            <v>1</v>
          </cell>
          <cell r="P1382">
            <v>0</v>
          </cell>
          <cell r="Q1382">
            <v>1</v>
          </cell>
          <cell r="R1382">
            <v>0</v>
          </cell>
          <cell r="S1382">
            <v>1</v>
          </cell>
          <cell r="T1382">
            <v>0</v>
          </cell>
          <cell r="U1382">
            <v>0</v>
          </cell>
          <cell r="V1382">
            <v>4</v>
          </cell>
          <cell r="W1382">
            <v>0</v>
          </cell>
          <cell r="X1382">
            <v>1</v>
          </cell>
          <cell r="Y1382">
            <v>0</v>
          </cell>
          <cell r="Z1382">
            <v>0</v>
          </cell>
          <cell r="AA1382">
            <v>0</v>
          </cell>
          <cell r="AB1382">
            <v>1</v>
          </cell>
          <cell r="AC1382">
            <v>1</v>
          </cell>
          <cell r="AD1382">
            <v>0</v>
          </cell>
          <cell r="AE1382">
            <v>0</v>
          </cell>
          <cell r="AF1382">
            <v>0</v>
          </cell>
          <cell r="AG1382">
            <v>1</v>
          </cell>
          <cell r="AH1382">
            <v>1</v>
          </cell>
          <cell r="AI1382">
            <v>0</v>
          </cell>
          <cell r="AJ1382">
            <v>0</v>
          </cell>
          <cell r="AK1382">
            <v>1</v>
          </cell>
          <cell r="AL1382">
            <v>1</v>
          </cell>
          <cell r="AM1382">
            <v>0</v>
          </cell>
          <cell r="AN1382">
            <v>0</v>
          </cell>
          <cell r="AO1382">
            <v>0</v>
          </cell>
          <cell r="AP1382">
            <v>1</v>
          </cell>
          <cell r="AQ1382">
            <v>1</v>
          </cell>
          <cell r="AR1382">
            <v>0</v>
          </cell>
          <cell r="AS1382">
            <v>1</v>
          </cell>
          <cell r="AT1382">
            <v>0</v>
          </cell>
          <cell r="AU1382">
            <v>0</v>
          </cell>
          <cell r="AV1382">
            <v>0</v>
          </cell>
          <cell r="AW1382">
            <v>0</v>
          </cell>
          <cell r="AX1382">
            <v>0</v>
          </cell>
          <cell r="AY1382">
            <v>1</v>
          </cell>
          <cell r="AZ1382">
            <v>1</v>
          </cell>
          <cell r="BA1382">
            <v>0</v>
          </cell>
          <cell r="BB1382">
            <v>0</v>
          </cell>
          <cell r="BC1382">
            <v>0</v>
          </cell>
          <cell r="BD1382">
            <v>0</v>
          </cell>
          <cell r="BE1382">
            <v>0</v>
          </cell>
          <cell r="BF1382">
            <v>0</v>
          </cell>
          <cell r="BG1382">
            <v>4</v>
          </cell>
          <cell r="BH1382">
            <v>6</v>
          </cell>
          <cell r="BI1382">
            <v>3</v>
          </cell>
          <cell r="BJ1382">
            <v>6</v>
          </cell>
          <cell r="BK1382">
            <v>2</v>
          </cell>
          <cell r="BL1382">
            <v>5</v>
          </cell>
          <cell r="BM1382">
            <v>2</v>
          </cell>
          <cell r="BN1382">
            <v>6</v>
          </cell>
          <cell r="BO1382">
            <v>5</v>
          </cell>
          <cell r="BP1382">
            <v>6</v>
          </cell>
          <cell r="BQ1382">
            <v>3</v>
          </cell>
          <cell r="BR1382">
            <v>2</v>
          </cell>
          <cell r="BS1382">
            <v>7</v>
          </cell>
          <cell r="BT1382">
            <v>4</v>
          </cell>
          <cell r="BU1382">
            <v>4</v>
          </cell>
          <cell r="BV1382">
            <v>6</v>
          </cell>
          <cell r="BW1382">
            <v>4</v>
          </cell>
          <cell r="BX1382">
            <v>2</v>
          </cell>
          <cell r="BY1382">
            <v>4</v>
          </cell>
          <cell r="BZ1382">
            <v>4</v>
          </cell>
          <cell r="CA1382">
            <v>5</v>
          </cell>
          <cell r="CB1382">
            <v>7</v>
          </cell>
          <cell r="CC1382">
            <v>7</v>
          </cell>
          <cell r="CD1382">
            <v>4</v>
          </cell>
          <cell r="CE1382">
            <v>7</v>
          </cell>
          <cell r="CF1382">
            <v>7</v>
          </cell>
          <cell r="CG1382">
            <v>5</v>
          </cell>
          <cell r="CH1382">
            <v>1</v>
          </cell>
          <cell r="CI1382">
            <v>7</v>
          </cell>
          <cell r="CJ1382">
            <v>4</v>
          </cell>
          <cell r="CK1382">
            <v>7</v>
          </cell>
          <cell r="CL1382">
            <v>4</v>
          </cell>
          <cell r="CM1382">
            <v>1</v>
          </cell>
          <cell r="CN1382">
            <v>3</v>
          </cell>
          <cell r="CO1382">
            <v>6</v>
          </cell>
          <cell r="CP1382">
            <v>6</v>
          </cell>
          <cell r="CQ1382">
            <v>5</v>
          </cell>
          <cell r="CR1382">
            <v>9</v>
          </cell>
          <cell r="CS1382">
            <v>1</v>
          </cell>
          <cell r="CT1382">
            <v>3</v>
          </cell>
          <cell r="CU1382">
            <v>2</v>
          </cell>
          <cell r="CV1382">
            <v>1</v>
          </cell>
          <cell r="CW1382">
            <v>4</v>
          </cell>
          <cell r="CX1382">
            <v>2</v>
          </cell>
          <cell r="CY1382">
            <v>3</v>
          </cell>
          <cell r="CZ1382">
            <v>-2</v>
          </cell>
          <cell r="DA1382">
            <v>-2</v>
          </cell>
          <cell r="DB1382">
            <v>2</v>
          </cell>
          <cell r="DC1382">
            <v>1</v>
          </cell>
          <cell r="DD1382">
            <v>3</v>
          </cell>
          <cell r="DE1382">
            <v>1</v>
          </cell>
          <cell r="DF1382">
            <v>2</v>
          </cell>
          <cell r="DG1382">
            <v>-2</v>
          </cell>
          <cell r="DH1382">
            <v>-2</v>
          </cell>
          <cell r="DI1382">
            <v>-2</v>
          </cell>
          <cell r="DJ1382">
            <v>-2</v>
          </cell>
          <cell r="DK1382">
            <v>-2</v>
          </cell>
          <cell r="DL1382">
            <v>2</v>
          </cell>
          <cell r="DM1382">
            <v>1</v>
          </cell>
          <cell r="DN1382">
            <v>175</v>
          </cell>
        </row>
        <row r="1383">
          <cell r="A1383">
            <v>1382</v>
          </cell>
          <cell r="B1383" t="str">
            <v>2022/3/28 10:52:02</v>
          </cell>
          <cell r="C1383" t="str">
            <v>340秒</v>
          </cell>
          <cell r="D1383" t="str">
            <v>微信</v>
          </cell>
          <cell r="E1383" t="str">
            <v>N/A</v>
          </cell>
          <cell r="F1383" t="str">
            <v>117.57.90.224(安徽-淮北)</v>
          </cell>
          <cell r="G1383">
            <v>1</v>
          </cell>
          <cell r="H1383">
            <v>2</v>
          </cell>
          <cell r="I1383">
            <v>1</v>
          </cell>
          <cell r="J1383">
            <v>2</v>
          </cell>
          <cell r="K1383">
            <v>2</v>
          </cell>
          <cell r="L1383" t="str">
            <v>无</v>
          </cell>
          <cell r="M1383">
            <v>0</v>
          </cell>
          <cell r="N1383">
            <v>0</v>
          </cell>
          <cell r="O1383">
            <v>0</v>
          </cell>
          <cell r="P1383">
            <v>1</v>
          </cell>
          <cell r="Q1383">
            <v>0</v>
          </cell>
          <cell r="R1383">
            <v>0</v>
          </cell>
          <cell r="S1383">
            <v>1</v>
          </cell>
          <cell r="T1383">
            <v>1</v>
          </cell>
          <cell r="U1383">
            <v>0</v>
          </cell>
          <cell r="V1383">
            <v>5</v>
          </cell>
          <cell r="W1383">
            <v>1</v>
          </cell>
          <cell r="X1383">
            <v>0</v>
          </cell>
          <cell r="Y1383">
            <v>0</v>
          </cell>
          <cell r="Z1383">
            <v>0</v>
          </cell>
          <cell r="AA1383">
            <v>1</v>
          </cell>
          <cell r="AB1383">
            <v>0</v>
          </cell>
          <cell r="AC1383">
            <v>0</v>
          </cell>
          <cell r="AD1383">
            <v>0</v>
          </cell>
          <cell r="AE1383">
            <v>1</v>
          </cell>
          <cell r="AF1383">
            <v>0</v>
          </cell>
          <cell r="AG1383">
            <v>1</v>
          </cell>
          <cell r="AH1383">
            <v>0</v>
          </cell>
          <cell r="AI1383">
            <v>0</v>
          </cell>
          <cell r="AJ1383">
            <v>1</v>
          </cell>
          <cell r="AK1383">
            <v>0</v>
          </cell>
          <cell r="AL1383">
            <v>1</v>
          </cell>
          <cell r="AM1383">
            <v>0</v>
          </cell>
          <cell r="AN1383">
            <v>0</v>
          </cell>
          <cell r="AO1383">
            <v>0</v>
          </cell>
          <cell r="AP1383">
            <v>1</v>
          </cell>
          <cell r="AQ1383">
            <v>0</v>
          </cell>
          <cell r="AR1383">
            <v>0</v>
          </cell>
          <cell r="AS1383">
            <v>1</v>
          </cell>
          <cell r="AT1383">
            <v>0</v>
          </cell>
          <cell r="AU1383">
            <v>1</v>
          </cell>
          <cell r="AV1383">
            <v>0</v>
          </cell>
          <cell r="AW1383">
            <v>0</v>
          </cell>
          <cell r="AX1383">
            <v>0</v>
          </cell>
          <cell r="AY1383">
            <v>0</v>
          </cell>
          <cell r="AZ1383">
            <v>0</v>
          </cell>
          <cell r="BA1383">
            <v>0</v>
          </cell>
          <cell r="BB1383">
            <v>0</v>
          </cell>
          <cell r="BC1383">
            <v>0</v>
          </cell>
          <cell r="BD1383">
            <v>1</v>
          </cell>
          <cell r="BE1383">
            <v>0</v>
          </cell>
          <cell r="BF1383">
            <v>0</v>
          </cell>
          <cell r="BG1383">
            <v>6</v>
          </cell>
          <cell r="BH1383">
            <v>4</v>
          </cell>
          <cell r="BI1383">
            <v>5</v>
          </cell>
          <cell r="BJ1383">
            <v>6</v>
          </cell>
          <cell r="BK1383">
            <v>5</v>
          </cell>
          <cell r="BL1383">
            <v>6</v>
          </cell>
          <cell r="BM1383">
            <v>5</v>
          </cell>
          <cell r="BN1383">
            <v>5</v>
          </cell>
          <cell r="BO1383">
            <v>7</v>
          </cell>
          <cell r="BP1383">
            <v>7</v>
          </cell>
          <cell r="BQ1383">
            <v>2</v>
          </cell>
          <cell r="BR1383">
            <v>7</v>
          </cell>
          <cell r="BS1383">
            <v>2</v>
          </cell>
          <cell r="BT1383">
            <v>5</v>
          </cell>
          <cell r="BU1383">
            <v>7</v>
          </cell>
          <cell r="BV1383">
            <v>4</v>
          </cell>
          <cell r="BW1383">
            <v>3</v>
          </cell>
          <cell r="BX1383">
            <v>6</v>
          </cell>
          <cell r="BY1383">
            <v>3</v>
          </cell>
          <cell r="BZ1383">
            <v>5</v>
          </cell>
          <cell r="CA1383">
            <v>6</v>
          </cell>
          <cell r="CB1383">
            <v>7</v>
          </cell>
          <cell r="CC1383">
            <v>6</v>
          </cell>
          <cell r="CD1383">
            <v>7</v>
          </cell>
          <cell r="CE1383">
            <v>4</v>
          </cell>
          <cell r="CF1383">
            <v>4</v>
          </cell>
          <cell r="CG1383">
            <v>5</v>
          </cell>
          <cell r="CH1383">
            <v>2</v>
          </cell>
          <cell r="CI1383">
            <v>6</v>
          </cell>
          <cell r="CJ1383">
            <v>4</v>
          </cell>
          <cell r="CK1383">
            <v>6</v>
          </cell>
          <cell r="CL1383">
            <v>5</v>
          </cell>
          <cell r="CM1383">
            <v>4</v>
          </cell>
          <cell r="CN1383">
            <v>7</v>
          </cell>
          <cell r="CO1383">
            <v>9</v>
          </cell>
          <cell r="CP1383">
            <v>11</v>
          </cell>
          <cell r="CQ1383">
            <v>9</v>
          </cell>
          <cell r="CR1383">
            <v>8</v>
          </cell>
          <cell r="CS1383">
            <v>-2</v>
          </cell>
          <cell r="CT1383">
            <v>2</v>
          </cell>
          <cell r="CU1383">
            <v>1</v>
          </cell>
          <cell r="CV1383">
            <v>1</v>
          </cell>
          <cell r="CW1383">
            <v>4</v>
          </cell>
          <cell r="CX1383">
            <v>2</v>
          </cell>
          <cell r="CY1383">
            <v>3</v>
          </cell>
          <cell r="CZ1383">
            <v>1</v>
          </cell>
          <cell r="DA1383">
            <v>4</v>
          </cell>
          <cell r="DB1383">
            <v>-2</v>
          </cell>
          <cell r="DC1383">
            <v>3</v>
          </cell>
          <cell r="DD1383">
            <v>2</v>
          </cell>
          <cell r="DE1383">
            <v>1</v>
          </cell>
          <cell r="DF1383">
            <v>2</v>
          </cell>
          <cell r="DG1383">
            <v>-2</v>
          </cell>
          <cell r="DH1383">
            <v>-2</v>
          </cell>
          <cell r="DI1383">
            <v>-2</v>
          </cell>
          <cell r="DJ1383">
            <v>-2</v>
          </cell>
          <cell r="DK1383">
            <v>1</v>
          </cell>
          <cell r="DL1383">
            <v>3</v>
          </cell>
          <cell r="DM1383">
            <v>2</v>
          </cell>
          <cell r="DN1383">
            <v>205</v>
          </cell>
        </row>
        <row r="1384">
          <cell r="A1384">
            <v>1383</v>
          </cell>
          <cell r="B1384" t="str">
            <v>2022/3/28 10:52:15</v>
          </cell>
          <cell r="C1384" t="str">
            <v>325秒</v>
          </cell>
          <cell r="D1384" t="str">
            <v>微信</v>
          </cell>
          <cell r="E1384" t="str">
            <v>N/A</v>
          </cell>
          <cell r="F1384" t="str">
            <v>180.113.67.33(江苏-无锡)</v>
          </cell>
          <cell r="G1384">
            <v>2</v>
          </cell>
          <cell r="H1384">
            <v>2</v>
          </cell>
          <cell r="I1384">
            <v>1</v>
          </cell>
          <cell r="J1384">
            <v>3</v>
          </cell>
          <cell r="K1384">
            <v>3</v>
          </cell>
          <cell r="L1384" t="str">
            <v>无</v>
          </cell>
          <cell r="M1384">
            <v>0</v>
          </cell>
          <cell r="N1384">
            <v>1</v>
          </cell>
          <cell r="O1384">
            <v>0</v>
          </cell>
          <cell r="P1384">
            <v>0</v>
          </cell>
          <cell r="Q1384">
            <v>0</v>
          </cell>
          <cell r="R1384">
            <v>1</v>
          </cell>
          <cell r="S1384">
            <v>1</v>
          </cell>
          <cell r="T1384">
            <v>0</v>
          </cell>
          <cell r="U1384">
            <v>0</v>
          </cell>
          <cell r="V1384">
            <v>5</v>
          </cell>
          <cell r="W1384">
            <v>1</v>
          </cell>
          <cell r="X1384">
            <v>0</v>
          </cell>
          <cell r="Y1384">
            <v>0</v>
          </cell>
          <cell r="Z1384">
            <v>0</v>
          </cell>
          <cell r="AA1384">
            <v>0</v>
          </cell>
          <cell r="AB1384">
            <v>0</v>
          </cell>
          <cell r="AC1384">
            <v>1</v>
          </cell>
          <cell r="AD1384">
            <v>0</v>
          </cell>
          <cell r="AE1384">
            <v>0</v>
          </cell>
          <cell r="AF1384">
            <v>0</v>
          </cell>
          <cell r="AG1384">
            <v>1</v>
          </cell>
          <cell r="AH1384">
            <v>0</v>
          </cell>
          <cell r="AI1384">
            <v>1</v>
          </cell>
          <cell r="AJ1384">
            <v>0</v>
          </cell>
          <cell r="AK1384">
            <v>1</v>
          </cell>
          <cell r="AL1384">
            <v>1</v>
          </cell>
          <cell r="AM1384">
            <v>0</v>
          </cell>
          <cell r="AN1384">
            <v>1</v>
          </cell>
          <cell r="AO1384">
            <v>0</v>
          </cell>
          <cell r="AP1384">
            <v>1</v>
          </cell>
          <cell r="AQ1384">
            <v>0</v>
          </cell>
          <cell r="AR1384">
            <v>0</v>
          </cell>
          <cell r="AS1384">
            <v>0</v>
          </cell>
          <cell r="AT1384">
            <v>0</v>
          </cell>
          <cell r="AU1384">
            <v>1</v>
          </cell>
          <cell r="AV1384">
            <v>0</v>
          </cell>
          <cell r="AW1384">
            <v>0</v>
          </cell>
          <cell r="AX1384">
            <v>1</v>
          </cell>
          <cell r="AY1384">
            <v>0</v>
          </cell>
          <cell r="AZ1384">
            <v>0</v>
          </cell>
          <cell r="BA1384">
            <v>0</v>
          </cell>
          <cell r="BB1384">
            <v>0</v>
          </cell>
          <cell r="BC1384">
            <v>0</v>
          </cell>
          <cell r="BD1384">
            <v>0</v>
          </cell>
          <cell r="BE1384">
            <v>0</v>
          </cell>
          <cell r="BF1384">
            <v>0</v>
          </cell>
          <cell r="BG1384">
            <v>2</v>
          </cell>
          <cell r="BH1384">
            <v>1</v>
          </cell>
          <cell r="BI1384">
            <v>6</v>
          </cell>
          <cell r="BJ1384">
            <v>5</v>
          </cell>
          <cell r="BK1384">
            <v>7</v>
          </cell>
          <cell r="BL1384">
            <v>3</v>
          </cell>
          <cell r="BM1384">
            <v>1</v>
          </cell>
          <cell r="BN1384">
            <v>7</v>
          </cell>
          <cell r="BO1384">
            <v>7</v>
          </cell>
          <cell r="BP1384">
            <v>7</v>
          </cell>
          <cell r="BQ1384">
            <v>7</v>
          </cell>
          <cell r="BR1384">
            <v>6</v>
          </cell>
          <cell r="BS1384">
            <v>5</v>
          </cell>
          <cell r="BT1384">
            <v>3</v>
          </cell>
          <cell r="BU1384">
            <v>6</v>
          </cell>
          <cell r="BV1384">
            <v>7</v>
          </cell>
          <cell r="BW1384">
            <v>4</v>
          </cell>
          <cell r="BX1384">
            <v>7</v>
          </cell>
          <cell r="BY1384">
            <v>6</v>
          </cell>
          <cell r="BZ1384">
            <v>7</v>
          </cell>
          <cell r="CA1384">
            <v>7</v>
          </cell>
          <cell r="CB1384">
            <v>4</v>
          </cell>
          <cell r="CC1384">
            <v>7</v>
          </cell>
          <cell r="CD1384">
            <v>4</v>
          </cell>
          <cell r="CE1384">
            <v>7</v>
          </cell>
          <cell r="CF1384">
            <v>3</v>
          </cell>
          <cell r="CG1384">
            <v>3</v>
          </cell>
          <cell r="CH1384">
            <v>3</v>
          </cell>
          <cell r="CI1384">
            <v>4</v>
          </cell>
          <cell r="CJ1384">
            <v>7</v>
          </cell>
          <cell r="CK1384">
            <v>1</v>
          </cell>
          <cell r="CL1384">
            <v>7</v>
          </cell>
          <cell r="CM1384">
            <v>2</v>
          </cell>
          <cell r="CN1384">
            <v>3</v>
          </cell>
          <cell r="CO1384">
            <v>9</v>
          </cell>
          <cell r="CP1384">
            <v>8</v>
          </cell>
          <cell r="CQ1384">
            <v>7</v>
          </cell>
          <cell r="CR1384">
            <v>8</v>
          </cell>
          <cell r="CS1384">
            <v>-2</v>
          </cell>
          <cell r="CT1384">
            <v>2</v>
          </cell>
          <cell r="CU1384">
            <v>1</v>
          </cell>
          <cell r="CV1384">
            <v>-2</v>
          </cell>
          <cell r="CW1384">
            <v>2</v>
          </cell>
          <cell r="CX1384">
            <v>-2</v>
          </cell>
          <cell r="CY1384">
            <v>1</v>
          </cell>
          <cell r="CZ1384">
            <v>1</v>
          </cell>
          <cell r="DA1384">
            <v>4</v>
          </cell>
          <cell r="DB1384">
            <v>3</v>
          </cell>
          <cell r="DC1384">
            <v>2</v>
          </cell>
          <cell r="DD1384">
            <v>-2</v>
          </cell>
          <cell r="DE1384">
            <v>1</v>
          </cell>
          <cell r="DF1384">
            <v>2</v>
          </cell>
          <cell r="DG1384">
            <v>-2</v>
          </cell>
          <cell r="DH1384">
            <v>-2</v>
          </cell>
          <cell r="DI1384">
            <v>-2</v>
          </cell>
          <cell r="DJ1384">
            <v>-2</v>
          </cell>
          <cell r="DK1384">
            <v>1</v>
          </cell>
          <cell r="DL1384">
            <v>3</v>
          </cell>
          <cell r="DM1384">
            <v>2</v>
          </cell>
          <cell r="DN1384">
            <v>193</v>
          </cell>
        </row>
        <row r="1385">
          <cell r="A1385">
            <v>1384</v>
          </cell>
          <cell r="B1385" t="str">
            <v>2022/3/28 10:52:20</v>
          </cell>
          <cell r="C1385" t="str">
            <v>271秒</v>
          </cell>
          <cell r="D1385" t="str">
            <v>微信</v>
          </cell>
          <cell r="E1385" t="str">
            <v>N/A</v>
          </cell>
          <cell r="F1385" t="str">
            <v>182.112.207.225(河南-周口)</v>
          </cell>
          <cell r="G1385">
            <v>2</v>
          </cell>
          <cell r="H1385">
            <v>2</v>
          </cell>
          <cell r="I1385">
            <v>1</v>
          </cell>
          <cell r="J1385">
            <v>2</v>
          </cell>
          <cell r="K1385">
            <v>2</v>
          </cell>
          <cell r="L1385" t="str">
            <v>无</v>
          </cell>
          <cell r="M1385">
            <v>0</v>
          </cell>
          <cell r="N1385">
            <v>0</v>
          </cell>
          <cell r="O1385">
            <v>1</v>
          </cell>
          <cell r="P1385">
            <v>0</v>
          </cell>
          <cell r="Q1385">
            <v>0</v>
          </cell>
          <cell r="R1385">
            <v>1</v>
          </cell>
          <cell r="S1385">
            <v>0</v>
          </cell>
          <cell r="T1385">
            <v>0</v>
          </cell>
          <cell r="U1385">
            <v>0</v>
          </cell>
          <cell r="V1385">
            <v>3</v>
          </cell>
          <cell r="W1385">
            <v>0</v>
          </cell>
          <cell r="X1385">
            <v>0</v>
          </cell>
          <cell r="Y1385">
            <v>0</v>
          </cell>
          <cell r="Z1385">
            <v>1</v>
          </cell>
          <cell r="AA1385">
            <v>0</v>
          </cell>
          <cell r="AB1385">
            <v>1</v>
          </cell>
          <cell r="AC1385">
            <v>0</v>
          </cell>
          <cell r="AD1385">
            <v>0</v>
          </cell>
          <cell r="AE1385">
            <v>1</v>
          </cell>
          <cell r="AF1385">
            <v>0</v>
          </cell>
          <cell r="AG1385">
            <v>0</v>
          </cell>
          <cell r="AH1385">
            <v>0</v>
          </cell>
          <cell r="AI1385">
            <v>1</v>
          </cell>
          <cell r="AJ1385">
            <v>1</v>
          </cell>
          <cell r="AK1385">
            <v>0</v>
          </cell>
          <cell r="AL1385">
            <v>1</v>
          </cell>
          <cell r="AM1385">
            <v>1</v>
          </cell>
          <cell r="AN1385">
            <v>0</v>
          </cell>
          <cell r="AO1385">
            <v>0</v>
          </cell>
          <cell r="AP1385">
            <v>1</v>
          </cell>
          <cell r="AQ1385">
            <v>0</v>
          </cell>
          <cell r="AR1385">
            <v>0</v>
          </cell>
          <cell r="AS1385">
            <v>1</v>
          </cell>
          <cell r="AT1385">
            <v>0</v>
          </cell>
          <cell r="AU1385">
            <v>0</v>
          </cell>
          <cell r="AV1385">
            <v>0</v>
          </cell>
          <cell r="AW1385">
            <v>0</v>
          </cell>
          <cell r="AX1385">
            <v>1</v>
          </cell>
          <cell r="AY1385">
            <v>0</v>
          </cell>
          <cell r="AZ1385">
            <v>0</v>
          </cell>
          <cell r="BA1385">
            <v>1</v>
          </cell>
          <cell r="BB1385">
            <v>0</v>
          </cell>
          <cell r="BC1385">
            <v>0</v>
          </cell>
          <cell r="BD1385">
            <v>0</v>
          </cell>
          <cell r="BE1385">
            <v>0</v>
          </cell>
          <cell r="BF1385">
            <v>0</v>
          </cell>
          <cell r="BG1385">
            <v>6</v>
          </cell>
          <cell r="BH1385">
            <v>4</v>
          </cell>
          <cell r="BI1385">
            <v>6</v>
          </cell>
          <cell r="BJ1385">
            <v>7</v>
          </cell>
          <cell r="BK1385">
            <v>7</v>
          </cell>
          <cell r="BL1385">
            <v>4</v>
          </cell>
          <cell r="BM1385">
            <v>5</v>
          </cell>
          <cell r="BN1385">
            <v>6</v>
          </cell>
          <cell r="BO1385">
            <v>6</v>
          </cell>
          <cell r="BP1385">
            <v>5</v>
          </cell>
          <cell r="BQ1385">
            <v>6</v>
          </cell>
          <cell r="BR1385">
            <v>2</v>
          </cell>
          <cell r="BS1385">
            <v>7</v>
          </cell>
          <cell r="BT1385">
            <v>6</v>
          </cell>
          <cell r="BU1385">
            <v>5</v>
          </cell>
          <cell r="BV1385">
            <v>5</v>
          </cell>
          <cell r="BW1385">
            <v>5</v>
          </cell>
          <cell r="BX1385">
            <v>3</v>
          </cell>
          <cell r="BY1385">
            <v>5</v>
          </cell>
          <cell r="BZ1385">
            <v>3</v>
          </cell>
          <cell r="CA1385">
            <v>6</v>
          </cell>
          <cell r="CB1385">
            <v>5</v>
          </cell>
          <cell r="CC1385">
            <v>4</v>
          </cell>
          <cell r="CD1385">
            <v>4</v>
          </cell>
          <cell r="CE1385">
            <v>5</v>
          </cell>
          <cell r="CF1385">
            <v>7</v>
          </cell>
          <cell r="CG1385">
            <v>6</v>
          </cell>
          <cell r="CH1385">
            <v>7</v>
          </cell>
          <cell r="CI1385">
            <v>4</v>
          </cell>
          <cell r="CJ1385">
            <v>4</v>
          </cell>
          <cell r="CK1385">
            <v>4</v>
          </cell>
          <cell r="CL1385">
            <v>5</v>
          </cell>
          <cell r="CM1385">
            <v>6</v>
          </cell>
          <cell r="CN1385">
            <v>4</v>
          </cell>
          <cell r="CO1385">
            <v>9</v>
          </cell>
          <cell r="CP1385">
            <v>9</v>
          </cell>
          <cell r="CQ1385">
            <v>5</v>
          </cell>
          <cell r="CR1385">
            <v>8</v>
          </cell>
          <cell r="CS1385">
            <v>1</v>
          </cell>
          <cell r="CT1385">
            <v>3</v>
          </cell>
          <cell r="CU1385">
            <v>2</v>
          </cell>
          <cell r="CV1385">
            <v>1</v>
          </cell>
          <cell r="CW1385">
            <v>4</v>
          </cell>
          <cell r="CX1385">
            <v>2</v>
          </cell>
          <cell r="CY1385">
            <v>3</v>
          </cell>
          <cell r="CZ1385">
            <v>3</v>
          </cell>
          <cell r="DA1385">
            <v>4</v>
          </cell>
          <cell r="DB1385">
            <v>5</v>
          </cell>
          <cell r="DC1385">
            <v>2</v>
          </cell>
          <cell r="DD1385">
            <v>1</v>
          </cell>
          <cell r="DE1385">
            <v>1</v>
          </cell>
          <cell r="DF1385">
            <v>2</v>
          </cell>
          <cell r="DG1385">
            <v>-2</v>
          </cell>
          <cell r="DH1385">
            <v>-2</v>
          </cell>
          <cell r="DI1385">
            <v>-2</v>
          </cell>
          <cell r="DJ1385">
            <v>-2</v>
          </cell>
          <cell r="DK1385">
            <v>1</v>
          </cell>
          <cell r="DL1385">
            <v>3</v>
          </cell>
          <cell r="DM1385">
            <v>2</v>
          </cell>
          <cell r="DN1385">
            <v>200</v>
          </cell>
        </row>
        <row r="1386">
          <cell r="A1386">
            <v>1385</v>
          </cell>
          <cell r="B1386" t="str">
            <v>2022/3/28 10:52:29</v>
          </cell>
          <cell r="C1386" t="str">
            <v>255秒</v>
          </cell>
          <cell r="D1386" t="str">
            <v>微信</v>
          </cell>
          <cell r="E1386" t="str">
            <v>N/A</v>
          </cell>
          <cell r="F1386" t="str">
            <v>112.194.89.42(四川-自贡)</v>
          </cell>
          <cell r="G1386">
            <v>1</v>
          </cell>
          <cell r="H1386">
            <v>2</v>
          </cell>
          <cell r="I1386">
            <v>1</v>
          </cell>
          <cell r="J1386">
            <v>2</v>
          </cell>
          <cell r="K1386">
            <v>1</v>
          </cell>
          <cell r="L1386" t="str">
            <v>无</v>
          </cell>
          <cell r="M1386">
            <v>1</v>
          </cell>
          <cell r="N1386">
            <v>0</v>
          </cell>
          <cell r="O1386">
            <v>0</v>
          </cell>
          <cell r="P1386">
            <v>0</v>
          </cell>
          <cell r="Q1386">
            <v>1</v>
          </cell>
          <cell r="R1386">
            <v>0</v>
          </cell>
          <cell r="S1386">
            <v>0</v>
          </cell>
          <cell r="T1386">
            <v>0</v>
          </cell>
          <cell r="U1386">
            <v>0</v>
          </cell>
          <cell r="V1386">
            <v>2</v>
          </cell>
          <cell r="W1386">
            <v>0</v>
          </cell>
          <cell r="X1386">
            <v>1</v>
          </cell>
          <cell r="Y1386">
            <v>1</v>
          </cell>
          <cell r="Z1386">
            <v>0</v>
          </cell>
          <cell r="AA1386">
            <v>0</v>
          </cell>
          <cell r="AB1386">
            <v>0</v>
          </cell>
          <cell r="AC1386">
            <v>1</v>
          </cell>
          <cell r="AD1386">
            <v>0</v>
          </cell>
          <cell r="AE1386">
            <v>0</v>
          </cell>
          <cell r="AF1386">
            <v>0</v>
          </cell>
          <cell r="AG1386">
            <v>0</v>
          </cell>
          <cell r="AH1386">
            <v>0</v>
          </cell>
          <cell r="AI1386">
            <v>1</v>
          </cell>
          <cell r="AJ1386">
            <v>1</v>
          </cell>
          <cell r="AK1386">
            <v>0</v>
          </cell>
          <cell r="AL1386">
            <v>1</v>
          </cell>
          <cell r="AM1386">
            <v>0</v>
          </cell>
          <cell r="AN1386">
            <v>0</v>
          </cell>
          <cell r="AO1386">
            <v>0</v>
          </cell>
          <cell r="AP1386">
            <v>0</v>
          </cell>
          <cell r="AQ1386">
            <v>0</v>
          </cell>
          <cell r="AR1386">
            <v>1</v>
          </cell>
          <cell r="AS1386">
            <v>1</v>
          </cell>
          <cell r="AT1386">
            <v>0</v>
          </cell>
          <cell r="AU1386">
            <v>0</v>
          </cell>
          <cell r="AV1386">
            <v>0</v>
          </cell>
          <cell r="AW1386">
            <v>0</v>
          </cell>
          <cell r="AX1386">
            <v>0</v>
          </cell>
          <cell r="AY1386">
            <v>0</v>
          </cell>
          <cell r="AZ1386">
            <v>0</v>
          </cell>
          <cell r="BA1386">
            <v>0</v>
          </cell>
          <cell r="BB1386">
            <v>0</v>
          </cell>
          <cell r="BC1386">
            <v>1</v>
          </cell>
          <cell r="BD1386">
            <v>0</v>
          </cell>
          <cell r="BE1386">
            <v>1</v>
          </cell>
          <cell r="BF1386">
            <v>0</v>
          </cell>
          <cell r="BG1386">
            <v>7</v>
          </cell>
          <cell r="BH1386">
            <v>7</v>
          </cell>
          <cell r="BI1386">
            <v>3</v>
          </cell>
          <cell r="BJ1386">
            <v>5</v>
          </cell>
          <cell r="BK1386">
            <v>5</v>
          </cell>
          <cell r="BL1386">
            <v>6</v>
          </cell>
          <cell r="BM1386">
            <v>6</v>
          </cell>
          <cell r="BN1386">
            <v>7</v>
          </cell>
          <cell r="BO1386">
            <v>6</v>
          </cell>
          <cell r="BP1386">
            <v>3</v>
          </cell>
          <cell r="BQ1386">
            <v>3</v>
          </cell>
          <cell r="BR1386">
            <v>7</v>
          </cell>
          <cell r="BS1386">
            <v>4</v>
          </cell>
          <cell r="BT1386">
            <v>7</v>
          </cell>
          <cell r="BU1386">
            <v>7</v>
          </cell>
          <cell r="BV1386">
            <v>5</v>
          </cell>
          <cell r="BW1386">
            <v>3</v>
          </cell>
          <cell r="BX1386">
            <v>4</v>
          </cell>
          <cell r="BY1386">
            <v>4</v>
          </cell>
          <cell r="BZ1386">
            <v>2</v>
          </cell>
          <cell r="CA1386">
            <v>5</v>
          </cell>
          <cell r="CB1386">
            <v>7</v>
          </cell>
          <cell r="CC1386">
            <v>3</v>
          </cell>
          <cell r="CD1386">
            <v>5</v>
          </cell>
          <cell r="CE1386">
            <v>7</v>
          </cell>
          <cell r="CF1386">
            <v>7</v>
          </cell>
          <cell r="CG1386">
            <v>4</v>
          </cell>
          <cell r="CH1386">
            <v>4</v>
          </cell>
          <cell r="CI1386">
            <v>4</v>
          </cell>
          <cell r="CJ1386">
            <v>4</v>
          </cell>
          <cell r="CK1386">
            <v>5</v>
          </cell>
          <cell r="CL1386">
            <v>4</v>
          </cell>
          <cell r="CM1386">
            <v>4</v>
          </cell>
          <cell r="CN1386">
            <v>2</v>
          </cell>
          <cell r="CO1386">
            <v>9</v>
          </cell>
          <cell r="CP1386">
            <v>8</v>
          </cell>
          <cell r="CQ1386">
            <v>7</v>
          </cell>
          <cell r="CR1386">
            <v>9</v>
          </cell>
          <cell r="CS1386">
            <v>1</v>
          </cell>
          <cell r="CT1386">
            <v>3</v>
          </cell>
          <cell r="CU1386">
            <v>2</v>
          </cell>
          <cell r="CV1386">
            <v>1</v>
          </cell>
          <cell r="CW1386">
            <v>3</v>
          </cell>
          <cell r="CX1386">
            <v>-2</v>
          </cell>
          <cell r="CY1386">
            <v>2</v>
          </cell>
          <cell r="CZ1386">
            <v>-2</v>
          </cell>
          <cell r="DA1386">
            <v>-2</v>
          </cell>
          <cell r="DB1386">
            <v>-2</v>
          </cell>
          <cell r="DC1386">
            <v>1</v>
          </cell>
          <cell r="DD1386">
            <v>2</v>
          </cell>
          <cell r="DE1386">
            <v>1</v>
          </cell>
          <cell r="DF1386">
            <v>2</v>
          </cell>
          <cell r="DG1386">
            <v>-2</v>
          </cell>
          <cell r="DH1386">
            <v>-2</v>
          </cell>
          <cell r="DI1386">
            <v>-2</v>
          </cell>
          <cell r="DJ1386">
            <v>-2</v>
          </cell>
          <cell r="DK1386">
            <v>1</v>
          </cell>
          <cell r="DL1386">
            <v>-2</v>
          </cell>
          <cell r="DM1386">
            <v>2</v>
          </cell>
          <cell r="DN1386">
            <v>194</v>
          </cell>
        </row>
        <row r="1387">
          <cell r="A1387">
            <v>1386</v>
          </cell>
          <cell r="B1387" t="str">
            <v>2022/3/28 10:52:34</v>
          </cell>
          <cell r="C1387" t="str">
            <v>272秒</v>
          </cell>
          <cell r="D1387" t="str">
            <v>微信</v>
          </cell>
          <cell r="E1387" t="str">
            <v>N/A</v>
          </cell>
          <cell r="F1387" t="str">
            <v>60.1.36.139(河北-石家庄)</v>
          </cell>
          <cell r="G1387">
            <v>1</v>
          </cell>
          <cell r="H1387">
            <v>2</v>
          </cell>
          <cell r="I1387">
            <v>1</v>
          </cell>
          <cell r="J1387">
            <v>2</v>
          </cell>
          <cell r="K1387">
            <v>2</v>
          </cell>
          <cell r="L1387" t="str">
            <v>无</v>
          </cell>
          <cell r="M1387">
            <v>0</v>
          </cell>
          <cell r="N1387">
            <v>0</v>
          </cell>
          <cell r="O1387">
            <v>1</v>
          </cell>
          <cell r="P1387">
            <v>0</v>
          </cell>
          <cell r="Q1387">
            <v>0</v>
          </cell>
          <cell r="R1387">
            <v>1</v>
          </cell>
          <cell r="S1387">
            <v>0</v>
          </cell>
          <cell r="T1387">
            <v>0</v>
          </cell>
          <cell r="U1387">
            <v>0</v>
          </cell>
          <cell r="V1387">
            <v>4</v>
          </cell>
          <cell r="W1387">
            <v>0</v>
          </cell>
          <cell r="X1387">
            <v>0</v>
          </cell>
          <cell r="Y1387">
            <v>0</v>
          </cell>
          <cell r="Z1387">
            <v>1</v>
          </cell>
          <cell r="AA1387">
            <v>1</v>
          </cell>
          <cell r="AB1387">
            <v>0</v>
          </cell>
          <cell r="AC1387">
            <v>0</v>
          </cell>
          <cell r="AD1387">
            <v>0</v>
          </cell>
          <cell r="AE1387">
            <v>0</v>
          </cell>
          <cell r="AF1387">
            <v>0</v>
          </cell>
          <cell r="AG1387">
            <v>0</v>
          </cell>
          <cell r="AH1387">
            <v>1</v>
          </cell>
          <cell r="AI1387">
            <v>1</v>
          </cell>
          <cell r="AJ1387">
            <v>0</v>
          </cell>
          <cell r="AK1387">
            <v>0</v>
          </cell>
          <cell r="AL1387">
            <v>2</v>
          </cell>
          <cell r="AM1387">
            <v>0</v>
          </cell>
          <cell r="AN1387">
            <v>0</v>
          </cell>
          <cell r="AO1387">
            <v>0</v>
          </cell>
          <cell r="AP1387">
            <v>1</v>
          </cell>
          <cell r="AQ1387">
            <v>0</v>
          </cell>
          <cell r="AR1387">
            <v>0</v>
          </cell>
          <cell r="AS1387">
            <v>1</v>
          </cell>
          <cell r="AT1387">
            <v>0</v>
          </cell>
          <cell r="AU1387">
            <v>0</v>
          </cell>
          <cell r="AV1387">
            <v>0</v>
          </cell>
          <cell r="AW1387">
            <v>0</v>
          </cell>
          <cell r="AX1387">
            <v>1</v>
          </cell>
          <cell r="AY1387">
            <v>0</v>
          </cell>
          <cell r="AZ1387">
            <v>0</v>
          </cell>
          <cell r="BA1387">
            <v>0</v>
          </cell>
          <cell r="BB1387">
            <v>0</v>
          </cell>
          <cell r="BC1387">
            <v>0</v>
          </cell>
          <cell r="BD1387">
            <v>0</v>
          </cell>
          <cell r="BE1387">
            <v>1</v>
          </cell>
          <cell r="BF1387">
            <v>0</v>
          </cell>
          <cell r="BG1387">
            <v>6</v>
          </cell>
          <cell r="BH1387">
            <v>7</v>
          </cell>
          <cell r="BI1387">
            <v>3</v>
          </cell>
          <cell r="BJ1387">
            <v>7</v>
          </cell>
          <cell r="BK1387">
            <v>3</v>
          </cell>
          <cell r="BL1387">
            <v>7</v>
          </cell>
          <cell r="BM1387">
            <v>4</v>
          </cell>
          <cell r="BN1387">
            <v>6</v>
          </cell>
          <cell r="BO1387">
            <v>6</v>
          </cell>
          <cell r="BP1387">
            <v>4</v>
          </cell>
          <cell r="BQ1387">
            <v>4</v>
          </cell>
          <cell r="BR1387">
            <v>6</v>
          </cell>
          <cell r="BS1387">
            <v>7</v>
          </cell>
          <cell r="BT1387">
            <v>6</v>
          </cell>
          <cell r="BU1387">
            <v>4</v>
          </cell>
          <cell r="BV1387">
            <v>4</v>
          </cell>
          <cell r="BW1387">
            <v>4</v>
          </cell>
          <cell r="BX1387">
            <v>5</v>
          </cell>
          <cell r="BY1387">
            <v>5</v>
          </cell>
          <cell r="BZ1387">
            <v>4</v>
          </cell>
          <cell r="CA1387">
            <v>3</v>
          </cell>
          <cell r="CB1387">
            <v>4</v>
          </cell>
          <cell r="CC1387">
            <v>7</v>
          </cell>
          <cell r="CD1387">
            <v>4</v>
          </cell>
          <cell r="CE1387">
            <v>5</v>
          </cell>
          <cell r="CF1387">
            <v>6</v>
          </cell>
          <cell r="CG1387">
            <v>3</v>
          </cell>
          <cell r="CH1387">
            <v>3</v>
          </cell>
          <cell r="CI1387">
            <v>5</v>
          </cell>
          <cell r="CJ1387">
            <v>3</v>
          </cell>
          <cell r="CK1387">
            <v>7</v>
          </cell>
          <cell r="CL1387">
            <v>7</v>
          </cell>
          <cell r="CM1387">
            <v>6</v>
          </cell>
          <cell r="CN1387">
            <v>3</v>
          </cell>
          <cell r="CO1387">
            <v>11</v>
          </cell>
          <cell r="CP1387">
            <v>7</v>
          </cell>
          <cell r="CQ1387">
            <v>4</v>
          </cell>
          <cell r="CR1387">
            <v>7</v>
          </cell>
          <cell r="CS1387">
            <v>1</v>
          </cell>
          <cell r="CT1387">
            <v>3</v>
          </cell>
          <cell r="CU1387">
            <v>2</v>
          </cell>
          <cell r="CV1387">
            <v>1</v>
          </cell>
          <cell r="CW1387">
            <v>-2</v>
          </cell>
          <cell r="CX1387">
            <v>2</v>
          </cell>
          <cell r="CY1387">
            <v>-2</v>
          </cell>
          <cell r="CZ1387">
            <v>1</v>
          </cell>
          <cell r="DA1387">
            <v>4</v>
          </cell>
          <cell r="DB1387">
            <v>3</v>
          </cell>
          <cell r="DC1387">
            <v>-2</v>
          </cell>
          <cell r="DD1387">
            <v>2</v>
          </cell>
          <cell r="DE1387">
            <v>1</v>
          </cell>
          <cell r="DF1387">
            <v>2</v>
          </cell>
          <cell r="DG1387">
            <v>-2</v>
          </cell>
          <cell r="DH1387">
            <v>-2</v>
          </cell>
          <cell r="DI1387">
            <v>-2</v>
          </cell>
          <cell r="DJ1387">
            <v>-2</v>
          </cell>
          <cell r="DK1387">
            <v>1</v>
          </cell>
          <cell r="DL1387">
            <v>3</v>
          </cell>
          <cell r="DM1387">
            <v>2</v>
          </cell>
          <cell r="DN1387">
            <v>192</v>
          </cell>
        </row>
        <row r="1388">
          <cell r="A1388">
            <v>1387</v>
          </cell>
          <cell r="B1388" t="str">
            <v>2022/3/28 10:52:39</v>
          </cell>
          <cell r="C1388" t="str">
            <v>281秒</v>
          </cell>
          <cell r="D1388" t="str">
            <v>微信</v>
          </cell>
          <cell r="E1388" t="str">
            <v>N/A</v>
          </cell>
          <cell r="F1388" t="str">
            <v>121.235.146.217(江苏-无锡)</v>
          </cell>
          <cell r="G1388">
            <v>1</v>
          </cell>
          <cell r="H1388">
            <v>2</v>
          </cell>
          <cell r="I1388">
            <v>1</v>
          </cell>
          <cell r="J1388">
            <v>2</v>
          </cell>
          <cell r="K1388">
            <v>3</v>
          </cell>
          <cell r="L1388" t="str">
            <v>无</v>
          </cell>
          <cell r="M1388">
            <v>0</v>
          </cell>
          <cell r="N1388">
            <v>0</v>
          </cell>
          <cell r="O1388">
            <v>0</v>
          </cell>
          <cell r="P1388">
            <v>1</v>
          </cell>
          <cell r="Q1388">
            <v>1</v>
          </cell>
          <cell r="R1388">
            <v>0</v>
          </cell>
          <cell r="S1388">
            <v>0</v>
          </cell>
          <cell r="T1388">
            <v>0</v>
          </cell>
          <cell r="U1388">
            <v>0</v>
          </cell>
          <cell r="V1388">
            <v>3</v>
          </cell>
          <cell r="W1388">
            <v>1</v>
          </cell>
          <cell r="X1388">
            <v>0</v>
          </cell>
          <cell r="Y1388">
            <v>0</v>
          </cell>
          <cell r="Z1388">
            <v>0</v>
          </cell>
          <cell r="AA1388">
            <v>0</v>
          </cell>
          <cell r="AB1388">
            <v>1</v>
          </cell>
          <cell r="AC1388">
            <v>1</v>
          </cell>
          <cell r="AD1388">
            <v>0</v>
          </cell>
          <cell r="AE1388">
            <v>1</v>
          </cell>
          <cell r="AF1388">
            <v>0</v>
          </cell>
          <cell r="AG1388">
            <v>1</v>
          </cell>
          <cell r="AH1388">
            <v>1</v>
          </cell>
          <cell r="AI1388">
            <v>0</v>
          </cell>
          <cell r="AJ1388">
            <v>0</v>
          </cell>
          <cell r="AK1388">
            <v>0</v>
          </cell>
          <cell r="AL1388">
            <v>1</v>
          </cell>
          <cell r="AM1388">
            <v>1</v>
          </cell>
          <cell r="AN1388">
            <v>0</v>
          </cell>
          <cell r="AO1388">
            <v>1</v>
          </cell>
          <cell r="AP1388">
            <v>0</v>
          </cell>
          <cell r="AQ1388">
            <v>0</v>
          </cell>
          <cell r="AR1388">
            <v>0</v>
          </cell>
          <cell r="AS1388">
            <v>0</v>
          </cell>
          <cell r="AT1388">
            <v>0</v>
          </cell>
          <cell r="AU1388">
            <v>0</v>
          </cell>
          <cell r="AV1388">
            <v>0</v>
          </cell>
          <cell r="AW1388">
            <v>1</v>
          </cell>
          <cell r="AX1388">
            <v>0</v>
          </cell>
          <cell r="AY1388">
            <v>0</v>
          </cell>
          <cell r="AZ1388">
            <v>0</v>
          </cell>
          <cell r="BA1388">
            <v>0</v>
          </cell>
          <cell r="BB1388">
            <v>0</v>
          </cell>
          <cell r="BC1388">
            <v>1</v>
          </cell>
          <cell r="BD1388">
            <v>0</v>
          </cell>
          <cell r="BE1388">
            <v>1</v>
          </cell>
          <cell r="BF1388">
            <v>0</v>
          </cell>
          <cell r="BG1388">
            <v>7</v>
          </cell>
          <cell r="BH1388">
            <v>5</v>
          </cell>
          <cell r="BI1388">
            <v>5</v>
          </cell>
          <cell r="BJ1388">
            <v>3</v>
          </cell>
          <cell r="BK1388">
            <v>4</v>
          </cell>
          <cell r="BL1388">
            <v>7</v>
          </cell>
          <cell r="BM1388">
            <v>5</v>
          </cell>
          <cell r="BN1388">
            <v>5</v>
          </cell>
          <cell r="BO1388">
            <v>6</v>
          </cell>
          <cell r="BP1388">
            <v>7</v>
          </cell>
          <cell r="BQ1388">
            <v>3</v>
          </cell>
          <cell r="BR1388">
            <v>7</v>
          </cell>
          <cell r="BS1388">
            <v>3</v>
          </cell>
          <cell r="BT1388">
            <v>3</v>
          </cell>
          <cell r="BU1388">
            <v>5</v>
          </cell>
          <cell r="BV1388">
            <v>5</v>
          </cell>
          <cell r="BW1388">
            <v>3</v>
          </cell>
          <cell r="BX1388">
            <v>4</v>
          </cell>
          <cell r="BY1388">
            <v>7</v>
          </cell>
          <cell r="BZ1388">
            <v>5</v>
          </cell>
          <cell r="CA1388">
            <v>1</v>
          </cell>
          <cell r="CB1388">
            <v>4</v>
          </cell>
          <cell r="CC1388">
            <v>7</v>
          </cell>
          <cell r="CD1388">
            <v>7</v>
          </cell>
          <cell r="CE1388">
            <v>7</v>
          </cell>
          <cell r="CF1388">
            <v>5</v>
          </cell>
          <cell r="CG1388">
            <v>3</v>
          </cell>
          <cell r="CH1388">
            <v>5</v>
          </cell>
          <cell r="CI1388">
            <v>4</v>
          </cell>
          <cell r="CJ1388">
            <v>5</v>
          </cell>
          <cell r="CK1388">
            <v>3</v>
          </cell>
          <cell r="CL1388">
            <v>5</v>
          </cell>
          <cell r="CM1388">
            <v>4</v>
          </cell>
          <cell r="CN1388">
            <v>1</v>
          </cell>
          <cell r="CO1388">
            <v>10</v>
          </cell>
          <cell r="CP1388">
            <v>5</v>
          </cell>
          <cell r="CQ1388">
            <v>2</v>
          </cell>
          <cell r="CR1388">
            <v>9</v>
          </cell>
          <cell r="CS1388">
            <v>1</v>
          </cell>
          <cell r="CT1388">
            <v>3</v>
          </cell>
          <cell r="CU1388">
            <v>2</v>
          </cell>
          <cell r="CV1388">
            <v>1</v>
          </cell>
          <cell r="CW1388">
            <v>4</v>
          </cell>
          <cell r="CX1388">
            <v>3</v>
          </cell>
          <cell r="CY1388">
            <v>2</v>
          </cell>
          <cell r="CZ1388">
            <v>-2</v>
          </cell>
          <cell r="DA1388">
            <v>-2</v>
          </cell>
          <cell r="DB1388">
            <v>1</v>
          </cell>
          <cell r="DC1388">
            <v>-2</v>
          </cell>
          <cell r="DD1388">
            <v>2</v>
          </cell>
          <cell r="DE1388">
            <v>1</v>
          </cell>
          <cell r="DF1388">
            <v>2</v>
          </cell>
          <cell r="DG1388">
            <v>-2</v>
          </cell>
          <cell r="DH1388">
            <v>-2</v>
          </cell>
          <cell r="DI1388">
            <v>-2</v>
          </cell>
          <cell r="DJ1388">
            <v>-2</v>
          </cell>
          <cell r="DK1388">
            <v>1</v>
          </cell>
          <cell r="DL1388">
            <v>2</v>
          </cell>
          <cell r="DM1388">
            <v>-2</v>
          </cell>
          <cell r="DN1388">
            <v>181</v>
          </cell>
        </row>
        <row r="1389">
          <cell r="A1389">
            <v>1388</v>
          </cell>
          <cell r="B1389" t="str">
            <v>2022/3/28 10:52:43</v>
          </cell>
          <cell r="C1389" t="str">
            <v>254秒</v>
          </cell>
          <cell r="D1389" t="str">
            <v>微信</v>
          </cell>
          <cell r="E1389" t="str">
            <v>N/A</v>
          </cell>
          <cell r="F1389" t="str">
            <v>180.116.47.186(江苏-常州)</v>
          </cell>
          <cell r="G1389">
            <v>2</v>
          </cell>
          <cell r="H1389">
            <v>2</v>
          </cell>
          <cell r="I1389">
            <v>1</v>
          </cell>
          <cell r="J1389">
            <v>3</v>
          </cell>
          <cell r="K1389">
            <v>3</v>
          </cell>
          <cell r="L1389" t="str">
            <v>无</v>
          </cell>
          <cell r="M1389">
            <v>1</v>
          </cell>
          <cell r="N1389">
            <v>0</v>
          </cell>
          <cell r="O1389">
            <v>1</v>
          </cell>
          <cell r="P1389">
            <v>0</v>
          </cell>
          <cell r="Q1389">
            <v>0</v>
          </cell>
          <cell r="R1389">
            <v>0</v>
          </cell>
          <cell r="S1389">
            <v>1</v>
          </cell>
          <cell r="T1389">
            <v>0</v>
          </cell>
          <cell r="U1389">
            <v>0</v>
          </cell>
          <cell r="V1389">
            <v>4</v>
          </cell>
          <cell r="W1389">
            <v>0</v>
          </cell>
          <cell r="X1389">
            <v>0</v>
          </cell>
          <cell r="Y1389">
            <v>1</v>
          </cell>
          <cell r="Z1389">
            <v>1</v>
          </cell>
          <cell r="AA1389">
            <v>1</v>
          </cell>
          <cell r="AB1389">
            <v>0</v>
          </cell>
          <cell r="AC1389">
            <v>0</v>
          </cell>
          <cell r="AD1389">
            <v>0</v>
          </cell>
          <cell r="AE1389">
            <v>0</v>
          </cell>
          <cell r="AF1389">
            <v>0</v>
          </cell>
          <cell r="AG1389">
            <v>0</v>
          </cell>
          <cell r="AH1389">
            <v>1</v>
          </cell>
          <cell r="AI1389">
            <v>1</v>
          </cell>
          <cell r="AJ1389">
            <v>1</v>
          </cell>
          <cell r="AK1389">
            <v>0</v>
          </cell>
          <cell r="AL1389">
            <v>1</v>
          </cell>
          <cell r="AM1389">
            <v>1</v>
          </cell>
          <cell r="AN1389">
            <v>0</v>
          </cell>
          <cell r="AO1389">
            <v>0</v>
          </cell>
          <cell r="AP1389">
            <v>0</v>
          </cell>
          <cell r="AQ1389">
            <v>1</v>
          </cell>
          <cell r="AR1389">
            <v>1</v>
          </cell>
          <cell r="AS1389">
            <v>0</v>
          </cell>
          <cell r="AT1389">
            <v>0</v>
          </cell>
          <cell r="AU1389">
            <v>0</v>
          </cell>
          <cell r="AV1389">
            <v>0</v>
          </cell>
          <cell r="AW1389">
            <v>0</v>
          </cell>
          <cell r="AX1389">
            <v>0</v>
          </cell>
          <cell r="AY1389">
            <v>0</v>
          </cell>
          <cell r="AZ1389">
            <v>0</v>
          </cell>
          <cell r="BA1389">
            <v>0</v>
          </cell>
          <cell r="BB1389">
            <v>0</v>
          </cell>
          <cell r="BC1389">
            <v>1</v>
          </cell>
          <cell r="BD1389">
            <v>1</v>
          </cell>
          <cell r="BE1389">
            <v>0</v>
          </cell>
          <cell r="BF1389">
            <v>0</v>
          </cell>
          <cell r="BG1389">
            <v>2</v>
          </cell>
          <cell r="BH1389">
            <v>7</v>
          </cell>
          <cell r="BI1389">
            <v>4</v>
          </cell>
          <cell r="BJ1389">
            <v>7</v>
          </cell>
          <cell r="BK1389">
            <v>5</v>
          </cell>
          <cell r="BL1389">
            <v>7</v>
          </cell>
          <cell r="BM1389">
            <v>6</v>
          </cell>
          <cell r="BN1389">
            <v>6</v>
          </cell>
          <cell r="BO1389">
            <v>6</v>
          </cell>
          <cell r="BP1389">
            <v>4</v>
          </cell>
          <cell r="BQ1389">
            <v>7</v>
          </cell>
          <cell r="BR1389">
            <v>6</v>
          </cell>
          <cell r="BS1389">
            <v>7</v>
          </cell>
          <cell r="BT1389">
            <v>7</v>
          </cell>
          <cell r="BU1389">
            <v>4</v>
          </cell>
          <cell r="BV1389">
            <v>5</v>
          </cell>
          <cell r="BW1389">
            <v>2</v>
          </cell>
          <cell r="BX1389">
            <v>1</v>
          </cell>
          <cell r="BY1389">
            <v>5</v>
          </cell>
          <cell r="BZ1389">
            <v>4</v>
          </cell>
          <cell r="CA1389">
            <v>5</v>
          </cell>
          <cell r="CB1389">
            <v>4</v>
          </cell>
          <cell r="CC1389">
            <v>5</v>
          </cell>
          <cell r="CD1389">
            <v>6</v>
          </cell>
          <cell r="CE1389">
            <v>3</v>
          </cell>
          <cell r="CF1389">
            <v>7</v>
          </cell>
          <cell r="CG1389">
            <v>4</v>
          </cell>
          <cell r="CH1389">
            <v>7</v>
          </cell>
          <cell r="CI1389">
            <v>6</v>
          </cell>
          <cell r="CJ1389">
            <v>5</v>
          </cell>
          <cell r="CK1389">
            <v>2</v>
          </cell>
          <cell r="CL1389">
            <v>7</v>
          </cell>
          <cell r="CM1389">
            <v>5</v>
          </cell>
          <cell r="CN1389">
            <v>2</v>
          </cell>
          <cell r="CO1389">
            <v>11</v>
          </cell>
          <cell r="CP1389">
            <v>11</v>
          </cell>
          <cell r="CQ1389">
            <v>5</v>
          </cell>
          <cell r="CR1389">
            <v>7</v>
          </cell>
          <cell r="CS1389">
            <v>-2</v>
          </cell>
          <cell r="CT1389">
            <v>2</v>
          </cell>
          <cell r="CU1389">
            <v>1</v>
          </cell>
          <cell r="CV1389">
            <v>1</v>
          </cell>
          <cell r="CW1389">
            <v>4</v>
          </cell>
          <cell r="CX1389">
            <v>2</v>
          </cell>
          <cell r="CY1389">
            <v>3</v>
          </cell>
          <cell r="CZ1389">
            <v>3</v>
          </cell>
          <cell r="DA1389">
            <v>4</v>
          </cell>
          <cell r="DB1389">
            <v>5</v>
          </cell>
          <cell r="DC1389">
            <v>2</v>
          </cell>
          <cell r="DD1389">
            <v>1</v>
          </cell>
          <cell r="DE1389">
            <v>1</v>
          </cell>
          <cell r="DF1389">
            <v>2</v>
          </cell>
          <cell r="DG1389">
            <v>-2</v>
          </cell>
          <cell r="DH1389">
            <v>-2</v>
          </cell>
          <cell r="DI1389">
            <v>-2</v>
          </cell>
          <cell r="DJ1389">
            <v>-2</v>
          </cell>
          <cell r="DK1389">
            <v>1</v>
          </cell>
          <cell r="DL1389">
            <v>2</v>
          </cell>
          <cell r="DM1389">
            <v>-2</v>
          </cell>
          <cell r="DN1389">
            <v>199</v>
          </cell>
        </row>
        <row r="1390">
          <cell r="A1390">
            <v>1389</v>
          </cell>
          <cell r="B1390" t="str">
            <v>2022/3/28 10:52:51</v>
          </cell>
          <cell r="C1390" t="str">
            <v>365秒</v>
          </cell>
          <cell r="D1390" t="str">
            <v>微信</v>
          </cell>
          <cell r="E1390" t="str">
            <v>N/A</v>
          </cell>
          <cell r="F1390" t="str">
            <v>183.143.43.32(浙江-湖州)</v>
          </cell>
          <cell r="G1390">
            <v>1</v>
          </cell>
          <cell r="H1390">
            <v>2</v>
          </cell>
          <cell r="I1390">
            <v>1</v>
          </cell>
          <cell r="J1390">
            <v>2</v>
          </cell>
          <cell r="K1390">
            <v>3</v>
          </cell>
          <cell r="L1390" t="str">
            <v>无</v>
          </cell>
          <cell r="M1390">
            <v>0</v>
          </cell>
          <cell r="N1390">
            <v>0</v>
          </cell>
          <cell r="O1390">
            <v>1</v>
          </cell>
          <cell r="P1390">
            <v>0</v>
          </cell>
          <cell r="Q1390">
            <v>1</v>
          </cell>
          <cell r="R1390">
            <v>0</v>
          </cell>
          <cell r="S1390">
            <v>0</v>
          </cell>
          <cell r="T1390">
            <v>1</v>
          </cell>
          <cell r="U1390">
            <v>0</v>
          </cell>
          <cell r="V1390">
            <v>3</v>
          </cell>
          <cell r="W1390">
            <v>1</v>
          </cell>
          <cell r="X1390">
            <v>1</v>
          </cell>
          <cell r="Y1390">
            <v>0</v>
          </cell>
          <cell r="Z1390">
            <v>0</v>
          </cell>
          <cell r="AA1390">
            <v>0</v>
          </cell>
          <cell r="AB1390">
            <v>0</v>
          </cell>
          <cell r="AC1390">
            <v>0</v>
          </cell>
          <cell r="AD1390">
            <v>0</v>
          </cell>
          <cell r="AE1390">
            <v>1</v>
          </cell>
          <cell r="AF1390">
            <v>0</v>
          </cell>
          <cell r="AG1390">
            <v>1</v>
          </cell>
          <cell r="AH1390">
            <v>0</v>
          </cell>
          <cell r="AI1390">
            <v>0</v>
          </cell>
          <cell r="AJ1390">
            <v>0</v>
          </cell>
          <cell r="AK1390">
            <v>0</v>
          </cell>
          <cell r="AL1390">
            <v>1</v>
          </cell>
          <cell r="AM1390">
            <v>0</v>
          </cell>
          <cell r="AN1390">
            <v>0</v>
          </cell>
          <cell r="AO1390">
            <v>0</v>
          </cell>
          <cell r="AP1390">
            <v>1</v>
          </cell>
          <cell r="AQ1390">
            <v>1</v>
          </cell>
          <cell r="AR1390">
            <v>0</v>
          </cell>
          <cell r="AS1390">
            <v>1</v>
          </cell>
          <cell r="AT1390">
            <v>0</v>
          </cell>
          <cell r="AU1390">
            <v>1</v>
          </cell>
          <cell r="AV1390">
            <v>0</v>
          </cell>
          <cell r="AW1390">
            <v>0</v>
          </cell>
          <cell r="AX1390">
            <v>1</v>
          </cell>
          <cell r="AY1390">
            <v>0</v>
          </cell>
          <cell r="AZ1390">
            <v>0</v>
          </cell>
          <cell r="BA1390">
            <v>0</v>
          </cell>
          <cell r="BB1390">
            <v>1</v>
          </cell>
          <cell r="BC1390">
            <v>0</v>
          </cell>
          <cell r="BD1390">
            <v>0</v>
          </cell>
          <cell r="BE1390">
            <v>0</v>
          </cell>
          <cell r="BF1390">
            <v>0</v>
          </cell>
          <cell r="BG1390">
            <v>4</v>
          </cell>
          <cell r="BH1390">
            <v>6</v>
          </cell>
          <cell r="BI1390">
            <v>6</v>
          </cell>
          <cell r="BJ1390">
            <v>4</v>
          </cell>
          <cell r="BK1390">
            <v>4</v>
          </cell>
          <cell r="BL1390">
            <v>6</v>
          </cell>
          <cell r="BM1390">
            <v>7</v>
          </cell>
          <cell r="BN1390">
            <v>6</v>
          </cell>
          <cell r="BO1390">
            <v>7</v>
          </cell>
          <cell r="BP1390">
            <v>5</v>
          </cell>
          <cell r="BQ1390">
            <v>6</v>
          </cell>
          <cell r="BR1390">
            <v>2</v>
          </cell>
          <cell r="BS1390">
            <v>2</v>
          </cell>
          <cell r="BT1390">
            <v>5</v>
          </cell>
          <cell r="BU1390">
            <v>7</v>
          </cell>
          <cell r="BV1390">
            <v>7</v>
          </cell>
          <cell r="BW1390">
            <v>6</v>
          </cell>
          <cell r="BX1390">
            <v>6</v>
          </cell>
          <cell r="BY1390">
            <v>6</v>
          </cell>
          <cell r="BZ1390">
            <v>5</v>
          </cell>
          <cell r="CA1390">
            <v>3</v>
          </cell>
          <cell r="CB1390">
            <v>5</v>
          </cell>
          <cell r="CC1390">
            <v>5</v>
          </cell>
          <cell r="CD1390">
            <v>7</v>
          </cell>
          <cell r="CE1390">
            <v>7</v>
          </cell>
          <cell r="CF1390">
            <v>4</v>
          </cell>
          <cell r="CG1390">
            <v>7</v>
          </cell>
          <cell r="CH1390">
            <v>3</v>
          </cell>
          <cell r="CI1390">
            <v>4</v>
          </cell>
          <cell r="CJ1390">
            <v>4</v>
          </cell>
          <cell r="CK1390">
            <v>7</v>
          </cell>
          <cell r="CL1390">
            <v>4</v>
          </cell>
          <cell r="CM1390">
            <v>4</v>
          </cell>
          <cell r="CN1390">
            <v>2</v>
          </cell>
          <cell r="CO1390">
            <v>6</v>
          </cell>
          <cell r="CP1390">
            <v>8</v>
          </cell>
          <cell r="CQ1390">
            <v>10</v>
          </cell>
          <cell r="CR1390">
            <v>10</v>
          </cell>
          <cell r="CS1390">
            <v>1</v>
          </cell>
          <cell r="CT1390">
            <v>-2</v>
          </cell>
          <cell r="CU1390">
            <v>2</v>
          </cell>
          <cell r="CV1390">
            <v>1</v>
          </cell>
          <cell r="CW1390">
            <v>4</v>
          </cell>
          <cell r="CX1390">
            <v>2</v>
          </cell>
          <cell r="CY1390">
            <v>3</v>
          </cell>
          <cell r="CZ1390">
            <v>3</v>
          </cell>
          <cell r="DA1390">
            <v>4</v>
          </cell>
          <cell r="DB1390">
            <v>5</v>
          </cell>
          <cell r="DC1390">
            <v>2</v>
          </cell>
          <cell r="DD1390">
            <v>1</v>
          </cell>
          <cell r="DE1390">
            <v>1</v>
          </cell>
          <cell r="DF1390">
            <v>2</v>
          </cell>
          <cell r="DG1390">
            <v>-2</v>
          </cell>
          <cell r="DH1390">
            <v>-2</v>
          </cell>
          <cell r="DI1390">
            <v>-2</v>
          </cell>
          <cell r="DJ1390">
            <v>-2</v>
          </cell>
          <cell r="DK1390">
            <v>1</v>
          </cell>
          <cell r="DL1390">
            <v>2</v>
          </cell>
          <cell r="DM1390">
            <v>-2</v>
          </cell>
          <cell r="DN1390">
            <v>202</v>
          </cell>
        </row>
        <row r="1391">
          <cell r="A1391">
            <v>1390</v>
          </cell>
          <cell r="B1391" t="str">
            <v>2022/3/28 10:53:01</v>
          </cell>
          <cell r="C1391" t="str">
            <v>273秒</v>
          </cell>
          <cell r="D1391" t="str">
            <v>微信</v>
          </cell>
          <cell r="E1391" t="str">
            <v>N/A</v>
          </cell>
          <cell r="F1391" t="str">
            <v>117.69.11.254(安徽-淮南)</v>
          </cell>
          <cell r="G1391">
            <v>2</v>
          </cell>
          <cell r="H1391">
            <v>2</v>
          </cell>
          <cell r="I1391">
            <v>1</v>
          </cell>
          <cell r="J1391">
            <v>3</v>
          </cell>
          <cell r="K1391">
            <v>2</v>
          </cell>
          <cell r="L1391" t="str">
            <v>无</v>
          </cell>
          <cell r="M1391">
            <v>0</v>
          </cell>
          <cell r="N1391">
            <v>0</v>
          </cell>
          <cell r="O1391">
            <v>0</v>
          </cell>
          <cell r="P1391">
            <v>0</v>
          </cell>
          <cell r="Q1391">
            <v>1</v>
          </cell>
          <cell r="R1391">
            <v>0</v>
          </cell>
          <cell r="S1391">
            <v>1</v>
          </cell>
          <cell r="T1391">
            <v>0</v>
          </cell>
          <cell r="U1391">
            <v>0</v>
          </cell>
          <cell r="V1391">
            <v>1</v>
          </cell>
          <cell r="W1391">
            <v>0</v>
          </cell>
          <cell r="X1391">
            <v>0</v>
          </cell>
          <cell r="Y1391">
            <v>0</v>
          </cell>
          <cell r="Z1391">
            <v>0</v>
          </cell>
          <cell r="AA1391">
            <v>1</v>
          </cell>
          <cell r="AB1391">
            <v>1</v>
          </cell>
          <cell r="AC1391">
            <v>0</v>
          </cell>
          <cell r="AD1391">
            <v>0</v>
          </cell>
          <cell r="AE1391">
            <v>1</v>
          </cell>
          <cell r="AF1391">
            <v>0</v>
          </cell>
          <cell r="AG1391">
            <v>0</v>
          </cell>
          <cell r="AH1391">
            <v>0</v>
          </cell>
          <cell r="AI1391">
            <v>1</v>
          </cell>
          <cell r="AJ1391">
            <v>0</v>
          </cell>
          <cell r="AK1391">
            <v>0</v>
          </cell>
          <cell r="AL1391">
            <v>2</v>
          </cell>
          <cell r="AM1391">
            <v>0</v>
          </cell>
          <cell r="AN1391">
            <v>0</v>
          </cell>
          <cell r="AO1391">
            <v>1</v>
          </cell>
          <cell r="AP1391">
            <v>0</v>
          </cell>
          <cell r="AQ1391">
            <v>1</v>
          </cell>
          <cell r="AR1391">
            <v>0</v>
          </cell>
          <cell r="AS1391">
            <v>1</v>
          </cell>
          <cell r="AT1391">
            <v>0</v>
          </cell>
          <cell r="AU1391">
            <v>1</v>
          </cell>
          <cell r="AV1391">
            <v>0</v>
          </cell>
          <cell r="AW1391">
            <v>0</v>
          </cell>
          <cell r="AX1391">
            <v>0</v>
          </cell>
          <cell r="AY1391">
            <v>0</v>
          </cell>
          <cell r="AZ1391">
            <v>0</v>
          </cell>
          <cell r="BA1391">
            <v>0</v>
          </cell>
          <cell r="BB1391">
            <v>0</v>
          </cell>
          <cell r="BC1391">
            <v>1</v>
          </cell>
          <cell r="BD1391">
            <v>1</v>
          </cell>
          <cell r="BE1391">
            <v>0</v>
          </cell>
          <cell r="BF1391">
            <v>0</v>
          </cell>
          <cell r="BG1391">
            <v>7</v>
          </cell>
          <cell r="BH1391">
            <v>4</v>
          </cell>
          <cell r="BI1391">
            <v>3</v>
          </cell>
          <cell r="BJ1391">
            <v>7</v>
          </cell>
          <cell r="BK1391">
            <v>7</v>
          </cell>
          <cell r="BL1391">
            <v>4</v>
          </cell>
          <cell r="BM1391">
            <v>5</v>
          </cell>
          <cell r="BN1391">
            <v>5</v>
          </cell>
          <cell r="BO1391">
            <v>6</v>
          </cell>
          <cell r="BP1391">
            <v>7</v>
          </cell>
          <cell r="BQ1391">
            <v>7</v>
          </cell>
          <cell r="BR1391">
            <v>6</v>
          </cell>
          <cell r="BS1391">
            <v>5</v>
          </cell>
          <cell r="BT1391">
            <v>2</v>
          </cell>
          <cell r="BU1391">
            <v>5</v>
          </cell>
          <cell r="BV1391">
            <v>2</v>
          </cell>
          <cell r="BW1391">
            <v>5</v>
          </cell>
          <cell r="BX1391">
            <v>2</v>
          </cell>
          <cell r="BY1391">
            <v>6</v>
          </cell>
          <cell r="BZ1391">
            <v>5</v>
          </cell>
          <cell r="CA1391">
            <v>6</v>
          </cell>
          <cell r="CB1391">
            <v>1</v>
          </cell>
          <cell r="CC1391">
            <v>3</v>
          </cell>
          <cell r="CD1391">
            <v>5</v>
          </cell>
          <cell r="CE1391">
            <v>5</v>
          </cell>
          <cell r="CF1391">
            <v>5</v>
          </cell>
          <cell r="CG1391">
            <v>5</v>
          </cell>
          <cell r="CH1391">
            <v>3</v>
          </cell>
          <cell r="CI1391">
            <v>2</v>
          </cell>
          <cell r="CJ1391">
            <v>4</v>
          </cell>
          <cell r="CK1391">
            <v>7</v>
          </cell>
          <cell r="CL1391">
            <v>3</v>
          </cell>
          <cell r="CM1391">
            <v>7</v>
          </cell>
          <cell r="CN1391">
            <v>11</v>
          </cell>
          <cell r="CO1391">
            <v>11</v>
          </cell>
          <cell r="CP1391">
            <v>7</v>
          </cell>
          <cell r="CQ1391">
            <v>9</v>
          </cell>
          <cell r="CR1391">
            <v>6</v>
          </cell>
          <cell r="CS1391">
            <v>1</v>
          </cell>
          <cell r="CT1391">
            <v>3</v>
          </cell>
          <cell r="CU1391">
            <v>2</v>
          </cell>
          <cell r="CV1391">
            <v>1</v>
          </cell>
          <cell r="CW1391">
            <v>4</v>
          </cell>
          <cell r="CX1391">
            <v>2</v>
          </cell>
          <cell r="CY1391">
            <v>3</v>
          </cell>
          <cell r="CZ1391">
            <v>3</v>
          </cell>
          <cell r="DA1391">
            <v>4</v>
          </cell>
          <cell r="DB1391">
            <v>5</v>
          </cell>
          <cell r="DC1391">
            <v>2</v>
          </cell>
          <cell r="DD1391">
            <v>1</v>
          </cell>
          <cell r="DE1391">
            <v>1</v>
          </cell>
          <cell r="DF1391">
            <v>2</v>
          </cell>
          <cell r="DG1391">
            <v>-2</v>
          </cell>
          <cell r="DH1391">
            <v>-2</v>
          </cell>
          <cell r="DI1391">
            <v>-2</v>
          </cell>
          <cell r="DJ1391">
            <v>-2</v>
          </cell>
          <cell r="DK1391">
            <v>1</v>
          </cell>
          <cell r="DL1391">
            <v>3</v>
          </cell>
          <cell r="DM1391">
            <v>2</v>
          </cell>
          <cell r="DN1391">
            <v>195</v>
          </cell>
        </row>
        <row r="1392">
          <cell r="A1392">
            <v>1391</v>
          </cell>
          <cell r="B1392" t="str">
            <v>2022/3/28 10:53:05</v>
          </cell>
          <cell r="C1392" t="str">
            <v>276秒</v>
          </cell>
          <cell r="D1392" t="str">
            <v>微信</v>
          </cell>
          <cell r="E1392" t="str">
            <v>N/A</v>
          </cell>
          <cell r="F1392" t="str">
            <v>202.104.185.156(广东-珠海)</v>
          </cell>
          <cell r="G1392">
            <v>1</v>
          </cell>
          <cell r="H1392">
            <v>2</v>
          </cell>
          <cell r="I1392">
            <v>1</v>
          </cell>
          <cell r="J1392">
            <v>2</v>
          </cell>
          <cell r="K1392">
            <v>3</v>
          </cell>
          <cell r="L1392" t="str">
            <v>无</v>
          </cell>
          <cell r="M1392">
            <v>1</v>
          </cell>
          <cell r="N1392">
            <v>1</v>
          </cell>
          <cell r="O1392">
            <v>0</v>
          </cell>
          <cell r="P1392">
            <v>1</v>
          </cell>
          <cell r="Q1392">
            <v>0</v>
          </cell>
          <cell r="R1392">
            <v>0</v>
          </cell>
          <cell r="S1392">
            <v>0</v>
          </cell>
          <cell r="T1392">
            <v>0</v>
          </cell>
          <cell r="U1392">
            <v>0</v>
          </cell>
          <cell r="V1392">
            <v>4</v>
          </cell>
          <cell r="W1392">
            <v>0</v>
          </cell>
          <cell r="X1392">
            <v>0</v>
          </cell>
          <cell r="Y1392">
            <v>0</v>
          </cell>
          <cell r="Z1392">
            <v>1</v>
          </cell>
          <cell r="AA1392">
            <v>1</v>
          </cell>
          <cell r="AB1392">
            <v>1</v>
          </cell>
          <cell r="AC1392">
            <v>0</v>
          </cell>
          <cell r="AD1392">
            <v>0</v>
          </cell>
          <cell r="AE1392">
            <v>0</v>
          </cell>
          <cell r="AF1392">
            <v>0</v>
          </cell>
          <cell r="AG1392">
            <v>1</v>
          </cell>
          <cell r="AH1392">
            <v>0</v>
          </cell>
          <cell r="AI1392">
            <v>1</v>
          </cell>
          <cell r="AJ1392">
            <v>0</v>
          </cell>
          <cell r="AK1392">
            <v>0</v>
          </cell>
          <cell r="AL1392">
            <v>1</v>
          </cell>
          <cell r="AM1392">
            <v>0</v>
          </cell>
          <cell r="AN1392">
            <v>1</v>
          </cell>
          <cell r="AO1392">
            <v>0</v>
          </cell>
          <cell r="AP1392">
            <v>0</v>
          </cell>
          <cell r="AQ1392">
            <v>0</v>
          </cell>
          <cell r="AR1392">
            <v>1</v>
          </cell>
          <cell r="AS1392">
            <v>1</v>
          </cell>
          <cell r="AT1392">
            <v>0</v>
          </cell>
          <cell r="AU1392">
            <v>0</v>
          </cell>
          <cell r="AV1392">
            <v>0</v>
          </cell>
          <cell r="AW1392">
            <v>0</v>
          </cell>
          <cell r="AX1392">
            <v>0</v>
          </cell>
          <cell r="AY1392">
            <v>0</v>
          </cell>
          <cell r="AZ1392">
            <v>0</v>
          </cell>
          <cell r="BA1392">
            <v>1</v>
          </cell>
          <cell r="BB1392">
            <v>0</v>
          </cell>
          <cell r="BC1392">
            <v>0</v>
          </cell>
          <cell r="BD1392">
            <v>1</v>
          </cell>
          <cell r="BE1392">
            <v>0</v>
          </cell>
          <cell r="BF1392">
            <v>0</v>
          </cell>
          <cell r="BG1392">
            <v>6</v>
          </cell>
          <cell r="BH1392">
            <v>6</v>
          </cell>
          <cell r="BI1392">
            <v>3</v>
          </cell>
          <cell r="BJ1392">
            <v>7</v>
          </cell>
          <cell r="BK1392">
            <v>7</v>
          </cell>
          <cell r="BL1392">
            <v>6</v>
          </cell>
          <cell r="BM1392">
            <v>7</v>
          </cell>
          <cell r="BN1392">
            <v>7</v>
          </cell>
          <cell r="BO1392">
            <v>2</v>
          </cell>
          <cell r="BP1392">
            <v>3</v>
          </cell>
          <cell r="BQ1392">
            <v>5</v>
          </cell>
          <cell r="BR1392">
            <v>5</v>
          </cell>
          <cell r="BS1392">
            <v>2</v>
          </cell>
          <cell r="BT1392">
            <v>4</v>
          </cell>
          <cell r="BU1392">
            <v>7</v>
          </cell>
          <cell r="BV1392">
            <v>5</v>
          </cell>
          <cell r="BW1392">
            <v>6</v>
          </cell>
          <cell r="BX1392">
            <v>6</v>
          </cell>
          <cell r="BY1392">
            <v>6</v>
          </cell>
          <cell r="BZ1392">
            <v>7</v>
          </cell>
          <cell r="CA1392">
            <v>2</v>
          </cell>
          <cell r="CB1392">
            <v>4</v>
          </cell>
          <cell r="CC1392">
            <v>5</v>
          </cell>
          <cell r="CD1392">
            <v>7</v>
          </cell>
          <cell r="CE1392">
            <v>7</v>
          </cell>
          <cell r="CF1392">
            <v>4</v>
          </cell>
          <cell r="CG1392">
            <v>2</v>
          </cell>
          <cell r="CH1392">
            <v>4</v>
          </cell>
          <cell r="CI1392">
            <v>5</v>
          </cell>
          <cell r="CJ1392">
            <v>4</v>
          </cell>
          <cell r="CK1392">
            <v>7</v>
          </cell>
          <cell r="CL1392">
            <v>6</v>
          </cell>
          <cell r="CM1392">
            <v>4</v>
          </cell>
          <cell r="CN1392">
            <v>1</v>
          </cell>
          <cell r="CO1392">
            <v>11</v>
          </cell>
          <cell r="CP1392">
            <v>5</v>
          </cell>
          <cell r="CQ1392">
            <v>7</v>
          </cell>
          <cell r="CR1392">
            <v>9</v>
          </cell>
          <cell r="CS1392">
            <v>1</v>
          </cell>
          <cell r="CT1392">
            <v>3</v>
          </cell>
          <cell r="CU1392">
            <v>2</v>
          </cell>
          <cell r="CV1392">
            <v>1</v>
          </cell>
          <cell r="CW1392">
            <v>-2</v>
          </cell>
          <cell r="CX1392">
            <v>2</v>
          </cell>
          <cell r="CY1392">
            <v>3</v>
          </cell>
          <cell r="CZ1392">
            <v>-2</v>
          </cell>
          <cell r="DA1392">
            <v>2</v>
          </cell>
          <cell r="DB1392">
            <v>-2</v>
          </cell>
          <cell r="DC1392">
            <v>-2</v>
          </cell>
          <cell r="DD1392">
            <v>1</v>
          </cell>
          <cell r="DE1392">
            <v>1</v>
          </cell>
          <cell r="DF1392">
            <v>2</v>
          </cell>
          <cell r="DG1392">
            <v>-2</v>
          </cell>
          <cell r="DH1392">
            <v>-2</v>
          </cell>
          <cell r="DI1392">
            <v>-2</v>
          </cell>
          <cell r="DJ1392">
            <v>-2</v>
          </cell>
          <cell r="DK1392">
            <v>1</v>
          </cell>
          <cell r="DL1392">
            <v>3</v>
          </cell>
          <cell r="DM1392">
            <v>2</v>
          </cell>
          <cell r="DN1392">
            <v>196</v>
          </cell>
        </row>
        <row r="1393">
          <cell r="A1393">
            <v>1392</v>
          </cell>
          <cell r="B1393" t="str">
            <v>2022/3/28 10:53:11</v>
          </cell>
          <cell r="C1393" t="str">
            <v>276秒</v>
          </cell>
          <cell r="D1393" t="str">
            <v>微信</v>
          </cell>
          <cell r="E1393" t="str">
            <v>N/A</v>
          </cell>
          <cell r="F1393" t="str">
            <v>222.188.141.248(江苏-常州)</v>
          </cell>
          <cell r="G1393">
            <v>1</v>
          </cell>
          <cell r="H1393">
            <v>2</v>
          </cell>
          <cell r="I1393">
            <v>1</v>
          </cell>
          <cell r="J1393">
            <v>2</v>
          </cell>
          <cell r="K1393">
            <v>3</v>
          </cell>
          <cell r="L1393" t="str">
            <v>无</v>
          </cell>
          <cell r="M1393">
            <v>1</v>
          </cell>
          <cell r="N1393">
            <v>0</v>
          </cell>
          <cell r="O1393">
            <v>0</v>
          </cell>
          <cell r="P1393">
            <v>0</v>
          </cell>
          <cell r="Q1393">
            <v>1</v>
          </cell>
          <cell r="R1393">
            <v>0</v>
          </cell>
          <cell r="S1393">
            <v>1</v>
          </cell>
          <cell r="T1393">
            <v>0</v>
          </cell>
          <cell r="U1393">
            <v>0</v>
          </cell>
          <cell r="V1393">
            <v>4</v>
          </cell>
          <cell r="W1393">
            <v>0</v>
          </cell>
          <cell r="X1393">
            <v>0</v>
          </cell>
          <cell r="Y1393">
            <v>0</v>
          </cell>
          <cell r="Z1393">
            <v>1</v>
          </cell>
          <cell r="AA1393">
            <v>1</v>
          </cell>
          <cell r="AB1393">
            <v>0</v>
          </cell>
          <cell r="AC1393">
            <v>0</v>
          </cell>
          <cell r="AD1393">
            <v>0</v>
          </cell>
          <cell r="AE1393">
            <v>0</v>
          </cell>
          <cell r="AF1393">
            <v>0</v>
          </cell>
          <cell r="AG1393">
            <v>1</v>
          </cell>
          <cell r="AH1393">
            <v>0</v>
          </cell>
          <cell r="AI1393">
            <v>0</v>
          </cell>
          <cell r="AJ1393">
            <v>1</v>
          </cell>
          <cell r="AK1393">
            <v>0</v>
          </cell>
          <cell r="AL1393">
            <v>1</v>
          </cell>
          <cell r="AM1393">
            <v>0</v>
          </cell>
          <cell r="AN1393">
            <v>1</v>
          </cell>
          <cell r="AO1393">
            <v>1</v>
          </cell>
          <cell r="AP1393">
            <v>0</v>
          </cell>
          <cell r="AQ1393">
            <v>1</v>
          </cell>
          <cell r="AR1393">
            <v>0</v>
          </cell>
          <cell r="AS1393">
            <v>0</v>
          </cell>
          <cell r="AT1393">
            <v>0</v>
          </cell>
          <cell r="AU1393">
            <v>0</v>
          </cell>
          <cell r="AV1393">
            <v>0</v>
          </cell>
          <cell r="AW1393">
            <v>0</v>
          </cell>
          <cell r="AX1393">
            <v>0</v>
          </cell>
          <cell r="AY1393">
            <v>1</v>
          </cell>
          <cell r="AZ1393">
            <v>0</v>
          </cell>
          <cell r="BA1393">
            <v>1</v>
          </cell>
          <cell r="BB1393">
            <v>0</v>
          </cell>
          <cell r="BC1393">
            <v>0</v>
          </cell>
          <cell r="BD1393">
            <v>0</v>
          </cell>
          <cell r="BE1393">
            <v>1</v>
          </cell>
          <cell r="BF1393">
            <v>0</v>
          </cell>
          <cell r="BG1393">
            <v>7</v>
          </cell>
          <cell r="BH1393">
            <v>3</v>
          </cell>
          <cell r="BI1393">
            <v>7</v>
          </cell>
          <cell r="BJ1393">
            <v>7</v>
          </cell>
          <cell r="BK1393">
            <v>6</v>
          </cell>
          <cell r="BL1393">
            <v>2</v>
          </cell>
          <cell r="BM1393">
            <v>6</v>
          </cell>
          <cell r="BN1393">
            <v>7</v>
          </cell>
          <cell r="BO1393">
            <v>7</v>
          </cell>
          <cell r="BP1393">
            <v>2</v>
          </cell>
          <cell r="BQ1393">
            <v>7</v>
          </cell>
          <cell r="BR1393">
            <v>7</v>
          </cell>
          <cell r="BS1393">
            <v>6</v>
          </cell>
          <cell r="BT1393">
            <v>5</v>
          </cell>
          <cell r="BU1393">
            <v>6</v>
          </cell>
          <cell r="BV1393">
            <v>4</v>
          </cell>
          <cell r="BW1393">
            <v>6</v>
          </cell>
          <cell r="BX1393">
            <v>5</v>
          </cell>
          <cell r="BY1393">
            <v>2</v>
          </cell>
          <cell r="BZ1393">
            <v>3</v>
          </cell>
          <cell r="CA1393">
            <v>7</v>
          </cell>
          <cell r="CB1393">
            <v>6</v>
          </cell>
          <cell r="CC1393">
            <v>7</v>
          </cell>
          <cell r="CD1393">
            <v>2</v>
          </cell>
          <cell r="CE1393">
            <v>5</v>
          </cell>
          <cell r="CF1393">
            <v>7</v>
          </cell>
          <cell r="CG1393">
            <v>7</v>
          </cell>
          <cell r="CH1393">
            <v>4</v>
          </cell>
          <cell r="CI1393">
            <v>3</v>
          </cell>
          <cell r="CJ1393">
            <v>3</v>
          </cell>
          <cell r="CK1393">
            <v>5</v>
          </cell>
          <cell r="CL1393">
            <v>5</v>
          </cell>
          <cell r="CM1393">
            <v>4</v>
          </cell>
          <cell r="CN1393">
            <v>1</v>
          </cell>
          <cell r="CO1393">
            <v>8</v>
          </cell>
          <cell r="CP1393">
            <v>7</v>
          </cell>
          <cell r="CQ1393">
            <v>7</v>
          </cell>
          <cell r="CR1393">
            <v>4</v>
          </cell>
          <cell r="CS1393">
            <v>-2</v>
          </cell>
          <cell r="CT1393">
            <v>2</v>
          </cell>
          <cell r="CU1393">
            <v>1</v>
          </cell>
          <cell r="CV1393">
            <v>1</v>
          </cell>
          <cell r="CW1393">
            <v>4</v>
          </cell>
          <cell r="CX1393">
            <v>2</v>
          </cell>
          <cell r="CY1393">
            <v>3</v>
          </cell>
          <cell r="CZ1393">
            <v>3</v>
          </cell>
          <cell r="DA1393">
            <v>4</v>
          </cell>
          <cell r="DB1393">
            <v>5</v>
          </cell>
          <cell r="DC1393">
            <v>2</v>
          </cell>
          <cell r="DD1393">
            <v>1</v>
          </cell>
          <cell r="DE1393">
            <v>1</v>
          </cell>
          <cell r="DF1393">
            <v>2</v>
          </cell>
          <cell r="DG1393">
            <v>-2</v>
          </cell>
          <cell r="DH1393">
            <v>-2</v>
          </cell>
          <cell r="DI1393">
            <v>-2</v>
          </cell>
          <cell r="DJ1393">
            <v>-2</v>
          </cell>
          <cell r="DK1393">
            <v>1</v>
          </cell>
          <cell r="DL1393">
            <v>3</v>
          </cell>
          <cell r="DM1393">
            <v>2</v>
          </cell>
          <cell r="DN1393">
            <v>192</v>
          </cell>
        </row>
        <row r="1394">
          <cell r="A1394">
            <v>1393</v>
          </cell>
          <cell r="B1394" t="str">
            <v>2022/3/28 10:53:15</v>
          </cell>
          <cell r="C1394" t="str">
            <v>320秒</v>
          </cell>
          <cell r="D1394" t="str">
            <v>微信</v>
          </cell>
          <cell r="E1394" t="str">
            <v>N/A</v>
          </cell>
          <cell r="F1394" t="str">
            <v>223.214.72.79(安徽-六安)</v>
          </cell>
          <cell r="G1394">
            <v>1</v>
          </cell>
          <cell r="H1394">
            <v>2</v>
          </cell>
          <cell r="I1394">
            <v>1</v>
          </cell>
          <cell r="J1394">
            <v>2</v>
          </cell>
          <cell r="K1394">
            <v>2</v>
          </cell>
          <cell r="L1394" t="str">
            <v>无</v>
          </cell>
          <cell r="M1394">
            <v>0</v>
          </cell>
          <cell r="N1394">
            <v>1</v>
          </cell>
          <cell r="O1394">
            <v>1</v>
          </cell>
          <cell r="P1394">
            <v>1</v>
          </cell>
          <cell r="Q1394">
            <v>0</v>
          </cell>
          <cell r="R1394">
            <v>0</v>
          </cell>
          <cell r="S1394">
            <v>0</v>
          </cell>
          <cell r="T1394">
            <v>0</v>
          </cell>
          <cell r="U1394">
            <v>0</v>
          </cell>
          <cell r="V1394">
            <v>3</v>
          </cell>
          <cell r="W1394">
            <v>0</v>
          </cell>
          <cell r="X1394">
            <v>0</v>
          </cell>
          <cell r="Y1394">
            <v>0</v>
          </cell>
          <cell r="Z1394">
            <v>1</v>
          </cell>
          <cell r="AA1394">
            <v>0</v>
          </cell>
          <cell r="AB1394">
            <v>0</v>
          </cell>
          <cell r="AC1394">
            <v>1</v>
          </cell>
          <cell r="AD1394">
            <v>0</v>
          </cell>
          <cell r="AE1394">
            <v>1</v>
          </cell>
          <cell r="AF1394">
            <v>0</v>
          </cell>
          <cell r="AG1394">
            <v>0</v>
          </cell>
          <cell r="AH1394">
            <v>0</v>
          </cell>
          <cell r="AI1394">
            <v>1</v>
          </cell>
          <cell r="AJ1394">
            <v>1</v>
          </cell>
          <cell r="AK1394">
            <v>0</v>
          </cell>
          <cell r="AL1394">
            <v>1</v>
          </cell>
          <cell r="AM1394">
            <v>0</v>
          </cell>
          <cell r="AN1394">
            <v>0</v>
          </cell>
          <cell r="AO1394">
            <v>0</v>
          </cell>
          <cell r="AP1394">
            <v>0</v>
          </cell>
          <cell r="AQ1394">
            <v>1</v>
          </cell>
          <cell r="AR1394">
            <v>0</v>
          </cell>
          <cell r="AS1394">
            <v>1</v>
          </cell>
          <cell r="AT1394">
            <v>0</v>
          </cell>
          <cell r="AU1394">
            <v>0</v>
          </cell>
          <cell r="AV1394">
            <v>0</v>
          </cell>
          <cell r="AW1394">
            <v>0</v>
          </cell>
          <cell r="AX1394">
            <v>0</v>
          </cell>
          <cell r="AY1394">
            <v>1</v>
          </cell>
          <cell r="AZ1394">
            <v>1</v>
          </cell>
          <cell r="BA1394">
            <v>0</v>
          </cell>
          <cell r="BB1394">
            <v>0</v>
          </cell>
          <cell r="BC1394">
            <v>0</v>
          </cell>
          <cell r="BD1394">
            <v>0</v>
          </cell>
          <cell r="BE1394">
            <v>0</v>
          </cell>
          <cell r="BF1394">
            <v>0</v>
          </cell>
          <cell r="BG1394">
            <v>6</v>
          </cell>
          <cell r="BH1394">
            <v>5</v>
          </cell>
          <cell r="BI1394">
            <v>7</v>
          </cell>
          <cell r="BJ1394">
            <v>7</v>
          </cell>
          <cell r="BK1394">
            <v>6</v>
          </cell>
          <cell r="BL1394">
            <v>3</v>
          </cell>
          <cell r="BM1394">
            <v>5</v>
          </cell>
          <cell r="BN1394">
            <v>3</v>
          </cell>
          <cell r="BO1394">
            <v>6</v>
          </cell>
          <cell r="BP1394">
            <v>6</v>
          </cell>
          <cell r="BQ1394">
            <v>6</v>
          </cell>
          <cell r="BR1394">
            <v>4</v>
          </cell>
          <cell r="BS1394">
            <v>4</v>
          </cell>
          <cell r="BT1394">
            <v>3</v>
          </cell>
          <cell r="BU1394">
            <v>4</v>
          </cell>
          <cell r="BV1394">
            <v>7</v>
          </cell>
          <cell r="BW1394">
            <v>3</v>
          </cell>
          <cell r="BX1394">
            <v>7</v>
          </cell>
          <cell r="BY1394">
            <v>7</v>
          </cell>
          <cell r="BZ1394">
            <v>6</v>
          </cell>
          <cell r="CA1394">
            <v>3</v>
          </cell>
          <cell r="CB1394">
            <v>7</v>
          </cell>
          <cell r="CC1394">
            <v>7</v>
          </cell>
          <cell r="CD1394">
            <v>3</v>
          </cell>
          <cell r="CE1394">
            <v>6</v>
          </cell>
          <cell r="CF1394">
            <v>7</v>
          </cell>
          <cell r="CG1394">
            <v>5</v>
          </cell>
          <cell r="CH1394">
            <v>7</v>
          </cell>
          <cell r="CI1394">
            <v>5</v>
          </cell>
          <cell r="CJ1394">
            <v>5</v>
          </cell>
          <cell r="CK1394">
            <v>4</v>
          </cell>
          <cell r="CL1394">
            <v>6</v>
          </cell>
          <cell r="CM1394">
            <v>5</v>
          </cell>
          <cell r="CN1394">
            <v>3</v>
          </cell>
          <cell r="CO1394">
            <v>9</v>
          </cell>
          <cell r="CP1394">
            <v>10</v>
          </cell>
          <cell r="CQ1394">
            <v>1</v>
          </cell>
          <cell r="CR1394">
            <v>10</v>
          </cell>
          <cell r="CS1394">
            <v>1</v>
          </cell>
          <cell r="CT1394">
            <v>3</v>
          </cell>
          <cell r="CU1394">
            <v>2</v>
          </cell>
          <cell r="CV1394">
            <v>1</v>
          </cell>
          <cell r="CW1394">
            <v>-2</v>
          </cell>
          <cell r="CX1394">
            <v>2</v>
          </cell>
          <cell r="CY1394">
            <v>-2</v>
          </cell>
          <cell r="CZ1394">
            <v>-2</v>
          </cell>
          <cell r="DA1394">
            <v>-2</v>
          </cell>
          <cell r="DB1394">
            <v>1</v>
          </cell>
          <cell r="DC1394">
            <v>-2</v>
          </cell>
          <cell r="DD1394">
            <v>2</v>
          </cell>
          <cell r="DE1394">
            <v>1</v>
          </cell>
          <cell r="DF1394">
            <v>2</v>
          </cell>
          <cell r="DG1394">
            <v>-2</v>
          </cell>
          <cell r="DH1394">
            <v>-2</v>
          </cell>
          <cell r="DI1394">
            <v>-2</v>
          </cell>
          <cell r="DJ1394">
            <v>-2</v>
          </cell>
          <cell r="DK1394">
            <v>-2</v>
          </cell>
          <cell r="DL1394">
            <v>2</v>
          </cell>
          <cell r="DM1394">
            <v>1</v>
          </cell>
          <cell r="DN1394">
            <v>203</v>
          </cell>
        </row>
        <row r="1395">
          <cell r="A1395">
            <v>1394</v>
          </cell>
          <cell r="B1395" t="str">
            <v>2022/3/28 10:53:20</v>
          </cell>
          <cell r="C1395" t="str">
            <v>349秒</v>
          </cell>
          <cell r="D1395" t="str">
            <v>微信</v>
          </cell>
          <cell r="E1395" t="str">
            <v>N/A</v>
          </cell>
          <cell r="F1395" t="str">
            <v>180.109.146.135(江苏-南京)</v>
          </cell>
          <cell r="G1395">
            <v>2</v>
          </cell>
          <cell r="H1395">
            <v>2</v>
          </cell>
          <cell r="I1395">
            <v>1</v>
          </cell>
          <cell r="J1395">
            <v>2</v>
          </cell>
          <cell r="K1395">
            <v>1</v>
          </cell>
          <cell r="L1395" t="str">
            <v>无</v>
          </cell>
          <cell r="M1395">
            <v>0</v>
          </cell>
          <cell r="N1395">
            <v>0</v>
          </cell>
          <cell r="O1395">
            <v>0</v>
          </cell>
          <cell r="P1395">
            <v>0</v>
          </cell>
          <cell r="Q1395">
            <v>0</v>
          </cell>
          <cell r="R1395">
            <v>1</v>
          </cell>
          <cell r="S1395">
            <v>1</v>
          </cell>
          <cell r="T1395">
            <v>0</v>
          </cell>
          <cell r="U1395">
            <v>0</v>
          </cell>
          <cell r="V1395">
            <v>2</v>
          </cell>
          <cell r="W1395">
            <v>0</v>
          </cell>
          <cell r="X1395">
            <v>1</v>
          </cell>
          <cell r="Y1395">
            <v>0</v>
          </cell>
          <cell r="Z1395">
            <v>1</v>
          </cell>
          <cell r="AA1395">
            <v>0</v>
          </cell>
          <cell r="AB1395">
            <v>0</v>
          </cell>
          <cell r="AC1395">
            <v>0</v>
          </cell>
          <cell r="AD1395">
            <v>0</v>
          </cell>
          <cell r="AE1395">
            <v>0</v>
          </cell>
          <cell r="AF1395">
            <v>0</v>
          </cell>
          <cell r="AG1395">
            <v>0</v>
          </cell>
          <cell r="AH1395">
            <v>0</v>
          </cell>
          <cell r="AI1395">
            <v>1</v>
          </cell>
          <cell r="AJ1395">
            <v>1</v>
          </cell>
          <cell r="AK1395">
            <v>0</v>
          </cell>
          <cell r="AL1395">
            <v>2</v>
          </cell>
          <cell r="AM1395">
            <v>0</v>
          </cell>
          <cell r="AN1395">
            <v>0</v>
          </cell>
          <cell r="AO1395">
            <v>0</v>
          </cell>
          <cell r="AP1395">
            <v>0</v>
          </cell>
          <cell r="AQ1395">
            <v>1</v>
          </cell>
          <cell r="AR1395">
            <v>1</v>
          </cell>
          <cell r="AS1395">
            <v>1</v>
          </cell>
          <cell r="AT1395">
            <v>0</v>
          </cell>
          <cell r="AU1395">
            <v>0</v>
          </cell>
          <cell r="AV1395">
            <v>0</v>
          </cell>
          <cell r="AW1395">
            <v>0</v>
          </cell>
          <cell r="AX1395">
            <v>0</v>
          </cell>
          <cell r="AY1395">
            <v>0</v>
          </cell>
          <cell r="AZ1395">
            <v>0</v>
          </cell>
          <cell r="BA1395">
            <v>0</v>
          </cell>
          <cell r="BB1395">
            <v>1</v>
          </cell>
          <cell r="BC1395">
            <v>1</v>
          </cell>
          <cell r="BD1395">
            <v>0</v>
          </cell>
          <cell r="BE1395">
            <v>0</v>
          </cell>
          <cell r="BF1395">
            <v>0</v>
          </cell>
          <cell r="BG1395">
            <v>5</v>
          </cell>
          <cell r="BH1395">
            <v>7</v>
          </cell>
          <cell r="BI1395">
            <v>5</v>
          </cell>
          <cell r="BJ1395">
            <v>4</v>
          </cell>
          <cell r="BK1395">
            <v>3</v>
          </cell>
          <cell r="BL1395">
            <v>6</v>
          </cell>
          <cell r="BM1395">
            <v>6</v>
          </cell>
          <cell r="BN1395">
            <v>7</v>
          </cell>
          <cell r="BO1395">
            <v>7</v>
          </cell>
          <cell r="BP1395">
            <v>5</v>
          </cell>
          <cell r="BQ1395">
            <v>6</v>
          </cell>
          <cell r="BR1395">
            <v>7</v>
          </cell>
          <cell r="BS1395">
            <v>5</v>
          </cell>
          <cell r="BT1395">
            <v>3</v>
          </cell>
          <cell r="BU1395">
            <v>2</v>
          </cell>
          <cell r="BV1395">
            <v>5</v>
          </cell>
          <cell r="BW1395">
            <v>1</v>
          </cell>
          <cell r="BX1395">
            <v>7</v>
          </cell>
          <cell r="BY1395">
            <v>1</v>
          </cell>
          <cell r="BZ1395">
            <v>5</v>
          </cell>
          <cell r="CA1395">
            <v>7</v>
          </cell>
          <cell r="CB1395">
            <v>7</v>
          </cell>
          <cell r="CC1395">
            <v>2</v>
          </cell>
          <cell r="CD1395">
            <v>6</v>
          </cell>
          <cell r="CE1395">
            <v>5</v>
          </cell>
          <cell r="CF1395">
            <v>5</v>
          </cell>
          <cell r="CG1395">
            <v>4</v>
          </cell>
          <cell r="CH1395">
            <v>3</v>
          </cell>
          <cell r="CI1395">
            <v>4</v>
          </cell>
          <cell r="CJ1395">
            <v>2</v>
          </cell>
          <cell r="CK1395">
            <v>3</v>
          </cell>
          <cell r="CL1395">
            <v>4</v>
          </cell>
          <cell r="CM1395">
            <v>7</v>
          </cell>
          <cell r="CN1395">
            <v>5</v>
          </cell>
          <cell r="CO1395">
            <v>10</v>
          </cell>
          <cell r="CP1395">
            <v>2</v>
          </cell>
          <cell r="CQ1395">
            <v>3</v>
          </cell>
          <cell r="CR1395">
            <v>9</v>
          </cell>
          <cell r="CS1395">
            <v>1</v>
          </cell>
          <cell r="CT1395">
            <v>3</v>
          </cell>
          <cell r="CU1395">
            <v>2</v>
          </cell>
          <cell r="CV1395">
            <v>1</v>
          </cell>
          <cell r="CW1395">
            <v>3</v>
          </cell>
          <cell r="CX1395">
            <v>2</v>
          </cell>
          <cell r="CY1395">
            <v>-2</v>
          </cell>
          <cell r="CZ1395">
            <v>3</v>
          </cell>
          <cell r="DA1395">
            <v>4</v>
          </cell>
          <cell r="DB1395">
            <v>5</v>
          </cell>
          <cell r="DC1395">
            <v>2</v>
          </cell>
          <cell r="DD1395">
            <v>1</v>
          </cell>
          <cell r="DE1395">
            <v>1</v>
          </cell>
          <cell r="DF1395">
            <v>2</v>
          </cell>
          <cell r="DG1395">
            <v>-2</v>
          </cell>
          <cell r="DH1395">
            <v>-2</v>
          </cell>
          <cell r="DI1395">
            <v>-2</v>
          </cell>
          <cell r="DJ1395">
            <v>-2</v>
          </cell>
          <cell r="DK1395">
            <v>1</v>
          </cell>
          <cell r="DL1395">
            <v>3</v>
          </cell>
          <cell r="DM1395">
            <v>2</v>
          </cell>
          <cell r="DN1395">
            <v>180</v>
          </cell>
        </row>
        <row r="1396">
          <cell r="A1396">
            <v>1395</v>
          </cell>
          <cell r="B1396" t="str">
            <v>2022/3/28 10:53:25</v>
          </cell>
          <cell r="C1396" t="str">
            <v>330秒</v>
          </cell>
          <cell r="D1396" t="str">
            <v>微信</v>
          </cell>
          <cell r="E1396" t="str">
            <v>N/A</v>
          </cell>
          <cell r="F1396" t="str">
            <v>183.248.12.91(浙江-金华)</v>
          </cell>
          <cell r="G1396">
            <v>2</v>
          </cell>
          <cell r="H1396">
            <v>2</v>
          </cell>
          <cell r="I1396">
            <v>1</v>
          </cell>
          <cell r="J1396">
            <v>3</v>
          </cell>
          <cell r="K1396">
            <v>2</v>
          </cell>
          <cell r="L1396" t="str">
            <v>无</v>
          </cell>
          <cell r="M1396">
            <v>0</v>
          </cell>
          <cell r="N1396">
            <v>1</v>
          </cell>
          <cell r="O1396">
            <v>1</v>
          </cell>
          <cell r="P1396">
            <v>0</v>
          </cell>
          <cell r="Q1396">
            <v>0</v>
          </cell>
          <cell r="R1396">
            <v>0</v>
          </cell>
          <cell r="S1396">
            <v>1</v>
          </cell>
          <cell r="T1396">
            <v>0</v>
          </cell>
          <cell r="U1396">
            <v>0</v>
          </cell>
          <cell r="V1396">
            <v>2</v>
          </cell>
          <cell r="W1396">
            <v>0</v>
          </cell>
          <cell r="X1396">
            <v>0</v>
          </cell>
          <cell r="Y1396">
            <v>0</v>
          </cell>
          <cell r="Z1396">
            <v>1</v>
          </cell>
          <cell r="AA1396">
            <v>0</v>
          </cell>
          <cell r="AB1396">
            <v>1</v>
          </cell>
          <cell r="AC1396">
            <v>0</v>
          </cell>
          <cell r="AD1396">
            <v>0</v>
          </cell>
          <cell r="AE1396">
            <v>0</v>
          </cell>
          <cell r="AF1396">
            <v>0</v>
          </cell>
          <cell r="AG1396">
            <v>0</v>
          </cell>
          <cell r="AH1396">
            <v>1</v>
          </cell>
          <cell r="AI1396">
            <v>0</v>
          </cell>
          <cell r="AJ1396">
            <v>1</v>
          </cell>
          <cell r="AK1396">
            <v>0</v>
          </cell>
          <cell r="AL1396">
            <v>1</v>
          </cell>
          <cell r="AM1396">
            <v>0</v>
          </cell>
          <cell r="AN1396">
            <v>0</v>
          </cell>
          <cell r="AO1396">
            <v>0</v>
          </cell>
          <cell r="AP1396">
            <v>0</v>
          </cell>
          <cell r="AQ1396">
            <v>1</v>
          </cell>
          <cell r="AR1396">
            <v>1</v>
          </cell>
          <cell r="AS1396">
            <v>1</v>
          </cell>
          <cell r="AT1396">
            <v>0</v>
          </cell>
          <cell r="AU1396">
            <v>0</v>
          </cell>
          <cell r="AV1396">
            <v>0</v>
          </cell>
          <cell r="AW1396">
            <v>1</v>
          </cell>
          <cell r="AX1396">
            <v>0</v>
          </cell>
          <cell r="AY1396">
            <v>0</v>
          </cell>
          <cell r="AZ1396">
            <v>0</v>
          </cell>
          <cell r="BA1396">
            <v>0</v>
          </cell>
          <cell r="BB1396">
            <v>0</v>
          </cell>
          <cell r="BC1396">
            <v>1</v>
          </cell>
          <cell r="BD1396">
            <v>0</v>
          </cell>
          <cell r="BE1396">
            <v>0</v>
          </cell>
          <cell r="BF1396">
            <v>0</v>
          </cell>
          <cell r="BG1396">
            <v>7</v>
          </cell>
          <cell r="BH1396">
            <v>4</v>
          </cell>
          <cell r="BI1396">
            <v>5</v>
          </cell>
          <cell r="BJ1396">
            <v>5</v>
          </cell>
          <cell r="BK1396">
            <v>3</v>
          </cell>
          <cell r="BL1396">
            <v>3</v>
          </cell>
          <cell r="BM1396">
            <v>7</v>
          </cell>
          <cell r="BN1396">
            <v>4</v>
          </cell>
          <cell r="BO1396">
            <v>6</v>
          </cell>
          <cell r="BP1396">
            <v>2</v>
          </cell>
          <cell r="BQ1396">
            <v>7</v>
          </cell>
          <cell r="BR1396">
            <v>6</v>
          </cell>
          <cell r="BS1396">
            <v>2</v>
          </cell>
          <cell r="BT1396">
            <v>5</v>
          </cell>
          <cell r="BU1396">
            <v>5</v>
          </cell>
          <cell r="BV1396">
            <v>3</v>
          </cell>
          <cell r="BW1396">
            <v>5</v>
          </cell>
          <cell r="BX1396">
            <v>3</v>
          </cell>
          <cell r="BY1396">
            <v>2</v>
          </cell>
          <cell r="BZ1396">
            <v>2</v>
          </cell>
          <cell r="CA1396">
            <v>5</v>
          </cell>
          <cell r="CB1396">
            <v>5</v>
          </cell>
          <cell r="CC1396">
            <v>6</v>
          </cell>
          <cell r="CD1396">
            <v>7</v>
          </cell>
          <cell r="CE1396">
            <v>4</v>
          </cell>
          <cell r="CF1396">
            <v>5</v>
          </cell>
          <cell r="CG1396">
            <v>6</v>
          </cell>
          <cell r="CH1396">
            <v>3</v>
          </cell>
          <cell r="CI1396">
            <v>7</v>
          </cell>
          <cell r="CJ1396">
            <v>4</v>
          </cell>
          <cell r="CK1396">
            <v>7</v>
          </cell>
          <cell r="CL1396">
            <v>4</v>
          </cell>
          <cell r="CM1396">
            <v>7</v>
          </cell>
          <cell r="CN1396">
            <v>11</v>
          </cell>
          <cell r="CO1396">
            <v>11</v>
          </cell>
          <cell r="CP1396">
            <v>11</v>
          </cell>
          <cell r="CQ1396">
            <v>4</v>
          </cell>
          <cell r="CR1396">
            <v>9</v>
          </cell>
          <cell r="CS1396">
            <v>1</v>
          </cell>
          <cell r="CT1396">
            <v>-2</v>
          </cell>
          <cell r="CU1396">
            <v>2</v>
          </cell>
          <cell r="CV1396">
            <v>1</v>
          </cell>
          <cell r="CW1396">
            <v>-2</v>
          </cell>
          <cell r="CX1396">
            <v>3</v>
          </cell>
          <cell r="CY1396">
            <v>2</v>
          </cell>
          <cell r="CZ1396">
            <v>-2</v>
          </cell>
          <cell r="DA1396">
            <v>2</v>
          </cell>
          <cell r="DB1396">
            <v>-2</v>
          </cell>
          <cell r="DC1396">
            <v>-2</v>
          </cell>
          <cell r="DD1396">
            <v>1</v>
          </cell>
          <cell r="DE1396">
            <v>1</v>
          </cell>
          <cell r="DF1396">
            <v>2</v>
          </cell>
          <cell r="DG1396">
            <v>-2</v>
          </cell>
          <cell r="DH1396">
            <v>-2</v>
          </cell>
          <cell r="DI1396">
            <v>-2</v>
          </cell>
          <cell r="DJ1396">
            <v>-2</v>
          </cell>
          <cell r="DK1396">
            <v>1</v>
          </cell>
          <cell r="DL1396">
            <v>2</v>
          </cell>
          <cell r="DM1396">
            <v>-2</v>
          </cell>
          <cell r="DN1396">
            <v>197</v>
          </cell>
        </row>
        <row r="1397">
          <cell r="A1397">
            <v>1396</v>
          </cell>
          <cell r="B1397" t="str">
            <v>2022/3/28 10:53:40</v>
          </cell>
          <cell r="C1397" t="str">
            <v>327秒</v>
          </cell>
          <cell r="D1397" t="str">
            <v>微信</v>
          </cell>
          <cell r="E1397" t="str">
            <v>N/A</v>
          </cell>
          <cell r="F1397" t="str">
            <v>139.170.100.28(青海-西宁)</v>
          </cell>
          <cell r="G1397">
            <v>2</v>
          </cell>
          <cell r="H1397">
            <v>2</v>
          </cell>
          <cell r="I1397">
            <v>1</v>
          </cell>
          <cell r="J1397">
            <v>2</v>
          </cell>
          <cell r="K1397">
            <v>3</v>
          </cell>
          <cell r="L1397" t="str">
            <v>无</v>
          </cell>
          <cell r="M1397">
            <v>0</v>
          </cell>
          <cell r="N1397">
            <v>1</v>
          </cell>
          <cell r="O1397">
            <v>0</v>
          </cell>
          <cell r="P1397">
            <v>0</v>
          </cell>
          <cell r="Q1397">
            <v>0</v>
          </cell>
          <cell r="R1397">
            <v>0</v>
          </cell>
          <cell r="S1397">
            <v>1</v>
          </cell>
          <cell r="T1397">
            <v>0</v>
          </cell>
          <cell r="U1397">
            <v>0</v>
          </cell>
          <cell r="V1397">
            <v>4</v>
          </cell>
          <cell r="W1397">
            <v>0</v>
          </cell>
          <cell r="X1397">
            <v>1</v>
          </cell>
          <cell r="Y1397">
            <v>0</v>
          </cell>
          <cell r="Z1397">
            <v>1</v>
          </cell>
          <cell r="AA1397">
            <v>0</v>
          </cell>
          <cell r="AB1397">
            <v>1</v>
          </cell>
          <cell r="AC1397">
            <v>0</v>
          </cell>
          <cell r="AD1397">
            <v>0</v>
          </cell>
          <cell r="AE1397">
            <v>0</v>
          </cell>
          <cell r="AF1397">
            <v>1</v>
          </cell>
          <cell r="AG1397">
            <v>0</v>
          </cell>
          <cell r="AH1397">
            <v>0</v>
          </cell>
          <cell r="AI1397">
            <v>0</v>
          </cell>
          <cell r="AJ1397">
            <v>0</v>
          </cell>
          <cell r="AK1397">
            <v>1</v>
          </cell>
          <cell r="AL1397">
            <v>1</v>
          </cell>
          <cell r="AM1397">
            <v>0</v>
          </cell>
          <cell r="AN1397">
            <v>0</v>
          </cell>
          <cell r="AO1397">
            <v>0</v>
          </cell>
          <cell r="AP1397">
            <v>1</v>
          </cell>
          <cell r="AQ1397">
            <v>1</v>
          </cell>
          <cell r="AR1397">
            <v>1</v>
          </cell>
          <cell r="AS1397">
            <v>0</v>
          </cell>
          <cell r="AT1397">
            <v>0</v>
          </cell>
          <cell r="AU1397">
            <v>0</v>
          </cell>
          <cell r="AV1397">
            <v>0</v>
          </cell>
          <cell r="AW1397">
            <v>0</v>
          </cell>
          <cell r="AX1397">
            <v>0</v>
          </cell>
          <cell r="AY1397">
            <v>1</v>
          </cell>
          <cell r="AZ1397">
            <v>0</v>
          </cell>
          <cell r="BA1397">
            <v>0</v>
          </cell>
          <cell r="BB1397">
            <v>0</v>
          </cell>
          <cell r="BC1397">
            <v>1</v>
          </cell>
          <cell r="BD1397">
            <v>1</v>
          </cell>
          <cell r="BE1397">
            <v>0</v>
          </cell>
          <cell r="BF1397">
            <v>0</v>
          </cell>
          <cell r="BG1397">
            <v>4</v>
          </cell>
          <cell r="BH1397">
            <v>3</v>
          </cell>
          <cell r="BI1397">
            <v>7</v>
          </cell>
          <cell r="BJ1397">
            <v>6</v>
          </cell>
          <cell r="BK1397">
            <v>4</v>
          </cell>
          <cell r="BL1397">
            <v>3</v>
          </cell>
          <cell r="BM1397">
            <v>6</v>
          </cell>
          <cell r="BN1397">
            <v>7</v>
          </cell>
          <cell r="BO1397">
            <v>4</v>
          </cell>
          <cell r="BP1397">
            <v>6</v>
          </cell>
          <cell r="BQ1397">
            <v>5</v>
          </cell>
          <cell r="BR1397">
            <v>5</v>
          </cell>
          <cell r="BS1397">
            <v>6</v>
          </cell>
          <cell r="BT1397">
            <v>3</v>
          </cell>
          <cell r="BU1397">
            <v>7</v>
          </cell>
          <cell r="BV1397">
            <v>6</v>
          </cell>
          <cell r="BW1397">
            <v>4</v>
          </cell>
          <cell r="BX1397">
            <v>2</v>
          </cell>
          <cell r="BY1397">
            <v>4</v>
          </cell>
          <cell r="BZ1397">
            <v>6</v>
          </cell>
          <cell r="CA1397">
            <v>5</v>
          </cell>
          <cell r="CB1397">
            <v>3</v>
          </cell>
          <cell r="CC1397">
            <v>7</v>
          </cell>
          <cell r="CD1397">
            <v>3</v>
          </cell>
          <cell r="CE1397">
            <v>5</v>
          </cell>
          <cell r="CF1397">
            <v>2</v>
          </cell>
          <cell r="CG1397">
            <v>4</v>
          </cell>
          <cell r="CH1397">
            <v>6</v>
          </cell>
          <cell r="CI1397">
            <v>5</v>
          </cell>
          <cell r="CJ1397">
            <v>6</v>
          </cell>
          <cell r="CK1397">
            <v>5</v>
          </cell>
          <cell r="CL1397">
            <v>3</v>
          </cell>
          <cell r="CM1397">
            <v>3</v>
          </cell>
          <cell r="CN1397">
            <v>7</v>
          </cell>
          <cell r="CO1397">
            <v>11</v>
          </cell>
          <cell r="CP1397">
            <v>10</v>
          </cell>
          <cell r="CQ1397">
            <v>7</v>
          </cell>
          <cell r="CR1397">
            <v>11</v>
          </cell>
          <cell r="CS1397">
            <v>1</v>
          </cell>
          <cell r="CT1397">
            <v>2</v>
          </cell>
          <cell r="CU1397">
            <v>-2</v>
          </cell>
          <cell r="CV1397">
            <v>1</v>
          </cell>
          <cell r="CW1397">
            <v>3</v>
          </cell>
          <cell r="CX1397">
            <v>2</v>
          </cell>
          <cell r="CY1397">
            <v>-2</v>
          </cell>
          <cell r="CZ1397">
            <v>2</v>
          </cell>
          <cell r="DA1397">
            <v>3</v>
          </cell>
          <cell r="DB1397">
            <v>4</v>
          </cell>
          <cell r="DC1397">
            <v>5</v>
          </cell>
          <cell r="DD1397">
            <v>1</v>
          </cell>
          <cell r="DE1397">
            <v>1</v>
          </cell>
          <cell r="DF1397">
            <v>2</v>
          </cell>
          <cell r="DG1397">
            <v>-2</v>
          </cell>
          <cell r="DH1397">
            <v>-2</v>
          </cell>
          <cell r="DI1397">
            <v>-2</v>
          </cell>
          <cell r="DJ1397">
            <v>-2</v>
          </cell>
          <cell r="DK1397">
            <v>1</v>
          </cell>
          <cell r="DL1397">
            <v>3</v>
          </cell>
          <cell r="DM1397">
            <v>2</v>
          </cell>
          <cell r="DN1397">
            <v>196</v>
          </cell>
        </row>
        <row r="1398">
          <cell r="A1398">
            <v>1397</v>
          </cell>
          <cell r="B1398" t="str">
            <v>2022/3/28 10:53:45</v>
          </cell>
          <cell r="C1398" t="str">
            <v>364秒</v>
          </cell>
          <cell r="D1398" t="str">
            <v>微信</v>
          </cell>
          <cell r="E1398" t="str">
            <v>N/A</v>
          </cell>
          <cell r="F1398" t="str">
            <v>117.153.49.194(湖北-宜昌)</v>
          </cell>
          <cell r="G1398">
            <v>1</v>
          </cell>
          <cell r="H1398">
            <v>2</v>
          </cell>
          <cell r="I1398">
            <v>1</v>
          </cell>
          <cell r="J1398">
            <v>2</v>
          </cell>
          <cell r="K1398">
            <v>2</v>
          </cell>
          <cell r="L1398" t="str">
            <v>无</v>
          </cell>
          <cell r="M1398">
            <v>1</v>
          </cell>
          <cell r="N1398">
            <v>0</v>
          </cell>
          <cell r="O1398">
            <v>0</v>
          </cell>
          <cell r="P1398">
            <v>1</v>
          </cell>
          <cell r="Q1398">
            <v>1</v>
          </cell>
          <cell r="R1398">
            <v>0</v>
          </cell>
          <cell r="S1398">
            <v>0</v>
          </cell>
          <cell r="T1398">
            <v>0</v>
          </cell>
          <cell r="U1398">
            <v>0</v>
          </cell>
          <cell r="V1398">
            <v>4</v>
          </cell>
          <cell r="W1398">
            <v>0</v>
          </cell>
          <cell r="X1398">
            <v>1</v>
          </cell>
          <cell r="Y1398">
            <v>1</v>
          </cell>
          <cell r="Z1398">
            <v>0</v>
          </cell>
          <cell r="AA1398">
            <v>1</v>
          </cell>
          <cell r="AB1398">
            <v>0</v>
          </cell>
          <cell r="AC1398">
            <v>0</v>
          </cell>
          <cell r="AD1398">
            <v>0</v>
          </cell>
          <cell r="AE1398">
            <v>1</v>
          </cell>
          <cell r="AF1398">
            <v>0</v>
          </cell>
          <cell r="AG1398">
            <v>1</v>
          </cell>
          <cell r="AH1398">
            <v>0</v>
          </cell>
          <cell r="AI1398">
            <v>0</v>
          </cell>
          <cell r="AJ1398">
            <v>1</v>
          </cell>
          <cell r="AK1398">
            <v>0</v>
          </cell>
          <cell r="AL1398">
            <v>1</v>
          </cell>
          <cell r="AM1398">
            <v>1</v>
          </cell>
          <cell r="AN1398">
            <v>1</v>
          </cell>
          <cell r="AO1398">
            <v>1</v>
          </cell>
          <cell r="AP1398">
            <v>0</v>
          </cell>
          <cell r="AQ1398">
            <v>0</v>
          </cell>
          <cell r="AR1398">
            <v>0</v>
          </cell>
          <cell r="AS1398">
            <v>0</v>
          </cell>
          <cell r="AT1398">
            <v>0</v>
          </cell>
          <cell r="AU1398">
            <v>0</v>
          </cell>
          <cell r="AV1398">
            <v>0</v>
          </cell>
          <cell r="AW1398">
            <v>0</v>
          </cell>
          <cell r="AX1398">
            <v>0</v>
          </cell>
          <cell r="AY1398">
            <v>0</v>
          </cell>
          <cell r="AZ1398">
            <v>1</v>
          </cell>
          <cell r="BA1398">
            <v>0</v>
          </cell>
          <cell r="BB1398">
            <v>0</v>
          </cell>
          <cell r="BC1398">
            <v>0</v>
          </cell>
          <cell r="BD1398">
            <v>1</v>
          </cell>
          <cell r="BE1398">
            <v>0</v>
          </cell>
          <cell r="BF1398">
            <v>0</v>
          </cell>
          <cell r="BG1398">
            <v>6</v>
          </cell>
          <cell r="BH1398">
            <v>4</v>
          </cell>
          <cell r="BI1398">
            <v>4</v>
          </cell>
          <cell r="BJ1398">
            <v>2</v>
          </cell>
          <cell r="BK1398">
            <v>3</v>
          </cell>
          <cell r="BL1398">
            <v>7</v>
          </cell>
          <cell r="BM1398">
            <v>6</v>
          </cell>
          <cell r="BN1398">
            <v>7</v>
          </cell>
          <cell r="BO1398">
            <v>7</v>
          </cell>
          <cell r="BP1398">
            <v>7</v>
          </cell>
          <cell r="BQ1398">
            <v>7</v>
          </cell>
          <cell r="BR1398">
            <v>6</v>
          </cell>
          <cell r="BS1398">
            <v>6</v>
          </cell>
          <cell r="BT1398">
            <v>7</v>
          </cell>
          <cell r="BU1398">
            <v>4</v>
          </cell>
          <cell r="BV1398">
            <v>7</v>
          </cell>
          <cell r="BW1398">
            <v>7</v>
          </cell>
          <cell r="BX1398">
            <v>5</v>
          </cell>
          <cell r="BY1398">
            <v>7</v>
          </cell>
          <cell r="BZ1398">
            <v>3</v>
          </cell>
          <cell r="CA1398">
            <v>6</v>
          </cell>
          <cell r="CB1398">
            <v>3</v>
          </cell>
          <cell r="CC1398">
            <v>7</v>
          </cell>
          <cell r="CD1398">
            <v>6</v>
          </cell>
          <cell r="CE1398">
            <v>5</v>
          </cell>
          <cell r="CF1398">
            <v>7</v>
          </cell>
          <cell r="CG1398">
            <v>4</v>
          </cell>
          <cell r="CH1398">
            <v>6</v>
          </cell>
          <cell r="CI1398">
            <v>4</v>
          </cell>
          <cell r="CJ1398">
            <v>5</v>
          </cell>
          <cell r="CK1398">
            <v>1</v>
          </cell>
          <cell r="CL1398">
            <v>3</v>
          </cell>
          <cell r="CM1398">
            <v>2</v>
          </cell>
          <cell r="CN1398">
            <v>7</v>
          </cell>
          <cell r="CO1398">
            <v>10</v>
          </cell>
          <cell r="CP1398">
            <v>2</v>
          </cell>
          <cell r="CQ1398">
            <v>6</v>
          </cell>
          <cell r="CR1398">
            <v>7</v>
          </cell>
          <cell r="CS1398">
            <v>1</v>
          </cell>
          <cell r="CT1398">
            <v>2</v>
          </cell>
          <cell r="CU1398">
            <v>-2</v>
          </cell>
          <cell r="CV1398">
            <v>1</v>
          </cell>
          <cell r="CW1398">
            <v>4</v>
          </cell>
          <cell r="CX1398">
            <v>3</v>
          </cell>
          <cell r="CY1398">
            <v>2</v>
          </cell>
          <cell r="CZ1398">
            <v>-2</v>
          </cell>
          <cell r="DA1398">
            <v>2</v>
          </cell>
          <cell r="DB1398">
            <v>1</v>
          </cell>
          <cell r="DC1398">
            <v>-2</v>
          </cell>
          <cell r="DD1398">
            <v>3</v>
          </cell>
          <cell r="DE1398">
            <v>1</v>
          </cell>
          <cell r="DF1398">
            <v>2</v>
          </cell>
          <cell r="DG1398">
            <v>-2</v>
          </cell>
          <cell r="DH1398">
            <v>-2</v>
          </cell>
          <cell r="DI1398">
            <v>-2</v>
          </cell>
          <cell r="DJ1398">
            <v>-2</v>
          </cell>
          <cell r="DK1398">
            <v>1</v>
          </cell>
          <cell r="DL1398">
            <v>3</v>
          </cell>
          <cell r="DM1398">
            <v>2</v>
          </cell>
          <cell r="DN1398">
            <v>198</v>
          </cell>
        </row>
        <row r="1399">
          <cell r="A1399">
            <v>1398</v>
          </cell>
          <cell r="B1399" t="str">
            <v>2022/3/28 10:53:49</v>
          </cell>
          <cell r="C1399" t="str">
            <v>351秒</v>
          </cell>
          <cell r="D1399" t="str">
            <v>微信</v>
          </cell>
          <cell r="E1399" t="str">
            <v>N/A</v>
          </cell>
          <cell r="F1399" t="str">
            <v>114.227.118.108(江苏-常州)</v>
          </cell>
          <cell r="G1399">
            <v>2</v>
          </cell>
          <cell r="H1399">
            <v>2</v>
          </cell>
          <cell r="I1399">
            <v>1</v>
          </cell>
          <cell r="J1399">
            <v>3</v>
          </cell>
          <cell r="K1399">
            <v>2</v>
          </cell>
          <cell r="L1399" t="str">
            <v>无</v>
          </cell>
          <cell r="M1399">
            <v>1</v>
          </cell>
          <cell r="N1399">
            <v>1</v>
          </cell>
          <cell r="O1399">
            <v>0</v>
          </cell>
          <cell r="P1399">
            <v>0</v>
          </cell>
          <cell r="Q1399">
            <v>0</v>
          </cell>
          <cell r="R1399">
            <v>1</v>
          </cell>
          <cell r="S1399">
            <v>0</v>
          </cell>
          <cell r="T1399">
            <v>0</v>
          </cell>
          <cell r="U1399">
            <v>0</v>
          </cell>
          <cell r="V1399">
            <v>4</v>
          </cell>
          <cell r="W1399">
            <v>0</v>
          </cell>
          <cell r="X1399">
            <v>1</v>
          </cell>
          <cell r="Y1399">
            <v>0</v>
          </cell>
          <cell r="Z1399">
            <v>0</v>
          </cell>
          <cell r="AA1399">
            <v>0</v>
          </cell>
          <cell r="AB1399">
            <v>1</v>
          </cell>
          <cell r="AC1399">
            <v>1</v>
          </cell>
          <cell r="AD1399">
            <v>0</v>
          </cell>
          <cell r="AE1399">
            <v>0</v>
          </cell>
          <cell r="AF1399">
            <v>1</v>
          </cell>
          <cell r="AG1399">
            <v>0</v>
          </cell>
          <cell r="AH1399">
            <v>0</v>
          </cell>
          <cell r="AI1399">
            <v>1</v>
          </cell>
          <cell r="AJ1399">
            <v>0</v>
          </cell>
          <cell r="AK1399">
            <v>0</v>
          </cell>
          <cell r="AL1399">
            <v>2</v>
          </cell>
          <cell r="AM1399">
            <v>0</v>
          </cell>
          <cell r="AN1399">
            <v>0</v>
          </cell>
          <cell r="AO1399">
            <v>0</v>
          </cell>
          <cell r="AP1399">
            <v>0</v>
          </cell>
          <cell r="AQ1399">
            <v>0</v>
          </cell>
          <cell r="AR1399">
            <v>0</v>
          </cell>
          <cell r="AS1399">
            <v>1</v>
          </cell>
          <cell r="AT1399">
            <v>1</v>
          </cell>
          <cell r="AU1399">
            <v>0</v>
          </cell>
          <cell r="AV1399">
            <v>0</v>
          </cell>
          <cell r="AW1399">
            <v>1</v>
          </cell>
          <cell r="AX1399">
            <v>0</v>
          </cell>
          <cell r="AY1399">
            <v>1</v>
          </cell>
          <cell r="AZ1399">
            <v>0</v>
          </cell>
          <cell r="BA1399">
            <v>0</v>
          </cell>
          <cell r="BB1399">
            <v>0</v>
          </cell>
          <cell r="BC1399">
            <v>0</v>
          </cell>
          <cell r="BD1399">
            <v>0</v>
          </cell>
          <cell r="BE1399">
            <v>0</v>
          </cell>
          <cell r="BF1399">
            <v>0</v>
          </cell>
          <cell r="BG1399">
            <v>7</v>
          </cell>
          <cell r="BH1399">
            <v>4</v>
          </cell>
          <cell r="BI1399">
            <v>7</v>
          </cell>
          <cell r="BJ1399">
            <v>5</v>
          </cell>
          <cell r="BK1399">
            <v>4</v>
          </cell>
          <cell r="BL1399">
            <v>5</v>
          </cell>
          <cell r="BM1399">
            <v>3</v>
          </cell>
          <cell r="BN1399">
            <v>6</v>
          </cell>
          <cell r="BO1399">
            <v>4</v>
          </cell>
          <cell r="BP1399">
            <v>6</v>
          </cell>
          <cell r="BQ1399">
            <v>3</v>
          </cell>
          <cell r="BR1399">
            <v>6</v>
          </cell>
          <cell r="BS1399">
            <v>6</v>
          </cell>
          <cell r="BT1399">
            <v>4</v>
          </cell>
          <cell r="BU1399">
            <v>1</v>
          </cell>
          <cell r="BV1399">
            <v>5</v>
          </cell>
          <cell r="BW1399">
            <v>6</v>
          </cell>
          <cell r="BX1399">
            <v>5</v>
          </cell>
          <cell r="BY1399">
            <v>5</v>
          </cell>
          <cell r="BZ1399">
            <v>5</v>
          </cell>
          <cell r="CA1399">
            <v>7</v>
          </cell>
          <cell r="CB1399">
            <v>7</v>
          </cell>
          <cell r="CC1399">
            <v>6</v>
          </cell>
          <cell r="CD1399">
            <v>4</v>
          </cell>
          <cell r="CE1399">
            <v>2</v>
          </cell>
          <cell r="CF1399">
            <v>6</v>
          </cell>
          <cell r="CG1399">
            <v>4</v>
          </cell>
          <cell r="CH1399">
            <v>6</v>
          </cell>
          <cell r="CI1399">
            <v>2</v>
          </cell>
          <cell r="CJ1399">
            <v>6</v>
          </cell>
          <cell r="CK1399">
            <v>5</v>
          </cell>
          <cell r="CL1399">
            <v>2</v>
          </cell>
          <cell r="CM1399">
            <v>4</v>
          </cell>
          <cell r="CN1399">
            <v>2</v>
          </cell>
          <cell r="CO1399">
            <v>11</v>
          </cell>
          <cell r="CP1399">
            <v>2</v>
          </cell>
          <cell r="CQ1399">
            <v>3</v>
          </cell>
          <cell r="CR1399">
            <v>7</v>
          </cell>
          <cell r="CS1399">
            <v>1</v>
          </cell>
          <cell r="CT1399">
            <v>-2</v>
          </cell>
          <cell r="CU1399">
            <v>2</v>
          </cell>
          <cell r="CV1399">
            <v>-2</v>
          </cell>
          <cell r="CW1399">
            <v>2</v>
          </cell>
          <cell r="CX1399">
            <v>1</v>
          </cell>
          <cell r="CY1399">
            <v>-2</v>
          </cell>
          <cell r="CZ1399">
            <v>-2</v>
          </cell>
          <cell r="DA1399">
            <v>4</v>
          </cell>
          <cell r="DB1399">
            <v>2</v>
          </cell>
          <cell r="DC1399">
            <v>3</v>
          </cell>
          <cell r="DD1399">
            <v>1</v>
          </cell>
          <cell r="DE1399">
            <v>1</v>
          </cell>
          <cell r="DF1399">
            <v>2</v>
          </cell>
          <cell r="DG1399">
            <v>-2</v>
          </cell>
          <cell r="DH1399">
            <v>-2</v>
          </cell>
          <cell r="DI1399">
            <v>-2</v>
          </cell>
          <cell r="DJ1399">
            <v>-2</v>
          </cell>
          <cell r="DK1399">
            <v>1</v>
          </cell>
          <cell r="DL1399">
            <v>3</v>
          </cell>
          <cell r="DM1399">
            <v>2</v>
          </cell>
          <cell r="DN1399">
            <v>178</v>
          </cell>
        </row>
        <row r="1400">
          <cell r="A1400">
            <v>1399</v>
          </cell>
          <cell r="B1400" t="str">
            <v>2022/3/28 10:53:53</v>
          </cell>
          <cell r="C1400" t="str">
            <v>347秒</v>
          </cell>
          <cell r="D1400" t="str">
            <v>微信</v>
          </cell>
          <cell r="E1400" t="str">
            <v>N/A</v>
          </cell>
          <cell r="F1400" t="str">
            <v>125.105.147.43(浙江-衢州)</v>
          </cell>
          <cell r="G1400">
            <v>2</v>
          </cell>
          <cell r="H1400">
            <v>2</v>
          </cell>
          <cell r="I1400">
            <v>1</v>
          </cell>
          <cell r="J1400">
            <v>3</v>
          </cell>
          <cell r="K1400">
            <v>3</v>
          </cell>
          <cell r="L1400" t="str">
            <v>无</v>
          </cell>
          <cell r="M1400">
            <v>0</v>
          </cell>
          <cell r="N1400">
            <v>1</v>
          </cell>
          <cell r="O1400">
            <v>0</v>
          </cell>
          <cell r="P1400">
            <v>0</v>
          </cell>
          <cell r="Q1400">
            <v>0</v>
          </cell>
          <cell r="R1400">
            <v>0</v>
          </cell>
          <cell r="S1400">
            <v>1</v>
          </cell>
          <cell r="T1400">
            <v>1</v>
          </cell>
          <cell r="U1400">
            <v>0</v>
          </cell>
          <cell r="V1400">
            <v>3</v>
          </cell>
          <cell r="W1400">
            <v>0</v>
          </cell>
          <cell r="X1400">
            <v>1</v>
          </cell>
          <cell r="Y1400">
            <v>0</v>
          </cell>
          <cell r="Z1400">
            <v>1</v>
          </cell>
          <cell r="AA1400">
            <v>0</v>
          </cell>
          <cell r="AB1400">
            <v>0</v>
          </cell>
          <cell r="AC1400">
            <v>1</v>
          </cell>
          <cell r="AD1400">
            <v>0</v>
          </cell>
          <cell r="AE1400">
            <v>0</v>
          </cell>
          <cell r="AF1400">
            <v>1</v>
          </cell>
          <cell r="AG1400">
            <v>1</v>
          </cell>
          <cell r="AH1400">
            <v>0</v>
          </cell>
          <cell r="AI1400">
            <v>1</v>
          </cell>
          <cell r="AJ1400">
            <v>0</v>
          </cell>
          <cell r="AK1400">
            <v>0</v>
          </cell>
          <cell r="AL1400">
            <v>1</v>
          </cell>
          <cell r="AM1400">
            <v>0</v>
          </cell>
          <cell r="AN1400">
            <v>0</v>
          </cell>
          <cell r="AO1400">
            <v>0</v>
          </cell>
          <cell r="AP1400">
            <v>0</v>
          </cell>
          <cell r="AQ1400">
            <v>1</v>
          </cell>
          <cell r="AR1400">
            <v>0</v>
          </cell>
          <cell r="AS1400">
            <v>0</v>
          </cell>
          <cell r="AT1400">
            <v>1</v>
          </cell>
          <cell r="AU1400">
            <v>0</v>
          </cell>
          <cell r="AV1400">
            <v>0</v>
          </cell>
          <cell r="AW1400">
            <v>0</v>
          </cell>
          <cell r="AX1400">
            <v>1</v>
          </cell>
          <cell r="AY1400">
            <v>0</v>
          </cell>
          <cell r="AZ1400">
            <v>0</v>
          </cell>
          <cell r="BA1400">
            <v>0</v>
          </cell>
          <cell r="BB1400">
            <v>0</v>
          </cell>
          <cell r="BC1400">
            <v>1</v>
          </cell>
          <cell r="BD1400">
            <v>0</v>
          </cell>
          <cell r="BE1400">
            <v>0</v>
          </cell>
          <cell r="BF1400">
            <v>0</v>
          </cell>
          <cell r="BG1400">
            <v>1</v>
          </cell>
          <cell r="BH1400">
            <v>4</v>
          </cell>
          <cell r="BI1400">
            <v>3</v>
          </cell>
          <cell r="BJ1400">
            <v>7</v>
          </cell>
          <cell r="BK1400">
            <v>5</v>
          </cell>
          <cell r="BL1400">
            <v>5</v>
          </cell>
          <cell r="BM1400">
            <v>3</v>
          </cell>
          <cell r="BN1400">
            <v>5</v>
          </cell>
          <cell r="BO1400">
            <v>4</v>
          </cell>
          <cell r="BP1400">
            <v>5</v>
          </cell>
          <cell r="BQ1400">
            <v>1</v>
          </cell>
          <cell r="BR1400">
            <v>5</v>
          </cell>
          <cell r="BS1400">
            <v>3</v>
          </cell>
          <cell r="BT1400">
            <v>7</v>
          </cell>
          <cell r="BU1400">
            <v>6</v>
          </cell>
          <cell r="BV1400">
            <v>2</v>
          </cell>
          <cell r="BW1400">
            <v>4</v>
          </cell>
          <cell r="BX1400">
            <v>4</v>
          </cell>
          <cell r="BY1400">
            <v>5</v>
          </cell>
          <cell r="BZ1400">
            <v>6</v>
          </cell>
          <cell r="CA1400">
            <v>1</v>
          </cell>
          <cell r="CB1400">
            <v>5</v>
          </cell>
          <cell r="CC1400">
            <v>4</v>
          </cell>
          <cell r="CD1400">
            <v>7</v>
          </cell>
          <cell r="CE1400">
            <v>6</v>
          </cell>
          <cell r="CF1400">
            <v>3</v>
          </cell>
          <cell r="CG1400">
            <v>2</v>
          </cell>
          <cell r="CH1400">
            <v>4</v>
          </cell>
          <cell r="CI1400">
            <v>3</v>
          </cell>
          <cell r="CJ1400">
            <v>4</v>
          </cell>
          <cell r="CK1400">
            <v>6</v>
          </cell>
          <cell r="CL1400">
            <v>5</v>
          </cell>
          <cell r="CM1400">
            <v>4</v>
          </cell>
          <cell r="CN1400">
            <v>7</v>
          </cell>
          <cell r="CO1400">
            <v>7</v>
          </cell>
          <cell r="CP1400">
            <v>10</v>
          </cell>
          <cell r="CQ1400">
            <v>7</v>
          </cell>
          <cell r="CR1400">
            <v>10</v>
          </cell>
          <cell r="CS1400">
            <v>1</v>
          </cell>
          <cell r="CT1400">
            <v>3</v>
          </cell>
          <cell r="CU1400">
            <v>2</v>
          </cell>
          <cell r="CV1400">
            <v>-2</v>
          </cell>
          <cell r="CW1400">
            <v>-2</v>
          </cell>
          <cell r="CX1400">
            <v>1</v>
          </cell>
          <cell r="CY1400">
            <v>2</v>
          </cell>
          <cell r="CZ1400">
            <v>-2</v>
          </cell>
          <cell r="DA1400">
            <v>3</v>
          </cell>
          <cell r="DB1400">
            <v>2</v>
          </cell>
          <cell r="DC1400">
            <v>1</v>
          </cell>
          <cell r="DD1400">
            <v>4</v>
          </cell>
          <cell r="DE1400">
            <v>1</v>
          </cell>
          <cell r="DF1400">
            <v>2</v>
          </cell>
          <cell r="DG1400">
            <v>-2</v>
          </cell>
          <cell r="DH1400">
            <v>-2</v>
          </cell>
          <cell r="DI1400">
            <v>-2</v>
          </cell>
          <cell r="DJ1400">
            <v>-2</v>
          </cell>
          <cell r="DK1400">
            <v>1</v>
          </cell>
          <cell r="DL1400">
            <v>3</v>
          </cell>
          <cell r="DM1400">
            <v>2</v>
          </cell>
          <cell r="DN1400">
            <v>175</v>
          </cell>
        </row>
        <row r="1401">
          <cell r="A1401">
            <v>1400</v>
          </cell>
          <cell r="B1401" t="str">
            <v>2022/3/28 10:54:10</v>
          </cell>
          <cell r="C1401" t="str">
            <v>315秒</v>
          </cell>
          <cell r="D1401" t="str">
            <v>微信</v>
          </cell>
          <cell r="E1401" t="str">
            <v>N/A</v>
          </cell>
          <cell r="F1401" t="str">
            <v>42.85.90.150(辽宁-本溪)</v>
          </cell>
          <cell r="G1401">
            <v>2</v>
          </cell>
          <cell r="H1401">
            <v>2</v>
          </cell>
          <cell r="I1401">
            <v>1</v>
          </cell>
          <cell r="J1401">
            <v>2</v>
          </cell>
          <cell r="K1401">
            <v>2</v>
          </cell>
          <cell r="L1401" t="str">
            <v>无</v>
          </cell>
          <cell r="M1401">
            <v>1</v>
          </cell>
          <cell r="N1401">
            <v>0</v>
          </cell>
          <cell r="O1401">
            <v>1</v>
          </cell>
          <cell r="P1401">
            <v>0</v>
          </cell>
          <cell r="Q1401">
            <v>0</v>
          </cell>
          <cell r="R1401">
            <v>0</v>
          </cell>
          <cell r="S1401">
            <v>0</v>
          </cell>
          <cell r="T1401">
            <v>0</v>
          </cell>
          <cell r="U1401">
            <v>0</v>
          </cell>
          <cell r="V1401">
            <v>3</v>
          </cell>
          <cell r="W1401">
            <v>1</v>
          </cell>
          <cell r="X1401">
            <v>0</v>
          </cell>
          <cell r="Y1401">
            <v>0</v>
          </cell>
          <cell r="Z1401">
            <v>0</v>
          </cell>
          <cell r="AA1401">
            <v>0</v>
          </cell>
          <cell r="AB1401">
            <v>0</v>
          </cell>
          <cell r="AC1401">
            <v>1</v>
          </cell>
          <cell r="AD1401">
            <v>0</v>
          </cell>
          <cell r="AE1401">
            <v>0</v>
          </cell>
          <cell r="AF1401">
            <v>0</v>
          </cell>
          <cell r="AG1401">
            <v>0</v>
          </cell>
          <cell r="AH1401">
            <v>0</v>
          </cell>
          <cell r="AI1401">
            <v>1</v>
          </cell>
          <cell r="AJ1401">
            <v>1</v>
          </cell>
          <cell r="AK1401">
            <v>0</v>
          </cell>
          <cell r="AL1401">
            <v>1</v>
          </cell>
          <cell r="AM1401">
            <v>0</v>
          </cell>
          <cell r="AN1401">
            <v>0</v>
          </cell>
          <cell r="AO1401">
            <v>1</v>
          </cell>
          <cell r="AP1401">
            <v>0</v>
          </cell>
          <cell r="AQ1401">
            <v>1</v>
          </cell>
          <cell r="AR1401">
            <v>0</v>
          </cell>
          <cell r="AS1401">
            <v>0</v>
          </cell>
          <cell r="AT1401">
            <v>0</v>
          </cell>
          <cell r="AU1401">
            <v>0</v>
          </cell>
          <cell r="AV1401">
            <v>0</v>
          </cell>
          <cell r="AW1401">
            <v>1</v>
          </cell>
          <cell r="AX1401">
            <v>0</v>
          </cell>
          <cell r="AY1401">
            <v>0</v>
          </cell>
          <cell r="AZ1401">
            <v>0</v>
          </cell>
          <cell r="BA1401">
            <v>0</v>
          </cell>
          <cell r="BB1401">
            <v>0</v>
          </cell>
          <cell r="BC1401">
            <v>1</v>
          </cell>
          <cell r="BD1401">
            <v>0</v>
          </cell>
          <cell r="BE1401">
            <v>1</v>
          </cell>
          <cell r="BF1401">
            <v>0</v>
          </cell>
          <cell r="BG1401">
            <v>7</v>
          </cell>
          <cell r="BH1401">
            <v>4</v>
          </cell>
          <cell r="BI1401">
            <v>4</v>
          </cell>
          <cell r="BJ1401">
            <v>2</v>
          </cell>
          <cell r="BK1401">
            <v>7</v>
          </cell>
          <cell r="BL1401">
            <v>5</v>
          </cell>
          <cell r="BM1401">
            <v>5</v>
          </cell>
          <cell r="BN1401">
            <v>4</v>
          </cell>
          <cell r="BO1401">
            <v>4</v>
          </cell>
          <cell r="BP1401">
            <v>3</v>
          </cell>
          <cell r="BQ1401">
            <v>5</v>
          </cell>
          <cell r="BR1401">
            <v>7</v>
          </cell>
          <cell r="BS1401">
            <v>6</v>
          </cell>
          <cell r="BT1401">
            <v>6</v>
          </cell>
          <cell r="BU1401">
            <v>6</v>
          </cell>
          <cell r="BV1401">
            <v>6</v>
          </cell>
          <cell r="BW1401">
            <v>4</v>
          </cell>
          <cell r="BX1401">
            <v>5</v>
          </cell>
          <cell r="BY1401">
            <v>6</v>
          </cell>
          <cell r="BZ1401">
            <v>7</v>
          </cell>
          <cell r="CA1401">
            <v>7</v>
          </cell>
          <cell r="CB1401">
            <v>7</v>
          </cell>
          <cell r="CC1401">
            <v>3</v>
          </cell>
          <cell r="CD1401">
            <v>5</v>
          </cell>
          <cell r="CE1401">
            <v>7</v>
          </cell>
          <cell r="CF1401">
            <v>5</v>
          </cell>
          <cell r="CG1401">
            <v>7</v>
          </cell>
          <cell r="CH1401">
            <v>3</v>
          </cell>
          <cell r="CI1401">
            <v>4</v>
          </cell>
          <cell r="CJ1401">
            <v>7</v>
          </cell>
          <cell r="CK1401">
            <v>4</v>
          </cell>
          <cell r="CL1401">
            <v>4</v>
          </cell>
          <cell r="CM1401">
            <v>4</v>
          </cell>
          <cell r="CN1401">
            <v>11</v>
          </cell>
          <cell r="CO1401">
            <v>9</v>
          </cell>
          <cell r="CP1401">
            <v>6</v>
          </cell>
          <cell r="CQ1401">
            <v>3</v>
          </cell>
          <cell r="CR1401">
            <v>9</v>
          </cell>
          <cell r="CS1401">
            <v>1</v>
          </cell>
          <cell r="CT1401">
            <v>2</v>
          </cell>
          <cell r="CU1401">
            <v>-2</v>
          </cell>
          <cell r="CV1401">
            <v>1</v>
          </cell>
          <cell r="CW1401">
            <v>3</v>
          </cell>
          <cell r="CX1401">
            <v>2</v>
          </cell>
          <cell r="CY1401">
            <v>-2</v>
          </cell>
          <cell r="CZ1401">
            <v>3</v>
          </cell>
          <cell r="DA1401">
            <v>4</v>
          </cell>
          <cell r="DB1401">
            <v>5</v>
          </cell>
          <cell r="DC1401">
            <v>2</v>
          </cell>
          <cell r="DD1401">
            <v>1</v>
          </cell>
          <cell r="DE1401">
            <v>1</v>
          </cell>
          <cell r="DF1401">
            <v>2</v>
          </cell>
          <cell r="DG1401">
            <v>-2</v>
          </cell>
          <cell r="DH1401">
            <v>-2</v>
          </cell>
          <cell r="DI1401">
            <v>-2</v>
          </cell>
          <cell r="DJ1401">
            <v>-2</v>
          </cell>
          <cell r="DK1401">
            <v>1</v>
          </cell>
          <cell r="DL1401">
            <v>3</v>
          </cell>
          <cell r="DM1401">
            <v>2</v>
          </cell>
          <cell r="DN1401">
            <v>203</v>
          </cell>
        </row>
        <row r="1402">
          <cell r="A1402">
            <v>1401</v>
          </cell>
          <cell r="B1402" t="str">
            <v>2022/3/28 10:54:26</v>
          </cell>
          <cell r="C1402" t="str">
            <v>324秒</v>
          </cell>
          <cell r="D1402" t="str">
            <v>微信</v>
          </cell>
          <cell r="E1402" t="str">
            <v>N/A</v>
          </cell>
          <cell r="F1402" t="str">
            <v>175.154.45.181(四川-乐山)</v>
          </cell>
          <cell r="G1402">
            <v>1</v>
          </cell>
          <cell r="H1402">
            <v>2</v>
          </cell>
          <cell r="I1402">
            <v>1</v>
          </cell>
          <cell r="J1402">
            <v>3</v>
          </cell>
          <cell r="K1402">
            <v>2</v>
          </cell>
          <cell r="L1402" t="str">
            <v>无</v>
          </cell>
          <cell r="M1402">
            <v>0</v>
          </cell>
          <cell r="N1402">
            <v>0</v>
          </cell>
          <cell r="O1402">
            <v>0</v>
          </cell>
          <cell r="P1402">
            <v>0</v>
          </cell>
          <cell r="Q1402">
            <v>1</v>
          </cell>
          <cell r="R1402">
            <v>0</v>
          </cell>
          <cell r="S1402">
            <v>1</v>
          </cell>
          <cell r="T1402">
            <v>0</v>
          </cell>
          <cell r="U1402">
            <v>0</v>
          </cell>
          <cell r="V1402">
            <v>3</v>
          </cell>
          <cell r="W1402">
            <v>0</v>
          </cell>
          <cell r="X1402">
            <v>0</v>
          </cell>
          <cell r="Y1402">
            <v>1</v>
          </cell>
          <cell r="Z1402">
            <v>0</v>
          </cell>
          <cell r="AA1402">
            <v>1</v>
          </cell>
          <cell r="AB1402">
            <v>1</v>
          </cell>
          <cell r="AC1402">
            <v>0</v>
          </cell>
          <cell r="AD1402">
            <v>0</v>
          </cell>
          <cell r="AE1402">
            <v>0</v>
          </cell>
          <cell r="AF1402">
            <v>1</v>
          </cell>
          <cell r="AG1402">
            <v>0</v>
          </cell>
          <cell r="AH1402">
            <v>0</v>
          </cell>
          <cell r="AI1402">
            <v>0</v>
          </cell>
          <cell r="AJ1402">
            <v>1</v>
          </cell>
          <cell r="AK1402">
            <v>0</v>
          </cell>
          <cell r="AL1402">
            <v>2</v>
          </cell>
          <cell r="AM1402">
            <v>1</v>
          </cell>
          <cell r="AN1402">
            <v>0</v>
          </cell>
          <cell r="AO1402">
            <v>0</v>
          </cell>
          <cell r="AP1402">
            <v>0</v>
          </cell>
          <cell r="AQ1402">
            <v>1</v>
          </cell>
          <cell r="AR1402">
            <v>0</v>
          </cell>
          <cell r="AS1402">
            <v>1</v>
          </cell>
          <cell r="AT1402">
            <v>0</v>
          </cell>
          <cell r="AU1402">
            <v>0</v>
          </cell>
          <cell r="AV1402">
            <v>0</v>
          </cell>
          <cell r="AW1402">
            <v>1</v>
          </cell>
          <cell r="AX1402">
            <v>0</v>
          </cell>
          <cell r="AY1402">
            <v>1</v>
          </cell>
          <cell r="AZ1402">
            <v>0</v>
          </cell>
          <cell r="BA1402">
            <v>1</v>
          </cell>
          <cell r="BB1402">
            <v>0</v>
          </cell>
          <cell r="BC1402">
            <v>0</v>
          </cell>
          <cell r="BD1402">
            <v>0</v>
          </cell>
          <cell r="BE1402">
            <v>0</v>
          </cell>
          <cell r="BF1402">
            <v>0</v>
          </cell>
          <cell r="BG1402">
            <v>5</v>
          </cell>
          <cell r="BH1402">
            <v>7</v>
          </cell>
          <cell r="BI1402">
            <v>4</v>
          </cell>
          <cell r="BJ1402">
            <v>7</v>
          </cell>
          <cell r="BK1402">
            <v>5</v>
          </cell>
          <cell r="BL1402">
            <v>7</v>
          </cell>
          <cell r="BM1402">
            <v>5</v>
          </cell>
          <cell r="BN1402">
            <v>5</v>
          </cell>
          <cell r="BO1402">
            <v>6</v>
          </cell>
          <cell r="BP1402">
            <v>7</v>
          </cell>
          <cell r="BQ1402">
            <v>6</v>
          </cell>
          <cell r="BR1402">
            <v>5</v>
          </cell>
          <cell r="BS1402">
            <v>7</v>
          </cell>
          <cell r="BT1402">
            <v>4</v>
          </cell>
          <cell r="BU1402">
            <v>4</v>
          </cell>
          <cell r="BV1402">
            <v>7</v>
          </cell>
          <cell r="BW1402">
            <v>6</v>
          </cell>
          <cell r="BX1402">
            <v>4</v>
          </cell>
          <cell r="BY1402">
            <v>5</v>
          </cell>
          <cell r="BZ1402">
            <v>7</v>
          </cell>
          <cell r="CA1402">
            <v>6</v>
          </cell>
          <cell r="CB1402">
            <v>5</v>
          </cell>
          <cell r="CC1402">
            <v>7</v>
          </cell>
          <cell r="CD1402">
            <v>7</v>
          </cell>
          <cell r="CE1402">
            <v>7</v>
          </cell>
          <cell r="CF1402">
            <v>6</v>
          </cell>
          <cell r="CG1402">
            <v>3</v>
          </cell>
          <cell r="CH1402">
            <v>6</v>
          </cell>
          <cell r="CI1402">
            <v>5</v>
          </cell>
          <cell r="CJ1402">
            <v>7</v>
          </cell>
          <cell r="CK1402">
            <v>4</v>
          </cell>
          <cell r="CL1402">
            <v>2</v>
          </cell>
          <cell r="CM1402">
            <v>7</v>
          </cell>
          <cell r="CN1402">
            <v>5</v>
          </cell>
          <cell r="CO1402">
            <v>2</v>
          </cell>
          <cell r="CP1402">
            <v>11</v>
          </cell>
          <cell r="CQ1402">
            <v>9</v>
          </cell>
          <cell r="CR1402">
            <v>6</v>
          </cell>
          <cell r="CS1402">
            <v>1</v>
          </cell>
          <cell r="CT1402">
            <v>-2</v>
          </cell>
          <cell r="CU1402">
            <v>2</v>
          </cell>
          <cell r="CV1402">
            <v>-2</v>
          </cell>
          <cell r="CW1402">
            <v>2</v>
          </cell>
          <cell r="CX1402">
            <v>1</v>
          </cell>
          <cell r="CY1402">
            <v>-2</v>
          </cell>
          <cell r="CZ1402">
            <v>1</v>
          </cell>
          <cell r="DA1402">
            <v>-2</v>
          </cell>
          <cell r="DB1402">
            <v>-2</v>
          </cell>
          <cell r="DC1402">
            <v>-2</v>
          </cell>
          <cell r="DD1402">
            <v>2</v>
          </cell>
          <cell r="DE1402">
            <v>1</v>
          </cell>
          <cell r="DF1402">
            <v>2</v>
          </cell>
          <cell r="DG1402">
            <v>-2</v>
          </cell>
          <cell r="DH1402">
            <v>-2</v>
          </cell>
          <cell r="DI1402">
            <v>-2</v>
          </cell>
          <cell r="DJ1402">
            <v>-2</v>
          </cell>
          <cell r="DK1402">
            <v>1</v>
          </cell>
          <cell r="DL1402">
            <v>3</v>
          </cell>
          <cell r="DM1402">
            <v>2</v>
          </cell>
          <cell r="DN1402">
            <v>213</v>
          </cell>
        </row>
        <row r="1403">
          <cell r="A1403">
            <v>1402</v>
          </cell>
          <cell r="B1403" t="str">
            <v>2022/3/28 10:54:31</v>
          </cell>
          <cell r="C1403" t="str">
            <v>272秒</v>
          </cell>
          <cell r="D1403" t="str">
            <v>微信</v>
          </cell>
          <cell r="E1403" t="str">
            <v>N/A</v>
          </cell>
          <cell r="F1403" t="str">
            <v>27.190.73.201(河北-唐山)</v>
          </cell>
          <cell r="G1403">
            <v>1</v>
          </cell>
          <cell r="H1403">
            <v>2</v>
          </cell>
          <cell r="I1403">
            <v>1</v>
          </cell>
          <cell r="J1403">
            <v>2</v>
          </cell>
          <cell r="K1403">
            <v>2</v>
          </cell>
          <cell r="L1403" t="str">
            <v>无</v>
          </cell>
          <cell r="M1403">
            <v>0</v>
          </cell>
          <cell r="N1403">
            <v>1</v>
          </cell>
          <cell r="O1403">
            <v>0</v>
          </cell>
          <cell r="P1403">
            <v>0</v>
          </cell>
          <cell r="Q1403">
            <v>0</v>
          </cell>
          <cell r="R1403">
            <v>1</v>
          </cell>
          <cell r="S1403">
            <v>1</v>
          </cell>
          <cell r="T1403">
            <v>0</v>
          </cell>
          <cell r="U1403">
            <v>0</v>
          </cell>
          <cell r="V1403">
            <v>1</v>
          </cell>
          <cell r="W1403">
            <v>0</v>
          </cell>
          <cell r="X1403">
            <v>1</v>
          </cell>
          <cell r="Y1403">
            <v>0</v>
          </cell>
          <cell r="Z1403">
            <v>0</v>
          </cell>
          <cell r="AA1403">
            <v>0</v>
          </cell>
          <cell r="AB1403">
            <v>1</v>
          </cell>
          <cell r="AC1403">
            <v>1</v>
          </cell>
          <cell r="AD1403">
            <v>0</v>
          </cell>
          <cell r="AE1403">
            <v>0</v>
          </cell>
          <cell r="AF1403">
            <v>0</v>
          </cell>
          <cell r="AG1403">
            <v>1</v>
          </cell>
          <cell r="AH1403">
            <v>0</v>
          </cell>
          <cell r="AI1403">
            <v>1</v>
          </cell>
          <cell r="AJ1403">
            <v>0</v>
          </cell>
          <cell r="AK1403">
            <v>0</v>
          </cell>
          <cell r="AL1403">
            <v>2</v>
          </cell>
          <cell r="AM1403">
            <v>1</v>
          </cell>
          <cell r="AN1403">
            <v>0</v>
          </cell>
          <cell r="AO1403">
            <v>0</v>
          </cell>
          <cell r="AP1403">
            <v>0</v>
          </cell>
          <cell r="AQ1403">
            <v>1</v>
          </cell>
          <cell r="AR1403">
            <v>0</v>
          </cell>
          <cell r="AS1403">
            <v>0</v>
          </cell>
          <cell r="AT1403">
            <v>0</v>
          </cell>
          <cell r="AU1403">
            <v>0</v>
          </cell>
          <cell r="AV1403">
            <v>0</v>
          </cell>
          <cell r="AW1403">
            <v>0</v>
          </cell>
          <cell r="AX1403">
            <v>0</v>
          </cell>
          <cell r="AY1403">
            <v>0</v>
          </cell>
          <cell r="AZ1403">
            <v>0</v>
          </cell>
          <cell r="BA1403">
            <v>1</v>
          </cell>
          <cell r="BB1403">
            <v>1</v>
          </cell>
          <cell r="BC1403">
            <v>0</v>
          </cell>
          <cell r="BD1403">
            <v>0</v>
          </cell>
          <cell r="BE1403">
            <v>0</v>
          </cell>
          <cell r="BF1403">
            <v>0</v>
          </cell>
          <cell r="BG1403">
            <v>5</v>
          </cell>
          <cell r="BH1403">
            <v>6</v>
          </cell>
          <cell r="BI1403">
            <v>4</v>
          </cell>
          <cell r="BJ1403">
            <v>5</v>
          </cell>
          <cell r="BK1403">
            <v>6</v>
          </cell>
          <cell r="BL1403">
            <v>7</v>
          </cell>
          <cell r="BM1403">
            <v>5</v>
          </cell>
          <cell r="BN1403">
            <v>5</v>
          </cell>
          <cell r="BO1403">
            <v>7</v>
          </cell>
          <cell r="BP1403">
            <v>7</v>
          </cell>
          <cell r="BQ1403">
            <v>5</v>
          </cell>
          <cell r="BR1403">
            <v>6</v>
          </cell>
          <cell r="BS1403">
            <v>3</v>
          </cell>
          <cell r="BT1403">
            <v>5</v>
          </cell>
          <cell r="BU1403">
            <v>4</v>
          </cell>
          <cell r="BV1403">
            <v>4</v>
          </cell>
          <cell r="BW1403">
            <v>7</v>
          </cell>
          <cell r="BX1403">
            <v>6</v>
          </cell>
          <cell r="BY1403">
            <v>5</v>
          </cell>
          <cell r="BZ1403">
            <v>4</v>
          </cell>
          <cell r="CA1403">
            <v>4</v>
          </cell>
          <cell r="CB1403">
            <v>7</v>
          </cell>
          <cell r="CC1403">
            <v>4</v>
          </cell>
          <cell r="CD1403">
            <v>5</v>
          </cell>
          <cell r="CE1403">
            <v>2</v>
          </cell>
          <cell r="CF1403">
            <v>5</v>
          </cell>
          <cell r="CG1403">
            <v>5</v>
          </cell>
          <cell r="CH1403">
            <v>7</v>
          </cell>
          <cell r="CI1403">
            <v>5</v>
          </cell>
          <cell r="CJ1403">
            <v>6</v>
          </cell>
          <cell r="CK1403">
            <v>6</v>
          </cell>
          <cell r="CL1403">
            <v>5</v>
          </cell>
          <cell r="CM1403">
            <v>6</v>
          </cell>
          <cell r="CN1403">
            <v>4</v>
          </cell>
          <cell r="CO1403">
            <v>11</v>
          </cell>
          <cell r="CP1403">
            <v>11</v>
          </cell>
          <cell r="CQ1403">
            <v>9</v>
          </cell>
          <cell r="CR1403">
            <v>9</v>
          </cell>
          <cell r="CS1403">
            <v>1</v>
          </cell>
          <cell r="CT1403">
            <v>3</v>
          </cell>
          <cell r="CU1403">
            <v>2</v>
          </cell>
          <cell r="CV1403">
            <v>1</v>
          </cell>
          <cell r="CW1403">
            <v>3</v>
          </cell>
          <cell r="CX1403">
            <v>2</v>
          </cell>
          <cell r="CY1403">
            <v>-2</v>
          </cell>
          <cell r="CZ1403">
            <v>3</v>
          </cell>
          <cell r="DA1403">
            <v>4</v>
          </cell>
          <cell r="DB1403">
            <v>5</v>
          </cell>
          <cell r="DC1403">
            <v>2</v>
          </cell>
          <cell r="DD1403">
            <v>1</v>
          </cell>
          <cell r="DE1403">
            <v>1</v>
          </cell>
          <cell r="DF1403">
            <v>2</v>
          </cell>
          <cell r="DG1403">
            <v>-2</v>
          </cell>
          <cell r="DH1403">
            <v>-2</v>
          </cell>
          <cell r="DI1403">
            <v>-2</v>
          </cell>
          <cell r="DJ1403">
            <v>-2</v>
          </cell>
          <cell r="DK1403">
            <v>1</v>
          </cell>
          <cell r="DL1403">
            <v>3</v>
          </cell>
          <cell r="DM1403">
            <v>2</v>
          </cell>
          <cell r="DN1403">
            <v>212</v>
          </cell>
        </row>
        <row r="1404">
          <cell r="A1404">
            <v>1403</v>
          </cell>
          <cell r="B1404" t="str">
            <v>2022/3/28 10:54:37</v>
          </cell>
          <cell r="C1404" t="str">
            <v>316秒</v>
          </cell>
          <cell r="D1404" t="str">
            <v>微信</v>
          </cell>
          <cell r="E1404" t="str">
            <v>N/A</v>
          </cell>
          <cell r="F1404" t="str">
            <v>49.71.159.251(江苏-泰州)</v>
          </cell>
          <cell r="G1404">
            <v>1</v>
          </cell>
          <cell r="H1404">
            <v>2</v>
          </cell>
          <cell r="I1404">
            <v>1</v>
          </cell>
          <cell r="J1404">
            <v>3</v>
          </cell>
          <cell r="K1404">
            <v>1</v>
          </cell>
          <cell r="L1404" t="str">
            <v>无</v>
          </cell>
          <cell r="M1404">
            <v>0</v>
          </cell>
          <cell r="N1404">
            <v>1</v>
          </cell>
          <cell r="O1404">
            <v>1</v>
          </cell>
          <cell r="P1404">
            <v>0</v>
          </cell>
          <cell r="Q1404">
            <v>0</v>
          </cell>
          <cell r="R1404">
            <v>0</v>
          </cell>
          <cell r="S1404">
            <v>0</v>
          </cell>
          <cell r="T1404">
            <v>0</v>
          </cell>
          <cell r="U1404">
            <v>0</v>
          </cell>
          <cell r="V1404">
            <v>3</v>
          </cell>
          <cell r="W1404">
            <v>1</v>
          </cell>
          <cell r="X1404">
            <v>1</v>
          </cell>
          <cell r="Y1404">
            <v>0</v>
          </cell>
          <cell r="Z1404">
            <v>0</v>
          </cell>
          <cell r="AA1404">
            <v>0</v>
          </cell>
          <cell r="AB1404">
            <v>0</v>
          </cell>
          <cell r="AC1404">
            <v>0</v>
          </cell>
          <cell r="AD1404">
            <v>0</v>
          </cell>
          <cell r="AE1404">
            <v>1</v>
          </cell>
          <cell r="AF1404">
            <v>1</v>
          </cell>
          <cell r="AG1404">
            <v>0</v>
          </cell>
          <cell r="AH1404">
            <v>0</v>
          </cell>
          <cell r="AI1404">
            <v>0</v>
          </cell>
          <cell r="AJ1404">
            <v>0</v>
          </cell>
          <cell r="AK1404">
            <v>1</v>
          </cell>
          <cell r="AL1404">
            <v>1</v>
          </cell>
          <cell r="AM1404">
            <v>1</v>
          </cell>
          <cell r="AN1404">
            <v>0</v>
          </cell>
          <cell r="AO1404">
            <v>0</v>
          </cell>
          <cell r="AP1404">
            <v>0</v>
          </cell>
          <cell r="AQ1404">
            <v>0</v>
          </cell>
          <cell r="AR1404">
            <v>1</v>
          </cell>
          <cell r="AS1404">
            <v>1</v>
          </cell>
          <cell r="AT1404">
            <v>0</v>
          </cell>
          <cell r="AU1404">
            <v>0</v>
          </cell>
          <cell r="AV1404">
            <v>0</v>
          </cell>
          <cell r="AW1404">
            <v>0</v>
          </cell>
          <cell r="AX1404">
            <v>0</v>
          </cell>
          <cell r="AY1404">
            <v>0</v>
          </cell>
          <cell r="AZ1404">
            <v>1</v>
          </cell>
          <cell r="BA1404">
            <v>0</v>
          </cell>
          <cell r="BB1404">
            <v>1</v>
          </cell>
          <cell r="BC1404">
            <v>1</v>
          </cell>
          <cell r="BD1404">
            <v>0</v>
          </cell>
          <cell r="BE1404">
            <v>0</v>
          </cell>
          <cell r="BF1404">
            <v>0</v>
          </cell>
          <cell r="BG1404">
            <v>5</v>
          </cell>
          <cell r="BH1404">
            <v>6</v>
          </cell>
          <cell r="BI1404">
            <v>6</v>
          </cell>
          <cell r="BJ1404">
            <v>5</v>
          </cell>
          <cell r="BK1404">
            <v>6</v>
          </cell>
          <cell r="BL1404">
            <v>5</v>
          </cell>
          <cell r="BM1404">
            <v>6</v>
          </cell>
          <cell r="BN1404">
            <v>4</v>
          </cell>
          <cell r="BO1404">
            <v>3</v>
          </cell>
          <cell r="BP1404">
            <v>6</v>
          </cell>
          <cell r="BQ1404">
            <v>6</v>
          </cell>
          <cell r="BR1404">
            <v>7</v>
          </cell>
          <cell r="BS1404">
            <v>3</v>
          </cell>
          <cell r="BT1404">
            <v>4</v>
          </cell>
          <cell r="BU1404">
            <v>3</v>
          </cell>
          <cell r="BV1404">
            <v>5</v>
          </cell>
          <cell r="BW1404">
            <v>3</v>
          </cell>
          <cell r="BX1404">
            <v>3</v>
          </cell>
          <cell r="BY1404">
            <v>2</v>
          </cell>
          <cell r="BZ1404">
            <v>6</v>
          </cell>
          <cell r="CA1404">
            <v>6</v>
          </cell>
          <cell r="CB1404">
            <v>7</v>
          </cell>
          <cell r="CC1404">
            <v>7</v>
          </cell>
          <cell r="CD1404">
            <v>3</v>
          </cell>
          <cell r="CE1404">
            <v>5</v>
          </cell>
          <cell r="CF1404">
            <v>7</v>
          </cell>
          <cell r="CG1404">
            <v>4</v>
          </cell>
          <cell r="CH1404">
            <v>2</v>
          </cell>
          <cell r="CI1404">
            <v>6</v>
          </cell>
          <cell r="CJ1404">
            <v>5</v>
          </cell>
          <cell r="CK1404">
            <v>7</v>
          </cell>
          <cell r="CL1404">
            <v>5</v>
          </cell>
          <cell r="CM1404">
            <v>5</v>
          </cell>
          <cell r="CN1404">
            <v>2</v>
          </cell>
          <cell r="CO1404">
            <v>3</v>
          </cell>
          <cell r="CP1404">
            <v>10</v>
          </cell>
          <cell r="CQ1404">
            <v>8</v>
          </cell>
          <cell r="CR1404">
            <v>5</v>
          </cell>
          <cell r="CS1404">
            <v>1</v>
          </cell>
          <cell r="CT1404">
            <v>2</v>
          </cell>
          <cell r="CU1404">
            <v>-2</v>
          </cell>
          <cell r="CV1404">
            <v>1</v>
          </cell>
          <cell r="CW1404">
            <v>2</v>
          </cell>
          <cell r="CX1404">
            <v>-2</v>
          </cell>
          <cell r="CY1404">
            <v>-2</v>
          </cell>
          <cell r="CZ1404">
            <v>-2</v>
          </cell>
          <cell r="DA1404">
            <v>-2</v>
          </cell>
          <cell r="DB1404">
            <v>2</v>
          </cell>
          <cell r="DC1404">
            <v>1</v>
          </cell>
          <cell r="DD1404">
            <v>3</v>
          </cell>
          <cell r="DE1404">
            <v>1</v>
          </cell>
          <cell r="DF1404">
            <v>2</v>
          </cell>
          <cell r="DG1404">
            <v>-2</v>
          </cell>
          <cell r="DH1404">
            <v>-2</v>
          </cell>
          <cell r="DI1404">
            <v>-2</v>
          </cell>
          <cell r="DJ1404">
            <v>-2</v>
          </cell>
          <cell r="DK1404">
            <v>1</v>
          </cell>
          <cell r="DL1404">
            <v>3</v>
          </cell>
          <cell r="DM1404">
            <v>2</v>
          </cell>
          <cell r="DN1404">
            <v>186</v>
          </cell>
        </row>
        <row r="1405">
          <cell r="A1405">
            <v>1404</v>
          </cell>
          <cell r="B1405" t="str">
            <v>2022/3/28 10:54:41</v>
          </cell>
          <cell r="C1405" t="str">
            <v>317秒</v>
          </cell>
          <cell r="D1405" t="str">
            <v>微信</v>
          </cell>
          <cell r="E1405" t="str">
            <v>N/A</v>
          </cell>
          <cell r="F1405" t="str">
            <v>60.173.25.41(安徽-铜陵)</v>
          </cell>
          <cell r="G1405">
            <v>2</v>
          </cell>
          <cell r="H1405">
            <v>2</v>
          </cell>
          <cell r="I1405">
            <v>1</v>
          </cell>
          <cell r="J1405">
            <v>2</v>
          </cell>
          <cell r="K1405">
            <v>1</v>
          </cell>
          <cell r="L1405" t="str">
            <v>无</v>
          </cell>
          <cell r="M1405">
            <v>0</v>
          </cell>
          <cell r="N1405">
            <v>0</v>
          </cell>
          <cell r="O1405">
            <v>0</v>
          </cell>
          <cell r="P1405">
            <v>0</v>
          </cell>
          <cell r="Q1405">
            <v>1</v>
          </cell>
          <cell r="R1405">
            <v>0</v>
          </cell>
          <cell r="S1405">
            <v>1</v>
          </cell>
          <cell r="T1405">
            <v>0</v>
          </cell>
          <cell r="U1405">
            <v>0</v>
          </cell>
          <cell r="V1405">
            <v>4</v>
          </cell>
          <cell r="W1405">
            <v>0</v>
          </cell>
          <cell r="X1405">
            <v>1</v>
          </cell>
          <cell r="Y1405">
            <v>0</v>
          </cell>
          <cell r="Z1405">
            <v>0</v>
          </cell>
          <cell r="AA1405">
            <v>1</v>
          </cell>
          <cell r="AB1405">
            <v>1</v>
          </cell>
          <cell r="AC1405">
            <v>0</v>
          </cell>
          <cell r="AD1405">
            <v>0</v>
          </cell>
          <cell r="AE1405">
            <v>0</v>
          </cell>
          <cell r="AF1405">
            <v>0</v>
          </cell>
          <cell r="AG1405">
            <v>0</v>
          </cell>
          <cell r="AH1405">
            <v>1</v>
          </cell>
          <cell r="AI1405">
            <v>0</v>
          </cell>
          <cell r="AJ1405">
            <v>1</v>
          </cell>
          <cell r="AK1405">
            <v>1</v>
          </cell>
          <cell r="AL1405">
            <v>2</v>
          </cell>
          <cell r="AM1405">
            <v>1</v>
          </cell>
          <cell r="AN1405">
            <v>0</v>
          </cell>
          <cell r="AO1405">
            <v>0</v>
          </cell>
          <cell r="AP1405">
            <v>0</v>
          </cell>
          <cell r="AQ1405">
            <v>1</v>
          </cell>
          <cell r="AR1405">
            <v>1</v>
          </cell>
          <cell r="AS1405">
            <v>0</v>
          </cell>
          <cell r="AT1405">
            <v>0</v>
          </cell>
          <cell r="AU1405">
            <v>0</v>
          </cell>
          <cell r="AV1405">
            <v>0</v>
          </cell>
          <cell r="AW1405">
            <v>0</v>
          </cell>
          <cell r="AX1405">
            <v>0</v>
          </cell>
          <cell r="AY1405">
            <v>0</v>
          </cell>
          <cell r="AZ1405">
            <v>0</v>
          </cell>
          <cell r="BA1405">
            <v>0</v>
          </cell>
          <cell r="BB1405">
            <v>1</v>
          </cell>
          <cell r="BC1405">
            <v>0</v>
          </cell>
          <cell r="BD1405">
            <v>1</v>
          </cell>
          <cell r="BE1405">
            <v>0</v>
          </cell>
          <cell r="BF1405">
            <v>0</v>
          </cell>
          <cell r="BG1405">
            <v>7</v>
          </cell>
          <cell r="BH1405">
            <v>7</v>
          </cell>
          <cell r="BI1405">
            <v>2</v>
          </cell>
          <cell r="BJ1405">
            <v>3</v>
          </cell>
          <cell r="BK1405">
            <v>6</v>
          </cell>
          <cell r="BL1405">
            <v>6</v>
          </cell>
          <cell r="BM1405">
            <v>3</v>
          </cell>
          <cell r="BN1405">
            <v>5</v>
          </cell>
          <cell r="BO1405">
            <v>7</v>
          </cell>
          <cell r="BP1405">
            <v>7</v>
          </cell>
          <cell r="BQ1405">
            <v>3</v>
          </cell>
          <cell r="BR1405">
            <v>6</v>
          </cell>
          <cell r="BS1405">
            <v>7</v>
          </cell>
          <cell r="BT1405">
            <v>5</v>
          </cell>
          <cell r="BU1405">
            <v>3</v>
          </cell>
          <cell r="BV1405">
            <v>6</v>
          </cell>
          <cell r="BW1405">
            <v>4</v>
          </cell>
          <cell r="BX1405">
            <v>6</v>
          </cell>
          <cell r="BY1405">
            <v>6</v>
          </cell>
          <cell r="BZ1405">
            <v>7</v>
          </cell>
          <cell r="CA1405">
            <v>2</v>
          </cell>
          <cell r="CB1405">
            <v>3</v>
          </cell>
          <cell r="CC1405">
            <v>7</v>
          </cell>
          <cell r="CD1405">
            <v>4</v>
          </cell>
          <cell r="CE1405">
            <v>3</v>
          </cell>
          <cell r="CF1405">
            <v>7</v>
          </cell>
          <cell r="CG1405">
            <v>5</v>
          </cell>
          <cell r="CH1405">
            <v>7</v>
          </cell>
          <cell r="CI1405">
            <v>5</v>
          </cell>
          <cell r="CJ1405">
            <v>2</v>
          </cell>
          <cell r="CK1405">
            <v>3</v>
          </cell>
          <cell r="CL1405">
            <v>7</v>
          </cell>
          <cell r="CM1405">
            <v>2</v>
          </cell>
          <cell r="CN1405">
            <v>1</v>
          </cell>
          <cell r="CO1405">
            <v>6</v>
          </cell>
          <cell r="CP1405">
            <v>10</v>
          </cell>
          <cell r="CQ1405">
            <v>6</v>
          </cell>
          <cell r="CR1405">
            <v>9</v>
          </cell>
          <cell r="CS1405">
            <v>1</v>
          </cell>
          <cell r="CT1405">
            <v>-2</v>
          </cell>
          <cell r="CU1405">
            <v>2</v>
          </cell>
          <cell r="CV1405">
            <v>1</v>
          </cell>
          <cell r="CW1405">
            <v>3</v>
          </cell>
          <cell r="CX1405">
            <v>2</v>
          </cell>
          <cell r="CY1405">
            <v>-2</v>
          </cell>
          <cell r="CZ1405">
            <v>-2</v>
          </cell>
          <cell r="DA1405">
            <v>3</v>
          </cell>
          <cell r="DB1405">
            <v>1</v>
          </cell>
          <cell r="DC1405">
            <v>-2</v>
          </cell>
          <cell r="DD1405">
            <v>2</v>
          </cell>
          <cell r="DE1405">
            <v>1</v>
          </cell>
          <cell r="DF1405">
            <v>2</v>
          </cell>
          <cell r="DG1405">
            <v>-2</v>
          </cell>
          <cell r="DH1405">
            <v>-2</v>
          </cell>
          <cell r="DI1405">
            <v>-2</v>
          </cell>
          <cell r="DJ1405">
            <v>-2</v>
          </cell>
          <cell r="DK1405">
            <v>1</v>
          </cell>
          <cell r="DL1405">
            <v>3</v>
          </cell>
          <cell r="DM1405">
            <v>2</v>
          </cell>
          <cell r="DN1405">
            <v>190</v>
          </cell>
        </row>
        <row r="1406">
          <cell r="A1406">
            <v>1405</v>
          </cell>
          <cell r="B1406" t="str">
            <v>2022/3/28 10:54:46</v>
          </cell>
          <cell r="C1406" t="str">
            <v>255秒</v>
          </cell>
          <cell r="D1406" t="str">
            <v>微信</v>
          </cell>
          <cell r="E1406" t="str">
            <v>N/A</v>
          </cell>
          <cell r="F1406" t="str">
            <v>117.179.45.130(黑龙江-鹤岗)</v>
          </cell>
          <cell r="G1406">
            <v>2</v>
          </cell>
          <cell r="H1406">
            <v>2</v>
          </cell>
          <cell r="I1406">
            <v>1</v>
          </cell>
          <cell r="J1406">
            <v>3</v>
          </cell>
          <cell r="K1406">
            <v>1</v>
          </cell>
          <cell r="L1406" t="str">
            <v>无</v>
          </cell>
          <cell r="M1406">
            <v>0</v>
          </cell>
          <cell r="N1406">
            <v>1</v>
          </cell>
          <cell r="O1406">
            <v>1</v>
          </cell>
          <cell r="P1406">
            <v>0</v>
          </cell>
          <cell r="Q1406">
            <v>0</v>
          </cell>
          <cell r="R1406">
            <v>0</v>
          </cell>
          <cell r="S1406">
            <v>0</v>
          </cell>
          <cell r="T1406">
            <v>0</v>
          </cell>
          <cell r="U1406">
            <v>0</v>
          </cell>
          <cell r="V1406">
            <v>3</v>
          </cell>
          <cell r="W1406">
            <v>1</v>
          </cell>
          <cell r="X1406">
            <v>1</v>
          </cell>
          <cell r="Y1406">
            <v>0</v>
          </cell>
          <cell r="Z1406">
            <v>0</v>
          </cell>
          <cell r="AA1406">
            <v>0</v>
          </cell>
          <cell r="AB1406">
            <v>1</v>
          </cell>
          <cell r="AC1406">
            <v>0</v>
          </cell>
          <cell r="AD1406">
            <v>0</v>
          </cell>
          <cell r="AE1406">
            <v>1</v>
          </cell>
          <cell r="AF1406">
            <v>0</v>
          </cell>
          <cell r="AG1406">
            <v>0</v>
          </cell>
          <cell r="AH1406">
            <v>0</v>
          </cell>
          <cell r="AI1406">
            <v>1</v>
          </cell>
          <cell r="AJ1406">
            <v>0</v>
          </cell>
          <cell r="AK1406">
            <v>0</v>
          </cell>
          <cell r="AL1406">
            <v>1</v>
          </cell>
          <cell r="AM1406">
            <v>1</v>
          </cell>
          <cell r="AN1406">
            <v>0</v>
          </cell>
          <cell r="AO1406">
            <v>0</v>
          </cell>
          <cell r="AP1406">
            <v>0</v>
          </cell>
          <cell r="AQ1406">
            <v>1</v>
          </cell>
          <cell r="AR1406">
            <v>0</v>
          </cell>
          <cell r="AS1406">
            <v>1</v>
          </cell>
          <cell r="AT1406">
            <v>0</v>
          </cell>
          <cell r="AU1406">
            <v>0</v>
          </cell>
          <cell r="AV1406">
            <v>0</v>
          </cell>
          <cell r="AW1406">
            <v>0</v>
          </cell>
          <cell r="AX1406">
            <v>0</v>
          </cell>
          <cell r="AY1406">
            <v>1</v>
          </cell>
          <cell r="AZ1406">
            <v>1</v>
          </cell>
          <cell r="BA1406">
            <v>0</v>
          </cell>
          <cell r="BB1406">
            <v>0</v>
          </cell>
          <cell r="BC1406">
            <v>0</v>
          </cell>
          <cell r="BD1406">
            <v>0</v>
          </cell>
          <cell r="BE1406">
            <v>1</v>
          </cell>
          <cell r="BF1406">
            <v>0</v>
          </cell>
          <cell r="BG1406">
            <v>5</v>
          </cell>
          <cell r="BH1406">
            <v>7</v>
          </cell>
          <cell r="BI1406">
            <v>7</v>
          </cell>
          <cell r="BJ1406">
            <v>4</v>
          </cell>
          <cell r="BK1406">
            <v>6</v>
          </cell>
          <cell r="BL1406">
            <v>7</v>
          </cell>
          <cell r="BM1406">
            <v>6</v>
          </cell>
          <cell r="BN1406">
            <v>6</v>
          </cell>
          <cell r="BO1406">
            <v>3</v>
          </cell>
          <cell r="BP1406">
            <v>6</v>
          </cell>
          <cell r="BQ1406">
            <v>5</v>
          </cell>
          <cell r="BR1406">
            <v>4</v>
          </cell>
          <cell r="BS1406">
            <v>2</v>
          </cell>
          <cell r="BT1406">
            <v>6</v>
          </cell>
          <cell r="BU1406">
            <v>7</v>
          </cell>
          <cell r="BV1406">
            <v>4</v>
          </cell>
          <cell r="BW1406">
            <v>4</v>
          </cell>
          <cell r="BX1406">
            <v>5</v>
          </cell>
          <cell r="BY1406">
            <v>3</v>
          </cell>
          <cell r="BZ1406">
            <v>7</v>
          </cell>
          <cell r="CA1406">
            <v>4</v>
          </cell>
          <cell r="CB1406">
            <v>4</v>
          </cell>
          <cell r="CC1406">
            <v>7</v>
          </cell>
          <cell r="CD1406">
            <v>6</v>
          </cell>
          <cell r="CE1406">
            <v>7</v>
          </cell>
          <cell r="CF1406">
            <v>6</v>
          </cell>
          <cell r="CG1406">
            <v>4</v>
          </cell>
          <cell r="CH1406">
            <v>6</v>
          </cell>
          <cell r="CI1406">
            <v>7</v>
          </cell>
          <cell r="CJ1406">
            <v>7</v>
          </cell>
          <cell r="CK1406">
            <v>4</v>
          </cell>
          <cell r="CL1406">
            <v>5</v>
          </cell>
          <cell r="CM1406">
            <v>7</v>
          </cell>
          <cell r="CN1406">
            <v>11</v>
          </cell>
          <cell r="CO1406">
            <v>8</v>
          </cell>
          <cell r="CP1406">
            <v>9</v>
          </cell>
          <cell r="CQ1406">
            <v>6</v>
          </cell>
          <cell r="CR1406">
            <v>8</v>
          </cell>
          <cell r="CS1406">
            <v>1</v>
          </cell>
          <cell r="CT1406">
            <v>3</v>
          </cell>
          <cell r="CU1406">
            <v>2</v>
          </cell>
          <cell r="CV1406">
            <v>1</v>
          </cell>
          <cell r="CW1406">
            <v>3</v>
          </cell>
          <cell r="CX1406">
            <v>2</v>
          </cell>
          <cell r="CY1406">
            <v>-2</v>
          </cell>
          <cell r="CZ1406">
            <v>-2</v>
          </cell>
          <cell r="DA1406">
            <v>3</v>
          </cell>
          <cell r="DB1406">
            <v>2</v>
          </cell>
          <cell r="DC1406">
            <v>1</v>
          </cell>
          <cell r="DD1406">
            <v>4</v>
          </cell>
          <cell r="DE1406">
            <v>1</v>
          </cell>
          <cell r="DF1406">
            <v>2</v>
          </cell>
          <cell r="DG1406">
            <v>-2</v>
          </cell>
          <cell r="DH1406">
            <v>-2</v>
          </cell>
          <cell r="DI1406">
            <v>-2</v>
          </cell>
          <cell r="DJ1406">
            <v>-2</v>
          </cell>
          <cell r="DK1406">
            <v>1</v>
          </cell>
          <cell r="DL1406">
            <v>2</v>
          </cell>
          <cell r="DM1406">
            <v>-2</v>
          </cell>
          <cell r="DN1406">
            <v>215</v>
          </cell>
        </row>
        <row r="1407">
          <cell r="A1407">
            <v>1406</v>
          </cell>
          <cell r="B1407" t="str">
            <v>2022/3/28 10:54:50</v>
          </cell>
          <cell r="C1407" t="str">
            <v>254秒</v>
          </cell>
          <cell r="D1407" t="str">
            <v>微信</v>
          </cell>
          <cell r="E1407" t="str">
            <v>N/A</v>
          </cell>
          <cell r="F1407" t="str">
            <v>49.83.160.117(江苏-盐城)</v>
          </cell>
          <cell r="G1407">
            <v>1</v>
          </cell>
          <cell r="H1407">
            <v>2</v>
          </cell>
          <cell r="I1407">
            <v>1</v>
          </cell>
          <cell r="J1407">
            <v>2</v>
          </cell>
          <cell r="K1407">
            <v>2</v>
          </cell>
          <cell r="L1407" t="str">
            <v>无</v>
          </cell>
          <cell r="M1407">
            <v>0</v>
          </cell>
          <cell r="N1407">
            <v>0</v>
          </cell>
          <cell r="O1407">
            <v>0</v>
          </cell>
          <cell r="P1407">
            <v>0</v>
          </cell>
          <cell r="Q1407">
            <v>1</v>
          </cell>
          <cell r="R1407">
            <v>0</v>
          </cell>
          <cell r="S1407">
            <v>0</v>
          </cell>
          <cell r="T1407">
            <v>1</v>
          </cell>
          <cell r="U1407">
            <v>0</v>
          </cell>
          <cell r="V1407">
            <v>2</v>
          </cell>
          <cell r="W1407">
            <v>0</v>
          </cell>
          <cell r="X1407">
            <v>0</v>
          </cell>
          <cell r="Y1407">
            <v>1</v>
          </cell>
          <cell r="Z1407">
            <v>0</v>
          </cell>
          <cell r="AA1407">
            <v>0</v>
          </cell>
          <cell r="AB1407">
            <v>1</v>
          </cell>
          <cell r="AC1407">
            <v>1</v>
          </cell>
          <cell r="AD1407">
            <v>0</v>
          </cell>
          <cell r="AE1407">
            <v>0</v>
          </cell>
          <cell r="AF1407">
            <v>0</v>
          </cell>
          <cell r="AG1407">
            <v>1</v>
          </cell>
          <cell r="AH1407">
            <v>0</v>
          </cell>
          <cell r="AI1407">
            <v>1</v>
          </cell>
          <cell r="AJ1407">
            <v>0</v>
          </cell>
          <cell r="AK1407">
            <v>0</v>
          </cell>
          <cell r="AL1407">
            <v>1</v>
          </cell>
          <cell r="AM1407">
            <v>1</v>
          </cell>
          <cell r="AN1407">
            <v>0</v>
          </cell>
          <cell r="AO1407">
            <v>0</v>
          </cell>
          <cell r="AP1407">
            <v>0</v>
          </cell>
          <cell r="AQ1407">
            <v>0</v>
          </cell>
          <cell r="AR1407">
            <v>1</v>
          </cell>
          <cell r="AS1407">
            <v>0</v>
          </cell>
          <cell r="AT1407">
            <v>0</v>
          </cell>
          <cell r="AU1407">
            <v>1</v>
          </cell>
          <cell r="AV1407">
            <v>0</v>
          </cell>
          <cell r="AW1407">
            <v>0</v>
          </cell>
          <cell r="AX1407">
            <v>0</v>
          </cell>
          <cell r="AY1407">
            <v>1</v>
          </cell>
          <cell r="AZ1407">
            <v>0</v>
          </cell>
          <cell r="BA1407">
            <v>1</v>
          </cell>
          <cell r="BB1407">
            <v>0</v>
          </cell>
          <cell r="BC1407">
            <v>0</v>
          </cell>
          <cell r="BD1407">
            <v>0</v>
          </cell>
          <cell r="BE1407">
            <v>0</v>
          </cell>
          <cell r="BF1407">
            <v>0</v>
          </cell>
          <cell r="BG1407">
            <v>2</v>
          </cell>
          <cell r="BH1407">
            <v>6</v>
          </cell>
          <cell r="BI1407">
            <v>7</v>
          </cell>
          <cell r="BJ1407">
            <v>7</v>
          </cell>
          <cell r="BK1407">
            <v>4</v>
          </cell>
          <cell r="BL1407">
            <v>4</v>
          </cell>
          <cell r="BM1407">
            <v>3</v>
          </cell>
          <cell r="BN1407">
            <v>3</v>
          </cell>
          <cell r="BO1407">
            <v>6</v>
          </cell>
          <cell r="BP1407">
            <v>7</v>
          </cell>
          <cell r="BQ1407">
            <v>1</v>
          </cell>
          <cell r="BR1407">
            <v>5</v>
          </cell>
          <cell r="BS1407">
            <v>6</v>
          </cell>
          <cell r="BT1407">
            <v>5</v>
          </cell>
          <cell r="BU1407">
            <v>5</v>
          </cell>
          <cell r="BV1407">
            <v>7</v>
          </cell>
          <cell r="BW1407">
            <v>1</v>
          </cell>
          <cell r="BX1407">
            <v>7</v>
          </cell>
          <cell r="BY1407">
            <v>5</v>
          </cell>
          <cell r="BZ1407">
            <v>6</v>
          </cell>
          <cell r="CA1407">
            <v>6</v>
          </cell>
          <cell r="CB1407">
            <v>4</v>
          </cell>
          <cell r="CC1407">
            <v>6</v>
          </cell>
          <cell r="CD1407">
            <v>3</v>
          </cell>
          <cell r="CE1407">
            <v>5</v>
          </cell>
          <cell r="CF1407">
            <v>6</v>
          </cell>
          <cell r="CG1407">
            <v>4</v>
          </cell>
          <cell r="CH1407">
            <v>4</v>
          </cell>
          <cell r="CI1407">
            <v>7</v>
          </cell>
          <cell r="CJ1407">
            <v>7</v>
          </cell>
          <cell r="CK1407">
            <v>7</v>
          </cell>
          <cell r="CL1407">
            <v>7</v>
          </cell>
          <cell r="CM1407">
            <v>4</v>
          </cell>
          <cell r="CN1407">
            <v>1</v>
          </cell>
          <cell r="CO1407">
            <v>8</v>
          </cell>
          <cell r="CP1407">
            <v>6</v>
          </cell>
          <cell r="CQ1407">
            <v>6</v>
          </cell>
          <cell r="CR1407">
            <v>7</v>
          </cell>
          <cell r="CS1407">
            <v>-2</v>
          </cell>
          <cell r="CT1407">
            <v>2</v>
          </cell>
          <cell r="CU1407">
            <v>1</v>
          </cell>
          <cell r="CV1407">
            <v>1</v>
          </cell>
          <cell r="CW1407">
            <v>3</v>
          </cell>
          <cell r="CX1407">
            <v>2</v>
          </cell>
          <cell r="CY1407">
            <v>-2</v>
          </cell>
          <cell r="CZ1407">
            <v>-2</v>
          </cell>
          <cell r="DA1407">
            <v>-2</v>
          </cell>
          <cell r="DB1407">
            <v>-2</v>
          </cell>
          <cell r="DC1407">
            <v>2</v>
          </cell>
          <cell r="DD1407">
            <v>1</v>
          </cell>
          <cell r="DE1407">
            <v>1</v>
          </cell>
          <cell r="DF1407">
            <v>2</v>
          </cell>
          <cell r="DG1407">
            <v>-2</v>
          </cell>
          <cell r="DH1407">
            <v>-2</v>
          </cell>
          <cell r="DI1407">
            <v>-2</v>
          </cell>
          <cell r="DJ1407">
            <v>-2</v>
          </cell>
          <cell r="DK1407">
            <v>1</v>
          </cell>
          <cell r="DL1407">
            <v>2</v>
          </cell>
          <cell r="DM1407">
            <v>-2</v>
          </cell>
          <cell r="DN1407">
            <v>190</v>
          </cell>
        </row>
        <row r="1408">
          <cell r="A1408">
            <v>1407</v>
          </cell>
          <cell r="B1408" t="str">
            <v>2022/3/28 10:54:54</v>
          </cell>
          <cell r="C1408" t="str">
            <v>334秒</v>
          </cell>
          <cell r="D1408" t="str">
            <v>微信</v>
          </cell>
          <cell r="E1408" t="str">
            <v>N/A</v>
          </cell>
          <cell r="F1408" t="str">
            <v>112.194.91.34(四川-自贡)</v>
          </cell>
          <cell r="G1408">
            <v>2</v>
          </cell>
          <cell r="H1408">
            <v>2</v>
          </cell>
          <cell r="I1408">
            <v>1</v>
          </cell>
          <cell r="J1408">
            <v>2</v>
          </cell>
          <cell r="K1408">
            <v>2</v>
          </cell>
          <cell r="L1408" t="str">
            <v>无</v>
          </cell>
          <cell r="M1408">
            <v>0</v>
          </cell>
          <cell r="N1408">
            <v>1</v>
          </cell>
          <cell r="O1408">
            <v>0</v>
          </cell>
          <cell r="P1408">
            <v>1</v>
          </cell>
          <cell r="Q1408">
            <v>0</v>
          </cell>
          <cell r="R1408">
            <v>1</v>
          </cell>
          <cell r="S1408">
            <v>0</v>
          </cell>
          <cell r="T1408">
            <v>0</v>
          </cell>
          <cell r="U1408">
            <v>0</v>
          </cell>
          <cell r="V1408">
            <v>5</v>
          </cell>
          <cell r="W1408">
            <v>0</v>
          </cell>
          <cell r="X1408">
            <v>1</v>
          </cell>
          <cell r="Y1408">
            <v>0</v>
          </cell>
          <cell r="Z1408">
            <v>0</v>
          </cell>
          <cell r="AA1408">
            <v>1</v>
          </cell>
          <cell r="AB1408">
            <v>1</v>
          </cell>
          <cell r="AC1408">
            <v>0</v>
          </cell>
          <cell r="AD1408">
            <v>0</v>
          </cell>
          <cell r="AE1408">
            <v>0</v>
          </cell>
          <cell r="AF1408">
            <v>1</v>
          </cell>
          <cell r="AG1408">
            <v>1</v>
          </cell>
          <cell r="AH1408">
            <v>0</v>
          </cell>
          <cell r="AI1408">
            <v>1</v>
          </cell>
          <cell r="AJ1408">
            <v>0</v>
          </cell>
          <cell r="AK1408">
            <v>0</v>
          </cell>
          <cell r="AL1408">
            <v>1</v>
          </cell>
          <cell r="AM1408">
            <v>1</v>
          </cell>
          <cell r="AN1408">
            <v>0</v>
          </cell>
          <cell r="AO1408">
            <v>0</v>
          </cell>
          <cell r="AP1408">
            <v>0</v>
          </cell>
          <cell r="AQ1408">
            <v>1</v>
          </cell>
          <cell r="AR1408">
            <v>0</v>
          </cell>
          <cell r="AS1408">
            <v>1</v>
          </cell>
          <cell r="AT1408">
            <v>0</v>
          </cell>
          <cell r="AU1408">
            <v>0</v>
          </cell>
          <cell r="AV1408">
            <v>0</v>
          </cell>
          <cell r="AW1408">
            <v>0</v>
          </cell>
          <cell r="AX1408">
            <v>0</v>
          </cell>
          <cell r="AY1408">
            <v>0</v>
          </cell>
          <cell r="AZ1408">
            <v>0</v>
          </cell>
          <cell r="BA1408">
            <v>0</v>
          </cell>
          <cell r="BB1408">
            <v>1</v>
          </cell>
          <cell r="BC1408">
            <v>0</v>
          </cell>
          <cell r="BD1408">
            <v>1</v>
          </cell>
          <cell r="BE1408">
            <v>1</v>
          </cell>
          <cell r="BF1408">
            <v>0</v>
          </cell>
          <cell r="BG1408">
            <v>6</v>
          </cell>
          <cell r="BH1408">
            <v>6</v>
          </cell>
          <cell r="BI1408">
            <v>7</v>
          </cell>
          <cell r="BJ1408">
            <v>7</v>
          </cell>
          <cell r="BK1408">
            <v>7</v>
          </cell>
          <cell r="BL1408">
            <v>6</v>
          </cell>
          <cell r="BM1408">
            <v>5</v>
          </cell>
          <cell r="BN1408">
            <v>5</v>
          </cell>
          <cell r="BO1408">
            <v>2</v>
          </cell>
          <cell r="BP1408">
            <v>6</v>
          </cell>
          <cell r="BQ1408">
            <v>3</v>
          </cell>
          <cell r="BR1408">
            <v>7</v>
          </cell>
          <cell r="BS1408">
            <v>6</v>
          </cell>
          <cell r="BT1408">
            <v>7</v>
          </cell>
          <cell r="BU1408">
            <v>6</v>
          </cell>
          <cell r="BV1408">
            <v>5</v>
          </cell>
          <cell r="BW1408">
            <v>6</v>
          </cell>
          <cell r="BX1408">
            <v>6</v>
          </cell>
          <cell r="BY1408">
            <v>4</v>
          </cell>
          <cell r="BZ1408">
            <v>6</v>
          </cell>
          <cell r="CA1408">
            <v>4</v>
          </cell>
          <cell r="CB1408">
            <v>6</v>
          </cell>
          <cell r="CC1408">
            <v>6</v>
          </cell>
          <cell r="CD1408">
            <v>7</v>
          </cell>
          <cell r="CE1408">
            <v>6</v>
          </cell>
          <cell r="CF1408">
            <v>6</v>
          </cell>
          <cell r="CG1408">
            <v>5</v>
          </cell>
          <cell r="CH1408">
            <v>4</v>
          </cell>
          <cell r="CI1408">
            <v>6</v>
          </cell>
          <cell r="CJ1408">
            <v>2</v>
          </cell>
          <cell r="CK1408">
            <v>6</v>
          </cell>
          <cell r="CL1408">
            <v>7</v>
          </cell>
          <cell r="CM1408">
            <v>5</v>
          </cell>
          <cell r="CN1408">
            <v>5</v>
          </cell>
          <cell r="CO1408">
            <v>5</v>
          </cell>
          <cell r="CP1408">
            <v>6</v>
          </cell>
          <cell r="CQ1408">
            <v>9</v>
          </cell>
          <cell r="CR1408">
            <v>11</v>
          </cell>
          <cell r="CS1408">
            <v>1</v>
          </cell>
          <cell r="CT1408">
            <v>-2</v>
          </cell>
          <cell r="CU1408">
            <v>2</v>
          </cell>
          <cell r="CV1408">
            <v>1</v>
          </cell>
          <cell r="CW1408">
            <v>3</v>
          </cell>
          <cell r="CX1408">
            <v>2</v>
          </cell>
          <cell r="CY1408">
            <v>-2</v>
          </cell>
          <cell r="CZ1408">
            <v>3</v>
          </cell>
          <cell r="DA1408">
            <v>4</v>
          </cell>
          <cell r="DB1408">
            <v>5</v>
          </cell>
          <cell r="DC1408">
            <v>2</v>
          </cell>
          <cell r="DD1408">
            <v>1</v>
          </cell>
          <cell r="DE1408">
            <v>1</v>
          </cell>
          <cell r="DF1408">
            <v>2</v>
          </cell>
          <cell r="DG1408">
            <v>-2</v>
          </cell>
          <cell r="DH1408">
            <v>-2</v>
          </cell>
          <cell r="DI1408">
            <v>-2</v>
          </cell>
          <cell r="DJ1408">
            <v>-2</v>
          </cell>
          <cell r="DK1408">
            <v>1</v>
          </cell>
          <cell r="DL1408">
            <v>3</v>
          </cell>
          <cell r="DM1408">
            <v>2</v>
          </cell>
          <cell r="DN1408">
            <v>214</v>
          </cell>
        </row>
        <row r="1409">
          <cell r="A1409">
            <v>1408</v>
          </cell>
          <cell r="B1409" t="str">
            <v>2022/3/28 10:54:59</v>
          </cell>
          <cell r="C1409" t="str">
            <v>250秒</v>
          </cell>
          <cell r="D1409" t="str">
            <v>微信</v>
          </cell>
          <cell r="E1409" t="str">
            <v>N/A</v>
          </cell>
          <cell r="F1409" t="str">
            <v>117.60.42.248(江苏-淮安)</v>
          </cell>
          <cell r="G1409">
            <v>1</v>
          </cell>
          <cell r="H1409">
            <v>2</v>
          </cell>
          <cell r="I1409">
            <v>1</v>
          </cell>
          <cell r="J1409">
            <v>3</v>
          </cell>
          <cell r="K1409">
            <v>3</v>
          </cell>
          <cell r="L1409" t="str">
            <v>无</v>
          </cell>
          <cell r="M1409">
            <v>0</v>
          </cell>
          <cell r="N1409">
            <v>0</v>
          </cell>
          <cell r="O1409">
            <v>0</v>
          </cell>
          <cell r="P1409">
            <v>1</v>
          </cell>
          <cell r="Q1409">
            <v>0</v>
          </cell>
          <cell r="R1409">
            <v>1</v>
          </cell>
          <cell r="S1409">
            <v>1</v>
          </cell>
          <cell r="T1409">
            <v>0</v>
          </cell>
          <cell r="U1409">
            <v>0</v>
          </cell>
          <cell r="V1409">
            <v>3</v>
          </cell>
          <cell r="W1409">
            <v>0</v>
          </cell>
          <cell r="X1409">
            <v>0</v>
          </cell>
          <cell r="Y1409">
            <v>0</v>
          </cell>
          <cell r="Z1409">
            <v>1</v>
          </cell>
          <cell r="AA1409">
            <v>1</v>
          </cell>
          <cell r="AB1409">
            <v>0</v>
          </cell>
          <cell r="AC1409">
            <v>0</v>
          </cell>
          <cell r="AD1409">
            <v>0</v>
          </cell>
          <cell r="AE1409">
            <v>1</v>
          </cell>
          <cell r="AF1409">
            <v>0</v>
          </cell>
          <cell r="AG1409">
            <v>0</v>
          </cell>
          <cell r="AH1409">
            <v>0</v>
          </cell>
          <cell r="AI1409">
            <v>1</v>
          </cell>
          <cell r="AJ1409">
            <v>0</v>
          </cell>
          <cell r="AK1409">
            <v>0</v>
          </cell>
          <cell r="AL1409">
            <v>2</v>
          </cell>
          <cell r="AM1409">
            <v>0</v>
          </cell>
          <cell r="AN1409">
            <v>0</v>
          </cell>
          <cell r="AO1409">
            <v>1</v>
          </cell>
          <cell r="AP1409">
            <v>0</v>
          </cell>
          <cell r="AQ1409">
            <v>1</v>
          </cell>
          <cell r="AR1409">
            <v>0</v>
          </cell>
          <cell r="AS1409">
            <v>0</v>
          </cell>
          <cell r="AT1409">
            <v>0</v>
          </cell>
          <cell r="AU1409">
            <v>1</v>
          </cell>
          <cell r="AV1409">
            <v>0</v>
          </cell>
          <cell r="AW1409">
            <v>0</v>
          </cell>
          <cell r="AX1409">
            <v>0</v>
          </cell>
          <cell r="AY1409">
            <v>0</v>
          </cell>
          <cell r="AZ1409">
            <v>0</v>
          </cell>
          <cell r="BA1409">
            <v>0</v>
          </cell>
          <cell r="BB1409">
            <v>0</v>
          </cell>
          <cell r="BC1409">
            <v>1</v>
          </cell>
          <cell r="BD1409">
            <v>0</v>
          </cell>
          <cell r="BE1409">
            <v>0</v>
          </cell>
          <cell r="BF1409">
            <v>0</v>
          </cell>
          <cell r="BG1409">
            <v>3</v>
          </cell>
          <cell r="BH1409">
            <v>6</v>
          </cell>
          <cell r="BI1409">
            <v>7</v>
          </cell>
          <cell r="BJ1409">
            <v>3</v>
          </cell>
          <cell r="BK1409">
            <v>6</v>
          </cell>
          <cell r="BL1409">
            <v>2</v>
          </cell>
          <cell r="BM1409">
            <v>5</v>
          </cell>
          <cell r="BN1409">
            <v>4</v>
          </cell>
          <cell r="BO1409">
            <v>5</v>
          </cell>
          <cell r="BP1409">
            <v>7</v>
          </cell>
          <cell r="BQ1409">
            <v>7</v>
          </cell>
          <cell r="BR1409">
            <v>4</v>
          </cell>
          <cell r="BS1409">
            <v>6</v>
          </cell>
          <cell r="BT1409">
            <v>7</v>
          </cell>
          <cell r="BU1409">
            <v>7</v>
          </cell>
          <cell r="BV1409">
            <v>4</v>
          </cell>
          <cell r="BW1409">
            <v>6</v>
          </cell>
          <cell r="BX1409">
            <v>6</v>
          </cell>
          <cell r="BY1409">
            <v>6</v>
          </cell>
          <cell r="BZ1409">
            <v>3</v>
          </cell>
          <cell r="CA1409">
            <v>1</v>
          </cell>
          <cell r="CB1409">
            <v>6</v>
          </cell>
          <cell r="CC1409">
            <v>7</v>
          </cell>
          <cell r="CD1409">
            <v>2</v>
          </cell>
          <cell r="CE1409">
            <v>7</v>
          </cell>
          <cell r="CF1409">
            <v>6</v>
          </cell>
          <cell r="CG1409">
            <v>3</v>
          </cell>
          <cell r="CH1409">
            <v>5</v>
          </cell>
          <cell r="CI1409">
            <v>7</v>
          </cell>
          <cell r="CJ1409">
            <v>4</v>
          </cell>
          <cell r="CK1409">
            <v>2</v>
          </cell>
          <cell r="CL1409">
            <v>5</v>
          </cell>
          <cell r="CM1409">
            <v>1</v>
          </cell>
          <cell r="CN1409">
            <v>4</v>
          </cell>
          <cell r="CO1409">
            <v>10</v>
          </cell>
          <cell r="CP1409">
            <v>9</v>
          </cell>
          <cell r="CQ1409">
            <v>4</v>
          </cell>
          <cell r="CR1409">
            <v>11</v>
          </cell>
          <cell r="CS1409">
            <v>1</v>
          </cell>
          <cell r="CT1409">
            <v>3</v>
          </cell>
          <cell r="CU1409">
            <v>2</v>
          </cell>
          <cell r="CV1409">
            <v>1</v>
          </cell>
          <cell r="CW1409">
            <v>-2</v>
          </cell>
          <cell r="CX1409">
            <v>2</v>
          </cell>
          <cell r="CY1409">
            <v>-2</v>
          </cell>
          <cell r="CZ1409">
            <v>-2</v>
          </cell>
          <cell r="DA1409">
            <v>3</v>
          </cell>
          <cell r="DB1409">
            <v>2</v>
          </cell>
          <cell r="DC1409">
            <v>-2</v>
          </cell>
          <cell r="DD1409">
            <v>1</v>
          </cell>
          <cell r="DE1409">
            <v>1</v>
          </cell>
          <cell r="DF1409">
            <v>2</v>
          </cell>
          <cell r="DG1409">
            <v>-2</v>
          </cell>
          <cell r="DH1409">
            <v>-2</v>
          </cell>
          <cell r="DI1409">
            <v>-2</v>
          </cell>
          <cell r="DJ1409">
            <v>-2</v>
          </cell>
          <cell r="DK1409">
            <v>1</v>
          </cell>
          <cell r="DL1409">
            <v>3</v>
          </cell>
          <cell r="DM1409">
            <v>2</v>
          </cell>
          <cell r="DN1409">
            <v>193</v>
          </cell>
        </row>
        <row r="1410">
          <cell r="A1410">
            <v>1409</v>
          </cell>
          <cell r="B1410" t="str">
            <v>2022/3/28 10:55:03</v>
          </cell>
          <cell r="C1410" t="str">
            <v>283秒</v>
          </cell>
          <cell r="D1410" t="str">
            <v>微信</v>
          </cell>
          <cell r="E1410" t="str">
            <v>N/A</v>
          </cell>
          <cell r="F1410" t="str">
            <v>117.62.140.95(江苏-南京)</v>
          </cell>
          <cell r="G1410">
            <v>2</v>
          </cell>
          <cell r="H1410">
            <v>2</v>
          </cell>
          <cell r="I1410">
            <v>1</v>
          </cell>
          <cell r="J1410">
            <v>3</v>
          </cell>
          <cell r="K1410">
            <v>2</v>
          </cell>
          <cell r="L1410" t="str">
            <v>无</v>
          </cell>
          <cell r="M1410">
            <v>0</v>
          </cell>
          <cell r="N1410">
            <v>0</v>
          </cell>
          <cell r="O1410">
            <v>0</v>
          </cell>
          <cell r="P1410">
            <v>0</v>
          </cell>
          <cell r="Q1410">
            <v>1</v>
          </cell>
          <cell r="R1410">
            <v>0</v>
          </cell>
          <cell r="S1410">
            <v>1</v>
          </cell>
          <cell r="T1410">
            <v>1</v>
          </cell>
          <cell r="U1410">
            <v>0</v>
          </cell>
          <cell r="V1410">
            <v>4</v>
          </cell>
          <cell r="W1410">
            <v>0</v>
          </cell>
          <cell r="X1410">
            <v>1</v>
          </cell>
          <cell r="Y1410">
            <v>0</v>
          </cell>
          <cell r="Z1410">
            <v>1</v>
          </cell>
          <cell r="AA1410">
            <v>0</v>
          </cell>
          <cell r="AB1410">
            <v>0</v>
          </cell>
          <cell r="AC1410">
            <v>1</v>
          </cell>
          <cell r="AD1410">
            <v>0</v>
          </cell>
          <cell r="AE1410">
            <v>0</v>
          </cell>
          <cell r="AF1410">
            <v>0</v>
          </cell>
          <cell r="AG1410">
            <v>0</v>
          </cell>
          <cell r="AH1410">
            <v>0</v>
          </cell>
          <cell r="AI1410">
            <v>1</v>
          </cell>
          <cell r="AJ1410">
            <v>0</v>
          </cell>
          <cell r="AK1410">
            <v>1</v>
          </cell>
          <cell r="AL1410">
            <v>2</v>
          </cell>
          <cell r="AM1410">
            <v>1</v>
          </cell>
          <cell r="AN1410">
            <v>0</v>
          </cell>
          <cell r="AO1410">
            <v>0</v>
          </cell>
          <cell r="AP1410">
            <v>0</v>
          </cell>
          <cell r="AQ1410">
            <v>0</v>
          </cell>
          <cell r="AR1410">
            <v>0</v>
          </cell>
          <cell r="AS1410">
            <v>1</v>
          </cell>
          <cell r="AT1410">
            <v>0</v>
          </cell>
          <cell r="AU1410">
            <v>1</v>
          </cell>
          <cell r="AV1410">
            <v>0</v>
          </cell>
          <cell r="AW1410">
            <v>0</v>
          </cell>
          <cell r="AX1410">
            <v>1</v>
          </cell>
          <cell r="AY1410">
            <v>0</v>
          </cell>
          <cell r="AZ1410">
            <v>0</v>
          </cell>
          <cell r="BA1410">
            <v>0</v>
          </cell>
          <cell r="BB1410">
            <v>0</v>
          </cell>
          <cell r="BC1410">
            <v>0</v>
          </cell>
          <cell r="BD1410">
            <v>0</v>
          </cell>
          <cell r="BE1410">
            <v>0</v>
          </cell>
          <cell r="BF1410">
            <v>1</v>
          </cell>
          <cell r="BG1410">
            <v>7</v>
          </cell>
          <cell r="BH1410">
            <v>3</v>
          </cell>
          <cell r="BI1410">
            <v>5</v>
          </cell>
          <cell r="BJ1410">
            <v>7</v>
          </cell>
          <cell r="BK1410">
            <v>6</v>
          </cell>
          <cell r="BL1410">
            <v>7</v>
          </cell>
          <cell r="BM1410">
            <v>1</v>
          </cell>
          <cell r="BN1410">
            <v>6</v>
          </cell>
          <cell r="BO1410">
            <v>7</v>
          </cell>
          <cell r="BP1410">
            <v>7</v>
          </cell>
          <cell r="BQ1410">
            <v>6</v>
          </cell>
          <cell r="BR1410">
            <v>5</v>
          </cell>
          <cell r="BS1410">
            <v>4</v>
          </cell>
          <cell r="BT1410">
            <v>4</v>
          </cell>
          <cell r="BU1410">
            <v>7</v>
          </cell>
          <cell r="BV1410">
            <v>5</v>
          </cell>
          <cell r="BW1410">
            <v>7</v>
          </cell>
          <cell r="BX1410">
            <v>5</v>
          </cell>
          <cell r="BY1410">
            <v>5</v>
          </cell>
          <cell r="BZ1410">
            <v>4</v>
          </cell>
          <cell r="CA1410">
            <v>1</v>
          </cell>
          <cell r="CB1410">
            <v>3</v>
          </cell>
          <cell r="CC1410">
            <v>6</v>
          </cell>
          <cell r="CD1410">
            <v>5</v>
          </cell>
          <cell r="CE1410">
            <v>5</v>
          </cell>
          <cell r="CF1410">
            <v>1</v>
          </cell>
          <cell r="CG1410">
            <v>4</v>
          </cell>
          <cell r="CH1410">
            <v>5</v>
          </cell>
          <cell r="CI1410">
            <v>7</v>
          </cell>
          <cell r="CJ1410">
            <v>5</v>
          </cell>
          <cell r="CK1410">
            <v>6</v>
          </cell>
          <cell r="CL1410">
            <v>1</v>
          </cell>
          <cell r="CM1410">
            <v>3</v>
          </cell>
          <cell r="CN1410">
            <v>3</v>
          </cell>
          <cell r="CO1410">
            <v>11</v>
          </cell>
          <cell r="CP1410">
            <v>6</v>
          </cell>
          <cell r="CQ1410">
            <v>7</v>
          </cell>
          <cell r="CR1410">
            <v>7</v>
          </cell>
          <cell r="CS1410">
            <v>1</v>
          </cell>
          <cell r="CT1410">
            <v>2</v>
          </cell>
          <cell r="CU1410">
            <v>-2</v>
          </cell>
          <cell r="CV1410">
            <v>1</v>
          </cell>
          <cell r="CW1410">
            <v>4</v>
          </cell>
          <cell r="CX1410">
            <v>3</v>
          </cell>
          <cell r="CY1410">
            <v>2</v>
          </cell>
          <cell r="CZ1410">
            <v>1</v>
          </cell>
          <cell r="DA1410">
            <v>3</v>
          </cell>
          <cell r="DB1410">
            <v>-2</v>
          </cell>
          <cell r="DC1410">
            <v>2</v>
          </cell>
          <cell r="DD1410">
            <v>4</v>
          </cell>
          <cell r="DE1410">
            <v>1</v>
          </cell>
          <cell r="DF1410">
            <v>2</v>
          </cell>
          <cell r="DG1410">
            <v>-2</v>
          </cell>
          <cell r="DH1410">
            <v>-2</v>
          </cell>
          <cell r="DI1410">
            <v>-2</v>
          </cell>
          <cell r="DJ1410">
            <v>-2</v>
          </cell>
          <cell r="DK1410">
            <v>1</v>
          </cell>
          <cell r="DL1410">
            <v>3</v>
          </cell>
          <cell r="DM1410">
            <v>2</v>
          </cell>
          <cell r="DN1410">
            <v>189</v>
          </cell>
        </row>
        <row r="1411">
          <cell r="A1411">
            <v>1410</v>
          </cell>
          <cell r="B1411" t="str">
            <v>2022/3/28 10:55:15</v>
          </cell>
          <cell r="C1411" t="str">
            <v>359秒</v>
          </cell>
          <cell r="D1411" t="str">
            <v>微信</v>
          </cell>
          <cell r="E1411" t="str">
            <v>N/A</v>
          </cell>
          <cell r="F1411" t="str">
            <v>49.79.138.91(江苏-南通)</v>
          </cell>
          <cell r="G1411">
            <v>2</v>
          </cell>
          <cell r="H1411">
            <v>2</v>
          </cell>
          <cell r="I1411">
            <v>1</v>
          </cell>
          <cell r="J1411">
            <v>2</v>
          </cell>
          <cell r="K1411">
            <v>1</v>
          </cell>
          <cell r="L1411" t="str">
            <v>无</v>
          </cell>
          <cell r="M1411">
            <v>1</v>
          </cell>
          <cell r="N1411">
            <v>0</v>
          </cell>
          <cell r="O1411">
            <v>0</v>
          </cell>
          <cell r="P1411">
            <v>0</v>
          </cell>
          <cell r="Q1411">
            <v>1</v>
          </cell>
          <cell r="R1411">
            <v>0</v>
          </cell>
          <cell r="S1411">
            <v>0</v>
          </cell>
          <cell r="T1411">
            <v>0</v>
          </cell>
          <cell r="U1411">
            <v>0</v>
          </cell>
          <cell r="V1411">
            <v>2</v>
          </cell>
          <cell r="W1411">
            <v>0</v>
          </cell>
          <cell r="X1411">
            <v>0</v>
          </cell>
          <cell r="Y1411">
            <v>0</v>
          </cell>
          <cell r="Z1411">
            <v>0</v>
          </cell>
          <cell r="AA1411">
            <v>1</v>
          </cell>
          <cell r="AB1411">
            <v>0</v>
          </cell>
          <cell r="AC1411">
            <v>1</v>
          </cell>
          <cell r="AD1411">
            <v>0</v>
          </cell>
          <cell r="AE1411">
            <v>0</v>
          </cell>
          <cell r="AF1411">
            <v>1</v>
          </cell>
          <cell r="AG1411">
            <v>1</v>
          </cell>
          <cell r="AH1411">
            <v>1</v>
          </cell>
          <cell r="AI1411">
            <v>0</v>
          </cell>
          <cell r="AJ1411">
            <v>0</v>
          </cell>
          <cell r="AK1411">
            <v>0</v>
          </cell>
          <cell r="AL1411">
            <v>1</v>
          </cell>
          <cell r="AM1411">
            <v>1</v>
          </cell>
          <cell r="AN1411">
            <v>0</v>
          </cell>
          <cell r="AO1411">
            <v>0</v>
          </cell>
          <cell r="AP1411">
            <v>0</v>
          </cell>
          <cell r="AQ1411">
            <v>1</v>
          </cell>
          <cell r="AR1411">
            <v>0</v>
          </cell>
          <cell r="AS1411">
            <v>0</v>
          </cell>
          <cell r="AT1411">
            <v>0</v>
          </cell>
          <cell r="AU1411">
            <v>0</v>
          </cell>
          <cell r="AV1411">
            <v>0</v>
          </cell>
          <cell r="AW1411">
            <v>0</v>
          </cell>
          <cell r="AX1411">
            <v>0</v>
          </cell>
          <cell r="AY1411">
            <v>0</v>
          </cell>
          <cell r="AZ1411">
            <v>1</v>
          </cell>
          <cell r="BA1411">
            <v>1</v>
          </cell>
          <cell r="BB1411">
            <v>0</v>
          </cell>
          <cell r="BC1411">
            <v>0</v>
          </cell>
          <cell r="BD1411">
            <v>0</v>
          </cell>
          <cell r="BE1411">
            <v>0</v>
          </cell>
          <cell r="BF1411">
            <v>0</v>
          </cell>
          <cell r="BG1411">
            <v>2</v>
          </cell>
          <cell r="BH1411">
            <v>6</v>
          </cell>
          <cell r="BI1411">
            <v>5</v>
          </cell>
          <cell r="BJ1411">
            <v>7</v>
          </cell>
          <cell r="BK1411">
            <v>5</v>
          </cell>
          <cell r="BL1411">
            <v>7</v>
          </cell>
          <cell r="BM1411">
            <v>3</v>
          </cell>
          <cell r="BN1411">
            <v>6</v>
          </cell>
          <cell r="BO1411">
            <v>6</v>
          </cell>
          <cell r="BP1411">
            <v>7</v>
          </cell>
          <cell r="BQ1411">
            <v>6</v>
          </cell>
          <cell r="BR1411">
            <v>4</v>
          </cell>
          <cell r="BS1411">
            <v>4</v>
          </cell>
          <cell r="BT1411">
            <v>6</v>
          </cell>
          <cell r="BU1411">
            <v>5</v>
          </cell>
          <cell r="BV1411">
            <v>6</v>
          </cell>
          <cell r="BW1411">
            <v>6</v>
          </cell>
          <cell r="BX1411">
            <v>7</v>
          </cell>
          <cell r="BY1411">
            <v>5</v>
          </cell>
          <cell r="BZ1411">
            <v>7</v>
          </cell>
          <cell r="CA1411">
            <v>5</v>
          </cell>
          <cell r="CB1411">
            <v>6</v>
          </cell>
          <cell r="CC1411">
            <v>5</v>
          </cell>
          <cell r="CD1411">
            <v>6</v>
          </cell>
          <cell r="CE1411">
            <v>4</v>
          </cell>
          <cell r="CF1411">
            <v>7</v>
          </cell>
          <cell r="CG1411">
            <v>5</v>
          </cell>
          <cell r="CH1411">
            <v>6</v>
          </cell>
          <cell r="CI1411">
            <v>5</v>
          </cell>
          <cell r="CJ1411">
            <v>3</v>
          </cell>
          <cell r="CK1411">
            <v>2</v>
          </cell>
          <cell r="CL1411">
            <v>4</v>
          </cell>
          <cell r="CM1411">
            <v>5</v>
          </cell>
          <cell r="CN1411">
            <v>1</v>
          </cell>
          <cell r="CO1411">
            <v>9</v>
          </cell>
          <cell r="CP1411">
            <v>3</v>
          </cell>
          <cell r="CQ1411">
            <v>7</v>
          </cell>
          <cell r="CR1411">
            <v>9</v>
          </cell>
          <cell r="CS1411">
            <v>1</v>
          </cell>
          <cell r="CT1411">
            <v>3</v>
          </cell>
          <cell r="CU1411">
            <v>2</v>
          </cell>
          <cell r="CV1411">
            <v>1</v>
          </cell>
          <cell r="CW1411">
            <v>-2</v>
          </cell>
          <cell r="CX1411">
            <v>2</v>
          </cell>
          <cell r="CY1411">
            <v>-2</v>
          </cell>
          <cell r="CZ1411">
            <v>-2</v>
          </cell>
          <cell r="DA1411">
            <v>3</v>
          </cell>
          <cell r="DB1411">
            <v>2</v>
          </cell>
          <cell r="DC1411">
            <v>1</v>
          </cell>
          <cell r="DD1411">
            <v>-2</v>
          </cell>
          <cell r="DE1411">
            <v>1</v>
          </cell>
          <cell r="DF1411">
            <v>2</v>
          </cell>
          <cell r="DG1411">
            <v>-2</v>
          </cell>
          <cell r="DH1411">
            <v>-2</v>
          </cell>
          <cell r="DI1411">
            <v>-2</v>
          </cell>
          <cell r="DJ1411">
            <v>-2</v>
          </cell>
          <cell r="DK1411">
            <v>1</v>
          </cell>
          <cell r="DL1411">
            <v>3</v>
          </cell>
          <cell r="DM1411">
            <v>2</v>
          </cell>
          <cell r="DN1411">
            <v>197</v>
          </cell>
        </row>
        <row r="1412">
          <cell r="A1412">
            <v>1411</v>
          </cell>
          <cell r="B1412" t="str">
            <v>2022/3/28 10:55:22</v>
          </cell>
          <cell r="C1412" t="str">
            <v>346秒</v>
          </cell>
          <cell r="D1412" t="str">
            <v>微信</v>
          </cell>
          <cell r="E1412" t="str">
            <v>N/A</v>
          </cell>
          <cell r="F1412" t="str">
            <v>123.121.108.50(北京-北京)</v>
          </cell>
          <cell r="G1412">
            <v>1</v>
          </cell>
          <cell r="H1412">
            <v>2</v>
          </cell>
          <cell r="I1412">
            <v>1</v>
          </cell>
          <cell r="J1412">
            <v>2</v>
          </cell>
          <cell r="K1412">
            <v>2</v>
          </cell>
          <cell r="L1412" t="str">
            <v>无</v>
          </cell>
          <cell r="M1412">
            <v>1</v>
          </cell>
          <cell r="N1412">
            <v>0</v>
          </cell>
          <cell r="O1412">
            <v>0</v>
          </cell>
          <cell r="P1412">
            <v>0</v>
          </cell>
          <cell r="Q1412">
            <v>0</v>
          </cell>
          <cell r="R1412">
            <v>0</v>
          </cell>
          <cell r="S1412">
            <v>1</v>
          </cell>
          <cell r="T1412">
            <v>0</v>
          </cell>
          <cell r="U1412">
            <v>0</v>
          </cell>
          <cell r="V1412">
            <v>3</v>
          </cell>
          <cell r="W1412">
            <v>0</v>
          </cell>
          <cell r="X1412">
            <v>0</v>
          </cell>
          <cell r="Y1412">
            <v>1</v>
          </cell>
          <cell r="Z1412">
            <v>0</v>
          </cell>
          <cell r="AA1412">
            <v>0</v>
          </cell>
          <cell r="AB1412">
            <v>0</v>
          </cell>
          <cell r="AC1412">
            <v>1</v>
          </cell>
          <cell r="AD1412">
            <v>0</v>
          </cell>
          <cell r="AE1412">
            <v>0</v>
          </cell>
          <cell r="AF1412">
            <v>0</v>
          </cell>
          <cell r="AG1412">
            <v>0</v>
          </cell>
          <cell r="AH1412">
            <v>0</v>
          </cell>
          <cell r="AI1412">
            <v>1</v>
          </cell>
          <cell r="AJ1412">
            <v>1</v>
          </cell>
          <cell r="AK1412">
            <v>0</v>
          </cell>
          <cell r="AL1412">
            <v>1</v>
          </cell>
          <cell r="AM1412">
            <v>0</v>
          </cell>
          <cell r="AN1412">
            <v>0</v>
          </cell>
          <cell r="AO1412">
            <v>0</v>
          </cell>
          <cell r="AP1412">
            <v>1</v>
          </cell>
          <cell r="AQ1412">
            <v>0</v>
          </cell>
          <cell r="AR1412">
            <v>0</v>
          </cell>
          <cell r="AS1412">
            <v>1</v>
          </cell>
          <cell r="AT1412">
            <v>0</v>
          </cell>
          <cell r="AU1412">
            <v>1</v>
          </cell>
          <cell r="AV1412">
            <v>0</v>
          </cell>
          <cell r="AW1412">
            <v>0</v>
          </cell>
          <cell r="AX1412">
            <v>0</v>
          </cell>
          <cell r="AY1412">
            <v>0</v>
          </cell>
          <cell r="AZ1412">
            <v>0</v>
          </cell>
          <cell r="BA1412">
            <v>0</v>
          </cell>
          <cell r="BB1412">
            <v>0</v>
          </cell>
          <cell r="BC1412">
            <v>1</v>
          </cell>
          <cell r="BD1412">
            <v>0</v>
          </cell>
          <cell r="BE1412">
            <v>1</v>
          </cell>
          <cell r="BF1412">
            <v>0</v>
          </cell>
          <cell r="BG1412">
            <v>7</v>
          </cell>
          <cell r="BH1412">
            <v>6</v>
          </cell>
          <cell r="BI1412">
            <v>5</v>
          </cell>
          <cell r="BJ1412">
            <v>4</v>
          </cell>
          <cell r="BK1412">
            <v>4</v>
          </cell>
          <cell r="BL1412">
            <v>3</v>
          </cell>
          <cell r="BM1412">
            <v>6</v>
          </cell>
          <cell r="BN1412">
            <v>7</v>
          </cell>
          <cell r="BO1412">
            <v>7</v>
          </cell>
          <cell r="BP1412">
            <v>7</v>
          </cell>
          <cell r="BQ1412">
            <v>4</v>
          </cell>
          <cell r="BR1412">
            <v>3</v>
          </cell>
          <cell r="BS1412">
            <v>2</v>
          </cell>
          <cell r="BT1412">
            <v>7</v>
          </cell>
          <cell r="BU1412">
            <v>1</v>
          </cell>
          <cell r="BV1412">
            <v>7</v>
          </cell>
          <cell r="BW1412">
            <v>5</v>
          </cell>
          <cell r="BX1412">
            <v>5</v>
          </cell>
          <cell r="BY1412">
            <v>2</v>
          </cell>
          <cell r="BZ1412">
            <v>6</v>
          </cell>
          <cell r="CA1412">
            <v>4</v>
          </cell>
          <cell r="CB1412">
            <v>5</v>
          </cell>
          <cell r="CC1412">
            <v>5</v>
          </cell>
          <cell r="CD1412">
            <v>7</v>
          </cell>
          <cell r="CE1412">
            <v>4</v>
          </cell>
          <cell r="CF1412">
            <v>3</v>
          </cell>
          <cell r="CG1412">
            <v>7</v>
          </cell>
          <cell r="CH1412">
            <v>7</v>
          </cell>
          <cell r="CI1412">
            <v>5</v>
          </cell>
          <cell r="CJ1412">
            <v>7</v>
          </cell>
          <cell r="CK1412">
            <v>6</v>
          </cell>
          <cell r="CL1412">
            <v>4</v>
          </cell>
          <cell r="CM1412">
            <v>7</v>
          </cell>
          <cell r="CN1412">
            <v>6</v>
          </cell>
          <cell r="CO1412">
            <v>4</v>
          </cell>
          <cell r="CP1412">
            <v>7</v>
          </cell>
          <cell r="CQ1412">
            <v>7</v>
          </cell>
          <cell r="CR1412">
            <v>10</v>
          </cell>
          <cell r="CS1412">
            <v>1</v>
          </cell>
          <cell r="CT1412">
            <v>2</v>
          </cell>
          <cell r="CU1412">
            <v>-2</v>
          </cell>
          <cell r="CV1412">
            <v>1</v>
          </cell>
          <cell r="CW1412">
            <v>4</v>
          </cell>
          <cell r="CX1412">
            <v>3</v>
          </cell>
          <cell r="CY1412">
            <v>2</v>
          </cell>
          <cell r="CZ1412">
            <v>2</v>
          </cell>
          <cell r="DA1412">
            <v>3</v>
          </cell>
          <cell r="DB1412">
            <v>4</v>
          </cell>
          <cell r="DC1412">
            <v>5</v>
          </cell>
          <cell r="DD1412">
            <v>1</v>
          </cell>
          <cell r="DE1412">
            <v>1</v>
          </cell>
          <cell r="DF1412">
            <v>2</v>
          </cell>
          <cell r="DG1412">
            <v>-2</v>
          </cell>
          <cell r="DH1412">
            <v>-2</v>
          </cell>
          <cell r="DI1412">
            <v>-2</v>
          </cell>
          <cell r="DJ1412">
            <v>-2</v>
          </cell>
          <cell r="DK1412">
            <v>-2</v>
          </cell>
          <cell r="DL1412">
            <v>2</v>
          </cell>
          <cell r="DM1412">
            <v>1</v>
          </cell>
          <cell r="DN1412">
            <v>198</v>
          </cell>
        </row>
        <row r="1413">
          <cell r="A1413">
            <v>1412</v>
          </cell>
          <cell r="B1413" t="str">
            <v>2022/3/28 10:55:42</v>
          </cell>
          <cell r="C1413" t="str">
            <v>310秒</v>
          </cell>
          <cell r="D1413" t="str">
            <v>微信</v>
          </cell>
          <cell r="E1413" t="str">
            <v>N/A</v>
          </cell>
          <cell r="F1413" t="str">
            <v>182.46.5.164(山东-潍坊)</v>
          </cell>
          <cell r="G1413">
            <v>2</v>
          </cell>
          <cell r="H1413">
            <v>2</v>
          </cell>
          <cell r="I1413">
            <v>1</v>
          </cell>
          <cell r="J1413">
            <v>2</v>
          </cell>
          <cell r="K1413">
            <v>3</v>
          </cell>
          <cell r="L1413" t="str">
            <v>无</v>
          </cell>
          <cell r="M1413">
            <v>0</v>
          </cell>
          <cell r="N1413">
            <v>0</v>
          </cell>
          <cell r="O1413">
            <v>1</v>
          </cell>
          <cell r="P1413">
            <v>0</v>
          </cell>
          <cell r="Q1413">
            <v>0</v>
          </cell>
          <cell r="R1413">
            <v>0</v>
          </cell>
          <cell r="S1413">
            <v>1</v>
          </cell>
          <cell r="T1413">
            <v>0</v>
          </cell>
          <cell r="U1413">
            <v>0</v>
          </cell>
          <cell r="V1413">
            <v>4</v>
          </cell>
          <cell r="W1413">
            <v>0</v>
          </cell>
          <cell r="X1413">
            <v>0</v>
          </cell>
          <cell r="Y1413">
            <v>1</v>
          </cell>
          <cell r="Z1413">
            <v>0</v>
          </cell>
          <cell r="AA1413">
            <v>0</v>
          </cell>
          <cell r="AB1413">
            <v>1</v>
          </cell>
          <cell r="AC1413">
            <v>0</v>
          </cell>
          <cell r="AD1413">
            <v>0</v>
          </cell>
          <cell r="AE1413">
            <v>0</v>
          </cell>
          <cell r="AF1413">
            <v>1</v>
          </cell>
          <cell r="AG1413">
            <v>1</v>
          </cell>
          <cell r="AH1413">
            <v>0</v>
          </cell>
          <cell r="AI1413">
            <v>0</v>
          </cell>
          <cell r="AJ1413">
            <v>1</v>
          </cell>
          <cell r="AK1413">
            <v>0</v>
          </cell>
          <cell r="AL1413">
            <v>1</v>
          </cell>
          <cell r="AM1413">
            <v>0</v>
          </cell>
          <cell r="AN1413">
            <v>1</v>
          </cell>
          <cell r="AO1413">
            <v>1</v>
          </cell>
          <cell r="AP1413">
            <v>0</v>
          </cell>
          <cell r="AQ1413">
            <v>0</v>
          </cell>
          <cell r="AR1413">
            <v>0</v>
          </cell>
          <cell r="AS1413">
            <v>1</v>
          </cell>
          <cell r="AT1413">
            <v>0</v>
          </cell>
          <cell r="AU1413">
            <v>0</v>
          </cell>
          <cell r="AV1413">
            <v>0</v>
          </cell>
          <cell r="AW1413">
            <v>0</v>
          </cell>
          <cell r="AX1413">
            <v>0</v>
          </cell>
          <cell r="AY1413">
            <v>1</v>
          </cell>
          <cell r="AZ1413">
            <v>1</v>
          </cell>
          <cell r="BA1413">
            <v>0</v>
          </cell>
          <cell r="BB1413">
            <v>1</v>
          </cell>
          <cell r="BC1413">
            <v>0</v>
          </cell>
          <cell r="BD1413">
            <v>0</v>
          </cell>
          <cell r="BE1413">
            <v>0</v>
          </cell>
          <cell r="BF1413">
            <v>0</v>
          </cell>
          <cell r="BG1413">
            <v>3</v>
          </cell>
          <cell r="BH1413">
            <v>6</v>
          </cell>
          <cell r="BI1413">
            <v>3</v>
          </cell>
          <cell r="BJ1413">
            <v>2</v>
          </cell>
          <cell r="BK1413">
            <v>6</v>
          </cell>
          <cell r="BL1413">
            <v>4</v>
          </cell>
          <cell r="BM1413">
            <v>3</v>
          </cell>
          <cell r="BN1413">
            <v>6</v>
          </cell>
          <cell r="BO1413">
            <v>6</v>
          </cell>
          <cell r="BP1413">
            <v>5</v>
          </cell>
          <cell r="BQ1413">
            <v>7</v>
          </cell>
          <cell r="BR1413">
            <v>7</v>
          </cell>
          <cell r="BS1413">
            <v>7</v>
          </cell>
          <cell r="BT1413">
            <v>5</v>
          </cell>
          <cell r="BU1413">
            <v>6</v>
          </cell>
          <cell r="BV1413">
            <v>6</v>
          </cell>
          <cell r="BW1413">
            <v>5</v>
          </cell>
          <cell r="BX1413">
            <v>6</v>
          </cell>
          <cell r="BY1413">
            <v>6</v>
          </cell>
          <cell r="BZ1413">
            <v>7</v>
          </cell>
          <cell r="CA1413">
            <v>6</v>
          </cell>
          <cell r="CB1413">
            <v>7</v>
          </cell>
          <cell r="CC1413">
            <v>5</v>
          </cell>
          <cell r="CD1413">
            <v>2</v>
          </cell>
          <cell r="CE1413">
            <v>1</v>
          </cell>
          <cell r="CF1413">
            <v>4</v>
          </cell>
          <cell r="CG1413">
            <v>7</v>
          </cell>
          <cell r="CH1413">
            <v>4</v>
          </cell>
          <cell r="CI1413">
            <v>5</v>
          </cell>
          <cell r="CJ1413">
            <v>4</v>
          </cell>
          <cell r="CK1413">
            <v>3</v>
          </cell>
          <cell r="CL1413">
            <v>3</v>
          </cell>
          <cell r="CM1413">
            <v>3</v>
          </cell>
          <cell r="CN1413">
            <v>11</v>
          </cell>
          <cell r="CO1413">
            <v>4</v>
          </cell>
          <cell r="CP1413">
            <v>10</v>
          </cell>
          <cell r="CQ1413">
            <v>7</v>
          </cell>
          <cell r="CR1413">
            <v>11</v>
          </cell>
          <cell r="CS1413">
            <v>1</v>
          </cell>
          <cell r="CT1413">
            <v>3</v>
          </cell>
          <cell r="CU1413">
            <v>2</v>
          </cell>
          <cell r="CV1413">
            <v>1</v>
          </cell>
          <cell r="CW1413">
            <v>-2</v>
          </cell>
          <cell r="CX1413">
            <v>2</v>
          </cell>
          <cell r="CY1413">
            <v>-2</v>
          </cell>
          <cell r="CZ1413">
            <v>1</v>
          </cell>
          <cell r="DA1413">
            <v>3</v>
          </cell>
          <cell r="DB1413">
            <v>-2</v>
          </cell>
          <cell r="DC1413">
            <v>-2</v>
          </cell>
          <cell r="DD1413">
            <v>2</v>
          </cell>
          <cell r="DE1413">
            <v>1</v>
          </cell>
          <cell r="DF1413">
            <v>2</v>
          </cell>
          <cell r="DG1413">
            <v>-2</v>
          </cell>
          <cell r="DH1413">
            <v>-2</v>
          </cell>
          <cell r="DI1413">
            <v>-2</v>
          </cell>
          <cell r="DJ1413">
            <v>-2</v>
          </cell>
          <cell r="DK1413">
            <v>1</v>
          </cell>
          <cell r="DL1413">
            <v>-2</v>
          </cell>
          <cell r="DM1413">
            <v>2</v>
          </cell>
          <cell r="DN1413">
            <v>198</v>
          </cell>
        </row>
        <row r="1414">
          <cell r="A1414">
            <v>1413</v>
          </cell>
          <cell r="B1414" t="str">
            <v>2022/3/28 10:55:53</v>
          </cell>
          <cell r="C1414" t="str">
            <v>358秒</v>
          </cell>
          <cell r="D1414" t="str">
            <v>微信</v>
          </cell>
          <cell r="E1414" t="str">
            <v>N/A</v>
          </cell>
          <cell r="F1414" t="str">
            <v>42.53.132.233(辽宁-葫芦岛)</v>
          </cell>
          <cell r="G1414">
            <v>1</v>
          </cell>
          <cell r="H1414">
            <v>2</v>
          </cell>
          <cell r="I1414">
            <v>1</v>
          </cell>
          <cell r="J1414">
            <v>3</v>
          </cell>
          <cell r="K1414">
            <v>2</v>
          </cell>
          <cell r="L1414" t="str">
            <v>无</v>
          </cell>
          <cell r="M1414">
            <v>1</v>
          </cell>
          <cell r="N1414">
            <v>0</v>
          </cell>
          <cell r="O1414">
            <v>0</v>
          </cell>
          <cell r="P1414">
            <v>1</v>
          </cell>
          <cell r="Q1414">
            <v>0</v>
          </cell>
          <cell r="R1414">
            <v>0</v>
          </cell>
          <cell r="S1414">
            <v>0</v>
          </cell>
          <cell r="T1414">
            <v>1</v>
          </cell>
          <cell r="U1414">
            <v>0</v>
          </cell>
          <cell r="V1414">
            <v>4</v>
          </cell>
          <cell r="W1414">
            <v>0</v>
          </cell>
          <cell r="X1414">
            <v>1</v>
          </cell>
          <cell r="Y1414">
            <v>0</v>
          </cell>
          <cell r="Z1414">
            <v>1</v>
          </cell>
          <cell r="AA1414">
            <v>0</v>
          </cell>
          <cell r="AB1414">
            <v>0</v>
          </cell>
          <cell r="AC1414">
            <v>0</v>
          </cell>
          <cell r="AD1414">
            <v>0</v>
          </cell>
          <cell r="AE1414">
            <v>0</v>
          </cell>
          <cell r="AF1414">
            <v>1</v>
          </cell>
          <cell r="AG1414">
            <v>0</v>
          </cell>
          <cell r="AH1414">
            <v>1</v>
          </cell>
          <cell r="AI1414">
            <v>0</v>
          </cell>
          <cell r="AJ1414">
            <v>1</v>
          </cell>
          <cell r="AK1414">
            <v>0</v>
          </cell>
          <cell r="AL1414">
            <v>1</v>
          </cell>
          <cell r="AM1414">
            <v>0</v>
          </cell>
          <cell r="AN1414">
            <v>0</v>
          </cell>
          <cell r="AO1414">
            <v>1</v>
          </cell>
          <cell r="AP1414">
            <v>1</v>
          </cell>
          <cell r="AQ1414">
            <v>0</v>
          </cell>
          <cell r="AR1414">
            <v>0</v>
          </cell>
          <cell r="AS1414">
            <v>0</v>
          </cell>
          <cell r="AT1414">
            <v>0</v>
          </cell>
          <cell r="AU1414">
            <v>1</v>
          </cell>
          <cell r="AV1414">
            <v>0</v>
          </cell>
          <cell r="AW1414">
            <v>1</v>
          </cell>
          <cell r="AX1414">
            <v>0</v>
          </cell>
          <cell r="AY1414">
            <v>0</v>
          </cell>
          <cell r="AZ1414">
            <v>0</v>
          </cell>
          <cell r="BA1414">
            <v>0</v>
          </cell>
          <cell r="BB1414">
            <v>0</v>
          </cell>
          <cell r="BC1414">
            <v>1</v>
          </cell>
          <cell r="BD1414">
            <v>0</v>
          </cell>
          <cell r="BE1414">
            <v>0</v>
          </cell>
          <cell r="BF1414">
            <v>0</v>
          </cell>
          <cell r="BG1414">
            <v>2</v>
          </cell>
          <cell r="BH1414">
            <v>7</v>
          </cell>
          <cell r="BI1414">
            <v>4</v>
          </cell>
          <cell r="BJ1414">
            <v>5</v>
          </cell>
          <cell r="BK1414">
            <v>5</v>
          </cell>
          <cell r="BL1414">
            <v>7</v>
          </cell>
          <cell r="BM1414">
            <v>5</v>
          </cell>
          <cell r="BN1414">
            <v>2</v>
          </cell>
          <cell r="BO1414">
            <v>5</v>
          </cell>
          <cell r="BP1414">
            <v>7</v>
          </cell>
          <cell r="BQ1414">
            <v>6</v>
          </cell>
          <cell r="BR1414">
            <v>4</v>
          </cell>
          <cell r="BS1414">
            <v>2</v>
          </cell>
          <cell r="BT1414">
            <v>7</v>
          </cell>
          <cell r="BU1414">
            <v>7</v>
          </cell>
          <cell r="BV1414">
            <v>3</v>
          </cell>
          <cell r="BW1414">
            <v>3</v>
          </cell>
          <cell r="BX1414">
            <v>6</v>
          </cell>
          <cell r="BY1414">
            <v>5</v>
          </cell>
          <cell r="BZ1414">
            <v>2</v>
          </cell>
          <cell r="CA1414">
            <v>7</v>
          </cell>
          <cell r="CB1414">
            <v>2</v>
          </cell>
          <cell r="CC1414">
            <v>3</v>
          </cell>
          <cell r="CD1414">
            <v>7</v>
          </cell>
          <cell r="CE1414">
            <v>3</v>
          </cell>
          <cell r="CF1414">
            <v>4</v>
          </cell>
          <cell r="CG1414">
            <v>2</v>
          </cell>
          <cell r="CH1414">
            <v>3</v>
          </cell>
          <cell r="CI1414">
            <v>5</v>
          </cell>
          <cell r="CJ1414">
            <v>2</v>
          </cell>
          <cell r="CK1414">
            <v>3</v>
          </cell>
          <cell r="CL1414">
            <v>2</v>
          </cell>
          <cell r="CM1414">
            <v>7</v>
          </cell>
          <cell r="CN1414">
            <v>5</v>
          </cell>
          <cell r="CO1414">
            <v>11</v>
          </cell>
          <cell r="CP1414">
            <v>9</v>
          </cell>
          <cell r="CQ1414">
            <v>6</v>
          </cell>
          <cell r="CR1414">
            <v>7</v>
          </cell>
          <cell r="CS1414">
            <v>1</v>
          </cell>
          <cell r="CT1414">
            <v>2</v>
          </cell>
          <cell r="CU1414">
            <v>-2</v>
          </cell>
          <cell r="CV1414">
            <v>1</v>
          </cell>
          <cell r="CW1414">
            <v>4</v>
          </cell>
          <cell r="CX1414">
            <v>2</v>
          </cell>
          <cell r="CY1414">
            <v>3</v>
          </cell>
          <cell r="CZ1414">
            <v>1</v>
          </cell>
          <cell r="DA1414">
            <v>-2</v>
          </cell>
          <cell r="DB1414">
            <v>-2</v>
          </cell>
          <cell r="DC1414">
            <v>3</v>
          </cell>
          <cell r="DD1414">
            <v>2</v>
          </cell>
          <cell r="DE1414">
            <v>1</v>
          </cell>
          <cell r="DF1414">
            <v>2</v>
          </cell>
          <cell r="DG1414">
            <v>-2</v>
          </cell>
          <cell r="DH1414">
            <v>-2</v>
          </cell>
          <cell r="DI1414">
            <v>-2</v>
          </cell>
          <cell r="DJ1414">
            <v>-2</v>
          </cell>
          <cell r="DK1414">
            <v>1</v>
          </cell>
          <cell r="DL1414">
            <v>3</v>
          </cell>
          <cell r="DM1414">
            <v>2</v>
          </cell>
          <cell r="DN1414">
            <v>177</v>
          </cell>
        </row>
        <row r="1415">
          <cell r="A1415">
            <v>1414</v>
          </cell>
          <cell r="B1415" t="str">
            <v>2022/3/28 10:55:58</v>
          </cell>
          <cell r="C1415" t="str">
            <v>266秒</v>
          </cell>
          <cell r="D1415" t="str">
            <v>微信</v>
          </cell>
          <cell r="E1415" t="str">
            <v>N/A</v>
          </cell>
          <cell r="F1415" t="str">
            <v>218.93.131.37(江苏-常州)</v>
          </cell>
          <cell r="G1415">
            <v>1</v>
          </cell>
          <cell r="H1415">
            <v>2</v>
          </cell>
          <cell r="I1415">
            <v>1</v>
          </cell>
          <cell r="J1415">
            <v>3</v>
          </cell>
          <cell r="K1415">
            <v>2</v>
          </cell>
          <cell r="L1415" t="str">
            <v>无</v>
          </cell>
          <cell r="M1415">
            <v>0</v>
          </cell>
          <cell r="N1415">
            <v>0</v>
          </cell>
          <cell r="O1415">
            <v>0</v>
          </cell>
          <cell r="P1415">
            <v>0</v>
          </cell>
          <cell r="Q1415">
            <v>0</v>
          </cell>
          <cell r="R1415">
            <v>1</v>
          </cell>
          <cell r="S1415">
            <v>1</v>
          </cell>
          <cell r="T1415">
            <v>1</v>
          </cell>
          <cell r="U1415">
            <v>0</v>
          </cell>
          <cell r="V1415">
            <v>4</v>
          </cell>
          <cell r="W1415">
            <v>0</v>
          </cell>
          <cell r="X1415">
            <v>1</v>
          </cell>
          <cell r="Y1415">
            <v>0</v>
          </cell>
          <cell r="Z1415">
            <v>1</v>
          </cell>
          <cell r="AA1415">
            <v>0</v>
          </cell>
          <cell r="AB1415">
            <v>1</v>
          </cell>
          <cell r="AC1415">
            <v>0</v>
          </cell>
          <cell r="AD1415">
            <v>0</v>
          </cell>
          <cell r="AE1415">
            <v>1</v>
          </cell>
          <cell r="AF1415">
            <v>0</v>
          </cell>
          <cell r="AG1415">
            <v>1</v>
          </cell>
          <cell r="AH1415">
            <v>0</v>
          </cell>
          <cell r="AI1415">
            <v>0</v>
          </cell>
          <cell r="AJ1415">
            <v>0</v>
          </cell>
          <cell r="AK1415">
            <v>0</v>
          </cell>
          <cell r="AL1415">
            <v>1</v>
          </cell>
          <cell r="AM1415">
            <v>0</v>
          </cell>
          <cell r="AN1415">
            <v>0</v>
          </cell>
          <cell r="AO1415">
            <v>0</v>
          </cell>
          <cell r="AP1415">
            <v>1</v>
          </cell>
          <cell r="AQ1415">
            <v>0</v>
          </cell>
          <cell r="AR1415">
            <v>1</v>
          </cell>
          <cell r="AS1415">
            <v>1</v>
          </cell>
          <cell r="AT1415">
            <v>0</v>
          </cell>
          <cell r="AU1415">
            <v>0</v>
          </cell>
          <cell r="AV1415">
            <v>0</v>
          </cell>
          <cell r="AW1415">
            <v>0</v>
          </cell>
          <cell r="AX1415">
            <v>0</v>
          </cell>
          <cell r="AY1415">
            <v>0</v>
          </cell>
          <cell r="AZ1415">
            <v>0</v>
          </cell>
          <cell r="BA1415">
            <v>1</v>
          </cell>
          <cell r="BB1415">
            <v>1</v>
          </cell>
          <cell r="BC1415">
            <v>0</v>
          </cell>
          <cell r="BD1415">
            <v>1</v>
          </cell>
          <cell r="BE1415">
            <v>0</v>
          </cell>
          <cell r="BF1415">
            <v>0</v>
          </cell>
          <cell r="BG1415">
            <v>4</v>
          </cell>
          <cell r="BH1415">
            <v>2</v>
          </cell>
          <cell r="BI1415">
            <v>4</v>
          </cell>
          <cell r="BJ1415">
            <v>6</v>
          </cell>
          <cell r="BK1415">
            <v>1</v>
          </cell>
          <cell r="BL1415">
            <v>5</v>
          </cell>
          <cell r="BM1415">
            <v>3</v>
          </cell>
          <cell r="BN1415">
            <v>7</v>
          </cell>
          <cell r="BO1415">
            <v>7</v>
          </cell>
          <cell r="BP1415">
            <v>6</v>
          </cell>
          <cell r="BQ1415">
            <v>3</v>
          </cell>
          <cell r="BR1415">
            <v>4</v>
          </cell>
          <cell r="BS1415">
            <v>6</v>
          </cell>
          <cell r="BT1415">
            <v>5</v>
          </cell>
          <cell r="BU1415">
            <v>1</v>
          </cell>
          <cell r="BV1415">
            <v>6</v>
          </cell>
          <cell r="BW1415">
            <v>5</v>
          </cell>
          <cell r="BX1415">
            <v>3</v>
          </cell>
          <cell r="BY1415">
            <v>6</v>
          </cell>
          <cell r="BZ1415">
            <v>5</v>
          </cell>
          <cell r="CA1415">
            <v>4</v>
          </cell>
          <cell r="CB1415">
            <v>7</v>
          </cell>
          <cell r="CC1415">
            <v>4</v>
          </cell>
          <cell r="CD1415">
            <v>5</v>
          </cell>
          <cell r="CE1415">
            <v>3</v>
          </cell>
          <cell r="CF1415">
            <v>5</v>
          </cell>
          <cell r="CG1415">
            <v>4</v>
          </cell>
          <cell r="CH1415">
            <v>5</v>
          </cell>
          <cell r="CI1415">
            <v>5</v>
          </cell>
          <cell r="CJ1415">
            <v>6</v>
          </cell>
          <cell r="CK1415">
            <v>7</v>
          </cell>
          <cell r="CL1415">
            <v>1</v>
          </cell>
          <cell r="CM1415">
            <v>5</v>
          </cell>
          <cell r="CN1415">
            <v>4</v>
          </cell>
          <cell r="CO1415">
            <v>7</v>
          </cell>
          <cell r="CP1415">
            <v>7</v>
          </cell>
          <cell r="CQ1415">
            <v>7</v>
          </cell>
          <cell r="CR1415">
            <v>7</v>
          </cell>
          <cell r="CS1415">
            <v>-2</v>
          </cell>
          <cell r="CT1415">
            <v>2</v>
          </cell>
          <cell r="CU1415">
            <v>1</v>
          </cell>
          <cell r="CV1415">
            <v>1</v>
          </cell>
          <cell r="CW1415">
            <v>-2</v>
          </cell>
          <cell r="CX1415">
            <v>2</v>
          </cell>
          <cell r="CY1415">
            <v>-2</v>
          </cell>
          <cell r="CZ1415">
            <v>-2</v>
          </cell>
          <cell r="DA1415">
            <v>2</v>
          </cell>
          <cell r="DB1415">
            <v>-2</v>
          </cell>
          <cell r="DC1415">
            <v>1</v>
          </cell>
          <cell r="DD1415">
            <v>-2</v>
          </cell>
          <cell r="DE1415">
            <v>1</v>
          </cell>
          <cell r="DF1415">
            <v>2</v>
          </cell>
          <cell r="DG1415">
            <v>-2</v>
          </cell>
          <cell r="DH1415">
            <v>-2</v>
          </cell>
          <cell r="DI1415">
            <v>-2</v>
          </cell>
          <cell r="DJ1415">
            <v>-2</v>
          </cell>
          <cell r="DK1415">
            <v>1</v>
          </cell>
          <cell r="DL1415">
            <v>3</v>
          </cell>
          <cell r="DM1415">
            <v>2</v>
          </cell>
          <cell r="DN1415">
            <v>177</v>
          </cell>
        </row>
        <row r="1416">
          <cell r="A1416">
            <v>1415</v>
          </cell>
          <cell r="B1416" t="str">
            <v>2022/3/28 10:56:02</v>
          </cell>
          <cell r="C1416" t="str">
            <v>327秒</v>
          </cell>
          <cell r="D1416" t="str">
            <v>微信</v>
          </cell>
          <cell r="E1416" t="str">
            <v>N/A</v>
          </cell>
          <cell r="F1416" t="str">
            <v>117.155.88.255(湖北-孝感)</v>
          </cell>
          <cell r="G1416">
            <v>2</v>
          </cell>
          <cell r="H1416">
            <v>2</v>
          </cell>
          <cell r="I1416">
            <v>1</v>
          </cell>
          <cell r="J1416">
            <v>2</v>
          </cell>
          <cell r="K1416">
            <v>3</v>
          </cell>
          <cell r="L1416" t="str">
            <v>无</v>
          </cell>
          <cell r="M1416">
            <v>1</v>
          </cell>
          <cell r="N1416">
            <v>0</v>
          </cell>
          <cell r="O1416">
            <v>0</v>
          </cell>
          <cell r="P1416">
            <v>0</v>
          </cell>
          <cell r="Q1416">
            <v>0</v>
          </cell>
          <cell r="R1416">
            <v>1</v>
          </cell>
          <cell r="S1416">
            <v>0</v>
          </cell>
          <cell r="T1416">
            <v>0</v>
          </cell>
          <cell r="U1416">
            <v>0</v>
          </cell>
          <cell r="V1416">
            <v>4</v>
          </cell>
          <cell r="W1416">
            <v>0</v>
          </cell>
          <cell r="X1416">
            <v>1</v>
          </cell>
          <cell r="Y1416">
            <v>1</v>
          </cell>
          <cell r="Z1416">
            <v>0</v>
          </cell>
          <cell r="AA1416">
            <v>0</v>
          </cell>
          <cell r="AB1416">
            <v>0</v>
          </cell>
          <cell r="AC1416">
            <v>1</v>
          </cell>
          <cell r="AD1416">
            <v>0</v>
          </cell>
          <cell r="AE1416">
            <v>1</v>
          </cell>
          <cell r="AF1416">
            <v>0</v>
          </cell>
          <cell r="AG1416">
            <v>1</v>
          </cell>
          <cell r="AH1416">
            <v>0</v>
          </cell>
          <cell r="AI1416">
            <v>0</v>
          </cell>
          <cell r="AJ1416">
            <v>0</v>
          </cell>
          <cell r="AK1416">
            <v>0</v>
          </cell>
          <cell r="AL1416">
            <v>1</v>
          </cell>
          <cell r="AM1416">
            <v>1</v>
          </cell>
          <cell r="AN1416">
            <v>1</v>
          </cell>
          <cell r="AO1416">
            <v>0</v>
          </cell>
          <cell r="AP1416">
            <v>0</v>
          </cell>
          <cell r="AQ1416">
            <v>0</v>
          </cell>
          <cell r="AR1416">
            <v>1</v>
          </cell>
          <cell r="AS1416">
            <v>0</v>
          </cell>
          <cell r="AT1416">
            <v>0</v>
          </cell>
          <cell r="AU1416">
            <v>1</v>
          </cell>
          <cell r="AV1416">
            <v>0</v>
          </cell>
          <cell r="AW1416">
            <v>0</v>
          </cell>
          <cell r="AX1416">
            <v>0</v>
          </cell>
          <cell r="AY1416">
            <v>0</v>
          </cell>
          <cell r="AZ1416">
            <v>1</v>
          </cell>
          <cell r="BA1416">
            <v>1</v>
          </cell>
          <cell r="BB1416">
            <v>0</v>
          </cell>
          <cell r="BC1416">
            <v>0</v>
          </cell>
          <cell r="BD1416">
            <v>0</v>
          </cell>
          <cell r="BE1416">
            <v>0</v>
          </cell>
          <cell r="BF1416">
            <v>0</v>
          </cell>
          <cell r="BG1416">
            <v>6</v>
          </cell>
          <cell r="BH1416">
            <v>4</v>
          </cell>
          <cell r="BI1416">
            <v>6</v>
          </cell>
          <cell r="BJ1416">
            <v>5</v>
          </cell>
          <cell r="BK1416">
            <v>7</v>
          </cell>
          <cell r="BL1416">
            <v>7</v>
          </cell>
          <cell r="BM1416">
            <v>4</v>
          </cell>
          <cell r="BN1416">
            <v>6</v>
          </cell>
          <cell r="BO1416">
            <v>7</v>
          </cell>
          <cell r="BP1416">
            <v>3</v>
          </cell>
          <cell r="BQ1416">
            <v>7</v>
          </cell>
          <cell r="BR1416">
            <v>5</v>
          </cell>
          <cell r="BS1416">
            <v>3</v>
          </cell>
          <cell r="BT1416">
            <v>6</v>
          </cell>
          <cell r="BU1416">
            <v>4</v>
          </cell>
          <cell r="BV1416">
            <v>5</v>
          </cell>
          <cell r="BW1416">
            <v>4</v>
          </cell>
          <cell r="BX1416">
            <v>2</v>
          </cell>
          <cell r="BY1416">
            <v>4</v>
          </cell>
          <cell r="BZ1416">
            <v>4</v>
          </cell>
          <cell r="CA1416">
            <v>7</v>
          </cell>
          <cell r="CB1416">
            <v>4</v>
          </cell>
          <cell r="CC1416">
            <v>7</v>
          </cell>
          <cell r="CD1416">
            <v>1</v>
          </cell>
          <cell r="CE1416">
            <v>7</v>
          </cell>
          <cell r="CF1416">
            <v>5</v>
          </cell>
          <cell r="CG1416">
            <v>4</v>
          </cell>
          <cell r="CH1416">
            <v>2</v>
          </cell>
          <cell r="CI1416">
            <v>4</v>
          </cell>
          <cell r="CJ1416">
            <v>4</v>
          </cell>
          <cell r="CK1416">
            <v>5</v>
          </cell>
          <cell r="CL1416">
            <v>5</v>
          </cell>
          <cell r="CM1416">
            <v>4</v>
          </cell>
          <cell r="CN1416">
            <v>11</v>
          </cell>
          <cell r="CO1416">
            <v>6</v>
          </cell>
          <cell r="CP1416">
            <v>7</v>
          </cell>
          <cell r="CQ1416">
            <v>8</v>
          </cell>
          <cell r="CR1416">
            <v>9</v>
          </cell>
          <cell r="CS1416">
            <v>1</v>
          </cell>
          <cell r="CT1416">
            <v>3</v>
          </cell>
          <cell r="CU1416">
            <v>2</v>
          </cell>
          <cell r="CV1416">
            <v>1</v>
          </cell>
          <cell r="CW1416">
            <v>4</v>
          </cell>
          <cell r="CX1416">
            <v>2</v>
          </cell>
          <cell r="CY1416">
            <v>3</v>
          </cell>
          <cell r="CZ1416">
            <v>1</v>
          </cell>
          <cell r="DA1416">
            <v>4</v>
          </cell>
          <cell r="DB1416">
            <v>-2</v>
          </cell>
          <cell r="DC1416">
            <v>2</v>
          </cell>
          <cell r="DD1416">
            <v>3</v>
          </cell>
          <cell r="DE1416">
            <v>1</v>
          </cell>
          <cell r="DF1416">
            <v>2</v>
          </cell>
          <cell r="DG1416">
            <v>-2</v>
          </cell>
          <cell r="DH1416">
            <v>-2</v>
          </cell>
          <cell r="DI1416">
            <v>-2</v>
          </cell>
          <cell r="DJ1416">
            <v>-2</v>
          </cell>
          <cell r="DK1416">
            <v>1</v>
          </cell>
          <cell r="DL1416">
            <v>-2</v>
          </cell>
          <cell r="DM1416">
            <v>2</v>
          </cell>
          <cell r="DN1416">
            <v>194</v>
          </cell>
        </row>
        <row r="1417">
          <cell r="A1417">
            <v>1416</v>
          </cell>
          <cell r="B1417" t="str">
            <v>2022/3/28 10:56:07</v>
          </cell>
          <cell r="C1417" t="str">
            <v>305秒</v>
          </cell>
          <cell r="D1417" t="str">
            <v>微信</v>
          </cell>
          <cell r="E1417" t="str">
            <v>N/A</v>
          </cell>
          <cell r="F1417" t="str">
            <v>49.88.123.52(江苏-连云港)</v>
          </cell>
          <cell r="G1417">
            <v>1</v>
          </cell>
          <cell r="H1417">
            <v>2</v>
          </cell>
          <cell r="I1417">
            <v>1</v>
          </cell>
          <cell r="J1417">
            <v>2</v>
          </cell>
          <cell r="K1417">
            <v>2</v>
          </cell>
          <cell r="L1417" t="str">
            <v>无</v>
          </cell>
          <cell r="M1417">
            <v>0</v>
          </cell>
          <cell r="N1417">
            <v>0</v>
          </cell>
          <cell r="O1417">
            <v>0</v>
          </cell>
          <cell r="P1417">
            <v>0</v>
          </cell>
          <cell r="Q1417">
            <v>1</v>
          </cell>
          <cell r="R1417">
            <v>0</v>
          </cell>
          <cell r="S1417">
            <v>1</v>
          </cell>
          <cell r="T1417">
            <v>1</v>
          </cell>
          <cell r="U1417">
            <v>0</v>
          </cell>
          <cell r="V1417">
            <v>4</v>
          </cell>
          <cell r="W1417">
            <v>1</v>
          </cell>
          <cell r="X1417">
            <v>1</v>
          </cell>
          <cell r="Y1417">
            <v>1</v>
          </cell>
          <cell r="Z1417">
            <v>0</v>
          </cell>
          <cell r="AA1417">
            <v>0</v>
          </cell>
          <cell r="AB1417">
            <v>0</v>
          </cell>
          <cell r="AC1417">
            <v>0</v>
          </cell>
          <cell r="AD1417">
            <v>0</v>
          </cell>
          <cell r="AE1417">
            <v>0</v>
          </cell>
          <cell r="AF1417">
            <v>0</v>
          </cell>
          <cell r="AG1417">
            <v>1</v>
          </cell>
          <cell r="AH1417">
            <v>1</v>
          </cell>
          <cell r="AI1417">
            <v>0</v>
          </cell>
          <cell r="AJ1417">
            <v>0</v>
          </cell>
          <cell r="AK1417">
            <v>0</v>
          </cell>
          <cell r="AL1417">
            <v>1</v>
          </cell>
          <cell r="AM1417">
            <v>1</v>
          </cell>
          <cell r="AN1417">
            <v>0</v>
          </cell>
          <cell r="AO1417">
            <v>0</v>
          </cell>
          <cell r="AP1417">
            <v>0</v>
          </cell>
          <cell r="AQ1417">
            <v>0</v>
          </cell>
          <cell r="AR1417">
            <v>0</v>
          </cell>
          <cell r="AS1417">
            <v>0</v>
          </cell>
          <cell r="AT1417">
            <v>1</v>
          </cell>
          <cell r="AU1417">
            <v>0</v>
          </cell>
          <cell r="AV1417">
            <v>0</v>
          </cell>
          <cell r="AW1417">
            <v>0</v>
          </cell>
          <cell r="AX1417">
            <v>0</v>
          </cell>
          <cell r="AY1417">
            <v>1</v>
          </cell>
          <cell r="AZ1417">
            <v>0</v>
          </cell>
          <cell r="BA1417">
            <v>1</v>
          </cell>
          <cell r="BB1417">
            <v>0</v>
          </cell>
          <cell r="BC1417">
            <v>1</v>
          </cell>
          <cell r="BD1417">
            <v>0</v>
          </cell>
          <cell r="BE1417">
            <v>0</v>
          </cell>
          <cell r="BF1417">
            <v>0</v>
          </cell>
          <cell r="BG1417">
            <v>3</v>
          </cell>
          <cell r="BH1417">
            <v>6</v>
          </cell>
          <cell r="BI1417">
            <v>7</v>
          </cell>
          <cell r="BJ1417">
            <v>4</v>
          </cell>
          <cell r="BK1417">
            <v>6</v>
          </cell>
          <cell r="BL1417">
            <v>4</v>
          </cell>
          <cell r="BM1417">
            <v>3</v>
          </cell>
          <cell r="BN1417">
            <v>5</v>
          </cell>
          <cell r="BO1417">
            <v>6</v>
          </cell>
          <cell r="BP1417">
            <v>5</v>
          </cell>
          <cell r="BQ1417">
            <v>7</v>
          </cell>
          <cell r="BR1417">
            <v>7</v>
          </cell>
          <cell r="BS1417">
            <v>6</v>
          </cell>
          <cell r="BT1417">
            <v>6</v>
          </cell>
          <cell r="BU1417">
            <v>6</v>
          </cell>
          <cell r="BV1417">
            <v>4</v>
          </cell>
          <cell r="BW1417">
            <v>4</v>
          </cell>
          <cell r="BX1417">
            <v>4</v>
          </cell>
          <cell r="BY1417">
            <v>5</v>
          </cell>
          <cell r="BZ1417">
            <v>7</v>
          </cell>
          <cell r="CA1417">
            <v>6</v>
          </cell>
          <cell r="CB1417">
            <v>4</v>
          </cell>
          <cell r="CC1417">
            <v>4</v>
          </cell>
          <cell r="CD1417">
            <v>4</v>
          </cell>
          <cell r="CE1417">
            <v>7</v>
          </cell>
          <cell r="CF1417">
            <v>5</v>
          </cell>
          <cell r="CG1417">
            <v>3</v>
          </cell>
          <cell r="CH1417">
            <v>6</v>
          </cell>
          <cell r="CI1417">
            <v>5</v>
          </cell>
          <cell r="CJ1417">
            <v>6</v>
          </cell>
          <cell r="CK1417">
            <v>2</v>
          </cell>
          <cell r="CL1417">
            <v>1</v>
          </cell>
          <cell r="CM1417">
            <v>4</v>
          </cell>
          <cell r="CN1417">
            <v>2</v>
          </cell>
          <cell r="CO1417">
            <v>4</v>
          </cell>
          <cell r="CP1417">
            <v>6</v>
          </cell>
          <cell r="CQ1417">
            <v>8</v>
          </cell>
          <cell r="CR1417">
            <v>9</v>
          </cell>
          <cell r="CS1417">
            <v>-2</v>
          </cell>
          <cell r="CT1417">
            <v>2</v>
          </cell>
          <cell r="CU1417">
            <v>1</v>
          </cell>
          <cell r="CV1417">
            <v>1</v>
          </cell>
          <cell r="CW1417">
            <v>-2</v>
          </cell>
          <cell r="CX1417">
            <v>3</v>
          </cell>
          <cell r="CY1417">
            <v>2</v>
          </cell>
          <cell r="CZ1417">
            <v>-2</v>
          </cell>
          <cell r="DA1417">
            <v>2</v>
          </cell>
          <cell r="DB1417">
            <v>1</v>
          </cell>
          <cell r="DC1417">
            <v>-2</v>
          </cell>
          <cell r="DD1417">
            <v>-2</v>
          </cell>
          <cell r="DE1417">
            <v>1</v>
          </cell>
          <cell r="DF1417">
            <v>2</v>
          </cell>
          <cell r="DG1417">
            <v>-2</v>
          </cell>
          <cell r="DH1417">
            <v>-2</v>
          </cell>
          <cell r="DI1417">
            <v>-2</v>
          </cell>
          <cell r="DJ1417">
            <v>-2</v>
          </cell>
          <cell r="DK1417">
            <v>1</v>
          </cell>
          <cell r="DL1417">
            <v>3</v>
          </cell>
          <cell r="DM1417">
            <v>2</v>
          </cell>
          <cell r="DN1417">
            <v>186</v>
          </cell>
        </row>
        <row r="1418">
          <cell r="A1418">
            <v>1417</v>
          </cell>
          <cell r="B1418" t="str">
            <v>2022/3/28 10:56:12</v>
          </cell>
          <cell r="C1418" t="str">
            <v>294秒</v>
          </cell>
          <cell r="D1418" t="str">
            <v>微信</v>
          </cell>
          <cell r="E1418" t="str">
            <v>N/A</v>
          </cell>
          <cell r="F1418" t="str">
            <v>183.217.81.39(江西-南昌)</v>
          </cell>
          <cell r="G1418">
            <v>1</v>
          </cell>
          <cell r="H1418">
            <v>2</v>
          </cell>
          <cell r="I1418">
            <v>1</v>
          </cell>
          <cell r="J1418">
            <v>2</v>
          </cell>
          <cell r="K1418">
            <v>2</v>
          </cell>
          <cell r="L1418" t="str">
            <v>无</v>
          </cell>
          <cell r="M1418">
            <v>0</v>
          </cell>
          <cell r="N1418">
            <v>0</v>
          </cell>
          <cell r="O1418">
            <v>0</v>
          </cell>
          <cell r="P1418">
            <v>0</v>
          </cell>
          <cell r="Q1418">
            <v>1</v>
          </cell>
          <cell r="R1418">
            <v>0</v>
          </cell>
          <cell r="S1418">
            <v>1</v>
          </cell>
          <cell r="T1418">
            <v>1</v>
          </cell>
          <cell r="U1418">
            <v>0</v>
          </cell>
          <cell r="V1418">
            <v>3</v>
          </cell>
          <cell r="W1418">
            <v>0</v>
          </cell>
          <cell r="X1418">
            <v>1</v>
          </cell>
          <cell r="Y1418">
            <v>1</v>
          </cell>
          <cell r="Z1418">
            <v>0</v>
          </cell>
          <cell r="AA1418">
            <v>1</v>
          </cell>
          <cell r="AB1418">
            <v>0</v>
          </cell>
          <cell r="AC1418">
            <v>0</v>
          </cell>
          <cell r="AD1418">
            <v>0</v>
          </cell>
          <cell r="AE1418">
            <v>1</v>
          </cell>
          <cell r="AF1418">
            <v>0</v>
          </cell>
          <cell r="AG1418">
            <v>0</v>
          </cell>
          <cell r="AH1418">
            <v>1</v>
          </cell>
          <cell r="AI1418">
            <v>1</v>
          </cell>
          <cell r="AJ1418">
            <v>0</v>
          </cell>
          <cell r="AK1418">
            <v>0</v>
          </cell>
          <cell r="AL1418">
            <v>1</v>
          </cell>
          <cell r="AM1418">
            <v>1</v>
          </cell>
          <cell r="AN1418">
            <v>0</v>
          </cell>
          <cell r="AO1418">
            <v>1</v>
          </cell>
          <cell r="AP1418">
            <v>0</v>
          </cell>
          <cell r="AQ1418">
            <v>0</v>
          </cell>
          <cell r="AR1418">
            <v>0</v>
          </cell>
          <cell r="AS1418">
            <v>0</v>
          </cell>
          <cell r="AT1418">
            <v>0</v>
          </cell>
          <cell r="AU1418">
            <v>0</v>
          </cell>
          <cell r="AV1418">
            <v>0</v>
          </cell>
          <cell r="AW1418">
            <v>0</v>
          </cell>
          <cell r="AX1418">
            <v>0</v>
          </cell>
          <cell r="AY1418">
            <v>1</v>
          </cell>
          <cell r="AZ1418">
            <v>0</v>
          </cell>
          <cell r="BA1418">
            <v>0</v>
          </cell>
          <cell r="BB1418">
            <v>0</v>
          </cell>
          <cell r="BC1418">
            <v>0</v>
          </cell>
          <cell r="BD1418">
            <v>1</v>
          </cell>
          <cell r="BE1418">
            <v>0</v>
          </cell>
          <cell r="BF1418">
            <v>1</v>
          </cell>
          <cell r="BG1418">
            <v>6</v>
          </cell>
          <cell r="BH1418">
            <v>1</v>
          </cell>
          <cell r="BI1418">
            <v>3</v>
          </cell>
          <cell r="BJ1418">
            <v>6</v>
          </cell>
          <cell r="BK1418">
            <v>4</v>
          </cell>
          <cell r="BL1418">
            <v>3</v>
          </cell>
          <cell r="BM1418">
            <v>5</v>
          </cell>
          <cell r="BN1418">
            <v>6</v>
          </cell>
          <cell r="BO1418">
            <v>4</v>
          </cell>
          <cell r="BP1418">
            <v>7</v>
          </cell>
          <cell r="BQ1418">
            <v>5</v>
          </cell>
          <cell r="BR1418">
            <v>6</v>
          </cell>
          <cell r="BS1418">
            <v>4</v>
          </cell>
          <cell r="BT1418">
            <v>4</v>
          </cell>
          <cell r="BU1418">
            <v>2</v>
          </cell>
          <cell r="BV1418">
            <v>1</v>
          </cell>
          <cell r="BW1418">
            <v>4</v>
          </cell>
          <cell r="BX1418">
            <v>5</v>
          </cell>
          <cell r="BY1418">
            <v>3</v>
          </cell>
          <cell r="BZ1418">
            <v>5</v>
          </cell>
          <cell r="CA1418">
            <v>6</v>
          </cell>
          <cell r="CB1418">
            <v>6</v>
          </cell>
          <cell r="CC1418">
            <v>4</v>
          </cell>
          <cell r="CD1418">
            <v>3</v>
          </cell>
          <cell r="CE1418">
            <v>1</v>
          </cell>
          <cell r="CF1418">
            <v>7</v>
          </cell>
          <cell r="CG1418">
            <v>7</v>
          </cell>
          <cell r="CH1418">
            <v>7</v>
          </cell>
          <cell r="CI1418">
            <v>4</v>
          </cell>
          <cell r="CJ1418">
            <v>6</v>
          </cell>
          <cell r="CK1418">
            <v>4</v>
          </cell>
          <cell r="CL1418">
            <v>4</v>
          </cell>
          <cell r="CM1418">
            <v>5</v>
          </cell>
          <cell r="CN1418">
            <v>5</v>
          </cell>
          <cell r="CO1418">
            <v>11</v>
          </cell>
          <cell r="CP1418">
            <v>9</v>
          </cell>
          <cell r="CQ1418">
            <v>4</v>
          </cell>
          <cell r="CR1418">
            <v>11</v>
          </cell>
          <cell r="CS1418">
            <v>1</v>
          </cell>
          <cell r="CT1418">
            <v>3</v>
          </cell>
          <cell r="CU1418">
            <v>2</v>
          </cell>
          <cell r="CV1418">
            <v>1</v>
          </cell>
          <cell r="CW1418">
            <v>4</v>
          </cell>
          <cell r="CX1418">
            <v>2</v>
          </cell>
          <cell r="CY1418">
            <v>3</v>
          </cell>
          <cell r="CZ1418">
            <v>-2</v>
          </cell>
          <cell r="DA1418">
            <v>3</v>
          </cell>
          <cell r="DB1418">
            <v>2</v>
          </cell>
          <cell r="DC1418">
            <v>-2</v>
          </cell>
          <cell r="DD1418">
            <v>1</v>
          </cell>
          <cell r="DE1418">
            <v>1</v>
          </cell>
          <cell r="DF1418">
            <v>2</v>
          </cell>
          <cell r="DG1418">
            <v>-2</v>
          </cell>
          <cell r="DH1418">
            <v>-2</v>
          </cell>
          <cell r="DI1418">
            <v>-2</v>
          </cell>
          <cell r="DJ1418">
            <v>-2</v>
          </cell>
          <cell r="DK1418">
            <v>1</v>
          </cell>
          <cell r="DL1418">
            <v>2</v>
          </cell>
          <cell r="DM1418">
            <v>-2</v>
          </cell>
          <cell r="DN1418">
            <v>183</v>
          </cell>
        </row>
        <row r="1419">
          <cell r="A1419">
            <v>1418</v>
          </cell>
          <cell r="B1419" t="str">
            <v>2022/3/28 10:56:16</v>
          </cell>
          <cell r="C1419" t="str">
            <v>359秒</v>
          </cell>
          <cell r="D1419" t="str">
            <v>微信</v>
          </cell>
          <cell r="E1419" t="str">
            <v>N/A</v>
          </cell>
          <cell r="F1419" t="str">
            <v>117.140.229.2(广西-防城港)</v>
          </cell>
          <cell r="G1419">
            <v>1</v>
          </cell>
          <cell r="H1419">
            <v>2</v>
          </cell>
          <cell r="I1419">
            <v>1</v>
          </cell>
          <cell r="J1419">
            <v>3</v>
          </cell>
          <cell r="K1419">
            <v>1</v>
          </cell>
          <cell r="L1419" t="str">
            <v>无</v>
          </cell>
          <cell r="M1419">
            <v>0</v>
          </cell>
          <cell r="N1419">
            <v>0</v>
          </cell>
          <cell r="O1419">
            <v>0</v>
          </cell>
          <cell r="P1419">
            <v>0</v>
          </cell>
          <cell r="Q1419">
            <v>1</v>
          </cell>
          <cell r="R1419">
            <v>0</v>
          </cell>
          <cell r="S1419">
            <v>1</v>
          </cell>
          <cell r="T1419">
            <v>1</v>
          </cell>
          <cell r="U1419">
            <v>0</v>
          </cell>
          <cell r="V1419">
            <v>3</v>
          </cell>
          <cell r="W1419">
            <v>0</v>
          </cell>
          <cell r="X1419">
            <v>1</v>
          </cell>
          <cell r="Y1419">
            <v>0</v>
          </cell>
          <cell r="Z1419">
            <v>0</v>
          </cell>
          <cell r="AA1419">
            <v>0</v>
          </cell>
          <cell r="AB1419">
            <v>0</v>
          </cell>
          <cell r="AC1419">
            <v>1</v>
          </cell>
          <cell r="AD1419">
            <v>0</v>
          </cell>
          <cell r="AE1419">
            <v>0</v>
          </cell>
          <cell r="AF1419">
            <v>0</v>
          </cell>
          <cell r="AG1419">
            <v>1</v>
          </cell>
          <cell r="AH1419">
            <v>0</v>
          </cell>
          <cell r="AI1419">
            <v>1</v>
          </cell>
          <cell r="AJ1419">
            <v>0</v>
          </cell>
          <cell r="AK1419">
            <v>0</v>
          </cell>
          <cell r="AL1419">
            <v>1</v>
          </cell>
          <cell r="AM1419">
            <v>0</v>
          </cell>
          <cell r="AN1419">
            <v>0</v>
          </cell>
          <cell r="AO1419">
            <v>0</v>
          </cell>
          <cell r="AP1419">
            <v>1</v>
          </cell>
          <cell r="AQ1419">
            <v>1</v>
          </cell>
          <cell r="AR1419">
            <v>0</v>
          </cell>
          <cell r="AS1419">
            <v>0</v>
          </cell>
          <cell r="AT1419">
            <v>0</v>
          </cell>
          <cell r="AU1419">
            <v>0</v>
          </cell>
          <cell r="AV1419">
            <v>0</v>
          </cell>
          <cell r="AW1419">
            <v>0</v>
          </cell>
          <cell r="AX1419">
            <v>0</v>
          </cell>
          <cell r="AY1419">
            <v>0</v>
          </cell>
          <cell r="AZ1419">
            <v>0</v>
          </cell>
          <cell r="BA1419">
            <v>0</v>
          </cell>
          <cell r="BB1419">
            <v>1</v>
          </cell>
          <cell r="BC1419">
            <v>0</v>
          </cell>
          <cell r="BD1419">
            <v>0</v>
          </cell>
          <cell r="BE1419">
            <v>1</v>
          </cell>
          <cell r="BF1419">
            <v>0</v>
          </cell>
          <cell r="BG1419">
            <v>3</v>
          </cell>
          <cell r="BH1419">
            <v>3</v>
          </cell>
          <cell r="BI1419">
            <v>7</v>
          </cell>
          <cell r="BJ1419">
            <v>6</v>
          </cell>
          <cell r="BK1419">
            <v>3</v>
          </cell>
          <cell r="BL1419">
            <v>3</v>
          </cell>
          <cell r="BM1419">
            <v>3</v>
          </cell>
          <cell r="BN1419">
            <v>7</v>
          </cell>
          <cell r="BO1419">
            <v>7</v>
          </cell>
          <cell r="BP1419">
            <v>5</v>
          </cell>
          <cell r="BQ1419">
            <v>2</v>
          </cell>
          <cell r="BR1419">
            <v>7</v>
          </cell>
          <cell r="BS1419">
            <v>6</v>
          </cell>
          <cell r="BT1419">
            <v>6</v>
          </cell>
          <cell r="BU1419">
            <v>2</v>
          </cell>
          <cell r="BV1419">
            <v>6</v>
          </cell>
          <cell r="BW1419">
            <v>3</v>
          </cell>
          <cell r="BX1419">
            <v>7</v>
          </cell>
          <cell r="BY1419">
            <v>6</v>
          </cell>
          <cell r="BZ1419">
            <v>7</v>
          </cell>
          <cell r="CA1419">
            <v>6</v>
          </cell>
          <cell r="CB1419">
            <v>3</v>
          </cell>
          <cell r="CC1419">
            <v>4</v>
          </cell>
          <cell r="CD1419">
            <v>2</v>
          </cell>
          <cell r="CE1419">
            <v>4</v>
          </cell>
          <cell r="CF1419">
            <v>4</v>
          </cell>
          <cell r="CG1419">
            <v>4</v>
          </cell>
          <cell r="CH1419">
            <v>5</v>
          </cell>
          <cell r="CI1419">
            <v>4</v>
          </cell>
          <cell r="CJ1419">
            <v>3</v>
          </cell>
          <cell r="CK1419">
            <v>4</v>
          </cell>
          <cell r="CL1419">
            <v>7</v>
          </cell>
          <cell r="CM1419">
            <v>4</v>
          </cell>
          <cell r="CN1419">
            <v>1</v>
          </cell>
          <cell r="CO1419">
            <v>11</v>
          </cell>
          <cell r="CP1419">
            <v>5</v>
          </cell>
          <cell r="CQ1419">
            <v>6</v>
          </cell>
          <cell r="CR1419">
            <v>7</v>
          </cell>
          <cell r="CS1419">
            <v>1</v>
          </cell>
          <cell r="CT1419">
            <v>3</v>
          </cell>
          <cell r="CU1419">
            <v>2</v>
          </cell>
          <cell r="CV1419">
            <v>1</v>
          </cell>
          <cell r="CW1419">
            <v>4</v>
          </cell>
          <cell r="CX1419">
            <v>2</v>
          </cell>
          <cell r="CY1419">
            <v>3</v>
          </cell>
          <cell r="CZ1419">
            <v>1</v>
          </cell>
          <cell r="DA1419">
            <v>4</v>
          </cell>
          <cell r="DB1419">
            <v>-2</v>
          </cell>
          <cell r="DC1419">
            <v>3</v>
          </cell>
          <cell r="DD1419">
            <v>2</v>
          </cell>
          <cell r="DE1419">
            <v>1</v>
          </cell>
          <cell r="DF1419">
            <v>2</v>
          </cell>
          <cell r="DG1419">
            <v>-2</v>
          </cell>
          <cell r="DH1419">
            <v>-2</v>
          </cell>
          <cell r="DI1419">
            <v>-2</v>
          </cell>
          <cell r="DJ1419">
            <v>-2</v>
          </cell>
          <cell r="DK1419">
            <v>1</v>
          </cell>
          <cell r="DL1419">
            <v>-2</v>
          </cell>
          <cell r="DM1419">
            <v>2</v>
          </cell>
          <cell r="DN1419">
            <v>178</v>
          </cell>
        </row>
        <row r="1420">
          <cell r="A1420">
            <v>1419</v>
          </cell>
          <cell r="B1420" t="str">
            <v>2022/3/28 10:56:22</v>
          </cell>
          <cell r="C1420" t="str">
            <v>277秒</v>
          </cell>
          <cell r="D1420" t="str">
            <v>微信</v>
          </cell>
          <cell r="E1420" t="str">
            <v>N/A</v>
          </cell>
          <cell r="F1420" t="str">
            <v>120.202.23.111(湖北-武汉)</v>
          </cell>
          <cell r="G1420">
            <v>2</v>
          </cell>
          <cell r="H1420">
            <v>2</v>
          </cell>
          <cell r="I1420">
            <v>1</v>
          </cell>
          <cell r="J1420">
            <v>3</v>
          </cell>
          <cell r="K1420">
            <v>3</v>
          </cell>
          <cell r="L1420" t="str">
            <v>无</v>
          </cell>
          <cell r="M1420">
            <v>1</v>
          </cell>
          <cell r="N1420">
            <v>0</v>
          </cell>
          <cell r="O1420">
            <v>0</v>
          </cell>
          <cell r="P1420">
            <v>0</v>
          </cell>
          <cell r="Q1420">
            <v>0</v>
          </cell>
          <cell r="R1420">
            <v>0</v>
          </cell>
          <cell r="S1420">
            <v>1</v>
          </cell>
          <cell r="T1420">
            <v>0</v>
          </cell>
          <cell r="U1420">
            <v>0</v>
          </cell>
          <cell r="V1420">
            <v>4</v>
          </cell>
          <cell r="W1420">
            <v>0</v>
          </cell>
          <cell r="X1420">
            <v>0</v>
          </cell>
          <cell r="Y1420">
            <v>0</v>
          </cell>
          <cell r="Z1420">
            <v>1</v>
          </cell>
          <cell r="AA1420">
            <v>1</v>
          </cell>
          <cell r="AB1420">
            <v>1</v>
          </cell>
          <cell r="AC1420">
            <v>0</v>
          </cell>
          <cell r="AD1420">
            <v>0</v>
          </cell>
          <cell r="AE1420">
            <v>1</v>
          </cell>
          <cell r="AF1420">
            <v>0</v>
          </cell>
          <cell r="AG1420">
            <v>1</v>
          </cell>
          <cell r="AH1420">
            <v>0</v>
          </cell>
          <cell r="AI1420">
            <v>0</v>
          </cell>
          <cell r="AJ1420">
            <v>0</v>
          </cell>
          <cell r="AK1420">
            <v>0</v>
          </cell>
          <cell r="AL1420">
            <v>1</v>
          </cell>
          <cell r="AM1420">
            <v>0</v>
          </cell>
          <cell r="AN1420">
            <v>0</v>
          </cell>
          <cell r="AO1420">
            <v>0</v>
          </cell>
          <cell r="AP1420">
            <v>0</v>
          </cell>
          <cell r="AQ1420">
            <v>1</v>
          </cell>
          <cell r="AR1420">
            <v>1</v>
          </cell>
          <cell r="AS1420">
            <v>1</v>
          </cell>
          <cell r="AT1420">
            <v>0</v>
          </cell>
          <cell r="AU1420">
            <v>0</v>
          </cell>
          <cell r="AV1420">
            <v>0</v>
          </cell>
          <cell r="AW1420">
            <v>0</v>
          </cell>
          <cell r="AX1420">
            <v>1</v>
          </cell>
          <cell r="AY1420">
            <v>0</v>
          </cell>
          <cell r="AZ1420">
            <v>0</v>
          </cell>
          <cell r="BA1420">
            <v>1</v>
          </cell>
          <cell r="BB1420">
            <v>0</v>
          </cell>
          <cell r="BC1420">
            <v>0</v>
          </cell>
          <cell r="BD1420">
            <v>0</v>
          </cell>
          <cell r="BE1420">
            <v>1</v>
          </cell>
          <cell r="BF1420">
            <v>0</v>
          </cell>
          <cell r="BG1420">
            <v>6</v>
          </cell>
          <cell r="BH1420">
            <v>7</v>
          </cell>
          <cell r="BI1420">
            <v>4</v>
          </cell>
          <cell r="BJ1420">
            <v>5</v>
          </cell>
          <cell r="BK1420">
            <v>7</v>
          </cell>
          <cell r="BL1420">
            <v>7</v>
          </cell>
          <cell r="BM1420">
            <v>7</v>
          </cell>
          <cell r="BN1420">
            <v>4</v>
          </cell>
          <cell r="BO1420">
            <v>6</v>
          </cell>
          <cell r="BP1420">
            <v>7</v>
          </cell>
          <cell r="BQ1420">
            <v>2</v>
          </cell>
          <cell r="BR1420">
            <v>4</v>
          </cell>
          <cell r="BS1420">
            <v>4</v>
          </cell>
          <cell r="BT1420">
            <v>3</v>
          </cell>
          <cell r="BU1420">
            <v>1</v>
          </cell>
          <cell r="BV1420">
            <v>2</v>
          </cell>
          <cell r="BW1420">
            <v>7</v>
          </cell>
          <cell r="BX1420">
            <v>6</v>
          </cell>
          <cell r="BY1420">
            <v>6</v>
          </cell>
          <cell r="BZ1420">
            <v>4</v>
          </cell>
          <cell r="CA1420">
            <v>3</v>
          </cell>
          <cell r="CB1420">
            <v>6</v>
          </cell>
          <cell r="CC1420">
            <v>7</v>
          </cell>
          <cell r="CD1420">
            <v>3</v>
          </cell>
          <cell r="CE1420">
            <v>6</v>
          </cell>
          <cell r="CF1420">
            <v>4</v>
          </cell>
          <cell r="CG1420">
            <v>7</v>
          </cell>
          <cell r="CH1420">
            <v>4</v>
          </cell>
          <cell r="CI1420">
            <v>7</v>
          </cell>
          <cell r="CJ1420">
            <v>6</v>
          </cell>
          <cell r="CK1420">
            <v>5</v>
          </cell>
          <cell r="CL1420">
            <v>3</v>
          </cell>
          <cell r="CM1420">
            <v>6</v>
          </cell>
          <cell r="CN1420">
            <v>2</v>
          </cell>
          <cell r="CO1420">
            <v>7</v>
          </cell>
          <cell r="CP1420">
            <v>9</v>
          </cell>
          <cell r="CQ1420">
            <v>7</v>
          </cell>
          <cell r="CR1420">
            <v>8</v>
          </cell>
          <cell r="CS1420">
            <v>1</v>
          </cell>
          <cell r="CT1420">
            <v>-2</v>
          </cell>
          <cell r="CU1420">
            <v>2</v>
          </cell>
          <cell r="CV1420">
            <v>1</v>
          </cell>
          <cell r="CW1420">
            <v>-2</v>
          </cell>
          <cell r="CX1420">
            <v>2</v>
          </cell>
          <cell r="CY1420">
            <v>-2</v>
          </cell>
          <cell r="CZ1420">
            <v>1</v>
          </cell>
          <cell r="DA1420">
            <v>3</v>
          </cell>
          <cell r="DB1420">
            <v>-2</v>
          </cell>
          <cell r="DC1420">
            <v>2</v>
          </cell>
          <cell r="DD1420">
            <v>-2</v>
          </cell>
          <cell r="DE1420">
            <v>1</v>
          </cell>
          <cell r="DF1420">
            <v>2</v>
          </cell>
          <cell r="DG1420">
            <v>-2</v>
          </cell>
          <cell r="DH1420">
            <v>-2</v>
          </cell>
          <cell r="DI1420">
            <v>-2</v>
          </cell>
          <cell r="DJ1420">
            <v>-2</v>
          </cell>
          <cell r="DK1420">
            <v>-2</v>
          </cell>
          <cell r="DL1420">
            <v>2</v>
          </cell>
          <cell r="DM1420">
            <v>1</v>
          </cell>
          <cell r="DN1420">
            <v>194</v>
          </cell>
        </row>
        <row r="1421">
          <cell r="A1421">
            <v>1420</v>
          </cell>
          <cell r="B1421" t="str">
            <v>2022/3/28 10:56:39</v>
          </cell>
          <cell r="C1421" t="str">
            <v>329秒</v>
          </cell>
          <cell r="D1421" t="str">
            <v>微信</v>
          </cell>
          <cell r="E1421" t="str">
            <v>N/A</v>
          </cell>
          <cell r="F1421" t="str">
            <v>180.116.189.77(江苏-常州)</v>
          </cell>
          <cell r="G1421">
            <v>2</v>
          </cell>
          <cell r="H1421">
            <v>2</v>
          </cell>
          <cell r="I1421">
            <v>1</v>
          </cell>
          <cell r="J1421">
            <v>2</v>
          </cell>
          <cell r="K1421">
            <v>3</v>
          </cell>
          <cell r="L1421" t="str">
            <v>无</v>
          </cell>
          <cell r="M1421">
            <v>1</v>
          </cell>
          <cell r="N1421">
            <v>1</v>
          </cell>
          <cell r="O1421">
            <v>0</v>
          </cell>
          <cell r="P1421">
            <v>0</v>
          </cell>
          <cell r="Q1421">
            <v>0</v>
          </cell>
          <cell r="R1421">
            <v>0</v>
          </cell>
          <cell r="S1421">
            <v>0</v>
          </cell>
          <cell r="T1421">
            <v>0</v>
          </cell>
          <cell r="U1421">
            <v>0</v>
          </cell>
          <cell r="V1421">
            <v>2</v>
          </cell>
          <cell r="W1421">
            <v>0</v>
          </cell>
          <cell r="X1421">
            <v>1</v>
          </cell>
          <cell r="Y1421">
            <v>0</v>
          </cell>
          <cell r="Z1421">
            <v>1</v>
          </cell>
          <cell r="AA1421">
            <v>1</v>
          </cell>
          <cell r="AB1421">
            <v>0</v>
          </cell>
          <cell r="AC1421">
            <v>0</v>
          </cell>
          <cell r="AD1421">
            <v>0</v>
          </cell>
          <cell r="AE1421">
            <v>0</v>
          </cell>
          <cell r="AF1421">
            <v>0</v>
          </cell>
          <cell r="AG1421">
            <v>1</v>
          </cell>
          <cell r="AH1421">
            <v>1</v>
          </cell>
          <cell r="AI1421">
            <v>0</v>
          </cell>
          <cell r="AJ1421">
            <v>0</v>
          </cell>
          <cell r="AK1421">
            <v>0</v>
          </cell>
          <cell r="AL1421">
            <v>1</v>
          </cell>
          <cell r="AM1421">
            <v>1</v>
          </cell>
          <cell r="AN1421">
            <v>0</v>
          </cell>
          <cell r="AO1421">
            <v>1</v>
          </cell>
          <cell r="AP1421">
            <v>0</v>
          </cell>
          <cell r="AQ1421">
            <v>0</v>
          </cell>
          <cell r="AR1421">
            <v>0</v>
          </cell>
          <cell r="AS1421">
            <v>0</v>
          </cell>
          <cell r="AT1421">
            <v>0</v>
          </cell>
          <cell r="AU1421">
            <v>0</v>
          </cell>
          <cell r="AV1421">
            <v>0</v>
          </cell>
          <cell r="AW1421">
            <v>0</v>
          </cell>
          <cell r="AX1421">
            <v>0</v>
          </cell>
          <cell r="AY1421">
            <v>0</v>
          </cell>
          <cell r="AZ1421">
            <v>0</v>
          </cell>
          <cell r="BA1421">
            <v>0</v>
          </cell>
          <cell r="BB1421">
            <v>1</v>
          </cell>
          <cell r="BC1421">
            <v>0</v>
          </cell>
          <cell r="BD1421">
            <v>1</v>
          </cell>
          <cell r="BE1421">
            <v>0</v>
          </cell>
          <cell r="BF1421">
            <v>0</v>
          </cell>
          <cell r="BG1421">
            <v>5</v>
          </cell>
          <cell r="BH1421">
            <v>6</v>
          </cell>
          <cell r="BI1421">
            <v>6</v>
          </cell>
          <cell r="BJ1421">
            <v>3</v>
          </cell>
          <cell r="BK1421">
            <v>6</v>
          </cell>
          <cell r="BL1421">
            <v>6</v>
          </cell>
          <cell r="BM1421">
            <v>6</v>
          </cell>
          <cell r="BN1421">
            <v>5</v>
          </cell>
          <cell r="BO1421">
            <v>5</v>
          </cell>
          <cell r="BP1421">
            <v>5</v>
          </cell>
          <cell r="BQ1421">
            <v>5</v>
          </cell>
          <cell r="BR1421">
            <v>4</v>
          </cell>
          <cell r="BS1421">
            <v>4</v>
          </cell>
          <cell r="BT1421">
            <v>7</v>
          </cell>
          <cell r="BU1421">
            <v>2</v>
          </cell>
          <cell r="BV1421">
            <v>2</v>
          </cell>
          <cell r="BW1421">
            <v>7</v>
          </cell>
          <cell r="BX1421">
            <v>4</v>
          </cell>
          <cell r="BY1421">
            <v>5</v>
          </cell>
          <cell r="BZ1421">
            <v>4</v>
          </cell>
          <cell r="CA1421">
            <v>6</v>
          </cell>
          <cell r="CB1421">
            <v>5</v>
          </cell>
          <cell r="CC1421">
            <v>4</v>
          </cell>
          <cell r="CD1421">
            <v>5</v>
          </cell>
          <cell r="CE1421">
            <v>4</v>
          </cell>
          <cell r="CF1421">
            <v>5</v>
          </cell>
          <cell r="CG1421">
            <v>4</v>
          </cell>
          <cell r="CH1421">
            <v>4</v>
          </cell>
          <cell r="CI1421">
            <v>5</v>
          </cell>
          <cell r="CJ1421">
            <v>7</v>
          </cell>
          <cell r="CK1421">
            <v>5</v>
          </cell>
          <cell r="CL1421">
            <v>7</v>
          </cell>
          <cell r="CM1421">
            <v>7</v>
          </cell>
          <cell r="CN1421">
            <v>10</v>
          </cell>
          <cell r="CO1421">
            <v>5</v>
          </cell>
          <cell r="CP1421">
            <v>4</v>
          </cell>
          <cell r="CQ1421">
            <v>8</v>
          </cell>
          <cell r="CR1421">
            <v>10</v>
          </cell>
          <cell r="CS1421">
            <v>1</v>
          </cell>
          <cell r="CT1421">
            <v>3</v>
          </cell>
          <cell r="CU1421">
            <v>2</v>
          </cell>
          <cell r="CV1421">
            <v>1</v>
          </cell>
          <cell r="CW1421">
            <v>-2</v>
          </cell>
          <cell r="CX1421">
            <v>-2</v>
          </cell>
          <cell r="CY1421">
            <v>2</v>
          </cell>
          <cell r="CZ1421">
            <v>-2</v>
          </cell>
          <cell r="DA1421">
            <v>-2</v>
          </cell>
          <cell r="DB1421">
            <v>2</v>
          </cell>
          <cell r="DC1421">
            <v>-2</v>
          </cell>
          <cell r="DD1421">
            <v>1</v>
          </cell>
          <cell r="DE1421">
            <v>1</v>
          </cell>
          <cell r="DF1421">
            <v>2</v>
          </cell>
          <cell r="DG1421">
            <v>-2</v>
          </cell>
          <cell r="DH1421">
            <v>-2</v>
          </cell>
          <cell r="DI1421">
            <v>-2</v>
          </cell>
          <cell r="DJ1421">
            <v>-2</v>
          </cell>
          <cell r="DK1421">
            <v>1</v>
          </cell>
          <cell r="DL1421">
            <v>-2</v>
          </cell>
          <cell r="DM1421">
            <v>2</v>
          </cell>
          <cell r="DN1421">
            <v>197</v>
          </cell>
        </row>
        <row r="1422">
          <cell r="A1422">
            <v>1421</v>
          </cell>
          <cell r="B1422" t="str">
            <v>2022/3/28 10:56:50</v>
          </cell>
          <cell r="C1422" t="str">
            <v>280秒</v>
          </cell>
          <cell r="D1422" t="str">
            <v>微信</v>
          </cell>
          <cell r="E1422" t="str">
            <v>N/A</v>
          </cell>
          <cell r="F1422" t="str">
            <v>180.114.148.214(江苏-无锡)</v>
          </cell>
          <cell r="G1422">
            <v>1</v>
          </cell>
          <cell r="H1422">
            <v>2</v>
          </cell>
          <cell r="I1422">
            <v>1</v>
          </cell>
          <cell r="J1422">
            <v>2</v>
          </cell>
          <cell r="K1422">
            <v>3</v>
          </cell>
          <cell r="L1422" t="str">
            <v>无</v>
          </cell>
          <cell r="M1422">
            <v>0</v>
          </cell>
          <cell r="N1422">
            <v>1</v>
          </cell>
          <cell r="O1422">
            <v>0</v>
          </cell>
          <cell r="P1422">
            <v>0</v>
          </cell>
          <cell r="Q1422">
            <v>1</v>
          </cell>
          <cell r="R1422">
            <v>0</v>
          </cell>
          <cell r="S1422">
            <v>1</v>
          </cell>
          <cell r="T1422">
            <v>0</v>
          </cell>
          <cell r="U1422">
            <v>0</v>
          </cell>
          <cell r="V1422">
            <v>5</v>
          </cell>
          <cell r="W1422">
            <v>0</v>
          </cell>
          <cell r="X1422">
            <v>0</v>
          </cell>
          <cell r="Y1422">
            <v>0</v>
          </cell>
          <cell r="Z1422">
            <v>1</v>
          </cell>
          <cell r="AA1422">
            <v>1</v>
          </cell>
          <cell r="AB1422">
            <v>0</v>
          </cell>
          <cell r="AC1422">
            <v>0</v>
          </cell>
          <cell r="AD1422">
            <v>0</v>
          </cell>
          <cell r="AE1422">
            <v>0</v>
          </cell>
          <cell r="AF1422">
            <v>0</v>
          </cell>
          <cell r="AG1422">
            <v>0</v>
          </cell>
          <cell r="AH1422">
            <v>1</v>
          </cell>
          <cell r="AI1422">
            <v>1</v>
          </cell>
          <cell r="AJ1422">
            <v>1</v>
          </cell>
          <cell r="AK1422">
            <v>0</v>
          </cell>
          <cell r="AL1422">
            <v>1</v>
          </cell>
          <cell r="AM1422">
            <v>1</v>
          </cell>
          <cell r="AN1422">
            <v>0</v>
          </cell>
          <cell r="AO1422">
            <v>1</v>
          </cell>
          <cell r="AP1422">
            <v>0</v>
          </cell>
          <cell r="AQ1422">
            <v>0</v>
          </cell>
          <cell r="AR1422">
            <v>0</v>
          </cell>
          <cell r="AS1422">
            <v>1</v>
          </cell>
          <cell r="AT1422">
            <v>0</v>
          </cell>
          <cell r="AU1422">
            <v>0</v>
          </cell>
          <cell r="AV1422">
            <v>1</v>
          </cell>
          <cell r="AW1422">
            <v>0</v>
          </cell>
          <cell r="AX1422">
            <v>0</v>
          </cell>
          <cell r="AY1422">
            <v>0</v>
          </cell>
          <cell r="AZ1422">
            <v>0</v>
          </cell>
          <cell r="BA1422">
            <v>1</v>
          </cell>
          <cell r="BB1422">
            <v>0</v>
          </cell>
          <cell r="BC1422">
            <v>1</v>
          </cell>
          <cell r="BD1422">
            <v>0</v>
          </cell>
          <cell r="BE1422">
            <v>0</v>
          </cell>
          <cell r="BF1422">
            <v>0</v>
          </cell>
          <cell r="BG1422">
            <v>6</v>
          </cell>
          <cell r="BH1422">
            <v>7</v>
          </cell>
          <cell r="BI1422">
            <v>3</v>
          </cell>
          <cell r="BJ1422">
            <v>7</v>
          </cell>
          <cell r="BK1422">
            <v>5</v>
          </cell>
          <cell r="BL1422">
            <v>4</v>
          </cell>
          <cell r="BM1422">
            <v>7</v>
          </cell>
          <cell r="BN1422">
            <v>6</v>
          </cell>
          <cell r="BO1422">
            <v>7</v>
          </cell>
          <cell r="BP1422">
            <v>5</v>
          </cell>
          <cell r="BQ1422">
            <v>7</v>
          </cell>
          <cell r="BR1422">
            <v>4</v>
          </cell>
          <cell r="BS1422">
            <v>4</v>
          </cell>
          <cell r="BT1422">
            <v>4</v>
          </cell>
          <cell r="BU1422">
            <v>4</v>
          </cell>
          <cell r="BV1422">
            <v>4</v>
          </cell>
          <cell r="BW1422">
            <v>3</v>
          </cell>
          <cell r="BX1422">
            <v>4</v>
          </cell>
          <cell r="BY1422">
            <v>1</v>
          </cell>
          <cell r="BZ1422">
            <v>7</v>
          </cell>
          <cell r="CA1422">
            <v>3</v>
          </cell>
          <cell r="CB1422">
            <v>6</v>
          </cell>
          <cell r="CC1422">
            <v>5</v>
          </cell>
          <cell r="CD1422">
            <v>7</v>
          </cell>
          <cell r="CE1422">
            <v>4</v>
          </cell>
          <cell r="CF1422">
            <v>1</v>
          </cell>
          <cell r="CG1422">
            <v>5</v>
          </cell>
          <cell r="CH1422">
            <v>5</v>
          </cell>
          <cell r="CI1422">
            <v>1</v>
          </cell>
          <cell r="CJ1422">
            <v>4</v>
          </cell>
          <cell r="CK1422">
            <v>5</v>
          </cell>
          <cell r="CL1422">
            <v>5</v>
          </cell>
          <cell r="CM1422">
            <v>4</v>
          </cell>
          <cell r="CN1422">
            <v>7</v>
          </cell>
          <cell r="CO1422">
            <v>10</v>
          </cell>
          <cell r="CP1422">
            <v>11</v>
          </cell>
          <cell r="CQ1422">
            <v>3</v>
          </cell>
          <cell r="CR1422">
            <v>7</v>
          </cell>
          <cell r="CS1422">
            <v>1</v>
          </cell>
          <cell r="CT1422">
            <v>-2</v>
          </cell>
          <cell r="CU1422">
            <v>2</v>
          </cell>
          <cell r="CV1422">
            <v>1</v>
          </cell>
          <cell r="CW1422">
            <v>-2</v>
          </cell>
          <cell r="CX1422">
            <v>2</v>
          </cell>
          <cell r="CY1422">
            <v>-2</v>
          </cell>
          <cell r="CZ1422">
            <v>-2</v>
          </cell>
          <cell r="DA1422">
            <v>-2</v>
          </cell>
          <cell r="DB1422">
            <v>1</v>
          </cell>
          <cell r="DC1422">
            <v>2</v>
          </cell>
          <cell r="DD1422">
            <v>3</v>
          </cell>
          <cell r="DE1422">
            <v>1</v>
          </cell>
          <cell r="DF1422">
            <v>2</v>
          </cell>
          <cell r="DG1422">
            <v>-2</v>
          </cell>
          <cell r="DH1422">
            <v>-2</v>
          </cell>
          <cell r="DI1422">
            <v>-2</v>
          </cell>
          <cell r="DJ1422">
            <v>-2</v>
          </cell>
          <cell r="DK1422">
            <v>1</v>
          </cell>
          <cell r="DL1422">
            <v>3</v>
          </cell>
          <cell r="DM1422">
            <v>2</v>
          </cell>
          <cell r="DN1422">
            <v>187</v>
          </cell>
        </row>
        <row r="1423">
          <cell r="A1423">
            <v>1422</v>
          </cell>
          <cell r="B1423" t="str">
            <v>2022/3/28 10:56:57</v>
          </cell>
          <cell r="C1423" t="str">
            <v>329秒</v>
          </cell>
          <cell r="D1423" t="str">
            <v>微信</v>
          </cell>
          <cell r="E1423" t="str">
            <v>N/A</v>
          </cell>
          <cell r="F1423" t="str">
            <v>106.111.143.221(江苏-淮安)</v>
          </cell>
          <cell r="G1423">
            <v>1</v>
          </cell>
          <cell r="H1423">
            <v>2</v>
          </cell>
          <cell r="I1423">
            <v>1</v>
          </cell>
          <cell r="J1423">
            <v>2</v>
          </cell>
          <cell r="K1423">
            <v>2</v>
          </cell>
          <cell r="L1423" t="str">
            <v>无</v>
          </cell>
          <cell r="M1423">
            <v>1</v>
          </cell>
          <cell r="N1423">
            <v>0</v>
          </cell>
          <cell r="O1423">
            <v>1</v>
          </cell>
          <cell r="P1423">
            <v>0</v>
          </cell>
          <cell r="Q1423">
            <v>0</v>
          </cell>
          <cell r="R1423">
            <v>0</v>
          </cell>
          <cell r="S1423">
            <v>0</v>
          </cell>
          <cell r="T1423">
            <v>0</v>
          </cell>
          <cell r="U1423">
            <v>0</v>
          </cell>
          <cell r="V1423">
            <v>3</v>
          </cell>
          <cell r="W1423">
            <v>0</v>
          </cell>
          <cell r="X1423">
            <v>1</v>
          </cell>
          <cell r="Y1423">
            <v>0</v>
          </cell>
          <cell r="Z1423">
            <v>0</v>
          </cell>
          <cell r="AA1423">
            <v>1</v>
          </cell>
          <cell r="AB1423">
            <v>0</v>
          </cell>
          <cell r="AC1423">
            <v>0</v>
          </cell>
          <cell r="AD1423">
            <v>0</v>
          </cell>
          <cell r="AE1423">
            <v>0</v>
          </cell>
          <cell r="AF1423">
            <v>1</v>
          </cell>
          <cell r="AG1423">
            <v>0</v>
          </cell>
          <cell r="AH1423">
            <v>0</v>
          </cell>
          <cell r="AI1423">
            <v>1</v>
          </cell>
          <cell r="AJ1423">
            <v>0</v>
          </cell>
          <cell r="AK1423">
            <v>0</v>
          </cell>
          <cell r="AL1423">
            <v>1</v>
          </cell>
          <cell r="AM1423">
            <v>0</v>
          </cell>
          <cell r="AN1423">
            <v>0</v>
          </cell>
          <cell r="AO1423">
            <v>0</v>
          </cell>
          <cell r="AP1423">
            <v>1</v>
          </cell>
          <cell r="AQ1423">
            <v>1</v>
          </cell>
          <cell r="AR1423">
            <v>1</v>
          </cell>
          <cell r="AS1423">
            <v>0</v>
          </cell>
          <cell r="AT1423">
            <v>0</v>
          </cell>
          <cell r="AU1423">
            <v>0</v>
          </cell>
          <cell r="AV1423">
            <v>0</v>
          </cell>
          <cell r="AW1423">
            <v>0</v>
          </cell>
          <cell r="AX1423">
            <v>0</v>
          </cell>
          <cell r="AY1423">
            <v>1</v>
          </cell>
          <cell r="AZ1423">
            <v>0</v>
          </cell>
          <cell r="BA1423">
            <v>0</v>
          </cell>
          <cell r="BB1423">
            <v>0</v>
          </cell>
          <cell r="BC1423">
            <v>0</v>
          </cell>
          <cell r="BD1423">
            <v>0</v>
          </cell>
          <cell r="BE1423">
            <v>1</v>
          </cell>
          <cell r="BF1423">
            <v>0</v>
          </cell>
          <cell r="BG1423">
            <v>3</v>
          </cell>
          <cell r="BH1423">
            <v>6</v>
          </cell>
          <cell r="BI1423">
            <v>5</v>
          </cell>
          <cell r="BJ1423">
            <v>6</v>
          </cell>
          <cell r="BK1423">
            <v>4</v>
          </cell>
          <cell r="BL1423">
            <v>5</v>
          </cell>
          <cell r="BM1423">
            <v>6</v>
          </cell>
          <cell r="BN1423">
            <v>5</v>
          </cell>
          <cell r="BO1423">
            <v>6</v>
          </cell>
          <cell r="BP1423">
            <v>5</v>
          </cell>
          <cell r="BQ1423">
            <v>6</v>
          </cell>
          <cell r="BR1423">
            <v>3</v>
          </cell>
          <cell r="BS1423">
            <v>6</v>
          </cell>
          <cell r="BT1423">
            <v>4</v>
          </cell>
          <cell r="BU1423">
            <v>4</v>
          </cell>
          <cell r="BV1423">
            <v>4</v>
          </cell>
          <cell r="BW1423">
            <v>6</v>
          </cell>
          <cell r="BX1423">
            <v>2</v>
          </cell>
          <cell r="BY1423">
            <v>3</v>
          </cell>
          <cell r="BZ1423">
            <v>2</v>
          </cell>
          <cell r="CA1423">
            <v>7</v>
          </cell>
          <cell r="CB1423">
            <v>7</v>
          </cell>
          <cell r="CC1423">
            <v>3</v>
          </cell>
          <cell r="CD1423">
            <v>7</v>
          </cell>
          <cell r="CE1423">
            <v>2</v>
          </cell>
          <cell r="CF1423">
            <v>3</v>
          </cell>
          <cell r="CG1423">
            <v>4</v>
          </cell>
          <cell r="CH1423">
            <v>5</v>
          </cell>
          <cell r="CI1423">
            <v>4</v>
          </cell>
          <cell r="CJ1423">
            <v>3</v>
          </cell>
          <cell r="CK1423">
            <v>4</v>
          </cell>
          <cell r="CL1423">
            <v>1</v>
          </cell>
          <cell r="CM1423">
            <v>7</v>
          </cell>
          <cell r="CN1423">
            <v>3</v>
          </cell>
          <cell r="CO1423">
            <v>10</v>
          </cell>
          <cell r="CP1423">
            <v>9</v>
          </cell>
          <cell r="CQ1423">
            <v>11</v>
          </cell>
          <cell r="CR1423">
            <v>8</v>
          </cell>
          <cell r="CS1423">
            <v>1</v>
          </cell>
          <cell r="CT1423">
            <v>3</v>
          </cell>
          <cell r="CU1423">
            <v>2</v>
          </cell>
          <cell r="CV1423">
            <v>1</v>
          </cell>
          <cell r="CW1423">
            <v>-2</v>
          </cell>
          <cell r="CX1423">
            <v>2</v>
          </cell>
          <cell r="CY1423">
            <v>3</v>
          </cell>
          <cell r="CZ1423">
            <v>1</v>
          </cell>
          <cell r="DA1423">
            <v>3</v>
          </cell>
          <cell r="DB1423">
            <v>2</v>
          </cell>
          <cell r="DC1423">
            <v>-2</v>
          </cell>
          <cell r="DD1423">
            <v>-2</v>
          </cell>
          <cell r="DE1423">
            <v>1</v>
          </cell>
          <cell r="DF1423">
            <v>2</v>
          </cell>
          <cell r="DG1423">
            <v>-2</v>
          </cell>
          <cell r="DH1423">
            <v>-2</v>
          </cell>
          <cell r="DI1423">
            <v>-2</v>
          </cell>
          <cell r="DJ1423">
            <v>-2</v>
          </cell>
          <cell r="DK1423">
            <v>1</v>
          </cell>
          <cell r="DL1423">
            <v>-2</v>
          </cell>
          <cell r="DM1423">
            <v>2</v>
          </cell>
          <cell r="DN1423">
            <v>184</v>
          </cell>
        </row>
        <row r="1424">
          <cell r="A1424">
            <v>1423</v>
          </cell>
          <cell r="B1424" t="str">
            <v>2022/3/28 10:57:02</v>
          </cell>
          <cell r="C1424" t="str">
            <v>295秒</v>
          </cell>
          <cell r="D1424" t="str">
            <v>微信</v>
          </cell>
          <cell r="E1424" t="str">
            <v>N/A</v>
          </cell>
          <cell r="F1424" t="str">
            <v>223.214.33.182(安徽-六安)</v>
          </cell>
          <cell r="G1424">
            <v>2</v>
          </cell>
          <cell r="H1424">
            <v>2</v>
          </cell>
          <cell r="I1424">
            <v>1</v>
          </cell>
          <cell r="J1424">
            <v>2</v>
          </cell>
          <cell r="K1424">
            <v>2</v>
          </cell>
          <cell r="L1424" t="str">
            <v>无</v>
          </cell>
          <cell r="M1424">
            <v>0</v>
          </cell>
          <cell r="N1424">
            <v>0</v>
          </cell>
          <cell r="O1424">
            <v>0</v>
          </cell>
          <cell r="P1424">
            <v>0</v>
          </cell>
          <cell r="Q1424">
            <v>1</v>
          </cell>
          <cell r="R1424">
            <v>0</v>
          </cell>
          <cell r="S1424">
            <v>1</v>
          </cell>
          <cell r="T1424">
            <v>0</v>
          </cell>
          <cell r="U1424">
            <v>0</v>
          </cell>
          <cell r="V1424">
            <v>5</v>
          </cell>
          <cell r="W1424">
            <v>1</v>
          </cell>
          <cell r="X1424">
            <v>0</v>
          </cell>
          <cell r="Y1424">
            <v>0</v>
          </cell>
          <cell r="Z1424">
            <v>0</v>
          </cell>
          <cell r="AA1424">
            <v>1</v>
          </cell>
          <cell r="AB1424">
            <v>1</v>
          </cell>
          <cell r="AC1424">
            <v>0</v>
          </cell>
          <cell r="AD1424">
            <v>0</v>
          </cell>
          <cell r="AE1424">
            <v>0</v>
          </cell>
          <cell r="AF1424">
            <v>1</v>
          </cell>
          <cell r="AG1424">
            <v>0</v>
          </cell>
          <cell r="AH1424">
            <v>0</v>
          </cell>
          <cell r="AI1424">
            <v>1</v>
          </cell>
          <cell r="AJ1424">
            <v>0</v>
          </cell>
          <cell r="AK1424">
            <v>0</v>
          </cell>
          <cell r="AL1424">
            <v>1</v>
          </cell>
          <cell r="AM1424">
            <v>0</v>
          </cell>
          <cell r="AN1424">
            <v>1</v>
          </cell>
          <cell r="AO1424">
            <v>0</v>
          </cell>
          <cell r="AP1424">
            <v>0</v>
          </cell>
          <cell r="AQ1424">
            <v>1</v>
          </cell>
          <cell r="AR1424">
            <v>0</v>
          </cell>
          <cell r="AS1424">
            <v>0</v>
          </cell>
          <cell r="AT1424">
            <v>0</v>
          </cell>
          <cell r="AU1424">
            <v>0</v>
          </cell>
          <cell r="AV1424">
            <v>0</v>
          </cell>
          <cell r="AW1424">
            <v>0</v>
          </cell>
          <cell r="AX1424">
            <v>0</v>
          </cell>
          <cell r="AY1424">
            <v>0</v>
          </cell>
          <cell r="AZ1424">
            <v>0</v>
          </cell>
          <cell r="BA1424">
            <v>0</v>
          </cell>
          <cell r="BB1424">
            <v>1</v>
          </cell>
          <cell r="BC1424">
            <v>0</v>
          </cell>
          <cell r="BD1424">
            <v>1</v>
          </cell>
          <cell r="BE1424">
            <v>0</v>
          </cell>
          <cell r="BF1424">
            <v>0</v>
          </cell>
          <cell r="BG1424">
            <v>1</v>
          </cell>
          <cell r="BH1424">
            <v>6</v>
          </cell>
          <cell r="BI1424">
            <v>6</v>
          </cell>
          <cell r="BJ1424">
            <v>4</v>
          </cell>
          <cell r="BK1424">
            <v>4</v>
          </cell>
          <cell r="BL1424">
            <v>4</v>
          </cell>
          <cell r="BM1424">
            <v>5</v>
          </cell>
          <cell r="BN1424">
            <v>3</v>
          </cell>
          <cell r="BO1424">
            <v>5</v>
          </cell>
          <cell r="BP1424">
            <v>7</v>
          </cell>
          <cell r="BQ1424">
            <v>2</v>
          </cell>
          <cell r="BR1424">
            <v>7</v>
          </cell>
          <cell r="BS1424">
            <v>5</v>
          </cell>
          <cell r="BT1424">
            <v>6</v>
          </cell>
          <cell r="BU1424">
            <v>1</v>
          </cell>
          <cell r="BV1424">
            <v>6</v>
          </cell>
          <cell r="BW1424">
            <v>7</v>
          </cell>
          <cell r="BX1424">
            <v>3</v>
          </cell>
          <cell r="BY1424">
            <v>6</v>
          </cell>
          <cell r="BZ1424">
            <v>3</v>
          </cell>
          <cell r="CA1424">
            <v>5</v>
          </cell>
          <cell r="CB1424">
            <v>3</v>
          </cell>
          <cell r="CC1424">
            <v>6</v>
          </cell>
          <cell r="CD1424">
            <v>7</v>
          </cell>
          <cell r="CE1424">
            <v>3</v>
          </cell>
          <cell r="CF1424">
            <v>3</v>
          </cell>
          <cell r="CG1424">
            <v>5</v>
          </cell>
          <cell r="CH1424">
            <v>7</v>
          </cell>
          <cell r="CI1424">
            <v>3</v>
          </cell>
          <cell r="CJ1424">
            <v>3</v>
          </cell>
          <cell r="CK1424">
            <v>3</v>
          </cell>
          <cell r="CL1424">
            <v>4</v>
          </cell>
          <cell r="CM1424">
            <v>4</v>
          </cell>
          <cell r="CN1424">
            <v>3</v>
          </cell>
          <cell r="CO1424">
            <v>9</v>
          </cell>
          <cell r="CP1424">
            <v>8</v>
          </cell>
          <cell r="CQ1424">
            <v>7</v>
          </cell>
          <cell r="CR1424">
            <v>9</v>
          </cell>
          <cell r="CS1424">
            <v>1</v>
          </cell>
          <cell r="CT1424">
            <v>-2</v>
          </cell>
          <cell r="CU1424">
            <v>2</v>
          </cell>
          <cell r="CV1424">
            <v>1</v>
          </cell>
          <cell r="CW1424">
            <v>3</v>
          </cell>
          <cell r="CX1424">
            <v>2</v>
          </cell>
          <cell r="CY1424">
            <v>-2</v>
          </cell>
          <cell r="CZ1424">
            <v>-2</v>
          </cell>
          <cell r="DA1424">
            <v>-2</v>
          </cell>
          <cell r="DB1424">
            <v>1</v>
          </cell>
          <cell r="DC1424">
            <v>2</v>
          </cell>
          <cell r="DD1424">
            <v>-2</v>
          </cell>
          <cell r="DE1424">
            <v>1</v>
          </cell>
          <cell r="DF1424">
            <v>2</v>
          </cell>
          <cell r="DG1424">
            <v>-2</v>
          </cell>
          <cell r="DH1424">
            <v>-2</v>
          </cell>
          <cell r="DI1424">
            <v>-2</v>
          </cell>
          <cell r="DJ1424">
            <v>-2</v>
          </cell>
          <cell r="DK1424">
            <v>1</v>
          </cell>
          <cell r="DL1424">
            <v>3</v>
          </cell>
          <cell r="DM1424">
            <v>2</v>
          </cell>
          <cell r="DN1424">
            <v>178</v>
          </cell>
        </row>
        <row r="1425">
          <cell r="A1425">
            <v>1424</v>
          </cell>
          <cell r="B1425" t="str">
            <v>2022/3/28 10:57:31</v>
          </cell>
          <cell r="C1425" t="str">
            <v>304秒</v>
          </cell>
          <cell r="D1425" t="str">
            <v>微信</v>
          </cell>
          <cell r="E1425" t="str">
            <v>N/A</v>
          </cell>
          <cell r="F1425" t="str">
            <v>223.242.235.153(安徽-淮南)</v>
          </cell>
          <cell r="G1425">
            <v>2</v>
          </cell>
          <cell r="H1425">
            <v>2</v>
          </cell>
          <cell r="I1425">
            <v>1</v>
          </cell>
          <cell r="J1425">
            <v>2</v>
          </cell>
          <cell r="K1425">
            <v>1</v>
          </cell>
          <cell r="L1425" t="str">
            <v>无</v>
          </cell>
          <cell r="M1425">
            <v>0</v>
          </cell>
          <cell r="N1425">
            <v>1</v>
          </cell>
          <cell r="O1425">
            <v>0</v>
          </cell>
          <cell r="P1425">
            <v>0</v>
          </cell>
          <cell r="Q1425">
            <v>1</v>
          </cell>
          <cell r="R1425">
            <v>0</v>
          </cell>
          <cell r="S1425">
            <v>1</v>
          </cell>
          <cell r="T1425">
            <v>0</v>
          </cell>
          <cell r="U1425">
            <v>0</v>
          </cell>
          <cell r="V1425">
            <v>4</v>
          </cell>
          <cell r="W1425">
            <v>0</v>
          </cell>
          <cell r="X1425">
            <v>0</v>
          </cell>
          <cell r="Y1425">
            <v>1</v>
          </cell>
          <cell r="Z1425">
            <v>1</v>
          </cell>
          <cell r="AA1425">
            <v>1</v>
          </cell>
          <cell r="AB1425">
            <v>0</v>
          </cell>
          <cell r="AC1425">
            <v>0</v>
          </cell>
          <cell r="AD1425">
            <v>0</v>
          </cell>
          <cell r="AE1425">
            <v>0</v>
          </cell>
          <cell r="AF1425">
            <v>0</v>
          </cell>
          <cell r="AG1425">
            <v>1</v>
          </cell>
          <cell r="AH1425">
            <v>0</v>
          </cell>
          <cell r="AI1425">
            <v>1</v>
          </cell>
          <cell r="AJ1425">
            <v>0</v>
          </cell>
          <cell r="AK1425">
            <v>0</v>
          </cell>
          <cell r="AL1425">
            <v>1</v>
          </cell>
          <cell r="AM1425">
            <v>0</v>
          </cell>
          <cell r="AN1425">
            <v>0</v>
          </cell>
          <cell r="AO1425">
            <v>0</v>
          </cell>
          <cell r="AP1425">
            <v>1</v>
          </cell>
          <cell r="AQ1425">
            <v>0</v>
          </cell>
          <cell r="AR1425">
            <v>0</v>
          </cell>
          <cell r="AS1425">
            <v>1</v>
          </cell>
          <cell r="AT1425">
            <v>0</v>
          </cell>
          <cell r="AU1425">
            <v>1</v>
          </cell>
          <cell r="AV1425">
            <v>0</v>
          </cell>
          <cell r="AW1425">
            <v>0</v>
          </cell>
          <cell r="AX1425">
            <v>0</v>
          </cell>
          <cell r="AY1425">
            <v>0</v>
          </cell>
          <cell r="AZ1425">
            <v>0</v>
          </cell>
          <cell r="BA1425">
            <v>0</v>
          </cell>
          <cell r="BB1425">
            <v>0</v>
          </cell>
          <cell r="BC1425">
            <v>0</v>
          </cell>
          <cell r="BD1425">
            <v>1</v>
          </cell>
          <cell r="BE1425">
            <v>1</v>
          </cell>
          <cell r="BF1425">
            <v>0</v>
          </cell>
          <cell r="BG1425">
            <v>4</v>
          </cell>
          <cell r="BH1425">
            <v>6</v>
          </cell>
          <cell r="BI1425">
            <v>6</v>
          </cell>
          <cell r="BJ1425">
            <v>7</v>
          </cell>
          <cell r="BK1425">
            <v>1</v>
          </cell>
          <cell r="BL1425">
            <v>6</v>
          </cell>
          <cell r="BM1425">
            <v>3</v>
          </cell>
          <cell r="BN1425">
            <v>1</v>
          </cell>
          <cell r="BO1425">
            <v>6</v>
          </cell>
          <cell r="BP1425">
            <v>7</v>
          </cell>
          <cell r="BQ1425">
            <v>6</v>
          </cell>
          <cell r="BR1425">
            <v>7</v>
          </cell>
          <cell r="BS1425">
            <v>7</v>
          </cell>
          <cell r="BT1425">
            <v>6</v>
          </cell>
          <cell r="BU1425">
            <v>3</v>
          </cell>
          <cell r="BV1425">
            <v>6</v>
          </cell>
          <cell r="BW1425">
            <v>6</v>
          </cell>
          <cell r="BX1425">
            <v>3</v>
          </cell>
          <cell r="BY1425">
            <v>6</v>
          </cell>
          <cell r="BZ1425">
            <v>4</v>
          </cell>
          <cell r="CA1425">
            <v>6</v>
          </cell>
          <cell r="CB1425">
            <v>7</v>
          </cell>
          <cell r="CC1425">
            <v>5</v>
          </cell>
          <cell r="CD1425">
            <v>6</v>
          </cell>
          <cell r="CE1425">
            <v>2</v>
          </cell>
          <cell r="CF1425">
            <v>7</v>
          </cell>
          <cell r="CG1425">
            <v>6</v>
          </cell>
          <cell r="CH1425">
            <v>6</v>
          </cell>
          <cell r="CI1425">
            <v>7</v>
          </cell>
          <cell r="CJ1425">
            <v>4</v>
          </cell>
          <cell r="CK1425">
            <v>2</v>
          </cell>
          <cell r="CL1425">
            <v>5</v>
          </cell>
          <cell r="CM1425">
            <v>2</v>
          </cell>
          <cell r="CN1425">
            <v>9</v>
          </cell>
          <cell r="CO1425">
            <v>8</v>
          </cell>
          <cell r="CP1425">
            <v>8</v>
          </cell>
          <cell r="CQ1425">
            <v>10</v>
          </cell>
          <cell r="CR1425">
            <v>2</v>
          </cell>
          <cell r="CS1425">
            <v>1</v>
          </cell>
          <cell r="CT1425">
            <v>-2</v>
          </cell>
          <cell r="CU1425">
            <v>2</v>
          </cell>
          <cell r="CV1425">
            <v>-2</v>
          </cell>
          <cell r="CW1425">
            <v>-2</v>
          </cell>
          <cell r="CX1425">
            <v>2</v>
          </cell>
          <cell r="CY1425">
            <v>1</v>
          </cell>
          <cell r="CZ1425">
            <v>-2</v>
          </cell>
          <cell r="DA1425">
            <v>3</v>
          </cell>
          <cell r="DB1425">
            <v>-2</v>
          </cell>
          <cell r="DC1425">
            <v>1</v>
          </cell>
          <cell r="DD1425">
            <v>2</v>
          </cell>
          <cell r="DE1425">
            <v>1</v>
          </cell>
          <cell r="DF1425">
            <v>2</v>
          </cell>
          <cell r="DG1425">
            <v>-2</v>
          </cell>
          <cell r="DH1425">
            <v>-2</v>
          </cell>
          <cell r="DI1425">
            <v>-2</v>
          </cell>
          <cell r="DJ1425">
            <v>-2</v>
          </cell>
          <cell r="DK1425">
            <v>1</v>
          </cell>
          <cell r="DL1425">
            <v>3</v>
          </cell>
          <cell r="DM1425">
            <v>2</v>
          </cell>
          <cell r="DN1425">
            <v>198</v>
          </cell>
        </row>
        <row r="1426">
          <cell r="A1426">
            <v>1425</v>
          </cell>
          <cell r="B1426" t="str">
            <v>2022/3/28 10:57:36</v>
          </cell>
          <cell r="C1426" t="str">
            <v>333秒</v>
          </cell>
          <cell r="D1426" t="str">
            <v>微信</v>
          </cell>
          <cell r="E1426" t="str">
            <v>N/A</v>
          </cell>
          <cell r="F1426" t="str">
            <v>42.87.82.34(辽宁-朝阳)</v>
          </cell>
          <cell r="G1426">
            <v>2</v>
          </cell>
          <cell r="H1426">
            <v>2</v>
          </cell>
          <cell r="I1426">
            <v>1</v>
          </cell>
          <cell r="J1426">
            <v>2</v>
          </cell>
          <cell r="K1426">
            <v>3</v>
          </cell>
          <cell r="L1426" t="str">
            <v>无</v>
          </cell>
          <cell r="M1426">
            <v>0</v>
          </cell>
          <cell r="N1426">
            <v>0</v>
          </cell>
          <cell r="O1426">
            <v>1</v>
          </cell>
          <cell r="P1426">
            <v>0</v>
          </cell>
          <cell r="Q1426">
            <v>1</v>
          </cell>
          <cell r="R1426">
            <v>0</v>
          </cell>
          <cell r="S1426">
            <v>1</v>
          </cell>
          <cell r="T1426">
            <v>0</v>
          </cell>
          <cell r="U1426">
            <v>0</v>
          </cell>
          <cell r="V1426">
            <v>2</v>
          </cell>
          <cell r="W1426">
            <v>0</v>
          </cell>
          <cell r="X1426">
            <v>0</v>
          </cell>
          <cell r="Y1426">
            <v>0</v>
          </cell>
          <cell r="Z1426">
            <v>1</v>
          </cell>
          <cell r="AA1426">
            <v>0</v>
          </cell>
          <cell r="AB1426">
            <v>1</v>
          </cell>
          <cell r="AC1426">
            <v>0</v>
          </cell>
          <cell r="AD1426">
            <v>0</v>
          </cell>
          <cell r="AE1426">
            <v>0</v>
          </cell>
          <cell r="AF1426">
            <v>0</v>
          </cell>
          <cell r="AG1426">
            <v>0</v>
          </cell>
          <cell r="AH1426">
            <v>1</v>
          </cell>
          <cell r="AI1426">
            <v>1</v>
          </cell>
          <cell r="AJ1426">
            <v>0</v>
          </cell>
          <cell r="AK1426">
            <v>0</v>
          </cell>
          <cell r="AL1426">
            <v>1</v>
          </cell>
          <cell r="AM1426">
            <v>0</v>
          </cell>
          <cell r="AN1426">
            <v>0</v>
          </cell>
          <cell r="AO1426">
            <v>0</v>
          </cell>
          <cell r="AP1426">
            <v>0</v>
          </cell>
          <cell r="AQ1426">
            <v>1</v>
          </cell>
          <cell r="AR1426">
            <v>0</v>
          </cell>
          <cell r="AS1426">
            <v>1</v>
          </cell>
          <cell r="AT1426">
            <v>0</v>
          </cell>
          <cell r="AU1426">
            <v>0</v>
          </cell>
          <cell r="AV1426">
            <v>0</v>
          </cell>
          <cell r="AW1426">
            <v>0</v>
          </cell>
          <cell r="AX1426">
            <v>0</v>
          </cell>
          <cell r="AY1426">
            <v>0</v>
          </cell>
          <cell r="AZ1426">
            <v>0</v>
          </cell>
          <cell r="BA1426">
            <v>0</v>
          </cell>
          <cell r="BB1426">
            <v>0</v>
          </cell>
          <cell r="BC1426">
            <v>1</v>
          </cell>
          <cell r="BD1426">
            <v>0</v>
          </cell>
          <cell r="BE1426">
            <v>1</v>
          </cell>
          <cell r="BF1426">
            <v>0</v>
          </cell>
          <cell r="BG1426">
            <v>4</v>
          </cell>
          <cell r="BH1426">
            <v>7</v>
          </cell>
          <cell r="BI1426">
            <v>6</v>
          </cell>
          <cell r="BJ1426">
            <v>6</v>
          </cell>
          <cell r="BK1426">
            <v>2</v>
          </cell>
          <cell r="BL1426">
            <v>3</v>
          </cell>
          <cell r="BM1426">
            <v>3</v>
          </cell>
          <cell r="BN1426">
            <v>7</v>
          </cell>
          <cell r="BO1426">
            <v>7</v>
          </cell>
          <cell r="BP1426">
            <v>4</v>
          </cell>
          <cell r="BQ1426">
            <v>3</v>
          </cell>
          <cell r="BR1426">
            <v>6</v>
          </cell>
          <cell r="BS1426">
            <v>1</v>
          </cell>
          <cell r="BT1426">
            <v>2</v>
          </cell>
          <cell r="BU1426">
            <v>5</v>
          </cell>
          <cell r="BV1426">
            <v>2</v>
          </cell>
          <cell r="BW1426">
            <v>6</v>
          </cell>
          <cell r="BX1426">
            <v>5</v>
          </cell>
          <cell r="BY1426">
            <v>6</v>
          </cell>
          <cell r="BZ1426">
            <v>4</v>
          </cell>
          <cell r="CA1426">
            <v>5</v>
          </cell>
          <cell r="CB1426">
            <v>4</v>
          </cell>
          <cell r="CC1426">
            <v>4</v>
          </cell>
          <cell r="CD1426">
            <v>7</v>
          </cell>
          <cell r="CE1426">
            <v>7</v>
          </cell>
          <cell r="CF1426">
            <v>5</v>
          </cell>
          <cell r="CG1426">
            <v>7</v>
          </cell>
          <cell r="CH1426">
            <v>5</v>
          </cell>
          <cell r="CI1426">
            <v>6</v>
          </cell>
          <cell r="CJ1426">
            <v>6</v>
          </cell>
          <cell r="CK1426">
            <v>5</v>
          </cell>
          <cell r="CL1426">
            <v>5</v>
          </cell>
          <cell r="CM1426">
            <v>4</v>
          </cell>
          <cell r="CN1426">
            <v>4</v>
          </cell>
          <cell r="CO1426">
            <v>10</v>
          </cell>
          <cell r="CP1426">
            <v>7</v>
          </cell>
          <cell r="CQ1426">
            <v>10</v>
          </cell>
          <cell r="CR1426">
            <v>5</v>
          </cell>
          <cell r="CS1426">
            <v>1</v>
          </cell>
          <cell r="CT1426">
            <v>3</v>
          </cell>
          <cell r="CU1426">
            <v>2</v>
          </cell>
          <cell r="CV1426">
            <v>-2</v>
          </cell>
          <cell r="CW1426">
            <v>-2</v>
          </cell>
          <cell r="CX1426">
            <v>2</v>
          </cell>
          <cell r="CY1426">
            <v>1</v>
          </cell>
          <cell r="CZ1426">
            <v>1</v>
          </cell>
          <cell r="DA1426">
            <v>-2</v>
          </cell>
          <cell r="DB1426">
            <v>3</v>
          </cell>
          <cell r="DC1426">
            <v>2</v>
          </cell>
          <cell r="DD1426">
            <v>4</v>
          </cell>
          <cell r="DE1426">
            <v>1</v>
          </cell>
          <cell r="DF1426">
            <v>2</v>
          </cell>
          <cell r="DG1426">
            <v>-2</v>
          </cell>
          <cell r="DH1426">
            <v>-2</v>
          </cell>
          <cell r="DI1426">
            <v>-2</v>
          </cell>
          <cell r="DJ1426">
            <v>-2</v>
          </cell>
          <cell r="DK1426">
            <v>1</v>
          </cell>
          <cell r="DL1426">
            <v>2</v>
          </cell>
          <cell r="DM1426">
            <v>-2</v>
          </cell>
          <cell r="DN1426">
            <v>190</v>
          </cell>
        </row>
        <row r="1427">
          <cell r="A1427">
            <v>1426</v>
          </cell>
          <cell r="B1427" t="str">
            <v>2022/3/28 10:57:41</v>
          </cell>
          <cell r="C1427" t="str">
            <v>331秒</v>
          </cell>
          <cell r="D1427" t="str">
            <v>微信</v>
          </cell>
          <cell r="E1427" t="str">
            <v>N/A</v>
          </cell>
          <cell r="F1427" t="str">
            <v>183.152.219.29(浙江-舟山)</v>
          </cell>
          <cell r="G1427">
            <v>1</v>
          </cell>
          <cell r="H1427">
            <v>2</v>
          </cell>
          <cell r="I1427">
            <v>1</v>
          </cell>
          <cell r="J1427">
            <v>2</v>
          </cell>
          <cell r="K1427">
            <v>1</v>
          </cell>
          <cell r="L1427" t="str">
            <v>无</v>
          </cell>
          <cell r="M1427">
            <v>0</v>
          </cell>
          <cell r="N1427">
            <v>0</v>
          </cell>
          <cell r="O1427">
            <v>0</v>
          </cell>
          <cell r="P1427">
            <v>0</v>
          </cell>
          <cell r="Q1427">
            <v>0</v>
          </cell>
          <cell r="R1427">
            <v>1</v>
          </cell>
          <cell r="S1427">
            <v>1</v>
          </cell>
          <cell r="T1427">
            <v>0</v>
          </cell>
          <cell r="U1427">
            <v>0</v>
          </cell>
          <cell r="V1427">
            <v>4</v>
          </cell>
          <cell r="W1427">
            <v>0</v>
          </cell>
          <cell r="X1427">
            <v>0</v>
          </cell>
          <cell r="Y1427">
            <v>0</v>
          </cell>
          <cell r="Z1427">
            <v>0</v>
          </cell>
          <cell r="AA1427">
            <v>1</v>
          </cell>
          <cell r="AB1427">
            <v>1</v>
          </cell>
          <cell r="AC1427">
            <v>0</v>
          </cell>
          <cell r="AD1427">
            <v>0</v>
          </cell>
          <cell r="AE1427">
            <v>0</v>
          </cell>
          <cell r="AF1427">
            <v>0</v>
          </cell>
          <cell r="AG1427">
            <v>0</v>
          </cell>
          <cell r="AH1427">
            <v>1</v>
          </cell>
          <cell r="AI1427">
            <v>1</v>
          </cell>
          <cell r="AJ1427">
            <v>1</v>
          </cell>
          <cell r="AK1427">
            <v>0</v>
          </cell>
          <cell r="AL1427">
            <v>1</v>
          </cell>
          <cell r="AM1427">
            <v>1</v>
          </cell>
          <cell r="AN1427">
            <v>0</v>
          </cell>
          <cell r="AO1427">
            <v>1</v>
          </cell>
          <cell r="AP1427">
            <v>0</v>
          </cell>
          <cell r="AQ1427">
            <v>0</v>
          </cell>
          <cell r="AR1427">
            <v>1</v>
          </cell>
          <cell r="AS1427">
            <v>0</v>
          </cell>
          <cell r="AT1427">
            <v>0</v>
          </cell>
          <cell r="AU1427">
            <v>0</v>
          </cell>
          <cell r="AV1427">
            <v>0</v>
          </cell>
          <cell r="AW1427">
            <v>0</v>
          </cell>
          <cell r="AX1427">
            <v>0</v>
          </cell>
          <cell r="AY1427">
            <v>0</v>
          </cell>
          <cell r="AZ1427">
            <v>0</v>
          </cell>
          <cell r="BA1427">
            <v>0</v>
          </cell>
          <cell r="BB1427">
            <v>0</v>
          </cell>
          <cell r="BC1427">
            <v>1</v>
          </cell>
          <cell r="BD1427">
            <v>0</v>
          </cell>
          <cell r="BE1427">
            <v>1</v>
          </cell>
          <cell r="BF1427">
            <v>0</v>
          </cell>
          <cell r="BG1427">
            <v>6</v>
          </cell>
          <cell r="BH1427">
            <v>6</v>
          </cell>
          <cell r="BI1427">
            <v>3</v>
          </cell>
          <cell r="BJ1427">
            <v>7</v>
          </cell>
          <cell r="BK1427">
            <v>5</v>
          </cell>
          <cell r="BL1427">
            <v>6</v>
          </cell>
          <cell r="BM1427">
            <v>4</v>
          </cell>
          <cell r="BN1427">
            <v>4</v>
          </cell>
          <cell r="BO1427">
            <v>7</v>
          </cell>
          <cell r="BP1427">
            <v>5</v>
          </cell>
          <cell r="BQ1427">
            <v>6</v>
          </cell>
          <cell r="BR1427">
            <v>5</v>
          </cell>
          <cell r="BS1427">
            <v>6</v>
          </cell>
          <cell r="BT1427">
            <v>5</v>
          </cell>
          <cell r="BU1427">
            <v>5</v>
          </cell>
          <cell r="BV1427">
            <v>6</v>
          </cell>
          <cell r="BW1427">
            <v>3</v>
          </cell>
          <cell r="BX1427">
            <v>3</v>
          </cell>
          <cell r="BY1427">
            <v>6</v>
          </cell>
          <cell r="BZ1427">
            <v>4</v>
          </cell>
          <cell r="CA1427">
            <v>7</v>
          </cell>
          <cell r="CB1427">
            <v>3</v>
          </cell>
          <cell r="CC1427">
            <v>6</v>
          </cell>
          <cell r="CD1427">
            <v>5</v>
          </cell>
          <cell r="CE1427">
            <v>7</v>
          </cell>
          <cell r="CF1427">
            <v>1</v>
          </cell>
          <cell r="CG1427">
            <v>6</v>
          </cell>
          <cell r="CH1427">
            <v>5</v>
          </cell>
          <cell r="CI1427">
            <v>5</v>
          </cell>
          <cell r="CJ1427">
            <v>3</v>
          </cell>
          <cell r="CK1427">
            <v>5</v>
          </cell>
          <cell r="CL1427">
            <v>3</v>
          </cell>
          <cell r="CM1427">
            <v>5</v>
          </cell>
          <cell r="CN1427">
            <v>2</v>
          </cell>
          <cell r="CO1427">
            <v>7</v>
          </cell>
          <cell r="CP1427">
            <v>9</v>
          </cell>
          <cell r="CQ1427">
            <v>7</v>
          </cell>
          <cell r="CR1427">
            <v>8</v>
          </cell>
          <cell r="CS1427">
            <v>1</v>
          </cell>
          <cell r="CT1427">
            <v>3</v>
          </cell>
          <cell r="CU1427">
            <v>2</v>
          </cell>
          <cell r="CV1427">
            <v>1</v>
          </cell>
          <cell r="CW1427">
            <v>3</v>
          </cell>
          <cell r="CX1427">
            <v>2</v>
          </cell>
          <cell r="CY1427">
            <v>-2</v>
          </cell>
          <cell r="CZ1427">
            <v>1</v>
          </cell>
          <cell r="DA1427">
            <v>4</v>
          </cell>
          <cell r="DB1427">
            <v>-2</v>
          </cell>
          <cell r="DC1427">
            <v>3</v>
          </cell>
          <cell r="DD1427">
            <v>2</v>
          </cell>
          <cell r="DE1427">
            <v>1</v>
          </cell>
          <cell r="DF1427">
            <v>2</v>
          </cell>
          <cell r="DG1427">
            <v>-2</v>
          </cell>
          <cell r="DH1427">
            <v>-2</v>
          </cell>
          <cell r="DI1427">
            <v>-2</v>
          </cell>
          <cell r="DJ1427">
            <v>-2</v>
          </cell>
          <cell r="DK1427">
            <v>1</v>
          </cell>
          <cell r="DL1427">
            <v>3</v>
          </cell>
          <cell r="DM1427">
            <v>2</v>
          </cell>
          <cell r="DN1427">
            <v>191</v>
          </cell>
        </row>
        <row r="1428">
          <cell r="A1428">
            <v>1427</v>
          </cell>
          <cell r="B1428" t="str">
            <v>2022/3/28 10:57:46</v>
          </cell>
          <cell r="C1428" t="str">
            <v>316秒</v>
          </cell>
          <cell r="D1428" t="str">
            <v>微信</v>
          </cell>
          <cell r="E1428" t="str">
            <v>N/A</v>
          </cell>
          <cell r="F1428" t="str">
            <v>180.116.98.12(江苏-常州)</v>
          </cell>
          <cell r="G1428">
            <v>1</v>
          </cell>
          <cell r="H1428">
            <v>2</v>
          </cell>
          <cell r="I1428">
            <v>1</v>
          </cell>
          <cell r="J1428">
            <v>2</v>
          </cell>
          <cell r="K1428">
            <v>2</v>
          </cell>
          <cell r="L1428" t="str">
            <v>无</v>
          </cell>
          <cell r="M1428">
            <v>0</v>
          </cell>
          <cell r="N1428">
            <v>0</v>
          </cell>
          <cell r="O1428">
            <v>0</v>
          </cell>
          <cell r="P1428">
            <v>0</v>
          </cell>
          <cell r="Q1428">
            <v>0</v>
          </cell>
          <cell r="R1428">
            <v>1</v>
          </cell>
          <cell r="S1428">
            <v>0</v>
          </cell>
          <cell r="T1428">
            <v>1</v>
          </cell>
          <cell r="U1428">
            <v>0</v>
          </cell>
          <cell r="V1428">
            <v>2</v>
          </cell>
          <cell r="W1428">
            <v>1</v>
          </cell>
          <cell r="X1428">
            <v>0</v>
          </cell>
          <cell r="Y1428">
            <v>0</v>
          </cell>
          <cell r="Z1428">
            <v>1</v>
          </cell>
          <cell r="AA1428">
            <v>0</v>
          </cell>
          <cell r="AB1428">
            <v>0</v>
          </cell>
          <cell r="AC1428">
            <v>0</v>
          </cell>
          <cell r="AD1428">
            <v>0</v>
          </cell>
          <cell r="AE1428">
            <v>0</v>
          </cell>
          <cell r="AF1428">
            <v>1</v>
          </cell>
          <cell r="AG1428">
            <v>1</v>
          </cell>
          <cell r="AH1428">
            <v>0</v>
          </cell>
          <cell r="AI1428">
            <v>0</v>
          </cell>
          <cell r="AJ1428">
            <v>0</v>
          </cell>
          <cell r="AK1428">
            <v>1</v>
          </cell>
          <cell r="AL1428">
            <v>1</v>
          </cell>
          <cell r="AM1428">
            <v>0</v>
          </cell>
          <cell r="AN1428">
            <v>0</v>
          </cell>
          <cell r="AO1428">
            <v>0</v>
          </cell>
          <cell r="AP1428">
            <v>1</v>
          </cell>
          <cell r="AQ1428">
            <v>1</v>
          </cell>
          <cell r="AR1428">
            <v>0</v>
          </cell>
          <cell r="AS1428">
            <v>0</v>
          </cell>
          <cell r="AT1428">
            <v>0</v>
          </cell>
          <cell r="AU1428">
            <v>0</v>
          </cell>
          <cell r="AV1428">
            <v>0</v>
          </cell>
          <cell r="AW1428">
            <v>0</v>
          </cell>
          <cell r="AX1428">
            <v>0</v>
          </cell>
          <cell r="AY1428">
            <v>0</v>
          </cell>
          <cell r="AZ1428">
            <v>1</v>
          </cell>
          <cell r="BA1428">
            <v>0</v>
          </cell>
          <cell r="BB1428">
            <v>1</v>
          </cell>
          <cell r="BC1428">
            <v>0</v>
          </cell>
          <cell r="BD1428">
            <v>0</v>
          </cell>
          <cell r="BE1428">
            <v>0</v>
          </cell>
          <cell r="BF1428">
            <v>0</v>
          </cell>
          <cell r="BG1428">
            <v>6</v>
          </cell>
          <cell r="BH1428">
            <v>7</v>
          </cell>
          <cell r="BI1428">
            <v>4</v>
          </cell>
          <cell r="BJ1428">
            <v>4</v>
          </cell>
          <cell r="BK1428">
            <v>5</v>
          </cell>
          <cell r="BL1428">
            <v>4</v>
          </cell>
          <cell r="BM1428">
            <v>2</v>
          </cell>
          <cell r="BN1428">
            <v>6</v>
          </cell>
          <cell r="BO1428">
            <v>4</v>
          </cell>
          <cell r="BP1428">
            <v>4</v>
          </cell>
          <cell r="BQ1428">
            <v>7</v>
          </cell>
          <cell r="BR1428">
            <v>7</v>
          </cell>
          <cell r="BS1428">
            <v>4</v>
          </cell>
          <cell r="BT1428">
            <v>5</v>
          </cell>
          <cell r="BU1428">
            <v>7</v>
          </cell>
          <cell r="BV1428">
            <v>4</v>
          </cell>
          <cell r="BW1428">
            <v>3</v>
          </cell>
          <cell r="BX1428">
            <v>3</v>
          </cell>
          <cell r="BY1428">
            <v>6</v>
          </cell>
          <cell r="BZ1428">
            <v>5</v>
          </cell>
          <cell r="CA1428">
            <v>7</v>
          </cell>
          <cell r="CB1428">
            <v>6</v>
          </cell>
          <cell r="CC1428">
            <v>6</v>
          </cell>
          <cell r="CD1428">
            <v>6</v>
          </cell>
          <cell r="CE1428">
            <v>4</v>
          </cell>
          <cell r="CF1428">
            <v>7</v>
          </cell>
          <cell r="CG1428">
            <v>4</v>
          </cell>
          <cell r="CH1428">
            <v>7</v>
          </cell>
          <cell r="CI1428">
            <v>4</v>
          </cell>
          <cell r="CJ1428">
            <v>6</v>
          </cell>
          <cell r="CK1428">
            <v>4</v>
          </cell>
          <cell r="CL1428">
            <v>5</v>
          </cell>
          <cell r="CM1428">
            <v>6</v>
          </cell>
          <cell r="CN1428">
            <v>2</v>
          </cell>
          <cell r="CO1428">
            <v>11</v>
          </cell>
          <cell r="CP1428">
            <v>9</v>
          </cell>
          <cell r="CQ1428">
            <v>8</v>
          </cell>
          <cell r="CR1428">
            <v>9</v>
          </cell>
          <cell r="CS1428">
            <v>1</v>
          </cell>
          <cell r="CT1428">
            <v>2</v>
          </cell>
          <cell r="CU1428">
            <v>-2</v>
          </cell>
          <cell r="CV1428">
            <v>1</v>
          </cell>
          <cell r="CW1428">
            <v>3</v>
          </cell>
          <cell r="CX1428">
            <v>2</v>
          </cell>
          <cell r="CY1428">
            <v>-2</v>
          </cell>
          <cell r="CZ1428">
            <v>2</v>
          </cell>
          <cell r="DA1428">
            <v>3</v>
          </cell>
          <cell r="DB1428">
            <v>4</v>
          </cell>
          <cell r="DC1428">
            <v>5</v>
          </cell>
          <cell r="DD1428">
            <v>1</v>
          </cell>
          <cell r="DE1428">
            <v>1</v>
          </cell>
          <cell r="DF1428">
            <v>2</v>
          </cell>
          <cell r="DG1428">
            <v>-2</v>
          </cell>
          <cell r="DH1428">
            <v>-2</v>
          </cell>
          <cell r="DI1428">
            <v>-2</v>
          </cell>
          <cell r="DJ1428">
            <v>-2</v>
          </cell>
          <cell r="DK1428">
            <v>1</v>
          </cell>
          <cell r="DL1428">
            <v>3</v>
          </cell>
          <cell r="DM1428">
            <v>2</v>
          </cell>
          <cell r="DN1428">
            <v>203</v>
          </cell>
        </row>
        <row r="1429">
          <cell r="A1429">
            <v>1428</v>
          </cell>
          <cell r="B1429" t="str">
            <v>2022/3/28 10:57:50</v>
          </cell>
          <cell r="C1429" t="str">
            <v>344秒</v>
          </cell>
          <cell r="D1429" t="str">
            <v>微信</v>
          </cell>
          <cell r="E1429" t="str">
            <v>N/A</v>
          </cell>
          <cell r="F1429" t="str">
            <v>36.148.94.166(湖南-衡阳)</v>
          </cell>
          <cell r="G1429">
            <v>2</v>
          </cell>
          <cell r="H1429">
            <v>2</v>
          </cell>
          <cell r="I1429">
            <v>1</v>
          </cell>
          <cell r="J1429">
            <v>2</v>
          </cell>
          <cell r="K1429">
            <v>3</v>
          </cell>
          <cell r="L1429" t="str">
            <v>无</v>
          </cell>
          <cell r="M1429">
            <v>0</v>
          </cell>
          <cell r="N1429">
            <v>0</v>
          </cell>
          <cell r="O1429">
            <v>0</v>
          </cell>
          <cell r="P1429">
            <v>0</v>
          </cell>
          <cell r="Q1429">
            <v>1</v>
          </cell>
          <cell r="R1429">
            <v>1</v>
          </cell>
          <cell r="S1429">
            <v>0</v>
          </cell>
          <cell r="T1429">
            <v>1</v>
          </cell>
          <cell r="U1429">
            <v>0</v>
          </cell>
          <cell r="V1429">
            <v>3</v>
          </cell>
          <cell r="W1429">
            <v>0</v>
          </cell>
          <cell r="X1429">
            <v>1</v>
          </cell>
          <cell r="Y1429">
            <v>0</v>
          </cell>
          <cell r="Z1429">
            <v>0</v>
          </cell>
          <cell r="AA1429">
            <v>1</v>
          </cell>
          <cell r="AB1429">
            <v>0</v>
          </cell>
          <cell r="AC1429">
            <v>1</v>
          </cell>
          <cell r="AD1429">
            <v>0</v>
          </cell>
          <cell r="AE1429">
            <v>1</v>
          </cell>
          <cell r="AF1429">
            <v>1</v>
          </cell>
          <cell r="AG1429">
            <v>1</v>
          </cell>
          <cell r="AH1429">
            <v>0</v>
          </cell>
          <cell r="AI1429">
            <v>0</v>
          </cell>
          <cell r="AJ1429">
            <v>0</v>
          </cell>
          <cell r="AK1429">
            <v>0</v>
          </cell>
          <cell r="AL1429">
            <v>2</v>
          </cell>
          <cell r="AM1429">
            <v>0</v>
          </cell>
          <cell r="AN1429">
            <v>0</v>
          </cell>
          <cell r="AO1429">
            <v>0</v>
          </cell>
          <cell r="AP1429">
            <v>0</v>
          </cell>
          <cell r="AQ1429">
            <v>0</v>
          </cell>
          <cell r="AR1429">
            <v>1</v>
          </cell>
          <cell r="AS1429">
            <v>1</v>
          </cell>
          <cell r="AT1429">
            <v>0</v>
          </cell>
          <cell r="AU1429">
            <v>1</v>
          </cell>
          <cell r="AV1429">
            <v>0</v>
          </cell>
          <cell r="AW1429">
            <v>0</v>
          </cell>
          <cell r="AX1429">
            <v>0</v>
          </cell>
          <cell r="AY1429">
            <v>1</v>
          </cell>
          <cell r="AZ1429">
            <v>0</v>
          </cell>
          <cell r="BA1429">
            <v>0</v>
          </cell>
          <cell r="BB1429">
            <v>0</v>
          </cell>
          <cell r="BC1429">
            <v>0</v>
          </cell>
          <cell r="BD1429">
            <v>0</v>
          </cell>
          <cell r="BE1429">
            <v>1</v>
          </cell>
          <cell r="BF1429">
            <v>0</v>
          </cell>
          <cell r="BG1429">
            <v>6</v>
          </cell>
          <cell r="BH1429">
            <v>5</v>
          </cell>
          <cell r="BI1429">
            <v>7</v>
          </cell>
          <cell r="BJ1429">
            <v>6</v>
          </cell>
          <cell r="BK1429">
            <v>1</v>
          </cell>
          <cell r="BL1429">
            <v>7</v>
          </cell>
          <cell r="BM1429">
            <v>5</v>
          </cell>
          <cell r="BN1429">
            <v>5</v>
          </cell>
          <cell r="BO1429">
            <v>7</v>
          </cell>
          <cell r="BP1429">
            <v>3</v>
          </cell>
          <cell r="BQ1429">
            <v>7</v>
          </cell>
          <cell r="BR1429">
            <v>7</v>
          </cell>
          <cell r="BS1429">
            <v>4</v>
          </cell>
          <cell r="BT1429">
            <v>7</v>
          </cell>
          <cell r="BU1429">
            <v>7</v>
          </cell>
          <cell r="BV1429">
            <v>6</v>
          </cell>
          <cell r="BW1429">
            <v>4</v>
          </cell>
          <cell r="BX1429">
            <v>7</v>
          </cell>
          <cell r="BY1429">
            <v>4</v>
          </cell>
          <cell r="BZ1429">
            <v>3</v>
          </cell>
          <cell r="CA1429">
            <v>4</v>
          </cell>
          <cell r="CB1429">
            <v>7</v>
          </cell>
          <cell r="CC1429">
            <v>6</v>
          </cell>
          <cell r="CD1429">
            <v>7</v>
          </cell>
          <cell r="CE1429">
            <v>5</v>
          </cell>
          <cell r="CF1429">
            <v>4</v>
          </cell>
          <cell r="CG1429">
            <v>6</v>
          </cell>
          <cell r="CH1429">
            <v>5</v>
          </cell>
          <cell r="CI1429">
            <v>5</v>
          </cell>
          <cell r="CJ1429">
            <v>2</v>
          </cell>
          <cell r="CK1429">
            <v>4</v>
          </cell>
          <cell r="CL1429">
            <v>7</v>
          </cell>
          <cell r="CM1429">
            <v>4</v>
          </cell>
          <cell r="CN1429">
            <v>9</v>
          </cell>
          <cell r="CO1429">
            <v>6</v>
          </cell>
          <cell r="CP1429">
            <v>10</v>
          </cell>
          <cell r="CQ1429">
            <v>8</v>
          </cell>
          <cell r="CR1429">
            <v>9</v>
          </cell>
          <cell r="CS1429">
            <v>1</v>
          </cell>
          <cell r="CT1429">
            <v>3</v>
          </cell>
          <cell r="CU1429">
            <v>2</v>
          </cell>
          <cell r="CV1429">
            <v>-2</v>
          </cell>
          <cell r="CW1429">
            <v>2</v>
          </cell>
          <cell r="CX1429">
            <v>1</v>
          </cell>
          <cell r="CY1429">
            <v>-2</v>
          </cell>
          <cell r="CZ1429">
            <v>1</v>
          </cell>
          <cell r="DA1429">
            <v>-2</v>
          </cell>
          <cell r="DB1429">
            <v>3</v>
          </cell>
          <cell r="DC1429">
            <v>4</v>
          </cell>
          <cell r="DD1429">
            <v>2</v>
          </cell>
          <cell r="DE1429">
            <v>1</v>
          </cell>
          <cell r="DF1429">
            <v>2</v>
          </cell>
          <cell r="DG1429">
            <v>-2</v>
          </cell>
          <cell r="DH1429">
            <v>-2</v>
          </cell>
          <cell r="DI1429">
            <v>-2</v>
          </cell>
          <cell r="DJ1429">
            <v>-2</v>
          </cell>
          <cell r="DK1429">
            <v>1</v>
          </cell>
          <cell r="DL1429">
            <v>3</v>
          </cell>
          <cell r="DM1429">
            <v>2</v>
          </cell>
          <cell r="DN1429">
            <v>211</v>
          </cell>
        </row>
        <row r="1430">
          <cell r="A1430">
            <v>1429</v>
          </cell>
          <cell r="B1430" t="str">
            <v>2022/3/28 10:57:54</v>
          </cell>
          <cell r="C1430" t="str">
            <v>287秒</v>
          </cell>
          <cell r="D1430" t="str">
            <v>微信</v>
          </cell>
          <cell r="E1430" t="str">
            <v>N/A</v>
          </cell>
          <cell r="F1430" t="str">
            <v>171.34.218.144(江西-南昌)</v>
          </cell>
          <cell r="G1430">
            <v>2</v>
          </cell>
          <cell r="H1430">
            <v>2</v>
          </cell>
          <cell r="I1430">
            <v>1</v>
          </cell>
          <cell r="J1430">
            <v>2</v>
          </cell>
          <cell r="K1430">
            <v>2</v>
          </cell>
          <cell r="L1430" t="str">
            <v>无</v>
          </cell>
          <cell r="M1430">
            <v>0</v>
          </cell>
          <cell r="N1430">
            <v>0</v>
          </cell>
          <cell r="O1430">
            <v>1</v>
          </cell>
          <cell r="P1430">
            <v>1</v>
          </cell>
          <cell r="Q1430">
            <v>1</v>
          </cell>
          <cell r="R1430">
            <v>0</v>
          </cell>
          <cell r="S1430">
            <v>0</v>
          </cell>
          <cell r="T1430">
            <v>0</v>
          </cell>
          <cell r="U1430">
            <v>0</v>
          </cell>
          <cell r="V1430">
            <v>4</v>
          </cell>
          <cell r="W1430">
            <v>0</v>
          </cell>
          <cell r="X1430">
            <v>1</v>
          </cell>
          <cell r="Y1430">
            <v>0</v>
          </cell>
          <cell r="Z1430">
            <v>0</v>
          </cell>
          <cell r="AA1430">
            <v>0</v>
          </cell>
          <cell r="AB1430">
            <v>0</v>
          </cell>
          <cell r="AC1430">
            <v>1</v>
          </cell>
          <cell r="AD1430">
            <v>0</v>
          </cell>
          <cell r="AE1430">
            <v>0</v>
          </cell>
          <cell r="AF1430">
            <v>0</v>
          </cell>
          <cell r="AG1430">
            <v>1</v>
          </cell>
          <cell r="AH1430">
            <v>1</v>
          </cell>
          <cell r="AI1430">
            <v>0</v>
          </cell>
          <cell r="AJ1430">
            <v>0</v>
          </cell>
          <cell r="AK1430">
            <v>0</v>
          </cell>
          <cell r="AL1430">
            <v>1</v>
          </cell>
          <cell r="AM1430">
            <v>0</v>
          </cell>
          <cell r="AN1430">
            <v>0</v>
          </cell>
          <cell r="AO1430">
            <v>1</v>
          </cell>
          <cell r="AP1430">
            <v>0</v>
          </cell>
          <cell r="AQ1430">
            <v>1</v>
          </cell>
          <cell r="AR1430">
            <v>0</v>
          </cell>
          <cell r="AS1430">
            <v>1</v>
          </cell>
          <cell r="AT1430">
            <v>0</v>
          </cell>
          <cell r="AU1430">
            <v>0</v>
          </cell>
          <cell r="AV1430">
            <v>0</v>
          </cell>
          <cell r="AW1430">
            <v>1</v>
          </cell>
          <cell r="AX1430">
            <v>0</v>
          </cell>
          <cell r="AY1430">
            <v>0</v>
          </cell>
          <cell r="AZ1430">
            <v>0</v>
          </cell>
          <cell r="BA1430">
            <v>1</v>
          </cell>
          <cell r="BB1430">
            <v>0</v>
          </cell>
          <cell r="BC1430">
            <v>1</v>
          </cell>
          <cell r="BD1430">
            <v>0</v>
          </cell>
          <cell r="BE1430">
            <v>0</v>
          </cell>
          <cell r="BF1430">
            <v>0</v>
          </cell>
          <cell r="BG1430">
            <v>4</v>
          </cell>
          <cell r="BH1430">
            <v>7</v>
          </cell>
          <cell r="BI1430">
            <v>6</v>
          </cell>
          <cell r="BJ1430">
            <v>5</v>
          </cell>
          <cell r="BK1430">
            <v>5</v>
          </cell>
          <cell r="BL1430">
            <v>4</v>
          </cell>
          <cell r="BM1430">
            <v>7</v>
          </cell>
          <cell r="BN1430">
            <v>3</v>
          </cell>
          <cell r="BO1430">
            <v>5</v>
          </cell>
          <cell r="BP1430">
            <v>6</v>
          </cell>
          <cell r="BQ1430">
            <v>5</v>
          </cell>
          <cell r="BR1430">
            <v>6</v>
          </cell>
          <cell r="BS1430">
            <v>6</v>
          </cell>
          <cell r="BT1430">
            <v>2</v>
          </cell>
          <cell r="BU1430">
            <v>2</v>
          </cell>
          <cell r="BV1430">
            <v>6</v>
          </cell>
          <cell r="BW1430">
            <v>5</v>
          </cell>
          <cell r="BX1430">
            <v>6</v>
          </cell>
          <cell r="BY1430">
            <v>7</v>
          </cell>
          <cell r="BZ1430">
            <v>7</v>
          </cell>
          <cell r="CA1430">
            <v>6</v>
          </cell>
          <cell r="CB1430">
            <v>2</v>
          </cell>
          <cell r="CC1430">
            <v>7</v>
          </cell>
          <cell r="CD1430">
            <v>6</v>
          </cell>
          <cell r="CE1430">
            <v>7</v>
          </cell>
          <cell r="CF1430">
            <v>6</v>
          </cell>
          <cell r="CG1430">
            <v>6</v>
          </cell>
          <cell r="CH1430">
            <v>7</v>
          </cell>
          <cell r="CI1430">
            <v>6</v>
          </cell>
          <cell r="CJ1430">
            <v>5</v>
          </cell>
          <cell r="CK1430">
            <v>4</v>
          </cell>
          <cell r="CL1430">
            <v>4</v>
          </cell>
          <cell r="CM1430">
            <v>5</v>
          </cell>
          <cell r="CN1430">
            <v>11</v>
          </cell>
          <cell r="CO1430">
            <v>6</v>
          </cell>
          <cell r="CP1430">
            <v>10</v>
          </cell>
          <cell r="CQ1430">
            <v>6</v>
          </cell>
          <cell r="CR1430">
            <v>10</v>
          </cell>
          <cell r="CS1430">
            <v>1</v>
          </cell>
          <cell r="CT1430">
            <v>3</v>
          </cell>
          <cell r="CU1430">
            <v>2</v>
          </cell>
          <cell r="CV1430">
            <v>1</v>
          </cell>
          <cell r="CW1430">
            <v>-2</v>
          </cell>
          <cell r="CX1430">
            <v>2</v>
          </cell>
          <cell r="CY1430">
            <v>-2</v>
          </cell>
          <cell r="CZ1430">
            <v>1</v>
          </cell>
          <cell r="DA1430">
            <v>-2</v>
          </cell>
          <cell r="DB1430">
            <v>-2</v>
          </cell>
          <cell r="DC1430">
            <v>2</v>
          </cell>
          <cell r="DD1430">
            <v>-2</v>
          </cell>
          <cell r="DE1430">
            <v>1</v>
          </cell>
          <cell r="DF1430">
            <v>2</v>
          </cell>
          <cell r="DG1430">
            <v>-2</v>
          </cell>
          <cell r="DH1430">
            <v>-2</v>
          </cell>
          <cell r="DI1430">
            <v>-2</v>
          </cell>
          <cell r="DJ1430">
            <v>-2</v>
          </cell>
          <cell r="DK1430">
            <v>1</v>
          </cell>
          <cell r="DL1430">
            <v>3</v>
          </cell>
          <cell r="DM1430">
            <v>2</v>
          </cell>
          <cell r="DN1430">
            <v>213</v>
          </cell>
        </row>
        <row r="1431">
          <cell r="A1431">
            <v>1430</v>
          </cell>
          <cell r="B1431" t="str">
            <v>2022/3/28 10:57:58</v>
          </cell>
          <cell r="C1431" t="str">
            <v>259秒</v>
          </cell>
          <cell r="D1431" t="str">
            <v>微信</v>
          </cell>
          <cell r="E1431" t="str">
            <v>N/A</v>
          </cell>
          <cell r="F1431" t="str">
            <v>112.36.207.194(山东-济南)</v>
          </cell>
          <cell r="G1431">
            <v>1</v>
          </cell>
          <cell r="H1431">
            <v>2</v>
          </cell>
          <cell r="I1431">
            <v>1</v>
          </cell>
          <cell r="J1431">
            <v>2</v>
          </cell>
          <cell r="K1431">
            <v>1</v>
          </cell>
          <cell r="L1431" t="str">
            <v>无</v>
          </cell>
          <cell r="M1431">
            <v>0</v>
          </cell>
          <cell r="N1431">
            <v>1</v>
          </cell>
          <cell r="O1431">
            <v>1</v>
          </cell>
          <cell r="P1431">
            <v>1</v>
          </cell>
          <cell r="Q1431">
            <v>0</v>
          </cell>
          <cell r="R1431">
            <v>0</v>
          </cell>
          <cell r="S1431">
            <v>0</v>
          </cell>
          <cell r="T1431">
            <v>0</v>
          </cell>
          <cell r="U1431">
            <v>0</v>
          </cell>
          <cell r="V1431">
            <v>4</v>
          </cell>
          <cell r="W1431">
            <v>0</v>
          </cell>
          <cell r="X1431">
            <v>0</v>
          </cell>
          <cell r="Y1431">
            <v>0</v>
          </cell>
          <cell r="Z1431">
            <v>1</v>
          </cell>
          <cell r="AA1431">
            <v>0</v>
          </cell>
          <cell r="AB1431">
            <v>1</v>
          </cell>
          <cell r="AC1431">
            <v>1</v>
          </cell>
          <cell r="AD1431">
            <v>0</v>
          </cell>
          <cell r="AE1431">
            <v>0</v>
          </cell>
          <cell r="AF1431">
            <v>0</v>
          </cell>
          <cell r="AG1431">
            <v>0</v>
          </cell>
          <cell r="AH1431">
            <v>0</v>
          </cell>
          <cell r="AI1431">
            <v>0</v>
          </cell>
          <cell r="AJ1431">
            <v>1</v>
          </cell>
          <cell r="AK1431">
            <v>1</v>
          </cell>
          <cell r="AL1431">
            <v>1</v>
          </cell>
          <cell r="AM1431">
            <v>1</v>
          </cell>
          <cell r="AN1431">
            <v>0</v>
          </cell>
          <cell r="AO1431">
            <v>0</v>
          </cell>
          <cell r="AP1431">
            <v>1</v>
          </cell>
          <cell r="AQ1431">
            <v>0</v>
          </cell>
          <cell r="AR1431">
            <v>0</v>
          </cell>
          <cell r="AS1431">
            <v>0</v>
          </cell>
          <cell r="AT1431">
            <v>0</v>
          </cell>
          <cell r="AU1431">
            <v>1</v>
          </cell>
          <cell r="AV1431">
            <v>0</v>
          </cell>
          <cell r="AW1431">
            <v>0</v>
          </cell>
          <cell r="AX1431">
            <v>0</v>
          </cell>
          <cell r="AY1431">
            <v>1</v>
          </cell>
          <cell r="AZ1431">
            <v>0</v>
          </cell>
          <cell r="BA1431">
            <v>0</v>
          </cell>
          <cell r="BB1431">
            <v>1</v>
          </cell>
          <cell r="BC1431">
            <v>0</v>
          </cell>
          <cell r="BD1431">
            <v>0</v>
          </cell>
          <cell r="BE1431">
            <v>0</v>
          </cell>
          <cell r="BF1431">
            <v>0</v>
          </cell>
          <cell r="BG1431">
            <v>6</v>
          </cell>
          <cell r="BH1431">
            <v>3</v>
          </cell>
          <cell r="BI1431">
            <v>7</v>
          </cell>
          <cell r="BJ1431">
            <v>1</v>
          </cell>
          <cell r="BK1431">
            <v>3</v>
          </cell>
          <cell r="BL1431">
            <v>3</v>
          </cell>
          <cell r="BM1431">
            <v>6</v>
          </cell>
          <cell r="BN1431">
            <v>3</v>
          </cell>
          <cell r="BO1431">
            <v>4</v>
          </cell>
          <cell r="BP1431">
            <v>7</v>
          </cell>
          <cell r="BQ1431">
            <v>6</v>
          </cell>
          <cell r="BR1431">
            <v>6</v>
          </cell>
          <cell r="BS1431">
            <v>4</v>
          </cell>
          <cell r="BT1431">
            <v>4</v>
          </cell>
          <cell r="BU1431">
            <v>4</v>
          </cell>
          <cell r="BV1431">
            <v>5</v>
          </cell>
          <cell r="BW1431">
            <v>7</v>
          </cell>
          <cell r="BX1431">
            <v>1</v>
          </cell>
          <cell r="BY1431">
            <v>6</v>
          </cell>
          <cell r="BZ1431">
            <v>1</v>
          </cell>
          <cell r="CA1431">
            <v>4</v>
          </cell>
          <cell r="CB1431">
            <v>2</v>
          </cell>
          <cell r="CC1431">
            <v>3</v>
          </cell>
          <cell r="CD1431">
            <v>6</v>
          </cell>
          <cell r="CE1431">
            <v>5</v>
          </cell>
          <cell r="CF1431">
            <v>2</v>
          </cell>
          <cell r="CG1431">
            <v>4</v>
          </cell>
          <cell r="CH1431">
            <v>3</v>
          </cell>
          <cell r="CI1431">
            <v>4</v>
          </cell>
          <cell r="CJ1431">
            <v>5</v>
          </cell>
          <cell r="CK1431">
            <v>3</v>
          </cell>
          <cell r="CL1431">
            <v>2</v>
          </cell>
          <cell r="CM1431">
            <v>6</v>
          </cell>
          <cell r="CN1431">
            <v>5</v>
          </cell>
          <cell r="CO1431">
            <v>6</v>
          </cell>
          <cell r="CP1431">
            <v>6</v>
          </cell>
          <cell r="CQ1431">
            <v>4</v>
          </cell>
          <cell r="CR1431">
            <v>10</v>
          </cell>
          <cell r="CS1431">
            <v>1</v>
          </cell>
          <cell r="CT1431">
            <v>3</v>
          </cell>
          <cell r="CU1431">
            <v>2</v>
          </cell>
          <cell r="CV1431">
            <v>1</v>
          </cell>
          <cell r="CW1431">
            <v>4</v>
          </cell>
          <cell r="CX1431">
            <v>3</v>
          </cell>
          <cell r="CY1431">
            <v>2</v>
          </cell>
          <cell r="CZ1431">
            <v>3</v>
          </cell>
          <cell r="DA1431">
            <v>4</v>
          </cell>
          <cell r="DB1431">
            <v>5</v>
          </cell>
          <cell r="DC1431">
            <v>2</v>
          </cell>
          <cell r="DD1431">
            <v>1</v>
          </cell>
          <cell r="DE1431">
            <v>1</v>
          </cell>
          <cell r="DF1431">
            <v>2</v>
          </cell>
          <cell r="DG1431">
            <v>-2</v>
          </cell>
          <cell r="DH1431">
            <v>-2</v>
          </cell>
          <cell r="DI1431">
            <v>-2</v>
          </cell>
          <cell r="DJ1431">
            <v>-2</v>
          </cell>
          <cell r="DK1431">
            <v>1</v>
          </cell>
          <cell r="DL1431">
            <v>3</v>
          </cell>
          <cell r="DM1431">
            <v>2</v>
          </cell>
          <cell r="DN1431">
            <v>162</v>
          </cell>
        </row>
        <row r="1432">
          <cell r="A1432">
            <v>1431</v>
          </cell>
          <cell r="B1432" t="str">
            <v>2022/3/28 10:58:03</v>
          </cell>
          <cell r="C1432" t="str">
            <v>318秒</v>
          </cell>
          <cell r="D1432" t="str">
            <v>微信</v>
          </cell>
          <cell r="E1432" t="str">
            <v>N/A</v>
          </cell>
          <cell r="F1432" t="str">
            <v>39.149.14.52(河南-郑州)</v>
          </cell>
          <cell r="G1432">
            <v>2</v>
          </cell>
          <cell r="H1432">
            <v>2</v>
          </cell>
          <cell r="I1432">
            <v>1</v>
          </cell>
          <cell r="J1432">
            <v>2</v>
          </cell>
          <cell r="K1432">
            <v>3</v>
          </cell>
          <cell r="L1432" t="str">
            <v>无</v>
          </cell>
          <cell r="M1432">
            <v>0</v>
          </cell>
          <cell r="N1432">
            <v>0</v>
          </cell>
          <cell r="O1432">
            <v>0</v>
          </cell>
          <cell r="P1432">
            <v>0</v>
          </cell>
          <cell r="Q1432">
            <v>0</v>
          </cell>
          <cell r="R1432">
            <v>1</v>
          </cell>
          <cell r="S1432">
            <v>0</v>
          </cell>
          <cell r="T1432">
            <v>1</v>
          </cell>
          <cell r="U1432">
            <v>0</v>
          </cell>
          <cell r="V1432">
            <v>1</v>
          </cell>
          <cell r="W1432">
            <v>0</v>
          </cell>
          <cell r="X1432">
            <v>1</v>
          </cell>
          <cell r="Y1432">
            <v>0</v>
          </cell>
          <cell r="Z1432">
            <v>1</v>
          </cell>
          <cell r="AA1432">
            <v>0</v>
          </cell>
          <cell r="AB1432">
            <v>0</v>
          </cell>
          <cell r="AC1432">
            <v>1</v>
          </cell>
          <cell r="AD1432">
            <v>0</v>
          </cell>
          <cell r="AE1432">
            <v>1</v>
          </cell>
          <cell r="AF1432">
            <v>0</v>
          </cell>
          <cell r="AG1432">
            <v>0</v>
          </cell>
          <cell r="AH1432">
            <v>1</v>
          </cell>
          <cell r="AI1432">
            <v>0</v>
          </cell>
          <cell r="AJ1432">
            <v>0</v>
          </cell>
          <cell r="AK1432">
            <v>1</v>
          </cell>
          <cell r="AL1432">
            <v>2</v>
          </cell>
          <cell r="AM1432">
            <v>1</v>
          </cell>
          <cell r="AN1432">
            <v>1</v>
          </cell>
          <cell r="AO1432">
            <v>0</v>
          </cell>
          <cell r="AP1432">
            <v>0</v>
          </cell>
          <cell r="AQ1432">
            <v>1</v>
          </cell>
          <cell r="AR1432">
            <v>0</v>
          </cell>
          <cell r="AS1432">
            <v>0</v>
          </cell>
          <cell r="AT1432">
            <v>0</v>
          </cell>
          <cell r="AU1432">
            <v>0</v>
          </cell>
          <cell r="AV1432">
            <v>0</v>
          </cell>
          <cell r="AW1432">
            <v>1</v>
          </cell>
          <cell r="AX1432">
            <v>1</v>
          </cell>
          <cell r="AY1432">
            <v>0</v>
          </cell>
          <cell r="AZ1432">
            <v>0</v>
          </cell>
          <cell r="BA1432">
            <v>0</v>
          </cell>
          <cell r="BB1432">
            <v>0</v>
          </cell>
          <cell r="BC1432">
            <v>1</v>
          </cell>
          <cell r="BD1432">
            <v>0</v>
          </cell>
          <cell r="BE1432">
            <v>0</v>
          </cell>
          <cell r="BF1432">
            <v>0</v>
          </cell>
          <cell r="BG1432">
            <v>3</v>
          </cell>
          <cell r="BH1432">
            <v>7</v>
          </cell>
          <cell r="BI1432">
            <v>5</v>
          </cell>
          <cell r="BJ1432">
            <v>1</v>
          </cell>
          <cell r="BK1432">
            <v>5</v>
          </cell>
          <cell r="BL1432">
            <v>4</v>
          </cell>
          <cell r="BM1432">
            <v>6</v>
          </cell>
          <cell r="BN1432">
            <v>7</v>
          </cell>
          <cell r="BO1432">
            <v>7</v>
          </cell>
          <cell r="BP1432">
            <v>6</v>
          </cell>
          <cell r="BQ1432">
            <v>5</v>
          </cell>
          <cell r="BR1432">
            <v>5</v>
          </cell>
          <cell r="BS1432">
            <v>5</v>
          </cell>
          <cell r="BT1432">
            <v>6</v>
          </cell>
          <cell r="BU1432">
            <v>4</v>
          </cell>
          <cell r="BV1432">
            <v>7</v>
          </cell>
          <cell r="BW1432">
            <v>7</v>
          </cell>
          <cell r="BX1432">
            <v>7</v>
          </cell>
          <cell r="BY1432">
            <v>6</v>
          </cell>
          <cell r="BZ1432">
            <v>2</v>
          </cell>
          <cell r="CA1432">
            <v>6</v>
          </cell>
          <cell r="CB1432">
            <v>4</v>
          </cell>
          <cell r="CC1432">
            <v>5</v>
          </cell>
          <cell r="CD1432">
            <v>7</v>
          </cell>
          <cell r="CE1432">
            <v>4</v>
          </cell>
          <cell r="CF1432">
            <v>7</v>
          </cell>
          <cell r="CG1432">
            <v>5</v>
          </cell>
          <cell r="CH1432">
            <v>7</v>
          </cell>
          <cell r="CI1432">
            <v>4</v>
          </cell>
          <cell r="CJ1432">
            <v>4</v>
          </cell>
          <cell r="CK1432">
            <v>5</v>
          </cell>
          <cell r="CL1432">
            <v>4</v>
          </cell>
          <cell r="CM1432">
            <v>6</v>
          </cell>
          <cell r="CN1432">
            <v>4</v>
          </cell>
          <cell r="CO1432">
            <v>11</v>
          </cell>
          <cell r="CP1432">
            <v>10</v>
          </cell>
          <cell r="CQ1432">
            <v>3</v>
          </cell>
          <cell r="CR1432">
            <v>9</v>
          </cell>
          <cell r="CS1432">
            <v>1</v>
          </cell>
          <cell r="CT1432">
            <v>3</v>
          </cell>
          <cell r="CU1432">
            <v>2</v>
          </cell>
          <cell r="CV1432">
            <v>1</v>
          </cell>
          <cell r="CW1432">
            <v>4</v>
          </cell>
          <cell r="CX1432">
            <v>2</v>
          </cell>
          <cell r="CY1432">
            <v>3</v>
          </cell>
          <cell r="CZ1432">
            <v>-2</v>
          </cell>
          <cell r="DA1432">
            <v>-2</v>
          </cell>
          <cell r="DB1432">
            <v>-2</v>
          </cell>
          <cell r="DC1432">
            <v>1</v>
          </cell>
          <cell r="DD1432">
            <v>2</v>
          </cell>
          <cell r="DE1432">
            <v>1</v>
          </cell>
          <cell r="DF1432">
            <v>2</v>
          </cell>
          <cell r="DG1432">
            <v>-2</v>
          </cell>
          <cell r="DH1432">
            <v>-2</v>
          </cell>
          <cell r="DI1432">
            <v>-2</v>
          </cell>
          <cell r="DJ1432">
            <v>-2</v>
          </cell>
          <cell r="DK1432">
            <v>1</v>
          </cell>
          <cell r="DL1432">
            <v>3</v>
          </cell>
          <cell r="DM1432">
            <v>2</v>
          </cell>
          <cell r="DN1432">
            <v>205</v>
          </cell>
        </row>
        <row r="1433">
          <cell r="A1433">
            <v>1432</v>
          </cell>
          <cell r="B1433" t="str">
            <v>2022/3/28 10:58:07</v>
          </cell>
          <cell r="C1433" t="str">
            <v>302秒</v>
          </cell>
          <cell r="D1433" t="str">
            <v>微信</v>
          </cell>
          <cell r="E1433" t="str">
            <v>N/A</v>
          </cell>
          <cell r="F1433" t="str">
            <v>119.7.145.110(四川-德阳)</v>
          </cell>
          <cell r="G1433">
            <v>2</v>
          </cell>
          <cell r="H1433">
            <v>2</v>
          </cell>
          <cell r="I1433">
            <v>1</v>
          </cell>
          <cell r="J1433">
            <v>2</v>
          </cell>
          <cell r="K1433">
            <v>3</v>
          </cell>
          <cell r="L1433" t="str">
            <v>无</v>
          </cell>
          <cell r="M1433">
            <v>0</v>
          </cell>
          <cell r="N1433">
            <v>0</v>
          </cell>
          <cell r="O1433">
            <v>1</v>
          </cell>
          <cell r="P1433">
            <v>0</v>
          </cell>
          <cell r="Q1433">
            <v>0</v>
          </cell>
          <cell r="R1433">
            <v>1</v>
          </cell>
          <cell r="S1433">
            <v>0</v>
          </cell>
          <cell r="T1433">
            <v>0</v>
          </cell>
          <cell r="U1433">
            <v>0</v>
          </cell>
          <cell r="V1433">
            <v>3</v>
          </cell>
          <cell r="W1433">
            <v>0</v>
          </cell>
          <cell r="X1433">
            <v>1</v>
          </cell>
          <cell r="Y1433">
            <v>0</v>
          </cell>
          <cell r="Z1433">
            <v>1</v>
          </cell>
          <cell r="AA1433">
            <v>1</v>
          </cell>
          <cell r="AB1433">
            <v>0</v>
          </cell>
          <cell r="AC1433">
            <v>0</v>
          </cell>
          <cell r="AD1433">
            <v>0</v>
          </cell>
          <cell r="AE1433">
            <v>1</v>
          </cell>
          <cell r="AF1433">
            <v>0</v>
          </cell>
          <cell r="AG1433">
            <v>1</v>
          </cell>
          <cell r="AH1433">
            <v>1</v>
          </cell>
          <cell r="AI1433">
            <v>0</v>
          </cell>
          <cell r="AJ1433">
            <v>0</v>
          </cell>
          <cell r="AK1433">
            <v>0</v>
          </cell>
          <cell r="AL1433">
            <v>2</v>
          </cell>
          <cell r="AM1433">
            <v>0</v>
          </cell>
          <cell r="AN1433">
            <v>1</v>
          </cell>
          <cell r="AO1433">
            <v>1</v>
          </cell>
          <cell r="AP1433">
            <v>0</v>
          </cell>
          <cell r="AQ1433">
            <v>0</v>
          </cell>
          <cell r="AR1433">
            <v>0</v>
          </cell>
          <cell r="AS1433">
            <v>1</v>
          </cell>
          <cell r="AT1433">
            <v>0</v>
          </cell>
          <cell r="AU1433">
            <v>0</v>
          </cell>
          <cell r="AV1433">
            <v>0</v>
          </cell>
          <cell r="AW1433">
            <v>1</v>
          </cell>
          <cell r="AX1433">
            <v>0</v>
          </cell>
          <cell r="AY1433">
            <v>0</v>
          </cell>
          <cell r="AZ1433">
            <v>1</v>
          </cell>
          <cell r="BA1433">
            <v>0</v>
          </cell>
          <cell r="BB1433">
            <v>0</v>
          </cell>
          <cell r="BC1433">
            <v>0</v>
          </cell>
          <cell r="BD1433">
            <v>1</v>
          </cell>
          <cell r="BE1433">
            <v>0</v>
          </cell>
          <cell r="BF1433">
            <v>0</v>
          </cell>
          <cell r="BG1433">
            <v>2</v>
          </cell>
          <cell r="BH1433">
            <v>6</v>
          </cell>
          <cell r="BI1433">
            <v>7</v>
          </cell>
          <cell r="BJ1433">
            <v>5</v>
          </cell>
          <cell r="BK1433">
            <v>6</v>
          </cell>
          <cell r="BL1433">
            <v>5</v>
          </cell>
          <cell r="BM1433">
            <v>5</v>
          </cell>
          <cell r="BN1433">
            <v>5</v>
          </cell>
          <cell r="BO1433">
            <v>6</v>
          </cell>
          <cell r="BP1433">
            <v>6</v>
          </cell>
          <cell r="BQ1433">
            <v>4</v>
          </cell>
          <cell r="BR1433">
            <v>7</v>
          </cell>
          <cell r="BS1433">
            <v>6</v>
          </cell>
          <cell r="BT1433">
            <v>6</v>
          </cell>
          <cell r="BU1433">
            <v>4</v>
          </cell>
          <cell r="BV1433">
            <v>6</v>
          </cell>
          <cell r="BW1433">
            <v>3</v>
          </cell>
          <cell r="BX1433">
            <v>7</v>
          </cell>
          <cell r="BY1433">
            <v>4</v>
          </cell>
          <cell r="BZ1433">
            <v>4</v>
          </cell>
          <cell r="CA1433">
            <v>4</v>
          </cell>
          <cell r="CB1433">
            <v>6</v>
          </cell>
          <cell r="CC1433">
            <v>5</v>
          </cell>
          <cell r="CD1433">
            <v>5</v>
          </cell>
          <cell r="CE1433">
            <v>7</v>
          </cell>
          <cell r="CF1433">
            <v>7</v>
          </cell>
          <cell r="CG1433">
            <v>1</v>
          </cell>
          <cell r="CH1433">
            <v>2</v>
          </cell>
          <cell r="CI1433">
            <v>6</v>
          </cell>
          <cell r="CJ1433">
            <v>5</v>
          </cell>
          <cell r="CK1433">
            <v>7</v>
          </cell>
          <cell r="CL1433">
            <v>1</v>
          </cell>
          <cell r="CM1433">
            <v>4</v>
          </cell>
          <cell r="CN1433">
            <v>1</v>
          </cell>
          <cell r="CO1433">
            <v>6</v>
          </cell>
          <cell r="CP1433">
            <v>11</v>
          </cell>
          <cell r="CQ1433">
            <v>10</v>
          </cell>
          <cell r="CR1433">
            <v>9</v>
          </cell>
          <cell r="CS1433">
            <v>1</v>
          </cell>
          <cell r="CT1433">
            <v>3</v>
          </cell>
          <cell r="CU1433">
            <v>2</v>
          </cell>
          <cell r="CV1433">
            <v>1</v>
          </cell>
          <cell r="CW1433">
            <v>4</v>
          </cell>
          <cell r="CX1433">
            <v>2</v>
          </cell>
          <cell r="CY1433">
            <v>3</v>
          </cell>
          <cell r="CZ1433">
            <v>1</v>
          </cell>
          <cell r="DA1433">
            <v>4</v>
          </cell>
          <cell r="DB1433">
            <v>3</v>
          </cell>
          <cell r="DC1433">
            <v>-2</v>
          </cell>
          <cell r="DD1433">
            <v>2</v>
          </cell>
          <cell r="DE1433">
            <v>1</v>
          </cell>
          <cell r="DF1433">
            <v>2</v>
          </cell>
          <cell r="DG1433">
            <v>-2</v>
          </cell>
          <cell r="DH1433">
            <v>-2</v>
          </cell>
          <cell r="DI1433">
            <v>-2</v>
          </cell>
          <cell r="DJ1433">
            <v>-2</v>
          </cell>
          <cell r="DK1433">
            <v>1</v>
          </cell>
          <cell r="DL1433">
            <v>3</v>
          </cell>
          <cell r="DM1433">
            <v>2</v>
          </cell>
          <cell r="DN1433">
            <v>196</v>
          </cell>
        </row>
        <row r="1434">
          <cell r="A1434">
            <v>1433</v>
          </cell>
          <cell r="B1434" t="str">
            <v>2022/3/28 10:58:15</v>
          </cell>
          <cell r="C1434" t="str">
            <v>361秒</v>
          </cell>
          <cell r="D1434" t="str">
            <v>微信</v>
          </cell>
          <cell r="E1434" t="str">
            <v>N/A</v>
          </cell>
          <cell r="F1434" t="str">
            <v>114.227.154.87(江苏-常州)</v>
          </cell>
          <cell r="G1434">
            <v>2</v>
          </cell>
          <cell r="H1434">
            <v>2</v>
          </cell>
          <cell r="I1434">
            <v>1</v>
          </cell>
          <cell r="J1434">
            <v>3</v>
          </cell>
          <cell r="K1434">
            <v>2</v>
          </cell>
          <cell r="L1434" t="str">
            <v>无</v>
          </cell>
          <cell r="M1434">
            <v>0</v>
          </cell>
          <cell r="N1434">
            <v>0</v>
          </cell>
          <cell r="O1434">
            <v>0</v>
          </cell>
          <cell r="P1434">
            <v>0</v>
          </cell>
          <cell r="Q1434">
            <v>1</v>
          </cell>
          <cell r="R1434">
            <v>0</v>
          </cell>
          <cell r="S1434">
            <v>1</v>
          </cell>
          <cell r="T1434">
            <v>0</v>
          </cell>
          <cell r="U1434">
            <v>0</v>
          </cell>
          <cell r="V1434">
            <v>4</v>
          </cell>
          <cell r="W1434">
            <v>0</v>
          </cell>
          <cell r="X1434">
            <v>0</v>
          </cell>
          <cell r="Y1434">
            <v>0</v>
          </cell>
          <cell r="Z1434">
            <v>1</v>
          </cell>
          <cell r="AA1434">
            <v>1</v>
          </cell>
          <cell r="AB1434">
            <v>0</v>
          </cell>
          <cell r="AC1434">
            <v>0</v>
          </cell>
          <cell r="AD1434">
            <v>0</v>
          </cell>
          <cell r="AE1434">
            <v>0</v>
          </cell>
          <cell r="AF1434">
            <v>0</v>
          </cell>
          <cell r="AG1434">
            <v>0</v>
          </cell>
          <cell r="AH1434">
            <v>1</v>
          </cell>
          <cell r="AI1434">
            <v>1</v>
          </cell>
          <cell r="AJ1434">
            <v>0</v>
          </cell>
          <cell r="AK1434">
            <v>0</v>
          </cell>
          <cell r="AL1434">
            <v>1</v>
          </cell>
          <cell r="AM1434">
            <v>1</v>
          </cell>
          <cell r="AN1434">
            <v>0</v>
          </cell>
          <cell r="AO1434">
            <v>0</v>
          </cell>
          <cell r="AP1434">
            <v>1</v>
          </cell>
          <cell r="AQ1434">
            <v>1</v>
          </cell>
          <cell r="AR1434">
            <v>0</v>
          </cell>
          <cell r="AS1434">
            <v>0</v>
          </cell>
          <cell r="AT1434">
            <v>0</v>
          </cell>
          <cell r="AU1434">
            <v>0</v>
          </cell>
          <cell r="AV1434">
            <v>0</v>
          </cell>
          <cell r="AW1434">
            <v>0</v>
          </cell>
          <cell r="AX1434">
            <v>0</v>
          </cell>
          <cell r="AY1434">
            <v>0</v>
          </cell>
          <cell r="AZ1434">
            <v>0</v>
          </cell>
          <cell r="BA1434">
            <v>1</v>
          </cell>
          <cell r="BB1434">
            <v>0</v>
          </cell>
          <cell r="BC1434">
            <v>1</v>
          </cell>
          <cell r="BD1434">
            <v>0</v>
          </cell>
          <cell r="BE1434">
            <v>1</v>
          </cell>
          <cell r="BF1434">
            <v>0</v>
          </cell>
          <cell r="BG1434">
            <v>4</v>
          </cell>
          <cell r="BH1434">
            <v>6</v>
          </cell>
          <cell r="BI1434">
            <v>1</v>
          </cell>
          <cell r="BJ1434">
            <v>7</v>
          </cell>
          <cell r="BK1434">
            <v>3</v>
          </cell>
          <cell r="BL1434">
            <v>4</v>
          </cell>
          <cell r="BM1434">
            <v>6</v>
          </cell>
          <cell r="BN1434">
            <v>3</v>
          </cell>
          <cell r="BO1434">
            <v>6</v>
          </cell>
          <cell r="BP1434">
            <v>4</v>
          </cell>
          <cell r="BQ1434">
            <v>5</v>
          </cell>
          <cell r="BR1434">
            <v>5</v>
          </cell>
          <cell r="BS1434">
            <v>2</v>
          </cell>
          <cell r="BT1434">
            <v>5</v>
          </cell>
          <cell r="BU1434">
            <v>7</v>
          </cell>
          <cell r="BV1434">
            <v>6</v>
          </cell>
          <cell r="BW1434">
            <v>3</v>
          </cell>
          <cell r="BX1434">
            <v>5</v>
          </cell>
          <cell r="BY1434">
            <v>7</v>
          </cell>
          <cell r="BZ1434">
            <v>2</v>
          </cell>
          <cell r="CA1434">
            <v>5</v>
          </cell>
          <cell r="CB1434">
            <v>4</v>
          </cell>
          <cell r="CC1434">
            <v>4</v>
          </cell>
          <cell r="CD1434">
            <v>3</v>
          </cell>
          <cell r="CE1434">
            <v>4</v>
          </cell>
          <cell r="CF1434">
            <v>6</v>
          </cell>
          <cell r="CG1434">
            <v>5</v>
          </cell>
          <cell r="CH1434">
            <v>3</v>
          </cell>
          <cell r="CI1434">
            <v>2</v>
          </cell>
          <cell r="CJ1434">
            <v>7</v>
          </cell>
          <cell r="CK1434">
            <v>6</v>
          </cell>
          <cell r="CL1434">
            <v>5</v>
          </cell>
          <cell r="CM1434">
            <v>6</v>
          </cell>
          <cell r="CN1434">
            <v>9</v>
          </cell>
          <cell r="CO1434">
            <v>10</v>
          </cell>
          <cell r="CP1434">
            <v>10</v>
          </cell>
          <cell r="CQ1434">
            <v>7</v>
          </cell>
          <cell r="CR1434">
            <v>4</v>
          </cell>
          <cell r="CS1434">
            <v>1</v>
          </cell>
          <cell r="CT1434">
            <v>2</v>
          </cell>
          <cell r="CU1434">
            <v>-2</v>
          </cell>
          <cell r="CV1434">
            <v>1</v>
          </cell>
          <cell r="CW1434">
            <v>3</v>
          </cell>
          <cell r="CX1434">
            <v>2</v>
          </cell>
          <cell r="CY1434">
            <v>-2</v>
          </cell>
          <cell r="CZ1434">
            <v>-2</v>
          </cell>
          <cell r="DA1434">
            <v>-2</v>
          </cell>
          <cell r="DB1434">
            <v>2</v>
          </cell>
          <cell r="DC1434">
            <v>1</v>
          </cell>
          <cell r="DD1434">
            <v>-2</v>
          </cell>
          <cell r="DE1434">
            <v>1</v>
          </cell>
          <cell r="DF1434">
            <v>2</v>
          </cell>
          <cell r="DG1434">
            <v>-2</v>
          </cell>
          <cell r="DH1434">
            <v>-2</v>
          </cell>
          <cell r="DI1434">
            <v>-2</v>
          </cell>
          <cell r="DJ1434">
            <v>-2</v>
          </cell>
          <cell r="DK1434">
            <v>1</v>
          </cell>
          <cell r="DL1434">
            <v>3</v>
          </cell>
          <cell r="DM1434">
            <v>2</v>
          </cell>
          <cell r="DN1434">
            <v>186</v>
          </cell>
        </row>
        <row r="1435">
          <cell r="A1435">
            <v>1434</v>
          </cell>
          <cell r="B1435" t="str">
            <v>2022/3/28 10:58:20</v>
          </cell>
          <cell r="C1435" t="str">
            <v>257秒</v>
          </cell>
          <cell r="D1435" t="str">
            <v>微信</v>
          </cell>
          <cell r="E1435" t="str">
            <v>N/A</v>
          </cell>
          <cell r="F1435" t="str">
            <v>221.197.132.209(天津-天津)</v>
          </cell>
          <cell r="G1435">
            <v>1</v>
          </cell>
          <cell r="H1435">
            <v>2</v>
          </cell>
          <cell r="I1435">
            <v>1</v>
          </cell>
          <cell r="J1435">
            <v>2</v>
          </cell>
          <cell r="K1435">
            <v>2</v>
          </cell>
          <cell r="L1435" t="str">
            <v>无</v>
          </cell>
          <cell r="M1435">
            <v>0</v>
          </cell>
          <cell r="N1435">
            <v>0</v>
          </cell>
          <cell r="O1435">
            <v>0</v>
          </cell>
          <cell r="P1435">
            <v>0</v>
          </cell>
          <cell r="Q1435">
            <v>1</v>
          </cell>
          <cell r="R1435">
            <v>0</v>
          </cell>
          <cell r="S1435">
            <v>1</v>
          </cell>
          <cell r="T1435">
            <v>1</v>
          </cell>
          <cell r="U1435">
            <v>0</v>
          </cell>
          <cell r="V1435">
            <v>4</v>
          </cell>
          <cell r="W1435">
            <v>0</v>
          </cell>
          <cell r="X1435">
            <v>1</v>
          </cell>
          <cell r="Y1435">
            <v>0</v>
          </cell>
          <cell r="Z1435">
            <v>0</v>
          </cell>
          <cell r="AA1435">
            <v>1</v>
          </cell>
          <cell r="AB1435">
            <v>0</v>
          </cell>
          <cell r="AC1435">
            <v>0</v>
          </cell>
          <cell r="AD1435">
            <v>0</v>
          </cell>
          <cell r="AE1435">
            <v>1</v>
          </cell>
          <cell r="AF1435">
            <v>0</v>
          </cell>
          <cell r="AG1435">
            <v>0</v>
          </cell>
          <cell r="AH1435">
            <v>1</v>
          </cell>
          <cell r="AI1435">
            <v>0</v>
          </cell>
          <cell r="AJ1435">
            <v>1</v>
          </cell>
          <cell r="AK1435">
            <v>0</v>
          </cell>
          <cell r="AL1435">
            <v>1</v>
          </cell>
          <cell r="AM1435">
            <v>1</v>
          </cell>
          <cell r="AN1435">
            <v>1</v>
          </cell>
          <cell r="AO1435">
            <v>0</v>
          </cell>
          <cell r="AP1435">
            <v>0</v>
          </cell>
          <cell r="AQ1435">
            <v>1</v>
          </cell>
          <cell r="AR1435">
            <v>0</v>
          </cell>
          <cell r="AS1435">
            <v>0</v>
          </cell>
          <cell r="AT1435">
            <v>0</v>
          </cell>
          <cell r="AU1435">
            <v>1</v>
          </cell>
          <cell r="AV1435">
            <v>0</v>
          </cell>
          <cell r="AW1435">
            <v>0</v>
          </cell>
          <cell r="AX1435">
            <v>0</v>
          </cell>
          <cell r="AY1435">
            <v>1</v>
          </cell>
          <cell r="AZ1435">
            <v>0</v>
          </cell>
          <cell r="BA1435">
            <v>0</v>
          </cell>
          <cell r="BB1435">
            <v>0</v>
          </cell>
          <cell r="BC1435">
            <v>0</v>
          </cell>
          <cell r="BD1435">
            <v>0</v>
          </cell>
          <cell r="BE1435">
            <v>1</v>
          </cell>
          <cell r="BF1435">
            <v>0</v>
          </cell>
          <cell r="BG1435">
            <v>5</v>
          </cell>
          <cell r="BH1435">
            <v>6</v>
          </cell>
          <cell r="BI1435">
            <v>6</v>
          </cell>
          <cell r="BJ1435">
            <v>7</v>
          </cell>
          <cell r="BK1435">
            <v>3</v>
          </cell>
          <cell r="BL1435">
            <v>4</v>
          </cell>
          <cell r="BM1435">
            <v>4</v>
          </cell>
          <cell r="BN1435">
            <v>1</v>
          </cell>
          <cell r="BO1435">
            <v>5</v>
          </cell>
          <cell r="BP1435">
            <v>5</v>
          </cell>
          <cell r="BQ1435">
            <v>5</v>
          </cell>
          <cell r="BR1435">
            <v>4</v>
          </cell>
          <cell r="BS1435">
            <v>2</v>
          </cell>
          <cell r="BT1435">
            <v>5</v>
          </cell>
          <cell r="BU1435">
            <v>5</v>
          </cell>
          <cell r="BV1435">
            <v>4</v>
          </cell>
          <cell r="BW1435">
            <v>3</v>
          </cell>
          <cell r="BX1435">
            <v>6</v>
          </cell>
          <cell r="BY1435">
            <v>4</v>
          </cell>
          <cell r="BZ1435">
            <v>6</v>
          </cell>
          <cell r="CA1435">
            <v>5</v>
          </cell>
          <cell r="CB1435">
            <v>7</v>
          </cell>
          <cell r="CC1435">
            <v>6</v>
          </cell>
          <cell r="CD1435">
            <v>7</v>
          </cell>
          <cell r="CE1435">
            <v>7</v>
          </cell>
          <cell r="CF1435">
            <v>4</v>
          </cell>
          <cell r="CG1435">
            <v>7</v>
          </cell>
          <cell r="CH1435">
            <v>4</v>
          </cell>
          <cell r="CI1435">
            <v>4</v>
          </cell>
          <cell r="CJ1435">
            <v>4</v>
          </cell>
          <cell r="CK1435">
            <v>5</v>
          </cell>
          <cell r="CL1435">
            <v>5</v>
          </cell>
          <cell r="CM1435">
            <v>6</v>
          </cell>
          <cell r="CN1435">
            <v>10</v>
          </cell>
          <cell r="CO1435">
            <v>9</v>
          </cell>
          <cell r="CP1435">
            <v>10</v>
          </cell>
          <cell r="CQ1435">
            <v>7</v>
          </cell>
          <cell r="CR1435">
            <v>2</v>
          </cell>
          <cell r="CS1435">
            <v>-2</v>
          </cell>
          <cell r="CT1435">
            <v>2</v>
          </cell>
          <cell r="CU1435">
            <v>1</v>
          </cell>
          <cell r="CV1435">
            <v>-2</v>
          </cell>
          <cell r="CW1435">
            <v>3</v>
          </cell>
          <cell r="CX1435">
            <v>2</v>
          </cell>
          <cell r="CY1435">
            <v>1</v>
          </cell>
          <cell r="CZ1435">
            <v>2</v>
          </cell>
          <cell r="DA1435">
            <v>3</v>
          </cell>
          <cell r="DB1435">
            <v>4</v>
          </cell>
          <cell r="DC1435">
            <v>5</v>
          </cell>
          <cell r="DD1435">
            <v>1</v>
          </cell>
          <cell r="DE1435">
            <v>1</v>
          </cell>
          <cell r="DF1435">
            <v>2</v>
          </cell>
          <cell r="DG1435">
            <v>-2</v>
          </cell>
          <cell r="DH1435">
            <v>-2</v>
          </cell>
          <cell r="DI1435">
            <v>-2</v>
          </cell>
          <cell r="DJ1435">
            <v>-2</v>
          </cell>
          <cell r="DK1435">
            <v>1</v>
          </cell>
          <cell r="DL1435">
            <v>-2</v>
          </cell>
          <cell r="DM1435">
            <v>2</v>
          </cell>
          <cell r="DN1435">
            <v>194</v>
          </cell>
        </row>
        <row r="1436">
          <cell r="A1436">
            <v>1435</v>
          </cell>
          <cell r="B1436" t="str">
            <v>2022/3/28 10:58:29</v>
          </cell>
          <cell r="C1436" t="str">
            <v>273秒</v>
          </cell>
          <cell r="D1436" t="str">
            <v>微信</v>
          </cell>
          <cell r="E1436" t="str">
            <v>N/A</v>
          </cell>
          <cell r="F1436" t="str">
            <v>125.87.82.96(重庆-重庆)</v>
          </cell>
          <cell r="G1436">
            <v>2</v>
          </cell>
          <cell r="H1436">
            <v>2</v>
          </cell>
          <cell r="I1436">
            <v>1</v>
          </cell>
          <cell r="J1436">
            <v>3</v>
          </cell>
          <cell r="K1436">
            <v>2</v>
          </cell>
          <cell r="L1436" t="str">
            <v>无</v>
          </cell>
          <cell r="M1436">
            <v>0</v>
          </cell>
          <cell r="N1436">
            <v>0</v>
          </cell>
          <cell r="O1436">
            <v>1</v>
          </cell>
          <cell r="P1436">
            <v>0</v>
          </cell>
          <cell r="Q1436">
            <v>0</v>
          </cell>
          <cell r="R1436">
            <v>1</v>
          </cell>
          <cell r="S1436">
            <v>0</v>
          </cell>
          <cell r="T1436">
            <v>1</v>
          </cell>
          <cell r="U1436">
            <v>0</v>
          </cell>
          <cell r="V1436">
            <v>5</v>
          </cell>
          <cell r="W1436">
            <v>0</v>
          </cell>
          <cell r="X1436">
            <v>1</v>
          </cell>
          <cell r="Y1436">
            <v>0</v>
          </cell>
          <cell r="Z1436">
            <v>0</v>
          </cell>
          <cell r="AA1436">
            <v>0</v>
          </cell>
          <cell r="AB1436">
            <v>0</v>
          </cell>
          <cell r="AC1436">
            <v>1</v>
          </cell>
          <cell r="AD1436">
            <v>0</v>
          </cell>
          <cell r="AE1436">
            <v>0</v>
          </cell>
          <cell r="AF1436">
            <v>0</v>
          </cell>
          <cell r="AG1436">
            <v>0</v>
          </cell>
          <cell r="AH1436">
            <v>0</v>
          </cell>
          <cell r="AI1436">
            <v>1</v>
          </cell>
          <cell r="AJ1436">
            <v>1</v>
          </cell>
          <cell r="AK1436">
            <v>0</v>
          </cell>
          <cell r="AL1436">
            <v>2</v>
          </cell>
          <cell r="AM1436">
            <v>1</v>
          </cell>
          <cell r="AN1436">
            <v>0</v>
          </cell>
          <cell r="AO1436">
            <v>0</v>
          </cell>
          <cell r="AP1436">
            <v>0</v>
          </cell>
          <cell r="AQ1436">
            <v>1</v>
          </cell>
          <cell r="AR1436">
            <v>0</v>
          </cell>
          <cell r="AS1436">
            <v>0</v>
          </cell>
          <cell r="AT1436">
            <v>0</v>
          </cell>
          <cell r="AU1436">
            <v>0</v>
          </cell>
          <cell r="AV1436">
            <v>1</v>
          </cell>
          <cell r="AW1436">
            <v>0</v>
          </cell>
          <cell r="AX1436">
            <v>0</v>
          </cell>
          <cell r="AY1436">
            <v>1</v>
          </cell>
          <cell r="AZ1436">
            <v>0</v>
          </cell>
          <cell r="BA1436">
            <v>1</v>
          </cell>
          <cell r="BB1436">
            <v>0</v>
          </cell>
          <cell r="BC1436">
            <v>0</v>
          </cell>
          <cell r="BD1436">
            <v>0</v>
          </cell>
          <cell r="BE1436">
            <v>0</v>
          </cell>
          <cell r="BF1436">
            <v>0</v>
          </cell>
          <cell r="BG1436">
            <v>5</v>
          </cell>
          <cell r="BH1436">
            <v>4</v>
          </cell>
          <cell r="BI1436">
            <v>7</v>
          </cell>
          <cell r="BJ1436">
            <v>5</v>
          </cell>
          <cell r="BK1436">
            <v>3</v>
          </cell>
          <cell r="BL1436">
            <v>4</v>
          </cell>
          <cell r="BM1436">
            <v>3</v>
          </cell>
          <cell r="BN1436">
            <v>7</v>
          </cell>
          <cell r="BO1436">
            <v>5</v>
          </cell>
          <cell r="BP1436">
            <v>7</v>
          </cell>
          <cell r="BQ1436">
            <v>6</v>
          </cell>
          <cell r="BR1436">
            <v>6</v>
          </cell>
          <cell r="BS1436">
            <v>6</v>
          </cell>
          <cell r="BT1436">
            <v>4</v>
          </cell>
          <cell r="BU1436">
            <v>5</v>
          </cell>
          <cell r="BV1436">
            <v>4</v>
          </cell>
          <cell r="BW1436">
            <v>6</v>
          </cell>
          <cell r="BX1436">
            <v>6</v>
          </cell>
          <cell r="BY1436">
            <v>2</v>
          </cell>
          <cell r="BZ1436">
            <v>2</v>
          </cell>
          <cell r="CA1436">
            <v>5</v>
          </cell>
          <cell r="CB1436">
            <v>3</v>
          </cell>
          <cell r="CC1436">
            <v>5</v>
          </cell>
          <cell r="CD1436">
            <v>5</v>
          </cell>
          <cell r="CE1436">
            <v>7</v>
          </cell>
          <cell r="CF1436">
            <v>6</v>
          </cell>
          <cell r="CG1436">
            <v>5</v>
          </cell>
          <cell r="CH1436">
            <v>2</v>
          </cell>
          <cell r="CI1436">
            <v>5</v>
          </cell>
          <cell r="CJ1436">
            <v>5</v>
          </cell>
          <cell r="CK1436">
            <v>5</v>
          </cell>
          <cell r="CL1436">
            <v>4</v>
          </cell>
          <cell r="CM1436">
            <v>2</v>
          </cell>
          <cell r="CN1436">
            <v>2</v>
          </cell>
          <cell r="CO1436">
            <v>7</v>
          </cell>
          <cell r="CP1436">
            <v>8</v>
          </cell>
          <cell r="CQ1436">
            <v>4</v>
          </cell>
          <cell r="CR1436">
            <v>10</v>
          </cell>
          <cell r="CS1436">
            <v>1</v>
          </cell>
          <cell r="CT1436">
            <v>2</v>
          </cell>
          <cell r="CU1436">
            <v>-2</v>
          </cell>
          <cell r="CV1436">
            <v>1</v>
          </cell>
          <cell r="CW1436">
            <v>4</v>
          </cell>
          <cell r="CX1436">
            <v>2</v>
          </cell>
          <cell r="CY1436">
            <v>3</v>
          </cell>
          <cell r="CZ1436">
            <v>2</v>
          </cell>
          <cell r="DA1436">
            <v>3</v>
          </cell>
          <cell r="DB1436">
            <v>4</v>
          </cell>
          <cell r="DC1436">
            <v>5</v>
          </cell>
          <cell r="DD1436">
            <v>1</v>
          </cell>
          <cell r="DE1436">
            <v>1</v>
          </cell>
          <cell r="DF1436">
            <v>2</v>
          </cell>
          <cell r="DG1436">
            <v>-2</v>
          </cell>
          <cell r="DH1436">
            <v>-2</v>
          </cell>
          <cell r="DI1436">
            <v>-2</v>
          </cell>
          <cell r="DJ1436">
            <v>-2</v>
          </cell>
          <cell r="DK1436">
            <v>1</v>
          </cell>
          <cell r="DL1436">
            <v>3</v>
          </cell>
          <cell r="DM1436">
            <v>2</v>
          </cell>
          <cell r="DN1436">
            <v>182</v>
          </cell>
        </row>
        <row r="1437">
          <cell r="A1437">
            <v>1436</v>
          </cell>
          <cell r="B1437" t="str">
            <v>2022/3/28 10:58:49</v>
          </cell>
          <cell r="C1437" t="str">
            <v>287秒</v>
          </cell>
          <cell r="D1437" t="str">
            <v>微信</v>
          </cell>
          <cell r="E1437" t="str">
            <v>N/A</v>
          </cell>
          <cell r="F1437" t="str">
            <v>220.197.160.187(贵州-贵阳)</v>
          </cell>
          <cell r="G1437">
            <v>1</v>
          </cell>
          <cell r="H1437">
            <v>2</v>
          </cell>
          <cell r="I1437">
            <v>1</v>
          </cell>
          <cell r="J1437">
            <v>2</v>
          </cell>
          <cell r="K1437">
            <v>3</v>
          </cell>
          <cell r="L1437" t="str">
            <v>无</v>
          </cell>
          <cell r="M1437">
            <v>0</v>
          </cell>
          <cell r="N1437">
            <v>0</v>
          </cell>
          <cell r="O1437">
            <v>0</v>
          </cell>
          <cell r="P1437">
            <v>1</v>
          </cell>
          <cell r="Q1437">
            <v>0</v>
          </cell>
          <cell r="R1437">
            <v>0</v>
          </cell>
          <cell r="S1437">
            <v>1</v>
          </cell>
          <cell r="T1437">
            <v>1</v>
          </cell>
          <cell r="U1437">
            <v>0</v>
          </cell>
          <cell r="V1437">
            <v>4</v>
          </cell>
          <cell r="W1437">
            <v>0</v>
          </cell>
          <cell r="X1437">
            <v>1</v>
          </cell>
          <cell r="Y1437">
            <v>0</v>
          </cell>
          <cell r="Z1437">
            <v>1</v>
          </cell>
          <cell r="AA1437">
            <v>1</v>
          </cell>
          <cell r="AB1437">
            <v>0</v>
          </cell>
          <cell r="AC1437">
            <v>0</v>
          </cell>
          <cell r="AD1437">
            <v>0</v>
          </cell>
          <cell r="AE1437">
            <v>1</v>
          </cell>
          <cell r="AF1437">
            <v>0</v>
          </cell>
          <cell r="AG1437">
            <v>0</v>
          </cell>
          <cell r="AH1437">
            <v>1</v>
          </cell>
          <cell r="AI1437">
            <v>1</v>
          </cell>
          <cell r="AJ1437">
            <v>0</v>
          </cell>
          <cell r="AK1437">
            <v>0</v>
          </cell>
          <cell r="AL1437">
            <v>1</v>
          </cell>
          <cell r="AM1437">
            <v>1</v>
          </cell>
          <cell r="AN1437">
            <v>0</v>
          </cell>
          <cell r="AO1437">
            <v>0</v>
          </cell>
          <cell r="AP1437">
            <v>0</v>
          </cell>
          <cell r="AQ1437">
            <v>0</v>
          </cell>
          <cell r="AR1437">
            <v>1</v>
          </cell>
          <cell r="AS1437">
            <v>1</v>
          </cell>
          <cell r="AT1437">
            <v>0</v>
          </cell>
          <cell r="AU1437">
            <v>0</v>
          </cell>
          <cell r="AV1437">
            <v>0</v>
          </cell>
          <cell r="AW1437">
            <v>0</v>
          </cell>
          <cell r="AX1437">
            <v>0</v>
          </cell>
          <cell r="AY1437">
            <v>1</v>
          </cell>
          <cell r="AZ1437">
            <v>1</v>
          </cell>
          <cell r="BA1437">
            <v>0</v>
          </cell>
          <cell r="BB1437">
            <v>1</v>
          </cell>
          <cell r="BC1437">
            <v>0</v>
          </cell>
          <cell r="BD1437">
            <v>0</v>
          </cell>
          <cell r="BE1437">
            <v>0</v>
          </cell>
          <cell r="BF1437">
            <v>0</v>
          </cell>
          <cell r="BG1437">
            <v>5</v>
          </cell>
          <cell r="BH1437">
            <v>6</v>
          </cell>
          <cell r="BI1437">
            <v>5</v>
          </cell>
          <cell r="BJ1437">
            <v>6</v>
          </cell>
          <cell r="BK1437">
            <v>7</v>
          </cell>
          <cell r="BL1437">
            <v>4</v>
          </cell>
          <cell r="BM1437">
            <v>1</v>
          </cell>
          <cell r="BN1437">
            <v>6</v>
          </cell>
          <cell r="BO1437">
            <v>7</v>
          </cell>
          <cell r="BP1437">
            <v>5</v>
          </cell>
          <cell r="BQ1437">
            <v>5</v>
          </cell>
          <cell r="BR1437">
            <v>4</v>
          </cell>
          <cell r="BS1437">
            <v>6</v>
          </cell>
          <cell r="BT1437">
            <v>7</v>
          </cell>
          <cell r="BU1437">
            <v>6</v>
          </cell>
          <cell r="BV1437">
            <v>6</v>
          </cell>
          <cell r="BW1437">
            <v>6</v>
          </cell>
          <cell r="BX1437">
            <v>5</v>
          </cell>
          <cell r="BY1437">
            <v>3</v>
          </cell>
          <cell r="BZ1437">
            <v>3</v>
          </cell>
          <cell r="CA1437">
            <v>6</v>
          </cell>
          <cell r="CB1437">
            <v>2</v>
          </cell>
          <cell r="CC1437">
            <v>2</v>
          </cell>
          <cell r="CD1437">
            <v>7</v>
          </cell>
          <cell r="CE1437">
            <v>5</v>
          </cell>
          <cell r="CF1437">
            <v>6</v>
          </cell>
          <cell r="CG1437">
            <v>6</v>
          </cell>
          <cell r="CH1437">
            <v>4</v>
          </cell>
          <cell r="CI1437">
            <v>7</v>
          </cell>
          <cell r="CJ1437">
            <v>5</v>
          </cell>
          <cell r="CK1437">
            <v>5</v>
          </cell>
          <cell r="CL1437">
            <v>4</v>
          </cell>
          <cell r="CM1437">
            <v>4</v>
          </cell>
          <cell r="CN1437">
            <v>4</v>
          </cell>
          <cell r="CO1437">
            <v>8</v>
          </cell>
          <cell r="CP1437">
            <v>8</v>
          </cell>
          <cell r="CQ1437">
            <v>5</v>
          </cell>
          <cell r="CR1437">
            <v>8</v>
          </cell>
          <cell r="CS1437">
            <v>1</v>
          </cell>
          <cell r="CT1437">
            <v>3</v>
          </cell>
          <cell r="CU1437">
            <v>2</v>
          </cell>
          <cell r="CV1437">
            <v>1</v>
          </cell>
          <cell r="CW1437">
            <v>4</v>
          </cell>
          <cell r="CX1437">
            <v>3</v>
          </cell>
          <cell r="CY1437">
            <v>2</v>
          </cell>
          <cell r="CZ1437">
            <v>1</v>
          </cell>
          <cell r="DA1437">
            <v>-2</v>
          </cell>
          <cell r="DB1437">
            <v>-2</v>
          </cell>
          <cell r="DC1437">
            <v>-2</v>
          </cell>
          <cell r="DD1437">
            <v>2</v>
          </cell>
          <cell r="DE1437">
            <v>1</v>
          </cell>
          <cell r="DF1437">
            <v>2</v>
          </cell>
          <cell r="DG1437">
            <v>-2</v>
          </cell>
          <cell r="DH1437">
            <v>-2</v>
          </cell>
          <cell r="DI1437">
            <v>-2</v>
          </cell>
          <cell r="DJ1437">
            <v>-2</v>
          </cell>
          <cell r="DK1437">
            <v>1</v>
          </cell>
          <cell r="DL1437">
            <v>3</v>
          </cell>
          <cell r="DM1437">
            <v>2</v>
          </cell>
          <cell r="DN1437">
            <v>194</v>
          </cell>
        </row>
        <row r="1438">
          <cell r="A1438">
            <v>1437</v>
          </cell>
          <cell r="B1438" t="str">
            <v>2022/3/28 10:58:53</v>
          </cell>
          <cell r="C1438" t="str">
            <v>266秒</v>
          </cell>
          <cell r="D1438" t="str">
            <v>微信</v>
          </cell>
          <cell r="E1438" t="str">
            <v>N/A</v>
          </cell>
          <cell r="F1438" t="str">
            <v>223.81.207.95(山东-日照)</v>
          </cell>
          <cell r="G1438">
            <v>2</v>
          </cell>
          <cell r="H1438">
            <v>2</v>
          </cell>
          <cell r="I1438">
            <v>1</v>
          </cell>
          <cell r="J1438">
            <v>2</v>
          </cell>
          <cell r="K1438">
            <v>2</v>
          </cell>
          <cell r="L1438" t="str">
            <v>无</v>
          </cell>
          <cell r="M1438">
            <v>0</v>
          </cell>
          <cell r="N1438">
            <v>0</v>
          </cell>
          <cell r="O1438">
            <v>0</v>
          </cell>
          <cell r="P1438">
            <v>1</v>
          </cell>
          <cell r="Q1438">
            <v>0</v>
          </cell>
          <cell r="R1438">
            <v>1</v>
          </cell>
          <cell r="S1438">
            <v>1</v>
          </cell>
          <cell r="T1438">
            <v>0</v>
          </cell>
          <cell r="U1438">
            <v>0</v>
          </cell>
          <cell r="V1438">
            <v>1</v>
          </cell>
          <cell r="W1438">
            <v>1</v>
          </cell>
          <cell r="X1438">
            <v>1</v>
          </cell>
          <cell r="Y1438">
            <v>0</v>
          </cell>
          <cell r="Z1438">
            <v>1</v>
          </cell>
          <cell r="AA1438">
            <v>0</v>
          </cell>
          <cell r="AB1438">
            <v>0</v>
          </cell>
          <cell r="AC1438">
            <v>0</v>
          </cell>
          <cell r="AD1438">
            <v>0</v>
          </cell>
          <cell r="AE1438">
            <v>0</v>
          </cell>
          <cell r="AF1438">
            <v>0</v>
          </cell>
          <cell r="AG1438">
            <v>1</v>
          </cell>
          <cell r="AH1438">
            <v>0</v>
          </cell>
          <cell r="AI1438">
            <v>0</v>
          </cell>
          <cell r="AJ1438">
            <v>1</v>
          </cell>
          <cell r="AK1438">
            <v>0</v>
          </cell>
          <cell r="AL1438">
            <v>1</v>
          </cell>
          <cell r="AM1438">
            <v>0</v>
          </cell>
          <cell r="AN1438">
            <v>1</v>
          </cell>
          <cell r="AO1438">
            <v>1</v>
          </cell>
          <cell r="AP1438">
            <v>0</v>
          </cell>
          <cell r="AQ1438">
            <v>1</v>
          </cell>
          <cell r="AR1438">
            <v>0</v>
          </cell>
          <cell r="AS1438">
            <v>0</v>
          </cell>
          <cell r="AT1438">
            <v>0</v>
          </cell>
          <cell r="AU1438">
            <v>0</v>
          </cell>
          <cell r="AV1438">
            <v>0</v>
          </cell>
          <cell r="AW1438">
            <v>1</v>
          </cell>
          <cell r="AX1438">
            <v>0</v>
          </cell>
          <cell r="AY1438">
            <v>0</v>
          </cell>
          <cell r="AZ1438">
            <v>0</v>
          </cell>
          <cell r="BA1438">
            <v>0</v>
          </cell>
          <cell r="BB1438">
            <v>0</v>
          </cell>
          <cell r="BC1438">
            <v>0</v>
          </cell>
          <cell r="BD1438">
            <v>1</v>
          </cell>
          <cell r="BE1438">
            <v>0</v>
          </cell>
          <cell r="BF1438">
            <v>0</v>
          </cell>
          <cell r="BG1438">
            <v>2</v>
          </cell>
          <cell r="BH1438">
            <v>1</v>
          </cell>
          <cell r="BI1438">
            <v>2</v>
          </cell>
          <cell r="BJ1438">
            <v>6</v>
          </cell>
          <cell r="BK1438">
            <v>6</v>
          </cell>
          <cell r="BL1438">
            <v>5</v>
          </cell>
          <cell r="BM1438">
            <v>6</v>
          </cell>
          <cell r="BN1438">
            <v>4</v>
          </cell>
          <cell r="BO1438">
            <v>7</v>
          </cell>
          <cell r="BP1438">
            <v>6</v>
          </cell>
          <cell r="BQ1438">
            <v>5</v>
          </cell>
          <cell r="BR1438">
            <v>6</v>
          </cell>
          <cell r="BS1438">
            <v>4</v>
          </cell>
          <cell r="BT1438">
            <v>4</v>
          </cell>
          <cell r="BU1438">
            <v>5</v>
          </cell>
          <cell r="BV1438">
            <v>7</v>
          </cell>
          <cell r="BW1438">
            <v>6</v>
          </cell>
          <cell r="BX1438">
            <v>5</v>
          </cell>
          <cell r="BY1438">
            <v>7</v>
          </cell>
          <cell r="BZ1438">
            <v>4</v>
          </cell>
          <cell r="CA1438">
            <v>6</v>
          </cell>
          <cell r="CB1438">
            <v>5</v>
          </cell>
          <cell r="CC1438">
            <v>3</v>
          </cell>
          <cell r="CD1438">
            <v>7</v>
          </cell>
          <cell r="CE1438">
            <v>4</v>
          </cell>
          <cell r="CF1438">
            <v>4</v>
          </cell>
          <cell r="CG1438">
            <v>3</v>
          </cell>
          <cell r="CH1438">
            <v>5</v>
          </cell>
          <cell r="CI1438">
            <v>5</v>
          </cell>
          <cell r="CJ1438">
            <v>5</v>
          </cell>
          <cell r="CK1438">
            <v>3</v>
          </cell>
          <cell r="CL1438">
            <v>5</v>
          </cell>
          <cell r="CM1438">
            <v>2</v>
          </cell>
          <cell r="CN1438">
            <v>4</v>
          </cell>
          <cell r="CO1438">
            <v>10</v>
          </cell>
          <cell r="CP1438">
            <v>11</v>
          </cell>
          <cell r="CQ1438">
            <v>10</v>
          </cell>
          <cell r="CR1438">
            <v>9</v>
          </cell>
          <cell r="CS1438">
            <v>-2</v>
          </cell>
          <cell r="CT1438">
            <v>2</v>
          </cell>
          <cell r="CU1438">
            <v>1</v>
          </cell>
          <cell r="CV1438">
            <v>1</v>
          </cell>
          <cell r="CW1438">
            <v>3</v>
          </cell>
          <cell r="CX1438">
            <v>2</v>
          </cell>
          <cell r="CY1438">
            <v>-2</v>
          </cell>
          <cell r="CZ1438">
            <v>1</v>
          </cell>
          <cell r="DA1438">
            <v>4</v>
          </cell>
          <cell r="DB1438">
            <v>-2</v>
          </cell>
          <cell r="DC1438">
            <v>3</v>
          </cell>
          <cell r="DD1438">
            <v>2</v>
          </cell>
          <cell r="DE1438">
            <v>1</v>
          </cell>
          <cell r="DF1438">
            <v>2</v>
          </cell>
          <cell r="DG1438">
            <v>-2</v>
          </cell>
          <cell r="DH1438">
            <v>-2</v>
          </cell>
          <cell r="DI1438">
            <v>-2</v>
          </cell>
          <cell r="DJ1438">
            <v>-2</v>
          </cell>
          <cell r="DK1438">
            <v>1</v>
          </cell>
          <cell r="DL1438">
            <v>2</v>
          </cell>
          <cell r="DM1438">
            <v>-2</v>
          </cell>
          <cell r="DN1438">
            <v>194</v>
          </cell>
        </row>
        <row r="1439">
          <cell r="A1439">
            <v>1438</v>
          </cell>
          <cell r="B1439" t="str">
            <v>2022/3/28 10:59:03</v>
          </cell>
          <cell r="C1439" t="str">
            <v>276秒</v>
          </cell>
          <cell r="D1439" t="str">
            <v>微信</v>
          </cell>
          <cell r="E1439" t="str">
            <v>N/A</v>
          </cell>
          <cell r="F1439" t="str">
            <v>49.69.90.230(江苏-盐城)</v>
          </cell>
          <cell r="G1439">
            <v>1</v>
          </cell>
          <cell r="H1439">
            <v>2</v>
          </cell>
          <cell r="I1439">
            <v>1</v>
          </cell>
          <cell r="J1439">
            <v>3</v>
          </cell>
          <cell r="K1439">
            <v>3</v>
          </cell>
          <cell r="L1439" t="str">
            <v>无</v>
          </cell>
          <cell r="M1439">
            <v>0</v>
          </cell>
          <cell r="N1439">
            <v>0</v>
          </cell>
          <cell r="O1439">
            <v>0</v>
          </cell>
          <cell r="P1439">
            <v>0</v>
          </cell>
          <cell r="Q1439">
            <v>1</v>
          </cell>
          <cell r="R1439">
            <v>0</v>
          </cell>
          <cell r="S1439">
            <v>0</v>
          </cell>
          <cell r="T1439">
            <v>1</v>
          </cell>
          <cell r="U1439">
            <v>0</v>
          </cell>
          <cell r="V1439">
            <v>3</v>
          </cell>
          <cell r="W1439">
            <v>1</v>
          </cell>
          <cell r="X1439">
            <v>0</v>
          </cell>
          <cell r="Y1439">
            <v>0</v>
          </cell>
          <cell r="Z1439">
            <v>1</v>
          </cell>
          <cell r="AA1439">
            <v>0</v>
          </cell>
          <cell r="AB1439">
            <v>0</v>
          </cell>
          <cell r="AC1439">
            <v>1</v>
          </cell>
          <cell r="AD1439">
            <v>0</v>
          </cell>
          <cell r="AE1439">
            <v>0</v>
          </cell>
          <cell r="AF1439">
            <v>0</v>
          </cell>
          <cell r="AG1439">
            <v>0</v>
          </cell>
          <cell r="AH1439">
            <v>1</v>
          </cell>
          <cell r="AI1439">
            <v>1</v>
          </cell>
          <cell r="AJ1439">
            <v>0</v>
          </cell>
          <cell r="AK1439">
            <v>0</v>
          </cell>
          <cell r="AL1439">
            <v>1</v>
          </cell>
          <cell r="AM1439">
            <v>0</v>
          </cell>
          <cell r="AN1439">
            <v>0</v>
          </cell>
          <cell r="AO1439">
            <v>0</v>
          </cell>
          <cell r="AP1439">
            <v>0</v>
          </cell>
          <cell r="AQ1439">
            <v>1</v>
          </cell>
          <cell r="AR1439">
            <v>1</v>
          </cell>
          <cell r="AS1439">
            <v>0</v>
          </cell>
          <cell r="AT1439">
            <v>0</v>
          </cell>
          <cell r="AU1439">
            <v>0</v>
          </cell>
          <cell r="AV1439">
            <v>0</v>
          </cell>
          <cell r="AW1439">
            <v>0</v>
          </cell>
          <cell r="AX1439">
            <v>0</v>
          </cell>
          <cell r="AY1439">
            <v>1</v>
          </cell>
          <cell r="AZ1439">
            <v>0</v>
          </cell>
          <cell r="BA1439">
            <v>0</v>
          </cell>
          <cell r="BB1439">
            <v>0</v>
          </cell>
          <cell r="BC1439">
            <v>0</v>
          </cell>
          <cell r="BD1439">
            <v>0</v>
          </cell>
          <cell r="BE1439">
            <v>1</v>
          </cell>
          <cell r="BF1439">
            <v>0</v>
          </cell>
          <cell r="BG1439">
            <v>5</v>
          </cell>
          <cell r="BH1439">
            <v>2</v>
          </cell>
          <cell r="BI1439">
            <v>3</v>
          </cell>
          <cell r="BJ1439">
            <v>6</v>
          </cell>
          <cell r="BK1439">
            <v>7</v>
          </cell>
          <cell r="BL1439">
            <v>5</v>
          </cell>
          <cell r="BM1439">
            <v>5</v>
          </cell>
          <cell r="BN1439">
            <v>3</v>
          </cell>
          <cell r="BO1439">
            <v>7</v>
          </cell>
          <cell r="BP1439">
            <v>4</v>
          </cell>
          <cell r="BQ1439">
            <v>5</v>
          </cell>
          <cell r="BR1439">
            <v>4</v>
          </cell>
          <cell r="BS1439">
            <v>6</v>
          </cell>
          <cell r="BT1439">
            <v>6</v>
          </cell>
          <cell r="BU1439">
            <v>6</v>
          </cell>
          <cell r="BV1439">
            <v>6</v>
          </cell>
          <cell r="BW1439">
            <v>6</v>
          </cell>
          <cell r="BX1439">
            <v>4</v>
          </cell>
          <cell r="BY1439">
            <v>7</v>
          </cell>
          <cell r="BZ1439">
            <v>2</v>
          </cell>
          <cell r="CA1439">
            <v>6</v>
          </cell>
          <cell r="CB1439">
            <v>4</v>
          </cell>
          <cell r="CC1439">
            <v>7</v>
          </cell>
          <cell r="CD1439">
            <v>6</v>
          </cell>
          <cell r="CE1439">
            <v>4</v>
          </cell>
          <cell r="CF1439">
            <v>7</v>
          </cell>
          <cell r="CG1439">
            <v>6</v>
          </cell>
          <cell r="CH1439">
            <v>4</v>
          </cell>
          <cell r="CI1439">
            <v>7</v>
          </cell>
          <cell r="CJ1439">
            <v>4</v>
          </cell>
          <cell r="CK1439">
            <v>4</v>
          </cell>
          <cell r="CL1439">
            <v>4</v>
          </cell>
          <cell r="CM1439">
            <v>7</v>
          </cell>
          <cell r="CN1439">
            <v>1</v>
          </cell>
          <cell r="CO1439">
            <v>6</v>
          </cell>
          <cell r="CP1439">
            <v>10</v>
          </cell>
          <cell r="CQ1439">
            <v>6</v>
          </cell>
          <cell r="CR1439">
            <v>8</v>
          </cell>
          <cell r="CS1439">
            <v>1</v>
          </cell>
          <cell r="CT1439">
            <v>-2</v>
          </cell>
          <cell r="CU1439">
            <v>2</v>
          </cell>
          <cell r="CV1439">
            <v>1</v>
          </cell>
          <cell r="CW1439">
            <v>3</v>
          </cell>
          <cell r="CX1439">
            <v>-2</v>
          </cell>
          <cell r="CY1439">
            <v>2</v>
          </cell>
          <cell r="CZ1439">
            <v>-2</v>
          </cell>
          <cell r="DA1439">
            <v>2</v>
          </cell>
          <cell r="DB1439">
            <v>-2</v>
          </cell>
          <cell r="DC1439">
            <v>1</v>
          </cell>
          <cell r="DD1439">
            <v>-2</v>
          </cell>
          <cell r="DE1439">
            <v>1</v>
          </cell>
          <cell r="DF1439">
            <v>2</v>
          </cell>
          <cell r="DG1439">
            <v>-2</v>
          </cell>
          <cell r="DH1439">
            <v>-2</v>
          </cell>
          <cell r="DI1439">
            <v>-2</v>
          </cell>
          <cell r="DJ1439">
            <v>-2</v>
          </cell>
          <cell r="DK1439">
            <v>1</v>
          </cell>
          <cell r="DL1439">
            <v>2</v>
          </cell>
          <cell r="DM1439">
            <v>-2</v>
          </cell>
          <cell r="DN1439">
            <v>195</v>
          </cell>
        </row>
        <row r="1440">
          <cell r="A1440">
            <v>1439</v>
          </cell>
          <cell r="B1440" t="str">
            <v>2022/3/28 10:59:15</v>
          </cell>
          <cell r="C1440" t="str">
            <v>339秒</v>
          </cell>
          <cell r="D1440" t="str">
            <v>微信</v>
          </cell>
          <cell r="E1440" t="str">
            <v>N/A</v>
          </cell>
          <cell r="F1440" t="str">
            <v>36.22.71.61(浙江-金华)</v>
          </cell>
          <cell r="G1440">
            <v>2</v>
          </cell>
          <cell r="H1440">
            <v>2</v>
          </cell>
          <cell r="I1440">
            <v>1</v>
          </cell>
          <cell r="J1440">
            <v>3</v>
          </cell>
          <cell r="K1440">
            <v>2</v>
          </cell>
          <cell r="L1440" t="str">
            <v>无</v>
          </cell>
          <cell r="M1440">
            <v>0</v>
          </cell>
          <cell r="N1440">
            <v>0</v>
          </cell>
          <cell r="O1440">
            <v>0</v>
          </cell>
          <cell r="P1440">
            <v>0</v>
          </cell>
          <cell r="Q1440">
            <v>0</v>
          </cell>
          <cell r="R1440">
            <v>0</v>
          </cell>
          <cell r="S1440">
            <v>1</v>
          </cell>
          <cell r="T1440">
            <v>1</v>
          </cell>
          <cell r="U1440">
            <v>0</v>
          </cell>
          <cell r="V1440">
            <v>3</v>
          </cell>
          <cell r="W1440">
            <v>0</v>
          </cell>
          <cell r="X1440">
            <v>0</v>
          </cell>
          <cell r="Y1440">
            <v>0</v>
          </cell>
          <cell r="Z1440">
            <v>0</v>
          </cell>
          <cell r="AA1440">
            <v>1</v>
          </cell>
          <cell r="AB1440">
            <v>1</v>
          </cell>
          <cell r="AC1440">
            <v>0</v>
          </cell>
          <cell r="AD1440">
            <v>0</v>
          </cell>
          <cell r="AE1440">
            <v>1</v>
          </cell>
          <cell r="AF1440">
            <v>0</v>
          </cell>
          <cell r="AG1440">
            <v>0</v>
          </cell>
          <cell r="AH1440">
            <v>0</v>
          </cell>
          <cell r="AI1440">
            <v>1</v>
          </cell>
          <cell r="AJ1440">
            <v>0</v>
          </cell>
          <cell r="AK1440">
            <v>1</v>
          </cell>
          <cell r="AL1440">
            <v>2</v>
          </cell>
          <cell r="AM1440">
            <v>1</v>
          </cell>
          <cell r="AN1440">
            <v>0</v>
          </cell>
          <cell r="AO1440">
            <v>0</v>
          </cell>
          <cell r="AP1440">
            <v>1</v>
          </cell>
          <cell r="AQ1440">
            <v>0</v>
          </cell>
          <cell r="AR1440">
            <v>0</v>
          </cell>
          <cell r="AS1440">
            <v>0</v>
          </cell>
          <cell r="AT1440">
            <v>0</v>
          </cell>
          <cell r="AU1440">
            <v>0</v>
          </cell>
          <cell r="AV1440">
            <v>0</v>
          </cell>
          <cell r="AW1440">
            <v>1</v>
          </cell>
          <cell r="AX1440">
            <v>0</v>
          </cell>
          <cell r="AY1440">
            <v>0</v>
          </cell>
          <cell r="AZ1440">
            <v>1</v>
          </cell>
          <cell r="BA1440">
            <v>0</v>
          </cell>
          <cell r="BB1440">
            <v>0</v>
          </cell>
          <cell r="BC1440">
            <v>0</v>
          </cell>
          <cell r="BD1440">
            <v>0</v>
          </cell>
          <cell r="BE1440">
            <v>0</v>
          </cell>
          <cell r="BF1440">
            <v>0</v>
          </cell>
          <cell r="BG1440">
            <v>6</v>
          </cell>
          <cell r="BH1440">
            <v>6</v>
          </cell>
          <cell r="BI1440">
            <v>7</v>
          </cell>
          <cell r="BJ1440">
            <v>3</v>
          </cell>
          <cell r="BK1440">
            <v>6</v>
          </cell>
          <cell r="BL1440">
            <v>6</v>
          </cell>
          <cell r="BM1440">
            <v>4</v>
          </cell>
          <cell r="BN1440">
            <v>5</v>
          </cell>
          <cell r="BO1440">
            <v>7</v>
          </cell>
          <cell r="BP1440">
            <v>6</v>
          </cell>
          <cell r="BQ1440">
            <v>6</v>
          </cell>
          <cell r="BR1440">
            <v>5</v>
          </cell>
          <cell r="BS1440">
            <v>4</v>
          </cell>
          <cell r="BT1440">
            <v>7</v>
          </cell>
          <cell r="BU1440">
            <v>3</v>
          </cell>
          <cell r="BV1440">
            <v>3</v>
          </cell>
          <cell r="BW1440">
            <v>7</v>
          </cell>
          <cell r="BX1440">
            <v>4</v>
          </cell>
          <cell r="BY1440">
            <v>2</v>
          </cell>
          <cell r="BZ1440">
            <v>7</v>
          </cell>
          <cell r="CA1440">
            <v>4</v>
          </cell>
          <cell r="CB1440">
            <v>7</v>
          </cell>
          <cell r="CC1440">
            <v>4</v>
          </cell>
          <cell r="CD1440">
            <v>4</v>
          </cell>
          <cell r="CE1440">
            <v>6</v>
          </cell>
          <cell r="CF1440">
            <v>2</v>
          </cell>
          <cell r="CG1440">
            <v>3</v>
          </cell>
          <cell r="CH1440">
            <v>4</v>
          </cell>
          <cell r="CI1440">
            <v>5</v>
          </cell>
          <cell r="CJ1440">
            <v>6</v>
          </cell>
          <cell r="CK1440">
            <v>4</v>
          </cell>
          <cell r="CL1440">
            <v>6</v>
          </cell>
          <cell r="CM1440">
            <v>6</v>
          </cell>
          <cell r="CN1440">
            <v>2</v>
          </cell>
          <cell r="CO1440">
            <v>10</v>
          </cell>
          <cell r="CP1440">
            <v>9</v>
          </cell>
          <cell r="CQ1440">
            <v>7</v>
          </cell>
          <cell r="CR1440">
            <v>8</v>
          </cell>
          <cell r="CS1440">
            <v>1</v>
          </cell>
          <cell r="CT1440">
            <v>2</v>
          </cell>
          <cell r="CU1440">
            <v>-2</v>
          </cell>
          <cell r="CV1440">
            <v>1</v>
          </cell>
          <cell r="CW1440">
            <v>4</v>
          </cell>
          <cell r="CX1440">
            <v>2</v>
          </cell>
          <cell r="CY1440">
            <v>3</v>
          </cell>
          <cell r="CZ1440">
            <v>-2</v>
          </cell>
          <cell r="DA1440">
            <v>-2</v>
          </cell>
          <cell r="DB1440">
            <v>-2</v>
          </cell>
          <cell r="DC1440">
            <v>1</v>
          </cell>
          <cell r="DD1440">
            <v>2</v>
          </cell>
          <cell r="DE1440">
            <v>1</v>
          </cell>
          <cell r="DF1440">
            <v>2</v>
          </cell>
          <cell r="DG1440">
            <v>-2</v>
          </cell>
          <cell r="DH1440">
            <v>-2</v>
          </cell>
          <cell r="DI1440">
            <v>-2</v>
          </cell>
          <cell r="DJ1440">
            <v>-2</v>
          </cell>
          <cell r="DK1440">
            <v>1</v>
          </cell>
          <cell r="DL1440">
            <v>3</v>
          </cell>
          <cell r="DM1440">
            <v>2</v>
          </cell>
          <cell r="DN1440">
            <v>196</v>
          </cell>
        </row>
        <row r="1441">
          <cell r="A1441">
            <v>1440</v>
          </cell>
          <cell r="B1441" t="str">
            <v>2022/3/28 10:59:20</v>
          </cell>
          <cell r="C1441" t="str">
            <v>329秒</v>
          </cell>
          <cell r="D1441" t="str">
            <v>微信</v>
          </cell>
          <cell r="E1441" t="str">
            <v>N/A</v>
          </cell>
          <cell r="F1441" t="str">
            <v>112.0.27.132(江苏-盐城)</v>
          </cell>
          <cell r="G1441">
            <v>2</v>
          </cell>
          <cell r="H1441">
            <v>2</v>
          </cell>
          <cell r="I1441">
            <v>1</v>
          </cell>
          <cell r="J1441">
            <v>2</v>
          </cell>
          <cell r="K1441">
            <v>2</v>
          </cell>
          <cell r="L1441" t="str">
            <v>无</v>
          </cell>
          <cell r="M1441">
            <v>0</v>
          </cell>
          <cell r="N1441">
            <v>0</v>
          </cell>
          <cell r="O1441">
            <v>1</v>
          </cell>
          <cell r="P1441">
            <v>0</v>
          </cell>
          <cell r="Q1441">
            <v>0</v>
          </cell>
          <cell r="R1441">
            <v>1</v>
          </cell>
          <cell r="S1441">
            <v>1</v>
          </cell>
          <cell r="T1441">
            <v>0</v>
          </cell>
          <cell r="U1441">
            <v>0</v>
          </cell>
          <cell r="V1441">
            <v>3</v>
          </cell>
          <cell r="W1441">
            <v>1</v>
          </cell>
          <cell r="X1441">
            <v>0</v>
          </cell>
          <cell r="Y1441">
            <v>0</v>
          </cell>
          <cell r="Z1441">
            <v>0</v>
          </cell>
          <cell r="AA1441">
            <v>0</v>
          </cell>
          <cell r="AB1441">
            <v>1</v>
          </cell>
          <cell r="AC1441">
            <v>0</v>
          </cell>
          <cell r="AD1441">
            <v>0</v>
          </cell>
          <cell r="AE1441">
            <v>0</v>
          </cell>
          <cell r="AF1441">
            <v>1</v>
          </cell>
          <cell r="AG1441">
            <v>0</v>
          </cell>
          <cell r="AH1441">
            <v>0</v>
          </cell>
          <cell r="AI1441">
            <v>1</v>
          </cell>
          <cell r="AJ1441">
            <v>0</v>
          </cell>
          <cell r="AK1441">
            <v>0</v>
          </cell>
          <cell r="AL1441">
            <v>1</v>
          </cell>
          <cell r="AM1441">
            <v>0</v>
          </cell>
          <cell r="AN1441">
            <v>1</v>
          </cell>
          <cell r="AO1441">
            <v>0</v>
          </cell>
          <cell r="AP1441">
            <v>0</v>
          </cell>
          <cell r="AQ1441">
            <v>1</v>
          </cell>
          <cell r="AR1441">
            <v>0</v>
          </cell>
          <cell r="AS1441">
            <v>1</v>
          </cell>
          <cell r="AT1441">
            <v>0</v>
          </cell>
          <cell r="AU1441">
            <v>0</v>
          </cell>
          <cell r="AV1441">
            <v>0</v>
          </cell>
          <cell r="AW1441">
            <v>1</v>
          </cell>
          <cell r="AX1441">
            <v>0</v>
          </cell>
          <cell r="AY1441">
            <v>0</v>
          </cell>
          <cell r="AZ1441">
            <v>0</v>
          </cell>
          <cell r="BA1441">
            <v>0</v>
          </cell>
          <cell r="BB1441">
            <v>0</v>
          </cell>
          <cell r="BC1441">
            <v>1</v>
          </cell>
          <cell r="BD1441">
            <v>0</v>
          </cell>
          <cell r="BE1441">
            <v>1</v>
          </cell>
          <cell r="BF1441">
            <v>0</v>
          </cell>
          <cell r="BG1441">
            <v>7</v>
          </cell>
          <cell r="BH1441">
            <v>2</v>
          </cell>
          <cell r="BI1441">
            <v>7</v>
          </cell>
          <cell r="BJ1441">
            <v>7</v>
          </cell>
          <cell r="BK1441">
            <v>7</v>
          </cell>
          <cell r="BL1441">
            <v>6</v>
          </cell>
          <cell r="BM1441">
            <v>7</v>
          </cell>
          <cell r="BN1441">
            <v>6</v>
          </cell>
          <cell r="BO1441">
            <v>1</v>
          </cell>
          <cell r="BP1441">
            <v>5</v>
          </cell>
          <cell r="BQ1441">
            <v>5</v>
          </cell>
          <cell r="BR1441">
            <v>7</v>
          </cell>
          <cell r="BS1441">
            <v>7</v>
          </cell>
          <cell r="BT1441">
            <v>5</v>
          </cell>
          <cell r="BU1441">
            <v>3</v>
          </cell>
          <cell r="BV1441">
            <v>3</v>
          </cell>
          <cell r="BW1441">
            <v>7</v>
          </cell>
          <cell r="BX1441">
            <v>7</v>
          </cell>
          <cell r="BY1441">
            <v>6</v>
          </cell>
          <cell r="BZ1441">
            <v>6</v>
          </cell>
          <cell r="CA1441">
            <v>1</v>
          </cell>
          <cell r="CB1441">
            <v>5</v>
          </cell>
          <cell r="CC1441">
            <v>6</v>
          </cell>
          <cell r="CD1441">
            <v>4</v>
          </cell>
          <cell r="CE1441">
            <v>7</v>
          </cell>
          <cell r="CF1441">
            <v>1</v>
          </cell>
          <cell r="CG1441">
            <v>6</v>
          </cell>
          <cell r="CH1441">
            <v>2</v>
          </cell>
          <cell r="CI1441">
            <v>5</v>
          </cell>
          <cell r="CJ1441">
            <v>5</v>
          </cell>
          <cell r="CK1441">
            <v>3</v>
          </cell>
          <cell r="CL1441">
            <v>5</v>
          </cell>
          <cell r="CM1441">
            <v>4</v>
          </cell>
          <cell r="CN1441">
            <v>11</v>
          </cell>
          <cell r="CO1441">
            <v>9</v>
          </cell>
          <cell r="CP1441">
            <v>10</v>
          </cell>
          <cell r="CQ1441">
            <v>10</v>
          </cell>
          <cell r="CR1441">
            <v>10</v>
          </cell>
          <cell r="CS1441">
            <v>1</v>
          </cell>
          <cell r="CT1441">
            <v>3</v>
          </cell>
          <cell r="CU1441">
            <v>2</v>
          </cell>
          <cell r="CV1441">
            <v>1</v>
          </cell>
          <cell r="CW1441">
            <v>-2</v>
          </cell>
          <cell r="CX1441">
            <v>3</v>
          </cell>
          <cell r="CY1441">
            <v>2</v>
          </cell>
          <cell r="CZ1441">
            <v>1</v>
          </cell>
          <cell r="DA1441">
            <v>-2</v>
          </cell>
          <cell r="DB1441">
            <v>-2</v>
          </cell>
          <cell r="DC1441">
            <v>-2</v>
          </cell>
          <cell r="DD1441">
            <v>2</v>
          </cell>
          <cell r="DE1441">
            <v>1</v>
          </cell>
          <cell r="DF1441">
            <v>2</v>
          </cell>
          <cell r="DG1441">
            <v>-2</v>
          </cell>
          <cell r="DH1441">
            <v>-2</v>
          </cell>
          <cell r="DI1441">
            <v>-2</v>
          </cell>
          <cell r="DJ1441">
            <v>-2</v>
          </cell>
          <cell r="DK1441">
            <v>1</v>
          </cell>
          <cell r="DL1441">
            <v>3</v>
          </cell>
          <cell r="DM1441">
            <v>2</v>
          </cell>
          <cell r="DN1441">
            <v>210</v>
          </cell>
        </row>
        <row r="1442">
          <cell r="A1442">
            <v>1441</v>
          </cell>
          <cell r="B1442" t="str">
            <v>2022/3/28 10:59:38</v>
          </cell>
          <cell r="C1442" t="str">
            <v>355秒</v>
          </cell>
          <cell r="D1442" t="str">
            <v>微信</v>
          </cell>
          <cell r="E1442" t="str">
            <v>N/A</v>
          </cell>
          <cell r="F1442" t="str">
            <v>223.73.219.35(广东-广州)</v>
          </cell>
          <cell r="G1442">
            <v>2</v>
          </cell>
          <cell r="H1442">
            <v>2</v>
          </cell>
          <cell r="I1442">
            <v>1</v>
          </cell>
          <cell r="J1442">
            <v>2</v>
          </cell>
          <cell r="K1442">
            <v>2</v>
          </cell>
          <cell r="L1442" t="str">
            <v>无</v>
          </cell>
          <cell r="M1442">
            <v>0</v>
          </cell>
          <cell r="N1442">
            <v>0</v>
          </cell>
          <cell r="O1442">
            <v>0</v>
          </cell>
          <cell r="P1442">
            <v>0</v>
          </cell>
          <cell r="Q1442">
            <v>1</v>
          </cell>
          <cell r="R1442">
            <v>0</v>
          </cell>
          <cell r="S1442">
            <v>0</v>
          </cell>
          <cell r="T1442">
            <v>1</v>
          </cell>
          <cell r="U1442">
            <v>0</v>
          </cell>
          <cell r="V1442">
            <v>4</v>
          </cell>
          <cell r="W1442">
            <v>0</v>
          </cell>
          <cell r="X1442">
            <v>1</v>
          </cell>
          <cell r="Y1442">
            <v>0</v>
          </cell>
          <cell r="Z1442">
            <v>0</v>
          </cell>
          <cell r="AA1442">
            <v>0</v>
          </cell>
          <cell r="AB1442">
            <v>1</v>
          </cell>
          <cell r="AC1442">
            <v>0</v>
          </cell>
          <cell r="AD1442">
            <v>0</v>
          </cell>
          <cell r="AE1442">
            <v>0</v>
          </cell>
          <cell r="AF1442">
            <v>0</v>
          </cell>
          <cell r="AG1442">
            <v>0</v>
          </cell>
          <cell r="AH1442">
            <v>1</v>
          </cell>
          <cell r="AI1442">
            <v>0</v>
          </cell>
          <cell r="AJ1442">
            <v>0</v>
          </cell>
          <cell r="AK1442">
            <v>1</v>
          </cell>
          <cell r="AL1442">
            <v>2</v>
          </cell>
          <cell r="AM1442">
            <v>1</v>
          </cell>
          <cell r="AN1442">
            <v>0</v>
          </cell>
          <cell r="AO1442">
            <v>0</v>
          </cell>
          <cell r="AP1442">
            <v>0</v>
          </cell>
          <cell r="AQ1442">
            <v>0</v>
          </cell>
          <cell r="AR1442">
            <v>1</v>
          </cell>
          <cell r="AS1442">
            <v>1</v>
          </cell>
          <cell r="AT1442">
            <v>0</v>
          </cell>
          <cell r="AU1442">
            <v>1</v>
          </cell>
          <cell r="AV1442">
            <v>0</v>
          </cell>
          <cell r="AW1442">
            <v>0</v>
          </cell>
          <cell r="AX1442">
            <v>0</v>
          </cell>
          <cell r="AY1442">
            <v>1</v>
          </cell>
          <cell r="AZ1442">
            <v>0</v>
          </cell>
          <cell r="BA1442">
            <v>0</v>
          </cell>
          <cell r="BB1442">
            <v>0</v>
          </cell>
          <cell r="BC1442">
            <v>0</v>
          </cell>
          <cell r="BD1442">
            <v>0</v>
          </cell>
          <cell r="BE1442">
            <v>0</v>
          </cell>
          <cell r="BF1442">
            <v>0</v>
          </cell>
          <cell r="BG1442">
            <v>6</v>
          </cell>
          <cell r="BH1442">
            <v>5</v>
          </cell>
          <cell r="BI1442">
            <v>6</v>
          </cell>
          <cell r="BJ1442">
            <v>4</v>
          </cell>
          <cell r="BK1442">
            <v>4</v>
          </cell>
          <cell r="BL1442">
            <v>2</v>
          </cell>
          <cell r="BM1442">
            <v>6</v>
          </cell>
          <cell r="BN1442">
            <v>7</v>
          </cell>
          <cell r="BO1442">
            <v>7</v>
          </cell>
          <cell r="BP1442">
            <v>4</v>
          </cell>
          <cell r="BQ1442">
            <v>5</v>
          </cell>
          <cell r="BR1442">
            <v>6</v>
          </cell>
          <cell r="BS1442">
            <v>6</v>
          </cell>
          <cell r="BT1442">
            <v>6</v>
          </cell>
          <cell r="BU1442">
            <v>7</v>
          </cell>
          <cell r="BV1442">
            <v>4</v>
          </cell>
          <cell r="BW1442">
            <v>4</v>
          </cell>
          <cell r="BX1442">
            <v>5</v>
          </cell>
          <cell r="BY1442">
            <v>4</v>
          </cell>
          <cell r="BZ1442">
            <v>7</v>
          </cell>
          <cell r="CA1442">
            <v>3</v>
          </cell>
          <cell r="CB1442">
            <v>6</v>
          </cell>
          <cell r="CC1442">
            <v>5</v>
          </cell>
          <cell r="CD1442">
            <v>7</v>
          </cell>
          <cell r="CE1442">
            <v>5</v>
          </cell>
          <cell r="CF1442">
            <v>7</v>
          </cell>
          <cell r="CG1442">
            <v>5</v>
          </cell>
          <cell r="CH1442">
            <v>5</v>
          </cell>
          <cell r="CI1442">
            <v>7</v>
          </cell>
          <cell r="CJ1442">
            <v>3</v>
          </cell>
          <cell r="CK1442">
            <v>5</v>
          </cell>
          <cell r="CL1442">
            <v>5</v>
          </cell>
          <cell r="CM1442">
            <v>5</v>
          </cell>
          <cell r="CN1442">
            <v>1</v>
          </cell>
          <cell r="CO1442">
            <v>8</v>
          </cell>
          <cell r="CP1442">
            <v>8</v>
          </cell>
          <cell r="CQ1442">
            <v>9</v>
          </cell>
          <cell r="CR1442">
            <v>4</v>
          </cell>
          <cell r="CS1442">
            <v>1</v>
          </cell>
          <cell r="CT1442">
            <v>3</v>
          </cell>
          <cell r="CU1442">
            <v>2</v>
          </cell>
          <cell r="CV1442">
            <v>1</v>
          </cell>
          <cell r="CW1442">
            <v>3</v>
          </cell>
          <cell r="CX1442">
            <v>2</v>
          </cell>
          <cell r="CY1442">
            <v>-2</v>
          </cell>
          <cell r="CZ1442">
            <v>2</v>
          </cell>
          <cell r="DA1442">
            <v>3</v>
          </cell>
          <cell r="DB1442">
            <v>4</v>
          </cell>
          <cell r="DC1442">
            <v>5</v>
          </cell>
          <cell r="DD1442">
            <v>1</v>
          </cell>
          <cell r="DE1442">
            <v>1</v>
          </cell>
          <cell r="DF1442">
            <v>2</v>
          </cell>
          <cell r="DG1442">
            <v>-2</v>
          </cell>
          <cell r="DH1442">
            <v>-2</v>
          </cell>
          <cell r="DI1442">
            <v>-2</v>
          </cell>
          <cell r="DJ1442">
            <v>-2</v>
          </cell>
          <cell r="DK1442">
            <v>1</v>
          </cell>
          <cell r="DL1442">
            <v>2</v>
          </cell>
          <cell r="DM1442">
            <v>-2</v>
          </cell>
          <cell r="DN1442">
            <v>198</v>
          </cell>
        </row>
        <row r="1443">
          <cell r="A1443">
            <v>1442</v>
          </cell>
          <cell r="B1443" t="str">
            <v>2022/3/28 10:59:42</v>
          </cell>
          <cell r="C1443" t="str">
            <v>345秒</v>
          </cell>
          <cell r="D1443" t="str">
            <v>微信</v>
          </cell>
          <cell r="E1443" t="str">
            <v>N/A</v>
          </cell>
          <cell r="F1443" t="str">
            <v>122.232.167.126(浙江-湖州)</v>
          </cell>
          <cell r="G1443">
            <v>1</v>
          </cell>
          <cell r="H1443">
            <v>2</v>
          </cell>
          <cell r="I1443">
            <v>1</v>
          </cell>
          <cell r="J1443">
            <v>2</v>
          </cell>
          <cell r="K1443">
            <v>3</v>
          </cell>
          <cell r="L1443" t="str">
            <v>无</v>
          </cell>
          <cell r="M1443">
            <v>0</v>
          </cell>
          <cell r="N1443">
            <v>0</v>
          </cell>
          <cell r="O1443">
            <v>0</v>
          </cell>
          <cell r="P1443">
            <v>1</v>
          </cell>
          <cell r="Q1443">
            <v>0</v>
          </cell>
          <cell r="R1443">
            <v>0</v>
          </cell>
          <cell r="S1443">
            <v>0</v>
          </cell>
          <cell r="T1443">
            <v>1</v>
          </cell>
          <cell r="U1443">
            <v>0</v>
          </cell>
          <cell r="V1443">
            <v>4</v>
          </cell>
          <cell r="W1443">
            <v>0</v>
          </cell>
          <cell r="X1443">
            <v>0</v>
          </cell>
          <cell r="Y1443">
            <v>0</v>
          </cell>
          <cell r="Z1443">
            <v>1</v>
          </cell>
          <cell r="AA1443">
            <v>1</v>
          </cell>
          <cell r="AB1443">
            <v>0</v>
          </cell>
          <cell r="AC1443">
            <v>0</v>
          </cell>
          <cell r="AD1443">
            <v>0</v>
          </cell>
          <cell r="AE1443">
            <v>0</v>
          </cell>
          <cell r="AF1443">
            <v>0</v>
          </cell>
          <cell r="AG1443">
            <v>0</v>
          </cell>
          <cell r="AH1443">
            <v>1</v>
          </cell>
          <cell r="AI1443">
            <v>0</v>
          </cell>
          <cell r="AJ1443">
            <v>1</v>
          </cell>
          <cell r="AK1443">
            <v>0</v>
          </cell>
          <cell r="AL1443">
            <v>1</v>
          </cell>
          <cell r="AM1443">
            <v>1</v>
          </cell>
          <cell r="AN1443">
            <v>0</v>
          </cell>
          <cell r="AO1443">
            <v>0</v>
          </cell>
          <cell r="AP1443">
            <v>0</v>
          </cell>
          <cell r="AQ1443">
            <v>0</v>
          </cell>
          <cell r="AR1443">
            <v>1</v>
          </cell>
          <cell r="AS1443">
            <v>1</v>
          </cell>
          <cell r="AT1443">
            <v>0</v>
          </cell>
          <cell r="AU1443">
            <v>1</v>
          </cell>
          <cell r="AV1443">
            <v>0</v>
          </cell>
          <cell r="AW1443">
            <v>0</v>
          </cell>
          <cell r="AX1443">
            <v>0</v>
          </cell>
          <cell r="AY1443">
            <v>0</v>
          </cell>
          <cell r="AZ1443">
            <v>0</v>
          </cell>
          <cell r="BA1443">
            <v>0</v>
          </cell>
          <cell r="BB1443">
            <v>0</v>
          </cell>
          <cell r="BC1443">
            <v>0</v>
          </cell>
          <cell r="BD1443">
            <v>1</v>
          </cell>
          <cell r="BE1443">
            <v>0</v>
          </cell>
          <cell r="BF1443">
            <v>0</v>
          </cell>
          <cell r="BG1443">
            <v>6</v>
          </cell>
          <cell r="BH1443">
            <v>4</v>
          </cell>
          <cell r="BI1443">
            <v>5</v>
          </cell>
          <cell r="BJ1443">
            <v>7</v>
          </cell>
          <cell r="BK1443">
            <v>3</v>
          </cell>
          <cell r="BL1443">
            <v>5</v>
          </cell>
          <cell r="BM1443">
            <v>6</v>
          </cell>
          <cell r="BN1443">
            <v>5</v>
          </cell>
          <cell r="BO1443">
            <v>3</v>
          </cell>
          <cell r="BP1443">
            <v>7</v>
          </cell>
          <cell r="BQ1443">
            <v>4</v>
          </cell>
          <cell r="BR1443">
            <v>5</v>
          </cell>
          <cell r="BS1443">
            <v>3</v>
          </cell>
          <cell r="BT1443">
            <v>3</v>
          </cell>
          <cell r="BU1443">
            <v>4</v>
          </cell>
          <cell r="BV1443">
            <v>7</v>
          </cell>
          <cell r="BW1443">
            <v>2</v>
          </cell>
          <cell r="BX1443">
            <v>6</v>
          </cell>
          <cell r="BY1443">
            <v>7</v>
          </cell>
          <cell r="BZ1443">
            <v>5</v>
          </cell>
          <cell r="CA1443">
            <v>3</v>
          </cell>
          <cell r="CB1443">
            <v>5</v>
          </cell>
          <cell r="CC1443">
            <v>5</v>
          </cell>
          <cell r="CD1443">
            <v>4</v>
          </cell>
          <cell r="CE1443">
            <v>5</v>
          </cell>
          <cell r="CF1443">
            <v>6</v>
          </cell>
          <cell r="CG1443">
            <v>3</v>
          </cell>
          <cell r="CH1443">
            <v>5</v>
          </cell>
          <cell r="CI1443">
            <v>5</v>
          </cell>
          <cell r="CJ1443">
            <v>5</v>
          </cell>
          <cell r="CK1443">
            <v>6</v>
          </cell>
          <cell r="CL1443">
            <v>3</v>
          </cell>
          <cell r="CM1443">
            <v>4</v>
          </cell>
          <cell r="CN1443">
            <v>2</v>
          </cell>
          <cell r="CO1443">
            <v>9</v>
          </cell>
          <cell r="CP1443">
            <v>11</v>
          </cell>
          <cell r="CQ1443">
            <v>2</v>
          </cell>
          <cell r="CR1443">
            <v>10</v>
          </cell>
          <cell r="CS1443">
            <v>1</v>
          </cell>
          <cell r="CT1443">
            <v>3</v>
          </cell>
          <cell r="CU1443">
            <v>2</v>
          </cell>
          <cell r="CV1443">
            <v>1</v>
          </cell>
          <cell r="CW1443">
            <v>4</v>
          </cell>
          <cell r="CX1443">
            <v>2</v>
          </cell>
          <cell r="CY1443">
            <v>3</v>
          </cell>
          <cell r="CZ1443">
            <v>3</v>
          </cell>
          <cell r="DA1443">
            <v>4</v>
          </cell>
          <cell r="DB1443">
            <v>5</v>
          </cell>
          <cell r="DC1443">
            <v>2</v>
          </cell>
          <cell r="DD1443">
            <v>1</v>
          </cell>
          <cell r="DE1443">
            <v>1</v>
          </cell>
          <cell r="DF1443">
            <v>2</v>
          </cell>
          <cell r="DG1443">
            <v>-2</v>
          </cell>
          <cell r="DH1443">
            <v>-2</v>
          </cell>
          <cell r="DI1443">
            <v>-2</v>
          </cell>
          <cell r="DJ1443">
            <v>-2</v>
          </cell>
          <cell r="DK1443">
            <v>1</v>
          </cell>
          <cell r="DL1443">
            <v>3</v>
          </cell>
          <cell r="DM1443">
            <v>2</v>
          </cell>
          <cell r="DN1443">
            <v>185</v>
          </cell>
        </row>
        <row r="1444">
          <cell r="A1444">
            <v>1443</v>
          </cell>
          <cell r="B1444" t="str">
            <v>2022/3/28 10:59:54</v>
          </cell>
          <cell r="C1444" t="str">
            <v>307秒</v>
          </cell>
          <cell r="D1444" t="str">
            <v>微信</v>
          </cell>
          <cell r="E1444" t="str">
            <v>N/A</v>
          </cell>
          <cell r="F1444" t="str">
            <v>125.87.81.204(重庆-重庆)</v>
          </cell>
          <cell r="G1444">
            <v>2</v>
          </cell>
          <cell r="H1444">
            <v>2</v>
          </cell>
          <cell r="I1444">
            <v>1</v>
          </cell>
          <cell r="J1444">
            <v>2</v>
          </cell>
          <cell r="K1444">
            <v>2</v>
          </cell>
          <cell r="L1444" t="str">
            <v>无</v>
          </cell>
          <cell r="M1444">
            <v>1</v>
          </cell>
          <cell r="N1444">
            <v>0</v>
          </cell>
          <cell r="O1444">
            <v>1</v>
          </cell>
          <cell r="P1444">
            <v>0</v>
          </cell>
          <cell r="Q1444">
            <v>0</v>
          </cell>
          <cell r="R1444">
            <v>0</v>
          </cell>
          <cell r="S1444">
            <v>0</v>
          </cell>
          <cell r="T1444">
            <v>1</v>
          </cell>
          <cell r="U1444">
            <v>0</v>
          </cell>
          <cell r="V1444">
            <v>2</v>
          </cell>
          <cell r="W1444">
            <v>0</v>
          </cell>
          <cell r="X1444">
            <v>1</v>
          </cell>
          <cell r="Y1444">
            <v>0</v>
          </cell>
          <cell r="Z1444">
            <v>0</v>
          </cell>
          <cell r="AA1444">
            <v>0</v>
          </cell>
          <cell r="AB1444">
            <v>0</v>
          </cell>
          <cell r="AC1444">
            <v>1</v>
          </cell>
          <cell r="AD1444">
            <v>0</v>
          </cell>
          <cell r="AE1444">
            <v>1</v>
          </cell>
          <cell r="AF1444">
            <v>0</v>
          </cell>
          <cell r="AG1444">
            <v>0</v>
          </cell>
          <cell r="AH1444">
            <v>0</v>
          </cell>
          <cell r="AI1444">
            <v>1</v>
          </cell>
          <cell r="AJ1444">
            <v>0</v>
          </cell>
          <cell r="AK1444">
            <v>1</v>
          </cell>
          <cell r="AL1444">
            <v>1</v>
          </cell>
          <cell r="AM1444">
            <v>0</v>
          </cell>
          <cell r="AN1444">
            <v>0</v>
          </cell>
          <cell r="AO1444">
            <v>0</v>
          </cell>
          <cell r="AP1444">
            <v>0</v>
          </cell>
          <cell r="AQ1444">
            <v>1</v>
          </cell>
          <cell r="AR1444">
            <v>1</v>
          </cell>
          <cell r="AS1444">
            <v>0</v>
          </cell>
          <cell r="AT1444">
            <v>0</v>
          </cell>
          <cell r="AU1444">
            <v>0</v>
          </cell>
          <cell r="AV1444">
            <v>0</v>
          </cell>
          <cell r="AW1444">
            <v>0</v>
          </cell>
          <cell r="AX1444">
            <v>0</v>
          </cell>
          <cell r="AY1444">
            <v>1</v>
          </cell>
          <cell r="AZ1444">
            <v>0</v>
          </cell>
          <cell r="BA1444">
            <v>0</v>
          </cell>
          <cell r="BB1444">
            <v>0</v>
          </cell>
          <cell r="BC1444">
            <v>0</v>
          </cell>
          <cell r="BD1444">
            <v>1</v>
          </cell>
          <cell r="BE1444">
            <v>0</v>
          </cell>
          <cell r="BF1444">
            <v>0</v>
          </cell>
          <cell r="BG1444">
            <v>5</v>
          </cell>
          <cell r="BH1444">
            <v>7</v>
          </cell>
          <cell r="BI1444">
            <v>7</v>
          </cell>
          <cell r="BJ1444">
            <v>6</v>
          </cell>
          <cell r="BK1444">
            <v>6</v>
          </cell>
          <cell r="BL1444">
            <v>3</v>
          </cell>
          <cell r="BM1444">
            <v>3</v>
          </cell>
          <cell r="BN1444">
            <v>5</v>
          </cell>
          <cell r="BO1444">
            <v>6</v>
          </cell>
          <cell r="BP1444">
            <v>7</v>
          </cell>
          <cell r="BQ1444">
            <v>6</v>
          </cell>
          <cell r="BR1444">
            <v>5</v>
          </cell>
          <cell r="BS1444">
            <v>6</v>
          </cell>
          <cell r="BT1444">
            <v>4</v>
          </cell>
          <cell r="BU1444">
            <v>2</v>
          </cell>
          <cell r="BV1444">
            <v>7</v>
          </cell>
          <cell r="BW1444">
            <v>3</v>
          </cell>
          <cell r="BX1444">
            <v>6</v>
          </cell>
          <cell r="BY1444">
            <v>1</v>
          </cell>
          <cell r="BZ1444">
            <v>6</v>
          </cell>
          <cell r="CA1444">
            <v>4</v>
          </cell>
          <cell r="CB1444">
            <v>4</v>
          </cell>
          <cell r="CC1444">
            <v>7</v>
          </cell>
          <cell r="CD1444">
            <v>7</v>
          </cell>
          <cell r="CE1444">
            <v>6</v>
          </cell>
          <cell r="CF1444">
            <v>2</v>
          </cell>
          <cell r="CG1444">
            <v>5</v>
          </cell>
          <cell r="CH1444">
            <v>6</v>
          </cell>
          <cell r="CI1444">
            <v>2</v>
          </cell>
          <cell r="CJ1444">
            <v>6</v>
          </cell>
          <cell r="CK1444">
            <v>3</v>
          </cell>
          <cell r="CL1444">
            <v>5</v>
          </cell>
          <cell r="CM1444">
            <v>6</v>
          </cell>
          <cell r="CN1444">
            <v>3</v>
          </cell>
          <cell r="CO1444">
            <v>6</v>
          </cell>
          <cell r="CP1444">
            <v>4</v>
          </cell>
          <cell r="CQ1444">
            <v>10</v>
          </cell>
          <cell r="CR1444">
            <v>7</v>
          </cell>
          <cell r="CS1444">
            <v>1</v>
          </cell>
          <cell r="CT1444">
            <v>2</v>
          </cell>
          <cell r="CU1444">
            <v>-2</v>
          </cell>
          <cell r="CV1444">
            <v>1</v>
          </cell>
          <cell r="CW1444">
            <v>4</v>
          </cell>
          <cell r="CX1444">
            <v>2</v>
          </cell>
          <cell r="CY1444">
            <v>3</v>
          </cell>
          <cell r="CZ1444">
            <v>2</v>
          </cell>
          <cell r="DA1444">
            <v>3</v>
          </cell>
          <cell r="DB1444">
            <v>4</v>
          </cell>
          <cell r="DC1444">
            <v>5</v>
          </cell>
          <cell r="DD1444">
            <v>1</v>
          </cell>
          <cell r="DE1444">
            <v>1</v>
          </cell>
          <cell r="DF1444">
            <v>2</v>
          </cell>
          <cell r="DG1444">
            <v>-2</v>
          </cell>
          <cell r="DH1444">
            <v>-2</v>
          </cell>
          <cell r="DI1444">
            <v>-2</v>
          </cell>
          <cell r="DJ1444">
            <v>-2</v>
          </cell>
          <cell r="DK1444">
            <v>1</v>
          </cell>
          <cell r="DL1444">
            <v>-2</v>
          </cell>
          <cell r="DM1444">
            <v>2</v>
          </cell>
          <cell r="DN1444">
            <v>189</v>
          </cell>
        </row>
        <row r="1445">
          <cell r="A1445">
            <v>1444</v>
          </cell>
          <cell r="B1445" t="str">
            <v>2022/3/28 10:59:59</v>
          </cell>
          <cell r="C1445" t="str">
            <v>305秒</v>
          </cell>
          <cell r="D1445" t="str">
            <v>微信</v>
          </cell>
          <cell r="E1445" t="str">
            <v>N/A</v>
          </cell>
          <cell r="F1445" t="str">
            <v>114.238.145.158(江苏-淮安)</v>
          </cell>
          <cell r="G1445">
            <v>2</v>
          </cell>
          <cell r="H1445">
            <v>2</v>
          </cell>
          <cell r="I1445">
            <v>1</v>
          </cell>
          <cell r="J1445">
            <v>2</v>
          </cell>
          <cell r="K1445">
            <v>2</v>
          </cell>
          <cell r="L1445" t="str">
            <v>无</v>
          </cell>
          <cell r="M1445">
            <v>0</v>
          </cell>
          <cell r="N1445">
            <v>0</v>
          </cell>
          <cell r="O1445">
            <v>1</v>
          </cell>
          <cell r="P1445">
            <v>0</v>
          </cell>
          <cell r="Q1445">
            <v>0</v>
          </cell>
          <cell r="R1445">
            <v>0</v>
          </cell>
          <cell r="S1445">
            <v>1</v>
          </cell>
          <cell r="T1445">
            <v>1</v>
          </cell>
          <cell r="U1445">
            <v>0</v>
          </cell>
          <cell r="V1445">
            <v>3</v>
          </cell>
          <cell r="W1445">
            <v>0</v>
          </cell>
          <cell r="X1445">
            <v>0</v>
          </cell>
          <cell r="Y1445">
            <v>1</v>
          </cell>
          <cell r="Z1445">
            <v>0</v>
          </cell>
          <cell r="AA1445">
            <v>1</v>
          </cell>
          <cell r="AB1445">
            <v>0</v>
          </cell>
          <cell r="AC1445">
            <v>1</v>
          </cell>
          <cell r="AD1445">
            <v>0</v>
          </cell>
          <cell r="AE1445">
            <v>0</v>
          </cell>
          <cell r="AF1445">
            <v>1</v>
          </cell>
          <cell r="AG1445">
            <v>0</v>
          </cell>
          <cell r="AH1445">
            <v>1</v>
          </cell>
          <cell r="AI1445">
            <v>1</v>
          </cell>
          <cell r="AJ1445">
            <v>0</v>
          </cell>
          <cell r="AK1445">
            <v>0</v>
          </cell>
          <cell r="AL1445">
            <v>1</v>
          </cell>
          <cell r="AM1445">
            <v>0</v>
          </cell>
          <cell r="AN1445">
            <v>0</v>
          </cell>
          <cell r="AO1445">
            <v>1</v>
          </cell>
          <cell r="AP1445">
            <v>0</v>
          </cell>
          <cell r="AQ1445">
            <v>1</v>
          </cell>
          <cell r="AR1445">
            <v>0</v>
          </cell>
          <cell r="AS1445">
            <v>1</v>
          </cell>
          <cell r="AT1445">
            <v>0</v>
          </cell>
          <cell r="AU1445">
            <v>0</v>
          </cell>
          <cell r="AV1445">
            <v>0</v>
          </cell>
          <cell r="AW1445">
            <v>0</v>
          </cell>
          <cell r="AX1445">
            <v>0</v>
          </cell>
          <cell r="AY1445">
            <v>1</v>
          </cell>
          <cell r="AZ1445">
            <v>0</v>
          </cell>
          <cell r="BA1445">
            <v>0</v>
          </cell>
          <cell r="BB1445">
            <v>1</v>
          </cell>
          <cell r="BC1445">
            <v>0</v>
          </cell>
          <cell r="BD1445">
            <v>1</v>
          </cell>
          <cell r="BE1445">
            <v>0</v>
          </cell>
          <cell r="BF1445">
            <v>0</v>
          </cell>
          <cell r="BG1445">
            <v>7</v>
          </cell>
          <cell r="BH1445">
            <v>1</v>
          </cell>
          <cell r="BI1445">
            <v>4</v>
          </cell>
          <cell r="BJ1445">
            <v>6</v>
          </cell>
          <cell r="BK1445">
            <v>4</v>
          </cell>
          <cell r="BL1445">
            <v>1</v>
          </cell>
          <cell r="BM1445">
            <v>6</v>
          </cell>
          <cell r="BN1445">
            <v>5</v>
          </cell>
          <cell r="BO1445">
            <v>6</v>
          </cell>
          <cell r="BP1445">
            <v>2</v>
          </cell>
          <cell r="BQ1445">
            <v>3</v>
          </cell>
          <cell r="BR1445">
            <v>7</v>
          </cell>
          <cell r="BS1445">
            <v>5</v>
          </cell>
          <cell r="BT1445">
            <v>7</v>
          </cell>
          <cell r="BU1445">
            <v>4</v>
          </cell>
          <cell r="BV1445">
            <v>2</v>
          </cell>
          <cell r="BW1445">
            <v>5</v>
          </cell>
          <cell r="BX1445">
            <v>7</v>
          </cell>
          <cell r="BY1445">
            <v>6</v>
          </cell>
          <cell r="BZ1445">
            <v>5</v>
          </cell>
          <cell r="CA1445">
            <v>7</v>
          </cell>
          <cell r="CB1445">
            <v>3</v>
          </cell>
          <cell r="CC1445">
            <v>4</v>
          </cell>
          <cell r="CD1445">
            <v>4</v>
          </cell>
          <cell r="CE1445">
            <v>3</v>
          </cell>
          <cell r="CF1445">
            <v>4</v>
          </cell>
          <cell r="CG1445">
            <v>6</v>
          </cell>
          <cell r="CH1445">
            <v>4</v>
          </cell>
          <cell r="CI1445">
            <v>4</v>
          </cell>
          <cell r="CJ1445">
            <v>5</v>
          </cell>
          <cell r="CK1445">
            <v>7</v>
          </cell>
          <cell r="CL1445">
            <v>7</v>
          </cell>
          <cell r="CM1445">
            <v>3</v>
          </cell>
          <cell r="CN1445">
            <v>11</v>
          </cell>
          <cell r="CO1445">
            <v>10</v>
          </cell>
          <cell r="CP1445">
            <v>8</v>
          </cell>
          <cell r="CQ1445">
            <v>5</v>
          </cell>
          <cell r="CR1445">
            <v>6</v>
          </cell>
          <cell r="CS1445">
            <v>1</v>
          </cell>
          <cell r="CT1445">
            <v>3</v>
          </cell>
          <cell r="CU1445">
            <v>2</v>
          </cell>
          <cell r="CV1445">
            <v>1</v>
          </cell>
          <cell r="CW1445">
            <v>4</v>
          </cell>
          <cell r="CX1445">
            <v>2</v>
          </cell>
          <cell r="CY1445">
            <v>3</v>
          </cell>
          <cell r="CZ1445">
            <v>-2</v>
          </cell>
          <cell r="DA1445">
            <v>3</v>
          </cell>
          <cell r="DB1445">
            <v>2</v>
          </cell>
          <cell r="DC1445">
            <v>-2</v>
          </cell>
          <cell r="DD1445">
            <v>1</v>
          </cell>
          <cell r="DE1445">
            <v>1</v>
          </cell>
          <cell r="DF1445">
            <v>2</v>
          </cell>
          <cell r="DG1445">
            <v>-2</v>
          </cell>
          <cell r="DH1445">
            <v>-2</v>
          </cell>
          <cell r="DI1445">
            <v>-2</v>
          </cell>
          <cell r="DJ1445">
            <v>-2</v>
          </cell>
          <cell r="DK1445">
            <v>-2</v>
          </cell>
          <cell r="DL1445">
            <v>2</v>
          </cell>
          <cell r="DM1445">
            <v>1</v>
          </cell>
          <cell r="DN1445">
            <v>189</v>
          </cell>
        </row>
        <row r="1446">
          <cell r="A1446">
            <v>1445</v>
          </cell>
          <cell r="B1446" t="str">
            <v>2022/3/28 11:00:04</v>
          </cell>
          <cell r="C1446" t="str">
            <v>293秒</v>
          </cell>
          <cell r="D1446" t="str">
            <v>微信</v>
          </cell>
          <cell r="E1446" t="str">
            <v>N/A</v>
          </cell>
          <cell r="F1446" t="str">
            <v>117.86.187.118(江苏-南通)</v>
          </cell>
          <cell r="G1446">
            <v>1</v>
          </cell>
          <cell r="H1446">
            <v>2</v>
          </cell>
          <cell r="I1446">
            <v>1</v>
          </cell>
          <cell r="J1446">
            <v>2</v>
          </cell>
          <cell r="K1446">
            <v>3</v>
          </cell>
          <cell r="L1446" t="str">
            <v>无</v>
          </cell>
          <cell r="M1446">
            <v>0</v>
          </cell>
          <cell r="N1446">
            <v>0</v>
          </cell>
          <cell r="O1446">
            <v>0</v>
          </cell>
          <cell r="P1446">
            <v>0</v>
          </cell>
          <cell r="Q1446">
            <v>0</v>
          </cell>
          <cell r="R1446">
            <v>1</v>
          </cell>
          <cell r="S1446">
            <v>1</v>
          </cell>
          <cell r="T1446">
            <v>1</v>
          </cell>
          <cell r="U1446">
            <v>0</v>
          </cell>
          <cell r="V1446">
            <v>4</v>
          </cell>
          <cell r="W1446">
            <v>0</v>
          </cell>
          <cell r="X1446">
            <v>0</v>
          </cell>
          <cell r="Y1446">
            <v>1</v>
          </cell>
          <cell r="Z1446">
            <v>1</v>
          </cell>
          <cell r="AA1446">
            <v>0</v>
          </cell>
          <cell r="AB1446">
            <v>0</v>
          </cell>
          <cell r="AC1446">
            <v>1</v>
          </cell>
          <cell r="AD1446">
            <v>0</v>
          </cell>
          <cell r="AE1446">
            <v>0</v>
          </cell>
          <cell r="AF1446">
            <v>0</v>
          </cell>
          <cell r="AG1446">
            <v>1</v>
          </cell>
          <cell r="AH1446">
            <v>0</v>
          </cell>
          <cell r="AI1446">
            <v>0</v>
          </cell>
          <cell r="AJ1446">
            <v>1</v>
          </cell>
          <cell r="AK1446">
            <v>0</v>
          </cell>
          <cell r="AL1446">
            <v>1</v>
          </cell>
          <cell r="AM1446">
            <v>1</v>
          </cell>
          <cell r="AN1446">
            <v>1</v>
          </cell>
          <cell r="AO1446">
            <v>0</v>
          </cell>
          <cell r="AP1446">
            <v>0</v>
          </cell>
          <cell r="AQ1446">
            <v>1</v>
          </cell>
          <cell r="AR1446">
            <v>0</v>
          </cell>
          <cell r="AS1446">
            <v>0</v>
          </cell>
          <cell r="AT1446">
            <v>0</v>
          </cell>
          <cell r="AU1446">
            <v>0</v>
          </cell>
          <cell r="AV1446">
            <v>1</v>
          </cell>
          <cell r="AW1446">
            <v>0</v>
          </cell>
          <cell r="AX1446">
            <v>1</v>
          </cell>
          <cell r="AY1446">
            <v>0</v>
          </cell>
          <cell r="AZ1446">
            <v>0</v>
          </cell>
          <cell r="BA1446">
            <v>0</v>
          </cell>
          <cell r="BB1446">
            <v>0</v>
          </cell>
          <cell r="BC1446">
            <v>0</v>
          </cell>
          <cell r="BD1446">
            <v>0</v>
          </cell>
          <cell r="BE1446">
            <v>1</v>
          </cell>
          <cell r="BF1446">
            <v>0</v>
          </cell>
          <cell r="BG1446">
            <v>6</v>
          </cell>
          <cell r="BH1446">
            <v>6</v>
          </cell>
          <cell r="BI1446">
            <v>6</v>
          </cell>
          <cell r="BJ1446">
            <v>7</v>
          </cell>
          <cell r="BK1446">
            <v>3</v>
          </cell>
          <cell r="BL1446">
            <v>7</v>
          </cell>
          <cell r="BM1446">
            <v>6</v>
          </cell>
          <cell r="BN1446">
            <v>3</v>
          </cell>
          <cell r="BO1446">
            <v>7</v>
          </cell>
          <cell r="BP1446">
            <v>5</v>
          </cell>
          <cell r="BQ1446">
            <v>5</v>
          </cell>
          <cell r="BR1446">
            <v>3</v>
          </cell>
          <cell r="BS1446">
            <v>5</v>
          </cell>
          <cell r="BT1446">
            <v>6</v>
          </cell>
          <cell r="BU1446">
            <v>7</v>
          </cell>
          <cell r="BV1446">
            <v>7</v>
          </cell>
          <cell r="BW1446">
            <v>5</v>
          </cell>
          <cell r="BX1446">
            <v>2</v>
          </cell>
          <cell r="BY1446">
            <v>4</v>
          </cell>
          <cell r="BZ1446">
            <v>7</v>
          </cell>
          <cell r="CA1446">
            <v>5</v>
          </cell>
          <cell r="CB1446">
            <v>4</v>
          </cell>
          <cell r="CC1446">
            <v>6</v>
          </cell>
          <cell r="CD1446">
            <v>7</v>
          </cell>
          <cell r="CE1446">
            <v>2</v>
          </cell>
          <cell r="CF1446">
            <v>3</v>
          </cell>
          <cell r="CG1446">
            <v>3</v>
          </cell>
          <cell r="CH1446">
            <v>1</v>
          </cell>
          <cell r="CI1446">
            <v>6</v>
          </cell>
          <cell r="CJ1446">
            <v>7</v>
          </cell>
          <cell r="CK1446">
            <v>4</v>
          </cell>
          <cell r="CL1446">
            <v>5</v>
          </cell>
          <cell r="CM1446">
            <v>4</v>
          </cell>
          <cell r="CN1446">
            <v>2</v>
          </cell>
          <cell r="CO1446">
            <v>10</v>
          </cell>
          <cell r="CP1446">
            <v>8</v>
          </cell>
          <cell r="CQ1446">
            <v>5</v>
          </cell>
          <cell r="CR1446">
            <v>9</v>
          </cell>
          <cell r="CS1446">
            <v>1</v>
          </cell>
          <cell r="CT1446">
            <v>3</v>
          </cell>
          <cell r="CU1446">
            <v>2</v>
          </cell>
          <cell r="CV1446">
            <v>1</v>
          </cell>
          <cell r="CW1446">
            <v>3</v>
          </cell>
          <cell r="CX1446">
            <v>2</v>
          </cell>
          <cell r="CY1446">
            <v>-2</v>
          </cell>
          <cell r="CZ1446">
            <v>1</v>
          </cell>
          <cell r="DA1446">
            <v>4</v>
          </cell>
          <cell r="DB1446">
            <v>-2</v>
          </cell>
          <cell r="DC1446">
            <v>3</v>
          </cell>
          <cell r="DD1446">
            <v>2</v>
          </cell>
          <cell r="DE1446">
            <v>1</v>
          </cell>
          <cell r="DF1446">
            <v>2</v>
          </cell>
          <cell r="DG1446">
            <v>-2</v>
          </cell>
          <cell r="DH1446">
            <v>-2</v>
          </cell>
          <cell r="DI1446">
            <v>-2</v>
          </cell>
          <cell r="DJ1446">
            <v>-2</v>
          </cell>
          <cell r="DK1446">
            <v>1</v>
          </cell>
          <cell r="DL1446">
            <v>3</v>
          </cell>
          <cell r="DM1446">
            <v>2</v>
          </cell>
          <cell r="DN1446">
            <v>193</v>
          </cell>
        </row>
        <row r="1447">
          <cell r="A1447">
            <v>1446</v>
          </cell>
          <cell r="B1447" t="str">
            <v>2022/3/28 11:00:24</v>
          </cell>
          <cell r="C1447" t="str">
            <v>338秒</v>
          </cell>
          <cell r="D1447" t="str">
            <v>微信</v>
          </cell>
          <cell r="E1447" t="str">
            <v>N/A</v>
          </cell>
          <cell r="F1447" t="str">
            <v>110.18.13.16(内蒙古-呼和浩特)</v>
          </cell>
          <cell r="G1447">
            <v>1</v>
          </cell>
          <cell r="H1447">
            <v>2</v>
          </cell>
          <cell r="I1447">
            <v>1</v>
          </cell>
          <cell r="J1447">
            <v>3</v>
          </cell>
          <cell r="K1447">
            <v>3</v>
          </cell>
          <cell r="L1447" t="str">
            <v>无</v>
          </cell>
          <cell r="M1447">
            <v>0</v>
          </cell>
          <cell r="N1447">
            <v>0</v>
          </cell>
          <cell r="O1447">
            <v>0</v>
          </cell>
          <cell r="P1447">
            <v>0</v>
          </cell>
          <cell r="Q1447">
            <v>1</v>
          </cell>
          <cell r="R1447">
            <v>0</v>
          </cell>
          <cell r="S1447">
            <v>1</v>
          </cell>
          <cell r="T1447">
            <v>1</v>
          </cell>
          <cell r="U1447">
            <v>0</v>
          </cell>
          <cell r="V1447">
            <v>2</v>
          </cell>
          <cell r="W1447">
            <v>0</v>
          </cell>
          <cell r="X1447">
            <v>1</v>
          </cell>
          <cell r="Y1447">
            <v>1</v>
          </cell>
          <cell r="Z1447">
            <v>1</v>
          </cell>
          <cell r="AA1447">
            <v>0</v>
          </cell>
          <cell r="AB1447">
            <v>0</v>
          </cell>
          <cell r="AC1447">
            <v>0</v>
          </cell>
          <cell r="AD1447">
            <v>0</v>
          </cell>
          <cell r="AE1447">
            <v>0</v>
          </cell>
          <cell r="AF1447">
            <v>1</v>
          </cell>
          <cell r="AG1447">
            <v>0</v>
          </cell>
          <cell r="AH1447">
            <v>0</v>
          </cell>
          <cell r="AI1447">
            <v>1</v>
          </cell>
          <cell r="AJ1447">
            <v>1</v>
          </cell>
          <cell r="AK1447">
            <v>0</v>
          </cell>
          <cell r="AL1447">
            <v>1</v>
          </cell>
          <cell r="AM1447">
            <v>0</v>
          </cell>
          <cell r="AN1447">
            <v>1</v>
          </cell>
          <cell r="AO1447">
            <v>1</v>
          </cell>
          <cell r="AP1447">
            <v>1</v>
          </cell>
          <cell r="AQ1447">
            <v>0</v>
          </cell>
          <cell r="AR1447">
            <v>0</v>
          </cell>
          <cell r="AS1447">
            <v>0</v>
          </cell>
          <cell r="AT1447">
            <v>0</v>
          </cell>
          <cell r="AU1447">
            <v>0</v>
          </cell>
          <cell r="AV1447">
            <v>0</v>
          </cell>
          <cell r="AW1447">
            <v>0</v>
          </cell>
          <cell r="AX1447">
            <v>0</v>
          </cell>
          <cell r="AY1447">
            <v>0</v>
          </cell>
          <cell r="AZ1447">
            <v>0</v>
          </cell>
          <cell r="BA1447">
            <v>0</v>
          </cell>
          <cell r="BB1447">
            <v>0</v>
          </cell>
          <cell r="BC1447">
            <v>1</v>
          </cell>
          <cell r="BD1447">
            <v>0</v>
          </cell>
          <cell r="BE1447">
            <v>1</v>
          </cell>
          <cell r="BF1447">
            <v>0</v>
          </cell>
          <cell r="BG1447">
            <v>7</v>
          </cell>
          <cell r="BH1447">
            <v>6</v>
          </cell>
          <cell r="BI1447">
            <v>7</v>
          </cell>
          <cell r="BJ1447">
            <v>3</v>
          </cell>
          <cell r="BK1447">
            <v>7</v>
          </cell>
          <cell r="BL1447">
            <v>5</v>
          </cell>
          <cell r="BM1447">
            <v>5</v>
          </cell>
          <cell r="BN1447">
            <v>3</v>
          </cell>
          <cell r="BO1447">
            <v>6</v>
          </cell>
          <cell r="BP1447">
            <v>4</v>
          </cell>
          <cell r="BQ1447">
            <v>3</v>
          </cell>
          <cell r="BR1447">
            <v>4</v>
          </cell>
          <cell r="BS1447">
            <v>4</v>
          </cell>
          <cell r="BT1447">
            <v>4</v>
          </cell>
          <cell r="BU1447">
            <v>7</v>
          </cell>
          <cell r="BV1447">
            <v>4</v>
          </cell>
          <cell r="BW1447">
            <v>6</v>
          </cell>
          <cell r="BX1447">
            <v>3</v>
          </cell>
          <cell r="BY1447">
            <v>4</v>
          </cell>
          <cell r="BZ1447">
            <v>5</v>
          </cell>
          <cell r="CA1447">
            <v>1</v>
          </cell>
          <cell r="CB1447">
            <v>6</v>
          </cell>
          <cell r="CC1447">
            <v>5</v>
          </cell>
          <cell r="CD1447">
            <v>6</v>
          </cell>
          <cell r="CE1447">
            <v>3</v>
          </cell>
          <cell r="CF1447">
            <v>7</v>
          </cell>
          <cell r="CG1447">
            <v>3</v>
          </cell>
          <cell r="CH1447">
            <v>6</v>
          </cell>
          <cell r="CI1447">
            <v>3</v>
          </cell>
          <cell r="CJ1447">
            <v>4</v>
          </cell>
          <cell r="CK1447">
            <v>7</v>
          </cell>
          <cell r="CL1447">
            <v>5</v>
          </cell>
          <cell r="CM1447">
            <v>4</v>
          </cell>
          <cell r="CN1447">
            <v>3</v>
          </cell>
          <cell r="CO1447">
            <v>5</v>
          </cell>
          <cell r="CP1447">
            <v>5</v>
          </cell>
          <cell r="CQ1447">
            <v>7</v>
          </cell>
          <cell r="CR1447">
            <v>4</v>
          </cell>
          <cell r="CS1447">
            <v>-2</v>
          </cell>
          <cell r="CT1447">
            <v>2</v>
          </cell>
          <cell r="CU1447">
            <v>1</v>
          </cell>
          <cell r="CV1447">
            <v>1</v>
          </cell>
          <cell r="CW1447">
            <v>-2</v>
          </cell>
          <cell r="CX1447">
            <v>2</v>
          </cell>
          <cell r="CY1447">
            <v>-2</v>
          </cell>
          <cell r="CZ1447">
            <v>2</v>
          </cell>
          <cell r="DA1447">
            <v>3</v>
          </cell>
          <cell r="DB1447">
            <v>4</v>
          </cell>
          <cell r="DC1447">
            <v>5</v>
          </cell>
          <cell r="DD1447">
            <v>1</v>
          </cell>
          <cell r="DE1447">
            <v>1</v>
          </cell>
          <cell r="DF1447">
            <v>2</v>
          </cell>
          <cell r="DG1447">
            <v>-2</v>
          </cell>
          <cell r="DH1447">
            <v>-2</v>
          </cell>
          <cell r="DI1447">
            <v>-2</v>
          </cell>
          <cell r="DJ1447">
            <v>-2</v>
          </cell>
          <cell r="DK1447">
            <v>1</v>
          </cell>
          <cell r="DL1447">
            <v>3</v>
          </cell>
          <cell r="DM1447">
            <v>2</v>
          </cell>
          <cell r="DN1447">
            <v>176</v>
          </cell>
        </row>
        <row r="1448">
          <cell r="A1448">
            <v>1447</v>
          </cell>
          <cell r="B1448" t="str">
            <v>2022/3/28 11:00:37</v>
          </cell>
          <cell r="C1448" t="str">
            <v>351秒</v>
          </cell>
          <cell r="D1448" t="str">
            <v>微信</v>
          </cell>
          <cell r="E1448" t="str">
            <v>N/A</v>
          </cell>
          <cell r="F1448" t="str">
            <v>119.132.84.232(广东-珠海)</v>
          </cell>
          <cell r="G1448">
            <v>1</v>
          </cell>
          <cell r="H1448">
            <v>2</v>
          </cell>
          <cell r="I1448">
            <v>1</v>
          </cell>
          <cell r="J1448">
            <v>2</v>
          </cell>
          <cell r="K1448">
            <v>2</v>
          </cell>
          <cell r="L1448" t="str">
            <v>无</v>
          </cell>
          <cell r="M1448">
            <v>1</v>
          </cell>
          <cell r="N1448">
            <v>0</v>
          </cell>
          <cell r="O1448">
            <v>0</v>
          </cell>
          <cell r="P1448">
            <v>1</v>
          </cell>
          <cell r="Q1448">
            <v>1</v>
          </cell>
          <cell r="R1448">
            <v>0</v>
          </cell>
          <cell r="S1448">
            <v>0</v>
          </cell>
          <cell r="T1448">
            <v>0</v>
          </cell>
          <cell r="U1448">
            <v>0</v>
          </cell>
          <cell r="V1448">
            <v>4</v>
          </cell>
          <cell r="W1448">
            <v>1</v>
          </cell>
          <cell r="X1448">
            <v>1</v>
          </cell>
          <cell r="Y1448">
            <v>0</v>
          </cell>
          <cell r="Z1448">
            <v>0</v>
          </cell>
          <cell r="AA1448">
            <v>0</v>
          </cell>
          <cell r="AB1448">
            <v>0</v>
          </cell>
          <cell r="AC1448">
            <v>0</v>
          </cell>
          <cell r="AD1448">
            <v>0</v>
          </cell>
          <cell r="AE1448">
            <v>0</v>
          </cell>
          <cell r="AF1448">
            <v>0</v>
          </cell>
          <cell r="AG1448">
            <v>1</v>
          </cell>
          <cell r="AH1448">
            <v>0</v>
          </cell>
          <cell r="AI1448">
            <v>0</v>
          </cell>
          <cell r="AJ1448">
            <v>1</v>
          </cell>
          <cell r="AK1448">
            <v>1</v>
          </cell>
          <cell r="AL1448">
            <v>1</v>
          </cell>
          <cell r="AM1448">
            <v>1</v>
          </cell>
          <cell r="AN1448">
            <v>0</v>
          </cell>
          <cell r="AO1448">
            <v>0</v>
          </cell>
          <cell r="AP1448">
            <v>1</v>
          </cell>
          <cell r="AQ1448">
            <v>0</v>
          </cell>
          <cell r="AR1448">
            <v>0</v>
          </cell>
          <cell r="AS1448">
            <v>1</v>
          </cell>
          <cell r="AT1448">
            <v>0</v>
          </cell>
          <cell r="AU1448">
            <v>0</v>
          </cell>
          <cell r="AV1448">
            <v>1</v>
          </cell>
          <cell r="AW1448">
            <v>0</v>
          </cell>
          <cell r="AX1448">
            <v>0</v>
          </cell>
          <cell r="AY1448">
            <v>0</v>
          </cell>
          <cell r="AZ1448">
            <v>0</v>
          </cell>
          <cell r="BA1448">
            <v>0</v>
          </cell>
          <cell r="BB1448">
            <v>1</v>
          </cell>
          <cell r="BC1448">
            <v>0</v>
          </cell>
          <cell r="BD1448">
            <v>0</v>
          </cell>
          <cell r="BE1448">
            <v>0</v>
          </cell>
          <cell r="BF1448">
            <v>0</v>
          </cell>
          <cell r="BG1448">
            <v>4</v>
          </cell>
          <cell r="BH1448">
            <v>3</v>
          </cell>
          <cell r="BI1448">
            <v>2</v>
          </cell>
          <cell r="BJ1448">
            <v>4</v>
          </cell>
          <cell r="BK1448">
            <v>7</v>
          </cell>
          <cell r="BL1448">
            <v>6</v>
          </cell>
          <cell r="BM1448">
            <v>2</v>
          </cell>
          <cell r="BN1448">
            <v>5</v>
          </cell>
          <cell r="BO1448">
            <v>7</v>
          </cell>
          <cell r="BP1448">
            <v>4</v>
          </cell>
          <cell r="BQ1448">
            <v>6</v>
          </cell>
          <cell r="BR1448">
            <v>7</v>
          </cell>
          <cell r="BS1448">
            <v>5</v>
          </cell>
          <cell r="BT1448">
            <v>7</v>
          </cell>
          <cell r="BU1448">
            <v>6</v>
          </cell>
          <cell r="BV1448">
            <v>4</v>
          </cell>
          <cell r="BW1448">
            <v>4</v>
          </cell>
          <cell r="BX1448">
            <v>2</v>
          </cell>
          <cell r="BY1448">
            <v>7</v>
          </cell>
          <cell r="BZ1448">
            <v>2</v>
          </cell>
          <cell r="CA1448">
            <v>4</v>
          </cell>
          <cell r="CB1448">
            <v>4</v>
          </cell>
          <cell r="CC1448">
            <v>6</v>
          </cell>
          <cell r="CD1448">
            <v>5</v>
          </cell>
          <cell r="CE1448">
            <v>7</v>
          </cell>
          <cell r="CF1448">
            <v>5</v>
          </cell>
          <cell r="CG1448">
            <v>7</v>
          </cell>
          <cell r="CH1448">
            <v>3</v>
          </cell>
          <cell r="CI1448">
            <v>4</v>
          </cell>
          <cell r="CJ1448">
            <v>4</v>
          </cell>
          <cell r="CK1448">
            <v>5</v>
          </cell>
          <cell r="CL1448">
            <v>5</v>
          </cell>
          <cell r="CM1448">
            <v>6</v>
          </cell>
          <cell r="CN1448">
            <v>2</v>
          </cell>
          <cell r="CO1448">
            <v>10</v>
          </cell>
          <cell r="CP1448">
            <v>9</v>
          </cell>
          <cell r="CQ1448">
            <v>7</v>
          </cell>
          <cell r="CR1448">
            <v>10</v>
          </cell>
          <cell r="CS1448">
            <v>1</v>
          </cell>
          <cell r="CT1448">
            <v>2</v>
          </cell>
          <cell r="CU1448">
            <v>-2</v>
          </cell>
          <cell r="CV1448">
            <v>1</v>
          </cell>
          <cell r="CW1448">
            <v>-2</v>
          </cell>
          <cell r="CX1448">
            <v>2</v>
          </cell>
          <cell r="CY1448">
            <v>-2</v>
          </cell>
          <cell r="CZ1448">
            <v>3</v>
          </cell>
          <cell r="DA1448">
            <v>4</v>
          </cell>
          <cell r="DB1448">
            <v>5</v>
          </cell>
          <cell r="DC1448">
            <v>2</v>
          </cell>
          <cell r="DD1448">
            <v>1</v>
          </cell>
          <cell r="DE1448">
            <v>1</v>
          </cell>
          <cell r="DF1448">
            <v>2</v>
          </cell>
          <cell r="DG1448">
            <v>-2</v>
          </cell>
          <cell r="DH1448">
            <v>-2</v>
          </cell>
          <cell r="DI1448">
            <v>-2</v>
          </cell>
          <cell r="DJ1448">
            <v>-2</v>
          </cell>
          <cell r="DK1448">
            <v>1</v>
          </cell>
          <cell r="DL1448">
            <v>2</v>
          </cell>
          <cell r="DM1448">
            <v>-2</v>
          </cell>
          <cell r="DN1448">
            <v>192</v>
          </cell>
        </row>
        <row r="1449">
          <cell r="A1449">
            <v>1448</v>
          </cell>
          <cell r="B1449" t="str">
            <v>2022/3/28 11:00:57</v>
          </cell>
          <cell r="C1449" t="str">
            <v>350秒</v>
          </cell>
          <cell r="D1449" t="str">
            <v>微信</v>
          </cell>
          <cell r="E1449" t="str">
            <v>N/A</v>
          </cell>
          <cell r="F1449" t="str">
            <v>42.54.81.134(辽宁-鞍山)</v>
          </cell>
          <cell r="G1449">
            <v>2</v>
          </cell>
          <cell r="H1449">
            <v>2</v>
          </cell>
          <cell r="I1449">
            <v>1</v>
          </cell>
          <cell r="J1449">
            <v>2</v>
          </cell>
          <cell r="K1449">
            <v>3</v>
          </cell>
          <cell r="L1449" t="str">
            <v>无</v>
          </cell>
          <cell r="M1449">
            <v>0</v>
          </cell>
          <cell r="N1449">
            <v>1</v>
          </cell>
          <cell r="O1449">
            <v>0</v>
          </cell>
          <cell r="P1449">
            <v>0</v>
          </cell>
          <cell r="Q1449">
            <v>1</v>
          </cell>
          <cell r="R1449">
            <v>0</v>
          </cell>
          <cell r="S1449">
            <v>0</v>
          </cell>
          <cell r="T1449">
            <v>0</v>
          </cell>
          <cell r="U1449">
            <v>0</v>
          </cell>
          <cell r="V1449">
            <v>2</v>
          </cell>
          <cell r="W1449">
            <v>1</v>
          </cell>
          <cell r="X1449">
            <v>0</v>
          </cell>
          <cell r="Y1449">
            <v>0</v>
          </cell>
          <cell r="Z1449">
            <v>0</v>
          </cell>
          <cell r="AA1449">
            <v>0</v>
          </cell>
          <cell r="AB1449">
            <v>1</v>
          </cell>
          <cell r="AC1449">
            <v>1</v>
          </cell>
          <cell r="AD1449">
            <v>0</v>
          </cell>
          <cell r="AE1449">
            <v>0</v>
          </cell>
          <cell r="AF1449">
            <v>0</v>
          </cell>
          <cell r="AG1449">
            <v>0</v>
          </cell>
          <cell r="AH1449">
            <v>1</v>
          </cell>
          <cell r="AI1449">
            <v>0</v>
          </cell>
          <cell r="AJ1449">
            <v>1</v>
          </cell>
          <cell r="AK1449">
            <v>0</v>
          </cell>
          <cell r="AL1449">
            <v>1</v>
          </cell>
          <cell r="AM1449">
            <v>0</v>
          </cell>
          <cell r="AN1449">
            <v>1</v>
          </cell>
          <cell r="AO1449">
            <v>0</v>
          </cell>
          <cell r="AP1449">
            <v>1</v>
          </cell>
          <cell r="AQ1449">
            <v>0</v>
          </cell>
          <cell r="AR1449">
            <v>0</v>
          </cell>
          <cell r="AS1449">
            <v>0</v>
          </cell>
          <cell r="AT1449">
            <v>1</v>
          </cell>
          <cell r="AU1449">
            <v>0</v>
          </cell>
          <cell r="AV1449">
            <v>0</v>
          </cell>
          <cell r="AW1449">
            <v>0</v>
          </cell>
          <cell r="AX1449">
            <v>1</v>
          </cell>
          <cell r="AY1449">
            <v>0</v>
          </cell>
          <cell r="AZ1449">
            <v>0</v>
          </cell>
          <cell r="BA1449">
            <v>1</v>
          </cell>
          <cell r="BB1449">
            <v>0</v>
          </cell>
          <cell r="BC1449">
            <v>0</v>
          </cell>
          <cell r="BD1449">
            <v>1</v>
          </cell>
          <cell r="BE1449">
            <v>0</v>
          </cell>
          <cell r="BF1449">
            <v>0</v>
          </cell>
          <cell r="BG1449">
            <v>7</v>
          </cell>
          <cell r="BH1449">
            <v>1</v>
          </cell>
          <cell r="BI1449">
            <v>7</v>
          </cell>
          <cell r="BJ1449">
            <v>6</v>
          </cell>
          <cell r="BK1449">
            <v>5</v>
          </cell>
          <cell r="BL1449">
            <v>1</v>
          </cell>
          <cell r="BM1449">
            <v>2</v>
          </cell>
          <cell r="BN1449">
            <v>6</v>
          </cell>
          <cell r="BO1449">
            <v>6</v>
          </cell>
          <cell r="BP1449">
            <v>7</v>
          </cell>
          <cell r="BQ1449">
            <v>6</v>
          </cell>
          <cell r="BR1449">
            <v>6</v>
          </cell>
          <cell r="BS1449">
            <v>7</v>
          </cell>
          <cell r="BT1449">
            <v>4</v>
          </cell>
          <cell r="BU1449">
            <v>7</v>
          </cell>
          <cell r="BV1449">
            <v>4</v>
          </cell>
          <cell r="BW1449">
            <v>7</v>
          </cell>
          <cell r="BX1449">
            <v>5</v>
          </cell>
          <cell r="BY1449">
            <v>5</v>
          </cell>
          <cell r="BZ1449">
            <v>5</v>
          </cell>
          <cell r="CA1449">
            <v>2</v>
          </cell>
          <cell r="CB1449">
            <v>5</v>
          </cell>
          <cell r="CC1449">
            <v>4</v>
          </cell>
          <cell r="CD1449">
            <v>7</v>
          </cell>
          <cell r="CE1449">
            <v>1</v>
          </cell>
          <cell r="CF1449">
            <v>3</v>
          </cell>
          <cell r="CG1449">
            <v>2</v>
          </cell>
          <cell r="CH1449">
            <v>2</v>
          </cell>
          <cell r="CI1449">
            <v>4</v>
          </cell>
          <cell r="CJ1449">
            <v>5</v>
          </cell>
          <cell r="CK1449">
            <v>5</v>
          </cell>
          <cell r="CL1449">
            <v>7</v>
          </cell>
          <cell r="CM1449">
            <v>5</v>
          </cell>
          <cell r="CN1449">
            <v>2</v>
          </cell>
          <cell r="CO1449">
            <v>11</v>
          </cell>
          <cell r="CP1449">
            <v>6</v>
          </cell>
          <cell r="CQ1449">
            <v>1</v>
          </cell>
          <cell r="CR1449">
            <v>6</v>
          </cell>
          <cell r="CS1449">
            <v>1</v>
          </cell>
          <cell r="CT1449">
            <v>2</v>
          </cell>
          <cell r="CU1449">
            <v>-2</v>
          </cell>
          <cell r="CV1449">
            <v>1</v>
          </cell>
          <cell r="CW1449">
            <v>-2</v>
          </cell>
          <cell r="CX1449">
            <v>2</v>
          </cell>
          <cell r="CY1449">
            <v>3</v>
          </cell>
          <cell r="CZ1449">
            <v>-2</v>
          </cell>
          <cell r="DA1449">
            <v>-2</v>
          </cell>
          <cell r="DB1449">
            <v>2</v>
          </cell>
          <cell r="DC1449">
            <v>3</v>
          </cell>
          <cell r="DD1449">
            <v>1</v>
          </cell>
          <cell r="DE1449">
            <v>1</v>
          </cell>
          <cell r="DF1449">
            <v>2</v>
          </cell>
          <cell r="DG1449">
            <v>-2</v>
          </cell>
          <cell r="DH1449">
            <v>-2</v>
          </cell>
          <cell r="DI1449">
            <v>-2</v>
          </cell>
          <cell r="DJ1449">
            <v>-2</v>
          </cell>
          <cell r="DK1449">
            <v>1</v>
          </cell>
          <cell r="DL1449">
            <v>-2</v>
          </cell>
          <cell r="DM1449">
            <v>2</v>
          </cell>
          <cell r="DN1449">
            <v>177</v>
          </cell>
        </row>
        <row r="1450">
          <cell r="A1450">
            <v>1449</v>
          </cell>
          <cell r="B1450" t="str">
            <v>2022/3/28 11:01:05</v>
          </cell>
          <cell r="C1450" t="str">
            <v>275秒</v>
          </cell>
          <cell r="D1450" t="str">
            <v>微信</v>
          </cell>
          <cell r="E1450" t="str">
            <v>N/A</v>
          </cell>
          <cell r="F1450" t="str">
            <v>49.69.251.178(江苏-盐城)</v>
          </cell>
          <cell r="G1450">
            <v>2</v>
          </cell>
          <cell r="H1450">
            <v>2</v>
          </cell>
          <cell r="I1450">
            <v>1</v>
          </cell>
          <cell r="J1450">
            <v>2</v>
          </cell>
          <cell r="K1450">
            <v>2</v>
          </cell>
          <cell r="L1450" t="str">
            <v>无</v>
          </cell>
          <cell r="M1450">
            <v>0</v>
          </cell>
          <cell r="N1450">
            <v>1</v>
          </cell>
          <cell r="O1450">
            <v>0</v>
          </cell>
          <cell r="P1450">
            <v>0</v>
          </cell>
          <cell r="Q1450">
            <v>0</v>
          </cell>
          <cell r="R1450">
            <v>0</v>
          </cell>
          <cell r="S1450">
            <v>1</v>
          </cell>
          <cell r="T1450">
            <v>0</v>
          </cell>
          <cell r="U1450">
            <v>0</v>
          </cell>
          <cell r="V1450">
            <v>2</v>
          </cell>
          <cell r="W1450">
            <v>0</v>
          </cell>
          <cell r="X1450">
            <v>0</v>
          </cell>
          <cell r="Y1450">
            <v>1</v>
          </cell>
          <cell r="Z1450">
            <v>1</v>
          </cell>
          <cell r="AA1450">
            <v>0</v>
          </cell>
          <cell r="AB1450">
            <v>0</v>
          </cell>
          <cell r="AC1450">
            <v>0</v>
          </cell>
          <cell r="AD1450">
            <v>0</v>
          </cell>
          <cell r="AE1450">
            <v>0</v>
          </cell>
          <cell r="AF1450">
            <v>1</v>
          </cell>
          <cell r="AG1450">
            <v>0</v>
          </cell>
          <cell r="AH1450">
            <v>1</v>
          </cell>
          <cell r="AI1450">
            <v>0</v>
          </cell>
          <cell r="AJ1450">
            <v>1</v>
          </cell>
          <cell r="AK1450">
            <v>0</v>
          </cell>
          <cell r="AL1450">
            <v>1</v>
          </cell>
          <cell r="AM1450">
            <v>1</v>
          </cell>
          <cell r="AN1450">
            <v>0</v>
          </cell>
          <cell r="AO1450">
            <v>1</v>
          </cell>
          <cell r="AP1450">
            <v>0</v>
          </cell>
          <cell r="AQ1450">
            <v>1</v>
          </cell>
          <cell r="AR1450">
            <v>0</v>
          </cell>
          <cell r="AS1450">
            <v>0</v>
          </cell>
          <cell r="AT1450">
            <v>0</v>
          </cell>
          <cell r="AU1450">
            <v>1</v>
          </cell>
          <cell r="AV1450">
            <v>0</v>
          </cell>
          <cell r="AW1450">
            <v>0</v>
          </cell>
          <cell r="AX1450">
            <v>0</v>
          </cell>
          <cell r="AY1450">
            <v>1</v>
          </cell>
          <cell r="AZ1450">
            <v>0</v>
          </cell>
          <cell r="BA1450">
            <v>0</v>
          </cell>
          <cell r="BB1450">
            <v>0</v>
          </cell>
          <cell r="BC1450">
            <v>0</v>
          </cell>
          <cell r="BD1450">
            <v>0</v>
          </cell>
          <cell r="BE1450">
            <v>1</v>
          </cell>
          <cell r="BF1450">
            <v>0</v>
          </cell>
          <cell r="BG1450">
            <v>1</v>
          </cell>
          <cell r="BH1450">
            <v>5</v>
          </cell>
          <cell r="BI1450">
            <v>6</v>
          </cell>
          <cell r="BJ1450">
            <v>3</v>
          </cell>
          <cell r="BK1450">
            <v>6</v>
          </cell>
          <cell r="BL1450">
            <v>1</v>
          </cell>
          <cell r="BM1450">
            <v>2</v>
          </cell>
          <cell r="BN1450">
            <v>5</v>
          </cell>
          <cell r="BO1450">
            <v>7</v>
          </cell>
          <cell r="BP1450">
            <v>7</v>
          </cell>
          <cell r="BQ1450">
            <v>2</v>
          </cell>
          <cell r="BR1450">
            <v>4</v>
          </cell>
          <cell r="BS1450">
            <v>6</v>
          </cell>
          <cell r="BT1450">
            <v>7</v>
          </cell>
          <cell r="BU1450">
            <v>3</v>
          </cell>
          <cell r="BV1450">
            <v>5</v>
          </cell>
          <cell r="BW1450">
            <v>6</v>
          </cell>
          <cell r="BX1450">
            <v>3</v>
          </cell>
          <cell r="BY1450">
            <v>4</v>
          </cell>
          <cell r="BZ1450">
            <v>4</v>
          </cell>
          <cell r="CA1450">
            <v>6</v>
          </cell>
          <cell r="CB1450">
            <v>6</v>
          </cell>
          <cell r="CC1450">
            <v>6</v>
          </cell>
          <cell r="CD1450">
            <v>3</v>
          </cell>
          <cell r="CE1450">
            <v>7</v>
          </cell>
          <cell r="CF1450">
            <v>7</v>
          </cell>
          <cell r="CG1450">
            <v>7</v>
          </cell>
          <cell r="CH1450">
            <v>2</v>
          </cell>
          <cell r="CI1450">
            <v>1</v>
          </cell>
          <cell r="CJ1450">
            <v>4</v>
          </cell>
          <cell r="CK1450">
            <v>6</v>
          </cell>
          <cell r="CL1450">
            <v>7</v>
          </cell>
          <cell r="CM1450">
            <v>7</v>
          </cell>
          <cell r="CN1450">
            <v>3</v>
          </cell>
          <cell r="CO1450">
            <v>6</v>
          </cell>
          <cell r="CP1450">
            <v>8</v>
          </cell>
          <cell r="CQ1450">
            <v>5</v>
          </cell>
          <cell r="CR1450">
            <v>5</v>
          </cell>
          <cell r="CS1450">
            <v>1</v>
          </cell>
          <cell r="CT1450">
            <v>-2</v>
          </cell>
          <cell r="CU1450">
            <v>2</v>
          </cell>
          <cell r="CV1450">
            <v>-2</v>
          </cell>
          <cell r="CW1450">
            <v>2</v>
          </cell>
          <cell r="CX1450">
            <v>1</v>
          </cell>
          <cell r="CY1450">
            <v>-2</v>
          </cell>
          <cell r="CZ1450">
            <v>3</v>
          </cell>
          <cell r="DA1450">
            <v>4</v>
          </cell>
          <cell r="DB1450">
            <v>5</v>
          </cell>
          <cell r="DC1450">
            <v>2</v>
          </cell>
          <cell r="DD1450">
            <v>1</v>
          </cell>
          <cell r="DE1450">
            <v>1</v>
          </cell>
          <cell r="DF1450">
            <v>2</v>
          </cell>
          <cell r="DG1450">
            <v>-2</v>
          </cell>
          <cell r="DH1450">
            <v>-2</v>
          </cell>
          <cell r="DI1450">
            <v>-2</v>
          </cell>
          <cell r="DJ1450">
            <v>-2</v>
          </cell>
          <cell r="DK1450">
            <v>1</v>
          </cell>
          <cell r="DL1450">
            <v>3</v>
          </cell>
          <cell r="DM1450">
            <v>2</v>
          </cell>
          <cell r="DN1450">
            <v>178</v>
          </cell>
        </row>
        <row r="1451">
          <cell r="A1451">
            <v>1450</v>
          </cell>
          <cell r="B1451" t="str">
            <v>2022/3/28 11:01:13</v>
          </cell>
          <cell r="C1451" t="str">
            <v>301秒</v>
          </cell>
          <cell r="D1451" t="str">
            <v>微信</v>
          </cell>
          <cell r="E1451" t="str">
            <v>N/A</v>
          </cell>
          <cell r="F1451" t="str">
            <v>117.27.25.111(福建-漳州)</v>
          </cell>
          <cell r="G1451">
            <v>2</v>
          </cell>
          <cell r="H1451">
            <v>2</v>
          </cell>
          <cell r="I1451">
            <v>1</v>
          </cell>
          <cell r="J1451">
            <v>3</v>
          </cell>
          <cell r="K1451">
            <v>3</v>
          </cell>
          <cell r="L1451" t="str">
            <v>无</v>
          </cell>
          <cell r="M1451">
            <v>0</v>
          </cell>
          <cell r="N1451">
            <v>0</v>
          </cell>
          <cell r="O1451">
            <v>1</v>
          </cell>
          <cell r="P1451">
            <v>0</v>
          </cell>
          <cell r="Q1451">
            <v>1</v>
          </cell>
          <cell r="R1451">
            <v>0</v>
          </cell>
          <cell r="S1451">
            <v>0</v>
          </cell>
          <cell r="T1451">
            <v>1</v>
          </cell>
          <cell r="U1451">
            <v>0</v>
          </cell>
          <cell r="V1451">
            <v>3</v>
          </cell>
          <cell r="W1451">
            <v>0</v>
          </cell>
          <cell r="X1451">
            <v>1</v>
          </cell>
          <cell r="Y1451">
            <v>0</v>
          </cell>
          <cell r="Z1451">
            <v>0</v>
          </cell>
          <cell r="AA1451">
            <v>1</v>
          </cell>
          <cell r="AB1451">
            <v>0</v>
          </cell>
          <cell r="AC1451">
            <v>1</v>
          </cell>
          <cell r="AD1451">
            <v>0</v>
          </cell>
          <cell r="AE1451">
            <v>1</v>
          </cell>
          <cell r="AF1451">
            <v>0</v>
          </cell>
          <cell r="AG1451">
            <v>1</v>
          </cell>
          <cell r="AH1451">
            <v>0</v>
          </cell>
          <cell r="AI1451">
            <v>0</v>
          </cell>
          <cell r="AJ1451">
            <v>0</v>
          </cell>
          <cell r="AK1451">
            <v>0</v>
          </cell>
          <cell r="AL1451">
            <v>1</v>
          </cell>
          <cell r="AM1451">
            <v>0</v>
          </cell>
          <cell r="AN1451">
            <v>0</v>
          </cell>
          <cell r="AO1451">
            <v>0</v>
          </cell>
          <cell r="AP1451">
            <v>1</v>
          </cell>
          <cell r="AQ1451">
            <v>0</v>
          </cell>
          <cell r="AR1451">
            <v>0</v>
          </cell>
          <cell r="AS1451">
            <v>1</v>
          </cell>
          <cell r="AT1451">
            <v>0</v>
          </cell>
          <cell r="AU1451">
            <v>0</v>
          </cell>
          <cell r="AV1451">
            <v>0</v>
          </cell>
          <cell r="AW1451">
            <v>1</v>
          </cell>
          <cell r="AX1451">
            <v>0</v>
          </cell>
          <cell r="AY1451">
            <v>0</v>
          </cell>
          <cell r="AZ1451">
            <v>0</v>
          </cell>
          <cell r="BA1451">
            <v>0</v>
          </cell>
          <cell r="BB1451">
            <v>0</v>
          </cell>
          <cell r="BC1451">
            <v>0</v>
          </cell>
          <cell r="BD1451">
            <v>1</v>
          </cell>
          <cell r="BE1451">
            <v>0</v>
          </cell>
          <cell r="BF1451">
            <v>0</v>
          </cell>
          <cell r="BG1451">
            <v>4</v>
          </cell>
          <cell r="BH1451">
            <v>7</v>
          </cell>
          <cell r="BI1451">
            <v>2</v>
          </cell>
          <cell r="BJ1451">
            <v>2</v>
          </cell>
          <cell r="BK1451">
            <v>6</v>
          </cell>
          <cell r="BL1451">
            <v>3</v>
          </cell>
          <cell r="BM1451">
            <v>2</v>
          </cell>
          <cell r="BN1451">
            <v>4</v>
          </cell>
          <cell r="BO1451">
            <v>3</v>
          </cell>
          <cell r="BP1451">
            <v>6</v>
          </cell>
          <cell r="BQ1451">
            <v>2</v>
          </cell>
          <cell r="BR1451">
            <v>2</v>
          </cell>
          <cell r="BS1451">
            <v>3</v>
          </cell>
          <cell r="BT1451">
            <v>6</v>
          </cell>
          <cell r="BU1451">
            <v>3</v>
          </cell>
          <cell r="BV1451">
            <v>4</v>
          </cell>
          <cell r="BW1451">
            <v>5</v>
          </cell>
          <cell r="BX1451">
            <v>7</v>
          </cell>
          <cell r="BY1451">
            <v>2</v>
          </cell>
          <cell r="BZ1451">
            <v>3</v>
          </cell>
          <cell r="CA1451">
            <v>4</v>
          </cell>
          <cell r="CB1451">
            <v>6</v>
          </cell>
          <cell r="CC1451">
            <v>7</v>
          </cell>
          <cell r="CD1451">
            <v>7</v>
          </cell>
          <cell r="CE1451">
            <v>7</v>
          </cell>
          <cell r="CF1451">
            <v>6</v>
          </cell>
          <cell r="CG1451">
            <v>3</v>
          </cell>
          <cell r="CH1451">
            <v>2</v>
          </cell>
          <cell r="CI1451">
            <v>6</v>
          </cell>
          <cell r="CJ1451">
            <v>7</v>
          </cell>
          <cell r="CK1451">
            <v>2</v>
          </cell>
          <cell r="CL1451">
            <v>7</v>
          </cell>
          <cell r="CM1451">
            <v>7</v>
          </cell>
          <cell r="CN1451">
            <v>1</v>
          </cell>
          <cell r="CO1451">
            <v>9</v>
          </cell>
          <cell r="CP1451">
            <v>10</v>
          </cell>
          <cell r="CQ1451">
            <v>5</v>
          </cell>
          <cell r="CR1451">
            <v>4</v>
          </cell>
          <cell r="CS1451">
            <v>1</v>
          </cell>
          <cell r="CT1451">
            <v>3</v>
          </cell>
          <cell r="CU1451">
            <v>2</v>
          </cell>
          <cell r="CV1451">
            <v>1</v>
          </cell>
          <cell r="CW1451">
            <v>3</v>
          </cell>
          <cell r="CX1451">
            <v>2</v>
          </cell>
          <cell r="CY1451">
            <v>-2</v>
          </cell>
          <cell r="CZ1451">
            <v>1</v>
          </cell>
          <cell r="DA1451">
            <v>-2</v>
          </cell>
          <cell r="DB1451">
            <v>-2</v>
          </cell>
          <cell r="DC1451">
            <v>-2</v>
          </cell>
          <cell r="DD1451">
            <v>2</v>
          </cell>
          <cell r="DE1451">
            <v>1</v>
          </cell>
          <cell r="DF1451">
            <v>2</v>
          </cell>
          <cell r="DG1451">
            <v>-2</v>
          </cell>
          <cell r="DH1451">
            <v>-2</v>
          </cell>
          <cell r="DI1451">
            <v>-2</v>
          </cell>
          <cell r="DJ1451">
            <v>-2</v>
          </cell>
          <cell r="DK1451">
            <v>1</v>
          </cell>
          <cell r="DL1451">
            <v>3</v>
          </cell>
          <cell r="DM1451">
            <v>2</v>
          </cell>
          <cell r="DN1451">
            <v>171</v>
          </cell>
        </row>
        <row r="1452">
          <cell r="A1452">
            <v>1451</v>
          </cell>
          <cell r="B1452" t="str">
            <v>2022/3/28 11:01:17</v>
          </cell>
          <cell r="C1452" t="str">
            <v>313秒</v>
          </cell>
          <cell r="D1452" t="str">
            <v>微信</v>
          </cell>
          <cell r="E1452" t="str">
            <v>N/A</v>
          </cell>
          <cell r="F1452" t="str">
            <v>119.114.76.164(辽宁-鞍山)</v>
          </cell>
          <cell r="G1452">
            <v>2</v>
          </cell>
          <cell r="H1452">
            <v>2</v>
          </cell>
          <cell r="I1452">
            <v>1</v>
          </cell>
          <cell r="J1452">
            <v>2</v>
          </cell>
          <cell r="K1452">
            <v>2</v>
          </cell>
          <cell r="L1452" t="str">
            <v>无</v>
          </cell>
          <cell r="M1452">
            <v>0</v>
          </cell>
          <cell r="N1452">
            <v>0</v>
          </cell>
          <cell r="O1452">
            <v>0</v>
          </cell>
          <cell r="P1452">
            <v>0</v>
          </cell>
          <cell r="Q1452">
            <v>1</v>
          </cell>
          <cell r="R1452">
            <v>0</v>
          </cell>
          <cell r="S1452">
            <v>1</v>
          </cell>
          <cell r="T1452">
            <v>0</v>
          </cell>
          <cell r="U1452">
            <v>0</v>
          </cell>
          <cell r="V1452">
            <v>4</v>
          </cell>
          <cell r="W1452">
            <v>1</v>
          </cell>
          <cell r="X1452">
            <v>1</v>
          </cell>
          <cell r="Y1452">
            <v>0</v>
          </cell>
          <cell r="Z1452">
            <v>0</v>
          </cell>
          <cell r="AA1452">
            <v>0</v>
          </cell>
          <cell r="AB1452">
            <v>0</v>
          </cell>
          <cell r="AC1452">
            <v>0</v>
          </cell>
          <cell r="AD1452">
            <v>0</v>
          </cell>
          <cell r="AE1452">
            <v>0</v>
          </cell>
          <cell r="AF1452">
            <v>1</v>
          </cell>
          <cell r="AG1452">
            <v>0</v>
          </cell>
          <cell r="AH1452">
            <v>1</v>
          </cell>
          <cell r="AI1452">
            <v>0</v>
          </cell>
          <cell r="AJ1452">
            <v>0</v>
          </cell>
          <cell r="AK1452">
            <v>0</v>
          </cell>
          <cell r="AL1452">
            <v>1</v>
          </cell>
          <cell r="AM1452">
            <v>0</v>
          </cell>
          <cell r="AN1452">
            <v>1</v>
          </cell>
          <cell r="AO1452">
            <v>0</v>
          </cell>
          <cell r="AP1452">
            <v>0</v>
          </cell>
          <cell r="AQ1452">
            <v>1</v>
          </cell>
          <cell r="AR1452">
            <v>0</v>
          </cell>
          <cell r="AS1452">
            <v>0</v>
          </cell>
          <cell r="AT1452">
            <v>0</v>
          </cell>
          <cell r="AU1452">
            <v>0</v>
          </cell>
          <cell r="AV1452">
            <v>0</v>
          </cell>
          <cell r="AW1452">
            <v>0</v>
          </cell>
          <cell r="AX1452">
            <v>0</v>
          </cell>
          <cell r="AY1452">
            <v>1</v>
          </cell>
          <cell r="AZ1452">
            <v>0</v>
          </cell>
          <cell r="BA1452">
            <v>0</v>
          </cell>
          <cell r="BB1452">
            <v>0</v>
          </cell>
          <cell r="BC1452">
            <v>0</v>
          </cell>
          <cell r="BD1452">
            <v>0</v>
          </cell>
          <cell r="BE1452">
            <v>1</v>
          </cell>
          <cell r="BF1452">
            <v>0</v>
          </cell>
          <cell r="BG1452">
            <v>7</v>
          </cell>
          <cell r="BH1452">
            <v>4</v>
          </cell>
          <cell r="BI1452">
            <v>7</v>
          </cell>
          <cell r="BJ1452">
            <v>3</v>
          </cell>
          <cell r="BK1452">
            <v>6</v>
          </cell>
          <cell r="BL1452">
            <v>4</v>
          </cell>
          <cell r="BM1452">
            <v>4</v>
          </cell>
          <cell r="BN1452">
            <v>3</v>
          </cell>
          <cell r="BO1452">
            <v>7</v>
          </cell>
          <cell r="BP1452">
            <v>7</v>
          </cell>
          <cell r="BQ1452">
            <v>6</v>
          </cell>
          <cell r="BR1452">
            <v>5</v>
          </cell>
          <cell r="BS1452">
            <v>2</v>
          </cell>
          <cell r="BT1452">
            <v>2</v>
          </cell>
          <cell r="BU1452">
            <v>6</v>
          </cell>
          <cell r="BV1452">
            <v>4</v>
          </cell>
          <cell r="BW1452">
            <v>6</v>
          </cell>
          <cell r="BX1452">
            <v>7</v>
          </cell>
          <cell r="BY1452">
            <v>3</v>
          </cell>
          <cell r="BZ1452">
            <v>5</v>
          </cell>
          <cell r="CA1452">
            <v>5</v>
          </cell>
          <cell r="CB1452">
            <v>5</v>
          </cell>
          <cell r="CC1452">
            <v>5</v>
          </cell>
          <cell r="CD1452">
            <v>7</v>
          </cell>
          <cell r="CE1452">
            <v>7</v>
          </cell>
          <cell r="CF1452">
            <v>5</v>
          </cell>
          <cell r="CG1452">
            <v>7</v>
          </cell>
          <cell r="CH1452">
            <v>7</v>
          </cell>
          <cell r="CI1452">
            <v>7</v>
          </cell>
          <cell r="CJ1452">
            <v>3</v>
          </cell>
          <cell r="CK1452">
            <v>4</v>
          </cell>
          <cell r="CL1452">
            <v>6</v>
          </cell>
          <cell r="CM1452">
            <v>5</v>
          </cell>
          <cell r="CN1452">
            <v>5</v>
          </cell>
          <cell r="CO1452">
            <v>10</v>
          </cell>
          <cell r="CP1452">
            <v>11</v>
          </cell>
          <cell r="CQ1452">
            <v>7</v>
          </cell>
          <cell r="CR1452">
            <v>5</v>
          </cell>
          <cell r="CS1452">
            <v>1</v>
          </cell>
          <cell r="CT1452">
            <v>3</v>
          </cell>
          <cell r="CU1452">
            <v>2</v>
          </cell>
          <cell r="CV1452">
            <v>-2</v>
          </cell>
          <cell r="CW1452">
            <v>2</v>
          </cell>
          <cell r="CX1452">
            <v>1</v>
          </cell>
          <cell r="CY1452">
            <v>-2</v>
          </cell>
          <cell r="CZ1452">
            <v>3</v>
          </cell>
          <cell r="DA1452">
            <v>4</v>
          </cell>
          <cell r="DB1452">
            <v>5</v>
          </cell>
          <cell r="DC1452">
            <v>2</v>
          </cell>
          <cell r="DD1452">
            <v>1</v>
          </cell>
          <cell r="DE1452">
            <v>1</v>
          </cell>
          <cell r="DF1452">
            <v>2</v>
          </cell>
          <cell r="DG1452">
            <v>-2</v>
          </cell>
          <cell r="DH1452">
            <v>-2</v>
          </cell>
          <cell r="DI1452">
            <v>-2</v>
          </cell>
          <cell r="DJ1452">
            <v>-2</v>
          </cell>
          <cell r="DK1452">
            <v>1</v>
          </cell>
          <cell r="DL1452">
            <v>3</v>
          </cell>
          <cell r="DM1452">
            <v>2</v>
          </cell>
          <cell r="DN1452">
            <v>204</v>
          </cell>
        </row>
        <row r="1453">
          <cell r="A1453">
            <v>1452</v>
          </cell>
          <cell r="B1453" t="str">
            <v>2022/3/28 11:01:21</v>
          </cell>
          <cell r="C1453" t="str">
            <v>296秒</v>
          </cell>
          <cell r="D1453" t="str">
            <v>微信</v>
          </cell>
          <cell r="E1453" t="str">
            <v>N/A</v>
          </cell>
          <cell r="F1453" t="str">
            <v>27.157.230.21(福建-南平)</v>
          </cell>
          <cell r="G1453">
            <v>1</v>
          </cell>
          <cell r="H1453">
            <v>2</v>
          </cell>
          <cell r="I1453">
            <v>1</v>
          </cell>
          <cell r="J1453">
            <v>3</v>
          </cell>
          <cell r="K1453">
            <v>1</v>
          </cell>
          <cell r="L1453" t="str">
            <v>无</v>
          </cell>
          <cell r="M1453">
            <v>0</v>
          </cell>
          <cell r="N1453">
            <v>0</v>
          </cell>
          <cell r="O1453">
            <v>0</v>
          </cell>
          <cell r="P1453">
            <v>0</v>
          </cell>
          <cell r="Q1453">
            <v>1</v>
          </cell>
          <cell r="R1453">
            <v>0</v>
          </cell>
          <cell r="S1453">
            <v>1</v>
          </cell>
          <cell r="T1453">
            <v>0</v>
          </cell>
          <cell r="U1453">
            <v>0</v>
          </cell>
          <cell r="V1453">
            <v>1</v>
          </cell>
          <cell r="W1453">
            <v>0</v>
          </cell>
          <cell r="X1453">
            <v>1</v>
          </cell>
          <cell r="Y1453">
            <v>0</v>
          </cell>
          <cell r="Z1453">
            <v>1</v>
          </cell>
          <cell r="AA1453">
            <v>0</v>
          </cell>
          <cell r="AB1453">
            <v>1</v>
          </cell>
          <cell r="AC1453">
            <v>0</v>
          </cell>
          <cell r="AD1453">
            <v>0</v>
          </cell>
          <cell r="AE1453">
            <v>0</v>
          </cell>
          <cell r="AF1453">
            <v>0</v>
          </cell>
          <cell r="AG1453">
            <v>1</v>
          </cell>
          <cell r="AH1453">
            <v>0</v>
          </cell>
          <cell r="AI1453">
            <v>1</v>
          </cell>
          <cell r="AJ1453">
            <v>0</v>
          </cell>
          <cell r="AK1453">
            <v>0</v>
          </cell>
          <cell r="AL1453">
            <v>2</v>
          </cell>
          <cell r="AM1453">
            <v>0</v>
          </cell>
          <cell r="AN1453">
            <v>0</v>
          </cell>
          <cell r="AO1453">
            <v>0</v>
          </cell>
          <cell r="AP1453">
            <v>0</v>
          </cell>
          <cell r="AQ1453">
            <v>0</v>
          </cell>
          <cell r="AR1453">
            <v>0</v>
          </cell>
          <cell r="AS1453">
            <v>1</v>
          </cell>
          <cell r="AT1453">
            <v>1</v>
          </cell>
          <cell r="AU1453">
            <v>1</v>
          </cell>
          <cell r="AV1453">
            <v>0</v>
          </cell>
          <cell r="AW1453">
            <v>0</v>
          </cell>
          <cell r="AX1453">
            <v>0</v>
          </cell>
          <cell r="AY1453">
            <v>0</v>
          </cell>
          <cell r="AZ1453">
            <v>0</v>
          </cell>
          <cell r="BA1453">
            <v>0</v>
          </cell>
          <cell r="BB1453">
            <v>0</v>
          </cell>
          <cell r="BC1453">
            <v>0</v>
          </cell>
          <cell r="BD1453">
            <v>0</v>
          </cell>
          <cell r="BE1453">
            <v>0</v>
          </cell>
          <cell r="BF1453">
            <v>1</v>
          </cell>
          <cell r="BG1453">
            <v>4</v>
          </cell>
          <cell r="BH1453">
            <v>7</v>
          </cell>
          <cell r="BI1453">
            <v>1</v>
          </cell>
          <cell r="BJ1453">
            <v>7</v>
          </cell>
          <cell r="BK1453">
            <v>6</v>
          </cell>
          <cell r="BL1453">
            <v>4</v>
          </cell>
          <cell r="BM1453">
            <v>6</v>
          </cell>
          <cell r="BN1453">
            <v>6</v>
          </cell>
          <cell r="BO1453">
            <v>7</v>
          </cell>
          <cell r="BP1453">
            <v>6</v>
          </cell>
          <cell r="BQ1453">
            <v>3</v>
          </cell>
          <cell r="BR1453">
            <v>7</v>
          </cell>
          <cell r="BS1453">
            <v>6</v>
          </cell>
          <cell r="BT1453">
            <v>4</v>
          </cell>
          <cell r="BU1453">
            <v>4</v>
          </cell>
          <cell r="BV1453">
            <v>5</v>
          </cell>
          <cell r="BW1453">
            <v>6</v>
          </cell>
          <cell r="BX1453">
            <v>7</v>
          </cell>
          <cell r="BY1453">
            <v>3</v>
          </cell>
          <cell r="BZ1453">
            <v>7</v>
          </cell>
          <cell r="CA1453">
            <v>6</v>
          </cell>
          <cell r="CB1453">
            <v>4</v>
          </cell>
          <cell r="CC1453">
            <v>7</v>
          </cell>
          <cell r="CD1453">
            <v>3</v>
          </cell>
          <cell r="CE1453">
            <v>7</v>
          </cell>
          <cell r="CF1453">
            <v>6</v>
          </cell>
          <cell r="CG1453">
            <v>7</v>
          </cell>
          <cell r="CH1453">
            <v>7</v>
          </cell>
          <cell r="CI1453">
            <v>7</v>
          </cell>
          <cell r="CJ1453">
            <v>7</v>
          </cell>
          <cell r="CK1453">
            <v>4</v>
          </cell>
          <cell r="CL1453">
            <v>5</v>
          </cell>
          <cell r="CM1453">
            <v>5</v>
          </cell>
          <cell r="CN1453">
            <v>3</v>
          </cell>
          <cell r="CO1453">
            <v>9</v>
          </cell>
          <cell r="CP1453">
            <v>10</v>
          </cell>
          <cell r="CQ1453">
            <v>10</v>
          </cell>
          <cell r="CR1453">
            <v>2</v>
          </cell>
          <cell r="CS1453">
            <v>1</v>
          </cell>
          <cell r="CT1453">
            <v>3</v>
          </cell>
          <cell r="CU1453">
            <v>2</v>
          </cell>
          <cell r="CV1453">
            <v>1</v>
          </cell>
          <cell r="CW1453">
            <v>-2</v>
          </cell>
          <cell r="CX1453">
            <v>2</v>
          </cell>
          <cell r="CY1453">
            <v>3</v>
          </cell>
          <cell r="CZ1453">
            <v>1</v>
          </cell>
          <cell r="DA1453">
            <v>3</v>
          </cell>
          <cell r="DB1453">
            <v>-2</v>
          </cell>
          <cell r="DC1453">
            <v>2</v>
          </cell>
          <cell r="DD1453">
            <v>4</v>
          </cell>
          <cell r="DE1453">
            <v>1</v>
          </cell>
          <cell r="DF1453">
            <v>2</v>
          </cell>
          <cell r="DG1453">
            <v>-2</v>
          </cell>
          <cell r="DH1453">
            <v>-2</v>
          </cell>
          <cell r="DI1453">
            <v>-2</v>
          </cell>
          <cell r="DJ1453">
            <v>-2</v>
          </cell>
          <cell r="DK1453">
            <v>1</v>
          </cell>
          <cell r="DL1453">
            <v>3</v>
          </cell>
          <cell r="DM1453">
            <v>2</v>
          </cell>
          <cell r="DN1453">
            <v>210</v>
          </cell>
        </row>
        <row r="1454">
          <cell r="A1454">
            <v>1453</v>
          </cell>
          <cell r="B1454" t="str">
            <v>2022/3/28 11:01:26</v>
          </cell>
          <cell r="C1454" t="str">
            <v>317秒</v>
          </cell>
          <cell r="D1454" t="str">
            <v>微信</v>
          </cell>
          <cell r="E1454" t="str">
            <v>N/A</v>
          </cell>
          <cell r="F1454" t="str">
            <v>171.43.226.69(湖北-武汉)</v>
          </cell>
          <cell r="G1454">
            <v>1</v>
          </cell>
          <cell r="H1454">
            <v>2</v>
          </cell>
          <cell r="I1454">
            <v>1</v>
          </cell>
          <cell r="J1454">
            <v>2</v>
          </cell>
          <cell r="K1454">
            <v>3</v>
          </cell>
          <cell r="L1454" t="str">
            <v>无</v>
          </cell>
          <cell r="M1454">
            <v>1</v>
          </cell>
          <cell r="N1454">
            <v>0</v>
          </cell>
          <cell r="O1454">
            <v>0</v>
          </cell>
          <cell r="P1454">
            <v>0</v>
          </cell>
          <cell r="Q1454">
            <v>1</v>
          </cell>
          <cell r="R1454">
            <v>0</v>
          </cell>
          <cell r="S1454">
            <v>0</v>
          </cell>
          <cell r="T1454">
            <v>0</v>
          </cell>
          <cell r="U1454">
            <v>0</v>
          </cell>
          <cell r="V1454">
            <v>5</v>
          </cell>
          <cell r="W1454">
            <v>1</v>
          </cell>
          <cell r="X1454">
            <v>0</v>
          </cell>
          <cell r="Y1454">
            <v>0</v>
          </cell>
          <cell r="Z1454">
            <v>0</v>
          </cell>
          <cell r="AA1454">
            <v>1</v>
          </cell>
          <cell r="AB1454">
            <v>0</v>
          </cell>
          <cell r="AC1454">
            <v>1</v>
          </cell>
          <cell r="AD1454">
            <v>0</v>
          </cell>
          <cell r="AE1454">
            <v>0</v>
          </cell>
          <cell r="AF1454">
            <v>0</v>
          </cell>
          <cell r="AG1454">
            <v>1</v>
          </cell>
          <cell r="AH1454">
            <v>0</v>
          </cell>
          <cell r="AI1454">
            <v>0</v>
          </cell>
          <cell r="AJ1454">
            <v>1</v>
          </cell>
          <cell r="AK1454">
            <v>0</v>
          </cell>
          <cell r="AL1454">
            <v>1</v>
          </cell>
          <cell r="AM1454">
            <v>1</v>
          </cell>
          <cell r="AN1454">
            <v>0</v>
          </cell>
          <cell r="AO1454">
            <v>0</v>
          </cell>
          <cell r="AP1454">
            <v>0</v>
          </cell>
          <cell r="AQ1454">
            <v>1</v>
          </cell>
          <cell r="AR1454">
            <v>1</v>
          </cell>
          <cell r="AS1454">
            <v>0</v>
          </cell>
          <cell r="AT1454">
            <v>0</v>
          </cell>
          <cell r="AU1454">
            <v>0</v>
          </cell>
          <cell r="AV1454">
            <v>0</v>
          </cell>
          <cell r="AW1454">
            <v>0</v>
          </cell>
          <cell r="AX1454">
            <v>0</v>
          </cell>
          <cell r="AY1454">
            <v>1</v>
          </cell>
          <cell r="AZ1454">
            <v>0</v>
          </cell>
          <cell r="BA1454">
            <v>1</v>
          </cell>
          <cell r="BB1454">
            <v>0</v>
          </cell>
          <cell r="BC1454">
            <v>0</v>
          </cell>
          <cell r="BD1454">
            <v>0</v>
          </cell>
          <cell r="BE1454">
            <v>0</v>
          </cell>
          <cell r="BF1454">
            <v>0</v>
          </cell>
          <cell r="BG1454">
            <v>6</v>
          </cell>
          <cell r="BH1454">
            <v>4</v>
          </cell>
          <cell r="BI1454">
            <v>1</v>
          </cell>
          <cell r="BJ1454">
            <v>1</v>
          </cell>
          <cell r="BK1454">
            <v>4</v>
          </cell>
          <cell r="BL1454">
            <v>3</v>
          </cell>
          <cell r="BM1454">
            <v>1</v>
          </cell>
          <cell r="BN1454">
            <v>6</v>
          </cell>
          <cell r="BO1454">
            <v>2</v>
          </cell>
          <cell r="BP1454">
            <v>7</v>
          </cell>
          <cell r="BQ1454">
            <v>7</v>
          </cell>
          <cell r="BR1454">
            <v>3</v>
          </cell>
          <cell r="BS1454">
            <v>2</v>
          </cell>
          <cell r="BT1454">
            <v>7</v>
          </cell>
          <cell r="BU1454">
            <v>5</v>
          </cell>
          <cell r="BV1454">
            <v>6</v>
          </cell>
          <cell r="BW1454">
            <v>4</v>
          </cell>
          <cell r="BX1454">
            <v>5</v>
          </cell>
          <cell r="BY1454">
            <v>6</v>
          </cell>
          <cell r="BZ1454">
            <v>4</v>
          </cell>
          <cell r="CA1454">
            <v>5</v>
          </cell>
          <cell r="CB1454">
            <v>7</v>
          </cell>
          <cell r="CC1454">
            <v>7</v>
          </cell>
          <cell r="CD1454">
            <v>6</v>
          </cell>
          <cell r="CE1454">
            <v>5</v>
          </cell>
          <cell r="CF1454">
            <v>1</v>
          </cell>
          <cell r="CG1454">
            <v>7</v>
          </cell>
          <cell r="CH1454">
            <v>3</v>
          </cell>
          <cell r="CI1454">
            <v>6</v>
          </cell>
          <cell r="CJ1454">
            <v>6</v>
          </cell>
          <cell r="CK1454">
            <v>5</v>
          </cell>
          <cell r="CL1454">
            <v>6</v>
          </cell>
          <cell r="CM1454">
            <v>5</v>
          </cell>
          <cell r="CN1454">
            <v>7</v>
          </cell>
          <cell r="CO1454">
            <v>5</v>
          </cell>
          <cell r="CP1454">
            <v>9</v>
          </cell>
          <cell r="CQ1454">
            <v>8</v>
          </cell>
          <cell r="CR1454">
            <v>4</v>
          </cell>
          <cell r="CS1454">
            <v>1</v>
          </cell>
          <cell r="CT1454">
            <v>3</v>
          </cell>
          <cell r="CU1454">
            <v>2</v>
          </cell>
          <cell r="CV1454">
            <v>1</v>
          </cell>
          <cell r="CW1454">
            <v>4</v>
          </cell>
          <cell r="CX1454">
            <v>3</v>
          </cell>
          <cell r="CY1454">
            <v>2</v>
          </cell>
          <cell r="CZ1454">
            <v>1</v>
          </cell>
          <cell r="DA1454">
            <v>-2</v>
          </cell>
          <cell r="DB1454">
            <v>3</v>
          </cell>
          <cell r="DC1454">
            <v>4</v>
          </cell>
          <cell r="DD1454">
            <v>2</v>
          </cell>
          <cell r="DE1454">
            <v>1</v>
          </cell>
          <cell r="DF1454">
            <v>2</v>
          </cell>
          <cell r="DG1454">
            <v>-2</v>
          </cell>
          <cell r="DH1454">
            <v>-2</v>
          </cell>
          <cell r="DI1454">
            <v>-2</v>
          </cell>
          <cell r="DJ1454">
            <v>-2</v>
          </cell>
          <cell r="DK1454">
            <v>1</v>
          </cell>
          <cell r="DL1454">
            <v>3</v>
          </cell>
          <cell r="DM1454">
            <v>2</v>
          </cell>
          <cell r="DN1454">
            <v>181</v>
          </cell>
        </row>
        <row r="1455">
          <cell r="A1455">
            <v>1454</v>
          </cell>
          <cell r="B1455" t="str">
            <v>2022/3/28 11:01:45</v>
          </cell>
          <cell r="C1455" t="str">
            <v>290秒</v>
          </cell>
          <cell r="D1455" t="str">
            <v>微信</v>
          </cell>
          <cell r="E1455" t="str">
            <v>N/A</v>
          </cell>
          <cell r="F1455" t="str">
            <v>114.99.0.239(安徽-铜陵)</v>
          </cell>
          <cell r="G1455">
            <v>2</v>
          </cell>
          <cell r="H1455">
            <v>2</v>
          </cell>
          <cell r="I1455">
            <v>1</v>
          </cell>
          <cell r="J1455">
            <v>2</v>
          </cell>
          <cell r="K1455">
            <v>2</v>
          </cell>
          <cell r="L1455" t="str">
            <v>无</v>
          </cell>
          <cell r="M1455">
            <v>0</v>
          </cell>
          <cell r="N1455">
            <v>0</v>
          </cell>
          <cell r="O1455">
            <v>0</v>
          </cell>
          <cell r="P1455">
            <v>1</v>
          </cell>
          <cell r="Q1455">
            <v>1</v>
          </cell>
          <cell r="R1455">
            <v>0</v>
          </cell>
          <cell r="S1455">
            <v>0</v>
          </cell>
          <cell r="T1455">
            <v>1</v>
          </cell>
          <cell r="U1455">
            <v>0</v>
          </cell>
          <cell r="V1455">
            <v>4</v>
          </cell>
          <cell r="W1455">
            <v>1</v>
          </cell>
          <cell r="X1455">
            <v>0</v>
          </cell>
          <cell r="Y1455">
            <v>1</v>
          </cell>
          <cell r="Z1455">
            <v>0</v>
          </cell>
          <cell r="AA1455">
            <v>0</v>
          </cell>
          <cell r="AB1455">
            <v>0</v>
          </cell>
          <cell r="AC1455">
            <v>0</v>
          </cell>
          <cell r="AD1455">
            <v>0</v>
          </cell>
          <cell r="AE1455">
            <v>0</v>
          </cell>
          <cell r="AF1455">
            <v>0</v>
          </cell>
          <cell r="AG1455">
            <v>1</v>
          </cell>
          <cell r="AH1455">
            <v>0</v>
          </cell>
          <cell r="AI1455">
            <v>0</v>
          </cell>
          <cell r="AJ1455">
            <v>1</v>
          </cell>
          <cell r="AK1455">
            <v>0</v>
          </cell>
          <cell r="AL1455">
            <v>1</v>
          </cell>
          <cell r="AM1455">
            <v>0</v>
          </cell>
          <cell r="AN1455">
            <v>1</v>
          </cell>
          <cell r="AO1455">
            <v>0</v>
          </cell>
          <cell r="AP1455">
            <v>1</v>
          </cell>
          <cell r="AQ1455">
            <v>0</v>
          </cell>
          <cell r="AR1455">
            <v>0</v>
          </cell>
          <cell r="AS1455">
            <v>0</v>
          </cell>
          <cell r="AT1455">
            <v>0</v>
          </cell>
          <cell r="AU1455">
            <v>0</v>
          </cell>
          <cell r="AV1455">
            <v>0</v>
          </cell>
          <cell r="AW1455">
            <v>1</v>
          </cell>
          <cell r="AX1455">
            <v>0</v>
          </cell>
          <cell r="AY1455">
            <v>0</v>
          </cell>
          <cell r="AZ1455">
            <v>0</v>
          </cell>
          <cell r="BA1455">
            <v>0</v>
          </cell>
          <cell r="BB1455">
            <v>1</v>
          </cell>
          <cell r="BC1455">
            <v>0</v>
          </cell>
          <cell r="BD1455">
            <v>0</v>
          </cell>
          <cell r="BE1455">
            <v>1</v>
          </cell>
          <cell r="BF1455">
            <v>0</v>
          </cell>
          <cell r="BG1455">
            <v>7</v>
          </cell>
          <cell r="BH1455">
            <v>4</v>
          </cell>
          <cell r="BI1455">
            <v>4</v>
          </cell>
          <cell r="BJ1455">
            <v>7</v>
          </cell>
          <cell r="BK1455">
            <v>5</v>
          </cell>
          <cell r="BL1455">
            <v>5</v>
          </cell>
          <cell r="BM1455">
            <v>2</v>
          </cell>
          <cell r="BN1455">
            <v>6</v>
          </cell>
          <cell r="BO1455">
            <v>6</v>
          </cell>
          <cell r="BP1455">
            <v>7</v>
          </cell>
          <cell r="BQ1455">
            <v>5</v>
          </cell>
          <cell r="BR1455">
            <v>6</v>
          </cell>
          <cell r="BS1455">
            <v>5</v>
          </cell>
          <cell r="BT1455">
            <v>6</v>
          </cell>
          <cell r="BU1455">
            <v>7</v>
          </cell>
          <cell r="BV1455">
            <v>2</v>
          </cell>
          <cell r="BW1455">
            <v>5</v>
          </cell>
          <cell r="BX1455">
            <v>4</v>
          </cell>
          <cell r="BY1455">
            <v>6</v>
          </cell>
          <cell r="BZ1455">
            <v>4</v>
          </cell>
          <cell r="CA1455">
            <v>5</v>
          </cell>
          <cell r="CB1455">
            <v>4</v>
          </cell>
          <cell r="CC1455">
            <v>6</v>
          </cell>
          <cell r="CD1455">
            <v>7</v>
          </cell>
          <cell r="CE1455">
            <v>3</v>
          </cell>
          <cell r="CF1455">
            <v>2</v>
          </cell>
          <cell r="CG1455">
            <v>3</v>
          </cell>
          <cell r="CH1455">
            <v>6</v>
          </cell>
          <cell r="CI1455">
            <v>4</v>
          </cell>
          <cell r="CJ1455">
            <v>5</v>
          </cell>
          <cell r="CK1455">
            <v>6</v>
          </cell>
          <cell r="CL1455">
            <v>7</v>
          </cell>
          <cell r="CM1455">
            <v>5</v>
          </cell>
          <cell r="CN1455">
            <v>6</v>
          </cell>
          <cell r="CO1455">
            <v>6</v>
          </cell>
          <cell r="CP1455">
            <v>7</v>
          </cell>
          <cell r="CQ1455">
            <v>6</v>
          </cell>
          <cell r="CR1455">
            <v>10</v>
          </cell>
          <cell r="CS1455">
            <v>1</v>
          </cell>
          <cell r="CT1455">
            <v>-2</v>
          </cell>
          <cell r="CU1455">
            <v>2</v>
          </cell>
          <cell r="CV1455">
            <v>1</v>
          </cell>
          <cell r="CW1455">
            <v>4</v>
          </cell>
          <cell r="CX1455">
            <v>2</v>
          </cell>
          <cell r="CY1455">
            <v>3</v>
          </cell>
          <cell r="CZ1455">
            <v>-2</v>
          </cell>
          <cell r="DA1455">
            <v>4</v>
          </cell>
          <cell r="DB1455">
            <v>2</v>
          </cell>
          <cell r="DC1455">
            <v>1</v>
          </cell>
          <cell r="DD1455">
            <v>3</v>
          </cell>
          <cell r="DE1455">
            <v>1</v>
          </cell>
          <cell r="DF1455">
            <v>2</v>
          </cell>
          <cell r="DG1455">
            <v>-2</v>
          </cell>
          <cell r="DH1455">
            <v>-2</v>
          </cell>
          <cell r="DI1455">
            <v>-2</v>
          </cell>
          <cell r="DJ1455">
            <v>-2</v>
          </cell>
          <cell r="DK1455">
            <v>1</v>
          </cell>
          <cell r="DL1455">
            <v>3</v>
          </cell>
          <cell r="DM1455">
            <v>2</v>
          </cell>
          <cell r="DN1455">
            <v>196</v>
          </cell>
        </row>
        <row r="1456">
          <cell r="A1456">
            <v>1455</v>
          </cell>
          <cell r="B1456" t="str">
            <v>2022/3/28 11:01:54</v>
          </cell>
          <cell r="C1456" t="str">
            <v>253秒</v>
          </cell>
          <cell r="D1456" t="str">
            <v>微信</v>
          </cell>
          <cell r="E1456" t="str">
            <v>N/A</v>
          </cell>
          <cell r="F1456" t="str">
            <v>121.226.81.164(江苏-南通)</v>
          </cell>
          <cell r="G1456">
            <v>2</v>
          </cell>
          <cell r="H1456">
            <v>2</v>
          </cell>
          <cell r="I1456">
            <v>1</v>
          </cell>
          <cell r="J1456">
            <v>2</v>
          </cell>
          <cell r="K1456">
            <v>3</v>
          </cell>
          <cell r="L1456" t="str">
            <v>无</v>
          </cell>
          <cell r="M1456">
            <v>0</v>
          </cell>
          <cell r="N1456">
            <v>0</v>
          </cell>
          <cell r="O1456">
            <v>0</v>
          </cell>
          <cell r="P1456">
            <v>1</v>
          </cell>
          <cell r="Q1456">
            <v>0</v>
          </cell>
          <cell r="R1456">
            <v>0</v>
          </cell>
          <cell r="S1456">
            <v>1</v>
          </cell>
          <cell r="T1456">
            <v>0</v>
          </cell>
          <cell r="U1456">
            <v>0</v>
          </cell>
          <cell r="V1456">
            <v>3</v>
          </cell>
          <cell r="W1456">
            <v>0</v>
          </cell>
          <cell r="X1456">
            <v>0</v>
          </cell>
          <cell r="Y1456">
            <v>0</v>
          </cell>
          <cell r="Z1456">
            <v>0</v>
          </cell>
          <cell r="AA1456">
            <v>1</v>
          </cell>
          <cell r="AB1456">
            <v>0</v>
          </cell>
          <cell r="AC1456">
            <v>1</v>
          </cell>
          <cell r="AD1456">
            <v>0</v>
          </cell>
          <cell r="AE1456">
            <v>0</v>
          </cell>
          <cell r="AF1456">
            <v>1</v>
          </cell>
          <cell r="AG1456">
            <v>1</v>
          </cell>
          <cell r="AH1456">
            <v>0</v>
          </cell>
          <cell r="AI1456">
            <v>0</v>
          </cell>
          <cell r="AJ1456">
            <v>0</v>
          </cell>
          <cell r="AK1456">
            <v>0</v>
          </cell>
          <cell r="AL1456">
            <v>2</v>
          </cell>
          <cell r="AM1456">
            <v>1</v>
          </cell>
          <cell r="AN1456">
            <v>0</v>
          </cell>
          <cell r="AO1456">
            <v>0</v>
          </cell>
          <cell r="AP1456">
            <v>0</v>
          </cell>
          <cell r="AQ1456">
            <v>1</v>
          </cell>
          <cell r="AR1456">
            <v>0</v>
          </cell>
          <cell r="AS1456">
            <v>0</v>
          </cell>
          <cell r="AT1456">
            <v>0</v>
          </cell>
          <cell r="AU1456">
            <v>0</v>
          </cell>
          <cell r="AV1456">
            <v>0</v>
          </cell>
          <cell r="AW1456">
            <v>1</v>
          </cell>
          <cell r="AX1456">
            <v>0</v>
          </cell>
          <cell r="AY1456">
            <v>0</v>
          </cell>
          <cell r="AZ1456">
            <v>0</v>
          </cell>
          <cell r="BA1456">
            <v>1</v>
          </cell>
          <cell r="BB1456">
            <v>0</v>
          </cell>
          <cell r="BC1456">
            <v>1</v>
          </cell>
          <cell r="BD1456">
            <v>0</v>
          </cell>
          <cell r="BE1456">
            <v>0</v>
          </cell>
          <cell r="BF1456">
            <v>0</v>
          </cell>
          <cell r="BG1456">
            <v>2</v>
          </cell>
          <cell r="BH1456">
            <v>3</v>
          </cell>
          <cell r="BI1456">
            <v>7</v>
          </cell>
          <cell r="BJ1456">
            <v>3</v>
          </cell>
          <cell r="BK1456">
            <v>7</v>
          </cell>
          <cell r="BL1456">
            <v>7</v>
          </cell>
          <cell r="BM1456">
            <v>6</v>
          </cell>
          <cell r="BN1456">
            <v>6</v>
          </cell>
          <cell r="BO1456">
            <v>2</v>
          </cell>
          <cell r="BP1456">
            <v>7</v>
          </cell>
          <cell r="BQ1456">
            <v>4</v>
          </cell>
          <cell r="BR1456">
            <v>6</v>
          </cell>
          <cell r="BS1456">
            <v>4</v>
          </cell>
          <cell r="BT1456">
            <v>2</v>
          </cell>
          <cell r="BU1456">
            <v>6</v>
          </cell>
          <cell r="BV1456">
            <v>6</v>
          </cell>
          <cell r="BW1456">
            <v>6</v>
          </cell>
          <cell r="BX1456">
            <v>5</v>
          </cell>
          <cell r="BY1456">
            <v>5</v>
          </cell>
          <cell r="BZ1456">
            <v>4</v>
          </cell>
          <cell r="CA1456">
            <v>4</v>
          </cell>
          <cell r="CB1456">
            <v>6</v>
          </cell>
          <cell r="CC1456">
            <v>5</v>
          </cell>
          <cell r="CD1456">
            <v>4</v>
          </cell>
          <cell r="CE1456">
            <v>6</v>
          </cell>
          <cell r="CF1456">
            <v>6</v>
          </cell>
          <cell r="CG1456">
            <v>5</v>
          </cell>
          <cell r="CH1456">
            <v>6</v>
          </cell>
          <cell r="CI1456">
            <v>4</v>
          </cell>
          <cell r="CJ1456">
            <v>6</v>
          </cell>
          <cell r="CK1456">
            <v>4</v>
          </cell>
          <cell r="CL1456">
            <v>5</v>
          </cell>
          <cell r="CM1456">
            <v>5</v>
          </cell>
          <cell r="CN1456">
            <v>11</v>
          </cell>
          <cell r="CO1456">
            <v>10</v>
          </cell>
          <cell r="CP1456">
            <v>5</v>
          </cell>
          <cell r="CQ1456">
            <v>8</v>
          </cell>
          <cell r="CR1456">
            <v>9</v>
          </cell>
          <cell r="CS1456">
            <v>1</v>
          </cell>
          <cell r="CT1456">
            <v>3</v>
          </cell>
          <cell r="CU1456">
            <v>2</v>
          </cell>
          <cell r="CV1456">
            <v>1</v>
          </cell>
          <cell r="CW1456">
            <v>4</v>
          </cell>
          <cell r="CX1456">
            <v>3</v>
          </cell>
          <cell r="CY1456">
            <v>2</v>
          </cell>
          <cell r="CZ1456">
            <v>-2</v>
          </cell>
          <cell r="DA1456">
            <v>2</v>
          </cell>
          <cell r="DB1456">
            <v>-2</v>
          </cell>
          <cell r="DC1456">
            <v>1</v>
          </cell>
          <cell r="DD1456">
            <v>-2</v>
          </cell>
          <cell r="DE1456">
            <v>1</v>
          </cell>
          <cell r="DF1456">
            <v>2</v>
          </cell>
          <cell r="DG1456">
            <v>-2</v>
          </cell>
          <cell r="DH1456">
            <v>-2</v>
          </cell>
          <cell r="DI1456">
            <v>-2</v>
          </cell>
          <cell r="DJ1456">
            <v>-2</v>
          </cell>
          <cell r="DK1456">
            <v>1</v>
          </cell>
          <cell r="DL1456">
            <v>3</v>
          </cell>
          <cell r="DM1456">
            <v>2</v>
          </cell>
          <cell r="DN1456">
            <v>202</v>
          </cell>
        </row>
        <row r="1457">
          <cell r="A1457">
            <v>1456</v>
          </cell>
          <cell r="B1457" t="str">
            <v>2022/3/28 11:02:14</v>
          </cell>
          <cell r="C1457" t="str">
            <v>351秒</v>
          </cell>
          <cell r="D1457" t="str">
            <v>微信</v>
          </cell>
          <cell r="E1457" t="str">
            <v>N/A</v>
          </cell>
          <cell r="F1457" t="str">
            <v>60.22.184.201(辽宁-盘锦)</v>
          </cell>
          <cell r="G1457">
            <v>1</v>
          </cell>
          <cell r="H1457">
            <v>2</v>
          </cell>
          <cell r="I1457">
            <v>1</v>
          </cell>
          <cell r="J1457">
            <v>2</v>
          </cell>
          <cell r="K1457">
            <v>3</v>
          </cell>
          <cell r="L1457" t="str">
            <v>无</v>
          </cell>
          <cell r="M1457">
            <v>0</v>
          </cell>
          <cell r="N1457">
            <v>0</v>
          </cell>
          <cell r="O1457">
            <v>1</v>
          </cell>
          <cell r="P1457">
            <v>0</v>
          </cell>
          <cell r="Q1457">
            <v>1</v>
          </cell>
          <cell r="R1457">
            <v>0</v>
          </cell>
          <cell r="S1457">
            <v>0</v>
          </cell>
          <cell r="T1457">
            <v>0</v>
          </cell>
          <cell r="U1457">
            <v>0</v>
          </cell>
          <cell r="V1457">
            <v>3</v>
          </cell>
          <cell r="W1457">
            <v>0</v>
          </cell>
          <cell r="X1457">
            <v>0</v>
          </cell>
          <cell r="Y1457">
            <v>1</v>
          </cell>
          <cell r="Z1457">
            <v>0</v>
          </cell>
          <cell r="AA1457">
            <v>0</v>
          </cell>
          <cell r="AB1457">
            <v>1</v>
          </cell>
          <cell r="AC1457">
            <v>1</v>
          </cell>
          <cell r="AD1457">
            <v>0</v>
          </cell>
          <cell r="AE1457">
            <v>0</v>
          </cell>
          <cell r="AF1457">
            <v>1</v>
          </cell>
          <cell r="AG1457">
            <v>0</v>
          </cell>
          <cell r="AH1457">
            <v>1</v>
          </cell>
          <cell r="AI1457">
            <v>0</v>
          </cell>
          <cell r="AJ1457">
            <v>1</v>
          </cell>
          <cell r="AK1457">
            <v>0</v>
          </cell>
          <cell r="AL1457">
            <v>2</v>
          </cell>
          <cell r="AM1457">
            <v>0</v>
          </cell>
          <cell r="AN1457">
            <v>0</v>
          </cell>
          <cell r="AO1457">
            <v>0</v>
          </cell>
          <cell r="AP1457">
            <v>1</v>
          </cell>
          <cell r="AQ1457">
            <v>0</v>
          </cell>
          <cell r="AR1457">
            <v>0</v>
          </cell>
          <cell r="AS1457">
            <v>1</v>
          </cell>
          <cell r="AT1457">
            <v>0</v>
          </cell>
          <cell r="AU1457">
            <v>1</v>
          </cell>
          <cell r="AV1457">
            <v>0</v>
          </cell>
          <cell r="AW1457">
            <v>0</v>
          </cell>
          <cell r="AX1457">
            <v>0</v>
          </cell>
          <cell r="AY1457">
            <v>0</v>
          </cell>
          <cell r="AZ1457">
            <v>0</v>
          </cell>
          <cell r="BA1457">
            <v>0</v>
          </cell>
          <cell r="BB1457">
            <v>0</v>
          </cell>
          <cell r="BC1457">
            <v>0</v>
          </cell>
          <cell r="BD1457">
            <v>1</v>
          </cell>
          <cell r="BE1457">
            <v>0</v>
          </cell>
          <cell r="BF1457">
            <v>0</v>
          </cell>
          <cell r="BG1457">
            <v>7</v>
          </cell>
          <cell r="BH1457">
            <v>3</v>
          </cell>
          <cell r="BI1457">
            <v>7</v>
          </cell>
          <cell r="BJ1457">
            <v>7</v>
          </cell>
          <cell r="BK1457">
            <v>7</v>
          </cell>
          <cell r="BL1457">
            <v>3</v>
          </cell>
          <cell r="BM1457">
            <v>6</v>
          </cell>
          <cell r="BN1457">
            <v>6</v>
          </cell>
          <cell r="BO1457">
            <v>6</v>
          </cell>
          <cell r="BP1457">
            <v>7</v>
          </cell>
          <cell r="BQ1457">
            <v>6</v>
          </cell>
          <cell r="BR1457">
            <v>4</v>
          </cell>
          <cell r="BS1457">
            <v>7</v>
          </cell>
          <cell r="BT1457">
            <v>4</v>
          </cell>
          <cell r="BU1457">
            <v>4</v>
          </cell>
          <cell r="BV1457">
            <v>4</v>
          </cell>
          <cell r="BW1457">
            <v>6</v>
          </cell>
          <cell r="BX1457">
            <v>4</v>
          </cell>
          <cell r="BY1457">
            <v>4</v>
          </cell>
          <cell r="BZ1457">
            <v>6</v>
          </cell>
          <cell r="CA1457">
            <v>5</v>
          </cell>
          <cell r="CB1457">
            <v>4</v>
          </cell>
          <cell r="CC1457">
            <v>3</v>
          </cell>
          <cell r="CD1457">
            <v>7</v>
          </cell>
          <cell r="CE1457">
            <v>5</v>
          </cell>
          <cell r="CF1457">
            <v>4</v>
          </cell>
          <cell r="CG1457">
            <v>5</v>
          </cell>
          <cell r="CH1457">
            <v>2</v>
          </cell>
          <cell r="CI1457">
            <v>7</v>
          </cell>
          <cell r="CJ1457">
            <v>4</v>
          </cell>
          <cell r="CK1457">
            <v>4</v>
          </cell>
          <cell r="CL1457">
            <v>7</v>
          </cell>
          <cell r="CM1457">
            <v>2</v>
          </cell>
          <cell r="CN1457">
            <v>7</v>
          </cell>
          <cell r="CO1457">
            <v>9</v>
          </cell>
          <cell r="CP1457">
            <v>6</v>
          </cell>
          <cell r="CQ1457">
            <v>8</v>
          </cell>
          <cell r="CR1457">
            <v>8</v>
          </cell>
          <cell r="CS1457">
            <v>1</v>
          </cell>
          <cell r="CT1457">
            <v>-2</v>
          </cell>
          <cell r="CU1457">
            <v>2</v>
          </cell>
          <cell r="CV1457">
            <v>1</v>
          </cell>
          <cell r="CW1457">
            <v>2</v>
          </cell>
          <cell r="CX1457">
            <v>-2</v>
          </cell>
          <cell r="CY1457">
            <v>-2</v>
          </cell>
          <cell r="CZ1457">
            <v>1</v>
          </cell>
          <cell r="DA1457">
            <v>-2</v>
          </cell>
          <cell r="DB1457">
            <v>-2</v>
          </cell>
          <cell r="DC1457">
            <v>2</v>
          </cell>
          <cell r="DD1457">
            <v>3</v>
          </cell>
          <cell r="DE1457">
            <v>1</v>
          </cell>
          <cell r="DF1457">
            <v>2</v>
          </cell>
          <cell r="DG1457">
            <v>-2</v>
          </cell>
          <cell r="DH1457">
            <v>-2</v>
          </cell>
          <cell r="DI1457">
            <v>-2</v>
          </cell>
          <cell r="DJ1457">
            <v>-2</v>
          </cell>
          <cell r="DK1457">
            <v>1</v>
          </cell>
          <cell r="DL1457">
            <v>2</v>
          </cell>
          <cell r="DM1457">
            <v>-2</v>
          </cell>
          <cell r="DN1457">
            <v>200</v>
          </cell>
        </row>
        <row r="1458">
          <cell r="A1458">
            <v>1457</v>
          </cell>
          <cell r="B1458" t="str">
            <v>2022/3/28 11:02:23</v>
          </cell>
          <cell r="C1458" t="str">
            <v>344秒</v>
          </cell>
          <cell r="D1458" t="str">
            <v>微信</v>
          </cell>
          <cell r="E1458" t="str">
            <v>N/A</v>
          </cell>
          <cell r="F1458" t="str">
            <v>113.116.20.126(广东-深圳)</v>
          </cell>
          <cell r="G1458">
            <v>2</v>
          </cell>
          <cell r="H1458">
            <v>2</v>
          </cell>
          <cell r="I1458">
            <v>1</v>
          </cell>
          <cell r="J1458">
            <v>3</v>
          </cell>
          <cell r="K1458">
            <v>3</v>
          </cell>
          <cell r="L1458" t="str">
            <v>无</v>
          </cell>
          <cell r="M1458">
            <v>0</v>
          </cell>
          <cell r="N1458">
            <v>1</v>
          </cell>
          <cell r="O1458">
            <v>1</v>
          </cell>
          <cell r="P1458">
            <v>0</v>
          </cell>
          <cell r="Q1458">
            <v>0</v>
          </cell>
          <cell r="R1458">
            <v>0</v>
          </cell>
          <cell r="S1458">
            <v>0</v>
          </cell>
          <cell r="T1458">
            <v>0</v>
          </cell>
          <cell r="U1458">
            <v>0</v>
          </cell>
          <cell r="V1458">
            <v>3</v>
          </cell>
          <cell r="W1458">
            <v>1</v>
          </cell>
          <cell r="X1458">
            <v>0</v>
          </cell>
          <cell r="Y1458">
            <v>0</v>
          </cell>
          <cell r="Z1458">
            <v>0</v>
          </cell>
          <cell r="AA1458">
            <v>1</v>
          </cell>
          <cell r="AB1458">
            <v>0</v>
          </cell>
          <cell r="AC1458">
            <v>1</v>
          </cell>
          <cell r="AD1458">
            <v>0</v>
          </cell>
          <cell r="AE1458">
            <v>1</v>
          </cell>
          <cell r="AF1458">
            <v>1</v>
          </cell>
          <cell r="AG1458">
            <v>0</v>
          </cell>
          <cell r="AH1458">
            <v>0</v>
          </cell>
          <cell r="AI1458">
            <v>0</v>
          </cell>
          <cell r="AJ1458">
            <v>1</v>
          </cell>
          <cell r="AK1458">
            <v>0</v>
          </cell>
          <cell r="AL1458">
            <v>1</v>
          </cell>
          <cell r="AM1458">
            <v>1</v>
          </cell>
          <cell r="AN1458">
            <v>0</v>
          </cell>
          <cell r="AO1458">
            <v>0</v>
          </cell>
          <cell r="AP1458">
            <v>0</v>
          </cell>
          <cell r="AQ1458">
            <v>1</v>
          </cell>
          <cell r="AR1458">
            <v>0</v>
          </cell>
          <cell r="AS1458">
            <v>1</v>
          </cell>
          <cell r="AT1458">
            <v>0</v>
          </cell>
          <cell r="AU1458">
            <v>0</v>
          </cell>
          <cell r="AV1458">
            <v>0</v>
          </cell>
          <cell r="AW1458">
            <v>0</v>
          </cell>
          <cell r="AX1458">
            <v>0</v>
          </cell>
          <cell r="AY1458">
            <v>0</v>
          </cell>
          <cell r="AZ1458">
            <v>0</v>
          </cell>
          <cell r="BA1458">
            <v>1</v>
          </cell>
          <cell r="BB1458">
            <v>0</v>
          </cell>
          <cell r="BC1458">
            <v>1</v>
          </cell>
          <cell r="BD1458">
            <v>0</v>
          </cell>
          <cell r="BE1458">
            <v>1</v>
          </cell>
          <cell r="BF1458">
            <v>0</v>
          </cell>
          <cell r="BG1458">
            <v>6</v>
          </cell>
          <cell r="BH1458">
            <v>7</v>
          </cell>
          <cell r="BI1458">
            <v>2</v>
          </cell>
          <cell r="BJ1458">
            <v>7</v>
          </cell>
          <cell r="BK1458">
            <v>5</v>
          </cell>
          <cell r="BL1458">
            <v>6</v>
          </cell>
          <cell r="BM1458">
            <v>7</v>
          </cell>
          <cell r="BN1458">
            <v>5</v>
          </cell>
          <cell r="BO1458">
            <v>6</v>
          </cell>
          <cell r="BP1458">
            <v>7</v>
          </cell>
          <cell r="BQ1458">
            <v>7</v>
          </cell>
          <cell r="BR1458">
            <v>4</v>
          </cell>
          <cell r="BS1458">
            <v>4</v>
          </cell>
          <cell r="BT1458">
            <v>5</v>
          </cell>
          <cell r="BU1458">
            <v>3</v>
          </cell>
          <cell r="BV1458">
            <v>6</v>
          </cell>
          <cell r="BW1458">
            <v>4</v>
          </cell>
          <cell r="BX1458">
            <v>7</v>
          </cell>
          <cell r="BY1458">
            <v>6</v>
          </cell>
          <cell r="BZ1458">
            <v>6</v>
          </cell>
          <cell r="CA1458">
            <v>3</v>
          </cell>
          <cell r="CB1458">
            <v>6</v>
          </cell>
          <cell r="CC1458">
            <v>2</v>
          </cell>
          <cell r="CD1458">
            <v>5</v>
          </cell>
          <cell r="CE1458">
            <v>5</v>
          </cell>
          <cell r="CF1458">
            <v>3</v>
          </cell>
          <cell r="CG1458">
            <v>6</v>
          </cell>
          <cell r="CH1458">
            <v>6</v>
          </cell>
          <cell r="CI1458">
            <v>7</v>
          </cell>
          <cell r="CJ1458">
            <v>2</v>
          </cell>
          <cell r="CK1458">
            <v>6</v>
          </cell>
          <cell r="CL1458">
            <v>4</v>
          </cell>
          <cell r="CM1458">
            <v>4</v>
          </cell>
          <cell r="CN1458">
            <v>6</v>
          </cell>
          <cell r="CO1458">
            <v>10</v>
          </cell>
          <cell r="CP1458">
            <v>9</v>
          </cell>
          <cell r="CQ1458">
            <v>8</v>
          </cell>
          <cell r="CR1458">
            <v>9</v>
          </cell>
          <cell r="CS1458">
            <v>1</v>
          </cell>
          <cell r="CT1458">
            <v>3</v>
          </cell>
          <cell r="CU1458">
            <v>2</v>
          </cell>
          <cell r="CV1458">
            <v>1</v>
          </cell>
          <cell r="CW1458">
            <v>4</v>
          </cell>
          <cell r="CX1458">
            <v>3</v>
          </cell>
          <cell r="CY1458">
            <v>2</v>
          </cell>
          <cell r="CZ1458">
            <v>3</v>
          </cell>
          <cell r="DA1458">
            <v>4</v>
          </cell>
          <cell r="DB1458">
            <v>5</v>
          </cell>
          <cell r="DC1458">
            <v>2</v>
          </cell>
          <cell r="DD1458">
            <v>1</v>
          </cell>
          <cell r="DE1458">
            <v>1</v>
          </cell>
          <cell r="DF1458">
            <v>2</v>
          </cell>
          <cell r="DG1458">
            <v>-2</v>
          </cell>
          <cell r="DH1458">
            <v>-2</v>
          </cell>
          <cell r="DI1458">
            <v>-2</v>
          </cell>
          <cell r="DJ1458">
            <v>-2</v>
          </cell>
          <cell r="DK1458">
            <v>1</v>
          </cell>
          <cell r="DL1458">
            <v>3</v>
          </cell>
          <cell r="DM1458">
            <v>2</v>
          </cell>
          <cell r="DN1458">
            <v>206</v>
          </cell>
        </row>
        <row r="1459">
          <cell r="A1459">
            <v>1458</v>
          </cell>
          <cell r="B1459" t="str">
            <v>2022/3/28 11:02:41</v>
          </cell>
          <cell r="C1459" t="str">
            <v>319秒</v>
          </cell>
          <cell r="D1459" t="str">
            <v>微信</v>
          </cell>
          <cell r="E1459" t="str">
            <v>N/A</v>
          </cell>
          <cell r="F1459" t="str">
            <v>59.109.211.134(吉林-长春)</v>
          </cell>
          <cell r="G1459">
            <v>1</v>
          </cell>
          <cell r="H1459">
            <v>2</v>
          </cell>
          <cell r="I1459">
            <v>1</v>
          </cell>
          <cell r="J1459">
            <v>2</v>
          </cell>
          <cell r="K1459">
            <v>1</v>
          </cell>
          <cell r="L1459" t="str">
            <v>无</v>
          </cell>
          <cell r="M1459">
            <v>0</v>
          </cell>
          <cell r="N1459">
            <v>0</v>
          </cell>
          <cell r="O1459">
            <v>1</v>
          </cell>
          <cell r="P1459">
            <v>0</v>
          </cell>
          <cell r="Q1459">
            <v>0</v>
          </cell>
          <cell r="R1459">
            <v>0</v>
          </cell>
          <cell r="S1459">
            <v>1</v>
          </cell>
          <cell r="T1459">
            <v>0</v>
          </cell>
          <cell r="U1459">
            <v>0</v>
          </cell>
          <cell r="V1459">
            <v>3</v>
          </cell>
          <cell r="W1459">
            <v>1</v>
          </cell>
          <cell r="X1459">
            <v>0</v>
          </cell>
          <cell r="Y1459">
            <v>0</v>
          </cell>
          <cell r="Z1459">
            <v>0</v>
          </cell>
          <cell r="AA1459">
            <v>0</v>
          </cell>
          <cell r="AB1459">
            <v>0</v>
          </cell>
          <cell r="AC1459">
            <v>1</v>
          </cell>
          <cell r="AD1459">
            <v>0</v>
          </cell>
          <cell r="AE1459">
            <v>0</v>
          </cell>
          <cell r="AF1459">
            <v>0</v>
          </cell>
          <cell r="AG1459">
            <v>1</v>
          </cell>
          <cell r="AH1459">
            <v>0</v>
          </cell>
          <cell r="AI1459">
            <v>1</v>
          </cell>
          <cell r="AJ1459">
            <v>1</v>
          </cell>
          <cell r="AK1459">
            <v>0</v>
          </cell>
          <cell r="AL1459">
            <v>1</v>
          </cell>
          <cell r="AM1459">
            <v>0</v>
          </cell>
          <cell r="AN1459">
            <v>0</v>
          </cell>
          <cell r="AO1459">
            <v>0</v>
          </cell>
          <cell r="AP1459">
            <v>0</v>
          </cell>
          <cell r="AQ1459">
            <v>1</v>
          </cell>
          <cell r="AR1459">
            <v>0</v>
          </cell>
          <cell r="AS1459">
            <v>0</v>
          </cell>
          <cell r="AT1459">
            <v>1</v>
          </cell>
          <cell r="AU1459">
            <v>0</v>
          </cell>
          <cell r="AV1459">
            <v>0</v>
          </cell>
          <cell r="AW1459">
            <v>0</v>
          </cell>
          <cell r="AX1459">
            <v>0</v>
          </cell>
          <cell r="AY1459">
            <v>1</v>
          </cell>
          <cell r="AZ1459">
            <v>0</v>
          </cell>
          <cell r="BA1459">
            <v>1</v>
          </cell>
          <cell r="BB1459">
            <v>0</v>
          </cell>
          <cell r="BC1459">
            <v>0</v>
          </cell>
          <cell r="BD1459">
            <v>0</v>
          </cell>
          <cell r="BE1459">
            <v>1</v>
          </cell>
          <cell r="BF1459">
            <v>0</v>
          </cell>
          <cell r="BG1459">
            <v>1</v>
          </cell>
          <cell r="BH1459">
            <v>6</v>
          </cell>
          <cell r="BI1459">
            <v>5</v>
          </cell>
          <cell r="BJ1459">
            <v>6</v>
          </cell>
          <cell r="BK1459">
            <v>6</v>
          </cell>
          <cell r="BL1459">
            <v>5</v>
          </cell>
          <cell r="BM1459">
            <v>1</v>
          </cell>
          <cell r="BN1459">
            <v>6</v>
          </cell>
          <cell r="BO1459">
            <v>6</v>
          </cell>
          <cell r="BP1459">
            <v>6</v>
          </cell>
          <cell r="BQ1459">
            <v>5</v>
          </cell>
          <cell r="BR1459">
            <v>1</v>
          </cell>
          <cell r="BS1459">
            <v>6</v>
          </cell>
          <cell r="BT1459">
            <v>5</v>
          </cell>
          <cell r="BU1459">
            <v>5</v>
          </cell>
          <cell r="BV1459">
            <v>2</v>
          </cell>
          <cell r="BW1459">
            <v>7</v>
          </cell>
          <cell r="BX1459">
            <v>6</v>
          </cell>
          <cell r="BY1459">
            <v>1</v>
          </cell>
          <cell r="BZ1459">
            <v>2</v>
          </cell>
          <cell r="CA1459">
            <v>1</v>
          </cell>
          <cell r="CB1459">
            <v>5</v>
          </cell>
          <cell r="CC1459">
            <v>4</v>
          </cell>
          <cell r="CD1459">
            <v>4</v>
          </cell>
          <cell r="CE1459">
            <v>7</v>
          </cell>
          <cell r="CF1459">
            <v>6</v>
          </cell>
          <cell r="CG1459">
            <v>6</v>
          </cell>
          <cell r="CH1459">
            <v>5</v>
          </cell>
          <cell r="CI1459">
            <v>7</v>
          </cell>
          <cell r="CJ1459">
            <v>3</v>
          </cell>
          <cell r="CK1459">
            <v>3</v>
          </cell>
          <cell r="CL1459">
            <v>3</v>
          </cell>
          <cell r="CM1459">
            <v>5</v>
          </cell>
          <cell r="CN1459">
            <v>3</v>
          </cell>
          <cell r="CO1459">
            <v>6</v>
          </cell>
          <cell r="CP1459">
            <v>3</v>
          </cell>
          <cell r="CQ1459">
            <v>6</v>
          </cell>
          <cell r="CR1459">
            <v>10</v>
          </cell>
          <cell r="CS1459">
            <v>1</v>
          </cell>
          <cell r="CT1459">
            <v>3</v>
          </cell>
          <cell r="CU1459">
            <v>2</v>
          </cell>
          <cell r="CV1459">
            <v>1</v>
          </cell>
          <cell r="CW1459">
            <v>-2</v>
          </cell>
          <cell r="CX1459">
            <v>2</v>
          </cell>
          <cell r="CY1459">
            <v>-2</v>
          </cell>
          <cell r="CZ1459">
            <v>1</v>
          </cell>
          <cell r="DA1459">
            <v>-2</v>
          </cell>
          <cell r="DB1459">
            <v>-2</v>
          </cell>
          <cell r="DC1459">
            <v>-2</v>
          </cell>
          <cell r="DD1459">
            <v>2</v>
          </cell>
          <cell r="DE1459">
            <v>1</v>
          </cell>
          <cell r="DF1459">
            <v>2</v>
          </cell>
          <cell r="DG1459">
            <v>-2</v>
          </cell>
          <cell r="DH1459">
            <v>-2</v>
          </cell>
          <cell r="DI1459">
            <v>-2</v>
          </cell>
          <cell r="DJ1459">
            <v>-2</v>
          </cell>
          <cell r="DK1459">
            <v>1</v>
          </cell>
          <cell r="DL1459">
            <v>3</v>
          </cell>
          <cell r="DM1459">
            <v>2</v>
          </cell>
          <cell r="DN1459">
            <v>170</v>
          </cell>
        </row>
        <row r="1460">
          <cell r="A1460">
            <v>1459</v>
          </cell>
          <cell r="B1460" t="str">
            <v>2022/3/28 11:02:46</v>
          </cell>
          <cell r="C1460" t="str">
            <v>337秒</v>
          </cell>
          <cell r="D1460" t="str">
            <v>微信</v>
          </cell>
          <cell r="E1460" t="str">
            <v>N/A</v>
          </cell>
          <cell r="F1460" t="str">
            <v>39.148.168.250(河南-郑州)</v>
          </cell>
          <cell r="G1460">
            <v>2</v>
          </cell>
          <cell r="H1460">
            <v>2</v>
          </cell>
          <cell r="I1460">
            <v>1</v>
          </cell>
          <cell r="J1460">
            <v>2</v>
          </cell>
          <cell r="K1460">
            <v>3</v>
          </cell>
          <cell r="L1460" t="str">
            <v>无</v>
          </cell>
          <cell r="M1460">
            <v>0</v>
          </cell>
          <cell r="N1460">
            <v>0</v>
          </cell>
          <cell r="O1460">
            <v>1</v>
          </cell>
          <cell r="P1460">
            <v>1</v>
          </cell>
          <cell r="Q1460">
            <v>0</v>
          </cell>
          <cell r="R1460">
            <v>0</v>
          </cell>
          <cell r="S1460">
            <v>0</v>
          </cell>
          <cell r="T1460">
            <v>1</v>
          </cell>
          <cell r="U1460">
            <v>0</v>
          </cell>
          <cell r="V1460">
            <v>2</v>
          </cell>
          <cell r="W1460">
            <v>1</v>
          </cell>
          <cell r="X1460">
            <v>0</v>
          </cell>
          <cell r="Y1460">
            <v>0</v>
          </cell>
          <cell r="Z1460">
            <v>1</v>
          </cell>
          <cell r="AA1460">
            <v>1</v>
          </cell>
          <cell r="AB1460">
            <v>0</v>
          </cell>
          <cell r="AC1460">
            <v>0</v>
          </cell>
          <cell r="AD1460">
            <v>0</v>
          </cell>
          <cell r="AE1460">
            <v>0</v>
          </cell>
          <cell r="AF1460">
            <v>0</v>
          </cell>
          <cell r="AG1460">
            <v>0</v>
          </cell>
          <cell r="AH1460">
            <v>1</v>
          </cell>
          <cell r="AI1460">
            <v>0</v>
          </cell>
          <cell r="AJ1460">
            <v>1</v>
          </cell>
          <cell r="AK1460">
            <v>0</v>
          </cell>
          <cell r="AL1460">
            <v>1</v>
          </cell>
          <cell r="AM1460">
            <v>1</v>
          </cell>
          <cell r="AN1460">
            <v>0</v>
          </cell>
          <cell r="AO1460">
            <v>1</v>
          </cell>
          <cell r="AP1460">
            <v>0</v>
          </cell>
          <cell r="AQ1460">
            <v>0</v>
          </cell>
          <cell r="AR1460">
            <v>0</v>
          </cell>
          <cell r="AS1460">
            <v>1</v>
          </cell>
          <cell r="AT1460">
            <v>0</v>
          </cell>
          <cell r="AU1460">
            <v>0</v>
          </cell>
          <cell r="AV1460">
            <v>0</v>
          </cell>
          <cell r="AW1460">
            <v>0</v>
          </cell>
          <cell r="AX1460">
            <v>0</v>
          </cell>
          <cell r="AY1460">
            <v>1</v>
          </cell>
          <cell r="AZ1460">
            <v>1</v>
          </cell>
          <cell r="BA1460">
            <v>0</v>
          </cell>
          <cell r="BB1460">
            <v>0</v>
          </cell>
          <cell r="BC1460">
            <v>0</v>
          </cell>
          <cell r="BD1460">
            <v>1</v>
          </cell>
          <cell r="BE1460">
            <v>0</v>
          </cell>
          <cell r="BF1460">
            <v>0</v>
          </cell>
          <cell r="BG1460">
            <v>6</v>
          </cell>
          <cell r="BH1460">
            <v>6</v>
          </cell>
          <cell r="BI1460">
            <v>3</v>
          </cell>
          <cell r="BJ1460">
            <v>6</v>
          </cell>
          <cell r="BK1460">
            <v>7</v>
          </cell>
          <cell r="BL1460">
            <v>3</v>
          </cell>
          <cell r="BM1460">
            <v>3</v>
          </cell>
          <cell r="BN1460">
            <v>6</v>
          </cell>
          <cell r="BO1460">
            <v>5</v>
          </cell>
          <cell r="BP1460">
            <v>2</v>
          </cell>
          <cell r="BQ1460">
            <v>6</v>
          </cell>
          <cell r="BR1460">
            <v>5</v>
          </cell>
          <cell r="BS1460">
            <v>4</v>
          </cell>
          <cell r="BT1460">
            <v>7</v>
          </cell>
          <cell r="BU1460">
            <v>5</v>
          </cell>
          <cell r="BV1460">
            <v>7</v>
          </cell>
          <cell r="BW1460">
            <v>5</v>
          </cell>
          <cell r="BX1460">
            <v>5</v>
          </cell>
          <cell r="BY1460">
            <v>7</v>
          </cell>
          <cell r="BZ1460">
            <v>6</v>
          </cell>
          <cell r="CA1460">
            <v>7</v>
          </cell>
          <cell r="CB1460">
            <v>7</v>
          </cell>
          <cell r="CC1460">
            <v>4</v>
          </cell>
          <cell r="CD1460">
            <v>1</v>
          </cell>
          <cell r="CE1460">
            <v>6</v>
          </cell>
          <cell r="CF1460">
            <v>6</v>
          </cell>
          <cell r="CG1460">
            <v>7</v>
          </cell>
          <cell r="CH1460">
            <v>4</v>
          </cell>
          <cell r="CI1460">
            <v>6</v>
          </cell>
          <cell r="CJ1460">
            <v>5</v>
          </cell>
          <cell r="CK1460">
            <v>5</v>
          </cell>
          <cell r="CL1460">
            <v>5</v>
          </cell>
          <cell r="CM1460">
            <v>4</v>
          </cell>
          <cell r="CN1460">
            <v>4</v>
          </cell>
          <cell r="CO1460">
            <v>6</v>
          </cell>
          <cell r="CP1460">
            <v>4</v>
          </cell>
          <cell r="CQ1460">
            <v>4</v>
          </cell>
          <cell r="CR1460">
            <v>4</v>
          </cell>
          <cell r="CS1460">
            <v>-2</v>
          </cell>
          <cell r="CT1460">
            <v>2</v>
          </cell>
          <cell r="CU1460">
            <v>1</v>
          </cell>
          <cell r="CV1460">
            <v>1</v>
          </cell>
          <cell r="CW1460">
            <v>3</v>
          </cell>
          <cell r="CX1460">
            <v>2</v>
          </cell>
          <cell r="CY1460">
            <v>-2</v>
          </cell>
          <cell r="CZ1460">
            <v>1</v>
          </cell>
          <cell r="DA1460">
            <v>4</v>
          </cell>
          <cell r="DB1460">
            <v>2</v>
          </cell>
          <cell r="DC1460">
            <v>-2</v>
          </cell>
          <cell r="DD1460">
            <v>3</v>
          </cell>
          <cell r="DE1460">
            <v>1</v>
          </cell>
          <cell r="DF1460">
            <v>2</v>
          </cell>
          <cell r="DG1460">
            <v>-2</v>
          </cell>
          <cell r="DH1460">
            <v>-2</v>
          </cell>
          <cell r="DI1460">
            <v>-2</v>
          </cell>
          <cell r="DJ1460">
            <v>-2</v>
          </cell>
          <cell r="DK1460">
            <v>1</v>
          </cell>
          <cell r="DL1460">
            <v>3</v>
          </cell>
          <cell r="DM1460">
            <v>2</v>
          </cell>
          <cell r="DN1460">
            <v>188</v>
          </cell>
        </row>
        <row r="1461">
          <cell r="A1461">
            <v>1460</v>
          </cell>
          <cell r="B1461" t="str">
            <v>2022/3/28 11:02:54</v>
          </cell>
          <cell r="C1461" t="str">
            <v>360秒</v>
          </cell>
          <cell r="D1461" t="str">
            <v>微信</v>
          </cell>
          <cell r="E1461" t="str">
            <v>N/A</v>
          </cell>
          <cell r="F1461" t="str">
            <v>123.119.111.96(北京-北京)</v>
          </cell>
          <cell r="G1461">
            <v>1</v>
          </cell>
          <cell r="H1461">
            <v>2</v>
          </cell>
          <cell r="I1461">
            <v>1</v>
          </cell>
          <cell r="J1461">
            <v>2</v>
          </cell>
          <cell r="K1461">
            <v>2</v>
          </cell>
          <cell r="L1461" t="str">
            <v>无</v>
          </cell>
          <cell r="M1461">
            <v>0</v>
          </cell>
          <cell r="N1461">
            <v>1</v>
          </cell>
          <cell r="O1461">
            <v>0</v>
          </cell>
          <cell r="P1461">
            <v>0</v>
          </cell>
          <cell r="Q1461">
            <v>0</v>
          </cell>
          <cell r="R1461">
            <v>1</v>
          </cell>
          <cell r="S1461">
            <v>1</v>
          </cell>
          <cell r="T1461">
            <v>0</v>
          </cell>
          <cell r="U1461">
            <v>0</v>
          </cell>
          <cell r="V1461">
            <v>3</v>
          </cell>
          <cell r="W1461">
            <v>0</v>
          </cell>
          <cell r="X1461">
            <v>0</v>
          </cell>
          <cell r="Y1461">
            <v>0</v>
          </cell>
          <cell r="Z1461">
            <v>0</v>
          </cell>
          <cell r="AA1461">
            <v>0</v>
          </cell>
          <cell r="AB1461">
            <v>1</v>
          </cell>
          <cell r="AC1461">
            <v>1</v>
          </cell>
          <cell r="AD1461">
            <v>0</v>
          </cell>
          <cell r="AE1461">
            <v>1</v>
          </cell>
          <cell r="AF1461">
            <v>0</v>
          </cell>
          <cell r="AG1461">
            <v>0</v>
          </cell>
          <cell r="AH1461">
            <v>1</v>
          </cell>
          <cell r="AI1461">
            <v>0</v>
          </cell>
          <cell r="AJ1461">
            <v>1</v>
          </cell>
          <cell r="AK1461">
            <v>0</v>
          </cell>
          <cell r="AL1461">
            <v>2</v>
          </cell>
          <cell r="AM1461">
            <v>1</v>
          </cell>
          <cell r="AN1461">
            <v>0</v>
          </cell>
          <cell r="AO1461">
            <v>0</v>
          </cell>
          <cell r="AP1461">
            <v>0</v>
          </cell>
          <cell r="AQ1461">
            <v>1</v>
          </cell>
          <cell r="AR1461">
            <v>0</v>
          </cell>
          <cell r="AS1461">
            <v>0</v>
          </cell>
          <cell r="AT1461">
            <v>1</v>
          </cell>
          <cell r="AU1461">
            <v>1</v>
          </cell>
          <cell r="AV1461">
            <v>0</v>
          </cell>
          <cell r="AW1461">
            <v>1</v>
          </cell>
          <cell r="AX1461">
            <v>0</v>
          </cell>
          <cell r="AY1461">
            <v>0</v>
          </cell>
          <cell r="AZ1461">
            <v>0</v>
          </cell>
          <cell r="BA1461">
            <v>0</v>
          </cell>
          <cell r="BB1461">
            <v>0</v>
          </cell>
          <cell r="BC1461">
            <v>0</v>
          </cell>
          <cell r="BD1461">
            <v>0</v>
          </cell>
          <cell r="BE1461">
            <v>0</v>
          </cell>
          <cell r="BF1461">
            <v>0</v>
          </cell>
          <cell r="BG1461">
            <v>4</v>
          </cell>
          <cell r="BH1461">
            <v>5</v>
          </cell>
          <cell r="BI1461">
            <v>4</v>
          </cell>
          <cell r="BJ1461">
            <v>5</v>
          </cell>
          <cell r="BK1461">
            <v>3</v>
          </cell>
          <cell r="BL1461">
            <v>7</v>
          </cell>
          <cell r="BM1461">
            <v>5</v>
          </cell>
          <cell r="BN1461">
            <v>3</v>
          </cell>
          <cell r="BO1461">
            <v>3</v>
          </cell>
          <cell r="BP1461">
            <v>1</v>
          </cell>
          <cell r="BQ1461">
            <v>6</v>
          </cell>
          <cell r="BR1461">
            <v>7</v>
          </cell>
          <cell r="BS1461">
            <v>7</v>
          </cell>
          <cell r="BT1461">
            <v>6</v>
          </cell>
          <cell r="BU1461">
            <v>7</v>
          </cell>
          <cell r="BV1461">
            <v>4</v>
          </cell>
          <cell r="BW1461">
            <v>6</v>
          </cell>
          <cell r="BX1461">
            <v>6</v>
          </cell>
          <cell r="BY1461">
            <v>7</v>
          </cell>
          <cell r="BZ1461">
            <v>4</v>
          </cell>
          <cell r="CA1461">
            <v>2</v>
          </cell>
          <cell r="CB1461">
            <v>6</v>
          </cell>
          <cell r="CC1461">
            <v>7</v>
          </cell>
          <cell r="CD1461">
            <v>1</v>
          </cell>
          <cell r="CE1461">
            <v>5</v>
          </cell>
          <cell r="CF1461">
            <v>6</v>
          </cell>
          <cell r="CG1461">
            <v>2</v>
          </cell>
          <cell r="CH1461">
            <v>4</v>
          </cell>
          <cell r="CI1461">
            <v>2</v>
          </cell>
          <cell r="CJ1461">
            <v>5</v>
          </cell>
          <cell r="CK1461">
            <v>5</v>
          </cell>
          <cell r="CL1461">
            <v>1</v>
          </cell>
          <cell r="CM1461">
            <v>2</v>
          </cell>
          <cell r="CN1461">
            <v>2</v>
          </cell>
          <cell r="CO1461">
            <v>2</v>
          </cell>
          <cell r="CP1461">
            <v>6</v>
          </cell>
          <cell r="CQ1461">
            <v>9</v>
          </cell>
          <cell r="CR1461">
            <v>3</v>
          </cell>
          <cell r="CS1461">
            <v>1</v>
          </cell>
          <cell r="CT1461">
            <v>3</v>
          </cell>
          <cell r="CU1461">
            <v>2</v>
          </cell>
          <cell r="CV1461">
            <v>1</v>
          </cell>
          <cell r="CW1461">
            <v>3</v>
          </cell>
          <cell r="CX1461">
            <v>2</v>
          </cell>
          <cell r="CY1461">
            <v>-2</v>
          </cell>
          <cell r="CZ1461">
            <v>1</v>
          </cell>
          <cell r="DA1461">
            <v>-2</v>
          </cell>
          <cell r="DB1461">
            <v>3</v>
          </cell>
          <cell r="DC1461">
            <v>2</v>
          </cell>
          <cell r="DD1461">
            <v>4</v>
          </cell>
          <cell r="DE1461">
            <v>1</v>
          </cell>
          <cell r="DF1461">
            <v>2</v>
          </cell>
          <cell r="DG1461">
            <v>-2</v>
          </cell>
          <cell r="DH1461">
            <v>-2</v>
          </cell>
          <cell r="DI1461">
            <v>-2</v>
          </cell>
          <cell r="DJ1461">
            <v>-2</v>
          </cell>
          <cell r="DK1461">
            <v>1</v>
          </cell>
          <cell r="DL1461">
            <v>3</v>
          </cell>
          <cell r="DM1461">
            <v>2</v>
          </cell>
          <cell r="DN1461">
            <v>165</v>
          </cell>
        </row>
        <row r="1462">
          <cell r="A1462">
            <v>1461</v>
          </cell>
          <cell r="B1462" t="str">
            <v>2022/3/28 11:03:14</v>
          </cell>
          <cell r="C1462" t="str">
            <v>290秒</v>
          </cell>
          <cell r="D1462" t="str">
            <v>微信</v>
          </cell>
          <cell r="E1462" t="str">
            <v>N/A</v>
          </cell>
          <cell r="F1462" t="str">
            <v>49.85.226.98(江苏-苏州)</v>
          </cell>
          <cell r="G1462">
            <v>1</v>
          </cell>
          <cell r="H1462">
            <v>2</v>
          </cell>
          <cell r="I1462">
            <v>1</v>
          </cell>
          <cell r="J1462">
            <v>2</v>
          </cell>
          <cell r="K1462">
            <v>3</v>
          </cell>
          <cell r="L1462" t="str">
            <v>无</v>
          </cell>
          <cell r="M1462">
            <v>0</v>
          </cell>
          <cell r="N1462">
            <v>1</v>
          </cell>
          <cell r="O1462">
            <v>0</v>
          </cell>
          <cell r="P1462">
            <v>0</v>
          </cell>
          <cell r="Q1462">
            <v>0</v>
          </cell>
          <cell r="R1462">
            <v>1</v>
          </cell>
          <cell r="S1462">
            <v>0</v>
          </cell>
          <cell r="T1462">
            <v>0</v>
          </cell>
          <cell r="U1462">
            <v>0</v>
          </cell>
          <cell r="V1462">
            <v>3</v>
          </cell>
          <cell r="W1462">
            <v>0</v>
          </cell>
          <cell r="X1462">
            <v>0</v>
          </cell>
          <cell r="Y1462">
            <v>0</v>
          </cell>
          <cell r="Z1462">
            <v>1</v>
          </cell>
          <cell r="AA1462">
            <v>0</v>
          </cell>
          <cell r="AB1462">
            <v>1</v>
          </cell>
          <cell r="AC1462">
            <v>1</v>
          </cell>
          <cell r="AD1462">
            <v>0</v>
          </cell>
          <cell r="AE1462">
            <v>1</v>
          </cell>
          <cell r="AF1462">
            <v>0</v>
          </cell>
          <cell r="AG1462">
            <v>0</v>
          </cell>
          <cell r="AH1462">
            <v>1</v>
          </cell>
          <cell r="AI1462">
            <v>0</v>
          </cell>
          <cell r="AJ1462">
            <v>0</v>
          </cell>
          <cell r="AK1462">
            <v>0</v>
          </cell>
          <cell r="AL1462">
            <v>2</v>
          </cell>
          <cell r="AM1462">
            <v>1</v>
          </cell>
          <cell r="AN1462">
            <v>0</v>
          </cell>
          <cell r="AO1462">
            <v>0</v>
          </cell>
          <cell r="AP1462">
            <v>0</v>
          </cell>
          <cell r="AQ1462">
            <v>1</v>
          </cell>
          <cell r="AR1462">
            <v>0</v>
          </cell>
          <cell r="AS1462">
            <v>0</v>
          </cell>
          <cell r="AT1462">
            <v>0</v>
          </cell>
          <cell r="AU1462">
            <v>0</v>
          </cell>
          <cell r="AV1462">
            <v>0</v>
          </cell>
          <cell r="AW1462">
            <v>1</v>
          </cell>
          <cell r="AX1462">
            <v>0</v>
          </cell>
          <cell r="AY1462">
            <v>0</v>
          </cell>
          <cell r="AZ1462">
            <v>1</v>
          </cell>
          <cell r="BA1462">
            <v>0</v>
          </cell>
          <cell r="BB1462">
            <v>0</v>
          </cell>
          <cell r="BC1462">
            <v>0</v>
          </cell>
          <cell r="BD1462">
            <v>0</v>
          </cell>
          <cell r="BE1462">
            <v>0</v>
          </cell>
          <cell r="BF1462">
            <v>0</v>
          </cell>
          <cell r="BG1462">
            <v>6</v>
          </cell>
          <cell r="BH1462">
            <v>5</v>
          </cell>
          <cell r="BI1462">
            <v>2</v>
          </cell>
          <cell r="BJ1462">
            <v>7</v>
          </cell>
          <cell r="BK1462">
            <v>6</v>
          </cell>
          <cell r="BL1462">
            <v>6</v>
          </cell>
          <cell r="BM1462">
            <v>6</v>
          </cell>
          <cell r="BN1462">
            <v>4</v>
          </cell>
          <cell r="BO1462">
            <v>3</v>
          </cell>
          <cell r="BP1462">
            <v>7</v>
          </cell>
          <cell r="BQ1462">
            <v>4</v>
          </cell>
          <cell r="BR1462">
            <v>3</v>
          </cell>
          <cell r="BS1462">
            <v>4</v>
          </cell>
          <cell r="BT1462">
            <v>4</v>
          </cell>
          <cell r="BU1462">
            <v>5</v>
          </cell>
          <cell r="BV1462">
            <v>4</v>
          </cell>
          <cell r="BW1462">
            <v>6</v>
          </cell>
          <cell r="BX1462">
            <v>6</v>
          </cell>
          <cell r="BY1462">
            <v>1</v>
          </cell>
          <cell r="BZ1462">
            <v>1</v>
          </cell>
          <cell r="CA1462">
            <v>4</v>
          </cell>
          <cell r="CB1462">
            <v>7</v>
          </cell>
          <cell r="CC1462">
            <v>7</v>
          </cell>
          <cell r="CD1462">
            <v>7</v>
          </cell>
          <cell r="CE1462">
            <v>4</v>
          </cell>
          <cell r="CF1462">
            <v>5</v>
          </cell>
          <cell r="CG1462">
            <v>5</v>
          </cell>
          <cell r="CH1462">
            <v>4</v>
          </cell>
          <cell r="CI1462">
            <v>5</v>
          </cell>
          <cell r="CJ1462">
            <v>2</v>
          </cell>
          <cell r="CK1462">
            <v>5</v>
          </cell>
          <cell r="CL1462">
            <v>4</v>
          </cell>
          <cell r="CM1462">
            <v>7</v>
          </cell>
          <cell r="CN1462">
            <v>4</v>
          </cell>
          <cell r="CO1462">
            <v>8</v>
          </cell>
          <cell r="CP1462">
            <v>8</v>
          </cell>
          <cell r="CQ1462">
            <v>4</v>
          </cell>
          <cell r="CR1462">
            <v>7</v>
          </cell>
          <cell r="CS1462">
            <v>1</v>
          </cell>
          <cell r="CT1462">
            <v>3</v>
          </cell>
          <cell r="CU1462">
            <v>2</v>
          </cell>
          <cell r="CV1462">
            <v>1</v>
          </cell>
          <cell r="CW1462">
            <v>2</v>
          </cell>
          <cell r="CX1462">
            <v>-2</v>
          </cell>
          <cell r="CY1462">
            <v>-2</v>
          </cell>
          <cell r="CZ1462">
            <v>2</v>
          </cell>
          <cell r="DA1462">
            <v>3</v>
          </cell>
          <cell r="DB1462">
            <v>4</v>
          </cell>
          <cell r="DC1462">
            <v>5</v>
          </cell>
          <cell r="DD1462">
            <v>1</v>
          </cell>
          <cell r="DE1462">
            <v>1</v>
          </cell>
          <cell r="DF1462">
            <v>2</v>
          </cell>
          <cell r="DG1462">
            <v>-2</v>
          </cell>
          <cell r="DH1462">
            <v>-2</v>
          </cell>
          <cell r="DI1462">
            <v>-2</v>
          </cell>
          <cell r="DJ1462">
            <v>-2</v>
          </cell>
          <cell r="DK1462">
            <v>-2</v>
          </cell>
          <cell r="DL1462">
            <v>2</v>
          </cell>
          <cell r="DM1462">
            <v>1</v>
          </cell>
          <cell r="DN1462">
            <v>182</v>
          </cell>
        </row>
        <row r="1463">
          <cell r="A1463">
            <v>1462</v>
          </cell>
          <cell r="B1463" t="str">
            <v>2022/3/28 11:03:25</v>
          </cell>
          <cell r="C1463" t="str">
            <v>321秒</v>
          </cell>
          <cell r="D1463" t="str">
            <v>微信</v>
          </cell>
          <cell r="E1463" t="str">
            <v>N/A</v>
          </cell>
          <cell r="F1463" t="str">
            <v>49.89.226.56(江苏-宿迁)</v>
          </cell>
          <cell r="G1463">
            <v>2</v>
          </cell>
          <cell r="H1463">
            <v>2</v>
          </cell>
          <cell r="I1463">
            <v>1</v>
          </cell>
          <cell r="J1463">
            <v>3</v>
          </cell>
          <cell r="K1463">
            <v>3</v>
          </cell>
          <cell r="L1463" t="str">
            <v>无</v>
          </cell>
          <cell r="M1463">
            <v>0</v>
          </cell>
          <cell r="N1463">
            <v>1</v>
          </cell>
          <cell r="O1463">
            <v>0</v>
          </cell>
          <cell r="P1463">
            <v>1</v>
          </cell>
          <cell r="Q1463">
            <v>1</v>
          </cell>
          <cell r="R1463">
            <v>0</v>
          </cell>
          <cell r="S1463">
            <v>0</v>
          </cell>
          <cell r="T1463">
            <v>0</v>
          </cell>
          <cell r="U1463">
            <v>0</v>
          </cell>
          <cell r="V1463">
            <v>4</v>
          </cell>
          <cell r="W1463">
            <v>0</v>
          </cell>
          <cell r="X1463">
            <v>0</v>
          </cell>
          <cell r="Y1463">
            <v>0</v>
          </cell>
          <cell r="Z1463">
            <v>0</v>
          </cell>
          <cell r="AA1463">
            <v>1</v>
          </cell>
          <cell r="AB1463">
            <v>0</v>
          </cell>
          <cell r="AC1463">
            <v>1</v>
          </cell>
          <cell r="AD1463">
            <v>0</v>
          </cell>
          <cell r="AE1463">
            <v>1</v>
          </cell>
          <cell r="AF1463">
            <v>1</v>
          </cell>
          <cell r="AG1463">
            <v>0</v>
          </cell>
          <cell r="AH1463">
            <v>0</v>
          </cell>
          <cell r="AI1463">
            <v>0</v>
          </cell>
          <cell r="AJ1463">
            <v>0</v>
          </cell>
          <cell r="AK1463">
            <v>0</v>
          </cell>
          <cell r="AL1463">
            <v>2</v>
          </cell>
          <cell r="AM1463">
            <v>0</v>
          </cell>
          <cell r="AN1463">
            <v>0</v>
          </cell>
          <cell r="AO1463">
            <v>0</v>
          </cell>
          <cell r="AP1463">
            <v>0</v>
          </cell>
          <cell r="AQ1463">
            <v>0</v>
          </cell>
          <cell r="AR1463">
            <v>1</v>
          </cell>
          <cell r="AS1463">
            <v>1</v>
          </cell>
          <cell r="AT1463">
            <v>0</v>
          </cell>
          <cell r="AU1463">
            <v>0</v>
          </cell>
          <cell r="AV1463">
            <v>0</v>
          </cell>
          <cell r="AW1463">
            <v>0</v>
          </cell>
          <cell r="AX1463">
            <v>0</v>
          </cell>
          <cell r="AY1463">
            <v>1</v>
          </cell>
          <cell r="AZ1463">
            <v>0</v>
          </cell>
          <cell r="BA1463">
            <v>1</v>
          </cell>
          <cell r="BB1463">
            <v>0</v>
          </cell>
          <cell r="BC1463">
            <v>0</v>
          </cell>
          <cell r="BD1463">
            <v>0</v>
          </cell>
          <cell r="BE1463">
            <v>1</v>
          </cell>
          <cell r="BF1463">
            <v>0</v>
          </cell>
          <cell r="BG1463">
            <v>5</v>
          </cell>
          <cell r="BH1463">
            <v>4</v>
          </cell>
          <cell r="BI1463">
            <v>6</v>
          </cell>
          <cell r="BJ1463">
            <v>2</v>
          </cell>
          <cell r="BK1463">
            <v>3</v>
          </cell>
          <cell r="BL1463">
            <v>3</v>
          </cell>
          <cell r="BM1463">
            <v>6</v>
          </cell>
          <cell r="BN1463">
            <v>5</v>
          </cell>
          <cell r="BO1463">
            <v>4</v>
          </cell>
          <cell r="BP1463">
            <v>6</v>
          </cell>
          <cell r="BQ1463">
            <v>6</v>
          </cell>
          <cell r="BR1463">
            <v>1</v>
          </cell>
          <cell r="BS1463">
            <v>4</v>
          </cell>
          <cell r="BT1463">
            <v>5</v>
          </cell>
          <cell r="BU1463">
            <v>4</v>
          </cell>
          <cell r="BV1463">
            <v>5</v>
          </cell>
          <cell r="BW1463">
            <v>4</v>
          </cell>
          <cell r="BX1463">
            <v>7</v>
          </cell>
          <cell r="BY1463">
            <v>5</v>
          </cell>
          <cell r="BZ1463">
            <v>6</v>
          </cell>
          <cell r="CA1463">
            <v>4</v>
          </cell>
          <cell r="CB1463">
            <v>7</v>
          </cell>
          <cell r="CC1463">
            <v>6</v>
          </cell>
          <cell r="CD1463">
            <v>3</v>
          </cell>
          <cell r="CE1463">
            <v>4</v>
          </cell>
          <cell r="CF1463">
            <v>5</v>
          </cell>
          <cell r="CG1463">
            <v>4</v>
          </cell>
          <cell r="CH1463">
            <v>2</v>
          </cell>
          <cell r="CI1463">
            <v>4</v>
          </cell>
          <cell r="CJ1463">
            <v>3</v>
          </cell>
          <cell r="CK1463">
            <v>7</v>
          </cell>
          <cell r="CL1463">
            <v>5</v>
          </cell>
          <cell r="CM1463">
            <v>7</v>
          </cell>
          <cell r="CN1463">
            <v>7</v>
          </cell>
          <cell r="CO1463">
            <v>6</v>
          </cell>
          <cell r="CP1463">
            <v>8</v>
          </cell>
          <cell r="CQ1463">
            <v>4</v>
          </cell>
          <cell r="CR1463">
            <v>11</v>
          </cell>
          <cell r="CS1463">
            <v>-2</v>
          </cell>
          <cell r="CT1463">
            <v>2</v>
          </cell>
          <cell r="CU1463">
            <v>1</v>
          </cell>
          <cell r="CV1463">
            <v>1</v>
          </cell>
          <cell r="CW1463">
            <v>3</v>
          </cell>
          <cell r="CX1463">
            <v>2</v>
          </cell>
          <cell r="CY1463">
            <v>-2</v>
          </cell>
          <cell r="CZ1463">
            <v>3</v>
          </cell>
          <cell r="DA1463">
            <v>4</v>
          </cell>
          <cell r="DB1463">
            <v>5</v>
          </cell>
          <cell r="DC1463">
            <v>2</v>
          </cell>
          <cell r="DD1463">
            <v>1</v>
          </cell>
          <cell r="DE1463">
            <v>1</v>
          </cell>
          <cell r="DF1463">
            <v>2</v>
          </cell>
          <cell r="DG1463">
            <v>-2</v>
          </cell>
          <cell r="DH1463">
            <v>-2</v>
          </cell>
          <cell r="DI1463">
            <v>-2</v>
          </cell>
          <cell r="DJ1463">
            <v>-2</v>
          </cell>
          <cell r="DK1463">
            <v>1</v>
          </cell>
          <cell r="DL1463">
            <v>2</v>
          </cell>
          <cell r="DM1463">
            <v>-2</v>
          </cell>
          <cell r="DN1463">
            <v>183</v>
          </cell>
        </row>
        <row r="1464">
          <cell r="A1464">
            <v>1463</v>
          </cell>
          <cell r="B1464" t="str">
            <v>2022/3/28 11:03:37</v>
          </cell>
          <cell r="C1464" t="str">
            <v>313秒</v>
          </cell>
          <cell r="D1464" t="str">
            <v>微信</v>
          </cell>
          <cell r="E1464" t="str">
            <v>N/A</v>
          </cell>
          <cell r="F1464" t="str">
            <v>183.94.210.166(湖北-随州)</v>
          </cell>
          <cell r="G1464">
            <v>2</v>
          </cell>
          <cell r="H1464">
            <v>2</v>
          </cell>
          <cell r="I1464">
            <v>1</v>
          </cell>
          <cell r="J1464">
            <v>2</v>
          </cell>
          <cell r="K1464">
            <v>2</v>
          </cell>
          <cell r="L1464" t="str">
            <v>无</v>
          </cell>
          <cell r="M1464">
            <v>0</v>
          </cell>
          <cell r="N1464">
            <v>1</v>
          </cell>
          <cell r="O1464">
            <v>1</v>
          </cell>
          <cell r="P1464">
            <v>0</v>
          </cell>
          <cell r="Q1464">
            <v>0</v>
          </cell>
          <cell r="R1464">
            <v>0</v>
          </cell>
          <cell r="S1464">
            <v>0</v>
          </cell>
          <cell r="T1464">
            <v>0</v>
          </cell>
          <cell r="U1464">
            <v>0</v>
          </cell>
          <cell r="V1464">
            <v>1</v>
          </cell>
          <cell r="W1464">
            <v>0</v>
          </cell>
          <cell r="X1464">
            <v>0</v>
          </cell>
          <cell r="Y1464">
            <v>0</v>
          </cell>
          <cell r="Z1464">
            <v>1</v>
          </cell>
          <cell r="AA1464">
            <v>1</v>
          </cell>
          <cell r="AB1464">
            <v>0</v>
          </cell>
          <cell r="AC1464">
            <v>1</v>
          </cell>
          <cell r="AD1464">
            <v>0</v>
          </cell>
          <cell r="AE1464">
            <v>0</v>
          </cell>
          <cell r="AF1464">
            <v>0</v>
          </cell>
          <cell r="AG1464">
            <v>1</v>
          </cell>
          <cell r="AH1464">
            <v>0</v>
          </cell>
          <cell r="AI1464">
            <v>0</v>
          </cell>
          <cell r="AJ1464">
            <v>1</v>
          </cell>
          <cell r="AK1464">
            <v>0</v>
          </cell>
          <cell r="AL1464">
            <v>2</v>
          </cell>
          <cell r="AM1464">
            <v>1</v>
          </cell>
          <cell r="AN1464">
            <v>0</v>
          </cell>
          <cell r="AO1464">
            <v>0</v>
          </cell>
          <cell r="AP1464">
            <v>1</v>
          </cell>
          <cell r="AQ1464">
            <v>0</v>
          </cell>
          <cell r="AR1464">
            <v>0</v>
          </cell>
          <cell r="AS1464">
            <v>0</v>
          </cell>
          <cell r="AT1464">
            <v>0</v>
          </cell>
          <cell r="AU1464">
            <v>0</v>
          </cell>
          <cell r="AV1464">
            <v>0</v>
          </cell>
          <cell r="AW1464">
            <v>0</v>
          </cell>
          <cell r="AX1464">
            <v>0</v>
          </cell>
          <cell r="AY1464">
            <v>0</v>
          </cell>
          <cell r="AZ1464">
            <v>0</v>
          </cell>
          <cell r="BA1464">
            <v>0</v>
          </cell>
          <cell r="BB1464">
            <v>0</v>
          </cell>
          <cell r="BC1464">
            <v>1</v>
          </cell>
          <cell r="BD1464">
            <v>0</v>
          </cell>
          <cell r="BE1464">
            <v>1</v>
          </cell>
          <cell r="BF1464">
            <v>0</v>
          </cell>
          <cell r="BG1464">
            <v>4</v>
          </cell>
          <cell r="BH1464">
            <v>7</v>
          </cell>
          <cell r="BI1464">
            <v>7</v>
          </cell>
          <cell r="BJ1464">
            <v>7</v>
          </cell>
          <cell r="BK1464">
            <v>7</v>
          </cell>
          <cell r="BL1464">
            <v>6</v>
          </cell>
          <cell r="BM1464">
            <v>2</v>
          </cell>
          <cell r="BN1464">
            <v>6</v>
          </cell>
          <cell r="BO1464">
            <v>7</v>
          </cell>
          <cell r="BP1464">
            <v>3</v>
          </cell>
          <cell r="BQ1464">
            <v>3</v>
          </cell>
          <cell r="BR1464">
            <v>7</v>
          </cell>
          <cell r="BS1464">
            <v>6</v>
          </cell>
          <cell r="BT1464">
            <v>5</v>
          </cell>
          <cell r="BU1464">
            <v>2</v>
          </cell>
          <cell r="BV1464">
            <v>7</v>
          </cell>
          <cell r="BW1464">
            <v>6</v>
          </cell>
          <cell r="BX1464">
            <v>2</v>
          </cell>
          <cell r="BY1464">
            <v>5</v>
          </cell>
          <cell r="BZ1464">
            <v>4</v>
          </cell>
          <cell r="CA1464">
            <v>2</v>
          </cell>
          <cell r="CB1464">
            <v>4</v>
          </cell>
          <cell r="CC1464">
            <v>2</v>
          </cell>
          <cell r="CD1464">
            <v>5</v>
          </cell>
          <cell r="CE1464">
            <v>6</v>
          </cell>
          <cell r="CF1464">
            <v>6</v>
          </cell>
          <cell r="CG1464">
            <v>5</v>
          </cell>
          <cell r="CH1464">
            <v>1</v>
          </cell>
          <cell r="CI1464">
            <v>6</v>
          </cell>
          <cell r="CJ1464">
            <v>6</v>
          </cell>
          <cell r="CK1464">
            <v>4</v>
          </cell>
          <cell r="CL1464">
            <v>6</v>
          </cell>
          <cell r="CM1464">
            <v>5</v>
          </cell>
          <cell r="CN1464">
            <v>4</v>
          </cell>
          <cell r="CO1464">
            <v>11</v>
          </cell>
          <cell r="CP1464">
            <v>11</v>
          </cell>
          <cell r="CQ1464">
            <v>10</v>
          </cell>
          <cell r="CR1464">
            <v>7</v>
          </cell>
          <cell r="CS1464">
            <v>1</v>
          </cell>
          <cell r="CT1464">
            <v>3</v>
          </cell>
          <cell r="CU1464">
            <v>2</v>
          </cell>
          <cell r="CV1464">
            <v>1</v>
          </cell>
          <cell r="CW1464">
            <v>-2</v>
          </cell>
          <cell r="CX1464">
            <v>2</v>
          </cell>
          <cell r="CY1464">
            <v>-2</v>
          </cell>
          <cell r="CZ1464">
            <v>-2</v>
          </cell>
          <cell r="DA1464">
            <v>2</v>
          </cell>
          <cell r="DB1464">
            <v>-2</v>
          </cell>
          <cell r="DC1464">
            <v>1</v>
          </cell>
          <cell r="DD1464">
            <v>-2</v>
          </cell>
          <cell r="DE1464">
            <v>1</v>
          </cell>
          <cell r="DF1464">
            <v>2</v>
          </cell>
          <cell r="DG1464">
            <v>-2</v>
          </cell>
          <cell r="DH1464">
            <v>-2</v>
          </cell>
          <cell r="DI1464">
            <v>-2</v>
          </cell>
          <cell r="DJ1464">
            <v>-2</v>
          </cell>
          <cell r="DK1464">
            <v>1</v>
          </cell>
          <cell r="DL1464">
            <v>3</v>
          </cell>
          <cell r="DM1464">
            <v>2</v>
          </cell>
          <cell r="DN1464">
            <v>199</v>
          </cell>
        </row>
        <row r="1465">
          <cell r="A1465">
            <v>1464</v>
          </cell>
          <cell r="B1465" t="str">
            <v>2022/3/28 11:03:52</v>
          </cell>
          <cell r="C1465" t="str">
            <v>303秒</v>
          </cell>
          <cell r="D1465" t="str">
            <v>微信</v>
          </cell>
          <cell r="E1465" t="str">
            <v>N/A</v>
          </cell>
          <cell r="F1465" t="str">
            <v>36.6.69.221(安徽-蚌埠)</v>
          </cell>
          <cell r="G1465">
            <v>2</v>
          </cell>
          <cell r="H1465">
            <v>2</v>
          </cell>
          <cell r="I1465">
            <v>1</v>
          </cell>
          <cell r="J1465">
            <v>2</v>
          </cell>
          <cell r="K1465">
            <v>1</v>
          </cell>
          <cell r="L1465" t="str">
            <v>无</v>
          </cell>
          <cell r="M1465">
            <v>0</v>
          </cell>
          <cell r="N1465">
            <v>0</v>
          </cell>
          <cell r="O1465">
            <v>0</v>
          </cell>
          <cell r="P1465">
            <v>1</v>
          </cell>
          <cell r="Q1465">
            <v>0</v>
          </cell>
          <cell r="R1465">
            <v>0</v>
          </cell>
          <cell r="S1465">
            <v>1</v>
          </cell>
          <cell r="T1465">
            <v>1</v>
          </cell>
          <cell r="U1465">
            <v>0</v>
          </cell>
          <cell r="V1465">
            <v>3</v>
          </cell>
          <cell r="W1465">
            <v>0</v>
          </cell>
          <cell r="X1465">
            <v>1</v>
          </cell>
          <cell r="Y1465">
            <v>0</v>
          </cell>
          <cell r="Z1465">
            <v>1</v>
          </cell>
          <cell r="AA1465">
            <v>1</v>
          </cell>
          <cell r="AB1465">
            <v>0</v>
          </cell>
          <cell r="AC1465">
            <v>0</v>
          </cell>
          <cell r="AD1465">
            <v>0</v>
          </cell>
          <cell r="AE1465">
            <v>0</v>
          </cell>
          <cell r="AF1465">
            <v>1</v>
          </cell>
          <cell r="AG1465">
            <v>0</v>
          </cell>
          <cell r="AH1465">
            <v>1</v>
          </cell>
          <cell r="AI1465">
            <v>1</v>
          </cell>
          <cell r="AJ1465">
            <v>0</v>
          </cell>
          <cell r="AK1465">
            <v>0</v>
          </cell>
          <cell r="AL1465">
            <v>1</v>
          </cell>
          <cell r="AM1465">
            <v>0</v>
          </cell>
          <cell r="AN1465">
            <v>0</v>
          </cell>
          <cell r="AO1465">
            <v>1</v>
          </cell>
          <cell r="AP1465">
            <v>0</v>
          </cell>
          <cell r="AQ1465">
            <v>0</v>
          </cell>
          <cell r="AR1465">
            <v>1</v>
          </cell>
          <cell r="AS1465">
            <v>0</v>
          </cell>
          <cell r="AT1465">
            <v>0</v>
          </cell>
          <cell r="AU1465">
            <v>0</v>
          </cell>
          <cell r="AV1465">
            <v>0</v>
          </cell>
          <cell r="AW1465">
            <v>0</v>
          </cell>
          <cell r="AX1465">
            <v>0</v>
          </cell>
          <cell r="AY1465">
            <v>0</v>
          </cell>
          <cell r="AZ1465">
            <v>1</v>
          </cell>
          <cell r="BA1465">
            <v>0</v>
          </cell>
          <cell r="BB1465">
            <v>1</v>
          </cell>
          <cell r="BC1465">
            <v>0</v>
          </cell>
          <cell r="BD1465">
            <v>0</v>
          </cell>
          <cell r="BE1465">
            <v>1</v>
          </cell>
          <cell r="BF1465">
            <v>0</v>
          </cell>
          <cell r="BG1465">
            <v>6</v>
          </cell>
          <cell r="BH1465">
            <v>6</v>
          </cell>
          <cell r="BI1465">
            <v>2</v>
          </cell>
          <cell r="BJ1465">
            <v>1</v>
          </cell>
          <cell r="BK1465">
            <v>5</v>
          </cell>
          <cell r="BL1465">
            <v>6</v>
          </cell>
          <cell r="BM1465">
            <v>6</v>
          </cell>
          <cell r="BN1465">
            <v>5</v>
          </cell>
          <cell r="BO1465">
            <v>7</v>
          </cell>
          <cell r="BP1465">
            <v>7</v>
          </cell>
          <cell r="BQ1465">
            <v>5</v>
          </cell>
          <cell r="BR1465">
            <v>7</v>
          </cell>
          <cell r="BS1465">
            <v>6</v>
          </cell>
          <cell r="BT1465">
            <v>5</v>
          </cell>
          <cell r="BU1465">
            <v>5</v>
          </cell>
          <cell r="BV1465">
            <v>5</v>
          </cell>
          <cell r="BW1465">
            <v>4</v>
          </cell>
          <cell r="BX1465">
            <v>5</v>
          </cell>
          <cell r="BY1465">
            <v>4</v>
          </cell>
          <cell r="BZ1465">
            <v>5</v>
          </cell>
          <cell r="CA1465">
            <v>5</v>
          </cell>
          <cell r="CB1465">
            <v>7</v>
          </cell>
          <cell r="CC1465">
            <v>4</v>
          </cell>
          <cell r="CD1465">
            <v>5</v>
          </cell>
          <cell r="CE1465">
            <v>1</v>
          </cell>
          <cell r="CF1465">
            <v>1</v>
          </cell>
          <cell r="CG1465">
            <v>4</v>
          </cell>
          <cell r="CH1465">
            <v>7</v>
          </cell>
          <cell r="CI1465">
            <v>7</v>
          </cell>
          <cell r="CJ1465">
            <v>3</v>
          </cell>
          <cell r="CK1465">
            <v>5</v>
          </cell>
          <cell r="CL1465">
            <v>5</v>
          </cell>
          <cell r="CM1465">
            <v>5</v>
          </cell>
          <cell r="CN1465">
            <v>11</v>
          </cell>
          <cell r="CO1465">
            <v>8</v>
          </cell>
          <cell r="CP1465">
            <v>7</v>
          </cell>
          <cell r="CQ1465">
            <v>3</v>
          </cell>
          <cell r="CR1465">
            <v>6</v>
          </cell>
          <cell r="CS1465">
            <v>1</v>
          </cell>
          <cell r="CT1465">
            <v>3</v>
          </cell>
          <cell r="CU1465">
            <v>2</v>
          </cell>
          <cell r="CV1465">
            <v>1</v>
          </cell>
          <cell r="CW1465">
            <v>3</v>
          </cell>
          <cell r="CX1465">
            <v>2</v>
          </cell>
          <cell r="CY1465">
            <v>-2</v>
          </cell>
          <cell r="CZ1465">
            <v>1</v>
          </cell>
          <cell r="DA1465">
            <v>3</v>
          </cell>
          <cell r="DB1465">
            <v>-2</v>
          </cell>
          <cell r="DC1465">
            <v>-2</v>
          </cell>
          <cell r="DD1465">
            <v>2</v>
          </cell>
          <cell r="DE1465">
            <v>1</v>
          </cell>
          <cell r="DF1465">
            <v>2</v>
          </cell>
          <cell r="DG1465">
            <v>-2</v>
          </cell>
          <cell r="DH1465">
            <v>-2</v>
          </cell>
          <cell r="DI1465">
            <v>-2</v>
          </cell>
          <cell r="DJ1465">
            <v>-2</v>
          </cell>
          <cell r="DK1465">
            <v>1</v>
          </cell>
          <cell r="DL1465">
            <v>2</v>
          </cell>
          <cell r="DM1465">
            <v>-2</v>
          </cell>
          <cell r="DN1465">
            <v>191</v>
          </cell>
        </row>
        <row r="1466">
          <cell r="A1466">
            <v>1465</v>
          </cell>
          <cell r="B1466" t="str">
            <v>2022/3/28 11:04:00</v>
          </cell>
          <cell r="C1466" t="str">
            <v>314秒</v>
          </cell>
          <cell r="D1466" t="str">
            <v>微信</v>
          </cell>
          <cell r="E1466" t="str">
            <v>N/A</v>
          </cell>
          <cell r="F1466" t="str">
            <v>1.204.227.127(贵州-贵阳)</v>
          </cell>
          <cell r="G1466">
            <v>1</v>
          </cell>
          <cell r="H1466">
            <v>2</v>
          </cell>
          <cell r="I1466">
            <v>1</v>
          </cell>
          <cell r="J1466">
            <v>3</v>
          </cell>
          <cell r="K1466">
            <v>2</v>
          </cell>
          <cell r="L1466" t="str">
            <v>无</v>
          </cell>
          <cell r="M1466">
            <v>0</v>
          </cell>
          <cell r="N1466">
            <v>0</v>
          </cell>
          <cell r="O1466">
            <v>0</v>
          </cell>
          <cell r="P1466">
            <v>0</v>
          </cell>
          <cell r="Q1466">
            <v>0</v>
          </cell>
          <cell r="R1466">
            <v>1</v>
          </cell>
          <cell r="S1466">
            <v>1</v>
          </cell>
          <cell r="T1466">
            <v>1</v>
          </cell>
          <cell r="U1466">
            <v>0</v>
          </cell>
          <cell r="V1466">
            <v>5</v>
          </cell>
          <cell r="W1466">
            <v>0</v>
          </cell>
          <cell r="X1466">
            <v>0</v>
          </cell>
          <cell r="Y1466">
            <v>1</v>
          </cell>
          <cell r="Z1466">
            <v>0</v>
          </cell>
          <cell r="AA1466">
            <v>0</v>
          </cell>
          <cell r="AB1466">
            <v>0</v>
          </cell>
          <cell r="AC1466">
            <v>1</v>
          </cell>
          <cell r="AD1466">
            <v>0</v>
          </cell>
          <cell r="AE1466">
            <v>1</v>
          </cell>
          <cell r="AF1466">
            <v>0</v>
          </cell>
          <cell r="AG1466">
            <v>0</v>
          </cell>
          <cell r="AH1466">
            <v>0</v>
          </cell>
          <cell r="AI1466">
            <v>0</v>
          </cell>
          <cell r="AJ1466">
            <v>1</v>
          </cell>
          <cell r="AK1466">
            <v>0</v>
          </cell>
          <cell r="AL1466">
            <v>1</v>
          </cell>
          <cell r="AM1466">
            <v>0</v>
          </cell>
          <cell r="AN1466">
            <v>0</v>
          </cell>
          <cell r="AO1466">
            <v>0</v>
          </cell>
          <cell r="AP1466">
            <v>1</v>
          </cell>
          <cell r="AQ1466">
            <v>1</v>
          </cell>
          <cell r="AR1466">
            <v>0</v>
          </cell>
          <cell r="AS1466">
            <v>0</v>
          </cell>
          <cell r="AT1466">
            <v>0</v>
          </cell>
          <cell r="AU1466">
            <v>1</v>
          </cell>
          <cell r="AV1466">
            <v>0</v>
          </cell>
          <cell r="AW1466">
            <v>1</v>
          </cell>
          <cell r="AX1466">
            <v>0</v>
          </cell>
          <cell r="AY1466">
            <v>0</v>
          </cell>
          <cell r="AZ1466">
            <v>0</v>
          </cell>
          <cell r="BA1466">
            <v>1</v>
          </cell>
          <cell r="BB1466">
            <v>0</v>
          </cell>
          <cell r="BC1466">
            <v>0</v>
          </cell>
          <cell r="BD1466">
            <v>0</v>
          </cell>
          <cell r="BE1466">
            <v>0</v>
          </cell>
          <cell r="BF1466">
            <v>0</v>
          </cell>
          <cell r="BG1466">
            <v>6</v>
          </cell>
          <cell r="BH1466">
            <v>7</v>
          </cell>
          <cell r="BI1466">
            <v>7</v>
          </cell>
          <cell r="BJ1466">
            <v>5</v>
          </cell>
          <cell r="BK1466">
            <v>3</v>
          </cell>
          <cell r="BL1466">
            <v>6</v>
          </cell>
          <cell r="BM1466">
            <v>4</v>
          </cell>
          <cell r="BN1466">
            <v>1</v>
          </cell>
          <cell r="BO1466">
            <v>5</v>
          </cell>
          <cell r="BP1466">
            <v>7</v>
          </cell>
          <cell r="BQ1466">
            <v>6</v>
          </cell>
          <cell r="BR1466">
            <v>5</v>
          </cell>
          <cell r="BS1466">
            <v>6</v>
          </cell>
          <cell r="BT1466">
            <v>5</v>
          </cell>
          <cell r="BU1466">
            <v>3</v>
          </cell>
          <cell r="BV1466">
            <v>7</v>
          </cell>
          <cell r="BW1466">
            <v>2</v>
          </cell>
          <cell r="BX1466">
            <v>2</v>
          </cell>
          <cell r="BY1466">
            <v>6</v>
          </cell>
          <cell r="BZ1466">
            <v>4</v>
          </cell>
          <cell r="CA1466">
            <v>5</v>
          </cell>
          <cell r="CB1466">
            <v>6</v>
          </cell>
          <cell r="CC1466">
            <v>6</v>
          </cell>
          <cell r="CD1466">
            <v>7</v>
          </cell>
          <cell r="CE1466">
            <v>6</v>
          </cell>
          <cell r="CF1466">
            <v>6</v>
          </cell>
          <cell r="CG1466">
            <v>4</v>
          </cell>
          <cell r="CH1466">
            <v>4</v>
          </cell>
          <cell r="CI1466">
            <v>4</v>
          </cell>
          <cell r="CJ1466">
            <v>6</v>
          </cell>
          <cell r="CK1466">
            <v>3</v>
          </cell>
          <cell r="CL1466">
            <v>4</v>
          </cell>
          <cell r="CM1466">
            <v>3</v>
          </cell>
          <cell r="CN1466">
            <v>3</v>
          </cell>
          <cell r="CO1466">
            <v>3</v>
          </cell>
          <cell r="CP1466">
            <v>10</v>
          </cell>
          <cell r="CQ1466">
            <v>9</v>
          </cell>
          <cell r="CR1466">
            <v>9</v>
          </cell>
          <cell r="CS1466">
            <v>1</v>
          </cell>
          <cell r="CT1466">
            <v>3</v>
          </cell>
          <cell r="CU1466">
            <v>2</v>
          </cell>
          <cell r="CV1466">
            <v>1</v>
          </cell>
          <cell r="CW1466">
            <v>4</v>
          </cell>
          <cell r="CX1466">
            <v>2</v>
          </cell>
          <cell r="CY1466">
            <v>3</v>
          </cell>
          <cell r="CZ1466">
            <v>2</v>
          </cell>
          <cell r="DA1466">
            <v>3</v>
          </cell>
          <cell r="DB1466">
            <v>4</v>
          </cell>
          <cell r="DC1466">
            <v>5</v>
          </cell>
          <cell r="DD1466">
            <v>1</v>
          </cell>
          <cell r="DE1466">
            <v>1</v>
          </cell>
          <cell r="DF1466">
            <v>2</v>
          </cell>
          <cell r="DG1466">
            <v>-2</v>
          </cell>
          <cell r="DH1466">
            <v>-2</v>
          </cell>
          <cell r="DI1466">
            <v>-2</v>
          </cell>
          <cell r="DJ1466">
            <v>-2</v>
          </cell>
          <cell r="DK1466">
            <v>1</v>
          </cell>
          <cell r="DL1466">
            <v>3</v>
          </cell>
          <cell r="DM1466">
            <v>2</v>
          </cell>
          <cell r="DN1466">
            <v>190</v>
          </cell>
        </row>
        <row r="1467">
          <cell r="A1467">
            <v>1466</v>
          </cell>
          <cell r="B1467" t="str">
            <v>2022/3/28 11:04:05</v>
          </cell>
          <cell r="C1467" t="str">
            <v>313秒</v>
          </cell>
          <cell r="D1467" t="str">
            <v>微信</v>
          </cell>
          <cell r="E1467" t="str">
            <v>N/A</v>
          </cell>
          <cell r="F1467" t="str">
            <v>59.58.150.92(福建-莆田)</v>
          </cell>
          <cell r="G1467">
            <v>1</v>
          </cell>
          <cell r="H1467">
            <v>2</v>
          </cell>
          <cell r="I1467">
            <v>1</v>
          </cell>
          <cell r="J1467">
            <v>3</v>
          </cell>
          <cell r="K1467">
            <v>2</v>
          </cell>
          <cell r="L1467" t="str">
            <v>无</v>
          </cell>
          <cell r="M1467">
            <v>0</v>
          </cell>
          <cell r="N1467">
            <v>0</v>
          </cell>
          <cell r="O1467">
            <v>1</v>
          </cell>
          <cell r="P1467">
            <v>0</v>
          </cell>
          <cell r="Q1467">
            <v>1</v>
          </cell>
          <cell r="R1467">
            <v>0</v>
          </cell>
          <cell r="S1467">
            <v>0</v>
          </cell>
          <cell r="T1467">
            <v>1</v>
          </cell>
          <cell r="U1467">
            <v>0</v>
          </cell>
          <cell r="V1467">
            <v>4</v>
          </cell>
          <cell r="W1467">
            <v>0</v>
          </cell>
          <cell r="X1467">
            <v>0</v>
          </cell>
          <cell r="Y1467">
            <v>1</v>
          </cell>
          <cell r="Z1467">
            <v>1</v>
          </cell>
          <cell r="AA1467">
            <v>0</v>
          </cell>
          <cell r="AB1467">
            <v>0</v>
          </cell>
          <cell r="AC1467">
            <v>0</v>
          </cell>
          <cell r="AD1467">
            <v>0</v>
          </cell>
          <cell r="AE1467">
            <v>0</v>
          </cell>
          <cell r="AF1467">
            <v>1</v>
          </cell>
          <cell r="AG1467">
            <v>1</v>
          </cell>
          <cell r="AH1467">
            <v>1</v>
          </cell>
          <cell r="AI1467">
            <v>0</v>
          </cell>
          <cell r="AJ1467">
            <v>0</v>
          </cell>
          <cell r="AK1467">
            <v>0</v>
          </cell>
          <cell r="AL1467">
            <v>1</v>
          </cell>
          <cell r="AM1467">
            <v>1</v>
          </cell>
          <cell r="AN1467">
            <v>0</v>
          </cell>
          <cell r="AO1467">
            <v>0</v>
          </cell>
          <cell r="AP1467">
            <v>0</v>
          </cell>
          <cell r="AQ1467">
            <v>1</v>
          </cell>
          <cell r="AR1467">
            <v>0</v>
          </cell>
          <cell r="AS1467">
            <v>1</v>
          </cell>
          <cell r="AT1467">
            <v>0</v>
          </cell>
          <cell r="AU1467">
            <v>0</v>
          </cell>
          <cell r="AV1467">
            <v>0</v>
          </cell>
          <cell r="AW1467">
            <v>0</v>
          </cell>
          <cell r="AX1467">
            <v>0</v>
          </cell>
          <cell r="AY1467">
            <v>0</v>
          </cell>
          <cell r="AZ1467">
            <v>1</v>
          </cell>
          <cell r="BA1467">
            <v>0</v>
          </cell>
          <cell r="BB1467">
            <v>0</v>
          </cell>
          <cell r="BC1467">
            <v>1</v>
          </cell>
          <cell r="BD1467">
            <v>1</v>
          </cell>
          <cell r="BE1467">
            <v>0</v>
          </cell>
          <cell r="BF1467">
            <v>0</v>
          </cell>
          <cell r="BG1467">
            <v>7</v>
          </cell>
          <cell r="BH1467">
            <v>7</v>
          </cell>
          <cell r="BI1467">
            <v>3</v>
          </cell>
          <cell r="BJ1467">
            <v>2</v>
          </cell>
          <cell r="BK1467">
            <v>3</v>
          </cell>
          <cell r="BL1467">
            <v>7</v>
          </cell>
          <cell r="BM1467">
            <v>6</v>
          </cell>
          <cell r="BN1467">
            <v>1</v>
          </cell>
          <cell r="BO1467">
            <v>6</v>
          </cell>
          <cell r="BP1467">
            <v>4</v>
          </cell>
          <cell r="BQ1467">
            <v>6</v>
          </cell>
          <cell r="BR1467">
            <v>7</v>
          </cell>
          <cell r="BS1467">
            <v>2</v>
          </cell>
          <cell r="BT1467">
            <v>7</v>
          </cell>
          <cell r="BU1467">
            <v>7</v>
          </cell>
          <cell r="BV1467">
            <v>5</v>
          </cell>
          <cell r="BW1467">
            <v>6</v>
          </cell>
          <cell r="BX1467">
            <v>2</v>
          </cell>
          <cell r="BY1467">
            <v>5</v>
          </cell>
          <cell r="BZ1467">
            <v>5</v>
          </cell>
          <cell r="CA1467">
            <v>1</v>
          </cell>
          <cell r="CB1467">
            <v>4</v>
          </cell>
          <cell r="CC1467">
            <v>5</v>
          </cell>
          <cell r="CD1467">
            <v>4</v>
          </cell>
          <cell r="CE1467">
            <v>3</v>
          </cell>
          <cell r="CF1467">
            <v>7</v>
          </cell>
          <cell r="CG1467">
            <v>7</v>
          </cell>
          <cell r="CH1467">
            <v>5</v>
          </cell>
          <cell r="CI1467">
            <v>3</v>
          </cell>
          <cell r="CJ1467">
            <v>4</v>
          </cell>
          <cell r="CK1467">
            <v>1</v>
          </cell>
          <cell r="CL1467">
            <v>5</v>
          </cell>
          <cell r="CM1467">
            <v>2</v>
          </cell>
          <cell r="CN1467">
            <v>10</v>
          </cell>
          <cell r="CO1467">
            <v>8</v>
          </cell>
          <cell r="CP1467">
            <v>10</v>
          </cell>
          <cell r="CQ1467">
            <v>10</v>
          </cell>
          <cell r="CR1467">
            <v>10</v>
          </cell>
          <cell r="CS1467">
            <v>1</v>
          </cell>
          <cell r="CT1467">
            <v>2</v>
          </cell>
          <cell r="CU1467">
            <v>-2</v>
          </cell>
          <cell r="CV1467">
            <v>-2</v>
          </cell>
          <cell r="CW1467">
            <v>-2</v>
          </cell>
          <cell r="CX1467">
            <v>1</v>
          </cell>
          <cell r="CY1467">
            <v>2</v>
          </cell>
          <cell r="CZ1467">
            <v>1</v>
          </cell>
          <cell r="DA1467">
            <v>-2</v>
          </cell>
          <cell r="DB1467">
            <v>2</v>
          </cell>
          <cell r="DC1467">
            <v>-2</v>
          </cell>
          <cell r="DD1467">
            <v>-2</v>
          </cell>
          <cell r="DE1467">
            <v>1</v>
          </cell>
          <cell r="DF1467">
            <v>2</v>
          </cell>
          <cell r="DG1467">
            <v>-2</v>
          </cell>
          <cell r="DH1467">
            <v>-2</v>
          </cell>
          <cell r="DI1467">
            <v>-2</v>
          </cell>
          <cell r="DJ1467">
            <v>-2</v>
          </cell>
          <cell r="DK1467">
            <v>1</v>
          </cell>
          <cell r="DL1467">
            <v>2</v>
          </cell>
          <cell r="DM1467">
            <v>-2</v>
          </cell>
          <cell r="DN1467">
            <v>192</v>
          </cell>
        </row>
        <row r="1468">
          <cell r="A1468">
            <v>1467</v>
          </cell>
          <cell r="B1468" t="str">
            <v>2022/3/28 11:04:11</v>
          </cell>
          <cell r="C1468" t="str">
            <v>252秒</v>
          </cell>
          <cell r="D1468" t="str">
            <v>微信</v>
          </cell>
          <cell r="E1468" t="str">
            <v>N/A</v>
          </cell>
          <cell r="F1468" t="str">
            <v>27.157.130.71(福建-三明)</v>
          </cell>
          <cell r="G1468">
            <v>2</v>
          </cell>
          <cell r="H1468">
            <v>2</v>
          </cell>
          <cell r="I1468">
            <v>1</v>
          </cell>
          <cell r="J1468">
            <v>3</v>
          </cell>
          <cell r="K1468">
            <v>2</v>
          </cell>
          <cell r="L1468" t="str">
            <v>无</v>
          </cell>
          <cell r="M1468">
            <v>0</v>
          </cell>
          <cell r="N1468">
            <v>0</v>
          </cell>
          <cell r="O1468">
            <v>1</v>
          </cell>
          <cell r="P1468">
            <v>1</v>
          </cell>
          <cell r="Q1468">
            <v>1</v>
          </cell>
          <cell r="R1468">
            <v>0</v>
          </cell>
          <cell r="S1468">
            <v>0</v>
          </cell>
          <cell r="T1468">
            <v>0</v>
          </cell>
          <cell r="U1468">
            <v>0</v>
          </cell>
          <cell r="V1468">
            <v>2</v>
          </cell>
          <cell r="W1468">
            <v>0</v>
          </cell>
          <cell r="X1468">
            <v>1</v>
          </cell>
          <cell r="Y1468">
            <v>0</v>
          </cell>
          <cell r="Z1468">
            <v>1</v>
          </cell>
          <cell r="AA1468">
            <v>0</v>
          </cell>
          <cell r="AB1468">
            <v>0</v>
          </cell>
          <cell r="AC1468">
            <v>0</v>
          </cell>
          <cell r="AD1468">
            <v>0</v>
          </cell>
          <cell r="AE1468">
            <v>0</v>
          </cell>
          <cell r="AF1468">
            <v>1</v>
          </cell>
          <cell r="AG1468">
            <v>0</v>
          </cell>
          <cell r="AH1468">
            <v>0</v>
          </cell>
          <cell r="AI1468">
            <v>1</v>
          </cell>
          <cell r="AJ1468">
            <v>0</v>
          </cell>
          <cell r="AK1468">
            <v>0</v>
          </cell>
          <cell r="AL1468">
            <v>2</v>
          </cell>
          <cell r="AM1468">
            <v>0</v>
          </cell>
          <cell r="AN1468">
            <v>0</v>
          </cell>
          <cell r="AO1468">
            <v>0</v>
          </cell>
          <cell r="AP1468">
            <v>1</v>
          </cell>
          <cell r="AQ1468">
            <v>0</v>
          </cell>
          <cell r="AR1468">
            <v>0</v>
          </cell>
          <cell r="AS1468">
            <v>1</v>
          </cell>
          <cell r="AT1468">
            <v>1</v>
          </cell>
          <cell r="AU1468">
            <v>0</v>
          </cell>
          <cell r="AV1468">
            <v>0</v>
          </cell>
          <cell r="AW1468">
            <v>1</v>
          </cell>
          <cell r="AX1468">
            <v>0</v>
          </cell>
          <cell r="AY1468">
            <v>0</v>
          </cell>
          <cell r="AZ1468">
            <v>0</v>
          </cell>
          <cell r="BA1468">
            <v>0</v>
          </cell>
          <cell r="BB1468">
            <v>0</v>
          </cell>
          <cell r="BC1468">
            <v>0</v>
          </cell>
          <cell r="BD1468">
            <v>0</v>
          </cell>
          <cell r="BE1468">
            <v>1</v>
          </cell>
          <cell r="BF1468">
            <v>0</v>
          </cell>
          <cell r="BG1468">
            <v>5</v>
          </cell>
          <cell r="BH1468">
            <v>7</v>
          </cell>
          <cell r="BI1468">
            <v>7</v>
          </cell>
          <cell r="BJ1468">
            <v>1</v>
          </cell>
          <cell r="BK1468">
            <v>4</v>
          </cell>
          <cell r="BL1468">
            <v>5</v>
          </cell>
          <cell r="BM1468">
            <v>5</v>
          </cell>
          <cell r="BN1468">
            <v>7</v>
          </cell>
          <cell r="BO1468">
            <v>6</v>
          </cell>
          <cell r="BP1468">
            <v>4</v>
          </cell>
          <cell r="BQ1468">
            <v>7</v>
          </cell>
          <cell r="BR1468">
            <v>6</v>
          </cell>
          <cell r="BS1468">
            <v>3</v>
          </cell>
          <cell r="BT1468">
            <v>6</v>
          </cell>
          <cell r="BU1468">
            <v>7</v>
          </cell>
          <cell r="BV1468">
            <v>7</v>
          </cell>
          <cell r="BW1468">
            <v>4</v>
          </cell>
          <cell r="BX1468">
            <v>3</v>
          </cell>
          <cell r="BY1468">
            <v>5</v>
          </cell>
          <cell r="BZ1468">
            <v>7</v>
          </cell>
          <cell r="CA1468">
            <v>3</v>
          </cell>
          <cell r="CB1468">
            <v>6</v>
          </cell>
          <cell r="CC1468">
            <v>6</v>
          </cell>
          <cell r="CD1468">
            <v>5</v>
          </cell>
          <cell r="CE1468">
            <v>6</v>
          </cell>
          <cell r="CF1468">
            <v>7</v>
          </cell>
          <cell r="CG1468">
            <v>4</v>
          </cell>
          <cell r="CH1468">
            <v>7</v>
          </cell>
          <cell r="CI1468">
            <v>4</v>
          </cell>
          <cell r="CJ1468">
            <v>6</v>
          </cell>
          <cell r="CK1468">
            <v>7</v>
          </cell>
          <cell r="CL1468">
            <v>4</v>
          </cell>
          <cell r="CM1468">
            <v>7</v>
          </cell>
          <cell r="CN1468">
            <v>1</v>
          </cell>
          <cell r="CO1468">
            <v>6</v>
          </cell>
          <cell r="CP1468">
            <v>2</v>
          </cell>
          <cell r="CQ1468">
            <v>7</v>
          </cell>
          <cell r="CR1468">
            <v>9</v>
          </cell>
          <cell r="CS1468">
            <v>1</v>
          </cell>
          <cell r="CT1468">
            <v>3</v>
          </cell>
          <cell r="CU1468">
            <v>2</v>
          </cell>
          <cell r="CV1468">
            <v>1</v>
          </cell>
          <cell r="CW1468">
            <v>3</v>
          </cell>
          <cell r="CX1468">
            <v>2</v>
          </cell>
          <cell r="CY1468">
            <v>-2</v>
          </cell>
          <cell r="CZ1468">
            <v>2</v>
          </cell>
          <cell r="DA1468">
            <v>3</v>
          </cell>
          <cell r="DB1468">
            <v>4</v>
          </cell>
          <cell r="DC1468">
            <v>5</v>
          </cell>
          <cell r="DD1468">
            <v>1</v>
          </cell>
          <cell r="DE1468">
            <v>1</v>
          </cell>
          <cell r="DF1468">
            <v>2</v>
          </cell>
          <cell r="DG1468">
            <v>-2</v>
          </cell>
          <cell r="DH1468">
            <v>-2</v>
          </cell>
          <cell r="DI1468">
            <v>-2</v>
          </cell>
          <cell r="DJ1468">
            <v>-2</v>
          </cell>
          <cell r="DK1468">
            <v>1</v>
          </cell>
          <cell r="DL1468">
            <v>3</v>
          </cell>
          <cell r="DM1468">
            <v>2</v>
          </cell>
          <cell r="DN1468">
            <v>198</v>
          </cell>
        </row>
        <row r="1469">
          <cell r="A1469">
            <v>1468</v>
          </cell>
          <cell r="B1469" t="str">
            <v>2022/3/28 11:04:31</v>
          </cell>
          <cell r="C1469" t="str">
            <v>301秒</v>
          </cell>
          <cell r="D1469" t="str">
            <v>微信</v>
          </cell>
          <cell r="E1469" t="str">
            <v>N/A</v>
          </cell>
          <cell r="F1469" t="str">
            <v>113.89.8.74(广东-深圳)</v>
          </cell>
          <cell r="G1469">
            <v>2</v>
          </cell>
          <cell r="H1469">
            <v>2</v>
          </cell>
          <cell r="I1469">
            <v>1</v>
          </cell>
          <cell r="J1469">
            <v>3</v>
          </cell>
          <cell r="K1469">
            <v>2</v>
          </cell>
          <cell r="L1469" t="str">
            <v>无</v>
          </cell>
          <cell r="M1469">
            <v>0</v>
          </cell>
          <cell r="N1469">
            <v>0</v>
          </cell>
          <cell r="O1469">
            <v>1</v>
          </cell>
          <cell r="P1469">
            <v>1</v>
          </cell>
          <cell r="Q1469">
            <v>1</v>
          </cell>
          <cell r="R1469">
            <v>0</v>
          </cell>
          <cell r="S1469">
            <v>0</v>
          </cell>
          <cell r="T1469">
            <v>0</v>
          </cell>
          <cell r="U1469">
            <v>0</v>
          </cell>
          <cell r="V1469">
            <v>2</v>
          </cell>
          <cell r="W1469">
            <v>0</v>
          </cell>
          <cell r="X1469">
            <v>1</v>
          </cell>
          <cell r="Y1469">
            <v>0</v>
          </cell>
          <cell r="Z1469">
            <v>1</v>
          </cell>
          <cell r="AA1469">
            <v>0</v>
          </cell>
          <cell r="AB1469">
            <v>0</v>
          </cell>
          <cell r="AC1469">
            <v>0</v>
          </cell>
          <cell r="AD1469">
            <v>0</v>
          </cell>
          <cell r="AE1469">
            <v>0</v>
          </cell>
          <cell r="AF1469">
            <v>1</v>
          </cell>
          <cell r="AG1469">
            <v>0</v>
          </cell>
          <cell r="AH1469">
            <v>0</v>
          </cell>
          <cell r="AI1469">
            <v>1</v>
          </cell>
          <cell r="AJ1469">
            <v>0</v>
          </cell>
          <cell r="AK1469">
            <v>0</v>
          </cell>
          <cell r="AL1469">
            <v>2</v>
          </cell>
          <cell r="AM1469">
            <v>0</v>
          </cell>
          <cell r="AN1469">
            <v>0</v>
          </cell>
          <cell r="AO1469">
            <v>0</v>
          </cell>
          <cell r="AP1469">
            <v>1</v>
          </cell>
          <cell r="AQ1469">
            <v>0</v>
          </cell>
          <cell r="AR1469">
            <v>0</v>
          </cell>
          <cell r="AS1469">
            <v>1</v>
          </cell>
          <cell r="AT1469">
            <v>1</v>
          </cell>
          <cell r="AU1469">
            <v>0</v>
          </cell>
          <cell r="AV1469">
            <v>0</v>
          </cell>
          <cell r="AW1469">
            <v>1</v>
          </cell>
          <cell r="AX1469">
            <v>0</v>
          </cell>
          <cell r="AY1469">
            <v>0</v>
          </cell>
          <cell r="AZ1469">
            <v>0</v>
          </cell>
          <cell r="BA1469">
            <v>0</v>
          </cell>
          <cell r="BB1469">
            <v>0</v>
          </cell>
          <cell r="BC1469">
            <v>0</v>
          </cell>
          <cell r="BD1469">
            <v>0</v>
          </cell>
          <cell r="BE1469">
            <v>1</v>
          </cell>
          <cell r="BF1469">
            <v>0</v>
          </cell>
          <cell r="BG1469">
            <v>5</v>
          </cell>
          <cell r="BH1469">
            <v>7</v>
          </cell>
          <cell r="BI1469">
            <v>7</v>
          </cell>
          <cell r="BJ1469">
            <v>1</v>
          </cell>
          <cell r="BK1469">
            <v>4</v>
          </cell>
          <cell r="BL1469">
            <v>5</v>
          </cell>
          <cell r="BM1469">
            <v>5</v>
          </cell>
          <cell r="BN1469">
            <v>7</v>
          </cell>
          <cell r="BO1469">
            <v>6</v>
          </cell>
          <cell r="BP1469">
            <v>4</v>
          </cell>
          <cell r="BQ1469">
            <v>7</v>
          </cell>
          <cell r="BR1469">
            <v>6</v>
          </cell>
          <cell r="BS1469">
            <v>3</v>
          </cell>
          <cell r="BT1469">
            <v>6</v>
          </cell>
          <cell r="BU1469">
            <v>7</v>
          </cell>
          <cell r="BV1469">
            <v>7</v>
          </cell>
          <cell r="BW1469">
            <v>4</v>
          </cell>
          <cell r="BX1469">
            <v>3</v>
          </cell>
          <cell r="BY1469">
            <v>5</v>
          </cell>
          <cell r="BZ1469">
            <v>7</v>
          </cell>
          <cell r="CA1469">
            <v>3</v>
          </cell>
          <cell r="CB1469">
            <v>6</v>
          </cell>
          <cell r="CC1469">
            <v>6</v>
          </cell>
          <cell r="CD1469">
            <v>5</v>
          </cell>
          <cell r="CE1469">
            <v>6</v>
          </cell>
          <cell r="CF1469">
            <v>7</v>
          </cell>
          <cell r="CG1469">
            <v>4</v>
          </cell>
          <cell r="CH1469">
            <v>7</v>
          </cell>
          <cell r="CI1469">
            <v>4</v>
          </cell>
          <cell r="CJ1469">
            <v>6</v>
          </cell>
          <cell r="CK1469">
            <v>7</v>
          </cell>
          <cell r="CL1469">
            <v>4</v>
          </cell>
          <cell r="CM1469">
            <v>7</v>
          </cell>
          <cell r="CN1469">
            <v>1</v>
          </cell>
          <cell r="CO1469">
            <v>6</v>
          </cell>
          <cell r="CP1469">
            <v>2</v>
          </cell>
          <cell r="CQ1469">
            <v>7</v>
          </cell>
          <cell r="CR1469">
            <v>9</v>
          </cell>
          <cell r="CS1469">
            <v>1</v>
          </cell>
          <cell r="CT1469">
            <v>3</v>
          </cell>
          <cell r="CU1469">
            <v>2</v>
          </cell>
          <cell r="CV1469">
            <v>1</v>
          </cell>
          <cell r="CW1469">
            <v>3</v>
          </cell>
          <cell r="CX1469">
            <v>2</v>
          </cell>
          <cell r="CY1469">
            <v>-2</v>
          </cell>
          <cell r="CZ1469">
            <v>2</v>
          </cell>
          <cell r="DA1469">
            <v>3</v>
          </cell>
          <cell r="DB1469">
            <v>4</v>
          </cell>
          <cell r="DC1469">
            <v>5</v>
          </cell>
          <cell r="DD1469">
            <v>1</v>
          </cell>
          <cell r="DE1469">
            <v>1</v>
          </cell>
          <cell r="DF1469">
            <v>2</v>
          </cell>
          <cell r="DG1469">
            <v>-2</v>
          </cell>
          <cell r="DH1469">
            <v>-2</v>
          </cell>
          <cell r="DI1469">
            <v>-2</v>
          </cell>
          <cell r="DJ1469">
            <v>-2</v>
          </cell>
          <cell r="DK1469">
            <v>1</v>
          </cell>
          <cell r="DL1469">
            <v>3</v>
          </cell>
          <cell r="DM1469">
            <v>2</v>
          </cell>
          <cell r="DN1469">
            <v>198</v>
          </cell>
        </row>
        <row r="1470">
          <cell r="A1470">
            <v>1469</v>
          </cell>
          <cell r="B1470" t="str">
            <v>2022/3/28 11:04:49</v>
          </cell>
          <cell r="C1470" t="str">
            <v>316秒</v>
          </cell>
          <cell r="D1470" t="str">
            <v>微信</v>
          </cell>
          <cell r="E1470" t="str">
            <v>N/A</v>
          </cell>
          <cell r="F1470" t="str">
            <v>140.255.98.163(山东-菏泽)</v>
          </cell>
          <cell r="G1470">
            <v>1</v>
          </cell>
          <cell r="H1470">
            <v>2</v>
          </cell>
          <cell r="I1470">
            <v>1</v>
          </cell>
          <cell r="J1470">
            <v>3</v>
          </cell>
          <cell r="K1470">
            <v>3</v>
          </cell>
          <cell r="L1470" t="str">
            <v>无</v>
          </cell>
          <cell r="M1470">
            <v>0</v>
          </cell>
          <cell r="N1470">
            <v>1</v>
          </cell>
          <cell r="O1470">
            <v>0</v>
          </cell>
          <cell r="P1470">
            <v>1</v>
          </cell>
          <cell r="Q1470">
            <v>0</v>
          </cell>
          <cell r="R1470">
            <v>1</v>
          </cell>
          <cell r="S1470">
            <v>0</v>
          </cell>
          <cell r="T1470">
            <v>0</v>
          </cell>
          <cell r="U1470">
            <v>0</v>
          </cell>
          <cell r="V1470">
            <v>4</v>
          </cell>
          <cell r="W1470">
            <v>0</v>
          </cell>
          <cell r="X1470">
            <v>1</v>
          </cell>
          <cell r="Y1470">
            <v>0</v>
          </cell>
          <cell r="Z1470">
            <v>0</v>
          </cell>
          <cell r="AA1470">
            <v>0</v>
          </cell>
          <cell r="AB1470">
            <v>1</v>
          </cell>
          <cell r="AC1470">
            <v>1</v>
          </cell>
          <cell r="AD1470">
            <v>0</v>
          </cell>
          <cell r="AE1470">
            <v>1</v>
          </cell>
          <cell r="AF1470">
            <v>1</v>
          </cell>
          <cell r="AG1470">
            <v>1</v>
          </cell>
          <cell r="AH1470">
            <v>0</v>
          </cell>
          <cell r="AI1470">
            <v>0</v>
          </cell>
          <cell r="AJ1470">
            <v>0</v>
          </cell>
          <cell r="AK1470">
            <v>0</v>
          </cell>
          <cell r="AL1470">
            <v>2</v>
          </cell>
          <cell r="AM1470">
            <v>0</v>
          </cell>
          <cell r="AN1470">
            <v>0</v>
          </cell>
          <cell r="AO1470">
            <v>1</v>
          </cell>
          <cell r="AP1470">
            <v>0</v>
          </cell>
          <cell r="AQ1470">
            <v>0</v>
          </cell>
          <cell r="AR1470">
            <v>0</v>
          </cell>
          <cell r="AS1470">
            <v>1</v>
          </cell>
          <cell r="AT1470">
            <v>0</v>
          </cell>
          <cell r="AU1470">
            <v>1</v>
          </cell>
          <cell r="AV1470">
            <v>0</v>
          </cell>
          <cell r="AW1470">
            <v>1</v>
          </cell>
          <cell r="AX1470">
            <v>0</v>
          </cell>
          <cell r="AY1470">
            <v>0</v>
          </cell>
          <cell r="AZ1470">
            <v>0</v>
          </cell>
          <cell r="BA1470">
            <v>0</v>
          </cell>
          <cell r="BB1470">
            <v>0</v>
          </cell>
          <cell r="BC1470">
            <v>0</v>
          </cell>
          <cell r="BD1470">
            <v>0</v>
          </cell>
          <cell r="BE1470">
            <v>0</v>
          </cell>
          <cell r="BF1470">
            <v>0</v>
          </cell>
          <cell r="BG1470">
            <v>7</v>
          </cell>
          <cell r="BH1470">
            <v>6</v>
          </cell>
          <cell r="BI1470">
            <v>6</v>
          </cell>
          <cell r="BJ1470">
            <v>6</v>
          </cell>
          <cell r="BK1470">
            <v>3</v>
          </cell>
          <cell r="BL1470">
            <v>3</v>
          </cell>
          <cell r="BM1470">
            <v>6</v>
          </cell>
          <cell r="BN1470">
            <v>6</v>
          </cell>
          <cell r="BO1470">
            <v>5</v>
          </cell>
          <cell r="BP1470">
            <v>4</v>
          </cell>
          <cell r="BQ1470">
            <v>4</v>
          </cell>
          <cell r="BR1470">
            <v>7</v>
          </cell>
          <cell r="BS1470">
            <v>6</v>
          </cell>
          <cell r="BT1470">
            <v>2</v>
          </cell>
          <cell r="BU1470">
            <v>4</v>
          </cell>
          <cell r="BV1470">
            <v>4</v>
          </cell>
          <cell r="BW1470">
            <v>4</v>
          </cell>
          <cell r="BX1470">
            <v>5</v>
          </cell>
          <cell r="BY1470">
            <v>5</v>
          </cell>
          <cell r="BZ1470">
            <v>3</v>
          </cell>
          <cell r="CA1470">
            <v>2</v>
          </cell>
          <cell r="CB1470">
            <v>6</v>
          </cell>
          <cell r="CC1470">
            <v>7</v>
          </cell>
          <cell r="CD1470">
            <v>7</v>
          </cell>
          <cell r="CE1470">
            <v>5</v>
          </cell>
          <cell r="CF1470">
            <v>5</v>
          </cell>
          <cell r="CG1470">
            <v>5</v>
          </cell>
          <cell r="CH1470">
            <v>5</v>
          </cell>
          <cell r="CI1470">
            <v>1</v>
          </cell>
          <cell r="CJ1470">
            <v>5</v>
          </cell>
          <cell r="CK1470">
            <v>6</v>
          </cell>
          <cell r="CL1470">
            <v>5</v>
          </cell>
          <cell r="CM1470">
            <v>7</v>
          </cell>
          <cell r="CN1470">
            <v>8</v>
          </cell>
          <cell r="CO1470">
            <v>11</v>
          </cell>
          <cell r="CP1470">
            <v>11</v>
          </cell>
          <cell r="CQ1470">
            <v>6</v>
          </cell>
          <cell r="CR1470">
            <v>9</v>
          </cell>
          <cell r="CS1470">
            <v>1</v>
          </cell>
          <cell r="CT1470">
            <v>3</v>
          </cell>
          <cell r="CU1470">
            <v>2</v>
          </cell>
          <cell r="CV1470">
            <v>1</v>
          </cell>
          <cell r="CW1470">
            <v>4</v>
          </cell>
          <cell r="CX1470">
            <v>2</v>
          </cell>
          <cell r="CY1470">
            <v>3</v>
          </cell>
          <cell r="CZ1470">
            <v>1</v>
          </cell>
          <cell r="DA1470">
            <v>-2</v>
          </cell>
          <cell r="DB1470">
            <v>-2</v>
          </cell>
          <cell r="DC1470">
            <v>2</v>
          </cell>
          <cell r="DD1470">
            <v>-2</v>
          </cell>
          <cell r="DE1470">
            <v>1</v>
          </cell>
          <cell r="DF1470">
            <v>2</v>
          </cell>
          <cell r="DG1470">
            <v>-2</v>
          </cell>
          <cell r="DH1470">
            <v>-2</v>
          </cell>
          <cell r="DI1470">
            <v>-2</v>
          </cell>
          <cell r="DJ1470">
            <v>-2</v>
          </cell>
          <cell r="DK1470">
            <v>1</v>
          </cell>
          <cell r="DL1470">
            <v>3</v>
          </cell>
          <cell r="DM1470">
            <v>2</v>
          </cell>
          <cell r="DN1470">
            <v>202</v>
          </cell>
        </row>
        <row r="1471">
          <cell r="A1471">
            <v>1470</v>
          </cell>
          <cell r="B1471" t="str">
            <v>2022/3/28 11:04:56</v>
          </cell>
          <cell r="C1471" t="str">
            <v>294秒</v>
          </cell>
          <cell r="D1471" t="str">
            <v>微信</v>
          </cell>
          <cell r="E1471" t="str">
            <v>N/A</v>
          </cell>
          <cell r="F1471" t="str">
            <v>49.67.135.186(江苏-南通)</v>
          </cell>
          <cell r="G1471">
            <v>2</v>
          </cell>
          <cell r="H1471">
            <v>2</v>
          </cell>
          <cell r="I1471">
            <v>1</v>
          </cell>
          <cell r="J1471">
            <v>2</v>
          </cell>
          <cell r="K1471">
            <v>1</v>
          </cell>
          <cell r="L1471" t="str">
            <v>无</v>
          </cell>
          <cell r="M1471">
            <v>1</v>
          </cell>
          <cell r="N1471">
            <v>0</v>
          </cell>
          <cell r="O1471">
            <v>0</v>
          </cell>
          <cell r="P1471">
            <v>0</v>
          </cell>
          <cell r="Q1471">
            <v>0</v>
          </cell>
          <cell r="R1471">
            <v>1</v>
          </cell>
          <cell r="S1471">
            <v>0</v>
          </cell>
          <cell r="T1471">
            <v>0</v>
          </cell>
          <cell r="U1471">
            <v>0</v>
          </cell>
          <cell r="V1471">
            <v>3</v>
          </cell>
          <cell r="W1471">
            <v>0</v>
          </cell>
          <cell r="X1471">
            <v>1</v>
          </cell>
          <cell r="Y1471">
            <v>1</v>
          </cell>
          <cell r="Z1471">
            <v>0</v>
          </cell>
          <cell r="AA1471">
            <v>1</v>
          </cell>
          <cell r="AB1471">
            <v>0</v>
          </cell>
          <cell r="AC1471">
            <v>0</v>
          </cell>
          <cell r="AD1471">
            <v>0</v>
          </cell>
          <cell r="AE1471">
            <v>1</v>
          </cell>
          <cell r="AF1471">
            <v>0</v>
          </cell>
          <cell r="AG1471">
            <v>0</v>
          </cell>
          <cell r="AH1471">
            <v>0</v>
          </cell>
          <cell r="AI1471">
            <v>0</v>
          </cell>
          <cell r="AJ1471">
            <v>1</v>
          </cell>
          <cell r="AK1471">
            <v>0</v>
          </cell>
          <cell r="AL1471">
            <v>2</v>
          </cell>
          <cell r="AM1471">
            <v>0</v>
          </cell>
          <cell r="AN1471">
            <v>0</v>
          </cell>
          <cell r="AO1471">
            <v>0</v>
          </cell>
          <cell r="AP1471">
            <v>1</v>
          </cell>
          <cell r="AQ1471">
            <v>0</v>
          </cell>
          <cell r="AR1471">
            <v>0</v>
          </cell>
          <cell r="AS1471">
            <v>1</v>
          </cell>
          <cell r="AT1471">
            <v>0</v>
          </cell>
          <cell r="AU1471">
            <v>0</v>
          </cell>
          <cell r="AV1471">
            <v>0</v>
          </cell>
          <cell r="AW1471">
            <v>0</v>
          </cell>
          <cell r="AX1471">
            <v>0</v>
          </cell>
          <cell r="AY1471">
            <v>0</v>
          </cell>
          <cell r="AZ1471">
            <v>0</v>
          </cell>
          <cell r="BA1471">
            <v>1</v>
          </cell>
          <cell r="BB1471">
            <v>0</v>
          </cell>
          <cell r="BC1471">
            <v>0</v>
          </cell>
          <cell r="BD1471">
            <v>0</v>
          </cell>
          <cell r="BE1471">
            <v>1</v>
          </cell>
          <cell r="BF1471">
            <v>0</v>
          </cell>
          <cell r="BG1471">
            <v>7</v>
          </cell>
          <cell r="BH1471">
            <v>7</v>
          </cell>
          <cell r="BI1471">
            <v>7</v>
          </cell>
          <cell r="BJ1471">
            <v>6</v>
          </cell>
          <cell r="BK1471">
            <v>5</v>
          </cell>
          <cell r="BL1471">
            <v>6</v>
          </cell>
          <cell r="BM1471">
            <v>6</v>
          </cell>
          <cell r="BN1471">
            <v>6</v>
          </cell>
          <cell r="BO1471">
            <v>7</v>
          </cell>
          <cell r="BP1471">
            <v>4</v>
          </cell>
          <cell r="BQ1471">
            <v>7</v>
          </cell>
          <cell r="BR1471">
            <v>5</v>
          </cell>
          <cell r="BS1471">
            <v>5</v>
          </cell>
          <cell r="BT1471">
            <v>3</v>
          </cell>
          <cell r="BU1471">
            <v>7</v>
          </cell>
          <cell r="BV1471">
            <v>4</v>
          </cell>
          <cell r="BW1471">
            <v>3</v>
          </cell>
          <cell r="BX1471">
            <v>6</v>
          </cell>
          <cell r="BY1471">
            <v>6</v>
          </cell>
          <cell r="BZ1471">
            <v>1</v>
          </cell>
          <cell r="CA1471">
            <v>7</v>
          </cell>
          <cell r="CB1471">
            <v>7</v>
          </cell>
          <cell r="CC1471">
            <v>7</v>
          </cell>
          <cell r="CD1471">
            <v>7</v>
          </cell>
          <cell r="CE1471">
            <v>5</v>
          </cell>
          <cell r="CF1471">
            <v>5</v>
          </cell>
          <cell r="CG1471">
            <v>4</v>
          </cell>
          <cell r="CH1471">
            <v>4</v>
          </cell>
          <cell r="CI1471">
            <v>6</v>
          </cell>
          <cell r="CJ1471">
            <v>4</v>
          </cell>
          <cell r="CK1471">
            <v>7</v>
          </cell>
          <cell r="CL1471">
            <v>3</v>
          </cell>
          <cell r="CM1471">
            <v>7</v>
          </cell>
          <cell r="CN1471">
            <v>10</v>
          </cell>
          <cell r="CO1471">
            <v>10</v>
          </cell>
          <cell r="CP1471">
            <v>11</v>
          </cell>
          <cell r="CQ1471">
            <v>8</v>
          </cell>
          <cell r="CR1471">
            <v>7</v>
          </cell>
          <cell r="CS1471">
            <v>1</v>
          </cell>
          <cell r="CT1471">
            <v>3</v>
          </cell>
          <cell r="CU1471">
            <v>2</v>
          </cell>
          <cell r="CV1471">
            <v>1</v>
          </cell>
          <cell r="CW1471">
            <v>2</v>
          </cell>
          <cell r="CX1471">
            <v>-2</v>
          </cell>
          <cell r="CY1471">
            <v>-2</v>
          </cell>
          <cell r="CZ1471">
            <v>1</v>
          </cell>
          <cell r="DA1471">
            <v>-2</v>
          </cell>
          <cell r="DB1471">
            <v>3</v>
          </cell>
          <cell r="DC1471">
            <v>-2</v>
          </cell>
          <cell r="DD1471">
            <v>2</v>
          </cell>
          <cell r="DE1471">
            <v>1</v>
          </cell>
          <cell r="DF1471">
            <v>2</v>
          </cell>
          <cell r="DG1471">
            <v>-2</v>
          </cell>
          <cell r="DH1471">
            <v>-2</v>
          </cell>
          <cell r="DI1471">
            <v>-2</v>
          </cell>
          <cell r="DJ1471">
            <v>-2</v>
          </cell>
          <cell r="DK1471">
            <v>1</v>
          </cell>
          <cell r="DL1471">
            <v>3</v>
          </cell>
          <cell r="DM1471">
            <v>2</v>
          </cell>
          <cell r="DN1471">
            <v>222</v>
          </cell>
        </row>
        <row r="1472">
          <cell r="A1472">
            <v>1471</v>
          </cell>
          <cell r="B1472" t="str">
            <v>2022/3/28 11:05:00</v>
          </cell>
          <cell r="C1472" t="str">
            <v>303秒</v>
          </cell>
          <cell r="D1472" t="str">
            <v>微信</v>
          </cell>
          <cell r="E1472" t="str">
            <v>N/A</v>
          </cell>
          <cell r="F1472" t="str">
            <v>223.74.229.68(广东-揭阳)</v>
          </cell>
          <cell r="G1472">
            <v>2</v>
          </cell>
          <cell r="H1472">
            <v>2</v>
          </cell>
          <cell r="I1472">
            <v>1</v>
          </cell>
          <cell r="J1472">
            <v>2</v>
          </cell>
          <cell r="K1472">
            <v>1</v>
          </cell>
          <cell r="L1472" t="str">
            <v>无</v>
          </cell>
          <cell r="M1472">
            <v>0</v>
          </cell>
          <cell r="N1472">
            <v>0</v>
          </cell>
          <cell r="O1472">
            <v>0</v>
          </cell>
          <cell r="P1472">
            <v>0</v>
          </cell>
          <cell r="Q1472">
            <v>0</v>
          </cell>
          <cell r="R1472">
            <v>0</v>
          </cell>
          <cell r="S1472">
            <v>1</v>
          </cell>
          <cell r="T1472">
            <v>1</v>
          </cell>
          <cell r="U1472">
            <v>0</v>
          </cell>
          <cell r="V1472">
            <v>2</v>
          </cell>
          <cell r="W1472">
            <v>0</v>
          </cell>
          <cell r="X1472">
            <v>0</v>
          </cell>
          <cell r="Y1472">
            <v>0</v>
          </cell>
          <cell r="Z1472">
            <v>0</v>
          </cell>
          <cell r="AA1472">
            <v>1</v>
          </cell>
          <cell r="AB1472">
            <v>0</v>
          </cell>
          <cell r="AC1472">
            <v>1</v>
          </cell>
          <cell r="AD1472">
            <v>0</v>
          </cell>
          <cell r="AE1472">
            <v>1</v>
          </cell>
          <cell r="AF1472">
            <v>1</v>
          </cell>
          <cell r="AG1472">
            <v>0</v>
          </cell>
          <cell r="AH1472">
            <v>0</v>
          </cell>
          <cell r="AI1472">
            <v>1</v>
          </cell>
          <cell r="AJ1472">
            <v>0</v>
          </cell>
          <cell r="AK1472">
            <v>0</v>
          </cell>
          <cell r="AL1472">
            <v>1</v>
          </cell>
          <cell r="AM1472">
            <v>1</v>
          </cell>
          <cell r="AN1472">
            <v>0</v>
          </cell>
          <cell r="AO1472">
            <v>0</v>
          </cell>
          <cell r="AP1472">
            <v>0</v>
          </cell>
          <cell r="AQ1472">
            <v>0</v>
          </cell>
          <cell r="AR1472">
            <v>0</v>
          </cell>
          <cell r="AS1472">
            <v>1</v>
          </cell>
          <cell r="AT1472">
            <v>0</v>
          </cell>
          <cell r="AU1472">
            <v>1</v>
          </cell>
          <cell r="AV1472">
            <v>0</v>
          </cell>
          <cell r="AW1472">
            <v>0</v>
          </cell>
          <cell r="AX1472">
            <v>0</v>
          </cell>
          <cell r="AY1472">
            <v>0</v>
          </cell>
          <cell r="AZ1472">
            <v>0</v>
          </cell>
          <cell r="BA1472">
            <v>0</v>
          </cell>
          <cell r="BB1472">
            <v>0</v>
          </cell>
          <cell r="BC1472">
            <v>0</v>
          </cell>
          <cell r="BD1472">
            <v>1</v>
          </cell>
          <cell r="BE1472">
            <v>0</v>
          </cell>
          <cell r="BF1472">
            <v>0</v>
          </cell>
          <cell r="BG1472">
            <v>6</v>
          </cell>
          <cell r="BH1472">
            <v>7</v>
          </cell>
          <cell r="BI1472">
            <v>6</v>
          </cell>
          <cell r="BJ1472">
            <v>2</v>
          </cell>
          <cell r="BK1472">
            <v>3</v>
          </cell>
          <cell r="BL1472">
            <v>5</v>
          </cell>
          <cell r="BM1472">
            <v>5</v>
          </cell>
          <cell r="BN1472">
            <v>7</v>
          </cell>
          <cell r="BO1472">
            <v>6</v>
          </cell>
          <cell r="BP1472">
            <v>4</v>
          </cell>
          <cell r="BQ1472">
            <v>7</v>
          </cell>
          <cell r="BR1472">
            <v>2</v>
          </cell>
          <cell r="BS1472">
            <v>6</v>
          </cell>
          <cell r="BT1472">
            <v>6</v>
          </cell>
          <cell r="BU1472">
            <v>3</v>
          </cell>
          <cell r="BV1472">
            <v>5</v>
          </cell>
          <cell r="BW1472">
            <v>7</v>
          </cell>
          <cell r="BX1472">
            <v>5</v>
          </cell>
          <cell r="BY1472">
            <v>6</v>
          </cell>
          <cell r="BZ1472">
            <v>5</v>
          </cell>
          <cell r="CA1472">
            <v>7</v>
          </cell>
          <cell r="CB1472">
            <v>3</v>
          </cell>
          <cell r="CC1472">
            <v>6</v>
          </cell>
          <cell r="CD1472">
            <v>4</v>
          </cell>
          <cell r="CE1472">
            <v>6</v>
          </cell>
          <cell r="CF1472">
            <v>3</v>
          </cell>
          <cell r="CG1472">
            <v>4</v>
          </cell>
          <cell r="CH1472">
            <v>5</v>
          </cell>
          <cell r="CI1472">
            <v>7</v>
          </cell>
          <cell r="CJ1472">
            <v>6</v>
          </cell>
          <cell r="CK1472">
            <v>4</v>
          </cell>
          <cell r="CL1472">
            <v>6</v>
          </cell>
          <cell r="CM1472">
            <v>6</v>
          </cell>
          <cell r="CN1472">
            <v>8</v>
          </cell>
          <cell r="CO1472">
            <v>11</v>
          </cell>
          <cell r="CP1472">
            <v>11</v>
          </cell>
          <cell r="CQ1472">
            <v>6</v>
          </cell>
          <cell r="CR1472">
            <v>11</v>
          </cell>
          <cell r="CS1472">
            <v>1</v>
          </cell>
          <cell r="CT1472">
            <v>-2</v>
          </cell>
          <cell r="CU1472">
            <v>2</v>
          </cell>
          <cell r="CV1472">
            <v>-2</v>
          </cell>
          <cell r="CW1472">
            <v>3</v>
          </cell>
          <cell r="CX1472">
            <v>2</v>
          </cell>
          <cell r="CY1472">
            <v>1</v>
          </cell>
          <cell r="CZ1472">
            <v>1</v>
          </cell>
          <cell r="DA1472">
            <v>3</v>
          </cell>
          <cell r="DB1472">
            <v>-2</v>
          </cell>
          <cell r="DC1472">
            <v>2</v>
          </cell>
          <cell r="DD1472">
            <v>-2</v>
          </cell>
          <cell r="DE1472">
            <v>1</v>
          </cell>
          <cell r="DF1472">
            <v>2</v>
          </cell>
          <cell r="DG1472">
            <v>-2</v>
          </cell>
          <cell r="DH1472">
            <v>-2</v>
          </cell>
          <cell r="DI1472">
            <v>-2</v>
          </cell>
          <cell r="DJ1472">
            <v>-2</v>
          </cell>
          <cell r="DK1472">
            <v>-2</v>
          </cell>
          <cell r="DL1472">
            <v>2</v>
          </cell>
          <cell r="DM1472">
            <v>1</v>
          </cell>
          <cell r="DN1472">
            <v>212</v>
          </cell>
        </row>
        <row r="1473">
          <cell r="A1473">
            <v>1472</v>
          </cell>
          <cell r="B1473" t="str">
            <v>2022/3/28 11:05:05</v>
          </cell>
          <cell r="C1473" t="str">
            <v>346秒</v>
          </cell>
          <cell r="D1473" t="str">
            <v>微信</v>
          </cell>
          <cell r="E1473" t="str">
            <v>N/A</v>
          </cell>
          <cell r="F1473" t="str">
            <v>180.116.157.229(江苏-常州)</v>
          </cell>
          <cell r="G1473">
            <v>2</v>
          </cell>
          <cell r="H1473">
            <v>2</v>
          </cell>
          <cell r="I1473">
            <v>1</v>
          </cell>
          <cell r="J1473">
            <v>2</v>
          </cell>
          <cell r="K1473">
            <v>1</v>
          </cell>
          <cell r="L1473" t="str">
            <v>无</v>
          </cell>
          <cell r="M1473">
            <v>1</v>
          </cell>
          <cell r="N1473">
            <v>0</v>
          </cell>
          <cell r="O1473">
            <v>1</v>
          </cell>
          <cell r="P1473">
            <v>0</v>
          </cell>
          <cell r="Q1473">
            <v>0</v>
          </cell>
          <cell r="R1473">
            <v>0</v>
          </cell>
          <cell r="S1473">
            <v>0</v>
          </cell>
          <cell r="T1473">
            <v>1</v>
          </cell>
          <cell r="U1473">
            <v>0</v>
          </cell>
          <cell r="V1473">
            <v>2</v>
          </cell>
          <cell r="W1473">
            <v>0</v>
          </cell>
          <cell r="X1473">
            <v>0</v>
          </cell>
          <cell r="Y1473">
            <v>1</v>
          </cell>
          <cell r="Z1473">
            <v>0</v>
          </cell>
          <cell r="AA1473">
            <v>0</v>
          </cell>
          <cell r="AB1473">
            <v>0</v>
          </cell>
          <cell r="AC1473">
            <v>1</v>
          </cell>
          <cell r="AD1473">
            <v>0</v>
          </cell>
          <cell r="AE1473">
            <v>1</v>
          </cell>
          <cell r="AF1473">
            <v>1</v>
          </cell>
          <cell r="AG1473">
            <v>0</v>
          </cell>
          <cell r="AH1473">
            <v>0</v>
          </cell>
          <cell r="AI1473">
            <v>1</v>
          </cell>
          <cell r="AJ1473">
            <v>0</v>
          </cell>
          <cell r="AK1473">
            <v>0</v>
          </cell>
          <cell r="AL1473">
            <v>1</v>
          </cell>
          <cell r="AM1473">
            <v>1</v>
          </cell>
          <cell r="AN1473">
            <v>0</v>
          </cell>
          <cell r="AO1473">
            <v>0</v>
          </cell>
          <cell r="AP1473">
            <v>0</v>
          </cell>
          <cell r="AQ1473">
            <v>0</v>
          </cell>
          <cell r="AR1473">
            <v>1</v>
          </cell>
          <cell r="AS1473">
            <v>1</v>
          </cell>
          <cell r="AT1473">
            <v>0</v>
          </cell>
          <cell r="AU1473">
            <v>0</v>
          </cell>
          <cell r="AV1473">
            <v>0</v>
          </cell>
          <cell r="AW1473">
            <v>0</v>
          </cell>
          <cell r="AX1473">
            <v>0</v>
          </cell>
          <cell r="AY1473">
            <v>0</v>
          </cell>
          <cell r="AZ1473">
            <v>0</v>
          </cell>
          <cell r="BA1473">
            <v>1</v>
          </cell>
          <cell r="BB1473">
            <v>0</v>
          </cell>
          <cell r="BC1473">
            <v>0</v>
          </cell>
          <cell r="BD1473">
            <v>0</v>
          </cell>
          <cell r="BE1473">
            <v>1</v>
          </cell>
          <cell r="BF1473">
            <v>0</v>
          </cell>
          <cell r="BG1473">
            <v>5</v>
          </cell>
          <cell r="BH1473">
            <v>7</v>
          </cell>
          <cell r="BI1473">
            <v>6</v>
          </cell>
          <cell r="BJ1473">
            <v>6</v>
          </cell>
          <cell r="BK1473">
            <v>7</v>
          </cell>
          <cell r="BL1473">
            <v>2</v>
          </cell>
          <cell r="BM1473">
            <v>7</v>
          </cell>
          <cell r="BN1473">
            <v>6</v>
          </cell>
          <cell r="BO1473">
            <v>6</v>
          </cell>
          <cell r="BP1473">
            <v>3</v>
          </cell>
          <cell r="BQ1473">
            <v>4</v>
          </cell>
          <cell r="BR1473">
            <v>3</v>
          </cell>
          <cell r="BS1473">
            <v>3</v>
          </cell>
          <cell r="BT1473">
            <v>6</v>
          </cell>
          <cell r="BU1473">
            <v>6</v>
          </cell>
          <cell r="BV1473">
            <v>6</v>
          </cell>
          <cell r="BW1473">
            <v>3</v>
          </cell>
          <cell r="BX1473">
            <v>4</v>
          </cell>
          <cell r="BY1473">
            <v>4</v>
          </cell>
          <cell r="BZ1473">
            <v>7</v>
          </cell>
          <cell r="CA1473">
            <v>6</v>
          </cell>
          <cell r="CB1473">
            <v>7</v>
          </cell>
          <cell r="CC1473">
            <v>7</v>
          </cell>
          <cell r="CD1473">
            <v>4</v>
          </cell>
          <cell r="CE1473">
            <v>3</v>
          </cell>
          <cell r="CF1473">
            <v>4</v>
          </cell>
          <cell r="CG1473">
            <v>3</v>
          </cell>
          <cell r="CH1473">
            <v>7</v>
          </cell>
          <cell r="CI1473">
            <v>5</v>
          </cell>
          <cell r="CJ1473">
            <v>7</v>
          </cell>
          <cell r="CK1473">
            <v>4</v>
          </cell>
          <cell r="CL1473">
            <v>7</v>
          </cell>
          <cell r="CM1473">
            <v>7</v>
          </cell>
          <cell r="CN1473">
            <v>1</v>
          </cell>
          <cell r="CO1473">
            <v>8</v>
          </cell>
          <cell r="CP1473">
            <v>5</v>
          </cell>
          <cell r="CQ1473">
            <v>6</v>
          </cell>
          <cell r="CR1473">
            <v>11</v>
          </cell>
          <cell r="CS1473">
            <v>1</v>
          </cell>
          <cell r="CT1473">
            <v>2</v>
          </cell>
          <cell r="CU1473">
            <v>-2</v>
          </cell>
          <cell r="CV1473">
            <v>-2</v>
          </cell>
          <cell r="CW1473">
            <v>2</v>
          </cell>
          <cell r="CX1473">
            <v>1</v>
          </cell>
          <cell r="CY1473">
            <v>-2</v>
          </cell>
          <cell r="CZ1473">
            <v>-2</v>
          </cell>
          <cell r="DA1473">
            <v>3</v>
          </cell>
          <cell r="DB1473">
            <v>-2</v>
          </cell>
          <cell r="DC1473">
            <v>1</v>
          </cell>
          <cell r="DD1473">
            <v>2</v>
          </cell>
          <cell r="DE1473">
            <v>1</v>
          </cell>
          <cell r="DF1473">
            <v>2</v>
          </cell>
          <cell r="DG1473">
            <v>-2</v>
          </cell>
          <cell r="DH1473">
            <v>-2</v>
          </cell>
          <cell r="DI1473">
            <v>-2</v>
          </cell>
          <cell r="DJ1473">
            <v>-2</v>
          </cell>
          <cell r="DK1473">
            <v>1</v>
          </cell>
          <cell r="DL1473">
            <v>-2</v>
          </cell>
          <cell r="DM1473">
            <v>2</v>
          </cell>
          <cell r="DN1473">
            <v>198</v>
          </cell>
        </row>
        <row r="1474">
          <cell r="A1474">
            <v>1473</v>
          </cell>
          <cell r="B1474" t="str">
            <v>2022/3/28 11:05:10</v>
          </cell>
          <cell r="C1474" t="str">
            <v>357秒</v>
          </cell>
          <cell r="D1474" t="str">
            <v>微信</v>
          </cell>
          <cell r="E1474" t="str">
            <v>N/A</v>
          </cell>
          <cell r="F1474" t="str">
            <v>49.76.148.200(江苏-无锡)</v>
          </cell>
          <cell r="G1474">
            <v>1</v>
          </cell>
          <cell r="H1474">
            <v>2</v>
          </cell>
          <cell r="I1474">
            <v>1</v>
          </cell>
          <cell r="J1474">
            <v>2</v>
          </cell>
          <cell r="K1474">
            <v>3</v>
          </cell>
          <cell r="L1474" t="str">
            <v>无</v>
          </cell>
          <cell r="M1474">
            <v>0</v>
          </cell>
          <cell r="N1474">
            <v>0</v>
          </cell>
          <cell r="O1474">
            <v>0</v>
          </cell>
          <cell r="P1474">
            <v>0</v>
          </cell>
          <cell r="Q1474">
            <v>0</v>
          </cell>
          <cell r="R1474">
            <v>0</v>
          </cell>
          <cell r="S1474">
            <v>1</v>
          </cell>
          <cell r="T1474">
            <v>1</v>
          </cell>
          <cell r="U1474">
            <v>0</v>
          </cell>
          <cell r="V1474">
            <v>3</v>
          </cell>
          <cell r="W1474">
            <v>0</v>
          </cell>
          <cell r="X1474">
            <v>0</v>
          </cell>
          <cell r="Y1474">
            <v>0</v>
          </cell>
          <cell r="Z1474">
            <v>1</v>
          </cell>
          <cell r="AA1474">
            <v>0</v>
          </cell>
          <cell r="AB1474">
            <v>1</v>
          </cell>
          <cell r="AC1474">
            <v>0</v>
          </cell>
          <cell r="AD1474">
            <v>0</v>
          </cell>
          <cell r="AE1474">
            <v>1</v>
          </cell>
          <cell r="AF1474">
            <v>0</v>
          </cell>
          <cell r="AG1474">
            <v>0</v>
          </cell>
          <cell r="AH1474">
            <v>0</v>
          </cell>
          <cell r="AI1474">
            <v>1</v>
          </cell>
          <cell r="AJ1474">
            <v>0</v>
          </cell>
          <cell r="AK1474">
            <v>0</v>
          </cell>
          <cell r="AL1474">
            <v>1</v>
          </cell>
          <cell r="AM1474">
            <v>1</v>
          </cell>
          <cell r="AN1474">
            <v>0</v>
          </cell>
          <cell r="AO1474">
            <v>0</v>
          </cell>
          <cell r="AP1474">
            <v>1</v>
          </cell>
          <cell r="AQ1474">
            <v>1</v>
          </cell>
          <cell r="AR1474">
            <v>0</v>
          </cell>
          <cell r="AS1474">
            <v>0</v>
          </cell>
          <cell r="AT1474">
            <v>0</v>
          </cell>
          <cell r="AU1474">
            <v>0</v>
          </cell>
          <cell r="AV1474">
            <v>0</v>
          </cell>
          <cell r="AW1474">
            <v>0</v>
          </cell>
          <cell r="AX1474">
            <v>0</v>
          </cell>
          <cell r="AY1474">
            <v>1</v>
          </cell>
          <cell r="AZ1474">
            <v>0</v>
          </cell>
          <cell r="BA1474">
            <v>1</v>
          </cell>
          <cell r="BB1474">
            <v>0</v>
          </cell>
          <cell r="BC1474">
            <v>0</v>
          </cell>
          <cell r="BD1474">
            <v>0</v>
          </cell>
          <cell r="BE1474">
            <v>0</v>
          </cell>
          <cell r="BF1474">
            <v>0</v>
          </cell>
          <cell r="BG1474">
            <v>3</v>
          </cell>
          <cell r="BH1474">
            <v>6</v>
          </cell>
          <cell r="BI1474">
            <v>6</v>
          </cell>
          <cell r="BJ1474">
            <v>4</v>
          </cell>
          <cell r="BK1474">
            <v>3</v>
          </cell>
          <cell r="BL1474">
            <v>4</v>
          </cell>
          <cell r="BM1474">
            <v>7</v>
          </cell>
          <cell r="BN1474">
            <v>5</v>
          </cell>
          <cell r="BO1474">
            <v>5</v>
          </cell>
          <cell r="BP1474">
            <v>6</v>
          </cell>
          <cell r="BQ1474">
            <v>6</v>
          </cell>
          <cell r="BR1474">
            <v>4</v>
          </cell>
          <cell r="BS1474">
            <v>7</v>
          </cell>
          <cell r="BT1474">
            <v>7</v>
          </cell>
          <cell r="BU1474">
            <v>6</v>
          </cell>
          <cell r="BV1474">
            <v>4</v>
          </cell>
          <cell r="BW1474">
            <v>2</v>
          </cell>
          <cell r="BX1474">
            <v>6</v>
          </cell>
          <cell r="BY1474">
            <v>6</v>
          </cell>
          <cell r="BZ1474">
            <v>4</v>
          </cell>
          <cell r="CA1474">
            <v>6</v>
          </cell>
          <cell r="CB1474">
            <v>2</v>
          </cell>
          <cell r="CC1474">
            <v>6</v>
          </cell>
          <cell r="CD1474">
            <v>7</v>
          </cell>
          <cell r="CE1474">
            <v>5</v>
          </cell>
          <cell r="CF1474">
            <v>7</v>
          </cell>
          <cell r="CG1474">
            <v>3</v>
          </cell>
          <cell r="CH1474">
            <v>4</v>
          </cell>
          <cell r="CI1474">
            <v>7</v>
          </cell>
          <cell r="CJ1474">
            <v>5</v>
          </cell>
          <cell r="CK1474">
            <v>4</v>
          </cell>
          <cell r="CL1474">
            <v>4</v>
          </cell>
          <cell r="CM1474">
            <v>4</v>
          </cell>
          <cell r="CN1474">
            <v>2</v>
          </cell>
          <cell r="CO1474">
            <v>7</v>
          </cell>
          <cell r="CP1474">
            <v>3</v>
          </cell>
          <cell r="CQ1474">
            <v>10</v>
          </cell>
          <cell r="CR1474">
            <v>8</v>
          </cell>
          <cell r="CS1474">
            <v>1</v>
          </cell>
          <cell r="CT1474">
            <v>3</v>
          </cell>
          <cell r="CU1474">
            <v>2</v>
          </cell>
          <cell r="CV1474">
            <v>1</v>
          </cell>
          <cell r="CW1474">
            <v>-2</v>
          </cell>
          <cell r="CX1474">
            <v>-2</v>
          </cell>
          <cell r="CY1474">
            <v>2</v>
          </cell>
          <cell r="CZ1474">
            <v>2</v>
          </cell>
          <cell r="DA1474">
            <v>3</v>
          </cell>
          <cell r="DB1474">
            <v>4</v>
          </cell>
          <cell r="DC1474">
            <v>5</v>
          </cell>
          <cell r="DD1474">
            <v>1</v>
          </cell>
          <cell r="DE1474">
            <v>1</v>
          </cell>
          <cell r="DF1474">
            <v>2</v>
          </cell>
          <cell r="DG1474">
            <v>-2</v>
          </cell>
          <cell r="DH1474">
            <v>-2</v>
          </cell>
          <cell r="DI1474">
            <v>-2</v>
          </cell>
          <cell r="DJ1474">
            <v>-2</v>
          </cell>
          <cell r="DK1474">
            <v>1</v>
          </cell>
          <cell r="DL1474">
            <v>-2</v>
          </cell>
          <cell r="DM1474">
            <v>2</v>
          </cell>
          <cell r="DN1474">
            <v>190</v>
          </cell>
        </row>
        <row r="1475">
          <cell r="A1475">
            <v>1474</v>
          </cell>
          <cell r="B1475" t="str">
            <v>2022/3/28 11:05:14</v>
          </cell>
          <cell r="C1475" t="str">
            <v>349秒</v>
          </cell>
          <cell r="D1475" t="str">
            <v>微信</v>
          </cell>
          <cell r="E1475" t="str">
            <v>N/A</v>
          </cell>
          <cell r="F1475" t="str">
            <v>117.28.16.136(福建-泉州)</v>
          </cell>
          <cell r="G1475">
            <v>2</v>
          </cell>
          <cell r="H1475">
            <v>2</v>
          </cell>
          <cell r="I1475">
            <v>1</v>
          </cell>
          <cell r="J1475">
            <v>2</v>
          </cell>
          <cell r="K1475">
            <v>2</v>
          </cell>
          <cell r="L1475" t="str">
            <v>无</v>
          </cell>
          <cell r="M1475">
            <v>0</v>
          </cell>
          <cell r="N1475">
            <v>0</v>
          </cell>
          <cell r="O1475">
            <v>1</v>
          </cell>
          <cell r="P1475">
            <v>1</v>
          </cell>
          <cell r="Q1475">
            <v>1</v>
          </cell>
          <cell r="R1475">
            <v>0</v>
          </cell>
          <cell r="S1475">
            <v>0</v>
          </cell>
          <cell r="T1475">
            <v>0</v>
          </cell>
          <cell r="U1475">
            <v>0</v>
          </cell>
          <cell r="V1475">
            <v>2</v>
          </cell>
          <cell r="W1475">
            <v>0</v>
          </cell>
          <cell r="X1475">
            <v>0</v>
          </cell>
          <cell r="Y1475">
            <v>1</v>
          </cell>
          <cell r="Z1475">
            <v>0</v>
          </cell>
          <cell r="AA1475">
            <v>0</v>
          </cell>
          <cell r="AB1475">
            <v>1</v>
          </cell>
          <cell r="AC1475">
            <v>0</v>
          </cell>
          <cell r="AD1475">
            <v>0</v>
          </cell>
          <cell r="AE1475">
            <v>1</v>
          </cell>
          <cell r="AF1475">
            <v>0</v>
          </cell>
          <cell r="AG1475">
            <v>0</v>
          </cell>
          <cell r="AH1475">
            <v>0</v>
          </cell>
          <cell r="AI1475">
            <v>0</v>
          </cell>
          <cell r="AJ1475">
            <v>0</v>
          </cell>
          <cell r="AK1475">
            <v>1</v>
          </cell>
          <cell r="AL1475">
            <v>1</v>
          </cell>
          <cell r="AM1475">
            <v>0</v>
          </cell>
          <cell r="AN1475">
            <v>0</v>
          </cell>
          <cell r="AO1475">
            <v>0</v>
          </cell>
          <cell r="AP1475">
            <v>0</v>
          </cell>
          <cell r="AQ1475">
            <v>1</v>
          </cell>
          <cell r="AR1475">
            <v>0</v>
          </cell>
          <cell r="AS1475">
            <v>1</v>
          </cell>
          <cell r="AT1475">
            <v>0</v>
          </cell>
          <cell r="AU1475">
            <v>1</v>
          </cell>
          <cell r="AV1475">
            <v>0</v>
          </cell>
          <cell r="AW1475">
            <v>0</v>
          </cell>
          <cell r="AX1475">
            <v>0</v>
          </cell>
          <cell r="AY1475">
            <v>0</v>
          </cell>
          <cell r="AZ1475">
            <v>0</v>
          </cell>
          <cell r="BA1475">
            <v>0</v>
          </cell>
          <cell r="BB1475">
            <v>0</v>
          </cell>
          <cell r="BC1475">
            <v>0</v>
          </cell>
          <cell r="BD1475">
            <v>0</v>
          </cell>
          <cell r="BE1475">
            <v>1</v>
          </cell>
          <cell r="BF1475">
            <v>0</v>
          </cell>
          <cell r="BG1475">
            <v>7</v>
          </cell>
          <cell r="BH1475">
            <v>4</v>
          </cell>
          <cell r="BI1475">
            <v>4</v>
          </cell>
          <cell r="BJ1475">
            <v>7</v>
          </cell>
          <cell r="BK1475">
            <v>7</v>
          </cell>
          <cell r="BL1475">
            <v>3</v>
          </cell>
          <cell r="BM1475">
            <v>5</v>
          </cell>
          <cell r="BN1475">
            <v>5</v>
          </cell>
          <cell r="BO1475">
            <v>7</v>
          </cell>
          <cell r="BP1475">
            <v>5</v>
          </cell>
          <cell r="BQ1475">
            <v>4</v>
          </cell>
          <cell r="BR1475">
            <v>6</v>
          </cell>
          <cell r="BS1475">
            <v>5</v>
          </cell>
          <cell r="BT1475">
            <v>7</v>
          </cell>
          <cell r="BU1475">
            <v>7</v>
          </cell>
          <cell r="BV1475">
            <v>4</v>
          </cell>
          <cell r="BW1475">
            <v>7</v>
          </cell>
          <cell r="BX1475">
            <v>5</v>
          </cell>
          <cell r="BY1475">
            <v>4</v>
          </cell>
          <cell r="BZ1475">
            <v>2</v>
          </cell>
          <cell r="CA1475">
            <v>4</v>
          </cell>
          <cell r="CB1475">
            <v>5</v>
          </cell>
          <cell r="CC1475">
            <v>2</v>
          </cell>
          <cell r="CD1475">
            <v>4</v>
          </cell>
          <cell r="CE1475">
            <v>5</v>
          </cell>
          <cell r="CF1475">
            <v>6</v>
          </cell>
          <cell r="CG1475">
            <v>4</v>
          </cell>
          <cell r="CH1475">
            <v>3</v>
          </cell>
          <cell r="CI1475">
            <v>2</v>
          </cell>
          <cell r="CJ1475">
            <v>3</v>
          </cell>
          <cell r="CK1475">
            <v>7</v>
          </cell>
          <cell r="CL1475">
            <v>5</v>
          </cell>
          <cell r="CM1475">
            <v>4</v>
          </cell>
          <cell r="CN1475">
            <v>7</v>
          </cell>
          <cell r="CO1475">
            <v>8</v>
          </cell>
          <cell r="CP1475">
            <v>9</v>
          </cell>
          <cell r="CQ1475">
            <v>6</v>
          </cell>
          <cell r="CR1475">
            <v>5</v>
          </cell>
          <cell r="CS1475">
            <v>1</v>
          </cell>
          <cell r="CT1475">
            <v>3</v>
          </cell>
          <cell r="CU1475">
            <v>2</v>
          </cell>
          <cell r="CV1475">
            <v>1</v>
          </cell>
          <cell r="CW1475">
            <v>4</v>
          </cell>
          <cell r="CX1475">
            <v>2</v>
          </cell>
          <cell r="CY1475">
            <v>3</v>
          </cell>
          <cell r="CZ1475">
            <v>2</v>
          </cell>
          <cell r="DA1475">
            <v>3</v>
          </cell>
          <cell r="DB1475">
            <v>4</v>
          </cell>
          <cell r="DC1475">
            <v>5</v>
          </cell>
          <cell r="DD1475">
            <v>1</v>
          </cell>
          <cell r="DE1475">
            <v>1</v>
          </cell>
          <cell r="DF1475">
            <v>2</v>
          </cell>
          <cell r="DG1475">
            <v>-2</v>
          </cell>
          <cell r="DH1475">
            <v>-2</v>
          </cell>
          <cell r="DI1475">
            <v>-2</v>
          </cell>
          <cell r="DJ1475">
            <v>-2</v>
          </cell>
          <cell r="DK1475">
            <v>1</v>
          </cell>
          <cell r="DL1475">
            <v>-2</v>
          </cell>
          <cell r="DM1475">
            <v>2</v>
          </cell>
          <cell r="DN1475">
            <v>189</v>
          </cell>
        </row>
        <row r="1476">
          <cell r="A1476">
            <v>1475</v>
          </cell>
          <cell r="B1476" t="str">
            <v>2022/3/28 11:05:19</v>
          </cell>
          <cell r="C1476" t="str">
            <v>304秒</v>
          </cell>
          <cell r="D1476" t="str">
            <v>微信</v>
          </cell>
          <cell r="E1476" t="str">
            <v>N/A</v>
          </cell>
          <cell r="F1476" t="str">
            <v>180.108.37.101(江苏-苏州)</v>
          </cell>
          <cell r="G1476">
            <v>2</v>
          </cell>
          <cell r="H1476">
            <v>2</v>
          </cell>
          <cell r="I1476">
            <v>1</v>
          </cell>
          <cell r="J1476">
            <v>2</v>
          </cell>
          <cell r="K1476">
            <v>3</v>
          </cell>
          <cell r="L1476" t="str">
            <v>无</v>
          </cell>
          <cell r="M1476">
            <v>0</v>
          </cell>
          <cell r="N1476">
            <v>0</v>
          </cell>
          <cell r="O1476">
            <v>0</v>
          </cell>
          <cell r="P1476">
            <v>0</v>
          </cell>
          <cell r="Q1476">
            <v>1</v>
          </cell>
          <cell r="R1476">
            <v>0</v>
          </cell>
          <cell r="S1476">
            <v>0</v>
          </cell>
          <cell r="T1476">
            <v>1</v>
          </cell>
          <cell r="U1476">
            <v>0</v>
          </cell>
          <cell r="V1476">
            <v>4</v>
          </cell>
          <cell r="W1476">
            <v>0</v>
          </cell>
          <cell r="X1476">
            <v>1</v>
          </cell>
          <cell r="Y1476">
            <v>0</v>
          </cell>
          <cell r="Z1476">
            <v>1</v>
          </cell>
          <cell r="AA1476">
            <v>0</v>
          </cell>
          <cell r="AB1476">
            <v>0</v>
          </cell>
          <cell r="AC1476">
            <v>0</v>
          </cell>
          <cell r="AD1476">
            <v>0</v>
          </cell>
          <cell r="AE1476">
            <v>1</v>
          </cell>
          <cell r="AF1476">
            <v>1</v>
          </cell>
          <cell r="AG1476">
            <v>0</v>
          </cell>
          <cell r="AH1476">
            <v>0</v>
          </cell>
          <cell r="AI1476">
            <v>1</v>
          </cell>
          <cell r="AJ1476">
            <v>0</v>
          </cell>
          <cell r="AK1476">
            <v>0</v>
          </cell>
          <cell r="AL1476">
            <v>2</v>
          </cell>
          <cell r="AM1476">
            <v>0</v>
          </cell>
          <cell r="AN1476">
            <v>0</v>
          </cell>
          <cell r="AO1476">
            <v>0</v>
          </cell>
          <cell r="AP1476">
            <v>1</v>
          </cell>
          <cell r="AQ1476">
            <v>0</v>
          </cell>
          <cell r="AR1476">
            <v>1</v>
          </cell>
          <cell r="AS1476">
            <v>0</v>
          </cell>
          <cell r="AT1476">
            <v>0</v>
          </cell>
          <cell r="AU1476">
            <v>0</v>
          </cell>
          <cell r="AV1476">
            <v>0</v>
          </cell>
          <cell r="AW1476">
            <v>0</v>
          </cell>
          <cell r="AX1476">
            <v>0</v>
          </cell>
          <cell r="AY1476">
            <v>0</v>
          </cell>
          <cell r="AZ1476">
            <v>0</v>
          </cell>
          <cell r="BA1476">
            <v>1</v>
          </cell>
          <cell r="BB1476">
            <v>0</v>
          </cell>
          <cell r="BC1476">
            <v>0</v>
          </cell>
          <cell r="BD1476">
            <v>1</v>
          </cell>
          <cell r="BE1476">
            <v>0</v>
          </cell>
          <cell r="BF1476">
            <v>0</v>
          </cell>
          <cell r="BG1476">
            <v>6</v>
          </cell>
          <cell r="BH1476">
            <v>6</v>
          </cell>
          <cell r="BI1476">
            <v>5</v>
          </cell>
          <cell r="BJ1476">
            <v>3</v>
          </cell>
          <cell r="BK1476">
            <v>6</v>
          </cell>
          <cell r="BL1476">
            <v>3</v>
          </cell>
          <cell r="BM1476">
            <v>7</v>
          </cell>
          <cell r="BN1476">
            <v>5</v>
          </cell>
          <cell r="BO1476">
            <v>4</v>
          </cell>
          <cell r="BP1476">
            <v>6</v>
          </cell>
          <cell r="BQ1476">
            <v>5</v>
          </cell>
          <cell r="BR1476">
            <v>6</v>
          </cell>
          <cell r="BS1476">
            <v>6</v>
          </cell>
          <cell r="BT1476">
            <v>6</v>
          </cell>
          <cell r="BU1476">
            <v>3</v>
          </cell>
          <cell r="BV1476">
            <v>6</v>
          </cell>
          <cell r="BW1476">
            <v>7</v>
          </cell>
          <cell r="BX1476">
            <v>5</v>
          </cell>
          <cell r="BY1476">
            <v>7</v>
          </cell>
          <cell r="BZ1476">
            <v>4</v>
          </cell>
          <cell r="CA1476">
            <v>7</v>
          </cell>
          <cell r="CB1476">
            <v>3</v>
          </cell>
          <cell r="CC1476">
            <v>7</v>
          </cell>
          <cell r="CD1476">
            <v>3</v>
          </cell>
          <cell r="CE1476">
            <v>7</v>
          </cell>
          <cell r="CF1476">
            <v>5</v>
          </cell>
          <cell r="CG1476">
            <v>4</v>
          </cell>
          <cell r="CH1476">
            <v>6</v>
          </cell>
          <cell r="CI1476">
            <v>7</v>
          </cell>
          <cell r="CJ1476">
            <v>4</v>
          </cell>
          <cell r="CK1476">
            <v>6</v>
          </cell>
          <cell r="CL1476">
            <v>7</v>
          </cell>
          <cell r="CM1476">
            <v>7</v>
          </cell>
          <cell r="CN1476">
            <v>11</v>
          </cell>
          <cell r="CO1476">
            <v>7</v>
          </cell>
          <cell r="CP1476">
            <v>11</v>
          </cell>
          <cell r="CQ1476">
            <v>6</v>
          </cell>
          <cell r="CR1476">
            <v>7</v>
          </cell>
          <cell r="CS1476">
            <v>1</v>
          </cell>
          <cell r="CT1476">
            <v>3</v>
          </cell>
          <cell r="CU1476">
            <v>2</v>
          </cell>
          <cell r="CV1476">
            <v>1</v>
          </cell>
          <cell r="CW1476">
            <v>2</v>
          </cell>
          <cell r="CX1476">
            <v>-2</v>
          </cell>
          <cell r="CY1476">
            <v>-2</v>
          </cell>
          <cell r="CZ1476">
            <v>-2</v>
          </cell>
          <cell r="DA1476">
            <v>-2</v>
          </cell>
          <cell r="DB1476">
            <v>2</v>
          </cell>
          <cell r="DC1476">
            <v>1</v>
          </cell>
          <cell r="DD1476">
            <v>-2</v>
          </cell>
          <cell r="DE1476">
            <v>1</v>
          </cell>
          <cell r="DF1476">
            <v>2</v>
          </cell>
          <cell r="DG1476">
            <v>-2</v>
          </cell>
          <cell r="DH1476">
            <v>-2</v>
          </cell>
          <cell r="DI1476">
            <v>-2</v>
          </cell>
          <cell r="DJ1476">
            <v>-2</v>
          </cell>
          <cell r="DK1476">
            <v>-2</v>
          </cell>
          <cell r="DL1476">
            <v>2</v>
          </cell>
          <cell r="DM1476">
            <v>1</v>
          </cell>
          <cell r="DN1476">
            <v>216</v>
          </cell>
        </row>
        <row r="1477">
          <cell r="A1477">
            <v>1476</v>
          </cell>
          <cell r="B1477" t="str">
            <v>2022/3/28 11:05:23</v>
          </cell>
          <cell r="C1477" t="str">
            <v>308秒</v>
          </cell>
          <cell r="D1477" t="str">
            <v>微信</v>
          </cell>
          <cell r="E1477" t="str">
            <v>N/A</v>
          </cell>
          <cell r="F1477" t="str">
            <v>117.92.121.209(江苏-连云港)</v>
          </cell>
          <cell r="G1477">
            <v>2</v>
          </cell>
          <cell r="H1477">
            <v>2</v>
          </cell>
          <cell r="I1477">
            <v>1</v>
          </cell>
          <cell r="J1477">
            <v>2</v>
          </cell>
          <cell r="K1477">
            <v>1</v>
          </cell>
          <cell r="L1477" t="str">
            <v>无</v>
          </cell>
          <cell r="M1477">
            <v>0</v>
          </cell>
          <cell r="N1477">
            <v>1</v>
          </cell>
          <cell r="O1477">
            <v>0</v>
          </cell>
          <cell r="P1477">
            <v>0</v>
          </cell>
          <cell r="Q1477">
            <v>0</v>
          </cell>
          <cell r="R1477">
            <v>0</v>
          </cell>
          <cell r="S1477">
            <v>1</v>
          </cell>
          <cell r="T1477">
            <v>0</v>
          </cell>
          <cell r="U1477">
            <v>0</v>
          </cell>
          <cell r="V1477">
            <v>2</v>
          </cell>
          <cell r="W1477">
            <v>1</v>
          </cell>
          <cell r="X1477">
            <v>0</v>
          </cell>
          <cell r="Y1477">
            <v>0</v>
          </cell>
          <cell r="Z1477">
            <v>1</v>
          </cell>
          <cell r="AA1477">
            <v>0</v>
          </cell>
          <cell r="AB1477">
            <v>1</v>
          </cell>
          <cell r="AC1477">
            <v>0</v>
          </cell>
          <cell r="AD1477">
            <v>0</v>
          </cell>
          <cell r="AE1477">
            <v>1</v>
          </cell>
          <cell r="AF1477">
            <v>0</v>
          </cell>
          <cell r="AG1477">
            <v>0</v>
          </cell>
          <cell r="AH1477">
            <v>0</v>
          </cell>
          <cell r="AI1477">
            <v>1</v>
          </cell>
          <cell r="AJ1477">
            <v>0</v>
          </cell>
          <cell r="AK1477">
            <v>0</v>
          </cell>
          <cell r="AL1477">
            <v>1</v>
          </cell>
          <cell r="AM1477">
            <v>1</v>
          </cell>
          <cell r="AN1477">
            <v>1</v>
          </cell>
          <cell r="AO1477">
            <v>0</v>
          </cell>
          <cell r="AP1477">
            <v>0</v>
          </cell>
          <cell r="AQ1477">
            <v>0</v>
          </cell>
          <cell r="AR1477">
            <v>0</v>
          </cell>
          <cell r="AS1477">
            <v>0</v>
          </cell>
          <cell r="AT1477">
            <v>0</v>
          </cell>
          <cell r="AU1477">
            <v>0</v>
          </cell>
          <cell r="AV1477">
            <v>0</v>
          </cell>
          <cell r="AW1477">
            <v>0</v>
          </cell>
          <cell r="AX1477">
            <v>1</v>
          </cell>
          <cell r="AY1477">
            <v>0</v>
          </cell>
          <cell r="AZ1477">
            <v>0</v>
          </cell>
          <cell r="BA1477">
            <v>0</v>
          </cell>
          <cell r="BB1477">
            <v>0</v>
          </cell>
          <cell r="BC1477">
            <v>1</v>
          </cell>
          <cell r="BD1477">
            <v>0</v>
          </cell>
          <cell r="BE1477">
            <v>1</v>
          </cell>
          <cell r="BF1477">
            <v>0</v>
          </cell>
          <cell r="BG1477">
            <v>7</v>
          </cell>
          <cell r="BH1477">
            <v>2</v>
          </cell>
          <cell r="BI1477">
            <v>6</v>
          </cell>
          <cell r="BJ1477">
            <v>7</v>
          </cell>
          <cell r="BK1477">
            <v>4</v>
          </cell>
          <cell r="BL1477">
            <v>4</v>
          </cell>
          <cell r="BM1477">
            <v>3</v>
          </cell>
          <cell r="BN1477">
            <v>3</v>
          </cell>
          <cell r="BO1477">
            <v>6</v>
          </cell>
          <cell r="BP1477">
            <v>7</v>
          </cell>
          <cell r="BQ1477">
            <v>3</v>
          </cell>
          <cell r="BR1477">
            <v>5</v>
          </cell>
          <cell r="BS1477">
            <v>4</v>
          </cell>
          <cell r="BT1477">
            <v>6</v>
          </cell>
          <cell r="BU1477">
            <v>6</v>
          </cell>
          <cell r="BV1477">
            <v>2</v>
          </cell>
          <cell r="BW1477">
            <v>7</v>
          </cell>
          <cell r="BX1477">
            <v>7</v>
          </cell>
          <cell r="BY1477">
            <v>1</v>
          </cell>
          <cell r="BZ1477">
            <v>6</v>
          </cell>
          <cell r="CA1477">
            <v>7</v>
          </cell>
          <cell r="CB1477">
            <v>5</v>
          </cell>
          <cell r="CC1477">
            <v>5</v>
          </cell>
          <cell r="CD1477">
            <v>2</v>
          </cell>
          <cell r="CE1477">
            <v>6</v>
          </cell>
          <cell r="CF1477">
            <v>4</v>
          </cell>
          <cell r="CG1477">
            <v>4</v>
          </cell>
          <cell r="CH1477">
            <v>6</v>
          </cell>
          <cell r="CI1477">
            <v>6</v>
          </cell>
          <cell r="CJ1477">
            <v>4</v>
          </cell>
          <cell r="CK1477">
            <v>3</v>
          </cell>
          <cell r="CL1477">
            <v>6</v>
          </cell>
          <cell r="CM1477">
            <v>6</v>
          </cell>
          <cell r="CN1477">
            <v>2</v>
          </cell>
          <cell r="CO1477">
            <v>11</v>
          </cell>
          <cell r="CP1477">
            <v>8</v>
          </cell>
          <cell r="CQ1477">
            <v>5</v>
          </cell>
          <cell r="CR1477">
            <v>8</v>
          </cell>
          <cell r="CS1477">
            <v>1</v>
          </cell>
          <cell r="CT1477">
            <v>3</v>
          </cell>
          <cell r="CU1477">
            <v>2</v>
          </cell>
          <cell r="CV1477">
            <v>1</v>
          </cell>
          <cell r="CW1477">
            <v>2</v>
          </cell>
          <cell r="CX1477">
            <v>-2</v>
          </cell>
          <cell r="CY1477">
            <v>-2</v>
          </cell>
          <cell r="CZ1477">
            <v>-2</v>
          </cell>
          <cell r="DA1477">
            <v>4</v>
          </cell>
          <cell r="DB1477">
            <v>2</v>
          </cell>
          <cell r="DC1477">
            <v>3</v>
          </cell>
          <cell r="DD1477">
            <v>1</v>
          </cell>
          <cell r="DE1477">
            <v>1</v>
          </cell>
          <cell r="DF1477">
            <v>2</v>
          </cell>
          <cell r="DG1477">
            <v>-2</v>
          </cell>
          <cell r="DH1477">
            <v>-2</v>
          </cell>
          <cell r="DI1477">
            <v>-2</v>
          </cell>
          <cell r="DJ1477">
            <v>-2</v>
          </cell>
          <cell r="DK1477">
            <v>1</v>
          </cell>
          <cell r="DL1477">
            <v>2</v>
          </cell>
          <cell r="DM1477">
            <v>-2</v>
          </cell>
          <cell r="DN1477">
            <v>189</v>
          </cell>
        </row>
        <row r="1478">
          <cell r="A1478">
            <v>1477</v>
          </cell>
          <cell r="B1478" t="str">
            <v>2022/3/28 11:05:31</v>
          </cell>
          <cell r="C1478" t="str">
            <v>343秒</v>
          </cell>
          <cell r="D1478" t="str">
            <v>微信</v>
          </cell>
          <cell r="E1478" t="str">
            <v>N/A</v>
          </cell>
          <cell r="F1478" t="str">
            <v>119.5.75.13(四川-德阳)</v>
          </cell>
          <cell r="G1478">
            <v>1</v>
          </cell>
          <cell r="H1478">
            <v>2</v>
          </cell>
          <cell r="I1478">
            <v>1</v>
          </cell>
          <cell r="J1478">
            <v>2</v>
          </cell>
          <cell r="K1478">
            <v>2</v>
          </cell>
          <cell r="L1478" t="str">
            <v>无</v>
          </cell>
          <cell r="M1478">
            <v>1</v>
          </cell>
          <cell r="N1478">
            <v>0</v>
          </cell>
          <cell r="O1478">
            <v>0</v>
          </cell>
          <cell r="P1478">
            <v>0</v>
          </cell>
          <cell r="Q1478">
            <v>0</v>
          </cell>
          <cell r="R1478">
            <v>1</v>
          </cell>
          <cell r="S1478">
            <v>0</v>
          </cell>
          <cell r="T1478">
            <v>0</v>
          </cell>
          <cell r="U1478">
            <v>0</v>
          </cell>
          <cell r="V1478">
            <v>4</v>
          </cell>
          <cell r="W1478">
            <v>1</v>
          </cell>
          <cell r="X1478">
            <v>1</v>
          </cell>
          <cell r="Y1478">
            <v>0</v>
          </cell>
          <cell r="Z1478">
            <v>0</v>
          </cell>
          <cell r="AA1478">
            <v>0</v>
          </cell>
          <cell r="AB1478">
            <v>0</v>
          </cell>
          <cell r="AC1478">
            <v>0</v>
          </cell>
          <cell r="AD1478">
            <v>0</v>
          </cell>
          <cell r="AE1478">
            <v>1</v>
          </cell>
          <cell r="AF1478">
            <v>0</v>
          </cell>
          <cell r="AG1478">
            <v>0</v>
          </cell>
          <cell r="AH1478">
            <v>0</v>
          </cell>
          <cell r="AI1478">
            <v>0</v>
          </cell>
          <cell r="AJ1478">
            <v>1</v>
          </cell>
          <cell r="AK1478">
            <v>0</v>
          </cell>
          <cell r="AL1478">
            <v>2</v>
          </cell>
          <cell r="AM1478">
            <v>0</v>
          </cell>
          <cell r="AN1478">
            <v>0</v>
          </cell>
          <cell r="AO1478">
            <v>0</v>
          </cell>
          <cell r="AP1478">
            <v>0</v>
          </cell>
          <cell r="AQ1478">
            <v>1</v>
          </cell>
          <cell r="AR1478">
            <v>1</v>
          </cell>
          <cell r="AS1478">
            <v>1</v>
          </cell>
          <cell r="AT1478">
            <v>0</v>
          </cell>
          <cell r="AU1478">
            <v>0</v>
          </cell>
          <cell r="AV1478">
            <v>0</v>
          </cell>
          <cell r="AW1478">
            <v>1</v>
          </cell>
          <cell r="AX1478">
            <v>0</v>
          </cell>
          <cell r="AY1478">
            <v>0</v>
          </cell>
          <cell r="AZ1478">
            <v>0</v>
          </cell>
          <cell r="BA1478">
            <v>1</v>
          </cell>
          <cell r="BB1478">
            <v>0</v>
          </cell>
          <cell r="BC1478">
            <v>0</v>
          </cell>
          <cell r="BD1478">
            <v>0</v>
          </cell>
          <cell r="BE1478">
            <v>1</v>
          </cell>
          <cell r="BF1478">
            <v>0</v>
          </cell>
          <cell r="BG1478">
            <v>5</v>
          </cell>
          <cell r="BH1478">
            <v>7</v>
          </cell>
          <cell r="BI1478">
            <v>5</v>
          </cell>
          <cell r="BJ1478">
            <v>2</v>
          </cell>
          <cell r="BK1478">
            <v>3</v>
          </cell>
          <cell r="BL1478">
            <v>6</v>
          </cell>
          <cell r="BM1478">
            <v>5</v>
          </cell>
          <cell r="BN1478">
            <v>5</v>
          </cell>
          <cell r="BO1478">
            <v>7</v>
          </cell>
          <cell r="BP1478">
            <v>7</v>
          </cell>
          <cell r="BQ1478">
            <v>7</v>
          </cell>
          <cell r="BR1478">
            <v>5</v>
          </cell>
          <cell r="BS1478">
            <v>5</v>
          </cell>
          <cell r="BT1478">
            <v>4</v>
          </cell>
          <cell r="BU1478">
            <v>2</v>
          </cell>
          <cell r="BV1478">
            <v>6</v>
          </cell>
          <cell r="BW1478">
            <v>5</v>
          </cell>
          <cell r="BX1478">
            <v>6</v>
          </cell>
          <cell r="BY1478">
            <v>6</v>
          </cell>
          <cell r="BZ1478">
            <v>5</v>
          </cell>
          <cell r="CA1478">
            <v>5</v>
          </cell>
          <cell r="CB1478">
            <v>1</v>
          </cell>
          <cell r="CC1478">
            <v>5</v>
          </cell>
          <cell r="CD1478">
            <v>7</v>
          </cell>
          <cell r="CE1478">
            <v>2</v>
          </cell>
          <cell r="CF1478">
            <v>4</v>
          </cell>
          <cell r="CG1478">
            <v>5</v>
          </cell>
          <cell r="CH1478">
            <v>7</v>
          </cell>
          <cell r="CI1478">
            <v>5</v>
          </cell>
          <cell r="CJ1478">
            <v>5</v>
          </cell>
          <cell r="CK1478">
            <v>7</v>
          </cell>
          <cell r="CL1478">
            <v>6</v>
          </cell>
          <cell r="CM1478">
            <v>5</v>
          </cell>
          <cell r="CN1478">
            <v>2</v>
          </cell>
          <cell r="CO1478">
            <v>11</v>
          </cell>
          <cell r="CP1478">
            <v>8</v>
          </cell>
          <cell r="CQ1478">
            <v>8</v>
          </cell>
          <cell r="CR1478">
            <v>9</v>
          </cell>
          <cell r="CS1478">
            <v>1</v>
          </cell>
          <cell r="CT1478">
            <v>-2</v>
          </cell>
          <cell r="CU1478">
            <v>2</v>
          </cell>
          <cell r="CV1478">
            <v>-2</v>
          </cell>
          <cell r="CW1478">
            <v>-2</v>
          </cell>
          <cell r="CX1478">
            <v>1</v>
          </cell>
          <cell r="CY1478">
            <v>2</v>
          </cell>
          <cell r="CZ1478">
            <v>1</v>
          </cell>
          <cell r="DA1478">
            <v>-2</v>
          </cell>
          <cell r="DB1478">
            <v>-2</v>
          </cell>
          <cell r="DC1478">
            <v>-2</v>
          </cell>
          <cell r="DD1478">
            <v>2</v>
          </cell>
          <cell r="DE1478">
            <v>1</v>
          </cell>
          <cell r="DF1478">
            <v>2</v>
          </cell>
          <cell r="DG1478">
            <v>-2</v>
          </cell>
          <cell r="DH1478">
            <v>-2</v>
          </cell>
          <cell r="DI1478">
            <v>-2</v>
          </cell>
          <cell r="DJ1478">
            <v>-2</v>
          </cell>
          <cell r="DK1478">
            <v>-2</v>
          </cell>
          <cell r="DL1478">
            <v>2</v>
          </cell>
          <cell r="DM1478">
            <v>1</v>
          </cell>
          <cell r="DN1478">
            <v>200</v>
          </cell>
        </row>
        <row r="1479">
          <cell r="A1479">
            <v>1478</v>
          </cell>
          <cell r="B1479" t="str">
            <v>2022/3/28 11:05:35</v>
          </cell>
          <cell r="C1479" t="str">
            <v>278秒</v>
          </cell>
          <cell r="D1479" t="str">
            <v>微信</v>
          </cell>
          <cell r="E1479" t="str">
            <v>N/A</v>
          </cell>
          <cell r="F1479" t="str">
            <v>183.162.158.87(安徽-六安)</v>
          </cell>
          <cell r="G1479">
            <v>1</v>
          </cell>
          <cell r="H1479">
            <v>2</v>
          </cell>
          <cell r="I1479">
            <v>1</v>
          </cell>
          <cell r="J1479">
            <v>3</v>
          </cell>
          <cell r="K1479">
            <v>3</v>
          </cell>
          <cell r="L1479" t="str">
            <v>无</v>
          </cell>
          <cell r="M1479">
            <v>0</v>
          </cell>
          <cell r="N1479">
            <v>1</v>
          </cell>
          <cell r="O1479">
            <v>1</v>
          </cell>
          <cell r="P1479">
            <v>0</v>
          </cell>
          <cell r="Q1479">
            <v>0</v>
          </cell>
          <cell r="R1479">
            <v>0</v>
          </cell>
          <cell r="S1479">
            <v>0</v>
          </cell>
          <cell r="T1479">
            <v>0</v>
          </cell>
          <cell r="U1479">
            <v>0</v>
          </cell>
          <cell r="V1479">
            <v>3</v>
          </cell>
          <cell r="W1479">
            <v>0</v>
          </cell>
          <cell r="X1479">
            <v>1</v>
          </cell>
          <cell r="Y1479">
            <v>0</v>
          </cell>
          <cell r="Z1479">
            <v>1</v>
          </cell>
          <cell r="AA1479">
            <v>0</v>
          </cell>
          <cell r="AB1479">
            <v>0</v>
          </cell>
          <cell r="AC1479">
            <v>1</v>
          </cell>
          <cell r="AD1479">
            <v>0</v>
          </cell>
          <cell r="AE1479">
            <v>0</v>
          </cell>
          <cell r="AF1479">
            <v>1</v>
          </cell>
          <cell r="AG1479">
            <v>0</v>
          </cell>
          <cell r="AH1479">
            <v>1</v>
          </cell>
          <cell r="AI1479">
            <v>0</v>
          </cell>
          <cell r="AJ1479">
            <v>0</v>
          </cell>
          <cell r="AK1479">
            <v>0</v>
          </cell>
          <cell r="AL1479">
            <v>1</v>
          </cell>
          <cell r="AM1479">
            <v>1</v>
          </cell>
          <cell r="AN1479">
            <v>0</v>
          </cell>
          <cell r="AO1479">
            <v>1</v>
          </cell>
          <cell r="AP1479">
            <v>0</v>
          </cell>
          <cell r="AQ1479">
            <v>1</v>
          </cell>
          <cell r="AR1479">
            <v>0</v>
          </cell>
          <cell r="AS1479">
            <v>0</v>
          </cell>
          <cell r="AT1479">
            <v>0</v>
          </cell>
          <cell r="AU1479">
            <v>0</v>
          </cell>
          <cell r="AV1479">
            <v>0</v>
          </cell>
          <cell r="AW1479">
            <v>0</v>
          </cell>
          <cell r="AX1479">
            <v>0</v>
          </cell>
          <cell r="AY1479">
            <v>0</v>
          </cell>
          <cell r="AZ1479">
            <v>0</v>
          </cell>
          <cell r="BA1479">
            <v>0</v>
          </cell>
          <cell r="BB1479">
            <v>0</v>
          </cell>
          <cell r="BC1479">
            <v>1</v>
          </cell>
          <cell r="BD1479">
            <v>0</v>
          </cell>
          <cell r="BE1479">
            <v>1</v>
          </cell>
          <cell r="BF1479">
            <v>0</v>
          </cell>
          <cell r="BG1479">
            <v>2</v>
          </cell>
          <cell r="BH1479">
            <v>7</v>
          </cell>
          <cell r="BI1479">
            <v>5</v>
          </cell>
          <cell r="BJ1479">
            <v>7</v>
          </cell>
          <cell r="BK1479">
            <v>5</v>
          </cell>
          <cell r="BL1479">
            <v>7</v>
          </cell>
          <cell r="BM1479">
            <v>6</v>
          </cell>
          <cell r="BN1479">
            <v>5</v>
          </cell>
          <cell r="BO1479">
            <v>3</v>
          </cell>
          <cell r="BP1479">
            <v>4</v>
          </cell>
          <cell r="BQ1479">
            <v>6</v>
          </cell>
          <cell r="BR1479">
            <v>6</v>
          </cell>
          <cell r="BS1479">
            <v>7</v>
          </cell>
          <cell r="BT1479">
            <v>6</v>
          </cell>
          <cell r="BU1479">
            <v>4</v>
          </cell>
          <cell r="BV1479">
            <v>1</v>
          </cell>
          <cell r="BW1479">
            <v>4</v>
          </cell>
          <cell r="BX1479">
            <v>7</v>
          </cell>
          <cell r="BY1479">
            <v>7</v>
          </cell>
          <cell r="BZ1479">
            <v>5</v>
          </cell>
          <cell r="CA1479">
            <v>3</v>
          </cell>
          <cell r="CB1479">
            <v>5</v>
          </cell>
          <cell r="CC1479">
            <v>7</v>
          </cell>
          <cell r="CD1479">
            <v>3</v>
          </cell>
          <cell r="CE1479">
            <v>3</v>
          </cell>
          <cell r="CF1479">
            <v>4</v>
          </cell>
          <cell r="CG1479">
            <v>6</v>
          </cell>
          <cell r="CH1479">
            <v>4</v>
          </cell>
          <cell r="CI1479">
            <v>7</v>
          </cell>
          <cell r="CJ1479">
            <v>4</v>
          </cell>
          <cell r="CK1479">
            <v>5</v>
          </cell>
          <cell r="CL1479">
            <v>4</v>
          </cell>
          <cell r="CM1479">
            <v>4</v>
          </cell>
          <cell r="CN1479">
            <v>10</v>
          </cell>
          <cell r="CO1479">
            <v>8</v>
          </cell>
          <cell r="CP1479">
            <v>2</v>
          </cell>
          <cell r="CQ1479">
            <v>10</v>
          </cell>
          <cell r="CR1479">
            <v>9</v>
          </cell>
          <cell r="CS1479">
            <v>1</v>
          </cell>
          <cell r="CT1479">
            <v>3</v>
          </cell>
          <cell r="CU1479">
            <v>2</v>
          </cell>
          <cell r="CV1479">
            <v>1</v>
          </cell>
          <cell r="CW1479">
            <v>-2</v>
          </cell>
          <cell r="CX1479">
            <v>-2</v>
          </cell>
          <cell r="CY1479">
            <v>2</v>
          </cell>
          <cell r="CZ1479">
            <v>3</v>
          </cell>
          <cell r="DA1479">
            <v>4</v>
          </cell>
          <cell r="DB1479">
            <v>5</v>
          </cell>
          <cell r="DC1479">
            <v>2</v>
          </cell>
          <cell r="DD1479">
            <v>1</v>
          </cell>
          <cell r="DE1479">
            <v>1</v>
          </cell>
          <cell r="DF1479">
            <v>2</v>
          </cell>
          <cell r="DG1479">
            <v>-2</v>
          </cell>
          <cell r="DH1479">
            <v>-2</v>
          </cell>
          <cell r="DI1479">
            <v>-2</v>
          </cell>
          <cell r="DJ1479">
            <v>-2</v>
          </cell>
          <cell r="DK1479">
            <v>1</v>
          </cell>
          <cell r="DL1479">
            <v>3</v>
          </cell>
          <cell r="DM1479">
            <v>2</v>
          </cell>
          <cell r="DN1479">
            <v>197</v>
          </cell>
        </row>
        <row r="1480">
          <cell r="A1480">
            <v>1479</v>
          </cell>
          <cell r="B1480" t="str">
            <v>2022/3/28 11:05:42</v>
          </cell>
          <cell r="C1480" t="str">
            <v>316秒</v>
          </cell>
          <cell r="D1480" t="str">
            <v>微信</v>
          </cell>
          <cell r="E1480" t="str">
            <v>N/A</v>
          </cell>
          <cell r="F1480" t="str">
            <v>42.58.229.131(辽宁-铁岭)</v>
          </cell>
          <cell r="G1480">
            <v>2</v>
          </cell>
          <cell r="H1480">
            <v>2</v>
          </cell>
          <cell r="I1480">
            <v>1</v>
          </cell>
          <cell r="J1480">
            <v>3</v>
          </cell>
          <cell r="K1480">
            <v>2</v>
          </cell>
          <cell r="L1480" t="str">
            <v>无</v>
          </cell>
          <cell r="M1480">
            <v>0</v>
          </cell>
          <cell r="N1480">
            <v>1</v>
          </cell>
          <cell r="O1480">
            <v>0</v>
          </cell>
          <cell r="P1480">
            <v>1</v>
          </cell>
          <cell r="Q1480">
            <v>0</v>
          </cell>
          <cell r="R1480">
            <v>0</v>
          </cell>
          <cell r="S1480">
            <v>0</v>
          </cell>
          <cell r="T1480">
            <v>0</v>
          </cell>
          <cell r="U1480">
            <v>0</v>
          </cell>
          <cell r="V1480">
            <v>2</v>
          </cell>
          <cell r="W1480">
            <v>0</v>
          </cell>
          <cell r="X1480">
            <v>0</v>
          </cell>
          <cell r="Y1480">
            <v>0</v>
          </cell>
          <cell r="Z1480">
            <v>0</v>
          </cell>
          <cell r="AA1480">
            <v>0</v>
          </cell>
          <cell r="AB1480">
            <v>1</v>
          </cell>
          <cell r="AC1480">
            <v>1</v>
          </cell>
          <cell r="AD1480">
            <v>0</v>
          </cell>
          <cell r="AE1480">
            <v>0</v>
          </cell>
          <cell r="AF1480">
            <v>0</v>
          </cell>
          <cell r="AG1480">
            <v>1</v>
          </cell>
          <cell r="AH1480">
            <v>0</v>
          </cell>
          <cell r="AI1480">
            <v>0</v>
          </cell>
          <cell r="AJ1480">
            <v>1</v>
          </cell>
          <cell r="AK1480">
            <v>0</v>
          </cell>
          <cell r="AL1480">
            <v>1</v>
          </cell>
          <cell r="AM1480">
            <v>0</v>
          </cell>
          <cell r="AN1480">
            <v>0</v>
          </cell>
          <cell r="AO1480">
            <v>0</v>
          </cell>
          <cell r="AP1480">
            <v>1</v>
          </cell>
          <cell r="AQ1480">
            <v>0</v>
          </cell>
          <cell r="AR1480">
            <v>0</v>
          </cell>
          <cell r="AS1480">
            <v>1</v>
          </cell>
          <cell r="AT1480">
            <v>1</v>
          </cell>
          <cell r="AU1480">
            <v>0</v>
          </cell>
          <cell r="AV1480">
            <v>1</v>
          </cell>
          <cell r="AW1480">
            <v>0</v>
          </cell>
          <cell r="AX1480">
            <v>1</v>
          </cell>
          <cell r="AY1480">
            <v>0</v>
          </cell>
          <cell r="AZ1480">
            <v>0</v>
          </cell>
          <cell r="BA1480">
            <v>0</v>
          </cell>
          <cell r="BB1480">
            <v>0</v>
          </cell>
          <cell r="BC1480">
            <v>0</v>
          </cell>
          <cell r="BD1480">
            <v>0</v>
          </cell>
          <cell r="BE1480">
            <v>1</v>
          </cell>
          <cell r="BF1480">
            <v>0</v>
          </cell>
          <cell r="BG1480">
            <v>5</v>
          </cell>
          <cell r="BH1480">
            <v>6</v>
          </cell>
          <cell r="BI1480">
            <v>4</v>
          </cell>
          <cell r="BJ1480">
            <v>4</v>
          </cell>
          <cell r="BK1480">
            <v>6</v>
          </cell>
          <cell r="BL1480">
            <v>6</v>
          </cell>
          <cell r="BM1480">
            <v>6</v>
          </cell>
          <cell r="BN1480">
            <v>3</v>
          </cell>
          <cell r="BO1480">
            <v>6</v>
          </cell>
          <cell r="BP1480">
            <v>7</v>
          </cell>
          <cell r="BQ1480">
            <v>7</v>
          </cell>
          <cell r="BR1480">
            <v>6</v>
          </cell>
          <cell r="BS1480">
            <v>7</v>
          </cell>
          <cell r="BT1480">
            <v>2</v>
          </cell>
          <cell r="BU1480">
            <v>5</v>
          </cell>
          <cell r="BV1480">
            <v>4</v>
          </cell>
          <cell r="BW1480">
            <v>1</v>
          </cell>
          <cell r="BX1480">
            <v>6</v>
          </cell>
          <cell r="BY1480">
            <v>5</v>
          </cell>
          <cell r="BZ1480">
            <v>6</v>
          </cell>
          <cell r="CA1480">
            <v>6</v>
          </cell>
          <cell r="CB1480">
            <v>6</v>
          </cell>
          <cell r="CC1480">
            <v>6</v>
          </cell>
          <cell r="CD1480">
            <v>6</v>
          </cell>
          <cell r="CE1480">
            <v>3</v>
          </cell>
          <cell r="CF1480">
            <v>6</v>
          </cell>
          <cell r="CG1480">
            <v>4</v>
          </cell>
          <cell r="CH1480">
            <v>4</v>
          </cell>
          <cell r="CI1480">
            <v>5</v>
          </cell>
          <cell r="CJ1480">
            <v>6</v>
          </cell>
          <cell r="CK1480">
            <v>3</v>
          </cell>
          <cell r="CL1480">
            <v>4</v>
          </cell>
          <cell r="CM1480">
            <v>3</v>
          </cell>
          <cell r="CN1480">
            <v>3</v>
          </cell>
          <cell r="CO1480">
            <v>5</v>
          </cell>
          <cell r="CP1480">
            <v>2</v>
          </cell>
          <cell r="CQ1480">
            <v>8</v>
          </cell>
          <cell r="CR1480">
            <v>9</v>
          </cell>
          <cell r="CS1480">
            <v>1</v>
          </cell>
          <cell r="CT1480">
            <v>3</v>
          </cell>
          <cell r="CU1480">
            <v>2</v>
          </cell>
          <cell r="CV1480">
            <v>1</v>
          </cell>
          <cell r="CW1480">
            <v>3</v>
          </cell>
          <cell r="CX1480">
            <v>2</v>
          </cell>
          <cell r="CY1480">
            <v>-2</v>
          </cell>
          <cell r="CZ1480">
            <v>1</v>
          </cell>
          <cell r="DA1480">
            <v>-2</v>
          </cell>
          <cell r="DB1480">
            <v>2</v>
          </cell>
          <cell r="DC1480">
            <v>-2</v>
          </cell>
          <cell r="DD1480">
            <v>-2</v>
          </cell>
          <cell r="DE1480">
            <v>1</v>
          </cell>
          <cell r="DF1480">
            <v>2</v>
          </cell>
          <cell r="DG1480">
            <v>-2</v>
          </cell>
          <cell r="DH1480">
            <v>-2</v>
          </cell>
          <cell r="DI1480">
            <v>-2</v>
          </cell>
          <cell r="DJ1480">
            <v>-2</v>
          </cell>
          <cell r="DK1480">
            <v>1</v>
          </cell>
          <cell r="DL1480">
            <v>2</v>
          </cell>
          <cell r="DM1480">
            <v>-2</v>
          </cell>
          <cell r="DN1480">
            <v>186</v>
          </cell>
        </row>
        <row r="1481">
          <cell r="A1481">
            <v>1480</v>
          </cell>
          <cell r="B1481" t="str">
            <v>2022/3/28 11:05:47</v>
          </cell>
          <cell r="C1481" t="str">
            <v>348秒</v>
          </cell>
          <cell r="D1481" t="str">
            <v>微信</v>
          </cell>
          <cell r="E1481" t="str">
            <v>N/A</v>
          </cell>
          <cell r="F1481" t="str">
            <v>119.102.251.73(湖北-宜昌)</v>
          </cell>
          <cell r="G1481">
            <v>2</v>
          </cell>
          <cell r="H1481">
            <v>2</v>
          </cell>
          <cell r="I1481">
            <v>1</v>
          </cell>
          <cell r="J1481">
            <v>2</v>
          </cell>
          <cell r="K1481">
            <v>3</v>
          </cell>
          <cell r="L1481" t="str">
            <v>无</v>
          </cell>
          <cell r="M1481">
            <v>0</v>
          </cell>
          <cell r="N1481">
            <v>0</v>
          </cell>
          <cell r="O1481">
            <v>1</v>
          </cell>
          <cell r="P1481">
            <v>0</v>
          </cell>
          <cell r="Q1481">
            <v>0</v>
          </cell>
          <cell r="R1481">
            <v>0</v>
          </cell>
          <cell r="S1481">
            <v>1</v>
          </cell>
          <cell r="T1481">
            <v>1</v>
          </cell>
          <cell r="U1481">
            <v>0</v>
          </cell>
          <cell r="V1481">
            <v>3</v>
          </cell>
          <cell r="W1481">
            <v>1</v>
          </cell>
          <cell r="X1481">
            <v>1</v>
          </cell>
          <cell r="Y1481">
            <v>0</v>
          </cell>
          <cell r="Z1481">
            <v>0</v>
          </cell>
          <cell r="AA1481">
            <v>0</v>
          </cell>
          <cell r="AB1481">
            <v>0</v>
          </cell>
          <cell r="AC1481">
            <v>1</v>
          </cell>
          <cell r="AD1481">
            <v>0</v>
          </cell>
          <cell r="AE1481">
            <v>0</v>
          </cell>
          <cell r="AF1481">
            <v>0</v>
          </cell>
          <cell r="AG1481">
            <v>0</v>
          </cell>
          <cell r="AH1481">
            <v>1</v>
          </cell>
          <cell r="AI1481">
            <v>1</v>
          </cell>
          <cell r="AJ1481">
            <v>0</v>
          </cell>
          <cell r="AK1481">
            <v>0</v>
          </cell>
          <cell r="AL1481">
            <v>1</v>
          </cell>
          <cell r="AM1481">
            <v>0</v>
          </cell>
          <cell r="AN1481">
            <v>1</v>
          </cell>
          <cell r="AO1481">
            <v>1</v>
          </cell>
          <cell r="AP1481">
            <v>0</v>
          </cell>
          <cell r="AQ1481">
            <v>0</v>
          </cell>
          <cell r="AR1481">
            <v>1</v>
          </cell>
          <cell r="AS1481">
            <v>0</v>
          </cell>
          <cell r="AT1481">
            <v>0</v>
          </cell>
          <cell r="AU1481">
            <v>0</v>
          </cell>
          <cell r="AV1481">
            <v>0</v>
          </cell>
          <cell r="AW1481">
            <v>0</v>
          </cell>
          <cell r="AX1481">
            <v>1</v>
          </cell>
          <cell r="AY1481">
            <v>1</v>
          </cell>
          <cell r="AZ1481">
            <v>0</v>
          </cell>
          <cell r="BA1481">
            <v>0</v>
          </cell>
          <cell r="BB1481">
            <v>0</v>
          </cell>
          <cell r="BC1481">
            <v>1</v>
          </cell>
          <cell r="BD1481">
            <v>0</v>
          </cell>
          <cell r="BE1481">
            <v>0</v>
          </cell>
          <cell r="BF1481">
            <v>0</v>
          </cell>
          <cell r="BG1481">
            <v>1</v>
          </cell>
          <cell r="BH1481">
            <v>1</v>
          </cell>
          <cell r="BI1481">
            <v>7</v>
          </cell>
          <cell r="BJ1481">
            <v>1</v>
          </cell>
          <cell r="BK1481">
            <v>3</v>
          </cell>
          <cell r="BL1481">
            <v>3</v>
          </cell>
          <cell r="BM1481">
            <v>5</v>
          </cell>
          <cell r="BN1481">
            <v>7</v>
          </cell>
          <cell r="BO1481">
            <v>5</v>
          </cell>
          <cell r="BP1481">
            <v>7</v>
          </cell>
          <cell r="BQ1481">
            <v>5</v>
          </cell>
          <cell r="BR1481">
            <v>5</v>
          </cell>
          <cell r="BS1481">
            <v>6</v>
          </cell>
          <cell r="BT1481">
            <v>6</v>
          </cell>
          <cell r="BU1481">
            <v>5</v>
          </cell>
          <cell r="BV1481">
            <v>3</v>
          </cell>
          <cell r="BW1481">
            <v>5</v>
          </cell>
          <cell r="BX1481">
            <v>6</v>
          </cell>
          <cell r="BY1481">
            <v>6</v>
          </cell>
          <cell r="BZ1481">
            <v>5</v>
          </cell>
          <cell r="CA1481">
            <v>5</v>
          </cell>
          <cell r="CB1481">
            <v>6</v>
          </cell>
          <cell r="CC1481">
            <v>5</v>
          </cell>
          <cell r="CD1481">
            <v>4</v>
          </cell>
          <cell r="CE1481">
            <v>7</v>
          </cell>
          <cell r="CF1481">
            <v>7</v>
          </cell>
          <cell r="CG1481">
            <v>4</v>
          </cell>
          <cell r="CH1481">
            <v>4</v>
          </cell>
          <cell r="CI1481">
            <v>3</v>
          </cell>
          <cell r="CJ1481">
            <v>5</v>
          </cell>
          <cell r="CK1481">
            <v>4</v>
          </cell>
          <cell r="CL1481">
            <v>5</v>
          </cell>
          <cell r="CM1481">
            <v>6</v>
          </cell>
          <cell r="CN1481">
            <v>4</v>
          </cell>
          <cell r="CO1481">
            <v>11</v>
          </cell>
          <cell r="CP1481">
            <v>8</v>
          </cell>
          <cell r="CQ1481">
            <v>3</v>
          </cell>
          <cell r="CR1481">
            <v>10</v>
          </cell>
          <cell r="CS1481">
            <v>1</v>
          </cell>
          <cell r="CT1481">
            <v>2</v>
          </cell>
          <cell r="CU1481">
            <v>-2</v>
          </cell>
          <cell r="CV1481">
            <v>1</v>
          </cell>
          <cell r="CW1481">
            <v>4</v>
          </cell>
          <cell r="CX1481">
            <v>2</v>
          </cell>
          <cell r="CY1481">
            <v>3</v>
          </cell>
          <cell r="CZ1481">
            <v>1</v>
          </cell>
          <cell r="DA1481">
            <v>4</v>
          </cell>
          <cell r="DB1481">
            <v>-2</v>
          </cell>
          <cell r="DC1481">
            <v>2</v>
          </cell>
          <cell r="DD1481">
            <v>3</v>
          </cell>
          <cell r="DE1481">
            <v>1</v>
          </cell>
          <cell r="DF1481">
            <v>2</v>
          </cell>
          <cell r="DG1481">
            <v>-2</v>
          </cell>
          <cell r="DH1481">
            <v>-2</v>
          </cell>
          <cell r="DI1481">
            <v>-2</v>
          </cell>
          <cell r="DJ1481">
            <v>-2</v>
          </cell>
          <cell r="DK1481">
            <v>1</v>
          </cell>
          <cell r="DL1481">
            <v>2</v>
          </cell>
          <cell r="DM1481">
            <v>-2</v>
          </cell>
          <cell r="DN1481">
            <v>188</v>
          </cell>
        </row>
        <row r="1482">
          <cell r="A1482">
            <v>1481</v>
          </cell>
          <cell r="B1482" t="str">
            <v>2022/3/28 11:05:53</v>
          </cell>
          <cell r="C1482" t="str">
            <v>325秒</v>
          </cell>
          <cell r="D1482" t="str">
            <v>微信</v>
          </cell>
          <cell r="E1482" t="str">
            <v>N/A</v>
          </cell>
          <cell r="F1482" t="str">
            <v>119.7.230.88(四川-雅安)</v>
          </cell>
          <cell r="G1482">
            <v>2</v>
          </cell>
          <cell r="H1482">
            <v>2</v>
          </cell>
          <cell r="I1482">
            <v>1</v>
          </cell>
          <cell r="J1482">
            <v>2</v>
          </cell>
          <cell r="K1482">
            <v>2</v>
          </cell>
          <cell r="L1482" t="str">
            <v>无</v>
          </cell>
          <cell r="M1482">
            <v>0</v>
          </cell>
          <cell r="N1482">
            <v>0</v>
          </cell>
          <cell r="O1482">
            <v>0</v>
          </cell>
          <cell r="P1482">
            <v>0</v>
          </cell>
          <cell r="Q1482">
            <v>1</v>
          </cell>
          <cell r="R1482">
            <v>0</v>
          </cell>
          <cell r="S1482">
            <v>0</v>
          </cell>
          <cell r="T1482">
            <v>1</v>
          </cell>
          <cell r="U1482">
            <v>0</v>
          </cell>
          <cell r="V1482">
            <v>4</v>
          </cell>
          <cell r="W1482">
            <v>0</v>
          </cell>
          <cell r="X1482">
            <v>0</v>
          </cell>
          <cell r="Y1482">
            <v>0</v>
          </cell>
          <cell r="Z1482">
            <v>1</v>
          </cell>
          <cell r="AA1482">
            <v>0</v>
          </cell>
          <cell r="AB1482">
            <v>0</v>
          </cell>
          <cell r="AC1482">
            <v>1</v>
          </cell>
          <cell r="AD1482">
            <v>0</v>
          </cell>
          <cell r="AE1482">
            <v>0</v>
          </cell>
          <cell r="AF1482">
            <v>0</v>
          </cell>
          <cell r="AG1482">
            <v>0</v>
          </cell>
          <cell r="AH1482">
            <v>0</v>
          </cell>
          <cell r="AI1482">
            <v>1</v>
          </cell>
          <cell r="AJ1482">
            <v>1</v>
          </cell>
          <cell r="AK1482">
            <v>0</v>
          </cell>
          <cell r="AL1482">
            <v>1</v>
          </cell>
          <cell r="AM1482">
            <v>1</v>
          </cell>
          <cell r="AN1482">
            <v>0</v>
          </cell>
          <cell r="AO1482">
            <v>0</v>
          </cell>
          <cell r="AP1482">
            <v>0</v>
          </cell>
          <cell r="AQ1482">
            <v>0</v>
          </cell>
          <cell r="AR1482">
            <v>1</v>
          </cell>
          <cell r="AS1482">
            <v>1</v>
          </cell>
          <cell r="AT1482">
            <v>0</v>
          </cell>
          <cell r="AU1482">
            <v>1</v>
          </cell>
          <cell r="AV1482">
            <v>0</v>
          </cell>
          <cell r="AW1482">
            <v>0</v>
          </cell>
          <cell r="AX1482">
            <v>0</v>
          </cell>
          <cell r="AY1482">
            <v>0</v>
          </cell>
          <cell r="AZ1482">
            <v>0</v>
          </cell>
          <cell r="BA1482">
            <v>1</v>
          </cell>
          <cell r="BB1482">
            <v>0</v>
          </cell>
          <cell r="BC1482">
            <v>0</v>
          </cell>
          <cell r="BD1482">
            <v>1</v>
          </cell>
          <cell r="BE1482">
            <v>0</v>
          </cell>
          <cell r="BF1482">
            <v>0</v>
          </cell>
          <cell r="BG1482">
            <v>4</v>
          </cell>
          <cell r="BH1482">
            <v>7</v>
          </cell>
          <cell r="BI1482">
            <v>6</v>
          </cell>
          <cell r="BJ1482">
            <v>7</v>
          </cell>
          <cell r="BK1482">
            <v>3</v>
          </cell>
          <cell r="BL1482">
            <v>5</v>
          </cell>
          <cell r="BM1482">
            <v>7</v>
          </cell>
          <cell r="BN1482">
            <v>6</v>
          </cell>
          <cell r="BO1482">
            <v>4</v>
          </cell>
          <cell r="BP1482">
            <v>6</v>
          </cell>
          <cell r="BQ1482">
            <v>5</v>
          </cell>
          <cell r="BR1482">
            <v>4</v>
          </cell>
          <cell r="BS1482">
            <v>6</v>
          </cell>
          <cell r="BT1482">
            <v>7</v>
          </cell>
          <cell r="BU1482">
            <v>4</v>
          </cell>
          <cell r="BV1482">
            <v>7</v>
          </cell>
          <cell r="BW1482">
            <v>7</v>
          </cell>
          <cell r="BX1482">
            <v>6</v>
          </cell>
          <cell r="BY1482">
            <v>7</v>
          </cell>
          <cell r="BZ1482">
            <v>3</v>
          </cell>
          <cell r="CA1482">
            <v>5</v>
          </cell>
          <cell r="CB1482">
            <v>1</v>
          </cell>
          <cell r="CC1482">
            <v>6</v>
          </cell>
          <cell r="CD1482">
            <v>1</v>
          </cell>
          <cell r="CE1482">
            <v>7</v>
          </cell>
          <cell r="CF1482">
            <v>6</v>
          </cell>
          <cell r="CG1482">
            <v>4</v>
          </cell>
          <cell r="CH1482">
            <v>4</v>
          </cell>
          <cell r="CI1482">
            <v>6</v>
          </cell>
          <cell r="CJ1482">
            <v>5</v>
          </cell>
          <cell r="CK1482">
            <v>2</v>
          </cell>
          <cell r="CL1482">
            <v>3</v>
          </cell>
          <cell r="CM1482">
            <v>5</v>
          </cell>
          <cell r="CN1482">
            <v>1</v>
          </cell>
          <cell r="CO1482">
            <v>4</v>
          </cell>
          <cell r="CP1482">
            <v>7</v>
          </cell>
          <cell r="CQ1482">
            <v>8</v>
          </cell>
          <cell r="CR1482">
            <v>9</v>
          </cell>
          <cell r="CS1482">
            <v>-2</v>
          </cell>
          <cell r="CT1482">
            <v>2</v>
          </cell>
          <cell r="CU1482">
            <v>1</v>
          </cell>
          <cell r="CV1482">
            <v>1</v>
          </cell>
          <cell r="CW1482">
            <v>3</v>
          </cell>
          <cell r="CX1482">
            <v>2</v>
          </cell>
          <cell r="CY1482">
            <v>-2</v>
          </cell>
          <cell r="CZ1482">
            <v>1</v>
          </cell>
          <cell r="DA1482">
            <v>4</v>
          </cell>
          <cell r="DB1482">
            <v>-2</v>
          </cell>
          <cell r="DC1482">
            <v>3</v>
          </cell>
          <cell r="DD1482">
            <v>2</v>
          </cell>
          <cell r="DE1482">
            <v>1</v>
          </cell>
          <cell r="DF1482">
            <v>2</v>
          </cell>
          <cell r="DG1482">
            <v>-2</v>
          </cell>
          <cell r="DH1482">
            <v>-2</v>
          </cell>
          <cell r="DI1482">
            <v>-2</v>
          </cell>
          <cell r="DJ1482">
            <v>-2</v>
          </cell>
          <cell r="DK1482">
            <v>1</v>
          </cell>
          <cell r="DL1482">
            <v>-2</v>
          </cell>
          <cell r="DM1482">
            <v>2</v>
          </cell>
          <cell r="DN1482">
            <v>190</v>
          </cell>
        </row>
        <row r="1483">
          <cell r="A1483">
            <v>1482</v>
          </cell>
          <cell r="B1483" t="str">
            <v>2022/3/28 11:05:58</v>
          </cell>
          <cell r="C1483" t="str">
            <v>302秒</v>
          </cell>
          <cell r="D1483" t="str">
            <v>微信</v>
          </cell>
          <cell r="E1483" t="str">
            <v>N/A</v>
          </cell>
          <cell r="F1483" t="str">
            <v>223.80.136.36(山东-青岛)</v>
          </cell>
          <cell r="G1483">
            <v>1</v>
          </cell>
          <cell r="H1483">
            <v>2</v>
          </cell>
          <cell r="I1483">
            <v>1</v>
          </cell>
          <cell r="J1483">
            <v>3</v>
          </cell>
          <cell r="K1483">
            <v>2</v>
          </cell>
          <cell r="L1483" t="str">
            <v>无</v>
          </cell>
          <cell r="M1483">
            <v>1</v>
          </cell>
          <cell r="N1483">
            <v>0</v>
          </cell>
          <cell r="O1483">
            <v>1</v>
          </cell>
          <cell r="P1483">
            <v>0</v>
          </cell>
          <cell r="Q1483">
            <v>0</v>
          </cell>
          <cell r="R1483">
            <v>1</v>
          </cell>
          <cell r="S1483">
            <v>0</v>
          </cell>
          <cell r="T1483">
            <v>0</v>
          </cell>
          <cell r="U1483">
            <v>0</v>
          </cell>
          <cell r="V1483">
            <v>4</v>
          </cell>
          <cell r="W1483">
            <v>0</v>
          </cell>
          <cell r="X1483">
            <v>0</v>
          </cell>
          <cell r="Y1483">
            <v>0</v>
          </cell>
          <cell r="Z1483">
            <v>0</v>
          </cell>
          <cell r="AA1483">
            <v>1</v>
          </cell>
          <cell r="AB1483">
            <v>1</v>
          </cell>
          <cell r="AC1483">
            <v>0</v>
          </cell>
          <cell r="AD1483">
            <v>0</v>
          </cell>
          <cell r="AE1483">
            <v>0</v>
          </cell>
          <cell r="AF1483">
            <v>1</v>
          </cell>
          <cell r="AG1483">
            <v>1</v>
          </cell>
          <cell r="AH1483">
            <v>0</v>
          </cell>
          <cell r="AI1483">
            <v>0</v>
          </cell>
          <cell r="AJ1483">
            <v>1</v>
          </cell>
          <cell r="AK1483">
            <v>0</v>
          </cell>
          <cell r="AL1483">
            <v>2</v>
          </cell>
          <cell r="AM1483">
            <v>0</v>
          </cell>
          <cell r="AN1483">
            <v>1</v>
          </cell>
          <cell r="AO1483">
            <v>0</v>
          </cell>
          <cell r="AP1483">
            <v>0</v>
          </cell>
          <cell r="AQ1483">
            <v>1</v>
          </cell>
          <cell r="AR1483">
            <v>0</v>
          </cell>
          <cell r="AS1483">
            <v>0</v>
          </cell>
          <cell r="AT1483">
            <v>0</v>
          </cell>
          <cell r="AU1483">
            <v>0</v>
          </cell>
          <cell r="AV1483">
            <v>0</v>
          </cell>
          <cell r="AW1483">
            <v>0</v>
          </cell>
          <cell r="AX1483">
            <v>1</v>
          </cell>
          <cell r="AY1483">
            <v>0</v>
          </cell>
          <cell r="AZ1483">
            <v>0</v>
          </cell>
          <cell r="BA1483">
            <v>0</v>
          </cell>
          <cell r="BB1483">
            <v>0</v>
          </cell>
          <cell r="BC1483">
            <v>1</v>
          </cell>
          <cell r="BD1483">
            <v>0</v>
          </cell>
          <cell r="BE1483">
            <v>1</v>
          </cell>
          <cell r="BF1483">
            <v>0</v>
          </cell>
          <cell r="BG1483">
            <v>7</v>
          </cell>
          <cell r="BH1483">
            <v>3</v>
          </cell>
          <cell r="BI1483">
            <v>5</v>
          </cell>
          <cell r="BJ1483">
            <v>7</v>
          </cell>
          <cell r="BK1483">
            <v>7</v>
          </cell>
          <cell r="BL1483">
            <v>3</v>
          </cell>
          <cell r="BM1483">
            <v>4</v>
          </cell>
          <cell r="BN1483">
            <v>4</v>
          </cell>
          <cell r="BO1483">
            <v>7</v>
          </cell>
          <cell r="BP1483">
            <v>1</v>
          </cell>
          <cell r="BQ1483">
            <v>3</v>
          </cell>
          <cell r="BR1483">
            <v>2</v>
          </cell>
          <cell r="BS1483">
            <v>5</v>
          </cell>
          <cell r="BT1483">
            <v>6</v>
          </cell>
          <cell r="BU1483">
            <v>7</v>
          </cell>
          <cell r="BV1483">
            <v>2</v>
          </cell>
          <cell r="BW1483">
            <v>5</v>
          </cell>
          <cell r="BX1483">
            <v>5</v>
          </cell>
          <cell r="BY1483">
            <v>6</v>
          </cell>
          <cell r="BZ1483">
            <v>4</v>
          </cell>
          <cell r="CA1483">
            <v>6</v>
          </cell>
          <cell r="CB1483">
            <v>7</v>
          </cell>
          <cell r="CC1483">
            <v>3</v>
          </cell>
          <cell r="CD1483">
            <v>5</v>
          </cell>
          <cell r="CE1483">
            <v>6</v>
          </cell>
          <cell r="CF1483">
            <v>3</v>
          </cell>
          <cell r="CG1483">
            <v>7</v>
          </cell>
          <cell r="CH1483">
            <v>7</v>
          </cell>
          <cell r="CI1483">
            <v>1</v>
          </cell>
          <cell r="CJ1483">
            <v>2</v>
          </cell>
          <cell r="CK1483">
            <v>4</v>
          </cell>
          <cell r="CL1483">
            <v>3</v>
          </cell>
          <cell r="CM1483">
            <v>6</v>
          </cell>
          <cell r="CN1483">
            <v>2</v>
          </cell>
          <cell r="CO1483">
            <v>11</v>
          </cell>
          <cell r="CP1483">
            <v>6</v>
          </cell>
          <cell r="CQ1483">
            <v>10</v>
          </cell>
          <cell r="CR1483">
            <v>10</v>
          </cell>
          <cell r="CS1483">
            <v>1</v>
          </cell>
          <cell r="CT1483">
            <v>-2</v>
          </cell>
          <cell r="CU1483">
            <v>2</v>
          </cell>
          <cell r="CV1483">
            <v>1</v>
          </cell>
          <cell r="CW1483">
            <v>3</v>
          </cell>
          <cell r="CX1483">
            <v>2</v>
          </cell>
          <cell r="CY1483">
            <v>-2</v>
          </cell>
          <cell r="CZ1483">
            <v>-2</v>
          </cell>
          <cell r="DA1483">
            <v>2</v>
          </cell>
          <cell r="DB1483">
            <v>1</v>
          </cell>
          <cell r="DC1483">
            <v>3</v>
          </cell>
          <cell r="DD1483">
            <v>4</v>
          </cell>
          <cell r="DE1483">
            <v>1</v>
          </cell>
          <cell r="DF1483">
            <v>2</v>
          </cell>
          <cell r="DG1483">
            <v>-2</v>
          </cell>
          <cell r="DH1483">
            <v>-2</v>
          </cell>
          <cell r="DI1483">
            <v>-2</v>
          </cell>
          <cell r="DJ1483">
            <v>-2</v>
          </cell>
          <cell r="DK1483">
            <v>1</v>
          </cell>
          <cell r="DL1483">
            <v>-2</v>
          </cell>
          <cell r="DM1483">
            <v>2</v>
          </cell>
          <cell r="DN1483">
            <v>187</v>
          </cell>
        </row>
        <row r="1484">
          <cell r="A1484">
            <v>1483</v>
          </cell>
          <cell r="B1484" t="str">
            <v>2022/3/28 11:06:03</v>
          </cell>
          <cell r="C1484" t="str">
            <v>298秒</v>
          </cell>
          <cell r="D1484" t="str">
            <v>微信</v>
          </cell>
          <cell r="E1484" t="str">
            <v>N/A</v>
          </cell>
          <cell r="F1484" t="str">
            <v>49.89.141.6(江苏-宿迁)</v>
          </cell>
          <cell r="G1484">
            <v>1</v>
          </cell>
          <cell r="H1484">
            <v>2</v>
          </cell>
          <cell r="I1484">
            <v>1</v>
          </cell>
          <cell r="J1484">
            <v>2</v>
          </cell>
          <cell r="K1484">
            <v>3</v>
          </cell>
          <cell r="L1484" t="str">
            <v>无</v>
          </cell>
          <cell r="M1484">
            <v>1</v>
          </cell>
          <cell r="N1484">
            <v>0</v>
          </cell>
          <cell r="O1484">
            <v>1</v>
          </cell>
          <cell r="P1484">
            <v>0</v>
          </cell>
          <cell r="Q1484">
            <v>1</v>
          </cell>
          <cell r="R1484">
            <v>0</v>
          </cell>
          <cell r="S1484">
            <v>0</v>
          </cell>
          <cell r="T1484">
            <v>0</v>
          </cell>
          <cell r="U1484">
            <v>0</v>
          </cell>
          <cell r="V1484">
            <v>4</v>
          </cell>
          <cell r="W1484">
            <v>0</v>
          </cell>
          <cell r="X1484">
            <v>0</v>
          </cell>
          <cell r="Y1484">
            <v>0</v>
          </cell>
          <cell r="Z1484">
            <v>1</v>
          </cell>
          <cell r="AA1484">
            <v>0</v>
          </cell>
          <cell r="AB1484">
            <v>0</v>
          </cell>
          <cell r="AC1484">
            <v>1</v>
          </cell>
          <cell r="AD1484">
            <v>0</v>
          </cell>
          <cell r="AE1484">
            <v>0</v>
          </cell>
          <cell r="AF1484">
            <v>0</v>
          </cell>
          <cell r="AG1484">
            <v>1</v>
          </cell>
          <cell r="AH1484">
            <v>0</v>
          </cell>
          <cell r="AI1484">
            <v>0</v>
          </cell>
          <cell r="AJ1484">
            <v>1</v>
          </cell>
          <cell r="AK1484">
            <v>0</v>
          </cell>
          <cell r="AL1484">
            <v>2</v>
          </cell>
          <cell r="AM1484">
            <v>1</v>
          </cell>
          <cell r="AN1484">
            <v>0</v>
          </cell>
          <cell r="AO1484">
            <v>1</v>
          </cell>
          <cell r="AP1484">
            <v>1</v>
          </cell>
          <cell r="AQ1484">
            <v>0</v>
          </cell>
          <cell r="AR1484">
            <v>0</v>
          </cell>
          <cell r="AS1484">
            <v>0</v>
          </cell>
          <cell r="AT1484">
            <v>0</v>
          </cell>
          <cell r="AU1484">
            <v>1</v>
          </cell>
          <cell r="AV1484">
            <v>0</v>
          </cell>
          <cell r="AW1484">
            <v>1</v>
          </cell>
          <cell r="AX1484">
            <v>0</v>
          </cell>
          <cell r="AY1484">
            <v>0</v>
          </cell>
          <cell r="AZ1484">
            <v>0</v>
          </cell>
          <cell r="BA1484">
            <v>0</v>
          </cell>
          <cell r="BB1484">
            <v>0</v>
          </cell>
          <cell r="BC1484">
            <v>0</v>
          </cell>
          <cell r="BD1484">
            <v>0</v>
          </cell>
          <cell r="BE1484">
            <v>1</v>
          </cell>
          <cell r="BF1484">
            <v>0</v>
          </cell>
          <cell r="BG1484">
            <v>6</v>
          </cell>
          <cell r="BH1484">
            <v>7</v>
          </cell>
          <cell r="BI1484">
            <v>7</v>
          </cell>
          <cell r="BJ1484">
            <v>7</v>
          </cell>
          <cell r="BK1484">
            <v>6</v>
          </cell>
          <cell r="BL1484">
            <v>5</v>
          </cell>
          <cell r="BM1484">
            <v>3</v>
          </cell>
          <cell r="BN1484">
            <v>3</v>
          </cell>
          <cell r="BO1484">
            <v>7</v>
          </cell>
          <cell r="BP1484">
            <v>7</v>
          </cell>
          <cell r="BQ1484">
            <v>7</v>
          </cell>
          <cell r="BR1484">
            <v>4</v>
          </cell>
          <cell r="BS1484">
            <v>7</v>
          </cell>
          <cell r="BT1484">
            <v>7</v>
          </cell>
          <cell r="BU1484">
            <v>4</v>
          </cell>
          <cell r="BV1484">
            <v>1</v>
          </cell>
          <cell r="BW1484">
            <v>3</v>
          </cell>
          <cell r="BX1484">
            <v>5</v>
          </cell>
          <cell r="BY1484">
            <v>5</v>
          </cell>
          <cell r="BZ1484">
            <v>4</v>
          </cell>
          <cell r="CA1484">
            <v>5</v>
          </cell>
          <cell r="CB1484">
            <v>6</v>
          </cell>
          <cell r="CC1484">
            <v>2</v>
          </cell>
          <cell r="CD1484">
            <v>7</v>
          </cell>
          <cell r="CE1484">
            <v>4</v>
          </cell>
          <cell r="CF1484">
            <v>7</v>
          </cell>
          <cell r="CG1484">
            <v>5</v>
          </cell>
          <cell r="CH1484">
            <v>3</v>
          </cell>
          <cell r="CI1484">
            <v>7</v>
          </cell>
          <cell r="CJ1484">
            <v>4</v>
          </cell>
          <cell r="CK1484">
            <v>4</v>
          </cell>
          <cell r="CL1484">
            <v>5</v>
          </cell>
          <cell r="CM1484">
            <v>5</v>
          </cell>
          <cell r="CN1484">
            <v>7</v>
          </cell>
          <cell r="CO1484">
            <v>10</v>
          </cell>
          <cell r="CP1484">
            <v>5</v>
          </cell>
          <cell r="CQ1484">
            <v>4</v>
          </cell>
          <cell r="CR1484">
            <v>8</v>
          </cell>
          <cell r="CS1484">
            <v>1</v>
          </cell>
          <cell r="CT1484">
            <v>3</v>
          </cell>
          <cell r="CU1484">
            <v>2</v>
          </cell>
          <cell r="CV1484">
            <v>1</v>
          </cell>
          <cell r="CW1484">
            <v>4</v>
          </cell>
          <cell r="CX1484">
            <v>2</v>
          </cell>
          <cell r="CY1484">
            <v>3</v>
          </cell>
          <cell r="CZ1484">
            <v>-2</v>
          </cell>
          <cell r="DA1484">
            <v>2</v>
          </cell>
          <cell r="DB1484">
            <v>-2</v>
          </cell>
          <cell r="DC1484">
            <v>-2</v>
          </cell>
          <cell r="DD1484">
            <v>1</v>
          </cell>
          <cell r="DE1484">
            <v>1</v>
          </cell>
          <cell r="DF1484">
            <v>2</v>
          </cell>
          <cell r="DG1484">
            <v>-2</v>
          </cell>
          <cell r="DH1484">
            <v>-2</v>
          </cell>
          <cell r="DI1484">
            <v>-2</v>
          </cell>
          <cell r="DJ1484">
            <v>-2</v>
          </cell>
          <cell r="DK1484">
            <v>1</v>
          </cell>
          <cell r="DL1484">
            <v>3</v>
          </cell>
          <cell r="DM1484">
            <v>2</v>
          </cell>
          <cell r="DN1484">
            <v>198</v>
          </cell>
        </row>
        <row r="1485">
          <cell r="A1485">
            <v>1484</v>
          </cell>
          <cell r="B1485" t="str">
            <v>2022/3/28 11:06:10</v>
          </cell>
          <cell r="C1485" t="str">
            <v>262秒</v>
          </cell>
          <cell r="D1485" t="str">
            <v>微信</v>
          </cell>
          <cell r="E1485" t="str">
            <v>N/A</v>
          </cell>
          <cell r="F1485" t="str">
            <v>218.93.90.246(江苏-常州)</v>
          </cell>
          <cell r="G1485">
            <v>1</v>
          </cell>
          <cell r="H1485">
            <v>2</v>
          </cell>
          <cell r="I1485">
            <v>1</v>
          </cell>
          <cell r="J1485">
            <v>2</v>
          </cell>
          <cell r="K1485">
            <v>2</v>
          </cell>
          <cell r="L1485" t="str">
            <v>无</v>
          </cell>
          <cell r="M1485">
            <v>0</v>
          </cell>
          <cell r="N1485">
            <v>0</v>
          </cell>
          <cell r="O1485">
            <v>0</v>
          </cell>
          <cell r="P1485">
            <v>0</v>
          </cell>
          <cell r="Q1485">
            <v>1</v>
          </cell>
          <cell r="R1485">
            <v>0</v>
          </cell>
          <cell r="S1485">
            <v>1</v>
          </cell>
          <cell r="T1485">
            <v>0</v>
          </cell>
          <cell r="U1485">
            <v>0</v>
          </cell>
          <cell r="V1485">
            <v>2</v>
          </cell>
          <cell r="W1485">
            <v>1</v>
          </cell>
          <cell r="X1485">
            <v>0</v>
          </cell>
          <cell r="Y1485">
            <v>0</v>
          </cell>
          <cell r="Z1485">
            <v>0</v>
          </cell>
          <cell r="AA1485">
            <v>1</v>
          </cell>
          <cell r="AB1485">
            <v>1</v>
          </cell>
          <cell r="AC1485">
            <v>0</v>
          </cell>
          <cell r="AD1485">
            <v>0</v>
          </cell>
          <cell r="AE1485">
            <v>0</v>
          </cell>
          <cell r="AF1485">
            <v>1</v>
          </cell>
          <cell r="AG1485">
            <v>0</v>
          </cell>
          <cell r="AH1485">
            <v>0</v>
          </cell>
          <cell r="AI1485">
            <v>1</v>
          </cell>
          <cell r="AJ1485">
            <v>0</v>
          </cell>
          <cell r="AK1485">
            <v>1</v>
          </cell>
          <cell r="AL1485">
            <v>2</v>
          </cell>
          <cell r="AM1485">
            <v>1</v>
          </cell>
          <cell r="AN1485">
            <v>0</v>
          </cell>
          <cell r="AO1485">
            <v>0</v>
          </cell>
          <cell r="AP1485">
            <v>1</v>
          </cell>
          <cell r="AQ1485">
            <v>0</v>
          </cell>
          <cell r="AR1485">
            <v>0</v>
          </cell>
          <cell r="AS1485">
            <v>1</v>
          </cell>
          <cell r="AT1485">
            <v>0</v>
          </cell>
          <cell r="AU1485">
            <v>1</v>
          </cell>
          <cell r="AV1485">
            <v>0</v>
          </cell>
          <cell r="AW1485">
            <v>0</v>
          </cell>
          <cell r="AX1485">
            <v>0</v>
          </cell>
          <cell r="AY1485">
            <v>0</v>
          </cell>
          <cell r="AZ1485">
            <v>1</v>
          </cell>
          <cell r="BA1485">
            <v>0</v>
          </cell>
          <cell r="BB1485">
            <v>0</v>
          </cell>
          <cell r="BC1485">
            <v>0</v>
          </cell>
          <cell r="BD1485">
            <v>0</v>
          </cell>
          <cell r="BE1485">
            <v>0</v>
          </cell>
          <cell r="BF1485">
            <v>0</v>
          </cell>
          <cell r="BG1485">
            <v>4</v>
          </cell>
          <cell r="BH1485">
            <v>7</v>
          </cell>
          <cell r="BI1485">
            <v>7</v>
          </cell>
          <cell r="BJ1485">
            <v>4</v>
          </cell>
          <cell r="BK1485">
            <v>6</v>
          </cell>
          <cell r="BL1485">
            <v>5</v>
          </cell>
          <cell r="BM1485">
            <v>6</v>
          </cell>
          <cell r="BN1485">
            <v>3</v>
          </cell>
          <cell r="BO1485">
            <v>7</v>
          </cell>
          <cell r="BP1485">
            <v>7</v>
          </cell>
          <cell r="BQ1485">
            <v>6</v>
          </cell>
          <cell r="BR1485">
            <v>4</v>
          </cell>
          <cell r="BS1485">
            <v>4</v>
          </cell>
          <cell r="BT1485">
            <v>1</v>
          </cell>
          <cell r="BU1485">
            <v>1</v>
          </cell>
          <cell r="BV1485">
            <v>6</v>
          </cell>
          <cell r="BW1485">
            <v>4</v>
          </cell>
          <cell r="BX1485">
            <v>5</v>
          </cell>
          <cell r="BY1485">
            <v>5</v>
          </cell>
          <cell r="BZ1485">
            <v>7</v>
          </cell>
          <cell r="CA1485">
            <v>5</v>
          </cell>
          <cell r="CB1485">
            <v>6</v>
          </cell>
          <cell r="CC1485">
            <v>6</v>
          </cell>
          <cell r="CD1485">
            <v>3</v>
          </cell>
          <cell r="CE1485">
            <v>5</v>
          </cell>
          <cell r="CF1485">
            <v>5</v>
          </cell>
          <cell r="CG1485">
            <v>4</v>
          </cell>
          <cell r="CH1485">
            <v>5</v>
          </cell>
          <cell r="CI1485">
            <v>5</v>
          </cell>
          <cell r="CJ1485">
            <v>5</v>
          </cell>
          <cell r="CK1485">
            <v>2</v>
          </cell>
          <cell r="CL1485">
            <v>4</v>
          </cell>
          <cell r="CM1485">
            <v>3</v>
          </cell>
          <cell r="CN1485">
            <v>1</v>
          </cell>
          <cell r="CO1485">
            <v>11</v>
          </cell>
          <cell r="CP1485">
            <v>10</v>
          </cell>
          <cell r="CQ1485">
            <v>6</v>
          </cell>
          <cell r="CR1485">
            <v>7</v>
          </cell>
          <cell r="CS1485">
            <v>1</v>
          </cell>
          <cell r="CT1485">
            <v>3</v>
          </cell>
          <cell r="CU1485">
            <v>2</v>
          </cell>
          <cell r="CV1485">
            <v>-2</v>
          </cell>
          <cell r="CW1485">
            <v>3</v>
          </cell>
          <cell r="CX1485">
            <v>2</v>
          </cell>
          <cell r="CY1485">
            <v>1</v>
          </cell>
          <cell r="CZ1485">
            <v>-2</v>
          </cell>
          <cell r="DA1485">
            <v>3</v>
          </cell>
          <cell r="DB1485">
            <v>2</v>
          </cell>
          <cell r="DC1485">
            <v>-2</v>
          </cell>
          <cell r="DD1485">
            <v>1</v>
          </cell>
          <cell r="DE1485">
            <v>1</v>
          </cell>
          <cell r="DF1485">
            <v>2</v>
          </cell>
          <cell r="DG1485">
            <v>-2</v>
          </cell>
          <cell r="DH1485">
            <v>-2</v>
          </cell>
          <cell r="DI1485">
            <v>-2</v>
          </cell>
          <cell r="DJ1485">
            <v>-2</v>
          </cell>
          <cell r="DK1485">
            <v>1</v>
          </cell>
          <cell r="DL1485">
            <v>3</v>
          </cell>
          <cell r="DM1485">
            <v>2</v>
          </cell>
          <cell r="DN1485">
            <v>187</v>
          </cell>
        </row>
        <row r="1486">
          <cell r="A1486">
            <v>1485</v>
          </cell>
          <cell r="B1486" t="str">
            <v>2022/3/28 11:06:15</v>
          </cell>
          <cell r="C1486" t="str">
            <v>300秒</v>
          </cell>
          <cell r="D1486" t="str">
            <v>微信</v>
          </cell>
          <cell r="E1486" t="str">
            <v>N/A</v>
          </cell>
          <cell r="F1486" t="str">
            <v>119.116.13.71(辽宁-鞍山)</v>
          </cell>
          <cell r="G1486">
            <v>1</v>
          </cell>
          <cell r="H1486">
            <v>2</v>
          </cell>
          <cell r="I1486">
            <v>1</v>
          </cell>
          <cell r="J1486">
            <v>2</v>
          </cell>
          <cell r="K1486">
            <v>2</v>
          </cell>
          <cell r="L1486" t="str">
            <v>无</v>
          </cell>
          <cell r="M1486">
            <v>0</v>
          </cell>
          <cell r="N1486">
            <v>0</v>
          </cell>
          <cell r="O1486">
            <v>1</v>
          </cell>
          <cell r="P1486">
            <v>0</v>
          </cell>
          <cell r="Q1486">
            <v>0</v>
          </cell>
          <cell r="R1486">
            <v>0</v>
          </cell>
          <cell r="S1486">
            <v>1</v>
          </cell>
          <cell r="T1486">
            <v>0</v>
          </cell>
          <cell r="U1486">
            <v>0</v>
          </cell>
          <cell r="V1486">
            <v>4</v>
          </cell>
          <cell r="W1486">
            <v>0</v>
          </cell>
          <cell r="X1486">
            <v>0</v>
          </cell>
          <cell r="Y1486">
            <v>0</v>
          </cell>
          <cell r="Z1486">
            <v>1</v>
          </cell>
          <cell r="AA1486">
            <v>0</v>
          </cell>
          <cell r="AB1486">
            <v>1</v>
          </cell>
          <cell r="AC1486">
            <v>0</v>
          </cell>
          <cell r="AD1486">
            <v>0</v>
          </cell>
          <cell r="AE1486">
            <v>0</v>
          </cell>
          <cell r="AF1486">
            <v>1</v>
          </cell>
          <cell r="AG1486">
            <v>1</v>
          </cell>
          <cell r="AH1486">
            <v>0</v>
          </cell>
          <cell r="AI1486">
            <v>1</v>
          </cell>
          <cell r="AJ1486">
            <v>0</v>
          </cell>
          <cell r="AK1486">
            <v>0</v>
          </cell>
          <cell r="AL1486">
            <v>2</v>
          </cell>
          <cell r="AM1486">
            <v>0</v>
          </cell>
          <cell r="AN1486">
            <v>0</v>
          </cell>
          <cell r="AO1486">
            <v>1</v>
          </cell>
          <cell r="AP1486">
            <v>0</v>
          </cell>
          <cell r="AQ1486">
            <v>1</v>
          </cell>
          <cell r="AR1486">
            <v>0</v>
          </cell>
          <cell r="AS1486">
            <v>1</v>
          </cell>
          <cell r="AT1486">
            <v>0</v>
          </cell>
          <cell r="AU1486">
            <v>0</v>
          </cell>
          <cell r="AV1486">
            <v>0</v>
          </cell>
          <cell r="AW1486">
            <v>0</v>
          </cell>
          <cell r="AX1486">
            <v>0</v>
          </cell>
          <cell r="AY1486">
            <v>0</v>
          </cell>
          <cell r="AZ1486">
            <v>0</v>
          </cell>
          <cell r="BA1486">
            <v>1</v>
          </cell>
          <cell r="BB1486">
            <v>1</v>
          </cell>
          <cell r="BC1486">
            <v>0</v>
          </cell>
          <cell r="BD1486">
            <v>0</v>
          </cell>
          <cell r="BE1486">
            <v>0</v>
          </cell>
          <cell r="BF1486">
            <v>0</v>
          </cell>
          <cell r="BG1486">
            <v>4</v>
          </cell>
          <cell r="BH1486">
            <v>7</v>
          </cell>
          <cell r="BI1486">
            <v>6</v>
          </cell>
          <cell r="BJ1486">
            <v>7</v>
          </cell>
          <cell r="BK1486">
            <v>5</v>
          </cell>
          <cell r="BL1486">
            <v>4</v>
          </cell>
          <cell r="BM1486">
            <v>5</v>
          </cell>
          <cell r="BN1486">
            <v>6</v>
          </cell>
          <cell r="BO1486">
            <v>4</v>
          </cell>
          <cell r="BP1486">
            <v>5</v>
          </cell>
          <cell r="BQ1486">
            <v>3</v>
          </cell>
          <cell r="BR1486">
            <v>6</v>
          </cell>
          <cell r="BS1486">
            <v>4</v>
          </cell>
          <cell r="BT1486">
            <v>2</v>
          </cell>
          <cell r="BU1486">
            <v>4</v>
          </cell>
          <cell r="BV1486">
            <v>7</v>
          </cell>
          <cell r="BW1486">
            <v>5</v>
          </cell>
          <cell r="BX1486">
            <v>4</v>
          </cell>
          <cell r="BY1486">
            <v>4</v>
          </cell>
          <cell r="BZ1486">
            <v>6</v>
          </cell>
          <cell r="CA1486">
            <v>6</v>
          </cell>
          <cell r="CB1486">
            <v>3</v>
          </cell>
          <cell r="CC1486">
            <v>7</v>
          </cell>
          <cell r="CD1486">
            <v>4</v>
          </cell>
          <cell r="CE1486">
            <v>7</v>
          </cell>
          <cell r="CF1486">
            <v>5</v>
          </cell>
          <cell r="CG1486">
            <v>5</v>
          </cell>
          <cell r="CH1486">
            <v>7</v>
          </cell>
          <cell r="CI1486">
            <v>1</v>
          </cell>
          <cell r="CJ1486">
            <v>5</v>
          </cell>
          <cell r="CK1486">
            <v>3</v>
          </cell>
          <cell r="CL1486">
            <v>4</v>
          </cell>
          <cell r="CM1486">
            <v>5</v>
          </cell>
          <cell r="CN1486">
            <v>6</v>
          </cell>
          <cell r="CO1486">
            <v>6</v>
          </cell>
          <cell r="CP1486">
            <v>8</v>
          </cell>
          <cell r="CQ1486">
            <v>2</v>
          </cell>
          <cell r="CR1486">
            <v>6</v>
          </cell>
          <cell r="CS1486">
            <v>1</v>
          </cell>
          <cell r="CT1486">
            <v>3</v>
          </cell>
          <cell r="CU1486">
            <v>2</v>
          </cell>
          <cell r="CV1486">
            <v>1</v>
          </cell>
          <cell r="CW1486">
            <v>-2</v>
          </cell>
          <cell r="CX1486">
            <v>2</v>
          </cell>
          <cell r="CY1486">
            <v>-2</v>
          </cell>
          <cell r="CZ1486">
            <v>1</v>
          </cell>
          <cell r="DA1486">
            <v>4</v>
          </cell>
          <cell r="DB1486">
            <v>3</v>
          </cell>
          <cell r="DC1486">
            <v>-2</v>
          </cell>
          <cell r="DD1486">
            <v>2</v>
          </cell>
          <cell r="DE1486">
            <v>1</v>
          </cell>
          <cell r="DF1486">
            <v>2</v>
          </cell>
          <cell r="DG1486">
            <v>-2</v>
          </cell>
          <cell r="DH1486">
            <v>-2</v>
          </cell>
          <cell r="DI1486">
            <v>-2</v>
          </cell>
          <cell r="DJ1486">
            <v>-2</v>
          </cell>
          <cell r="DK1486">
            <v>1</v>
          </cell>
          <cell r="DL1486">
            <v>3</v>
          </cell>
          <cell r="DM1486">
            <v>2</v>
          </cell>
          <cell r="DN1486">
            <v>183</v>
          </cell>
        </row>
        <row r="1487">
          <cell r="A1487">
            <v>1486</v>
          </cell>
          <cell r="B1487" t="str">
            <v>2022/3/28 11:06:28</v>
          </cell>
          <cell r="C1487" t="str">
            <v>265秒</v>
          </cell>
          <cell r="D1487" t="str">
            <v>微信</v>
          </cell>
          <cell r="E1487" t="str">
            <v>N/A</v>
          </cell>
          <cell r="F1487" t="str">
            <v>122.137.26.22(吉林-吉林)</v>
          </cell>
          <cell r="G1487">
            <v>1</v>
          </cell>
          <cell r="H1487">
            <v>2</v>
          </cell>
          <cell r="I1487">
            <v>1</v>
          </cell>
          <cell r="J1487">
            <v>2</v>
          </cell>
          <cell r="K1487">
            <v>2</v>
          </cell>
          <cell r="L1487" t="str">
            <v>无</v>
          </cell>
          <cell r="M1487">
            <v>0</v>
          </cell>
          <cell r="N1487">
            <v>0</v>
          </cell>
          <cell r="O1487">
            <v>1</v>
          </cell>
          <cell r="P1487">
            <v>0</v>
          </cell>
          <cell r="Q1487">
            <v>0</v>
          </cell>
          <cell r="R1487">
            <v>0</v>
          </cell>
          <cell r="S1487">
            <v>1</v>
          </cell>
          <cell r="T1487">
            <v>0</v>
          </cell>
          <cell r="U1487">
            <v>0</v>
          </cell>
          <cell r="V1487">
            <v>4</v>
          </cell>
          <cell r="W1487">
            <v>0</v>
          </cell>
          <cell r="X1487">
            <v>0</v>
          </cell>
          <cell r="Y1487">
            <v>0</v>
          </cell>
          <cell r="Z1487">
            <v>1</v>
          </cell>
          <cell r="AA1487">
            <v>1</v>
          </cell>
          <cell r="AB1487">
            <v>1</v>
          </cell>
          <cell r="AC1487">
            <v>0</v>
          </cell>
          <cell r="AD1487">
            <v>0</v>
          </cell>
          <cell r="AE1487">
            <v>1</v>
          </cell>
          <cell r="AF1487">
            <v>1</v>
          </cell>
          <cell r="AG1487">
            <v>0</v>
          </cell>
          <cell r="AH1487">
            <v>0</v>
          </cell>
          <cell r="AI1487">
            <v>0</v>
          </cell>
          <cell r="AJ1487">
            <v>1</v>
          </cell>
          <cell r="AK1487">
            <v>0</v>
          </cell>
          <cell r="AL1487">
            <v>2</v>
          </cell>
          <cell r="AM1487">
            <v>0</v>
          </cell>
          <cell r="AN1487">
            <v>0</v>
          </cell>
          <cell r="AO1487">
            <v>0</v>
          </cell>
          <cell r="AP1487">
            <v>1</v>
          </cell>
          <cell r="AQ1487">
            <v>0</v>
          </cell>
          <cell r="AR1487">
            <v>0</v>
          </cell>
          <cell r="AS1487">
            <v>0</v>
          </cell>
          <cell r="AT1487">
            <v>1</v>
          </cell>
          <cell r="AU1487">
            <v>1</v>
          </cell>
          <cell r="AV1487">
            <v>0</v>
          </cell>
          <cell r="AW1487">
            <v>0</v>
          </cell>
          <cell r="AX1487">
            <v>0</v>
          </cell>
          <cell r="AY1487">
            <v>0</v>
          </cell>
          <cell r="AZ1487">
            <v>0</v>
          </cell>
          <cell r="BA1487">
            <v>1</v>
          </cell>
          <cell r="BB1487">
            <v>0</v>
          </cell>
          <cell r="BC1487">
            <v>0</v>
          </cell>
          <cell r="BD1487">
            <v>0</v>
          </cell>
          <cell r="BE1487">
            <v>1</v>
          </cell>
          <cell r="BF1487">
            <v>0</v>
          </cell>
          <cell r="BG1487">
            <v>6</v>
          </cell>
          <cell r="BH1487">
            <v>6</v>
          </cell>
          <cell r="BI1487">
            <v>7</v>
          </cell>
          <cell r="BJ1487">
            <v>3</v>
          </cell>
          <cell r="BK1487">
            <v>7</v>
          </cell>
          <cell r="BL1487">
            <v>4</v>
          </cell>
          <cell r="BM1487">
            <v>7</v>
          </cell>
          <cell r="BN1487">
            <v>2</v>
          </cell>
          <cell r="BO1487">
            <v>7</v>
          </cell>
          <cell r="BP1487">
            <v>4</v>
          </cell>
          <cell r="BQ1487">
            <v>6</v>
          </cell>
          <cell r="BR1487">
            <v>5</v>
          </cell>
          <cell r="BS1487">
            <v>7</v>
          </cell>
          <cell r="BT1487">
            <v>5</v>
          </cell>
          <cell r="BU1487">
            <v>4</v>
          </cell>
          <cell r="BV1487">
            <v>6</v>
          </cell>
          <cell r="BW1487">
            <v>4</v>
          </cell>
          <cell r="BX1487">
            <v>2</v>
          </cell>
          <cell r="BY1487">
            <v>6</v>
          </cell>
          <cell r="BZ1487">
            <v>6</v>
          </cell>
          <cell r="CA1487">
            <v>6</v>
          </cell>
          <cell r="CB1487">
            <v>6</v>
          </cell>
          <cell r="CC1487">
            <v>7</v>
          </cell>
          <cell r="CD1487">
            <v>6</v>
          </cell>
          <cell r="CE1487">
            <v>2</v>
          </cell>
          <cell r="CF1487">
            <v>6</v>
          </cell>
          <cell r="CG1487">
            <v>2</v>
          </cell>
          <cell r="CH1487">
            <v>7</v>
          </cell>
          <cell r="CI1487">
            <v>7</v>
          </cell>
          <cell r="CJ1487">
            <v>4</v>
          </cell>
          <cell r="CK1487">
            <v>7</v>
          </cell>
          <cell r="CL1487">
            <v>5</v>
          </cell>
          <cell r="CM1487">
            <v>7</v>
          </cell>
          <cell r="CN1487">
            <v>3</v>
          </cell>
          <cell r="CO1487">
            <v>3</v>
          </cell>
          <cell r="CP1487">
            <v>11</v>
          </cell>
          <cell r="CQ1487">
            <v>8</v>
          </cell>
          <cell r="CR1487">
            <v>9</v>
          </cell>
          <cell r="CS1487">
            <v>1</v>
          </cell>
          <cell r="CT1487">
            <v>3</v>
          </cell>
          <cell r="CU1487">
            <v>2</v>
          </cell>
          <cell r="CV1487">
            <v>1</v>
          </cell>
          <cell r="CW1487">
            <v>4</v>
          </cell>
          <cell r="CX1487">
            <v>2</v>
          </cell>
          <cell r="CY1487">
            <v>3</v>
          </cell>
          <cell r="CZ1487">
            <v>1</v>
          </cell>
          <cell r="DA1487">
            <v>4</v>
          </cell>
          <cell r="DB1487">
            <v>-2</v>
          </cell>
          <cell r="DC1487">
            <v>3</v>
          </cell>
          <cell r="DD1487">
            <v>2</v>
          </cell>
          <cell r="DE1487">
            <v>1</v>
          </cell>
          <cell r="DF1487">
            <v>2</v>
          </cell>
          <cell r="DG1487">
            <v>-2</v>
          </cell>
          <cell r="DH1487">
            <v>-2</v>
          </cell>
          <cell r="DI1487">
            <v>-2</v>
          </cell>
          <cell r="DJ1487">
            <v>-2</v>
          </cell>
          <cell r="DK1487">
            <v>1</v>
          </cell>
          <cell r="DL1487">
            <v>3</v>
          </cell>
          <cell r="DM1487">
            <v>2</v>
          </cell>
          <cell r="DN1487">
            <v>205</v>
          </cell>
        </row>
        <row r="1488">
          <cell r="A1488">
            <v>1487</v>
          </cell>
          <cell r="B1488" t="str">
            <v>2022/3/28 11:06:40</v>
          </cell>
          <cell r="C1488" t="str">
            <v>314秒</v>
          </cell>
          <cell r="D1488" t="str">
            <v>微信</v>
          </cell>
          <cell r="E1488" t="str">
            <v>N/A</v>
          </cell>
          <cell r="F1488" t="str">
            <v>60.19.94.238(辽宁-本溪)</v>
          </cell>
          <cell r="G1488">
            <v>2</v>
          </cell>
          <cell r="H1488">
            <v>2</v>
          </cell>
          <cell r="I1488">
            <v>1</v>
          </cell>
          <cell r="J1488">
            <v>2</v>
          </cell>
          <cell r="K1488">
            <v>2</v>
          </cell>
          <cell r="L1488" t="str">
            <v>无</v>
          </cell>
          <cell r="M1488">
            <v>1</v>
          </cell>
          <cell r="N1488">
            <v>0</v>
          </cell>
          <cell r="O1488">
            <v>0</v>
          </cell>
          <cell r="P1488">
            <v>1</v>
          </cell>
          <cell r="Q1488">
            <v>0</v>
          </cell>
          <cell r="R1488">
            <v>0</v>
          </cell>
          <cell r="S1488">
            <v>0</v>
          </cell>
          <cell r="T1488">
            <v>0</v>
          </cell>
          <cell r="U1488">
            <v>0</v>
          </cell>
          <cell r="V1488">
            <v>3</v>
          </cell>
          <cell r="W1488">
            <v>0</v>
          </cell>
          <cell r="X1488">
            <v>1</v>
          </cell>
          <cell r="Y1488">
            <v>1</v>
          </cell>
          <cell r="Z1488">
            <v>0</v>
          </cell>
          <cell r="AA1488">
            <v>0</v>
          </cell>
          <cell r="AB1488">
            <v>1</v>
          </cell>
          <cell r="AC1488">
            <v>0</v>
          </cell>
          <cell r="AD1488">
            <v>0</v>
          </cell>
          <cell r="AE1488">
            <v>0</v>
          </cell>
          <cell r="AF1488">
            <v>0</v>
          </cell>
          <cell r="AG1488">
            <v>1</v>
          </cell>
          <cell r="AH1488">
            <v>0</v>
          </cell>
          <cell r="AI1488">
            <v>1</v>
          </cell>
          <cell r="AJ1488">
            <v>1</v>
          </cell>
          <cell r="AK1488">
            <v>0</v>
          </cell>
          <cell r="AL1488">
            <v>1</v>
          </cell>
          <cell r="AM1488">
            <v>1</v>
          </cell>
          <cell r="AN1488">
            <v>0</v>
          </cell>
          <cell r="AO1488">
            <v>0</v>
          </cell>
          <cell r="AP1488">
            <v>0</v>
          </cell>
          <cell r="AQ1488">
            <v>0</v>
          </cell>
          <cell r="AR1488">
            <v>0</v>
          </cell>
          <cell r="AS1488">
            <v>1</v>
          </cell>
          <cell r="AT1488">
            <v>0</v>
          </cell>
          <cell r="AU1488">
            <v>0</v>
          </cell>
          <cell r="AV1488">
            <v>0</v>
          </cell>
          <cell r="AW1488">
            <v>0</v>
          </cell>
          <cell r="AX1488">
            <v>0</v>
          </cell>
          <cell r="AY1488">
            <v>0</v>
          </cell>
          <cell r="AZ1488">
            <v>0</v>
          </cell>
          <cell r="BA1488">
            <v>0</v>
          </cell>
          <cell r="BB1488">
            <v>1</v>
          </cell>
          <cell r="BC1488">
            <v>1</v>
          </cell>
          <cell r="BD1488">
            <v>0</v>
          </cell>
          <cell r="BE1488">
            <v>0</v>
          </cell>
          <cell r="BF1488">
            <v>0</v>
          </cell>
          <cell r="BG1488">
            <v>6</v>
          </cell>
          <cell r="BH1488">
            <v>1</v>
          </cell>
          <cell r="BI1488">
            <v>2</v>
          </cell>
          <cell r="BJ1488">
            <v>1</v>
          </cell>
          <cell r="BK1488">
            <v>7</v>
          </cell>
          <cell r="BL1488">
            <v>5</v>
          </cell>
          <cell r="BM1488">
            <v>5</v>
          </cell>
          <cell r="BN1488">
            <v>7</v>
          </cell>
          <cell r="BO1488">
            <v>6</v>
          </cell>
          <cell r="BP1488">
            <v>6</v>
          </cell>
          <cell r="BQ1488">
            <v>7</v>
          </cell>
          <cell r="BR1488">
            <v>7</v>
          </cell>
          <cell r="BS1488">
            <v>7</v>
          </cell>
          <cell r="BT1488">
            <v>7</v>
          </cell>
          <cell r="BU1488">
            <v>5</v>
          </cell>
          <cell r="BV1488">
            <v>4</v>
          </cell>
          <cell r="BW1488">
            <v>6</v>
          </cell>
          <cell r="BX1488">
            <v>7</v>
          </cell>
          <cell r="BY1488">
            <v>2</v>
          </cell>
          <cell r="BZ1488">
            <v>4</v>
          </cell>
          <cell r="CA1488">
            <v>6</v>
          </cell>
          <cell r="CB1488">
            <v>7</v>
          </cell>
          <cell r="CC1488">
            <v>5</v>
          </cell>
          <cell r="CD1488">
            <v>2</v>
          </cell>
          <cell r="CE1488">
            <v>6</v>
          </cell>
          <cell r="CF1488">
            <v>2</v>
          </cell>
          <cell r="CG1488">
            <v>3</v>
          </cell>
          <cell r="CH1488">
            <v>6</v>
          </cell>
          <cell r="CI1488">
            <v>5</v>
          </cell>
          <cell r="CJ1488">
            <v>3</v>
          </cell>
          <cell r="CK1488">
            <v>6</v>
          </cell>
          <cell r="CL1488">
            <v>3</v>
          </cell>
          <cell r="CM1488">
            <v>7</v>
          </cell>
          <cell r="CN1488">
            <v>1</v>
          </cell>
          <cell r="CO1488">
            <v>3</v>
          </cell>
          <cell r="CP1488">
            <v>9</v>
          </cell>
          <cell r="CQ1488">
            <v>7</v>
          </cell>
          <cell r="CR1488">
            <v>9</v>
          </cell>
          <cell r="CS1488">
            <v>1</v>
          </cell>
          <cell r="CT1488">
            <v>3</v>
          </cell>
          <cell r="CU1488">
            <v>2</v>
          </cell>
          <cell r="CV1488">
            <v>1</v>
          </cell>
          <cell r="CW1488">
            <v>-2</v>
          </cell>
          <cell r="CX1488">
            <v>2</v>
          </cell>
          <cell r="CY1488">
            <v>3</v>
          </cell>
          <cell r="CZ1488">
            <v>1</v>
          </cell>
          <cell r="DA1488">
            <v>4</v>
          </cell>
          <cell r="DB1488">
            <v>-2</v>
          </cell>
          <cell r="DC1488">
            <v>2</v>
          </cell>
          <cell r="DD1488">
            <v>3</v>
          </cell>
          <cell r="DE1488">
            <v>1</v>
          </cell>
          <cell r="DF1488">
            <v>2</v>
          </cell>
          <cell r="DG1488">
            <v>-2</v>
          </cell>
          <cell r="DH1488">
            <v>-2</v>
          </cell>
          <cell r="DI1488">
            <v>-2</v>
          </cell>
          <cell r="DJ1488">
            <v>-2</v>
          </cell>
          <cell r="DK1488">
            <v>1</v>
          </cell>
          <cell r="DL1488">
            <v>2</v>
          </cell>
          <cell r="DM1488">
            <v>-2</v>
          </cell>
          <cell r="DN1488">
            <v>187</v>
          </cell>
        </row>
        <row r="1489">
          <cell r="A1489">
            <v>1488</v>
          </cell>
          <cell r="B1489" t="str">
            <v>2022/3/28 11:06:45</v>
          </cell>
          <cell r="C1489" t="str">
            <v>252秒</v>
          </cell>
          <cell r="D1489" t="str">
            <v>微信</v>
          </cell>
          <cell r="E1489" t="str">
            <v>N/A</v>
          </cell>
          <cell r="F1489" t="str">
            <v>49.83.252.250(江苏-盐城)</v>
          </cell>
          <cell r="G1489">
            <v>2</v>
          </cell>
          <cell r="H1489">
            <v>2</v>
          </cell>
          <cell r="I1489">
            <v>1</v>
          </cell>
          <cell r="J1489">
            <v>2</v>
          </cell>
          <cell r="K1489">
            <v>2</v>
          </cell>
          <cell r="L1489" t="str">
            <v>无</v>
          </cell>
          <cell r="M1489">
            <v>1</v>
          </cell>
          <cell r="N1489">
            <v>0</v>
          </cell>
          <cell r="O1489">
            <v>1</v>
          </cell>
          <cell r="P1489">
            <v>0</v>
          </cell>
          <cell r="Q1489">
            <v>0</v>
          </cell>
          <cell r="R1489">
            <v>0</v>
          </cell>
          <cell r="S1489">
            <v>0</v>
          </cell>
          <cell r="T1489">
            <v>0</v>
          </cell>
          <cell r="U1489">
            <v>0</v>
          </cell>
          <cell r="V1489">
            <v>2</v>
          </cell>
          <cell r="W1489">
            <v>1</v>
          </cell>
          <cell r="X1489">
            <v>0</v>
          </cell>
          <cell r="Y1489">
            <v>0</v>
          </cell>
          <cell r="Z1489">
            <v>0</v>
          </cell>
          <cell r="AA1489">
            <v>1</v>
          </cell>
          <cell r="AB1489">
            <v>1</v>
          </cell>
          <cell r="AC1489">
            <v>0</v>
          </cell>
          <cell r="AD1489">
            <v>0</v>
          </cell>
          <cell r="AE1489">
            <v>0</v>
          </cell>
          <cell r="AF1489">
            <v>1</v>
          </cell>
          <cell r="AG1489">
            <v>1</v>
          </cell>
          <cell r="AH1489">
            <v>0</v>
          </cell>
          <cell r="AI1489">
            <v>0</v>
          </cell>
          <cell r="AJ1489">
            <v>0</v>
          </cell>
          <cell r="AK1489">
            <v>0</v>
          </cell>
          <cell r="AL1489">
            <v>1</v>
          </cell>
          <cell r="AM1489">
            <v>0</v>
          </cell>
          <cell r="AN1489">
            <v>0</v>
          </cell>
          <cell r="AO1489">
            <v>0</v>
          </cell>
          <cell r="AP1489">
            <v>0</v>
          </cell>
          <cell r="AQ1489">
            <v>0</v>
          </cell>
          <cell r="AR1489">
            <v>1</v>
          </cell>
          <cell r="AS1489">
            <v>1</v>
          </cell>
          <cell r="AT1489">
            <v>0</v>
          </cell>
          <cell r="AU1489">
            <v>1</v>
          </cell>
          <cell r="AV1489">
            <v>0</v>
          </cell>
          <cell r="AW1489">
            <v>0</v>
          </cell>
          <cell r="AX1489">
            <v>1</v>
          </cell>
          <cell r="AY1489">
            <v>0</v>
          </cell>
          <cell r="AZ1489">
            <v>0</v>
          </cell>
          <cell r="BA1489">
            <v>0</v>
          </cell>
          <cell r="BB1489">
            <v>0</v>
          </cell>
          <cell r="BC1489">
            <v>1</v>
          </cell>
          <cell r="BD1489">
            <v>0</v>
          </cell>
          <cell r="BE1489">
            <v>0</v>
          </cell>
          <cell r="BF1489">
            <v>0</v>
          </cell>
          <cell r="BG1489">
            <v>1</v>
          </cell>
          <cell r="BH1489">
            <v>6</v>
          </cell>
          <cell r="BI1489">
            <v>7</v>
          </cell>
          <cell r="BJ1489">
            <v>7</v>
          </cell>
          <cell r="BK1489">
            <v>5</v>
          </cell>
          <cell r="BL1489">
            <v>4</v>
          </cell>
          <cell r="BM1489">
            <v>4</v>
          </cell>
          <cell r="BN1489">
            <v>6</v>
          </cell>
          <cell r="BO1489">
            <v>7</v>
          </cell>
          <cell r="BP1489">
            <v>4</v>
          </cell>
          <cell r="BQ1489">
            <v>5</v>
          </cell>
          <cell r="BR1489">
            <v>7</v>
          </cell>
          <cell r="BS1489">
            <v>6</v>
          </cell>
          <cell r="BT1489">
            <v>6</v>
          </cell>
          <cell r="BU1489">
            <v>5</v>
          </cell>
          <cell r="BV1489">
            <v>5</v>
          </cell>
          <cell r="BW1489">
            <v>6</v>
          </cell>
          <cell r="BX1489">
            <v>3</v>
          </cell>
          <cell r="BY1489">
            <v>5</v>
          </cell>
          <cell r="BZ1489">
            <v>6</v>
          </cell>
          <cell r="CA1489">
            <v>5</v>
          </cell>
          <cell r="CB1489">
            <v>7</v>
          </cell>
          <cell r="CC1489">
            <v>5</v>
          </cell>
          <cell r="CD1489">
            <v>1</v>
          </cell>
          <cell r="CE1489">
            <v>5</v>
          </cell>
          <cell r="CF1489">
            <v>2</v>
          </cell>
          <cell r="CG1489">
            <v>4</v>
          </cell>
          <cell r="CH1489">
            <v>4</v>
          </cell>
          <cell r="CI1489">
            <v>4</v>
          </cell>
          <cell r="CJ1489">
            <v>6</v>
          </cell>
          <cell r="CK1489">
            <v>5</v>
          </cell>
          <cell r="CL1489">
            <v>2</v>
          </cell>
          <cell r="CM1489">
            <v>5</v>
          </cell>
          <cell r="CN1489">
            <v>1</v>
          </cell>
          <cell r="CO1489">
            <v>11</v>
          </cell>
          <cell r="CP1489">
            <v>6</v>
          </cell>
          <cell r="CQ1489">
            <v>1</v>
          </cell>
          <cell r="CR1489">
            <v>6</v>
          </cell>
          <cell r="CS1489">
            <v>1</v>
          </cell>
          <cell r="CT1489">
            <v>3</v>
          </cell>
          <cell r="CU1489">
            <v>2</v>
          </cell>
          <cell r="CV1489">
            <v>1</v>
          </cell>
          <cell r="CW1489">
            <v>-2</v>
          </cell>
          <cell r="CX1489">
            <v>2</v>
          </cell>
          <cell r="CY1489">
            <v>3</v>
          </cell>
          <cell r="CZ1489">
            <v>1</v>
          </cell>
          <cell r="DA1489">
            <v>2</v>
          </cell>
          <cell r="DB1489">
            <v>-2</v>
          </cell>
          <cell r="DC1489">
            <v>-2</v>
          </cell>
          <cell r="DD1489">
            <v>-2</v>
          </cell>
          <cell r="DE1489">
            <v>1</v>
          </cell>
          <cell r="DF1489">
            <v>2</v>
          </cell>
          <cell r="DG1489">
            <v>-2</v>
          </cell>
          <cell r="DH1489">
            <v>-2</v>
          </cell>
          <cell r="DI1489">
            <v>-2</v>
          </cell>
          <cell r="DJ1489">
            <v>-2</v>
          </cell>
          <cell r="DK1489">
            <v>1</v>
          </cell>
          <cell r="DL1489">
            <v>2</v>
          </cell>
          <cell r="DM1489">
            <v>-2</v>
          </cell>
          <cell r="DN1489">
            <v>180</v>
          </cell>
        </row>
        <row r="1490">
          <cell r="A1490">
            <v>1489</v>
          </cell>
          <cell r="B1490" t="str">
            <v>2022/3/28 11:06:51</v>
          </cell>
          <cell r="C1490" t="str">
            <v>270秒</v>
          </cell>
          <cell r="D1490" t="str">
            <v>微信</v>
          </cell>
          <cell r="E1490" t="str">
            <v>N/A</v>
          </cell>
          <cell r="F1490" t="str">
            <v>123.186.79.183(辽宁-抚顺)</v>
          </cell>
          <cell r="G1490">
            <v>1</v>
          </cell>
          <cell r="H1490">
            <v>2</v>
          </cell>
          <cell r="I1490">
            <v>1</v>
          </cell>
          <cell r="J1490">
            <v>3</v>
          </cell>
          <cell r="K1490">
            <v>1</v>
          </cell>
          <cell r="L1490" t="str">
            <v>无</v>
          </cell>
          <cell r="M1490">
            <v>1</v>
          </cell>
          <cell r="N1490">
            <v>0</v>
          </cell>
          <cell r="O1490">
            <v>0</v>
          </cell>
          <cell r="P1490">
            <v>0</v>
          </cell>
          <cell r="Q1490">
            <v>1</v>
          </cell>
          <cell r="R1490">
            <v>0</v>
          </cell>
          <cell r="S1490">
            <v>1</v>
          </cell>
          <cell r="T1490">
            <v>0</v>
          </cell>
          <cell r="U1490">
            <v>0</v>
          </cell>
          <cell r="V1490">
            <v>3</v>
          </cell>
          <cell r="W1490">
            <v>0</v>
          </cell>
          <cell r="X1490">
            <v>1</v>
          </cell>
          <cell r="Y1490">
            <v>0</v>
          </cell>
          <cell r="Z1490">
            <v>0</v>
          </cell>
          <cell r="AA1490">
            <v>0</v>
          </cell>
          <cell r="AB1490">
            <v>1</v>
          </cell>
          <cell r="AC1490">
            <v>0</v>
          </cell>
          <cell r="AD1490">
            <v>0</v>
          </cell>
          <cell r="AE1490">
            <v>1</v>
          </cell>
          <cell r="AF1490">
            <v>0</v>
          </cell>
          <cell r="AG1490">
            <v>0</v>
          </cell>
          <cell r="AH1490">
            <v>1</v>
          </cell>
          <cell r="AI1490">
            <v>0</v>
          </cell>
          <cell r="AJ1490">
            <v>0</v>
          </cell>
          <cell r="AK1490">
            <v>0</v>
          </cell>
          <cell r="AL1490">
            <v>1</v>
          </cell>
          <cell r="AM1490">
            <v>0</v>
          </cell>
          <cell r="AN1490">
            <v>0</v>
          </cell>
          <cell r="AO1490">
            <v>0</v>
          </cell>
          <cell r="AP1490">
            <v>0</v>
          </cell>
          <cell r="AQ1490">
            <v>1</v>
          </cell>
          <cell r="AR1490">
            <v>0</v>
          </cell>
          <cell r="AS1490">
            <v>1</v>
          </cell>
          <cell r="AT1490">
            <v>0</v>
          </cell>
          <cell r="AU1490">
            <v>1</v>
          </cell>
          <cell r="AV1490">
            <v>0</v>
          </cell>
          <cell r="AW1490">
            <v>0</v>
          </cell>
          <cell r="AX1490">
            <v>0</v>
          </cell>
          <cell r="AY1490">
            <v>1</v>
          </cell>
          <cell r="AZ1490">
            <v>0</v>
          </cell>
          <cell r="BA1490">
            <v>0</v>
          </cell>
          <cell r="BB1490">
            <v>1</v>
          </cell>
          <cell r="BC1490">
            <v>0</v>
          </cell>
          <cell r="BD1490">
            <v>0</v>
          </cell>
          <cell r="BE1490">
            <v>0</v>
          </cell>
          <cell r="BF1490">
            <v>0</v>
          </cell>
          <cell r="BG1490">
            <v>2</v>
          </cell>
          <cell r="BH1490">
            <v>3</v>
          </cell>
          <cell r="BI1490">
            <v>4</v>
          </cell>
          <cell r="BJ1490">
            <v>4</v>
          </cell>
          <cell r="BK1490">
            <v>3</v>
          </cell>
          <cell r="BL1490">
            <v>5</v>
          </cell>
          <cell r="BM1490">
            <v>5</v>
          </cell>
          <cell r="BN1490">
            <v>6</v>
          </cell>
          <cell r="BO1490">
            <v>5</v>
          </cell>
          <cell r="BP1490">
            <v>1</v>
          </cell>
          <cell r="BQ1490">
            <v>6</v>
          </cell>
          <cell r="BR1490">
            <v>5</v>
          </cell>
          <cell r="BS1490">
            <v>3</v>
          </cell>
          <cell r="BT1490">
            <v>4</v>
          </cell>
          <cell r="BU1490">
            <v>6</v>
          </cell>
          <cell r="BV1490">
            <v>5</v>
          </cell>
          <cell r="BW1490">
            <v>5</v>
          </cell>
          <cell r="BX1490">
            <v>5</v>
          </cell>
          <cell r="BY1490">
            <v>7</v>
          </cell>
          <cell r="BZ1490">
            <v>3</v>
          </cell>
          <cell r="CA1490">
            <v>6</v>
          </cell>
          <cell r="CB1490">
            <v>4</v>
          </cell>
          <cell r="CC1490">
            <v>7</v>
          </cell>
          <cell r="CD1490">
            <v>4</v>
          </cell>
          <cell r="CE1490">
            <v>5</v>
          </cell>
          <cell r="CF1490">
            <v>6</v>
          </cell>
          <cell r="CG1490">
            <v>6</v>
          </cell>
          <cell r="CH1490">
            <v>4</v>
          </cell>
          <cell r="CI1490">
            <v>6</v>
          </cell>
          <cell r="CJ1490">
            <v>7</v>
          </cell>
          <cell r="CK1490">
            <v>2</v>
          </cell>
          <cell r="CL1490">
            <v>4</v>
          </cell>
          <cell r="CM1490">
            <v>4</v>
          </cell>
          <cell r="CN1490">
            <v>6</v>
          </cell>
          <cell r="CO1490">
            <v>7</v>
          </cell>
          <cell r="CP1490">
            <v>9</v>
          </cell>
          <cell r="CQ1490">
            <v>5</v>
          </cell>
          <cell r="CR1490">
            <v>7</v>
          </cell>
          <cell r="CS1490">
            <v>1</v>
          </cell>
          <cell r="CT1490">
            <v>3</v>
          </cell>
          <cell r="CU1490">
            <v>2</v>
          </cell>
          <cell r="CV1490">
            <v>1</v>
          </cell>
          <cell r="CW1490">
            <v>-2</v>
          </cell>
          <cell r="CX1490">
            <v>2</v>
          </cell>
          <cell r="CY1490">
            <v>3</v>
          </cell>
          <cell r="CZ1490">
            <v>-2</v>
          </cell>
          <cell r="DA1490">
            <v>4</v>
          </cell>
          <cell r="DB1490">
            <v>2</v>
          </cell>
          <cell r="DC1490">
            <v>3</v>
          </cell>
          <cell r="DD1490">
            <v>1</v>
          </cell>
          <cell r="DE1490">
            <v>1</v>
          </cell>
          <cell r="DF1490">
            <v>2</v>
          </cell>
          <cell r="DG1490">
            <v>-2</v>
          </cell>
          <cell r="DH1490">
            <v>-2</v>
          </cell>
          <cell r="DI1490">
            <v>-2</v>
          </cell>
          <cell r="DJ1490">
            <v>-2</v>
          </cell>
          <cell r="DK1490">
            <v>1</v>
          </cell>
          <cell r="DL1490">
            <v>3</v>
          </cell>
          <cell r="DM1490">
            <v>2</v>
          </cell>
          <cell r="DN1490">
            <v>181</v>
          </cell>
        </row>
        <row r="1491">
          <cell r="A1491">
            <v>1490</v>
          </cell>
          <cell r="B1491" t="str">
            <v>2022/3/28 11:07:09</v>
          </cell>
          <cell r="C1491" t="str">
            <v>316秒</v>
          </cell>
          <cell r="D1491" t="str">
            <v>微信</v>
          </cell>
          <cell r="E1491" t="str">
            <v>N/A</v>
          </cell>
          <cell r="F1491" t="str">
            <v>114.227.154.40(江苏-常州)</v>
          </cell>
          <cell r="G1491">
            <v>2</v>
          </cell>
          <cell r="H1491">
            <v>2</v>
          </cell>
          <cell r="I1491">
            <v>1</v>
          </cell>
          <cell r="J1491">
            <v>3</v>
          </cell>
          <cell r="K1491">
            <v>3</v>
          </cell>
          <cell r="L1491" t="str">
            <v>无</v>
          </cell>
          <cell r="M1491">
            <v>0</v>
          </cell>
          <cell r="N1491">
            <v>1</v>
          </cell>
          <cell r="O1491">
            <v>0</v>
          </cell>
          <cell r="P1491">
            <v>0</v>
          </cell>
          <cell r="Q1491">
            <v>0</v>
          </cell>
          <cell r="R1491">
            <v>0</v>
          </cell>
          <cell r="S1491">
            <v>0</v>
          </cell>
          <cell r="T1491">
            <v>1</v>
          </cell>
          <cell r="U1491">
            <v>0</v>
          </cell>
          <cell r="V1491">
            <v>3</v>
          </cell>
          <cell r="W1491">
            <v>1</v>
          </cell>
          <cell r="X1491">
            <v>0</v>
          </cell>
          <cell r="Y1491">
            <v>0</v>
          </cell>
          <cell r="Z1491">
            <v>1</v>
          </cell>
          <cell r="AA1491">
            <v>0</v>
          </cell>
          <cell r="AB1491">
            <v>0</v>
          </cell>
          <cell r="AC1491">
            <v>0</v>
          </cell>
          <cell r="AD1491">
            <v>0</v>
          </cell>
          <cell r="AE1491">
            <v>1</v>
          </cell>
          <cell r="AF1491">
            <v>0</v>
          </cell>
          <cell r="AG1491">
            <v>0</v>
          </cell>
          <cell r="AH1491">
            <v>1</v>
          </cell>
          <cell r="AI1491">
            <v>0</v>
          </cell>
          <cell r="AJ1491">
            <v>1</v>
          </cell>
          <cell r="AK1491">
            <v>0</v>
          </cell>
          <cell r="AL1491">
            <v>2</v>
          </cell>
          <cell r="AM1491">
            <v>0</v>
          </cell>
          <cell r="AN1491">
            <v>0</v>
          </cell>
          <cell r="AO1491">
            <v>0</v>
          </cell>
          <cell r="AP1491">
            <v>1</v>
          </cell>
          <cell r="AQ1491">
            <v>0</v>
          </cell>
          <cell r="AR1491">
            <v>0</v>
          </cell>
          <cell r="AS1491">
            <v>1</v>
          </cell>
          <cell r="AT1491">
            <v>0</v>
          </cell>
          <cell r="AU1491">
            <v>0</v>
          </cell>
          <cell r="AV1491">
            <v>0</v>
          </cell>
          <cell r="AW1491">
            <v>1</v>
          </cell>
          <cell r="AX1491">
            <v>0</v>
          </cell>
          <cell r="AY1491">
            <v>0</v>
          </cell>
          <cell r="AZ1491">
            <v>0</v>
          </cell>
          <cell r="BA1491">
            <v>1</v>
          </cell>
          <cell r="BB1491">
            <v>0</v>
          </cell>
          <cell r="BC1491">
            <v>0</v>
          </cell>
          <cell r="BD1491">
            <v>0</v>
          </cell>
          <cell r="BE1491">
            <v>0</v>
          </cell>
          <cell r="BF1491">
            <v>0</v>
          </cell>
          <cell r="BG1491">
            <v>7</v>
          </cell>
          <cell r="BH1491">
            <v>3</v>
          </cell>
          <cell r="BI1491">
            <v>7</v>
          </cell>
          <cell r="BJ1491">
            <v>6</v>
          </cell>
          <cell r="BK1491">
            <v>4</v>
          </cell>
          <cell r="BL1491">
            <v>5</v>
          </cell>
          <cell r="BM1491">
            <v>3</v>
          </cell>
          <cell r="BN1491">
            <v>7</v>
          </cell>
          <cell r="BO1491">
            <v>1</v>
          </cell>
          <cell r="BP1491">
            <v>3</v>
          </cell>
          <cell r="BQ1491">
            <v>7</v>
          </cell>
          <cell r="BR1491">
            <v>7</v>
          </cell>
          <cell r="BS1491">
            <v>6</v>
          </cell>
          <cell r="BT1491">
            <v>6</v>
          </cell>
          <cell r="BU1491">
            <v>4</v>
          </cell>
          <cell r="BV1491">
            <v>5</v>
          </cell>
          <cell r="BW1491">
            <v>6</v>
          </cell>
          <cell r="BX1491">
            <v>4</v>
          </cell>
          <cell r="BY1491">
            <v>2</v>
          </cell>
          <cell r="BZ1491">
            <v>7</v>
          </cell>
          <cell r="CA1491">
            <v>3</v>
          </cell>
          <cell r="CB1491">
            <v>7</v>
          </cell>
          <cell r="CC1491">
            <v>6</v>
          </cell>
          <cell r="CD1491">
            <v>2</v>
          </cell>
          <cell r="CE1491">
            <v>7</v>
          </cell>
          <cell r="CF1491">
            <v>5</v>
          </cell>
          <cell r="CG1491">
            <v>6</v>
          </cell>
          <cell r="CH1491">
            <v>7</v>
          </cell>
          <cell r="CI1491">
            <v>6</v>
          </cell>
          <cell r="CJ1491">
            <v>5</v>
          </cell>
          <cell r="CK1491">
            <v>4</v>
          </cell>
          <cell r="CL1491">
            <v>5</v>
          </cell>
          <cell r="CM1491">
            <v>4</v>
          </cell>
          <cell r="CN1491">
            <v>1</v>
          </cell>
          <cell r="CO1491">
            <v>9</v>
          </cell>
          <cell r="CP1491">
            <v>7</v>
          </cell>
          <cell r="CQ1491">
            <v>7</v>
          </cell>
          <cell r="CR1491">
            <v>9</v>
          </cell>
          <cell r="CS1491">
            <v>-2</v>
          </cell>
          <cell r="CT1491">
            <v>2</v>
          </cell>
          <cell r="CU1491">
            <v>1</v>
          </cell>
          <cell r="CV1491">
            <v>1</v>
          </cell>
          <cell r="CW1491">
            <v>-2</v>
          </cell>
          <cell r="CX1491">
            <v>2</v>
          </cell>
          <cell r="CY1491">
            <v>-2</v>
          </cell>
          <cell r="CZ1491">
            <v>3</v>
          </cell>
          <cell r="DA1491">
            <v>4</v>
          </cell>
          <cell r="DB1491">
            <v>5</v>
          </cell>
          <cell r="DC1491">
            <v>2</v>
          </cell>
          <cell r="DD1491">
            <v>1</v>
          </cell>
          <cell r="DE1491">
            <v>1</v>
          </cell>
          <cell r="DF1491">
            <v>2</v>
          </cell>
          <cell r="DG1491">
            <v>-2</v>
          </cell>
          <cell r="DH1491">
            <v>-2</v>
          </cell>
          <cell r="DI1491">
            <v>-2</v>
          </cell>
          <cell r="DJ1491">
            <v>-2</v>
          </cell>
          <cell r="DK1491">
            <v>-2</v>
          </cell>
          <cell r="DL1491">
            <v>2</v>
          </cell>
          <cell r="DM1491">
            <v>1</v>
          </cell>
          <cell r="DN1491">
            <v>195</v>
          </cell>
        </row>
        <row r="1492">
          <cell r="A1492">
            <v>1491</v>
          </cell>
          <cell r="B1492" t="str">
            <v>2022/3/28 11:07:19</v>
          </cell>
          <cell r="C1492" t="str">
            <v>303秒</v>
          </cell>
          <cell r="D1492" t="str">
            <v>微信</v>
          </cell>
          <cell r="E1492" t="str">
            <v>N/A</v>
          </cell>
          <cell r="F1492" t="str">
            <v>117.84.59.171(江苏-无锡)</v>
          </cell>
          <cell r="G1492">
            <v>1</v>
          </cell>
          <cell r="H1492">
            <v>2</v>
          </cell>
          <cell r="I1492">
            <v>1</v>
          </cell>
          <cell r="J1492">
            <v>2</v>
          </cell>
          <cell r="K1492">
            <v>1</v>
          </cell>
          <cell r="L1492" t="str">
            <v>无</v>
          </cell>
          <cell r="M1492">
            <v>0</v>
          </cell>
          <cell r="N1492">
            <v>1</v>
          </cell>
          <cell r="O1492">
            <v>0</v>
          </cell>
          <cell r="P1492">
            <v>0</v>
          </cell>
          <cell r="Q1492">
            <v>1</v>
          </cell>
          <cell r="R1492">
            <v>0</v>
          </cell>
          <cell r="S1492">
            <v>0</v>
          </cell>
          <cell r="T1492">
            <v>0</v>
          </cell>
          <cell r="U1492">
            <v>0</v>
          </cell>
          <cell r="V1492">
            <v>3</v>
          </cell>
          <cell r="W1492">
            <v>1</v>
          </cell>
          <cell r="X1492">
            <v>0</v>
          </cell>
          <cell r="Y1492">
            <v>0</v>
          </cell>
          <cell r="Z1492">
            <v>1</v>
          </cell>
          <cell r="AA1492">
            <v>0</v>
          </cell>
          <cell r="AB1492">
            <v>0</v>
          </cell>
          <cell r="AC1492">
            <v>1</v>
          </cell>
          <cell r="AD1492">
            <v>0</v>
          </cell>
          <cell r="AE1492">
            <v>1</v>
          </cell>
          <cell r="AF1492">
            <v>1</v>
          </cell>
          <cell r="AG1492">
            <v>0</v>
          </cell>
          <cell r="AH1492">
            <v>0</v>
          </cell>
          <cell r="AI1492">
            <v>0</v>
          </cell>
          <cell r="AJ1492">
            <v>1</v>
          </cell>
          <cell r="AK1492">
            <v>0</v>
          </cell>
          <cell r="AL1492">
            <v>2</v>
          </cell>
          <cell r="AM1492">
            <v>1</v>
          </cell>
          <cell r="AN1492">
            <v>0</v>
          </cell>
          <cell r="AO1492">
            <v>0</v>
          </cell>
          <cell r="AP1492">
            <v>0</v>
          </cell>
          <cell r="AQ1492">
            <v>0</v>
          </cell>
          <cell r="AR1492">
            <v>0</v>
          </cell>
          <cell r="AS1492">
            <v>1</v>
          </cell>
          <cell r="AT1492">
            <v>0</v>
          </cell>
          <cell r="AU1492">
            <v>0</v>
          </cell>
          <cell r="AV1492">
            <v>0</v>
          </cell>
          <cell r="AW1492">
            <v>1</v>
          </cell>
          <cell r="AX1492">
            <v>0</v>
          </cell>
          <cell r="AY1492">
            <v>0</v>
          </cell>
          <cell r="AZ1492">
            <v>0</v>
          </cell>
          <cell r="BA1492">
            <v>0</v>
          </cell>
          <cell r="BB1492">
            <v>1</v>
          </cell>
          <cell r="BC1492">
            <v>0</v>
          </cell>
          <cell r="BD1492">
            <v>0</v>
          </cell>
          <cell r="BE1492">
            <v>1</v>
          </cell>
          <cell r="BF1492">
            <v>0</v>
          </cell>
          <cell r="BG1492">
            <v>5</v>
          </cell>
          <cell r="BH1492">
            <v>1</v>
          </cell>
          <cell r="BI1492">
            <v>1</v>
          </cell>
          <cell r="BJ1492">
            <v>7</v>
          </cell>
          <cell r="BK1492">
            <v>4</v>
          </cell>
          <cell r="BL1492">
            <v>4</v>
          </cell>
          <cell r="BM1492">
            <v>4</v>
          </cell>
          <cell r="BN1492">
            <v>5</v>
          </cell>
          <cell r="BO1492">
            <v>6</v>
          </cell>
          <cell r="BP1492">
            <v>6</v>
          </cell>
          <cell r="BQ1492">
            <v>5</v>
          </cell>
          <cell r="BR1492">
            <v>6</v>
          </cell>
          <cell r="BS1492">
            <v>5</v>
          </cell>
          <cell r="BT1492">
            <v>7</v>
          </cell>
          <cell r="BU1492">
            <v>3</v>
          </cell>
          <cell r="BV1492">
            <v>6</v>
          </cell>
          <cell r="BW1492">
            <v>4</v>
          </cell>
          <cell r="BX1492">
            <v>5</v>
          </cell>
          <cell r="BY1492">
            <v>6</v>
          </cell>
          <cell r="BZ1492">
            <v>5</v>
          </cell>
          <cell r="CA1492">
            <v>1</v>
          </cell>
          <cell r="CB1492">
            <v>2</v>
          </cell>
          <cell r="CC1492">
            <v>6</v>
          </cell>
          <cell r="CD1492">
            <v>2</v>
          </cell>
          <cell r="CE1492">
            <v>1</v>
          </cell>
          <cell r="CF1492">
            <v>1</v>
          </cell>
          <cell r="CG1492">
            <v>4</v>
          </cell>
          <cell r="CH1492">
            <v>4</v>
          </cell>
          <cell r="CI1492">
            <v>2</v>
          </cell>
          <cell r="CJ1492">
            <v>1</v>
          </cell>
          <cell r="CK1492">
            <v>7</v>
          </cell>
          <cell r="CL1492">
            <v>4</v>
          </cell>
          <cell r="CM1492">
            <v>3</v>
          </cell>
          <cell r="CN1492">
            <v>10</v>
          </cell>
          <cell r="CO1492">
            <v>10</v>
          </cell>
          <cell r="CP1492">
            <v>11</v>
          </cell>
          <cell r="CQ1492">
            <v>9</v>
          </cell>
          <cell r="CR1492">
            <v>11</v>
          </cell>
          <cell r="CS1492">
            <v>1</v>
          </cell>
          <cell r="CT1492">
            <v>3</v>
          </cell>
          <cell r="CU1492">
            <v>2</v>
          </cell>
          <cell r="CV1492">
            <v>1</v>
          </cell>
          <cell r="CW1492">
            <v>-2</v>
          </cell>
          <cell r="CX1492">
            <v>-2</v>
          </cell>
          <cell r="CY1492">
            <v>2</v>
          </cell>
          <cell r="CZ1492">
            <v>-2</v>
          </cell>
          <cell r="DA1492">
            <v>2</v>
          </cell>
          <cell r="DB1492">
            <v>-2</v>
          </cell>
          <cell r="DC1492">
            <v>1</v>
          </cell>
          <cell r="DD1492">
            <v>-2</v>
          </cell>
          <cell r="DE1492">
            <v>1</v>
          </cell>
          <cell r="DF1492">
            <v>2</v>
          </cell>
          <cell r="DG1492">
            <v>-2</v>
          </cell>
          <cell r="DH1492">
            <v>-2</v>
          </cell>
          <cell r="DI1492">
            <v>-2</v>
          </cell>
          <cell r="DJ1492">
            <v>-2</v>
          </cell>
          <cell r="DK1492">
            <v>1</v>
          </cell>
          <cell r="DL1492">
            <v>3</v>
          </cell>
          <cell r="DM1492">
            <v>2</v>
          </cell>
          <cell r="DN1492">
            <v>179</v>
          </cell>
        </row>
        <row r="1493">
          <cell r="A1493">
            <v>1492</v>
          </cell>
          <cell r="B1493" t="str">
            <v>2022/3/28 11:07:25</v>
          </cell>
          <cell r="C1493" t="str">
            <v>253秒</v>
          </cell>
          <cell r="D1493" t="str">
            <v>微信</v>
          </cell>
          <cell r="E1493" t="str">
            <v>N/A</v>
          </cell>
          <cell r="F1493" t="str">
            <v>114.226.29.193(江苏-常州)</v>
          </cell>
          <cell r="G1493">
            <v>2</v>
          </cell>
          <cell r="H1493">
            <v>2</v>
          </cell>
          <cell r="I1493">
            <v>1</v>
          </cell>
          <cell r="J1493">
            <v>3</v>
          </cell>
          <cell r="K1493">
            <v>1</v>
          </cell>
          <cell r="L1493" t="str">
            <v>无</v>
          </cell>
          <cell r="M1493">
            <v>1</v>
          </cell>
          <cell r="N1493">
            <v>0</v>
          </cell>
          <cell r="O1493">
            <v>0</v>
          </cell>
          <cell r="P1493">
            <v>1</v>
          </cell>
          <cell r="Q1493">
            <v>0</v>
          </cell>
          <cell r="R1493">
            <v>0</v>
          </cell>
          <cell r="S1493">
            <v>0</v>
          </cell>
          <cell r="T1493">
            <v>0</v>
          </cell>
          <cell r="U1493">
            <v>0</v>
          </cell>
          <cell r="V1493">
            <v>3</v>
          </cell>
          <cell r="W1493">
            <v>0</v>
          </cell>
          <cell r="X1493">
            <v>1</v>
          </cell>
          <cell r="Y1493">
            <v>0</v>
          </cell>
          <cell r="Z1493">
            <v>1</v>
          </cell>
          <cell r="AA1493">
            <v>1</v>
          </cell>
          <cell r="AB1493">
            <v>0</v>
          </cell>
          <cell r="AC1493">
            <v>0</v>
          </cell>
          <cell r="AD1493">
            <v>0</v>
          </cell>
          <cell r="AE1493">
            <v>0</v>
          </cell>
          <cell r="AF1493">
            <v>0</v>
          </cell>
          <cell r="AG1493">
            <v>1</v>
          </cell>
          <cell r="AH1493">
            <v>0</v>
          </cell>
          <cell r="AI1493">
            <v>0</v>
          </cell>
          <cell r="AJ1493">
            <v>1</v>
          </cell>
          <cell r="AK1493">
            <v>0</v>
          </cell>
          <cell r="AL1493">
            <v>1</v>
          </cell>
          <cell r="AM1493">
            <v>0</v>
          </cell>
          <cell r="AN1493">
            <v>1</v>
          </cell>
          <cell r="AO1493">
            <v>0</v>
          </cell>
          <cell r="AP1493">
            <v>1</v>
          </cell>
          <cell r="AQ1493">
            <v>1</v>
          </cell>
          <cell r="AR1493">
            <v>0</v>
          </cell>
          <cell r="AS1493">
            <v>0</v>
          </cell>
          <cell r="AT1493">
            <v>0</v>
          </cell>
          <cell r="AU1493">
            <v>0</v>
          </cell>
          <cell r="AV1493">
            <v>0</v>
          </cell>
          <cell r="AW1493">
            <v>0</v>
          </cell>
          <cell r="AX1493">
            <v>1</v>
          </cell>
          <cell r="AY1493">
            <v>0</v>
          </cell>
          <cell r="AZ1493">
            <v>0</v>
          </cell>
          <cell r="BA1493">
            <v>1</v>
          </cell>
          <cell r="BB1493">
            <v>0</v>
          </cell>
          <cell r="BC1493">
            <v>0</v>
          </cell>
          <cell r="BD1493">
            <v>1</v>
          </cell>
          <cell r="BE1493">
            <v>0</v>
          </cell>
          <cell r="BF1493">
            <v>0</v>
          </cell>
          <cell r="BG1493">
            <v>6</v>
          </cell>
          <cell r="BH1493">
            <v>5</v>
          </cell>
          <cell r="BI1493">
            <v>3</v>
          </cell>
          <cell r="BJ1493">
            <v>3</v>
          </cell>
          <cell r="BK1493">
            <v>2</v>
          </cell>
          <cell r="BL1493">
            <v>2</v>
          </cell>
          <cell r="BM1493">
            <v>3</v>
          </cell>
          <cell r="BN1493">
            <v>2</v>
          </cell>
          <cell r="BO1493">
            <v>4</v>
          </cell>
          <cell r="BP1493">
            <v>6</v>
          </cell>
          <cell r="BQ1493">
            <v>3</v>
          </cell>
          <cell r="BR1493">
            <v>5</v>
          </cell>
          <cell r="BS1493">
            <v>4</v>
          </cell>
          <cell r="BT1493">
            <v>4</v>
          </cell>
          <cell r="BU1493">
            <v>7</v>
          </cell>
          <cell r="BV1493">
            <v>7</v>
          </cell>
          <cell r="BW1493">
            <v>5</v>
          </cell>
          <cell r="BX1493">
            <v>3</v>
          </cell>
          <cell r="BY1493">
            <v>3</v>
          </cell>
          <cell r="BZ1493">
            <v>5</v>
          </cell>
          <cell r="CA1493">
            <v>4</v>
          </cell>
          <cell r="CB1493">
            <v>3</v>
          </cell>
          <cell r="CC1493">
            <v>7</v>
          </cell>
          <cell r="CD1493">
            <v>3</v>
          </cell>
          <cell r="CE1493">
            <v>4</v>
          </cell>
          <cell r="CF1493">
            <v>7</v>
          </cell>
          <cell r="CG1493">
            <v>5</v>
          </cell>
          <cell r="CH1493">
            <v>6</v>
          </cell>
          <cell r="CI1493">
            <v>2</v>
          </cell>
          <cell r="CJ1493">
            <v>5</v>
          </cell>
          <cell r="CK1493">
            <v>6</v>
          </cell>
          <cell r="CL1493">
            <v>7</v>
          </cell>
          <cell r="CM1493">
            <v>7</v>
          </cell>
          <cell r="CN1493">
            <v>4</v>
          </cell>
          <cell r="CO1493">
            <v>10</v>
          </cell>
          <cell r="CP1493">
            <v>4</v>
          </cell>
          <cell r="CQ1493">
            <v>4</v>
          </cell>
          <cell r="CR1493">
            <v>8</v>
          </cell>
          <cell r="CS1493">
            <v>1</v>
          </cell>
          <cell r="CT1493">
            <v>2</v>
          </cell>
          <cell r="CU1493">
            <v>-2</v>
          </cell>
          <cell r="CV1493">
            <v>1</v>
          </cell>
          <cell r="CW1493">
            <v>4</v>
          </cell>
          <cell r="CX1493">
            <v>2</v>
          </cell>
          <cell r="CY1493">
            <v>3</v>
          </cell>
          <cell r="CZ1493">
            <v>1</v>
          </cell>
          <cell r="DA1493">
            <v>4</v>
          </cell>
          <cell r="DB1493">
            <v>2</v>
          </cell>
          <cell r="DC1493">
            <v>-2</v>
          </cell>
          <cell r="DD1493">
            <v>3</v>
          </cell>
          <cell r="DE1493">
            <v>1</v>
          </cell>
          <cell r="DF1493">
            <v>2</v>
          </cell>
          <cell r="DG1493">
            <v>-2</v>
          </cell>
          <cell r="DH1493">
            <v>-2</v>
          </cell>
          <cell r="DI1493">
            <v>-2</v>
          </cell>
          <cell r="DJ1493">
            <v>-2</v>
          </cell>
          <cell r="DK1493">
            <v>1</v>
          </cell>
          <cell r="DL1493">
            <v>-2</v>
          </cell>
          <cell r="DM1493">
            <v>2</v>
          </cell>
          <cell r="DN1493">
            <v>173</v>
          </cell>
        </row>
        <row r="1494">
          <cell r="A1494">
            <v>1493</v>
          </cell>
          <cell r="B1494" t="str">
            <v>2022/3/28 11:07:29</v>
          </cell>
          <cell r="C1494" t="str">
            <v>345秒</v>
          </cell>
          <cell r="D1494" t="str">
            <v>微信</v>
          </cell>
          <cell r="E1494" t="str">
            <v>N/A</v>
          </cell>
          <cell r="F1494" t="str">
            <v>121.231.34.67(江苏-常州)</v>
          </cell>
          <cell r="G1494">
            <v>2</v>
          </cell>
          <cell r="H1494">
            <v>2</v>
          </cell>
          <cell r="I1494">
            <v>1</v>
          </cell>
          <cell r="J1494">
            <v>3</v>
          </cell>
          <cell r="K1494">
            <v>2</v>
          </cell>
          <cell r="L1494" t="str">
            <v>无</v>
          </cell>
          <cell r="M1494">
            <v>1</v>
          </cell>
          <cell r="N1494">
            <v>0</v>
          </cell>
          <cell r="O1494">
            <v>0</v>
          </cell>
          <cell r="P1494">
            <v>0</v>
          </cell>
          <cell r="Q1494">
            <v>0</v>
          </cell>
          <cell r="R1494">
            <v>1</v>
          </cell>
          <cell r="S1494">
            <v>0</v>
          </cell>
          <cell r="T1494">
            <v>1</v>
          </cell>
          <cell r="U1494">
            <v>0</v>
          </cell>
          <cell r="V1494">
            <v>2</v>
          </cell>
          <cell r="W1494">
            <v>1</v>
          </cell>
          <cell r="X1494">
            <v>0</v>
          </cell>
          <cell r="Y1494">
            <v>0</v>
          </cell>
          <cell r="Z1494">
            <v>0</v>
          </cell>
          <cell r="AA1494">
            <v>0</v>
          </cell>
          <cell r="AB1494">
            <v>0</v>
          </cell>
          <cell r="AC1494">
            <v>1</v>
          </cell>
          <cell r="AD1494">
            <v>0</v>
          </cell>
          <cell r="AE1494">
            <v>0</v>
          </cell>
          <cell r="AF1494">
            <v>0</v>
          </cell>
          <cell r="AG1494">
            <v>0</v>
          </cell>
          <cell r="AH1494">
            <v>1</v>
          </cell>
          <cell r="AI1494">
            <v>1</v>
          </cell>
          <cell r="AJ1494">
            <v>0</v>
          </cell>
          <cell r="AK1494">
            <v>1</v>
          </cell>
          <cell r="AL1494">
            <v>1</v>
          </cell>
          <cell r="AM1494">
            <v>1</v>
          </cell>
          <cell r="AN1494">
            <v>1</v>
          </cell>
          <cell r="AO1494">
            <v>0</v>
          </cell>
          <cell r="AP1494">
            <v>0</v>
          </cell>
          <cell r="AQ1494">
            <v>0</v>
          </cell>
          <cell r="AR1494">
            <v>0</v>
          </cell>
          <cell r="AS1494">
            <v>1</v>
          </cell>
          <cell r="AT1494">
            <v>0</v>
          </cell>
          <cell r="AU1494">
            <v>0</v>
          </cell>
          <cell r="AV1494">
            <v>0</v>
          </cell>
          <cell r="AW1494">
            <v>0</v>
          </cell>
          <cell r="AX1494">
            <v>0</v>
          </cell>
          <cell r="AY1494">
            <v>1</v>
          </cell>
          <cell r="AZ1494">
            <v>1</v>
          </cell>
          <cell r="BA1494">
            <v>0</v>
          </cell>
          <cell r="BB1494">
            <v>0</v>
          </cell>
          <cell r="BC1494">
            <v>0</v>
          </cell>
          <cell r="BD1494">
            <v>0</v>
          </cell>
          <cell r="BE1494">
            <v>0</v>
          </cell>
          <cell r="BF1494">
            <v>0</v>
          </cell>
          <cell r="BG1494">
            <v>5</v>
          </cell>
          <cell r="BH1494">
            <v>1</v>
          </cell>
          <cell r="BI1494">
            <v>7</v>
          </cell>
          <cell r="BJ1494">
            <v>3</v>
          </cell>
          <cell r="BK1494">
            <v>7</v>
          </cell>
          <cell r="BL1494">
            <v>6</v>
          </cell>
          <cell r="BM1494">
            <v>4</v>
          </cell>
          <cell r="BN1494">
            <v>5</v>
          </cell>
          <cell r="BO1494">
            <v>5</v>
          </cell>
          <cell r="BP1494">
            <v>7</v>
          </cell>
          <cell r="BQ1494">
            <v>1</v>
          </cell>
          <cell r="BR1494">
            <v>3</v>
          </cell>
          <cell r="BS1494">
            <v>4</v>
          </cell>
          <cell r="BT1494">
            <v>5</v>
          </cell>
          <cell r="BU1494">
            <v>6</v>
          </cell>
          <cell r="BV1494">
            <v>6</v>
          </cell>
          <cell r="BW1494">
            <v>6</v>
          </cell>
          <cell r="BX1494">
            <v>6</v>
          </cell>
          <cell r="BY1494">
            <v>2</v>
          </cell>
          <cell r="BZ1494">
            <v>5</v>
          </cell>
          <cell r="CA1494">
            <v>7</v>
          </cell>
          <cell r="CB1494">
            <v>7</v>
          </cell>
          <cell r="CC1494">
            <v>7</v>
          </cell>
          <cell r="CD1494">
            <v>4</v>
          </cell>
          <cell r="CE1494">
            <v>5</v>
          </cell>
          <cell r="CF1494">
            <v>5</v>
          </cell>
          <cell r="CG1494">
            <v>3</v>
          </cell>
          <cell r="CH1494">
            <v>4</v>
          </cell>
          <cell r="CI1494">
            <v>6</v>
          </cell>
          <cell r="CJ1494">
            <v>6</v>
          </cell>
          <cell r="CK1494">
            <v>4</v>
          </cell>
          <cell r="CL1494">
            <v>6</v>
          </cell>
          <cell r="CM1494">
            <v>2</v>
          </cell>
          <cell r="CN1494">
            <v>3</v>
          </cell>
          <cell r="CO1494">
            <v>8</v>
          </cell>
          <cell r="CP1494">
            <v>8</v>
          </cell>
          <cell r="CQ1494">
            <v>6</v>
          </cell>
          <cell r="CR1494">
            <v>8</v>
          </cell>
          <cell r="CS1494">
            <v>1</v>
          </cell>
          <cell r="CT1494">
            <v>3</v>
          </cell>
          <cell r="CU1494">
            <v>2</v>
          </cell>
          <cell r="CV1494">
            <v>1</v>
          </cell>
          <cell r="CW1494">
            <v>3</v>
          </cell>
          <cell r="CX1494">
            <v>2</v>
          </cell>
          <cell r="CY1494">
            <v>-2</v>
          </cell>
          <cell r="CZ1494">
            <v>1</v>
          </cell>
          <cell r="DA1494">
            <v>4</v>
          </cell>
          <cell r="DB1494">
            <v>-2</v>
          </cell>
          <cell r="DC1494">
            <v>3</v>
          </cell>
          <cell r="DD1494">
            <v>2</v>
          </cell>
          <cell r="DE1494">
            <v>1</v>
          </cell>
          <cell r="DF1494">
            <v>2</v>
          </cell>
          <cell r="DG1494">
            <v>-2</v>
          </cell>
          <cell r="DH1494">
            <v>-2</v>
          </cell>
          <cell r="DI1494">
            <v>-2</v>
          </cell>
          <cell r="DJ1494">
            <v>-2</v>
          </cell>
          <cell r="DK1494">
            <v>1</v>
          </cell>
          <cell r="DL1494">
            <v>2</v>
          </cell>
          <cell r="DM1494">
            <v>-2</v>
          </cell>
          <cell r="DN1494">
            <v>188</v>
          </cell>
        </row>
        <row r="1495">
          <cell r="A1495">
            <v>1494</v>
          </cell>
          <cell r="B1495" t="str">
            <v>2022/3/28 11:07:35</v>
          </cell>
          <cell r="C1495" t="str">
            <v>344秒</v>
          </cell>
          <cell r="D1495" t="str">
            <v>微信</v>
          </cell>
          <cell r="E1495" t="str">
            <v>N/A</v>
          </cell>
          <cell r="F1495" t="str">
            <v>43.227.137.93(湖北-武汉)</v>
          </cell>
          <cell r="G1495">
            <v>2</v>
          </cell>
          <cell r="H1495">
            <v>2</v>
          </cell>
          <cell r="I1495">
            <v>1</v>
          </cell>
          <cell r="J1495">
            <v>3</v>
          </cell>
          <cell r="K1495">
            <v>2</v>
          </cell>
          <cell r="L1495" t="str">
            <v>无</v>
          </cell>
          <cell r="M1495">
            <v>0</v>
          </cell>
          <cell r="N1495">
            <v>1</v>
          </cell>
          <cell r="O1495">
            <v>0</v>
          </cell>
          <cell r="P1495">
            <v>0</v>
          </cell>
          <cell r="Q1495">
            <v>1</v>
          </cell>
          <cell r="R1495">
            <v>0</v>
          </cell>
          <cell r="S1495">
            <v>0</v>
          </cell>
          <cell r="T1495">
            <v>0</v>
          </cell>
          <cell r="U1495">
            <v>0</v>
          </cell>
          <cell r="V1495">
            <v>4</v>
          </cell>
          <cell r="W1495">
            <v>0</v>
          </cell>
          <cell r="X1495">
            <v>1</v>
          </cell>
          <cell r="Y1495">
            <v>1</v>
          </cell>
          <cell r="Z1495">
            <v>1</v>
          </cell>
          <cell r="AA1495">
            <v>0</v>
          </cell>
          <cell r="AB1495">
            <v>0</v>
          </cell>
          <cell r="AC1495">
            <v>0</v>
          </cell>
          <cell r="AD1495">
            <v>0</v>
          </cell>
          <cell r="AE1495">
            <v>0</v>
          </cell>
          <cell r="AF1495">
            <v>0</v>
          </cell>
          <cell r="AG1495">
            <v>1</v>
          </cell>
          <cell r="AH1495">
            <v>0</v>
          </cell>
          <cell r="AI1495">
            <v>1</v>
          </cell>
          <cell r="AJ1495">
            <v>1</v>
          </cell>
          <cell r="AK1495">
            <v>0</v>
          </cell>
          <cell r="AL1495">
            <v>1</v>
          </cell>
          <cell r="AM1495">
            <v>1</v>
          </cell>
          <cell r="AN1495">
            <v>0</v>
          </cell>
          <cell r="AO1495">
            <v>0</v>
          </cell>
          <cell r="AP1495">
            <v>1</v>
          </cell>
          <cell r="AQ1495">
            <v>0</v>
          </cell>
          <cell r="AR1495">
            <v>0</v>
          </cell>
          <cell r="AS1495">
            <v>0</v>
          </cell>
          <cell r="AT1495">
            <v>1</v>
          </cell>
          <cell r="AU1495">
            <v>0</v>
          </cell>
          <cell r="AV1495">
            <v>0</v>
          </cell>
          <cell r="AW1495">
            <v>1</v>
          </cell>
          <cell r="AX1495">
            <v>0</v>
          </cell>
          <cell r="AY1495">
            <v>0</v>
          </cell>
          <cell r="AZ1495">
            <v>0</v>
          </cell>
          <cell r="BA1495">
            <v>0</v>
          </cell>
          <cell r="BB1495">
            <v>1</v>
          </cell>
          <cell r="BC1495">
            <v>0</v>
          </cell>
          <cell r="BD1495">
            <v>0</v>
          </cell>
          <cell r="BE1495">
            <v>0</v>
          </cell>
          <cell r="BF1495">
            <v>0</v>
          </cell>
          <cell r="BG1495">
            <v>5</v>
          </cell>
          <cell r="BH1495">
            <v>6</v>
          </cell>
          <cell r="BI1495">
            <v>7</v>
          </cell>
          <cell r="BJ1495">
            <v>7</v>
          </cell>
          <cell r="BK1495">
            <v>7</v>
          </cell>
          <cell r="BL1495">
            <v>4</v>
          </cell>
          <cell r="BM1495">
            <v>5</v>
          </cell>
          <cell r="BN1495">
            <v>6</v>
          </cell>
          <cell r="BO1495">
            <v>6</v>
          </cell>
          <cell r="BP1495">
            <v>5</v>
          </cell>
          <cell r="BQ1495">
            <v>7</v>
          </cell>
          <cell r="BR1495">
            <v>2</v>
          </cell>
          <cell r="BS1495">
            <v>4</v>
          </cell>
          <cell r="BT1495">
            <v>4</v>
          </cell>
          <cell r="BU1495">
            <v>6</v>
          </cell>
          <cell r="BV1495">
            <v>4</v>
          </cell>
          <cell r="BW1495">
            <v>5</v>
          </cell>
          <cell r="BX1495">
            <v>4</v>
          </cell>
          <cell r="BY1495">
            <v>7</v>
          </cell>
          <cell r="BZ1495">
            <v>6</v>
          </cell>
          <cell r="CA1495">
            <v>6</v>
          </cell>
          <cell r="CB1495">
            <v>7</v>
          </cell>
          <cell r="CC1495">
            <v>5</v>
          </cell>
          <cell r="CD1495">
            <v>6</v>
          </cell>
          <cell r="CE1495">
            <v>4</v>
          </cell>
          <cell r="CF1495">
            <v>6</v>
          </cell>
          <cell r="CG1495">
            <v>4</v>
          </cell>
          <cell r="CH1495">
            <v>4</v>
          </cell>
          <cell r="CI1495">
            <v>5</v>
          </cell>
          <cell r="CJ1495">
            <v>6</v>
          </cell>
          <cell r="CK1495">
            <v>5</v>
          </cell>
          <cell r="CL1495">
            <v>4</v>
          </cell>
          <cell r="CM1495">
            <v>7</v>
          </cell>
          <cell r="CN1495">
            <v>4</v>
          </cell>
          <cell r="CO1495">
            <v>9</v>
          </cell>
          <cell r="CP1495">
            <v>10</v>
          </cell>
          <cell r="CQ1495">
            <v>3</v>
          </cell>
          <cell r="CR1495">
            <v>10</v>
          </cell>
          <cell r="CS1495">
            <v>1</v>
          </cell>
          <cell r="CT1495">
            <v>2</v>
          </cell>
          <cell r="CU1495">
            <v>-2</v>
          </cell>
          <cell r="CV1495">
            <v>1</v>
          </cell>
          <cell r="CW1495">
            <v>3</v>
          </cell>
          <cell r="CX1495">
            <v>2</v>
          </cell>
          <cell r="CY1495">
            <v>-2</v>
          </cell>
          <cell r="CZ1495">
            <v>-2</v>
          </cell>
          <cell r="DA1495">
            <v>2</v>
          </cell>
          <cell r="DB1495">
            <v>-2</v>
          </cell>
          <cell r="DC1495">
            <v>1</v>
          </cell>
          <cell r="DD1495">
            <v>-2</v>
          </cell>
          <cell r="DE1495">
            <v>1</v>
          </cell>
          <cell r="DF1495">
            <v>2</v>
          </cell>
          <cell r="DG1495">
            <v>-2</v>
          </cell>
          <cell r="DH1495">
            <v>-2</v>
          </cell>
          <cell r="DI1495">
            <v>-2</v>
          </cell>
          <cell r="DJ1495">
            <v>-2</v>
          </cell>
          <cell r="DK1495">
            <v>-2</v>
          </cell>
          <cell r="DL1495">
            <v>2</v>
          </cell>
          <cell r="DM1495">
            <v>1</v>
          </cell>
          <cell r="DN1495">
            <v>207</v>
          </cell>
        </row>
        <row r="1496">
          <cell r="A1496">
            <v>1495</v>
          </cell>
          <cell r="B1496" t="str">
            <v>2022/3/28 11:07:38</v>
          </cell>
          <cell r="C1496" t="str">
            <v>280秒</v>
          </cell>
          <cell r="D1496" t="str">
            <v>微信</v>
          </cell>
          <cell r="E1496" t="str">
            <v>N/A</v>
          </cell>
          <cell r="F1496" t="str">
            <v>27.188.123.138(河北-邯郸)</v>
          </cell>
          <cell r="G1496">
            <v>1</v>
          </cell>
          <cell r="H1496">
            <v>2</v>
          </cell>
          <cell r="I1496">
            <v>1</v>
          </cell>
          <cell r="J1496">
            <v>2</v>
          </cell>
          <cell r="K1496">
            <v>1</v>
          </cell>
          <cell r="L1496" t="str">
            <v>无</v>
          </cell>
          <cell r="M1496">
            <v>1</v>
          </cell>
          <cell r="N1496">
            <v>0</v>
          </cell>
          <cell r="O1496">
            <v>1</v>
          </cell>
          <cell r="P1496">
            <v>0</v>
          </cell>
          <cell r="Q1496">
            <v>0</v>
          </cell>
          <cell r="R1496">
            <v>0</v>
          </cell>
          <cell r="S1496">
            <v>0</v>
          </cell>
          <cell r="T1496">
            <v>0</v>
          </cell>
          <cell r="U1496">
            <v>0</v>
          </cell>
          <cell r="V1496">
            <v>4</v>
          </cell>
          <cell r="W1496">
            <v>1</v>
          </cell>
          <cell r="X1496">
            <v>0</v>
          </cell>
          <cell r="Y1496">
            <v>1</v>
          </cell>
          <cell r="Z1496">
            <v>1</v>
          </cell>
          <cell r="AA1496">
            <v>0</v>
          </cell>
          <cell r="AB1496">
            <v>0</v>
          </cell>
          <cell r="AC1496">
            <v>0</v>
          </cell>
          <cell r="AD1496">
            <v>0</v>
          </cell>
          <cell r="AE1496">
            <v>0</v>
          </cell>
          <cell r="AF1496">
            <v>0</v>
          </cell>
          <cell r="AG1496">
            <v>1</v>
          </cell>
          <cell r="AH1496">
            <v>1</v>
          </cell>
          <cell r="AI1496">
            <v>1</v>
          </cell>
          <cell r="AJ1496">
            <v>0</v>
          </cell>
          <cell r="AK1496">
            <v>0</v>
          </cell>
          <cell r="AL1496">
            <v>1</v>
          </cell>
          <cell r="AM1496">
            <v>0</v>
          </cell>
          <cell r="AN1496">
            <v>0</v>
          </cell>
          <cell r="AO1496">
            <v>0</v>
          </cell>
          <cell r="AP1496">
            <v>0</v>
          </cell>
          <cell r="AQ1496">
            <v>1</v>
          </cell>
          <cell r="AR1496">
            <v>0</v>
          </cell>
          <cell r="AS1496">
            <v>0</v>
          </cell>
          <cell r="AT1496">
            <v>1</v>
          </cell>
          <cell r="AU1496">
            <v>0</v>
          </cell>
          <cell r="AV1496">
            <v>0</v>
          </cell>
          <cell r="AW1496">
            <v>0</v>
          </cell>
          <cell r="AX1496">
            <v>0</v>
          </cell>
          <cell r="AY1496">
            <v>1</v>
          </cell>
          <cell r="AZ1496">
            <v>0</v>
          </cell>
          <cell r="BA1496">
            <v>0</v>
          </cell>
          <cell r="BB1496">
            <v>0</v>
          </cell>
          <cell r="BC1496">
            <v>1</v>
          </cell>
          <cell r="BD1496">
            <v>0</v>
          </cell>
          <cell r="BE1496">
            <v>0</v>
          </cell>
          <cell r="BF1496">
            <v>0</v>
          </cell>
          <cell r="BG1496">
            <v>7</v>
          </cell>
          <cell r="BH1496">
            <v>4</v>
          </cell>
          <cell r="BI1496">
            <v>7</v>
          </cell>
          <cell r="BJ1496">
            <v>7</v>
          </cell>
          <cell r="BK1496">
            <v>5</v>
          </cell>
          <cell r="BL1496">
            <v>7</v>
          </cell>
          <cell r="BM1496">
            <v>2</v>
          </cell>
          <cell r="BN1496">
            <v>7</v>
          </cell>
          <cell r="BO1496">
            <v>5</v>
          </cell>
          <cell r="BP1496">
            <v>3</v>
          </cell>
          <cell r="BQ1496">
            <v>4</v>
          </cell>
          <cell r="BR1496">
            <v>5</v>
          </cell>
          <cell r="BS1496">
            <v>6</v>
          </cell>
          <cell r="BT1496">
            <v>6</v>
          </cell>
          <cell r="BU1496">
            <v>5</v>
          </cell>
          <cell r="BV1496">
            <v>7</v>
          </cell>
          <cell r="BW1496">
            <v>4</v>
          </cell>
          <cell r="BX1496">
            <v>7</v>
          </cell>
          <cell r="BY1496">
            <v>5</v>
          </cell>
          <cell r="BZ1496">
            <v>2</v>
          </cell>
          <cell r="CA1496">
            <v>5</v>
          </cell>
          <cell r="CB1496">
            <v>4</v>
          </cell>
          <cell r="CC1496">
            <v>3</v>
          </cell>
          <cell r="CD1496">
            <v>7</v>
          </cell>
          <cell r="CE1496">
            <v>7</v>
          </cell>
          <cell r="CF1496">
            <v>4</v>
          </cell>
          <cell r="CG1496">
            <v>4</v>
          </cell>
          <cell r="CH1496">
            <v>3</v>
          </cell>
          <cell r="CI1496">
            <v>7</v>
          </cell>
          <cell r="CJ1496">
            <v>4</v>
          </cell>
          <cell r="CK1496">
            <v>4</v>
          </cell>
          <cell r="CL1496">
            <v>3</v>
          </cell>
          <cell r="CM1496">
            <v>5</v>
          </cell>
          <cell r="CN1496">
            <v>2</v>
          </cell>
          <cell r="CO1496">
            <v>8</v>
          </cell>
          <cell r="CP1496">
            <v>9</v>
          </cell>
          <cell r="CQ1496">
            <v>8</v>
          </cell>
          <cell r="CR1496">
            <v>10</v>
          </cell>
          <cell r="CS1496">
            <v>1</v>
          </cell>
          <cell r="CT1496">
            <v>3</v>
          </cell>
          <cell r="CU1496">
            <v>2</v>
          </cell>
          <cell r="CV1496">
            <v>1</v>
          </cell>
          <cell r="CW1496">
            <v>-2</v>
          </cell>
          <cell r="CX1496">
            <v>2</v>
          </cell>
          <cell r="CY1496">
            <v>3</v>
          </cell>
          <cell r="CZ1496">
            <v>1</v>
          </cell>
          <cell r="DA1496">
            <v>-2</v>
          </cell>
          <cell r="DB1496">
            <v>3</v>
          </cell>
          <cell r="DC1496">
            <v>2</v>
          </cell>
          <cell r="DD1496">
            <v>4</v>
          </cell>
          <cell r="DE1496">
            <v>1</v>
          </cell>
          <cell r="DF1496">
            <v>2</v>
          </cell>
          <cell r="DG1496">
            <v>-2</v>
          </cell>
          <cell r="DH1496">
            <v>-2</v>
          </cell>
          <cell r="DI1496">
            <v>-2</v>
          </cell>
          <cell r="DJ1496">
            <v>-2</v>
          </cell>
          <cell r="DK1496">
            <v>1</v>
          </cell>
          <cell r="DL1496">
            <v>3</v>
          </cell>
          <cell r="DM1496">
            <v>2</v>
          </cell>
          <cell r="DN1496">
            <v>197</v>
          </cell>
        </row>
        <row r="1497">
          <cell r="A1497">
            <v>1496</v>
          </cell>
          <cell r="B1497" t="str">
            <v>2022/3/28 11:07:42</v>
          </cell>
          <cell r="C1497" t="str">
            <v>256秒</v>
          </cell>
          <cell r="D1497" t="str">
            <v>微信</v>
          </cell>
          <cell r="E1497" t="str">
            <v>N/A</v>
          </cell>
          <cell r="F1497" t="str">
            <v>117.95.201.181(江苏-宿迁)</v>
          </cell>
          <cell r="G1497">
            <v>1</v>
          </cell>
          <cell r="H1497">
            <v>2</v>
          </cell>
          <cell r="I1497">
            <v>1</v>
          </cell>
          <cell r="J1497">
            <v>3</v>
          </cell>
          <cell r="K1497">
            <v>1</v>
          </cell>
          <cell r="L1497" t="str">
            <v>无</v>
          </cell>
          <cell r="M1497">
            <v>0</v>
          </cell>
          <cell r="N1497">
            <v>0</v>
          </cell>
          <cell r="O1497">
            <v>1</v>
          </cell>
          <cell r="P1497">
            <v>0</v>
          </cell>
          <cell r="Q1497">
            <v>0</v>
          </cell>
          <cell r="R1497">
            <v>1</v>
          </cell>
          <cell r="S1497">
            <v>1</v>
          </cell>
          <cell r="T1497">
            <v>0</v>
          </cell>
          <cell r="U1497">
            <v>0</v>
          </cell>
          <cell r="V1497">
            <v>3</v>
          </cell>
          <cell r="W1497">
            <v>0</v>
          </cell>
          <cell r="X1497">
            <v>0</v>
          </cell>
          <cell r="Y1497">
            <v>0</v>
          </cell>
          <cell r="Z1497">
            <v>0</v>
          </cell>
          <cell r="AA1497">
            <v>1</v>
          </cell>
          <cell r="AB1497">
            <v>0</v>
          </cell>
          <cell r="AC1497">
            <v>1</v>
          </cell>
          <cell r="AD1497">
            <v>0</v>
          </cell>
          <cell r="AE1497">
            <v>1</v>
          </cell>
          <cell r="AF1497">
            <v>0</v>
          </cell>
          <cell r="AG1497">
            <v>0</v>
          </cell>
          <cell r="AH1497">
            <v>1</v>
          </cell>
          <cell r="AI1497">
            <v>0</v>
          </cell>
          <cell r="AJ1497">
            <v>1</v>
          </cell>
          <cell r="AK1497">
            <v>0</v>
          </cell>
          <cell r="AL1497">
            <v>1</v>
          </cell>
          <cell r="AM1497">
            <v>1</v>
          </cell>
          <cell r="AN1497">
            <v>0</v>
          </cell>
          <cell r="AO1497">
            <v>1</v>
          </cell>
          <cell r="AP1497">
            <v>1</v>
          </cell>
          <cell r="AQ1497">
            <v>0</v>
          </cell>
          <cell r="AR1497">
            <v>0</v>
          </cell>
          <cell r="AS1497">
            <v>0</v>
          </cell>
          <cell r="AT1497">
            <v>0</v>
          </cell>
          <cell r="AU1497">
            <v>0</v>
          </cell>
          <cell r="AV1497">
            <v>0</v>
          </cell>
          <cell r="AW1497">
            <v>1</v>
          </cell>
          <cell r="AX1497">
            <v>0</v>
          </cell>
          <cell r="AY1497">
            <v>0</v>
          </cell>
          <cell r="AZ1497">
            <v>0</v>
          </cell>
          <cell r="BA1497">
            <v>1</v>
          </cell>
          <cell r="BB1497">
            <v>1</v>
          </cell>
          <cell r="BC1497">
            <v>0</v>
          </cell>
          <cell r="BD1497">
            <v>0</v>
          </cell>
          <cell r="BE1497">
            <v>0</v>
          </cell>
          <cell r="BF1497">
            <v>0</v>
          </cell>
          <cell r="BG1497">
            <v>3</v>
          </cell>
          <cell r="BH1497">
            <v>5</v>
          </cell>
          <cell r="BI1497">
            <v>7</v>
          </cell>
          <cell r="BJ1497">
            <v>6</v>
          </cell>
          <cell r="BK1497">
            <v>5</v>
          </cell>
          <cell r="BL1497">
            <v>7</v>
          </cell>
          <cell r="BM1497">
            <v>7</v>
          </cell>
          <cell r="BN1497">
            <v>6</v>
          </cell>
          <cell r="BO1497">
            <v>7</v>
          </cell>
          <cell r="BP1497">
            <v>4</v>
          </cell>
          <cell r="BQ1497">
            <v>7</v>
          </cell>
          <cell r="BR1497">
            <v>7</v>
          </cell>
          <cell r="BS1497">
            <v>7</v>
          </cell>
          <cell r="BT1497">
            <v>7</v>
          </cell>
          <cell r="BU1497">
            <v>6</v>
          </cell>
          <cell r="BV1497">
            <v>6</v>
          </cell>
          <cell r="BW1497">
            <v>2</v>
          </cell>
          <cell r="BX1497">
            <v>6</v>
          </cell>
          <cell r="BY1497">
            <v>4</v>
          </cell>
          <cell r="BZ1497">
            <v>6</v>
          </cell>
          <cell r="CA1497">
            <v>2</v>
          </cell>
          <cell r="CB1497">
            <v>4</v>
          </cell>
          <cell r="CC1497">
            <v>4</v>
          </cell>
          <cell r="CD1497">
            <v>6</v>
          </cell>
          <cell r="CE1497">
            <v>1</v>
          </cell>
          <cell r="CF1497">
            <v>3</v>
          </cell>
          <cell r="CG1497">
            <v>4</v>
          </cell>
          <cell r="CH1497">
            <v>6</v>
          </cell>
          <cell r="CI1497">
            <v>4</v>
          </cell>
          <cell r="CJ1497">
            <v>6</v>
          </cell>
          <cell r="CK1497">
            <v>7</v>
          </cell>
          <cell r="CL1497">
            <v>1</v>
          </cell>
          <cell r="CM1497">
            <v>3</v>
          </cell>
          <cell r="CN1497">
            <v>7</v>
          </cell>
          <cell r="CO1497">
            <v>8</v>
          </cell>
          <cell r="CP1497">
            <v>7</v>
          </cell>
          <cell r="CQ1497">
            <v>4</v>
          </cell>
          <cell r="CR1497">
            <v>11</v>
          </cell>
          <cell r="CS1497">
            <v>1</v>
          </cell>
          <cell r="CT1497">
            <v>-2</v>
          </cell>
          <cell r="CU1497">
            <v>2</v>
          </cell>
          <cell r="CV1497">
            <v>1</v>
          </cell>
          <cell r="CW1497">
            <v>4</v>
          </cell>
          <cell r="CX1497">
            <v>2</v>
          </cell>
          <cell r="CY1497">
            <v>3</v>
          </cell>
          <cell r="CZ1497">
            <v>1</v>
          </cell>
          <cell r="DA1497">
            <v>-2</v>
          </cell>
          <cell r="DB1497">
            <v>3</v>
          </cell>
          <cell r="DC1497">
            <v>2</v>
          </cell>
          <cell r="DD1497">
            <v>-2</v>
          </cell>
          <cell r="DE1497">
            <v>1</v>
          </cell>
          <cell r="DF1497">
            <v>2</v>
          </cell>
          <cell r="DG1497">
            <v>-2</v>
          </cell>
          <cell r="DH1497">
            <v>-2</v>
          </cell>
          <cell r="DI1497">
            <v>-2</v>
          </cell>
          <cell r="DJ1497">
            <v>-2</v>
          </cell>
          <cell r="DK1497">
            <v>1</v>
          </cell>
          <cell r="DL1497">
            <v>3</v>
          </cell>
          <cell r="DM1497">
            <v>2</v>
          </cell>
          <cell r="DN1497">
            <v>198</v>
          </cell>
        </row>
        <row r="1498">
          <cell r="A1498">
            <v>1497</v>
          </cell>
          <cell r="B1498" t="str">
            <v>2022/3/28 11:08:10</v>
          </cell>
          <cell r="C1498" t="str">
            <v>330秒</v>
          </cell>
          <cell r="D1498" t="str">
            <v>微信</v>
          </cell>
          <cell r="E1498" t="str">
            <v>N/A</v>
          </cell>
          <cell r="F1498" t="str">
            <v>36.100.65.240(青海-海西)</v>
          </cell>
          <cell r="G1498">
            <v>1</v>
          </cell>
          <cell r="H1498">
            <v>2</v>
          </cell>
          <cell r="I1498">
            <v>1</v>
          </cell>
          <cell r="J1498">
            <v>2</v>
          </cell>
          <cell r="K1498">
            <v>2</v>
          </cell>
          <cell r="L1498" t="str">
            <v>无</v>
          </cell>
          <cell r="M1498">
            <v>1</v>
          </cell>
          <cell r="N1498">
            <v>0</v>
          </cell>
          <cell r="O1498">
            <v>0</v>
          </cell>
          <cell r="P1498">
            <v>1</v>
          </cell>
          <cell r="Q1498">
            <v>1</v>
          </cell>
          <cell r="R1498">
            <v>0</v>
          </cell>
          <cell r="S1498">
            <v>0</v>
          </cell>
          <cell r="T1498">
            <v>0</v>
          </cell>
          <cell r="U1498">
            <v>0</v>
          </cell>
          <cell r="V1498">
            <v>5</v>
          </cell>
          <cell r="W1498">
            <v>0</v>
          </cell>
          <cell r="X1498">
            <v>0</v>
          </cell>
          <cell r="Y1498">
            <v>1</v>
          </cell>
          <cell r="Z1498">
            <v>1</v>
          </cell>
          <cell r="AA1498">
            <v>0</v>
          </cell>
          <cell r="AB1498">
            <v>1</v>
          </cell>
          <cell r="AC1498">
            <v>0</v>
          </cell>
          <cell r="AD1498">
            <v>0</v>
          </cell>
          <cell r="AE1498">
            <v>1</v>
          </cell>
          <cell r="AF1498">
            <v>0</v>
          </cell>
          <cell r="AG1498">
            <v>1</v>
          </cell>
          <cell r="AH1498">
            <v>0</v>
          </cell>
          <cell r="AI1498">
            <v>1</v>
          </cell>
          <cell r="AJ1498">
            <v>0</v>
          </cell>
          <cell r="AK1498">
            <v>0</v>
          </cell>
          <cell r="AL1498">
            <v>1</v>
          </cell>
          <cell r="AM1498">
            <v>0</v>
          </cell>
          <cell r="AN1498">
            <v>1</v>
          </cell>
          <cell r="AO1498">
            <v>0</v>
          </cell>
          <cell r="AP1498">
            <v>0</v>
          </cell>
          <cell r="AQ1498">
            <v>0</v>
          </cell>
          <cell r="AR1498">
            <v>1</v>
          </cell>
          <cell r="AS1498">
            <v>0</v>
          </cell>
          <cell r="AT1498">
            <v>0</v>
          </cell>
          <cell r="AU1498">
            <v>0</v>
          </cell>
          <cell r="AV1498">
            <v>0</v>
          </cell>
          <cell r="AW1498">
            <v>0</v>
          </cell>
          <cell r="AX1498">
            <v>0</v>
          </cell>
          <cell r="AY1498">
            <v>0</v>
          </cell>
          <cell r="AZ1498">
            <v>0</v>
          </cell>
          <cell r="BA1498">
            <v>1</v>
          </cell>
          <cell r="BB1498">
            <v>0</v>
          </cell>
          <cell r="BC1498">
            <v>1</v>
          </cell>
          <cell r="BD1498">
            <v>0</v>
          </cell>
          <cell r="BE1498">
            <v>1</v>
          </cell>
          <cell r="BF1498">
            <v>0</v>
          </cell>
          <cell r="BG1498">
            <v>4</v>
          </cell>
          <cell r="BH1498">
            <v>7</v>
          </cell>
          <cell r="BI1498">
            <v>2</v>
          </cell>
          <cell r="BJ1498">
            <v>6</v>
          </cell>
          <cell r="BK1498">
            <v>7</v>
          </cell>
          <cell r="BL1498">
            <v>3</v>
          </cell>
          <cell r="BM1498">
            <v>7</v>
          </cell>
          <cell r="BN1498">
            <v>3</v>
          </cell>
          <cell r="BO1498">
            <v>2</v>
          </cell>
          <cell r="BP1498">
            <v>6</v>
          </cell>
          <cell r="BQ1498">
            <v>7</v>
          </cell>
          <cell r="BR1498">
            <v>7</v>
          </cell>
          <cell r="BS1498">
            <v>6</v>
          </cell>
          <cell r="BT1498">
            <v>5</v>
          </cell>
          <cell r="BU1498">
            <v>7</v>
          </cell>
          <cell r="BV1498">
            <v>7</v>
          </cell>
          <cell r="BW1498">
            <v>4</v>
          </cell>
          <cell r="BX1498">
            <v>7</v>
          </cell>
          <cell r="BY1498">
            <v>7</v>
          </cell>
          <cell r="BZ1498">
            <v>2</v>
          </cell>
          <cell r="CA1498">
            <v>4</v>
          </cell>
          <cell r="CB1498">
            <v>7</v>
          </cell>
          <cell r="CC1498">
            <v>7</v>
          </cell>
          <cell r="CD1498">
            <v>6</v>
          </cell>
          <cell r="CE1498">
            <v>5</v>
          </cell>
          <cell r="CF1498">
            <v>6</v>
          </cell>
          <cell r="CG1498">
            <v>7</v>
          </cell>
          <cell r="CH1498">
            <v>4</v>
          </cell>
          <cell r="CI1498">
            <v>7</v>
          </cell>
          <cell r="CJ1498">
            <v>7</v>
          </cell>
          <cell r="CK1498">
            <v>4</v>
          </cell>
          <cell r="CL1498">
            <v>7</v>
          </cell>
          <cell r="CM1498">
            <v>5</v>
          </cell>
          <cell r="CN1498">
            <v>4</v>
          </cell>
          <cell r="CO1498">
            <v>5</v>
          </cell>
          <cell r="CP1498">
            <v>10</v>
          </cell>
          <cell r="CQ1498">
            <v>10</v>
          </cell>
          <cell r="CR1498">
            <v>9</v>
          </cell>
          <cell r="CS1498">
            <v>1</v>
          </cell>
          <cell r="CT1498">
            <v>2</v>
          </cell>
          <cell r="CU1498">
            <v>-2</v>
          </cell>
          <cell r="CV1498">
            <v>1</v>
          </cell>
          <cell r="CW1498">
            <v>2</v>
          </cell>
          <cell r="CX1498">
            <v>-2</v>
          </cell>
          <cell r="CY1498">
            <v>-2</v>
          </cell>
          <cell r="CZ1498">
            <v>1</v>
          </cell>
          <cell r="DA1498">
            <v>-2</v>
          </cell>
          <cell r="DB1498">
            <v>3</v>
          </cell>
          <cell r="DC1498">
            <v>2</v>
          </cell>
          <cell r="DD1498">
            <v>4</v>
          </cell>
          <cell r="DE1498">
            <v>1</v>
          </cell>
          <cell r="DF1498">
            <v>2</v>
          </cell>
          <cell r="DG1498">
            <v>-2</v>
          </cell>
          <cell r="DH1498">
            <v>-2</v>
          </cell>
          <cell r="DI1498">
            <v>-2</v>
          </cell>
          <cell r="DJ1498">
            <v>-2</v>
          </cell>
          <cell r="DK1498">
            <v>1</v>
          </cell>
          <cell r="DL1498">
            <v>2</v>
          </cell>
          <cell r="DM1498">
            <v>-2</v>
          </cell>
          <cell r="DN1498">
            <v>215</v>
          </cell>
        </row>
        <row r="1499">
          <cell r="A1499">
            <v>1498</v>
          </cell>
          <cell r="B1499" t="str">
            <v>2022/3/28 11:08:16</v>
          </cell>
          <cell r="C1499" t="str">
            <v>311秒</v>
          </cell>
          <cell r="D1499" t="str">
            <v>微信</v>
          </cell>
          <cell r="E1499" t="str">
            <v>N/A</v>
          </cell>
          <cell r="F1499" t="str">
            <v>114.224.191.185(江苏-无锡)</v>
          </cell>
          <cell r="G1499">
            <v>2</v>
          </cell>
          <cell r="H1499">
            <v>2</v>
          </cell>
          <cell r="I1499">
            <v>1</v>
          </cell>
          <cell r="J1499">
            <v>3</v>
          </cell>
          <cell r="K1499">
            <v>1</v>
          </cell>
          <cell r="L1499" t="str">
            <v>无</v>
          </cell>
          <cell r="M1499">
            <v>1</v>
          </cell>
          <cell r="N1499">
            <v>0</v>
          </cell>
          <cell r="O1499">
            <v>1</v>
          </cell>
          <cell r="P1499">
            <v>1</v>
          </cell>
          <cell r="Q1499">
            <v>0</v>
          </cell>
          <cell r="R1499">
            <v>0</v>
          </cell>
          <cell r="S1499">
            <v>0</v>
          </cell>
          <cell r="T1499">
            <v>0</v>
          </cell>
          <cell r="U1499">
            <v>0</v>
          </cell>
          <cell r="V1499">
            <v>4</v>
          </cell>
          <cell r="W1499">
            <v>0</v>
          </cell>
          <cell r="X1499">
            <v>0</v>
          </cell>
          <cell r="Y1499">
            <v>1</v>
          </cell>
          <cell r="Z1499">
            <v>1</v>
          </cell>
          <cell r="AA1499">
            <v>0</v>
          </cell>
          <cell r="AB1499">
            <v>0</v>
          </cell>
          <cell r="AC1499">
            <v>0</v>
          </cell>
          <cell r="AD1499">
            <v>0</v>
          </cell>
          <cell r="AE1499">
            <v>0</v>
          </cell>
          <cell r="AF1499">
            <v>0</v>
          </cell>
          <cell r="AG1499">
            <v>1</v>
          </cell>
          <cell r="AH1499">
            <v>0</v>
          </cell>
          <cell r="AI1499">
            <v>1</v>
          </cell>
          <cell r="AJ1499">
            <v>1</v>
          </cell>
          <cell r="AK1499">
            <v>0</v>
          </cell>
          <cell r="AL1499">
            <v>2</v>
          </cell>
          <cell r="AM1499">
            <v>1</v>
          </cell>
          <cell r="AN1499">
            <v>1</v>
          </cell>
          <cell r="AO1499">
            <v>0</v>
          </cell>
          <cell r="AP1499">
            <v>0</v>
          </cell>
          <cell r="AQ1499">
            <v>0</v>
          </cell>
          <cell r="AR1499">
            <v>0</v>
          </cell>
          <cell r="AS1499">
            <v>1</v>
          </cell>
          <cell r="AT1499">
            <v>0</v>
          </cell>
          <cell r="AU1499">
            <v>0</v>
          </cell>
          <cell r="AV1499">
            <v>0</v>
          </cell>
          <cell r="AW1499">
            <v>0</v>
          </cell>
          <cell r="AX1499">
            <v>0</v>
          </cell>
          <cell r="AY1499">
            <v>0</v>
          </cell>
          <cell r="AZ1499">
            <v>0</v>
          </cell>
          <cell r="BA1499">
            <v>1</v>
          </cell>
          <cell r="BB1499">
            <v>1</v>
          </cell>
          <cell r="BC1499">
            <v>1</v>
          </cell>
          <cell r="BD1499">
            <v>0</v>
          </cell>
          <cell r="BE1499">
            <v>0</v>
          </cell>
          <cell r="BF1499">
            <v>0</v>
          </cell>
          <cell r="BG1499">
            <v>5</v>
          </cell>
          <cell r="BH1499">
            <v>6</v>
          </cell>
          <cell r="BI1499">
            <v>6</v>
          </cell>
          <cell r="BJ1499">
            <v>7</v>
          </cell>
          <cell r="BK1499">
            <v>4</v>
          </cell>
          <cell r="BL1499">
            <v>6</v>
          </cell>
          <cell r="BM1499">
            <v>5</v>
          </cell>
          <cell r="BN1499">
            <v>1</v>
          </cell>
          <cell r="BO1499">
            <v>6</v>
          </cell>
          <cell r="BP1499">
            <v>7</v>
          </cell>
          <cell r="BQ1499">
            <v>4</v>
          </cell>
          <cell r="BR1499">
            <v>3</v>
          </cell>
          <cell r="BS1499">
            <v>5</v>
          </cell>
          <cell r="BT1499">
            <v>7</v>
          </cell>
          <cell r="BU1499">
            <v>3</v>
          </cell>
          <cell r="BV1499">
            <v>6</v>
          </cell>
          <cell r="BW1499">
            <v>5</v>
          </cell>
          <cell r="BX1499">
            <v>6</v>
          </cell>
          <cell r="BY1499">
            <v>1</v>
          </cell>
          <cell r="BZ1499">
            <v>6</v>
          </cell>
          <cell r="CA1499">
            <v>4</v>
          </cell>
          <cell r="CB1499">
            <v>7</v>
          </cell>
          <cell r="CC1499">
            <v>7</v>
          </cell>
          <cell r="CD1499">
            <v>7</v>
          </cell>
          <cell r="CE1499">
            <v>6</v>
          </cell>
          <cell r="CF1499">
            <v>6</v>
          </cell>
          <cell r="CG1499">
            <v>7</v>
          </cell>
          <cell r="CH1499">
            <v>3</v>
          </cell>
          <cell r="CI1499">
            <v>7</v>
          </cell>
          <cell r="CJ1499">
            <v>5</v>
          </cell>
          <cell r="CK1499">
            <v>4</v>
          </cell>
          <cell r="CL1499">
            <v>4</v>
          </cell>
          <cell r="CM1499">
            <v>5</v>
          </cell>
          <cell r="CN1499">
            <v>1</v>
          </cell>
          <cell r="CO1499">
            <v>11</v>
          </cell>
          <cell r="CP1499">
            <v>10</v>
          </cell>
          <cell r="CQ1499">
            <v>7</v>
          </cell>
          <cell r="CR1499">
            <v>5</v>
          </cell>
          <cell r="CS1499">
            <v>1</v>
          </cell>
          <cell r="CT1499">
            <v>-2</v>
          </cell>
          <cell r="CU1499">
            <v>2</v>
          </cell>
          <cell r="CV1499">
            <v>1</v>
          </cell>
          <cell r="CW1499">
            <v>4</v>
          </cell>
          <cell r="CX1499">
            <v>2</v>
          </cell>
          <cell r="CY1499">
            <v>3</v>
          </cell>
          <cell r="CZ1499">
            <v>1</v>
          </cell>
          <cell r="DA1499">
            <v>3</v>
          </cell>
          <cell r="DB1499">
            <v>-2</v>
          </cell>
          <cell r="DC1499">
            <v>-2</v>
          </cell>
          <cell r="DD1499">
            <v>2</v>
          </cell>
          <cell r="DE1499">
            <v>1</v>
          </cell>
          <cell r="DF1499">
            <v>2</v>
          </cell>
          <cell r="DG1499">
            <v>-2</v>
          </cell>
          <cell r="DH1499">
            <v>-2</v>
          </cell>
          <cell r="DI1499">
            <v>-2</v>
          </cell>
          <cell r="DJ1499">
            <v>-2</v>
          </cell>
          <cell r="DK1499">
            <v>1</v>
          </cell>
          <cell r="DL1499">
            <v>2</v>
          </cell>
          <cell r="DM1499">
            <v>-2</v>
          </cell>
          <cell r="DN1499">
            <v>200</v>
          </cell>
        </row>
        <row r="1500">
          <cell r="A1500">
            <v>1499</v>
          </cell>
          <cell r="B1500" t="str">
            <v>2022/3/28 11:08:22</v>
          </cell>
          <cell r="C1500" t="str">
            <v>338秒</v>
          </cell>
          <cell r="D1500" t="str">
            <v>微信</v>
          </cell>
          <cell r="E1500" t="str">
            <v>N/A</v>
          </cell>
          <cell r="F1500" t="str">
            <v>222.188.140.104(江苏-常州)</v>
          </cell>
          <cell r="G1500">
            <v>2</v>
          </cell>
          <cell r="H1500">
            <v>2</v>
          </cell>
          <cell r="I1500">
            <v>1</v>
          </cell>
          <cell r="J1500">
            <v>2</v>
          </cell>
          <cell r="K1500">
            <v>2</v>
          </cell>
          <cell r="L1500" t="str">
            <v>无</v>
          </cell>
          <cell r="M1500">
            <v>0</v>
          </cell>
          <cell r="N1500">
            <v>0</v>
          </cell>
          <cell r="O1500">
            <v>0</v>
          </cell>
          <cell r="P1500">
            <v>0</v>
          </cell>
          <cell r="Q1500">
            <v>1</v>
          </cell>
          <cell r="R1500">
            <v>0</v>
          </cell>
          <cell r="S1500">
            <v>0</v>
          </cell>
          <cell r="T1500">
            <v>1</v>
          </cell>
          <cell r="U1500">
            <v>0</v>
          </cell>
          <cell r="V1500">
            <v>3</v>
          </cell>
          <cell r="W1500">
            <v>0</v>
          </cell>
          <cell r="X1500">
            <v>0</v>
          </cell>
          <cell r="Y1500">
            <v>0</v>
          </cell>
          <cell r="Z1500">
            <v>0</v>
          </cell>
          <cell r="AA1500">
            <v>1</v>
          </cell>
          <cell r="AB1500">
            <v>0</v>
          </cell>
          <cell r="AC1500">
            <v>1</v>
          </cell>
          <cell r="AD1500">
            <v>0</v>
          </cell>
          <cell r="AE1500">
            <v>0</v>
          </cell>
          <cell r="AF1500">
            <v>1</v>
          </cell>
          <cell r="AG1500">
            <v>0</v>
          </cell>
          <cell r="AH1500">
            <v>0</v>
          </cell>
          <cell r="AI1500">
            <v>1</v>
          </cell>
          <cell r="AJ1500">
            <v>1</v>
          </cell>
          <cell r="AK1500">
            <v>0</v>
          </cell>
          <cell r="AL1500">
            <v>1</v>
          </cell>
          <cell r="AM1500">
            <v>0</v>
          </cell>
          <cell r="AN1500">
            <v>0</v>
          </cell>
          <cell r="AO1500">
            <v>1</v>
          </cell>
          <cell r="AP1500">
            <v>0</v>
          </cell>
          <cell r="AQ1500">
            <v>1</v>
          </cell>
          <cell r="AR1500">
            <v>0</v>
          </cell>
          <cell r="AS1500">
            <v>1</v>
          </cell>
          <cell r="AT1500">
            <v>0</v>
          </cell>
          <cell r="AU1500">
            <v>0</v>
          </cell>
          <cell r="AV1500">
            <v>0</v>
          </cell>
          <cell r="AW1500">
            <v>1</v>
          </cell>
          <cell r="AX1500">
            <v>0</v>
          </cell>
          <cell r="AY1500">
            <v>0</v>
          </cell>
          <cell r="AZ1500">
            <v>1</v>
          </cell>
          <cell r="BA1500">
            <v>0</v>
          </cell>
          <cell r="BB1500">
            <v>0</v>
          </cell>
          <cell r="BC1500">
            <v>0</v>
          </cell>
          <cell r="BD1500">
            <v>1</v>
          </cell>
          <cell r="BE1500">
            <v>0</v>
          </cell>
          <cell r="BF1500">
            <v>0</v>
          </cell>
          <cell r="BG1500">
            <v>5</v>
          </cell>
          <cell r="BH1500">
            <v>6</v>
          </cell>
          <cell r="BI1500">
            <v>2</v>
          </cell>
          <cell r="BJ1500">
            <v>1</v>
          </cell>
          <cell r="BK1500">
            <v>6</v>
          </cell>
          <cell r="BL1500">
            <v>4</v>
          </cell>
          <cell r="BM1500">
            <v>7</v>
          </cell>
          <cell r="BN1500">
            <v>7</v>
          </cell>
          <cell r="BO1500">
            <v>6</v>
          </cell>
          <cell r="BP1500">
            <v>4</v>
          </cell>
          <cell r="BQ1500">
            <v>6</v>
          </cell>
          <cell r="BR1500">
            <v>1</v>
          </cell>
          <cell r="BS1500">
            <v>4</v>
          </cell>
          <cell r="BT1500">
            <v>6</v>
          </cell>
          <cell r="BU1500">
            <v>1</v>
          </cell>
          <cell r="BV1500">
            <v>5</v>
          </cell>
          <cell r="BW1500">
            <v>1</v>
          </cell>
          <cell r="BX1500">
            <v>6</v>
          </cell>
          <cell r="BY1500">
            <v>4</v>
          </cell>
          <cell r="BZ1500">
            <v>6</v>
          </cell>
          <cell r="CA1500">
            <v>4</v>
          </cell>
          <cell r="CB1500">
            <v>4</v>
          </cell>
          <cell r="CC1500">
            <v>5</v>
          </cell>
          <cell r="CD1500">
            <v>3</v>
          </cell>
          <cell r="CE1500">
            <v>7</v>
          </cell>
          <cell r="CF1500">
            <v>7</v>
          </cell>
          <cell r="CG1500">
            <v>4</v>
          </cell>
          <cell r="CH1500">
            <v>3</v>
          </cell>
          <cell r="CI1500">
            <v>3</v>
          </cell>
          <cell r="CJ1500">
            <v>2</v>
          </cell>
          <cell r="CK1500">
            <v>2</v>
          </cell>
          <cell r="CL1500">
            <v>6</v>
          </cell>
          <cell r="CM1500">
            <v>3</v>
          </cell>
          <cell r="CN1500">
            <v>3</v>
          </cell>
          <cell r="CO1500">
            <v>9</v>
          </cell>
          <cell r="CP1500">
            <v>9</v>
          </cell>
          <cell r="CQ1500">
            <v>7</v>
          </cell>
          <cell r="CR1500">
            <v>8</v>
          </cell>
          <cell r="CS1500">
            <v>1</v>
          </cell>
          <cell r="CT1500">
            <v>2</v>
          </cell>
          <cell r="CU1500">
            <v>-2</v>
          </cell>
          <cell r="CV1500">
            <v>-2</v>
          </cell>
          <cell r="CW1500">
            <v>2</v>
          </cell>
          <cell r="CX1500">
            <v>1</v>
          </cell>
          <cell r="CY1500">
            <v>-2</v>
          </cell>
          <cell r="CZ1500">
            <v>-2</v>
          </cell>
          <cell r="DA1500">
            <v>2</v>
          </cell>
          <cell r="DB1500">
            <v>-2</v>
          </cell>
          <cell r="DC1500">
            <v>1</v>
          </cell>
          <cell r="DD1500">
            <v>-2</v>
          </cell>
          <cell r="DE1500">
            <v>1</v>
          </cell>
          <cell r="DF1500">
            <v>2</v>
          </cell>
          <cell r="DG1500">
            <v>-2</v>
          </cell>
          <cell r="DH1500">
            <v>-2</v>
          </cell>
          <cell r="DI1500">
            <v>-2</v>
          </cell>
          <cell r="DJ1500">
            <v>-2</v>
          </cell>
          <cell r="DK1500">
            <v>1</v>
          </cell>
          <cell r="DL1500">
            <v>2</v>
          </cell>
          <cell r="DM1500">
            <v>-2</v>
          </cell>
          <cell r="DN1500">
            <v>172</v>
          </cell>
        </row>
        <row r="1501">
          <cell r="A1501">
            <v>1500</v>
          </cell>
          <cell r="B1501" t="str">
            <v>2022/3/28 11:08:26</v>
          </cell>
          <cell r="C1501" t="str">
            <v>264秒</v>
          </cell>
          <cell r="D1501" t="str">
            <v>微信</v>
          </cell>
          <cell r="E1501" t="str">
            <v>N/A</v>
          </cell>
          <cell r="F1501" t="str">
            <v>39.130.43.171(云南-曲靖)</v>
          </cell>
          <cell r="G1501">
            <v>1</v>
          </cell>
          <cell r="H1501">
            <v>2</v>
          </cell>
          <cell r="I1501">
            <v>1</v>
          </cell>
          <cell r="J1501">
            <v>2</v>
          </cell>
          <cell r="K1501">
            <v>1</v>
          </cell>
          <cell r="L1501" t="str">
            <v>无</v>
          </cell>
          <cell r="M1501">
            <v>0</v>
          </cell>
          <cell r="N1501">
            <v>0</v>
          </cell>
          <cell r="O1501">
            <v>0</v>
          </cell>
          <cell r="P1501">
            <v>0</v>
          </cell>
          <cell r="Q1501">
            <v>1</v>
          </cell>
          <cell r="R1501">
            <v>0</v>
          </cell>
          <cell r="S1501">
            <v>1</v>
          </cell>
          <cell r="T1501">
            <v>1</v>
          </cell>
          <cell r="U1501">
            <v>0</v>
          </cell>
          <cell r="V1501">
            <v>2</v>
          </cell>
          <cell r="W1501">
            <v>0</v>
          </cell>
          <cell r="X1501">
            <v>1</v>
          </cell>
          <cell r="Y1501">
            <v>1</v>
          </cell>
          <cell r="Z1501">
            <v>0</v>
          </cell>
          <cell r="AA1501">
            <v>0</v>
          </cell>
          <cell r="AB1501">
            <v>0</v>
          </cell>
          <cell r="AC1501">
            <v>0</v>
          </cell>
          <cell r="AD1501">
            <v>0</v>
          </cell>
          <cell r="AE1501">
            <v>1</v>
          </cell>
          <cell r="AF1501">
            <v>0</v>
          </cell>
          <cell r="AG1501">
            <v>0</v>
          </cell>
          <cell r="AH1501">
            <v>1</v>
          </cell>
          <cell r="AI1501">
            <v>0</v>
          </cell>
          <cell r="AJ1501">
            <v>0</v>
          </cell>
          <cell r="AK1501">
            <v>0</v>
          </cell>
          <cell r="AL1501">
            <v>2</v>
          </cell>
          <cell r="AM1501">
            <v>0</v>
          </cell>
          <cell r="AN1501">
            <v>0</v>
          </cell>
          <cell r="AO1501">
            <v>1</v>
          </cell>
          <cell r="AP1501">
            <v>0</v>
          </cell>
          <cell r="AQ1501">
            <v>1</v>
          </cell>
          <cell r="AR1501">
            <v>0</v>
          </cell>
          <cell r="AS1501">
            <v>0</v>
          </cell>
          <cell r="AT1501">
            <v>0</v>
          </cell>
          <cell r="AU1501">
            <v>0</v>
          </cell>
          <cell r="AV1501">
            <v>0</v>
          </cell>
          <cell r="AW1501">
            <v>0</v>
          </cell>
          <cell r="AX1501">
            <v>0</v>
          </cell>
          <cell r="AY1501">
            <v>0</v>
          </cell>
          <cell r="AZ1501">
            <v>0</v>
          </cell>
          <cell r="BA1501">
            <v>0</v>
          </cell>
          <cell r="BB1501">
            <v>1</v>
          </cell>
          <cell r="BC1501">
            <v>0</v>
          </cell>
          <cell r="BD1501">
            <v>0</v>
          </cell>
          <cell r="BE1501">
            <v>1</v>
          </cell>
          <cell r="BF1501">
            <v>0</v>
          </cell>
          <cell r="BG1501">
            <v>2</v>
          </cell>
          <cell r="BH1501">
            <v>2</v>
          </cell>
          <cell r="BI1501">
            <v>2</v>
          </cell>
          <cell r="BJ1501">
            <v>6</v>
          </cell>
          <cell r="BK1501">
            <v>7</v>
          </cell>
          <cell r="BL1501">
            <v>5</v>
          </cell>
          <cell r="BM1501">
            <v>5</v>
          </cell>
          <cell r="BN1501">
            <v>6</v>
          </cell>
          <cell r="BO1501">
            <v>5</v>
          </cell>
          <cell r="BP1501">
            <v>4</v>
          </cell>
          <cell r="BQ1501">
            <v>6</v>
          </cell>
          <cell r="BR1501">
            <v>6</v>
          </cell>
          <cell r="BS1501">
            <v>3</v>
          </cell>
          <cell r="BT1501">
            <v>6</v>
          </cell>
          <cell r="BU1501">
            <v>7</v>
          </cell>
          <cell r="BV1501">
            <v>4</v>
          </cell>
          <cell r="BW1501">
            <v>4</v>
          </cell>
          <cell r="BX1501">
            <v>6</v>
          </cell>
          <cell r="BY1501">
            <v>4</v>
          </cell>
          <cell r="BZ1501">
            <v>7</v>
          </cell>
          <cell r="CA1501">
            <v>5</v>
          </cell>
          <cell r="CB1501">
            <v>4</v>
          </cell>
          <cell r="CC1501">
            <v>6</v>
          </cell>
          <cell r="CD1501">
            <v>2</v>
          </cell>
          <cell r="CE1501">
            <v>7</v>
          </cell>
          <cell r="CF1501">
            <v>4</v>
          </cell>
          <cell r="CG1501">
            <v>7</v>
          </cell>
          <cell r="CH1501">
            <v>3</v>
          </cell>
          <cell r="CI1501">
            <v>3</v>
          </cell>
          <cell r="CJ1501">
            <v>6</v>
          </cell>
          <cell r="CK1501">
            <v>4</v>
          </cell>
          <cell r="CL1501">
            <v>7</v>
          </cell>
          <cell r="CM1501">
            <v>4</v>
          </cell>
          <cell r="CN1501">
            <v>3</v>
          </cell>
          <cell r="CO1501">
            <v>10</v>
          </cell>
          <cell r="CP1501">
            <v>10</v>
          </cell>
          <cell r="CQ1501">
            <v>2</v>
          </cell>
          <cell r="CR1501">
            <v>4</v>
          </cell>
          <cell r="CS1501">
            <v>-2</v>
          </cell>
          <cell r="CT1501">
            <v>2</v>
          </cell>
          <cell r="CU1501">
            <v>1</v>
          </cell>
          <cell r="CV1501">
            <v>1</v>
          </cell>
          <cell r="CW1501">
            <v>-2</v>
          </cell>
          <cell r="CX1501">
            <v>2</v>
          </cell>
          <cell r="CY1501">
            <v>3</v>
          </cell>
          <cell r="CZ1501">
            <v>1</v>
          </cell>
          <cell r="DA1501">
            <v>4</v>
          </cell>
          <cell r="DB1501">
            <v>2</v>
          </cell>
          <cell r="DC1501">
            <v>3</v>
          </cell>
          <cell r="DD1501">
            <v>-2</v>
          </cell>
          <cell r="DE1501">
            <v>1</v>
          </cell>
          <cell r="DF1501">
            <v>2</v>
          </cell>
          <cell r="DG1501">
            <v>-2</v>
          </cell>
          <cell r="DH1501">
            <v>-2</v>
          </cell>
          <cell r="DI1501">
            <v>-2</v>
          </cell>
          <cell r="DJ1501">
            <v>-2</v>
          </cell>
          <cell r="DK1501">
            <v>1</v>
          </cell>
          <cell r="DL1501">
            <v>2</v>
          </cell>
          <cell r="DM1501">
            <v>-2</v>
          </cell>
          <cell r="DN1501">
            <v>183</v>
          </cell>
        </row>
        <row r="1502">
          <cell r="A1502">
            <v>1501</v>
          </cell>
          <cell r="B1502" t="str">
            <v>2022/3/28 11:08:40</v>
          </cell>
          <cell r="C1502" t="str">
            <v>291秒</v>
          </cell>
          <cell r="D1502" t="str">
            <v>微信</v>
          </cell>
          <cell r="E1502" t="str">
            <v>N/A</v>
          </cell>
          <cell r="F1502" t="str">
            <v>27.186.171.171(河北-保定)</v>
          </cell>
          <cell r="G1502">
            <v>2</v>
          </cell>
          <cell r="H1502">
            <v>2</v>
          </cell>
          <cell r="I1502">
            <v>1</v>
          </cell>
          <cell r="J1502">
            <v>2</v>
          </cell>
          <cell r="K1502">
            <v>2</v>
          </cell>
          <cell r="L1502" t="str">
            <v>无</v>
          </cell>
          <cell r="M1502">
            <v>1</v>
          </cell>
          <cell r="N1502">
            <v>0</v>
          </cell>
          <cell r="O1502">
            <v>0</v>
          </cell>
          <cell r="P1502">
            <v>1</v>
          </cell>
          <cell r="Q1502">
            <v>0</v>
          </cell>
          <cell r="R1502">
            <v>0</v>
          </cell>
          <cell r="S1502">
            <v>1</v>
          </cell>
          <cell r="T1502">
            <v>0</v>
          </cell>
          <cell r="U1502">
            <v>0</v>
          </cell>
          <cell r="V1502">
            <v>4</v>
          </cell>
          <cell r="W1502">
            <v>0</v>
          </cell>
          <cell r="X1502">
            <v>0</v>
          </cell>
          <cell r="Y1502">
            <v>0</v>
          </cell>
          <cell r="Z1502">
            <v>1</v>
          </cell>
          <cell r="AA1502">
            <v>1</v>
          </cell>
          <cell r="AB1502">
            <v>1</v>
          </cell>
          <cell r="AC1502">
            <v>0</v>
          </cell>
          <cell r="AD1502">
            <v>0</v>
          </cell>
          <cell r="AE1502">
            <v>0</v>
          </cell>
          <cell r="AF1502">
            <v>0</v>
          </cell>
          <cell r="AG1502">
            <v>0</v>
          </cell>
          <cell r="AH1502">
            <v>1</v>
          </cell>
          <cell r="AI1502">
            <v>0</v>
          </cell>
          <cell r="AJ1502">
            <v>1</v>
          </cell>
          <cell r="AK1502">
            <v>0</v>
          </cell>
          <cell r="AL1502">
            <v>1</v>
          </cell>
          <cell r="AM1502">
            <v>0</v>
          </cell>
          <cell r="AN1502">
            <v>0</v>
          </cell>
          <cell r="AO1502">
            <v>0</v>
          </cell>
          <cell r="AP1502">
            <v>0</v>
          </cell>
          <cell r="AQ1502">
            <v>1</v>
          </cell>
          <cell r="AR1502">
            <v>0</v>
          </cell>
          <cell r="AS1502">
            <v>1</v>
          </cell>
          <cell r="AT1502">
            <v>0</v>
          </cell>
          <cell r="AU1502">
            <v>1</v>
          </cell>
          <cell r="AV1502">
            <v>0</v>
          </cell>
          <cell r="AW1502">
            <v>1</v>
          </cell>
          <cell r="AX1502">
            <v>0</v>
          </cell>
          <cell r="AY1502">
            <v>0</v>
          </cell>
          <cell r="AZ1502">
            <v>0</v>
          </cell>
          <cell r="BA1502">
            <v>0</v>
          </cell>
          <cell r="BB1502">
            <v>0</v>
          </cell>
          <cell r="BC1502">
            <v>0</v>
          </cell>
          <cell r="BD1502">
            <v>0</v>
          </cell>
          <cell r="BE1502">
            <v>0</v>
          </cell>
          <cell r="BF1502">
            <v>0</v>
          </cell>
          <cell r="BG1502">
            <v>6</v>
          </cell>
          <cell r="BH1502">
            <v>7</v>
          </cell>
          <cell r="BI1502">
            <v>7</v>
          </cell>
          <cell r="BJ1502">
            <v>3</v>
          </cell>
          <cell r="BK1502">
            <v>6</v>
          </cell>
          <cell r="BL1502">
            <v>6</v>
          </cell>
          <cell r="BM1502">
            <v>7</v>
          </cell>
          <cell r="BN1502">
            <v>6</v>
          </cell>
          <cell r="BO1502">
            <v>3</v>
          </cell>
          <cell r="BP1502">
            <v>3</v>
          </cell>
          <cell r="BQ1502">
            <v>7</v>
          </cell>
          <cell r="BR1502">
            <v>2</v>
          </cell>
          <cell r="BS1502">
            <v>2</v>
          </cell>
          <cell r="BT1502">
            <v>6</v>
          </cell>
          <cell r="BU1502">
            <v>6</v>
          </cell>
          <cell r="BV1502">
            <v>6</v>
          </cell>
          <cell r="BW1502">
            <v>6</v>
          </cell>
          <cell r="BX1502">
            <v>4</v>
          </cell>
          <cell r="BY1502">
            <v>6</v>
          </cell>
          <cell r="BZ1502">
            <v>6</v>
          </cell>
          <cell r="CA1502">
            <v>7</v>
          </cell>
          <cell r="CB1502">
            <v>5</v>
          </cell>
          <cell r="CC1502">
            <v>7</v>
          </cell>
          <cell r="CD1502">
            <v>5</v>
          </cell>
          <cell r="CE1502">
            <v>5</v>
          </cell>
          <cell r="CF1502">
            <v>4</v>
          </cell>
          <cell r="CG1502">
            <v>4</v>
          </cell>
          <cell r="CH1502">
            <v>6</v>
          </cell>
          <cell r="CI1502">
            <v>6</v>
          </cell>
          <cell r="CJ1502">
            <v>5</v>
          </cell>
          <cell r="CK1502">
            <v>6</v>
          </cell>
          <cell r="CL1502">
            <v>4</v>
          </cell>
          <cell r="CM1502">
            <v>5</v>
          </cell>
          <cell r="CN1502">
            <v>2</v>
          </cell>
          <cell r="CO1502">
            <v>10</v>
          </cell>
          <cell r="CP1502">
            <v>2</v>
          </cell>
          <cell r="CQ1502">
            <v>10</v>
          </cell>
          <cell r="CR1502">
            <v>9</v>
          </cell>
          <cell r="CS1502">
            <v>1</v>
          </cell>
          <cell r="CT1502">
            <v>-2</v>
          </cell>
          <cell r="CU1502">
            <v>2</v>
          </cell>
          <cell r="CV1502">
            <v>-2</v>
          </cell>
          <cell r="CW1502">
            <v>3</v>
          </cell>
          <cell r="CX1502">
            <v>1</v>
          </cell>
          <cell r="CY1502">
            <v>2</v>
          </cell>
          <cell r="CZ1502">
            <v>-2</v>
          </cell>
          <cell r="DA1502">
            <v>4</v>
          </cell>
          <cell r="DB1502">
            <v>2</v>
          </cell>
          <cell r="DC1502">
            <v>3</v>
          </cell>
          <cell r="DD1502">
            <v>1</v>
          </cell>
          <cell r="DE1502">
            <v>1</v>
          </cell>
          <cell r="DF1502">
            <v>2</v>
          </cell>
          <cell r="DG1502">
            <v>-2</v>
          </cell>
          <cell r="DH1502">
            <v>-2</v>
          </cell>
          <cell r="DI1502">
            <v>-2</v>
          </cell>
          <cell r="DJ1502">
            <v>-2</v>
          </cell>
          <cell r="DK1502">
            <v>1</v>
          </cell>
          <cell r="DL1502">
            <v>2</v>
          </cell>
          <cell r="DM1502">
            <v>-2</v>
          </cell>
          <cell r="DN1502">
            <v>202</v>
          </cell>
        </row>
        <row r="1503">
          <cell r="A1503">
            <v>1502</v>
          </cell>
          <cell r="B1503" t="str">
            <v>2022/3/28 11:08:51</v>
          </cell>
          <cell r="C1503" t="str">
            <v>294秒</v>
          </cell>
          <cell r="D1503" t="str">
            <v>微信</v>
          </cell>
          <cell r="E1503" t="str">
            <v>N/A</v>
          </cell>
          <cell r="F1503" t="str">
            <v>114.228.143.91(江苏-常州)</v>
          </cell>
          <cell r="G1503">
            <v>2</v>
          </cell>
          <cell r="H1503">
            <v>2</v>
          </cell>
          <cell r="I1503">
            <v>1</v>
          </cell>
          <cell r="J1503">
            <v>2</v>
          </cell>
          <cell r="K1503">
            <v>1</v>
          </cell>
          <cell r="L1503" t="str">
            <v>无</v>
          </cell>
          <cell r="M1503">
            <v>0</v>
          </cell>
          <cell r="N1503">
            <v>0</v>
          </cell>
          <cell r="O1503">
            <v>0</v>
          </cell>
          <cell r="P1503">
            <v>0</v>
          </cell>
          <cell r="Q1503">
            <v>0</v>
          </cell>
          <cell r="R1503">
            <v>1</v>
          </cell>
          <cell r="S1503">
            <v>1</v>
          </cell>
          <cell r="T1503">
            <v>0</v>
          </cell>
          <cell r="U1503">
            <v>0</v>
          </cell>
          <cell r="V1503">
            <v>2</v>
          </cell>
          <cell r="W1503">
            <v>1</v>
          </cell>
          <cell r="X1503">
            <v>0</v>
          </cell>
          <cell r="Y1503">
            <v>0</v>
          </cell>
          <cell r="Z1503">
            <v>1</v>
          </cell>
          <cell r="AA1503">
            <v>0</v>
          </cell>
          <cell r="AB1503">
            <v>0</v>
          </cell>
          <cell r="AC1503">
            <v>0</v>
          </cell>
          <cell r="AD1503">
            <v>0</v>
          </cell>
          <cell r="AE1503">
            <v>1</v>
          </cell>
          <cell r="AF1503">
            <v>0</v>
          </cell>
          <cell r="AG1503">
            <v>0</v>
          </cell>
          <cell r="AH1503">
            <v>1</v>
          </cell>
          <cell r="AI1503">
            <v>0</v>
          </cell>
          <cell r="AJ1503">
            <v>0</v>
          </cell>
          <cell r="AK1503">
            <v>0</v>
          </cell>
          <cell r="AL1503">
            <v>2</v>
          </cell>
          <cell r="AM1503">
            <v>0</v>
          </cell>
          <cell r="AN1503">
            <v>1</v>
          </cell>
          <cell r="AO1503">
            <v>1</v>
          </cell>
          <cell r="AP1503">
            <v>0</v>
          </cell>
          <cell r="AQ1503">
            <v>0</v>
          </cell>
          <cell r="AR1503">
            <v>0</v>
          </cell>
          <cell r="AS1503">
            <v>1</v>
          </cell>
          <cell r="AT1503">
            <v>0</v>
          </cell>
          <cell r="AU1503">
            <v>0</v>
          </cell>
          <cell r="AV1503">
            <v>0</v>
          </cell>
          <cell r="AW1503">
            <v>0</v>
          </cell>
          <cell r="AX1503">
            <v>0</v>
          </cell>
          <cell r="AY1503">
            <v>0</v>
          </cell>
          <cell r="AZ1503">
            <v>0</v>
          </cell>
          <cell r="BA1503">
            <v>0</v>
          </cell>
          <cell r="BB1503">
            <v>0</v>
          </cell>
          <cell r="BC1503">
            <v>0</v>
          </cell>
          <cell r="BD1503">
            <v>0</v>
          </cell>
          <cell r="BE1503">
            <v>1</v>
          </cell>
          <cell r="BF1503">
            <v>1</v>
          </cell>
          <cell r="BG1503">
            <v>5</v>
          </cell>
          <cell r="BH1503">
            <v>7</v>
          </cell>
          <cell r="BI1503">
            <v>5</v>
          </cell>
          <cell r="BJ1503">
            <v>6</v>
          </cell>
          <cell r="BK1503">
            <v>5</v>
          </cell>
          <cell r="BL1503">
            <v>1</v>
          </cell>
          <cell r="BM1503">
            <v>6</v>
          </cell>
          <cell r="BN1503">
            <v>6</v>
          </cell>
          <cell r="BO1503">
            <v>6</v>
          </cell>
          <cell r="BP1503">
            <v>5</v>
          </cell>
          <cell r="BQ1503">
            <v>7</v>
          </cell>
          <cell r="BR1503">
            <v>3</v>
          </cell>
          <cell r="BS1503">
            <v>6</v>
          </cell>
          <cell r="BT1503">
            <v>7</v>
          </cell>
          <cell r="BU1503">
            <v>4</v>
          </cell>
          <cell r="BV1503">
            <v>3</v>
          </cell>
          <cell r="BW1503">
            <v>3</v>
          </cell>
          <cell r="BX1503">
            <v>3</v>
          </cell>
          <cell r="BY1503">
            <v>5</v>
          </cell>
          <cell r="BZ1503">
            <v>4</v>
          </cell>
          <cell r="CA1503">
            <v>3</v>
          </cell>
          <cell r="CB1503">
            <v>6</v>
          </cell>
          <cell r="CC1503">
            <v>2</v>
          </cell>
          <cell r="CD1503">
            <v>4</v>
          </cell>
          <cell r="CE1503">
            <v>3</v>
          </cell>
          <cell r="CF1503">
            <v>6</v>
          </cell>
          <cell r="CG1503">
            <v>6</v>
          </cell>
          <cell r="CH1503">
            <v>7</v>
          </cell>
          <cell r="CI1503">
            <v>4</v>
          </cell>
          <cell r="CJ1503">
            <v>6</v>
          </cell>
          <cell r="CK1503">
            <v>2</v>
          </cell>
          <cell r="CL1503">
            <v>5</v>
          </cell>
          <cell r="CM1503">
            <v>6</v>
          </cell>
          <cell r="CN1503">
            <v>1</v>
          </cell>
          <cell r="CO1503">
            <v>2</v>
          </cell>
          <cell r="CP1503">
            <v>6</v>
          </cell>
          <cell r="CQ1503">
            <v>9</v>
          </cell>
          <cell r="CR1503">
            <v>8</v>
          </cell>
          <cell r="CS1503">
            <v>-2</v>
          </cell>
          <cell r="CT1503">
            <v>2</v>
          </cell>
          <cell r="CU1503">
            <v>1</v>
          </cell>
          <cell r="CV1503">
            <v>1</v>
          </cell>
          <cell r="CW1503">
            <v>2</v>
          </cell>
          <cell r="CX1503">
            <v>-2</v>
          </cell>
          <cell r="CY1503">
            <v>-2</v>
          </cell>
          <cell r="CZ1503">
            <v>-2</v>
          </cell>
          <cell r="DA1503">
            <v>4</v>
          </cell>
          <cell r="DB1503">
            <v>2</v>
          </cell>
          <cell r="DC1503">
            <v>1</v>
          </cell>
          <cell r="DD1503">
            <v>3</v>
          </cell>
          <cell r="DE1503">
            <v>1</v>
          </cell>
          <cell r="DF1503">
            <v>2</v>
          </cell>
          <cell r="DG1503">
            <v>-2</v>
          </cell>
          <cell r="DH1503">
            <v>-2</v>
          </cell>
          <cell r="DI1503">
            <v>-2</v>
          </cell>
          <cell r="DJ1503">
            <v>-2</v>
          </cell>
          <cell r="DK1503">
            <v>1</v>
          </cell>
          <cell r="DL1503">
            <v>3</v>
          </cell>
          <cell r="DM1503">
            <v>2</v>
          </cell>
          <cell r="DN1503">
            <v>178</v>
          </cell>
        </row>
        <row r="1504">
          <cell r="A1504">
            <v>1503</v>
          </cell>
          <cell r="B1504" t="str">
            <v>2022/3/28 11:09:09</v>
          </cell>
          <cell r="C1504" t="str">
            <v>303秒</v>
          </cell>
          <cell r="D1504" t="str">
            <v>微信</v>
          </cell>
          <cell r="E1504" t="str">
            <v>N/A</v>
          </cell>
          <cell r="F1504" t="str">
            <v>180.125.96.181(江苏-淮安)</v>
          </cell>
          <cell r="G1504">
            <v>2</v>
          </cell>
          <cell r="H1504">
            <v>2</v>
          </cell>
          <cell r="I1504">
            <v>1</v>
          </cell>
          <cell r="J1504">
            <v>2</v>
          </cell>
          <cell r="K1504">
            <v>2</v>
          </cell>
          <cell r="L1504" t="str">
            <v>无</v>
          </cell>
          <cell r="M1504">
            <v>0</v>
          </cell>
          <cell r="N1504">
            <v>0</v>
          </cell>
          <cell r="O1504">
            <v>0</v>
          </cell>
          <cell r="P1504">
            <v>1</v>
          </cell>
          <cell r="Q1504">
            <v>1</v>
          </cell>
          <cell r="R1504">
            <v>0</v>
          </cell>
          <cell r="S1504">
            <v>0</v>
          </cell>
          <cell r="T1504">
            <v>0</v>
          </cell>
          <cell r="U1504">
            <v>0</v>
          </cell>
          <cell r="V1504">
            <v>3</v>
          </cell>
          <cell r="W1504">
            <v>0</v>
          </cell>
          <cell r="X1504">
            <v>0</v>
          </cell>
          <cell r="Y1504">
            <v>1</v>
          </cell>
          <cell r="Z1504">
            <v>0</v>
          </cell>
          <cell r="AA1504">
            <v>0</v>
          </cell>
          <cell r="AB1504">
            <v>1</v>
          </cell>
          <cell r="AC1504">
            <v>0</v>
          </cell>
          <cell r="AD1504">
            <v>0</v>
          </cell>
          <cell r="AE1504">
            <v>1</v>
          </cell>
          <cell r="AF1504">
            <v>0</v>
          </cell>
          <cell r="AG1504">
            <v>0</v>
          </cell>
          <cell r="AH1504">
            <v>0</v>
          </cell>
          <cell r="AI1504">
            <v>1</v>
          </cell>
          <cell r="AJ1504">
            <v>0</v>
          </cell>
          <cell r="AK1504">
            <v>0</v>
          </cell>
          <cell r="AL1504">
            <v>1</v>
          </cell>
          <cell r="AM1504">
            <v>0</v>
          </cell>
          <cell r="AN1504">
            <v>0</v>
          </cell>
          <cell r="AO1504">
            <v>1</v>
          </cell>
          <cell r="AP1504">
            <v>1</v>
          </cell>
          <cell r="AQ1504">
            <v>0</v>
          </cell>
          <cell r="AR1504">
            <v>0</v>
          </cell>
          <cell r="AS1504">
            <v>1</v>
          </cell>
          <cell r="AT1504">
            <v>0</v>
          </cell>
          <cell r="AU1504">
            <v>0</v>
          </cell>
          <cell r="AV1504">
            <v>0</v>
          </cell>
          <cell r="AW1504">
            <v>0</v>
          </cell>
          <cell r="AX1504">
            <v>0</v>
          </cell>
          <cell r="AY1504">
            <v>0</v>
          </cell>
          <cell r="AZ1504">
            <v>0</v>
          </cell>
          <cell r="BA1504">
            <v>0</v>
          </cell>
          <cell r="BB1504">
            <v>1</v>
          </cell>
          <cell r="BC1504">
            <v>0</v>
          </cell>
          <cell r="BD1504">
            <v>1</v>
          </cell>
          <cell r="BE1504">
            <v>0</v>
          </cell>
          <cell r="BF1504">
            <v>0</v>
          </cell>
          <cell r="BG1504">
            <v>7</v>
          </cell>
          <cell r="BH1504">
            <v>6</v>
          </cell>
          <cell r="BI1504">
            <v>5</v>
          </cell>
          <cell r="BJ1504">
            <v>5</v>
          </cell>
          <cell r="BK1504">
            <v>6</v>
          </cell>
          <cell r="BL1504">
            <v>6</v>
          </cell>
          <cell r="BM1504">
            <v>6</v>
          </cell>
          <cell r="BN1504">
            <v>7</v>
          </cell>
          <cell r="BO1504">
            <v>1</v>
          </cell>
          <cell r="BP1504">
            <v>5</v>
          </cell>
          <cell r="BQ1504">
            <v>4</v>
          </cell>
          <cell r="BR1504">
            <v>1</v>
          </cell>
          <cell r="BS1504">
            <v>5</v>
          </cell>
          <cell r="BT1504">
            <v>5</v>
          </cell>
          <cell r="BU1504">
            <v>1</v>
          </cell>
          <cell r="BV1504">
            <v>7</v>
          </cell>
          <cell r="BW1504">
            <v>7</v>
          </cell>
          <cell r="BX1504">
            <v>5</v>
          </cell>
          <cell r="BY1504">
            <v>5</v>
          </cell>
          <cell r="BZ1504">
            <v>6</v>
          </cell>
          <cell r="CA1504">
            <v>2</v>
          </cell>
          <cell r="CB1504">
            <v>4</v>
          </cell>
          <cell r="CC1504">
            <v>6</v>
          </cell>
          <cell r="CD1504">
            <v>6</v>
          </cell>
          <cell r="CE1504">
            <v>5</v>
          </cell>
          <cell r="CF1504">
            <v>6</v>
          </cell>
          <cell r="CG1504">
            <v>4</v>
          </cell>
          <cell r="CH1504">
            <v>1</v>
          </cell>
          <cell r="CI1504">
            <v>7</v>
          </cell>
          <cell r="CJ1504">
            <v>7</v>
          </cell>
          <cell r="CK1504">
            <v>1</v>
          </cell>
          <cell r="CL1504">
            <v>7</v>
          </cell>
          <cell r="CM1504">
            <v>6</v>
          </cell>
          <cell r="CN1504">
            <v>7</v>
          </cell>
          <cell r="CO1504">
            <v>2</v>
          </cell>
          <cell r="CP1504">
            <v>5</v>
          </cell>
          <cell r="CQ1504">
            <v>6</v>
          </cell>
          <cell r="CR1504">
            <v>2</v>
          </cell>
          <cell r="CS1504">
            <v>1</v>
          </cell>
          <cell r="CT1504">
            <v>3</v>
          </cell>
          <cell r="CU1504">
            <v>2</v>
          </cell>
          <cell r="CV1504">
            <v>-2</v>
          </cell>
          <cell r="CW1504">
            <v>2</v>
          </cell>
          <cell r="CX1504">
            <v>1</v>
          </cell>
          <cell r="CY1504">
            <v>-2</v>
          </cell>
          <cell r="CZ1504">
            <v>-2</v>
          </cell>
          <cell r="DA1504">
            <v>3</v>
          </cell>
          <cell r="DB1504">
            <v>2</v>
          </cell>
          <cell r="DC1504">
            <v>-2</v>
          </cell>
          <cell r="DD1504">
            <v>1</v>
          </cell>
          <cell r="DE1504">
            <v>1</v>
          </cell>
          <cell r="DF1504">
            <v>2</v>
          </cell>
          <cell r="DG1504">
            <v>-2</v>
          </cell>
          <cell r="DH1504">
            <v>-2</v>
          </cell>
          <cell r="DI1504">
            <v>-2</v>
          </cell>
          <cell r="DJ1504">
            <v>-2</v>
          </cell>
          <cell r="DK1504">
            <v>1</v>
          </cell>
          <cell r="DL1504">
            <v>-2</v>
          </cell>
          <cell r="DM1504">
            <v>2</v>
          </cell>
          <cell r="DN1504">
            <v>179</v>
          </cell>
        </row>
        <row r="1505">
          <cell r="A1505">
            <v>1504</v>
          </cell>
          <cell r="B1505" t="str">
            <v>2022/3/28 11:09:14</v>
          </cell>
          <cell r="C1505" t="str">
            <v>256秒</v>
          </cell>
          <cell r="D1505" t="str">
            <v>微信</v>
          </cell>
          <cell r="E1505" t="str">
            <v>N/A</v>
          </cell>
          <cell r="F1505" t="str">
            <v>114.237.137.154(江苏-连云港)</v>
          </cell>
          <cell r="G1505">
            <v>2</v>
          </cell>
          <cell r="H1505">
            <v>2</v>
          </cell>
          <cell r="I1505">
            <v>1</v>
          </cell>
          <cell r="J1505">
            <v>2</v>
          </cell>
          <cell r="K1505">
            <v>2</v>
          </cell>
          <cell r="L1505" t="str">
            <v>无</v>
          </cell>
          <cell r="M1505">
            <v>1</v>
          </cell>
          <cell r="N1505">
            <v>1</v>
          </cell>
          <cell r="O1505">
            <v>0</v>
          </cell>
          <cell r="P1505">
            <v>0</v>
          </cell>
          <cell r="Q1505">
            <v>1</v>
          </cell>
          <cell r="R1505">
            <v>0</v>
          </cell>
          <cell r="S1505">
            <v>0</v>
          </cell>
          <cell r="T1505">
            <v>0</v>
          </cell>
          <cell r="U1505">
            <v>0</v>
          </cell>
          <cell r="V1505">
            <v>3</v>
          </cell>
          <cell r="W1505">
            <v>0</v>
          </cell>
          <cell r="X1505">
            <v>1</v>
          </cell>
          <cell r="Y1505">
            <v>0</v>
          </cell>
          <cell r="Z1505">
            <v>0</v>
          </cell>
          <cell r="AA1505">
            <v>1</v>
          </cell>
          <cell r="AB1505">
            <v>1</v>
          </cell>
          <cell r="AC1505">
            <v>0</v>
          </cell>
          <cell r="AD1505">
            <v>0</v>
          </cell>
          <cell r="AE1505">
            <v>0</v>
          </cell>
          <cell r="AF1505">
            <v>0</v>
          </cell>
          <cell r="AG1505">
            <v>1</v>
          </cell>
          <cell r="AH1505">
            <v>0</v>
          </cell>
          <cell r="AI1505">
            <v>0</v>
          </cell>
          <cell r="AJ1505">
            <v>1</v>
          </cell>
          <cell r="AK1505">
            <v>0</v>
          </cell>
          <cell r="AL1505">
            <v>1</v>
          </cell>
          <cell r="AM1505">
            <v>1</v>
          </cell>
          <cell r="AN1505">
            <v>0</v>
          </cell>
          <cell r="AO1505">
            <v>0</v>
          </cell>
          <cell r="AP1505">
            <v>0</v>
          </cell>
          <cell r="AQ1505">
            <v>0</v>
          </cell>
          <cell r="AR1505">
            <v>0</v>
          </cell>
          <cell r="AS1505">
            <v>1</v>
          </cell>
          <cell r="AT1505">
            <v>0</v>
          </cell>
          <cell r="AU1505">
            <v>0</v>
          </cell>
          <cell r="AV1505">
            <v>0</v>
          </cell>
          <cell r="AW1505">
            <v>1</v>
          </cell>
          <cell r="AX1505">
            <v>0</v>
          </cell>
          <cell r="AY1505">
            <v>0</v>
          </cell>
          <cell r="AZ1505">
            <v>0</v>
          </cell>
          <cell r="BA1505">
            <v>1</v>
          </cell>
          <cell r="BB1505">
            <v>0</v>
          </cell>
          <cell r="BC1505">
            <v>0</v>
          </cell>
          <cell r="BD1505">
            <v>0</v>
          </cell>
          <cell r="BE1505">
            <v>0</v>
          </cell>
          <cell r="BF1505">
            <v>0</v>
          </cell>
          <cell r="BG1505">
            <v>7</v>
          </cell>
          <cell r="BH1505">
            <v>7</v>
          </cell>
          <cell r="BI1505">
            <v>6</v>
          </cell>
          <cell r="BJ1505">
            <v>7</v>
          </cell>
          <cell r="BK1505">
            <v>6</v>
          </cell>
          <cell r="BL1505">
            <v>5</v>
          </cell>
          <cell r="BM1505">
            <v>7</v>
          </cell>
          <cell r="BN1505">
            <v>6</v>
          </cell>
          <cell r="BO1505">
            <v>5</v>
          </cell>
          <cell r="BP1505">
            <v>1</v>
          </cell>
          <cell r="BQ1505">
            <v>3</v>
          </cell>
          <cell r="BR1505">
            <v>6</v>
          </cell>
          <cell r="BS1505">
            <v>4</v>
          </cell>
          <cell r="BT1505">
            <v>4</v>
          </cell>
          <cell r="BU1505">
            <v>4</v>
          </cell>
          <cell r="BV1505">
            <v>4</v>
          </cell>
          <cell r="BW1505">
            <v>5</v>
          </cell>
          <cell r="BX1505">
            <v>4</v>
          </cell>
          <cell r="BY1505">
            <v>7</v>
          </cell>
          <cell r="BZ1505">
            <v>4</v>
          </cell>
          <cell r="CA1505">
            <v>5</v>
          </cell>
          <cell r="CB1505">
            <v>5</v>
          </cell>
          <cell r="CC1505">
            <v>7</v>
          </cell>
          <cell r="CD1505">
            <v>7</v>
          </cell>
          <cell r="CE1505">
            <v>7</v>
          </cell>
          <cell r="CF1505">
            <v>6</v>
          </cell>
          <cell r="CG1505">
            <v>5</v>
          </cell>
          <cell r="CH1505">
            <v>2</v>
          </cell>
          <cell r="CI1505">
            <v>6</v>
          </cell>
          <cell r="CJ1505">
            <v>3</v>
          </cell>
          <cell r="CK1505">
            <v>4</v>
          </cell>
          <cell r="CL1505">
            <v>7</v>
          </cell>
          <cell r="CM1505">
            <v>7</v>
          </cell>
          <cell r="CN1505">
            <v>3</v>
          </cell>
          <cell r="CO1505">
            <v>6</v>
          </cell>
          <cell r="CP1505">
            <v>9</v>
          </cell>
          <cell r="CQ1505">
            <v>10</v>
          </cell>
          <cell r="CR1505">
            <v>9</v>
          </cell>
          <cell r="CS1505">
            <v>1</v>
          </cell>
          <cell r="CT1505">
            <v>3</v>
          </cell>
          <cell r="CU1505">
            <v>2</v>
          </cell>
          <cell r="CV1505">
            <v>1</v>
          </cell>
          <cell r="CW1505">
            <v>-2</v>
          </cell>
          <cell r="CX1505">
            <v>2</v>
          </cell>
          <cell r="CY1505">
            <v>-2</v>
          </cell>
          <cell r="CZ1505">
            <v>-2</v>
          </cell>
          <cell r="DA1505">
            <v>-2</v>
          </cell>
          <cell r="DB1505">
            <v>1</v>
          </cell>
          <cell r="DC1505">
            <v>2</v>
          </cell>
          <cell r="DD1505">
            <v>3</v>
          </cell>
          <cell r="DE1505">
            <v>1</v>
          </cell>
          <cell r="DF1505">
            <v>2</v>
          </cell>
          <cell r="DG1505">
            <v>-2</v>
          </cell>
          <cell r="DH1505">
            <v>-2</v>
          </cell>
          <cell r="DI1505">
            <v>-2</v>
          </cell>
          <cell r="DJ1505">
            <v>-2</v>
          </cell>
          <cell r="DK1505">
            <v>1</v>
          </cell>
          <cell r="DL1505">
            <v>-2</v>
          </cell>
          <cell r="DM1505">
            <v>2</v>
          </cell>
          <cell r="DN1505">
            <v>205</v>
          </cell>
        </row>
        <row r="1506">
          <cell r="A1506">
            <v>1505</v>
          </cell>
          <cell r="B1506" t="str">
            <v>2022/3/28 11:09:20</v>
          </cell>
          <cell r="C1506" t="str">
            <v>362秒</v>
          </cell>
          <cell r="D1506" t="str">
            <v>微信</v>
          </cell>
          <cell r="E1506" t="str">
            <v>N/A</v>
          </cell>
          <cell r="F1506" t="str">
            <v>42.179.250.131(辽宁-朝阳)</v>
          </cell>
          <cell r="G1506">
            <v>1</v>
          </cell>
          <cell r="H1506">
            <v>2</v>
          </cell>
          <cell r="I1506">
            <v>1</v>
          </cell>
          <cell r="J1506">
            <v>2</v>
          </cell>
          <cell r="K1506">
            <v>3</v>
          </cell>
          <cell r="L1506" t="str">
            <v>无</v>
          </cell>
          <cell r="M1506">
            <v>0</v>
          </cell>
          <cell r="N1506">
            <v>0</v>
          </cell>
          <cell r="O1506">
            <v>1</v>
          </cell>
          <cell r="P1506">
            <v>1</v>
          </cell>
          <cell r="Q1506">
            <v>1</v>
          </cell>
          <cell r="R1506">
            <v>0</v>
          </cell>
          <cell r="S1506">
            <v>0</v>
          </cell>
          <cell r="T1506">
            <v>0</v>
          </cell>
          <cell r="U1506">
            <v>0</v>
          </cell>
          <cell r="V1506">
            <v>4</v>
          </cell>
          <cell r="W1506">
            <v>1</v>
          </cell>
          <cell r="X1506">
            <v>0</v>
          </cell>
          <cell r="Y1506">
            <v>0</v>
          </cell>
          <cell r="Z1506">
            <v>1</v>
          </cell>
          <cell r="AA1506">
            <v>1</v>
          </cell>
          <cell r="AB1506">
            <v>0</v>
          </cell>
          <cell r="AC1506">
            <v>0</v>
          </cell>
          <cell r="AD1506">
            <v>0</v>
          </cell>
          <cell r="AE1506">
            <v>1</v>
          </cell>
          <cell r="AF1506">
            <v>0</v>
          </cell>
          <cell r="AG1506">
            <v>1</v>
          </cell>
          <cell r="AH1506">
            <v>0</v>
          </cell>
          <cell r="AI1506">
            <v>0</v>
          </cell>
          <cell r="AJ1506">
            <v>0</v>
          </cell>
          <cell r="AK1506">
            <v>0</v>
          </cell>
          <cell r="AL1506">
            <v>2</v>
          </cell>
          <cell r="AM1506">
            <v>0</v>
          </cell>
          <cell r="AN1506">
            <v>0</v>
          </cell>
          <cell r="AO1506">
            <v>1</v>
          </cell>
          <cell r="AP1506">
            <v>0</v>
          </cell>
          <cell r="AQ1506">
            <v>1</v>
          </cell>
          <cell r="AR1506">
            <v>0</v>
          </cell>
          <cell r="AS1506">
            <v>0</v>
          </cell>
          <cell r="AT1506">
            <v>0</v>
          </cell>
          <cell r="AU1506">
            <v>0</v>
          </cell>
          <cell r="AV1506">
            <v>0</v>
          </cell>
          <cell r="AW1506">
            <v>0</v>
          </cell>
          <cell r="AX1506">
            <v>0</v>
          </cell>
          <cell r="AY1506">
            <v>0</v>
          </cell>
          <cell r="AZ1506">
            <v>0</v>
          </cell>
          <cell r="BA1506">
            <v>0</v>
          </cell>
          <cell r="BB1506">
            <v>0</v>
          </cell>
          <cell r="BC1506">
            <v>1</v>
          </cell>
          <cell r="BD1506">
            <v>0</v>
          </cell>
          <cell r="BE1506">
            <v>1</v>
          </cell>
          <cell r="BF1506">
            <v>0</v>
          </cell>
          <cell r="BG1506">
            <v>6</v>
          </cell>
          <cell r="BH1506">
            <v>4</v>
          </cell>
          <cell r="BI1506">
            <v>6</v>
          </cell>
          <cell r="BJ1506">
            <v>2</v>
          </cell>
          <cell r="BK1506">
            <v>3</v>
          </cell>
          <cell r="BL1506">
            <v>4</v>
          </cell>
          <cell r="BM1506">
            <v>5</v>
          </cell>
          <cell r="BN1506">
            <v>6</v>
          </cell>
          <cell r="BO1506">
            <v>6</v>
          </cell>
          <cell r="BP1506">
            <v>4</v>
          </cell>
          <cell r="BQ1506">
            <v>3</v>
          </cell>
          <cell r="BR1506">
            <v>7</v>
          </cell>
          <cell r="BS1506">
            <v>6</v>
          </cell>
          <cell r="BT1506">
            <v>7</v>
          </cell>
          <cell r="BU1506">
            <v>4</v>
          </cell>
          <cell r="BV1506">
            <v>4</v>
          </cell>
          <cell r="BW1506">
            <v>7</v>
          </cell>
          <cell r="BX1506">
            <v>5</v>
          </cell>
          <cell r="BY1506">
            <v>2</v>
          </cell>
          <cell r="BZ1506">
            <v>5</v>
          </cell>
          <cell r="CA1506">
            <v>6</v>
          </cell>
          <cell r="CB1506">
            <v>6</v>
          </cell>
          <cell r="CC1506">
            <v>6</v>
          </cell>
          <cell r="CD1506">
            <v>5</v>
          </cell>
          <cell r="CE1506">
            <v>6</v>
          </cell>
          <cell r="CF1506">
            <v>6</v>
          </cell>
          <cell r="CG1506">
            <v>4</v>
          </cell>
          <cell r="CH1506">
            <v>3</v>
          </cell>
          <cell r="CI1506">
            <v>1</v>
          </cell>
          <cell r="CJ1506">
            <v>6</v>
          </cell>
          <cell r="CK1506">
            <v>6</v>
          </cell>
          <cell r="CL1506">
            <v>7</v>
          </cell>
          <cell r="CM1506">
            <v>2</v>
          </cell>
          <cell r="CN1506">
            <v>3</v>
          </cell>
          <cell r="CO1506">
            <v>7</v>
          </cell>
          <cell r="CP1506">
            <v>10</v>
          </cell>
          <cell r="CQ1506">
            <v>6</v>
          </cell>
          <cell r="CR1506">
            <v>7</v>
          </cell>
          <cell r="CS1506">
            <v>1</v>
          </cell>
          <cell r="CT1506">
            <v>-2</v>
          </cell>
          <cell r="CU1506">
            <v>2</v>
          </cell>
          <cell r="CV1506">
            <v>1</v>
          </cell>
          <cell r="CW1506">
            <v>-2</v>
          </cell>
          <cell r="CX1506">
            <v>2</v>
          </cell>
          <cell r="CY1506">
            <v>3</v>
          </cell>
          <cell r="CZ1506">
            <v>1</v>
          </cell>
          <cell r="DA1506">
            <v>4</v>
          </cell>
          <cell r="DB1506">
            <v>3</v>
          </cell>
          <cell r="DC1506">
            <v>2</v>
          </cell>
          <cell r="DD1506">
            <v>-2</v>
          </cell>
          <cell r="DE1506">
            <v>1</v>
          </cell>
          <cell r="DF1506">
            <v>2</v>
          </cell>
          <cell r="DG1506">
            <v>-2</v>
          </cell>
          <cell r="DH1506">
            <v>-2</v>
          </cell>
          <cell r="DI1506">
            <v>-2</v>
          </cell>
          <cell r="DJ1506">
            <v>-2</v>
          </cell>
          <cell r="DK1506">
            <v>1</v>
          </cell>
          <cell r="DL1506">
            <v>3</v>
          </cell>
          <cell r="DM1506">
            <v>2</v>
          </cell>
          <cell r="DN1506">
            <v>188</v>
          </cell>
        </row>
        <row r="1507">
          <cell r="A1507">
            <v>1506</v>
          </cell>
          <cell r="B1507" t="str">
            <v>2022/3/28 11:09:24</v>
          </cell>
          <cell r="C1507" t="str">
            <v>326秒</v>
          </cell>
          <cell r="D1507" t="str">
            <v>微信</v>
          </cell>
          <cell r="E1507" t="str">
            <v>N/A</v>
          </cell>
          <cell r="F1507" t="str">
            <v>223.101.30.197(辽宁-沈阳)</v>
          </cell>
          <cell r="G1507">
            <v>1</v>
          </cell>
          <cell r="H1507">
            <v>2</v>
          </cell>
          <cell r="I1507">
            <v>1</v>
          </cell>
          <cell r="J1507">
            <v>2</v>
          </cell>
          <cell r="K1507">
            <v>3</v>
          </cell>
          <cell r="L1507" t="str">
            <v>无</v>
          </cell>
          <cell r="M1507">
            <v>0</v>
          </cell>
          <cell r="N1507">
            <v>0</v>
          </cell>
          <cell r="O1507">
            <v>1</v>
          </cell>
          <cell r="P1507">
            <v>0</v>
          </cell>
          <cell r="Q1507">
            <v>0</v>
          </cell>
          <cell r="R1507">
            <v>1</v>
          </cell>
          <cell r="S1507">
            <v>1</v>
          </cell>
          <cell r="T1507">
            <v>0</v>
          </cell>
          <cell r="U1507">
            <v>0</v>
          </cell>
          <cell r="V1507">
            <v>3</v>
          </cell>
          <cell r="W1507">
            <v>0</v>
          </cell>
          <cell r="X1507">
            <v>0</v>
          </cell>
          <cell r="Y1507">
            <v>0</v>
          </cell>
          <cell r="Z1507">
            <v>0</v>
          </cell>
          <cell r="AA1507">
            <v>1</v>
          </cell>
          <cell r="AB1507">
            <v>1</v>
          </cell>
          <cell r="AC1507">
            <v>0</v>
          </cell>
          <cell r="AD1507">
            <v>0</v>
          </cell>
          <cell r="AE1507">
            <v>1</v>
          </cell>
          <cell r="AF1507">
            <v>0</v>
          </cell>
          <cell r="AG1507">
            <v>1</v>
          </cell>
          <cell r="AH1507">
            <v>0</v>
          </cell>
          <cell r="AI1507">
            <v>0</v>
          </cell>
          <cell r="AJ1507">
            <v>0</v>
          </cell>
          <cell r="AK1507">
            <v>1</v>
          </cell>
          <cell r="AL1507">
            <v>2</v>
          </cell>
          <cell r="AM1507">
            <v>1</v>
          </cell>
          <cell r="AN1507">
            <v>0</v>
          </cell>
          <cell r="AO1507">
            <v>0</v>
          </cell>
          <cell r="AP1507">
            <v>0</v>
          </cell>
          <cell r="AQ1507">
            <v>1</v>
          </cell>
          <cell r="AR1507">
            <v>0</v>
          </cell>
          <cell r="AS1507">
            <v>1</v>
          </cell>
          <cell r="AT1507">
            <v>0</v>
          </cell>
          <cell r="AU1507">
            <v>0</v>
          </cell>
          <cell r="AV1507">
            <v>0</v>
          </cell>
          <cell r="AW1507">
            <v>0</v>
          </cell>
          <cell r="AX1507">
            <v>0</v>
          </cell>
          <cell r="AY1507">
            <v>1</v>
          </cell>
          <cell r="AZ1507">
            <v>0</v>
          </cell>
          <cell r="BA1507">
            <v>0</v>
          </cell>
          <cell r="BB1507">
            <v>1</v>
          </cell>
          <cell r="BC1507">
            <v>0</v>
          </cell>
          <cell r="BD1507">
            <v>0</v>
          </cell>
          <cell r="BE1507">
            <v>1</v>
          </cell>
          <cell r="BF1507">
            <v>0</v>
          </cell>
          <cell r="BG1507">
            <v>4</v>
          </cell>
          <cell r="BH1507">
            <v>6</v>
          </cell>
          <cell r="BI1507">
            <v>7</v>
          </cell>
          <cell r="BJ1507">
            <v>5</v>
          </cell>
          <cell r="BK1507">
            <v>3</v>
          </cell>
          <cell r="BL1507">
            <v>3</v>
          </cell>
          <cell r="BM1507">
            <v>6</v>
          </cell>
          <cell r="BN1507">
            <v>6</v>
          </cell>
          <cell r="BO1507">
            <v>7</v>
          </cell>
          <cell r="BP1507">
            <v>4</v>
          </cell>
          <cell r="BQ1507">
            <v>5</v>
          </cell>
          <cell r="BR1507">
            <v>7</v>
          </cell>
          <cell r="BS1507">
            <v>6</v>
          </cell>
          <cell r="BT1507">
            <v>2</v>
          </cell>
          <cell r="BU1507">
            <v>6</v>
          </cell>
          <cell r="BV1507">
            <v>7</v>
          </cell>
          <cell r="BW1507">
            <v>5</v>
          </cell>
          <cell r="BX1507">
            <v>4</v>
          </cell>
          <cell r="BY1507">
            <v>5</v>
          </cell>
          <cell r="BZ1507">
            <v>7</v>
          </cell>
          <cell r="CA1507">
            <v>4</v>
          </cell>
          <cell r="CB1507">
            <v>7</v>
          </cell>
          <cell r="CC1507">
            <v>2</v>
          </cell>
          <cell r="CD1507">
            <v>5</v>
          </cell>
          <cell r="CE1507">
            <v>4</v>
          </cell>
          <cell r="CF1507">
            <v>5</v>
          </cell>
          <cell r="CG1507">
            <v>5</v>
          </cell>
          <cell r="CH1507">
            <v>5</v>
          </cell>
          <cell r="CI1507">
            <v>4</v>
          </cell>
          <cell r="CJ1507">
            <v>3</v>
          </cell>
          <cell r="CK1507">
            <v>5</v>
          </cell>
          <cell r="CL1507">
            <v>6</v>
          </cell>
          <cell r="CM1507">
            <v>4</v>
          </cell>
          <cell r="CN1507">
            <v>2</v>
          </cell>
          <cell r="CO1507">
            <v>7</v>
          </cell>
          <cell r="CP1507">
            <v>8</v>
          </cell>
          <cell r="CQ1507">
            <v>10</v>
          </cell>
          <cell r="CR1507">
            <v>10</v>
          </cell>
          <cell r="CS1507">
            <v>1</v>
          </cell>
          <cell r="CT1507">
            <v>3</v>
          </cell>
          <cell r="CU1507">
            <v>2</v>
          </cell>
          <cell r="CV1507">
            <v>1</v>
          </cell>
          <cell r="CW1507">
            <v>4</v>
          </cell>
          <cell r="CX1507">
            <v>3</v>
          </cell>
          <cell r="CY1507">
            <v>2</v>
          </cell>
          <cell r="CZ1507">
            <v>-2</v>
          </cell>
          <cell r="DA1507">
            <v>4</v>
          </cell>
          <cell r="DB1507">
            <v>2</v>
          </cell>
          <cell r="DC1507">
            <v>3</v>
          </cell>
          <cell r="DD1507">
            <v>1</v>
          </cell>
          <cell r="DE1507">
            <v>1</v>
          </cell>
          <cell r="DF1507">
            <v>2</v>
          </cell>
          <cell r="DG1507">
            <v>-2</v>
          </cell>
          <cell r="DH1507">
            <v>-2</v>
          </cell>
          <cell r="DI1507">
            <v>-2</v>
          </cell>
          <cell r="DJ1507">
            <v>-2</v>
          </cell>
          <cell r="DK1507">
            <v>1</v>
          </cell>
          <cell r="DL1507">
            <v>3</v>
          </cell>
          <cell r="DM1507">
            <v>2</v>
          </cell>
          <cell r="DN1507">
            <v>196</v>
          </cell>
        </row>
        <row r="1508">
          <cell r="A1508">
            <v>1507</v>
          </cell>
          <cell r="B1508" t="str">
            <v>2022/3/28 11:09:29</v>
          </cell>
          <cell r="C1508" t="str">
            <v>361秒</v>
          </cell>
          <cell r="D1508" t="str">
            <v>微信</v>
          </cell>
          <cell r="E1508" t="str">
            <v>N/A</v>
          </cell>
          <cell r="F1508" t="str">
            <v>121.230.225.202(江苏-泰州)</v>
          </cell>
          <cell r="G1508">
            <v>1</v>
          </cell>
          <cell r="H1508">
            <v>2</v>
          </cell>
          <cell r="I1508">
            <v>1</v>
          </cell>
          <cell r="J1508">
            <v>2</v>
          </cell>
          <cell r="K1508">
            <v>3</v>
          </cell>
          <cell r="L1508" t="str">
            <v>无</v>
          </cell>
          <cell r="M1508">
            <v>0</v>
          </cell>
          <cell r="N1508">
            <v>0</v>
          </cell>
          <cell r="O1508">
            <v>0</v>
          </cell>
          <cell r="P1508">
            <v>0</v>
          </cell>
          <cell r="Q1508">
            <v>1</v>
          </cell>
          <cell r="R1508">
            <v>1</v>
          </cell>
          <cell r="S1508">
            <v>1</v>
          </cell>
          <cell r="T1508">
            <v>0</v>
          </cell>
          <cell r="U1508">
            <v>0</v>
          </cell>
          <cell r="V1508">
            <v>5</v>
          </cell>
          <cell r="W1508">
            <v>0</v>
          </cell>
          <cell r="X1508">
            <v>1</v>
          </cell>
          <cell r="Y1508">
            <v>0</v>
          </cell>
          <cell r="Z1508">
            <v>1</v>
          </cell>
          <cell r="AA1508">
            <v>0</v>
          </cell>
          <cell r="AB1508">
            <v>0</v>
          </cell>
          <cell r="AC1508">
            <v>1</v>
          </cell>
          <cell r="AD1508">
            <v>0</v>
          </cell>
          <cell r="AE1508">
            <v>1</v>
          </cell>
          <cell r="AF1508">
            <v>0</v>
          </cell>
          <cell r="AG1508">
            <v>1</v>
          </cell>
          <cell r="AH1508">
            <v>0</v>
          </cell>
          <cell r="AI1508">
            <v>0</v>
          </cell>
          <cell r="AJ1508">
            <v>1</v>
          </cell>
          <cell r="AK1508">
            <v>0</v>
          </cell>
          <cell r="AL1508">
            <v>1</v>
          </cell>
          <cell r="AM1508">
            <v>0</v>
          </cell>
          <cell r="AN1508">
            <v>0</v>
          </cell>
          <cell r="AO1508">
            <v>1</v>
          </cell>
          <cell r="AP1508">
            <v>0</v>
          </cell>
          <cell r="AQ1508">
            <v>1</v>
          </cell>
          <cell r="AR1508">
            <v>0</v>
          </cell>
          <cell r="AS1508">
            <v>1</v>
          </cell>
          <cell r="AT1508">
            <v>0</v>
          </cell>
          <cell r="AU1508">
            <v>0</v>
          </cell>
          <cell r="AV1508">
            <v>0</v>
          </cell>
          <cell r="AW1508">
            <v>0</v>
          </cell>
          <cell r="AX1508">
            <v>0</v>
          </cell>
          <cell r="AY1508">
            <v>1</v>
          </cell>
          <cell r="AZ1508">
            <v>0</v>
          </cell>
          <cell r="BA1508">
            <v>0</v>
          </cell>
          <cell r="BB1508">
            <v>1</v>
          </cell>
          <cell r="BC1508">
            <v>0</v>
          </cell>
          <cell r="BD1508">
            <v>0</v>
          </cell>
          <cell r="BE1508">
            <v>1</v>
          </cell>
          <cell r="BF1508">
            <v>0</v>
          </cell>
          <cell r="BG1508">
            <v>3</v>
          </cell>
          <cell r="BH1508">
            <v>7</v>
          </cell>
          <cell r="BI1508">
            <v>4</v>
          </cell>
          <cell r="BJ1508">
            <v>6</v>
          </cell>
          <cell r="BK1508">
            <v>6</v>
          </cell>
          <cell r="BL1508">
            <v>7</v>
          </cell>
          <cell r="BM1508">
            <v>3</v>
          </cell>
          <cell r="BN1508">
            <v>7</v>
          </cell>
          <cell r="BO1508">
            <v>5</v>
          </cell>
          <cell r="BP1508">
            <v>7</v>
          </cell>
          <cell r="BQ1508">
            <v>7</v>
          </cell>
          <cell r="BR1508">
            <v>5</v>
          </cell>
          <cell r="BS1508">
            <v>6</v>
          </cell>
          <cell r="BT1508">
            <v>3</v>
          </cell>
          <cell r="BU1508">
            <v>6</v>
          </cell>
          <cell r="BV1508">
            <v>4</v>
          </cell>
          <cell r="BW1508">
            <v>6</v>
          </cell>
          <cell r="BX1508">
            <v>5</v>
          </cell>
          <cell r="BY1508">
            <v>2</v>
          </cell>
          <cell r="BZ1508">
            <v>5</v>
          </cell>
          <cell r="CA1508">
            <v>5</v>
          </cell>
          <cell r="CB1508">
            <v>7</v>
          </cell>
          <cell r="CC1508">
            <v>6</v>
          </cell>
          <cell r="CD1508">
            <v>6</v>
          </cell>
          <cell r="CE1508">
            <v>4</v>
          </cell>
          <cell r="CF1508">
            <v>7</v>
          </cell>
          <cell r="CG1508">
            <v>3</v>
          </cell>
          <cell r="CH1508">
            <v>4</v>
          </cell>
          <cell r="CI1508">
            <v>7</v>
          </cell>
          <cell r="CJ1508">
            <v>7</v>
          </cell>
          <cell r="CK1508">
            <v>7</v>
          </cell>
          <cell r="CL1508">
            <v>5</v>
          </cell>
          <cell r="CM1508">
            <v>4</v>
          </cell>
          <cell r="CN1508">
            <v>3</v>
          </cell>
          <cell r="CO1508">
            <v>11</v>
          </cell>
          <cell r="CP1508">
            <v>11</v>
          </cell>
          <cell r="CQ1508">
            <v>4</v>
          </cell>
          <cell r="CR1508">
            <v>7</v>
          </cell>
          <cell r="CS1508">
            <v>1</v>
          </cell>
          <cell r="CT1508">
            <v>2</v>
          </cell>
          <cell r="CU1508">
            <v>-2</v>
          </cell>
          <cell r="CV1508">
            <v>1</v>
          </cell>
          <cell r="CW1508">
            <v>4</v>
          </cell>
          <cell r="CX1508">
            <v>2</v>
          </cell>
          <cell r="CY1508">
            <v>3</v>
          </cell>
          <cell r="CZ1508">
            <v>-2</v>
          </cell>
          <cell r="DA1508">
            <v>3</v>
          </cell>
          <cell r="DB1508">
            <v>1</v>
          </cell>
          <cell r="DC1508">
            <v>2</v>
          </cell>
          <cell r="DD1508">
            <v>-2</v>
          </cell>
          <cell r="DE1508">
            <v>1</v>
          </cell>
          <cell r="DF1508">
            <v>2</v>
          </cell>
          <cell r="DG1508">
            <v>-2</v>
          </cell>
          <cell r="DH1508">
            <v>-2</v>
          </cell>
          <cell r="DI1508">
            <v>-2</v>
          </cell>
          <cell r="DJ1508">
            <v>-2</v>
          </cell>
          <cell r="DK1508">
            <v>1</v>
          </cell>
          <cell r="DL1508">
            <v>3</v>
          </cell>
          <cell r="DM1508">
            <v>2</v>
          </cell>
          <cell r="DN1508">
            <v>207</v>
          </cell>
        </row>
        <row r="1509">
          <cell r="A1509">
            <v>1508</v>
          </cell>
          <cell r="B1509" t="str">
            <v>2022/3/28 11:09:33</v>
          </cell>
          <cell r="C1509" t="str">
            <v>268秒</v>
          </cell>
          <cell r="D1509" t="str">
            <v>微信</v>
          </cell>
          <cell r="E1509" t="str">
            <v>N/A</v>
          </cell>
          <cell r="F1509" t="str">
            <v>60.185.249.48(浙江-舟山)</v>
          </cell>
          <cell r="G1509">
            <v>1</v>
          </cell>
          <cell r="H1509">
            <v>2</v>
          </cell>
          <cell r="I1509">
            <v>1</v>
          </cell>
          <cell r="J1509">
            <v>2</v>
          </cell>
          <cell r="K1509">
            <v>2</v>
          </cell>
          <cell r="L1509" t="str">
            <v>无</v>
          </cell>
          <cell r="M1509">
            <v>0</v>
          </cell>
          <cell r="N1509">
            <v>0</v>
          </cell>
          <cell r="O1509">
            <v>1</v>
          </cell>
          <cell r="P1509">
            <v>1</v>
          </cell>
          <cell r="Q1509">
            <v>1</v>
          </cell>
          <cell r="R1509">
            <v>0</v>
          </cell>
          <cell r="S1509">
            <v>0</v>
          </cell>
          <cell r="T1509">
            <v>0</v>
          </cell>
          <cell r="U1509">
            <v>0</v>
          </cell>
          <cell r="V1509">
            <v>4</v>
          </cell>
          <cell r="W1509">
            <v>0</v>
          </cell>
          <cell r="X1509">
            <v>0</v>
          </cell>
          <cell r="Y1509">
            <v>0</v>
          </cell>
          <cell r="Z1509">
            <v>1</v>
          </cell>
          <cell r="AA1509">
            <v>0</v>
          </cell>
          <cell r="AB1509">
            <v>0</v>
          </cell>
          <cell r="AC1509">
            <v>1</v>
          </cell>
          <cell r="AD1509">
            <v>0</v>
          </cell>
          <cell r="AE1509">
            <v>1</v>
          </cell>
          <cell r="AF1509">
            <v>0</v>
          </cell>
          <cell r="AG1509">
            <v>0</v>
          </cell>
          <cell r="AH1509">
            <v>0</v>
          </cell>
          <cell r="AI1509">
            <v>0</v>
          </cell>
          <cell r="AJ1509">
            <v>1</v>
          </cell>
          <cell r="AK1509">
            <v>0</v>
          </cell>
          <cell r="AL1509">
            <v>2</v>
          </cell>
          <cell r="AM1509">
            <v>1</v>
          </cell>
          <cell r="AN1509">
            <v>0</v>
          </cell>
          <cell r="AO1509">
            <v>0</v>
          </cell>
          <cell r="AP1509">
            <v>0</v>
          </cell>
          <cell r="AQ1509">
            <v>1</v>
          </cell>
          <cell r="AR1509">
            <v>0</v>
          </cell>
          <cell r="AS1509">
            <v>1</v>
          </cell>
          <cell r="AT1509">
            <v>0</v>
          </cell>
          <cell r="AU1509">
            <v>0</v>
          </cell>
          <cell r="AV1509">
            <v>0</v>
          </cell>
          <cell r="AW1509">
            <v>0</v>
          </cell>
          <cell r="AX1509">
            <v>0</v>
          </cell>
          <cell r="AY1509">
            <v>0</v>
          </cell>
          <cell r="AZ1509">
            <v>0</v>
          </cell>
          <cell r="BA1509">
            <v>1</v>
          </cell>
          <cell r="BB1509">
            <v>0</v>
          </cell>
          <cell r="BC1509">
            <v>1</v>
          </cell>
          <cell r="BD1509">
            <v>0</v>
          </cell>
          <cell r="BE1509">
            <v>1</v>
          </cell>
          <cell r="BF1509">
            <v>0</v>
          </cell>
          <cell r="BG1509">
            <v>6</v>
          </cell>
          <cell r="BH1509">
            <v>4</v>
          </cell>
          <cell r="BI1509">
            <v>5</v>
          </cell>
          <cell r="BJ1509">
            <v>7</v>
          </cell>
          <cell r="BK1509">
            <v>4</v>
          </cell>
          <cell r="BL1509">
            <v>4</v>
          </cell>
          <cell r="BM1509">
            <v>5</v>
          </cell>
          <cell r="BN1509">
            <v>6</v>
          </cell>
          <cell r="BO1509">
            <v>5</v>
          </cell>
          <cell r="BP1509">
            <v>6</v>
          </cell>
          <cell r="BQ1509">
            <v>4</v>
          </cell>
          <cell r="BR1509">
            <v>7</v>
          </cell>
          <cell r="BS1509">
            <v>6</v>
          </cell>
          <cell r="BT1509">
            <v>7</v>
          </cell>
          <cell r="BU1509">
            <v>4</v>
          </cell>
          <cell r="BV1509">
            <v>6</v>
          </cell>
          <cell r="BW1509">
            <v>6</v>
          </cell>
          <cell r="BX1509">
            <v>7</v>
          </cell>
          <cell r="BY1509">
            <v>4</v>
          </cell>
          <cell r="BZ1509">
            <v>5</v>
          </cell>
          <cell r="CA1509">
            <v>5</v>
          </cell>
          <cell r="CB1509">
            <v>7</v>
          </cell>
          <cell r="CC1509">
            <v>6</v>
          </cell>
          <cell r="CD1509">
            <v>4</v>
          </cell>
          <cell r="CE1509">
            <v>7</v>
          </cell>
          <cell r="CF1509">
            <v>7</v>
          </cell>
          <cell r="CG1509">
            <v>5</v>
          </cell>
          <cell r="CH1509">
            <v>6</v>
          </cell>
          <cell r="CI1509">
            <v>1</v>
          </cell>
          <cell r="CJ1509">
            <v>5</v>
          </cell>
          <cell r="CK1509">
            <v>4</v>
          </cell>
          <cell r="CL1509">
            <v>4</v>
          </cell>
          <cell r="CM1509">
            <v>2</v>
          </cell>
          <cell r="CN1509">
            <v>1</v>
          </cell>
          <cell r="CO1509">
            <v>9</v>
          </cell>
          <cell r="CP1509">
            <v>7</v>
          </cell>
          <cell r="CQ1509">
            <v>5</v>
          </cell>
          <cell r="CR1509">
            <v>4</v>
          </cell>
          <cell r="CS1509">
            <v>-2</v>
          </cell>
          <cell r="CT1509">
            <v>2</v>
          </cell>
          <cell r="CU1509">
            <v>1</v>
          </cell>
          <cell r="CV1509">
            <v>1</v>
          </cell>
          <cell r="CW1509">
            <v>2</v>
          </cell>
          <cell r="CX1509">
            <v>-2</v>
          </cell>
          <cell r="CY1509">
            <v>-2</v>
          </cell>
          <cell r="CZ1509">
            <v>-2</v>
          </cell>
          <cell r="DA1509">
            <v>4</v>
          </cell>
          <cell r="DB1509">
            <v>2</v>
          </cell>
          <cell r="DC1509">
            <v>1</v>
          </cell>
          <cell r="DD1509">
            <v>3</v>
          </cell>
          <cell r="DE1509">
            <v>1</v>
          </cell>
          <cell r="DF1509">
            <v>2</v>
          </cell>
          <cell r="DG1509">
            <v>-2</v>
          </cell>
          <cell r="DH1509">
            <v>-2</v>
          </cell>
          <cell r="DI1509">
            <v>-2</v>
          </cell>
          <cell r="DJ1509">
            <v>-2</v>
          </cell>
          <cell r="DK1509">
            <v>1</v>
          </cell>
          <cell r="DL1509">
            <v>2</v>
          </cell>
          <cell r="DM1509">
            <v>-2</v>
          </cell>
          <cell r="DN1509">
            <v>192</v>
          </cell>
        </row>
        <row r="1510">
          <cell r="A1510">
            <v>1509</v>
          </cell>
          <cell r="B1510" t="str">
            <v>2022/3/28 11:09:37</v>
          </cell>
          <cell r="C1510" t="str">
            <v>349秒</v>
          </cell>
          <cell r="D1510" t="str">
            <v>微信</v>
          </cell>
          <cell r="E1510" t="str">
            <v>N/A</v>
          </cell>
          <cell r="F1510" t="str">
            <v>123.133.105.81(山东-潍坊)</v>
          </cell>
          <cell r="G1510">
            <v>1</v>
          </cell>
          <cell r="H1510">
            <v>2</v>
          </cell>
          <cell r="I1510">
            <v>1</v>
          </cell>
          <cell r="J1510">
            <v>3</v>
          </cell>
          <cell r="K1510">
            <v>3</v>
          </cell>
          <cell r="L1510" t="str">
            <v>无</v>
          </cell>
          <cell r="M1510">
            <v>0</v>
          </cell>
          <cell r="N1510">
            <v>1</v>
          </cell>
          <cell r="O1510">
            <v>0</v>
          </cell>
          <cell r="P1510">
            <v>0</v>
          </cell>
          <cell r="Q1510">
            <v>1</v>
          </cell>
          <cell r="R1510">
            <v>0</v>
          </cell>
          <cell r="S1510">
            <v>1</v>
          </cell>
          <cell r="T1510">
            <v>0</v>
          </cell>
          <cell r="U1510">
            <v>0</v>
          </cell>
          <cell r="V1510">
            <v>3</v>
          </cell>
          <cell r="W1510">
            <v>0</v>
          </cell>
          <cell r="X1510">
            <v>1</v>
          </cell>
          <cell r="Y1510">
            <v>0</v>
          </cell>
          <cell r="Z1510">
            <v>1</v>
          </cell>
          <cell r="AA1510">
            <v>0</v>
          </cell>
          <cell r="AB1510">
            <v>0</v>
          </cell>
          <cell r="AC1510">
            <v>0</v>
          </cell>
          <cell r="AD1510">
            <v>0</v>
          </cell>
          <cell r="AE1510">
            <v>1</v>
          </cell>
          <cell r="AF1510">
            <v>0</v>
          </cell>
          <cell r="AG1510">
            <v>1</v>
          </cell>
          <cell r="AH1510">
            <v>0</v>
          </cell>
          <cell r="AI1510">
            <v>0</v>
          </cell>
          <cell r="AJ1510">
            <v>0</v>
          </cell>
          <cell r="AK1510">
            <v>0</v>
          </cell>
          <cell r="AL1510">
            <v>2</v>
          </cell>
          <cell r="AM1510">
            <v>0</v>
          </cell>
          <cell r="AN1510">
            <v>0</v>
          </cell>
          <cell r="AO1510">
            <v>1</v>
          </cell>
          <cell r="AP1510">
            <v>1</v>
          </cell>
          <cell r="AQ1510">
            <v>1</v>
          </cell>
          <cell r="AR1510">
            <v>0</v>
          </cell>
          <cell r="AS1510">
            <v>0</v>
          </cell>
          <cell r="AT1510">
            <v>0</v>
          </cell>
          <cell r="AU1510">
            <v>0</v>
          </cell>
          <cell r="AV1510">
            <v>0</v>
          </cell>
          <cell r="AW1510">
            <v>0</v>
          </cell>
          <cell r="AX1510">
            <v>0</v>
          </cell>
          <cell r="AY1510">
            <v>1</v>
          </cell>
          <cell r="AZ1510">
            <v>0</v>
          </cell>
          <cell r="BA1510">
            <v>0</v>
          </cell>
          <cell r="BB1510">
            <v>1</v>
          </cell>
          <cell r="BC1510">
            <v>0</v>
          </cell>
          <cell r="BD1510">
            <v>0</v>
          </cell>
          <cell r="BE1510">
            <v>0</v>
          </cell>
          <cell r="BF1510">
            <v>0</v>
          </cell>
          <cell r="BG1510">
            <v>3</v>
          </cell>
          <cell r="BH1510">
            <v>5</v>
          </cell>
          <cell r="BI1510">
            <v>5</v>
          </cell>
          <cell r="BJ1510">
            <v>7</v>
          </cell>
          <cell r="BK1510">
            <v>7</v>
          </cell>
          <cell r="BL1510">
            <v>7</v>
          </cell>
          <cell r="BM1510">
            <v>6</v>
          </cell>
          <cell r="BN1510">
            <v>5</v>
          </cell>
          <cell r="BO1510">
            <v>1</v>
          </cell>
          <cell r="BP1510">
            <v>7</v>
          </cell>
          <cell r="BQ1510">
            <v>5</v>
          </cell>
          <cell r="BR1510">
            <v>5</v>
          </cell>
          <cell r="BS1510">
            <v>6</v>
          </cell>
          <cell r="BT1510">
            <v>5</v>
          </cell>
          <cell r="BU1510">
            <v>4</v>
          </cell>
          <cell r="BV1510">
            <v>7</v>
          </cell>
          <cell r="BW1510">
            <v>7</v>
          </cell>
          <cell r="BX1510">
            <v>4</v>
          </cell>
          <cell r="BY1510">
            <v>2</v>
          </cell>
          <cell r="BZ1510">
            <v>6</v>
          </cell>
          <cell r="CA1510">
            <v>5</v>
          </cell>
          <cell r="CB1510">
            <v>6</v>
          </cell>
          <cell r="CC1510">
            <v>6</v>
          </cell>
          <cell r="CD1510">
            <v>5</v>
          </cell>
          <cell r="CE1510">
            <v>5</v>
          </cell>
          <cell r="CF1510">
            <v>4</v>
          </cell>
          <cell r="CG1510">
            <v>7</v>
          </cell>
          <cell r="CH1510">
            <v>7</v>
          </cell>
          <cell r="CI1510">
            <v>4</v>
          </cell>
          <cell r="CJ1510">
            <v>2</v>
          </cell>
          <cell r="CK1510">
            <v>5</v>
          </cell>
          <cell r="CL1510">
            <v>6</v>
          </cell>
          <cell r="CM1510">
            <v>6</v>
          </cell>
          <cell r="CN1510">
            <v>11</v>
          </cell>
          <cell r="CO1510">
            <v>11</v>
          </cell>
          <cell r="CP1510">
            <v>4</v>
          </cell>
          <cell r="CQ1510">
            <v>5</v>
          </cell>
          <cell r="CR1510">
            <v>8</v>
          </cell>
          <cell r="CS1510">
            <v>1</v>
          </cell>
          <cell r="CT1510">
            <v>3</v>
          </cell>
          <cell r="CU1510">
            <v>2</v>
          </cell>
          <cell r="CV1510">
            <v>1</v>
          </cell>
          <cell r="CW1510">
            <v>-2</v>
          </cell>
          <cell r="CX1510">
            <v>2</v>
          </cell>
          <cell r="CY1510">
            <v>-2</v>
          </cell>
          <cell r="CZ1510">
            <v>-2</v>
          </cell>
          <cell r="DA1510">
            <v>-2</v>
          </cell>
          <cell r="DB1510">
            <v>1</v>
          </cell>
          <cell r="DC1510">
            <v>2</v>
          </cell>
          <cell r="DD1510">
            <v>-2</v>
          </cell>
          <cell r="DE1510">
            <v>1</v>
          </cell>
          <cell r="DF1510">
            <v>2</v>
          </cell>
          <cell r="DG1510">
            <v>-2</v>
          </cell>
          <cell r="DH1510">
            <v>-2</v>
          </cell>
          <cell r="DI1510">
            <v>-2</v>
          </cell>
          <cell r="DJ1510">
            <v>-2</v>
          </cell>
          <cell r="DK1510">
            <v>1</v>
          </cell>
          <cell r="DL1510">
            <v>3</v>
          </cell>
          <cell r="DM1510">
            <v>2</v>
          </cell>
          <cell r="DN1510">
            <v>206</v>
          </cell>
        </row>
        <row r="1511">
          <cell r="A1511">
            <v>1510</v>
          </cell>
          <cell r="B1511" t="str">
            <v>2022/3/28 11:09:47</v>
          </cell>
          <cell r="C1511" t="str">
            <v>310秒</v>
          </cell>
          <cell r="D1511" t="str">
            <v>微信</v>
          </cell>
          <cell r="E1511" t="str">
            <v>N/A</v>
          </cell>
          <cell r="F1511" t="str">
            <v>223.86.93.36(四川-广元)</v>
          </cell>
          <cell r="G1511">
            <v>2</v>
          </cell>
          <cell r="H1511">
            <v>2</v>
          </cell>
          <cell r="I1511">
            <v>1</v>
          </cell>
          <cell r="J1511">
            <v>2</v>
          </cell>
          <cell r="K1511">
            <v>2</v>
          </cell>
          <cell r="L1511" t="str">
            <v>无</v>
          </cell>
          <cell r="M1511">
            <v>1</v>
          </cell>
          <cell r="N1511">
            <v>0</v>
          </cell>
          <cell r="O1511">
            <v>1</v>
          </cell>
          <cell r="P1511">
            <v>0</v>
          </cell>
          <cell r="Q1511">
            <v>0</v>
          </cell>
          <cell r="R1511">
            <v>0</v>
          </cell>
          <cell r="S1511">
            <v>0</v>
          </cell>
          <cell r="T1511">
            <v>0</v>
          </cell>
          <cell r="U1511">
            <v>0</v>
          </cell>
          <cell r="V1511">
            <v>3</v>
          </cell>
          <cell r="W1511">
            <v>0</v>
          </cell>
          <cell r="X1511">
            <v>0</v>
          </cell>
          <cell r="Y1511">
            <v>1</v>
          </cell>
          <cell r="Z1511">
            <v>0</v>
          </cell>
          <cell r="AA1511">
            <v>0</v>
          </cell>
          <cell r="AB1511">
            <v>1</v>
          </cell>
          <cell r="AC1511">
            <v>0</v>
          </cell>
          <cell r="AD1511">
            <v>0</v>
          </cell>
          <cell r="AE1511">
            <v>1</v>
          </cell>
          <cell r="AF1511">
            <v>0</v>
          </cell>
          <cell r="AG1511">
            <v>0</v>
          </cell>
          <cell r="AH1511">
            <v>1</v>
          </cell>
          <cell r="AI1511">
            <v>1</v>
          </cell>
          <cell r="AJ1511">
            <v>0</v>
          </cell>
          <cell r="AK1511">
            <v>0</v>
          </cell>
          <cell r="AL1511">
            <v>1</v>
          </cell>
          <cell r="AM1511">
            <v>0</v>
          </cell>
          <cell r="AN1511">
            <v>1</v>
          </cell>
          <cell r="AO1511">
            <v>0</v>
          </cell>
          <cell r="AP1511">
            <v>0</v>
          </cell>
          <cell r="AQ1511">
            <v>1</v>
          </cell>
          <cell r="AR1511">
            <v>0</v>
          </cell>
          <cell r="AS1511">
            <v>1</v>
          </cell>
          <cell r="AT1511">
            <v>0</v>
          </cell>
          <cell r="AU1511">
            <v>0</v>
          </cell>
          <cell r="AV1511">
            <v>0</v>
          </cell>
          <cell r="AW1511">
            <v>0</v>
          </cell>
          <cell r="AX1511">
            <v>0</v>
          </cell>
          <cell r="AY1511">
            <v>0</v>
          </cell>
          <cell r="AZ1511">
            <v>0</v>
          </cell>
          <cell r="BA1511">
            <v>1</v>
          </cell>
          <cell r="BB1511">
            <v>0</v>
          </cell>
          <cell r="BC1511">
            <v>0</v>
          </cell>
          <cell r="BD1511">
            <v>0</v>
          </cell>
          <cell r="BE1511">
            <v>1</v>
          </cell>
          <cell r="BF1511">
            <v>0</v>
          </cell>
          <cell r="BG1511">
            <v>2</v>
          </cell>
          <cell r="BH1511">
            <v>6</v>
          </cell>
          <cell r="BI1511">
            <v>3</v>
          </cell>
          <cell r="BJ1511">
            <v>6</v>
          </cell>
          <cell r="BK1511">
            <v>7</v>
          </cell>
          <cell r="BL1511">
            <v>5</v>
          </cell>
          <cell r="BM1511">
            <v>1</v>
          </cell>
          <cell r="BN1511">
            <v>5</v>
          </cell>
          <cell r="BO1511">
            <v>2</v>
          </cell>
          <cell r="BP1511">
            <v>4</v>
          </cell>
          <cell r="BQ1511">
            <v>4</v>
          </cell>
          <cell r="BR1511">
            <v>6</v>
          </cell>
          <cell r="BS1511">
            <v>6</v>
          </cell>
          <cell r="BT1511">
            <v>6</v>
          </cell>
          <cell r="BU1511">
            <v>4</v>
          </cell>
          <cell r="BV1511">
            <v>2</v>
          </cell>
          <cell r="BW1511">
            <v>3</v>
          </cell>
          <cell r="BX1511">
            <v>4</v>
          </cell>
          <cell r="BY1511">
            <v>3</v>
          </cell>
          <cell r="BZ1511">
            <v>6</v>
          </cell>
          <cell r="CA1511">
            <v>7</v>
          </cell>
          <cell r="CB1511">
            <v>6</v>
          </cell>
          <cell r="CC1511">
            <v>4</v>
          </cell>
          <cell r="CD1511">
            <v>2</v>
          </cell>
          <cell r="CE1511">
            <v>2</v>
          </cell>
          <cell r="CF1511">
            <v>4</v>
          </cell>
          <cell r="CG1511">
            <v>4</v>
          </cell>
          <cell r="CH1511">
            <v>6</v>
          </cell>
          <cell r="CI1511">
            <v>4</v>
          </cell>
          <cell r="CJ1511">
            <v>5</v>
          </cell>
          <cell r="CK1511">
            <v>4</v>
          </cell>
          <cell r="CL1511">
            <v>2</v>
          </cell>
          <cell r="CM1511">
            <v>7</v>
          </cell>
          <cell r="CN1511">
            <v>2</v>
          </cell>
          <cell r="CO1511">
            <v>10</v>
          </cell>
          <cell r="CP1511">
            <v>9</v>
          </cell>
          <cell r="CQ1511">
            <v>7</v>
          </cell>
          <cell r="CR1511">
            <v>8</v>
          </cell>
          <cell r="CS1511">
            <v>-2</v>
          </cell>
          <cell r="CT1511">
            <v>2</v>
          </cell>
          <cell r="CU1511">
            <v>1</v>
          </cell>
          <cell r="CV1511">
            <v>-2</v>
          </cell>
          <cell r="CW1511">
            <v>2</v>
          </cell>
          <cell r="CX1511">
            <v>1</v>
          </cell>
          <cell r="CY1511">
            <v>-2</v>
          </cell>
          <cell r="CZ1511">
            <v>2</v>
          </cell>
          <cell r="DA1511">
            <v>3</v>
          </cell>
          <cell r="DB1511">
            <v>4</v>
          </cell>
          <cell r="DC1511">
            <v>5</v>
          </cell>
          <cell r="DD1511">
            <v>1</v>
          </cell>
          <cell r="DE1511">
            <v>1</v>
          </cell>
          <cell r="DF1511">
            <v>2</v>
          </cell>
          <cell r="DG1511">
            <v>-2</v>
          </cell>
          <cell r="DH1511">
            <v>-2</v>
          </cell>
          <cell r="DI1511">
            <v>-2</v>
          </cell>
          <cell r="DJ1511">
            <v>-2</v>
          </cell>
          <cell r="DK1511">
            <v>1</v>
          </cell>
          <cell r="DL1511">
            <v>2</v>
          </cell>
          <cell r="DM1511">
            <v>-2</v>
          </cell>
          <cell r="DN1511">
            <v>173</v>
          </cell>
        </row>
        <row r="1512">
          <cell r="A1512">
            <v>1511</v>
          </cell>
          <cell r="B1512" t="str">
            <v>2022/3/28 11:09:52</v>
          </cell>
          <cell r="C1512" t="str">
            <v>357秒</v>
          </cell>
          <cell r="D1512" t="str">
            <v>微信</v>
          </cell>
          <cell r="E1512" t="str">
            <v>N/A</v>
          </cell>
          <cell r="F1512" t="str">
            <v>125.127.210.220(浙江-台州)</v>
          </cell>
          <cell r="G1512">
            <v>1</v>
          </cell>
          <cell r="H1512">
            <v>2</v>
          </cell>
          <cell r="I1512">
            <v>1</v>
          </cell>
          <cell r="J1512">
            <v>2</v>
          </cell>
          <cell r="K1512">
            <v>2</v>
          </cell>
          <cell r="L1512" t="str">
            <v>无</v>
          </cell>
          <cell r="M1512">
            <v>1</v>
          </cell>
          <cell r="N1512">
            <v>0</v>
          </cell>
          <cell r="O1512">
            <v>0</v>
          </cell>
          <cell r="P1512">
            <v>0</v>
          </cell>
          <cell r="Q1512">
            <v>0</v>
          </cell>
          <cell r="R1512">
            <v>0</v>
          </cell>
          <cell r="S1512">
            <v>1</v>
          </cell>
          <cell r="T1512">
            <v>1</v>
          </cell>
          <cell r="U1512">
            <v>0</v>
          </cell>
          <cell r="V1512">
            <v>4</v>
          </cell>
          <cell r="W1512">
            <v>1</v>
          </cell>
          <cell r="X1512">
            <v>0</v>
          </cell>
          <cell r="Y1512">
            <v>0</v>
          </cell>
          <cell r="Z1512">
            <v>0</v>
          </cell>
          <cell r="AA1512">
            <v>0</v>
          </cell>
          <cell r="AB1512">
            <v>0</v>
          </cell>
          <cell r="AC1512">
            <v>1</v>
          </cell>
          <cell r="AD1512">
            <v>0</v>
          </cell>
          <cell r="AE1512">
            <v>0</v>
          </cell>
          <cell r="AF1512">
            <v>1</v>
          </cell>
          <cell r="AG1512">
            <v>0</v>
          </cell>
          <cell r="AH1512">
            <v>1</v>
          </cell>
          <cell r="AI1512">
            <v>1</v>
          </cell>
          <cell r="AJ1512">
            <v>0</v>
          </cell>
          <cell r="AK1512">
            <v>0</v>
          </cell>
          <cell r="AL1512">
            <v>1</v>
          </cell>
          <cell r="AM1512">
            <v>0</v>
          </cell>
          <cell r="AN1512">
            <v>1</v>
          </cell>
          <cell r="AO1512">
            <v>1</v>
          </cell>
          <cell r="AP1512">
            <v>0</v>
          </cell>
          <cell r="AQ1512">
            <v>1</v>
          </cell>
          <cell r="AR1512">
            <v>0</v>
          </cell>
          <cell r="AS1512">
            <v>0</v>
          </cell>
          <cell r="AT1512">
            <v>0</v>
          </cell>
          <cell r="AU1512">
            <v>0</v>
          </cell>
          <cell r="AV1512">
            <v>0</v>
          </cell>
          <cell r="AW1512">
            <v>0</v>
          </cell>
          <cell r="AX1512">
            <v>1</v>
          </cell>
          <cell r="AY1512">
            <v>0</v>
          </cell>
          <cell r="AZ1512">
            <v>0</v>
          </cell>
          <cell r="BA1512">
            <v>1</v>
          </cell>
          <cell r="BB1512">
            <v>0</v>
          </cell>
          <cell r="BC1512">
            <v>1</v>
          </cell>
          <cell r="BD1512">
            <v>0</v>
          </cell>
          <cell r="BE1512">
            <v>0</v>
          </cell>
          <cell r="BF1512">
            <v>0</v>
          </cell>
          <cell r="BG1512">
            <v>1</v>
          </cell>
          <cell r="BH1512">
            <v>7</v>
          </cell>
          <cell r="BI1512">
            <v>5</v>
          </cell>
          <cell r="BJ1512">
            <v>5</v>
          </cell>
          <cell r="BK1512">
            <v>4</v>
          </cell>
          <cell r="BL1512">
            <v>7</v>
          </cell>
          <cell r="BM1512">
            <v>3</v>
          </cell>
          <cell r="BN1512">
            <v>3</v>
          </cell>
          <cell r="BO1512">
            <v>4</v>
          </cell>
          <cell r="BP1512">
            <v>7</v>
          </cell>
          <cell r="BQ1512">
            <v>4</v>
          </cell>
          <cell r="BR1512">
            <v>4</v>
          </cell>
          <cell r="BS1512">
            <v>6</v>
          </cell>
          <cell r="BT1512">
            <v>4</v>
          </cell>
          <cell r="BU1512">
            <v>6</v>
          </cell>
          <cell r="BV1512">
            <v>2</v>
          </cell>
          <cell r="BW1512">
            <v>4</v>
          </cell>
          <cell r="BX1512">
            <v>7</v>
          </cell>
          <cell r="BY1512">
            <v>4</v>
          </cell>
          <cell r="BZ1512">
            <v>5</v>
          </cell>
          <cell r="CA1512">
            <v>5</v>
          </cell>
          <cell r="CB1512">
            <v>7</v>
          </cell>
          <cell r="CC1512">
            <v>7</v>
          </cell>
          <cell r="CD1512">
            <v>5</v>
          </cell>
          <cell r="CE1512">
            <v>7</v>
          </cell>
          <cell r="CF1512">
            <v>3</v>
          </cell>
          <cell r="CG1512">
            <v>3</v>
          </cell>
          <cell r="CH1512">
            <v>5</v>
          </cell>
          <cell r="CI1512">
            <v>2</v>
          </cell>
          <cell r="CJ1512">
            <v>5</v>
          </cell>
          <cell r="CK1512">
            <v>4</v>
          </cell>
          <cell r="CL1512">
            <v>4</v>
          </cell>
          <cell r="CM1512">
            <v>7</v>
          </cell>
          <cell r="CN1512">
            <v>2</v>
          </cell>
          <cell r="CO1512">
            <v>11</v>
          </cell>
          <cell r="CP1512">
            <v>4</v>
          </cell>
          <cell r="CQ1512">
            <v>9</v>
          </cell>
          <cell r="CR1512">
            <v>7</v>
          </cell>
          <cell r="CS1512">
            <v>1</v>
          </cell>
          <cell r="CT1512">
            <v>3</v>
          </cell>
          <cell r="CU1512">
            <v>2</v>
          </cell>
          <cell r="CV1512">
            <v>1</v>
          </cell>
          <cell r="CW1512">
            <v>4</v>
          </cell>
          <cell r="CX1512">
            <v>2</v>
          </cell>
          <cell r="CY1512">
            <v>3</v>
          </cell>
          <cell r="CZ1512">
            <v>1</v>
          </cell>
          <cell r="DA1512">
            <v>4</v>
          </cell>
          <cell r="DB1512">
            <v>3</v>
          </cell>
          <cell r="DC1512">
            <v>2</v>
          </cell>
          <cell r="DD1512">
            <v>-2</v>
          </cell>
          <cell r="DE1512">
            <v>1</v>
          </cell>
          <cell r="DF1512">
            <v>2</v>
          </cell>
          <cell r="DG1512">
            <v>-2</v>
          </cell>
          <cell r="DH1512">
            <v>-2</v>
          </cell>
          <cell r="DI1512">
            <v>-2</v>
          </cell>
          <cell r="DJ1512">
            <v>-2</v>
          </cell>
          <cell r="DK1512">
            <v>1</v>
          </cell>
          <cell r="DL1512">
            <v>2</v>
          </cell>
          <cell r="DM1512">
            <v>-2</v>
          </cell>
          <cell r="DN1512">
            <v>184</v>
          </cell>
        </row>
        <row r="1513">
          <cell r="A1513">
            <v>1512</v>
          </cell>
          <cell r="B1513" t="str">
            <v>2022/3/28 11:10:03</v>
          </cell>
          <cell r="C1513" t="str">
            <v>261秒</v>
          </cell>
          <cell r="D1513" t="str">
            <v>微信</v>
          </cell>
          <cell r="E1513" t="str">
            <v>N/A</v>
          </cell>
          <cell r="F1513" t="str">
            <v>175.150.255.173(辽宁-本溪)</v>
          </cell>
          <cell r="G1513">
            <v>2</v>
          </cell>
          <cell r="H1513">
            <v>2</v>
          </cell>
          <cell r="I1513">
            <v>1</v>
          </cell>
          <cell r="J1513">
            <v>2</v>
          </cell>
          <cell r="K1513">
            <v>1</v>
          </cell>
          <cell r="L1513" t="str">
            <v>无</v>
          </cell>
          <cell r="M1513">
            <v>0</v>
          </cell>
          <cell r="N1513">
            <v>0</v>
          </cell>
          <cell r="O1513">
            <v>0</v>
          </cell>
          <cell r="P1513">
            <v>0</v>
          </cell>
          <cell r="Q1513">
            <v>1</v>
          </cell>
          <cell r="R1513">
            <v>1</v>
          </cell>
          <cell r="S1513">
            <v>1</v>
          </cell>
          <cell r="T1513">
            <v>0</v>
          </cell>
          <cell r="U1513">
            <v>0</v>
          </cell>
          <cell r="V1513">
            <v>3</v>
          </cell>
          <cell r="W1513">
            <v>1</v>
          </cell>
          <cell r="X1513">
            <v>0</v>
          </cell>
          <cell r="Y1513">
            <v>1</v>
          </cell>
          <cell r="Z1513">
            <v>1</v>
          </cell>
          <cell r="AA1513">
            <v>0</v>
          </cell>
          <cell r="AB1513">
            <v>0</v>
          </cell>
          <cell r="AC1513">
            <v>0</v>
          </cell>
          <cell r="AD1513">
            <v>0</v>
          </cell>
          <cell r="AE1513">
            <v>1</v>
          </cell>
          <cell r="AF1513">
            <v>0</v>
          </cell>
          <cell r="AG1513">
            <v>1</v>
          </cell>
          <cell r="AH1513">
            <v>0</v>
          </cell>
          <cell r="AI1513">
            <v>0</v>
          </cell>
          <cell r="AJ1513">
            <v>1</v>
          </cell>
          <cell r="AK1513">
            <v>0</v>
          </cell>
          <cell r="AL1513">
            <v>2</v>
          </cell>
          <cell r="AM1513">
            <v>1</v>
          </cell>
          <cell r="AN1513">
            <v>0</v>
          </cell>
          <cell r="AO1513">
            <v>1</v>
          </cell>
          <cell r="AP1513">
            <v>0</v>
          </cell>
          <cell r="AQ1513">
            <v>1</v>
          </cell>
          <cell r="AR1513">
            <v>0</v>
          </cell>
          <cell r="AS1513">
            <v>0</v>
          </cell>
          <cell r="AT1513">
            <v>0</v>
          </cell>
          <cell r="AU1513">
            <v>0</v>
          </cell>
          <cell r="AV1513">
            <v>0</v>
          </cell>
          <cell r="AW1513">
            <v>0</v>
          </cell>
          <cell r="AX1513">
            <v>0</v>
          </cell>
          <cell r="AY1513">
            <v>0</v>
          </cell>
          <cell r="AZ1513">
            <v>1</v>
          </cell>
          <cell r="BA1513">
            <v>0</v>
          </cell>
          <cell r="BB1513">
            <v>1</v>
          </cell>
          <cell r="BC1513">
            <v>0</v>
          </cell>
          <cell r="BD1513">
            <v>0</v>
          </cell>
          <cell r="BE1513">
            <v>0</v>
          </cell>
          <cell r="BF1513">
            <v>0</v>
          </cell>
          <cell r="BG1513">
            <v>5</v>
          </cell>
          <cell r="BH1513">
            <v>4</v>
          </cell>
          <cell r="BI1513">
            <v>3</v>
          </cell>
          <cell r="BJ1513">
            <v>7</v>
          </cell>
          <cell r="BK1513">
            <v>6</v>
          </cell>
          <cell r="BL1513">
            <v>5</v>
          </cell>
          <cell r="BM1513">
            <v>6</v>
          </cell>
          <cell r="BN1513">
            <v>7</v>
          </cell>
          <cell r="BO1513">
            <v>7</v>
          </cell>
          <cell r="BP1513">
            <v>2</v>
          </cell>
          <cell r="BQ1513">
            <v>6</v>
          </cell>
          <cell r="BR1513">
            <v>5</v>
          </cell>
          <cell r="BS1513">
            <v>4</v>
          </cell>
          <cell r="BT1513">
            <v>7</v>
          </cell>
          <cell r="BU1513">
            <v>7</v>
          </cell>
          <cell r="BV1513">
            <v>3</v>
          </cell>
          <cell r="BW1513">
            <v>7</v>
          </cell>
          <cell r="BX1513">
            <v>3</v>
          </cell>
          <cell r="BY1513">
            <v>7</v>
          </cell>
          <cell r="BZ1513">
            <v>4</v>
          </cell>
          <cell r="CA1513">
            <v>4</v>
          </cell>
          <cell r="CB1513">
            <v>7</v>
          </cell>
          <cell r="CC1513">
            <v>7</v>
          </cell>
          <cell r="CD1513">
            <v>6</v>
          </cell>
          <cell r="CE1513">
            <v>6</v>
          </cell>
          <cell r="CF1513">
            <v>7</v>
          </cell>
          <cell r="CG1513">
            <v>5</v>
          </cell>
          <cell r="CH1513">
            <v>3</v>
          </cell>
          <cell r="CI1513">
            <v>5</v>
          </cell>
          <cell r="CJ1513">
            <v>5</v>
          </cell>
          <cell r="CK1513">
            <v>5</v>
          </cell>
          <cell r="CL1513">
            <v>6</v>
          </cell>
          <cell r="CM1513">
            <v>5</v>
          </cell>
          <cell r="CN1513">
            <v>11</v>
          </cell>
          <cell r="CO1513">
            <v>7</v>
          </cell>
          <cell r="CP1513">
            <v>6</v>
          </cell>
          <cell r="CQ1513">
            <v>8</v>
          </cell>
          <cell r="CR1513">
            <v>10</v>
          </cell>
          <cell r="CS1513">
            <v>1</v>
          </cell>
          <cell r="CT1513">
            <v>3</v>
          </cell>
          <cell r="CU1513">
            <v>2</v>
          </cell>
          <cell r="CV1513">
            <v>1</v>
          </cell>
          <cell r="CW1513">
            <v>-2</v>
          </cell>
          <cell r="CX1513">
            <v>2</v>
          </cell>
          <cell r="CY1513">
            <v>-2</v>
          </cell>
          <cell r="CZ1513">
            <v>-2</v>
          </cell>
          <cell r="DA1513">
            <v>2</v>
          </cell>
          <cell r="DB1513">
            <v>-2</v>
          </cell>
          <cell r="DC1513">
            <v>-2</v>
          </cell>
          <cell r="DD1513">
            <v>1</v>
          </cell>
          <cell r="DE1513">
            <v>1</v>
          </cell>
          <cell r="DF1513">
            <v>2</v>
          </cell>
          <cell r="DG1513">
            <v>-2</v>
          </cell>
          <cell r="DH1513">
            <v>-2</v>
          </cell>
          <cell r="DI1513">
            <v>-2</v>
          </cell>
          <cell r="DJ1513">
            <v>-2</v>
          </cell>
          <cell r="DK1513">
            <v>1</v>
          </cell>
          <cell r="DL1513">
            <v>2</v>
          </cell>
          <cell r="DM1513">
            <v>-2</v>
          </cell>
          <cell r="DN1513">
            <v>213</v>
          </cell>
        </row>
        <row r="1514">
          <cell r="A1514">
            <v>1513</v>
          </cell>
          <cell r="B1514" t="str">
            <v>2022/3/28 11:10:10</v>
          </cell>
          <cell r="C1514" t="str">
            <v>307秒</v>
          </cell>
          <cell r="D1514" t="str">
            <v>微信</v>
          </cell>
          <cell r="E1514" t="str">
            <v>N/A</v>
          </cell>
          <cell r="F1514" t="str">
            <v>49.83.54.169(江苏-盐城)</v>
          </cell>
          <cell r="G1514">
            <v>2</v>
          </cell>
          <cell r="H1514">
            <v>2</v>
          </cell>
          <cell r="I1514">
            <v>1</v>
          </cell>
          <cell r="J1514">
            <v>2</v>
          </cell>
          <cell r="K1514">
            <v>1</v>
          </cell>
          <cell r="L1514" t="str">
            <v>无</v>
          </cell>
          <cell r="M1514">
            <v>1</v>
          </cell>
          <cell r="N1514">
            <v>0</v>
          </cell>
          <cell r="O1514">
            <v>1</v>
          </cell>
          <cell r="P1514">
            <v>0</v>
          </cell>
          <cell r="Q1514">
            <v>0</v>
          </cell>
          <cell r="R1514">
            <v>0</v>
          </cell>
          <cell r="S1514">
            <v>0</v>
          </cell>
          <cell r="T1514">
            <v>1</v>
          </cell>
          <cell r="U1514">
            <v>0</v>
          </cell>
          <cell r="V1514">
            <v>3</v>
          </cell>
          <cell r="W1514">
            <v>0</v>
          </cell>
          <cell r="X1514">
            <v>1</v>
          </cell>
          <cell r="Y1514">
            <v>0</v>
          </cell>
          <cell r="Z1514">
            <v>0</v>
          </cell>
          <cell r="AA1514">
            <v>1</v>
          </cell>
          <cell r="AB1514">
            <v>1</v>
          </cell>
          <cell r="AC1514">
            <v>0</v>
          </cell>
          <cell r="AD1514">
            <v>0</v>
          </cell>
          <cell r="AE1514">
            <v>1</v>
          </cell>
          <cell r="AF1514">
            <v>1</v>
          </cell>
          <cell r="AG1514">
            <v>1</v>
          </cell>
          <cell r="AH1514">
            <v>0</v>
          </cell>
          <cell r="AI1514">
            <v>0</v>
          </cell>
          <cell r="AJ1514">
            <v>0</v>
          </cell>
          <cell r="AK1514">
            <v>0</v>
          </cell>
          <cell r="AL1514">
            <v>1</v>
          </cell>
          <cell r="AM1514">
            <v>1</v>
          </cell>
          <cell r="AN1514">
            <v>1</v>
          </cell>
          <cell r="AO1514">
            <v>0</v>
          </cell>
          <cell r="AP1514">
            <v>0</v>
          </cell>
          <cell r="AQ1514">
            <v>1</v>
          </cell>
          <cell r="AR1514">
            <v>0</v>
          </cell>
          <cell r="AS1514">
            <v>0</v>
          </cell>
          <cell r="AT1514">
            <v>0</v>
          </cell>
          <cell r="AU1514">
            <v>0</v>
          </cell>
          <cell r="AV1514">
            <v>0</v>
          </cell>
          <cell r="AW1514">
            <v>1</v>
          </cell>
          <cell r="AX1514">
            <v>0</v>
          </cell>
          <cell r="AY1514">
            <v>0</v>
          </cell>
          <cell r="AZ1514">
            <v>0</v>
          </cell>
          <cell r="BA1514">
            <v>0</v>
          </cell>
          <cell r="BB1514">
            <v>0</v>
          </cell>
          <cell r="BC1514">
            <v>1</v>
          </cell>
          <cell r="BD1514">
            <v>1</v>
          </cell>
          <cell r="BE1514">
            <v>0</v>
          </cell>
          <cell r="BF1514">
            <v>0</v>
          </cell>
          <cell r="BG1514">
            <v>2</v>
          </cell>
          <cell r="BH1514">
            <v>3</v>
          </cell>
          <cell r="BI1514">
            <v>6</v>
          </cell>
          <cell r="BJ1514">
            <v>7</v>
          </cell>
          <cell r="BK1514">
            <v>5</v>
          </cell>
          <cell r="BL1514">
            <v>6</v>
          </cell>
          <cell r="BM1514">
            <v>5</v>
          </cell>
          <cell r="BN1514">
            <v>6</v>
          </cell>
          <cell r="BO1514">
            <v>6</v>
          </cell>
          <cell r="BP1514">
            <v>5</v>
          </cell>
          <cell r="BQ1514">
            <v>6</v>
          </cell>
          <cell r="BR1514">
            <v>3</v>
          </cell>
          <cell r="BS1514">
            <v>4</v>
          </cell>
          <cell r="BT1514">
            <v>6</v>
          </cell>
          <cell r="BU1514">
            <v>7</v>
          </cell>
          <cell r="BV1514">
            <v>6</v>
          </cell>
          <cell r="BW1514">
            <v>4</v>
          </cell>
          <cell r="BX1514">
            <v>6</v>
          </cell>
          <cell r="BY1514">
            <v>6</v>
          </cell>
          <cell r="BZ1514">
            <v>5</v>
          </cell>
          <cell r="CA1514">
            <v>4</v>
          </cell>
          <cell r="CB1514">
            <v>4</v>
          </cell>
          <cell r="CC1514">
            <v>1</v>
          </cell>
          <cell r="CD1514">
            <v>6</v>
          </cell>
          <cell r="CE1514">
            <v>6</v>
          </cell>
          <cell r="CF1514">
            <v>4</v>
          </cell>
          <cell r="CG1514">
            <v>6</v>
          </cell>
          <cell r="CH1514">
            <v>5</v>
          </cell>
          <cell r="CI1514">
            <v>6</v>
          </cell>
          <cell r="CJ1514">
            <v>3</v>
          </cell>
          <cell r="CK1514">
            <v>4</v>
          </cell>
          <cell r="CL1514">
            <v>1</v>
          </cell>
          <cell r="CM1514">
            <v>6</v>
          </cell>
          <cell r="CN1514">
            <v>4</v>
          </cell>
          <cell r="CO1514">
            <v>6</v>
          </cell>
          <cell r="CP1514">
            <v>11</v>
          </cell>
          <cell r="CQ1514">
            <v>10</v>
          </cell>
          <cell r="CR1514">
            <v>6</v>
          </cell>
          <cell r="CS1514">
            <v>1</v>
          </cell>
          <cell r="CT1514">
            <v>2</v>
          </cell>
          <cell r="CU1514">
            <v>-2</v>
          </cell>
          <cell r="CV1514">
            <v>1</v>
          </cell>
          <cell r="CW1514">
            <v>2</v>
          </cell>
          <cell r="CX1514">
            <v>-2</v>
          </cell>
          <cell r="CY1514">
            <v>-2</v>
          </cell>
          <cell r="CZ1514">
            <v>1</v>
          </cell>
          <cell r="DA1514">
            <v>4</v>
          </cell>
          <cell r="DB1514">
            <v>3</v>
          </cell>
          <cell r="DC1514">
            <v>-2</v>
          </cell>
          <cell r="DD1514">
            <v>2</v>
          </cell>
          <cell r="DE1514">
            <v>1</v>
          </cell>
          <cell r="DF1514">
            <v>2</v>
          </cell>
          <cell r="DG1514">
            <v>-2</v>
          </cell>
          <cell r="DH1514">
            <v>-2</v>
          </cell>
          <cell r="DI1514">
            <v>-2</v>
          </cell>
          <cell r="DJ1514">
            <v>-2</v>
          </cell>
          <cell r="DK1514">
            <v>1</v>
          </cell>
          <cell r="DL1514">
            <v>3</v>
          </cell>
          <cell r="DM1514">
            <v>2</v>
          </cell>
          <cell r="DN1514">
            <v>192</v>
          </cell>
        </row>
        <row r="1515">
          <cell r="A1515">
            <v>1514</v>
          </cell>
          <cell r="B1515" t="str">
            <v>2022/3/28 11:10:13</v>
          </cell>
          <cell r="C1515" t="str">
            <v>310秒</v>
          </cell>
          <cell r="D1515" t="str">
            <v>微信</v>
          </cell>
          <cell r="E1515" t="str">
            <v>N/A</v>
          </cell>
          <cell r="F1515" t="str">
            <v>114.228.245.38(江苏-常州)</v>
          </cell>
          <cell r="G1515">
            <v>1</v>
          </cell>
          <cell r="H1515">
            <v>2</v>
          </cell>
          <cell r="I1515">
            <v>1</v>
          </cell>
          <cell r="J1515">
            <v>3</v>
          </cell>
          <cell r="K1515">
            <v>3</v>
          </cell>
          <cell r="L1515" t="str">
            <v>无</v>
          </cell>
          <cell r="M1515">
            <v>0</v>
          </cell>
          <cell r="N1515">
            <v>0</v>
          </cell>
          <cell r="O1515">
            <v>0</v>
          </cell>
          <cell r="P1515">
            <v>1</v>
          </cell>
          <cell r="Q1515">
            <v>1</v>
          </cell>
          <cell r="R1515">
            <v>0</v>
          </cell>
          <cell r="S1515">
            <v>0</v>
          </cell>
          <cell r="T1515">
            <v>0</v>
          </cell>
          <cell r="U1515">
            <v>0</v>
          </cell>
          <cell r="V1515">
            <v>2</v>
          </cell>
          <cell r="W1515">
            <v>0</v>
          </cell>
          <cell r="X1515">
            <v>1</v>
          </cell>
          <cell r="Y1515">
            <v>0</v>
          </cell>
          <cell r="Z1515">
            <v>0</v>
          </cell>
          <cell r="AA1515">
            <v>1</v>
          </cell>
          <cell r="AB1515">
            <v>1</v>
          </cell>
          <cell r="AC1515">
            <v>0</v>
          </cell>
          <cell r="AD1515">
            <v>0</v>
          </cell>
          <cell r="AE1515">
            <v>1</v>
          </cell>
          <cell r="AF1515">
            <v>0</v>
          </cell>
          <cell r="AG1515">
            <v>1</v>
          </cell>
          <cell r="AH1515">
            <v>0</v>
          </cell>
          <cell r="AI1515">
            <v>1</v>
          </cell>
          <cell r="AJ1515">
            <v>0</v>
          </cell>
          <cell r="AK1515">
            <v>0</v>
          </cell>
          <cell r="AL1515">
            <v>2</v>
          </cell>
          <cell r="AM1515">
            <v>1</v>
          </cell>
          <cell r="AN1515">
            <v>0</v>
          </cell>
          <cell r="AO1515">
            <v>0</v>
          </cell>
          <cell r="AP1515">
            <v>0</v>
          </cell>
          <cell r="AQ1515">
            <v>0</v>
          </cell>
          <cell r="AR1515">
            <v>1</v>
          </cell>
          <cell r="AS1515">
            <v>0</v>
          </cell>
          <cell r="AT1515">
            <v>0</v>
          </cell>
          <cell r="AU1515">
            <v>1</v>
          </cell>
          <cell r="AV1515">
            <v>0</v>
          </cell>
          <cell r="AW1515">
            <v>0</v>
          </cell>
          <cell r="AX1515">
            <v>0</v>
          </cell>
          <cell r="AY1515">
            <v>0</v>
          </cell>
          <cell r="AZ1515">
            <v>0</v>
          </cell>
          <cell r="BA1515">
            <v>0</v>
          </cell>
          <cell r="BB1515">
            <v>0</v>
          </cell>
          <cell r="BC1515">
            <v>1</v>
          </cell>
          <cell r="BD1515">
            <v>0</v>
          </cell>
          <cell r="BE1515">
            <v>0</v>
          </cell>
          <cell r="BF1515">
            <v>0</v>
          </cell>
          <cell r="BG1515">
            <v>6</v>
          </cell>
          <cell r="BH1515">
            <v>6</v>
          </cell>
          <cell r="BI1515">
            <v>5</v>
          </cell>
          <cell r="BJ1515">
            <v>7</v>
          </cell>
          <cell r="BK1515">
            <v>2</v>
          </cell>
          <cell r="BL1515">
            <v>7</v>
          </cell>
          <cell r="BM1515">
            <v>5</v>
          </cell>
          <cell r="BN1515">
            <v>4</v>
          </cell>
          <cell r="BO1515">
            <v>6</v>
          </cell>
          <cell r="BP1515">
            <v>6</v>
          </cell>
          <cell r="BQ1515">
            <v>1</v>
          </cell>
          <cell r="BR1515">
            <v>4</v>
          </cell>
          <cell r="BS1515">
            <v>3</v>
          </cell>
          <cell r="BT1515">
            <v>1</v>
          </cell>
          <cell r="BU1515">
            <v>4</v>
          </cell>
          <cell r="BV1515">
            <v>2</v>
          </cell>
          <cell r="BW1515">
            <v>5</v>
          </cell>
          <cell r="BX1515">
            <v>4</v>
          </cell>
          <cell r="BY1515">
            <v>7</v>
          </cell>
          <cell r="BZ1515">
            <v>3</v>
          </cell>
          <cell r="CA1515">
            <v>4</v>
          </cell>
          <cell r="CB1515">
            <v>4</v>
          </cell>
          <cell r="CC1515">
            <v>7</v>
          </cell>
          <cell r="CD1515">
            <v>6</v>
          </cell>
          <cell r="CE1515">
            <v>4</v>
          </cell>
          <cell r="CF1515">
            <v>4</v>
          </cell>
          <cell r="CG1515">
            <v>4</v>
          </cell>
          <cell r="CH1515">
            <v>3</v>
          </cell>
          <cell r="CI1515">
            <v>7</v>
          </cell>
          <cell r="CJ1515">
            <v>4</v>
          </cell>
          <cell r="CK1515">
            <v>3</v>
          </cell>
          <cell r="CL1515">
            <v>6</v>
          </cell>
          <cell r="CM1515">
            <v>3</v>
          </cell>
          <cell r="CN1515">
            <v>2</v>
          </cell>
          <cell r="CO1515">
            <v>5</v>
          </cell>
          <cell r="CP1515">
            <v>10</v>
          </cell>
          <cell r="CQ1515">
            <v>6</v>
          </cell>
          <cell r="CR1515">
            <v>10</v>
          </cell>
          <cell r="CS1515">
            <v>1</v>
          </cell>
          <cell r="CT1515">
            <v>3</v>
          </cell>
          <cell r="CU1515">
            <v>2</v>
          </cell>
          <cell r="CV1515">
            <v>1</v>
          </cell>
          <cell r="CW1515">
            <v>-2</v>
          </cell>
          <cell r="CX1515">
            <v>-2</v>
          </cell>
          <cell r="CY1515">
            <v>2</v>
          </cell>
          <cell r="CZ1515">
            <v>-2</v>
          </cell>
          <cell r="DA1515">
            <v>-2</v>
          </cell>
          <cell r="DB1515">
            <v>2</v>
          </cell>
          <cell r="DC1515">
            <v>1</v>
          </cell>
          <cell r="DD1515">
            <v>-2</v>
          </cell>
          <cell r="DE1515">
            <v>1</v>
          </cell>
          <cell r="DF1515">
            <v>2</v>
          </cell>
          <cell r="DG1515">
            <v>-2</v>
          </cell>
          <cell r="DH1515">
            <v>-2</v>
          </cell>
          <cell r="DI1515">
            <v>-2</v>
          </cell>
          <cell r="DJ1515">
            <v>-2</v>
          </cell>
          <cell r="DK1515">
            <v>1</v>
          </cell>
          <cell r="DL1515">
            <v>3</v>
          </cell>
          <cell r="DM1515">
            <v>2</v>
          </cell>
          <cell r="DN1515">
            <v>175</v>
          </cell>
        </row>
        <row r="1516">
          <cell r="A1516">
            <v>1515</v>
          </cell>
          <cell r="B1516" t="str">
            <v>2022/3/28 11:10:18</v>
          </cell>
          <cell r="C1516" t="str">
            <v>257秒</v>
          </cell>
          <cell r="D1516" t="str">
            <v>微信</v>
          </cell>
          <cell r="E1516" t="str">
            <v>N/A</v>
          </cell>
          <cell r="F1516" t="str">
            <v>113.64.150.125(广东-揭阳)</v>
          </cell>
          <cell r="G1516">
            <v>2</v>
          </cell>
          <cell r="H1516">
            <v>2</v>
          </cell>
          <cell r="I1516">
            <v>1</v>
          </cell>
          <cell r="J1516">
            <v>2</v>
          </cell>
          <cell r="K1516">
            <v>3</v>
          </cell>
          <cell r="L1516" t="str">
            <v>无</v>
          </cell>
          <cell r="M1516">
            <v>1</v>
          </cell>
          <cell r="N1516">
            <v>0</v>
          </cell>
          <cell r="O1516">
            <v>1</v>
          </cell>
          <cell r="P1516">
            <v>0</v>
          </cell>
          <cell r="Q1516">
            <v>0</v>
          </cell>
          <cell r="R1516">
            <v>0</v>
          </cell>
          <cell r="S1516">
            <v>0</v>
          </cell>
          <cell r="T1516">
            <v>0</v>
          </cell>
          <cell r="U1516">
            <v>0</v>
          </cell>
          <cell r="V1516">
            <v>4</v>
          </cell>
          <cell r="W1516">
            <v>0</v>
          </cell>
          <cell r="X1516">
            <v>1</v>
          </cell>
          <cell r="Y1516">
            <v>0</v>
          </cell>
          <cell r="Z1516">
            <v>1</v>
          </cell>
          <cell r="AA1516">
            <v>0</v>
          </cell>
          <cell r="AB1516">
            <v>0</v>
          </cell>
          <cell r="AC1516">
            <v>1</v>
          </cell>
          <cell r="AD1516">
            <v>0</v>
          </cell>
          <cell r="AE1516">
            <v>0</v>
          </cell>
          <cell r="AF1516">
            <v>1</v>
          </cell>
          <cell r="AG1516">
            <v>1</v>
          </cell>
          <cell r="AH1516">
            <v>0</v>
          </cell>
          <cell r="AI1516">
            <v>0</v>
          </cell>
          <cell r="AJ1516">
            <v>0</v>
          </cell>
          <cell r="AK1516">
            <v>1</v>
          </cell>
          <cell r="AL1516">
            <v>1</v>
          </cell>
          <cell r="AM1516">
            <v>0</v>
          </cell>
          <cell r="AN1516">
            <v>0</v>
          </cell>
          <cell r="AO1516">
            <v>0</v>
          </cell>
          <cell r="AP1516">
            <v>0</v>
          </cell>
          <cell r="AQ1516">
            <v>1</v>
          </cell>
          <cell r="AR1516">
            <v>0</v>
          </cell>
          <cell r="AS1516">
            <v>1</v>
          </cell>
          <cell r="AT1516">
            <v>0</v>
          </cell>
          <cell r="AU1516">
            <v>0</v>
          </cell>
          <cell r="AV1516">
            <v>0</v>
          </cell>
          <cell r="AW1516">
            <v>0</v>
          </cell>
          <cell r="AX1516">
            <v>0</v>
          </cell>
          <cell r="AY1516">
            <v>0</v>
          </cell>
          <cell r="AZ1516">
            <v>0</v>
          </cell>
          <cell r="BA1516">
            <v>1</v>
          </cell>
          <cell r="BB1516">
            <v>1</v>
          </cell>
          <cell r="BC1516">
            <v>0</v>
          </cell>
          <cell r="BD1516">
            <v>0</v>
          </cell>
          <cell r="BE1516">
            <v>0</v>
          </cell>
          <cell r="BF1516">
            <v>0</v>
          </cell>
          <cell r="BG1516">
            <v>3</v>
          </cell>
          <cell r="BH1516">
            <v>4</v>
          </cell>
          <cell r="BI1516">
            <v>6</v>
          </cell>
          <cell r="BJ1516">
            <v>6</v>
          </cell>
          <cell r="BK1516">
            <v>5</v>
          </cell>
          <cell r="BL1516">
            <v>6</v>
          </cell>
          <cell r="BM1516">
            <v>7</v>
          </cell>
          <cell r="BN1516">
            <v>2</v>
          </cell>
          <cell r="BO1516">
            <v>2</v>
          </cell>
          <cell r="BP1516">
            <v>7</v>
          </cell>
          <cell r="BQ1516">
            <v>3</v>
          </cell>
          <cell r="BR1516">
            <v>5</v>
          </cell>
          <cell r="BS1516">
            <v>2</v>
          </cell>
          <cell r="BT1516">
            <v>4</v>
          </cell>
          <cell r="BU1516">
            <v>6</v>
          </cell>
          <cell r="BV1516">
            <v>6</v>
          </cell>
          <cell r="BW1516">
            <v>7</v>
          </cell>
          <cell r="BX1516">
            <v>3</v>
          </cell>
          <cell r="BY1516">
            <v>4</v>
          </cell>
          <cell r="BZ1516">
            <v>7</v>
          </cell>
          <cell r="CA1516">
            <v>1</v>
          </cell>
          <cell r="CB1516">
            <v>4</v>
          </cell>
          <cell r="CC1516">
            <v>4</v>
          </cell>
          <cell r="CD1516">
            <v>5</v>
          </cell>
          <cell r="CE1516">
            <v>2</v>
          </cell>
          <cell r="CF1516">
            <v>7</v>
          </cell>
          <cell r="CG1516">
            <v>5</v>
          </cell>
          <cell r="CH1516">
            <v>4</v>
          </cell>
          <cell r="CI1516">
            <v>4</v>
          </cell>
          <cell r="CJ1516">
            <v>5</v>
          </cell>
          <cell r="CK1516">
            <v>6</v>
          </cell>
          <cell r="CL1516">
            <v>5</v>
          </cell>
          <cell r="CM1516">
            <v>4</v>
          </cell>
          <cell r="CN1516">
            <v>5</v>
          </cell>
          <cell r="CO1516">
            <v>8</v>
          </cell>
          <cell r="CP1516">
            <v>8</v>
          </cell>
          <cell r="CQ1516">
            <v>2</v>
          </cell>
          <cell r="CR1516">
            <v>5</v>
          </cell>
          <cell r="CS1516">
            <v>1</v>
          </cell>
          <cell r="CT1516">
            <v>2</v>
          </cell>
          <cell r="CU1516">
            <v>-2</v>
          </cell>
          <cell r="CV1516">
            <v>1</v>
          </cell>
          <cell r="CW1516">
            <v>3</v>
          </cell>
          <cell r="CX1516">
            <v>-2</v>
          </cell>
          <cell r="CY1516">
            <v>2</v>
          </cell>
          <cell r="CZ1516">
            <v>-2</v>
          </cell>
          <cell r="DA1516">
            <v>2</v>
          </cell>
          <cell r="DB1516">
            <v>1</v>
          </cell>
          <cell r="DC1516">
            <v>-2</v>
          </cell>
          <cell r="DD1516">
            <v>-2</v>
          </cell>
          <cell r="DE1516">
            <v>1</v>
          </cell>
          <cell r="DF1516">
            <v>2</v>
          </cell>
          <cell r="DG1516">
            <v>-2</v>
          </cell>
          <cell r="DH1516">
            <v>-2</v>
          </cell>
          <cell r="DI1516">
            <v>-2</v>
          </cell>
          <cell r="DJ1516">
            <v>-2</v>
          </cell>
          <cell r="DK1516">
            <v>1</v>
          </cell>
          <cell r="DL1516">
            <v>3</v>
          </cell>
          <cell r="DM1516">
            <v>2</v>
          </cell>
          <cell r="DN1516">
            <v>174</v>
          </cell>
        </row>
        <row r="1517">
          <cell r="A1517">
            <v>1516</v>
          </cell>
          <cell r="B1517" t="str">
            <v>2022/3/28 11:10:23</v>
          </cell>
          <cell r="C1517" t="str">
            <v>294秒</v>
          </cell>
          <cell r="D1517" t="str">
            <v>微信</v>
          </cell>
          <cell r="E1517" t="str">
            <v>N/A</v>
          </cell>
          <cell r="F1517" t="str">
            <v>218.93.71.106(江苏-常州)</v>
          </cell>
          <cell r="G1517">
            <v>1</v>
          </cell>
          <cell r="H1517">
            <v>2</v>
          </cell>
          <cell r="I1517">
            <v>1</v>
          </cell>
          <cell r="J1517">
            <v>2</v>
          </cell>
          <cell r="K1517">
            <v>3</v>
          </cell>
          <cell r="L1517" t="str">
            <v>无</v>
          </cell>
          <cell r="M1517">
            <v>0</v>
          </cell>
          <cell r="N1517">
            <v>0</v>
          </cell>
          <cell r="O1517">
            <v>1</v>
          </cell>
          <cell r="P1517">
            <v>0</v>
          </cell>
          <cell r="Q1517">
            <v>0</v>
          </cell>
          <cell r="R1517">
            <v>1</v>
          </cell>
          <cell r="S1517">
            <v>0</v>
          </cell>
          <cell r="T1517">
            <v>1</v>
          </cell>
          <cell r="U1517">
            <v>0</v>
          </cell>
          <cell r="V1517">
            <v>4</v>
          </cell>
          <cell r="W1517">
            <v>1</v>
          </cell>
          <cell r="X1517">
            <v>0</v>
          </cell>
          <cell r="Y1517">
            <v>0</v>
          </cell>
          <cell r="Z1517">
            <v>0</v>
          </cell>
          <cell r="AA1517">
            <v>0</v>
          </cell>
          <cell r="AB1517">
            <v>1</v>
          </cell>
          <cell r="AC1517">
            <v>0</v>
          </cell>
          <cell r="AD1517">
            <v>0</v>
          </cell>
          <cell r="AE1517">
            <v>0</v>
          </cell>
          <cell r="AF1517">
            <v>0</v>
          </cell>
          <cell r="AG1517">
            <v>1</v>
          </cell>
          <cell r="AH1517">
            <v>1</v>
          </cell>
          <cell r="AI1517">
            <v>0</v>
          </cell>
          <cell r="AJ1517">
            <v>0</v>
          </cell>
          <cell r="AK1517">
            <v>0</v>
          </cell>
          <cell r="AL1517">
            <v>1</v>
          </cell>
          <cell r="AM1517">
            <v>1</v>
          </cell>
          <cell r="AN1517">
            <v>1</v>
          </cell>
          <cell r="AO1517">
            <v>0</v>
          </cell>
          <cell r="AP1517">
            <v>0</v>
          </cell>
          <cell r="AQ1517">
            <v>0</v>
          </cell>
          <cell r="AR1517">
            <v>1</v>
          </cell>
          <cell r="AS1517">
            <v>0</v>
          </cell>
          <cell r="AT1517">
            <v>0</v>
          </cell>
          <cell r="AU1517">
            <v>0</v>
          </cell>
          <cell r="AV1517">
            <v>0</v>
          </cell>
          <cell r="AW1517">
            <v>0</v>
          </cell>
          <cell r="AX1517">
            <v>0</v>
          </cell>
          <cell r="AY1517">
            <v>0</v>
          </cell>
          <cell r="AZ1517">
            <v>0</v>
          </cell>
          <cell r="BA1517">
            <v>1</v>
          </cell>
          <cell r="BB1517">
            <v>0</v>
          </cell>
          <cell r="BC1517">
            <v>0</v>
          </cell>
          <cell r="BD1517">
            <v>1</v>
          </cell>
          <cell r="BE1517">
            <v>0</v>
          </cell>
          <cell r="BF1517">
            <v>0</v>
          </cell>
          <cell r="BG1517">
            <v>1</v>
          </cell>
          <cell r="BH1517">
            <v>5</v>
          </cell>
          <cell r="BI1517">
            <v>3</v>
          </cell>
          <cell r="BJ1517">
            <v>7</v>
          </cell>
          <cell r="BK1517">
            <v>6</v>
          </cell>
          <cell r="BL1517">
            <v>7</v>
          </cell>
          <cell r="BM1517">
            <v>6</v>
          </cell>
          <cell r="BN1517">
            <v>2</v>
          </cell>
          <cell r="BO1517">
            <v>7</v>
          </cell>
          <cell r="BP1517">
            <v>3</v>
          </cell>
          <cell r="BQ1517">
            <v>7</v>
          </cell>
          <cell r="BR1517">
            <v>7</v>
          </cell>
          <cell r="BS1517">
            <v>6</v>
          </cell>
          <cell r="BT1517">
            <v>5</v>
          </cell>
          <cell r="BU1517">
            <v>6</v>
          </cell>
          <cell r="BV1517">
            <v>6</v>
          </cell>
          <cell r="BW1517">
            <v>3</v>
          </cell>
          <cell r="BX1517">
            <v>6</v>
          </cell>
          <cell r="BY1517">
            <v>6</v>
          </cell>
          <cell r="BZ1517">
            <v>4</v>
          </cell>
          <cell r="CA1517">
            <v>2</v>
          </cell>
          <cell r="CB1517">
            <v>6</v>
          </cell>
          <cell r="CC1517">
            <v>6</v>
          </cell>
          <cell r="CD1517">
            <v>5</v>
          </cell>
          <cell r="CE1517">
            <v>5</v>
          </cell>
          <cell r="CF1517">
            <v>7</v>
          </cell>
          <cell r="CG1517">
            <v>5</v>
          </cell>
          <cell r="CH1517">
            <v>5</v>
          </cell>
          <cell r="CI1517">
            <v>6</v>
          </cell>
          <cell r="CJ1517">
            <v>4</v>
          </cell>
          <cell r="CK1517">
            <v>4</v>
          </cell>
          <cell r="CL1517">
            <v>6</v>
          </cell>
          <cell r="CM1517">
            <v>7</v>
          </cell>
          <cell r="CN1517">
            <v>2</v>
          </cell>
          <cell r="CO1517">
            <v>11</v>
          </cell>
          <cell r="CP1517">
            <v>9</v>
          </cell>
          <cell r="CQ1517">
            <v>5</v>
          </cell>
          <cell r="CR1517">
            <v>6</v>
          </cell>
          <cell r="CS1517">
            <v>1</v>
          </cell>
          <cell r="CT1517">
            <v>3</v>
          </cell>
          <cell r="CU1517">
            <v>2</v>
          </cell>
          <cell r="CV1517">
            <v>1</v>
          </cell>
          <cell r="CW1517">
            <v>-2</v>
          </cell>
          <cell r="CX1517">
            <v>2</v>
          </cell>
          <cell r="CY1517">
            <v>-2</v>
          </cell>
          <cell r="CZ1517">
            <v>1</v>
          </cell>
          <cell r="DA1517">
            <v>3</v>
          </cell>
          <cell r="DB1517">
            <v>-2</v>
          </cell>
          <cell r="DC1517">
            <v>2</v>
          </cell>
          <cell r="DD1517">
            <v>-2</v>
          </cell>
          <cell r="DE1517">
            <v>1</v>
          </cell>
          <cell r="DF1517">
            <v>2</v>
          </cell>
          <cell r="DG1517">
            <v>-2</v>
          </cell>
          <cell r="DH1517">
            <v>-2</v>
          </cell>
          <cell r="DI1517">
            <v>-2</v>
          </cell>
          <cell r="DJ1517">
            <v>-2</v>
          </cell>
          <cell r="DK1517">
            <v>1</v>
          </cell>
          <cell r="DL1517">
            <v>3</v>
          </cell>
          <cell r="DM1517">
            <v>2</v>
          </cell>
          <cell r="DN1517">
            <v>199</v>
          </cell>
        </row>
        <row r="1518">
          <cell r="A1518">
            <v>1517</v>
          </cell>
          <cell r="B1518" t="str">
            <v>2022/3/28 11:10:27</v>
          </cell>
          <cell r="C1518" t="str">
            <v>331秒</v>
          </cell>
          <cell r="D1518" t="str">
            <v>微信</v>
          </cell>
          <cell r="E1518" t="str">
            <v>N/A</v>
          </cell>
          <cell r="F1518" t="str">
            <v>220.160.205.91(福建-南平)</v>
          </cell>
          <cell r="G1518">
            <v>1</v>
          </cell>
          <cell r="H1518">
            <v>2</v>
          </cell>
          <cell r="I1518">
            <v>1</v>
          </cell>
          <cell r="J1518">
            <v>3</v>
          </cell>
          <cell r="K1518">
            <v>2</v>
          </cell>
          <cell r="L1518" t="str">
            <v>无</v>
          </cell>
          <cell r="M1518">
            <v>0</v>
          </cell>
          <cell r="N1518">
            <v>1</v>
          </cell>
          <cell r="O1518">
            <v>0</v>
          </cell>
          <cell r="P1518">
            <v>1</v>
          </cell>
          <cell r="Q1518">
            <v>0</v>
          </cell>
          <cell r="R1518">
            <v>0</v>
          </cell>
          <cell r="S1518">
            <v>0</v>
          </cell>
          <cell r="T1518">
            <v>0</v>
          </cell>
          <cell r="U1518">
            <v>0</v>
          </cell>
          <cell r="V1518">
            <v>1</v>
          </cell>
          <cell r="W1518">
            <v>0</v>
          </cell>
          <cell r="X1518">
            <v>0</v>
          </cell>
          <cell r="Y1518">
            <v>1</v>
          </cell>
          <cell r="Z1518">
            <v>1</v>
          </cell>
          <cell r="AA1518">
            <v>0</v>
          </cell>
          <cell r="AB1518">
            <v>0</v>
          </cell>
          <cell r="AC1518">
            <v>1</v>
          </cell>
          <cell r="AD1518">
            <v>0</v>
          </cell>
          <cell r="AE1518">
            <v>0</v>
          </cell>
          <cell r="AF1518">
            <v>0</v>
          </cell>
          <cell r="AG1518">
            <v>1</v>
          </cell>
          <cell r="AH1518">
            <v>1</v>
          </cell>
          <cell r="AI1518">
            <v>0</v>
          </cell>
          <cell r="AJ1518">
            <v>1</v>
          </cell>
          <cell r="AK1518">
            <v>0</v>
          </cell>
          <cell r="AL1518">
            <v>1</v>
          </cell>
          <cell r="AM1518">
            <v>1</v>
          </cell>
          <cell r="AN1518">
            <v>0</v>
          </cell>
          <cell r="AO1518">
            <v>0</v>
          </cell>
          <cell r="AP1518">
            <v>1</v>
          </cell>
          <cell r="AQ1518">
            <v>1</v>
          </cell>
          <cell r="AR1518">
            <v>0</v>
          </cell>
          <cell r="AS1518">
            <v>0</v>
          </cell>
          <cell r="AT1518">
            <v>0</v>
          </cell>
          <cell r="AU1518">
            <v>0</v>
          </cell>
          <cell r="AV1518">
            <v>0</v>
          </cell>
          <cell r="AW1518">
            <v>0</v>
          </cell>
          <cell r="AX1518">
            <v>1</v>
          </cell>
          <cell r="AY1518">
            <v>0</v>
          </cell>
          <cell r="AZ1518">
            <v>0</v>
          </cell>
          <cell r="BA1518">
            <v>0</v>
          </cell>
          <cell r="BB1518">
            <v>0</v>
          </cell>
          <cell r="BC1518">
            <v>1</v>
          </cell>
          <cell r="BD1518">
            <v>0</v>
          </cell>
          <cell r="BE1518">
            <v>0</v>
          </cell>
          <cell r="BF1518">
            <v>0</v>
          </cell>
          <cell r="BG1518">
            <v>7</v>
          </cell>
          <cell r="BH1518">
            <v>7</v>
          </cell>
          <cell r="BI1518">
            <v>6</v>
          </cell>
          <cell r="BJ1518">
            <v>7</v>
          </cell>
          <cell r="BK1518">
            <v>7</v>
          </cell>
          <cell r="BL1518">
            <v>4</v>
          </cell>
          <cell r="BM1518">
            <v>7</v>
          </cell>
          <cell r="BN1518">
            <v>7</v>
          </cell>
          <cell r="BO1518">
            <v>7</v>
          </cell>
          <cell r="BP1518">
            <v>4</v>
          </cell>
          <cell r="BQ1518">
            <v>7</v>
          </cell>
          <cell r="BR1518">
            <v>6</v>
          </cell>
          <cell r="BS1518">
            <v>7</v>
          </cell>
          <cell r="BT1518">
            <v>7</v>
          </cell>
          <cell r="BU1518">
            <v>7</v>
          </cell>
          <cell r="BV1518">
            <v>5</v>
          </cell>
          <cell r="BW1518">
            <v>6</v>
          </cell>
          <cell r="BX1518">
            <v>5</v>
          </cell>
          <cell r="BY1518">
            <v>7</v>
          </cell>
          <cell r="BZ1518">
            <v>5</v>
          </cell>
          <cell r="CA1518">
            <v>7</v>
          </cell>
          <cell r="CB1518">
            <v>2</v>
          </cell>
          <cell r="CC1518">
            <v>6</v>
          </cell>
          <cell r="CD1518">
            <v>3</v>
          </cell>
          <cell r="CE1518">
            <v>6</v>
          </cell>
          <cell r="CF1518">
            <v>4</v>
          </cell>
          <cell r="CG1518">
            <v>4</v>
          </cell>
          <cell r="CH1518">
            <v>5</v>
          </cell>
          <cell r="CI1518">
            <v>5</v>
          </cell>
          <cell r="CJ1518">
            <v>1</v>
          </cell>
          <cell r="CK1518">
            <v>1</v>
          </cell>
          <cell r="CL1518">
            <v>6</v>
          </cell>
          <cell r="CM1518">
            <v>7</v>
          </cell>
          <cell r="CN1518">
            <v>4</v>
          </cell>
          <cell r="CO1518">
            <v>10</v>
          </cell>
          <cell r="CP1518">
            <v>6</v>
          </cell>
          <cell r="CQ1518">
            <v>4</v>
          </cell>
          <cell r="CR1518">
            <v>9</v>
          </cell>
          <cell r="CS1518">
            <v>-2</v>
          </cell>
          <cell r="CT1518">
            <v>2</v>
          </cell>
          <cell r="CU1518">
            <v>1</v>
          </cell>
          <cell r="CV1518">
            <v>1</v>
          </cell>
          <cell r="CW1518">
            <v>4</v>
          </cell>
          <cell r="CX1518">
            <v>2</v>
          </cell>
          <cell r="CY1518">
            <v>3</v>
          </cell>
          <cell r="CZ1518">
            <v>1</v>
          </cell>
          <cell r="DA1518">
            <v>4</v>
          </cell>
          <cell r="DB1518">
            <v>2</v>
          </cell>
          <cell r="DC1518">
            <v>-2</v>
          </cell>
          <cell r="DD1518">
            <v>3</v>
          </cell>
          <cell r="DE1518">
            <v>1</v>
          </cell>
          <cell r="DF1518">
            <v>2</v>
          </cell>
          <cell r="DG1518">
            <v>-2</v>
          </cell>
          <cell r="DH1518">
            <v>-2</v>
          </cell>
          <cell r="DI1518">
            <v>-2</v>
          </cell>
          <cell r="DJ1518">
            <v>-2</v>
          </cell>
          <cell r="DK1518">
            <v>1</v>
          </cell>
          <cell r="DL1518">
            <v>3</v>
          </cell>
          <cell r="DM1518">
            <v>2</v>
          </cell>
          <cell r="DN1518">
            <v>210</v>
          </cell>
        </row>
        <row r="1519">
          <cell r="A1519">
            <v>1518</v>
          </cell>
          <cell r="B1519" t="str">
            <v>2022/3/28 11:10:32</v>
          </cell>
          <cell r="C1519" t="str">
            <v>272秒</v>
          </cell>
          <cell r="D1519" t="str">
            <v>微信</v>
          </cell>
          <cell r="E1519" t="str">
            <v>N/A</v>
          </cell>
          <cell r="F1519" t="str">
            <v>171.44.176.48(湖北-宜昌)</v>
          </cell>
          <cell r="G1519">
            <v>2</v>
          </cell>
          <cell r="H1519">
            <v>2</v>
          </cell>
          <cell r="I1519">
            <v>1</v>
          </cell>
          <cell r="J1519">
            <v>3</v>
          </cell>
          <cell r="K1519">
            <v>2</v>
          </cell>
          <cell r="L1519" t="str">
            <v>无</v>
          </cell>
          <cell r="M1519">
            <v>0</v>
          </cell>
          <cell r="N1519">
            <v>0</v>
          </cell>
          <cell r="O1519">
            <v>1</v>
          </cell>
          <cell r="P1519">
            <v>0</v>
          </cell>
          <cell r="Q1519">
            <v>0</v>
          </cell>
          <cell r="R1519">
            <v>0</v>
          </cell>
          <cell r="S1519">
            <v>1</v>
          </cell>
          <cell r="T1519">
            <v>0</v>
          </cell>
          <cell r="U1519">
            <v>0</v>
          </cell>
          <cell r="V1519">
            <v>4</v>
          </cell>
          <cell r="W1519">
            <v>0</v>
          </cell>
          <cell r="X1519">
            <v>1</v>
          </cell>
          <cell r="Y1519">
            <v>0</v>
          </cell>
          <cell r="Z1519">
            <v>0</v>
          </cell>
          <cell r="AA1519">
            <v>0</v>
          </cell>
          <cell r="AB1519">
            <v>1</v>
          </cell>
          <cell r="AC1519">
            <v>0</v>
          </cell>
          <cell r="AD1519">
            <v>0</v>
          </cell>
          <cell r="AE1519">
            <v>0</v>
          </cell>
          <cell r="AF1519">
            <v>0</v>
          </cell>
          <cell r="AG1519">
            <v>0</v>
          </cell>
          <cell r="AH1519">
            <v>1</v>
          </cell>
          <cell r="AI1519">
            <v>1</v>
          </cell>
          <cell r="AJ1519">
            <v>1</v>
          </cell>
          <cell r="AK1519">
            <v>0</v>
          </cell>
          <cell r="AL1519">
            <v>1</v>
          </cell>
          <cell r="AM1519">
            <v>1</v>
          </cell>
          <cell r="AN1519">
            <v>0</v>
          </cell>
          <cell r="AO1519">
            <v>0</v>
          </cell>
          <cell r="AP1519">
            <v>0</v>
          </cell>
          <cell r="AQ1519">
            <v>0</v>
          </cell>
          <cell r="AR1519">
            <v>1</v>
          </cell>
          <cell r="AS1519">
            <v>0</v>
          </cell>
          <cell r="AT1519">
            <v>0</v>
          </cell>
          <cell r="AU1519">
            <v>1</v>
          </cell>
          <cell r="AV1519">
            <v>0</v>
          </cell>
          <cell r="AW1519">
            <v>0</v>
          </cell>
          <cell r="AX1519">
            <v>0</v>
          </cell>
          <cell r="AY1519">
            <v>0</v>
          </cell>
          <cell r="AZ1519">
            <v>0</v>
          </cell>
          <cell r="BA1519">
            <v>0</v>
          </cell>
          <cell r="BB1519">
            <v>0</v>
          </cell>
          <cell r="BC1519">
            <v>0</v>
          </cell>
          <cell r="BD1519">
            <v>0</v>
          </cell>
          <cell r="BE1519">
            <v>1</v>
          </cell>
          <cell r="BF1519">
            <v>0</v>
          </cell>
          <cell r="BG1519">
            <v>6</v>
          </cell>
          <cell r="BH1519">
            <v>5</v>
          </cell>
          <cell r="BI1519">
            <v>6</v>
          </cell>
          <cell r="BJ1519">
            <v>7</v>
          </cell>
          <cell r="BK1519">
            <v>5</v>
          </cell>
          <cell r="BL1519">
            <v>6</v>
          </cell>
          <cell r="BM1519">
            <v>3</v>
          </cell>
          <cell r="BN1519">
            <v>2</v>
          </cell>
          <cell r="BO1519">
            <v>5</v>
          </cell>
          <cell r="BP1519">
            <v>3</v>
          </cell>
          <cell r="BQ1519">
            <v>6</v>
          </cell>
          <cell r="BR1519">
            <v>6</v>
          </cell>
          <cell r="BS1519">
            <v>7</v>
          </cell>
          <cell r="BT1519">
            <v>6</v>
          </cell>
          <cell r="BU1519">
            <v>7</v>
          </cell>
          <cell r="BV1519">
            <v>5</v>
          </cell>
          <cell r="BW1519">
            <v>7</v>
          </cell>
          <cell r="BX1519">
            <v>3</v>
          </cell>
          <cell r="BY1519">
            <v>5</v>
          </cell>
          <cell r="BZ1519">
            <v>5</v>
          </cell>
          <cell r="CA1519">
            <v>6</v>
          </cell>
          <cell r="CB1519">
            <v>7</v>
          </cell>
          <cell r="CC1519">
            <v>7</v>
          </cell>
          <cell r="CD1519">
            <v>6</v>
          </cell>
          <cell r="CE1519">
            <v>5</v>
          </cell>
          <cell r="CF1519">
            <v>4</v>
          </cell>
          <cell r="CG1519">
            <v>3</v>
          </cell>
          <cell r="CH1519">
            <v>5</v>
          </cell>
          <cell r="CI1519">
            <v>3</v>
          </cell>
          <cell r="CJ1519">
            <v>4</v>
          </cell>
          <cell r="CK1519">
            <v>4</v>
          </cell>
          <cell r="CL1519">
            <v>4</v>
          </cell>
          <cell r="CM1519">
            <v>7</v>
          </cell>
          <cell r="CN1519">
            <v>1</v>
          </cell>
          <cell r="CO1519">
            <v>3</v>
          </cell>
          <cell r="CP1519">
            <v>9</v>
          </cell>
          <cell r="CQ1519">
            <v>7</v>
          </cell>
          <cell r="CR1519">
            <v>7</v>
          </cell>
          <cell r="CS1519">
            <v>-2</v>
          </cell>
          <cell r="CT1519">
            <v>2</v>
          </cell>
          <cell r="CU1519">
            <v>1</v>
          </cell>
          <cell r="CV1519">
            <v>1</v>
          </cell>
          <cell r="CW1519">
            <v>-2</v>
          </cell>
          <cell r="CX1519">
            <v>2</v>
          </cell>
          <cell r="CY1519">
            <v>-2</v>
          </cell>
          <cell r="CZ1519">
            <v>3</v>
          </cell>
          <cell r="DA1519">
            <v>4</v>
          </cell>
          <cell r="DB1519">
            <v>5</v>
          </cell>
          <cell r="DC1519">
            <v>2</v>
          </cell>
          <cell r="DD1519">
            <v>1</v>
          </cell>
          <cell r="DE1519">
            <v>1</v>
          </cell>
          <cell r="DF1519">
            <v>2</v>
          </cell>
          <cell r="DG1519">
            <v>-2</v>
          </cell>
          <cell r="DH1519">
            <v>-2</v>
          </cell>
          <cell r="DI1519">
            <v>-2</v>
          </cell>
          <cell r="DJ1519">
            <v>-2</v>
          </cell>
          <cell r="DK1519">
            <v>1</v>
          </cell>
          <cell r="DL1519">
            <v>3</v>
          </cell>
          <cell r="DM1519">
            <v>2</v>
          </cell>
          <cell r="DN1519">
            <v>192</v>
          </cell>
        </row>
        <row r="1520">
          <cell r="A1520">
            <v>1519</v>
          </cell>
          <cell r="B1520" t="str">
            <v>2022/3/28 11:10:37</v>
          </cell>
          <cell r="C1520" t="str">
            <v>360秒</v>
          </cell>
          <cell r="D1520" t="str">
            <v>微信</v>
          </cell>
          <cell r="E1520" t="str">
            <v>N/A</v>
          </cell>
          <cell r="F1520" t="str">
            <v>1.196.15.29(河南-许昌)</v>
          </cell>
          <cell r="G1520">
            <v>1</v>
          </cell>
          <cell r="H1520">
            <v>2</v>
          </cell>
          <cell r="I1520">
            <v>1</v>
          </cell>
          <cell r="J1520">
            <v>2</v>
          </cell>
          <cell r="K1520">
            <v>2</v>
          </cell>
          <cell r="L1520" t="str">
            <v>无</v>
          </cell>
          <cell r="M1520">
            <v>0</v>
          </cell>
          <cell r="N1520">
            <v>0</v>
          </cell>
          <cell r="O1520">
            <v>0</v>
          </cell>
          <cell r="P1520">
            <v>1</v>
          </cell>
          <cell r="Q1520">
            <v>0</v>
          </cell>
          <cell r="R1520">
            <v>0</v>
          </cell>
          <cell r="S1520">
            <v>1</v>
          </cell>
          <cell r="T1520">
            <v>0</v>
          </cell>
          <cell r="U1520">
            <v>0</v>
          </cell>
          <cell r="V1520">
            <v>3</v>
          </cell>
          <cell r="W1520">
            <v>1</v>
          </cell>
          <cell r="X1520">
            <v>1</v>
          </cell>
          <cell r="Y1520">
            <v>0</v>
          </cell>
          <cell r="Z1520">
            <v>0</v>
          </cell>
          <cell r="AA1520">
            <v>0</v>
          </cell>
          <cell r="AB1520">
            <v>1</v>
          </cell>
          <cell r="AC1520">
            <v>0</v>
          </cell>
          <cell r="AD1520">
            <v>0</v>
          </cell>
          <cell r="AE1520">
            <v>0</v>
          </cell>
          <cell r="AF1520">
            <v>1</v>
          </cell>
          <cell r="AG1520">
            <v>1</v>
          </cell>
          <cell r="AH1520">
            <v>0</v>
          </cell>
          <cell r="AI1520">
            <v>1</v>
          </cell>
          <cell r="AJ1520">
            <v>0</v>
          </cell>
          <cell r="AK1520">
            <v>0</v>
          </cell>
          <cell r="AL1520">
            <v>1</v>
          </cell>
          <cell r="AM1520">
            <v>1</v>
          </cell>
          <cell r="AN1520">
            <v>0</v>
          </cell>
          <cell r="AO1520">
            <v>0</v>
          </cell>
          <cell r="AP1520">
            <v>0</v>
          </cell>
          <cell r="AQ1520">
            <v>0</v>
          </cell>
          <cell r="AR1520">
            <v>1</v>
          </cell>
          <cell r="AS1520">
            <v>0</v>
          </cell>
          <cell r="AT1520">
            <v>0</v>
          </cell>
          <cell r="AU1520">
            <v>0</v>
          </cell>
          <cell r="AV1520">
            <v>0</v>
          </cell>
          <cell r="AW1520">
            <v>1</v>
          </cell>
          <cell r="AX1520">
            <v>0</v>
          </cell>
          <cell r="AY1520">
            <v>0</v>
          </cell>
          <cell r="AZ1520">
            <v>0</v>
          </cell>
          <cell r="BA1520">
            <v>0</v>
          </cell>
          <cell r="BB1520">
            <v>0</v>
          </cell>
          <cell r="BC1520">
            <v>1</v>
          </cell>
          <cell r="BD1520">
            <v>0</v>
          </cell>
          <cell r="BE1520">
            <v>1</v>
          </cell>
          <cell r="BF1520">
            <v>0</v>
          </cell>
          <cell r="BG1520">
            <v>3</v>
          </cell>
          <cell r="BH1520">
            <v>3</v>
          </cell>
          <cell r="BI1520">
            <v>5</v>
          </cell>
          <cell r="BJ1520">
            <v>7</v>
          </cell>
          <cell r="BK1520">
            <v>3</v>
          </cell>
          <cell r="BL1520">
            <v>3</v>
          </cell>
          <cell r="BM1520">
            <v>5</v>
          </cell>
          <cell r="BN1520">
            <v>5</v>
          </cell>
          <cell r="BO1520">
            <v>1</v>
          </cell>
          <cell r="BP1520">
            <v>6</v>
          </cell>
          <cell r="BQ1520">
            <v>7</v>
          </cell>
          <cell r="BR1520">
            <v>2</v>
          </cell>
          <cell r="BS1520">
            <v>6</v>
          </cell>
          <cell r="BT1520">
            <v>6</v>
          </cell>
          <cell r="BU1520">
            <v>7</v>
          </cell>
          <cell r="BV1520">
            <v>2</v>
          </cell>
          <cell r="BW1520">
            <v>7</v>
          </cell>
          <cell r="BX1520">
            <v>6</v>
          </cell>
          <cell r="BY1520">
            <v>6</v>
          </cell>
          <cell r="BZ1520">
            <v>6</v>
          </cell>
          <cell r="CA1520">
            <v>2</v>
          </cell>
          <cell r="CB1520">
            <v>7</v>
          </cell>
          <cell r="CC1520">
            <v>4</v>
          </cell>
          <cell r="CD1520">
            <v>7</v>
          </cell>
          <cell r="CE1520">
            <v>7</v>
          </cell>
          <cell r="CF1520">
            <v>4</v>
          </cell>
          <cell r="CG1520">
            <v>6</v>
          </cell>
          <cell r="CH1520">
            <v>6</v>
          </cell>
          <cell r="CI1520">
            <v>4</v>
          </cell>
          <cell r="CJ1520">
            <v>7</v>
          </cell>
          <cell r="CK1520">
            <v>6</v>
          </cell>
          <cell r="CL1520">
            <v>7</v>
          </cell>
          <cell r="CM1520">
            <v>7</v>
          </cell>
          <cell r="CN1520">
            <v>7</v>
          </cell>
          <cell r="CO1520">
            <v>8</v>
          </cell>
          <cell r="CP1520">
            <v>8</v>
          </cell>
          <cell r="CQ1520">
            <v>5</v>
          </cell>
          <cell r="CR1520">
            <v>10</v>
          </cell>
          <cell r="CS1520">
            <v>1</v>
          </cell>
          <cell r="CT1520">
            <v>3</v>
          </cell>
          <cell r="CU1520">
            <v>2</v>
          </cell>
          <cell r="CV1520">
            <v>1</v>
          </cell>
          <cell r="CW1520">
            <v>-2</v>
          </cell>
          <cell r="CX1520">
            <v>2</v>
          </cell>
          <cell r="CY1520">
            <v>3</v>
          </cell>
          <cell r="CZ1520">
            <v>2</v>
          </cell>
          <cell r="DA1520">
            <v>3</v>
          </cell>
          <cell r="DB1520">
            <v>4</v>
          </cell>
          <cell r="DC1520">
            <v>5</v>
          </cell>
          <cell r="DD1520">
            <v>1</v>
          </cell>
          <cell r="DE1520">
            <v>1</v>
          </cell>
          <cell r="DF1520">
            <v>2</v>
          </cell>
          <cell r="DG1520">
            <v>-2</v>
          </cell>
          <cell r="DH1520">
            <v>-2</v>
          </cell>
          <cell r="DI1520">
            <v>-2</v>
          </cell>
          <cell r="DJ1520">
            <v>-2</v>
          </cell>
          <cell r="DK1520">
            <v>1</v>
          </cell>
          <cell r="DL1520">
            <v>2</v>
          </cell>
          <cell r="DM1520">
            <v>-2</v>
          </cell>
          <cell r="DN1520">
            <v>203</v>
          </cell>
        </row>
        <row r="1521">
          <cell r="A1521">
            <v>1520</v>
          </cell>
          <cell r="B1521" t="str">
            <v>2022/3/28 11:10:41</v>
          </cell>
          <cell r="C1521" t="str">
            <v>272秒</v>
          </cell>
          <cell r="D1521" t="str">
            <v>微信</v>
          </cell>
          <cell r="E1521" t="str">
            <v>N/A</v>
          </cell>
          <cell r="F1521" t="str">
            <v>42.57.80.125(辽宁-鞍山)</v>
          </cell>
          <cell r="G1521">
            <v>1</v>
          </cell>
          <cell r="H1521">
            <v>2</v>
          </cell>
          <cell r="I1521">
            <v>1</v>
          </cell>
          <cell r="J1521">
            <v>2</v>
          </cell>
          <cell r="K1521">
            <v>3</v>
          </cell>
          <cell r="L1521" t="str">
            <v>无</v>
          </cell>
          <cell r="M1521">
            <v>1</v>
          </cell>
          <cell r="N1521">
            <v>0</v>
          </cell>
          <cell r="O1521">
            <v>0</v>
          </cell>
          <cell r="P1521">
            <v>1</v>
          </cell>
          <cell r="Q1521">
            <v>0</v>
          </cell>
          <cell r="R1521">
            <v>0</v>
          </cell>
          <cell r="S1521">
            <v>1</v>
          </cell>
          <cell r="T1521">
            <v>0</v>
          </cell>
          <cell r="U1521">
            <v>0</v>
          </cell>
          <cell r="V1521">
            <v>3</v>
          </cell>
          <cell r="W1521">
            <v>0</v>
          </cell>
          <cell r="X1521">
            <v>1</v>
          </cell>
          <cell r="Y1521">
            <v>0</v>
          </cell>
          <cell r="Z1521">
            <v>0</v>
          </cell>
          <cell r="AA1521">
            <v>1</v>
          </cell>
          <cell r="AB1521">
            <v>0</v>
          </cell>
          <cell r="AC1521">
            <v>0</v>
          </cell>
          <cell r="AD1521">
            <v>0</v>
          </cell>
          <cell r="AE1521">
            <v>0</v>
          </cell>
          <cell r="AF1521">
            <v>0</v>
          </cell>
          <cell r="AG1521">
            <v>0</v>
          </cell>
          <cell r="AH1521">
            <v>0</v>
          </cell>
          <cell r="AI1521">
            <v>1</v>
          </cell>
          <cell r="AJ1521">
            <v>1</v>
          </cell>
          <cell r="AK1521">
            <v>0</v>
          </cell>
          <cell r="AL1521">
            <v>1</v>
          </cell>
          <cell r="AM1521">
            <v>1</v>
          </cell>
          <cell r="AN1521">
            <v>0</v>
          </cell>
          <cell r="AO1521">
            <v>0</v>
          </cell>
          <cell r="AP1521">
            <v>0</v>
          </cell>
          <cell r="AQ1521">
            <v>1</v>
          </cell>
          <cell r="AR1521">
            <v>0</v>
          </cell>
          <cell r="AS1521">
            <v>0</v>
          </cell>
          <cell r="AT1521">
            <v>0</v>
          </cell>
          <cell r="AU1521">
            <v>0</v>
          </cell>
          <cell r="AV1521">
            <v>0</v>
          </cell>
          <cell r="AW1521">
            <v>0</v>
          </cell>
          <cell r="AX1521">
            <v>0</v>
          </cell>
          <cell r="AY1521">
            <v>1</v>
          </cell>
          <cell r="AZ1521">
            <v>0</v>
          </cell>
          <cell r="BA1521">
            <v>1</v>
          </cell>
          <cell r="BB1521">
            <v>0</v>
          </cell>
          <cell r="BC1521">
            <v>0</v>
          </cell>
          <cell r="BD1521">
            <v>0</v>
          </cell>
          <cell r="BE1521">
            <v>0</v>
          </cell>
          <cell r="BF1521">
            <v>0</v>
          </cell>
          <cell r="BG1521">
            <v>5</v>
          </cell>
          <cell r="BH1521">
            <v>7</v>
          </cell>
          <cell r="BI1521">
            <v>7</v>
          </cell>
          <cell r="BJ1521">
            <v>7</v>
          </cell>
          <cell r="BK1521">
            <v>7</v>
          </cell>
          <cell r="BL1521">
            <v>2</v>
          </cell>
          <cell r="BM1521">
            <v>6</v>
          </cell>
          <cell r="BN1521">
            <v>4</v>
          </cell>
          <cell r="BO1521">
            <v>3</v>
          </cell>
          <cell r="BP1521">
            <v>4</v>
          </cell>
          <cell r="BQ1521">
            <v>6</v>
          </cell>
          <cell r="BR1521">
            <v>4</v>
          </cell>
          <cell r="BS1521">
            <v>7</v>
          </cell>
          <cell r="BT1521">
            <v>5</v>
          </cell>
          <cell r="BU1521">
            <v>5</v>
          </cell>
          <cell r="BV1521">
            <v>7</v>
          </cell>
          <cell r="BW1521">
            <v>5</v>
          </cell>
          <cell r="BX1521">
            <v>4</v>
          </cell>
          <cell r="BY1521">
            <v>6</v>
          </cell>
          <cell r="BZ1521">
            <v>1</v>
          </cell>
          <cell r="CA1521">
            <v>5</v>
          </cell>
          <cell r="CB1521">
            <v>4</v>
          </cell>
          <cell r="CC1521">
            <v>4</v>
          </cell>
          <cell r="CD1521">
            <v>6</v>
          </cell>
          <cell r="CE1521">
            <v>7</v>
          </cell>
          <cell r="CF1521">
            <v>5</v>
          </cell>
          <cell r="CG1521">
            <v>6</v>
          </cell>
          <cell r="CH1521">
            <v>4</v>
          </cell>
          <cell r="CI1521">
            <v>4</v>
          </cell>
          <cell r="CJ1521">
            <v>5</v>
          </cell>
          <cell r="CK1521">
            <v>4</v>
          </cell>
          <cell r="CL1521">
            <v>4</v>
          </cell>
          <cell r="CM1521">
            <v>7</v>
          </cell>
          <cell r="CN1521">
            <v>2</v>
          </cell>
          <cell r="CO1521">
            <v>9</v>
          </cell>
          <cell r="CP1521">
            <v>9</v>
          </cell>
          <cell r="CQ1521">
            <v>4</v>
          </cell>
          <cell r="CR1521">
            <v>4</v>
          </cell>
          <cell r="CS1521">
            <v>1</v>
          </cell>
          <cell r="CT1521">
            <v>2</v>
          </cell>
          <cell r="CU1521">
            <v>-2</v>
          </cell>
          <cell r="CV1521">
            <v>1</v>
          </cell>
          <cell r="CW1521">
            <v>-2</v>
          </cell>
          <cell r="CX1521">
            <v>2</v>
          </cell>
          <cell r="CY1521">
            <v>-2</v>
          </cell>
          <cell r="CZ1521">
            <v>3</v>
          </cell>
          <cell r="DA1521">
            <v>4</v>
          </cell>
          <cell r="DB1521">
            <v>5</v>
          </cell>
          <cell r="DC1521">
            <v>2</v>
          </cell>
          <cell r="DD1521">
            <v>1</v>
          </cell>
          <cell r="DE1521">
            <v>1</v>
          </cell>
          <cell r="DF1521">
            <v>2</v>
          </cell>
          <cell r="DG1521">
            <v>-2</v>
          </cell>
          <cell r="DH1521">
            <v>-2</v>
          </cell>
          <cell r="DI1521">
            <v>-2</v>
          </cell>
          <cell r="DJ1521">
            <v>-2</v>
          </cell>
          <cell r="DK1521">
            <v>1</v>
          </cell>
          <cell r="DL1521">
            <v>2</v>
          </cell>
          <cell r="DM1521">
            <v>-2</v>
          </cell>
          <cell r="DN1521">
            <v>190</v>
          </cell>
        </row>
        <row r="1522">
          <cell r="A1522">
            <v>1521</v>
          </cell>
          <cell r="B1522" t="str">
            <v>2022/3/28 11:10:45</v>
          </cell>
          <cell r="C1522" t="str">
            <v>260秒</v>
          </cell>
          <cell r="D1522" t="str">
            <v>微信</v>
          </cell>
          <cell r="E1522" t="str">
            <v>N/A</v>
          </cell>
          <cell r="F1522" t="str">
            <v>58.243.29.83(安徽-池州)</v>
          </cell>
          <cell r="G1522">
            <v>1</v>
          </cell>
          <cell r="H1522">
            <v>2</v>
          </cell>
          <cell r="I1522">
            <v>1</v>
          </cell>
          <cell r="J1522">
            <v>2</v>
          </cell>
          <cell r="K1522">
            <v>2</v>
          </cell>
          <cell r="L1522" t="str">
            <v>无</v>
          </cell>
          <cell r="M1522">
            <v>1</v>
          </cell>
          <cell r="N1522">
            <v>0</v>
          </cell>
          <cell r="O1522">
            <v>0</v>
          </cell>
          <cell r="P1522">
            <v>0</v>
          </cell>
          <cell r="Q1522">
            <v>0</v>
          </cell>
          <cell r="R1522">
            <v>1</v>
          </cell>
          <cell r="S1522">
            <v>1</v>
          </cell>
          <cell r="T1522">
            <v>0</v>
          </cell>
          <cell r="U1522">
            <v>0</v>
          </cell>
          <cell r="V1522">
            <v>2</v>
          </cell>
          <cell r="W1522">
            <v>0</v>
          </cell>
          <cell r="X1522">
            <v>0</v>
          </cell>
          <cell r="Y1522">
            <v>0</v>
          </cell>
          <cell r="Z1522">
            <v>0</v>
          </cell>
          <cell r="AA1522">
            <v>1</v>
          </cell>
          <cell r="AB1522">
            <v>0</v>
          </cell>
          <cell r="AC1522">
            <v>1</v>
          </cell>
          <cell r="AD1522">
            <v>0</v>
          </cell>
          <cell r="AE1522">
            <v>0</v>
          </cell>
          <cell r="AF1522">
            <v>0</v>
          </cell>
          <cell r="AG1522">
            <v>1</v>
          </cell>
          <cell r="AH1522">
            <v>0</v>
          </cell>
          <cell r="AI1522">
            <v>1</v>
          </cell>
          <cell r="AJ1522">
            <v>1</v>
          </cell>
          <cell r="AK1522">
            <v>0</v>
          </cell>
          <cell r="AL1522">
            <v>1</v>
          </cell>
          <cell r="AM1522">
            <v>1</v>
          </cell>
          <cell r="AN1522">
            <v>1</v>
          </cell>
          <cell r="AO1522">
            <v>0</v>
          </cell>
          <cell r="AP1522">
            <v>0</v>
          </cell>
          <cell r="AQ1522">
            <v>0</v>
          </cell>
          <cell r="AR1522">
            <v>0</v>
          </cell>
          <cell r="AS1522">
            <v>1</v>
          </cell>
          <cell r="AT1522">
            <v>0</v>
          </cell>
          <cell r="AU1522">
            <v>0</v>
          </cell>
          <cell r="AV1522">
            <v>0</v>
          </cell>
          <cell r="AW1522">
            <v>0</v>
          </cell>
          <cell r="AX1522">
            <v>0</v>
          </cell>
          <cell r="AY1522">
            <v>0</v>
          </cell>
          <cell r="AZ1522">
            <v>0</v>
          </cell>
          <cell r="BA1522">
            <v>0</v>
          </cell>
          <cell r="BB1522">
            <v>0</v>
          </cell>
          <cell r="BC1522">
            <v>0</v>
          </cell>
          <cell r="BD1522">
            <v>1</v>
          </cell>
          <cell r="BE1522">
            <v>0</v>
          </cell>
          <cell r="BF1522">
            <v>1</v>
          </cell>
          <cell r="BG1522">
            <v>7</v>
          </cell>
          <cell r="BH1522">
            <v>5</v>
          </cell>
          <cell r="BI1522">
            <v>6</v>
          </cell>
          <cell r="BJ1522">
            <v>4</v>
          </cell>
          <cell r="BK1522">
            <v>6</v>
          </cell>
          <cell r="BL1522">
            <v>6</v>
          </cell>
          <cell r="BM1522">
            <v>5</v>
          </cell>
          <cell r="BN1522">
            <v>5</v>
          </cell>
          <cell r="BO1522">
            <v>2</v>
          </cell>
          <cell r="BP1522">
            <v>6</v>
          </cell>
          <cell r="BQ1522">
            <v>6</v>
          </cell>
          <cell r="BR1522">
            <v>4</v>
          </cell>
          <cell r="BS1522">
            <v>4</v>
          </cell>
          <cell r="BT1522">
            <v>2</v>
          </cell>
          <cell r="BU1522">
            <v>7</v>
          </cell>
          <cell r="BV1522">
            <v>2</v>
          </cell>
          <cell r="BW1522">
            <v>6</v>
          </cell>
          <cell r="BX1522">
            <v>3</v>
          </cell>
          <cell r="BY1522">
            <v>5</v>
          </cell>
          <cell r="BZ1522">
            <v>4</v>
          </cell>
          <cell r="CA1522">
            <v>5</v>
          </cell>
          <cell r="CB1522">
            <v>5</v>
          </cell>
          <cell r="CC1522">
            <v>2</v>
          </cell>
          <cell r="CD1522">
            <v>3</v>
          </cell>
          <cell r="CE1522">
            <v>6</v>
          </cell>
          <cell r="CF1522">
            <v>5</v>
          </cell>
          <cell r="CG1522">
            <v>7</v>
          </cell>
          <cell r="CH1522">
            <v>7</v>
          </cell>
          <cell r="CI1522">
            <v>7</v>
          </cell>
          <cell r="CJ1522">
            <v>7</v>
          </cell>
          <cell r="CK1522">
            <v>3</v>
          </cell>
          <cell r="CL1522">
            <v>5</v>
          </cell>
          <cell r="CM1522">
            <v>1</v>
          </cell>
          <cell r="CN1522">
            <v>2</v>
          </cell>
          <cell r="CO1522">
            <v>8</v>
          </cell>
          <cell r="CP1522">
            <v>8</v>
          </cell>
          <cell r="CQ1522">
            <v>5</v>
          </cell>
          <cell r="CR1522">
            <v>10</v>
          </cell>
          <cell r="CS1522">
            <v>1</v>
          </cell>
          <cell r="CT1522">
            <v>3</v>
          </cell>
          <cell r="CU1522">
            <v>2</v>
          </cell>
          <cell r="CV1522">
            <v>1</v>
          </cell>
          <cell r="CW1522">
            <v>-2</v>
          </cell>
          <cell r="CX1522">
            <v>2</v>
          </cell>
          <cell r="CY1522">
            <v>-2</v>
          </cell>
          <cell r="CZ1522">
            <v>2</v>
          </cell>
          <cell r="DA1522">
            <v>3</v>
          </cell>
          <cell r="DB1522">
            <v>4</v>
          </cell>
          <cell r="DC1522">
            <v>5</v>
          </cell>
          <cell r="DD1522">
            <v>1</v>
          </cell>
          <cell r="DE1522">
            <v>1</v>
          </cell>
          <cell r="DF1522">
            <v>2</v>
          </cell>
          <cell r="DG1522">
            <v>-2</v>
          </cell>
          <cell r="DH1522">
            <v>-2</v>
          </cell>
          <cell r="DI1522">
            <v>-2</v>
          </cell>
          <cell r="DJ1522">
            <v>-2</v>
          </cell>
          <cell r="DK1522">
            <v>1</v>
          </cell>
          <cell r="DL1522">
            <v>3</v>
          </cell>
          <cell r="DM1522">
            <v>2</v>
          </cell>
          <cell r="DN1522">
            <v>186</v>
          </cell>
        </row>
        <row r="1523">
          <cell r="A1523">
            <v>1522</v>
          </cell>
          <cell r="B1523" t="str">
            <v>2022/3/28 11:10:50</v>
          </cell>
          <cell r="C1523" t="str">
            <v>318秒</v>
          </cell>
          <cell r="D1523" t="str">
            <v>微信</v>
          </cell>
          <cell r="E1523" t="str">
            <v>N/A</v>
          </cell>
          <cell r="F1523" t="str">
            <v>27.222.144.23(山东-菏泽)</v>
          </cell>
          <cell r="G1523">
            <v>1</v>
          </cell>
          <cell r="H1523">
            <v>2</v>
          </cell>
          <cell r="I1523">
            <v>1</v>
          </cell>
          <cell r="J1523">
            <v>2</v>
          </cell>
          <cell r="K1523">
            <v>2</v>
          </cell>
          <cell r="L1523" t="str">
            <v>无</v>
          </cell>
          <cell r="M1523">
            <v>1</v>
          </cell>
          <cell r="N1523">
            <v>0</v>
          </cell>
          <cell r="O1523">
            <v>0</v>
          </cell>
          <cell r="P1523">
            <v>1</v>
          </cell>
          <cell r="Q1523">
            <v>0</v>
          </cell>
          <cell r="R1523">
            <v>0</v>
          </cell>
          <cell r="S1523">
            <v>0</v>
          </cell>
          <cell r="T1523">
            <v>0</v>
          </cell>
          <cell r="U1523">
            <v>0</v>
          </cell>
          <cell r="V1523">
            <v>4</v>
          </cell>
          <cell r="W1523">
            <v>0</v>
          </cell>
          <cell r="X1523">
            <v>1</v>
          </cell>
          <cell r="Y1523">
            <v>0</v>
          </cell>
          <cell r="Z1523">
            <v>1</v>
          </cell>
          <cell r="AA1523">
            <v>1</v>
          </cell>
          <cell r="AB1523">
            <v>0</v>
          </cell>
          <cell r="AC1523">
            <v>0</v>
          </cell>
          <cell r="AD1523">
            <v>0</v>
          </cell>
          <cell r="AE1523">
            <v>0</v>
          </cell>
          <cell r="AF1523">
            <v>1</v>
          </cell>
          <cell r="AG1523">
            <v>0</v>
          </cell>
          <cell r="AH1523">
            <v>0</v>
          </cell>
          <cell r="AI1523">
            <v>1</v>
          </cell>
          <cell r="AJ1523">
            <v>1</v>
          </cell>
          <cell r="AK1523">
            <v>0</v>
          </cell>
          <cell r="AL1523">
            <v>2</v>
          </cell>
          <cell r="AM1523">
            <v>0</v>
          </cell>
          <cell r="AN1523">
            <v>0</v>
          </cell>
          <cell r="AO1523">
            <v>1</v>
          </cell>
          <cell r="AP1523">
            <v>0</v>
          </cell>
          <cell r="AQ1523">
            <v>0</v>
          </cell>
          <cell r="AR1523">
            <v>0</v>
          </cell>
          <cell r="AS1523">
            <v>1</v>
          </cell>
          <cell r="AT1523">
            <v>0</v>
          </cell>
          <cell r="AU1523">
            <v>1</v>
          </cell>
          <cell r="AV1523">
            <v>0</v>
          </cell>
          <cell r="AW1523">
            <v>1</v>
          </cell>
          <cell r="AX1523">
            <v>0</v>
          </cell>
          <cell r="AY1523">
            <v>0</v>
          </cell>
          <cell r="AZ1523">
            <v>0</v>
          </cell>
          <cell r="BA1523">
            <v>0</v>
          </cell>
          <cell r="BB1523">
            <v>0</v>
          </cell>
          <cell r="BC1523">
            <v>0</v>
          </cell>
          <cell r="BD1523">
            <v>0</v>
          </cell>
          <cell r="BE1523">
            <v>1</v>
          </cell>
          <cell r="BF1523">
            <v>0</v>
          </cell>
          <cell r="BG1523">
            <v>7</v>
          </cell>
          <cell r="BH1523">
            <v>7</v>
          </cell>
          <cell r="BI1523">
            <v>3</v>
          </cell>
          <cell r="BJ1523">
            <v>4</v>
          </cell>
          <cell r="BK1523">
            <v>6</v>
          </cell>
          <cell r="BL1523">
            <v>6</v>
          </cell>
          <cell r="BM1523">
            <v>6</v>
          </cell>
          <cell r="BN1523">
            <v>3</v>
          </cell>
          <cell r="BO1523">
            <v>5</v>
          </cell>
          <cell r="BP1523">
            <v>6</v>
          </cell>
          <cell r="BQ1523">
            <v>5</v>
          </cell>
          <cell r="BR1523">
            <v>5</v>
          </cell>
          <cell r="BS1523">
            <v>7</v>
          </cell>
          <cell r="BT1523">
            <v>6</v>
          </cell>
          <cell r="BU1523">
            <v>4</v>
          </cell>
          <cell r="BV1523">
            <v>6</v>
          </cell>
          <cell r="BW1523">
            <v>7</v>
          </cell>
          <cell r="BX1523">
            <v>5</v>
          </cell>
          <cell r="BY1523">
            <v>3</v>
          </cell>
          <cell r="BZ1523">
            <v>5</v>
          </cell>
          <cell r="CA1523">
            <v>5</v>
          </cell>
          <cell r="CB1523">
            <v>4</v>
          </cell>
          <cell r="CC1523">
            <v>7</v>
          </cell>
          <cell r="CD1523">
            <v>7</v>
          </cell>
          <cell r="CE1523">
            <v>3</v>
          </cell>
          <cell r="CF1523">
            <v>7</v>
          </cell>
          <cell r="CG1523">
            <v>5</v>
          </cell>
          <cell r="CH1523">
            <v>5</v>
          </cell>
          <cell r="CI1523">
            <v>4</v>
          </cell>
          <cell r="CJ1523">
            <v>7</v>
          </cell>
          <cell r="CK1523">
            <v>7</v>
          </cell>
          <cell r="CL1523">
            <v>7</v>
          </cell>
          <cell r="CM1523">
            <v>7</v>
          </cell>
          <cell r="CN1523">
            <v>7</v>
          </cell>
          <cell r="CO1523">
            <v>9</v>
          </cell>
          <cell r="CP1523">
            <v>9</v>
          </cell>
          <cell r="CQ1523">
            <v>7</v>
          </cell>
          <cell r="CR1523">
            <v>10</v>
          </cell>
          <cell r="CS1523">
            <v>1</v>
          </cell>
          <cell r="CT1523">
            <v>3</v>
          </cell>
          <cell r="CU1523">
            <v>2</v>
          </cell>
          <cell r="CV1523">
            <v>-2</v>
          </cell>
          <cell r="CW1523">
            <v>2</v>
          </cell>
          <cell r="CX1523">
            <v>1</v>
          </cell>
          <cell r="CY1523">
            <v>-2</v>
          </cell>
          <cell r="CZ1523">
            <v>3</v>
          </cell>
          <cell r="DA1523">
            <v>4</v>
          </cell>
          <cell r="DB1523">
            <v>5</v>
          </cell>
          <cell r="DC1523">
            <v>2</v>
          </cell>
          <cell r="DD1523">
            <v>1</v>
          </cell>
          <cell r="DE1523">
            <v>1</v>
          </cell>
          <cell r="DF1523">
            <v>2</v>
          </cell>
          <cell r="DG1523">
            <v>-2</v>
          </cell>
          <cell r="DH1523">
            <v>-2</v>
          </cell>
          <cell r="DI1523">
            <v>-2</v>
          </cell>
          <cell r="DJ1523">
            <v>-2</v>
          </cell>
          <cell r="DK1523">
            <v>1</v>
          </cell>
          <cell r="DL1523">
            <v>2</v>
          </cell>
          <cell r="DM1523">
            <v>-2</v>
          </cell>
          <cell r="DN1523">
            <v>218</v>
          </cell>
        </row>
        <row r="1524">
          <cell r="A1524">
            <v>1523</v>
          </cell>
          <cell r="B1524" t="str">
            <v>2022/3/28 11:10:54</v>
          </cell>
          <cell r="C1524" t="str">
            <v>272秒</v>
          </cell>
          <cell r="D1524" t="str">
            <v>微信</v>
          </cell>
          <cell r="E1524" t="str">
            <v>N/A</v>
          </cell>
          <cell r="F1524" t="str">
            <v>106.58.53.112(云南-昭通)</v>
          </cell>
          <cell r="G1524">
            <v>2</v>
          </cell>
          <cell r="H1524">
            <v>2</v>
          </cell>
          <cell r="I1524">
            <v>1</v>
          </cell>
          <cell r="J1524">
            <v>2</v>
          </cell>
          <cell r="K1524">
            <v>3</v>
          </cell>
          <cell r="L1524" t="str">
            <v>无</v>
          </cell>
          <cell r="M1524">
            <v>0</v>
          </cell>
          <cell r="N1524">
            <v>0</v>
          </cell>
          <cell r="O1524">
            <v>0</v>
          </cell>
          <cell r="P1524">
            <v>1</v>
          </cell>
          <cell r="Q1524">
            <v>0</v>
          </cell>
          <cell r="R1524">
            <v>1</v>
          </cell>
          <cell r="S1524">
            <v>0</v>
          </cell>
          <cell r="T1524">
            <v>1</v>
          </cell>
          <cell r="U1524">
            <v>0</v>
          </cell>
          <cell r="V1524">
            <v>2</v>
          </cell>
          <cell r="W1524">
            <v>1</v>
          </cell>
          <cell r="X1524">
            <v>0</v>
          </cell>
          <cell r="Y1524">
            <v>0</v>
          </cell>
          <cell r="Z1524">
            <v>0</v>
          </cell>
          <cell r="AA1524">
            <v>0</v>
          </cell>
          <cell r="AB1524">
            <v>1</v>
          </cell>
          <cell r="AC1524">
            <v>0</v>
          </cell>
          <cell r="AD1524">
            <v>0</v>
          </cell>
          <cell r="AE1524">
            <v>0</v>
          </cell>
          <cell r="AF1524">
            <v>0</v>
          </cell>
          <cell r="AG1524">
            <v>0</v>
          </cell>
          <cell r="AH1524">
            <v>1</v>
          </cell>
          <cell r="AI1524">
            <v>0</v>
          </cell>
          <cell r="AJ1524">
            <v>1</v>
          </cell>
          <cell r="AK1524">
            <v>0</v>
          </cell>
          <cell r="AL1524">
            <v>2</v>
          </cell>
          <cell r="AM1524">
            <v>0</v>
          </cell>
          <cell r="AN1524">
            <v>0</v>
          </cell>
          <cell r="AO1524">
            <v>0</v>
          </cell>
          <cell r="AP1524">
            <v>0</v>
          </cell>
          <cell r="AQ1524">
            <v>1</v>
          </cell>
          <cell r="AR1524">
            <v>1</v>
          </cell>
          <cell r="AS1524">
            <v>0</v>
          </cell>
          <cell r="AT1524">
            <v>0</v>
          </cell>
          <cell r="AU1524">
            <v>0</v>
          </cell>
          <cell r="AV1524">
            <v>0</v>
          </cell>
          <cell r="AW1524">
            <v>0</v>
          </cell>
          <cell r="AX1524">
            <v>0</v>
          </cell>
          <cell r="AY1524">
            <v>0</v>
          </cell>
          <cell r="AZ1524">
            <v>1</v>
          </cell>
          <cell r="BA1524">
            <v>1</v>
          </cell>
          <cell r="BB1524">
            <v>0</v>
          </cell>
          <cell r="BC1524">
            <v>0</v>
          </cell>
          <cell r="BD1524">
            <v>0</v>
          </cell>
          <cell r="BE1524">
            <v>0</v>
          </cell>
          <cell r="BF1524">
            <v>0</v>
          </cell>
          <cell r="BG1524">
            <v>6</v>
          </cell>
          <cell r="BH1524">
            <v>3</v>
          </cell>
          <cell r="BI1524">
            <v>7</v>
          </cell>
          <cell r="BJ1524">
            <v>5</v>
          </cell>
          <cell r="BK1524">
            <v>6</v>
          </cell>
          <cell r="BL1524">
            <v>3</v>
          </cell>
          <cell r="BM1524">
            <v>4</v>
          </cell>
          <cell r="BN1524">
            <v>6</v>
          </cell>
          <cell r="BO1524">
            <v>7</v>
          </cell>
          <cell r="BP1524">
            <v>4</v>
          </cell>
          <cell r="BQ1524">
            <v>2</v>
          </cell>
          <cell r="BR1524">
            <v>6</v>
          </cell>
          <cell r="BS1524">
            <v>6</v>
          </cell>
          <cell r="BT1524">
            <v>5</v>
          </cell>
          <cell r="BU1524">
            <v>6</v>
          </cell>
          <cell r="BV1524">
            <v>3</v>
          </cell>
          <cell r="BW1524">
            <v>6</v>
          </cell>
          <cell r="BX1524">
            <v>3</v>
          </cell>
          <cell r="BY1524">
            <v>6</v>
          </cell>
          <cell r="BZ1524">
            <v>6</v>
          </cell>
          <cell r="CA1524">
            <v>7</v>
          </cell>
          <cell r="CB1524">
            <v>2</v>
          </cell>
          <cell r="CC1524">
            <v>4</v>
          </cell>
          <cell r="CD1524">
            <v>7</v>
          </cell>
          <cell r="CE1524">
            <v>6</v>
          </cell>
          <cell r="CF1524">
            <v>4</v>
          </cell>
          <cell r="CG1524">
            <v>4</v>
          </cell>
          <cell r="CH1524">
            <v>2</v>
          </cell>
          <cell r="CI1524">
            <v>4</v>
          </cell>
          <cell r="CJ1524">
            <v>5</v>
          </cell>
          <cell r="CK1524">
            <v>6</v>
          </cell>
          <cell r="CL1524">
            <v>5</v>
          </cell>
          <cell r="CM1524">
            <v>4</v>
          </cell>
          <cell r="CN1524">
            <v>5</v>
          </cell>
          <cell r="CO1524">
            <v>6</v>
          </cell>
          <cell r="CP1524">
            <v>7</v>
          </cell>
          <cell r="CQ1524">
            <v>8</v>
          </cell>
          <cell r="CR1524">
            <v>4</v>
          </cell>
          <cell r="CS1524">
            <v>1</v>
          </cell>
          <cell r="CT1524">
            <v>3</v>
          </cell>
          <cell r="CU1524">
            <v>2</v>
          </cell>
          <cell r="CV1524">
            <v>1</v>
          </cell>
          <cell r="CW1524">
            <v>3</v>
          </cell>
          <cell r="CX1524">
            <v>2</v>
          </cell>
          <cell r="CY1524">
            <v>-2</v>
          </cell>
          <cell r="CZ1524">
            <v>-2</v>
          </cell>
          <cell r="DA1524">
            <v>-2</v>
          </cell>
          <cell r="DB1524">
            <v>1</v>
          </cell>
          <cell r="DC1524">
            <v>-2</v>
          </cell>
          <cell r="DD1524">
            <v>2</v>
          </cell>
          <cell r="DE1524">
            <v>1</v>
          </cell>
          <cell r="DF1524">
            <v>2</v>
          </cell>
          <cell r="DG1524">
            <v>-2</v>
          </cell>
          <cell r="DH1524">
            <v>-2</v>
          </cell>
          <cell r="DI1524">
            <v>-2</v>
          </cell>
          <cell r="DJ1524">
            <v>-2</v>
          </cell>
          <cell r="DK1524">
            <v>-2</v>
          </cell>
          <cell r="DL1524">
            <v>2</v>
          </cell>
          <cell r="DM1524">
            <v>1</v>
          </cell>
          <cell r="DN1524">
            <v>185</v>
          </cell>
        </row>
        <row r="1525">
          <cell r="A1525">
            <v>1524</v>
          </cell>
          <cell r="B1525" t="str">
            <v>2022/3/28 11:10:59</v>
          </cell>
          <cell r="C1525" t="str">
            <v>350秒</v>
          </cell>
          <cell r="D1525" t="str">
            <v>微信</v>
          </cell>
          <cell r="E1525" t="str">
            <v>N/A</v>
          </cell>
          <cell r="F1525" t="str">
            <v>175.147.103.172(辽宁-鞍山)</v>
          </cell>
          <cell r="G1525">
            <v>2</v>
          </cell>
          <cell r="H1525">
            <v>2</v>
          </cell>
          <cell r="I1525">
            <v>1</v>
          </cell>
          <cell r="J1525">
            <v>3</v>
          </cell>
          <cell r="K1525">
            <v>2</v>
          </cell>
          <cell r="L1525" t="str">
            <v>无</v>
          </cell>
          <cell r="M1525">
            <v>1</v>
          </cell>
          <cell r="N1525">
            <v>1</v>
          </cell>
          <cell r="O1525">
            <v>0</v>
          </cell>
          <cell r="P1525">
            <v>0</v>
          </cell>
          <cell r="Q1525">
            <v>0</v>
          </cell>
          <cell r="R1525">
            <v>0</v>
          </cell>
          <cell r="S1525">
            <v>0</v>
          </cell>
          <cell r="T1525">
            <v>0</v>
          </cell>
          <cell r="U1525">
            <v>0</v>
          </cell>
          <cell r="V1525">
            <v>3</v>
          </cell>
          <cell r="W1525">
            <v>0</v>
          </cell>
          <cell r="X1525">
            <v>1</v>
          </cell>
          <cell r="Y1525">
            <v>0</v>
          </cell>
          <cell r="Z1525">
            <v>1</v>
          </cell>
          <cell r="AA1525">
            <v>0</v>
          </cell>
          <cell r="AB1525">
            <v>0</v>
          </cell>
          <cell r="AC1525">
            <v>1</v>
          </cell>
          <cell r="AD1525">
            <v>0</v>
          </cell>
          <cell r="AE1525">
            <v>0</v>
          </cell>
          <cell r="AF1525">
            <v>0</v>
          </cell>
          <cell r="AG1525">
            <v>0</v>
          </cell>
          <cell r="AH1525">
            <v>1</v>
          </cell>
          <cell r="AI1525">
            <v>1</v>
          </cell>
          <cell r="AJ1525">
            <v>1</v>
          </cell>
          <cell r="AK1525">
            <v>0</v>
          </cell>
          <cell r="AL1525">
            <v>2</v>
          </cell>
          <cell r="AM1525">
            <v>1</v>
          </cell>
          <cell r="AN1525">
            <v>0</v>
          </cell>
          <cell r="AO1525">
            <v>0</v>
          </cell>
          <cell r="AP1525">
            <v>0</v>
          </cell>
          <cell r="AQ1525">
            <v>1</v>
          </cell>
          <cell r="AR1525">
            <v>0</v>
          </cell>
          <cell r="AS1525">
            <v>1</v>
          </cell>
          <cell r="AT1525">
            <v>0</v>
          </cell>
          <cell r="AU1525">
            <v>0</v>
          </cell>
          <cell r="AV1525">
            <v>0</v>
          </cell>
          <cell r="AW1525">
            <v>0</v>
          </cell>
          <cell r="AX1525">
            <v>1</v>
          </cell>
          <cell r="AY1525">
            <v>0</v>
          </cell>
          <cell r="AZ1525">
            <v>0</v>
          </cell>
          <cell r="BA1525">
            <v>0</v>
          </cell>
          <cell r="BB1525">
            <v>1</v>
          </cell>
          <cell r="BC1525">
            <v>0</v>
          </cell>
          <cell r="BD1525">
            <v>0</v>
          </cell>
          <cell r="BE1525">
            <v>0</v>
          </cell>
          <cell r="BF1525">
            <v>0</v>
          </cell>
          <cell r="BG1525">
            <v>3</v>
          </cell>
          <cell r="BH1525">
            <v>2</v>
          </cell>
          <cell r="BI1525">
            <v>7</v>
          </cell>
          <cell r="BJ1525">
            <v>5</v>
          </cell>
          <cell r="BK1525">
            <v>5</v>
          </cell>
          <cell r="BL1525">
            <v>5</v>
          </cell>
          <cell r="BM1525">
            <v>5</v>
          </cell>
          <cell r="BN1525">
            <v>2</v>
          </cell>
          <cell r="BO1525">
            <v>3</v>
          </cell>
          <cell r="BP1525">
            <v>7</v>
          </cell>
          <cell r="BQ1525">
            <v>6</v>
          </cell>
          <cell r="BR1525">
            <v>3</v>
          </cell>
          <cell r="BS1525">
            <v>3</v>
          </cell>
          <cell r="BT1525">
            <v>6</v>
          </cell>
          <cell r="BU1525">
            <v>6</v>
          </cell>
          <cell r="BV1525">
            <v>2</v>
          </cell>
          <cell r="BW1525">
            <v>5</v>
          </cell>
          <cell r="BX1525">
            <v>7</v>
          </cell>
          <cell r="BY1525">
            <v>3</v>
          </cell>
          <cell r="BZ1525">
            <v>7</v>
          </cell>
          <cell r="CA1525">
            <v>7</v>
          </cell>
          <cell r="CB1525">
            <v>7</v>
          </cell>
          <cell r="CC1525">
            <v>1</v>
          </cell>
          <cell r="CD1525">
            <v>4</v>
          </cell>
          <cell r="CE1525">
            <v>4</v>
          </cell>
          <cell r="CF1525">
            <v>4</v>
          </cell>
          <cell r="CG1525">
            <v>6</v>
          </cell>
          <cell r="CH1525">
            <v>7</v>
          </cell>
          <cell r="CI1525">
            <v>5</v>
          </cell>
          <cell r="CJ1525">
            <v>3</v>
          </cell>
          <cell r="CK1525">
            <v>6</v>
          </cell>
          <cell r="CL1525">
            <v>3</v>
          </cell>
          <cell r="CM1525">
            <v>7</v>
          </cell>
          <cell r="CN1525">
            <v>11</v>
          </cell>
          <cell r="CO1525">
            <v>7</v>
          </cell>
          <cell r="CP1525">
            <v>5</v>
          </cell>
          <cell r="CQ1525">
            <v>5</v>
          </cell>
          <cell r="CR1525">
            <v>6</v>
          </cell>
          <cell r="CS1525">
            <v>1</v>
          </cell>
          <cell r="CT1525">
            <v>2</v>
          </cell>
          <cell r="CU1525">
            <v>-2</v>
          </cell>
          <cell r="CV1525">
            <v>1</v>
          </cell>
          <cell r="CW1525">
            <v>-2</v>
          </cell>
          <cell r="CX1525">
            <v>2</v>
          </cell>
          <cell r="CY1525">
            <v>3</v>
          </cell>
          <cell r="CZ1525">
            <v>1</v>
          </cell>
          <cell r="DA1525">
            <v>4</v>
          </cell>
          <cell r="DB1525">
            <v>-2</v>
          </cell>
          <cell r="DC1525">
            <v>3</v>
          </cell>
          <cell r="DD1525">
            <v>2</v>
          </cell>
          <cell r="DE1525">
            <v>1</v>
          </cell>
          <cell r="DF1525">
            <v>2</v>
          </cell>
          <cell r="DG1525">
            <v>-2</v>
          </cell>
          <cell r="DH1525">
            <v>-2</v>
          </cell>
          <cell r="DI1525">
            <v>-2</v>
          </cell>
          <cell r="DJ1525">
            <v>-2</v>
          </cell>
          <cell r="DK1525">
            <v>1</v>
          </cell>
          <cell r="DL1525">
            <v>3</v>
          </cell>
          <cell r="DM1525">
            <v>2</v>
          </cell>
          <cell r="DN1525">
            <v>185</v>
          </cell>
        </row>
        <row r="1526">
          <cell r="A1526">
            <v>1525</v>
          </cell>
          <cell r="B1526" t="str">
            <v>2022/3/28 11:11:04</v>
          </cell>
          <cell r="C1526" t="str">
            <v>332秒</v>
          </cell>
          <cell r="D1526" t="str">
            <v>微信</v>
          </cell>
          <cell r="E1526" t="str">
            <v>N/A</v>
          </cell>
          <cell r="F1526" t="str">
            <v>182.38.127.18(山东-威海)</v>
          </cell>
          <cell r="G1526">
            <v>1</v>
          </cell>
          <cell r="H1526">
            <v>2</v>
          </cell>
          <cell r="I1526">
            <v>1</v>
          </cell>
          <cell r="J1526">
            <v>3</v>
          </cell>
          <cell r="K1526">
            <v>3</v>
          </cell>
          <cell r="L1526" t="str">
            <v>无</v>
          </cell>
          <cell r="M1526">
            <v>0</v>
          </cell>
          <cell r="N1526">
            <v>0</v>
          </cell>
          <cell r="O1526">
            <v>1</v>
          </cell>
          <cell r="P1526">
            <v>0</v>
          </cell>
          <cell r="Q1526">
            <v>0</v>
          </cell>
          <cell r="R1526">
            <v>0</v>
          </cell>
          <cell r="S1526">
            <v>1</v>
          </cell>
          <cell r="T1526">
            <v>1</v>
          </cell>
          <cell r="U1526">
            <v>0</v>
          </cell>
          <cell r="V1526">
            <v>3</v>
          </cell>
          <cell r="W1526">
            <v>1</v>
          </cell>
          <cell r="X1526">
            <v>0</v>
          </cell>
          <cell r="Y1526">
            <v>0</v>
          </cell>
          <cell r="Z1526">
            <v>0</v>
          </cell>
          <cell r="AA1526">
            <v>1</v>
          </cell>
          <cell r="AB1526">
            <v>1</v>
          </cell>
          <cell r="AC1526">
            <v>0</v>
          </cell>
          <cell r="AD1526">
            <v>0</v>
          </cell>
          <cell r="AE1526">
            <v>0</v>
          </cell>
          <cell r="AF1526">
            <v>0</v>
          </cell>
          <cell r="AG1526">
            <v>1</v>
          </cell>
          <cell r="AH1526">
            <v>1</v>
          </cell>
          <cell r="AI1526">
            <v>0</v>
          </cell>
          <cell r="AJ1526">
            <v>0</v>
          </cell>
          <cell r="AK1526">
            <v>0</v>
          </cell>
          <cell r="AL1526">
            <v>2</v>
          </cell>
          <cell r="AM1526">
            <v>0</v>
          </cell>
          <cell r="AN1526">
            <v>0</v>
          </cell>
          <cell r="AO1526">
            <v>1</v>
          </cell>
          <cell r="AP1526">
            <v>1</v>
          </cell>
          <cell r="AQ1526">
            <v>0</v>
          </cell>
          <cell r="AR1526">
            <v>1</v>
          </cell>
          <cell r="AS1526">
            <v>0</v>
          </cell>
          <cell r="AT1526">
            <v>0</v>
          </cell>
          <cell r="AU1526">
            <v>0</v>
          </cell>
          <cell r="AV1526">
            <v>0</v>
          </cell>
          <cell r="AW1526">
            <v>0</v>
          </cell>
          <cell r="AX1526">
            <v>0</v>
          </cell>
          <cell r="AY1526">
            <v>0</v>
          </cell>
          <cell r="AZ1526">
            <v>0</v>
          </cell>
          <cell r="BA1526">
            <v>1</v>
          </cell>
          <cell r="BB1526">
            <v>0</v>
          </cell>
          <cell r="BC1526">
            <v>0</v>
          </cell>
          <cell r="BD1526">
            <v>1</v>
          </cell>
          <cell r="BE1526">
            <v>1</v>
          </cell>
          <cell r="BF1526">
            <v>0</v>
          </cell>
          <cell r="BG1526">
            <v>7</v>
          </cell>
          <cell r="BH1526">
            <v>5</v>
          </cell>
          <cell r="BI1526">
            <v>4</v>
          </cell>
          <cell r="BJ1526">
            <v>7</v>
          </cell>
          <cell r="BK1526">
            <v>5</v>
          </cell>
          <cell r="BL1526">
            <v>4</v>
          </cell>
          <cell r="BM1526">
            <v>5</v>
          </cell>
          <cell r="BN1526">
            <v>7</v>
          </cell>
          <cell r="BO1526">
            <v>5</v>
          </cell>
          <cell r="BP1526">
            <v>5</v>
          </cell>
          <cell r="BQ1526">
            <v>6</v>
          </cell>
          <cell r="BR1526">
            <v>7</v>
          </cell>
          <cell r="BS1526">
            <v>3</v>
          </cell>
          <cell r="BT1526">
            <v>4</v>
          </cell>
          <cell r="BU1526">
            <v>7</v>
          </cell>
          <cell r="BV1526">
            <v>1</v>
          </cell>
          <cell r="BW1526">
            <v>5</v>
          </cell>
          <cell r="BX1526">
            <v>3</v>
          </cell>
          <cell r="BY1526">
            <v>4</v>
          </cell>
          <cell r="BZ1526">
            <v>6</v>
          </cell>
          <cell r="CA1526">
            <v>1</v>
          </cell>
          <cell r="CB1526">
            <v>2</v>
          </cell>
          <cell r="CC1526">
            <v>4</v>
          </cell>
          <cell r="CD1526">
            <v>3</v>
          </cell>
          <cell r="CE1526">
            <v>5</v>
          </cell>
          <cell r="CF1526">
            <v>7</v>
          </cell>
          <cell r="CG1526">
            <v>1</v>
          </cell>
          <cell r="CH1526">
            <v>6</v>
          </cell>
          <cell r="CI1526">
            <v>3</v>
          </cell>
          <cell r="CJ1526">
            <v>5</v>
          </cell>
          <cell r="CK1526">
            <v>7</v>
          </cell>
          <cell r="CL1526">
            <v>4</v>
          </cell>
          <cell r="CM1526">
            <v>4</v>
          </cell>
          <cell r="CN1526">
            <v>11</v>
          </cell>
          <cell r="CO1526">
            <v>2</v>
          </cell>
          <cell r="CP1526">
            <v>7</v>
          </cell>
          <cell r="CQ1526">
            <v>11</v>
          </cell>
          <cell r="CR1526">
            <v>8</v>
          </cell>
          <cell r="CS1526">
            <v>1</v>
          </cell>
          <cell r="CT1526">
            <v>3</v>
          </cell>
          <cell r="CU1526">
            <v>2</v>
          </cell>
          <cell r="CV1526">
            <v>1</v>
          </cell>
          <cell r="CW1526">
            <v>3</v>
          </cell>
          <cell r="CX1526">
            <v>2</v>
          </cell>
          <cell r="CY1526">
            <v>-2</v>
          </cell>
          <cell r="CZ1526">
            <v>-2</v>
          </cell>
          <cell r="DA1526">
            <v>-2</v>
          </cell>
          <cell r="DB1526">
            <v>1</v>
          </cell>
          <cell r="DC1526">
            <v>2</v>
          </cell>
          <cell r="DD1526">
            <v>3</v>
          </cell>
          <cell r="DE1526">
            <v>1</v>
          </cell>
          <cell r="DF1526">
            <v>2</v>
          </cell>
          <cell r="DG1526">
            <v>-2</v>
          </cell>
          <cell r="DH1526">
            <v>-2</v>
          </cell>
          <cell r="DI1526">
            <v>-2</v>
          </cell>
          <cell r="DJ1526">
            <v>-2</v>
          </cell>
          <cell r="DK1526">
            <v>1</v>
          </cell>
          <cell r="DL1526">
            <v>3</v>
          </cell>
          <cell r="DM1526">
            <v>2</v>
          </cell>
          <cell r="DN1526">
            <v>186</v>
          </cell>
        </row>
        <row r="1527">
          <cell r="A1527">
            <v>1526</v>
          </cell>
          <cell r="B1527" t="str">
            <v>2022/3/28 11:11:13</v>
          </cell>
          <cell r="C1527" t="str">
            <v>308秒</v>
          </cell>
          <cell r="D1527" t="str">
            <v>微信</v>
          </cell>
          <cell r="E1527" t="str">
            <v>N/A</v>
          </cell>
          <cell r="F1527" t="str">
            <v>59.58.105.138(福建-莆田)</v>
          </cell>
          <cell r="G1527">
            <v>1</v>
          </cell>
          <cell r="H1527">
            <v>2</v>
          </cell>
          <cell r="I1527">
            <v>1</v>
          </cell>
          <cell r="J1527">
            <v>2</v>
          </cell>
          <cell r="K1527">
            <v>3</v>
          </cell>
          <cell r="L1527" t="str">
            <v>无</v>
          </cell>
          <cell r="M1527">
            <v>0</v>
          </cell>
          <cell r="N1527">
            <v>0</v>
          </cell>
          <cell r="O1527">
            <v>1</v>
          </cell>
          <cell r="P1527">
            <v>0</v>
          </cell>
          <cell r="Q1527">
            <v>0</v>
          </cell>
          <cell r="R1527">
            <v>1</v>
          </cell>
          <cell r="S1527">
            <v>1</v>
          </cell>
          <cell r="T1527">
            <v>0</v>
          </cell>
          <cell r="U1527">
            <v>0</v>
          </cell>
          <cell r="V1527">
            <v>3</v>
          </cell>
          <cell r="W1527">
            <v>0</v>
          </cell>
          <cell r="X1527">
            <v>1</v>
          </cell>
          <cell r="Y1527">
            <v>0</v>
          </cell>
          <cell r="Z1527">
            <v>0</v>
          </cell>
          <cell r="AA1527">
            <v>1</v>
          </cell>
          <cell r="AB1527">
            <v>1</v>
          </cell>
          <cell r="AC1527">
            <v>0</v>
          </cell>
          <cell r="AD1527">
            <v>0</v>
          </cell>
          <cell r="AE1527">
            <v>0</v>
          </cell>
          <cell r="AF1527">
            <v>0</v>
          </cell>
          <cell r="AG1527">
            <v>0</v>
          </cell>
          <cell r="AH1527">
            <v>0</v>
          </cell>
          <cell r="AI1527">
            <v>1</v>
          </cell>
          <cell r="AJ1527">
            <v>0</v>
          </cell>
          <cell r="AK1527">
            <v>1</v>
          </cell>
          <cell r="AL1527">
            <v>1</v>
          </cell>
          <cell r="AM1527">
            <v>0</v>
          </cell>
          <cell r="AN1527">
            <v>1</v>
          </cell>
          <cell r="AO1527">
            <v>0</v>
          </cell>
          <cell r="AP1527">
            <v>1</v>
          </cell>
          <cell r="AQ1527">
            <v>1</v>
          </cell>
          <cell r="AR1527">
            <v>0</v>
          </cell>
          <cell r="AS1527">
            <v>0</v>
          </cell>
          <cell r="AT1527">
            <v>0</v>
          </cell>
          <cell r="AU1527">
            <v>0</v>
          </cell>
          <cell r="AV1527">
            <v>0</v>
          </cell>
          <cell r="AW1527">
            <v>1</v>
          </cell>
          <cell r="AX1527">
            <v>0</v>
          </cell>
          <cell r="AY1527">
            <v>0</v>
          </cell>
          <cell r="AZ1527">
            <v>0</v>
          </cell>
          <cell r="BA1527">
            <v>0</v>
          </cell>
          <cell r="BB1527">
            <v>1</v>
          </cell>
          <cell r="BC1527">
            <v>0</v>
          </cell>
          <cell r="BD1527">
            <v>0</v>
          </cell>
          <cell r="BE1527">
            <v>0</v>
          </cell>
          <cell r="BF1527">
            <v>0</v>
          </cell>
          <cell r="BG1527">
            <v>7</v>
          </cell>
          <cell r="BH1527">
            <v>6</v>
          </cell>
          <cell r="BI1527">
            <v>7</v>
          </cell>
          <cell r="BJ1527">
            <v>7</v>
          </cell>
          <cell r="BK1527">
            <v>4</v>
          </cell>
          <cell r="BL1527">
            <v>6</v>
          </cell>
          <cell r="BM1527">
            <v>6</v>
          </cell>
          <cell r="BN1527">
            <v>7</v>
          </cell>
          <cell r="BO1527">
            <v>4</v>
          </cell>
          <cell r="BP1527">
            <v>6</v>
          </cell>
          <cell r="BQ1527">
            <v>5</v>
          </cell>
          <cell r="BR1527">
            <v>7</v>
          </cell>
          <cell r="BS1527">
            <v>5</v>
          </cell>
          <cell r="BT1527">
            <v>6</v>
          </cell>
          <cell r="BU1527">
            <v>4</v>
          </cell>
          <cell r="BV1527">
            <v>4</v>
          </cell>
          <cell r="BW1527">
            <v>6</v>
          </cell>
          <cell r="BX1527">
            <v>6</v>
          </cell>
          <cell r="BY1527">
            <v>5</v>
          </cell>
          <cell r="BZ1527">
            <v>3</v>
          </cell>
          <cell r="CA1527">
            <v>5</v>
          </cell>
          <cell r="CB1527">
            <v>1</v>
          </cell>
          <cell r="CC1527">
            <v>4</v>
          </cell>
          <cell r="CD1527">
            <v>1</v>
          </cell>
          <cell r="CE1527">
            <v>6</v>
          </cell>
          <cell r="CF1527">
            <v>7</v>
          </cell>
          <cell r="CG1527">
            <v>7</v>
          </cell>
          <cell r="CH1527">
            <v>4</v>
          </cell>
          <cell r="CI1527">
            <v>7</v>
          </cell>
          <cell r="CJ1527">
            <v>6</v>
          </cell>
          <cell r="CK1527">
            <v>4</v>
          </cell>
          <cell r="CL1527">
            <v>7</v>
          </cell>
          <cell r="CM1527">
            <v>3</v>
          </cell>
          <cell r="CN1527">
            <v>11</v>
          </cell>
          <cell r="CO1527">
            <v>10</v>
          </cell>
          <cell r="CP1527">
            <v>11</v>
          </cell>
          <cell r="CQ1527">
            <v>8</v>
          </cell>
          <cell r="CR1527">
            <v>5</v>
          </cell>
          <cell r="CS1527">
            <v>-2</v>
          </cell>
          <cell r="CT1527">
            <v>2</v>
          </cell>
          <cell r="CU1527">
            <v>1</v>
          </cell>
          <cell r="CV1527">
            <v>1</v>
          </cell>
          <cell r="CW1527">
            <v>-2</v>
          </cell>
          <cell r="CX1527">
            <v>2</v>
          </cell>
          <cell r="CY1527">
            <v>-2</v>
          </cell>
          <cell r="CZ1527">
            <v>1</v>
          </cell>
          <cell r="DA1527">
            <v>4</v>
          </cell>
          <cell r="DB1527">
            <v>2</v>
          </cell>
          <cell r="DC1527">
            <v>3</v>
          </cell>
          <cell r="DD1527">
            <v>-2</v>
          </cell>
          <cell r="DE1527">
            <v>1</v>
          </cell>
          <cell r="DF1527">
            <v>2</v>
          </cell>
          <cell r="DG1527">
            <v>-2</v>
          </cell>
          <cell r="DH1527">
            <v>-2</v>
          </cell>
          <cell r="DI1527">
            <v>-2</v>
          </cell>
          <cell r="DJ1527">
            <v>-2</v>
          </cell>
          <cell r="DK1527">
            <v>1</v>
          </cell>
          <cell r="DL1527">
            <v>2</v>
          </cell>
          <cell r="DM1527">
            <v>-2</v>
          </cell>
          <cell r="DN1527">
            <v>213</v>
          </cell>
        </row>
        <row r="1528">
          <cell r="A1528">
            <v>1527</v>
          </cell>
          <cell r="B1528" t="str">
            <v>2022/3/28 11:11:19</v>
          </cell>
          <cell r="C1528" t="str">
            <v>278秒</v>
          </cell>
          <cell r="D1528" t="str">
            <v>微信</v>
          </cell>
          <cell r="E1528" t="str">
            <v>N/A</v>
          </cell>
          <cell r="F1528" t="str">
            <v>114.226.106.249(江苏-常州)</v>
          </cell>
          <cell r="G1528">
            <v>1</v>
          </cell>
          <cell r="H1528">
            <v>2</v>
          </cell>
          <cell r="I1528">
            <v>1</v>
          </cell>
          <cell r="J1528">
            <v>3</v>
          </cell>
          <cell r="K1528">
            <v>1</v>
          </cell>
          <cell r="L1528" t="str">
            <v>无</v>
          </cell>
          <cell r="M1528">
            <v>1</v>
          </cell>
          <cell r="N1528">
            <v>0</v>
          </cell>
          <cell r="O1528">
            <v>0</v>
          </cell>
          <cell r="P1528">
            <v>0</v>
          </cell>
          <cell r="Q1528">
            <v>0</v>
          </cell>
          <cell r="R1528">
            <v>0</v>
          </cell>
          <cell r="S1528">
            <v>1</v>
          </cell>
          <cell r="T1528">
            <v>0</v>
          </cell>
          <cell r="U1528">
            <v>0</v>
          </cell>
          <cell r="V1528">
            <v>3</v>
          </cell>
          <cell r="W1528">
            <v>0</v>
          </cell>
          <cell r="X1528">
            <v>0</v>
          </cell>
          <cell r="Y1528">
            <v>0</v>
          </cell>
          <cell r="Z1528">
            <v>0</v>
          </cell>
          <cell r="AA1528">
            <v>0</v>
          </cell>
          <cell r="AB1528">
            <v>1</v>
          </cell>
          <cell r="AC1528">
            <v>1</v>
          </cell>
          <cell r="AD1528">
            <v>0</v>
          </cell>
          <cell r="AE1528">
            <v>0</v>
          </cell>
          <cell r="AF1528">
            <v>1</v>
          </cell>
          <cell r="AG1528">
            <v>1</v>
          </cell>
          <cell r="AH1528">
            <v>0</v>
          </cell>
          <cell r="AI1528">
            <v>1</v>
          </cell>
          <cell r="AJ1528">
            <v>0</v>
          </cell>
          <cell r="AK1528">
            <v>0</v>
          </cell>
          <cell r="AL1528">
            <v>1</v>
          </cell>
          <cell r="AM1528">
            <v>1</v>
          </cell>
          <cell r="AN1528">
            <v>0</v>
          </cell>
          <cell r="AO1528">
            <v>1</v>
          </cell>
          <cell r="AP1528">
            <v>0</v>
          </cell>
          <cell r="AQ1528">
            <v>1</v>
          </cell>
          <cell r="AR1528">
            <v>0</v>
          </cell>
          <cell r="AS1528">
            <v>0</v>
          </cell>
          <cell r="AT1528">
            <v>0</v>
          </cell>
          <cell r="AU1528">
            <v>0</v>
          </cell>
          <cell r="AV1528">
            <v>0</v>
          </cell>
          <cell r="AW1528">
            <v>0</v>
          </cell>
          <cell r="AX1528">
            <v>0</v>
          </cell>
          <cell r="AY1528">
            <v>0</v>
          </cell>
          <cell r="AZ1528">
            <v>0</v>
          </cell>
          <cell r="BA1528">
            <v>0</v>
          </cell>
          <cell r="BB1528">
            <v>1</v>
          </cell>
          <cell r="BC1528">
            <v>0</v>
          </cell>
          <cell r="BD1528">
            <v>0</v>
          </cell>
          <cell r="BE1528">
            <v>1</v>
          </cell>
          <cell r="BF1528">
            <v>0</v>
          </cell>
          <cell r="BG1528">
            <v>7</v>
          </cell>
          <cell r="BH1528">
            <v>2</v>
          </cell>
          <cell r="BI1528">
            <v>7</v>
          </cell>
          <cell r="BJ1528">
            <v>5</v>
          </cell>
          <cell r="BK1528">
            <v>4</v>
          </cell>
          <cell r="BL1528">
            <v>4</v>
          </cell>
          <cell r="BM1528">
            <v>6</v>
          </cell>
          <cell r="BN1528">
            <v>6</v>
          </cell>
          <cell r="BO1528">
            <v>7</v>
          </cell>
          <cell r="BP1528">
            <v>7</v>
          </cell>
          <cell r="BQ1528">
            <v>6</v>
          </cell>
          <cell r="BR1528">
            <v>7</v>
          </cell>
          <cell r="BS1528">
            <v>6</v>
          </cell>
          <cell r="BT1528">
            <v>4</v>
          </cell>
          <cell r="BU1528">
            <v>3</v>
          </cell>
          <cell r="BV1528">
            <v>7</v>
          </cell>
          <cell r="BW1528">
            <v>7</v>
          </cell>
          <cell r="BX1528">
            <v>4</v>
          </cell>
          <cell r="BY1528">
            <v>5</v>
          </cell>
          <cell r="BZ1528">
            <v>7</v>
          </cell>
          <cell r="CA1528">
            <v>7</v>
          </cell>
          <cell r="CB1528">
            <v>1</v>
          </cell>
          <cell r="CC1528">
            <v>2</v>
          </cell>
          <cell r="CD1528">
            <v>7</v>
          </cell>
          <cell r="CE1528">
            <v>3</v>
          </cell>
          <cell r="CF1528">
            <v>7</v>
          </cell>
          <cell r="CG1528">
            <v>4</v>
          </cell>
          <cell r="CH1528">
            <v>3</v>
          </cell>
          <cell r="CI1528">
            <v>5</v>
          </cell>
          <cell r="CJ1528">
            <v>1</v>
          </cell>
          <cell r="CK1528">
            <v>2</v>
          </cell>
          <cell r="CL1528">
            <v>7</v>
          </cell>
          <cell r="CM1528">
            <v>7</v>
          </cell>
          <cell r="CN1528">
            <v>3</v>
          </cell>
          <cell r="CO1528">
            <v>6</v>
          </cell>
          <cell r="CP1528">
            <v>5</v>
          </cell>
          <cell r="CQ1528">
            <v>5</v>
          </cell>
          <cell r="CR1528">
            <v>8</v>
          </cell>
          <cell r="CS1528">
            <v>1</v>
          </cell>
          <cell r="CT1528">
            <v>3</v>
          </cell>
          <cell r="CU1528">
            <v>2</v>
          </cell>
          <cell r="CV1528">
            <v>1</v>
          </cell>
          <cell r="CW1528">
            <v>4</v>
          </cell>
          <cell r="CX1528">
            <v>3</v>
          </cell>
          <cell r="CY1528">
            <v>2</v>
          </cell>
          <cell r="CZ1528">
            <v>-2</v>
          </cell>
          <cell r="DA1528">
            <v>3</v>
          </cell>
          <cell r="DB1528">
            <v>1</v>
          </cell>
          <cell r="DC1528">
            <v>2</v>
          </cell>
          <cell r="DD1528">
            <v>-2</v>
          </cell>
          <cell r="DE1528">
            <v>1</v>
          </cell>
          <cell r="DF1528">
            <v>2</v>
          </cell>
          <cell r="DG1528">
            <v>-2</v>
          </cell>
          <cell r="DH1528">
            <v>-2</v>
          </cell>
          <cell r="DI1528">
            <v>-2</v>
          </cell>
          <cell r="DJ1528">
            <v>-2</v>
          </cell>
          <cell r="DK1528">
            <v>1</v>
          </cell>
          <cell r="DL1528">
            <v>3</v>
          </cell>
          <cell r="DM1528">
            <v>2</v>
          </cell>
          <cell r="DN1528">
            <v>189</v>
          </cell>
        </row>
        <row r="1529">
          <cell r="A1529">
            <v>1528</v>
          </cell>
          <cell r="B1529" t="str">
            <v>2022/3/28 11:11:24</v>
          </cell>
          <cell r="C1529" t="str">
            <v>330秒</v>
          </cell>
          <cell r="D1529" t="str">
            <v>微信</v>
          </cell>
          <cell r="E1529" t="str">
            <v>N/A</v>
          </cell>
          <cell r="F1529" t="str">
            <v>111.15.42.115(山东-潍坊)</v>
          </cell>
          <cell r="G1529">
            <v>2</v>
          </cell>
          <cell r="H1529">
            <v>2</v>
          </cell>
          <cell r="I1529">
            <v>1</v>
          </cell>
          <cell r="J1529">
            <v>2</v>
          </cell>
          <cell r="K1529">
            <v>1</v>
          </cell>
          <cell r="L1529" t="str">
            <v>无</v>
          </cell>
          <cell r="M1529">
            <v>0</v>
          </cell>
          <cell r="N1529">
            <v>0</v>
          </cell>
          <cell r="O1529">
            <v>0</v>
          </cell>
          <cell r="P1529">
            <v>1</v>
          </cell>
          <cell r="Q1529">
            <v>0</v>
          </cell>
          <cell r="R1529">
            <v>0</v>
          </cell>
          <cell r="S1529">
            <v>1</v>
          </cell>
          <cell r="T1529">
            <v>1</v>
          </cell>
          <cell r="U1529">
            <v>0</v>
          </cell>
          <cell r="V1529">
            <v>2</v>
          </cell>
          <cell r="W1529">
            <v>1</v>
          </cell>
          <cell r="X1529">
            <v>0</v>
          </cell>
          <cell r="Y1529">
            <v>0</v>
          </cell>
          <cell r="Z1529">
            <v>0</v>
          </cell>
          <cell r="AA1529">
            <v>1</v>
          </cell>
          <cell r="AB1529">
            <v>0</v>
          </cell>
          <cell r="AC1529">
            <v>0</v>
          </cell>
          <cell r="AD1529">
            <v>0</v>
          </cell>
          <cell r="AE1529">
            <v>0</v>
          </cell>
          <cell r="AF1529">
            <v>0</v>
          </cell>
          <cell r="AG1529">
            <v>1</v>
          </cell>
          <cell r="AH1529">
            <v>0</v>
          </cell>
          <cell r="AI1529">
            <v>1</v>
          </cell>
          <cell r="AJ1529">
            <v>0</v>
          </cell>
          <cell r="AK1529">
            <v>0</v>
          </cell>
          <cell r="AL1529">
            <v>1</v>
          </cell>
          <cell r="AM1529">
            <v>0</v>
          </cell>
          <cell r="AN1529">
            <v>0</v>
          </cell>
          <cell r="AO1529">
            <v>0</v>
          </cell>
          <cell r="AP1529">
            <v>0</v>
          </cell>
          <cell r="AQ1529">
            <v>1</v>
          </cell>
          <cell r="AR1529">
            <v>0</v>
          </cell>
          <cell r="AS1529">
            <v>1</v>
          </cell>
          <cell r="AT1529">
            <v>0</v>
          </cell>
          <cell r="AU1529">
            <v>0</v>
          </cell>
          <cell r="AV1529">
            <v>0</v>
          </cell>
          <cell r="AW1529">
            <v>0</v>
          </cell>
          <cell r="AX1529">
            <v>0</v>
          </cell>
          <cell r="AY1529">
            <v>0</v>
          </cell>
          <cell r="AZ1529">
            <v>0</v>
          </cell>
          <cell r="BA1529">
            <v>1</v>
          </cell>
          <cell r="BB1529">
            <v>0</v>
          </cell>
          <cell r="BC1529">
            <v>1</v>
          </cell>
          <cell r="BD1529">
            <v>0</v>
          </cell>
          <cell r="BE1529">
            <v>0</v>
          </cell>
          <cell r="BF1529">
            <v>0</v>
          </cell>
          <cell r="BG1529">
            <v>7</v>
          </cell>
          <cell r="BH1529">
            <v>3</v>
          </cell>
          <cell r="BI1529">
            <v>1</v>
          </cell>
          <cell r="BJ1529">
            <v>7</v>
          </cell>
          <cell r="BK1529">
            <v>2</v>
          </cell>
          <cell r="BL1529">
            <v>3</v>
          </cell>
          <cell r="BM1529">
            <v>7</v>
          </cell>
          <cell r="BN1529">
            <v>3</v>
          </cell>
          <cell r="BO1529">
            <v>3</v>
          </cell>
          <cell r="BP1529">
            <v>5</v>
          </cell>
          <cell r="BQ1529">
            <v>6</v>
          </cell>
          <cell r="BR1529">
            <v>7</v>
          </cell>
          <cell r="BS1529">
            <v>6</v>
          </cell>
          <cell r="BT1529">
            <v>7</v>
          </cell>
          <cell r="BU1529">
            <v>7</v>
          </cell>
          <cell r="BV1529">
            <v>7</v>
          </cell>
          <cell r="BW1529">
            <v>5</v>
          </cell>
          <cell r="BX1529">
            <v>1</v>
          </cell>
          <cell r="BY1529">
            <v>4</v>
          </cell>
          <cell r="BZ1529">
            <v>4</v>
          </cell>
          <cell r="CA1529">
            <v>3</v>
          </cell>
          <cell r="CB1529">
            <v>3</v>
          </cell>
          <cell r="CC1529">
            <v>3</v>
          </cell>
          <cell r="CD1529">
            <v>1</v>
          </cell>
          <cell r="CE1529">
            <v>4</v>
          </cell>
          <cell r="CF1529">
            <v>6</v>
          </cell>
          <cell r="CG1529">
            <v>5</v>
          </cell>
          <cell r="CH1529">
            <v>3</v>
          </cell>
          <cell r="CI1529">
            <v>6</v>
          </cell>
          <cell r="CJ1529">
            <v>3</v>
          </cell>
          <cell r="CK1529">
            <v>6</v>
          </cell>
          <cell r="CL1529">
            <v>4</v>
          </cell>
          <cell r="CM1529">
            <v>5</v>
          </cell>
          <cell r="CN1529">
            <v>3</v>
          </cell>
          <cell r="CO1529">
            <v>8</v>
          </cell>
          <cell r="CP1529">
            <v>11</v>
          </cell>
          <cell r="CQ1529">
            <v>1</v>
          </cell>
          <cell r="CR1529">
            <v>9</v>
          </cell>
          <cell r="CS1529">
            <v>1</v>
          </cell>
          <cell r="CT1529">
            <v>3</v>
          </cell>
          <cell r="CU1529">
            <v>2</v>
          </cell>
          <cell r="CV1529">
            <v>1</v>
          </cell>
          <cell r="CW1529">
            <v>3</v>
          </cell>
          <cell r="CX1529">
            <v>2</v>
          </cell>
          <cell r="CY1529">
            <v>-2</v>
          </cell>
          <cell r="CZ1529">
            <v>1</v>
          </cell>
          <cell r="DA1529">
            <v>4</v>
          </cell>
          <cell r="DB1529">
            <v>-2</v>
          </cell>
          <cell r="DC1529">
            <v>2</v>
          </cell>
          <cell r="DD1529">
            <v>3</v>
          </cell>
          <cell r="DE1529">
            <v>1</v>
          </cell>
          <cell r="DF1529">
            <v>2</v>
          </cell>
          <cell r="DG1529">
            <v>-2</v>
          </cell>
          <cell r="DH1529">
            <v>-2</v>
          </cell>
          <cell r="DI1529">
            <v>-2</v>
          </cell>
          <cell r="DJ1529">
            <v>-2</v>
          </cell>
          <cell r="DK1529">
            <v>1</v>
          </cell>
          <cell r="DL1529">
            <v>-2</v>
          </cell>
          <cell r="DM1529">
            <v>2</v>
          </cell>
          <cell r="DN1529">
            <v>174</v>
          </cell>
        </row>
        <row r="1530">
          <cell r="A1530">
            <v>1529</v>
          </cell>
          <cell r="B1530" t="str">
            <v>2022/3/28 11:11:29</v>
          </cell>
          <cell r="C1530" t="str">
            <v>282秒</v>
          </cell>
          <cell r="D1530" t="str">
            <v>微信</v>
          </cell>
          <cell r="E1530" t="str">
            <v>N/A</v>
          </cell>
          <cell r="F1530" t="str">
            <v>220.185.30.230(浙江-衢州)</v>
          </cell>
          <cell r="G1530">
            <v>1</v>
          </cell>
          <cell r="H1530">
            <v>2</v>
          </cell>
          <cell r="I1530">
            <v>1</v>
          </cell>
          <cell r="J1530">
            <v>2</v>
          </cell>
          <cell r="K1530">
            <v>2</v>
          </cell>
          <cell r="L1530" t="str">
            <v>无</v>
          </cell>
          <cell r="M1530">
            <v>0</v>
          </cell>
          <cell r="N1530">
            <v>0</v>
          </cell>
          <cell r="O1530">
            <v>0</v>
          </cell>
          <cell r="P1530">
            <v>1</v>
          </cell>
          <cell r="Q1530">
            <v>1</v>
          </cell>
          <cell r="R1530">
            <v>0</v>
          </cell>
          <cell r="S1530">
            <v>0</v>
          </cell>
          <cell r="T1530">
            <v>1</v>
          </cell>
          <cell r="U1530">
            <v>0</v>
          </cell>
          <cell r="V1530">
            <v>4</v>
          </cell>
          <cell r="W1530">
            <v>0</v>
          </cell>
          <cell r="X1530">
            <v>0</v>
          </cell>
          <cell r="Y1530">
            <v>0</v>
          </cell>
          <cell r="Z1530">
            <v>1</v>
          </cell>
          <cell r="AA1530">
            <v>0</v>
          </cell>
          <cell r="AB1530">
            <v>1</v>
          </cell>
          <cell r="AC1530">
            <v>0</v>
          </cell>
          <cell r="AD1530">
            <v>0</v>
          </cell>
          <cell r="AE1530">
            <v>1</v>
          </cell>
          <cell r="AF1530">
            <v>1</v>
          </cell>
          <cell r="AG1530">
            <v>0</v>
          </cell>
          <cell r="AH1530">
            <v>0</v>
          </cell>
          <cell r="AI1530">
            <v>1</v>
          </cell>
          <cell r="AJ1530">
            <v>0</v>
          </cell>
          <cell r="AK1530">
            <v>0</v>
          </cell>
          <cell r="AL1530">
            <v>2</v>
          </cell>
          <cell r="AM1530">
            <v>0</v>
          </cell>
          <cell r="AN1530">
            <v>0</v>
          </cell>
          <cell r="AO1530">
            <v>0</v>
          </cell>
          <cell r="AP1530">
            <v>0</v>
          </cell>
          <cell r="AQ1530">
            <v>1</v>
          </cell>
          <cell r="AR1530">
            <v>0</v>
          </cell>
          <cell r="AS1530">
            <v>0</v>
          </cell>
          <cell r="AT1530">
            <v>1</v>
          </cell>
          <cell r="AU1530">
            <v>0</v>
          </cell>
          <cell r="AV1530">
            <v>0</v>
          </cell>
          <cell r="AW1530">
            <v>0</v>
          </cell>
          <cell r="AX1530">
            <v>0</v>
          </cell>
          <cell r="AY1530">
            <v>1</v>
          </cell>
          <cell r="AZ1530">
            <v>0</v>
          </cell>
          <cell r="BA1530">
            <v>0</v>
          </cell>
          <cell r="BB1530">
            <v>0</v>
          </cell>
          <cell r="BC1530">
            <v>1</v>
          </cell>
          <cell r="BD1530">
            <v>0</v>
          </cell>
          <cell r="BE1530">
            <v>0</v>
          </cell>
          <cell r="BF1530">
            <v>0</v>
          </cell>
          <cell r="BG1530">
            <v>3</v>
          </cell>
          <cell r="BH1530">
            <v>6</v>
          </cell>
          <cell r="BI1530">
            <v>5</v>
          </cell>
          <cell r="BJ1530">
            <v>7</v>
          </cell>
          <cell r="BK1530">
            <v>4</v>
          </cell>
          <cell r="BL1530">
            <v>5</v>
          </cell>
          <cell r="BM1530">
            <v>5</v>
          </cell>
          <cell r="BN1530">
            <v>3</v>
          </cell>
          <cell r="BO1530">
            <v>5</v>
          </cell>
          <cell r="BP1530">
            <v>7</v>
          </cell>
          <cell r="BQ1530">
            <v>4</v>
          </cell>
          <cell r="BR1530">
            <v>6</v>
          </cell>
          <cell r="BS1530">
            <v>3</v>
          </cell>
          <cell r="BT1530">
            <v>6</v>
          </cell>
          <cell r="BU1530">
            <v>7</v>
          </cell>
          <cell r="BV1530">
            <v>7</v>
          </cell>
          <cell r="BW1530">
            <v>4</v>
          </cell>
          <cell r="BX1530">
            <v>5</v>
          </cell>
          <cell r="BY1530">
            <v>3</v>
          </cell>
          <cell r="BZ1530">
            <v>5</v>
          </cell>
          <cell r="CA1530">
            <v>2</v>
          </cell>
          <cell r="CB1530">
            <v>6</v>
          </cell>
          <cell r="CC1530">
            <v>4</v>
          </cell>
          <cell r="CD1530">
            <v>4</v>
          </cell>
          <cell r="CE1530">
            <v>2</v>
          </cell>
          <cell r="CF1530">
            <v>3</v>
          </cell>
          <cell r="CG1530">
            <v>4</v>
          </cell>
          <cell r="CH1530">
            <v>7</v>
          </cell>
          <cell r="CI1530">
            <v>7</v>
          </cell>
          <cell r="CJ1530">
            <v>4</v>
          </cell>
          <cell r="CK1530">
            <v>7</v>
          </cell>
          <cell r="CL1530">
            <v>2</v>
          </cell>
          <cell r="CM1530">
            <v>4</v>
          </cell>
          <cell r="CN1530">
            <v>3</v>
          </cell>
          <cell r="CO1530">
            <v>7</v>
          </cell>
          <cell r="CP1530">
            <v>5</v>
          </cell>
          <cell r="CQ1530">
            <v>5</v>
          </cell>
          <cell r="CR1530">
            <v>6</v>
          </cell>
          <cell r="CS1530">
            <v>-2</v>
          </cell>
          <cell r="CT1530">
            <v>2</v>
          </cell>
          <cell r="CU1530">
            <v>1</v>
          </cell>
          <cell r="CV1530">
            <v>-2</v>
          </cell>
          <cell r="CW1530">
            <v>-2</v>
          </cell>
          <cell r="CX1530">
            <v>1</v>
          </cell>
          <cell r="CY1530">
            <v>2</v>
          </cell>
          <cell r="CZ1530">
            <v>1</v>
          </cell>
          <cell r="DA1530">
            <v>-2</v>
          </cell>
          <cell r="DB1530">
            <v>3</v>
          </cell>
          <cell r="DC1530">
            <v>-2</v>
          </cell>
          <cell r="DD1530">
            <v>2</v>
          </cell>
          <cell r="DE1530">
            <v>1</v>
          </cell>
          <cell r="DF1530">
            <v>2</v>
          </cell>
          <cell r="DG1530">
            <v>-2</v>
          </cell>
          <cell r="DH1530">
            <v>-2</v>
          </cell>
          <cell r="DI1530">
            <v>-2</v>
          </cell>
          <cell r="DJ1530">
            <v>-2</v>
          </cell>
          <cell r="DK1530">
            <v>1</v>
          </cell>
          <cell r="DL1530">
            <v>-2</v>
          </cell>
          <cell r="DM1530">
            <v>2</v>
          </cell>
          <cell r="DN1530">
            <v>177</v>
          </cell>
        </row>
        <row r="1531">
          <cell r="A1531">
            <v>1530</v>
          </cell>
          <cell r="B1531" t="str">
            <v>2022/3/28 11:11:33</v>
          </cell>
          <cell r="C1531" t="str">
            <v>277秒</v>
          </cell>
          <cell r="D1531" t="str">
            <v>微信</v>
          </cell>
          <cell r="E1531" t="str">
            <v>N/A</v>
          </cell>
          <cell r="F1531" t="str">
            <v>49.70.32.249(江苏-宿迁)</v>
          </cell>
          <cell r="G1531">
            <v>2</v>
          </cell>
          <cell r="H1531">
            <v>2</v>
          </cell>
          <cell r="I1531">
            <v>1</v>
          </cell>
          <cell r="J1531">
            <v>2</v>
          </cell>
          <cell r="K1531">
            <v>2</v>
          </cell>
          <cell r="L1531" t="str">
            <v>无</v>
          </cell>
          <cell r="M1531">
            <v>1</v>
          </cell>
          <cell r="N1531">
            <v>1</v>
          </cell>
          <cell r="O1531">
            <v>0</v>
          </cell>
          <cell r="P1531">
            <v>0</v>
          </cell>
          <cell r="Q1531">
            <v>0</v>
          </cell>
          <cell r="R1531">
            <v>0</v>
          </cell>
          <cell r="S1531">
            <v>1</v>
          </cell>
          <cell r="T1531">
            <v>0</v>
          </cell>
          <cell r="U1531">
            <v>0</v>
          </cell>
          <cell r="V1531">
            <v>4</v>
          </cell>
          <cell r="W1531">
            <v>1</v>
          </cell>
          <cell r="X1531">
            <v>0</v>
          </cell>
          <cell r="Y1531">
            <v>0</v>
          </cell>
          <cell r="Z1531">
            <v>0</v>
          </cell>
          <cell r="AA1531">
            <v>0</v>
          </cell>
          <cell r="AB1531">
            <v>1</v>
          </cell>
          <cell r="AC1531">
            <v>1</v>
          </cell>
          <cell r="AD1531">
            <v>0</v>
          </cell>
          <cell r="AE1531">
            <v>0</v>
          </cell>
          <cell r="AF1531">
            <v>1</v>
          </cell>
          <cell r="AG1531">
            <v>0</v>
          </cell>
          <cell r="AH1531">
            <v>1</v>
          </cell>
          <cell r="AI1531">
            <v>0</v>
          </cell>
          <cell r="AJ1531">
            <v>0</v>
          </cell>
          <cell r="AK1531">
            <v>0</v>
          </cell>
          <cell r="AL1531">
            <v>1</v>
          </cell>
          <cell r="AM1531">
            <v>0</v>
          </cell>
          <cell r="AN1531">
            <v>0</v>
          </cell>
          <cell r="AO1531">
            <v>0</v>
          </cell>
          <cell r="AP1531">
            <v>0</v>
          </cell>
          <cell r="AQ1531">
            <v>0</v>
          </cell>
          <cell r="AR1531">
            <v>1</v>
          </cell>
          <cell r="AS1531">
            <v>0</v>
          </cell>
          <cell r="AT1531">
            <v>1</v>
          </cell>
          <cell r="AU1531">
            <v>0</v>
          </cell>
          <cell r="AV1531">
            <v>0</v>
          </cell>
          <cell r="AW1531">
            <v>0</v>
          </cell>
          <cell r="AX1531">
            <v>1</v>
          </cell>
          <cell r="AY1531">
            <v>1</v>
          </cell>
          <cell r="AZ1531">
            <v>0</v>
          </cell>
          <cell r="BA1531">
            <v>0</v>
          </cell>
          <cell r="BB1531">
            <v>0</v>
          </cell>
          <cell r="BC1531">
            <v>1</v>
          </cell>
          <cell r="BD1531">
            <v>0</v>
          </cell>
          <cell r="BE1531">
            <v>0</v>
          </cell>
          <cell r="BF1531">
            <v>0</v>
          </cell>
          <cell r="BG1531">
            <v>7</v>
          </cell>
          <cell r="BH1531">
            <v>5</v>
          </cell>
          <cell r="BI1531">
            <v>6</v>
          </cell>
          <cell r="BJ1531">
            <v>6</v>
          </cell>
          <cell r="BK1531">
            <v>7</v>
          </cell>
          <cell r="BL1531">
            <v>5</v>
          </cell>
          <cell r="BM1531">
            <v>5</v>
          </cell>
          <cell r="BN1531">
            <v>6</v>
          </cell>
          <cell r="BO1531">
            <v>7</v>
          </cell>
          <cell r="BP1531">
            <v>7</v>
          </cell>
          <cell r="BQ1531">
            <v>5</v>
          </cell>
          <cell r="BR1531">
            <v>7</v>
          </cell>
          <cell r="BS1531">
            <v>7</v>
          </cell>
          <cell r="BT1531">
            <v>6</v>
          </cell>
          <cell r="BU1531">
            <v>4</v>
          </cell>
          <cell r="BV1531">
            <v>2</v>
          </cell>
          <cell r="BW1531">
            <v>6</v>
          </cell>
          <cell r="BX1531">
            <v>6</v>
          </cell>
          <cell r="BY1531">
            <v>2</v>
          </cell>
          <cell r="BZ1531">
            <v>5</v>
          </cell>
          <cell r="CA1531">
            <v>6</v>
          </cell>
          <cell r="CB1531">
            <v>6</v>
          </cell>
          <cell r="CC1531">
            <v>6</v>
          </cell>
          <cell r="CD1531">
            <v>3</v>
          </cell>
          <cell r="CE1531">
            <v>1</v>
          </cell>
          <cell r="CF1531">
            <v>7</v>
          </cell>
          <cell r="CG1531">
            <v>6</v>
          </cell>
          <cell r="CH1531">
            <v>4</v>
          </cell>
          <cell r="CI1531">
            <v>4</v>
          </cell>
          <cell r="CJ1531">
            <v>1</v>
          </cell>
          <cell r="CK1531">
            <v>7</v>
          </cell>
          <cell r="CL1531">
            <v>6</v>
          </cell>
          <cell r="CM1531">
            <v>4</v>
          </cell>
          <cell r="CN1531">
            <v>2</v>
          </cell>
          <cell r="CO1531">
            <v>11</v>
          </cell>
          <cell r="CP1531">
            <v>7</v>
          </cell>
          <cell r="CQ1531">
            <v>3</v>
          </cell>
          <cell r="CR1531">
            <v>10</v>
          </cell>
          <cell r="CS1531">
            <v>1</v>
          </cell>
          <cell r="CT1531">
            <v>2</v>
          </cell>
          <cell r="CU1531">
            <v>-2</v>
          </cell>
          <cell r="CV1531">
            <v>1</v>
          </cell>
          <cell r="CW1531">
            <v>-2</v>
          </cell>
          <cell r="CX1531">
            <v>2</v>
          </cell>
          <cell r="CY1531">
            <v>-2</v>
          </cell>
          <cell r="CZ1531">
            <v>-2</v>
          </cell>
          <cell r="DA1531">
            <v>3</v>
          </cell>
          <cell r="DB1531">
            <v>2</v>
          </cell>
          <cell r="DC1531">
            <v>1</v>
          </cell>
          <cell r="DD1531">
            <v>-2</v>
          </cell>
          <cell r="DE1531">
            <v>1</v>
          </cell>
          <cell r="DF1531">
            <v>2</v>
          </cell>
          <cell r="DG1531">
            <v>-2</v>
          </cell>
          <cell r="DH1531">
            <v>-2</v>
          </cell>
          <cell r="DI1531">
            <v>-2</v>
          </cell>
          <cell r="DJ1531">
            <v>-2</v>
          </cell>
          <cell r="DK1531">
            <v>1</v>
          </cell>
          <cell r="DL1531">
            <v>2</v>
          </cell>
          <cell r="DM1531">
            <v>-2</v>
          </cell>
          <cell r="DN1531">
            <v>200</v>
          </cell>
        </row>
        <row r="1532">
          <cell r="A1532">
            <v>1531</v>
          </cell>
          <cell r="B1532" t="str">
            <v>2022/3/28 11:11:42</v>
          </cell>
          <cell r="C1532" t="str">
            <v>304秒</v>
          </cell>
          <cell r="D1532" t="str">
            <v>微信</v>
          </cell>
          <cell r="E1532" t="str">
            <v>N/A</v>
          </cell>
          <cell r="F1532" t="str">
            <v>114.238.197.93(江苏-淮安)</v>
          </cell>
          <cell r="G1532">
            <v>2</v>
          </cell>
          <cell r="H1532">
            <v>2</v>
          </cell>
          <cell r="I1532">
            <v>1</v>
          </cell>
          <cell r="J1532">
            <v>3</v>
          </cell>
          <cell r="K1532">
            <v>2</v>
          </cell>
          <cell r="L1532" t="str">
            <v>无</v>
          </cell>
          <cell r="M1532">
            <v>0</v>
          </cell>
          <cell r="N1532">
            <v>0</v>
          </cell>
          <cell r="O1532">
            <v>0</v>
          </cell>
          <cell r="P1532">
            <v>0</v>
          </cell>
          <cell r="Q1532">
            <v>0</v>
          </cell>
          <cell r="R1532">
            <v>1</v>
          </cell>
          <cell r="S1532">
            <v>1</v>
          </cell>
          <cell r="T1532">
            <v>0</v>
          </cell>
          <cell r="U1532">
            <v>0</v>
          </cell>
          <cell r="V1532">
            <v>2</v>
          </cell>
          <cell r="W1532">
            <v>0</v>
          </cell>
          <cell r="X1532">
            <v>0</v>
          </cell>
          <cell r="Y1532">
            <v>1</v>
          </cell>
          <cell r="Z1532">
            <v>1</v>
          </cell>
          <cell r="AA1532">
            <v>0</v>
          </cell>
          <cell r="AB1532">
            <v>0</v>
          </cell>
          <cell r="AC1532">
            <v>0</v>
          </cell>
          <cell r="AD1532">
            <v>0</v>
          </cell>
          <cell r="AE1532">
            <v>0</v>
          </cell>
          <cell r="AF1532">
            <v>1</v>
          </cell>
          <cell r="AG1532">
            <v>0</v>
          </cell>
          <cell r="AH1532">
            <v>0</v>
          </cell>
          <cell r="AI1532">
            <v>1</v>
          </cell>
          <cell r="AJ1532">
            <v>1</v>
          </cell>
          <cell r="AK1532">
            <v>0</v>
          </cell>
          <cell r="AL1532">
            <v>2</v>
          </cell>
          <cell r="AM1532">
            <v>0</v>
          </cell>
          <cell r="AN1532">
            <v>1</v>
          </cell>
          <cell r="AO1532">
            <v>1</v>
          </cell>
          <cell r="AP1532">
            <v>0</v>
          </cell>
          <cell r="AQ1532">
            <v>0</v>
          </cell>
          <cell r="AR1532">
            <v>0</v>
          </cell>
          <cell r="AS1532">
            <v>0</v>
          </cell>
          <cell r="AT1532">
            <v>1</v>
          </cell>
          <cell r="AU1532">
            <v>0</v>
          </cell>
          <cell r="AV1532">
            <v>0</v>
          </cell>
          <cell r="AW1532">
            <v>0</v>
          </cell>
          <cell r="AX1532">
            <v>0</v>
          </cell>
          <cell r="AY1532">
            <v>1</v>
          </cell>
          <cell r="AZ1532">
            <v>0</v>
          </cell>
          <cell r="BA1532">
            <v>0</v>
          </cell>
          <cell r="BB1532">
            <v>0</v>
          </cell>
          <cell r="BC1532">
            <v>0</v>
          </cell>
          <cell r="BD1532">
            <v>1</v>
          </cell>
          <cell r="BE1532">
            <v>0</v>
          </cell>
          <cell r="BF1532">
            <v>0</v>
          </cell>
          <cell r="BG1532">
            <v>1</v>
          </cell>
          <cell r="BH1532">
            <v>6</v>
          </cell>
          <cell r="BI1532">
            <v>3</v>
          </cell>
          <cell r="BJ1532">
            <v>7</v>
          </cell>
          <cell r="BK1532">
            <v>6</v>
          </cell>
          <cell r="BL1532">
            <v>3</v>
          </cell>
          <cell r="BM1532">
            <v>2</v>
          </cell>
          <cell r="BN1532">
            <v>6</v>
          </cell>
          <cell r="BO1532">
            <v>2</v>
          </cell>
          <cell r="BP1532">
            <v>4</v>
          </cell>
          <cell r="BQ1532">
            <v>6</v>
          </cell>
          <cell r="BR1532">
            <v>5</v>
          </cell>
          <cell r="BS1532">
            <v>2</v>
          </cell>
          <cell r="BT1532">
            <v>3</v>
          </cell>
          <cell r="BU1532">
            <v>6</v>
          </cell>
          <cell r="BV1532">
            <v>7</v>
          </cell>
          <cell r="BW1532">
            <v>7</v>
          </cell>
          <cell r="BX1532">
            <v>3</v>
          </cell>
          <cell r="BY1532">
            <v>7</v>
          </cell>
          <cell r="BZ1532">
            <v>2</v>
          </cell>
          <cell r="CA1532">
            <v>6</v>
          </cell>
          <cell r="CB1532">
            <v>6</v>
          </cell>
          <cell r="CC1532">
            <v>5</v>
          </cell>
          <cell r="CD1532">
            <v>7</v>
          </cell>
          <cell r="CE1532">
            <v>5</v>
          </cell>
          <cell r="CF1532">
            <v>7</v>
          </cell>
          <cell r="CG1532">
            <v>4</v>
          </cell>
          <cell r="CH1532">
            <v>6</v>
          </cell>
          <cell r="CI1532">
            <v>4</v>
          </cell>
          <cell r="CJ1532">
            <v>7</v>
          </cell>
          <cell r="CK1532">
            <v>4</v>
          </cell>
          <cell r="CL1532">
            <v>7</v>
          </cell>
          <cell r="CM1532">
            <v>6</v>
          </cell>
          <cell r="CN1532">
            <v>3</v>
          </cell>
          <cell r="CO1532">
            <v>8</v>
          </cell>
          <cell r="CP1532">
            <v>10</v>
          </cell>
          <cell r="CQ1532">
            <v>7</v>
          </cell>
          <cell r="CR1532">
            <v>2</v>
          </cell>
          <cell r="CS1532">
            <v>1</v>
          </cell>
          <cell r="CT1532">
            <v>-2</v>
          </cell>
          <cell r="CU1532">
            <v>2</v>
          </cell>
          <cell r="CV1532">
            <v>1</v>
          </cell>
          <cell r="CW1532">
            <v>4</v>
          </cell>
          <cell r="CX1532">
            <v>2</v>
          </cell>
          <cell r="CY1532">
            <v>3</v>
          </cell>
          <cell r="CZ1532">
            <v>-2</v>
          </cell>
          <cell r="DA1532">
            <v>2</v>
          </cell>
          <cell r="DB1532">
            <v>-2</v>
          </cell>
          <cell r="DC1532">
            <v>1</v>
          </cell>
          <cell r="DD1532">
            <v>-2</v>
          </cell>
          <cell r="DE1532">
            <v>1</v>
          </cell>
          <cell r="DF1532">
            <v>2</v>
          </cell>
          <cell r="DG1532">
            <v>-2</v>
          </cell>
          <cell r="DH1532">
            <v>-2</v>
          </cell>
          <cell r="DI1532">
            <v>-2</v>
          </cell>
          <cell r="DJ1532">
            <v>-2</v>
          </cell>
          <cell r="DK1532">
            <v>1</v>
          </cell>
          <cell r="DL1532">
            <v>3</v>
          </cell>
          <cell r="DM1532">
            <v>2</v>
          </cell>
          <cell r="DN1532">
            <v>187</v>
          </cell>
        </row>
        <row r="1533">
          <cell r="A1533">
            <v>1532</v>
          </cell>
          <cell r="B1533" t="str">
            <v>2022/3/28 11:11:49</v>
          </cell>
          <cell r="C1533" t="str">
            <v>337秒</v>
          </cell>
          <cell r="D1533" t="str">
            <v>微信</v>
          </cell>
          <cell r="E1533" t="str">
            <v>N/A</v>
          </cell>
          <cell r="F1533" t="str">
            <v>163.125.194.171(广东-深圳)</v>
          </cell>
          <cell r="G1533">
            <v>1</v>
          </cell>
          <cell r="H1533">
            <v>2</v>
          </cell>
          <cell r="I1533">
            <v>1</v>
          </cell>
          <cell r="J1533">
            <v>2</v>
          </cell>
          <cell r="K1533">
            <v>3</v>
          </cell>
          <cell r="L1533" t="str">
            <v>无</v>
          </cell>
          <cell r="M1533">
            <v>0</v>
          </cell>
          <cell r="N1533">
            <v>0</v>
          </cell>
          <cell r="O1533">
            <v>1</v>
          </cell>
          <cell r="P1533">
            <v>0</v>
          </cell>
          <cell r="Q1533">
            <v>1</v>
          </cell>
          <cell r="R1533">
            <v>0</v>
          </cell>
          <cell r="S1533">
            <v>0</v>
          </cell>
          <cell r="T1533">
            <v>0</v>
          </cell>
          <cell r="U1533">
            <v>0</v>
          </cell>
          <cell r="V1533">
            <v>2</v>
          </cell>
          <cell r="W1533">
            <v>0</v>
          </cell>
          <cell r="X1533">
            <v>1</v>
          </cell>
          <cell r="Y1533">
            <v>1</v>
          </cell>
          <cell r="Z1533">
            <v>0</v>
          </cell>
          <cell r="AA1533">
            <v>0</v>
          </cell>
          <cell r="AB1533">
            <v>1</v>
          </cell>
          <cell r="AC1533">
            <v>0</v>
          </cell>
          <cell r="AD1533">
            <v>0</v>
          </cell>
          <cell r="AE1533">
            <v>0</v>
          </cell>
          <cell r="AF1533">
            <v>1</v>
          </cell>
          <cell r="AG1533">
            <v>1</v>
          </cell>
          <cell r="AH1533">
            <v>1</v>
          </cell>
          <cell r="AI1533">
            <v>0</v>
          </cell>
          <cell r="AJ1533">
            <v>0</v>
          </cell>
          <cell r="AK1533">
            <v>0</v>
          </cell>
          <cell r="AL1533">
            <v>1</v>
          </cell>
          <cell r="AM1533">
            <v>0</v>
          </cell>
          <cell r="AN1533">
            <v>1</v>
          </cell>
          <cell r="AO1533">
            <v>0</v>
          </cell>
          <cell r="AP1533">
            <v>0</v>
          </cell>
          <cell r="AQ1533">
            <v>0</v>
          </cell>
          <cell r="AR1533">
            <v>1</v>
          </cell>
          <cell r="AS1533">
            <v>0</v>
          </cell>
          <cell r="AT1533">
            <v>0</v>
          </cell>
          <cell r="AU1533">
            <v>0</v>
          </cell>
          <cell r="AV1533">
            <v>0</v>
          </cell>
          <cell r="AW1533">
            <v>0</v>
          </cell>
          <cell r="AX1533">
            <v>0</v>
          </cell>
          <cell r="AY1533">
            <v>0</v>
          </cell>
          <cell r="AZ1533">
            <v>0</v>
          </cell>
          <cell r="BA1533">
            <v>0</v>
          </cell>
          <cell r="BB1533">
            <v>0</v>
          </cell>
          <cell r="BC1533">
            <v>0</v>
          </cell>
          <cell r="BD1533">
            <v>1</v>
          </cell>
          <cell r="BE1533">
            <v>1</v>
          </cell>
          <cell r="BF1533">
            <v>0</v>
          </cell>
          <cell r="BG1533">
            <v>2</v>
          </cell>
          <cell r="BH1533">
            <v>6</v>
          </cell>
          <cell r="BI1533">
            <v>6</v>
          </cell>
          <cell r="BJ1533">
            <v>5</v>
          </cell>
          <cell r="BK1533">
            <v>4</v>
          </cell>
          <cell r="BL1533">
            <v>3</v>
          </cell>
          <cell r="BM1533">
            <v>5</v>
          </cell>
          <cell r="BN1533">
            <v>5</v>
          </cell>
          <cell r="BO1533">
            <v>5</v>
          </cell>
          <cell r="BP1533">
            <v>6</v>
          </cell>
          <cell r="BQ1533">
            <v>6</v>
          </cell>
          <cell r="BR1533">
            <v>7</v>
          </cell>
          <cell r="BS1533">
            <v>5</v>
          </cell>
          <cell r="BT1533">
            <v>7</v>
          </cell>
          <cell r="BU1533">
            <v>7</v>
          </cell>
          <cell r="BV1533">
            <v>4</v>
          </cell>
          <cell r="BW1533">
            <v>4</v>
          </cell>
          <cell r="BX1533">
            <v>4</v>
          </cell>
          <cell r="BY1533">
            <v>1</v>
          </cell>
          <cell r="BZ1533">
            <v>5</v>
          </cell>
          <cell r="CA1533">
            <v>4</v>
          </cell>
          <cell r="CB1533">
            <v>3</v>
          </cell>
          <cell r="CC1533">
            <v>5</v>
          </cell>
          <cell r="CD1533">
            <v>5</v>
          </cell>
          <cell r="CE1533">
            <v>7</v>
          </cell>
          <cell r="CF1533">
            <v>6</v>
          </cell>
          <cell r="CG1533">
            <v>6</v>
          </cell>
          <cell r="CH1533">
            <v>4</v>
          </cell>
          <cell r="CI1533">
            <v>7</v>
          </cell>
          <cell r="CJ1533">
            <v>3</v>
          </cell>
          <cell r="CK1533">
            <v>4</v>
          </cell>
          <cell r="CL1533">
            <v>7</v>
          </cell>
          <cell r="CM1533">
            <v>6</v>
          </cell>
          <cell r="CN1533">
            <v>3</v>
          </cell>
          <cell r="CO1533">
            <v>6</v>
          </cell>
          <cell r="CP1533">
            <v>7</v>
          </cell>
          <cell r="CQ1533">
            <v>5</v>
          </cell>
          <cell r="CR1533">
            <v>8</v>
          </cell>
          <cell r="CS1533">
            <v>-2</v>
          </cell>
          <cell r="CT1533">
            <v>2</v>
          </cell>
          <cell r="CU1533">
            <v>1</v>
          </cell>
          <cell r="CV1533">
            <v>1</v>
          </cell>
          <cell r="CW1533">
            <v>4</v>
          </cell>
          <cell r="CX1533">
            <v>2</v>
          </cell>
          <cell r="CY1533">
            <v>3</v>
          </cell>
          <cell r="CZ1533">
            <v>3</v>
          </cell>
          <cell r="DA1533">
            <v>4</v>
          </cell>
          <cell r="DB1533">
            <v>5</v>
          </cell>
          <cell r="DC1533">
            <v>2</v>
          </cell>
          <cell r="DD1533">
            <v>1</v>
          </cell>
          <cell r="DE1533">
            <v>1</v>
          </cell>
          <cell r="DF1533">
            <v>2</v>
          </cell>
          <cell r="DG1533">
            <v>-2</v>
          </cell>
          <cell r="DH1533">
            <v>-2</v>
          </cell>
          <cell r="DI1533">
            <v>-2</v>
          </cell>
          <cell r="DJ1533">
            <v>-2</v>
          </cell>
          <cell r="DK1533">
            <v>1</v>
          </cell>
          <cell r="DL1533">
            <v>3</v>
          </cell>
          <cell r="DM1533">
            <v>2</v>
          </cell>
          <cell r="DN1533">
            <v>188</v>
          </cell>
        </row>
        <row r="1534">
          <cell r="A1534">
            <v>1533</v>
          </cell>
          <cell r="B1534" t="str">
            <v>2022/3/28 11:11:54</v>
          </cell>
          <cell r="C1534" t="str">
            <v>356秒</v>
          </cell>
          <cell r="D1534" t="str">
            <v>微信</v>
          </cell>
          <cell r="E1534" t="str">
            <v>N/A</v>
          </cell>
          <cell r="F1534" t="str">
            <v>27.153.140.179(福建-莆田)</v>
          </cell>
          <cell r="G1534">
            <v>2</v>
          </cell>
          <cell r="H1534">
            <v>2</v>
          </cell>
          <cell r="I1534">
            <v>1</v>
          </cell>
          <cell r="J1534">
            <v>3</v>
          </cell>
          <cell r="K1534">
            <v>1</v>
          </cell>
          <cell r="L1534" t="str">
            <v>无</v>
          </cell>
          <cell r="M1534">
            <v>0</v>
          </cell>
          <cell r="N1534">
            <v>0</v>
          </cell>
          <cell r="O1534">
            <v>1</v>
          </cell>
          <cell r="P1534">
            <v>0</v>
          </cell>
          <cell r="Q1534">
            <v>0</v>
          </cell>
          <cell r="R1534">
            <v>1</v>
          </cell>
          <cell r="S1534">
            <v>1</v>
          </cell>
          <cell r="T1534">
            <v>0</v>
          </cell>
          <cell r="U1534">
            <v>0</v>
          </cell>
          <cell r="V1534">
            <v>3</v>
          </cell>
          <cell r="W1534">
            <v>0</v>
          </cell>
          <cell r="X1534">
            <v>1</v>
          </cell>
          <cell r="Y1534">
            <v>1</v>
          </cell>
          <cell r="Z1534">
            <v>1</v>
          </cell>
          <cell r="AA1534">
            <v>0</v>
          </cell>
          <cell r="AB1534">
            <v>0</v>
          </cell>
          <cell r="AC1534">
            <v>0</v>
          </cell>
          <cell r="AD1534">
            <v>0</v>
          </cell>
          <cell r="AE1534">
            <v>0</v>
          </cell>
          <cell r="AF1534">
            <v>0</v>
          </cell>
          <cell r="AG1534">
            <v>1</v>
          </cell>
          <cell r="AH1534">
            <v>0</v>
          </cell>
          <cell r="AI1534">
            <v>1</v>
          </cell>
          <cell r="AJ1534">
            <v>1</v>
          </cell>
          <cell r="AK1534">
            <v>0</v>
          </cell>
          <cell r="AL1534">
            <v>1</v>
          </cell>
          <cell r="AM1534">
            <v>1</v>
          </cell>
          <cell r="AN1534">
            <v>0</v>
          </cell>
          <cell r="AO1534">
            <v>1</v>
          </cell>
          <cell r="AP1534">
            <v>0</v>
          </cell>
          <cell r="AQ1534">
            <v>0</v>
          </cell>
          <cell r="AR1534">
            <v>0</v>
          </cell>
          <cell r="AS1534">
            <v>1</v>
          </cell>
          <cell r="AT1534">
            <v>0</v>
          </cell>
          <cell r="AU1534">
            <v>0</v>
          </cell>
          <cell r="AV1534">
            <v>0</v>
          </cell>
          <cell r="AW1534">
            <v>0</v>
          </cell>
          <cell r="AX1534">
            <v>0</v>
          </cell>
          <cell r="AY1534">
            <v>0</v>
          </cell>
          <cell r="AZ1534">
            <v>1</v>
          </cell>
          <cell r="BA1534">
            <v>0</v>
          </cell>
          <cell r="BB1534">
            <v>0</v>
          </cell>
          <cell r="BC1534">
            <v>1</v>
          </cell>
          <cell r="BD1534">
            <v>0</v>
          </cell>
          <cell r="BE1534">
            <v>0</v>
          </cell>
          <cell r="BF1534">
            <v>0</v>
          </cell>
          <cell r="BG1534">
            <v>5</v>
          </cell>
          <cell r="BH1534">
            <v>6</v>
          </cell>
          <cell r="BI1534">
            <v>5</v>
          </cell>
          <cell r="BJ1534">
            <v>2</v>
          </cell>
          <cell r="BK1534">
            <v>2</v>
          </cell>
          <cell r="BL1534">
            <v>6</v>
          </cell>
          <cell r="BM1534">
            <v>2</v>
          </cell>
          <cell r="BN1534">
            <v>4</v>
          </cell>
          <cell r="BO1534">
            <v>3</v>
          </cell>
          <cell r="BP1534">
            <v>5</v>
          </cell>
          <cell r="BQ1534">
            <v>3</v>
          </cell>
          <cell r="BR1534">
            <v>7</v>
          </cell>
          <cell r="BS1534">
            <v>6</v>
          </cell>
          <cell r="BT1534">
            <v>3</v>
          </cell>
          <cell r="BU1534">
            <v>5</v>
          </cell>
          <cell r="BV1534">
            <v>5</v>
          </cell>
          <cell r="BW1534">
            <v>5</v>
          </cell>
          <cell r="BX1534">
            <v>3</v>
          </cell>
          <cell r="BY1534">
            <v>6</v>
          </cell>
          <cell r="BZ1534">
            <v>6</v>
          </cell>
          <cell r="CA1534">
            <v>3</v>
          </cell>
          <cell r="CB1534">
            <v>4</v>
          </cell>
          <cell r="CC1534">
            <v>3</v>
          </cell>
          <cell r="CD1534">
            <v>5</v>
          </cell>
          <cell r="CE1534">
            <v>3</v>
          </cell>
          <cell r="CF1534">
            <v>5</v>
          </cell>
          <cell r="CG1534">
            <v>7</v>
          </cell>
          <cell r="CH1534">
            <v>3</v>
          </cell>
          <cell r="CI1534">
            <v>4</v>
          </cell>
          <cell r="CJ1534">
            <v>5</v>
          </cell>
          <cell r="CK1534">
            <v>4</v>
          </cell>
          <cell r="CL1534">
            <v>7</v>
          </cell>
          <cell r="CM1534">
            <v>4</v>
          </cell>
          <cell r="CN1534">
            <v>3</v>
          </cell>
          <cell r="CO1534">
            <v>5</v>
          </cell>
          <cell r="CP1534">
            <v>9</v>
          </cell>
          <cell r="CQ1534">
            <v>5</v>
          </cell>
          <cell r="CR1534">
            <v>11</v>
          </cell>
          <cell r="CS1534">
            <v>-2</v>
          </cell>
          <cell r="CT1534">
            <v>2</v>
          </cell>
          <cell r="CU1534">
            <v>1</v>
          </cell>
          <cell r="CV1534">
            <v>1</v>
          </cell>
          <cell r="CW1534">
            <v>4</v>
          </cell>
          <cell r="CX1534">
            <v>2</v>
          </cell>
          <cell r="CY1534">
            <v>3</v>
          </cell>
          <cell r="CZ1534">
            <v>1</v>
          </cell>
          <cell r="DA1534">
            <v>4</v>
          </cell>
          <cell r="DB1534">
            <v>-2</v>
          </cell>
          <cell r="DC1534">
            <v>3</v>
          </cell>
          <cell r="DD1534">
            <v>2</v>
          </cell>
          <cell r="DE1534">
            <v>1</v>
          </cell>
          <cell r="DF1534">
            <v>2</v>
          </cell>
          <cell r="DG1534">
            <v>-2</v>
          </cell>
          <cell r="DH1534">
            <v>-2</v>
          </cell>
          <cell r="DI1534">
            <v>-2</v>
          </cell>
          <cell r="DJ1534">
            <v>-2</v>
          </cell>
          <cell r="DK1534">
            <v>1</v>
          </cell>
          <cell r="DL1534">
            <v>3</v>
          </cell>
          <cell r="DM1534">
            <v>2</v>
          </cell>
          <cell r="DN1534">
            <v>174</v>
          </cell>
        </row>
        <row r="1535">
          <cell r="A1535">
            <v>1534</v>
          </cell>
          <cell r="B1535" t="str">
            <v>2022/3/28 11:12:01</v>
          </cell>
          <cell r="C1535" t="str">
            <v>299秒</v>
          </cell>
          <cell r="D1535" t="str">
            <v>微信</v>
          </cell>
          <cell r="E1535" t="str">
            <v>N/A</v>
          </cell>
          <cell r="F1535" t="str">
            <v>49.69.192.82(江苏-盐城)</v>
          </cell>
          <cell r="G1535">
            <v>1</v>
          </cell>
          <cell r="H1535">
            <v>2</v>
          </cell>
          <cell r="I1535">
            <v>1</v>
          </cell>
          <cell r="J1535">
            <v>3</v>
          </cell>
          <cell r="K1535">
            <v>1</v>
          </cell>
          <cell r="L1535" t="str">
            <v>无</v>
          </cell>
          <cell r="M1535">
            <v>1</v>
          </cell>
          <cell r="N1535">
            <v>0</v>
          </cell>
          <cell r="O1535">
            <v>0</v>
          </cell>
          <cell r="P1535">
            <v>0</v>
          </cell>
          <cell r="Q1535">
            <v>1</v>
          </cell>
          <cell r="R1535">
            <v>0</v>
          </cell>
          <cell r="S1535">
            <v>0</v>
          </cell>
          <cell r="T1535">
            <v>0</v>
          </cell>
          <cell r="U1535">
            <v>0</v>
          </cell>
          <cell r="V1535">
            <v>3</v>
          </cell>
          <cell r="W1535">
            <v>1</v>
          </cell>
          <cell r="X1535">
            <v>1</v>
          </cell>
          <cell r="Y1535">
            <v>0</v>
          </cell>
          <cell r="Z1535">
            <v>0</v>
          </cell>
          <cell r="AA1535">
            <v>0</v>
          </cell>
          <cell r="AB1535">
            <v>1</v>
          </cell>
          <cell r="AC1535">
            <v>0</v>
          </cell>
          <cell r="AD1535">
            <v>0</v>
          </cell>
          <cell r="AE1535">
            <v>0</v>
          </cell>
          <cell r="AF1535">
            <v>1</v>
          </cell>
          <cell r="AG1535">
            <v>0</v>
          </cell>
          <cell r="AH1535">
            <v>1</v>
          </cell>
          <cell r="AI1535">
            <v>0</v>
          </cell>
          <cell r="AJ1535">
            <v>1</v>
          </cell>
          <cell r="AK1535">
            <v>0</v>
          </cell>
          <cell r="AL1535">
            <v>2</v>
          </cell>
          <cell r="AM1535">
            <v>0</v>
          </cell>
          <cell r="AN1535">
            <v>0</v>
          </cell>
          <cell r="AO1535">
            <v>1</v>
          </cell>
          <cell r="AP1535">
            <v>0</v>
          </cell>
          <cell r="AQ1535">
            <v>0</v>
          </cell>
          <cell r="AR1535">
            <v>0</v>
          </cell>
          <cell r="AS1535">
            <v>1</v>
          </cell>
          <cell r="AT1535">
            <v>0</v>
          </cell>
          <cell r="AU1535">
            <v>0</v>
          </cell>
          <cell r="AV1535">
            <v>0</v>
          </cell>
          <cell r="AW1535">
            <v>0</v>
          </cell>
          <cell r="AX1535">
            <v>0</v>
          </cell>
          <cell r="AY1535">
            <v>1</v>
          </cell>
          <cell r="AZ1535">
            <v>0</v>
          </cell>
          <cell r="BA1535">
            <v>0</v>
          </cell>
          <cell r="BB1535">
            <v>0</v>
          </cell>
          <cell r="BC1535">
            <v>1</v>
          </cell>
          <cell r="BD1535">
            <v>0</v>
          </cell>
          <cell r="BE1535">
            <v>1</v>
          </cell>
          <cell r="BF1535">
            <v>0</v>
          </cell>
          <cell r="BG1535">
            <v>2</v>
          </cell>
          <cell r="BH1535">
            <v>7</v>
          </cell>
          <cell r="BI1535">
            <v>4</v>
          </cell>
          <cell r="BJ1535">
            <v>4</v>
          </cell>
          <cell r="BK1535">
            <v>7</v>
          </cell>
          <cell r="BL1535">
            <v>5</v>
          </cell>
          <cell r="BM1535">
            <v>6</v>
          </cell>
          <cell r="BN1535">
            <v>3</v>
          </cell>
          <cell r="BO1535">
            <v>6</v>
          </cell>
          <cell r="BP1535">
            <v>7</v>
          </cell>
          <cell r="BQ1535">
            <v>4</v>
          </cell>
          <cell r="BR1535">
            <v>3</v>
          </cell>
          <cell r="BS1535">
            <v>5</v>
          </cell>
          <cell r="BT1535">
            <v>5</v>
          </cell>
          <cell r="BU1535">
            <v>6</v>
          </cell>
          <cell r="BV1535">
            <v>7</v>
          </cell>
          <cell r="BW1535">
            <v>5</v>
          </cell>
          <cell r="BX1535">
            <v>6</v>
          </cell>
          <cell r="BY1535">
            <v>4</v>
          </cell>
          <cell r="BZ1535">
            <v>4</v>
          </cell>
          <cell r="CA1535">
            <v>5</v>
          </cell>
          <cell r="CB1535">
            <v>6</v>
          </cell>
          <cell r="CC1535">
            <v>5</v>
          </cell>
          <cell r="CD1535">
            <v>7</v>
          </cell>
          <cell r="CE1535">
            <v>6</v>
          </cell>
          <cell r="CF1535">
            <v>6</v>
          </cell>
          <cell r="CG1535">
            <v>7</v>
          </cell>
          <cell r="CH1535">
            <v>4</v>
          </cell>
          <cell r="CI1535">
            <v>7</v>
          </cell>
          <cell r="CJ1535">
            <v>5</v>
          </cell>
          <cell r="CK1535">
            <v>4</v>
          </cell>
          <cell r="CL1535">
            <v>5</v>
          </cell>
          <cell r="CM1535">
            <v>4</v>
          </cell>
          <cell r="CN1535">
            <v>1</v>
          </cell>
          <cell r="CO1535">
            <v>8</v>
          </cell>
          <cell r="CP1535">
            <v>7</v>
          </cell>
          <cell r="CQ1535">
            <v>4</v>
          </cell>
          <cell r="CR1535">
            <v>9</v>
          </cell>
          <cell r="CS1535">
            <v>1</v>
          </cell>
          <cell r="CT1535">
            <v>3</v>
          </cell>
          <cell r="CU1535">
            <v>2</v>
          </cell>
          <cell r="CV1535">
            <v>1</v>
          </cell>
          <cell r="CW1535">
            <v>-2</v>
          </cell>
          <cell r="CX1535">
            <v>3</v>
          </cell>
          <cell r="CY1535">
            <v>2</v>
          </cell>
          <cell r="CZ1535">
            <v>1</v>
          </cell>
          <cell r="DA1535">
            <v>-2</v>
          </cell>
          <cell r="DB1535">
            <v>2</v>
          </cell>
          <cell r="DC1535">
            <v>-2</v>
          </cell>
          <cell r="DD1535">
            <v>-2</v>
          </cell>
          <cell r="DE1535">
            <v>1</v>
          </cell>
          <cell r="DF1535">
            <v>2</v>
          </cell>
          <cell r="DG1535">
            <v>-2</v>
          </cell>
          <cell r="DH1535">
            <v>-2</v>
          </cell>
          <cell r="DI1535">
            <v>-2</v>
          </cell>
          <cell r="DJ1535">
            <v>-2</v>
          </cell>
          <cell r="DK1535">
            <v>1</v>
          </cell>
          <cell r="DL1535">
            <v>3</v>
          </cell>
          <cell r="DM1535">
            <v>2</v>
          </cell>
          <cell r="DN1535">
            <v>195</v>
          </cell>
        </row>
        <row r="1536">
          <cell r="A1536">
            <v>1535</v>
          </cell>
          <cell r="B1536" t="str">
            <v>2022/3/28 11:12:04</v>
          </cell>
          <cell r="C1536" t="str">
            <v>281秒</v>
          </cell>
          <cell r="D1536" t="str">
            <v>微信</v>
          </cell>
          <cell r="E1536" t="str">
            <v>N/A</v>
          </cell>
          <cell r="F1536" t="str">
            <v>183.143.48.197(浙江-湖州)</v>
          </cell>
          <cell r="G1536">
            <v>1</v>
          </cell>
          <cell r="H1536">
            <v>2</v>
          </cell>
          <cell r="I1536">
            <v>1</v>
          </cell>
          <cell r="J1536">
            <v>3</v>
          </cell>
          <cell r="K1536">
            <v>2</v>
          </cell>
          <cell r="L1536" t="str">
            <v>无</v>
          </cell>
          <cell r="M1536">
            <v>1</v>
          </cell>
          <cell r="N1536">
            <v>0</v>
          </cell>
          <cell r="O1536">
            <v>0</v>
          </cell>
          <cell r="P1536">
            <v>1</v>
          </cell>
          <cell r="Q1536">
            <v>1</v>
          </cell>
          <cell r="R1536">
            <v>0</v>
          </cell>
          <cell r="S1536">
            <v>0</v>
          </cell>
          <cell r="T1536">
            <v>0</v>
          </cell>
          <cell r="U1536">
            <v>0</v>
          </cell>
          <cell r="V1536">
            <v>2</v>
          </cell>
          <cell r="W1536">
            <v>0</v>
          </cell>
          <cell r="X1536">
            <v>0</v>
          </cell>
          <cell r="Y1536">
            <v>1</v>
          </cell>
          <cell r="Z1536">
            <v>0</v>
          </cell>
          <cell r="AA1536">
            <v>1</v>
          </cell>
          <cell r="AB1536">
            <v>0</v>
          </cell>
          <cell r="AC1536">
            <v>1</v>
          </cell>
          <cell r="AD1536">
            <v>0</v>
          </cell>
          <cell r="AE1536">
            <v>0</v>
          </cell>
          <cell r="AF1536">
            <v>1</v>
          </cell>
          <cell r="AG1536">
            <v>1</v>
          </cell>
          <cell r="AH1536">
            <v>0</v>
          </cell>
          <cell r="AI1536">
            <v>0</v>
          </cell>
          <cell r="AJ1536">
            <v>0</v>
          </cell>
          <cell r="AK1536">
            <v>0</v>
          </cell>
          <cell r="AL1536">
            <v>2</v>
          </cell>
          <cell r="AM1536">
            <v>1</v>
          </cell>
          <cell r="AN1536">
            <v>0</v>
          </cell>
          <cell r="AO1536">
            <v>1</v>
          </cell>
          <cell r="AP1536">
            <v>0</v>
          </cell>
          <cell r="AQ1536">
            <v>1</v>
          </cell>
          <cell r="AR1536">
            <v>0</v>
          </cell>
          <cell r="AS1536">
            <v>0</v>
          </cell>
          <cell r="AT1536">
            <v>0</v>
          </cell>
          <cell r="AU1536">
            <v>1</v>
          </cell>
          <cell r="AV1536">
            <v>0</v>
          </cell>
          <cell r="AW1536">
            <v>0</v>
          </cell>
          <cell r="AX1536">
            <v>0</v>
          </cell>
          <cell r="AY1536">
            <v>0</v>
          </cell>
          <cell r="AZ1536">
            <v>0</v>
          </cell>
          <cell r="BA1536">
            <v>0</v>
          </cell>
          <cell r="BB1536">
            <v>0</v>
          </cell>
          <cell r="BC1536">
            <v>1</v>
          </cell>
          <cell r="BD1536">
            <v>1</v>
          </cell>
          <cell r="BE1536">
            <v>0</v>
          </cell>
          <cell r="BF1536">
            <v>0</v>
          </cell>
          <cell r="BG1536">
            <v>7</v>
          </cell>
          <cell r="BH1536">
            <v>7</v>
          </cell>
          <cell r="BI1536">
            <v>5</v>
          </cell>
          <cell r="BJ1536">
            <v>7</v>
          </cell>
          <cell r="BK1536">
            <v>6</v>
          </cell>
          <cell r="BL1536">
            <v>7</v>
          </cell>
          <cell r="BM1536">
            <v>7</v>
          </cell>
          <cell r="BN1536">
            <v>6</v>
          </cell>
          <cell r="BO1536">
            <v>4</v>
          </cell>
          <cell r="BP1536">
            <v>7</v>
          </cell>
          <cell r="BQ1536">
            <v>6</v>
          </cell>
          <cell r="BR1536">
            <v>6</v>
          </cell>
          <cell r="BS1536">
            <v>5</v>
          </cell>
          <cell r="BT1536">
            <v>5</v>
          </cell>
          <cell r="BU1536">
            <v>4</v>
          </cell>
          <cell r="BV1536">
            <v>6</v>
          </cell>
          <cell r="BW1536">
            <v>4</v>
          </cell>
          <cell r="BX1536">
            <v>4</v>
          </cell>
          <cell r="BY1536">
            <v>7</v>
          </cell>
          <cell r="BZ1536">
            <v>4</v>
          </cell>
          <cell r="CA1536">
            <v>4</v>
          </cell>
          <cell r="CB1536">
            <v>4</v>
          </cell>
          <cell r="CC1536">
            <v>6</v>
          </cell>
          <cell r="CD1536">
            <v>6</v>
          </cell>
          <cell r="CE1536">
            <v>4</v>
          </cell>
          <cell r="CF1536">
            <v>7</v>
          </cell>
          <cell r="CG1536">
            <v>7</v>
          </cell>
          <cell r="CH1536">
            <v>7</v>
          </cell>
          <cell r="CI1536">
            <v>6</v>
          </cell>
          <cell r="CJ1536">
            <v>7</v>
          </cell>
          <cell r="CK1536">
            <v>6</v>
          </cell>
          <cell r="CL1536">
            <v>3</v>
          </cell>
          <cell r="CM1536">
            <v>6</v>
          </cell>
          <cell r="CN1536">
            <v>2</v>
          </cell>
          <cell r="CO1536">
            <v>6</v>
          </cell>
          <cell r="CP1536">
            <v>5</v>
          </cell>
          <cell r="CQ1536">
            <v>6</v>
          </cell>
          <cell r="CR1536">
            <v>8</v>
          </cell>
          <cell r="CS1536">
            <v>1</v>
          </cell>
          <cell r="CT1536">
            <v>3</v>
          </cell>
          <cell r="CU1536">
            <v>2</v>
          </cell>
          <cell r="CV1536">
            <v>1</v>
          </cell>
          <cell r="CW1536">
            <v>4</v>
          </cell>
          <cell r="CX1536">
            <v>2</v>
          </cell>
          <cell r="CY1536">
            <v>3</v>
          </cell>
          <cell r="CZ1536">
            <v>-2</v>
          </cell>
          <cell r="DA1536">
            <v>2</v>
          </cell>
          <cell r="DB1536">
            <v>1</v>
          </cell>
          <cell r="DC1536">
            <v>3</v>
          </cell>
          <cell r="DD1536">
            <v>4</v>
          </cell>
          <cell r="DE1536">
            <v>1</v>
          </cell>
          <cell r="DF1536">
            <v>2</v>
          </cell>
          <cell r="DG1536">
            <v>-2</v>
          </cell>
          <cell r="DH1536">
            <v>-2</v>
          </cell>
          <cell r="DI1536">
            <v>-2</v>
          </cell>
          <cell r="DJ1536">
            <v>-2</v>
          </cell>
          <cell r="DK1536">
            <v>1</v>
          </cell>
          <cell r="DL1536">
            <v>3</v>
          </cell>
          <cell r="DM1536">
            <v>2</v>
          </cell>
          <cell r="DN1536">
            <v>209</v>
          </cell>
        </row>
        <row r="1537">
          <cell r="A1537">
            <v>1536</v>
          </cell>
          <cell r="B1537" t="str">
            <v>2022/3/28 11:12:08</v>
          </cell>
          <cell r="C1537" t="str">
            <v>259秒</v>
          </cell>
          <cell r="D1537" t="str">
            <v>微信</v>
          </cell>
          <cell r="E1537" t="str">
            <v>N/A</v>
          </cell>
          <cell r="F1537" t="str">
            <v>223.102.99.253(辽宁-鞍山)</v>
          </cell>
          <cell r="G1537">
            <v>1</v>
          </cell>
          <cell r="H1537">
            <v>2</v>
          </cell>
          <cell r="I1537">
            <v>1</v>
          </cell>
          <cell r="J1537">
            <v>3</v>
          </cell>
          <cell r="K1537">
            <v>3</v>
          </cell>
          <cell r="L1537" t="str">
            <v>无</v>
          </cell>
          <cell r="M1537">
            <v>0</v>
          </cell>
          <cell r="N1537">
            <v>0</v>
          </cell>
          <cell r="O1537">
            <v>0</v>
          </cell>
          <cell r="P1537">
            <v>0</v>
          </cell>
          <cell r="Q1537">
            <v>1</v>
          </cell>
          <cell r="R1537">
            <v>1</v>
          </cell>
          <cell r="S1537">
            <v>1</v>
          </cell>
          <cell r="T1537">
            <v>0</v>
          </cell>
          <cell r="U1537">
            <v>0</v>
          </cell>
          <cell r="V1537">
            <v>2</v>
          </cell>
          <cell r="W1537">
            <v>0</v>
          </cell>
          <cell r="X1537">
            <v>0</v>
          </cell>
          <cell r="Y1537">
            <v>1</v>
          </cell>
          <cell r="Z1537">
            <v>0</v>
          </cell>
          <cell r="AA1537">
            <v>0</v>
          </cell>
          <cell r="AB1537">
            <v>1</v>
          </cell>
          <cell r="AC1537">
            <v>1</v>
          </cell>
          <cell r="AD1537">
            <v>0</v>
          </cell>
          <cell r="AE1537">
            <v>1</v>
          </cell>
          <cell r="AF1537">
            <v>0</v>
          </cell>
          <cell r="AG1537">
            <v>0</v>
          </cell>
          <cell r="AH1537">
            <v>0</v>
          </cell>
          <cell r="AI1537">
            <v>1</v>
          </cell>
          <cell r="AJ1537">
            <v>0</v>
          </cell>
          <cell r="AK1537">
            <v>0</v>
          </cell>
          <cell r="AL1537">
            <v>1</v>
          </cell>
          <cell r="AM1537">
            <v>0</v>
          </cell>
          <cell r="AN1537">
            <v>0</v>
          </cell>
          <cell r="AO1537">
            <v>1</v>
          </cell>
          <cell r="AP1537">
            <v>0</v>
          </cell>
          <cell r="AQ1537">
            <v>1</v>
          </cell>
          <cell r="AR1537">
            <v>0</v>
          </cell>
          <cell r="AS1537">
            <v>0</v>
          </cell>
          <cell r="AT1537">
            <v>0</v>
          </cell>
          <cell r="AU1537">
            <v>0</v>
          </cell>
          <cell r="AV1537">
            <v>0</v>
          </cell>
          <cell r="AW1537">
            <v>1</v>
          </cell>
          <cell r="AX1537">
            <v>0</v>
          </cell>
          <cell r="AY1537">
            <v>0</v>
          </cell>
          <cell r="AZ1537">
            <v>1</v>
          </cell>
          <cell r="BA1537">
            <v>1</v>
          </cell>
          <cell r="BB1537">
            <v>0</v>
          </cell>
          <cell r="BC1537">
            <v>0</v>
          </cell>
          <cell r="BD1537">
            <v>0</v>
          </cell>
          <cell r="BE1537">
            <v>0</v>
          </cell>
          <cell r="BF1537">
            <v>0</v>
          </cell>
          <cell r="BG1537">
            <v>7</v>
          </cell>
          <cell r="BH1537">
            <v>6</v>
          </cell>
          <cell r="BI1537">
            <v>4</v>
          </cell>
          <cell r="BJ1537">
            <v>5</v>
          </cell>
          <cell r="BK1537">
            <v>3</v>
          </cell>
          <cell r="BL1537">
            <v>6</v>
          </cell>
          <cell r="BM1537">
            <v>4</v>
          </cell>
          <cell r="BN1537">
            <v>7</v>
          </cell>
          <cell r="BO1537">
            <v>6</v>
          </cell>
          <cell r="BP1537">
            <v>1</v>
          </cell>
          <cell r="BQ1537">
            <v>1</v>
          </cell>
          <cell r="BR1537">
            <v>6</v>
          </cell>
          <cell r="BS1537">
            <v>4</v>
          </cell>
          <cell r="BT1537">
            <v>6</v>
          </cell>
          <cell r="BU1537">
            <v>6</v>
          </cell>
          <cell r="BV1537">
            <v>7</v>
          </cell>
          <cell r="BW1537">
            <v>4</v>
          </cell>
          <cell r="BX1537">
            <v>2</v>
          </cell>
          <cell r="BY1537">
            <v>6</v>
          </cell>
          <cell r="BZ1537">
            <v>6</v>
          </cell>
          <cell r="CA1537">
            <v>7</v>
          </cell>
          <cell r="CB1537">
            <v>3</v>
          </cell>
          <cell r="CC1537">
            <v>2</v>
          </cell>
          <cell r="CD1537">
            <v>1</v>
          </cell>
          <cell r="CE1537">
            <v>4</v>
          </cell>
          <cell r="CF1537">
            <v>6</v>
          </cell>
          <cell r="CG1537">
            <v>7</v>
          </cell>
          <cell r="CH1537">
            <v>7</v>
          </cell>
          <cell r="CI1537">
            <v>5</v>
          </cell>
          <cell r="CJ1537">
            <v>6</v>
          </cell>
          <cell r="CK1537">
            <v>4</v>
          </cell>
          <cell r="CL1537">
            <v>7</v>
          </cell>
          <cell r="CM1537">
            <v>6</v>
          </cell>
          <cell r="CN1537">
            <v>11</v>
          </cell>
          <cell r="CO1537">
            <v>11</v>
          </cell>
          <cell r="CP1537">
            <v>6</v>
          </cell>
          <cell r="CQ1537">
            <v>6</v>
          </cell>
          <cell r="CR1537">
            <v>11</v>
          </cell>
          <cell r="CS1537">
            <v>1</v>
          </cell>
          <cell r="CT1537">
            <v>3</v>
          </cell>
          <cell r="CU1537">
            <v>2</v>
          </cell>
          <cell r="CV1537">
            <v>-2</v>
          </cell>
          <cell r="CW1537">
            <v>2</v>
          </cell>
          <cell r="CX1537">
            <v>1</v>
          </cell>
          <cell r="CY1537">
            <v>-2</v>
          </cell>
          <cell r="CZ1537">
            <v>3</v>
          </cell>
          <cell r="DA1537">
            <v>4</v>
          </cell>
          <cell r="DB1537">
            <v>5</v>
          </cell>
          <cell r="DC1537">
            <v>2</v>
          </cell>
          <cell r="DD1537">
            <v>1</v>
          </cell>
          <cell r="DE1537">
            <v>1</v>
          </cell>
          <cell r="DF1537">
            <v>2</v>
          </cell>
          <cell r="DG1537">
            <v>-2</v>
          </cell>
          <cell r="DH1537">
            <v>-2</v>
          </cell>
          <cell r="DI1537">
            <v>-2</v>
          </cell>
          <cell r="DJ1537">
            <v>-2</v>
          </cell>
          <cell r="DK1537">
            <v>1</v>
          </cell>
          <cell r="DL1537">
            <v>3</v>
          </cell>
          <cell r="DM1537">
            <v>2</v>
          </cell>
          <cell r="DN1537">
            <v>202</v>
          </cell>
        </row>
        <row r="1538">
          <cell r="A1538">
            <v>1537</v>
          </cell>
          <cell r="B1538" t="str">
            <v>2022/3/28 11:12:14</v>
          </cell>
          <cell r="C1538" t="str">
            <v>282秒</v>
          </cell>
          <cell r="D1538" t="str">
            <v>微信</v>
          </cell>
          <cell r="E1538" t="str">
            <v>N/A</v>
          </cell>
          <cell r="F1538" t="str">
            <v>49.64.14.2(江苏-苏州)</v>
          </cell>
          <cell r="G1538">
            <v>1</v>
          </cell>
          <cell r="H1538">
            <v>2</v>
          </cell>
          <cell r="I1538">
            <v>1</v>
          </cell>
          <cell r="J1538">
            <v>2</v>
          </cell>
          <cell r="K1538">
            <v>2</v>
          </cell>
          <cell r="L1538" t="str">
            <v>无</v>
          </cell>
          <cell r="M1538">
            <v>0</v>
          </cell>
          <cell r="N1538">
            <v>0</v>
          </cell>
          <cell r="O1538">
            <v>0</v>
          </cell>
          <cell r="P1538">
            <v>0</v>
          </cell>
          <cell r="Q1538">
            <v>0</v>
          </cell>
          <cell r="R1538">
            <v>1</v>
          </cell>
          <cell r="S1538">
            <v>1</v>
          </cell>
          <cell r="T1538">
            <v>0</v>
          </cell>
          <cell r="U1538">
            <v>0</v>
          </cell>
          <cell r="V1538">
            <v>4</v>
          </cell>
          <cell r="W1538">
            <v>0</v>
          </cell>
          <cell r="X1538">
            <v>0</v>
          </cell>
          <cell r="Y1538">
            <v>0</v>
          </cell>
          <cell r="Z1538">
            <v>1</v>
          </cell>
          <cell r="AA1538">
            <v>0</v>
          </cell>
          <cell r="AB1538">
            <v>0</v>
          </cell>
          <cell r="AC1538">
            <v>1</v>
          </cell>
          <cell r="AD1538">
            <v>0</v>
          </cell>
          <cell r="AE1538">
            <v>0</v>
          </cell>
          <cell r="AF1538">
            <v>1</v>
          </cell>
          <cell r="AG1538">
            <v>0</v>
          </cell>
          <cell r="AH1538">
            <v>0</v>
          </cell>
          <cell r="AI1538">
            <v>1</v>
          </cell>
          <cell r="AJ1538">
            <v>1</v>
          </cell>
          <cell r="AK1538">
            <v>0</v>
          </cell>
          <cell r="AL1538">
            <v>1</v>
          </cell>
          <cell r="AM1538">
            <v>1</v>
          </cell>
          <cell r="AN1538">
            <v>0</v>
          </cell>
          <cell r="AO1538">
            <v>0</v>
          </cell>
          <cell r="AP1538">
            <v>0</v>
          </cell>
          <cell r="AQ1538">
            <v>1</v>
          </cell>
          <cell r="AR1538">
            <v>1</v>
          </cell>
          <cell r="AS1538">
            <v>0</v>
          </cell>
          <cell r="AT1538">
            <v>0</v>
          </cell>
          <cell r="AU1538">
            <v>0</v>
          </cell>
          <cell r="AV1538">
            <v>0</v>
          </cell>
          <cell r="AW1538">
            <v>0</v>
          </cell>
          <cell r="AX1538">
            <v>0</v>
          </cell>
          <cell r="AY1538">
            <v>1</v>
          </cell>
          <cell r="AZ1538">
            <v>1</v>
          </cell>
          <cell r="BA1538">
            <v>1</v>
          </cell>
          <cell r="BB1538">
            <v>0</v>
          </cell>
          <cell r="BC1538">
            <v>0</v>
          </cell>
          <cell r="BD1538">
            <v>0</v>
          </cell>
          <cell r="BE1538">
            <v>0</v>
          </cell>
          <cell r="BF1538">
            <v>0</v>
          </cell>
          <cell r="BG1538">
            <v>6</v>
          </cell>
          <cell r="BH1538">
            <v>5</v>
          </cell>
          <cell r="BI1538">
            <v>7</v>
          </cell>
          <cell r="BJ1538">
            <v>4</v>
          </cell>
          <cell r="BK1538">
            <v>4</v>
          </cell>
          <cell r="BL1538">
            <v>5</v>
          </cell>
          <cell r="BM1538">
            <v>3</v>
          </cell>
          <cell r="BN1538">
            <v>4</v>
          </cell>
          <cell r="BO1538">
            <v>2</v>
          </cell>
          <cell r="BP1538">
            <v>5</v>
          </cell>
          <cell r="BQ1538">
            <v>5</v>
          </cell>
          <cell r="BR1538">
            <v>5</v>
          </cell>
          <cell r="BS1538">
            <v>7</v>
          </cell>
          <cell r="BT1538">
            <v>7</v>
          </cell>
          <cell r="BU1538">
            <v>7</v>
          </cell>
          <cell r="BV1538">
            <v>4</v>
          </cell>
          <cell r="BW1538">
            <v>4</v>
          </cell>
          <cell r="BX1538">
            <v>5</v>
          </cell>
          <cell r="BY1538">
            <v>5</v>
          </cell>
          <cell r="BZ1538">
            <v>3</v>
          </cell>
          <cell r="CA1538">
            <v>6</v>
          </cell>
          <cell r="CB1538">
            <v>3</v>
          </cell>
          <cell r="CC1538">
            <v>6</v>
          </cell>
          <cell r="CD1538">
            <v>7</v>
          </cell>
          <cell r="CE1538">
            <v>7</v>
          </cell>
          <cell r="CF1538">
            <v>2</v>
          </cell>
          <cell r="CG1538">
            <v>7</v>
          </cell>
          <cell r="CH1538">
            <v>4</v>
          </cell>
          <cell r="CI1538">
            <v>3</v>
          </cell>
          <cell r="CJ1538">
            <v>4</v>
          </cell>
          <cell r="CK1538">
            <v>6</v>
          </cell>
          <cell r="CL1538">
            <v>4</v>
          </cell>
          <cell r="CM1538">
            <v>5</v>
          </cell>
          <cell r="CN1538">
            <v>2</v>
          </cell>
          <cell r="CO1538">
            <v>10</v>
          </cell>
          <cell r="CP1538">
            <v>3</v>
          </cell>
          <cell r="CQ1538">
            <v>6</v>
          </cell>
          <cell r="CR1538">
            <v>10</v>
          </cell>
          <cell r="CS1538">
            <v>1</v>
          </cell>
          <cell r="CT1538">
            <v>3</v>
          </cell>
          <cell r="CU1538">
            <v>2</v>
          </cell>
          <cell r="CV1538">
            <v>1</v>
          </cell>
          <cell r="CW1538">
            <v>3</v>
          </cell>
          <cell r="CX1538">
            <v>2</v>
          </cell>
          <cell r="CY1538">
            <v>-2</v>
          </cell>
          <cell r="CZ1538">
            <v>1</v>
          </cell>
          <cell r="DA1538">
            <v>4</v>
          </cell>
          <cell r="DB1538">
            <v>2</v>
          </cell>
          <cell r="DC1538">
            <v>3</v>
          </cell>
          <cell r="DD1538">
            <v>-2</v>
          </cell>
          <cell r="DE1538">
            <v>1</v>
          </cell>
          <cell r="DF1538">
            <v>2</v>
          </cell>
          <cell r="DG1538">
            <v>-2</v>
          </cell>
          <cell r="DH1538">
            <v>-2</v>
          </cell>
          <cell r="DI1538">
            <v>-2</v>
          </cell>
          <cell r="DJ1538">
            <v>-2</v>
          </cell>
          <cell r="DK1538">
            <v>1</v>
          </cell>
          <cell r="DL1538">
            <v>2</v>
          </cell>
          <cell r="DM1538">
            <v>-2</v>
          </cell>
          <cell r="DN1538">
            <v>187</v>
          </cell>
        </row>
        <row r="1539">
          <cell r="A1539">
            <v>1538</v>
          </cell>
          <cell r="B1539" t="str">
            <v>2022/3/28 11:12:20</v>
          </cell>
          <cell r="C1539" t="str">
            <v>366秒</v>
          </cell>
          <cell r="D1539" t="str">
            <v>微信</v>
          </cell>
          <cell r="E1539" t="str">
            <v>N/A</v>
          </cell>
          <cell r="F1539" t="str">
            <v>27.190.3.239(河北-唐山)</v>
          </cell>
          <cell r="G1539">
            <v>1</v>
          </cell>
          <cell r="H1539">
            <v>2</v>
          </cell>
          <cell r="I1539">
            <v>1</v>
          </cell>
          <cell r="J1539">
            <v>3</v>
          </cell>
          <cell r="K1539">
            <v>2</v>
          </cell>
          <cell r="L1539" t="str">
            <v>无</v>
          </cell>
          <cell r="M1539">
            <v>1</v>
          </cell>
          <cell r="N1539">
            <v>0</v>
          </cell>
          <cell r="O1539">
            <v>0</v>
          </cell>
          <cell r="P1539">
            <v>0</v>
          </cell>
          <cell r="Q1539">
            <v>1</v>
          </cell>
          <cell r="R1539">
            <v>0</v>
          </cell>
          <cell r="S1539">
            <v>0</v>
          </cell>
          <cell r="T1539">
            <v>0</v>
          </cell>
          <cell r="U1539">
            <v>0</v>
          </cell>
          <cell r="V1539">
            <v>4</v>
          </cell>
          <cell r="W1539">
            <v>0</v>
          </cell>
          <cell r="X1539">
            <v>0</v>
          </cell>
          <cell r="Y1539">
            <v>0</v>
          </cell>
          <cell r="Z1539">
            <v>1</v>
          </cell>
          <cell r="AA1539">
            <v>0</v>
          </cell>
          <cell r="AB1539">
            <v>1</v>
          </cell>
          <cell r="AC1539">
            <v>1</v>
          </cell>
          <cell r="AD1539">
            <v>0</v>
          </cell>
          <cell r="AE1539">
            <v>1</v>
          </cell>
          <cell r="AF1539">
            <v>0</v>
          </cell>
          <cell r="AG1539">
            <v>0</v>
          </cell>
          <cell r="AH1539">
            <v>0</v>
          </cell>
          <cell r="AI1539">
            <v>1</v>
          </cell>
          <cell r="AJ1539">
            <v>1</v>
          </cell>
          <cell r="AK1539">
            <v>0</v>
          </cell>
          <cell r="AL1539">
            <v>1</v>
          </cell>
          <cell r="AM1539">
            <v>0</v>
          </cell>
          <cell r="AN1539">
            <v>0</v>
          </cell>
          <cell r="AO1539">
            <v>0</v>
          </cell>
          <cell r="AP1539">
            <v>0</v>
          </cell>
          <cell r="AQ1539">
            <v>0</v>
          </cell>
          <cell r="AR1539">
            <v>1</v>
          </cell>
          <cell r="AS1539">
            <v>1</v>
          </cell>
          <cell r="AT1539">
            <v>0</v>
          </cell>
          <cell r="AU1539">
            <v>0</v>
          </cell>
          <cell r="AV1539">
            <v>0</v>
          </cell>
          <cell r="AW1539">
            <v>0</v>
          </cell>
          <cell r="AX1539">
            <v>0</v>
          </cell>
          <cell r="AY1539">
            <v>0</v>
          </cell>
          <cell r="AZ1539">
            <v>0</v>
          </cell>
          <cell r="BA1539">
            <v>0</v>
          </cell>
          <cell r="BB1539">
            <v>0</v>
          </cell>
          <cell r="BC1539">
            <v>1</v>
          </cell>
          <cell r="BD1539">
            <v>0</v>
          </cell>
          <cell r="BE1539">
            <v>1</v>
          </cell>
          <cell r="BF1539">
            <v>0</v>
          </cell>
          <cell r="BG1539">
            <v>4</v>
          </cell>
          <cell r="BH1539">
            <v>3</v>
          </cell>
          <cell r="BI1539">
            <v>6</v>
          </cell>
          <cell r="BJ1539">
            <v>7</v>
          </cell>
          <cell r="BK1539">
            <v>7</v>
          </cell>
          <cell r="BL1539">
            <v>6</v>
          </cell>
          <cell r="BM1539">
            <v>5</v>
          </cell>
          <cell r="BN1539">
            <v>3</v>
          </cell>
          <cell r="BO1539">
            <v>6</v>
          </cell>
          <cell r="BP1539">
            <v>7</v>
          </cell>
          <cell r="BQ1539">
            <v>4</v>
          </cell>
          <cell r="BR1539">
            <v>2</v>
          </cell>
          <cell r="BS1539">
            <v>3</v>
          </cell>
          <cell r="BT1539">
            <v>3</v>
          </cell>
          <cell r="BU1539">
            <v>6</v>
          </cell>
          <cell r="BV1539">
            <v>4</v>
          </cell>
          <cell r="BW1539">
            <v>7</v>
          </cell>
          <cell r="BX1539">
            <v>3</v>
          </cell>
          <cell r="BY1539">
            <v>6</v>
          </cell>
          <cell r="BZ1539">
            <v>5</v>
          </cell>
          <cell r="CA1539">
            <v>1</v>
          </cell>
          <cell r="CB1539">
            <v>7</v>
          </cell>
          <cell r="CC1539">
            <v>4</v>
          </cell>
          <cell r="CD1539">
            <v>6</v>
          </cell>
          <cell r="CE1539">
            <v>4</v>
          </cell>
          <cell r="CF1539">
            <v>7</v>
          </cell>
          <cell r="CG1539">
            <v>4</v>
          </cell>
          <cell r="CH1539">
            <v>4</v>
          </cell>
          <cell r="CI1539">
            <v>5</v>
          </cell>
          <cell r="CJ1539">
            <v>4</v>
          </cell>
          <cell r="CK1539">
            <v>3</v>
          </cell>
          <cell r="CL1539">
            <v>6</v>
          </cell>
          <cell r="CM1539">
            <v>4</v>
          </cell>
          <cell r="CN1539">
            <v>6</v>
          </cell>
          <cell r="CO1539">
            <v>7</v>
          </cell>
          <cell r="CP1539">
            <v>7</v>
          </cell>
          <cell r="CQ1539">
            <v>4</v>
          </cell>
          <cell r="CR1539">
            <v>11</v>
          </cell>
          <cell r="CS1539">
            <v>-2</v>
          </cell>
          <cell r="CT1539">
            <v>2</v>
          </cell>
          <cell r="CU1539">
            <v>1</v>
          </cell>
          <cell r="CV1539">
            <v>1</v>
          </cell>
          <cell r="CW1539">
            <v>-2</v>
          </cell>
          <cell r="CX1539">
            <v>2</v>
          </cell>
          <cell r="CY1539">
            <v>-2</v>
          </cell>
          <cell r="CZ1539">
            <v>-2</v>
          </cell>
          <cell r="DA1539">
            <v>3</v>
          </cell>
          <cell r="DB1539">
            <v>-2</v>
          </cell>
          <cell r="DC1539">
            <v>1</v>
          </cell>
          <cell r="DD1539">
            <v>2</v>
          </cell>
          <cell r="DE1539">
            <v>1</v>
          </cell>
          <cell r="DF1539">
            <v>2</v>
          </cell>
          <cell r="DG1539">
            <v>-2</v>
          </cell>
          <cell r="DH1539">
            <v>-2</v>
          </cell>
          <cell r="DI1539">
            <v>-2</v>
          </cell>
          <cell r="DJ1539">
            <v>-2</v>
          </cell>
          <cell r="DK1539">
            <v>1</v>
          </cell>
          <cell r="DL1539">
            <v>3</v>
          </cell>
          <cell r="DM1539">
            <v>2</v>
          </cell>
          <cell r="DN1539">
            <v>186</v>
          </cell>
        </row>
        <row r="1540">
          <cell r="A1540">
            <v>1539</v>
          </cell>
          <cell r="B1540" t="str">
            <v>2022/3/28 11:12:26</v>
          </cell>
          <cell r="C1540" t="str">
            <v>307秒</v>
          </cell>
          <cell r="D1540" t="str">
            <v>微信</v>
          </cell>
          <cell r="E1540" t="str">
            <v>N/A</v>
          </cell>
          <cell r="F1540" t="str">
            <v>182.38.127.161(山东-威海)</v>
          </cell>
          <cell r="G1540">
            <v>2</v>
          </cell>
          <cell r="H1540">
            <v>2</v>
          </cell>
          <cell r="I1540">
            <v>1</v>
          </cell>
          <cell r="J1540">
            <v>3</v>
          </cell>
          <cell r="K1540">
            <v>2</v>
          </cell>
          <cell r="L1540" t="str">
            <v>无</v>
          </cell>
          <cell r="M1540">
            <v>0</v>
          </cell>
          <cell r="N1540">
            <v>0</v>
          </cell>
          <cell r="O1540">
            <v>0</v>
          </cell>
          <cell r="P1540">
            <v>0</v>
          </cell>
          <cell r="Q1540">
            <v>1</v>
          </cell>
          <cell r="R1540">
            <v>0</v>
          </cell>
          <cell r="S1540">
            <v>1</v>
          </cell>
          <cell r="T1540">
            <v>1</v>
          </cell>
          <cell r="U1540">
            <v>0</v>
          </cell>
          <cell r="V1540">
            <v>2</v>
          </cell>
          <cell r="W1540">
            <v>0</v>
          </cell>
          <cell r="X1540">
            <v>0</v>
          </cell>
          <cell r="Y1540">
            <v>0</v>
          </cell>
          <cell r="Z1540">
            <v>1</v>
          </cell>
          <cell r="AA1540">
            <v>0</v>
          </cell>
          <cell r="AB1540">
            <v>0</v>
          </cell>
          <cell r="AC1540">
            <v>1</v>
          </cell>
          <cell r="AD1540">
            <v>0</v>
          </cell>
          <cell r="AE1540">
            <v>0</v>
          </cell>
          <cell r="AF1540">
            <v>1</v>
          </cell>
          <cell r="AG1540">
            <v>1</v>
          </cell>
          <cell r="AH1540">
            <v>0</v>
          </cell>
          <cell r="AI1540">
            <v>0</v>
          </cell>
          <cell r="AJ1540">
            <v>0</v>
          </cell>
          <cell r="AK1540">
            <v>0</v>
          </cell>
          <cell r="AL1540">
            <v>1</v>
          </cell>
          <cell r="AM1540">
            <v>1</v>
          </cell>
          <cell r="AN1540">
            <v>0</v>
          </cell>
          <cell r="AO1540">
            <v>1</v>
          </cell>
          <cell r="AP1540">
            <v>0</v>
          </cell>
          <cell r="AQ1540">
            <v>1</v>
          </cell>
          <cell r="AR1540">
            <v>0</v>
          </cell>
          <cell r="AS1540">
            <v>0</v>
          </cell>
          <cell r="AT1540">
            <v>0</v>
          </cell>
          <cell r="AU1540">
            <v>0</v>
          </cell>
          <cell r="AV1540">
            <v>0</v>
          </cell>
          <cell r="AW1540">
            <v>0</v>
          </cell>
          <cell r="AX1540">
            <v>0</v>
          </cell>
          <cell r="AY1540">
            <v>1</v>
          </cell>
          <cell r="AZ1540">
            <v>0</v>
          </cell>
          <cell r="BA1540">
            <v>1</v>
          </cell>
          <cell r="BB1540">
            <v>1</v>
          </cell>
          <cell r="BC1540">
            <v>0</v>
          </cell>
          <cell r="BD1540">
            <v>0</v>
          </cell>
          <cell r="BE1540">
            <v>0</v>
          </cell>
          <cell r="BF1540">
            <v>0</v>
          </cell>
          <cell r="BG1540">
            <v>6</v>
          </cell>
          <cell r="BH1540">
            <v>4</v>
          </cell>
          <cell r="BI1540">
            <v>7</v>
          </cell>
          <cell r="BJ1540">
            <v>3</v>
          </cell>
          <cell r="BK1540">
            <v>6</v>
          </cell>
          <cell r="BL1540">
            <v>7</v>
          </cell>
          <cell r="BM1540">
            <v>7</v>
          </cell>
          <cell r="BN1540">
            <v>7</v>
          </cell>
          <cell r="BO1540">
            <v>7</v>
          </cell>
          <cell r="BP1540">
            <v>4</v>
          </cell>
          <cell r="BQ1540">
            <v>1</v>
          </cell>
          <cell r="BR1540">
            <v>6</v>
          </cell>
          <cell r="BS1540">
            <v>7</v>
          </cell>
          <cell r="BT1540">
            <v>7</v>
          </cell>
          <cell r="BU1540">
            <v>4</v>
          </cell>
          <cell r="BV1540">
            <v>4</v>
          </cell>
          <cell r="BW1540">
            <v>6</v>
          </cell>
          <cell r="BX1540">
            <v>7</v>
          </cell>
          <cell r="BY1540">
            <v>5</v>
          </cell>
          <cell r="BZ1540">
            <v>3</v>
          </cell>
          <cell r="CA1540">
            <v>5</v>
          </cell>
          <cell r="CB1540">
            <v>4</v>
          </cell>
          <cell r="CC1540">
            <v>1</v>
          </cell>
          <cell r="CD1540">
            <v>6</v>
          </cell>
          <cell r="CE1540">
            <v>6</v>
          </cell>
          <cell r="CF1540">
            <v>6</v>
          </cell>
          <cell r="CG1540">
            <v>4</v>
          </cell>
          <cell r="CH1540">
            <v>2</v>
          </cell>
          <cell r="CI1540">
            <v>2</v>
          </cell>
          <cell r="CJ1540">
            <v>7</v>
          </cell>
          <cell r="CK1540">
            <v>5</v>
          </cell>
          <cell r="CL1540">
            <v>3</v>
          </cell>
          <cell r="CM1540">
            <v>3</v>
          </cell>
          <cell r="CN1540">
            <v>6</v>
          </cell>
          <cell r="CO1540">
            <v>10</v>
          </cell>
          <cell r="CP1540">
            <v>3</v>
          </cell>
          <cell r="CQ1540">
            <v>4</v>
          </cell>
          <cell r="CR1540">
            <v>6</v>
          </cell>
          <cell r="CS1540">
            <v>1</v>
          </cell>
          <cell r="CT1540">
            <v>3</v>
          </cell>
          <cell r="CU1540">
            <v>2</v>
          </cell>
          <cell r="CV1540">
            <v>1</v>
          </cell>
          <cell r="CW1540">
            <v>3</v>
          </cell>
          <cell r="CX1540">
            <v>-2</v>
          </cell>
          <cell r="CY1540">
            <v>2</v>
          </cell>
          <cell r="CZ1540">
            <v>1</v>
          </cell>
          <cell r="DA1540">
            <v>3</v>
          </cell>
          <cell r="DB1540">
            <v>2</v>
          </cell>
          <cell r="DC1540">
            <v>-2</v>
          </cell>
          <cell r="DD1540">
            <v>-2</v>
          </cell>
          <cell r="DE1540">
            <v>1</v>
          </cell>
          <cell r="DF1540">
            <v>2</v>
          </cell>
          <cell r="DG1540">
            <v>-2</v>
          </cell>
          <cell r="DH1540">
            <v>-2</v>
          </cell>
          <cell r="DI1540">
            <v>-2</v>
          </cell>
          <cell r="DJ1540">
            <v>-2</v>
          </cell>
          <cell r="DK1540">
            <v>1</v>
          </cell>
          <cell r="DL1540">
            <v>-2</v>
          </cell>
          <cell r="DM1540">
            <v>2</v>
          </cell>
          <cell r="DN1540">
            <v>186</v>
          </cell>
        </row>
        <row r="1541">
          <cell r="A1541">
            <v>1540</v>
          </cell>
          <cell r="B1541" t="str">
            <v>2022/3/28 11:12:35</v>
          </cell>
          <cell r="C1541" t="str">
            <v>325秒</v>
          </cell>
          <cell r="D1541" t="str">
            <v>微信</v>
          </cell>
          <cell r="E1541" t="str">
            <v>N/A</v>
          </cell>
          <cell r="F1541" t="str">
            <v>49.88.45.248(江苏-连云港)</v>
          </cell>
          <cell r="G1541">
            <v>1</v>
          </cell>
          <cell r="H1541">
            <v>2</v>
          </cell>
          <cell r="I1541">
            <v>1</v>
          </cell>
          <cell r="J1541">
            <v>2</v>
          </cell>
          <cell r="K1541">
            <v>2</v>
          </cell>
          <cell r="L1541" t="str">
            <v>无</v>
          </cell>
          <cell r="M1541">
            <v>0</v>
          </cell>
          <cell r="N1541">
            <v>0</v>
          </cell>
          <cell r="O1541">
            <v>1</v>
          </cell>
          <cell r="P1541">
            <v>0</v>
          </cell>
          <cell r="Q1541">
            <v>1</v>
          </cell>
          <cell r="R1541">
            <v>0</v>
          </cell>
          <cell r="S1541">
            <v>0</v>
          </cell>
          <cell r="T1541">
            <v>0</v>
          </cell>
          <cell r="U1541">
            <v>0</v>
          </cell>
          <cell r="V1541">
            <v>3</v>
          </cell>
          <cell r="W1541">
            <v>1</v>
          </cell>
          <cell r="X1541">
            <v>0</v>
          </cell>
          <cell r="Y1541">
            <v>0</v>
          </cell>
          <cell r="Z1541">
            <v>1</v>
          </cell>
          <cell r="AA1541">
            <v>0</v>
          </cell>
          <cell r="AB1541">
            <v>0</v>
          </cell>
          <cell r="AC1541">
            <v>1</v>
          </cell>
          <cell r="AD1541">
            <v>0</v>
          </cell>
          <cell r="AE1541">
            <v>0</v>
          </cell>
          <cell r="AF1541">
            <v>0</v>
          </cell>
          <cell r="AG1541">
            <v>1</v>
          </cell>
          <cell r="AH1541">
            <v>1</v>
          </cell>
          <cell r="AI1541">
            <v>0</v>
          </cell>
          <cell r="AJ1541">
            <v>0</v>
          </cell>
          <cell r="AK1541">
            <v>0</v>
          </cell>
          <cell r="AL1541">
            <v>1</v>
          </cell>
          <cell r="AM1541">
            <v>0</v>
          </cell>
          <cell r="AN1541">
            <v>0</v>
          </cell>
          <cell r="AO1541">
            <v>0</v>
          </cell>
          <cell r="AP1541">
            <v>0</v>
          </cell>
          <cell r="AQ1541">
            <v>1</v>
          </cell>
          <cell r="AR1541">
            <v>1</v>
          </cell>
          <cell r="AS1541">
            <v>1</v>
          </cell>
          <cell r="AT1541">
            <v>0</v>
          </cell>
          <cell r="AU1541">
            <v>0</v>
          </cell>
          <cell r="AV1541">
            <v>1</v>
          </cell>
          <cell r="AW1541">
            <v>0</v>
          </cell>
          <cell r="AX1541">
            <v>0</v>
          </cell>
          <cell r="AY1541">
            <v>0</v>
          </cell>
          <cell r="AZ1541">
            <v>0</v>
          </cell>
          <cell r="BA1541">
            <v>0</v>
          </cell>
          <cell r="BB1541">
            <v>0</v>
          </cell>
          <cell r="BC1541">
            <v>0</v>
          </cell>
          <cell r="BD1541">
            <v>0</v>
          </cell>
          <cell r="BE1541">
            <v>1</v>
          </cell>
          <cell r="BF1541">
            <v>0</v>
          </cell>
          <cell r="BG1541">
            <v>2</v>
          </cell>
          <cell r="BH1541">
            <v>6</v>
          </cell>
          <cell r="BI1541">
            <v>6</v>
          </cell>
          <cell r="BJ1541">
            <v>7</v>
          </cell>
          <cell r="BK1541">
            <v>7</v>
          </cell>
          <cell r="BL1541">
            <v>5</v>
          </cell>
          <cell r="BM1541">
            <v>6</v>
          </cell>
          <cell r="BN1541">
            <v>5</v>
          </cell>
          <cell r="BO1541">
            <v>3</v>
          </cell>
          <cell r="BP1541">
            <v>6</v>
          </cell>
          <cell r="BQ1541">
            <v>5</v>
          </cell>
          <cell r="BR1541">
            <v>6</v>
          </cell>
          <cell r="BS1541">
            <v>4</v>
          </cell>
          <cell r="BT1541">
            <v>3</v>
          </cell>
          <cell r="BU1541">
            <v>4</v>
          </cell>
          <cell r="BV1541">
            <v>6</v>
          </cell>
          <cell r="BW1541">
            <v>6</v>
          </cell>
          <cell r="BX1541">
            <v>4</v>
          </cell>
          <cell r="BY1541">
            <v>4</v>
          </cell>
          <cell r="BZ1541">
            <v>5</v>
          </cell>
          <cell r="CA1541">
            <v>5</v>
          </cell>
          <cell r="CB1541">
            <v>4</v>
          </cell>
          <cell r="CC1541">
            <v>1</v>
          </cell>
          <cell r="CD1541">
            <v>2</v>
          </cell>
          <cell r="CE1541">
            <v>7</v>
          </cell>
          <cell r="CF1541">
            <v>5</v>
          </cell>
          <cell r="CG1541">
            <v>4</v>
          </cell>
          <cell r="CH1541">
            <v>7</v>
          </cell>
          <cell r="CI1541">
            <v>5</v>
          </cell>
          <cell r="CJ1541">
            <v>5</v>
          </cell>
          <cell r="CK1541">
            <v>7</v>
          </cell>
          <cell r="CL1541">
            <v>6</v>
          </cell>
          <cell r="CM1541">
            <v>6</v>
          </cell>
          <cell r="CN1541">
            <v>4</v>
          </cell>
          <cell r="CO1541">
            <v>6</v>
          </cell>
          <cell r="CP1541">
            <v>9</v>
          </cell>
          <cell r="CQ1541">
            <v>1</v>
          </cell>
          <cell r="CR1541">
            <v>6</v>
          </cell>
          <cell r="CS1541">
            <v>1</v>
          </cell>
          <cell r="CT1541">
            <v>3</v>
          </cell>
          <cell r="CU1541">
            <v>2</v>
          </cell>
          <cell r="CV1541">
            <v>-2</v>
          </cell>
          <cell r="CW1541">
            <v>2</v>
          </cell>
          <cell r="CX1541">
            <v>1</v>
          </cell>
          <cell r="CY1541">
            <v>-2</v>
          </cell>
          <cell r="CZ1541">
            <v>3</v>
          </cell>
          <cell r="DA1541">
            <v>4</v>
          </cell>
          <cell r="DB1541">
            <v>5</v>
          </cell>
          <cell r="DC1541">
            <v>2</v>
          </cell>
          <cell r="DD1541">
            <v>1</v>
          </cell>
          <cell r="DE1541">
            <v>1</v>
          </cell>
          <cell r="DF1541">
            <v>2</v>
          </cell>
          <cell r="DG1541">
            <v>-2</v>
          </cell>
          <cell r="DH1541">
            <v>-2</v>
          </cell>
          <cell r="DI1541">
            <v>-2</v>
          </cell>
          <cell r="DJ1541">
            <v>-2</v>
          </cell>
          <cell r="DK1541">
            <v>1</v>
          </cell>
          <cell r="DL1541">
            <v>2</v>
          </cell>
          <cell r="DM1541">
            <v>-2</v>
          </cell>
          <cell r="DN1541">
            <v>185</v>
          </cell>
        </row>
        <row r="1542">
          <cell r="A1542">
            <v>1541</v>
          </cell>
          <cell r="B1542" t="str">
            <v>2022/3/28 11:12:39</v>
          </cell>
          <cell r="C1542" t="str">
            <v>335秒</v>
          </cell>
          <cell r="D1542" t="str">
            <v>微信</v>
          </cell>
          <cell r="E1542" t="str">
            <v>N/A</v>
          </cell>
          <cell r="F1542" t="str">
            <v>114.228.245.70(江苏-常州)</v>
          </cell>
          <cell r="G1542">
            <v>1</v>
          </cell>
          <cell r="H1542">
            <v>2</v>
          </cell>
          <cell r="I1542">
            <v>1</v>
          </cell>
          <cell r="J1542">
            <v>3</v>
          </cell>
          <cell r="K1542">
            <v>1</v>
          </cell>
          <cell r="L1542" t="str">
            <v>无</v>
          </cell>
          <cell r="M1542">
            <v>0</v>
          </cell>
          <cell r="N1542">
            <v>0</v>
          </cell>
          <cell r="O1542">
            <v>1</v>
          </cell>
          <cell r="P1542">
            <v>0</v>
          </cell>
          <cell r="Q1542">
            <v>1</v>
          </cell>
          <cell r="R1542">
            <v>0</v>
          </cell>
          <cell r="S1542">
            <v>0</v>
          </cell>
          <cell r="T1542">
            <v>0</v>
          </cell>
          <cell r="U1542">
            <v>0</v>
          </cell>
          <cell r="V1542">
            <v>4</v>
          </cell>
          <cell r="W1542">
            <v>1</v>
          </cell>
          <cell r="X1542">
            <v>0</v>
          </cell>
          <cell r="Y1542">
            <v>0</v>
          </cell>
          <cell r="Z1542">
            <v>0</v>
          </cell>
          <cell r="AA1542">
            <v>0</v>
          </cell>
          <cell r="AB1542">
            <v>0</v>
          </cell>
          <cell r="AC1542">
            <v>1</v>
          </cell>
          <cell r="AD1542">
            <v>0</v>
          </cell>
          <cell r="AE1542">
            <v>0</v>
          </cell>
          <cell r="AF1542">
            <v>1</v>
          </cell>
          <cell r="AG1542">
            <v>0</v>
          </cell>
          <cell r="AH1542">
            <v>1</v>
          </cell>
          <cell r="AI1542">
            <v>0</v>
          </cell>
          <cell r="AJ1542">
            <v>1</v>
          </cell>
          <cell r="AK1542">
            <v>0</v>
          </cell>
          <cell r="AL1542">
            <v>1</v>
          </cell>
          <cell r="AM1542">
            <v>0</v>
          </cell>
          <cell r="AN1542">
            <v>1</v>
          </cell>
          <cell r="AO1542">
            <v>1</v>
          </cell>
          <cell r="AP1542">
            <v>0</v>
          </cell>
          <cell r="AQ1542">
            <v>1</v>
          </cell>
          <cell r="AR1542">
            <v>0</v>
          </cell>
          <cell r="AS1542">
            <v>0</v>
          </cell>
          <cell r="AT1542">
            <v>0</v>
          </cell>
          <cell r="AU1542">
            <v>0</v>
          </cell>
          <cell r="AV1542">
            <v>0</v>
          </cell>
          <cell r="AW1542">
            <v>0</v>
          </cell>
          <cell r="AX1542">
            <v>0</v>
          </cell>
          <cell r="AY1542">
            <v>0</v>
          </cell>
          <cell r="AZ1542">
            <v>1</v>
          </cell>
          <cell r="BA1542">
            <v>1</v>
          </cell>
          <cell r="BB1542">
            <v>0</v>
          </cell>
          <cell r="BC1542">
            <v>0</v>
          </cell>
          <cell r="BD1542">
            <v>0</v>
          </cell>
          <cell r="BE1542">
            <v>0</v>
          </cell>
          <cell r="BF1542">
            <v>0</v>
          </cell>
          <cell r="BG1542">
            <v>5</v>
          </cell>
          <cell r="BH1542">
            <v>4</v>
          </cell>
          <cell r="BI1542">
            <v>7</v>
          </cell>
          <cell r="BJ1542">
            <v>5</v>
          </cell>
          <cell r="BK1542">
            <v>6</v>
          </cell>
          <cell r="BL1542">
            <v>2</v>
          </cell>
          <cell r="BM1542">
            <v>6</v>
          </cell>
          <cell r="BN1542">
            <v>7</v>
          </cell>
          <cell r="BO1542">
            <v>3</v>
          </cell>
          <cell r="BP1542">
            <v>5</v>
          </cell>
          <cell r="BQ1542">
            <v>2</v>
          </cell>
          <cell r="BR1542">
            <v>2</v>
          </cell>
          <cell r="BS1542">
            <v>6</v>
          </cell>
          <cell r="BT1542">
            <v>6</v>
          </cell>
          <cell r="BU1542">
            <v>7</v>
          </cell>
          <cell r="BV1542">
            <v>7</v>
          </cell>
          <cell r="BW1542">
            <v>6</v>
          </cell>
          <cell r="BX1542">
            <v>5</v>
          </cell>
          <cell r="BY1542">
            <v>6</v>
          </cell>
          <cell r="BZ1542">
            <v>5</v>
          </cell>
          <cell r="CA1542">
            <v>4</v>
          </cell>
          <cell r="CB1542">
            <v>5</v>
          </cell>
          <cell r="CC1542">
            <v>2</v>
          </cell>
          <cell r="CD1542">
            <v>6</v>
          </cell>
          <cell r="CE1542">
            <v>6</v>
          </cell>
          <cell r="CF1542">
            <v>2</v>
          </cell>
          <cell r="CG1542">
            <v>7</v>
          </cell>
          <cell r="CH1542">
            <v>5</v>
          </cell>
          <cell r="CI1542">
            <v>7</v>
          </cell>
          <cell r="CJ1542">
            <v>4</v>
          </cell>
          <cell r="CK1542">
            <v>7</v>
          </cell>
          <cell r="CL1542">
            <v>7</v>
          </cell>
          <cell r="CM1542">
            <v>6</v>
          </cell>
          <cell r="CN1542">
            <v>3</v>
          </cell>
          <cell r="CO1542">
            <v>5</v>
          </cell>
          <cell r="CP1542">
            <v>8</v>
          </cell>
          <cell r="CQ1542">
            <v>6</v>
          </cell>
          <cell r="CR1542">
            <v>8</v>
          </cell>
          <cell r="CS1542">
            <v>1</v>
          </cell>
          <cell r="CT1542">
            <v>3</v>
          </cell>
          <cell r="CU1542">
            <v>2</v>
          </cell>
          <cell r="CV1542">
            <v>1</v>
          </cell>
          <cell r="CW1542">
            <v>4</v>
          </cell>
          <cell r="CX1542">
            <v>2</v>
          </cell>
          <cell r="CY1542">
            <v>3</v>
          </cell>
          <cell r="CZ1542">
            <v>1</v>
          </cell>
          <cell r="DA1542">
            <v>3</v>
          </cell>
          <cell r="DB1542">
            <v>-2</v>
          </cell>
          <cell r="DC1542">
            <v>2</v>
          </cell>
          <cell r="DD1542">
            <v>-2</v>
          </cell>
          <cell r="DE1542">
            <v>1</v>
          </cell>
          <cell r="DF1542">
            <v>2</v>
          </cell>
          <cell r="DG1542">
            <v>-2</v>
          </cell>
          <cell r="DH1542">
            <v>-2</v>
          </cell>
          <cell r="DI1542">
            <v>-2</v>
          </cell>
          <cell r="DJ1542">
            <v>-2</v>
          </cell>
          <cell r="DK1542">
            <v>1</v>
          </cell>
          <cell r="DL1542">
            <v>3</v>
          </cell>
          <cell r="DM1542">
            <v>2</v>
          </cell>
          <cell r="DN1542">
            <v>195</v>
          </cell>
        </row>
        <row r="1543">
          <cell r="A1543">
            <v>1542</v>
          </cell>
          <cell r="B1543" t="str">
            <v>2022/3/28 11:12:44</v>
          </cell>
          <cell r="C1543" t="str">
            <v>344秒</v>
          </cell>
          <cell r="D1543" t="str">
            <v>微信</v>
          </cell>
          <cell r="E1543" t="str">
            <v>N/A</v>
          </cell>
          <cell r="F1543" t="str">
            <v>222.182.18.136(重庆-重庆)</v>
          </cell>
          <cell r="G1543">
            <v>1</v>
          </cell>
          <cell r="H1543">
            <v>2</v>
          </cell>
          <cell r="I1543">
            <v>1</v>
          </cell>
          <cell r="J1543">
            <v>3</v>
          </cell>
          <cell r="K1543">
            <v>1</v>
          </cell>
          <cell r="L1543" t="str">
            <v>无</v>
          </cell>
          <cell r="M1543">
            <v>0</v>
          </cell>
          <cell r="N1543">
            <v>0</v>
          </cell>
          <cell r="O1543">
            <v>0</v>
          </cell>
          <cell r="P1543">
            <v>0</v>
          </cell>
          <cell r="Q1543">
            <v>1</v>
          </cell>
          <cell r="R1543">
            <v>1</v>
          </cell>
          <cell r="S1543">
            <v>0</v>
          </cell>
          <cell r="T1543">
            <v>1</v>
          </cell>
          <cell r="U1543">
            <v>0</v>
          </cell>
          <cell r="V1543">
            <v>4</v>
          </cell>
          <cell r="W1543">
            <v>0</v>
          </cell>
          <cell r="X1543">
            <v>0</v>
          </cell>
          <cell r="Y1543">
            <v>0</v>
          </cell>
          <cell r="Z1543">
            <v>0</v>
          </cell>
          <cell r="AA1543">
            <v>0</v>
          </cell>
          <cell r="AB1543">
            <v>1</v>
          </cell>
          <cell r="AC1543">
            <v>1</v>
          </cell>
          <cell r="AD1543">
            <v>0</v>
          </cell>
          <cell r="AE1543">
            <v>1</v>
          </cell>
          <cell r="AF1543">
            <v>0</v>
          </cell>
          <cell r="AG1543">
            <v>0</v>
          </cell>
          <cell r="AH1543">
            <v>1</v>
          </cell>
          <cell r="AI1543">
            <v>0</v>
          </cell>
          <cell r="AJ1543">
            <v>0</v>
          </cell>
          <cell r="AK1543">
            <v>1</v>
          </cell>
          <cell r="AL1543">
            <v>1</v>
          </cell>
          <cell r="AM1543">
            <v>1</v>
          </cell>
          <cell r="AN1543">
            <v>0</v>
          </cell>
          <cell r="AO1543">
            <v>0</v>
          </cell>
          <cell r="AP1543">
            <v>0</v>
          </cell>
          <cell r="AQ1543">
            <v>1</v>
          </cell>
          <cell r="AR1543">
            <v>0</v>
          </cell>
          <cell r="AS1543">
            <v>0</v>
          </cell>
          <cell r="AT1543">
            <v>0</v>
          </cell>
          <cell r="AU1543">
            <v>0</v>
          </cell>
          <cell r="AV1543">
            <v>0</v>
          </cell>
          <cell r="AW1543">
            <v>0</v>
          </cell>
          <cell r="AX1543">
            <v>0</v>
          </cell>
          <cell r="AY1543">
            <v>0</v>
          </cell>
          <cell r="AZ1543">
            <v>0</v>
          </cell>
          <cell r="BA1543">
            <v>0</v>
          </cell>
          <cell r="BB1543">
            <v>0</v>
          </cell>
          <cell r="BC1543">
            <v>0</v>
          </cell>
          <cell r="BD1543">
            <v>0</v>
          </cell>
          <cell r="BE1543">
            <v>1</v>
          </cell>
          <cell r="BF1543">
            <v>1</v>
          </cell>
          <cell r="BG1543">
            <v>6</v>
          </cell>
          <cell r="BH1543">
            <v>4</v>
          </cell>
          <cell r="BI1543">
            <v>7</v>
          </cell>
          <cell r="BJ1543">
            <v>6</v>
          </cell>
          <cell r="BK1543">
            <v>4</v>
          </cell>
          <cell r="BL1543">
            <v>6</v>
          </cell>
          <cell r="BM1543">
            <v>1</v>
          </cell>
          <cell r="BN1543">
            <v>4</v>
          </cell>
          <cell r="BO1543">
            <v>6</v>
          </cell>
          <cell r="BP1543">
            <v>5</v>
          </cell>
          <cell r="BQ1543">
            <v>7</v>
          </cell>
          <cell r="BR1543">
            <v>7</v>
          </cell>
          <cell r="BS1543">
            <v>1</v>
          </cell>
          <cell r="BT1543">
            <v>6</v>
          </cell>
          <cell r="BU1543">
            <v>6</v>
          </cell>
          <cell r="BV1543">
            <v>6</v>
          </cell>
          <cell r="BW1543">
            <v>6</v>
          </cell>
          <cell r="BX1543">
            <v>6</v>
          </cell>
          <cell r="BY1543">
            <v>4</v>
          </cell>
          <cell r="BZ1543">
            <v>3</v>
          </cell>
          <cell r="CA1543">
            <v>4</v>
          </cell>
          <cell r="CB1543">
            <v>6</v>
          </cell>
          <cell r="CC1543">
            <v>4</v>
          </cell>
          <cell r="CD1543">
            <v>4</v>
          </cell>
          <cell r="CE1543">
            <v>7</v>
          </cell>
          <cell r="CF1543">
            <v>3</v>
          </cell>
          <cell r="CG1543">
            <v>5</v>
          </cell>
          <cell r="CH1543">
            <v>5</v>
          </cell>
          <cell r="CI1543">
            <v>6</v>
          </cell>
          <cell r="CJ1543">
            <v>7</v>
          </cell>
          <cell r="CK1543">
            <v>4</v>
          </cell>
          <cell r="CL1543">
            <v>7</v>
          </cell>
          <cell r="CM1543">
            <v>5</v>
          </cell>
          <cell r="CN1543">
            <v>7</v>
          </cell>
          <cell r="CO1543">
            <v>11</v>
          </cell>
          <cell r="CP1543">
            <v>4</v>
          </cell>
          <cell r="CQ1543">
            <v>8</v>
          </cell>
          <cell r="CR1543">
            <v>8</v>
          </cell>
          <cell r="CS1543">
            <v>1</v>
          </cell>
          <cell r="CT1543">
            <v>3</v>
          </cell>
          <cell r="CU1543">
            <v>2</v>
          </cell>
          <cell r="CV1543">
            <v>1</v>
          </cell>
          <cell r="CW1543">
            <v>4</v>
          </cell>
          <cell r="CX1543">
            <v>2</v>
          </cell>
          <cell r="CY1543">
            <v>3</v>
          </cell>
          <cell r="CZ1543">
            <v>-2</v>
          </cell>
          <cell r="DA1543">
            <v>-2</v>
          </cell>
          <cell r="DB1543">
            <v>1</v>
          </cell>
          <cell r="DC1543">
            <v>2</v>
          </cell>
          <cell r="DD1543">
            <v>3</v>
          </cell>
          <cell r="DE1543">
            <v>1</v>
          </cell>
          <cell r="DF1543">
            <v>2</v>
          </cell>
          <cell r="DG1543">
            <v>-2</v>
          </cell>
          <cell r="DH1543">
            <v>-2</v>
          </cell>
          <cell r="DI1543">
            <v>-2</v>
          </cell>
          <cell r="DJ1543">
            <v>-2</v>
          </cell>
          <cell r="DK1543">
            <v>1</v>
          </cell>
          <cell r="DL1543">
            <v>-2</v>
          </cell>
          <cell r="DM1543">
            <v>2</v>
          </cell>
          <cell r="DN1543">
            <v>201</v>
          </cell>
        </row>
        <row r="1544">
          <cell r="A1544">
            <v>1543</v>
          </cell>
          <cell r="B1544" t="str">
            <v>2022/3/28 11:13:08</v>
          </cell>
          <cell r="C1544" t="str">
            <v>332秒</v>
          </cell>
          <cell r="D1544" t="str">
            <v>微信</v>
          </cell>
          <cell r="E1544" t="str">
            <v>N/A</v>
          </cell>
          <cell r="F1544" t="str">
            <v>120.32.12.119(福建-漳州)</v>
          </cell>
          <cell r="G1544">
            <v>1</v>
          </cell>
          <cell r="H1544">
            <v>2</v>
          </cell>
          <cell r="I1544">
            <v>1</v>
          </cell>
          <cell r="J1544">
            <v>3</v>
          </cell>
          <cell r="K1544">
            <v>1</v>
          </cell>
          <cell r="L1544" t="str">
            <v>无</v>
          </cell>
          <cell r="M1544">
            <v>0</v>
          </cell>
          <cell r="N1544">
            <v>0</v>
          </cell>
          <cell r="O1544">
            <v>0</v>
          </cell>
          <cell r="P1544">
            <v>1</v>
          </cell>
          <cell r="Q1544">
            <v>0</v>
          </cell>
          <cell r="R1544">
            <v>0</v>
          </cell>
          <cell r="S1544">
            <v>1</v>
          </cell>
          <cell r="T1544">
            <v>0</v>
          </cell>
          <cell r="U1544">
            <v>0</v>
          </cell>
          <cell r="V1544">
            <v>4</v>
          </cell>
          <cell r="W1544">
            <v>1</v>
          </cell>
          <cell r="X1544">
            <v>0</v>
          </cell>
          <cell r="Y1544">
            <v>0</v>
          </cell>
          <cell r="Z1544">
            <v>0</v>
          </cell>
          <cell r="AA1544">
            <v>1</v>
          </cell>
          <cell r="AB1544">
            <v>1</v>
          </cell>
          <cell r="AC1544">
            <v>0</v>
          </cell>
          <cell r="AD1544">
            <v>0</v>
          </cell>
          <cell r="AE1544">
            <v>0</v>
          </cell>
          <cell r="AF1544">
            <v>0</v>
          </cell>
          <cell r="AG1544">
            <v>0</v>
          </cell>
          <cell r="AH1544">
            <v>0</v>
          </cell>
          <cell r="AI1544">
            <v>1</v>
          </cell>
          <cell r="AJ1544">
            <v>1</v>
          </cell>
          <cell r="AK1544">
            <v>1</v>
          </cell>
          <cell r="AL1544">
            <v>1</v>
          </cell>
          <cell r="AM1544">
            <v>0</v>
          </cell>
          <cell r="AN1544">
            <v>0</v>
          </cell>
          <cell r="AO1544">
            <v>1</v>
          </cell>
          <cell r="AP1544">
            <v>1</v>
          </cell>
          <cell r="AQ1544">
            <v>0</v>
          </cell>
          <cell r="AR1544">
            <v>1</v>
          </cell>
          <cell r="AS1544">
            <v>0</v>
          </cell>
          <cell r="AT1544">
            <v>0</v>
          </cell>
          <cell r="AU1544">
            <v>0</v>
          </cell>
          <cell r="AV1544">
            <v>0</v>
          </cell>
          <cell r="AW1544">
            <v>0</v>
          </cell>
          <cell r="AX1544">
            <v>0</v>
          </cell>
          <cell r="AY1544">
            <v>0</v>
          </cell>
          <cell r="AZ1544">
            <v>1</v>
          </cell>
          <cell r="BA1544">
            <v>0</v>
          </cell>
          <cell r="BB1544">
            <v>1</v>
          </cell>
          <cell r="BC1544">
            <v>0</v>
          </cell>
          <cell r="BD1544">
            <v>0</v>
          </cell>
          <cell r="BE1544">
            <v>0</v>
          </cell>
          <cell r="BF1544">
            <v>0</v>
          </cell>
          <cell r="BG1544">
            <v>3</v>
          </cell>
          <cell r="BH1544">
            <v>6</v>
          </cell>
          <cell r="BI1544">
            <v>5</v>
          </cell>
          <cell r="BJ1544">
            <v>4</v>
          </cell>
          <cell r="BK1544">
            <v>6</v>
          </cell>
          <cell r="BL1544">
            <v>5</v>
          </cell>
          <cell r="BM1544">
            <v>2</v>
          </cell>
          <cell r="BN1544">
            <v>7</v>
          </cell>
          <cell r="BO1544">
            <v>6</v>
          </cell>
          <cell r="BP1544">
            <v>2</v>
          </cell>
          <cell r="BQ1544">
            <v>7</v>
          </cell>
          <cell r="BR1544">
            <v>4</v>
          </cell>
          <cell r="BS1544">
            <v>3</v>
          </cell>
          <cell r="BT1544">
            <v>3</v>
          </cell>
          <cell r="BU1544">
            <v>7</v>
          </cell>
          <cell r="BV1544">
            <v>7</v>
          </cell>
          <cell r="BW1544">
            <v>5</v>
          </cell>
          <cell r="BX1544">
            <v>3</v>
          </cell>
          <cell r="BY1544">
            <v>4</v>
          </cell>
          <cell r="BZ1544">
            <v>6</v>
          </cell>
          <cell r="CA1544">
            <v>2</v>
          </cell>
          <cell r="CB1544">
            <v>5</v>
          </cell>
          <cell r="CC1544">
            <v>5</v>
          </cell>
          <cell r="CD1544">
            <v>4</v>
          </cell>
          <cell r="CE1544">
            <v>4</v>
          </cell>
          <cell r="CF1544">
            <v>5</v>
          </cell>
          <cell r="CG1544">
            <v>3</v>
          </cell>
          <cell r="CH1544">
            <v>3</v>
          </cell>
          <cell r="CI1544">
            <v>7</v>
          </cell>
          <cell r="CJ1544">
            <v>4</v>
          </cell>
          <cell r="CK1544">
            <v>7</v>
          </cell>
          <cell r="CL1544">
            <v>5</v>
          </cell>
          <cell r="CM1544">
            <v>6</v>
          </cell>
          <cell r="CN1544">
            <v>5</v>
          </cell>
          <cell r="CO1544">
            <v>11</v>
          </cell>
          <cell r="CP1544">
            <v>10</v>
          </cell>
          <cell r="CQ1544">
            <v>9</v>
          </cell>
          <cell r="CR1544">
            <v>10</v>
          </cell>
          <cell r="CS1544">
            <v>1</v>
          </cell>
          <cell r="CT1544">
            <v>3</v>
          </cell>
          <cell r="CU1544">
            <v>2</v>
          </cell>
          <cell r="CV1544">
            <v>1</v>
          </cell>
          <cell r="CW1544">
            <v>-2</v>
          </cell>
          <cell r="CX1544">
            <v>2</v>
          </cell>
          <cell r="CY1544">
            <v>-2</v>
          </cell>
          <cell r="CZ1544">
            <v>-2</v>
          </cell>
          <cell r="DA1544">
            <v>4</v>
          </cell>
          <cell r="DB1544">
            <v>2</v>
          </cell>
          <cell r="DC1544">
            <v>1</v>
          </cell>
          <cell r="DD1544">
            <v>3</v>
          </cell>
          <cell r="DE1544">
            <v>1</v>
          </cell>
          <cell r="DF1544">
            <v>2</v>
          </cell>
          <cell r="DG1544">
            <v>-2</v>
          </cell>
          <cell r="DH1544">
            <v>-2</v>
          </cell>
          <cell r="DI1544">
            <v>-2</v>
          </cell>
          <cell r="DJ1544">
            <v>-2</v>
          </cell>
          <cell r="DK1544">
            <v>1</v>
          </cell>
          <cell r="DL1544">
            <v>2</v>
          </cell>
          <cell r="DM1544">
            <v>-2</v>
          </cell>
          <cell r="DN1544">
            <v>195</v>
          </cell>
        </row>
        <row r="1545">
          <cell r="A1545">
            <v>1544</v>
          </cell>
          <cell r="B1545" t="str">
            <v>2022/3/28 11:13:19</v>
          </cell>
          <cell r="C1545" t="str">
            <v>322秒</v>
          </cell>
          <cell r="D1545" t="str">
            <v>微信</v>
          </cell>
          <cell r="E1545" t="str">
            <v>N/A</v>
          </cell>
          <cell r="F1545" t="str">
            <v>42.59.110.185(辽宁-鞍山)</v>
          </cell>
          <cell r="G1545">
            <v>2</v>
          </cell>
          <cell r="H1545">
            <v>2</v>
          </cell>
          <cell r="I1545">
            <v>1</v>
          </cell>
          <cell r="J1545">
            <v>2</v>
          </cell>
          <cell r="K1545">
            <v>3</v>
          </cell>
          <cell r="L1545" t="str">
            <v>无</v>
          </cell>
          <cell r="M1545">
            <v>0</v>
          </cell>
          <cell r="N1545">
            <v>0</v>
          </cell>
          <cell r="O1545">
            <v>1</v>
          </cell>
          <cell r="P1545">
            <v>0</v>
          </cell>
          <cell r="Q1545">
            <v>1</v>
          </cell>
          <cell r="R1545">
            <v>1</v>
          </cell>
          <cell r="S1545">
            <v>0</v>
          </cell>
          <cell r="T1545">
            <v>0</v>
          </cell>
          <cell r="U1545">
            <v>0</v>
          </cell>
          <cell r="V1545">
            <v>3</v>
          </cell>
          <cell r="W1545">
            <v>0</v>
          </cell>
          <cell r="X1545">
            <v>0</v>
          </cell>
          <cell r="Y1545">
            <v>1</v>
          </cell>
          <cell r="Z1545">
            <v>0</v>
          </cell>
          <cell r="AA1545">
            <v>0</v>
          </cell>
          <cell r="AB1545">
            <v>0</v>
          </cell>
          <cell r="AC1545">
            <v>1</v>
          </cell>
          <cell r="AD1545">
            <v>0</v>
          </cell>
          <cell r="AE1545">
            <v>0</v>
          </cell>
          <cell r="AF1545">
            <v>0</v>
          </cell>
          <cell r="AG1545">
            <v>0</v>
          </cell>
          <cell r="AH1545">
            <v>1</v>
          </cell>
          <cell r="AI1545">
            <v>0</v>
          </cell>
          <cell r="AJ1545">
            <v>1</v>
          </cell>
          <cell r="AK1545">
            <v>0</v>
          </cell>
          <cell r="AL1545">
            <v>2</v>
          </cell>
          <cell r="AM1545">
            <v>1</v>
          </cell>
          <cell r="AN1545">
            <v>0</v>
          </cell>
          <cell r="AO1545">
            <v>0</v>
          </cell>
          <cell r="AP1545">
            <v>1</v>
          </cell>
          <cell r="AQ1545">
            <v>1</v>
          </cell>
          <cell r="AR1545">
            <v>0</v>
          </cell>
          <cell r="AS1545">
            <v>0</v>
          </cell>
          <cell r="AT1545">
            <v>0</v>
          </cell>
          <cell r="AU1545">
            <v>0</v>
          </cell>
          <cell r="AV1545">
            <v>0</v>
          </cell>
          <cell r="AW1545">
            <v>0</v>
          </cell>
          <cell r="AX1545">
            <v>0</v>
          </cell>
          <cell r="AY1545">
            <v>0</v>
          </cell>
          <cell r="AZ1545">
            <v>0</v>
          </cell>
          <cell r="BA1545">
            <v>1</v>
          </cell>
          <cell r="BB1545">
            <v>0</v>
          </cell>
          <cell r="BC1545">
            <v>0</v>
          </cell>
          <cell r="BD1545">
            <v>0</v>
          </cell>
          <cell r="BE1545">
            <v>0</v>
          </cell>
          <cell r="BF1545">
            <v>1</v>
          </cell>
          <cell r="BG1545">
            <v>4</v>
          </cell>
          <cell r="BH1545">
            <v>2</v>
          </cell>
          <cell r="BI1545">
            <v>6</v>
          </cell>
          <cell r="BJ1545">
            <v>1</v>
          </cell>
          <cell r="BK1545">
            <v>3</v>
          </cell>
          <cell r="BL1545">
            <v>5</v>
          </cell>
          <cell r="BM1545">
            <v>5</v>
          </cell>
          <cell r="BN1545">
            <v>2</v>
          </cell>
          <cell r="BO1545">
            <v>3</v>
          </cell>
          <cell r="BP1545">
            <v>2</v>
          </cell>
          <cell r="BQ1545">
            <v>7</v>
          </cell>
          <cell r="BR1545">
            <v>5</v>
          </cell>
          <cell r="BS1545">
            <v>7</v>
          </cell>
          <cell r="BT1545">
            <v>5</v>
          </cell>
          <cell r="BU1545">
            <v>5</v>
          </cell>
          <cell r="BV1545">
            <v>5</v>
          </cell>
          <cell r="BW1545">
            <v>3</v>
          </cell>
          <cell r="BX1545">
            <v>5</v>
          </cell>
          <cell r="BY1545">
            <v>7</v>
          </cell>
          <cell r="BZ1545">
            <v>5</v>
          </cell>
          <cell r="CA1545">
            <v>7</v>
          </cell>
          <cell r="CB1545">
            <v>7</v>
          </cell>
          <cell r="CC1545">
            <v>5</v>
          </cell>
          <cell r="CD1545">
            <v>1</v>
          </cell>
          <cell r="CE1545">
            <v>1</v>
          </cell>
          <cell r="CF1545">
            <v>5</v>
          </cell>
          <cell r="CG1545">
            <v>5</v>
          </cell>
          <cell r="CH1545">
            <v>4</v>
          </cell>
          <cell r="CI1545">
            <v>7</v>
          </cell>
          <cell r="CJ1545">
            <v>6</v>
          </cell>
          <cell r="CK1545">
            <v>2</v>
          </cell>
          <cell r="CL1545">
            <v>6</v>
          </cell>
          <cell r="CM1545">
            <v>4</v>
          </cell>
          <cell r="CN1545">
            <v>4</v>
          </cell>
          <cell r="CO1545">
            <v>6</v>
          </cell>
          <cell r="CP1545">
            <v>8</v>
          </cell>
          <cell r="CQ1545">
            <v>5</v>
          </cell>
          <cell r="CR1545">
            <v>6</v>
          </cell>
          <cell r="CS1545">
            <v>1</v>
          </cell>
          <cell r="CT1545">
            <v>3</v>
          </cell>
          <cell r="CU1545">
            <v>2</v>
          </cell>
          <cell r="CV1545">
            <v>1</v>
          </cell>
          <cell r="CW1545">
            <v>-2</v>
          </cell>
          <cell r="CX1545">
            <v>3</v>
          </cell>
          <cell r="CY1545">
            <v>2</v>
          </cell>
          <cell r="CZ1545">
            <v>1</v>
          </cell>
          <cell r="DA1545">
            <v>-2</v>
          </cell>
          <cell r="DB1545">
            <v>3</v>
          </cell>
          <cell r="DC1545">
            <v>2</v>
          </cell>
          <cell r="DD1545">
            <v>-2</v>
          </cell>
          <cell r="DE1545">
            <v>1</v>
          </cell>
          <cell r="DF1545">
            <v>2</v>
          </cell>
          <cell r="DG1545">
            <v>-2</v>
          </cell>
          <cell r="DH1545">
            <v>-2</v>
          </cell>
          <cell r="DI1545">
            <v>-2</v>
          </cell>
          <cell r="DJ1545">
            <v>-2</v>
          </cell>
          <cell r="DK1545">
            <v>1</v>
          </cell>
          <cell r="DL1545">
            <v>-2</v>
          </cell>
          <cell r="DM1545">
            <v>2</v>
          </cell>
          <cell r="DN1545">
            <v>171</v>
          </cell>
        </row>
        <row r="1546">
          <cell r="A1546">
            <v>1545</v>
          </cell>
          <cell r="B1546" t="str">
            <v>2022/3/28 11:13:24</v>
          </cell>
          <cell r="C1546" t="str">
            <v>316秒</v>
          </cell>
          <cell r="D1546" t="str">
            <v>微信</v>
          </cell>
          <cell r="E1546" t="str">
            <v>N/A</v>
          </cell>
          <cell r="F1546" t="str">
            <v>117.95.22.117(江苏-淮安)</v>
          </cell>
          <cell r="G1546">
            <v>2</v>
          </cell>
          <cell r="H1546">
            <v>2</v>
          </cell>
          <cell r="I1546">
            <v>1</v>
          </cell>
          <cell r="J1546">
            <v>2</v>
          </cell>
          <cell r="K1546">
            <v>2</v>
          </cell>
          <cell r="L1546" t="str">
            <v>无</v>
          </cell>
          <cell r="M1546">
            <v>0</v>
          </cell>
          <cell r="N1546">
            <v>0</v>
          </cell>
          <cell r="O1546">
            <v>1</v>
          </cell>
          <cell r="P1546">
            <v>0</v>
          </cell>
          <cell r="Q1546">
            <v>0</v>
          </cell>
          <cell r="R1546">
            <v>0</v>
          </cell>
          <cell r="S1546">
            <v>1</v>
          </cell>
          <cell r="T1546">
            <v>1</v>
          </cell>
          <cell r="U1546">
            <v>0</v>
          </cell>
          <cell r="V1546">
            <v>1</v>
          </cell>
          <cell r="W1546">
            <v>1</v>
          </cell>
          <cell r="X1546">
            <v>0</v>
          </cell>
          <cell r="Y1546">
            <v>0</v>
          </cell>
          <cell r="Z1546">
            <v>0</v>
          </cell>
          <cell r="AA1546">
            <v>1</v>
          </cell>
          <cell r="AB1546">
            <v>1</v>
          </cell>
          <cell r="AC1546">
            <v>0</v>
          </cell>
          <cell r="AD1546">
            <v>0</v>
          </cell>
          <cell r="AE1546">
            <v>1</v>
          </cell>
          <cell r="AF1546">
            <v>0</v>
          </cell>
          <cell r="AG1546">
            <v>1</v>
          </cell>
          <cell r="AH1546">
            <v>1</v>
          </cell>
          <cell r="AI1546">
            <v>0</v>
          </cell>
          <cell r="AJ1546">
            <v>0</v>
          </cell>
          <cell r="AK1546">
            <v>0</v>
          </cell>
          <cell r="AL1546">
            <v>2</v>
          </cell>
          <cell r="AM1546">
            <v>0</v>
          </cell>
          <cell r="AN1546">
            <v>0</v>
          </cell>
          <cell r="AO1546">
            <v>1</v>
          </cell>
          <cell r="AP1546">
            <v>0</v>
          </cell>
          <cell r="AQ1546">
            <v>0</v>
          </cell>
          <cell r="AR1546">
            <v>1</v>
          </cell>
          <cell r="AS1546">
            <v>0</v>
          </cell>
          <cell r="AT1546">
            <v>0</v>
          </cell>
          <cell r="AU1546">
            <v>0</v>
          </cell>
          <cell r="AV1546">
            <v>0</v>
          </cell>
          <cell r="AW1546">
            <v>0</v>
          </cell>
          <cell r="AX1546">
            <v>0</v>
          </cell>
          <cell r="AY1546">
            <v>0</v>
          </cell>
          <cell r="AZ1546">
            <v>0</v>
          </cell>
          <cell r="BA1546">
            <v>1</v>
          </cell>
          <cell r="BB1546">
            <v>1</v>
          </cell>
          <cell r="BC1546">
            <v>0</v>
          </cell>
          <cell r="BD1546">
            <v>0</v>
          </cell>
          <cell r="BE1546">
            <v>0</v>
          </cell>
          <cell r="BF1546">
            <v>0</v>
          </cell>
          <cell r="BG1546">
            <v>2</v>
          </cell>
          <cell r="BH1546">
            <v>7</v>
          </cell>
          <cell r="BI1546">
            <v>3</v>
          </cell>
          <cell r="BJ1546">
            <v>5</v>
          </cell>
          <cell r="BK1546">
            <v>6</v>
          </cell>
          <cell r="BL1546">
            <v>7</v>
          </cell>
          <cell r="BM1546">
            <v>7</v>
          </cell>
          <cell r="BN1546">
            <v>7</v>
          </cell>
          <cell r="BO1546">
            <v>7</v>
          </cell>
          <cell r="BP1546">
            <v>4</v>
          </cell>
          <cell r="BQ1546">
            <v>7</v>
          </cell>
          <cell r="BR1546">
            <v>7</v>
          </cell>
          <cell r="BS1546">
            <v>6</v>
          </cell>
          <cell r="BT1546">
            <v>7</v>
          </cell>
          <cell r="BU1546">
            <v>7</v>
          </cell>
          <cell r="BV1546">
            <v>4</v>
          </cell>
          <cell r="BW1546">
            <v>7</v>
          </cell>
          <cell r="BX1546">
            <v>6</v>
          </cell>
          <cell r="BY1546">
            <v>6</v>
          </cell>
          <cell r="BZ1546">
            <v>7</v>
          </cell>
          <cell r="CA1546">
            <v>2</v>
          </cell>
          <cell r="CB1546">
            <v>5</v>
          </cell>
          <cell r="CC1546">
            <v>5</v>
          </cell>
          <cell r="CD1546">
            <v>7</v>
          </cell>
          <cell r="CE1546">
            <v>7</v>
          </cell>
          <cell r="CF1546">
            <v>1</v>
          </cell>
          <cell r="CG1546">
            <v>6</v>
          </cell>
          <cell r="CH1546">
            <v>6</v>
          </cell>
          <cell r="CI1546">
            <v>4</v>
          </cell>
          <cell r="CJ1546">
            <v>7</v>
          </cell>
          <cell r="CK1546">
            <v>4</v>
          </cell>
          <cell r="CL1546">
            <v>7</v>
          </cell>
          <cell r="CM1546">
            <v>5</v>
          </cell>
          <cell r="CN1546">
            <v>3</v>
          </cell>
          <cell r="CO1546">
            <v>10</v>
          </cell>
          <cell r="CP1546">
            <v>11</v>
          </cell>
          <cell r="CQ1546">
            <v>8</v>
          </cell>
          <cell r="CR1546">
            <v>4</v>
          </cell>
          <cell r="CS1546">
            <v>1</v>
          </cell>
          <cell r="CT1546">
            <v>-2</v>
          </cell>
          <cell r="CU1546">
            <v>2</v>
          </cell>
          <cell r="CV1546">
            <v>1</v>
          </cell>
          <cell r="CW1546">
            <v>-2</v>
          </cell>
          <cell r="CX1546">
            <v>2</v>
          </cell>
          <cell r="CY1546">
            <v>-2</v>
          </cell>
          <cell r="CZ1546">
            <v>2</v>
          </cell>
          <cell r="DA1546">
            <v>3</v>
          </cell>
          <cell r="DB1546">
            <v>4</v>
          </cell>
          <cell r="DC1546">
            <v>5</v>
          </cell>
          <cell r="DD1546">
            <v>1</v>
          </cell>
          <cell r="DE1546">
            <v>1</v>
          </cell>
          <cell r="DF1546">
            <v>2</v>
          </cell>
          <cell r="DG1546">
            <v>-2</v>
          </cell>
          <cell r="DH1546">
            <v>-2</v>
          </cell>
          <cell r="DI1546">
            <v>-2</v>
          </cell>
          <cell r="DJ1546">
            <v>-2</v>
          </cell>
          <cell r="DK1546">
            <v>1</v>
          </cell>
          <cell r="DL1546">
            <v>3</v>
          </cell>
          <cell r="DM1546">
            <v>2</v>
          </cell>
          <cell r="DN1546">
            <v>216</v>
          </cell>
        </row>
        <row r="1547">
          <cell r="A1547">
            <v>1546</v>
          </cell>
          <cell r="B1547" t="str">
            <v>2022/3/28 11:13:28</v>
          </cell>
          <cell r="C1547" t="str">
            <v>274秒</v>
          </cell>
          <cell r="D1547" t="str">
            <v>微信</v>
          </cell>
          <cell r="E1547" t="str">
            <v>N/A</v>
          </cell>
          <cell r="F1547" t="str">
            <v>180.122.201.167(江苏-泰州)</v>
          </cell>
          <cell r="G1547">
            <v>2</v>
          </cell>
          <cell r="H1547">
            <v>2</v>
          </cell>
          <cell r="I1547">
            <v>1</v>
          </cell>
          <cell r="J1547">
            <v>3</v>
          </cell>
          <cell r="K1547">
            <v>3</v>
          </cell>
          <cell r="L1547" t="str">
            <v>无</v>
          </cell>
          <cell r="M1547">
            <v>0</v>
          </cell>
          <cell r="N1547">
            <v>0</v>
          </cell>
          <cell r="O1547">
            <v>1</v>
          </cell>
          <cell r="P1547">
            <v>0</v>
          </cell>
          <cell r="Q1547">
            <v>0</v>
          </cell>
          <cell r="R1547">
            <v>1</v>
          </cell>
          <cell r="S1547">
            <v>0</v>
          </cell>
          <cell r="T1547">
            <v>1</v>
          </cell>
          <cell r="U1547">
            <v>0</v>
          </cell>
          <cell r="V1547">
            <v>5</v>
          </cell>
          <cell r="W1547">
            <v>1</v>
          </cell>
          <cell r="X1547">
            <v>0</v>
          </cell>
          <cell r="Y1547">
            <v>1</v>
          </cell>
          <cell r="Z1547">
            <v>0</v>
          </cell>
          <cell r="AA1547">
            <v>0</v>
          </cell>
          <cell r="AB1547">
            <v>0</v>
          </cell>
          <cell r="AC1547">
            <v>1</v>
          </cell>
          <cell r="AD1547">
            <v>0</v>
          </cell>
          <cell r="AE1547">
            <v>1</v>
          </cell>
          <cell r="AF1547">
            <v>0</v>
          </cell>
          <cell r="AG1547">
            <v>0</v>
          </cell>
          <cell r="AH1547">
            <v>0</v>
          </cell>
          <cell r="AI1547">
            <v>1</v>
          </cell>
          <cell r="AJ1547">
            <v>0</v>
          </cell>
          <cell r="AK1547">
            <v>0</v>
          </cell>
          <cell r="AL1547">
            <v>1</v>
          </cell>
          <cell r="AM1547">
            <v>0</v>
          </cell>
          <cell r="AN1547">
            <v>0</v>
          </cell>
          <cell r="AO1547">
            <v>0</v>
          </cell>
          <cell r="AP1547">
            <v>0</v>
          </cell>
          <cell r="AQ1547">
            <v>1</v>
          </cell>
          <cell r="AR1547">
            <v>0</v>
          </cell>
          <cell r="AS1547">
            <v>1</v>
          </cell>
          <cell r="AT1547">
            <v>0</v>
          </cell>
          <cell r="AU1547">
            <v>0</v>
          </cell>
          <cell r="AV1547">
            <v>0</v>
          </cell>
          <cell r="AW1547">
            <v>0</v>
          </cell>
          <cell r="AX1547">
            <v>1</v>
          </cell>
          <cell r="AY1547">
            <v>0</v>
          </cell>
          <cell r="AZ1547">
            <v>0</v>
          </cell>
          <cell r="BA1547">
            <v>1</v>
          </cell>
          <cell r="BB1547">
            <v>0</v>
          </cell>
          <cell r="BC1547">
            <v>0</v>
          </cell>
          <cell r="BD1547">
            <v>0</v>
          </cell>
          <cell r="BE1547">
            <v>1</v>
          </cell>
          <cell r="BF1547">
            <v>0</v>
          </cell>
          <cell r="BG1547">
            <v>6</v>
          </cell>
          <cell r="BH1547">
            <v>6</v>
          </cell>
          <cell r="BI1547">
            <v>6</v>
          </cell>
          <cell r="BJ1547">
            <v>6</v>
          </cell>
          <cell r="BK1547">
            <v>6</v>
          </cell>
          <cell r="BL1547">
            <v>4</v>
          </cell>
          <cell r="BM1547">
            <v>5</v>
          </cell>
          <cell r="BN1547">
            <v>4</v>
          </cell>
          <cell r="BO1547">
            <v>7</v>
          </cell>
          <cell r="BP1547">
            <v>3</v>
          </cell>
          <cell r="BQ1547">
            <v>7</v>
          </cell>
          <cell r="BR1547">
            <v>7</v>
          </cell>
          <cell r="BS1547">
            <v>7</v>
          </cell>
          <cell r="BT1547">
            <v>7</v>
          </cell>
          <cell r="BU1547">
            <v>5</v>
          </cell>
          <cell r="BV1547">
            <v>3</v>
          </cell>
          <cell r="BW1547">
            <v>2</v>
          </cell>
          <cell r="BX1547">
            <v>2</v>
          </cell>
          <cell r="BY1547">
            <v>4</v>
          </cell>
          <cell r="BZ1547">
            <v>6</v>
          </cell>
          <cell r="CA1547">
            <v>7</v>
          </cell>
          <cell r="CB1547">
            <v>7</v>
          </cell>
          <cell r="CC1547">
            <v>5</v>
          </cell>
          <cell r="CD1547">
            <v>6</v>
          </cell>
          <cell r="CE1547">
            <v>7</v>
          </cell>
          <cell r="CF1547">
            <v>5</v>
          </cell>
          <cell r="CG1547">
            <v>4</v>
          </cell>
          <cell r="CH1547">
            <v>7</v>
          </cell>
          <cell r="CI1547">
            <v>4</v>
          </cell>
          <cell r="CJ1547">
            <v>6</v>
          </cell>
          <cell r="CK1547">
            <v>4</v>
          </cell>
          <cell r="CL1547">
            <v>1</v>
          </cell>
          <cell r="CM1547">
            <v>1</v>
          </cell>
          <cell r="CN1547">
            <v>1</v>
          </cell>
          <cell r="CO1547">
            <v>7</v>
          </cell>
          <cell r="CP1547">
            <v>7</v>
          </cell>
          <cell r="CQ1547">
            <v>8</v>
          </cell>
          <cell r="CR1547">
            <v>9</v>
          </cell>
          <cell r="CS1547">
            <v>1</v>
          </cell>
          <cell r="CT1547">
            <v>3</v>
          </cell>
          <cell r="CU1547">
            <v>2</v>
          </cell>
          <cell r="CV1547">
            <v>1</v>
          </cell>
          <cell r="CW1547">
            <v>-2</v>
          </cell>
          <cell r="CX1547">
            <v>2</v>
          </cell>
          <cell r="CY1547">
            <v>3</v>
          </cell>
          <cell r="CZ1547">
            <v>3</v>
          </cell>
          <cell r="DA1547">
            <v>4</v>
          </cell>
          <cell r="DB1547">
            <v>5</v>
          </cell>
          <cell r="DC1547">
            <v>2</v>
          </cell>
          <cell r="DD1547">
            <v>1</v>
          </cell>
          <cell r="DE1547">
            <v>1</v>
          </cell>
          <cell r="DF1547">
            <v>2</v>
          </cell>
          <cell r="DG1547">
            <v>-2</v>
          </cell>
          <cell r="DH1547">
            <v>-2</v>
          </cell>
          <cell r="DI1547">
            <v>-2</v>
          </cell>
          <cell r="DJ1547">
            <v>-2</v>
          </cell>
          <cell r="DK1547">
            <v>1</v>
          </cell>
          <cell r="DL1547">
            <v>-2</v>
          </cell>
          <cell r="DM1547">
            <v>2</v>
          </cell>
          <cell r="DN1547">
            <v>194</v>
          </cell>
        </row>
        <row r="1548">
          <cell r="A1548">
            <v>1547</v>
          </cell>
          <cell r="B1548" t="str">
            <v>2022/3/28 11:13:33</v>
          </cell>
          <cell r="C1548" t="str">
            <v>267秒</v>
          </cell>
          <cell r="D1548" t="str">
            <v>微信</v>
          </cell>
          <cell r="E1548" t="str">
            <v>N/A</v>
          </cell>
          <cell r="F1548" t="str">
            <v>117.95.22.117(江苏-淮安)</v>
          </cell>
          <cell r="G1548">
            <v>1</v>
          </cell>
          <cell r="H1548">
            <v>2</v>
          </cell>
          <cell r="I1548">
            <v>1</v>
          </cell>
          <cell r="J1548">
            <v>2</v>
          </cell>
          <cell r="K1548">
            <v>3</v>
          </cell>
          <cell r="L1548" t="str">
            <v>无</v>
          </cell>
          <cell r="M1548">
            <v>0</v>
          </cell>
          <cell r="N1548">
            <v>0</v>
          </cell>
          <cell r="O1548">
            <v>1</v>
          </cell>
          <cell r="P1548">
            <v>0</v>
          </cell>
          <cell r="Q1548">
            <v>0</v>
          </cell>
          <cell r="R1548">
            <v>0</v>
          </cell>
          <cell r="S1548">
            <v>1</v>
          </cell>
          <cell r="T1548">
            <v>1</v>
          </cell>
          <cell r="U1548">
            <v>0</v>
          </cell>
          <cell r="V1548">
            <v>2</v>
          </cell>
          <cell r="W1548">
            <v>0</v>
          </cell>
          <cell r="X1548">
            <v>0</v>
          </cell>
          <cell r="Y1548">
            <v>0</v>
          </cell>
          <cell r="Z1548">
            <v>1</v>
          </cell>
          <cell r="AA1548">
            <v>0</v>
          </cell>
          <cell r="AB1548">
            <v>0</v>
          </cell>
          <cell r="AC1548">
            <v>1</v>
          </cell>
          <cell r="AD1548">
            <v>0</v>
          </cell>
          <cell r="AE1548">
            <v>0</v>
          </cell>
          <cell r="AF1548">
            <v>0</v>
          </cell>
          <cell r="AG1548">
            <v>1</v>
          </cell>
          <cell r="AH1548">
            <v>1</v>
          </cell>
          <cell r="AI1548">
            <v>0</v>
          </cell>
          <cell r="AJ1548">
            <v>1</v>
          </cell>
          <cell r="AK1548">
            <v>0</v>
          </cell>
          <cell r="AL1548">
            <v>1</v>
          </cell>
          <cell r="AM1548">
            <v>0</v>
          </cell>
          <cell r="AN1548">
            <v>0</v>
          </cell>
          <cell r="AO1548">
            <v>1</v>
          </cell>
          <cell r="AP1548">
            <v>0</v>
          </cell>
          <cell r="AQ1548">
            <v>1</v>
          </cell>
          <cell r="AR1548">
            <v>0</v>
          </cell>
          <cell r="AS1548">
            <v>0</v>
          </cell>
          <cell r="AT1548">
            <v>0</v>
          </cell>
          <cell r="AU1548">
            <v>0</v>
          </cell>
          <cell r="AV1548">
            <v>0</v>
          </cell>
          <cell r="AW1548">
            <v>0</v>
          </cell>
          <cell r="AX1548">
            <v>0</v>
          </cell>
          <cell r="AY1548">
            <v>0</v>
          </cell>
          <cell r="AZ1548">
            <v>0</v>
          </cell>
          <cell r="BA1548">
            <v>0</v>
          </cell>
          <cell r="BB1548">
            <v>0</v>
          </cell>
          <cell r="BC1548">
            <v>1</v>
          </cell>
          <cell r="BD1548">
            <v>0</v>
          </cell>
          <cell r="BE1548">
            <v>1</v>
          </cell>
          <cell r="BF1548">
            <v>0</v>
          </cell>
          <cell r="BG1548">
            <v>5</v>
          </cell>
          <cell r="BH1548">
            <v>7</v>
          </cell>
          <cell r="BI1548">
            <v>1</v>
          </cell>
          <cell r="BJ1548">
            <v>7</v>
          </cell>
          <cell r="BK1548">
            <v>3</v>
          </cell>
          <cell r="BL1548">
            <v>4</v>
          </cell>
          <cell r="BM1548">
            <v>7</v>
          </cell>
          <cell r="BN1548">
            <v>4</v>
          </cell>
          <cell r="BO1548">
            <v>7</v>
          </cell>
          <cell r="BP1548">
            <v>6</v>
          </cell>
          <cell r="BQ1548">
            <v>2</v>
          </cell>
          <cell r="BR1548">
            <v>6</v>
          </cell>
          <cell r="BS1548">
            <v>7</v>
          </cell>
          <cell r="BT1548">
            <v>3</v>
          </cell>
          <cell r="BU1548">
            <v>6</v>
          </cell>
          <cell r="BV1548">
            <v>4</v>
          </cell>
          <cell r="BW1548">
            <v>6</v>
          </cell>
          <cell r="BX1548">
            <v>5</v>
          </cell>
          <cell r="BY1548">
            <v>6</v>
          </cell>
          <cell r="BZ1548">
            <v>7</v>
          </cell>
          <cell r="CA1548">
            <v>5</v>
          </cell>
          <cell r="CB1548">
            <v>5</v>
          </cell>
          <cell r="CC1548">
            <v>7</v>
          </cell>
          <cell r="CD1548">
            <v>6</v>
          </cell>
          <cell r="CE1548">
            <v>5</v>
          </cell>
          <cell r="CF1548">
            <v>6</v>
          </cell>
          <cell r="CG1548">
            <v>5</v>
          </cell>
          <cell r="CH1548">
            <v>1</v>
          </cell>
          <cell r="CI1548">
            <v>4</v>
          </cell>
          <cell r="CJ1548">
            <v>4</v>
          </cell>
          <cell r="CK1548">
            <v>4</v>
          </cell>
          <cell r="CL1548">
            <v>5</v>
          </cell>
          <cell r="CM1548">
            <v>4</v>
          </cell>
          <cell r="CN1548">
            <v>10</v>
          </cell>
          <cell r="CO1548">
            <v>10</v>
          </cell>
          <cell r="CP1548">
            <v>9</v>
          </cell>
          <cell r="CQ1548">
            <v>9</v>
          </cell>
          <cell r="CR1548">
            <v>7</v>
          </cell>
          <cell r="CS1548">
            <v>1</v>
          </cell>
          <cell r="CT1548">
            <v>3</v>
          </cell>
          <cell r="CU1548">
            <v>2</v>
          </cell>
          <cell r="CV1548">
            <v>1</v>
          </cell>
          <cell r="CW1548">
            <v>-2</v>
          </cell>
          <cell r="CX1548">
            <v>2</v>
          </cell>
          <cell r="CY1548">
            <v>3</v>
          </cell>
          <cell r="CZ1548">
            <v>3</v>
          </cell>
          <cell r="DA1548">
            <v>4</v>
          </cell>
          <cell r="DB1548">
            <v>5</v>
          </cell>
          <cell r="DC1548">
            <v>2</v>
          </cell>
          <cell r="DD1548">
            <v>1</v>
          </cell>
          <cell r="DE1548">
            <v>1</v>
          </cell>
          <cell r="DF1548">
            <v>2</v>
          </cell>
          <cell r="DG1548">
            <v>-2</v>
          </cell>
          <cell r="DH1548">
            <v>-2</v>
          </cell>
          <cell r="DI1548">
            <v>-2</v>
          </cell>
          <cell r="DJ1548">
            <v>-2</v>
          </cell>
          <cell r="DK1548">
            <v>1</v>
          </cell>
          <cell r="DL1548">
            <v>3</v>
          </cell>
          <cell r="DM1548">
            <v>2</v>
          </cell>
          <cell r="DN1548">
            <v>204</v>
          </cell>
        </row>
        <row r="1549">
          <cell r="A1549">
            <v>1548</v>
          </cell>
          <cell r="B1549" t="str">
            <v>2022/3/28 11:13:38</v>
          </cell>
          <cell r="C1549" t="str">
            <v>365秒</v>
          </cell>
          <cell r="D1549" t="str">
            <v>微信</v>
          </cell>
          <cell r="E1549" t="str">
            <v>N/A</v>
          </cell>
          <cell r="F1549" t="str">
            <v>175.150.99.123(辽宁-葫芦岛)</v>
          </cell>
          <cell r="G1549">
            <v>2</v>
          </cell>
          <cell r="H1549">
            <v>2</v>
          </cell>
          <cell r="I1549">
            <v>1</v>
          </cell>
          <cell r="J1549">
            <v>2</v>
          </cell>
          <cell r="K1549">
            <v>2</v>
          </cell>
          <cell r="L1549" t="str">
            <v>无</v>
          </cell>
          <cell r="M1549">
            <v>0</v>
          </cell>
          <cell r="N1549">
            <v>0</v>
          </cell>
          <cell r="O1549">
            <v>1</v>
          </cell>
          <cell r="P1549">
            <v>0</v>
          </cell>
          <cell r="Q1549">
            <v>1</v>
          </cell>
          <cell r="R1549">
            <v>0</v>
          </cell>
          <cell r="S1549">
            <v>0</v>
          </cell>
          <cell r="T1549">
            <v>1</v>
          </cell>
          <cell r="U1549">
            <v>0</v>
          </cell>
          <cell r="V1549">
            <v>2</v>
          </cell>
          <cell r="W1549">
            <v>0</v>
          </cell>
          <cell r="X1549">
            <v>1</v>
          </cell>
          <cell r="Y1549">
            <v>0</v>
          </cell>
          <cell r="Z1549">
            <v>0</v>
          </cell>
          <cell r="AA1549">
            <v>0</v>
          </cell>
          <cell r="AB1549">
            <v>1</v>
          </cell>
          <cell r="AC1549">
            <v>0</v>
          </cell>
          <cell r="AD1549">
            <v>0</v>
          </cell>
          <cell r="AE1549">
            <v>0</v>
          </cell>
          <cell r="AF1549">
            <v>0</v>
          </cell>
          <cell r="AG1549">
            <v>1</v>
          </cell>
          <cell r="AH1549">
            <v>1</v>
          </cell>
          <cell r="AI1549">
            <v>1</v>
          </cell>
          <cell r="AJ1549">
            <v>0</v>
          </cell>
          <cell r="AK1549">
            <v>0</v>
          </cell>
          <cell r="AL1549">
            <v>2</v>
          </cell>
          <cell r="AM1549">
            <v>0</v>
          </cell>
          <cell r="AN1549">
            <v>0</v>
          </cell>
          <cell r="AO1549">
            <v>0</v>
          </cell>
          <cell r="AP1549">
            <v>0</v>
          </cell>
          <cell r="AQ1549">
            <v>1</v>
          </cell>
          <cell r="AR1549">
            <v>0</v>
          </cell>
          <cell r="AS1549">
            <v>1</v>
          </cell>
          <cell r="AT1549">
            <v>0</v>
          </cell>
          <cell r="AU1549">
            <v>0</v>
          </cell>
          <cell r="AV1549">
            <v>0</v>
          </cell>
          <cell r="AW1549">
            <v>0</v>
          </cell>
          <cell r="AX1549">
            <v>0</v>
          </cell>
          <cell r="AY1549">
            <v>0</v>
          </cell>
          <cell r="AZ1549">
            <v>0</v>
          </cell>
          <cell r="BA1549">
            <v>0</v>
          </cell>
          <cell r="BB1549">
            <v>0</v>
          </cell>
          <cell r="BC1549">
            <v>0</v>
          </cell>
          <cell r="BD1549">
            <v>1</v>
          </cell>
          <cell r="BE1549">
            <v>1</v>
          </cell>
          <cell r="BF1549">
            <v>0</v>
          </cell>
          <cell r="BG1549">
            <v>7</v>
          </cell>
          <cell r="BH1549">
            <v>7</v>
          </cell>
          <cell r="BI1549">
            <v>3</v>
          </cell>
          <cell r="BJ1549">
            <v>5</v>
          </cell>
          <cell r="BK1549">
            <v>4</v>
          </cell>
          <cell r="BL1549">
            <v>6</v>
          </cell>
          <cell r="BM1549">
            <v>5</v>
          </cell>
          <cell r="BN1549">
            <v>6</v>
          </cell>
          <cell r="BO1549">
            <v>6</v>
          </cell>
          <cell r="BP1549">
            <v>7</v>
          </cell>
          <cell r="BQ1549">
            <v>4</v>
          </cell>
          <cell r="BR1549">
            <v>3</v>
          </cell>
          <cell r="BS1549">
            <v>6</v>
          </cell>
          <cell r="BT1549">
            <v>7</v>
          </cell>
          <cell r="BU1549">
            <v>7</v>
          </cell>
          <cell r="BV1549">
            <v>4</v>
          </cell>
          <cell r="BW1549">
            <v>5</v>
          </cell>
          <cell r="BX1549">
            <v>5</v>
          </cell>
          <cell r="BY1549">
            <v>7</v>
          </cell>
          <cell r="BZ1549">
            <v>6</v>
          </cell>
          <cell r="CA1549">
            <v>3</v>
          </cell>
          <cell r="CB1549">
            <v>3</v>
          </cell>
          <cell r="CC1549">
            <v>5</v>
          </cell>
          <cell r="CD1549">
            <v>4</v>
          </cell>
          <cell r="CE1549">
            <v>6</v>
          </cell>
          <cell r="CF1549">
            <v>7</v>
          </cell>
          <cell r="CG1549">
            <v>6</v>
          </cell>
          <cell r="CH1549">
            <v>5</v>
          </cell>
          <cell r="CI1549">
            <v>7</v>
          </cell>
          <cell r="CJ1549">
            <v>1</v>
          </cell>
          <cell r="CK1549">
            <v>3</v>
          </cell>
          <cell r="CL1549">
            <v>4</v>
          </cell>
          <cell r="CM1549">
            <v>4</v>
          </cell>
          <cell r="CN1549">
            <v>4</v>
          </cell>
          <cell r="CO1549">
            <v>11</v>
          </cell>
          <cell r="CP1549">
            <v>9</v>
          </cell>
          <cell r="CQ1549">
            <v>8</v>
          </cell>
          <cell r="CR1549">
            <v>6</v>
          </cell>
          <cell r="CS1549">
            <v>-2</v>
          </cell>
          <cell r="CT1549">
            <v>2</v>
          </cell>
          <cell r="CU1549">
            <v>1</v>
          </cell>
          <cell r="CV1549">
            <v>1</v>
          </cell>
          <cell r="CW1549">
            <v>4</v>
          </cell>
          <cell r="CX1549">
            <v>2</v>
          </cell>
          <cell r="CY1549">
            <v>3</v>
          </cell>
          <cell r="CZ1549">
            <v>-2</v>
          </cell>
          <cell r="DA1549">
            <v>4</v>
          </cell>
          <cell r="DB1549">
            <v>2</v>
          </cell>
          <cell r="DC1549">
            <v>1</v>
          </cell>
          <cell r="DD1549">
            <v>3</v>
          </cell>
          <cell r="DE1549">
            <v>1</v>
          </cell>
          <cell r="DF1549">
            <v>2</v>
          </cell>
          <cell r="DG1549">
            <v>-2</v>
          </cell>
          <cell r="DH1549">
            <v>-2</v>
          </cell>
          <cell r="DI1549">
            <v>-2</v>
          </cell>
          <cell r="DJ1549">
            <v>-2</v>
          </cell>
          <cell r="DK1549">
            <v>1</v>
          </cell>
          <cell r="DL1549">
            <v>2</v>
          </cell>
          <cell r="DM1549">
            <v>-2</v>
          </cell>
          <cell r="DN1549">
            <v>201</v>
          </cell>
        </row>
        <row r="1550">
          <cell r="A1550">
            <v>1549</v>
          </cell>
          <cell r="B1550" t="str">
            <v>2022/3/28 11:13:43</v>
          </cell>
          <cell r="C1550" t="str">
            <v>319秒</v>
          </cell>
          <cell r="D1550" t="str">
            <v>微信</v>
          </cell>
          <cell r="E1550" t="str">
            <v>N/A</v>
          </cell>
          <cell r="F1550" t="str">
            <v>112.3.107.161(江苏-常州)</v>
          </cell>
          <cell r="G1550">
            <v>2</v>
          </cell>
          <cell r="H1550">
            <v>2</v>
          </cell>
          <cell r="I1550">
            <v>1</v>
          </cell>
          <cell r="J1550">
            <v>3</v>
          </cell>
          <cell r="K1550">
            <v>2</v>
          </cell>
          <cell r="L1550" t="str">
            <v>无</v>
          </cell>
          <cell r="M1550">
            <v>0</v>
          </cell>
          <cell r="N1550">
            <v>0</v>
          </cell>
          <cell r="O1550">
            <v>1</v>
          </cell>
          <cell r="P1550">
            <v>0</v>
          </cell>
          <cell r="Q1550">
            <v>0</v>
          </cell>
          <cell r="R1550">
            <v>0</v>
          </cell>
          <cell r="S1550">
            <v>0</v>
          </cell>
          <cell r="T1550">
            <v>1</v>
          </cell>
          <cell r="U1550">
            <v>0</v>
          </cell>
          <cell r="V1550">
            <v>5</v>
          </cell>
          <cell r="W1550">
            <v>1</v>
          </cell>
          <cell r="X1550">
            <v>0</v>
          </cell>
          <cell r="Y1550">
            <v>0</v>
          </cell>
          <cell r="Z1550">
            <v>0</v>
          </cell>
          <cell r="AA1550">
            <v>0</v>
          </cell>
          <cell r="AB1550">
            <v>1</v>
          </cell>
          <cell r="AC1550">
            <v>0</v>
          </cell>
          <cell r="AD1550">
            <v>0</v>
          </cell>
          <cell r="AE1550">
            <v>0</v>
          </cell>
          <cell r="AF1550">
            <v>0</v>
          </cell>
          <cell r="AG1550">
            <v>1</v>
          </cell>
          <cell r="AH1550">
            <v>0</v>
          </cell>
          <cell r="AI1550">
            <v>0</v>
          </cell>
          <cell r="AJ1550">
            <v>1</v>
          </cell>
          <cell r="AK1550">
            <v>0</v>
          </cell>
          <cell r="AL1550">
            <v>2</v>
          </cell>
          <cell r="AM1550">
            <v>0</v>
          </cell>
          <cell r="AN1550">
            <v>1</v>
          </cell>
          <cell r="AO1550">
            <v>0</v>
          </cell>
          <cell r="AP1550">
            <v>0</v>
          </cell>
          <cell r="AQ1550">
            <v>0</v>
          </cell>
          <cell r="AR1550">
            <v>1</v>
          </cell>
          <cell r="AS1550">
            <v>0</v>
          </cell>
          <cell r="AT1550">
            <v>0</v>
          </cell>
          <cell r="AU1550">
            <v>0</v>
          </cell>
          <cell r="AV1550">
            <v>0</v>
          </cell>
          <cell r="AW1550">
            <v>0</v>
          </cell>
          <cell r="AX1550">
            <v>0</v>
          </cell>
          <cell r="AY1550">
            <v>1</v>
          </cell>
          <cell r="AZ1550">
            <v>0</v>
          </cell>
          <cell r="BA1550">
            <v>0</v>
          </cell>
          <cell r="BB1550">
            <v>0</v>
          </cell>
          <cell r="BC1550">
            <v>1</v>
          </cell>
          <cell r="BD1550">
            <v>0</v>
          </cell>
          <cell r="BE1550">
            <v>0</v>
          </cell>
          <cell r="BF1550">
            <v>1</v>
          </cell>
          <cell r="BG1550">
            <v>3</v>
          </cell>
          <cell r="BH1550">
            <v>7</v>
          </cell>
          <cell r="BI1550">
            <v>3</v>
          </cell>
          <cell r="BJ1550">
            <v>3</v>
          </cell>
          <cell r="BK1550">
            <v>5</v>
          </cell>
          <cell r="BL1550">
            <v>2</v>
          </cell>
          <cell r="BM1550">
            <v>5</v>
          </cell>
          <cell r="BN1550">
            <v>5</v>
          </cell>
          <cell r="BO1550">
            <v>6</v>
          </cell>
          <cell r="BP1550">
            <v>6</v>
          </cell>
          <cell r="BQ1550">
            <v>7</v>
          </cell>
          <cell r="BR1550">
            <v>7</v>
          </cell>
          <cell r="BS1550">
            <v>4</v>
          </cell>
          <cell r="BT1550">
            <v>5</v>
          </cell>
          <cell r="BU1550">
            <v>4</v>
          </cell>
          <cell r="BV1550">
            <v>6</v>
          </cell>
          <cell r="BW1550">
            <v>5</v>
          </cell>
          <cell r="BX1550">
            <v>3</v>
          </cell>
          <cell r="BY1550">
            <v>4</v>
          </cell>
          <cell r="BZ1550">
            <v>5</v>
          </cell>
          <cell r="CA1550">
            <v>6</v>
          </cell>
          <cell r="CB1550">
            <v>4</v>
          </cell>
          <cell r="CC1550">
            <v>4</v>
          </cell>
          <cell r="CD1550">
            <v>4</v>
          </cell>
          <cell r="CE1550">
            <v>4</v>
          </cell>
          <cell r="CF1550">
            <v>4</v>
          </cell>
          <cell r="CG1550">
            <v>5</v>
          </cell>
          <cell r="CH1550">
            <v>4</v>
          </cell>
          <cell r="CI1550">
            <v>5</v>
          </cell>
          <cell r="CJ1550">
            <v>5</v>
          </cell>
          <cell r="CK1550">
            <v>4</v>
          </cell>
          <cell r="CL1550">
            <v>6</v>
          </cell>
          <cell r="CM1550">
            <v>3</v>
          </cell>
          <cell r="CN1550">
            <v>4</v>
          </cell>
          <cell r="CO1550">
            <v>7</v>
          </cell>
          <cell r="CP1550">
            <v>10</v>
          </cell>
          <cell r="CQ1550">
            <v>9</v>
          </cell>
          <cell r="CR1550">
            <v>6</v>
          </cell>
          <cell r="CS1550">
            <v>1</v>
          </cell>
          <cell r="CT1550">
            <v>3</v>
          </cell>
          <cell r="CU1550">
            <v>2</v>
          </cell>
          <cell r="CV1550">
            <v>1</v>
          </cell>
          <cell r="CW1550">
            <v>4</v>
          </cell>
          <cell r="CX1550">
            <v>2</v>
          </cell>
          <cell r="CY1550">
            <v>3</v>
          </cell>
          <cell r="CZ1550">
            <v>3</v>
          </cell>
          <cell r="DA1550">
            <v>4</v>
          </cell>
          <cell r="DB1550">
            <v>5</v>
          </cell>
          <cell r="DC1550">
            <v>2</v>
          </cell>
          <cell r="DD1550">
            <v>1</v>
          </cell>
          <cell r="DE1550">
            <v>1</v>
          </cell>
          <cell r="DF1550">
            <v>2</v>
          </cell>
          <cell r="DG1550">
            <v>-2</v>
          </cell>
          <cell r="DH1550">
            <v>-2</v>
          </cell>
          <cell r="DI1550">
            <v>-2</v>
          </cell>
          <cell r="DJ1550">
            <v>-2</v>
          </cell>
          <cell r="DK1550">
            <v>1</v>
          </cell>
          <cell r="DL1550">
            <v>2</v>
          </cell>
          <cell r="DM1550">
            <v>-2</v>
          </cell>
          <cell r="DN1550">
            <v>184</v>
          </cell>
        </row>
        <row r="1551">
          <cell r="A1551">
            <v>1550</v>
          </cell>
          <cell r="B1551" t="str">
            <v>2022/3/28 11:13:47</v>
          </cell>
          <cell r="C1551" t="str">
            <v>258秒</v>
          </cell>
          <cell r="D1551" t="str">
            <v>微信</v>
          </cell>
          <cell r="E1551" t="str">
            <v>N/A</v>
          </cell>
          <cell r="F1551" t="str">
            <v>61.190.160.190(安徽-铜陵)</v>
          </cell>
          <cell r="G1551">
            <v>2</v>
          </cell>
          <cell r="H1551">
            <v>2</v>
          </cell>
          <cell r="I1551">
            <v>1</v>
          </cell>
          <cell r="J1551">
            <v>2</v>
          </cell>
          <cell r="K1551">
            <v>1</v>
          </cell>
          <cell r="L1551" t="str">
            <v>无</v>
          </cell>
          <cell r="M1551">
            <v>1</v>
          </cell>
          <cell r="N1551">
            <v>0</v>
          </cell>
          <cell r="O1551">
            <v>0</v>
          </cell>
          <cell r="P1551">
            <v>1</v>
          </cell>
          <cell r="Q1551">
            <v>0</v>
          </cell>
          <cell r="R1551">
            <v>0</v>
          </cell>
          <cell r="S1551">
            <v>0</v>
          </cell>
          <cell r="T1551">
            <v>0</v>
          </cell>
          <cell r="U1551">
            <v>0</v>
          </cell>
          <cell r="V1551">
            <v>2</v>
          </cell>
          <cell r="W1551">
            <v>0</v>
          </cell>
          <cell r="X1551">
            <v>0</v>
          </cell>
          <cell r="Y1551">
            <v>1</v>
          </cell>
          <cell r="Z1551">
            <v>0</v>
          </cell>
          <cell r="AA1551">
            <v>0</v>
          </cell>
          <cell r="AB1551">
            <v>0</v>
          </cell>
          <cell r="AC1551">
            <v>1</v>
          </cell>
          <cell r="AD1551">
            <v>0</v>
          </cell>
          <cell r="AE1551">
            <v>0</v>
          </cell>
          <cell r="AF1551">
            <v>1</v>
          </cell>
          <cell r="AG1551">
            <v>0</v>
          </cell>
          <cell r="AH1551">
            <v>0</v>
          </cell>
          <cell r="AI1551">
            <v>0</v>
          </cell>
          <cell r="AJ1551">
            <v>1</v>
          </cell>
          <cell r="AK1551">
            <v>0</v>
          </cell>
          <cell r="AL1551">
            <v>1</v>
          </cell>
          <cell r="AM1551">
            <v>0</v>
          </cell>
          <cell r="AN1551">
            <v>1</v>
          </cell>
          <cell r="AO1551">
            <v>0</v>
          </cell>
          <cell r="AP1551">
            <v>0</v>
          </cell>
          <cell r="AQ1551">
            <v>0</v>
          </cell>
          <cell r="AR1551">
            <v>0</v>
          </cell>
          <cell r="AS1551">
            <v>1</v>
          </cell>
          <cell r="AT1551">
            <v>0</v>
          </cell>
          <cell r="AU1551">
            <v>0</v>
          </cell>
          <cell r="AV1551">
            <v>0</v>
          </cell>
          <cell r="AW1551">
            <v>0</v>
          </cell>
          <cell r="AX1551">
            <v>0</v>
          </cell>
          <cell r="AY1551">
            <v>0</v>
          </cell>
          <cell r="AZ1551">
            <v>1</v>
          </cell>
          <cell r="BA1551">
            <v>1</v>
          </cell>
          <cell r="BB1551">
            <v>0</v>
          </cell>
          <cell r="BC1551">
            <v>0</v>
          </cell>
          <cell r="BD1551">
            <v>0</v>
          </cell>
          <cell r="BE1551">
            <v>0</v>
          </cell>
          <cell r="BF1551">
            <v>0</v>
          </cell>
          <cell r="BG1551">
            <v>5</v>
          </cell>
          <cell r="BH1551">
            <v>6</v>
          </cell>
          <cell r="BI1551">
            <v>6</v>
          </cell>
          <cell r="BJ1551">
            <v>7</v>
          </cell>
          <cell r="BK1551">
            <v>5</v>
          </cell>
          <cell r="BL1551">
            <v>6</v>
          </cell>
          <cell r="BM1551">
            <v>6</v>
          </cell>
          <cell r="BN1551">
            <v>6</v>
          </cell>
          <cell r="BO1551">
            <v>6</v>
          </cell>
          <cell r="BP1551">
            <v>7</v>
          </cell>
          <cell r="BQ1551">
            <v>2</v>
          </cell>
          <cell r="BR1551">
            <v>1</v>
          </cell>
          <cell r="BS1551">
            <v>6</v>
          </cell>
          <cell r="BT1551">
            <v>6</v>
          </cell>
          <cell r="BU1551">
            <v>2</v>
          </cell>
          <cell r="BV1551">
            <v>6</v>
          </cell>
          <cell r="BW1551">
            <v>7</v>
          </cell>
          <cell r="BX1551">
            <v>5</v>
          </cell>
          <cell r="BY1551">
            <v>3</v>
          </cell>
          <cell r="BZ1551">
            <v>7</v>
          </cell>
          <cell r="CA1551">
            <v>4</v>
          </cell>
          <cell r="CB1551">
            <v>4</v>
          </cell>
          <cell r="CC1551">
            <v>4</v>
          </cell>
          <cell r="CD1551">
            <v>6</v>
          </cell>
          <cell r="CE1551">
            <v>5</v>
          </cell>
          <cell r="CF1551">
            <v>5</v>
          </cell>
          <cell r="CG1551">
            <v>3</v>
          </cell>
          <cell r="CH1551">
            <v>7</v>
          </cell>
          <cell r="CI1551">
            <v>6</v>
          </cell>
          <cell r="CJ1551">
            <v>4</v>
          </cell>
          <cell r="CK1551">
            <v>2</v>
          </cell>
          <cell r="CL1551">
            <v>7</v>
          </cell>
          <cell r="CM1551">
            <v>4</v>
          </cell>
          <cell r="CN1551">
            <v>6</v>
          </cell>
          <cell r="CO1551">
            <v>7</v>
          </cell>
          <cell r="CP1551">
            <v>8</v>
          </cell>
          <cell r="CQ1551">
            <v>5</v>
          </cell>
          <cell r="CR1551">
            <v>4</v>
          </cell>
          <cell r="CS1551">
            <v>1</v>
          </cell>
          <cell r="CT1551">
            <v>-2</v>
          </cell>
          <cell r="CU1551">
            <v>2</v>
          </cell>
          <cell r="CV1551">
            <v>1</v>
          </cell>
          <cell r="CW1551">
            <v>4</v>
          </cell>
          <cell r="CX1551">
            <v>2</v>
          </cell>
          <cell r="CY1551">
            <v>3</v>
          </cell>
          <cell r="CZ1551">
            <v>-2</v>
          </cell>
          <cell r="DA1551">
            <v>3</v>
          </cell>
          <cell r="DB1551">
            <v>1</v>
          </cell>
          <cell r="DC1551">
            <v>2</v>
          </cell>
          <cell r="DD1551">
            <v>-2</v>
          </cell>
          <cell r="DE1551">
            <v>1</v>
          </cell>
          <cell r="DF1551">
            <v>2</v>
          </cell>
          <cell r="DG1551">
            <v>-2</v>
          </cell>
          <cell r="DH1551">
            <v>-2</v>
          </cell>
          <cell r="DI1551">
            <v>-2</v>
          </cell>
          <cell r="DJ1551">
            <v>-2</v>
          </cell>
          <cell r="DK1551">
            <v>1</v>
          </cell>
          <cell r="DL1551">
            <v>3</v>
          </cell>
          <cell r="DM1551">
            <v>2</v>
          </cell>
          <cell r="DN1551">
            <v>191</v>
          </cell>
        </row>
        <row r="1552">
          <cell r="A1552">
            <v>1551</v>
          </cell>
          <cell r="B1552" t="str">
            <v>2022/3/28 11:13:51</v>
          </cell>
          <cell r="C1552" t="str">
            <v>364秒</v>
          </cell>
          <cell r="D1552" t="str">
            <v>微信</v>
          </cell>
          <cell r="E1552" t="str">
            <v>N/A</v>
          </cell>
          <cell r="F1552" t="str">
            <v>222.95.101.236(江苏-南京)</v>
          </cell>
          <cell r="G1552">
            <v>2</v>
          </cell>
          <cell r="H1552">
            <v>2</v>
          </cell>
          <cell r="I1552">
            <v>1</v>
          </cell>
          <cell r="J1552">
            <v>2</v>
          </cell>
          <cell r="K1552">
            <v>3</v>
          </cell>
          <cell r="L1552" t="str">
            <v>无</v>
          </cell>
          <cell r="M1552">
            <v>0</v>
          </cell>
          <cell r="N1552">
            <v>0</v>
          </cell>
          <cell r="O1552">
            <v>0</v>
          </cell>
          <cell r="P1552">
            <v>0</v>
          </cell>
          <cell r="Q1552">
            <v>0</v>
          </cell>
          <cell r="R1552">
            <v>1</v>
          </cell>
          <cell r="S1552">
            <v>1</v>
          </cell>
          <cell r="T1552">
            <v>1</v>
          </cell>
          <cell r="U1552">
            <v>0</v>
          </cell>
          <cell r="V1552">
            <v>3</v>
          </cell>
          <cell r="W1552">
            <v>0</v>
          </cell>
          <cell r="X1552">
            <v>0</v>
          </cell>
          <cell r="Y1552">
            <v>1</v>
          </cell>
          <cell r="Z1552">
            <v>0</v>
          </cell>
          <cell r="AA1552">
            <v>1</v>
          </cell>
          <cell r="AB1552">
            <v>1</v>
          </cell>
          <cell r="AC1552">
            <v>0</v>
          </cell>
          <cell r="AD1552">
            <v>0</v>
          </cell>
          <cell r="AE1552">
            <v>1</v>
          </cell>
          <cell r="AF1552">
            <v>0</v>
          </cell>
          <cell r="AG1552">
            <v>0</v>
          </cell>
          <cell r="AH1552">
            <v>1</v>
          </cell>
          <cell r="AI1552">
            <v>1</v>
          </cell>
          <cell r="AJ1552">
            <v>0</v>
          </cell>
          <cell r="AK1552">
            <v>0</v>
          </cell>
          <cell r="AL1552">
            <v>1</v>
          </cell>
          <cell r="AM1552">
            <v>0</v>
          </cell>
          <cell r="AN1552">
            <v>0</v>
          </cell>
          <cell r="AO1552">
            <v>0</v>
          </cell>
          <cell r="AP1552">
            <v>0</v>
          </cell>
          <cell r="AQ1552">
            <v>1</v>
          </cell>
          <cell r="AR1552">
            <v>0</v>
          </cell>
          <cell r="AS1552">
            <v>1</v>
          </cell>
          <cell r="AT1552">
            <v>0</v>
          </cell>
          <cell r="AU1552">
            <v>0</v>
          </cell>
          <cell r="AV1552">
            <v>0</v>
          </cell>
          <cell r="AW1552">
            <v>0</v>
          </cell>
          <cell r="AX1552">
            <v>0</v>
          </cell>
          <cell r="AY1552">
            <v>1</v>
          </cell>
          <cell r="AZ1552">
            <v>0</v>
          </cell>
          <cell r="BA1552">
            <v>1</v>
          </cell>
          <cell r="BB1552">
            <v>0</v>
          </cell>
          <cell r="BC1552">
            <v>0</v>
          </cell>
          <cell r="BD1552">
            <v>0</v>
          </cell>
          <cell r="BE1552">
            <v>1</v>
          </cell>
          <cell r="BF1552">
            <v>0</v>
          </cell>
          <cell r="BG1552">
            <v>7</v>
          </cell>
          <cell r="BH1552">
            <v>7</v>
          </cell>
          <cell r="BI1552">
            <v>3</v>
          </cell>
          <cell r="BJ1552">
            <v>7</v>
          </cell>
          <cell r="BK1552">
            <v>5</v>
          </cell>
          <cell r="BL1552">
            <v>7</v>
          </cell>
          <cell r="BM1552">
            <v>7</v>
          </cell>
          <cell r="BN1552">
            <v>3</v>
          </cell>
          <cell r="BO1552">
            <v>3</v>
          </cell>
          <cell r="BP1552">
            <v>5</v>
          </cell>
          <cell r="BQ1552">
            <v>6</v>
          </cell>
          <cell r="BR1552">
            <v>5</v>
          </cell>
          <cell r="BS1552">
            <v>5</v>
          </cell>
          <cell r="BT1552">
            <v>5</v>
          </cell>
          <cell r="BU1552">
            <v>6</v>
          </cell>
          <cell r="BV1552">
            <v>7</v>
          </cell>
          <cell r="BW1552">
            <v>4</v>
          </cell>
          <cell r="BX1552">
            <v>4</v>
          </cell>
          <cell r="BY1552">
            <v>5</v>
          </cell>
          <cell r="BZ1552">
            <v>4</v>
          </cell>
          <cell r="CA1552">
            <v>3</v>
          </cell>
          <cell r="CB1552">
            <v>7</v>
          </cell>
          <cell r="CC1552">
            <v>7</v>
          </cell>
          <cell r="CD1552">
            <v>4</v>
          </cell>
          <cell r="CE1552">
            <v>2</v>
          </cell>
          <cell r="CF1552">
            <v>7</v>
          </cell>
          <cell r="CG1552">
            <v>5</v>
          </cell>
          <cell r="CH1552">
            <v>7</v>
          </cell>
          <cell r="CI1552">
            <v>6</v>
          </cell>
          <cell r="CJ1552">
            <v>3</v>
          </cell>
          <cell r="CK1552">
            <v>5</v>
          </cell>
          <cell r="CL1552">
            <v>4</v>
          </cell>
          <cell r="CM1552">
            <v>6</v>
          </cell>
          <cell r="CN1552">
            <v>3</v>
          </cell>
          <cell r="CO1552">
            <v>8</v>
          </cell>
          <cell r="CP1552">
            <v>9</v>
          </cell>
          <cell r="CQ1552">
            <v>6</v>
          </cell>
          <cell r="CR1552">
            <v>2</v>
          </cell>
          <cell r="CS1552">
            <v>1</v>
          </cell>
          <cell r="CT1552">
            <v>3</v>
          </cell>
          <cell r="CU1552">
            <v>2</v>
          </cell>
          <cell r="CV1552">
            <v>1</v>
          </cell>
          <cell r="CW1552">
            <v>-2</v>
          </cell>
          <cell r="CX1552">
            <v>2</v>
          </cell>
          <cell r="CY1552">
            <v>3</v>
          </cell>
          <cell r="CZ1552">
            <v>1</v>
          </cell>
          <cell r="DA1552">
            <v>4</v>
          </cell>
          <cell r="DB1552">
            <v>3</v>
          </cell>
          <cell r="DC1552">
            <v>2</v>
          </cell>
          <cell r="DD1552">
            <v>-2</v>
          </cell>
          <cell r="DE1552">
            <v>1</v>
          </cell>
          <cell r="DF1552">
            <v>2</v>
          </cell>
          <cell r="DG1552">
            <v>-2</v>
          </cell>
          <cell r="DH1552">
            <v>-2</v>
          </cell>
          <cell r="DI1552">
            <v>-2</v>
          </cell>
          <cell r="DJ1552">
            <v>-2</v>
          </cell>
          <cell r="DK1552">
            <v>1</v>
          </cell>
          <cell r="DL1552">
            <v>3</v>
          </cell>
          <cell r="DM1552">
            <v>2</v>
          </cell>
          <cell r="DN1552">
            <v>194</v>
          </cell>
        </row>
        <row r="1553">
          <cell r="A1553">
            <v>1552</v>
          </cell>
          <cell r="B1553" t="str">
            <v>2022/3/28 11:13:55</v>
          </cell>
          <cell r="C1553" t="str">
            <v>355秒</v>
          </cell>
          <cell r="D1553" t="str">
            <v>微信</v>
          </cell>
          <cell r="E1553" t="str">
            <v>N/A</v>
          </cell>
          <cell r="F1553" t="str">
            <v>114.228.251.181(江苏-常州)</v>
          </cell>
          <cell r="G1553">
            <v>2</v>
          </cell>
          <cell r="H1553">
            <v>2</v>
          </cell>
          <cell r="I1553">
            <v>1</v>
          </cell>
          <cell r="J1553">
            <v>2</v>
          </cell>
          <cell r="K1553">
            <v>1</v>
          </cell>
          <cell r="L1553" t="str">
            <v>无</v>
          </cell>
          <cell r="M1553">
            <v>1</v>
          </cell>
          <cell r="N1553">
            <v>0</v>
          </cell>
          <cell r="O1553">
            <v>0</v>
          </cell>
          <cell r="P1553">
            <v>0</v>
          </cell>
          <cell r="Q1553">
            <v>1</v>
          </cell>
          <cell r="R1553">
            <v>0</v>
          </cell>
          <cell r="S1553">
            <v>0</v>
          </cell>
          <cell r="T1553">
            <v>0</v>
          </cell>
          <cell r="U1553">
            <v>0</v>
          </cell>
          <cell r="V1553">
            <v>2</v>
          </cell>
          <cell r="W1553">
            <v>1</v>
          </cell>
          <cell r="X1553">
            <v>0</v>
          </cell>
          <cell r="Y1553">
            <v>1</v>
          </cell>
          <cell r="Z1553">
            <v>1</v>
          </cell>
          <cell r="AA1553">
            <v>0</v>
          </cell>
          <cell r="AB1553">
            <v>0</v>
          </cell>
          <cell r="AC1553">
            <v>0</v>
          </cell>
          <cell r="AD1553">
            <v>0</v>
          </cell>
          <cell r="AE1553">
            <v>0</v>
          </cell>
          <cell r="AF1553">
            <v>0</v>
          </cell>
          <cell r="AG1553">
            <v>1</v>
          </cell>
          <cell r="AH1553">
            <v>0</v>
          </cell>
          <cell r="AI1553">
            <v>0</v>
          </cell>
          <cell r="AJ1553">
            <v>1</v>
          </cell>
          <cell r="AK1553">
            <v>0</v>
          </cell>
          <cell r="AL1553">
            <v>1</v>
          </cell>
          <cell r="AM1553">
            <v>0</v>
          </cell>
          <cell r="AN1553">
            <v>0</v>
          </cell>
          <cell r="AO1553">
            <v>1</v>
          </cell>
          <cell r="AP1553">
            <v>0</v>
          </cell>
          <cell r="AQ1553">
            <v>0</v>
          </cell>
          <cell r="AR1553">
            <v>0</v>
          </cell>
          <cell r="AS1553">
            <v>1</v>
          </cell>
          <cell r="AT1553">
            <v>0</v>
          </cell>
          <cell r="AU1553">
            <v>0</v>
          </cell>
          <cell r="AV1553">
            <v>0</v>
          </cell>
          <cell r="AW1553">
            <v>1</v>
          </cell>
          <cell r="AX1553">
            <v>0</v>
          </cell>
          <cell r="AY1553">
            <v>0</v>
          </cell>
          <cell r="AZ1553">
            <v>0</v>
          </cell>
          <cell r="BA1553">
            <v>0</v>
          </cell>
          <cell r="BB1553">
            <v>0</v>
          </cell>
          <cell r="BC1553">
            <v>0</v>
          </cell>
          <cell r="BD1553">
            <v>0</v>
          </cell>
          <cell r="BE1553">
            <v>1</v>
          </cell>
          <cell r="BF1553">
            <v>0</v>
          </cell>
          <cell r="BG1553">
            <v>5</v>
          </cell>
          <cell r="BH1553">
            <v>6</v>
          </cell>
          <cell r="BI1553">
            <v>4</v>
          </cell>
          <cell r="BJ1553">
            <v>6</v>
          </cell>
          <cell r="BK1553">
            <v>4</v>
          </cell>
          <cell r="BL1553">
            <v>4</v>
          </cell>
          <cell r="BM1553">
            <v>5</v>
          </cell>
          <cell r="BN1553">
            <v>5</v>
          </cell>
          <cell r="BO1553">
            <v>2</v>
          </cell>
          <cell r="BP1553">
            <v>6</v>
          </cell>
          <cell r="BQ1553">
            <v>6</v>
          </cell>
          <cell r="BR1553">
            <v>5</v>
          </cell>
          <cell r="BS1553">
            <v>5</v>
          </cell>
          <cell r="BT1553">
            <v>6</v>
          </cell>
          <cell r="BU1553">
            <v>6</v>
          </cell>
          <cell r="BV1553">
            <v>5</v>
          </cell>
          <cell r="BW1553">
            <v>6</v>
          </cell>
          <cell r="BX1553">
            <v>2</v>
          </cell>
          <cell r="BY1553">
            <v>4</v>
          </cell>
          <cell r="BZ1553">
            <v>4</v>
          </cell>
          <cell r="CA1553">
            <v>7</v>
          </cell>
          <cell r="CB1553">
            <v>5</v>
          </cell>
          <cell r="CC1553">
            <v>1</v>
          </cell>
          <cell r="CD1553">
            <v>5</v>
          </cell>
          <cell r="CE1553">
            <v>2</v>
          </cell>
          <cell r="CF1553">
            <v>4</v>
          </cell>
          <cell r="CG1553">
            <v>4</v>
          </cell>
          <cell r="CH1553">
            <v>6</v>
          </cell>
          <cell r="CI1553">
            <v>4</v>
          </cell>
          <cell r="CJ1553">
            <v>7</v>
          </cell>
          <cell r="CK1553">
            <v>4</v>
          </cell>
          <cell r="CL1553">
            <v>5</v>
          </cell>
          <cell r="CM1553">
            <v>1</v>
          </cell>
          <cell r="CN1553">
            <v>1</v>
          </cell>
          <cell r="CO1553">
            <v>10</v>
          </cell>
          <cell r="CP1553">
            <v>11</v>
          </cell>
          <cell r="CQ1553">
            <v>9</v>
          </cell>
          <cell r="CR1553">
            <v>8</v>
          </cell>
          <cell r="CS1553">
            <v>-2</v>
          </cell>
          <cell r="CT1553">
            <v>2</v>
          </cell>
          <cell r="CU1553">
            <v>1</v>
          </cell>
          <cell r="CV1553">
            <v>1</v>
          </cell>
          <cell r="CW1553">
            <v>-2</v>
          </cell>
          <cell r="CX1553">
            <v>2</v>
          </cell>
          <cell r="CY1553">
            <v>-2</v>
          </cell>
          <cell r="CZ1553">
            <v>-2</v>
          </cell>
          <cell r="DA1553">
            <v>2</v>
          </cell>
          <cell r="DB1553">
            <v>-2</v>
          </cell>
          <cell r="DC1553">
            <v>1</v>
          </cell>
          <cell r="DD1553">
            <v>-2</v>
          </cell>
          <cell r="DE1553">
            <v>1</v>
          </cell>
          <cell r="DF1553">
            <v>2</v>
          </cell>
          <cell r="DG1553">
            <v>-2</v>
          </cell>
          <cell r="DH1553">
            <v>-2</v>
          </cell>
          <cell r="DI1553">
            <v>-2</v>
          </cell>
          <cell r="DJ1553">
            <v>-2</v>
          </cell>
          <cell r="DK1553">
            <v>1</v>
          </cell>
          <cell r="DL1553">
            <v>3</v>
          </cell>
          <cell r="DM1553">
            <v>2</v>
          </cell>
          <cell r="DN1553">
            <v>185</v>
          </cell>
        </row>
        <row r="1554">
          <cell r="A1554">
            <v>1553</v>
          </cell>
          <cell r="B1554" t="str">
            <v>2022/3/28 11:13:59</v>
          </cell>
          <cell r="C1554" t="str">
            <v>295秒</v>
          </cell>
          <cell r="D1554" t="str">
            <v>微信</v>
          </cell>
          <cell r="E1554" t="str">
            <v>N/A</v>
          </cell>
          <cell r="F1554" t="str">
            <v>117.85.191.38(江苏-无锡)</v>
          </cell>
          <cell r="G1554">
            <v>2</v>
          </cell>
          <cell r="H1554">
            <v>2</v>
          </cell>
          <cell r="I1554">
            <v>1</v>
          </cell>
          <cell r="J1554">
            <v>3</v>
          </cell>
          <cell r="K1554">
            <v>1</v>
          </cell>
          <cell r="L1554" t="str">
            <v>无</v>
          </cell>
          <cell r="M1554">
            <v>1</v>
          </cell>
          <cell r="N1554">
            <v>0</v>
          </cell>
          <cell r="O1554">
            <v>1</v>
          </cell>
          <cell r="P1554">
            <v>0</v>
          </cell>
          <cell r="Q1554">
            <v>0</v>
          </cell>
          <cell r="R1554">
            <v>0</v>
          </cell>
          <cell r="S1554">
            <v>0</v>
          </cell>
          <cell r="T1554">
            <v>0</v>
          </cell>
          <cell r="U1554">
            <v>0</v>
          </cell>
          <cell r="V1554">
            <v>3</v>
          </cell>
          <cell r="W1554">
            <v>0</v>
          </cell>
          <cell r="X1554">
            <v>0</v>
          </cell>
          <cell r="Y1554">
            <v>1</v>
          </cell>
          <cell r="Z1554">
            <v>0</v>
          </cell>
          <cell r="AA1554">
            <v>0</v>
          </cell>
          <cell r="AB1554">
            <v>1</v>
          </cell>
          <cell r="AC1554">
            <v>1</v>
          </cell>
          <cell r="AD1554">
            <v>0</v>
          </cell>
          <cell r="AE1554">
            <v>1</v>
          </cell>
          <cell r="AF1554">
            <v>0</v>
          </cell>
          <cell r="AG1554">
            <v>0</v>
          </cell>
          <cell r="AH1554">
            <v>0</v>
          </cell>
          <cell r="AI1554">
            <v>1</v>
          </cell>
          <cell r="AJ1554">
            <v>1</v>
          </cell>
          <cell r="AK1554">
            <v>0</v>
          </cell>
          <cell r="AL1554">
            <v>2</v>
          </cell>
          <cell r="AM1554">
            <v>1</v>
          </cell>
          <cell r="AN1554">
            <v>1</v>
          </cell>
          <cell r="AO1554">
            <v>0</v>
          </cell>
          <cell r="AP1554">
            <v>0</v>
          </cell>
          <cell r="AQ1554">
            <v>1</v>
          </cell>
          <cell r="AR1554">
            <v>0</v>
          </cell>
          <cell r="AS1554">
            <v>0</v>
          </cell>
          <cell r="AT1554">
            <v>0</v>
          </cell>
          <cell r="AU1554">
            <v>1</v>
          </cell>
          <cell r="AV1554">
            <v>0</v>
          </cell>
          <cell r="AW1554">
            <v>0</v>
          </cell>
          <cell r="AX1554">
            <v>0</v>
          </cell>
          <cell r="AY1554">
            <v>0</v>
          </cell>
          <cell r="AZ1554">
            <v>0</v>
          </cell>
          <cell r="BA1554">
            <v>0</v>
          </cell>
          <cell r="BB1554">
            <v>0</v>
          </cell>
          <cell r="BC1554">
            <v>1</v>
          </cell>
          <cell r="BD1554">
            <v>0</v>
          </cell>
          <cell r="BE1554">
            <v>0</v>
          </cell>
          <cell r="BF1554">
            <v>0</v>
          </cell>
          <cell r="BG1554">
            <v>7</v>
          </cell>
          <cell r="BH1554">
            <v>3</v>
          </cell>
          <cell r="BI1554">
            <v>7</v>
          </cell>
          <cell r="BJ1554">
            <v>7</v>
          </cell>
          <cell r="BK1554">
            <v>6</v>
          </cell>
          <cell r="BL1554">
            <v>5</v>
          </cell>
          <cell r="BM1554">
            <v>7</v>
          </cell>
          <cell r="BN1554">
            <v>7</v>
          </cell>
          <cell r="BO1554">
            <v>5</v>
          </cell>
          <cell r="BP1554">
            <v>4</v>
          </cell>
          <cell r="BQ1554">
            <v>4</v>
          </cell>
          <cell r="BR1554">
            <v>7</v>
          </cell>
          <cell r="BS1554">
            <v>6</v>
          </cell>
          <cell r="BT1554">
            <v>4</v>
          </cell>
          <cell r="BU1554">
            <v>2</v>
          </cell>
          <cell r="BV1554">
            <v>5</v>
          </cell>
          <cell r="BW1554">
            <v>5</v>
          </cell>
          <cell r="BX1554">
            <v>5</v>
          </cell>
          <cell r="BY1554">
            <v>4</v>
          </cell>
          <cell r="BZ1554">
            <v>7</v>
          </cell>
          <cell r="CA1554">
            <v>4</v>
          </cell>
          <cell r="CB1554">
            <v>7</v>
          </cell>
          <cell r="CC1554">
            <v>7</v>
          </cell>
          <cell r="CD1554">
            <v>7</v>
          </cell>
          <cell r="CE1554">
            <v>7</v>
          </cell>
          <cell r="CF1554">
            <v>5</v>
          </cell>
          <cell r="CG1554">
            <v>3</v>
          </cell>
          <cell r="CH1554">
            <v>4</v>
          </cell>
          <cell r="CI1554">
            <v>7</v>
          </cell>
          <cell r="CJ1554">
            <v>5</v>
          </cell>
          <cell r="CK1554">
            <v>4</v>
          </cell>
          <cell r="CL1554">
            <v>6</v>
          </cell>
          <cell r="CM1554">
            <v>4</v>
          </cell>
          <cell r="CN1554">
            <v>11</v>
          </cell>
          <cell r="CO1554">
            <v>11</v>
          </cell>
          <cell r="CP1554">
            <v>10</v>
          </cell>
          <cell r="CQ1554">
            <v>6</v>
          </cell>
          <cell r="CR1554">
            <v>7</v>
          </cell>
          <cell r="CS1554">
            <v>1</v>
          </cell>
          <cell r="CT1554">
            <v>3</v>
          </cell>
          <cell r="CU1554">
            <v>2</v>
          </cell>
          <cell r="CV1554">
            <v>1</v>
          </cell>
          <cell r="CW1554">
            <v>3</v>
          </cell>
          <cell r="CX1554">
            <v>2</v>
          </cell>
          <cell r="CY1554">
            <v>-2</v>
          </cell>
          <cell r="CZ1554">
            <v>-2</v>
          </cell>
          <cell r="DA1554">
            <v>3</v>
          </cell>
          <cell r="DB1554">
            <v>-2</v>
          </cell>
          <cell r="DC1554">
            <v>2</v>
          </cell>
          <cell r="DD1554">
            <v>1</v>
          </cell>
          <cell r="DE1554">
            <v>1</v>
          </cell>
          <cell r="DF1554">
            <v>2</v>
          </cell>
          <cell r="DG1554">
            <v>-2</v>
          </cell>
          <cell r="DH1554">
            <v>-2</v>
          </cell>
          <cell r="DI1554">
            <v>-2</v>
          </cell>
          <cell r="DJ1554">
            <v>-2</v>
          </cell>
          <cell r="DK1554">
            <v>-2</v>
          </cell>
          <cell r="DL1554">
            <v>2</v>
          </cell>
          <cell r="DM1554">
            <v>1</v>
          </cell>
          <cell r="DN1554">
            <v>217</v>
          </cell>
        </row>
        <row r="1555">
          <cell r="A1555">
            <v>1554</v>
          </cell>
          <cell r="B1555" t="str">
            <v>2022/3/28 11:14:03</v>
          </cell>
          <cell r="C1555" t="str">
            <v>262秒</v>
          </cell>
          <cell r="D1555" t="str">
            <v>微信</v>
          </cell>
          <cell r="E1555" t="str">
            <v>N/A</v>
          </cell>
          <cell r="F1555" t="str">
            <v>182.34.22.194(山东-烟台)</v>
          </cell>
          <cell r="G1555">
            <v>2</v>
          </cell>
          <cell r="H1555">
            <v>2</v>
          </cell>
          <cell r="I1555">
            <v>1</v>
          </cell>
          <cell r="J1555">
            <v>2</v>
          </cell>
          <cell r="K1555">
            <v>3</v>
          </cell>
          <cell r="L1555" t="str">
            <v>无</v>
          </cell>
          <cell r="M1555">
            <v>1</v>
          </cell>
          <cell r="N1555">
            <v>1</v>
          </cell>
          <cell r="O1555">
            <v>0</v>
          </cell>
          <cell r="P1555">
            <v>0</v>
          </cell>
          <cell r="Q1555">
            <v>0</v>
          </cell>
          <cell r="R1555">
            <v>1</v>
          </cell>
          <cell r="S1555">
            <v>0</v>
          </cell>
          <cell r="T1555">
            <v>0</v>
          </cell>
          <cell r="U1555">
            <v>0</v>
          </cell>
          <cell r="V1555">
            <v>2</v>
          </cell>
          <cell r="W1555">
            <v>0</v>
          </cell>
          <cell r="X1555">
            <v>1</v>
          </cell>
          <cell r="Y1555">
            <v>0</v>
          </cell>
          <cell r="Z1555">
            <v>0</v>
          </cell>
          <cell r="AA1555">
            <v>1</v>
          </cell>
          <cell r="AB1555">
            <v>0</v>
          </cell>
          <cell r="AC1555">
            <v>0</v>
          </cell>
          <cell r="AD1555">
            <v>0</v>
          </cell>
          <cell r="AE1555">
            <v>0</v>
          </cell>
          <cell r="AF1555">
            <v>0</v>
          </cell>
          <cell r="AG1555">
            <v>1</v>
          </cell>
          <cell r="AH1555">
            <v>0</v>
          </cell>
          <cell r="AI1555">
            <v>1</v>
          </cell>
          <cell r="AJ1555">
            <v>1</v>
          </cell>
          <cell r="AK1555">
            <v>0</v>
          </cell>
          <cell r="AL1555">
            <v>1</v>
          </cell>
          <cell r="AM1555">
            <v>0</v>
          </cell>
          <cell r="AN1555">
            <v>0</v>
          </cell>
          <cell r="AO1555">
            <v>1</v>
          </cell>
          <cell r="AP1555">
            <v>1</v>
          </cell>
          <cell r="AQ1555">
            <v>0</v>
          </cell>
          <cell r="AR1555">
            <v>0</v>
          </cell>
          <cell r="AS1555">
            <v>0</v>
          </cell>
          <cell r="AT1555">
            <v>0</v>
          </cell>
          <cell r="AU1555">
            <v>0</v>
          </cell>
          <cell r="AV1555">
            <v>1</v>
          </cell>
          <cell r="AW1555">
            <v>0</v>
          </cell>
          <cell r="AX1555">
            <v>0</v>
          </cell>
          <cell r="AY1555">
            <v>1</v>
          </cell>
          <cell r="AZ1555">
            <v>0</v>
          </cell>
          <cell r="BA1555">
            <v>0</v>
          </cell>
          <cell r="BB1555">
            <v>0</v>
          </cell>
          <cell r="BC1555">
            <v>1</v>
          </cell>
          <cell r="BD1555">
            <v>0</v>
          </cell>
          <cell r="BE1555">
            <v>0</v>
          </cell>
          <cell r="BF1555">
            <v>0</v>
          </cell>
          <cell r="BG1555">
            <v>7</v>
          </cell>
          <cell r="BH1555">
            <v>5</v>
          </cell>
          <cell r="BI1555">
            <v>5</v>
          </cell>
          <cell r="BJ1555">
            <v>2</v>
          </cell>
          <cell r="BK1555">
            <v>7</v>
          </cell>
          <cell r="BL1555">
            <v>7</v>
          </cell>
          <cell r="BM1555">
            <v>6</v>
          </cell>
          <cell r="BN1555">
            <v>1</v>
          </cell>
          <cell r="BO1555">
            <v>7</v>
          </cell>
          <cell r="BP1555">
            <v>3</v>
          </cell>
          <cell r="BQ1555">
            <v>7</v>
          </cell>
          <cell r="BR1555">
            <v>6</v>
          </cell>
          <cell r="BS1555">
            <v>4</v>
          </cell>
          <cell r="BT1555">
            <v>6</v>
          </cell>
          <cell r="BU1555">
            <v>4</v>
          </cell>
          <cell r="BV1555">
            <v>7</v>
          </cell>
          <cell r="BW1555">
            <v>6</v>
          </cell>
          <cell r="BX1555">
            <v>4</v>
          </cell>
          <cell r="BY1555">
            <v>6</v>
          </cell>
          <cell r="BZ1555">
            <v>6</v>
          </cell>
          <cell r="CA1555">
            <v>5</v>
          </cell>
          <cell r="CB1555">
            <v>7</v>
          </cell>
          <cell r="CC1555">
            <v>7</v>
          </cell>
          <cell r="CD1555">
            <v>7</v>
          </cell>
          <cell r="CE1555">
            <v>7</v>
          </cell>
          <cell r="CF1555">
            <v>7</v>
          </cell>
          <cell r="CG1555">
            <v>7</v>
          </cell>
          <cell r="CH1555">
            <v>7</v>
          </cell>
          <cell r="CI1555">
            <v>1</v>
          </cell>
          <cell r="CJ1555">
            <v>5</v>
          </cell>
          <cell r="CK1555">
            <v>5</v>
          </cell>
          <cell r="CL1555">
            <v>5</v>
          </cell>
          <cell r="CM1555">
            <v>6</v>
          </cell>
          <cell r="CN1555">
            <v>3</v>
          </cell>
          <cell r="CO1555">
            <v>6</v>
          </cell>
          <cell r="CP1555">
            <v>4</v>
          </cell>
          <cell r="CQ1555">
            <v>7</v>
          </cell>
          <cell r="CR1555">
            <v>11</v>
          </cell>
          <cell r="CS1555">
            <v>1</v>
          </cell>
          <cell r="CT1555">
            <v>3</v>
          </cell>
          <cell r="CU1555">
            <v>2</v>
          </cell>
          <cell r="CV1555">
            <v>1</v>
          </cell>
          <cell r="CW1555">
            <v>4</v>
          </cell>
          <cell r="CX1555">
            <v>2</v>
          </cell>
          <cell r="CY1555">
            <v>3</v>
          </cell>
          <cell r="CZ1555">
            <v>-2</v>
          </cell>
          <cell r="DA1555">
            <v>4</v>
          </cell>
          <cell r="DB1555">
            <v>2</v>
          </cell>
          <cell r="DC1555">
            <v>3</v>
          </cell>
          <cell r="DD1555">
            <v>1</v>
          </cell>
          <cell r="DE1555">
            <v>1</v>
          </cell>
          <cell r="DF1555">
            <v>2</v>
          </cell>
          <cell r="DG1555">
            <v>-2</v>
          </cell>
          <cell r="DH1555">
            <v>-2</v>
          </cell>
          <cell r="DI1555">
            <v>-2</v>
          </cell>
          <cell r="DJ1555">
            <v>-2</v>
          </cell>
          <cell r="DK1555">
            <v>1</v>
          </cell>
          <cell r="DL1555">
            <v>2</v>
          </cell>
          <cell r="DM1555">
            <v>-2</v>
          </cell>
          <cell r="DN1555">
            <v>208</v>
          </cell>
        </row>
        <row r="1556">
          <cell r="A1556">
            <v>1555</v>
          </cell>
          <cell r="B1556" t="str">
            <v>2022/3/28 11:14:11</v>
          </cell>
          <cell r="C1556" t="str">
            <v>262秒</v>
          </cell>
          <cell r="D1556" t="str">
            <v>微信</v>
          </cell>
          <cell r="E1556" t="str">
            <v>N/A</v>
          </cell>
          <cell r="F1556" t="str">
            <v>49.75.222.49(江苏-苏州)</v>
          </cell>
          <cell r="G1556">
            <v>1</v>
          </cell>
          <cell r="H1556">
            <v>2</v>
          </cell>
          <cell r="I1556">
            <v>1</v>
          </cell>
          <cell r="J1556">
            <v>3</v>
          </cell>
          <cell r="K1556">
            <v>2</v>
          </cell>
          <cell r="L1556" t="str">
            <v>无</v>
          </cell>
          <cell r="M1556">
            <v>1</v>
          </cell>
          <cell r="N1556">
            <v>0</v>
          </cell>
          <cell r="O1556">
            <v>0</v>
          </cell>
          <cell r="P1556">
            <v>1</v>
          </cell>
          <cell r="Q1556">
            <v>1</v>
          </cell>
          <cell r="R1556">
            <v>0</v>
          </cell>
          <cell r="S1556">
            <v>0</v>
          </cell>
          <cell r="T1556">
            <v>0</v>
          </cell>
          <cell r="U1556">
            <v>0</v>
          </cell>
          <cell r="V1556">
            <v>2</v>
          </cell>
          <cell r="W1556">
            <v>0</v>
          </cell>
          <cell r="X1556">
            <v>0</v>
          </cell>
          <cell r="Y1556">
            <v>0</v>
          </cell>
          <cell r="Z1556">
            <v>1</v>
          </cell>
          <cell r="AA1556">
            <v>1</v>
          </cell>
          <cell r="AB1556">
            <v>1</v>
          </cell>
          <cell r="AC1556">
            <v>0</v>
          </cell>
          <cell r="AD1556">
            <v>0</v>
          </cell>
          <cell r="AE1556">
            <v>0</v>
          </cell>
          <cell r="AF1556">
            <v>0</v>
          </cell>
          <cell r="AG1556">
            <v>0</v>
          </cell>
          <cell r="AH1556">
            <v>1</v>
          </cell>
          <cell r="AI1556">
            <v>0</v>
          </cell>
          <cell r="AJ1556">
            <v>1</v>
          </cell>
          <cell r="AK1556">
            <v>0</v>
          </cell>
          <cell r="AL1556">
            <v>1</v>
          </cell>
          <cell r="AM1556">
            <v>0</v>
          </cell>
          <cell r="AN1556">
            <v>0</v>
          </cell>
          <cell r="AO1556">
            <v>0</v>
          </cell>
          <cell r="AP1556">
            <v>0</v>
          </cell>
          <cell r="AQ1556">
            <v>1</v>
          </cell>
          <cell r="AR1556">
            <v>1</v>
          </cell>
          <cell r="AS1556">
            <v>0</v>
          </cell>
          <cell r="AT1556">
            <v>0</v>
          </cell>
          <cell r="AU1556">
            <v>0</v>
          </cell>
          <cell r="AV1556">
            <v>0</v>
          </cell>
          <cell r="AW1556">
            <v>1</v>
          </cell>
          <cell r="AX1556">
            <v>0</v>
          </cell>
          <cell r="AY1556">
            <v>1</v>
          </cell>
          <cell r="AZ1556">
            <v>0</v>
          </cell>
          <cell r="BA1556">
            <v>0</v>
          </cell>
          <cell r="BB1556">
            <v>0</v>
          </cell>
          <cell r="BC1556">
            <v>0</v>
          </cell>
          <cell r="BD1556">
            <v>1</v>
          </cell>
          <cell r="BE1556">
            <v>0</v>
          </cell>
          <cell r="BF1556">
            <v>0</v>
          </cell>
          <cell r="BG1556">
            <v>7</v>
          </cell>
          <cell r="BH1556">
            <v>5</v>
          </cell>
          <cell r="BI1556">
            <v>6</v>
          </cell>
          <cell r="BJ1556">
            <v>7</v>
          </cell>
          <cell r="BK1556">
            <v>4</v>
          </cell>
          <cell r="BL1556">
            <v>6</v>
          </cell>
          <cell r="BM1556">
            <v>3</v>
          </cell>
          <cell r="BN1556">
            <v>3</v>
          </cell>
          <cell r="BO1556">
            <v>7</v>
          </cell>
          <cell r="BP1556">
            <v>3</v>
          </cell>
          <cell r="BQ1556">
            <v>6</v>
          </cell>
          <cell r="BR1556">
            <v>4</v>
          </cell>
          <cell r="BS1556">
            <v>4</v>
          </cell>
          <cell r="BT1556">
            <v>4</v>
          </cell>
          <cell r="BU1556">
            <v>4</v>
          </cell>
          <cell r="BV1556">
            <v>5</v>
          </cell>
          <cell r="BW1556">
            <v>5</v>
          </cell>
          <cell r="BX1556">
            <v>6</v>
          </cell>
          <cell r="BY1556">
            <v>6</v>
          </cell>
          <cell r="BZ1556">
            <v>2</v>
          </cell>
          <cell r="CA1556">
            <v>4</v>
          </cell>
          <cell r="CB1556">
            <v>7</v>
          </cell>
          <cell r="CC1556">
            <v>6</v>
          </cell>
          <cell r="CD1556">
            <v>6</v>
          </cell>
          <cell r="CE1556">
            <v>4</v>
          </cell>
          <cell r="CF1556">
            <v>6</v>
          </cell>
          <cell r="CG1556">
            <v>7</v>
          </cell>
          <cell r="CH1556">
            <v>5</v>
          </cell>
          <cell r="CI1556">
            <v>3</v>
          </cell>
          <cell r="CJ1556">
            <v>7</v>
          </cell>
          <cell r="CK1556">
            <v>6</v>
          </cell>
          <cell r="CL1556">
            <v>5</v>
          </cell>
          <cell r="CM1556">
            <v>1</v>
          </cell>
          <cell r="CN1556">
            <v>4</v>
          </cell>
          <cell r="CO1556">
            <v>8</v>
          </cell>
          <cell r="CP1556">
            <v>5</v>
          </cell>
          <cell r="CQ1556">
            <v>8</v>
          </cell>
          <cell r="CR1556">
            <v>8</v>
          </cell>
          <cell r="CS1556">
            <v>1</v>
          </cell>
          <cell r="CT1556">
            <v>3</v>
          </cell>
          <cell r="CU1556">
            <v>2</v>
          </cell>
          <cell r="CV1556">
            <v>-2</v>
          </cell>
          <cell r="CW1556">
            <v>3</v>
          </cell>
          <cell r="CX1556">
            <v>1</v>
          </cell>
          <cell r="CY1556">
            <v>2</v>
          </cell>
          <cell r="CZ1556">
            <v>-2</v>
          </cell>
          <cell r="DA1556">
            <v>3</v>
          </cell>
          <cell r="DB1556">
            <v>1</v>
          </cell>
          <cell r="DC1556">
            <v>-2</v>
          </cell>
          <cell r="DD1556">
            <v>2</v>
          </cell>
          <cell r="DE1556">
            <v>1</v>
          </cell>
          <cell r="DF1556">
            <v>2</v>
          </cell>
          <cell r="DG1556">
            <v>-2</v>
          </cell>
          <cell r="DH1556">
            <v>-2</v>
          </cell>
          <cell r="DI1556">
            <v>-2</v>
          </cell>
          <cell r="DJ1556">
            <v>-2</v>
          </cell>
          <cell r="DK1556">
            <v>1</v>
          </cell>
          <cell r="DL1556">
            <v>3</v>
          </cell>
          <cell r="DM1556">
            <v>2</v>
          </cell>
          <cell r="DN1556">
            <v>192</v>
          </cell>
        </row>
        <row r="1557">
          <cell r="A1557">
            <v>1556</v>
          </cell>
          <cell r="B1557" t="str">
            <v>2022/3/28 11:14:17</v>
          </cell>
          <cell r="C1557" t="str">
            <v>268秒</v>
          </cell>
          <cell r="D1557" t="str">
            <v>微信</v>
          </cell>
          <cell r="E1557" t="str">
            <v>N/A</v>
          </cell>
          <cell r="F1557" t="str">
            <v>42.84.162.106(辽宁-大连)</v>
          </cell>
          <cell r="G1557">
            <v>2</v>
          </cell>
          <cell r="H1557">
            <v>2</v>
          </cell>
          <cell r="I1557">
            <v>1</v>
          </cell>
          <cell r="J1557">
            <v>3</v>
          </cell>
          <cell r="K1557">
            <v>2</v>
          </cell>
          <cell r="L1557" t="str">
            <v>无</v>
          </cell>
          <cell r="M1557">
            <v>0</v>
          </cell>
          <cell r="N1557">
            <v>0</v>
          </cell>
          <cell r="O1557">
            <v>1</v>
          </cell>
          <cell r="P1557">
            <v>0</v>
          </cell>
          <cell r="Q1557">
            <v>1</v>
          </cell>
          <cell r="R1557">
            <v>1</v>
          </cell>
          <cell r="S1557">
            <v>0</v>
          </cell>
          <cell r="T1557">
            <v>0</v>
          </cell>
          <cell r="U1557">
            <v>0</v>
          </cell>
          <cell r="V1557">
            <v>3</v>
          </cell>
          <cell r="W1557">
            <v>1</v>
          </cell>
          <cell r="X1557">
            <v>0</v>
          </cell>
          <cell r="Y1557">
            <v>1</v>
          </cell>
          <cell r="Z1557">
            <v>1</v>
          </cell>
          <cell r="AA1557">
            <v>0</v>
          </cell>
          <cell r="AB1557">
            <v>0</v>
          </cell>
          <cell r="AC1557">
            <v>0</v>
          </cell>
          <cell r="AD1557">
            <v>0</v>
          </cell>
          <cell r="AE1557">
            <v>1</v>
          </cell>
          <cell r="AF1557">
            <v>0</v>
          </cell>
          <cell r="AG1557">
            <v>0</v>
          </cell>
          <cell r="AH1557">
            <v>0</v>
          </cell>
          <cell r="AI1557">
            <v>0</v>
          </cell>
          <cell r="AJ1557">
            <v>1</v>
          </cell>
          <cell r="AK1557">
            <v>0</v>
          </cell>
          <cell r="AL1557">
            <v>2</v>
          </cell>
          <cell r="AM1557">
            <v>0</v>
          </cell>
          <cell r="AN1557">
            <v>0</v>
          </cell>
          <cell r="AO1557">
            <v>0</v>
          </cell>
          <cell r="AP1557">
            <v>0</v>
          </cell>
          <cell r="AQ1557">
            <v>1</v>
          </cell>
          <cell r="AR1557">
            <v>0</v>
          </cell>
          <cell r="AS1557">
            <v>1</v>
          </cell>
          <cell r="AT1557">
            <v>0</v>
          </cell>
          <cell r="AU1557">
            <v>0</v>
          </cell>
          <cell r="AV1557">
            <v>0</v>
          </cell>
          <cell r="AW1557">
            <v>1</v>
          </cell>
          <cell r="AX1557">
            <v>0</v>
          </cell>
          <cell r="AY1557">
            <v>1</v>
          </cell>
          <cell r="AZ1557">
            <v>0</v>
          </cell>
          <cell r="BA1557">
            <v>0</v>
          </cell>
          <cell r="BB1557">
            <v>0</v>
          </cell>
          <cell r="BC1557">
            <v>1</v>
          </cell>
          <cell r="BD1557">
            <v>0</v>
          </cell>
          <cell r="BE1557">
            <v>0</v>
          </cell>
          <cell r="BF1557">
            <v>0</v>
          </cell>
          <cell r="BG1557">
            <v>5</v>
          </cell>
          <cell r="BH1557">
            <v>6</v>
          </cell>
          <cell r="BI1557">
            <v>6</v>
          </cell>
          <cell r="BJ1557">
            <v>5</v>
          </cell>
          <cell r="BK1557">
            <v>5</v>
          </cell>
          <cell r="BL1557">
            <v>4</v>
          </cell>
          <cell r="BM1557">
            <v>4</v>
          </cell>
          <cell r="BN1557">
            <v>6</v>
          </cell>
          <cell r="BO1557">
            <v>3</v>
          </cell>
          <cell r="BP1557">
            <v>6</v>
          </cell>
          <cell r="BQ1557">
            <v>4</v>
          </cell>
          <cell r="BR1557">
            <v>7</v>
          </cell>
          <cell r="BS1557">
            <v>3</v>
          </cell>
          <cell r="BT1557">
            <v>5</v>
          </cell>
          <cell r="BU1557">
            <v>3</v>
          </cell>
          <cell r="BV1557">
            <v>6</v>
          </cell>
          <cell r="BW1557">
            <v>5</v>
          </cell>
          <cell r="BX1557">
            <v>4</v>
          </cell>
          <cell r="BY1557">
            <v>6</v>
          </cell>
          <cell r="BZ1557">
            <v>2</v>
          </cell>
          <cell r="CA1557">
            <v>7</v>
          </cell>
          <cell r="CB1557">
            <v>2</v>
          </cell>
          <cell r="CC1557">
            <v>6</v>
          </cell>
          <cell r="CD1557">
            <v>6</v>
          </cell>
          <cell r="CE1557">
            <v>2</v>
          </cell>
          <cell r="CF1557">
            <v>2</v>
          </cell>
          <cell r="CG1557">
            <v>4</v>
          </cell>
          <cell r="CH1557">
            <v>6</v>
          </cell>
          <cell r="CI1557">
            <v>4</v>
          </cell>
          <cell r="CJ1557">
            <v>7</v>
          </cell>
          <cell r="CK1557">
            <v>4</v>
          </cell>
          <cell r="CL1557">
            <v>7</v>
          </cell>
          <cell r="CM1557">
            <v>5</v>
          </cell>
          <cell r="CN1557">
            <v>3</v>
          </cell>
          <cell r="CO1557">
            <v>10</v>
          </cell>
          <cell r="CP1557">
            <v>3</v>
          </cell>
          <cell r="CQ1557">
            <v>9</v>
          </cell>
          <cell r="CR1557">
            <v>5</v>
          </cell>
          <cell r="CS1557">
            <v>1</v>
          </cell>
          <cell r="CT1557">
            <v>3</v>
          </cell>
          <cell r="CU1557">
            <v>2</v>
          </cell>
          <cell r="CV1557">
            <v>1</v>
          </cell>
          <cell r="CW1557">
            <v>-2</v>
          </cell>
          <cell r="CX1557">
            <v>3</v>
          </cell>
          <cell r="CY1557">
            <v>2</v>
          </cell>
          <cell r="CZ1557">
            <v>-2</v>
          </cell>
          <cell r="DA1557">
            <v>-2</v>
          </cell>
          <cell r="DB1557">
            <v>2</v>
          </cell>
          <cell r="DC1557">
            <v>1</v>
          </cell>
          <cell r="DD1557">
            <v>3</v>
          </cell>
          <cell r="DE1557">
            <v>1</v>
          </cell>
          <cell r="DF1557">
            <v>2</v>
          </cell>
          <cell r="DG1557">
            <v>-2</v>
          </cell>
          <cell r="DH1557">
            <v>-2</v>
          </cell>
          <cell r="DI1557">
            <v>-2</v>
          </cell>
          <cell r="DJ1557">
            <v>-2</v>
          </cell>
          <cell r="DK1557">
            <v>1</v>
          </cell>
          <cell r="DL1557">
            <v>2</v>
          </cell>
          <cell r="DM1557">
            <v>-2</v>
          </cell>
          <cell r="DN1557">
            <v>182</v>
          </cell>
        </row>
        <row r="1558">
          <cell r="A1558">
            <v>1557</v>
          </cell>
          <cell r="B1558" t="str">
            <v>2022/3/28 11:14:22</v>
          </cell>
          <cell r="C1558" t="str">
            <v>347秒</v>
          </cell>
          <cell r="D1558" t="str">
            <v>微信</v>
          </cell>
          <cell r="E1558" t="str">
            <v>N/A</v>
          </cell>
          <cell r="F1558" t="str">
            <v>39.148.94.119(河南-南阳)</v>
          </cell>
          <cell r="G1558">
            <v>2</v>
          </cell>
          <cell r="H1558">
            <v>2</v>
          </cell>
          <cell r="I1558">
            <v>1</v>
          </cell>
          <cell r="J1558">
            <v>2</v>
          </cell>
          <cell r="K1558">
            <v>1</v>
          </cell>
          <cell r="L1558" t="str">
            <v>无</v>
          </cell>
          <cell r="M1558">
            <v>0</v>
          </cell>
          <cell r="N1558">
            <v>0</v>
          </cell>
          <cell r="O1558">
            <v>0</v>
          </cell>
          <cell r="P1558">
            <v>0</v>
          </cell>
          <cell r="Q1558">
            <v>1</v>
          </cell>
          <cell r="R1558">
            <v>0</v>
          </cell>
          <cell r="S1558">
            <v>1</v>
          </cell>
          <cell r="T1558">
            <v>1</v>
          </cell>
          <cell r="U1558">
            <v>0</v>
          </cell>
          <cell r="V1558">
            <v>3</v>
          </cell>
          <cell r="W1558">
            <v>0</v>
          </cell>
          <cell r="X1558">
            <v>0</v>
          </cell>
          <cell r="Y1558">
            <v>1</v>
          </cell>
          <cell r="Z1558">
            <v>0</v>
          </cell>
          <cell r="AA1558">
            <v>0</v>
          </cell>
          <cell r="AB1558">
            <v>0</v>
          </cell>
          <cell r="AC1558">
            <v>1</v>
          </cell>
          <cell r="AD1558">
            <v>0</v>
          </cell>
          <cell r="AE1558">
            <v>1</v>
          </cell>
          <cell r="AF1558">
            <v>1</v>
          </cell>
          <cell r="AG1558">
            <v>0</v>
          </cell>
          <cell r="AH1558">
            <v>0</v>
          </cell>
          <cell r="AI1558">
            <v>0</v>
          </cell>
          <cell r="AJ1558">
            <v>0</v>
          </cell>
          <cell r="AK1558">
            <v>0</v>
          </cell>
          <cell r="AL1558">
            <v>1</v>
          </cell>
          <cell r="AM1558">
            <v>0</v>
          </cell>
          <cell r="AN1558">
            <v>0</v>
          </cell>
          <cell r="AO1558">
            <v>1</v>
          </cell>
          <cell r="AP1558">
            <v>1</v>
          </cell>
          <cell r="AQ1558">
            <v>0</v>
          </cell>
          <cell r="AR1558">
            <v>0</v>
          </cell>
          <cell r="AS1558">
            <v>0</v>
          </cell>
          <cell r="AT1558">
            <v>0</v>
          </cell>
          <cell r="AU1558">
            <v>0</v>
          </cell>
          <cell r="AV1558">
            <v>0</v>
          </cell>
          <cell r="AW1558">
            <v>1</v>
          </cell>
          <cell r="AX1558">
            <v>1</v>
          </cell>
          <cell r="AY1558">
            <v>0</v>
          </cell>
          <cell r="AZ1558">
            <v>0</v>
          </cell>
          <cell r="BA1558">
            <v>0</v>
          </cell>
          <cell r="BB1558">
            <v>1</v>
          </cell>
          <cell r="BC1558">
            <v>0</v>
          </cell>
          <cell r="BD1558">
            <v>0</v>
          </cell>
          <cell r="BE1558">
            <v>0</v>
          </cell>
          <cell r="BF1558">
            <v>0</v>
          </cell>
          <cell r="BG1558">
            <v>7</v>
          </cell>
          <cell r="BH1558">
            <v>7</v>
          </cell>
          <cell r="BI1558">
            <v>7</v>
          </cell>
          <cell r="BJ1558">
            <v>6</v>
          </cell>
          <cell r="BK1558">
            <v>6</v>
          </cell>
          <cell r="BL1558">
            <v>3</v>
          </cell>
          <cell r="BM1558">
            <v>4</v>
          </cell>
          <cell r="BN1558">
            <v>3</v>
          </cell>
          <cell r="BO1558">
            <v>5</v>
          </cell>
          <cell r="BP1558">
            <v>5</v>
          </cell>
          <cell r="BQ1558">
            <v>6</v>
          </cell>
          <cell r="BR1558">
            <v>4</v>
          </cell>
          <cell r="BS1558">
            <v>5</v>
          </cell>
          <cell r="BT1558">
            <v>7</v>
          </cell>
          <cell r="BU1558">
            <v>5</v>
          </cell>
          <cell r="BV1558">
            <v>7</v>
          </cell>
          <cell r="BW1558">
            <v>5</v>
          </cell>
          <cell r="BX1558">
            <v>7</v>
          </cell>
          <cell r="BY1558">
            <v>7</v>
          </cell>
          <cell r="BZ1558">
            <v>6</v>
          </cell>
          <cell r="CA1558">
            <v>4</v>
          </cell>
          <cell r="CB1558">
            <v>5</v>
          </cell>
          <cell r="CC1558">
            <v>5</v>
          </cell>
          <cell r="CD1558">
            <v>6</v>
          </cell>
          <cell r="CE1558">
            <v>4</v>
          </cell>
          <cell r="CF1558">
            <v>4</v>
          </cell>
          <cell r="CG1558">
            <v>4</v>
          </cell>
          <cell r="CH1558">
            <v>7</v>
          </cell>
          <cell r="CI1558">
            <v>6</v>
          </cell>
          <cell r="CJ1558">
            <v>4</v>
          </cell>
          <cell r="CK1558">
            <v>5</v>
          </cell>
          <cell r="CL1558">
            <v>2</v>
          </cell>
          <cell r="CM1558">
            <v>3</v>
          </cell>
          <cell r="CN1558">
            <v>7</v>
          </cell>
          <cell r="CO1558">
            <v>4</v>
          </cell>
          <cell r="CP1558">
            <v>6</v>
          </cell>
          <cell r="CQ1558">
            <v>7</v>
          </cell>
          <cell r="CR1558">
            <v>10</v>
          </cell>
          <cell r="CS1558">
            <v>1</v>
          </cell>
          <cell r="CT1558">
            <v>3</v>
          </cell>
          <cell r="CU1558">
            <v>2</v>
          </cell>
          <cell r="CV1558">
            <v>1</v>
          </cell>
          <cell r="CW1558">
            <v>-2</v>
          </cell>
          <cell r="CX1558">
            <v>2</v>
          </cell>
          <cell r="CY1558">
            <v>-2</v>
          </cell>
          <cell r="CZ1558">
            <v>1</v>
          </cell>
          <cell r="DA1558">
            <v>-2</v>
          </cell>
          <cell r="DB1558">
            <v>-2</v>
          </cell>
          <cell r="DC1558">
            <v>3</v>
          </cell>
          <cell r="DD1558">
            <v>2</v>
          </cell>
          <cell r="DE1558">
            <v>1</v>
          </cell>
          <cell r="DF1558">
            <v>2</v>
          </cell>
          <cell r="DG1558">
            <v>-2</v>
          </cell>
          <cell r="DH1558">
            <v>-2</v>
          </cell>
          <cell r="DI1558">
            <v>-2</v>
          </cell>
          <cell r="DJ1558">
            <v>-2</v>
          </cell>
          <cell r="DK1558">
            <v>1</v>
          </cell>
          <cell r="DL1558">
            <v>3</v>
          </cell>
          <cell r="DM1558">
            <v>2</v>
          </cell>
          <cell r="DN1558">
            <v>200</v>
          </cell>
        </row>
        <row r="1559">
          <cell r="A1559">
            <v>1558</v>
          </cell>
          <cell r="B1559" t="str">
            <v>2022/3/28 11:14:43</v>
          </cell>
          <cell r="C1559" t="str">
            <v>286秒</v>
          </cell>
          <cell r="D1559" t="str">
            <v>微信</v>
          </cell>
          <cell r="E1559" t="str">
            <v>N/A</v>
          </cell>
          <cell r="F1559" t="str">
            <v>117.182.14.137(广西-百色)</v>
          </cell>
          <cell r="G1559">
            <v>1</v>
          </cell>
          <cell r="H1559">
            <v>2</v>
          </cell>
          <cell r="I1559">
            <v>1</v>
          </cell>
          <cell r="J1559">
            <v>3</v>
          </cell>
          <cell r="K1559">
            <v>2</v>
          </cell>
          <cell r="L1559" t="str">
            <v>无</v>
          </cell>
          <cell r="M1559">
            <v>0</v>
          </cell>
          <cell r="N1559">
            <v>0</v>
          </cell>
          <cell r="O1559">
            <v>0</v>
          </cell>
          <cell r="P1559">
            <v>0</v>
          </cell>
          <cell r="Q1559">
            <v>0</v>
          </cell>
          <cell r="R1559">
            <v>0</v>
          </cell>
          <cell r="S1559">
            <v>1</v>
          </cell>
          <cell r="T1559">
            <v>1</v>
          </cell>
          <cell r="U1559">
            <v>0</v>
          </cell>
          <cell r="V1559">
            <v>3</v>
          </cell>
          <cell r="W1559">
            <v>0</v>
          </cell>
          <cell r="X1559">
            <v>0</v>
          </cell>
          <cell r="Y1559">
            <v>0</v>
          </cell>
          <cell r="Z1559">
            <v>0</v>
          </cell>
          <cell r="AA1559">
            <v>1</v>
          </cell>
          <cell r="AB1559">
            <v>1</v>
          </cell>
          <cell r="AC1559">
            <v>1</v>
          </cell>
          <cell r="AD1559">
            <v>0</v>
          </cell>
          <cell r="AE1559">
            <v>0</v>
          </cell>
          <cell r="AF1559">
            <v>0</v>
          </cell>
          <cell r="AG1559">
            <v>1</v>
          </cell>
          <cell r="AH1559">
            <v>1</v>
          </cell>
          <cell r="AI1559">
            <v>1</v>
          </cell>
          <cell r="AJ1559">
            <v>0</v>
          </cell>
          <cell r="AK1559">
            <v>0</v>
          </cell>
          <cell r="AL1559">
            <v>1</v>
          </cell>
          <cell r="AM1559">
            <v>1</v>
          </cell>
          <cell r="AN1559">
            <v>0</v>
          </cell>
          <cell r="AO1559">
            <v>1</v>
          </cell>
          <cell r="AP1559">
            <v>0</v>
          </cell>
          <cell r="AQ1559">
            <v>0</v>
          </cell>
          <cell r="AR1559">
            <v>0</v>
          </cell>
          <cell r="AS1559">
            <v>0</v>
          </cell>
          <cell r="AT1559">
            <v>0</v>
          </cell>
          <cell r="AU1559">
            <v>1</v>
          </cell>
          <cell r="AV1559">
            <v>0</v>
          </cell>
          <cell r="AW1559">
            <v>0</v>
          </cell>
          <cell r="AX1559">
            <v>0</v>
          </cell>
          <cell r="AY1559">
            <v>0</v>
          </cell>
          <cell r="AZ1559">
            <v>0</v>
          </cell>
          <cell r="BA1559">
            <v>0</v>
          </cell>
          <cell r="BB1559">
            <v>1</v>
          </cell>
          <cell r="BC1559">
            <v>0</v>
          </cell>
          <cell r="BD1559">
            <v>0</v>
          </cell>
          <cell r="BE1559">
            <v>1</v>
          </cell>
          <cell r="BF1559">
            <v>0</v>
          </cell>
          <cell r="BG1559">
            <v>4</v>
          </cell>
          <cell r="BH1559">
            <v>3</v>
          </cell>
          <cell r="BI1559">
            <v>4</v>
          </cell>
          <cell r="BJ1559">
            <v>7</v>
          </cell>
          <cell r="BK1559">
            <v>7</v>
          </cell>
          <cell r="BL1559">
            <v>3</v>
          </cell>
          <cell r="BM1559">
            <v>6</v>
          </cell>
          <cell r="BN1559">
            <v>2</v>
          </cell>
          <cell r="BO1559">
            <v>4</v>
          </cell>
          <cell r="BP1559">
            <v>7</v>
          </cell>
          <cell r="BQ1559">
            <v>2</v>
          </cell>
          <cell r="BR1559">
            <v>3</v>
          </cell>
          <cell r="BS1559">
            <v>2</v>
          </cell>
          <cell r="BT1559">
            <v>7</v>
          </cell>
          <cell r="BU1559">
            <v>3</v>
          </cell>
          <cell r="BV1559">
            <v>7</v>
          </cell>
          <cell r="BW1559">
            <v>3</v>
          </cell>
          <cell r="BX1559">
            <v>1</v>
          </cell>
          <cell r="BY1559">
            <v>7</v>
          </cell>
          <cell r="BZ1559">
            <v>4</v>
          </cell>
          <cell r="CA1559">
            <v>3</v>
          </cell>
          <cell r="CB1559">
            <v>5</v>
          </cell>
          <cell r="CC1559">
            <v>3</v>
          </cell>
          <cell r="CD1559">
            <v>4</v>
          </cell>
          <cell r="CE1559">
            <v>7</v>
          </cell>
          <cell r="CF1559">
            <v>4</v>
          </cell>
          <cell r="CG1559">
            <v>5</v>
          </cell>
          <cell r="CH1559">
            <v>5</v>
          </cell>
          <cell r="CI1559">
            <v>5</v>
          </cell>
          <cell r="CJ1559">
            <v>4</v>
          </cell>
          <cell r="CK1559">
            <v>6</v>
          </cell>
          <cell r="CL1559">
            <v>3</v>
          </cell>
          <cell r="CM1559">
            <v>2</v>
          </cell>
          <cell r="CN1559">
            <v>5</v>
          </cell>
          <cell r="CO1559">
            <v>2</v>
          </cell>
          <cell r="CP1559">
            <v>8</v>
          </cell>
          <cell r="CQ1559">
            <v>5</v>
          </cell>
          <cell r="CR1559">
            <v>7</v>
          </cell>
          <cell r="CS1559">
            <v>1</v>
          </cell>
          <cell r="CT1559">
            <v>3</v>
          </cell>
          <cell r="CU1559">
            <v>2</v>
          </cell>
          <cell r="CV1559">
            <v>1</v>
          </cell>
          <cell r="CW1559">
            <v>4</v>
          </cell>
          <cell r="CX1559">
            <v>2</v>
          </cell>
          <cell r="CY1559">
            <v>3</v>
          </cell>
          <cell r="CZ1559">
            <v>3</v>
          </cell>
          <cell r="DA1559">
            <v>4</v>
          </cell>
          <cell r="DB1559">
            <v>5</v>
          </cell>
          <cell r="DC1559">
            <v>2</v>
          </cell>
          <cell r="DD1559">
            <v>1</v>
          </cell>
          <cell r="DE1559">
            <v>1</v>
          </cell>
          <cell r="DF1559">
            <v>2</v>
          </cell>
          <cell r="DG1559">
            <v>-2</v>
          </cell>
          <cell r="DH1559">
            <v>-2</v>
          </cell>
          <cell r="DI1559">
            <v>-2</v>
          </cell>
          <cell r="DJ1559">
            <v>-2</v>
          </cell>
          <cell r="DK1559">
            <v>1</v>
          </cell>
          <cell r="DL1559">
            <v>2</v>
          </cell>
          <cell r="DM1559">
            <v>-2</v>
          </cell>
          <cell r="DN1559">
            <v>164</v>
          </cell>
        </row>
        <row r="1560">
          <cell r="A1560">
            <v>1559</v>
          </cell>
          <cell r="B1560" t="str">
            <v>2022/3/28 11:14:48</v>
          </cell>
          <cell r="C1560" t="str">
            <v>319秒</v>
          </cell>
          <cell r="D1560" t="str">
            <v>微信</v>
          </cell>
          <cell r="E1560" t="str">
            <v>N/A</v>
          </cell>
          <cell r="F1560" t="str">
            <v>120.41.154.132(福建-厦门)</v>
          </cell>
          <cell r="G1560">
            <v>1</v>
          </cell>
          <cell r="H1560">
            <v>2</v>
          </cell>
          <cell r="I1560">
            <v>1</v>
          </cell>
          <cell r="J1560">
            <v>2</v>
          </cell>
          <cell r="K1560">
            <v>2</v>
          </cell>
          <cell r="L1560" t="str">
            <v>无</v>
          </cell>
          <cell r="M1560">
            <v>0</v>
          </cell>
          <cell r="N1560">
            <v>0</v>
          </cell>
          <cell r="O1560">
            <v>1</v>
          </cell>
          <cell r="P1560">
            <v>0</v>
          </cell>
          <cell r="Q1560">
            <v>0</v>
          </cell>
          <cell r="R1560">
            <v>1</v>
          </cell>
          <cell r="S1560">
            <v>0</v>
          </cell>
          <cell r="T1560">
            <v>0</v>
          </cell>
          <cell r="U1560">
            <v>0</v>
          </cell>
          <cell r="V1560">
            <v>4</v>
          </cell>
          <cell r="W1560">
            <v>0</v>
          </cell>
          <cell r="X1560">
            <v>1</v>
          </cell>
          <cell r="Y1560">
            <v>0</v>
          </cell>
          <cell r="Z1560">
            <v>0</v>
          </cell>
          <cell r="AA1560">
            <v>1</v>
          </cell>
          <cell r="AB1560">
            <v>1</v>
          </cell>
          <cell r="AC1560">
            <v>0</v>
          </cell>
          <cell r="AD1560">
            <v>0</v>
          </cell>
          <cell r="AE1560">
            <v>1</v>
          </cell>
          <cell r="AF1560">
            <v>1</v>
          </cell>
          <cell r="AG1560">
            <v>0</v>
          </cell>
          <cell r="AH1560">
            <v>0</v>
          </cell>
          <cell r="AI1560">
            <v>0</v>
          </cell>
          <cell r="AJ1560">
            <v>0</v>
          </cell>
          <cell r="AK1560">
            <v>0</v>
          </cell>
          <cell r="AL1560">
            <v>1</v>
          </cell>
          <cell r="AM1560">
            <v>1</v>
          </cell>
          <cell r="AN1560">
            <v>0</v>
          </cell>
          <cell r="AO1560">
            <v>0</v>
          </cell>
          <cell r="AP1560">
            <v>0</v>
          </cell>
          <cell r="AQ1560">
            <v>1</v>
          </cell>
          <cell r="AR1560">
            <v>1</v>
          </cell>
          <cell r="AS1560">
            <v>0</v>
          </cell>
          <cell r="AT1560">
            <v>0</v>
          </cell>
          <cell r="AU1560">
            <v>0</v>
          </cell>
          <cell r="AV1560">
            <v>0</v>
          </cell>
          <cell r="AW1560">
            <v>0</v>
          </cell>
          <cell r="AX1560">
            <v>0</v>
          </cell>
          <cell r="AY1560">
            <v>1</v>
          </cell>
          <cell r="AZ1560">
            <v>0</v>
          </cell>
          <cell r="BA1560">
            <v>1</v>
          </cell>
          <cell r="BB1560">
            <v>0</v>
          </cell>
          <cell r="BC1560">
            <v>0</v>
          </cell>
          <cell r="BD1560">
            <v>0</v>
          </cell>
          <cell r="BE1560">
            <v>0</v>
          </cell>
          <cell r="BF1560">
            <v>0</v>
          </cell>
          <cell r="BG1560">
            <v>7</v>
          </cell>
          <cell r="BH1560">
            <v>5</v>
          </cell>
          <cell r="BI1560">
            <v>7</v>
          </cell>
          <cell r="BJ1560">
            <v>7</v>
          </cell>
          <cell r="BK1560">
            <v>4</v>
          </cell>
          <cell r="BL1560">
            <v>6</v>
          </cell>
          <cell r="BM1560">
            <v>4</v>
          </cell>
          <cell r="BN1560">
            <v>5</v>
          </cell>
          <cell r="BO1560">
            <v>2</v>
          </cell>
          <cell r="BP1560">
            <v>5</v>
          </cell>
          <cell r="BQ1560">
            <v>4</v>
          </cell>
          <cell r="BR1560">
            <v>4</v>
          </cell>
          <cell r="BS1560">
            <v>4</v>
          </cell>
          <cell r="BT1560">
            <v>3</v>
          </cell>
          <cell r="BU1560">
            <v>7</v>
          </cell>
          <cell r="BV1560">
            <v>3</v>
          </cell>
          <cell r="BW1560">
            <v>7</v>
          </cell>
          <cell r="BX1560">
            <v>2</v>
          </cell>
          <cell r="BY1560">
            <v>4</v>
          </cell>
          <cell r="BZ1560">
            <v>4</v>
          </cell>
          <cell r="CA1560">
            <v>5</v>
          </cell>
          <cell r="CB1560">
            <v>3</v>
          </cell>
          <cell r="CC1560">
            <v>1</v>
          </cell>
          <cell r="CD1560">
            <v>1</v>
          </cell>
          <cell r="CE1560">
            <v>7</v>
          </cell>
          <cell r="CF1560">
            <v>7</v>
          </cell>
          <cell r="CG1560">
            <v>6</v>
          </cell>
          <cell r="CH1560">
            <v>6</v>
          </cell>
          <cell r="CI1560">
            <v>2</v>
          </cell>
          <cell r="CJ1560">
            <v>7</v>
          </cell>
          <cell r="CK1560">
            <v>6</v>
          </cell>
          <cell r="CL1560">
            <v>3</v>
          </cell>
          <cell r="CM1560">
            <v>3</v>
          </cell>
          <cell r="CN1560">
            <v>9</v>
          </cell>
          <cell r="CO1560">
            <v>7</v>
          </cell>
          <cell r="CP1560">
            <v>5</v>
          </cell>
          <cell r="CQ1560">
            <v>8</v>
          </cell>
          <cell r="CR1560">
            <v>10</v>
          </cell>
          <cell r="CS1560">
            <v>1</v>
          </cell>
          <cell r="CT1560">
            <v>-2</v>
          </cell>
          <cell r="CU1560">
            <v>2</v>
          </cell>
          <cell r="CV1560">
            <v>1</v>
          </cell>
          <cell r="CW1560">
            <v>4</v>
          </cell>
          <cell r="CX1560">
            <v>2</v>
          </cell>
          <cell r="CY1560">
            <v>3</v>
          </cell>
          <cell r="CZ1560">
            <v>2</v>
          </cell>
          <cell r="DA1560">
            <v>3</v>
          </cell>
          <cell r="DB1560">
            <v>4</v>
          </cell>
          <cell r="DC1560">
            <v>5</v>
          </cell>
          <cell r="DD1560">
            <v>1</v>
          </cell>
          <cell r="DE1560">
            <v>1</v>
          </cell>
          <cell r="DF1560">
            <v>2</v>
          </cell>
          <cell r="DG1560">
            <v>-2</v>
          </cell>
          <cell r="DH1560">
            <v>-2</v>
          </cell>
          <cell r="DI1560">
            <v>-2</v>
          </cell>
          <cell r="DJ1560">
            <v>-2</v>
          </cell>
          <cell r="DK1560">
            <v>1</v>
          </cell>
          <cell r="DL1560">
            <v>2</v>
          </cell>
          <cell r="DM1560">
            <v>-2</v>
          </cell>
          <cell r="DN1560">
            <v>185</v>
          </cell>
        </row>
        <row r="1561">
          <cell r="A1561">
            <v>1560</v>
          </cell>
          <cell r="B1561" t="str">
            <v>2022/3/28 11:14:52</v>
          </cell>
          <cell r="C1561" t="str">
            <v>348秒</v>
          </cell>
          <cell r="D1561" t="str">
            <v>微信</v>
          </cell>
          <cell r="E1561" t="str">
            <v>N/A</v>
          </cell>
          <cell r="F1561" t="str">
            <v>42.84.162.36(辽宁-大连)</v>
          </cell>
          <cell r="G1561">
            <v>2</v>
          </cell>
          <cell r="H1561">
            <v>2</v>
          </cell>
          <cell r="I1561">
            <v>1</v>
          </cell>
          <cell r="J1561">
            <v>2</v>
          </cell>
          <cell r="K1561">
            <v>3</v>
          </cell>
          <cell r="L1561" t="str">
            <v>无</v>
          </cell>
          <cell r="M1561">
            <v>0</v>
          </cell>
          <cell r="N1561">
            <v>0</v>
          </cell>
          <cell r="O1561">
            <v>0</v>
          </cell>
          <cell r="P1561">
            <v>0</v>
          </cell>
          <cell r="Q1561">
            <v>0</v>
          </cell>
          <cell r="R1561">
            <v>0</v>
          </cell>
          <cell r="S1561">
            <v>1</v>
          </cell>
          <cell r="T1561">
            <v>1</v>
          </cell>
          <cell r="U1561">
            <v>0</v>
          </cell>
          <cell r="V1561">
            <v>3</v>
          </cell>
          <cell r="W1561">
            <v>0</v>
          </cell>
          <cell r="X1561">
            <v>0</v>
          </cell>
          <cell r="Y1561">
            <v>0</v>
          </cell>
          <cell r="Z1561">
            <v>1</v>
          </cell>
          <cell r="AA1561">
            <v>0</v>
          </cell>
          <cell r="AB1561">
            <v>1</v>
          </cell>
          <cell r="AC1561">
            <v>0</v>
          </cell>
          <cell r="AD1561">
            <v>0</v>
          </cell>
          <cell r="AE1561">
            <v>0</v>
          </cell>
          <cell r="AF1561">
            <v>0</v>
          </cell>
          <cell r="AG1561">
            <v>1</v>
          </cell>
          <cell r="AH1561">
            <v>1</v>
          </cell>
          <cell r="AI1561">
            <v>0</v>
          </cell>
          <cell r="AJ1561">
            <v>0</v>
          </cell>
          <cell r="AK1561">
            <v>0</v>
          </cell>
          <cell r="AL1561">
            <v>1</v>
          </cell>
          <cell r="AM1561">
            <v>1</v>
          </cell>
          <cell r="AN1561">
            <v>0</v>
          </cell>
          <cell r="AO1561">
            <v>1</v>
          </cell>
          <cell r="AP1561">
            <v>0</v>
          </cell>
          <cell r="AQ1561">
            <v>0</v>
          </cell>
          <cell r="AR1561">
            <v>0</v>
          </cell>
          <cell r="AS1561">
            <v>0</v>
          </cell>
          <cell r="AT1561">
            <v>1</v>
          </cell>
          <cell r="AU1561">
            <v>0</v>
          </cell>
          <cell r="AV1561">
            <v>0</v>
          </cell>
          <cell r="AW1561">
            <v>0</v>
          </cell>
          <cell r="AX1561">
            <v>0</v>
          </cell>
          <cell r="AY1561">
            <v>0</v>
          </cell>
          <cell r="AZ1561">
            <v>0</v>
          </cell>
          <cell r="BA1561">
            <v>0</v>
          </cell>
          <cell r="BB1561">
            <v>0</v>
          </cell>
          <cell r="BC1561">
            <v>1</v>
          </cell>
          <cell r="BD1561">
            <v>0</v>
          </cell>
          <cell r="BE1561">
            <v>1</v>
          </cell>
          <cell r="BF1561">
            <v>0</v>
          </cell>
          <cell r="BG1561">
            <v>7</v>
          </cell>
          <cell r="BH1561">
            <v>1</v>
          </cell>
          <cell r="BI1561">
            <v>6</v>
          </cell>
          <cell r="BJ1561">
            <v>3</v>
          </cell>
          <cell r="BK1561">
            <v>7</v>
          </cell>
          <cell r="BL1561">
            <v>5</v>
          </cell>
          <cell r="BM1561">
            <v>4</v>
          </cell>
          <cell r="BN1561">
            <v>5</v>
          </cell>
          <cell r="BO1561">
            <v>7</v>
          </cell>
          <cell r="BP1561">
            <v>4</v>
          </cell>
          <cell r="BQ1561">
            <v>7</v>
          </cell>
          <cell r="BR1561">
            <v>5</v>
          </cell>
          <cell r="BS1561">
            <v>5</v>
          </cell>
          <cell r="BT1561">
            <v>6</v>
          </cell>
          <cell r="BU1561">
            <v>6</v>
          </cell>
          <cell r="BV1561">
            <v>7</v>
          </cell>
          <cell r="BW1561">
            <v>5</v>
          </cell>
          <cell r="BX1561">
            <v>3</v>
          </cell>
          <cell r="BY1561">
            <v>7</v>
          </cell>
          <cell r="BZ1561">
            <v>6</v>
          </cell>
          <cell r="CA1561">
            <v>5</v>
          </cell>
          <cell r="CB1561">
            <v>4</v>
          </cell>
          <cell r="CC1561">
            <v>2</v>
          </cell>
          <cell r="CD1561">
            <v>7</v>
          </cell>
          <cell r="CE1561">
            <v>1</v>
          </cell>
          <cell r="CF1561">
            <v>3</v>
          </cell>
          <cell r="CG1561">
            <v>5</v>
          </cell>
          <cell r="CH1561">
            <v>7</v>
          </cell>
          <cell r="CI1561">
            <v>3</v>
          </cell>
          <cell r="CJ1561">
            <v>7</v>
          </cell>
          <cell r="CK1561">
            <v>6</v>
          </cell>
          <cell r="CL1561">
            <v>5</v>
          </cell>
          <cell r="CM1561">
            <v>7</v>
          </cell>
          <cell r="CN1561">
            <v>2</v>
          </cell>
          <cell r="CO1561">
            <v>8</v>
          </cell>
          <cell r="CP1561">
            <v>10</v>
          </cell>
          <cell r="CQ1561">
            <v>3</v>
          </cell>
          <cell r="CR1561">
            <v>7</v>
          </cell>
          <cell r="CS1561">
            <v>1</v>
          </cell>
          <cell r="CT1561">
            <v>3</v>
          </cell>
          <cell r="CU1561">
            <v>2</v>
          </cell>
          <cell r="CV1561">
            <v>1</v>
          </cell>
          <cell r="CW1561">
            <v>-2</v>
          </cell>
          <cell r="CX1561">
            <v>2</v>
          </cell>
          <cell r="CY1561">
            <v>3</v>
          </cell>
          <cell r="CZ1561">
            <v>-2</v>
          </cell>
          <cell r="DA1561">
            <v>2</v>
          </cell>
          <cell r="DB1561">
            <v>1</v>
          </cell>
          <cell r="DC1561">
            <v>-2</v>
          </cell>
          <cell r="DD1561">
            <v>-2</v>
          </cell>
          <cell r="DE1561">
            <v>1</v>
          </cell>
          <cell r="DF1561">
            <v>2</v>
          </cell>
          <cell r="DG1561">
            <v>-2</v>
          </cell>
          <cell r="DH1561">
            <v>-2</v>
          </cell>
          <cell r="DI1561">
            <v>-2</v>
          </cell>
          <cell r="DJ1561">
            <v>-2</v>
          </cell>
          <cell r="DK1561">
            <v>1</v>
          </cell>
          <cell r="DL1561">
            <v>2</v>
          </cell>
          <cell r="DM1561">
            <v>-2</v>
          </cell>
          <cell r="DN1561">
            <v>193</v>
          </cell>
        </row>
        <row r="1562">
          <cell r="A1562">
            <v>1561</v>
          </cell>
          <cell r="B1562" t="str">
            <v>2022/3/28 11:15:06</v>
          </cell>
          <cell r="C1562" t="str">
            <v>268秒</v>
          </cell>
          <cell r="D1562" t="str">
            <v>微信</v>
          </cell>
          <cell r="E1562" t="str">
            <v>N/A</v>
          </cell>
          <cell r="F1562" t="str">
            <v>1.188.252.196(黑龙江-牡丹江)</v>
          </cell>
          <cell r="G1562">
            <v>2</v>
          </cell>
          <cell r="H1562">
            <v>2</v>
          </cell>
          <cell r="I1562">
            <v>1</v>
          </cell>
          <cell r="J1562">
            <v>3</v>
          </cell>
          <cell r="K1562">
            <v>2</v>
          </cell>
          <cell r="L1562" t="str">
            <v>无</v>
          </cell>
          <cell r="M1562">
            <v>0</v>
          </cell>
          <cell r="N1562">
            <v>0</v>
          </cell>
          <cell r="O1562">
            <v>0</v>
          </cell>
          <cell r="P1562">
            <v>0</v>
          </cell>
          <cell r="Q1562">
            <v>0</v>
          </cell>
          <cell r="R1562">
            <v>1</v>
          </cell>
          <cell r="S1562">
            <v>1</v>
          </cell>
          <cell r="T1562">
            <v>0</v>
          </cell>
          <cell r="U1562">
            <v>0</v>
          </cell>
          <cell r="V1562">
            <v>4</v>
          </cell>
          <cell r="W1562">
            <v>0</v>
          </cell>
          <cell r="X1562">
            <v>0</v>
          </cell>
          <cell r="Y1562">
            <v>0</v>
          </cell>
          <cell r="Z1562">
            <v>1</v>
          </cell>
          <cell r="AA1562">
            <v>0</v>
          </cell>
          <cell r="AB1562">
            <v>1</v>
          </cell>
          <cell r="AC1562">
            <v>1</v>
          </cell>
          <cell r="AD1562">
            <v>0</v>
          </cell>
          <cell r="AE1562">
            <v>1</v>
          </cell>
          <cell r="AF1562">
            <v>0</v>
          </cell>
          <cell r="AG1562">
            <v>0</v>
          </cell>
          <cell r="AH1562">
            <v>0</v>
          </cell>
          <cell r="AI1562">
            <v>1</v>
          </cell>
          <cell r="AJ1562">
            <v>1</v>
          </cell>
          <cell r="AK1562">
            <v>0</v>
          </cell>
          <cell r="AL1562">
            <v>1</v>
          </cell>
          <cell r="AM1562">
            <v>0</v>
          </cell>
          <cell r="AN1562">
            <v>0</v>
          </cell>
          <cell r="AO1562">
            <v>0</v>
          </cell>
          <cell r="AP1562">
            <v>1</v>
          </cell>
          <cell r="AQ1562">
            <v>0</v>
          </cell>
          <cell r="AR1562">
            <v>1</v>
          </cell>
          <cell r="AS1562">
            <v>0</v>
          </cell>
          <cell r="AT1562">
            <v>0</v>
          </cell>
          <cell r="AU1562">
            <v>1</v>
          </cell>
          <cell r="AV1562">
            <v>0</v>
          </cell>
          <cell r="AW1562">
            <v>0</v>
          </cell>
          <cell r="AX1562">
            <v>0</v>
          </cell>
          <cell r="AY1562">
            <v>0</v>
          </cell>
          <cell r="AZ1562">
            <v>0</v>
          </cell>
          <cell r="BA1562">
            <v>0</v>
          </cell>
          <cell r="BB1562">
            <v>0</v>
          </cell>
          <cell r="BC1562">
            <v>1</v>
          </cell>
          <cell r="BD1562">
            <v>0</v>
          </cell>
          <cell r="BE1562">
            <v>1</v>
          </cell>
          <cell r="BF1562">
            <v>0</v>
          </cell>
          <cell r="BG1562">
            <v>6</v>
          </cell>
          <cell r="BH1562">
            <v>5</v>
          </cell>
          <cell r="BI1562">
            <v>6</v>
          </cell>
          <cell r="BJ1562">
            <v>3</v>
          </cell>
          <cell r="BK1562">
            <v>1</v>
          </cell>
          <cell r="BL1562">
            <v>3</v>
          </cell>
          <cell r="BM1562">
            <v>6</v>
          </cell>
          <cell r="BN1562">
            <v>7</v>
          </cell>
          <cell r="BO1562">
            <v>6</v>
          </cell>
          <cell r="BP1562">
            <v>7</v>
          </cell>
          <cell r="BQ1562">
            <v>6</v>
          </cell>
          <cell r="BR1562">
            <v>6</v>
          </cell>
          <cell r="BS1562">
            <v>4</v>
          </cell>
          <cell r="BT1562">
            <v>7</v>
          </cell>
          <cell r="BU1562">
            <v>4</v>
          </cell>
          <cell r="BV1562">
            <v>3</v>
          </cell>
          <cell r="BW1562">
            <v>6</v>
          </cell>
          <cell r="BX1562">
            <v>6</v>
          </cell>
          <cell r="BY1562">
            <v>7</v>
          </cell>
          <cell r="BZ1562">
            <v>6</v>
          </cell>
          <cell r="CA1562">
            <v>7</v>
          </cell>
          <cell r="CB1562">
            <v>5</v>
          </cell>
          <cell r="CC1562">
            <v>7</v>
          </cell>
          <cell r="CD1562">
            <v>7</v>
          </cell>
          <cell r="CE1562">
            <v>5</v>
          </cell>
          <cell r="CF1562">
            <v>4</v>
          </cell>
          <cell r="CG1562">
            <v>4</v>
          </cell>
          <cell r="CH1562">
            <v>7</v>
          </cell>
          <cell r="CI1562">
            <v>6</v>
          </cell>
          <cell r="CJ1562">
            <v>3</v>
          </cell>
          <cell r="CK1562">
            <v>5</v>
          </cell>
          <cell r="CL1562">
            <v>4</v>
          </cell>
          <cell r="CM1562">
            <v>5</v>
          </cell>
          <cell r="CN1562">
            <v>1</v>
          </cell>
          <cell r="CO1562">
            <v>10</v>
          </cell>
          <cell r="CP1562">
            <v>11</v>
          </cell>
          <cell r="CQ1562">
            <v>5</v>
          </cell>
          <cell r="CR1562">
            <v>6</v>
          </cell>
          <cell r="CS1562">
            <v>1</v>
          </cell>
          <cell r="CT1562">
            <v>3</v>
          </cell>
          <cell r="CU1562">
            <v>2</v>
          </cell>
          <cell r="CV1562">
            <v>1</v>
          </cell>
          <cell r="CW1562">
            <v>-2</v>
          </cell>
          <cell r="CX1562">
            <v>2</v>
          </cell>
          <cell r="CY1562">
            <v>-2</v>
          </cell>
          <cell r="CZ1562">
            <v>-2</v>
          </cell>
          <cell r="DA1562">
            <v>2</v>
          </cell>
          <cell r="DB1562">
            <v>-2</v>
          </cell>
          <cell r="DC1562">
            <v>-2</v>
          </cell>
          <cell r="DD1562">
            <v>1</v>
          </cell>
          <cell r="DE1562">
            <v>1</v>
          </cell>
          <cell r="DF1562">
            <v>2</v>
          </cell>
          <cell r="DG1562">
            <v>-2</v>
          </cell>
          <cell r="DH1562">
            <v>-2</v>
          </cell>
          <cell r="DI1562">
            <v>-2</v>
          </cell>
          <cell r="DJ1562">
            <v>-2</v>
          </cell>
          <cell r="DK1562">
            <v>-2</v>
          </cell>
          <cell r="DL1562">
            <v>2</v>
          </cell>
          <cell r="DM1562">
            <v>1</v>
          </cell>
          <cell r="DN1562">
            <v>202</v>
          </cell>
        </row>
        <row r="1563">
          <cell r="A1563">
            <v>1562</v>
          </cell>
          <cell r="B1563" t="str">
            <v>2022/3/28 11:15:12</v>
          </cell>
          <cell r="C1563" t="str">
            <v>366秒</v>
          </cell>
          <cell r="D1563" t="str">
            <v>微信</v>
          </cell>
          <cell r="E1563" t="str">
            <v>N/A</v>
          </cell>
          <cell r="F1563" t="str">
            <v>36.143.37.97(河北-邯郸)</v>
          </cell>
          <cell r="G1563">
            <v>1</v>
          </cell>
          <cell r="H1563">
            <v>2</v>
          </cell>
          <cell r="I1563">
            <v>1</v>
          </cell>
          <cell r="J1563">
            <v>2</v>
          </cell>
          <cell r="K1563">
            <v>2</v>
          </cell>
          <cell r="L1563" t="str">
            <v>无</v>
          </cell>
          <cell r="M1563">
            <v>1</v>
          </cell>
          <cell r="N1563">
            <v>0</v>
          </cell>
          <cell r="O1563">
            <v>0</v>
          </cell>
          <cell r="P1563">
            <v>0</v>
          </cell>
          <cell r="Q1563">
            <v>1</v>
          </cell>
          <cell r="R1563">
            <v>0</v>
          </cell>
          <cell r="S1563">
            <v>1</v>
          </cell>
          <cell r="T1563">
            <v>0</v>
          </cell>
          <cell r="U1563">
            <v>0</v>
          </cell>
          <cell r="V1563">
            <v>4</v>
          </cell>
          <cell r="W1563">
            <v>0</v>
          </cell>
          <cell r="X1563">
            <v>0</v>
          </cell>
          <cell r="Y1563">
            <v>0</v>
          </cell>
          <cell r="Z1563">
            <v>1</v>
          </cell>
          <cell r="AA1563">
            <v>1</v>
          </cell>
          <cell r="AB1563">
            <v>0</v>
          </cell>
          <cell r="AC1563">
            <v>0</v>
          </cell>
          <cell r="AD1563">
            <v>0</v>
          </cell>
          <cell r="AE1563">
            <v>0</v>
          </cell>
          <cell r="AF1563">
            <v>0</v>
          </cell>
          <cell r="AG1563">
            <v>0</v>
          </cell>
          <cell r="AH1563">
            <v>0</v>
          </cell>
          <cell r="AI1563">
            <v>1</v>
          </cell>
          <cell r="AJ1563">
            <v>1</v>
          </cell>
          <cell r="AK1563">
            <v>0</v>
          </cell>
          <cell r="AL1563">
            <v>1</v>
          </cell>
          <cell r="AM1563">
            <v>0</v>
          </cell>
          <cell r="AN1563">
            <v>1</v>
          </cell>
          <cell r="AO1563">
            <v>0</v>
          </cell>
          <cell r="AP1563">
            <v>1</v>
          </cell>
          <cell r="AQ1563">
            <v>0</v>
          </cell>
          <cell r="AR1563">
            <v>0</v>
          </cell>
          <cell r="AS1563">
            <v>0</v>
          </cell>
          <cell r="AT1563">
            <v>0</v>
          </cell>
          <cell r="AU1563">
            <v>0</v>
          </cell>
          <cell r="AV1563">
            <v>0</v>
          </cell>
          <cell r="AW1563">
            <v>0</v>
          </cell>
          <cell r="AX1563">
            <v>0</v>
          </cell>
          <cell r="AY1563">
            <v>1</v>
          </cell>
          <cell r="AZ1563">
            <v>0</v>
          </cell>
          <cell r="BA1563">
            <v>0</v>
          </cell>
          <cell r="BB1563">
            <v>0</v>
          </cell>
          <cell r="BC1563">
            <v>1</v>
          </cell>
          <cell r="BD1563">
            <v>1</v>
          </cell>
          <cell r="BE1563">
            <v>0</v>
          </cell>
          <cell r="BF1563">
            <v>0</v>
          </cell>
          <cell r="BG1563">
            <v>4</v>
          </cell>
          <cell r="BH1563">
            <v>6</v>
          </cell>
          <cell r="BI1563">
            <v>6</v>
          </cell>
          <cell r="BJ1563">
            <v>7</v>
          </cell>
          <cell r="BK1563">
            <v>7</v>
          </cell>
          <cell r="BL1563">
            <v>7</v>
          </cell>
          <cell r="BM1563">
            <v>6</v>
          </cell>
          <cell r="BN1563">
            <v>6</v>
          </cell>
          <cell r="BO1563">
            <v>7</v>
          </cell>
          <cell r="BP1563">
            <v>7</v>
          </cell>
          <cell r="BQ1563">
            <v>5</v>
          </cell>
          <cell r="BR1563">
            <v>6</v>
          </cell>
          <cell r="BS1563">
            <v>7</v>
          </cell>
          <cell r="BT1563">
            <v>3</v>
          </cell>
          <cell r="BU1563">
            <v>6</v>
          </cell>
          <cell r="BV1563">
            <v>1</v>
          </cell>
          <cell r="BW1563">
            <v>6</v>
          </cell>
          <cell r="BX1563">
            <v>6</v>
          </cell>
          <cell r="BY1563">
            <v>3</v>
          </cell>
          <cell r="BZ1563">
            <v>2</v>
          </cell>
          <cell r="CA1563">
            <v>6</v>
          </cell>
          <cell r="CB1563">
            <v>3</v>
          </cell>
          <cell r="CC1563">
            <v>7</v>
          </cell>
          <cell r="CD1563">
            <v>7</v>
          </cell>
          <cell r="CE1563">
            <v>6</v>
          </cell>
          <cell r="CF1563">
            <v>7</v>
          </cell>
          <cell r="CG1563">
            <v>6</v>
          </cell>
          <cell r="CH1563">
            <v>2</v>
          </cell>
          <cell r="CI1563">
            <v>5</v>
          </cell>
          <cell r="CJ1563">
            <v>7</v>
          </cell>
          <cell r="CK1563">
            <v>5</v>
          </cell>
          <cell r="CL1563">
            <v>5</v>
          </cell>
          <cell r="CM1563">
            <v>5</v>
          </cell>
          <cell r="CN1563">
            <v>7</v>
          </cell>
          <cell r="CO1563">
            <v>7</v>
          </cell>
          <cell r="CP1563">
            <v>8</v>
          </cell>
          <cell r="CQ1563">
            <v>3</v>
          </cell>
          <cell r="CR1563">
            <v>6</v>
          </cell>
          <cell r="CS1563">
            <v>1</v>
          </cell>
          <cell r="CT1563">
            <v>-2</v>
          </cell>
          <cell r="CU1563">
            <v>2</v>
          </cell>
          <cell r="CV1563">
            <v>1</v>
          </cell>
          <cell r="CW1563">
            <v>-2</v>
          </cell>
          <cell r="CX1563">
            <v>2</v>
          </cell>
          <cell r="CY1563">
            <v>3</v>
          </cell>
          <cell r="CZ1563">
            <v>-2</v>
          </cell>
          <cell r="DA1563">
            <v>3</v>
          </cell>
          <cell r="DB1563">
            <v>-2</v>
          </cell>
          <cell r="DC1563">
            <v>2</v>
          </cell>
          <cell r="DD1563">
            <v>1</v>
          </cell>
          <cell r="DE1563">
            <v>1</v>
          </cell>
          <cell r="DF1563">
            <v>2</v>
          </cell>
          <cell r="DG1563">
            <v>-2</v>
          </cell>
          <cell r="DH1563">
            <v>-2</v>
          </cell>
          <cell r="DI1563">
            <v>-2</v>
          </cell>
          <cell r="DJ1563">
            <v>-2</v>
          </cell>
          <cell r="DK1563">
            <v>-2</v>
          </cell>
          <cell r="DL1563">
            <v>2</v>
          </cell>
          <cell r="DM1563">
            <v>1</v>
          </cell>
          <cell r="DN1563">
            <v>205</v>
          </cell>
        </row>
        <row r="1564">
          <cell r="A1564">
            <v>1563</v>
          </cell>
          <cell r="B1564" t="str">
            <v>2022/3/28 11:15:16</v>
          </cell>
          <cell r="C1564" t="str">
            <v>329秒</v>
          </cell>
          <cell r="D1564" t="str">
            <v>微信</v>
          </cell>
          <cell r="E1564" t="str">
            <v>N/A</v>
          </cell>
          <cell r="F1564" t="str">
            <v>101.80.196.229(上海-上海)</v>
          </cell>
          <cell r="G1564">
            <v>1</v>
          </cell>
          <cell r="H1564">
            <v>2</v>
          </cell>
          <cell r="I1564">
            <v>1</v>
          </cell>
          <cell r="J1564">
            <v>3</v>
          </cell>
          <cell r="K1564">
            <v>2</v>
          </cell>
          <cell r="L1564" t="str">
            <v>无</v>
          </cell>
          <cell r="M1564">
            <v>0</v>
          </cell>
          <cell r="N1564">
            <v>0</v>
          </cell>
          <cell r="O1564">
            <v>1</v>
          </cell>
          <cell r="P1564">
            <v>0</v>
          </cell>
          <cell r="Q1564">
            <v>0</v>
          </cell>
          <cell r="R1564">
            <v>0</v>
          </cell>
          <cell r="S1564">
            <v>1</v>
          </cell>
          <cell r="T1564">
            <v>0</v>
          </cell>
          <cell r="U1564">
            <v>0</v>
          </cell>
          <cell r="V1564">
            <v>2</v>
          </cell>
          <cell r="W1564">
            <v>0</v>
          </cell>
          <cell r="X1564">
            <v>0</v>
          </cell>
          <cell r="Y1564">
            <v>0</v>
          </cell>
          <cell r="Z1564">
            <v>0</v>
          </cell>
          <cell r="AA1564">
            <v>0</v>
          </cell>
          <cell r="AB1564">
            <v>1</v>
          </cell>
          <cell r="AC1564">
            <v>1</v>
          </cell>
          <cell r="AD1564">
            <v>0</v>
          </cell>
          <cell r="AE1564">
            <v>0</v>
          </cell>
          <cell r="AF1564">
            <v>0</v>
          </cell>
          <cell r="AG1564">
            <v>0</v>
          </cell>
          <cell r="AH1564">
            <v>1</v>
          </cell>
          <cell r="AI1564">
            <v>0</v>
          </cell>
          <cell r="AJ1564">
            <v>0</v>
          </cell>
          <cell r="AK1564">
            <v>1</v>
          </cell>
          <cell r="AL1564">
            <v>2</v>
          </cell>
          <cell r="AM1564">
            <v>0</v>
          </cell>
          <cell r="AN1564">
            <v>1</v>
          </cell>
          <cell r="AO1564">
            <v>0</v>
          </cell>
          <cell r="AP1564">
            <v>0</v>
          </cell>
          <cell r="AQ1564">
            <v>1</v>
          </cell>
          <cell r="AR1564">
            <v>0</v>
          </cell>
          <cell r="AS1564">
            <v>1</v>
          </cell>
          <cell r="AT1564">
            <v>0</v>
          </cell>
          <cell r="AU1564">
            <v>1</v>
          </cell>
          <cell r="AV1564">
            <v>0</v>
          </cell>
          <cell r="AW1564">
            <v>0</v>
          </cell>
          <cell r="AX1564">
            <v>0</v>
          </cell>
          <cell r="AY1564">
            <v>0</v>
          </cell>
          <cell r="AZ1564">
            <v>0</v>
          </cell>
          <cell r="BA1564">
            <v>0</v>
          </cell>
          <cell r="BB1564">
            <v>0</v>
          </cell>
          <cell r="BC1564">
            <v>1</v>
          </cell>
          <cell r="BD1564">
            <v>0</v>
          </cell>
          <cell r="BE1564">
            <v>0</v>
          </cell>
          <cell r="BF1564">
            <v>0</v>
          </cell>
          <cell r="BG1564">
            <v>4</v>
          </cell>
          <cell r="BH1564">
            <v>4</v>
          </cell>
          <cell r="BI1564">
            <v>6</v>
          </cell>
          <cell r="BJ1564">
            <v>7</v>
          </cell>
          <cell r="BK1564">
            <v>6</v>
          </cell>
          <cell r="BL1564">
            <v>5</v>
          </cell>
          <cell r="BM1564">
            <v>6</v>
          </cell>
          <cell r="BN1564">
            <v>6</v>
          </cell>
          <cell r="BO1564">
            <v>7</v>
          </cell>
          <cell r="BP1564">
            <v>7</v>
          </cell>
          <cell r="BQ1564">
            <v>6</v>
          </cell>
          <cell r="BR1564">
            <v>3</v>
          </cell>
          <cell r="BS1564">
            <v>7</v>
          </cell>
          <cell r="BT1564">
            <v>5</v>
          </cell>
          <cell r="BU1564">
            <v>3</v>
          </cell>
          <cell r="BV1564">
            <v>5</v>
          </cell>
          <cell r="BW1564">
            <v>5</v>
          </cell>
          <cell r="BX1564">
            <v>5</v>
          </cell>
          <cell r="BY1564">
            <v>5</v>
          </cell>
          <cell r="BZ1564">
            <v>6</v>
          </cell>
          <cell r="CA1564">
            <v>4</v>
          </cell>
          <cell r="CB1564">
            <v>5</v>
          </cell>
          <cell r="CC1564">
            <v>6</v>
          </cell>
          <cell r="CD1564">
            <v>5</v>
          </cell>
          <cell r="CE1564">
            <v>4</v>
          </cell>
          <cell r="CF1564">
            <v>5</v>
          </cell>
          <cell r="CG1564">
            <v>6</v>
          </cell>
          <cell r="CH1564">
            <v>5</v>
          </cell>
          <cell r="CI1564">
            <v>5</v>
          </cell>
          <cell r="CJ1564">
            <v>4</v>
          </cell>
          <cell r="CK1564">
            <v>7</v>
          </cell>
          <cell r="CL1564">
            <v>4</v>
          </cell>
          <cell r="CM1564">
            <v>3</v>
          </cell>
          <cell r="CN1564">
            <v>2</v>
          </cell>
          <cell r="CO1564">
            <v>9</v>
          </cell>
          <cell r="CP1564">
            <v>6</v>
          </cell>
          <cell r="CQ1564">
            <v>3</v>
          </cell>
          <cell r="CR1564">
            <v>5</v>
          </cell>
          <cell r="CS1564">
            <v>-2</v>
          </cell>
          <cell r="CT1564">
            <v>2</v>
          </cell>
          <cell r="CU1564">
            <v>1</v>
          </cell>
          <cell r="CV1564">
            <v>1</v>
          </cell>
          <cell r="CW1564">
            <v>4</v>
          </cell>
          <cell r="CX1564">
            <v>2</v>
          </cell>
          <cell r="CY1564">
            <v>3</v>
          </cell>
          <cell r="CZ1564">
            <v>-2</v>
          </cell>
          <cell r="DA1564">
            <v>-2</v>
          </cell>
          <cell r="DB1564">
            <v>2</v>
          </cell>
          <cell r="DC1564">
            <v>3</v>
          </cell>
          <cell r="DD1564">
            <v>1</v>
          </cell>
          <cell r="DE1564">
            <v>1</v>
          </cell>
          <cell r="DF1564">
            <v>2</v>
          </cell>
          <cell r="DG1564">
            <v>-2</v>
          </cell>
          <cell r="DH1564">
            <v>-2</v>
          </cell>
          <cell r="DI1564">
            <v>-2</v>
          </cell>
          <cell r="DJ1564">
            <v>-2</v>
          </cell>
          <cell r="DK1564">
            <v>1</v>
          </cell>
          <cell r="DL1564">
            <v>3</v>
          </cell>
          <cell r="DM1564">
            <v>2</v>
          </cell>
          <cell r="DN1564">
            <v>191</v>
          </cell>
        </row>
        <row r="1565">
          <cell r="A1565">
            <v>1564</v>
          </cell>
          <cell r="B1565" t="str">
            <v>2022/3/28 11:15:21</v>
          </cell>
          <cell r="C1565" t="str">
            <v>318秒</v>
          </cell>
          <cell r="D1565" t="str">
            <v>微信</v>
          </cell>
          <cell r="E1565" t="str">
            <v>N/A</v>
          </cell>
          <cell r="F1565" t="str">
            <v>49.88.137.217(江苏-连云港)</v>
          </cell>
          <cell r="G1565">
            <v>2</v>
          </cell>
          <cell r="H1565">
            <v>2</v>
          </cell>
          <cell r="I1565">
            <v>1</v>
          </cell>
          <cell r="J1565">
            <v>2</v>
          </cell>
          <cell r="K1565">
            <v>2</v>
          </cell>
          <cell r="L1565" t="str">
            <v>无</v>
          </cell>
          <cell r="M1565">
            <v>0</v>
          </cell>
          <cell r="N1565">
            <v>1</v>
          </cell>
          <cell r="O1565">
            <v>0</v>
          </cell>
          <cell r="P1565">
            <v>0</v>
          </cell>
          <cell r="Q1565">
            <v>1</v>
          </cell>
          <cell r="R1565">
            <v>1</v>
          </cell>
          <cell r="S1565">
            <v>0</v>
          </cell>
          <cell r="T1565">
            <v>0</v>
          </cell>
          <cell r="U1565">
            <v>0</v>
          </cell>
          <cell r="V1565">
            <v>1</v>
          </cell>
          <cell r="W1565">
            <v>0</v>
          </cell>
          <cell r="X1565">
            <v>0</v>
          </cell>
          <cell r="Y1565">
            <v>0</v>
          </cell>
          <cell r="Z1565">
            <v>1</v>
          </cell>
          <cell r="AA1565">
            <v>0</v>
          </cell>
          <cell r="AB1565">
            <v>0</v>
          </cell>
          <cell r="AC1565">
            <v>1</v>
          </cell>
          <cell r="AD1565">
            <v>0</v>
          </cell>
          <cell r="AE1565">
            <v>1</v>
          </cell>
          <cell r="AF1565">
            <v>0</v>
          </cell>
          <cell r="AG1565">
            <v>0</v>
          </cell>
          <cell r="AH1565">
            <v>1</v>
          </cell>
          <cell r="AI1565">
            <v>0</v>
          </cell>
          <cell r="AJ1565">
            <v>0</v>
          </cell>
          <cell r="AK1565">
            <v>0</v>
          </cell>
          <cell r="AL1565">
            <v>1</v>
          </cell>
          <cell r="AM1565">
            <v>0</v>
          </cell>
          <cell r="AN1565">
            <v>0</v>
          </cell>
          <cell r="AO1565">
            <v>0</v>
          </cell>
          <cell r="AP1565">
            <v>0</v>
          </cell>
          <cell r="AQ1565">
            <v>1</v>
          </cell>
          <cell r="AR1565">
            <v>0</v>
          </cell>
          <cell r="AS1565">
            <v>1</v>
          </cell>
          <cell r="AT1565">
            <v>0</v>
          </cell>
          <cell r="AU1565">
            <v>0</v>
          </cell>
          <cell r="AV1565">
            <v>0</v>
          </cell>
          <cell r="AW1565">
            <v>1</v>
          </cell>
          <cell r="AX1565">
            <v>0</v>
          </cell>
          <cell r="AY1565">
            <v>1</v>
          </cell>
          <cell r="AZ1565">
            <v>0</v>
          </cell>
          <cell r="BA1565">
            <v>0</v>
          </cell>
          <cell r="BB1565">
            <v>0</v>
          </cell>
          <cell r="BC1565">
            <v>1</v>
          </cell>
          <cell r="BD1565">
            <v>0</v>
          </cell>
          <cell r="BE1565">
            <v>0</v>
          </cell>
          <cell r="BF1565">
            <v>0</v>
          </cell>
          <cell r="BG1565">
            <v>7</v>
          </cell>
          <cell r="BH1565">
            <v>5</v>
          </cell>
          <cell r="BI1565">
            <v>7</v>
          </cell>
          <cell r="BJ1565">
            <v>6</v>
          </cell>
          <cell r="BK1565">
            <v>2</v>
          </cell>
          <cell r="BL1565">
            <v>4</v>
          </cell>
          <cell r="BM1565">
            <v>5</v>
          </cell>
          <cell r="BN1565">
            <v>2</v>
          </cell>
          <cell r="BO1565">
            <v>4</v>
          </cell>
          <cell r="BP1565">
            <v>7</v>
          </cell>
          <cell r="BQ1565">
            <v>5</v>
          </cell>
          <cell r="BR1565">
            <v>7</v>
          </cell>
          <cell r="BS1565">
            <v>3</v>
          </cell>
          <cell r="BT1565">
            <v>3</v>
          </cell>
          <cell r="BU1565">
            <v>7</v>
          </cell>
          <cell r="BV1565">
            <v>6</v>
          </cell>
          <cell r="BW1565">
            <v>4</v>
          </cell>
          <cell r="BX1565">
            <v>7</v>
          </cell>
          <cell r="BY1565">
            <v>7</v>
          </cell>
          <cell r="BZ1565">
            <v>5</v>
          </cell>
          <cell r="CA1565">
            <v>6</v>
          </cell>
          <cell r="CB1565">
            <v>7</v>
          </cell>
          <cell r="CC1565">
            <v>7</v>
          </cell>
          <cell r="CD1565">
            <v>6</v>
          </cell>
          <cell r="CE1565">
            <v>5</v>
          </cell>
          <cell r="CF1565">
            <v>7</v>
          </cell>
          <cell r="CG1565">
            <v>7</v>
          </cell>
          <cell r="CH1565">
            <v>5</v>
          </cell>
          <cell r="CI1565">
            <v>6</v>
          </cell>
          <cell r="CJ1565">
            <v>6</v>
          </cell>
          <cell r="CK1565">
            <v>2</v>
          </cell>
          <cell r="CL1565">
            <v>5</v>
          </cell>
          <cell r="CM1565">
            <v>7</v>
          </cell>
          <cell r="CN1565">
            <v>1</v>
          </cell>
          <cell r="CO1565">
            <v>8</v>
          </cell>
          <cell r="CP1565">
            <v>9</v>
          </cell>
          <cell r="CQ1565">
            <v>6</v>
          </cell>
          <cell r="CR1565">
            <v>9</v>
          </cell>
          <cell r="CS1565">
            <v>1</v>
          </cell>
          <cell r="CT1565">
            <v>3</v>
          </cell>
          <cell r="CU1565">
            <v>2</v>
          </cell>
          <cell r="CV1565">
            <v>-2</v>
          </cell>
          <cell r="CW1565">
            <v>2</v>
          </cell>
          <cell r="CX1565">
            <v>1</v>
          </cell>
          <cell r="CY1565">
            <v>-2</v>
          </cell>
          <cell r="CZ1565">
            <v>2</v>
          </cell>
          <cell r="DA1565">
            <v>3</v>
          </cell>
          <cell r="DB1565">
            <v>4</v>
          </cell>
          <cell r="DC1565">
            <v>5</v>
          </cell>
          <cell r="DD1565">
            <v>1</v>
          </cell>
          <cell r="DE1565">
            <v>1</v>
          </cell>
          <cell r="DF1565">
            <v>2</v>
          </cell>
          <cell r="DG1565">
            <v>-2</v>
          </cell>
          <cell r="DH1565">
            <v>-2</v>
          </cell>
          <cell r="DI1565">
            <v>-2</v>
          </cell>
          <cell r="DJ1565">
            <v>-2</v>
          </cell>
          <cell r="DK1565">
            <v>1</v>
          </cell>
          <cell r="DL1565">
            <v>3</v>
          </cell>
          <cell r="DM1565">
            <v>2</v>
          </cell>
          <cell r="DN1565">
            <v>207</v>
          </cell>
        </row>
        <row r="1566">
          <cell r="A1566">
            <v>1565</v>
          </cell>
          <cell r="B1566" t="str">
            <v>2022/3/28 11:15:30</v>
          </cell>
          <cell r="C1566" t="str">
            <v>323秒</v>
          </cell>
          <cell r="D1566" t="str">
            <v>微信</v>
          </cell>
          <cell r="E1566" t="str">
            <v>N/A</v>
          </cell>
          <cell r="F1566" t="str">
            <v>49.76.46.28(江苏-无锡)</v>
          </cell>
          <cell r="G1566">
            <v>2</v>
          </cell>
          <cell r="H1566">
            <v>2</v>
          </cell>
          <cell r="I1566">
            <v>1</v>
          </cell>
          <cell r="J1566">
            <v>2</v>
          </cell>
          <cell r="K1566">
            <v>1</v>
          </cell>
          <cell r="L1566" t="str">
            <v>无</v>
          </cell>
          <cell r="M1566">
            <v>1</v>
          </cell>
          <cell r="N1566">
            <v>0</v>
          </cell>
          <cell r="O1566">
            <v>0</v>
          </cell>
          <cell r="P1566">
            <v>0</v>
          </cell>
          <cell r="Q1566">
            <v>1</v>
          </cell>
          <cell r="R1566">
            <v>0</v>
          </cell>
          <cell r="S1566">
            <v>1</v>
          </cell>
          <cell r="T1566">
            <v>0</v>
          </cell>
          <cell r="U1566">
            <v>0</v>
          </cell>
          <cell r="V1566">
            <v>2</v>
          </cell>
          <cell r="W1566">
            <v>0</v>
          </cell>
          <cell r="X1566">
            <v>0</v>
          </cell>
          <cell r="Y1566">
            <v>0</v>
          </cell>
          <cell r="Z1566">
            <v>1</v>
          </cell>
          <cell r="AA1566">
            <v>1</v>
          </cell>
          <cell r="AB1566">
            <v>0</v>
          </cell>
          <cell r="AC1566">
            <v>0</v>
          </cell>
          <cell r="AD1566">
            <v>0</v>
          </cell>
          <cell r="AE1566">
            <v>0</v>
          </cell>
          <cell r="AF1566">
            <v>1</v>
          </cell>
          <cell r="AG1566">
            <v>0</v>
          </cell>
          <cell r="AH1566">
            <v>0</v>
          </cell>
          <cell r="AI1566">
            <v>0</v>
          </cell>
          <cell r="AJ1566">
            <v>1</v>
          </cell>
          <cell r="AK1566">
            <v>0</v>
          </cell>
          <cell r="AL1566">
            <v>2</v>
          </cell>
          <cell r="AM1566">
            <v>0</v>
          </cell>
          <cell r="AN1566">
            <v>0</v>
          </cell>
          <cell r="AO1566">
            <v>0</v>
          </cell>
          <cell r="AP1566">
            <v>1</v>
          </cell>
          <cell r="AQ1566">
            <v>0</v>
          </cell>
          <cell r="AR1566">
            <v>1</v>
          </cell>
          <cell r="AS1566">
            <v>1</v>
          </cell>
          <cell r="AT1566">
            <v>0</v>
          </cell>
          <cell r="AU1566">
            <v>1</v>
          </cell>
          <cell r="AV1566">
            <v>0</v>
          </cell>
          <cell r="AW1566">
            <v>1</v>
          </cell>
          <cell r="AX1566">
            <v>0</v>
          </cell>
          <cell r="AY1566">
            <v>0</v>
          </cell>
          <cell r="AZ1566">
            <v>0</v>
          </cell>
          <cell r="BA1566">
            <v>1</v>
          </cell>
          <cell r="BB1566">
            <v>0</v>
          </cell>
          <cell r="BC1566">
            <v>0</v>
          </cell>
          <cell r="BD1566">
            <v>0</v>
          </cell>
          <cell r="BE1566">
            <v>0</v>
          </cell>
          <cell r="BF1566">
            <v>0</v>
          </cell>
          <cell r="BG1566">
            <v>2</v>
          </cell>
          <cell r="BH1566">
            <v>4</v>
          </cell>
          <cell r="BI1566">
            <v>4</v>
          </cell>
          <cell r="BJ1566">
            <v>6</v>
          </cell>
          <cell r="BK1566">
            <v>5</v>
          </cell>
          <cell r="BL1566">
            <v>6</v>
          </cell>
          <cell r="BM1566">
            <v>1</v>
          </cell>
          <cell r="BN1566">
            <v>6</v>
          </cell>
          <cell r="BO1566">
            <v>5</v>
          </cell>
          <cell r="BP1566">
            <v>7</v>
          </cell>
          <cell r="BQ1566">
            <v>7</v>
          </cell>
          <cell r="BR1566">
            <v>5</v>
          </cell>
          <cell r="BS1566">
            <v>3</v>
          </cell>
          <cell r="BT1566">
            <v>7</v>
          </cell>
          <cell r="BU1566">
            <v>4</v>
          </cell>
          <cell r="BV1566">
            <v>5</v>
          </cell>
          <cell r="BW1566">
            <v>3</v>
          </cell>
          <cell r="BX1566">
            <v>6</v>
          </cell>
          <cell r="BY1566">
            <v>4</v>
          </cell>
          <cell r="BZ1566">
            <v>6</v>
          </cell>
          <cell r="CA1566">
            <v>4</v>
          </cell>
          <cell r="CB1566">
            <v>6</v>
          </cell>
          <cell r="CC1566">
            <v>2</v>
          </cell>
          <cell r="CD1566">
            <v>5</v>
          </cell>
          <cell r="CE1566">
            <v>3</v>
          </cell>
          <cell r="CF1566">
            <v>5</v>
          </cell>
          <cell r="CG1566">
            <v>4</v>
          </cell>
          <cell r="CH1566">
            <v>5</v>
          </cell>
          <cell r="CI1566">
            <v>5</v>
          </cell>
          <cell r="CJ1566">
            <v>7</v>
          </cell>
          <cell r="CK1566">
            <v>5</v>
          </cell>
          <cell r="CL1566">
            <v>5</v>
          </cell>
          <cell r="CM1566">
            <v>4</v>
          </cell>
          <cell r="CN1566">
            <v>2</v>
          </cell>
          <cell r="CO1566">
            <v>10</v>
          </cell>
          <cell r="CP1566">
            <v>8</v>
          </cell>
          <cell r="CQ1566">
            <v>8</v>
          </cell>
          <cell r="CR1566">
            <v>10</v>
          </cell>
          <cell r="CS1566">
            <v>-2</v>
          </cell>
          <cell r="CT1566">
            <v>2</v>
          </cell>
          <cell r="CU1566">
            <v>1</v>
          </cell>
          <cell r="CV1566">
            <v>1</v>
          </cell>
          <cell r="CW1566">
            <v>-2</v>
          </cell>
          <cell r="CX1566">
            <v>2</v>
          </cell>
          <cell r="CY1566">
            <v>-2</v>
          </cell>
          <cell r="CZ1566">
            <v>-2</v>
          </cell>
          <cell r="DA1566">
            <v>2</v>
          </cell>
          <cell r="DB1566">
            <v>-2</v>
          </cell>
          <cell r="DC1566">
            <v>-2</v>
          </cell>
          <cell r="DD1566">
            <v>1</v>
          </cell>
          <cell r="DE1566">
            <v>1</v>
          </cell>
          <cell r="DF1566">
            <v>2</v>
          </cell>
          <cell r="DG1566">
            <v>-2</v>
          </cell>
          <cell r="DH1566">
            <v>-2</v>
          </cell>
          <cell r="DI1566">
            <v>-2</v>
          </cell>
          <cell r="DJ1566">
            <v>-2</v>
          </cell>
          <cell r="DK1566">
            <v>1</v>
          </cell>
          <cell r="DL1566">
            <v>2</v>
          </cell>
          <cell r="DM1566">
            <v>-2</v>
          </cell>
          <cell r="DN1566">
            <v>189</v>
          </cell>
        </row>
        <row r="1567">
          <cell r="A1567">
            <v>1566</v>
          </cell>
          <cell r="B1567" t="str">
            <v>2022/3/28 11:15:40</v>
          </cell>
          <cell r="C1567" t="str">
            <v>343秒</v>
          </cell>
          <cell r="D1567" t="str">
            <v>微信</v>
          </cell>
          <cell r="E1567" t="str">
            <v>N/A</v>
          </cell>
          <cell r="F1567" t="str">
            <v>117.93.51.29(江苏-盐城)</v>
          </cell>
          <cell r="G1567">
            <v>1</v>
          </cell>
          <cell r="H1567">
            <v>2</v>
          </cell>
          <cell r="I1567">
            <v>1</v>
          </cell>
          <cell r="J1567">
            <v>3</v>
          </cell>
          <cell r="K1567">
            <v>1</v>
          </cell>
          <cell r="L1567" t="str">
            <v>无</v>
          </cell>
          <cell r="M1567">
            <v>1</v>
          </cell>
          <cell r="N1567">
            <v>0</v>
          </cell>
          <cell r="O1567">
            <v>1</v>
          </cell>
          <cell r="P1567">
            <v>0</v>
          </cell>
          <cell r="Q1567">
            <v>0</v>
          </cell>
          <cell r="R1567">
            <v>0</v>
          </cell>
          <cell r="S1567">
            <v>1</v>
          </cell>
          <cell r="T1567">
            <v>0</v>
          </cell>
          <cell r="U1567">
            <v>0</v>
          </cell>
          <cell r="V1567">
            <v>2</v>
          </cell>
          <cell r="W1567">
            <v>0</v>
          </cell>
          <cell r="X1567">
            <v>0</v>
          </cell>
          <cell r="Y1567">
            <v>0</v>
          </cell>
          <cell r="Z1567">
            <v>0</v>
          </cell>
          <cell r="AA1567">
            <v>1</v>
          </cell>
          <cell r="AB1567">
            <v>0</v>
          </cell>
          <cell r="AC1567">
            <v>1</v>
          </cell>
          <cell r="AD1567">
            <v>0</v>
          </cell>
          <cell r="AE1567">
            <v>0</v>
          </cell>
          <cell r="AF1567">
            <v>0</v>
          </cell>
          <cell r="AG1567">
            <v>0</v>
          </cell>
          <cell r="AH1567">
            <v>0</v>
          </cell>
          <cell r="AI1567">
            <v>1</v>
          </cell>
          <cell r="AJ1567">
            <v>1</v>
          </cell>
          <cell r="AK1567">
            <v>1</v>
          </cell>
          <cell r="AL1567">
            <v>1</v>
          </cell>
          <cell r="AM1567">
            <v>1</v>
          </cell>
          <cell r="AN1567">
            <v>0</v>
          </cell>
          <cell r="AO1567">
            <v>0</v>
          </cell>
          <cell r="AP1567">
            <v>0</v>
          </cell>
          <cell r="AQ1567">
            <v>1</v>
          </cell>
          <cell r="AR1567">
            <v>0</v>
          </cell>
          <cell r="AS1567">
            <v>1</v>
          </cell>
          <cell r="AT1567">
            <v>0</v>
          </cell>
          <cell r="AU1567">
            <v>0</v>
          </cell>
          <cell r="AV1567">
            <v>0</v>
          </cell>
          <cell r="AW1567">
            <v>0</v>
          </cell>
          <cell r="AX1567">
            <v>0</v>
          </cell>
          <cell r="AY1567">
            <v>0</v>
          </cell>
          <cell r="AZ1567">
            <v>0</v>
          </cell>
          <cell r="BA1567">
            <v>1</v>
          </cell>
          <cell r="BB1567">
            <v>1</v>
          </cell>
          <cell r="BC1567">
            <v>0</v>
          </cell>
          <cell r="BD1567">
            <v>1</v>
          </cell>
          <cell r="BE1567">
            <v>0</v>
          </cell>
          <cell r="BF1567">
            <v>0</v>
          </cell>
          <cell r="BG1567">
            <v>6</v>
          </cell>
          <cell r="BH1567">
            <v>6</v>
          </cell>
          <cell r="BI1567">
            <v>7</v>
          </cell>
          <cell r="BJ1567">
            <v>1</v>
          </cell>
          <cell r="BK1567">
            <v>6</v>
          </cell>
          <cell r="BL1567">
            <v>2</v>
          </cell>
          <cell r="BM1567">
            <v>7</v>
          </cell>
          <cell r="BN1567">
            <v>5</v>
          </cell>
          <cell r="BO1567">
            <v>4</v>
          </cell>
          <cell r="BP1567">
            <v>7</v>
          </cell>
          <cell r="BQ1567">
            <v>4</v>
          </cell>
          <cell r="BR1567">
            <v>4</v>
          </cell>
          <cell r="BS1567">
            <v>4</v>
          </cell>
          <cell r="BT1567">
            <v>6</v>
          </cell>
          <cell r="BU1567">
            <v>5</v>
          </cell>
          <cell r="BV1567">
            <v>6</v>
          </cell>
          <cell r="BW1567">
            <v>5</v>
          </cell>
          <cell r="BX1567">
            <v>3</v>
          </cell>
          <cell r="BY1567">
            <v>4</v>
          </cell>
          <cell r="BZ1567">
            <v>6</v>
          </cell>
          <cell r="CA1567">
            <v>5</v>
          </cell>
          <cell r="CB1567">
            <v>2</v>
          </cell>
          <cell r="CC1567">
            <v>5</v>
          </cell>
          <cell r="CD1567">
            <v>6</v>
          </cell>
          <cell r="CE1567">
            <v>5</v>
          </cell>
          <cell r="CF1567">
            <v>6</v>
          </cell>
          <cell r="CG1567">
            <v>4</v>
          </cell>
          <cell r="CH1567">
            <v>4</v>
          </cell>
          <cell r="CI1567">
            <v>6</v>
          </cell>
          <cell r="CJ1567">
            <v>5</v>
          </cell>
          <cell r="CK1567">
            <v>7</v>
          </cell>
          <cell r="CL1567">
            <v>4</v>
          </cell>
          <cell r="CM1567">
            <v>4</v>
          </cell>
          <cell r="CN1567">
            <v>7</v>
          </cell>
          <cell r="CO1567">
            <v>6</v>
          </cell>
          <cell r="CP1567">
            <v>6</v>
          </cell>
          <cell r="CQ1567">
            <v>4</v>
          </cell>
          <cell r="CR1567">
            <v>11</v>
          </cell>
          <cell r="CS1567">
            <v>1</v>
          </cell>
          <cell r="CT1567">
            <v>3</v>
          </cell>
          <cell r="CU1567">
            <v>2</v>
          </cell>
          <cell r="CV1567">
            <v>1</v>
          </cell>
          <cell r="CW1567">
            <v>-2</v>
          </cell>
          <cell r="CX1567">
            <v>2</v>
          </cell>
          <cell r="CY1567">
            <v>-2</v>
          </cell>
          <cell r="CZ1567">
            <v>-2</v>
          </cell>
          <cell r="DA1567">
            <v>4</v>
          </cell>
          <cell r="DB1567">
            <v>2</v>
          </cell>
          <cell r="DC1567">
            <v>1</v>
          </cell>
          <cell r="DD1567">
            <v>3</v>
          </cell>
          <cell r="DE1567">
            <v>1</v>
          </cell>
          <cell r="DF1567">
            <v>2</v>
          </cell>
          <cell r="DG1567">
            <v>-2</v>
          </cell>
          <cell r="DH1567">
            <v>-2</v>
          </cell>
          <cell r="DI1567">
            <v>-2</v>
          </cell>
          <cell r="DJ1567">
            <v>-2</v>
          </cell>
          <cell r="DK1567">
            <v>1</v>
          </cell>
          <cell r="DL1567">
            <v>3</v>
          </cell>
          <cell r="DM1567">
            <v>2</v>
          </cell>
          <cell r="DN1567">
            <v>190</v>
          </cell>
        </row>
        <row r="1568">
          <cell r="A1568">
            <v>1567</v>
          </cell>
          <cell r="B1568" t="str">
            <v>2022/3/28 11:15:44</v>
          </cell>
          <cell r="C1568" t="str">
            <v>262秒</v>
          </cell>
          <cell r="D1568" t="str">
            <v>微信</v>
          </cell>
          <cell r="E1568" t="str">
            <v>N/A</v>
          </cell>
          <cell r="F1568" t="str">
            <v>183.165.224.133(安徽-池州)</v>
          </cell>
          <cell r="G1568">
            <v>1</v>
          </cell>
          <cell r="H1568">
            <v>2</v>
          </cell>
          <cell r="I1568">
            <v>1</v>
          </cell>
          <cell r="J1568">
            <v>2</v>
          </cell>
          <cell r="K1568">
            <v>2</v>
          </cell>
          <cell r="L1568" t="str">
            <v>无</v>
          </cell>
          <cell r="M1568">
            <v>0</v>
          </cell>
          <cell r="N1568">
            <v>0</v>
          </cell>
          <cell r="O1568">
            <v>1</v>
          </cell>
          <cell r="P1568">
            <v>0</v>
          </cell>
          <cell r="Q1568">
            <v>0</v>
          </cell>
          <cell r="R1568">
            <v>0</v>
          </cell>
          <cell r="S1568">
            <v>1</v>
          </cell>
          <cell r="T1568">
            <v>0</v>
          </cell>
          <cell r="U1568">
            <v>0</v>
          </cell>
          <cell r="V1568">
            <v>4</v>
          </cell>
          <cell r="W1568">
            <v>0</v>
          </cell>
          <cell r="X1568">
            <v>0</v>
          </cell>
          <cell r="Y1568">
            <v>1</v>
          </cell>
          <cell r="Z1568">
            <v>0</v>
          </cell>
          <cell r="AA1568">
            <v>0</v>
          </cell>
          <cell r="AB1568">
            <v>0</v>
          </cell>
          <cell r="AC1568">
            <v>1</v>
          </cell>
          <cell r="AD1568">
            <v>0</v>
          </cell>
          <cell r="AE1568">
            <v>1</v>
          </cell>
          <cell r="AF1568">
            <v>0</v>
          </cell>
          <cell r="AG1568">
            <v>0</v>
          </cell>
          <cell r="AH1568">
            <v>0</v>
          </cell>
          <cell r="AI1568">
            <v>0</v>
          </cell>
          <cell r="AJ1568">
            <v>1</v>
          </cell>
          <cell r="AK1568">
            <v>1</v>
          </cell>
          <cell r="AL1568">
            <v>1</v>
          </cell>
          <cell r="AM1568">
            <v>0</v>
          </cell>
          <cell r="AN1568">
            <v>0</v>
          </cell>
          <cell r="AO1568">
            <v>0</v>
          </cell>
          <cell r="AP1568">
            <v>0</v>
          </cell>
          <cell r="AQ1568">
            <v>1</v>
          </cell>
          <cell r="AR1568">
            <v>0</v>
          </cell>
          <cell r="AS1568">
            <v>1</v>
          </cell>
          <cell r="AT1568">
            <v>0</v>
          </cell>
          <cell r="AU1568">
            <v>0</v>
          </cell>
          <cell r="AV1568">
            <v>0</v>
          </cell>
          <cell r="AW1568">
            <v>0</v>
          </cell>
          <cell r="AX1568">
            <v>0</v>
          </cell>
          <cell r="AY1568">
            <v>1</v>
          </cell>
          <cell r="AZ1568">
            <v>1</v>
          </cell>
          <cell r="BA1568">
            <v>0</v>
          </cell>
          <cell r="BB1568">
            <v>0</v>
          </cell>
          <cell r="BC1568">
            <v>0</v>
          </cell>
          <cell r="BD1568">
            <v>0</v>
          </cell>
          <cell r="BE1568">
            <v>0</v>
          </cell>
          <cell r="BF1568">
            <v>0</v>
          </cell>
          <cell r="BG1568">
            <v>3</v>
          </cell>
          <cell r="BH1568">
            <v>5</v>
          </cell>
          <cell r="BI1568">
            <v>7</v>
          </cell>
          <cell r="BJ1568">
            <v>7</v>
          </cell>
          <cell r="BK1568">
            <v>4</v>
          </cell>
          <cell r="BL1568">
            <v>7</v>
          </cell>
          <cell r="BM1568">
            <v>6</v>
          </cell>
          <cell r="BN1568">
            <v>6</v>
          </cell>
          <cell r="BO1568">
            <v>7</v>
          </cell>
          <cell r="BP1568">
            <v>3</v>
          </cell>
          <cell r="BQ1568">
            <v>4</v>
          </cell>
          <cell r="BR1568">
            <v>7</v>
          </cell>
          <cell r="BS1568">
            <v>4</v>
          </cell>
          <cell r="BT1568">
            <v>4</v>
          </cell>
          <cell r="BU1568">
            <v>3</v>
          </cell>
          <cell r="BV1568">
            <v>1</v>
          </cell>
          <cell r="BW1568">
            <v>3</v>
          </cell>
          <cell r="BX1568">
            <v>6</v>
          </cell>
          <cell r="BY1568">
            <v>1</v>
          </cell>
          <cell r="BZ1568">
            <v>6</v>
          </cell>
          <cell r="CA1568">
            <v>4</v>
          </cell>
          <cell r="CB1568">
            <v>6</v>
          </cell>
          <cell r="CC1568">
            <v>4</v>
          </cell>
          <cell r="CD1568">
            <v>7</v>
          </cell>
          <cell r="CE1568">
            <v>4</v>
          </cell>
          <cell r="CF1568">
            <v>4</v>
          </cell>
          <cell r="CG1568">
            <v>4</v>
          </cell>
          <cell r="CH1568">
            <v>7</v>
          </cell>
          <cell r="CI1568">
            <v>4</v>
          </cell>
          <cell r="CJ1568">
            <v>5</v>
          </cell>
          <cell r="CK1568">
            <v>4</v>
          </cell>
          <cell r="CL1568">
            <v>4</v>
          </cell>
          <cell r="CM1568">
            <v>5</v>
          </cell>
          <cell r="CN1568">
            <v>3</v>
          </cell>
          <cell r="CO1568">
            <v>7</v>
          </cell>
          <cell r="CP1568">
            <v>8</v>
          </cell>
          <cell r="CQ1568">
            <v>5</v>
          </cell>
          <cell r="CR1568">
            <v>11</v>
          </cell>
          <cell r="CS1568">
            <v>-2</v>
          </cell>
          <cell r="CT1568">
            <v>2</v>
          </cell>
          <cell r="CU1568">
            <v>1</v>
          </cell>
          <cell r="CV1568">
            <v>1</v>
          </cell>
          <cell r="CW1568">
            <v>2</v>
          </cell>
          <cell r="CX1568">
            <v>-2</v>
          </cell>
          <cell r="CY1568">
            <v>-2</v>
          </cell>
          <cell r="CZ1568">
            <v>-2</v>
          </cell>
          <cell r="DA1568">
            <v>3</v>
          </cell>
          <cell r="DB1568">
            <v>-2</v>
          </cell>
          <cell r="DC1568">
            <v>1</v>
          </cell>
          <cell r="DD1568">
            <v>2</v>
          </cell>
          <cell r="DE1568">
            <v>1</v>
          </cell>
          <cell r="DF1568">
            <v>2</v>
          </cell>
          <cell r="DG1568">
            <v>-2</v>
          </cell>
          <cell r="DH1568">
            <v>-2</v>
          </cell>
          <cell r="DI1568">
            <v>-2</v>
          </cell>
          <cell r="DJ1568">
            <v>-2</v>
          </cell>
          <cell r="DK1568">
            <v>1</v>
          </cell>
          <cell r="DL1568">
            <v>2</v>
          </cell>
          <cell r="DM1568">
            <v>-2</v>
          </cell>
          <cell r="DN1568">
            <v>185</v>
          </cell>
        </row>
        <row r="1569">
          <cell r="A1569">
            <v>1568</v>
          </cell>
          <cell r="B1569" t="str">
            <v>2022/3/28 11:15:49</v>
          </cell>
          <cell r="C1569" t="str">
            <v>259秒</v>
          </cell>
          <cell r="D1569" t="str">
            <v>微信</v>
          </cell>
          <cell r="E1569" t="str">
            <v>N/A</v>
          </cell>
          <cell r="F1569" t="str">
            <v>121.235.194.53(江苏-无锡)</v>
          </cell>
          <cell r="G1569">
            <v>2</v>
          </cell>
          <cell r="H1569">
            <v>2</v>
          </cell>
          <cell r="I1569">
            <v>1</v>
          </cell>
          <cell r="J1569">
            <v>2</v>
          </cell>
          <cell r="K1569">
            <v>2</v>
          </cell>
          <cell r="L1569" t="str">
            <v>无</v>
          </cell>
          <cell r="M1569">
            <v>0</v>
          </cell>
          <cell r="N1569">
            <v>0</v>
          </cell>
          <cell r="O1569">
            <v>0</v>
          </cell>
          <cell r="P1569">
            <v>0</v>
          </cell>
          <cell r="Q1569">
            <v>1</v>
          </cell>
          <cell r="R1569">
            <v>0</v>
          </cell>
          <cell r="S1569">
            <v>1</v>
          </cell>
          <cell r="T1569">
            <v>1</v>
          </cell>
          <cell r="U1569">
            <v>0</v>
          </cell>
          <cell r="V1569">
            <v>3</v>
          </cell>
          <cell r="W1569">
            <v>0</v>
          </cell>
          <cell r="X1569">
            <v>0</v>
          </cell>
          <cell r="Y1569">
            <v>1</v>
          </cell>
          <cell r="Z1569">
            <v>1</v>
          </cell>
          <cell r="AA1569">
            <v>0</v>
          </cell>
          <cell r="AB1569">
            <v>0</v>
          </cell>
          <cell r="AC1569">
            <v>0</v>
          </cell>
          <cell r="AD1569">
            <v>0</v>
          </cell>
          <cell r="AE1569">
            <v>1</v>
          </cell>
          <cell r="AF1569">
            <v>1</v>
          </cell>
          <cell r="AG1569">
            <v>1</v>
          </cell>
          <cell r="AH1569">
            <v>0</v>
          </cell>
          <cell r="AI1569">
            <v>0</v>
          </cell>
          <cell r="AJ1569">
            <v>0</v>
          </cell>
          <cell r="AK1569">
            <v>0</v>
          </cell>
          <cell r="AL1569">
            <v>1</v>
          </cell>
          <cell r="AM1569">
            <v>1</v>
          </cell>
          <cell r="AN1569">
            <v>0</v>
          </cell>
          <cell r="AO1569">
            <v>0</v>
          </cell>
          <cell r="AP1569">
            <v>1</v>
          </cell>
          <cell r="AQ1569">
            <v>1</v>
          </cell>
          <cell r="AR1569">
            <v>0</v>
          </cell>
          <cell r="AS1569">
            <v>0</v>
          </cell>
          <cell r="AT1569">
            <v>0</v>
          </cell>
          <cell r="AU1569">
            <v>0</v>
          </cell>
          <cell r="AV1569">
            <v>0</v>
          </cell>
          <cell r="AW1569">
            <v>0</v>
          </cell>
          <cell r="AX1569">
            <v>0</v>
          </cell>
          <cell r="AY1569">
            <v>1</v>
          </cell>
          <cell r="AZ1569">
            <v>0</v>
          </cell>
          <cell r="BA1569">
            <v>1</v>
          </cell>
          <cell r="BB1569">
            <v>0</v>
          </cell>
          <cell r="BC1569">
            <v>0</v>
          </cell>
          <cell r="BD1569">
            <v>1</v>
          </cell>
          <cell r="BE1569">
            <v>0</v>
          </cell>
          <cell r="BF1569">
            <v>0</v>
          </cell>
          <cell r="BG1569">
            <v>5</v>
          </cell>
          <cell r="BH1569">
            <v>6</v>
          </cell>
          <cell r="BI1569">
            <v>7</v>
          </cell>
          <cell r="BJ1569">
            <v>6</v>
          </cell>
          <cell r="BK1569">
            <v>4</v>
          </cell>
          <cell r="BL1569">
            <v>1</v>
          </cell>
          <cell r="BM1569">
            <v>3</v>
          </cell>
          <cell r="BN1569">
            <v>6</v>
          </cell>
          <cell r="BO1569">
            <v>7</v>
          </cell>
          <cell r="BP1569">
            <v>7</v>
          </cell>
          <cell r="BQ1569">
            <v>5</v>
          </cell>
          <cell r="BR1569">
            <v>6</v>
          </cell>
          <cell r="BS1569">
            <v>4</v>
          </cell>
          <cell r="BT1569">
            <v>7</v>
          </cell>
          <cell r="BU1569">
            <v>7</v>
          </cell>
          <cell r="BV1569">
            <v>7</v>
          </cell>
          <cell r="BW1569">
            <v>6</v>
          </cell>
          <cell r="BX1569">
            <v>7</v>
          </cell>
          <cell r="BY1569">
            <v>5</v>
          </cell>
          <cell r="BZ1569">
            <v>5</v>
          </cell>
          <cell r="CA1569">
            <v>2</v>
          </cell>
          <cell r="CB1569">
            <v>3</v>
          </cell>
          <cell r="CC1569">
            <v>7</v>
          </cell>
          <cell r="CD1569">
            <v>5</v>
          </cell>
          <cell r="CE1569">
            <v>5</v>
          </cell>
          <cell r="CF1569">
            <v>3</v>
          </cell>
          <cell r="CG1569">
            <v>6</v>
          </cell>
          <cell r="CH1569">
            <v>6</v>
          </cell>
          <cell r="CI1569">
            <v>7</v>
          </cell>
          <cell r="CJ1569">
            <v>4</v>
          </cell>
          <cell r="CK1569">
            <v>4</v>
          </cell>
          <cell r="CL1569">
            <v>6</v>
          </cell>
          <cell r="CM1569">
            <v>4</v>
          </cell>
          <cell r="CN1569">
            <v>4</v>
          </cell>
          <cell r="CO1569">
            <v>7</v>
          </cell>
          <cell r="CP1569">
            <v>8</v>
          </cell>
          <cell r="CQ1569">
            <v>6</v>
          </cell>
          <cell r="CR1569">
            <v>10</v>
          </cell>
          <cell r="CS1569">
            <v>1</v>
          </cell>
          <cell r="CT1569">
            <v>3</v>
          </cell>
          <cell r="CU1569">
            <v>2</v>
          </cell>
          <cell r="CV1569">
            <v>1</v>
          </cell>
          <cell r="CW1569">
            <v>-2</v>
          </cell>
          <cell r="CX1569">
            <v>2</v>
          </cell>
          <cell r="CY1569">
            <v>3</v>
          </cell>
          <cell r="CZ1569">
            <v>3</v>
          </cell>
          <cell r="DA1569">
            <v>4</v>
          </cell>
          <cell r="DB1569">
            <v>5</v>
          </cell>
          <cell r="DC1569">
            <v>2</v>
          </cell>
          <cell r="DD1569">
            <v>1</v>
          </cell>
          <cell r="DE1569">
            <v>1</v>
          </cell>
          <cell r="DF1569">
            <v>2</v>
          </cell>
          <cell r="DG1569">
            <v>-2</v>
          </cell>
          <cell r="DH1569">
            <v>-2</v>
          </cell>
          <cell r="DI1569">
            <v>-2</v>
          </cell>
          <cell r="DJ1569">
            <v>-2</v>
          </cell>
          <cell r="DK1569">
            <v>-2</v>
          </cell>
          <cell r="DL1569">
            <v>2</v>
          </cell>
          <cell r="DM1569">
            <v>1</v>
          </cell>
          <cell r="DN1569">
            <v>203</v>
          </cell>
        </row>
        <row r="1570">
          <cell r="A1570">
            <v>1569</v>
          </cell>
          <cell r="B1570" t="str">
            <v>2022/3/28 11:15:54</v>
          </cell>
          <cell r="C1570" t="str">
            <v>340秒</v>
          </cell>
          <cell r="D1570" t="str">
            <v>微信</v>
          </cell>
          <cell r="E1570" t="str">
            <v>N/A</v>
          </cell>
          <cell r="F1570" t="str">
            <v>114.231.163.81(江苏-南通)</v>
          </cell>
          <cell r="G1570">
            <v>2</v>
          </cell>
          <cell r="H1570">
            <v>2</v>
          </cell>
          <cell r="I1570">
            <v>1</v>
          </cell>
          <cell r="J1570">
            <v>3</v>
          </cell>
          <cell r="K1570">
            <v>1</v>
          </cell>
          <cell r="L1570" t="str">
            <v>无</v>
          </cell>
          <cell r="M1570">
            <v>0</v>
          </cell>
          <cell r="N1570">
            <v>1</v>
          </cell>
          <cell r="O1570">
            <v>0</v>
          </cell>
          <cell r="P1570">
            <v>0</v>
          </cell>
          <cell r="Q1570">
            <v>0</v>
          </cell>
          <cell r="R1570">
            <v>0</v>
          </cell>
          <cell r="S1570">
            <v>1</v>
          </cell>
          <cell r="T1570">
            <v>0</v>
          </cell>
          <cell r="U1570">
            <v>0</v>
          </cell>
          <cell r="V1570">
            <v>4</v>
          </cell>
          <cell r="W1570">
            <v>0</v>
          </cell>
          <cell r="X1570">
            <v>0</v>
          </cell>
          <cell r="Y1570">
            <v>0</v>
          </cell>
          <cell r="Z1570">
            <v>1</v>
          </cell>
          <cell r="AA1570">
            <v>0</v>
          </cell>
          <cell r="AB1570">
            <v>1</v>
          </cell>
          <cell r="AC1570">
            <v>0</v>
          </cell>
          <cell r="AD1570">
            <v>0</v>
          </cell>
          <cell r="AE1570">
            <v>0</v>
          </cell>
          <cell r="AF1570">
            <v>0</v>
          </cell>
          <cell r="AG1570">
            <v>1</v>
          </cell>
          <cell r="AH1570">
            <v>1</v>
          </cell>
          <cell r="AI1570">
            <v>1</v>
          </cell>
          <cell r="AJ1570">
            <v>0</v>
          </cell>
          <cell r="AK1570">
            <v>0</v>
          </cell>
          <cell r="AL1570">
            <v>1</v>
          </cell>
          <cell r="AM1570">
            <v>1</v>
          </cell>
          <cell r="AN1570">
            <v>0</v>
          </cell>
          <cell r="AO1570">
            <v>0</v>
          </cell>
          <cell r="AP1570">
            <v>0</v>
          </cell>
          <cell r="AQ1570">
            <v>1</v>
          </cell>
          <cell r="AR1570">
            <v>0</v>
          </cell>
          <cell r="AS1570">
            <v>0</v>
          </cell>
          <cell r="AT1570">
            <v>0</v>
          </cell>
          <cell r="AU1570">
            <v>0</v>
          </cell>
          <cell r="AV1570">
            <v>0</v>
          </cell>
          <cell r="AW1570">
            <v>1</v>
          </cell>
          <cell r="AX1570">
            <v>0</v>
          </cell>
          <cell r="AY1570">
            <v>0</v>
          </cell>
          <cell r="AZ1570">
            <v>1</v>
          </cell>
          <cell r="BA1570">
            <v>1</v>
          </cell>
          <cell r="BB1570">
            <v>0</v>
          </cell>
          <cell r="BC1570">
            <v>0</v>
          </cell>
          <cell r="BD1570">
            <v>0</v>
          </cell>
          <cell r="BE1570">
            <v>0</v>
          </cell>
          <cell r="BF1570">
            <v>0</v>
          </cell>
          <cell r="BG1570">
            <v>3</v>
          </cell>
          <cell r="BH1570">
            <v>6</v>
          </cell>
          <cell r="BI1570">
            <v>7</v>
          </cell>
          <cell r="BJ1570">
            <v>6</v>
          </cell>
          <cell r="BK1570">
            <v>5</v>
          </cell>
          <cell r="BL1570">
            <v>1</v>
          </cell>
          <cell r="BM1570">
            <v>5</v>
          </cell>
          <cell r="BN1570">
            <v>2</v>
          </cell>
          <cell r="BO1570">
            <v>5</v>
          </cell>
          <cell r="BP1570">
            <v>7</v>
          </cell>
          <cell r="BQ1570">
            <v>7</v>
          </cell>
          <cell r="BR1570">
            <v>4</v>
          </cell>
          <cell r="BS1570">
            <v>6</v>
          </cell>
          <cell r="BT1570">
            <v>7</v>
          </cell>
          <cell r="BU1570">
            <v>6</v>
          </cell>
          <cell r="BV1570">
            <v>6</v>
          </cell>
          <cell r="BW1570">
            <v>2</v>
          </cell>
          <cell r="BX1570">
            <v>1</v>
          </cell>
          <cell r="BY1570">
            <v>5</v>
          </cell>
          <cell r="BZ1570">
            <v>7</v>
          </cell>
          <cell r="CA1570">
            <v>5</v>
          </cell>
          <cell r="CB1570">
            <v>3</v>
          </cell>
          <cell r="CC1570">
            <v>4</v>
          </cell>
          <cell r="CD1570">
            <v>7</v>
          </cell>
          <cell r="CE1570">
            <v>6</v>
          </cell>
          <cell r="CF1570">
            <v>5</v>
          </cell>
          <cell r="CG1570">
            <v>4</v>
          </cell>
          <cell r="CH1570">
            <v>4</v>
          </cell>
          <cell r="CI1570">
            <v>4</v>
          </cell>
          <cell r="CJ1570">
            <v>6</v>
          </cell>
          <cell r="CK1570">
            <v>2</v>
          </cell>
          <cell r="CL1570">
            <v>7</v>
          </cell>
          <cell r="CM1570">
            <v>3</v>
          </cell>
          <cell r="CN1570">
            <v>11</v>
          </cell>
          <cell r="CO1570">
            <v>7</v>
          </cell>
          <cell r="CP1570">
            <v>10</v>
          </cell>
          <cell r="CQ1570">
            <v>8</v>
          </cell>
          <cell r="CR1570">
            <v>5</v>
          </cell>
          <cell r="CS1570">
            <v>1</v>
          </cell>
          <cell r="CT1570">
            <v>2</v>
          </cell>
          <cell r="CU1570">
            <v>-2</v>
          </cell>
          <cell r="CV1570">
            <v>1</v>
          </cell>
          <cell r="CW1570">
            <v>-2</v>
          </cell>
          <cell r="CX1570">
            <v>-2</v>
          </cell>
          <cell r="CY1570">
            <v>2</v>
          </cell>
          <cell r="CZ1570">
            <v>3</v>
          </cell>
          <cell r="DA1570">
            <v>4</v>
          </cell>
          <cell r="DB1570">
            <v>5</v>
          </cell>
          <cell r="DC1570">
            <v>2</v>
          </cell>
          <cell r="DD1570">
            <v>1</v>
          </cell>
          <cell r="DE1570">
            <v>1</v>
          </cell>
          <cell r="DF1570">
            <v>2</v>
          </cell>
          <cell r="DG1570">
            <v>-2</v>
          </cell>
          <cell r="DH1570">
            <v>-2</v>
          </cell>
          <cell r="DI1570">
            <v>-2</v>
          </cell>
          <cell r="DJ1570">
            <v>-2</v>
          </cell>
          <cell r="DK1570">
            <v>1</v>
          </cell>
          <cell r="DL1570">
            <v>2</v>
          </cell>
          <cell r="DM1570">
            <v>-2</v>
          </cell>
          <cell r="DN1570">
            <v>194</v>
          </cell>
        </row>
        <row r="1571">
          <cell r="A1571">
            <v>1570</v>
          </cell>
          <cell r="B1571" t="str">
            <v>2022/3/28 11:16:00</v>
          </cell>
          <cell r="C1571" t="str">
            <v>335秒</v>
          </cell>
          <cell r="D1571" t="str">
            <v>微信</v>
          </cell>
          <cell r="E1571" t="str">
            <v>N/A</v>
          </cell>
          <cell r="F1571" t="str">
            <v>120.42.194.139(福建-泉州)</v>
          </cell>
          <cell r="G1571">
            <v>1</v>
          </cell>
          <cell r="H1571">
            <v>2</v>
          </cell>
          <cell r="I1571">
            <v>1</v>
          </cell>
          <cell r="J1571">
            <v>3</v>
          </cell>
          <cell r="K1571">
            <v>2</v>
          </cell>
          <cell r="L1571" t="str">
            <v>无</v>
          </cell>
          <cell r="M1571">
            <v>0</v>
          </cell>
          <cell r="N1571">
            <v>0</v>
          </cell>
          <cell r="O1571">
            <v>1</v>
          </cell>
          <cell r="P1571">
            <v>0</v>
          </cell>
          <cell r="Q1571">
            <v>1</v>
          </cell>
          <cell r="R1571">
            <v>0</v>
          </cell>
          <cell r="S1571">
            <v>0</v>
          </cell>
          <cell r="T1571">
            <v>1</v>
          </cell>
          <cell r="U1571">
            <v>0</v>
          </cell>
          <cell r="V1571">
            <v>2</v>
          </cell>
          <cell r="W1571">
            <v>0</v>
          </cell>
          <cell r="X1571">
            <v>1</v>
          </cell>
          <cell r="Y1571">
            <v>0</v>
          </cell>
          <cell r="Z1571">
            <v>1</v>
          </cell>
          <cell r="AA1571">
            <v>1</v>
          </cell>
          <cell r="AB1571">
            <v>0</v>
          </cell>
          <cell r="AC1571">
            <v>0</v>
          </cell>
          <cell r="AD1571">
            <v>0</v>
          </cell>
          <cell r="AE1571">
            <v>0</v>
          </cell>
          <cell r="AF1571">
            <v>1</v>
          </cell>
          <cell r="AG1571">
            <v>1</v>
          </cell>
          <cell r="AH1571">
            <v>0</v>
          </cell>
          <cell r="AI1571">
            <v>0</v>
          </cell>
          <cell r="AJ1571">
            <v>1</v>
          </cell>
          <cell r="AK1571">
            <v>0</v>
          </cell>
          <cell r="AL1571">
            <v>2</v>
          </cell>
          <cell r="AM1571">
            <v>0</v>
          </cell>
          <cell r="AN1571">
            <v>0</v>
          </cell>
          <cell r="AO1571">
            <v>0</v>
          </cell>
          <cell r="AP1571">
            <v>1</v>
          </cell>
          <cell r="AQ1571">
            <v>0</v>
          </cell>
          <cell r="AR1571">
            <v>0</v>
          </cell>
          <cell r="AS1571">
            <v>1</v>
          </cell>
          <cell r="AT1571">
            <v>0</v>
          </cell>
          <cell r="AU1571">
            <v>0</v>
          </cell>
          <cell r="AV1571">
            <v>0</v>
          </cell>
          <cell r="AW1571">
            <v>1</v>
          </cell>
          <cell r="AX1571">
            <v>0</v>
          </cell>
          <cell r="AY1571">
            <v>0</v>
          </cell>
          <cell r="AZ1571">
            <v>0</v>
          </cell>
          <cell r="BA1571">
            <v>0</v>
          </cell>
          <cell r="BB1571">
            <v>0</v>
          </cell>
          <cell r="BC1571">
            <v>0</v>
          </cell>
          <cell r="BD1571">
            <v>0</v>
          </cell>
          <cell r="BE1571">
            <v>1</v>
          </cell>
          <cell r="BF1571">
            <v>0</v>
          </cell>
          <cell r="BG1571">
            <v>6</v>
          </cell>
          <cell r="BH1571">
            <v>6</v>
          </cell>
          <cell r="BI1571">
            <v>7</v>
          </cell>
          <cell r="BJ1571">
            <v>7</v>
          </cell>
          <cell r="BK1571">
            <v>7</v>
          </cell>
          <cell r="BL1571">
            <v>7</v>
          </cell>
          <cell r="BM1571">
            <v>3</v>
          </cell>
          <cell r="BN1571">
            <v>7</v>
          </cell>
          <cell r="BO1571">
            <v>7</v>
          </cell>
          <cell r="BP1571">
            <v>5</v>
          </cell>
          <cell r="BQ1571">
            <v>5</v>
          </cell>
          <cell r="BR1571">
            <v>7</v>
          </cell>
          <cell r="BS1571">
            <v>6</v>
          </cell>
          <cell r="BT1571">
            <v>7</v>
          </cell>
          <cell r="BU1571">
            <v>2</v>
          </cell>
          <cell r="BV1571">
            <v>6</v>
          </cell>
          <cell r="BW1571">
            <v>4</v>
          </cell>
          <cell r="BX1571">
            <v>2</v>
          </cell>
          <cell r="BY1571">
            <v>3</v>
          </cell>
          <cell r="BZ1571">
            <v>5</v>
          </cell>
          <cell r="CA1571">
            <v>7</v>
          </cell>
          <cell r="CB1571">
            <v>7</v>
          </cell>
          <cell r="CC1571">
            <v>7</v>
          </cell>
          <cell r="CD1571">
            <v>6</v>
          </cell>
          <cell r="CE1571">
            <v>7</v>
          </cell>
          <cell r="CF1571">
            <v>7</v>
          </cell>
          <cell r="CG1571">
            <v>7</v>
          </cell>
          <cell r="CH1571">
            <v>7</v>
          </cell>
          <cell r="CI1571">
            <v>7</v>
          </cell>
          <cell r="CJ1571">
            <v>7</v>
          </cell>
          <cell r="CK1571">
            <v>4</v>
          </cell>
          <cell r="CL1571">
            <v>7</v>
          </cell>
          <cell r="CM1571">
            <v>6</v>
          </cell>
          <cell r="CN1571">
            <v>5</v>
          </cell>
          <cell r="CO1571">
            <v>9</v>
          </cell>
          <cell r="CP1571">
            <v>8</v>
          </cell>
          <cell r="CQ1571">
            <v>8</v>
          </cell>
          <cell r="CR1571">
            <v>10</v>
          </cell>
          <cell r="CS1571">
            <v>1</v>
          </cell>
          <cell r="CT1571">
            <v>3</v>
          </cell>
          <cell r="CU1571">
            <v>2</v>
          </cell>
          <cell r="CV1571">
            <v>1</v>
          </cell>
          <cell r="CW1571">
            <v>4</v>
          </cell>
          <cell r="CX1571">
            <v>2</v>
          </cell>
          <cell r="CY1571">
            <v>3</v>
          </cell>
          <cell r="CZ1571">
            <v>-2</v>
          </cell>
          <cell r="DA1571">
            <v>2</v>
          </cell>
          <cell r="DB1571">
            <v>1</v>
          </cell>
          <cell r="DC1571">
            <v>3</v>
          </cell>
          <cell r="DD1571">
            <v>4</v>
          </cell>
          <cell r="DE1571">
            <v>1</v>
          </cell>
          <cell r="DF1571">
            <v>2</v>
          </cell>
          <cell r="DG1571">
            <v>-2</v>
          </cell>
          <cell r="DH1571">
            <v>-2</v>
          </cell>
          <cell r="DI1571">
            <v>-2</v>
          </cell>
          <cell r="DJ1571">
            <v>-2</v>
          </cell>
          <cell r="DK1571">
            <v>1</v>
          </cell>
          <cell r="DL1571">
            <v>3</v>
          </cell>
          <cell r="DM1571">
            <v>2</v>
          </cell>
          <cell r="DN1571">
            <v>230</v>
          </cell>
        </row>
        <row r="1572">
          <cell r="A1572">
            <v>1571</v>
          </cell>
          <cell r="B1572" t="str">
            <v>2022/3/28 11:16:08</v>
          </cell>
          <cell r="C1572" t="str">
            <v>302秒</v>
          </cell>
          <cell r="D1572" t="str">
            <v>微信</v>
          </cell>
          <cell r="E1572" t="str">
            <v>N/A</v>
          </cell>
          <cell r="F1572" t="str">
            <v>119.50.127.118(吉林-延边)</v>
          </cell>
          <cell r="G1572">
            <v>2</v>
          </cell>
          <cell r="H1572">
            <v>2</v>
          </cell>
          <cell r="I1572">
            <v>1</v>
          </cell>
          <cell r="J1572">
            <v>3</v>
          </cell>
          <cell r="K1572">
            <v>2</v>
          </cell>
          <cell r="L1572" t="str">
            <v>无</v>
          </cell>
          <cell r="M1572">
            <v>1</v>
          </cell>
          <cell r="N1572">
            <v>1</v>
          </cell>
          <cell r="O1572">
            <v>0</v>
          </cell>
          <cell r="P1572">
            <v>0</v>
          </cell>
          <cell r="Q1572">
            <v>0</v>
          </cell>
          <cell r="R1572">
            <v>0</v>
          </cell>
          <cell r="S1572">
            <v>1</v>
          </cell>
          <cell r="T1572">
            <v>0</v>
          </cell>
          <cell r="U1572">
            <v>0</v>
          </cell>
          <cell r="V1572">
            <v>2</v>
          </cell>
          <cell r="W1572">
            <v>0</v>
          </cell>
          <cell r="X1572">
            <v>0</v>
          </cell>
          <cell r="Y1572">
            <v>1</v>
          </cell>
          <cell r="Z1572">
            <v>0</v>
          </cell>
          <cell r="AA1572">
            <v>1</v>
          </cell>
          <cell r="AB1572">
            <v>0</v>
          </cell>
          <cell r="AC1572">
            <v>0</v>
          </cell>
          <cell r="AD1572">
            <v>0</v>
          </cell>
          <cell r="AE1572">
            <v>0</v>
          </cell>
          <cell r="AF1572">
            <v>0</v>
          </cell>
          <cell r="AG1572">
            <v>1</v>
          </cell>
          <cell r="AH1572">
            <v>1</v>
          </cell>
          <cell r="AI1572">
            <v>0</v>
          </cell>
          <cell r="AJ1572">
            <v>0</v>
          </cell>
          <cell r="AK1572">
            <v>0</v>
          </cell>
          <cell r="AL1572">
            <v>2</v>
          </cell>
          <cell r="AM1572">
            <v>1</v>
          </cell>
          <cell r="AN1572">
            <v>0</v>
          </cell>
          <cell r="AO1572">
            <v>0</v>
          </cell>
          <cell r="AP1572">
            <v>0</v>
          </cell>
          <cell r="AQ1572">
            <v>1</v>
          </cell>
          <cell r="AR1572">
            <v>1</v>
          </cell>
          <cell r="AS1572">
            <v>0</v>
          </cell>
          <cell r="AT1572">
            <v>0</v>
          </cell>
          <cell r="AU1572">
            <v>1</v>
          </cell>
          <cell r="AV1572">
            <v>0</v>
          </cell>
          <cell r="AW1572">
            <v>0</v>
          </cell>
          <cell r="AX1572">
            <v>0</v>
          </cell>
          <cell r="AY1572">
            <v>1</v>
          </cell>
          <cell r="AZ1572">
            <v>0</v>
          </cell>
          <cell r="BA1572">
            <v>0</v>
          </cell>
          <cell r="BB1572">
            <v>0</v>
          </cell>
          <cell r="BC1572">
            <v>0</v>
          </cell>
          <cell r="BD1572">
            <v>0</v>
          </cell>
          <cell r="BE1572">
            <v>1</v>
          </cell>
          <cell r="BF1572">
            <v>0</v>
          </cell>
          <cell r="BG1572">
            <v>5</v>
          </cell>
          <cell r="BH1572">
            <v>6</v>
          </cell>
          <cell r="BI1572">
            <v>7</v>
          </cell>
          <cell r="BJ1572">
            <v>7</v>
          </cell>
          <cell r="BK1572">
            <v>7</v>
          </cell>
          <cell r="BL1572">
            <v>4</v>
          </cell>
          <cell r="BM1572">
            <v>6</v>
          </cell>
          <cell r="BN1572">
            <v>5</v>
          </cell>
          <cell r="BO1572">
            <v>2</v>
          </cell>
          <cell r="BP1572">
            <v>7</v>
          </cell>
          <cell r="BQ1572">
            <v>7</v>
          </cell>
          <cell r="BR1572">
            <v>5</v>
          </cell>
          <cell r="BS1572">
            <v>6</v>
          </cell>
          <cell r="BT1572">
            <v>6</v>
          </cell>
          <cell r="BU1572">
            <v>3</v>
          </cell>
          <cell r="BV1572">
            <v>7</v>
          </cell>
          <cell r="BW1572">
            <v>5</v>
          </cell>
          <cell r="BX1572">
            <v>5</v>
          </cell>
          <cell r="BY1572">
            <v>5</v>
          </cell>
          <cell r="BZ1572">
            <v>7</v>
          </cell>
          <cell r="CA1572">
            <v>5</v>
          </cell>
          <cell r="CB1572">
            <v>6</v>
          </cell>
          <cell r="CC1572">
            <v>6</v>
          </cell>
          <cell r="CD1572">
            <v>2</v>
          </cell>
          <cell r="CE1572">
            <v>7</v>
          </cell>
          <cell r="CF1572">
            <v>4</v>
          </cell>
          <cell r="CG1572">
            <v>7</v>
          </cell>
          <cell r="CH1572">
            <v>6</v>
          </cell>
          <cell r="CI1572">
            <v>3</v>
          </cell>
          <cell r="CJ1572">
            <v>6</v>
          </cell>
          <cell r="CK1572">
            <v>5</v>
          </cell>
          <cell r="CL1572">
            <v>7</v>
          </cell>
          <cell r="CM1572">
            <v>7</v>
          </cell>
          <cell r="CN1572">
            <v>3</v>
          </cell>
          <cell r="CO1572">
            <v>7</v>
          </cell>
          <cell r="CP1572">
            <v>9</v>
          </cell>
          <cell r="CQ1572">
            <v>6</v>
          </cell>
          <cell r="CR1572">
            <v>4</v>
          </cell>
          <cell r="CS1572">
            <v>1</v>
          </cell>
          <cell r="CT1572">
            <v>-2</v>
          </cell>
          <cell r="CU1572">
            <v>2</v>
          </cell>
          <cell r="CV1572">
            <v>-2</v>
          </cell>
          <cell r="CW1572">
            <v>-2</v>
          </cell>
          <cell r="CX1572">
            <v>2</v>
          </cell>
          <cell r="CY1572">
            <v>1</v>
          </cell>
          <cell r="CZ1572">
            <v>2</v>
          </cell>
          <cell r="DA1572">
            <v>3</v>
          </cell>
          <cell r="DB1572">
            <v>4</v>
          </cell>
          <cell r="DC1572">
            <v>5</v>
          </cell>
          <cell r="DD1572">
            <v>1</v>
          </cell>
          <cell r="DE1572">
            <v>1</v>
          </cell>
          <cell r="DF1572">
            <v>2</v>
          </cell>
          <cell r="DG1572">
            <v>-2</v>
          </cell>
          <cell r="DH1572">
            <v>-2</v>
          </cell>
          <cell r="DI1572">
            <v>-2</v>
          </cell>
          <cell r="DJ1572">
            <v>-2</v>
          </cell>
          <cell r="DK1572">
            <v>1</v>
          </cell>
          <cell r="DL1572">
            <v>3</v>
          </cell>
          <cell r="DM1572">
            <v>2</v>
          </cell>
          <cell r="DN1572">
            <v>207</v>
          </cell>
        </row>
        <row r="1573">
          <cell r="A1573">
            <v>1572</v>
          </cell>
          <cell r="B1573" t="str">
            <v>2022/3/28 11:16:13</v>
          </cell>
          <cell r="C1573" t="str">
            <v>328秒</v>
          </cell>
          <cell r="D1573" t="str">
            <v>微信</v>
          </cell>
          <cell r="E1573" t="str">
            <v>N/A</v>
          </cell>
          <cell r="F1573" t="str">
            <v>111.25.26.195(吉林-长春)</v>
          </cell>
          <cell r="G1573">
            <v>2</v>
          </cell>
          <cell r="H1573">
            <v>2</v>
          </cell>
          <cell r="I1573">
            <v>1</v>
          </cell>
          <cell r="J1573">
            <v>3</v>
          </cell>
          <cell r="K1573">
            <v>2</v>
          </cell>
          <cell r="L1573" t="str">
            <v>无</v>
          </cell>
          <cell r="M1573">
            <v>0</v>
          </cell>
          <cell r="N1573">
            <v>0</v>
          </cell>
          <cell r="O1573">
            <v>0</v>
          </cell>
          <cell r="P1573">
            <v>0</v>
          </cell>
          <cell r="Q1573">
            <v>1</v>
          </cell>
          <cell r="R1573">
            <v>0</v>
          </cell>
          <cell r="S1573">
            <v>1</v>
          </cell>
          <cell r="T1573">
            <v>0</v>
          </cell>
          <cell r="U1573">
            <v>0</v>
          </cell>
          <cell r="V1573">
            <v>2</v>
          </cell>
          <cell r="W1573">
            <v>1</v>
          </cell>
          <cell r="X1573">
            <v>0</v>
          </cell>
          <cell r="Y1573">
            <v>0</v>
          </cell>
          <cell r="Z1573">
            <v>0</v>
          </cell>
          <cell r="AA1573">
            <v>1</v>
          </cell>
          <cell r="AB1573">
            <v>0</v>
          </cell>
          <cell r="AC1573">
            <v>0</v>
          </cell>
          <cell r="AD1573">
            <v>0</v>
          </cell>
          <cell r="AE1573">
            <v>0</v>
          </cell>
          <cell r="AF1573">
            <v>0</v>
          </cell>
          <cell r="AG1573">
            <v>1</v>
          </cell>
          <cell r="AH1573">
            <v>0</v>
          </cell>
          <cell r="AI1573">
            <v>1</v>
          </cell>
          <cell r="AJ1573">
            <v>0</v>
          </cell>
          <cell r="AK1573">
            <v>0</v>
          </cell>
          <cell r="AL1573">
            <v>1</v>
          </cell>
          <cell r="AM1573">
            <v>1</v>
          </cell>
          <cell r="AN1573">
            <v>0</v>
          </cell>
          <cell r="AO1573">
            <v>0</v>
          </cell>
          <cell r="AP1573">
            <v>0</v>
          </cell>
          <cell r="AQ1573">
            <v>1</v>
          </cell>
          <cell r="AR1573">
            <v>0</v>
          </cell>
          <cell r="AS1573">
            <v>1</v>
          </cell>
          <cell r="AT1573">
            <v>0</v>
          </cell>
          <cell r="AU1573">
            <v>0</v>
          </cell>
          <cell r="AV1573">
            <v>0</v>
          </cell>
          <cell r="AW1573">
            <v>1</v>
          </cell>
          <cell r="AX1573">
            <v>0</v>
          </cell>
          <cell r="AY1573">
            <v>0</v>
          </cell>
          <cell r="AZ1573">
            <v>0</v>
          </cell>
          <cell r="BA1573">
            <v>0</v>
          </cell>
          <cell r="BB1573">
            <v>0</v>
          </cell>
          <cell r="BC1573">
            <v>0</v>
          </cell>
          <cell r="BD1573">
            <v>0</v>
          </cell>
          <cell r="BE1573">
            <v>1</v>
          </cell>
          <cell r="BF1573">
            <v>0</v>
          </cell>
          <cell r="BG1573">
            <v>5</v>
          </cell>
          <cell r="BH1573">
            <v>6</v>
          </cell>
          <cell r="BI1573">
            <v>2</v>
          </cell>
          <cell r="BJ1573">
            <v>2</v>
          </cell>
          <cell r="BK1573">
            <v>2</v>
          </cell>
          <cell r="BL1573">
            <v>5</v>
          </cell>
          <cell r="BM1573">
            <v>6</v>
          </cell>
          <cell r="BN1573">
            <v>6</v>
          </cell>
          <cell r="BO1573">
            <v>6</v>
          </cell>
          <cell r="BP1573">
            <v>6</v>
          </cell>
          <cell r="BQ1573">
            <v>4</v>
          </cell>
          <cell r="BR1573">
            <v>7</v>
          </cell>
          <cell r="BS1573">
            <v>7</v>
          </cell>
          <cell r="BT1573">
            <v>7</v>
          </cell>
          <cell r="BU1573">
            <v>2</v>
          </cell>
          <cell r="BV1573">
            <v>6</v>
          </cell>
          <cell r="BW1573">
            <v>6</v>
          </cell>
          <cell r="BX1573">
            <v>1</v>
          </cell>
          <cell r="BY1573">
            <v>4</v>
          </cell>
          <cell r="BZ1573">
            <v>7</v>
          </cell>
          <cell r="CA1573">
            <v>2</v>
          </cell>
          <cell r="CB1573">
            <v>5</v>
          </cell>
          <cell r="CC1573">
            <v>4</v>
          </cell>
          <cell r="CD1573">
            <v>5</v>
          </cell>
          <cell r="CE1573">
            <v>5</v>
          </cell>
          <cell r="CF1573">
            <v>1</v>
          </cell>
          <cell r="CG1573">
            <v>5</v>
          </cell>
          <cell r="CH1573">
            <v>6</v>
          </cell>
          <cell r="CI1573">
            <v>5</v>
          </cell>
          <cell r="CJ1573">
            <v>4</v>
          </cell>
          <cell r="CK1573">
            <v>7</v>
          </cell>
          <cell r="CL1573">
            <v>2</v>
          </cell>
          <cell r="CM1573">
            <v>6</v>
          </cell>
          <cell r="CN1573">
            <v>5</v>
          </cell>
          <cell r="CO1573">
            <v>5</v>
          </cell>
          <cell r="CP1573">
            <v>7</v>
          </cell>
          <cell r="CQ1573">
            <v>7</v>
          </cell>
          <cell r="CR1573">
            <v>6</v>
          </cell>
          <cell r="CS1573">
            <v>1</v>
          </cell>
          <cell r="CT1573">
            <v>3</v>
          </cell>
          <cell r="CU1573">
            <v>2</v>
          </cell>
          <cell r="CV1573">
            <v>1</v>
          </cell>
          <cell r="CW1573">
            <v>4</v>
          </cell>
          <cell r="CX1573">
            <v>2</v>
          </cell>
          <cell r="CY1573">
            <v>3</v>
          </cell>
          <cell r="CZ1573">
            <v>1</v>
          </cell>
          <cell r="DA1573">
            <v>-2</v>
          </cell>
          <cell r="DB1573">
            <v>3</v>
          </cell>
          <cell r="DC1573">
            <v>2</v>
          </cell>
          <cell r="DD1573">
            <v>4</v>
          </cell>
          <cell r="DE1573">
            <v>1</v>
          </cell>
          <cell r="DF1573">
            <v>2</v>
          </cell>
          <cell r="DG1573">
            <v>-2</v>
          </cell>
          <cell r="DH1573">
            <v>-2</v>
          </cell>
          <cell r="DI1573">
            <v>-2</v>
          </cell>
          <cell r="DJ1573">
            <v>-2</v>
          </cell>
          <cell r="DK1573">
            <v>1</v>
          </cell>
          <cell r="DL1573">
            <v>3</v>
          </cell>
          <cell r="DM1573">
            <v>2</v>
          </cell>
          <cell r="DN1573">
            <v>179</v>
          </cell>
        </row>
        <row r="1574">
          <cell r="A1574">
            <v>1573</v>
          </cell>
          <cell r="B1574" t="str">
            <v>2022/3/28 11:16:18</v>
          </cell>
          <cell r="C1574" t="str">
            <v>294秒</v>
          </cell>
          <cell r="D1574" t="str">
            <v>微信</v>
          </cell>
          <cell r="E1574" t="str">
            <v>N/A</v>
          </cell>
          <cell r="F1574" t="str">
            <v>49.88.245.104(江苏-连云港)</v>
          </cell>
          <cell r="G1574">
            <v>1</v>
          </cell>
          <cell r="H1574">
            <v>2</v>
          </cell>
          <cell r="I1574">
            <v>1</v>
          </cell>
          <cell r="J1574">
            <v>3</v>
          </cell>
          <cell r="K1574">
            <v>2</v>
          </cell>
          <cell r="L1574" t="str">
            <v>无</v>
          </cell>
          <cell r="M1574">
            <v>0</v>
          </cell>
          <cell r="N1574">
            <v>0</v>
          </cell>
          <cell r="O1574">
            <v>0</v>
          </cell>
          <cell r="P1574">
            <v>0</v>
          </cell>
          <cell r="Q1574">
            <v>0</v>
          </cell>
          <cell r="R1574">
            <v>0</v>
          </cell>
          <cell r="S1574">
            <v>1</v>
          </cell>
          <cell r="T1574">
            <v>1</v>
          </cell>
          <cell r="U1574">
            <v>0</v>
          </cell>
          <cell r="V1574">
            <v>4</v>
          </cell>
          <cell r="W1574">
            <v>0</v>
          </cell>
          <cell r="X1574">
            <v>0</v>
          </cell>
          <cell r="Y1574">
            <v>0</v>
          </cell>
          <cell r="Z1574">
            <v>1</v>
          </cell>
          <cell r="AA1574">
            <v>0</v>
          </cell>
          <cell r="AB1574">
            <v>1</v>
          </cell>
          <cell r="AC1574">
            <v>0</v>
          </cell>
          <cell r="AD1574">
            <v>0</v>
          </cell>
          <cell r="AE1574">
            <v>0</v>
          </cell>
          <cell r="AF1574">
            <v>1</v>
          </cell>
          <cell r="AG1574">
            <v>0</v>
          </cell>
          <cell r="AH1574">
            <v>0</v>
          </cell>
          <cell r="AI1574">
            <v>1</v>
          </cell>
          <cell r="AJ1574">
            <v>0</v>
          </cell>
          <cell r="AK1574">
            <v>0</v>
          </cell>
          <cell r="AL1574">
            <v>1</v>
          </cell>
          <cell r="AM1574">
            <v>0</v>
          </cell>
          <cell r="AN1574">
            <v>0</v>
          </cell>
          <cell r="AO1574">
            <v>1</v>
          </cell>
          <cell r="AP1574">
            <v>0</v>
          </cell>
          <cell r="AQ1574">
            <v>0</v>
          </cell>
          <cell r="AR1574">
            <v>0</v>
          </cell>
          <cell r="AS1574">
            <v>1</v>
          </cell>
          <cell r="AT1574">
            <v>0</v>
          </cell>
          <cell r="AU1574">
            <v>1</v>
          </cell>
          <cell r="AV1574">
            <v>0</v>
          </cell>
          <cell r="AW1574">
            <v>0</v>
          </cell>
          <cell r="AX1574">
            <v>0</v>
          </cell>
          <cell r="AY1574">
            <v>1</v>
          </cell>
          <cell r="AZ1574">
            <v>1</v>
          </cell>
          <cell r="BA1574">
            <v>0</v>
          </cell>
          <cell r="BB1574">
            <v>0</v>
          </cell>
          <cell r="BC1574">
            <v>0</v>
          </cell>
          <cell r="BD1574">
            <v>0</v>
          </cell>
          <cell r="BE1574">
            <v>0</v>
          </cell>
          <cell r="BF1574">
            <v>0</v>
          </cell>
          <cell r="BG1574">
            <v>4</v>
          </cell>
          <cell r="BH1574">
            <v>5</v>
          </cell>
          <cell r="BI1574">
            <v>5</v>
          </cell>
          <cell r="BJ1574">
            <v>5</v>
          </cell>
          <cell r="BK1574">
            <v>6</v>
          </cell>
          <cell r="BL1574">
            <v>6</v>
          </cell>
          <cell r="BM1574">
            <v>6</v>
          </cell>
          <cell r="BN1574">
            <v>6</v>
          </cell>
          <cell r="BO1574">
            <v>3</v>
          </cell>
          <cell r="BP1574">
            <v>7</v>
          </cell>
          <cell r="BQ1574">
            <v>4</v>
          </cell>
          <cell r="BR1574">
            <v>5</v>
          </cell>
          <cell r="BS1574">
            <v>7</v>
          </cell>
          <cell r="BT1574">
            <v>6</v>
          </cell>
          <cell r="BU1574">
            <v>4</v>
          </cell>
          <cell r="BV1574">
            <v>6</v>
          </cell>
          <cell r="BW1574">
            <v>6</v>
          </cell>
          <cell r="BX1574">
            <v>4</v>
          </cell>
          <cell r="BY1574">
            <v>5</v>
          </cell>
          <cell r="BZ1574">
            <v>1</v>
          </cell>
          <cell r="CA1574">
            <v>3</v>
          </cell>
          <cell r="CB1574">
            <v>5</v>
          </cell>
          <cell r="CC1574">
            <v>4</v>
          </cell>
          <cell r="CD1574">
            <v>3</v>
          </cell>
          <cell r="CE1574">
            <v>5</v>
          </cell>
          <cell r="CF1574">
            <v>6</v>
          </cell>
          <cell r="CG1574">
            <v>4</v>
          </cell>
          <cell r="CH1574">
            <v>4</v>
          </cell>
          <cell r="CI1574">
            <v>4</v>
          </cell>
          <cell r="CJ1574">
            <v>5</v>
          </cell>
          <cell r="CK1574">
            <v>7</v>
          </cell>
          <cell r="CL1574">
            <v>4</v>
          </cell>
          <cell r="CM1574">
            <v>4</v>
          </cell>
          <cell r="CN1574">
            <v>9</v>
          </cell>
          <cell r="CO1574">
            <v>7</v>
          </cell>
          <cell r="CP1574">
            <v>9</v>
          </cell>
          <cell r="CQ1574">
            <v>11</v>
          </cell>
          <cell r="CR1574">
            <v>9</v>
          </cell>
          <cell r="CS1574">
            <v>1</v>
          </cell>
          <cell r="CT1574">
            <v>2</v>
          </cell>
          <cell r="CU1574">
            <v>-2</v>
          </cell>
          <cell r="CV1574">
            <v>1</v>
          </cell>
          <cell r="CW1574">
            <v>4</v>
          </cell>
          <cell r="CX1574">
            <v>3</v>
          </cell>
          <cell r="CY1574">
            <v>2</v>
          </cell>
          <cell r="CZ1574">
            <v>-2</v>
          </cell>
          <cell r="DA1574">
            <v>-2</v>
          </cell>
          <cell r="DB1574">
            <v>2</v>
          </cell>
          <cell r="DC1574">
            <v>1</v>
          </cell>
          <cell r="DD1574">
            <v>-2</v>
          </cell>
          <cell r="DE1574">
            <v>1</v>
          </cell>
          <cell r="DF1574">
            <v>2</v>
          </cell>
          <cell r="DG1574">
            <v>-2</v>
          </cell>
          <cell r="DH1574">
            <v>-2</v>
          </cell>
          <cell r="DI1574">
            <v>-2</v>
          </cell>
          <cell r="DJ1574">
            <v>-2</v>
          </cell>
          <cell r="DK1574">
            <v>1</v>
          </cell>
          <cell r="DL1574">
            <v>3</v>
          </cell>
          <cell r="DM1574">
            <v>2</v>
          </cell>
          <cell r="DN1574">
            <v>199</v>
          </cell>
        </row>
        <row r="1575">
          <cell r="A1575">
            <v>1574</v>
          </cell>
          <cell r="B1575" t="str">
            <v>2022/3/28 11:16:23</v>
          </cell>
          <cell r="C1575" t="str">
            <v>332秒</v>
          </cell>
          <cell r="D1575" t="str">
            <v>微信</v>
          </cell>
          <cell r="E1575" t="str">
            <v>N/A</v>
          </cell>
          <cell r="F1575" t="str">
            <v>114.239.57.99(江苏-宿迁)</v>
          </cell>
          <cell r="G1575">
            <v>2</v>
          </cell>
          <cell r="H1575">
            <v>2</v>
          </cell>
          <cell r="I1575">
            <v>1</v>
          </cell>
          <cell r="J1575">
            <v>2</v>
          </cell>
          <cell r="K1575">
            <v>1</v>
          </cell>
          <cell r="L1575" t="str">
            <v>无</v>
          </cell>
          <cell r="M1575">
            <v>0</v>
          </cell>
          <cell r="N1575">
            <v>0</v>
          </cell>
          <cell r="O1575">
            <v>0</v>
          </cell>
          <cell r="P1575">
            <v>0</v>
          </cell>
          <cell r="Q1575">
            <v>0</v>
          </cell>
          <cell r="R1575">
            <v>1</v>
          </cell>
          <cell r="S1575">
            <v>1</v>
          </cell>
          <cell r="T1575">
            <v>0</v>
          </cell>
          <cell r="U1575">
            <v>0</v>
          </cell>
          <cell r="V1575">
            <v>1</v>
          </cell>
          <cell r="W1575">
            <v>1</v>
          </cell>
          <cell r="X1575">
            <v>0</v>
          </cell>
          <cell r="Y1575">
            <v>0</v>
          </cell>
          <cell r="Z1575">
            <v>0</v>
          </cell>
          <cell r="AA1575">
            <v>1</v>
          </cell>
          <cell r="AB1575">
            <v>0</v>
          </cell>
          <cell r="AC1575">
            <v>0</v>
          </cell>
          <cell r="AD1575">
            <v>0</v>
          </cell>
          <cell r="AE1575">
            <v>0</v>
          </cell>
          <cell r="AF1575">
            <v>0</v>
          </cell>
          <cell r="AG1575">
            <v>0</v>
          </cell>
          <cell r="AH1575">
            <v>1</v>
          </cell>
          <cell r="AI1575">
            <v>1</v>
          </cell>
          <cell r="AJ1575">
            <v>0</v>
          </cell>
          <cell r="AK1575">
            <v>0</v>
          </cell>
          <cell r="AL1575">
            <v>1</v>
          </cell>
          <cell r="AM1575">
            <v>1</v>
          </cell>
          <cell r="AN1575">
            <v>0</v>
          </cell>
          <cell r="AO1575">
            <v>0</v>
          </cell>
          <cell r="AP1575">
            <v>0</v>
          </cell>
          <cell r="AQ1575">
            <v>1</v>
          </cell>
          <cell r="AR1575">
            <v>0</v>
          </cell>
          <cell r="AS1575">
            <v>1</v>
          </cell>
          <cell r="AT1575">
            <v>0</v>
          </cell>
          <cell r="AU1575">
            <v>0</v>
          </cell>
          <cell r="AV1575">
            <v>0</v>
          </cell>
          <cell r="AW1575">
            <v>1</v>
          </cell>
          <cell r="AX1575">
            <v>0</v>
          </cell>
          <cell r="AY1575">
            <v>0</v>
          </cell>
          <cell r="AZ1575">
            <v>0</v>
          </cell>
          <cell r="BA1575">
            <v>0</v>
          </cell>
          <cell r="BB1575">
            <v>1</v>
          </cell>
          <cell r="BC1575">
            <v>1</v>
          </cell>
          <cell r="BD1575">
            <v>0</v>
          </cell>
          <cell r="BE1575">
            <v>0</v>
          </cell>
          <cell r="BF1575">
            <v>0</v>
          </cell>
          <cell r="BG1575">
            <v>3</v>
          </cell>
          <cell r="BH1575">
            <v>6</v>
          </cell>
          <cell r="BI1575">
            <v>7</v>
          </cell>
          <cell r="BJ1575">
            <v>7</v>
          </cell>
          <cell r="BK1575">
            <v>6</v>
          </cell>
          <cell r="BL1575">
            <v>7</v>
          </cell>
          <cell r="BM1575">
            <v>6</v>
          </cell>
          <cell r="BN1575">
            <v>4</v>
          </cell>
          <cell r="BO1575">
            <v>3</v>
          </cell>
          <cell r="BP1575">
            <v>7</v>
          </cell>
          <cell r="BQ1575">
            <v>7</v>
          </cell>
          <cell r="BR1575">
            <v>4</v>
          </cell>
          <cell r="BS1575">
            <v>2</v>
          </cell>
          <cell r="BT1575">
            <v>3</v>
          </cell>
          <cell r="BU1575">
            <v>7</v>
          </cell>
          <cell r="BV1575">
            <v>4</v>
          </cell>
          <cell r="BW1575">
            <v>1</v>
          </cell>
          <cell r="BX1575">
            <v>4</v>
          </cell>
          <cell r="BY1575">
            <v>4</v>
          </cell>
          <cell r="BZ1575">
            <v>3</v>
          </cell>
          <cell r="CA1575">
            <v>6</v>
          </cell>
          <cell r="CB1575">
            <v>2</v>
          </cell>
          <cell r="CC1575">
            <v>7</v>
          </cell>
          <cell r="CD1575">
            <v>7</v>
          </cell>
          <cell r="CE1575">
            <v>6</v>
          </cell>
          <cell r="CF1575">
            <v>4</v>
          </cell>
          <cell r="CG1575">
            <v>4</v>
          </cell>
          <cell r="CH1575">
            <v>3</v>
          </cell>
          <cell r="CI1575">
            <v>7</v>
          </cell>
          <cell r="CJ1575">
            <v>4</v>
          </cell>
          <cell r="CK1575">
            <v>7</v>
          </cell>
          <cell r="CL1575">
            <v>7</v>
          </cell>
          <cell r="CM1575">
            <v>3</v>
          </cell>
          <cell r="CN1575">
            <v>3</v>
          </cell>
          <cell r="CO1575">
            <v>10</v>
          </cell>
          <cell r="CP1575">
            <v>7</v>
          </cell>
          <cell r="CQ1575">
            <v>8</v>
          </cell>
          <cell r="CR1575">
            <v>4</v>
          </cell>
          <cell r="CS1575">
            <v>1</v>
          </cell>
          <cell r="CT1575">
            <v>3</v>
          </cell>
          <cell r="CU1575">
            <v>2</v>
          </cell>
          <cell r="CV1575">
            <v>1</v>
          </cell>
          <cell r="CW1575">
            <v>3</v>
          </cell>
          <cell r="CX1575">
            <v>2</v>
          </cell>
          <cell r="CY1575">
            <v>-2</v>
          </cell>
          <cell r="CZ1575">
            <v>-2</v>
          </cell>
          <cell r="DA1575">
            <v>2</v>
          </cell>
          <cell r="DB1575">
            <v>-2</v>
          </cell>
          <cell r="DC1575">
            <v>1</v>
          </cell>
          <cell r="DD1575">
            <v>-2</v>
          </cell>
          <cell r="DE1575">
            <v>1</v>
          </cell>
          <cell r="DF1575">
            <v>2</v>
          </cell>
          <cell r="DG1575">
            <v>-2</v>
          </cell>
          <cell r="DH1575">
            <v>-2</v>
          </cell>
          <cell r="DI1575">
            <v>-2</v>
          </cell>
          <cell r="DJ1575">
            <v>-2</v>
          </cell>
          <cell r="DK1575">
            <v>1</v>
          </cell>
          <cell r="DL1575">
            <v>2</v>
          </cell>
          <cell r="DM1575">
            <v>-2</v>
          </cell>
          <cell r="DN1575">
            <v>189</v>
          </cell>
        </row>
        <row r="1576">
          <cell r="A1576">
            <v>1575</v>
          </cell>
          <cell r="B1576" t="str">
            <v>2022/3/28 11:16:41</v>
          </cell>
          <cell r="C1576" t="str">
            <v>337秒</v>
          </cell>
          <cell r="D1576" t="str">
            <v>微信</v>
          </cell>
          <cell r="E1576" t="str">
            <v>N/A</v>
          </cell>
          <cell r="F1576" t="str">
            <v>60.173.34.94(安徽-铜陵)</v>
          </cell>
          <cell r="G1576">
            <v>2</v>
          </cell>
          <cell r="H1576">
            <v>2</v>
          </cell>
          <cell r="I1576">
            <v>1</v>
          </cell>
          <cell r="J1576">
            <v>2</v>
          </cell>
          <cell r="K1576">
            <v>1</v>
          </cell>
          <cell r="L1576" t="str">
            <v>无</v>
          </cell>
          <cell r="M1576">
            <v>1</v>
          </cell>
          <cell r="N1576">
            <v>0</v>
          </cell>
          <cell r="O1576">
            <v>0</v>
          </cell>
          <cell r="P1576">
            <v>0</v>
          </cell>
          <cell r="Q1576">
            <v>0</v>
          </cell>
          <cell r="R1576">
            <v>1</v>
          </cell>
          <cell r="S1576">
            <v>1</v>
          </cell>
          <cell r="T1576">
            <v>0</v>
          </cell>
          <cell r="U1576">
            <v>0</v>
          </cell>
          <cell r="V1576">
            <v>2</v>
          </cell>
          <cell r="W1576">
            <v>0</v>
          </cell>
          <cell r="X1576">
            <v>1</v>
          </cell>
          <cell r="Y1576">
            <v>1</v>
          </cell>
          <cell r="Z1576">
            <v>0</v>
          </cell>
          <cell r="AA1576">
            <v>0</v>
          </cell>
          <cell r="AB1576">
            <v>1</v>
          </cell>
          <cell r="AC1576">
            <v>0</v>
          </cell>
          <cell r="AD1576">
            <v>0</v>
          </cell>
          <cell r="AE1576">
            <v>0</v>
          </cell>
          <cell r="AF1576">
            <v>1</v>
          </cell>
          <cell r="AG1576">
            <v>0</v>
          </cell>
          <cell r="AH1576">
            <v>0</v>
          </cell>
          <cell r="AI1576">
            <v>1</v>
          </cell>
          <cell r="AJ1576">
            <v>0</v>
          </cell>
          <cell r="AK1576">
            <v>0</v>
          </cell>
          <cell r="AL1576">
            <v>2</v>
          </cell>
          <cell r="AM1576">
            <v>0</v>
          </cell>
          <cell r="AN1576">
            <v>0</v>
          </cell>
          <cell r="AO1576">
            <v>0</v>
          </cell>
          <cell r="AP1576">
            <v>0</v>
          </cell>
          <cell r="AQ1576">
            <v>1</v>
          </cell>
          <cell r="AR1576">
            <v>0</v>
          </cell>
          <cell r="AS1576">
            <v>0</v>
          </cell>
          <cell r="AT1576">
            <v>1</v>
          </cell>
          <cell r="AU1576">
            <v>0</v>
          </cell>
          <cell r="AV1576">
            <v>0</v>
          </cell>
          <cell r="AW1576">
            <v>0</v>
          </cell>
          <cell r="AX1576">
            <v>0</v>
          </cell>
          <cell r="AY1576">
            <v>1</v>
          </cell>
          <cell r="AZ1576">
            <v>0</v>
          </cell>
          <cell r="BA1576">
            <v>0</v>
          </cell>
          <cell r="BB1576">
            <v>1</v>
          </cell>
          <cell r="BC1576">
            <v>0</v>
          </cell>
          <cell r="BD1576">
            <v>0</v>
          </cell>
          <cell r="BE1576">
            <v>1</v>
          </cell>
          <cell r="BF1576">
            <v>0</v>
          </cell>
          <cell r="BG1576">
            <v>2</v>
          </cell>
          <cell r="BH1576">
            <v>7</v>
          </cell>
          <cell r="BI1576">
            <v>4</v>
          </cell>
          <cell r="BJ1576">
            <v>3</v>
          </cell>
          <cell r="BK1576">
            <v>6</v>
          </cell>
          <cell r="BL1576">
            <v>7</v>
          </cell>
          <cell r="BM1576">
            <v>6</v>
          </cell>
          <cell r="BN1576">
            <v>7</v>
          </cell>
          <cell r="BO1576">
            <v>3</v>
          </cell>
          <cell r="BP1576">
            <v>7</v>
          </cell>
          <cell r="BQ1576">
            <v>5</v>
          </cell>
          <cell r="BR1576">
            <v>6</v>
          </cell>
          <cell r="BS1576">
            <v>6</v>
          </cell>
          <cell r="BT1576">
            <v>7</v>
          </cell>
          <cell r="BU1576">
            <v>5</v>
          </cell>
          <cell r="BV1576">
            <v>4</v>
          </cell>
          <cell r="BW1576">
            <v>5</v>
          </cell>
          <cell r="BX1576">
            <v>4</v>
          </cell>
          <cell r="BY1576">
            <v>7</v>
          </cell>
          <cell r="BZ1576">
            <v>6</v>
          </cell>
          <cell r="CA1576">
            <v>4</v>
          </cell>
          <cell r="CB1576">
            <v>7</v>
          </cell>
          <cell r="CC1576">
            <v>4</v>
          </cell>
          <cell r="CD1576">
            <v>3</v>
          </cell>
          <cell r="CE1576">
            <v>6</v>
          </cell>
          <cell r="CF1576">
            <v>2</v>
          </cell>
          <cell r="CG1576">
            <v>5</v>
          </cell>
          <cell r="CH1576">
            <v>5</v>
          </cell>
          <cell r="CI1576">
            <v>6</v>
          </cell>
          <cell r="CJ1576">
            <v>5</v>
          </cell>
          <cell r="CK1576">
            <v>4</v>
          </cell>
          <cell r="CL1576">
            <v>7</v>
          </cell>
          <cell r="CM1576">
            <v>7</v>
          </cell>
          <cell r="CN1576">
            <v>1</v>
          </cell>
          <cell r="CO1576">
            <v>2</v>
          </cell>
          <cell r="CP1576">
            <v>11</v>
          </cell>
          <cell r="CQ1576">
            <v>8</v>
          </cell>
          <cell r="CR1576">
            <v>9</v>
          </cell>
          <cell r="CS1576">
            <v>-2</v>
          </cell>
          <cell r="CT1576">
            <v>2</v>
          </cell>
          <cell r="CU1576">
            <v>1</v>
          </cell>
          <cell r="CV1576">
            <v>1</v>
          </cell>
          <cell r="CW1576">
            <v>3</v>
          </cell>
          <cell r="CX1576">
            <v>2</v>
          </cell>
          <cell r="CY1576">
            <v>-2</v>
          </cell>
          <cell r="CZ1576">
            <v>1</v>
          </cell>
          <cell r="DA1576">
            <v>-2</v>
          </cell>
          <cell r="DB1576">
            <v>3</v>
          </cell>
          <cell r="DC1576">
            <v>4</v>
          </cell>
          <cell r="DD1576">
            <v>2</v>
          </cell>
          <cell r="DE1576">
            <v>1</v>
          </cell>
          <cell r="DF1576">
            <v>2</v>
          </cell>
          <cell r="DG1576">
            <v>-2</v>
          </cell>
          <cell r="DH1576">
            <v>-2</v>
          </cell>
          <cell r="DI1576">
            <v>-2</v>
          </cell>
          <cell r="DJ1576">
            <v>-2</v>
          </cell>
          <cell r="DK1576">
            <v>1</v>
          </cell>
          <cell r="DL1576">
            <v>3</v>
          </cell>
          <cell r="DM1576">
            <v>2</v>
          </cell>
          <cell r="DN1576">
            <v>198</v>
          </cell>
        </row>
        <row r="1577">
          <cell r="A1577">
            <v>1576</v>
          </cell>
          <cell r="B1577" t="str">
            <v>2022/3/28 11:16:46</v>
          </cell>
          <cell r="C1577" t="str">
            <v>345秒</v>
          </cell>
          <cell r="D1577" t="str">
            <v>微信</v>
          </cell>
          <cell r="E1577" t="str">
            <v>N/A</v>
          </cell>
          <cell r="F1577" t="str">
            <v>183.193.150.189(上海-上海)</v>
          </cell>
          <cell r="G1577">
            <v>1</v>
          </cell>
          <cell r="H1577">
            <v>2</v>
          </cell>
          <cell r="I1577">
            <v>1</v>
          </cell>
          <cell r="J1577">
            <v>3</v>
          </cell>
          <cell r="K1577">
            <v>3</v>
          </cell>
          <cell r="L1577" t="str">
            <v>无</v>
          </cell>
          <cell r="M1577">
            <v>0</v>
          </cell>
          <cell r="N1577">
            <v>0</v>
          </cell>
          <cell r="O1577">
            <v>0</v>
          </cell>
          <cell r="P1577">
            <v>0</v>
          </cell>
          <cell r="Q1577">
            <v>1</v>
          </cell>
          <cell r="R1577">
            <v>1</v>
          </cell>
          <cell r="S1577">
            <v>0</v>
          </cell>
          <cell r="T1577">
            <v>0</v>
          </cell>
          <cell r="U1577">
            <v>0</v>
          </cell>
          <cell r="V1577">
            <v>2</v>
          </cell>
          <cell r="W1577">
            <v>1</v>
          </cell>
          <cell r="X1577">
            <v>0</v>
          </cell>
          <cell r="Y1577">
            <v>1</v>
          </cell>
          <cell r="Z1577">
            <v>0</v>
          </cell>
          <cell r="AA1577">
            <v>0</v>
          </cell>
          <cell r="AB1577">
            <v>1</v>
          </cell>
          <cell r="AC1577">
            <v>0</v>
          </cell>
          <cell r="AD1577">
            <v>0</v>
          </cell>
          <cell r="AE1577">
            <v>1</v>
          </cell>
          <cell r="AF1577">
            <v>0</v>
          </cell>
          <cell r="AG1577">
            <v>0</v>
          </cell>
          <cell r="AH1577">
            <v>1</v>
          </cell>
          <cell r="AI1577">
            <v>0</v>
          </cell>
          <cell r="AJ1577">
            <v>0</v>
          </cell>
          <cell r="AK1577">
            <v>0</v>
          </cell>
          <cell r="AL1577">
            <v>1</v>
          </cell>
          <cell r="AM1577">
            <v>0</v>
          </cell>
          <cell r="AN1577">
            <v>0</v>
          </cell>
          <cell r="AO1577">
            <v>1</v>
          </cell>
          <cell r="AP1577">
            <v>0</v>
          </cell>
          <cell r="AQ1577">
            <v>1</v>
          </cell>
          <cell r="AR1577">
            <v>1</v>
          </cell>
          <cell r="AS1577">
            <v>0</v>
          </cell>
          <cell r="AT1577">
            <v>0</v>
          </cell>
          <cell r="AU1577">
            <v>1</v>
          </cell>
          <cell r="AV1577">
            <v>0</v>
          </cell>
          <cell r="AW1577">
            <v>0</v>
          </cell>
          <cell r="AX1577">
            <v>0</v>
          </cell>
          <cell r="AY1577">
            <v>1</v>
          </cell>
          <cell r="AZ1577">
            <v>1</v>
          </cell>
          <cell r="BA1577">
            <v>0</v>
          </cell>
          <cell r="BB1577">
            <v>0</v>
          </cell>
          <cell r="BC1577">
            <v>0</v>
          </cell>
          <cell r="BD1577">
            <v>0</v>
          </cell>
          <cell r="BE1577">
            <v>0</v>
          </cell>
          <cell r="BF1577">
            <v>0</v>
          </cell>
          <cell r="BG1577">
            <v>7</v>
          </cell>
          <cell r="BH1577">
            <v>4</v>
          </cell>
          <cell r="BI1577">
            <v>7</v>
          </cell>
          <cell r="BJ1577">
            <v>4</v>
          </cell>
          <cell r="BK1577">
            <v>5</v>
          </cell>
          <cell r="BL1577">
            <v>1</v>
          </cell>
          <cell r="BM1577">
            <v>3</v>
          </cell>
          <cell r="BN1577">
            <v>6</v>
          </cell>
          <cell r="BO1577">
            <v>6</v>
          </cell>
          <cell r="BP1577">
            <v>3</v>
          </cell>
          <cell r="BQ1577">
            <v>6</v>
          </cell>
          <cell r="BR1577">
            <v>7</v>
          </cell>
          <cell r="BS1577">
            <v>6</v>
          </cell>
          <cell r="BT1577">
            <v>4</v>
          </cell>
          <cell r="BU1577">
            <v>1</v>
          </cell>
          <cell r="BV1577">
            <v>4</v>
          </cell>
          <cell r="BW1577">
            <v>4</v>
          </cell>
          <cell r="BX1577">
            <v>3</v>
          </cell>
          <cell r="BY1577">
            <v>6</v>
          </cell>
          <cell r="BZ1577">
            <v>4</v>
          </cell>
          <cell r="CA1577">
            <v>3</v>
          </cell>
          <cell r="CB1577">
            <v>5</v>
          </cell>
          <cell r="CC1577">
            <v>6</v>
          </cell>
          <cell r="CD1577">
            <v>7</v>
          </cell>
          <cell r="CE1577">
            <v>4</v>
          </cell>
          <cell r="CF1577">
            <v>7</v>
          </cell>
          <cell r="CG1577">
            <v>6</v>
          </cell>
          <cell r="CH1577">
            <v>4</v>
          </cell>
          <cell r="CI1577">
            <v>5</v>
          </cell>
          <cell r="CJ1577">
            <v>3</v>
          </cell>
          <cell r="CK1577">
            <v>2</v>
          </cell>
          <cell r="CL1577">
            <v>5</v>
          </cell>
          <cell r="CM1577">
            <v>7</v>
          </cell>
          <cell r="CN1577">
            <v>5</v>
          </cell>
          <cell r="CO1577">
            <v>8</v>
          </cell>
          <cell r="CP1577">
            <v>7</v>
          </cell>
          <cell r="CQ1577">
            <v>6</v>
          </cell>
          <cell r="CR1577">
            <v>6</v>
          </cell>
          <cell r="CS1577">
            <v>1</v>
          </cell>
          <cell r="CT1577">
            <v>3</v>
          </cell>
          <cell r="CU1577">
            <v>2</v>
          </cell>
          <cell r="CV1577">
            <v>1</v>
          </cell>
          <cell r="CW1577">
            <v>-2</v>
          </cell>
          <cell r="CX1577">
            <v>3</v>
          </cell>
          <cell r="CY1577">
            <v>2</v>
          </cell>
          <cell r="CZ1577">
            <v>2</v>
          </cell>
          <cell r="DA1577">
            <v>3</v>
          </cell>
          <cell r="DB1577">
            <v>4</v>
          </cell>
          <cell r="DC1577">
            <v>5</v>
          </cell>
          <cell r="DD1577">
            <v>1</v>
          </cell>
          <cell r="DE1577">
            <v>1</v>
          </cell>
          <cell r="DF1577">
            <v>2</v>
          </cell>
          <cell r="DG1577">
            <v>-2</v>
          </cell>
          <cell r="DH1577">
            <v>-2</v>
          </cell>
          <cell r="DI1577">
            <v>-2</v>
          </cell>
          <cell r="DJ1577">
            <v>-2</v>
          </cell>
          <cell r="DK1577">
            <v>-2</v>
          </cell>
          <cell r="DL1577">
            <v>2</v>
          </cell>
          <cell r="DM1577">
            <v>1</v>
          </cell>
          <cell r="DN1577">
            <v>182</v>
          </cell>
        </row>
        <row r="1578">
          <cell r="A1578">
            <v>1577</v>
          </cell>
          <cell r="B1578" t="str">
            <v>2022/3/28 11:16:51</v>
          </cell>
          <cell r="C1578" t="str">
            <v>254秒</v>
          </cell>
          <cell r="D1578" t="str">
            <v>微信</v>
          </cell>
          <cell r="E1578" t="str">
            <v>N/A</v>
          </cell>
          <cell r="F1578" t="str">
            <v>120.41.248.150(福建-厦门)</v>
          </cell>
          <cell r="G1578">
            <v>2</v>
          </cell>
          <cell r="H1578">
            <v>2</v>
          </cell>
          <cell r="I1578">
            <v>1</v>
          </cell>
          <cell r="J1578">
            <v>2</v>
          </cell>
          <cell r="K1578">
            <v>3</v>
          </cell>
          <cell r="L1578" t="str">
            <v>无</v>
          </cell>
          <cell r="M1578">
            <v>0</v>
          </cell>
          <cell r="N1578">
            <v>0</v>
          </cell>
          <cell r="O1578">
            <v>0</v>
          </cell>
          <cell r="P1578">
            <v>0</v>
          </cell>
          <cell r="Q1578">
            <v>0</v>
          </cell>
          <cell r="R1578">
            <v>1</v>
          </cell>
          <cell r="S1578">
            <v>0</v>
          </cell>
          <cell r="T1578">
            <v>1</v>
          </cell>
          <cell r="U1578">
            <v>0</v>
          </cell>
          <cell r="V1578">
            <v>2</v>
          </cell>
          <cell r="W1578">
            <v>0</v>
          </cell>
          <cell r="X1578">
            <v>1</v>
          </cell>
          <cell r="Y1578">
            <v>0</v>
          </cell>
          <cell r="Z1578">
            <v>1</v>
          </cell>
          <cell r="AA1578">
            <v>0</v>
          </cell>
          <cell r="AB1578">
            <v>0</v>
          </cell>
          <cell r="AC1578">
            <v>1</v>
          </cell>
          <cell r="AD1578">
            <v>0</v>
          </cell>
          <cell r="AE1578">
            <v>0</v>
          </cell>
          <cell r="AF1578">
            <v>0</v>
          </cell>
          <cell r="AG1578">
            <v>0</v>
          </cell>
          <cell r="AH1578">
            <v>1</v>
          </cell>
          <cell r="AI1578">
            <v>1</v>
          </cell>
          <cell r="AJ1578">
            <v>1</v>
          </cell>
          <cell r="AK1578">
            <v>0</v>
          </cell>
          <cell r="AL1578">
            <v>2</v>
          </cell>
          <cell r="AM1578">
            <v>1</v>
          </cell>
          <cell r="AN1578">
            <v>0</v>
          </cell>
          <cell r="AO1578">
            <v>1</v>
          </cell>
          <cell r="AP1578">
            <v>0</v>
          </cell>
          <cell r="AQ1578">
            <v>0</v>
          </cell>
          <cell r="AR1578">
            <v>0</v>
          </cell>
          <cell r="AS1578">
            <v>1</v>
          </cell>
          <cell r="AT1578">
            <v>0</v>
          </cell>
          <cell r="AU1578">
            <v>0</v>
          </cell>
          <cell r="AV1578">
            <v>0</v>
          </cell>
          <cell r="AW1578">
            <v>0</v>
          </cell>
          <cell r="AX1578">
            <v>0</v>
          </cell>
          <cell r="AY1578">
            <v>0</v>
          </cell>
          <cell r="AZ1578">
            <v>0</v>
          </cell>
          <cell r="BA1578">
            <v>1</v>
          </cell>
          <cell r="BB1578">
            <v>0</v>
          </cell>
          <cell r="BC1578">
            <v>1</v>
          </cell>
          <cell r="BD1578">
            <v>1</v>
          </cell>
          <cell r="BE1578">
            <v>0</v>
          </cell>
          <cell r="BF1578">
            <v>0</v>
          </cell>
          <cell r="BG1578">
            <v>7</v>
          </cell>
          <cell r="BH1578">
            <v>7</v>
          </cell>
          <cell r="BI1578">
            <v>4</v>
          </cell>
          <cell r="BJ1578">
            <v>7</v>
          </cell>
          <cell r="BK1578">
            <v>3</v>
          </cell>
          <cell r="BL1578">
            <v>5</v>
          </cell>
          <cell r="BM1578">
            <v>4</v>
          </cell>
          <cell r="BN1578">
            <v>4</v>
          </cell>
          <cell r="BO1578">
            <v>5</v>
          </cell>
          <cell r="BP1578">
            <v>7</v>
          </cell>
          <cell r="BQ1578">
            <v>6</v>
          </cell>
          <cell r="BR1578">
            <v>7</v>
          </cell>
          <cell r="BS1578">
            <v>6</v>
          </cell>
          <cell r="BT1578">
            <v>7</v>
          </cell>
          <cell r="BU1578">
            <v>7</v>
          </cell>
          <cell r="BV1578">
            <v>7</v>
          </cell>
          <cell r="BW1578">
            <v>4</v>
          </cell>
          <cell r="BX1578">
            <v>6</v>
          </cell>
          <cell r="BY1578">
            <v>6</v>
          </cell>
          <cell r="BZ1578">
            <v>5</v>
          </cell>
          <cell r="CA1578">
            <v>5</v>
          </cell>
          <cell r="CB1578">
            <v>5</v>
          </cell>
          <cell r="CC1578">
            <v>3</v>
          </cell>
          <cell r="CD1578">
            <v>3</v>
          </cell>
          <cell r="CE1578">
            <v>4</v>
          </cell>
          <cell r="CF1578">
            <v>5</v>
          </cell>
          <cell r="CG1578">
            <v>4</v>
          </cell>
          <cell r="CH1578">
            <v>5</v>
          </cell>
          <cell r="CI1578">
            <v>4</v>
          </cell>
          <cell r="CJ1578">
            <v>6</v>
          </cell>
          <cell r="CK1578">
            <v>5</v>
          </cell>
          <cell r="CL1578">
            <v>4</v>
          </cell>
          <cell r="CM1578">
            <v>6</v>
          </cell>
          <cell r="CN1578">
            <v>2</v>
          </cell>
          <cell r="CO1578">
            <v>9</v>
          </cell>
          <cell r="CP1578">
            <v>9</v>
          </cell>
          <cell r="CQ1578">
            <v>10</v>
          </cell>
          <cell r="CR1578">
            <v>9</v>
          </cell>
          <cell r="CS1578">
            <v>1</v>
          </cell>
          <cell r="CT1578">
            <v>2</v>
          </cell>
          <cell r="CU1578">
            <v>-2</v>
          </cell>
          <cell r="CV1578">
            <v>1</v>
          </cell>
          <cell r="CW1578">
            <v>3</v>
          </cell>
          <cell r="CX1578">
            <v>2</v>
          </cell>
          <cell r="CY1578">
            <v>-2</v>
          </cell>
          <cell r="CZ1578">
            <v>1</v>
          </cell>
          <cell r="DA1578">
            <v>3</v>
          </cell>
          <cell r="DB1578">
            <v>-2</v>
          </cell>
          <cell r="DC1578">
            <v>2</v>
          </cell>
          <cell r="DD1578">
            <v>4</v>
          </cell>
          <cell r="DE1578">
            <v>1</v>
          </cell>
          <cell r="DF1578">
            <v>2</v>
          </cell>
          <cell r="DG1578">
            <v>-2</v>
          </cell>
          <cell r="DH1578">
            <v>-2</v>
          </cell>
          <cell r="DI1578">
            <v>-2</v>
          </cell>
          <cell r="DJ1578">
            <v>-2</v>
          </cell>
          <cell r="DK1578">
            <v>1</v>
          </cell>
          <cell r="DL1578">
            <v>2</v>
          </cell>
          <cell r="DM1578">
            <v>-2</v>
          </cell>
          <cell r="DN1578">
            <v>207</v>
          </cell>
        </row>
        <row r="1579">
          <cell r="A1579">
            <v>1578</v>
          </cell>
          <cell r="B1579" t="str">
            <v>2022/3/28 11:16:56</v>
          </cell>
          <cell r="C1579" t="str">
            <v>266秒</v>
          </cell>
          <cell r="D1579" t="str">
            <v>微信</v>
          </cell>
          <cell r="E1579" t="str">
            <v>N/A</v>
          </cell>
          <cell r="F1579" t="str">
            <v>183.250.138.172(福建-龙岩)</v>
          </cell>
          <cell r="G1579">
            <v>1</v>
          </cell>
          <cell r="H1579">
            <v>2</v>
          </cell>
          <cell r="I1579">
            <v>1</v>
          </cell>
          <cell r="J1579">
            <v>3</v>
          </cell>
          <cell r="K1579">
            <v>1</v>
          </cell>
          <cell r="L1579" t="str">
            <v>无</v>
          </cell>
          <cell r="M1579">
            <v>0</v>
          </cell>
          <cell r="N1579">
            <v>0</v>
          </cell>
          <cell r="O1579">
            <v>0</v>
          </cell>
          <cell r="P1579">
            <v>0</v>
          </cell>
          <cell r="Q1579">
            <v>1</v>
          </cell>
          <cell r="R1579">
            <v>1</v>
          </cell>
          <cell r="S1579">
            <v>1</v>
          </cell>
          <cell r="T1579">
            <v>0</v>
          </cell>
          <cell r="U1579">
            <v>0</v>
          </cell>
          <cell r="V1579">
            <v>5</v>
          </cell>
          <cell r="W1579">
            <v>0</v>
          </cell>
          <cell r="X1579">
            <v>1</v>
          </cell>
          <cell r="Y1579">
            <v>1</v>
          </cell>
          <cell r="Z1579">
            <v>0</v>
          </cell>
          <cell r="AA1579">
            <v>0</v>
          </cell>
          <cell r="AB1579">
            <v>1</v>
          </cell>
          <cell r="AC1579">
            <v>0</v>
          </cell>
          <cell r="AD1579">
            <v>0</v>
          </cell>
          <cell r="AE1579">
            <v>1</v>
          </cell>
          <cell r="AF1579">
            <v>0</v>
          </cell>
          <cell r="AG1579">
            <v>1</v>
          </cell>
          <cell r="AH1579">
            <v>0</v>
          </cell>
          <cell r="AI1579">
            <v>0</v>
          </cell>
          <cell r="AJ1579">
            <v>1</v>
          </cell>
          <cell r="AK1579">
            <v>0</v>
          </cell>
          <cell r="AL1579">
            <v>1</v>
          </cell>
          <cell r="AM1579">
            <v>1</v>
          </cell>
          <cell r="AN1579">
            <v>0</v>
          </cell>
          <cell r="AO1579">
            <v>0</v>
          </cell>
          <cell r="AP1579">
            <v>1</v>
          </cell>
          <cell r="AQ1579">
            <v>0</v>
          </cell>
          <cell r="AR1579">
            <v>0</v>
          </cell>
          <cell r="AS1579">
            <v>0</v>
          </cell>
          <cell r="AT1579">
            <v>0</v>
          </cell>
          <cell r="AU1579">
            <v>0</v>
          </cell>
          <cell r="AV1579">
            <v>0</v>
          </cell>
          <cell r="AW1579">
            <v>1</v>
          </cell>
          <cell r="AX1579">
            <v>0</v>
          </cell>
          <cell r="AY1579">
            <v>0</v>
          </cell>
          <cell r="AZ1579">
            <v>1</v>
          </cell>
          <cell r="BA1579">
            <v>0</v>
          </cell>
          <cell r="BB1579">
            <v>0</v>
          </cell>
          <cell r="BC1579">
            <v>0</v>
          </cell>
          <cell r="BD1579">
            <v>1</v>
          </cell>
          <cell r="BE1579">
            <v>0</v>
          </cell>
          <cell r="BF1579">
            <v>0</v>
          </cell>
          <cell r="BG1579">
            <v>6</v>
          </cell>
          <cell r="BH1579">
            <v>1</v>
          </cell>
          <cell r="BI1579">
            <v>1</v>
          </cell>
          <cell r="BJ1579">
            <v>4</v>
          </cell>
          <cell r="BK1579">
            <v>4</v>
          </cell>
          <cell r="BL1579">
            <v>6</v>
          </cell>
          <cell r="BM1579">
            <v>6</v>
          </cell>
          <cell r="BN1579">
            <v>7</v>
          </cell>
          <cell r="BO1579">
            <v>2</v>
          </cell>
          <cell r="BP1579">
            <v>2</v>
          </cell>
          <cell r="BQ1579">
            <v>1</v>
          </cell>
          <cell r="BR1579">
            <v>4</v>
          </cell>
          <cell r="BS1579">
            <v>3</v>
          </cell>
          <cell r="BT1579">
            <v>3</v>
          </cell>
          <cell r="BU1579">
            <v>2</v>
          </cell>
          <cell r="BV1579">
            <v>6</v>
          </cell>
          <cell r="BW1579">
            <v>1</v>
          </cell>
          <cell r="BX1579">
            <v>4</v>
          </cell>
          <cell r="BY1579">
            <v>6</v>
          </cell>
          <cell r="BZ1579">
            <v>2</v>
          </cell>
          <cell r="CA1579">
            <v>6</v>
          </cell>
          <cell r="CB1579">
            <v>7</v>
          </cell>
          <cell r="CC1579">
            <v>1</v>
          </cell>
          <cell r="CD1579">
            <v>5</v>
          </cell>
          <cell r="CE1579">
            <v>7</v>
          </cell>
          <cell r="CF1579">
            <v>5</v>
          </cell>
          <cell r="CG1579">
            <v>2</v>
          </cell>
          <cell r="CH1579">
            <v>3</v>
          </cell>
          <cell r="CI1579">
            <v>5</v>
          </cell>
          <cell r="CJ1579">
            <v>3</v>
          </cell>
          <cell r="CK1579">
            <v>5</v>
          </cell>
          <cell r="CL1579">
            <v>4</v>
          </cell>
          <cell r="CM1579">
            <v>4</v>
          </cell>
          <cell r="CN1579">
            <v>4</v>
          </cell>
          <cell r="CO1579">
            <v>4</v>
          </cell>
          <cell r="CP1579">
            <v>9</v>
          </cell>
          <cell r="CQ1579">
            <v>3</v>
          </cell>
          <cell r="CR1579">
            <v>11</v>
          </cell>
          <cell r="CS1579">
            <v>1</v>
          </cell>
          <cell r="CT1579">
            <v>2</v>
          </cell>
          <cell r="CU1579">
            <v>-2</v>
          </cell>
          <cell r="CV1579">
            <v>1</v>
          </cell>
          <cell r="CW1579">
            <v>4</v>
          </cell>
          <cell r="CX1579">
            <v>2</v>
          </cell>
          <cell r="CY1579">
            <v>3</v>
          </cell>
          <cell r="CZ1579">
            <v>1</v>
          </cell>
          <cell r="DA1579">
            <v>2</v>
          </cell>
          <cell r="DB1579">
            <v>-2</v>
          </cell>
          <cell r="DC1579">
            <v>-2</v>
          </cell>
          <cell r="DD1579">
            <v>-2</v>
          </cell>
          <cell r="DE1579">
            <v>1</v>
          </cell>
          <cell r="DF1579">
            <v>2</v>
          </cell>
          <cell r="DG1579">
            <v>-2</v>
          </cell>
          <cell r="DH1579">
            <v>-2</v>
          </cell>
          <cell r="DI1579">
            <v>-2</v>
          </cell>
          <cell r="DJ1579">
            <v>-2</v>
          </cell>
          <cell r="DK1579">
            <v>1</v>
          </cell>
          <cell r="DL1579">
            <v>-2</v>
          </cell>
          <cell r="DM1579">
            <v>2</v>
          </cell>
          <cell r="DN1579">
            <v>154</v>
          </cell>
        </row>
        <row r="1580">
          <cell r="A1580">
            <v>1579</v>
          </cell>
          <cell r="B1580" t="str">
            <v>2022/3/28 11:17:00</v>
          </cell>
          <cell r="C1580" t="str">
            <v>276秒</v>
          </cell>
          <cell r="D1580" t="str">
            <v>微信</v>
          </cell>
          <cell r="E1580" t="str">
            <v>N/A</v>
          </cell>
          <cell r="F1580" t="str">
            <v>125.210.235.7(浙江-杭州)</v>
          </cell>
          <cell r="G1580">
            <v>1</v>
          </cell>
          <cell r="H1580">
            <v>2</v>
          </cell>
          <cell r="I1580">
            <v>1</v>
          </cell>
          <cell r="J1580">
            <v>2</v>
          </cell>
          <cell r="K1580">
            <v>2</v>
          </cell>
          <cell r="L1580" t="str">
            <v>无</v>
          </cell>
          <cell r="M1580">
            <v>0</v>
          </cell>
          <cell r="N1580">
            <v>0</v>
          </cell>
          <cell r="O1580">
            <v>1</v>
          </cell>
          <cell r="P1580">
            <v>1</v>
          </cell>
          <cell r="Q1580">
            <v>0</v>
          </cell>
          <cell r="R1580">
            <v>0</v>
          </cell>
          <cell r="S1580">
            <v>0</v>
          </cell>
          <cell r="T1580">
            <v>0</v>
          </cell>
          <cell r="U1580">
            <v>0</v>
          </cell>
          <cell r="V1580">
            <v>2</v>
          </cell>
          <cell r="W1580">
            <v>0</v>
          </cell>
          <cell r="X1580">
            <v>0</v>
          </cell>
          <cell r="Y1580">
            <v>1</v>
          </cell>
          <cell r="Z1580">
            <v>1</v>
          </cell>
          <cell r="AA1580">
            <v>0</v>
          </cell>
          <cell r="AB1580">
            <v>0</v>
          </cell>
          <cell r="AC1580">
            <v>0</v>
          </cell>
          <cell r="AD1580">
            <v>0</v>
          </cell>
          <cell r="AE1580">
            <v>1</v>
          </cell>
          <cell r="AF1580">
            <v>1</v>
          </cell>
          <cell r="AG1580">
            <v>0</v>
          </cell>
          <cell r="AH1580">
            <v>0</v>
          </cell>
          <cell r="AI1580">
            <v>1</v>
          </cell>
          <cell r="AJ1580">
            <v>0</v>
          </cell>
          <cell r="AK1580">
            <v>0</v>
          </cell>
          <cell r="AL1580">
            <v>2</v>
          </cell>
          <cell r="AM1580">
            <v>1</v>
          </cell>
          <cell r="AN1580">
            <v>0</v>
          </cell>
          <cell r="AO1580">
            <v>0</v>
          </cell>
          <cell r="AP1580">
            <v>1</v>
          </cell>
          <cell r="AQ1580">
            <v>0</v>
          </cell>
          <cell r="AR1580">
            <v>0</v>
          </cell>
          <cell r="AS1580">
            <v>1</v>
          </cell>
          <cell r="AT1580">
            <v>0</v>
          </cell>
          <cell r="AU1580">
            <v>0</v>
          </cell>
          <cell r="AV1580">
            <v>0</v>
          </cell>
          <cell r="AW1580">
            <v>0</v>
          </cell>
          <cell r="AX1580">
            <v>1</v>
          </cell>
          <cell r="AY1580">
            <v>0</v>
          </cell>
          <cell r="AZ1580">
            <v>0</v>
          </cell>
          <cell r="BA1580">
            <v>0</v>
          </cell>
          <cell r="BB1580">
            <v>0</v>
          </cell>
          <cell r="BC1580">
            <v>1</v>
          </cell>
          <cell r="BD1580">
            <v>1</v>
          </cell>
          <cell r="BE1580">
            <v>0</v>
          </cell>
          <cell r="BF1580">
            <v>0</v>
          </cell>
          <cell r="BG1580">
            <v>7</v>
          </cell>
          <cell r="BH1580">
            <v>7</v>
          </cell>
          <cell r="BI1580">
            <v>5</v>
          </cell>
          <cell r="BJ1580">
            <v>6</v>
          </cell>
          <cell r="BK1580">
            <v>4</v>
          </cell>
          <cell r="BL1580">
            <v>6</v>
          </cell>
          <cell r="BM1580">
            <v>2</v>
          </cell>
          <cell r="BN1580">
            <v>2</v>
          </cell>
          <cell r="BO1580">
            <v>5</v>
          </cell>
          <cell r="BP1580">
            <v>3</v>
          </cell>
          <cell r="BQ1580">
            <v>6</v>
          </cell>
          <cell r="BR1580">
            <v>7</v>
          </cell>
          <cell r="BS1580">
            <v>4</v>
          </cell>
          <cell r="BT1580">
            <v>3</v>
          </cell>
          <cell r="BU1580">
            <v>2</v>
          </cell>
          <cell r="BV1580">
            <v>7</v>
          </cell>
          <cell r="BW1580">
            <v>4</v>
          </cell>
          <cell r="BX1580">
            <v>5</v>
          </cell>
          <cell r="BY1580">
            <v>4</v>
          </cell>
          <cell r="BZ1580">
            <v>7</v>
          </cell>
          <cell r="CA1580">
            <v>2</v>
          </cell>
          <cell r="CB1580">
            <v>5</v>
          </cell>
          <cell r="CC1580">
            <v>6</v>
          </cell>
          <cell r="CD1580">
            <v>6</v>
          </cell>
          <cell r="CE1580">
            <v>4</v>
          </cell>
          <cell r="CF1580">
            <v>7</v>
          </cell>
          <cell r="CG1580">
            <v>3</v>
          </cell>
          <cell r="CH1580">
            <v>6</v>
          </cell>
          <cell r="CI1580">
            <v>7</v>
          </cell>
          <cell r="CJ1580">
            <v>6</v>
          </cell>
          <cell r="CK1580">
            <v>5</v>
          </cell>
          <cell r="CL1580">
            <v>4</v>
          </cell>
          <cell r="CM1580">
            <v>5</v>
          </cell>
          <cell r="CN1580">
            <v>1</v>
          </cell>
          <cell r="CO1580">
            <v>5</v>
          </cell>
          <cell r="CP1580">
            <v>8</v>
          </cell>
          <cell r="CQ1580">
            <v>8</v>
          </cell>
          <cell r="CR1580">
            <v>8</v>
          </cell>
          <cell r="CS1580">
            <v>-2</v>
          </cell>
          <cell r="CT1580">
            <v>2</v>
          </cell>
          <cell r="CU1580">
            <v>1</v>
          </cell>
          <cell r="CV1580">
            <v>1</v>
          </cell>
          <cell r="CW1580">
            <v>3</v>
          </cell>
          <cell r="CX1580">
            <v>2</v>
          </cell>
          <cell r="CY1580">
            <v>-2</v>
          </cell>
          <cell r="CZ1580">
            <v>-2</v>
          </cell>
          <cell r="DA1580">
            <v>3</v>
          </cell>
          <cell r="DB1580">
            <v>2</v>
          </cell>
          <cell r="DC1580">
            <v>1</v>
          </cell>
          <cell r="DD1580">
            <v>-2</v>
          </cell>
          <cell r="DE1580">
            <v>1</v>
          </cell>
          <cell r="DF1580">
            <v>2</v>
          </cell>
          <cell r="DG1580">
            <v>-2</v>
          </cell>
          <cell r="DH1580">
            <v>-2</v>
          </cell>
          <cell r="DI1580">
            <v>-2</v>
          </cell>
          <cell r="DJ1580">
            <v>-2</v>
          </cell>
          <cell r="DK1580">
            <v>1</v>
          </cell>
          <cell r="DL1580">
            <v>2</v>
          </cell>
          <cell r="DM1580">
            <v>-2</v>
          </cell>
          <cell r="DN1580">
            <v>187</v>
          </cell>
        </row>
        <row r="1581">
          <cell r="A1581">
            <v>1580</v>
          </cell>
          <cell r="B1581" t="str">
            <v>2022/3/28 11:17:04</v>
          </cell>
          <cell r="C1581" t="str">
            <v>302秒</v>
          </cell>
          <cell r="D1581" t="str">
            <v>微信</v>
          </cell>
          <cell r="E1581" t="str">
            <v>N/A</v>
          </cell>
          <cell r="F1581" t="str">
            <v>49.64.189.168(江苏-苏州)</v>
          </cell>
          <cell r="G1581">
            <v>1</v>
          </cell>
          <cell r="H1581">
            <v>2</v>
          </cell>
          <cell r="I1581">
            <v>1</v>
          </cell>
          <cell r="J1581">
            <v>2</v>
          </cell>
          <cell r="K1581">
            <v>3</v>
          </cell>
          <cell r="L1581" t="str">
            <v>无</v>
          </cell>
          <cell r="M1581">
            <v>0</v>
          </cell>
          <cell r="N1581">
            <v>1</v>
          </cell>
          <cell r="O1581">
            <v>0</v>
          </cell>
          <cell r="P1581">
            <v>0</v>
          </cell>
          <cell r="Q1581">
            <v>0</v>
          </cell>
          <cell r="R1581">
            <v>1</v>
          </cell>
          <cell r="S1581">
            <v>1</v>
          </cell>
          <cell r="T1581">
            <v>0</v>
          </cell>
          <cell r="U1581">
            <v>0</v>
          </cell>
          <cell r="V1581">
            <v>2</v>
          </cell>
          <cell r="W1581">
            <v>0</v>
          </cell>
          <cell r="X1581">
            <v>0</v>
          </cell>
          <cell r="Y1581">
            <v>1</v>
          </cell>
          <cell r="Z1581">
            <v>0</v>
          </cell>
          <cell r="AA1581">
            <v>0</v>
          </cell>
          <cell r="AB1581">
            <v>1</v>
          </cell>
          <cell r="AC1581">
            <v>1</v>
          </cell>
          <cell r="AD1581">
            <v>0</v>
          </cell>
          <cell r="AE1581">
            <v>0</v>
          </cell>
          <cell r="AF1581">
            <v>0</v>
          </cell>
          <cell r="AG1581">
            <v>0</v>
          </cell>
          <cell r="AH1581">
            <v>1</v>
          </cell>
          <cell r="AI1581">
            <v>1</v>
          </cell>
          <cell r="AJ1581">
            <v>0</v>
          </cell>
          <cell r="AK1581">
            <v>0</v>
          </cell>
          <cell r="AL1581">
            <v>1</v>
          </cell>
          <cell r="AM1581">
            <v>0</v>
          </cell>
          <cell r="AN1581">
            <v>0</v>
          </cell>
          <cell r="AO1581">
            <v>0</v>
          </cell>
          <cell r="AP1581">
            <v>0</v>
          </cell>
          <cell r="AQ1581">
            <v>0</v>
          </cell>
          <cell r="AR1581">
            <v>0</v>
          </cell>
          <cell r="AS1581">
            <v>1</v>
          </cell>
          <cell r="AT1581">
            <v>1</v>
          </cell>
          <cell r="AU1581">
            <v>0</v>
          </cell>
          <cell r="AV1581">
            <v>0</v>
          </cell>
          <cell r="AW1581">
            <v>1</v>
          </cell>
          <cell r="AX1581">
            <v>0</v>
          </cell>
          <cell r="AY1581">
            <v>1</v>
          </cell>
          <cell r="AZ1581">
            <v>0</v>
          </cell>
          <cell r="BA1581">
            <v>0</v>
          </cell>
          <cell r="BB1581">
            <v>0</v>
          </cell>
          <cell r="BC1581">
            <v>0</v>
          </cell>
          <cell r="BD1581">
            <v>0</v>
          </cell>
          <cell r="BE1581">
            <v>1</v>
          </cell>
          <cell r="BF1581">
            <v>0</v>
          </cell>
          <cell r="BG1581">
            <v>7</v>
          </cell>
          <cell r="BH1581">
            <v>7</v>
          </cell>
          <cell r="BI1581">
            <v>2</v>
          </cell>
          <cell r="BJ1581">
            <v>7</v>
          </cell>
          <cell r="BK1581">
            <v>6</v>
          </cell>
          <cell r="BL1581">
            <v>5</v>
          </cell>
          <cell r="BM1581">
            <v>4</v>
          </cell>
          <cell r="BN1581">
            <v>6</v>
          </cell>
          <cell r="BO1581">
            <v>3</v>
          </cell>
          <cell r="BP1581">
            <v>4</v>
          </cell>
          <cell r="BQ1581">
            <v>5</v>
          </cell>
          <cell r="BR1581">
            <v>4</v>
          </cell>
          <cell r="BS1581">
            <v>3</v>
          </cell>
          <cell r="BT1581">
            <v>7</v>
          </cell>
          <cell r="BU1581">
            <v>5</v>
          </cell>
          <cell r="BV1581">
            <v>4</v>
          </cell>
          <cell r="BW1581">
            <v>5</v>
          </cell>
          <cell r="BX1581">
            <v>5</v>
          </cell>
          <cell r="BY1581">
            <v>7</v>
          </cell>
          <cell r="BZ1581">
            <v>5</v>
          </cell>
          <cell r="CA1581">
            <v>2</v>
          </cell>
          <cell r="CB1581">
            <v>7</v>
          </cell>
          <cell r="CC1581">
            <v>5</v>
          </cell>
          <cell r="CD1581">
            <v>7</v>
          </cell>
          <cell r="CE1581">
            <v>6</v>
          </cell>
          <cell r="CF1581">
            <v>7</v>
          </cell>
          <cell r="CG1581">
            <v>6</v>
          </cell>
          <cell r="CH1581">
            <v>4</v>
          </cell>
          <cell r="CI1581">
            <v>1</v>
          </cell>
          <cell r="CJ1581">
            <v>7</v>
          </cell>
          <cell r="CK1581">
            <v>4</v>
          </cell>
          <cell r="CL1581">
            <v>4</v>
          </cell>
          <cell r="CM1581">
            <v>5</v>
          </cell>
          <cell r="CN1581">
            <v>5</v>
          </cell>
          <cell r="CO1581">
            <v>11</v>
          </cell>
          <cell r="CP1581">
            <v>11</v>
          </cell>
          <cell r="CQ1581">
            <v>5</v>
          </cell>
          <cell r="CR1581">
            <v>7</v>
          </cell>
          <cell r="CS1581">
            <v>1</v>
          </cell>
          <cell r="CT1581">
            <v>-2</v>
          </cell>
          <cell r="CU1581">
            <v>2</v>
          </cell>
          <cell r="CV1581">
            <v>1</v>
          </cell>
          <cell r="CW1581">
            <v>4</v>
          </cell>
          <cell r="CX1581">
            <v>2</v>
          </cell>
          <cell r="CY1581">
            <v>3</v>
          </cell>
          <cell r="CZ1581">
            <v>-2</v>
          </cell>
          <cell r="DA1581">
            <v>4</v>
          </cell>
          <cell r="DB1581">
            <v>2</v>
          </cell>
          <cell r="DC1581">
            <v>3</v>
          </cell>
          <cell r="DD1581">
            <v>1</v>
          </cell>
          <cell r="DE1581">
            <v>1</v>
          </cell>
          <cell r="DF1581">
            <v>2</v>
          </cell>
          <cell r="DG1581">
            <v>-2</v>
          </cell>
          <cell r="DH1581">
            <v>-2</v>
          </cell>
          <cell r="DI1581">
            <v>-2</v>
          </cell>
          <cell r="DJ1581">
            <v>-2</v>
          </cell>
          <cell r="DK1581">
            <v>1</v>
          </cell>
          <cell r="DL1581">
            <v>2</v>
          </cell>
          <cell r="DM1581">
            <v>-2</v>
          </cell>
          <cell r="DN1581">
            <v>200</v>
          </cell>
        </row>
        <row r="1582">
          <cell r="A1582">
            <v>1581</v>
          </cell>
          <cell r="B1582" t="str">
            <v>2022/3/28 11:17:09</v>
          </cell>
          <cell r="C1582" t="str">
            <v>265秒</v>
          </cell>
          <cell r="D1582" t="str">
            <v>微信</v>
          </cell>
          <cell r="E1582" t="str">
            <v>N/A</v>
          </cell>
          <cell r="F1582" t="str">
            <v>121.226.151.249(江苏-宿迁)</v>
          </cell>
          <cell r="G1582">
            <v>1</v>
          </cell>
          <cell r="H1582">
            <v>2</v>
          </cell>
          <cell r="I1582">
            <v>1</v>
          </cell>
          <cell r="J1582">
            <v>3</v>
          </cell>
          <cell r="K1582">
            <v>3</v>
          </cell>
          <cell r="L1582" t="str">
            <v>无</v>
          </cell>
          <cell r="M1582">
            <v>0</v>
          </cell>
          <cell r="N1582">
            <v>1</v>
          </cell>
          <cell r="O1582">
            <v>0</v>
          </cell>
          <cell r="P1582">
            <v>0</v>
          </cell>
          <cell r="Q1582">
            <v>0</v>
          </cell>
          <cell r="R1582">
            <v>0</v>
          </cell>
          <cell r="S1582">
            <v>1</v>
          </cell>
          <cell r="T1582">
            <v>1</v>
          </cell>
          <cell r="U1582">
            <v>0</v>
          </cell>
          <cell r="V1582">
            <v>4</v>
          </cell>
          <cell r="W1582">
            <v>0</v>
          </cell>
          <cell r="X1582">
            <v>1</v>
          </cell>
          <cell r="Y1582">
            <v>1</v>
          </cell>
          <cell r="Z1582">
            <v>0</v>
          </cell>
          <cell r="AA1582">
            <v>0</v>
          </cell>
          <cell r="AB1582">
            <v>0</v>
          </cell>
          <cell r="AC1582">
            <v>0</v>
          </cell>
          <cell r="AD1582">
            <v>0</v>
          </cell>
          <cell r="AE1582">
            <v>0</v>
          </cell>
          <cell r="AF1582">
            <v>1</v>
          </cell>
          <cell r="AG1582">
            <v>1</v>
          </cell>
          <cell r="AH1582">
            <v>0</v>
          </cell>
          <cell r="AI1582">
            <v>0</v>
          </cell>
          <cell r="AJ1582">
            <v>0</v>
          </cell>
          <cell r="AK1582">
            <v>0</v>
          </cell>
          <cell r="AL1582">
            <v>1</v>
          </cell>
          <cell r="AM1582">
            <v>0</v>
          </cell>
          <cell r="AN1582">
            <v>0</v>
          </cell>
          <cell r="AO1582">
            <v>1</v>
          </cell>
          <cell r="AP1582">
            <v>0</v>
          </cell>
          <cell r="AQ1582">
            <v>0</v>
          </cell>
          <cell r="AR1582">
            <v>0</v>
          </cell>
          <cell r="AS1582">
            <v>1</v>
          </cell>
          <cell r="AT1582">
            <v>0</v>
          </cell>
          <cell r="AU1582">
            <v>0</v>
          </cell>
          <cell r="AV1582">
            <v>1</v>
          </cell>
          <cell r="AW1582">
            <v>0</v>
          </cell>
          <cell r="AX1582">
            <v>0</v>
          </cell>
          <cell r="AY1582">
            <v>0</v>
          </cell>
          <cell r="AZ1582">
            <v>1</v>
          </cell>
          <cell r="BA1582">
            <v>0</v>
          </cell>
          <cell r="BB1582">
            <v>0</v>
          </cell>
          <cell r="BC1582">
            <v>0</v>
          </cell>
          <cell r="BD1582">
            <v>0</v>
          </cell>
          <cell r="BE1582">
            <v>0</v>
          </cell>
          <cell r="BF1582">
            <v>0</v>
          </cell>
          <cell r="BG1582">
            <v>6</v>
          </cell>
          <cell r="BH1582">
            <v>4</v>
          </cell>
          <cell r="BI1582">
            <v>6</v>
          </cell>
          <cell r="BJ1582">
            <v>6</v>
          </cell>
          <cell r="BK1582">
            <v>5</v>
          </cell>
          <cell r="BL1582">
            <v>5</v>
          </cell>
          <cell r="BM1582">
            <v>6</v>
          </cell>
          <cell r="BN1582">
            <v>7</v>
          </cell>
          <cell r="BO1582">
            <v>3</v>
          </cell>
          <cell r="BP1582">
            <v>6</v>
          </cell>
          <cell r="BQ1582">
            <v>7</v>
          </cell>
          <cell r="BR1582">
            <v>4</v>
          </cell>
          <cell r="BS1582">
            <v>4</v>
          </cell>
          <cell r="BT1582">
            <v>6</v>
          </cell>
          <cell r="BU1582">
            <v>2</v>
          </cell>
          <cell r="BV1582">
            <v>4</v>
          </cell>
          <cell r="BW1582">
            <v>4</v>
          </cell>
          <cell r="BX1582">
            <v>2</v>
          </cell>
          <cell r="BY1582">
            <v>5</v>
          </cell>
          <cell r="BZ1582">
            <v>5</v>
          </cell>
          <cell r="CA1582">
            <v>5</v>
          </cell>
          <cell r="CB1582">
            <v>6</v>
          </cell>
          <cell r="CC1582">
            <v>7</v>
          </cell>
          <cell r="CD1582">
            <v>7</v>
          </cell>
          <cell r="CE1582">
            <v>5</v>
          </cell>
          <cell r="CF1582">
            <v>6</v>
          </cell>
          <cell r="CG1582">
            <v>6</v>
          </cell>
          <cell r="CH1582">
            <v>3</v>
          </cell>
          <cell r="CI1582">
            <v>6</v>
          </cell>
          <cell r="CJ1582">
            <v>6</v>
          </cell>
          <cell r="CK1582">
            <v>5</v>
          </cell>
          <cell r="CL1582">
            <v>6</v>
          </cell>
          <cell r="CM1582">
            <v>5</v>
          </cell>
          <cell r="CN1582">
            <v>1</v>
          </cell>
          <cell r="CO1582">
            <v>8</v>
          </cell>
          <cell r="CP1582">
            <v>7</v>
          </cell>
          <cell r="CQ1582">
            <v>7</v>
          </cell>
          <cell r="CR1582">
            <v>6</v>
          </cell>
          <cell r="CS1582">
            <v>1</v>
          </cell>
          <cell r="CT1582">
            <v>3</v>
          </cell>
          <cell r="CU1582">
            <v>2</v>
          </cell>
          <cell r="CV1582">
            <v>1</v>
          </cell>
          <cell r="CW1582">
            <v>-2</v>
          </cell>
          <cell r="CX1582">
            <v>2</v>
          </cell>
          <cell r="CY1582">
            <v>-2</v>
          </cell>
          <cell r="CZ1582">
            <v>-2</v>
          </cell>
          <cell r="DA1582">
            <v>-2</v>
          </cell>
          <cell r="DB1582">
            <v>-2</v>
          </cell>
          <cell r="DC1582">
            <v>1</v>
          </cell>
          <cell r="DD1582">
            <v>2</v>
          </cell>
          <cell r="DE1582">
            <v>1</v>
          </cell>
          <cell r="DF1582">
            <v>2</v>
          </cell>
          <cell r="DG1582">
            <v>-2</v>
          </cell>
          <cell r="DH1582">
            <v>-2</v>
          </cell>
          <cell r="DI1582">
            <v>-2</v>
          </cell>
          <cell r="DJ1582">
            <v>-2</v>
          </cell>
          <cell r="DK1582">
            <v>1</v>
          </cell>
          <cell r="DL1582">
            <v>2</v>
          </cell>
          <cell r="DM1582">
            <v>-2</v>
          </cell>
          <cell r="DN1582">
            <v>194</v>
          </cell>
        </row>
        <row r="1583">
          <cell r="A1583">
            <v>1582</v>
          </cell>
          <cell r="B1583" t="str">
            <v>2022/3/28 11:17:14</v>
          </cell>
          <cell r="C1583" t="str">
            <v>258秒</v>
          </cell>
          <cell r="D1583" t="str">
            <v>微信</v>
          </cell>
          <cell r="E1583" t="str">
            <v>N/A</v>
          </cell>
          <cell r="F1583" t="str">
            <v>112.41.175.203(辽宁-朝阳)</v>
          </cell>
          <cell r="G1583">
            <v>2</v>
          </cell>
          <cell r="H1583">
            <v>2</v>
          </cell>
          <cell r="I1583">
            <v>1</v>
          </cell>
          <cell r="J1583">
            <v>2</v>
          </cell>
          <cell r="K1583">
            <v>3</v>
          </cell>
          <cell r="L1583" t="str">
            <v>无</v>
          </cell>
          <cell r="M1583">
            <v>0</v>
          </cell>
          <cell r="N1583">
            <v>0</v>
          </cell>
          <cell r="O1583">
            <v>0</v>
          </cell>
          <cell r="P1583">
            <v>0</v>
          </cell>
          <cell r="Q1583">
            <v>0</v>
          </cell>
          <cell r="R1583">
            <v>1</v>
          </cell>
          <cell r="S1583">
            <v>1</v>
          </cell>
          <cell r="T1583">
            <v>0</v>
          </cell>
          <cell r="U1583">
            <v>0</v>
          </cell>
          <cell r="V1583">
            <v>4</v>
          </cell>
          <cell r="W1583">
            <v>0</v>
          </cell>
          <cell r="X1583">
            <v>0</v>
          </cell>
          <cell r="Y1583">
            <v>0</v>
          </cell>
          <cell r="Z1583">
            <v>0</v>
          </cell>
          <cell r="AA1583">
            <v>0</v>
          </cell>
          <cell r="AB1583">
            <v>1</v>
          </cell>
          <cell r="AC1583">
            <v>1</v>
          </cell>
          <cell r="AD1583">
            <v>0</v>
          </cell>
          <cell r="AE1583">
            <v>1</v>
          </cell>
          <cell r="AF1583">
            <v>0</v>
          </cell>
          <cell r="AG1583">
            <v>1</v>
          </cell>
          <cell r="AH1583">
            <v>0</v>
          </cell>
          <cell r="AI1583">
            <v>1</v>
          </cell>
          <cell r="AJ1583">
            <v>0</v>
          </cell>
          <cell r="AK1583">
            <v>0</v>
          </cell>
          <cell r="AL1583">
            <v>2</v>
          </cell>
          <cell r="AM1583">
            <v>0</v>
          </cell>
          <cell r="AN1583">
            <v>0</v>
          </cell>
          <cell r="AO1583">
            <v>1</v>
          </cell>
          <cell r="AP1583">
            <v>0</v>
          </cell>
          <cell r="AQ1583">
            <v>0</v>
          </cell>
          <cell r="AR1583">
            <v>1</v>
          </cell>
          <cell r="AS1583">
            <v>0</v>
          </cell>
          <cell r="AT1583">
            <v>0</v>
          </cell>
          <cell r="AU1583">
            <v>0</v>
          </cell>
          <cell r="AV1583">
            <v>0</v>
          </cell>
          <cell r="AW1583">
            <v>0</v>
          </cell>
          <cell r="AX1583">
            <v>1</v>
          </cell>
          <cell r="AY1583">
            <v>1</v>
          </cell>
          <cell r="AZ1583">
            <v>0</v>
          </cell>
          <cell r="BA1583">
            <v>0</v>
          </cell>
          <cell r="BB1583">
            <v>0</v>
          </cell>
          <cell r="BC1583">
            <v>0</v>
          </cell>
          <cell r="BD1583">
            <v>0</v>
          </cell>
          <cell r="BE1583">
            <v>1</v>
          </cell>
          <cell r="BF1583">
            <v>0</v>
          </cell>
          <cell r="BG1583">
            <v>5</v>
          </cell>
          <cell r="BH1583">
            <v>3</v>
          </cell>
          <cell r="BI1583">
            <v>6</v>
          </cell>
          <cell r="BJ1583">
            <v>7</v>
          </cell>
          <cell r="BK1583">
            <v>6</v>
          </cell>
          <cell r="BL1583">
            <v>7</v>
          </cell>
          <cell r="BM1583">
            <v>3</v>
          </cell>
          <cell r="BN1583">
            <v>5</v>
          </cell>
          <cell r="BO1583">
            <v>4</v>
          </cell>
          <cell r="BP1583">
            <v>5</v>
          </cell>
          <cell r="BQ1583">
            <v>7</v>
          </cell>
          <cell r="BR1583">
            <v>2</v>
          </cell>
          <cell r="BS1583">
            <v>6</v>
          </cell>
          <cell r="BT1583">
            <v>3</v>
          </cell>
          <cell r="BU1583">
            <v>6</v>
          </cell>
          <cell r="BV1583">
            <v>4</v>
          </cell>
          <cell r="BW1583">
            <v>6</v>
          </cell>
          <cell r="BX1583">
            <v>6</v>
          </cell>
          <cell r="BY1583">
            <v>4</v>
          </cell>
          <cell r="BZ1583">
            <v>7</v>
          </cell>
          <cell r="CA1583">
            <v>5</v>
          </cell>
          <cell r="CB1583">
            <v>5</v>
          </cell>
          <cell r="CC1583">
            <v>6</v>
          </cell>
          <cell r="CD1583">
            <v>7</v>
          </cell>
          <cell r="CE1583">
            <v>6</v>
          </cell>
          <cell r="CF1583">
            <v>6</v>
          </cell>
          <cell r="CG1583">
            <v>5</v>
          </cell>
          <cell r="CH1583">
            <v>3</v>
          </cell>
          <cell r="CI1583">
            <v>6</v>
          </cell>
          <cell r="CJ1583">
            <v>6</v>
          </cell>
          <cell r="CK1583">
            <v>5</v>
          </cell>
          <cell r="CL1583">
            <v>6</v>
          </cell>
          <cell r="CM1583">
            <v>3</v>
          </cell>
          <cell r="CN1583">
            <v>5</v>
          </cell>
          <cell r="CO1583">
            <v>9</v>
          </cell>
          <cell r="CP1583">
            <v>11</v>
          </cell>
          <cell r="CQ1583">
            <v>8</v>
          </cell>
          <cell r="CR1583">
            <v>2</v>
          </cell>
          <cell r="CS1583">
            <v>1</v>
          </cell>
          <cell r="CT1583">
            <v>3</v>
          </cell>
          <cell r="CU1583">
            <v>2</v>
          </cell>
          <cell r="CV1583">
            <v>1</v>
          </cell>
          <cell r="CW1583">
            <v>3</v>
          </cell>
          <cell r="CX1583">
            <v>2</v>
          </cell>
          <cell r="CY1583">
            <v>-2</v>
          </cell>
          <cell r="CZ1583">
            <v>-2</v>
          </cell>
          <cell r="DA1583">
            <v>-2</v>
          </cell>
          <cell r="DB1583">
            <v>1</v>
          </cell>
          <cell r="DC1583">
            <v>-2</v>
          </cell>
          <cell r="DD1583">
            <v>2</v>
          </cell>
          <cell r="DE1583">
            <v>1</v>
          </cell>
          <cell r="DF1583">
            <v>2</v>
          </cell>
          <cell r="DG1583">
            <v>-2</v>
          </cell>
          <cell r="DH1583">
            <v>-2</v>
          </cell>
          <cell r="DI1583">
            <v>-2</v>
          </cell>
          <cell r="DJ1583">
            <v>-2</v>
          </cell>
          <cell r="DK1583">
            <v>1</v>
          </cell>
          <cell r="DL1583">
            <v>3</v>
          </cell>
          <cell r="DM1583">
            <v>2</v>
          </cell>
          <cell r="DN1583">
            <v>201</v>
          </cell>
        </row>
        <row r="1584">
          <cell r="A1584">
            <v>1583</v>
          </cell>
          <cell r="B1584" t="str">
            <v>2022/3/28 11:17:18</v>
          </cell>
          <cell r="C1584" t="str">
            <v>323秒</v>
          </cell>
          <cell r="D1584" t="str">
            <v>微信</v>
          </cell>
          <cell r="E1584" t="str">
            <v>N/A</v>
          </cell>
          <cell r="F1584" t="str">
            <v>218.86.97.57(福建-龙岩)</v>
          </cell>
          <cell r="G1584">
            <v>2</v>
          </cell>
          <cell r="H1584">
            <v>2</v>
          </cell>
          <cell r="I1584">
            <v>1</v>
          </cell>
          <cell r="J1584">
            <v>2</v>
          </cell>
          <cell r="K1584">
            <v>2</v>
          </cell>
          <cell r="L1584" t="str">
            <v>无</v>
          </cell>
          <cell r="M1584">
            <v>1</v>
          </cell>
          <cell r="N1584">
            <v>0</v>
          </cell>
          <cell r="O1584">
            <v>0</v>
          </cell>
          <cell r="P1584">
            <v>0</v>
          </cell>
          <cell r="Q1584">
            <v>1</v>
          </cell>
          <cell r="R1584">
            <v>0</v>
          </cell>
          <cell r="S1584">
            <v>1</v>
          </cell>
          <cell r="T1584">
            <v>0</v>
          </cell>
          <cell r="U1584">
            <v>0</v>
          </cell>
          <cell r="V1584">
            <v>4</v>
          </cell>
          <cell r="W1584">
            <v>0</v>
          </cell>
          <cell r="X1584">
            <v>0</v>
          </cell>
          <cell r="Y1584">
            <v>1</v>
          </cell>
          <cell r="Z1584">
            <v>0</v>
          </cell>
          <cell r="AA1584">
            <v>1</v>
          </cell>
          <cell r="AB1584">
            <v>0</v>
          </cell>
          <cell r="AC1584">
            <v>0</v>
          </cell>
          <cell r="AD1584">
            <v>0</v>
          </cell>
          <cell r="AE1584">
            <v>0</v>
          </cell>
          <cell r="AF1584">
            <v>1</v>
          </cell>
          <cell r="AG1584">
            <v>0</v>
          </cell>
          <cell r="AH1584">
            <v>0</v>
          </cell>
          <cell r="AI1584">
            <v>0</v>
          </cell>
          <cell r="AJ1584">
            <v>1</v>
          </cell>
          <cell r="AK1584">
            <v>0</v>
          </cell>
          <cell r="AL1584">
            <v>1</v>
          </cell>
          <cell r="AM1584">
            <v>0</v>
          </cell>
          <cell r="AN1584">
            <v>0</v>
          </cell>
          <cell r="AO1584">
            <v>0</v>
          </cell>
          <cell r="AP1584">
            <v>0</v>
          </cell>
          <cell r="AQ1584">
            <v>1</v>
          </cell>
          <cell r="AR1584">
            <v>0</v>
          </cell>
          <cell r="AS1584">
            <v>1</v>
          </cell>
          <cell r="AT1584">
            <v>0</v>
          </cell>
          <cell r="AU1584">
            <v>0</v>
          </cell>
          <cell r="AV1584">
            <v>0</v>
          </cell>
          <cell r="AW1584">
            <v>1</v>
          </cell>
          <cell r="AX1584">
            <v>0</v>
          </cell>
          <cell r="AY1584">
            <v>1</v>
          </cell>
          <cell r="AZ1584">
            <v>0</v>
          </cell>
          <cell r="BA1584">
            <v>0</v>
          </cell>
          <cell r="BB1584">
            <v>0</v>
          </cell>
          <cell r="BC1584">
            <v>1</v>
          </cell>
          <cell r="BD1584">
            <v>0</v>
          </cell>
          <cell r="BE1584">
            <v>0</v>
          </cell>
          <cell r="BF1584">
            <v>0</v>
          </cell>
          <cell r="BG1584">
            <v>7</v>
          </cell>
          <cell r="BH1584">
            <v>3</v>
          </cell>
          <cell r="BI1584">
            <v>7</v>
          </cell>
          <cell r="BJ1584">
            <v>7</v>
          </cell>
          <cell r="BK1584">
            <v>5</v>
          </cell>
          <cell r="BL1584">
            <v>6</v>
          </cell>
          <cell r="BM1584">
            <v>3</v>
          </cell>
          <cell r="BN1584">
            <v>4</v>
          </cell>
          <cell r="BO1584">
            <v>7</v>
          </cell>
          <cell r="BP1584">
            <v>7</v>
          </cell>
          <cell r="BQ1584">
            <v>6</v>
          </cell>
          <cell r="BR1584">
            <v>4</v>
          </cell>
          <cell r="BS1584">
            <v>4</v>
          </cell>
          <cell r="BT1584">
            <v>4</v>
          </cell>
          <cell r="BU1584">
            <v>7</v>
          </cell>
          <cell r="BV1584">
            <v>6</v>
          </cell>
          <cell r="BW1584">
            <v>5</v>
          </cell>
          <cell r="BX1584">
            <v>7</v>
          </cell>
          <cell r="BY1584">
            <v>5</v>
          </cell>
          <cell r="BZ1584">
            <v>4</v>
          </cell>
          <cell r="CA1584">
            <v>2</v>
          </cell>
          <cell r="CB1584">
            <v>7</v>
          </cell>
          <cell r="CC1584">
            <v>4</v>
          </cell>
          <cell r="CD1584">
            <v>3</v>
          </cell>
          <cell r="CE1584">
            <v>4</v>
          </cell>
          <cell r="CF1584">
            <v>5</v>
          </cell>
          <cell r="CG1584">
            <v>4</v>
          </cell>
          <cell r="CH1584">
            <v>5</v>
          </cell>
          <cell r="CI1584">
            <v>7</v>
          </cell>
          <cell r="CJ1584">
            <v>6</v>
          </cell>
          <cell r="CK1584">
            <v>5</v>
          </cell>
          <cell r="CL1584">
            <v>3</v>
          </cell>
          <cell r="CM1584">
            <v>5</v>
          </cell>
          <cell r="CN1584">
            <v>7</v>
          </cell>
          <cell r="CO1584">
            <v>11</v>
          </cell>
          <cell r="CP1584">
            <v>10</v>
          </cell>
          <cell r="CQ1584">
            <v>7</v>
          </cell>
          <cell r="CR1584">
            <v>8</v>
          </cell>
          <cell r="CS1584">
            <v>1</v>
          </cell>
          <cell r="CT1584">
            <v>-2</v>
          </cell>
          <cell r="CU1584">
            <v>2</v>
          </cell>
          <cell r="CV1584">
            <v>1</v>
          </cell>
          <cell r="CW1584">
            <v>4</v>
          </cell>
          <cell r="CX1584">
            <v>2</v>
          </cell>
          <cell r="CY1584">
            <v>3</v>
          </cell>
          <cell r="CZ1584">
            <v>-2</v>
          </cell>
          <cell r="DA1584">
            <v>3</v>
          </cell>
          <cell r="DB1584">
            <v>-2</v>
          </cell>
          <cell r="DC1584">
            <v>1</v>
          </cell>
          <cell r="DD1584">
            <v>2</v>
          </cell>
          <cell r="DE1584">
            <v>1</v>
          </cell>
          <cell r="DF1584">
            <v>2</v>
          </cell>
          <cell r="DG1584">
            <v>-2</v>
          </cell>
          <cell r="DH1584">
            <v>-2</v>
          </cell>
          <cell r="DI1584">
            <v>-2</v>
          </cell>
          <cell r="DJ1584">
            <v>-2</v>
          </cell>
          <cell r="DK1584">
            <v>1</v>
          </cell>
          <cell r="DL1584">
            <v>3</v>
          </cell>
          <cell r="DM1584">
            <v>2</v>
          </cell>
          <cell r="DN1584">
            <v>206</v>
          </cell>
        </row>
        <row r="1585">
          <cell r="A1585">
            <v>1584</v>
          </cell>
          <cell r="B1585" t="str">
            <v>2022/3/28 11:17:22</v>
          </cell>
          <cell r="C1585" t="str">
            <v>320秒</v>
          </cell>
          <cell r="D1585" t="str">
            <v>微信</v>
          </cell>
          <cell r="E1585" t="str">
            <v>N/A</v>
          </cell>
          <cell r="F1585" t="str">
            <v>27.150.192.249(福建-莆田)</v>
          </cell>
          <cell r="G1585">
            <v>1</v>
          </cell>
          <cell r="H1585">
            <v>2</v>
          </cell>
          <cell r="I1585">
            <v>1</v>
          </cell>
          <cell r="J1585">
            <v>2</v>
          </cell>
          <cell r="K1585">
            <v>2</v>
          </cell>
          <cell r="L1585" t="str">
            <v>无</v>
          </cell>
          <cell r="M1585">
            <v>0</v>
          </cell>
          <cell r="N1585">
            <v>0</v>
          </cell>
          <cell r="O1585">
            <v>0</v>
          </cell>
          <cell r="P1585">
            <v>0</v>
          </cell>
          <cell r="Q1585">
            <v>0</v>
          </cell>
          <cell r="R1585">
            <v>1</v>
          </cell>
          <cell r="S1585">
            <v>0</v>
          </cell>
          <cell r="T1585">
            <v>1</v>
          </cell>
          <cell r="U1585">
            <v>0</v>
          </cell>
          <cell r="V1585">
            <v>1</v>
          </cell>
          <cell r="W1585">
            <v>0</v>
          </cell>
          <cell r="X1585">
            <v>0</v>
          </cell>
          <cell r="Y1585">
            <v>1</v>
          </cell>
          <cell r="Z1585">
            <v>0</v>
          </cell>
          <cell r="AA1585">
            <v>0</v>
          </cell>
          <cell r="AB1585">
            <v>1</v>
          </cell>
          <cell r="AC1585">
            <v>0</v>
          </cell>
          <cell r="AD1585">
            <v>0</v>
          </cell>
          <cell r="AE1585">
            <v>0</v>
          </cell>
          <cell r="AF1585">
            <v>0</v>
          </cell>
          <cell r="AG1585">
            <v>0</v>
          </cell>
          <cell r="AH1585">
            <v>0</v>
          </cell>
          <cell r="AI1585">
            <v>1</v>
          </cell>
          <cell r="AJ1585">
            <v>1</v>
          </cell>
          <cell r="AK1585">
            <v>0</v>
          </cell>
          <cell r="AL1585">
            <v>2</v>
          </cell>
          <cell r="AM1585">
            <v>0</v>
          </cell>
          <cell r="AN1585">
            <v>0</v>
          </cell>
          <cell r="AO1585">
            <v>0</v>
          </cell>
          <cell r="AP1585">
            <v>0</v>
          </cell>
          <cell r="AQ1585">
            <v>1</v>
          </cell>
          <cell r="AR1585">
            <v>1</v>
          </cell>
          <cell r="AS1585">
            <v>1</v>
          </cell>
          <cell r="AT1585">
            <v>0</v>
          </cell>
          <cell r="AU1585">
            <v>1</v>
          </cell>
          <cell r="AV1585">
            <v>0</v>
          </cell>
          <cell r="AW1585">
            <v>0</v>
          </cell>
          <cell r="AX1585">
            <v>0</v>
          </cell>
          <cell r="AY1585">
            <v>0</v>
          </cell>
          <cell r="AZ1585">
            <v>0</v>
          </cell>
          <cell r="BA1585">
            <v>0</v>
          </cell>
          <cell r="BB1585">
            <v>0</v>
          </cell>
          <cell r="BC1585">
            <v>1</v>
          </cell>
          <cell r="BD1585">
            <v>1</v>
          </cell>
          <cell r="BE1585">
            <v>0</v>
          </cell>
          <cell r="BF1585">
            <v>0</v>
          </cell>
          <cell r="BG1585">
            <v>4</v>
          </cell>
          <cell r="BH1585">
            <v>6</v>
          </cell>
          <cell r="BI1585">
            <v>6</v>
          </cell>
          <cell r="BJ1585">
            <v>6</v>
          </cell>
          <cell r="BK1585">
            <v>5</v>
          </cell>
          <cell r="BL1585">
            <v>4</v>
          </cell>
          <cell r="BM1585">
            <v>2</v>
          </cell>
          <cell r="BN1585">
            <v>7</v>
          </cell>
          <cell r="BO1585">
            <v>5</v>
          </cell>
          <cell r="BP1585">
            <v>3</v>
          </cell>
          <cell r="BQ1585">
            <v>1</v>
          </cell>
          <cell r="BR1585">
            <v>6</v>
          </cell>
          <cell r="BS1585">
            <v>3</v>
          </cell>
          <cell r="BT1585">
            <v>5</v>
          </cell>
          <cell r="BU1585">
            <v>2</v>
          </cell>
          <cell r="BV1585">
            <v>3</v>
          </cell>
          <cell r="BW1585">
            <v>7</v>
          </cell>
          <cell r="BX1585">
            <v>7</v>
          </cell>
          <cell r="BY1585">
            <v>6</v>
          </cell>
          <cell r="BZ1585">
            <v>1</v>
          </cell>
          <cell r="CA1585">
            <v>3</v>
          </cell>
          <cell r="CB1585">
            <v>7</v>
          </cell>
          <cell r="CC1585">
            <v>4</v>
          </cell>
          <cell r="CD1585">
            <v>7</v>
          </cell>
          <cell r="CE1585">
            <v>5</v>
          </cell>
          <cell r="CF1585">
            <v>7</v>
          </cell>
          <cell r="CG1585">
            <v>6</v>
          </cell>
          <cell r="CH1585">
            <v>3</v>
          </cell>
          <cell r="CI1585">
            <v>6</v>
          </cell>
          <cell r="CJ1585">
            <v>7</v>
          </cell>
          <cell r="CK1585">
            <v>6</v>
          </cell>
          <cell r="CL1585">
            <v>3</v>
          </cell>
          <cell r="CM1585">
            <v>4</v>
          </cell>
          <cell r="CN1585">
            <v>3</v>
          </cell>
          <cell r="CO1585">
            <v>9</v>
          </cell>
          <cell r="CP1585">
            <v>8</v>
          </cell>
          <cell r="CQ1585">
            <v>7</v>
          </cell>
          <cell r="CR1585">
            <v>6</v>
          </cell>
          <cell r="CS1585">
            <v>1</v>
          </cell>
          <cell r="CT1585">
            <v>2</v>
          </cell>
          <cell r="CU1585">
            <v>-2</v>
          </cell>
          <cell r="CV1585">
            <v>1</v>
          </cell>
          <cell r="CW1585">
            <v>-2</v>
          </cell>
          <cell r="CX1585">
            <v>2</v>
          </cell>
          <cell r="CY1585">
            <v>-2</v>
          </cell>
          <cell r="CZ1585">
            <v>1</v>
          </cell>
          <cell r="DA1585">
            <v>3</v>
          </cell>
          <cell r="DB1585">
            <v>-2</v>
          </cell>
          <cell r="DC1585">
            <v>2</v>
          </cell>
          <cell r="DD1585">
            <v>-2</v>
          </cell>
          <cell r="DE1585">
            <v>1</v>
          </cell>
          <cell r="DF1585">
            <v>2</v>
          </cell>
          <cell r="DG1585">
            <v>-2</v>
          </cell>
          <cell r="DH1585">
            <v>-2</v>
          </cell>
          <cell r="DI1585">
            <v>-2</v>
          </cell>
          <cell r="DJ1585">
            <v>-2</v>
          </cell>
          <cell r="DK1585">
            <v>1</v>
          </cell>
          <cell r="DL1585">
            <v>3</v>
          </cell>
          <cell r="DM1585">
            <v>2</v>
          </cell>
          <cell r="DN1585">
            <v>185</v>
          </cell>
        </row>
        <row r="1586">
          <cell r="A1586">
            <v>1585</v>
          </cell>
          <cell r="B1586" t="str">
            <v>2022/3/28 11:17:27</v>
          </cell>
          <cell r="C1586" t="str">
            <v>350秒</v>
          </cell>
          <cell r="D1586" t="str">
            <v>微信</v>
          </cell>
          <cell r="E1586" t="str">
            <v>N/A</v>
          </cell>
          <cell r="F1586" t="str">
            <v>117.85.125.93(江苏-无锡)</v>
          </cell>
          <cell r="G1586">
            <v>1</v>
          </cell>
          <cell r="H1586">
            <v>2</v>
          </cell>
          <cell r="I1586">
            <v>1</v>
          </cell>
          <cell r="J1586">
            <v>2</v>
          </cell>
          <cell r="K1586">
            <v>2</v>
          </cell>
          <cell r="L1586" t="str">
            <v>无</v>
          </cell>
          <cell r="M1586">
            <v>0</v>
          </cell>
          <cell r="N1586">
            <v>0</v>
          </cell>
          <cell r="O1586">
            <v>0</v>
          </cell>
          <cell r="P1586">
            <v>1</v>
          </cell>
          <cell r="Q1586">
            <v>0</v>
          </cell>
          <cell r="R1586">
            <v>1</v>
          </cell>
          <cell r="S1586">
            <v>0</v>
          </cell>
          <cell r="T1586">
            <v>0</v>
          </cell>
          <cell r="U1586">
            <v>0</v>
          </cell>
          <cell r="V1586">
            <v>4</v>
          </cell>
          <cell r="W1586">
            <v>0</v>
          </cell>
          <cell r="X1586">
            <v>0</v>
          </cell>
          <cell r="Y1586">
            <v>0</v>
          </cell>
          <cell r="Z1586">
            <v>0</v>
          </cell>
          <cell r="AA1586">
            <v>1</v>
          </cell>
          <cell r="AB1586">
            <v>0</v>
          </cell>
          <cell r="AC1586">
            <v>1</v>
          </cell>
          <cell r="AD1586">
            <v>0</v>
          </cell>
          <cell r="AE1586">
            <v>1</v>
          </cell>
          <cell r="AF1586">
            <v>0</v>
          </cell>
          <cell r="AG1586">
            <v>0</v>
          </cell>
          <cell r="AH1586">
            <v>1</v>
          </cell>
          <cell r="AI1586">
            <v>0</v>
          </cell>
          <cell r="AJ1586">
            <v>1</v>
          </cell>
          <cell r="AK1586">
            <v>0</v>
          </cell>
          <cell r="AL1586">
            <v>1</v>
          </cell>
          <cell r="AM1586">
            <v>0</v>
          </cell>
          <cell r="AN1586">
            <v>0</v>
          </cell>
          <cell r="AO1586">
            <v>1</v>
          </cell>
          <cell r="AP1586">
            <v>0</v>
          </cell>
          <cell r="AQ1586">
            <v>0</v>
          </cell>
          <cell r="AR1586">
            <v>1</v>
          </cell>
          <cell r="AS1586">
            <v>1</v>
          </cell>
          <cell r="AT1586">
            <v>0</v>
          </cell>
          <cell r="AU1586">
            <v>0</v>
          </cell>
          <cell r="AV1586">
            <v>0</v>
          </cell>
          <cell r="AW1586">
            <v>1</v>
          </cell>
          <cell r="AX1586">
            <v>0</v>
          </cell>
          <cell r="AY1586">
            <v>0</v>
          </cell>
          <cell r="AZ1586">
            <v>0</v>
          </cell>
          <cell r="BA1586">
            <v>0</v>
          </cell>
          <cell r="BB1586">
            <v>0</v>
          </cell>
          <cell r="BC1586">
            <v>1</v>
          </cell>
          <cell r="BD1586">
            <v>0</v>
          </cell>
          <cell r="BE1586">
            <v>0</v>
          </cell>
          <cell r="BF1586">
            <v>0</v>
          </cell>
          <cell r="BG1586">
            <v>6</v>
          </cell>
          <cell r="BH1586">
            <v>6</v>
          </cell>
          <cell r="BI1586">
            <v>6</v>
          </cell>
          <cell r="BJ1586">
            <v>7</v>
          </cell>
          <cell r="BK1586">
            <v>6</v>
          </cell>
          <cell r="BL1586">
            <v>5</v>
          </cell>
          <cell r="BM1586">
            <v>6</v>
          </cell>
          <cell r="BN1586">
            <v>6</v>
          </cell>
          <cell r="BO1586">
            <v>7</v>
          </cell>
          <cell r="BP1586">
            <v>7</v>
          </cell>
          <cell r="BQ1586">
            <v>6</v>
          </cell>
          <cell r="BR1586">
            <v>6</v>
          </cell>
          <cell r="BS1586">
            <v>4</v>
          </cell>
          <cell r="BT1586">
            <v>5</v>
          </cell>
          <cell r="BU1586">
            <v>6</v>
          </cell>
          <cell r="BV1586">
            <v>6</v>
          </cell>
          <cell r="BW1586">
            <v>2</v>
          </cell>
          <cell r="BX1586">
            <v>3</v>
          </cell>
          <cell r="BY1586">
            <v>6</v>
          </cell>
          <cell r="BZ1586">
            <v>6</v>
          </cell>
          <cell r="CA1586">
            <v>6</v>
          </cell>
          <cell r="CB1586">
            <v>7</v>
          </cell>
          <cell r="CC1586">
            <v>4</v>
          </cell>
          <cell r="CD1586">
            <v>4</v>
          </cell>
          <cell r="CE1586">
            <v>7</v>
          </cell>
          <cell r="CF1586">
            <v>5</v>
          </cell>
          <cell r="CG1586">
            <v>2</v>
          </cell>
          <cell r="CH1586">
            <v>5</v>
          </cell>
          <cell r="CI1586">
            <v>7</v>
          </cell>
          <cell r="CJ1586">
            <v>4</v>
          </cell>
          <cell r="CK1586">
            <v>6</v>
          </cell>
          <cell r="CL1586">
            <v>4</v>
          </cell>
          <cell r="CM1586">
            <v>1</v>
          </cell>
          <cell r="CN1586">
            <v>4</v>
          </cell>
          <cell r="CO1586">
            <v>2</v>
          </cell>
          <cell r="CP1586">
            <v>3</v>
          </cell>
          <cell r="CQ1586">
            <v>6</v>
          </cell>
          <cell r="CR1586">
            <v>3</v>
          </cell>
          <cell r="CS1586">
            <v>1</v>
          </cell>
          <cell r="CT1586">
            <v>-2</v>
          </cell>
          <cell r="CU1586">
            <v>2</v>
          </cell>
          <cell r="CV1586">
            <v>1</v>
          </cell>
          <cell r="CW1586">
            <v>4</v>
          </cell>
          <cell r="CX1586">
            <v>2</v>
          </cell>
          <cell r="CY1586">
            <v>3</v>
          </cell>
          <cell r="CZ1586">
            <v>1</v>
          </cell>
          <cell r="DA1586">
            <v>-2</v>
          </cell>
          <cell r="DB1586">
            <v>-2</v>
          </cell>
          <cell r="DC1586">
            <v>2</v>
          </cell>
          <cell r="DD1586">
            <v>-2</v>
          </cell>
          <cell r="DE1586">
            <v>1</v>
          </cell>
          <cell r="DF1586">
            <v>2</v>
          </cell>
          <cell r="DG1586">
            <v>-2</v>
          </cell>
          <cell r="DH1586">
            <v>-2</v>
          </cell>
          <cell r="DI1586">
            <v>-2</v>
          </cell>
          <cell r="DJ1586">
            <v>-2</v>
          </cell>
          <cell r="DK1586">
            <v>1</v>
          </cell>
          <cell r="DL1586">
            <v>-2</v>
          </cell>
          <cell r="DM1586">
            <v>2</v>
          </cell>
          <cell r="DN1586">
            <v>187</v>
          </cell>
        </row>
        <row r="1587">
          <cell r="A1587">
            <v>1586</v>
          </cell>
          <cell r="B1587" t="str">
            <v>2022/3/28 11:17:31</v>
          </cell>
          <cell r="C1587" t="str">
            <v>257秒</v>
          </cell>
          <cell r="D1587" t="str">
            <v>微信</v>
          </cell>
          <cell r="E1587" t="str">
            <v>N/A</v>
          </cell>
          <cell r="F1587" t="str">
            <v>140.237.29.130(福建-莆田)</v>
          </cell>
          <cell r="G1587">
            <v>2</v>
          </cell>
          <cell r="H1587">
            <v>2</v>
          </cell>
          <cell r="I1587">
            <v>1</v>
          </cell>
          <cell r="J1587">
            <v>2</v>
          </cell>
          <cell r="K1587">
            <v>2</v>
          </cell>
          <cell r="L1587" t="str">
            <v>无</v>
          </cell>
          <cell r="M1587">
            <v>0</v>
          </cell>
          <cell r="N1587">
            <v>0</v>
          </cell>
          <cell r="O1587">
            <v>0</v>
          </cell>
          <cell r="P1587">
            <v>0</v>
          </cell>
          <cell r="Q1587">
            <v>1</v>
          </cell>
          <cell r="R1587">
            <v>1</v>
          </cell>
          <cell r="S1587">
            <v>0</v>
          </cell>
          <cell r="T1587">
            <v>0</v>
          </cell>
          <cell r="U1587">
            <v>0</v>
          </cell>
          <cell r="V1587">
            <v>2</v>
          </cell>
          <cell r="W1587">
            <v>0</v>
          </cell>
          <cell r="X1587">
            <v>0</v>
          </cell>
          <cell r="Y1587">
            <v>1</v>
          </cell>
          <cell r="Z1587">
            <v>0</v>
          </cell>
          <cell r="AA1587">
            <v>0</v>
          </cell>
          <cell r="AB1587">
            <v>0</v>
          </cell>
          <cell r="AC1587">
            <v>1</v>
          </cell>
          <cell r="AD1587">
            <v>0</v>
          </cell>
          <cell r="AE1587">
            <v>1</v>
          </cell>
          <cell r="AF1587">
            <v>0</v>
          </cell>
          <cell r="AG1587">
            <v>0</v>
          </cell>
          <cell r="AH1587">
            <v>1</v>
          </cell>
          <cell r="AI1587">
            <v>1</v>
          </cell>
          <cell r="AJ1587">
            <v>0</v>
          </cell>
          <cell r="AK1587">
            <v>0</v>
          </cell>
          <cell r="AL1587">
            <v>2</v>
          </cell>
          <cell r="AM1587">
            <v>0</v>
          </cell>
          <cell r="AN1587">
            <v>0</v>
          </cell>
          <cell r="AO1587">
            <v>0</v>
          </cell>
          <cell r="AP1587">
            <v>0</v>
          </cell>
          <cell r="AQ1587">
            <v>1</v>
          </cell>
          <cell r="AR1587">
            <v>1</v>
          </cell>
          <cell r="AS1587">
            <v>1</v>
          </cell>
          <cell r="AT1587">
            <v>0</v>
          </cell>
          <cell r="AU1587">
            <v>0</v>
          </cell>
          <cell r="AV1587">
            <v>0</v>
          </cell>
          <cell r="AW1587">
            <v>1</v>
          </cell>
          <cell r="AX1587">
            <v>0</v>
          </cell>
          <cell r="AY1587">
            <v>0</v>
          </cell>
          <cell r="AZ1587">
            <v>0</v>
          </cell>
          <cell r="BA1587">
            <v>0</v>
          </cell>
          <cell r="BB1587">
            <v>1</v>
          </cell>
          <cell r="BC1587">
            <v>0</v>
          </cell>
          <cell r="BD1587">
            <v>0</v>
          </cell>
          <cell r="BE1587">
            <v>0</v>
          </cell>
          <cell r="BF1587">
            <v>0</v>
          </cell>
          <cell r="BG1587">
            <v>5</v>
          </cell>
          <cell r="BH1587">
            <v>7</v>
          </cell>
          <cell r="BI1587">
            <v>6</v>
          </cell>
          <cell r="BJ1587">
            <v>5</v>
          </cell>
          <cell r="BK1587">
            <v>5</v>
          </cell>
          <cell r="BL1587">
            <v>1</v>
          </cell>
          <cell r="BM1587">
            <v>5</v>
          </cell>
          <cell r="BN1587">
            <v>4</v>
          </cell>
          <cell r="BO1587">
            <v>7</v>
          </cell>
          <cell r="BP1587">
            <v>3</v>
          </cell>
          <cell r="BQ1587">
            <v>6</v>
          </cell>
          <cell r="BR1587">
            <v>5</v>
          </cell>
          <cell r="BS1587">
            <v>1</v>
          </cell>
          <cell r="BT1587">
            <v>5</v>
          </cell>
          <cell r="BU1587">
            <v>1</v>
          </cell>
          <cell r="BV1587">
            <v>7</v>
          </cell>
          <cell r="BW1587">
            <v>7</v>
          </cell>
          <cell r="BX1587">
            <v>7</v>
          </cell>
          <cell r="BY1587">
            <v>6</v>
          </cell>
          <cell r="BZ1587">
            <v>3</v>
          </cell>
          <cell r="CA1587">
            <v>6</v>
          </cell>
          <cell r="CB1587">
            <v>3</v>
          </cell>
          <cell r="CC1587">
            <v>7</v>
          </cell>
          <cell r="CD1587">
            <v>6</v>
          </cell>
          <cell r="CE1587">
            <v>7</v>
          </cell>
          <cell r="CF1587">
            <v>6</v>
          </cell>
          <cell r="CG1587">
            <v>4</v>
          </cell>
          <cell r="CH1587">
            <v>5</v>
          </cell>
          <cell r="CI1587">
            <v>4</v>
          </cell>
          <cell r="CJ1587">
            <v>6</v>
          </cell>
          <cell r="CK1587">
            <v>4</v>
          </cell>
          <cell r="CL1587">
            <v>7</v>
          </cell>
          <cell r="CM1587">
            <v>6</v>
          </cell>
          <cell r="CN1587">
            <v>8</v>
          </cell>
          <cell r="CO1587">
            <v>7</v>
          </cell>
          <cell r="CP1587">
            <v>9</v>
          </cell>
          <cell r="CQ1587">
            <v>6</v>
          </cell>
          <cell r="CR1587">
            <v>8</v>
          </cell>
          <cell r="CS1587">
            <v>1</v>
          </cell>
          <cell r="CT1587">
            <v>3</v>
          </cell>
          <cell r="CU1587">
            <v>2</v>
          </cell>
          <cell r="CV1587">
            <v>1</v>
          </cell>
          <cell r="CW1587">
            <v>-2</v>
          </cell>
          <cell r="CX1587">
            <v>2</v>
          </cell>
          <cell r="CY1587">
            <v>-2</v>
          </cell>
          <cell r="CZ1587">
            <v>3</v>
          </cell>
          <cell r="DA1587">
            <v>4</v>
          </cell>
          <cell r="DB1587">
            <v>5</v>
          </cell>
          <cell r="DC1587">
            <v>2</v>
          </cell>
          <cell r="DD1587">
            <v>1</v>
          </cell>
          <cell r="DE1587">
            <v>1</v>
          </cell>
          <cell r="DF1587">
            <v>2</v>
          </cell>
          <cell r="DG1587">
            <v>-2</v>
          </cell>
          <cell r="DH1587">
            <v>-2</v>
          </cell>
          <cell r="DI1587">
            <v>-2</v>
          </cell>
          <cell r="DJ1587">
            <v>-2</v>
          </cell>
          <cell r="DK1587">
            <v>1</v>
          </cell>
          <cell r="DL1587">
            <v>-2</v>
          </cell>
          <cell r="DM1587">
            <v>2</v>
          </cell>
          <cell r="DN1587">
            <v>200</v>
          </cell>
        </row>
        <row r="1588">
          <cell r="A1588">
            <v>1587</v>
          </cell>
          <cell r="B1588" t="str">
            <v>2022/3/28 11:17:36</v>
          </cell>
          <cell r="C1588" t="str">
            <v>360秒</v>
          </cell>
          <cell r="D1588" t="str">
            <v>微信</v>
          </cell>
          <cell r="E1588" t="str">
            <v>N/A</v>
          </cell>
          <cell r="F1588" t="str">
            <v>221.227.150.30(江苏-南通)</v>
          </cell>
          <cell r="G1588">
            <v>2</v>
          </cell>
          <cell r="H1588">
            <v>2</v>
          </cell>
          <cell r="I1588">
            <v>1</v>
          </cell>
          <cell r="J1588">
            <v>2</v>
          </cell>
          <cell r="K1588">
            <v>1</v>
          </cell>
          <cell r="L1588" t="str">
            <v>无</v>
          </cell>
          <cell r="M1588">
            <v>0</v>
          </cell>
          <cell r="N1588">
            <v>0</v>
          </cell>
          <cell r="O1588">
            <v>0</v>
          </cell>
          <cell r="P1588">
            <v>1</v>
          </cell>
          <cell r="Q1588">
            <v>0</v>
          </cell>
          <cell r="R1588">
            <v>1</v>
          </cell>
          <cell r="S1588">
            <v>0</v>
          </cell>
          <cell r="T1588">
            <v>1</v>
          </cell>
          <cell r="U1588">
            <v>0</v>
          </cell>
          <cell r="V1588">
            <v>3</v>
          </cell>
          <cell r="W1588">
            <v>0</v>
          </cell>
          <cell r="X1588">
            <v>1</v>
          </cell>
          <cell r="Y1588">
            <v>0</v>
          </cell>
          <cell r="Z1588">
            <v>0</v>
          </cell>
          <cell r="AA1588">
            <v>0</v>
          </cell>
          <cell r="AB1588">
            <v>1</v>
          </cell>
          <cell r="AC1588">
            <v>0</v>
          </cell>
          <cell r="AD1588">
            <v>0</v>
          </cell>
          <cell r="AE1588">
            <v>0</v>
          </cell>
          <cell r="AF1588">
            <v>0</v>
          </cell>
          <cell r="AG1588">
            <v>0</v>
          </cell>
          <cell r="AH1588">
            <v>1</v>
          </cell>
          <cell r="AI1588">
            <v>0</v>
          </cell>
          <cell r="AJ1588">
            <v>1</v>
          </cell>
          <cell r="AK1588">
            <v>0</v>
          </cell>
          <cell r="AL1588">
            <v>2</v>
          </cell>
          <cell r="AM1588">
            <v>1</v>
          </cell>
          <cell r="AN1588">
            <v>0</v>
          </cell>
          <cell r="AO1588">
            <v>0</v>
          </cell>
          <cell r="AP1588">
            <v>0</v>
          </cell>
          <cell r="AQ1588">
            <v>0</v>
          </cell>
          <cell r="AR1588">
            <v>0</v>
          </cell>
          <cell r="AS1588">
            <v>1</v>
          </cell>
          <cell r="AT1588">
            <v>0</v>
          </cell>
          <cell r="AU1588">
            <v>0</v>
          </cell>
          <cell r="AV1588">
            <v>0</v>
          </cell>
          <cell r="AW1588">
            <v>1</v>
          </cell>
          <cell r="AX1588">
            <v>0</v>
          </cell>
          <cell r="AY1588">
            <v>1</v>
          </cell>
          <cell r="AZ1588">
            <v>0</v>
          </cell>
          <cell r="BA1588">
            <v>0</v>
          </cell>
          <cell r="BB1588">
            <v>1</v>
          </cell>
          <cell r="BC1588">
            <v>0</v>
          </cell>
          <cell r="BD1588">
            <v>0</v>
          </cell>
          <cell r="BE1588">
            <v>0</v>
          </cell>
          <cell r="BF1588">
            <v>0</v>
          </cell>
          <cell r="BG1588">
            <v>5</v>
          </cell>
          <cell r="BH1588">
            <v>7</v>
          </cell>
          <cell r="BI1588">
            <v>6</v>
          </cell>
          <cell r="BJ1588">
            <v>6</v>
          </cell>
          <cell r="BK1588">
            <v>5</v>
          </cell>
          <cell r="BL1588">
            <v>6</v>
          </cell>
          <cell r="BM1588">
            <v>7</v>
          </cell>
          <cell r="BN1588">
            <v>6</v>
          </cell>
          <cell r="BO1588">
            <v>7</v>
          </cell>
          <cell r="BP1588">
            <v>3</v>
          </cell>
          <cell r="BQ1588">
            <v>5</v>
          </cell>
          <cell r="BR1588">
            <v>3</v>
          </cell>
          <cell r="BS1588">
            <v>4</v>
          </cell>
          <cell r="BT1588">
            <v>6</v>
          </cell>
          <cell r="BU1588">
            <v>4</v>
          </cell>
          <cell r="BV1588">
            <v>7</v>
          </cell>
          <cell r="BW1588">
            <v>4</v>
          </cell>
          <cell r="BX1588">
            <v>4</v>
          </cell>
          <cell r="BY1588">
            <v>4</v>
          </cell>
          <cell r="BZ1588">
            <v>7</v>
          </cell>
          <cell r="CA1588">
            <v>7</v>
          </cell>
          <cell r="CB1588">
            <v>7</v>
          </cell>
          <cell r="CC1588">
            <v>3</v>
          </cell>
          <cell r="CD1588">
            <v>3</v>
          </cell>
          <cell r="CE1588">
            <v>7</v>
          </cell>
          <cell r="CF1588">
            <v>6</v>
          </cell>
          <cell r="CG1588">
            <v>5</v>
          </cell>
          <cell r="CH1588">
            <v>4</v>
          </cell>
          <cell r="CI1588">
            <v>7</v>
          </cell>
          <cell r="CJ1588">
            <v>6</v>
          </cell>
          <cell r="CK1588">
            <v>5</v>
          </cell>
          <cell r="CL1588">
            <v>4</v>
          </cell>
          <cell r="CM1588">
            <v>5</v>
          </cell>
          <cell r="CN1588">
            <v>11</v>
          </cell>
          <cell r="CO1588">
            <v>2</v>
          </cell>
          <cell r="CP1588">
            <v>10</v>
          </cell>
          <cell r="CQ1588">
            <v>5</v>
          </cell>
          <cell r="CR1588">
            <v>3</v>
          </cell>
          <cell r="CS1588">
            <v>1</v>
          </cell>
          <cell r="CT1588">
            <v>3</v>
          </cell>
          <cell r="CU1588">
            <v>2</v>
          </cell>
          <cell r="CV1588">
            <v>1</v>
          </cell>
          <cell r="CW1588">
            <v>-2</v>
          </cell>
          <cell r="CX1588">
            <v>2</v>
          </cell>
          <cell r="CY1588">
            <v>-2</v>
          </cell>
          <cell r="CZ1588">
            <v>1</v>
          </cell>
          <cell r="DA1588">
            <v>2</v>
          </cell>
          <cell r="DB1588">
            <v>-2</v>
          </cell>
          <cell r="DC1588">
            <v>-2</v>
          </cell>
          <cell r="DD1588">
            <v>-2</v>
          </cell>
          <cell r="DE1588">
            <v>1</v>
          </cell>
          <cell r="DF1588">
            <v>2</v>
          </cell>
          <cell r="DG1588">
            <v>-2</v>
          </cell>
          <cell r="DH1588">
            <v>-2</v>
          </cell>
          <cell r="DI1588">
            <v>-2</v>
          </cell>
          <cell r="DJ1588">
            <v>-2</v>
          </cell>
          <cell r="DK1588">
            <v>1</v>
          </cell>
          <cell r="DL1588">
            <v>2</v>
          </cell>
          <cell r="DM1588">
            <v>-2</v>
          </cell>
          <cell r="DN1588">
            <v>201</v>
          </cell>
        </row>
        <row r="1589">
          <cell r="A1589">
            <v>1588</v>
          </cell>
          <cell r="B1589" t="str">
            <v>2022/3/28 11:17:42</v>
          </cell>
          <cell r="C1589" t="str">
            <v>318秒</v>
          </cell>
          <cell r="D1589" t="str">
            <v>微信</v>
          </cell>
          <cell r="E1589" t="str">
            <v>N/A</v>
          </cell>
          <cell r="F1589" t="str">
            <v>36.22.68.109(浙江-金华)</v>
          </cell>
          <cell r="G1589">
            <v>2</v>
          </cell>
          <cell r="H1589">
            <v>2</v>
          </cell>
          <cell r="I1589">
            <v>1</v>
          </cell>
          <cell r="J1589">
            <v>2</v>
          </cell>
          <cell r="K1589">
            <v>2</v>
          </cell>
          <cell r="L1589" t="str">
            <v>无</v>
          </cell>
          <cell r="M1589">
            <v>0</v>
          </cell>
          <cell r="N1589">
            <v>0</v>
          </cell>
          <cell r="O1589">
            <v>0</v>
          </cell>
          <cell r="P1589">
            <v>0</v>
          </cell>
          <cell r="Q1589">
            <v>0</v>
          </cell>
          <cell r="R1589">
            <v>1</v>
          </cell>
          <cell r="S1589">
            <v>1</v>
          </cell>
          <cell r="T1589">
            <v>1</v>
          </cell>
          <cell r="U1589">
            <v>0</v>
          </cell>
          <cell r="V1589">
            <v>2</v>
          </cell>
          <cell r="W1589">
            <v>1</v>
          </cell>
          <cell r="X1589">
            <v>0</v>
          </cell>
          <cell r="Y1589">
            <v>0</v>
          </cell>
          <cell r="Z1589">
            <v>0</v>
          </cell>
          <cell r="AA1589">
            <v>1</v>
          </cell>
          <cell r="AB1589">
            <v>0</v>
          </cell>
          <cell r="AC1589">
            <v>1</v>
          </cell>
          <cell r="AD1589">
            <v>0</v>
          </cell>
          <cell r="AE1589">
            <v>1</v>
          </cell>
          <cell r="AF1589">
            <v>0</v>
          </cell>
          <cell r="AG1589">
            <v>0</v>
          </cell>
          <cell r="AH1589">
            <v>0</v>
          </cell>
          <cell r="AI1589">
            <v>0</v>
          </cell>
          <cell r="AJ1589">
            <v>1</v>
          </cell>
          <cell r="AK1589">
            <v>0</v>
          </cell>
          <cell r="AL1589">
            <v>1</v>
          </cell>
          <cell r="AM1589">
            <v>0</v>
          </cell>
          <cell r="AN1589">
            <v>1</v>
          </cell>
          <cell r="AO1589">
            <v>0</v>
          </cell>
          <cell r="AP1589">
            <v>1</v>
          </cell>
          <cell r="AQ1589">
            <v>0</v>
          </cell>
          <cell r="AR1589">
            <v>0</v>
          </cell>
          <cell r="AS1589">
            <v>1</v>
          </cell>
          <cell r="AT1589">
            <v>0</v>
          </cell>
          <cell r="AU1589">
            <v>1</v>
          </cell>
          <cell r="AV1589">
            <v>0</v>
          </cell>
          <cell r="AW1589">
            <v>0</v>
          </cell>
          <cell r="AX1589">
            <v>0</v>
          </cell>
          <cell r="AY1589">
            <v>0</v>
          </cell>
          <cell r="AZ1589">
            <v>1</v>
          </cell>
          <cell r="BA1589">
            <v>1</v>
          </cell>
          <cell r="BB1589">
            <v>0</v>
          </cell>
          <cell r="BC1589">
            <v>0</v>
          </cell>
          <cell r="BD1589">
            <v>0</v>
          </cell>
          <cell r="BE1589">
            <v>0</v>
          </cell>
          <cell r="BF1589">
            <v>0</v>
          </cell>
          <cell r="BG1589">
            <v>5</v>
          </cell>
          <cell r="BH1589">
            <v>7</v>
          </cell>
          <cell r="BI1589">
            <v>4</v>
          </cell>
          <cell r="BJ1589">
            <v>1</v>
          </cell>
          <cell r="BK1589">
            <v>5</v>
          </cell>
          <cell r="BL1589">
            <v>7</v>
          </cell>
          <cell r="BM1589">
            <v>4</v>
          </cell>
          <cell r="BN1589">
            <v>5</v>
          </cell>
          <cell r="BO1589">
            <v>7</v>
          </cell>
          <cell r="BP1589">
            <v>3</v>
          </cell>
          <cell r="BQ1589">
            <v>2</v>
          </cell>
          <cell r="BR1589">
            <v>4</v>
          </cell>
          <cell r="BS1589">
            <v>7</v>
          </cell>
          <cell r="BT1589">
            <v>7</v>
          </cell>
          <cell r="BU1589">
            <v>4</v>
          </cell>
          <cell r="BV1589">
            <v>6</v>
          </cell>
          <cell r="BW1589">
            <v>5</v>
          </cell>
          <cell r="BX1589">
            <v>6</v>
          </cell>
          <cell r="BY1589">
            <v>6</v>
          </cell>
          <cell r="BZ1589">
            <v>2</v>
          </cell>
          <cell r="CA1589">
            <v>4</v>
          </cell>
          <cell r="CB1589">
            <v>5</v>
          </cell>
          <cell r="CC1589">
            <v>5</v>
          </cell>
          <cell r="CD1589">
            <v>4</v>
          </cell>
          <cell r="CE1589">
            <v>5</v>
          </cell>
          <cell r="CF1589">
            <v>3</v>
          </cell>
          <cell r="CG1589">
            <v>6</v>
          </cell>
          <cell r="CH1589">
            <v>4</v>
          </cell>
          <cell r="CI1589">
            <v>4</v>
          </cell>
          <cell r="CJ1589">
            <v>5</v>
          </cell>
          <cell r="CK1589">
            <v>5</v>
          </cell>
          <cell r="CL1589">
            <v>5</v>
          </cell>
          <cell r="CM1589">
            <v>4</v>
          </cell>
          <cell r="CN1589">
            <v>6</v>
          </cell>
          <cell r="CO1589">
            <v>11</v>
          </cell>
          <cell r="CP1589">
            <v>10</v>
          </cell>
          <cell r="CQ1589">
            <v>7</v>
          </cell>
          <cell r="CR1589">
            <v>6</v>
          </cell>
          <cell r="CS1589">
            <v>1</v>
          </cell>
          <cell r="CT1589">
            <v>3</v>
          </cell>
          <cell r="CU1589">
            <v>2</v>
          </cell>
          <cell r="CV1589">
            <v>1</v>
          </cell>
          <cell r="CW1589">
            <v>-2</v>
          </cell>
          <cell r="CX1589">
            <v>2</v>
          </cell>
          <cell r="CY1589">
            <v>-2</v>
          </cell>
          <cell r="CZ1589">
            <v>1</v>
          </cell>
          <cell r="DA1589">
            <v>-2</v>
          </cell>
          <cell r="DB1589">
            <v>-2</v>
          </cell>
          <cell r="DC1589">
            <v>3</v>
          </cell>
          <cell r="DD1589">
            <v>2</v>
          </cell>
          <cell r="DE1589">
            <v>1</v>
          </cell>
          <cell r="DF1589">
            <v>2</v>
          </cell>
          <cell r="DG1589">
            <v>-2</v>
          </cell>
          <cell r="DH1589">
            <v>-2</v>
          </cell>
          <cell r="DI1589">
            <v>-2</v>
          </cell>
          <cell r="DJ1589">
            <v>-2</v>
          </cell>
          <cell r="DK1589">
            <v>1</v>
          </cell>
          <cell r="DL1589">
            <v>3</v>
          </cell>
          <cell r="DM1589">
            <v>2</v>
          </cell>
          <cell r="DN1589">
            <v>191</v>
          </cell>
        </row>
        <row r="1590">
          <cell r="A1590">
            <v>1589</v>
          </cell>
          <cell r="B1590" t="str">
            <v>2022/3/28 11:17:49</v>
          </cell>
          <cell r="C1590" t="str">
            <v>347秒</v>
          </cell>
          <cell r="D1590" t="str">
            <v>微信</v>
          </cell>
          <cell r="E1590" t="str">
            <v>N/A</v>
          </cell>
          <cell r="F1590" t="str">
            <v>121.239.184.129(江苏-苏州)</v>
          </cell>
          <cell r="G1590">
            <v>1</v>
          </cell>
          <cell r="H1590">
            <v>2</v>
          </cell>
          <cell r="I1590">
            <v>1</v>
          </cell>
          <cell r="J1590">
            <v>2</v>
          </cell>
          <cell r="K1590">
            <v>3</v>
          </cell>
          <cell r="L1590" t="str">
            <v>无</v>
          </cell>
          <cell r="M1590">
            <v>1</v>
          </cell>
          <cell r="N1590">
            <v>0</v>
          </cell>
          <cell r="O1590">
            <v>0</v>
          </cell>
          <cell r="P1590">
            <v>0</v>
          </cell>
          <cell r="Q1590">
            <v>1</v>
          </cell>
          <cell r="R1590">
            <v>0</v>
          </cell>
          <cell r="S1590">
            <v>1</v>
          </cell>
          <cell r="T1590">
            <v>0</v>
          </cell>
          <cell r="U1590">
            <v>0</v>
          </cell>
          <cell r="V1590">
            <v>1</v>
          </cell>
          <cell r="W1590">
            <v>0</v>
          </cell>
          <cell r="X1590">
            <v>0</v>
          </cell>
          <cell r="Y1590">
            <v>0</v>
          </cell>
          <cell r="Z1590">
            <v>0</v>
          </cell>
          <cell r="AA1590">
            <v>0</v>
          </cell>
          <cell r="AB1590">
            <v>1</v>
          </cell>
          <cell r="AC1590">
            <v>1</v>
          </cell>
          <cell r="AD1590">
            <v>0</v>
          </cell>
          <cell r="AE1590">
            <v>0</v>
          </cell>
          <cell r="AF1590">
            <v>0</v>
          </cell>
          <cell r="AG1590">
            <v>1</v>
          </cell>
          <cell r="AH1590">
            <v>0</v>
          </cell>
          <cell r="AI1590">
            <v>1</v>
          </cell>
          <cell r="AJ1590">
            <v>0</v>
          </cell>
          <cell r="AK1590">
            <v>0</v>
          </cell>
          <cell r="AL1590">
            <v>1</v>
          </cell>
          <cell r="AM1590">
            <v>0</v>
          </cell>
          <cell r="AN1590">
            <v>0</v>
          </cell>
          <cell r="AO1590">
            <v>1</v>
          </cell>
          <cell r="AP1590">
            <v>0</v>
          </cell>
          <cell r="AQ1590">
            <v>1</v>
          </cell>
          <cell r="AR1590">
            <v>0</v>
          </cell>
          <cell r="AS1590">
            <v>1</v>
          </cell>
          <cell r="AT1590">
            <v>0</v>
          </cell>
          <cell r="AU1590">
            <v>0</v>
          </cell>
          <cell r="AV1590">
            <v>0</v>
          </cell>
          <cell r="AW1590">
            <v>1</v>
          </cell>
          <cell r="AX1590">
            <v>0</v>
          </cell>
          <cell r="AY1590">
            <v>1</v>
          </cell>
          <cell r="AZ1590">
            <v>0</v>
          </cell>
          <cell r="BA1590">
            <v>1</v>
          </cell>
          <cell r="BB1590">
            <v>0</v>
          </cell>
          <cell r="BC1590">
            <v>0</v>
          </cell>
          <cell r="BD1590">
            <v>0</v>
          </cell>
          <cell r="BE1590">
            <v>0</v>
          </cell>
          <cell r="BF1590">
            <v>0</v>
          </cell>
          <cell r="BG1590">
            <v>2</v>
          </cell>
          <cell r="BH1590">
            <v>2</v>
          </cell>
          <cell r="BI1590">
            <v>6</v>
          </cell>
          <cell r="BJ1590">
            <v>4</v>
          </cell>
          <cell r="BK1590">
            <v>4</v>
          </cell>
          <cell r="BL1590">
            <v>7</v>
          </cell>
          <cell r="BM1590">
            <v>3</v>
          </cell>
          <cell r="BN1590">
            <v>6</v>
          </cell>
          <cell r="BO1590">
            <v>7</v>
          </cell>
          <cell r="BP1590">
            <v>5</v>
          </cell>
          <cell r="BQ1590">
            <v>6</v>
          </cell>
          <cell r="BR1590">
            <v>7</v>
          </cell>
          <cell r="BS1590">
            <v>4</v>
          </cell>
          <cell r="BT1590">
            <v>6</v>
          </cell>
          <cell r="BU1590">
            <v>3</v>
          </cell>
          <cell r="BV1590">
            <v>6</v>
          </cell>
          <cell r="BW1590">
            <v>4</v>
          </cell>
          <cell r="BX1590">
            <v>3</v>
          </cell>
          <cell r="BY1590">
            <v>5</v>
          </cell>
          <cell r="BZ1590">
            <v>7</v>
          </cell>
          <cell r="CA1590">
            <v>7</v>
          </cell>
          <cell r="CB1590">
            <v>4</v>
          </cell>
          <cell r="CC1590">
            <v>7</v>
          </cell>
          <cell r="CD1590">
            <v>6</v>
          </cell>
          <cell r="CE1590">
            <v>7</v>
          </cell>
          <cell r="CF1590">
            <v>7</v>
          </cell>
          <cell r="CG1590">
            <v>4</v>
          </cell>
          <cell r="CH1590">
            <v>7</v>
          </cell>
          <cell r="CI1590">
            <v>5</v>
          </cell>
          <cell r="CJ1590">
            <v>4</v>
          </cell>
          <cell r="CK1590">
            <v>7</v>
          </cell>
          <cell r="CL1590">
            <v>7</v>
          </cell>
          <cell r="CM1590">
            <v>7</v>
          </cell>
          <cell r="CN1590">
            <v>2</v>
          </cell>
          <cell r="CO1590">
            <v>9</v>
          </cell>
          <cell r="CP1590">
            <v>11</v>
          </cell>
          <cell r="CQ1590">
            <v>6</v>
          </cell>
          <cell r="CR1590">
            <v>10</v>
          </cell>
          <cell r="CS1590">
            <v>1</v>
          </cell>
          <cell r="CT1590">
            <v>-2</v>
          </cell>
          <cell r="CU1590">
            <v>2</v>
          </cell>
          <cell r="CV1590">
            <v>1</v>
          </cell>
          <cell r="CW1590">
            <v>3</v>
          </cell>
          <cell r="CX1590">
            <v>2</v>
          </cell>
          <cell r="CY1590">
            <v>-2</v>
          </cell>
          <cell r="CZ1590">
            <v>3</v>
          </cell>
          <cell r="DA1590">
            <v>4</v>
          </cell>
          <cell r="DB1590">
            <v>5</v>
          </cell>
          <cell r="DC1590">
            <v>2</v>
          </cell>
          <cell r="DD1590">
            <v>1</v>
          </cell>
          <cell r="DE1590">
            <v>1</v>
          </cell>
          <cell r="DF1590">
            <v>2</v>
          </cell>
          <cell r="DG1590">
            <v>-2</v>
          </cell>
          <cell r="DH1590">
            <v>-2</v>
          </cell>
          <cell r="DI1590">
            <v>-2</v>
          </cell>
          <cell r="DJ1590">
            <v>-2</v>
          </cell>
          <cell r="DK1590">
            <v>1</v>
          </cell>
          <cell r="DL1590">
            <v>2</v>
          </cell>
          <cell r="DM1590">
            <v>-2</v>
          </cell>
          <cell r="DN1590">
            <v>209</v>
          </cell>
        </row>
        <row r="1591">
          <cell r="A1591">
            <v>1590</v>
          </cell>
          <cell r="B1591" t="str">
            <v>2022/3/28 11:18:13</v>
          </cell>
          <cell r="C1591" t="str">
            <v>284秒</v>
          </cell>
          <cell r="D1591" t="str">
            <v>微信</v>
          </cell>
          <cell r="E1591" t="str">
            <v>N/A</v>
          </cell>
          <cell r="F1591" t="str">
            <v>49.75.120.86(江苏-苏州)</v>
          </cell>
          <cell r="G1591">
            <v>1</v>
          </cell>
          <cell r="H1591">
            <v>2</v>
          </cell>
          <cell r="I1591">
            <v>1</v>
          </cell>
          <cell r="J1591">
            <v>2</v>
          </cell>
          <cell r="K1591">
            <v>1</v>
          </cell>
          <cell r="L1591" t="str">
            <v>无</v>
          </cell>
          <cell r="M1591">
            <v>0</v>
          </cell>
          <cell r="N1591">
            <v>0</v>
          </cell>
          <cell r="O1591">
            <v>1</v>
          </cell>
          <cell r="P1591">
            <v>0</v>
          </cell>
          <cell r="Q1591">
            <v>1</v>
          </cell>
          <cell r="R1591">
            <v>0</v>
          </cell>
          <cell r="S1591">
            <v>1</v>
          </cell>
          <cell r="T1591">
            <v>0</v>
          </cell>
          <cell r="U1591">
            <v>0</v>
          </cell>
          <cell r="V1591">
            <v>4</v>
          </cell>
          <cell r="W1591">
            <v>0</v>
          </cell>
          <cell r="X1591">
            <v>0</v>
          </cell>
          <cell r="Y1591">
            <v>0</v>
          </cell>
          <cell r="Z1591">
            <v>0</v>
          </cell>
          <cell r="AA1591">
            <v>0</v>
          </cell>
          <cell r="AB1591">
            <v>1</v>
          </cell>
          <cell r="AC1591">
            <v>1</v>
          </cell>
          <cell r="AD1591">
            <v>0</v>
          </cell>
          <cell r="AE1591">
            <v>0</v>
          </cell>
          <cell r="AF1591">
            <v>0</v>
          </cell>
          <cell r="AG1591">
            <v>1</v>
          </cell>
          <cell r="AH1591">
            <v>0</v>
          </cell>
          <cell r="AI1591">
            <v>0</v>
          </cell>
          <cell r="AJ1591">
            <v>1</v>
          </cell>
          <cell r="AK1591">
            <v>0</v>
          </cell>
          <cell r="AL1591">
            <v>1</v>
          </cell>
          <cell r="AM1591">
            <v>1</v>
          </cell>
          <cell r="AN1591">
            <v>1</v>
          </cell>
          <cell r="AO1591">
            <v>0</v>
          </cell>
          <cell r="AP1591">
            <v>0</v>
          </cell>
          <cell r="AQ1591">
            <v>0</v>
          </cell>
          <cell r="AR1591">
            <v>0</v>
          </cell>
          <cell r="AS1591">
            <v>0</v>
          </cell>
          <cell r="AT1591">
            <v>0</v>
          </cell>
          <cell r="AU1591">
            <v>0</v>
          </cell>
          <cell r="AV1591">
            <v>0</v>
          </cell>
          <cell r="AW1591">
            <v>0</v>
          </cell>
          <cell r="AX1591">
            <v>0</v>
          </cell>
          <cell r="AY1591">
            <v>0</v>
          </cell>
          <cell r="AZ1591">
            <v>0</v>
          </cell>
          <cell r="BA1591">
            <v>1</v>
          </cell>
          <cell r="BB1591">
            <v>0</v>
          </cell>
          <cell r="BC1591">
            <v>0</v>
          </cell>
          <cell r="BD1591">
            <v>0</v>
          </cell>
          <cell r="BE1591">
            <v>1</v>
          </cell>
          <cell r="BF1591">
            <v>1</v>
          </cell>
          <cell r="BG1591">
            <v>7</v>
          </cell>
          <cell r="BH1591">
            <v>5</v>
          </cell>
          <cell r="BI1591">
            <v>3</v>
          </cell>
          <cell r="BJ1591">
            <v>6</v>
          </cell>
          <cell r="BK1591">
            <v>5</v>
          </cell>
          <cell r="BL1591">
            <v>7</v>
          </cell>
          <cell r="BM1591">
            <v>7</v>
          </cell>
          <cell r="BN1591">
            <v>7</v>
          </cell>
          <cell r="BO1591">
            <v>6</v>
          </cell>
          <cell r="BP1591">
            <v>6</v>
          </cell>
          <cell r="BQ1591">
            <v>5</v>
          </cell>
          <cell r="BR1591">
            <v>5</v>
          </cell>
          <cell r="BS1591">
            <v>3</v>
          </cell>
          <cell r="BT1591">
            <v>4</v>
          </cell>
          <cell r="BU1591">
            <v>6</v>
          </cell>
          <cell r="BV1591">
            <v>2</v>
          </cell>
          <cell r="BW1591">
            <v>5</v>
          </cell>
          <cell r="BX1591">
            <v>6</v>
          </cell>
          <cell r="BY1591">
            <v>4</v>
          </cell>
          <cell r="BZ1591">
            <v>7</v>
          </cell>
          <cell r="CA1591">
            <v>7</v>
          </cell>
          <cell r="CB1591">
            <v>6</v>
          </cell>
          <cell r="CC1591">
            <v>6</v>
          </cell>
          <cell r="CD1591">
            <v>4</v>
          </cell>
          <cell r="CE1591">
            <v>5</v>
          </cell>
          <cell r="CF1591">
            <v>4</v>
          </cell>
          <cell r="CG1591">
            <v>7</v>
          </cell>
          <cell r="CH1591">
            <v>4</v>
          </cell>
          <cell r="CI1591">
            <v>7</v>
          </cell>
          <cell r="CJ1591">
            <v>7</v>
          </cell>
          <cell r="CK1591">
            <v>2</v>
          </cell>
          <cell r="CL1591">
            <v>5</v>
          </cell>
          <cell r="CM1591">
            <v>4</v>
          </cell>
          <cell r="CN1591">
            <v>3</v>
          </cell>
          <cell r="CO1591">
            <v>7</v>
          </cell>
          <cell r="CP1591">
            <v>7</v>
          </cell>
          <cell r="CQ1591">
            <v>7</v>
          </cell>
          <cell r="CR1591">
            <v>2</v>
          </cell>
          <cell r="CS1591">
            <v>1</v>
          </cell>
          <cell r="CT1591">
            <v>3</v>
          </cell>
          <cell r="CU1591">
            <v>2</v>
          </cell>
          <cell r="CV1591">
            <v>1</v>
          </cell>
          <cell r="CW1591">
            <v>4</v>
          </cell>
          <cell r="CX1591">
            <v>2</v>
          </cell>
          <cell r="CY1591">
            <v>3</v>
          </cell>
          <cell r="CZ1591">
            <v>2</v>
          </cell>
          <cell r="DA1591">
            <v>3</v>
          </cell>
          <cell r="DB1591">
            <v>4</v>
          </cell>
          <cell r="DC1591">
            <v>5</v>
          </cell>
          <cell r="DD1591">
            <v>1</v>
          </cell>
          <cell r="DE1591">
            <v>1</v>
          </cell>
          <cell r="DF1591">
            <v>2</v>
          </cell>
          <cell r="DG1591">
            <v>-2</v>
          </cell>
          <cell r="DH1591">
            <v>-2</v>
          </cell>
          <cell r="DI1591">
            <v>-2</v>
          </cell>
          <cell r="DJ1591">
            <v>-2</v>
          </cell>
          <cell r="DK1591">
            <v>1</v>
          </cell>
          <cell r="DL1591">
            <v>2</v>
          </cell>
          <cell r="DM1591">
            <v>-2</v>
          </cell>
          <cell r="DN1591">
            <v>195</v>
          </cell>
        </row>
        <row r="1592">
          <cell r="A1592">
            <v>1591</v>
          </cell>
          <cell r="B1592" t="str">
            <v>2022/3/28 11:18:18</v>
          </cell>
          <cell r="C1592" t="str">
            <v>283秒</v>
          </cell>
          <cell r="D1592" t="str">
            <v>微信</v>
          </cell>
          <cell r="E1592" t="str">
            <v>N/A</v>
          </cell>
          <cell r="F1592" t="str">
            <v>113.12.163.80(广西-南宁)</v>
          </cell>
          <cell r="G1592">
            <v>2</v>
          </cell>
          <cell r="H1592">
            <v>2</v>
          </cell>
          <cell r="I1592">
            <v>1</v>
          </cell>
          <cell r="J1592">
            <v>3</v>
          </cell>
          <cell r="K1592">
            <v>2</v>
          </cell>
          <cell r="L1592" t="str">
            <v>无</v>
          </cell>
          <cell r="M1592">
            <v>0</v>
          </cell>
          <cell r="N1592">
            <v>0</v>
          </cell>
          <cell r="O1592">
            <v>0</v>
          </cell>
          <cell r="P1592">
            <v>0</v>
          </cell>
          <cell r="Q1592">
            <v>0</v>
          </cell>
          <cell r="R1592">
            <v>0</v>
          </cell>
          <cell r="S1592">
            <v>1</v>
          </cell>
          <cell r="T1592">
            <v>1</v>
          </cell>
          <cell r="U1592">
            <v>0</v>
          </cell>
          <cell r="V1592">
            <v>4</v>
          </cell>
          <cell r="W1592">
            <v>0</v>
          </cell>
          <cell r="X1592">
            <v>0</v>
          </cell>
          <cell r="Y1592">
            <v>1</v>
          </cell>
          <cell r="Z1592">
            <v>0</v>
          </cell>
          <cell r="AA1592">
            <v>0</v>
          </cell>
          <cell r="AB1592">
            <v>1</v>
          </cell>
          <cell r="AC1592">
            <v>0</v>
          </cell>
          <cell r="AD1592">
            <v>0</v>
          </cell>
          <cell r="AE1592">
            <v>0</v>
          </cell>
          <cell r="AF1592">
            <v>1</v>
          </cell>
          <cell r="AG1592">
            <v>0</v>
          </cell>
          <cell r="AH1592">
            <v>0</v>
          </cell>
          <cell r="AI1592">
            <v>1</v>
          </cell>
          <cell r="AJ1592">
            <v>1</v>
          </cell>
          <cell r="AK1592">
            <v>0</v>
          </cell>
          <cell r="AL1592">
            <v>1</v>
          </cell>
          <cell r="AM1592">
            <v>1</v>
          </cell>
          <cell r="AN1592">
            <v>1</v>
          </cell>
          <cell r="AO1592">
            <v>0</v>
          </cell>
          <cell r="AP1592">
            <v>0</v>
          </cell>
          <cell r="AQ1592">
            <v>0</v>
          </cell>
          <cell r="AR1592">
            <v>0</v>
          </cell>
          <cell r="AS1592">
            <v>0</v>
          </cell>
          <cell r="AT1592">
            <v>0</v>
          </cell>
          <cell r="AU1592">
            <v>0</v>
          </cell>
          <cell r="AV1592">
            <v>0</v>
          </cell>
          <cell r="AW1592">
            <v>0</v>
          </cell>
          <cell r="AX1592">
            <v>0</v>
          </cell>
          <cell r="AY1592">
            <v>0</v>
          </cell>
          <cell r="AZ1592">
            <v>0</v>
          </cell>
          <cell r="BA1592">
            <v>1</v>
          </cell>
          <cell r="BB1592">
            <v>0</v>
          </cell>
          <cell r="BC1592">
            <v>1</v>
          </cell>
          <cell r="BD1592">
            <v>0</v>
          </cell>
          <cell r="BE1592">
            <v>1</v>
          </cell>
          <cell r="BF1592">
            <v>0</v>
          </cell>
          <cell r="BG1592">
            <v>2</v>
          </cell>
          <cell r="BH1592">
            <v>7</v>
          </cell>
          <cell r="BI1592">
            <v>5</v>
          </cell>
          <cell r="BJ1592">
            <v>6</v>
          </cell>
          <cell r="BK1592">
            <v>5</v>
          </cell>
          <cell r="BL1592">
            <v>4</v>
          </cell>
          <cell r="BM1592">
            <v>6</v>
          </cell>
          <cell r="BN1592">
            <v>6</v>
          </cell>
          <cell r="BO1592">
            <v>6</v>
          </cell>
          <cell r="BP1592">
            <v>6</v>
          </cell>
          <cell r="BQ1592">
            <v>4</v>
          </cell>
          <cell r="BR1592">
            <v>5</v>
          </cell>
          <cell r="BS1592">
            <v>2</v>
          </cell>
          <cell r="BT1592">
            <v>6</v>
          </cell>
          <cell r="BU1592">
            <v>4</v>
          </cell>
          <cell r="BV1592">
            <v>5</v>
          </cell>
          <cell r="BW1592">
            <v>5</v>
          </cell>
          <cell r="BX1592">
            <v>7</v>
          </cell>
          <cell r="BY1592">
            <v>6</v>
          </cell>
          <cell r="BZ1592">
            <v>7</v>
          </cell>
          <cell r="CA1592">
            <v>4</v>
          </cell>
          <cell r="CB1592">
            <v>5</v>
          </cell>
          <cell r="CC1592">
            <v>3</v>
          </cell>
          <cell r="CD1592">
            <v>2</v>
          </cell>
          <cell r="CE1592">
            <v>5</v>
          </cell>
          <cell r="CF1592">
            <v>7</v>
          </cell>
          <cell r="CG1592">
            <v>4</v>
          </cell>
          <cell r="CH1592">
            <v>5</v>
          </cell>
          <cell r="CI1592">
            <v>7</v>
          </cell>
          <cell r="CJ1592">
            <v>3</v>
          </cell>
          <cell r="CK1592">
            <v>4</v>
          </cell>
          <cell r="CL1592">
            <v>1</v>
          </cell>
          <cell r="CM1592">
            <v>5</v>
          </cell>
          <cell r="CN1592">
            <v>3</v>
          </cell>
          <cell r="CO1592">
            <v>8</v>
          </cell>
          <cell r="CP1592">
            <v>10</v>
          </cell>
          <cell r="CQ1592">
            <v>8</v>
          </cell>
          <cell r="CR1592">
            <v>7</v>
          </cell>
          <cell r="CS1592">
            <v>1</v>
          </cell>
          <cell r="CT1592">
            <v>3</v>
          </cell>
          <cell r="CU1592">
            <v>2</v>
          </cell>
          <cell r="CV1592">
            <v>-2</v>
          </cell>
          <cell r="CW1592">
            <v>2</v>
          </cell>
          <cell r="CX1592">
            <v>1</v>
          </cell>
          <cell r="CY1592">
            <v>-2</v>
          </cell>
          <cell r="CZ1592">
            <v>1</v>
          </cell>
          <cell r="DA1592">
            <v>4</v>
          </cell>
          <cell r="DB1592">
            <v>2</v>
          </cell>
          <cell r="DC1592">
            <v>3</v>
          </cell>
          <cell r="DD1592">
            <v>-2</v>
          </cell>
          <cell r="DE1592">
            <v>1</v>
          </cell>
          <cell r="DF1592">
            <v>2</v>
          </cell>
          <cell r="DG1592">
            <v>-2</v>
          </cell>
          <cell r="DH1592">
            <v>-2</v>
          </cell>
          <cell r="DI1592">
            <v>-2</v>
          </cell>
          <cell r="DJ1592">
            <v>-2</v>
          </cell>
          <cell r="DK1592">
            <v>1</v>
          </cell>
          <cell r="DL1592">
            <v>2</v>
          </cell>
          <cell r="DM1592">
            <v>-2</v>
          </cell>
          <cell r="DN1592">
            <v>190</v>
          </cell>
        </row>
        <row r="1593">
          <cell r="A1593">
            <v>1592</v>
          </cell>
          <cell r="B1593" t="str">
            <v>2022/3/28 11:18:22</v>
          </cell>
          <cell r="C1593" t="str">
            <v>326秒</v>
          </cell>
          <cell r="D1593" t="str">
            <v>微信</v>
          </cell>
          <cell r="E1593" t="str">
            <v>N/A</v>
          </cell>
          <cell r="F1593" t="str">
            <v>116.130.169.73(天津-天津)</v>
          </cell>
          <cell r="G1593">
            <v>2</v>
          </cell>
          <cell r="H1593">
            <v>2</v>
          </cell>
          <cell r="I1593">
            <v>1</v>
          </cell>
          <cell r="J1593">
            <v>2</v>
          </cell>
          <cell r="K1593">
            <v>1</v>
          </cell>
          <cell r="L1593" t="str">
            <v>无</v>
          </cell>
          <cell r="M1593">
            <v>0</v>
          </cell>
          <cell r="N1593">
            <v>0</v>
          </cell>
          <cell r="O1593">
            <v>1</v>
          </cell>
          <cell r="P1593">
            <v>0</v>
          </cell>
          <cell r="Q1593">
            <v>0</v>
          </cell>
          <cell r="R1593">
            <v>0</v>
          </cell>
          <cell r="S1593">
            <v>1</v>
          </cell>
          <cell r="T1593">
            <v>1</v>
          </cell>
          <cell r="U1593">
            <v>0</v>
          </cell>
          <cell r="V1593">
            <v>4</v>
          </cell>
          <cell r="W1593">
            <v>1</v>
          </cell>
          <cell r="X1593">
            <v>0</v>
          </cell>
          <cell r="Y1593">
            <v>1</v>
          </cell>
          <cell r="Z1593">
            <v>0</v>
          </cell>
          <cell r="AA1593">
            <v>0</v>
          </cell>
          <cell r="AB1593">
            <v>1</v>
          </cell>
          <cell r="AC1593">
            <v>0</v>
          </cell>
          <cell r="AD1593">
            <v>0</v>
          </cell>
          <cell r="AE1593">
            <v>1</v>
          </cell>
          <cell r="AF1593">
            <v>0</v>
          </cell>
          <cell r="AG1593">
            <v>1</v>
          </cell>
          <cell r="AH1593">
            <v>0</v>
          </cell>
          <cell r="AI1593">
            <v>0</v>
          </cell>
          <cell r="AJ1593">
            <v>1</v>
          </cell>
          <cell r="AK1593">
            <v>0</v>
          </cell>
          <cell r="AL1593">
            <v>1</v>
          </cell>
          <cell r="AM1593">
            <v>0</v>
          </cell>
          <cell r="AN1593">
            <v>0</v>
          </cell>
          <cell r="AO1593">
            <v>0</v>
          </cell>
          <cell r="AP1593">
            <v>0</v>
          </cell>
          <cell r="AQ1593">
            <v>1</v>
          </cell>
          <cell r="AR1593">
            <v>1</v>
          </cell>
          <cell r="AS1593">
            <v>1</v>
          </cell>
          <cell r="AT1593">
            <v>0</v>
          </cell>
          <cell r="AU1593">
            <v>0</v>
          </cell>
          <cell r="AV1593">
            <v>0</v>
          </cell>
          <cell r="AW1593">
            <v>0</v>
          </cell>
          <cell r="AX1593">
            <v>0</v>
          </cell>
          <cell r="AY1593">
            <v>0</v>
          </cell>
          <cell r="AZ1593">
            <v>1</v>
          </cell>
          <cell r="BA1593">
            <v>1</v>
          </cell>
          <cell r="BB1593">
            <v>0</v>
          </cell>
          <cell r="BC1593">
            <v>0</v>
          </cell>
          <cell r="BD1593">
            <v>0</v>
          </cell>
          <cell r="BE1593">
            <v>0</v>
          </cell>
          <cell r="BF1593">
            <v>0</v>
          </cell>
          <cell r="BG1593">
            <v>7</v>
          </cell>
          <cell r="BH1593">
            <v>6</v>
          </cell>
          <cell r="BI1593">
            <v>7</v>
          </cell>
          <cell r="BJ1593">
            <v>5</v>
          </cell>
          <cell r="BK1593">
            <v>3</v>
          </cell>
          <cell r="BL1593">
            <v>3</v>
          </cell>
          <cell r="BM1593">
            <v>5</v>
          </cell>
          <cell r="BN1593">
            <v>6</v>
          </cell>
          <cell r="BO1593">
            <v>7</v>
          </cell>
          <cell r="BP1593">
            <v>3</v>
          </cell>
          <cell r="BQ1593">
            <v>2</v>
          </cell>
          <cell r="BR1593">
            <v>4</v>
          </cell>
          <cell r="BS1593">
            <v>7</v>
          </cell>
          <cell r="BT1593">
            <v>5</v>
          </cell>
          <cell r="BU1593">
            <v>4</v>
          </cell>
          <cell r="BV1593">
            <v>4</v>
          </cell>
          <cell r="BW1593">
            <v>6</v>
          </cell>
          <cell r="BX1593">
            <v>7</v>
          </cell>
          <cell r="BY1593">
            <v>5</v>
          </cell>
          <cell r="BZ1593">
            <v>7</v>
          </cell>
          <cell r="CA1593">
            <v>4</v>
          </cell>
          <cell r="CB1593">
            <v>5</v>
          </cell>
          <cell r="CC1593">
            <v>6</v>
          </cell>
          <cell r="CD1593">
            <v>3</v>
          </cell>
          <cell r="CE1593">
            <v>1</v>
          </cell>
          <cell r="CF1593">
            <v>7</v>
          </cell>
          <cell r="CG1593">
            <v>3</v>
          </cell>
          <cell r="CH1593">
            <v>2</v>
          </cell>
          <cell r="CI1593">
            <v>4</v>
          </cell>
          <cell r="CJ1593">
            <v>6</v>
          </cell>
          <cell r="CK1593">
            <v>6</v>
          </cell>
          <cell r="CL1593">
            <v>6</v>
          </cell>
          <cell r="CM1593">
            <v>4</v>
          </cell>
          <cell r="CN1593">
            <v>2</v>
          </cell>
          <cell r="CO1593">
            <v>7</v>
          </cell>
          <cell r="CP1593">
            <v>9</v>
          </cell>
          <cell r="CQ1593">
            <v>7</v>
          </cell>
          <cell r="CR1593">
            <v>10</v>
          </cell>
          <cell r="CS1593">
            <v>-2</v>
          </cell>
          <cell r="CT1593">
            <v>2</v>
          </cell>
          <cell r="CU1593">
            <v>1</v>
          </cell>
          <cell r="CV1593">
            <v>1</v>
          </cell>
          <cell r="CW1593">
            <v>4</v>
          </cell>
          <cell r="CX1593">
            <v>2</v>
          </cell>
          <cell r="CY1593">
            <v>3</v>
          </cell>
          <cell r="CZ1593">
            <v>-2</v>
          </cell>
          <cell r="DA1593">
            <v>2</v>
          </cell>
          <cell r="DB1593">
            <v>1</v>
          </cell>
          <cell r="DC1593">
            <v>-2</v>
          </cell>
          <cell r="DD1593">
            <v>-2</v>
          </cell>
          <cell r="DE1593">
            <v>1</v>
          </cell>
          <cell r="DF1593">
            <v>2</v>
          </cell>
          <cell r="DG1593">
            <v>-2</v>
          </cell>
          <cell r="DH1593">
            <v>-2</v>
          </cell>
          <cell r="DI1593">
            <v>-2</v>
          </cell>
          <cell r="DJ1593">
            <v>-2</v>
          </cell>
          <cell r="DK1593">
            <v>1</v>
          </cell>
          <cell r="DL1593">
            <v>3</v>
          </cell>
          <cell r="DM1593">
            <v>2</v>
          </cell>
          <cell r="DN1593">
            <v>190</v>
          </cell>
        </row>
        <row r="1594">
          <cell r="A1594">
            <v>1593</v>
          </cell>
          <cell r="B1594" t="str">
            <v>2022/3/28 11:18:27</v>
          </cell>
          <cell r="C1594" t="str">
            <v>279秒</v>
          </cell>
          <cell r="D1594" t="str">
            <v>微信</v>
          </cell>
          <cell r="E1594" t="str">
            <v>N/A</v>
          </cell>
          <cell r="F1594" t="str">
            <v>36.44.74.32(陕西-西安)</v>
          </cell>
          <cell r="G1594">
            <v>2</v>
          </cell>
          <cell r="H1594">
            <v>2</v>
          </cell>
          <cell r="I1594">
            <v>1</v>
          </cell>
          <cell r="J1594">
            <v>3</v>
          </cell>
          <cell r="K1594">
            <v>2</v>
          </cell>
          <cell r="L1594" t="str">
            <v>无</v>
          </cell>
          <cell r="M1594">
            <v>0</v>
          </cell>
          <cell r="N1594">
            <v>1</v>
          </cell>
          <cell r="O1594">
            <v>1</v>
          </cell>
          <cell r="P1594">
            <v>0</v>
          </cell>
          <cell r="Q1594">
            <v>0</v>
          </cell>
          <cell r="R1594">
            <v>0</v>
          </cell>
          <cell r="S1594">
            <v>0</v>
          </cell>
          <cell r="T1594">
            <v>0</v>
          </cell>
          <cell r="U1594">
            <v>0</v>
          </cell>
          <cell r="V1594">
            <v>3</v>
          </cell>
          <cell r="W1594">
            <v>0</v>
          </cell>
          <cell r="X1594">
            <v>1</v>
          </cell>
          <cell r="Y1594">
            <v>0</v>
          </cell>
          <cell r="Z1594">
            <v>0</v>
          </cell>
          <cell r="AA1594">
            <v>0</v>
          </cell>
          <cell r="AB1594">
            <v>0</v>
          </cell>
          <cell r="AC1594">
            <v>1</v>
          </cell>
          <cell r="AD1594">
            <v>0</v>
          </cell>
          <cell r="AE1594">
            <v>1</v>
          </cell>
          <cell r="AF1594">
            <v>0</v>
          </cell>
          <cell r="AG1594">
            <v>0</v>
          </cell>
          <cell r="AH1594">
            <v>1</v>
          </cell>
          <cell r="AI1594">
            <v>0</v>
          </cell>
          <cell r="AJ1594">
            <v>0</v>
          </cell>
          <cell r="AK1594">
            <v>0</v>
          </cell>
          <cell r="AL1594">
            <v>1</v>
          </cell>
          <cell r="AM1594">
            <v>0</v>
          </cell>
          <cell r="AN1594">
            <v>0</v>
          </cell>
          <cell r="AO1594">
            <v>0</v>
          </cell>
          <cell r="AP1594">
            <v>0</v>
          </cell>
          <cell r="AQ1594">
            <v>1</v>
          </cell>
          <cell r="AR1594">
            <v>1</v>
          </cell>
          <cell r="AS1594">
            <v>0</v>
          </cell>
          <cell r="AT1594">
            <v>0</v>
          </cell>
          <cell r="AU1594">
            <v>0</v>
          </cell>
          <cell r="AV1594">
            <v>0</v>
          </cell>
          <cell r="AW1594">
            <v>1</v>
          </cell>
          <cell r="AX1594">
            <v>0</v>
          </cell>
          <cell r="AY1594">
            <v>0</v>
          </cell>
          <cell r="AZ1594">
            <v>0</v>
          </cell>
          <cell r="BA1594">
            <v>0</v>
          </cell>
          <cell r="BB1594">
            <v>0</v>
          </cell>
          <cell r="BC1594">
            <v>0</v>
          </cell>
          <cell r="BD1594">
            <v>0</v>
          </cell>
          <cell r="BE1594">
            <v>1</v>
          </cell>
          <cell r="BF1594">
            <v>0</v>
          </cell>
          <cell r="BG1594">
            <v>4</v>
          </cell>
          <cell r="BH1594">
            <v>5</v>
          </cell>
          <cell r="BI1594">
            <v>7</v>
          </cell>
          <cell r="BJ1594">
            <v>6</v>
          </cell>
          <cell r="BK1594">
            <v>5</v>
          </cell>
          <cell r="BL1594">
            <v>3</v>
          </cell>
          <cell r="BM1594">
            <v>5</v>
          </cell>
          <cell r="BN1594">
            <v>7</v>
          </cell>
          <cell r="BO1594">
            <v>7</v>
          </cell>
          <cell r="BP1594">
            <v>6</v>
          </cell>
          <cell r="BQ1594">
            <v>7</v>
          </cell>
          <cell r="BR1594">
            <v>5</v>
          </cell>
          <cell r="BS1594">
            <v>2</v>
          </cell>
          <cell r="BT1594">
            <v>7</v>
          </cell>
          <cell r="BU1594">
            <v>6</v>
          </cell>
          <cell r="BV1594">
            <v>7</v>
          </cell>
          <cell r="BW1594">
            <v>7</v>
          </cell>
          <cell r="BX1594">
            <v>3</v>
          </cell>
          <cell r="BY1594">
            <v>2</v>
          </cell>
          <cell r="BZ1594">
            <v>4</v>
          </cell>
          <cell r="CA1594">
            <v>6</v>
          </cell>
          <cell r="CB1594">
            <v>7</v>
          </cell>
          <cell r="CC1594">
            <v>4</v>
          </cell>
          <cell r="CD1594">
            <v>7</v>
          </cell>
          <cell r="CE1594">
            <v>6</v>
          </cell>
          <cell r="CF1594">
            <v>7</v>
          </cell>
          <cell r="CG1594">
            <v>5</v>
          </cell>
          <cell r="CH1594">
            <v>7</v>
          </cell>
          <cell r="CI1594">
            <v>6</v>
          </cell>
          <cell r="CJ1594">
            <v>7</v>
          </cell>
          <cell r="CK1594">
            <v>1</v>
          </cell>
          <cell r="CL1594">
            <v>4</v>
          </cell>
          <cell r="CM1594">
            <v>5</v>
          </cell>
          <cell r="CN1594">
            <v>10</v>
          </cell>
          <cell r="CO1594">
            <v>6</v>
          </cell>
          <cell r="CP1594">
            <v>9</v>
          </cell>
          <cell r="CQ1594">
            <v>10</v>
          </cell>
          <cell r="CR1594">
            <v>8</v>
          </cell>
          <cell r="CS1594">
            <v>1</v>
          </cell>
          <cell r="CT1594">
            <v>-2</v>
          </cell>
          <cell r="CU1594">
            <v>2</v>
          </cell>
          <cell r="CV1594">
            <v>1</v>
          </cell>
          <cell r="CW1594">
            <v>3</v>
          </cell>
          <cell r="CX1594">
            <v>2</v>
          </cell>
          <cell r="CY1594">
            <v>-2</v>
          </cell>
          <cell r="CZ1594">
            <v>-2</v>
          </cell>
          <cell r="DA1594">
            <v>2</v>
          </cell>
          <cell r="DB1594">
            <v>-2</v>
          </cell>
          <cell r="DC1594">
            <v>1</v>
          </cell>
          <cell r="DD1594">
            <v>3</v>
          </cell>
          <cell r="DE1594">
            <v>1</v>
          </cell>
          <cell r="DF1594">
            <v>2</v>
          </cell>
          <cell r="DG1594">
            <v>-2</v>
          </cell>
          <cell r="DH1594">
            <v>-2</v>
          </cell>
          <cell r="DI1594">
            <v>-2</v>
          </cell>
          <cell r="DJ1594">
            <v>-2</v>
          </cell>
          <cell r="DK1594">
            <v>1</v>
          </cell>
          <cell r="DL1594">
            <v>2</v>
          </cell>
          <cell r="DM1594">
            <v>-2</v>
          </cell>
          <cell r="DN1594">
            <v>215</v>
          </cell>
        </row>
        <row r="1595">
          <cell r="A1595">
            <v>1594</v>
          </cell>
          <cell r="B1595" t="str">
            <v>2022/3/28 11:18:31</v>
          </cell>
          <cell r="C1595" t="str">
            <v>320秒</v>
          </cell>
          <cell r="D1595" t="str">
            <v>微信</v>
          </cell>
          <cell r="E1595" t="str">
            <v>N/A</v>
          </cell>
          <cell r="F1595" t="str">
            <v>121.239.128.183(江苏-苏州)</v>
          </cell>
          <cell r="G1595">
            <v>1</v>
          </cell>
          <cell r="H1595">
            <v>2</v>
          </cell>
          <cell r="I1595">
            <v>1</v>
          </cell>
          <cell r="J1595">
            <v>3</v>
          </cell>
          <cell r="K1595">
            <v>3</v>
          </cell>
          <cell r="L1595" t="str">
            <v>无</v>
          </cell>
          <cell r="M1595">
            <v>1</v>
          </cell>
          <cell r="N1595">
            <v>0</v>
          </cell>
          <cell r="O1595">
            <v>0</v>
          </cell>
          <cell r="P1595">
            <v>0</v>
          </cell>
          <cell r="Q1595">
            <v>1</v>
          </cell>
          <cell r="R1595">
            <v>0</v>
          </cell>
          <cell r="S1595">
            <v>0</v>
          </cell>
          <cell r="T1595">
            <v>0</v>
          </cell>
          <cell r="U1595">
            <v>0</v>
          </cell>
          <cell r="V1595">
            <v>5</v>
          </cell>
          <cell r="W1595">
            <v>1</v>
          </cell>
          <cell r="X1595">
            <v>0</v>
          </cell>
          <cell r="Y1595">
            <v>1</v>
          </cell>
          <cell r="Z1595">
            <v>1</v>
          </cell>
          <cell r="AA1595">
            <v>0</v>
          </cell>
          <cell r="AB1595">
            <v>0</v>
          </cell>
          <cell r="AC1595">
            <v>0</v>
          </cell>
          <cell r="AD1595">
            <v>0</v>
          </cell>
          <cell r="AE1595">
            <v>0</v>
          </cell>
          <cell r="AF1595">
            <v>0</v>
          </cell>
          <cell r="AG1595">
            <v>0</v>
          </cell>
          <cell r="AH1595">
            <v>0</v>
          </cell>
          <cell r="AI1595">
            <v>0</v>
          </cell>
          <cell r="AJ1595">
            <v>1</v>
          </cell>
          <cell r="AK1595">
            <v>1</v>
          </cell>
          <cell r="AL1595">
            <v>1</v>
          </cell>
          <cell r="AM1595">
            <v>0</v>
          </cell>
          <cell r="AN1595">
            <v>0</v>
          </cell>
          <cell r="AO1595">
            <v>1</v>
          </cell>
          <cell r="AP1595">
            <v>0</v>
          </cell>
          <cell r="AQ1595">
            <v>0</v>
          </cell>
          <cell r="AR1595">
            <v>0</v>
          </cell>
          <cell r="AS1595">
            <v>1</v>
          </cell>
          <cell r="AT1595">
            <v>0</v>
          </cell>
          <cell r="AU1595">
            <v>0</v>
          </cell>
          <cell r="AV1595">
            <v>0</v>
          </cell>
          <cell r="AW1595">
            <v>0</v>
          </cell>
          <cell r="AX1595">
            <v>0</v>
          </cell>
          <cell r="AY1595">
            <v>0</v>
          </cell>
          <cell r="AZ1595">
            <v>0</v>
          </cell>
          <cell r="BA1595">
            <v>0</v>
          </cell>
          <cell r="BB1595">
            <v>1</v>
          </cell>
          <cell r="BC1595">
            <v>1</v>
          </cell>
          <cell r="BD1595">
            <v>0</v>
          </cell>
          <cell r="BE1595">
            <v>0</v>
          </cell>
          <cell r="BF1595">
            <v>0</v>
          </cell>
          <cell r="BG1595">
            <v>5</v>
          </cell>
          <cell r="BH1595">
            <v>6</v>
          </cell>
          <cell r="BI1595">
            <v>6</v>
          </cell>
          <cell r="BJ1595">
            <v>3</v>
          </cell>
          <cell r="BK1595">
            <v>2</v>
          </cell>
          <cell r="BL1595">
            <v>6</v>
          </cell>
          <cell r="BM1595">
            <v>5</v>
          </cell>
          <cell r="BN1595">
            <v>4</v>
          </cell>
          <cell r="BO1595">
            <v>5</v>
          </cell>
          <cell r="BP1595">
            <v>3</v>
          </cell>
          <cell r="BQ1595">
            <v>6</v>
          </cell>
          <cell r="BR1595">
            <v>2</v>
          </cell>
          <cell r="BS1595">
            <v>5</v>
          </cell>
          <cell r="BT1595">
            <v>5</v>
          </cell>
          <cell r="BU1595">
            <v>6</v>
          </cell>
          <cell r="BV1595">
            <v>6</v>
          </cell>
          <cell r="BW1595">
            <v>6</v>
          </cell>
          <cell r="BX1595">
            <v>5</v>
          </cell>
          <cell r="BY1595">
            <v>3</v>
          </cell>
          <cell r="BZ1595">
            <v>7</v>
          </cell>
          <cell r="CA1595">
            <v>3</v>
          </cell>
          <cell r="CB1595">
            <v>6</v>
          </cell>
          <cell r="CC1595">
            <v>2</v>
          </cell>
          <cell r="CD1595">
            <v>5</v>
          </cell>
          <cell r="CE1595">
            <v>7</v>
          </cell>
          <cell r="CF1595">
            <v>1</v>
          </cell>
          <cell r="CG1595">
            <v>5</v>
          </cell>
          <cell r="CH1595">
            <v>4</v>
          </cell>
          <cell r="CI1595">
            <v>4</v>
          </cell>
          <cell r="CJ1595">
            <v>1</v>
          </cell>
          <cell r="CK1595">
            <v>7</v>
          </cell>
          <cell r="CL1595">
            <v>6</v>
          </cell>
          <cell r="CM1595">
            <v>4</v>
          </cell>
          <cell r="CN1595">
            <v>5</v>
          </cell>
          <cell r="CO1595">
            <v>6</v>
          </cell>
          <cell r="CP1595">
            <v>2</v>
          </cell>
          <cell r="CQ1595">
            <v>6</v>
          </cell>
          <cell r="CR1595">
            <v>11</v>
          </cell>
          <cell r="CS1595">
            <v>-2</v>
          </cell>
          <cell r="CT1595">
            <v>2</v>
          </cell>
          <cell r="CU1595">
            <v>1</v>
          </cell>
          <cell r="CV1595">
            <v>1</v>
          </cell>
          <cell r="CW1595">
            <v>4</v>
          </cell>
          <cell r="CX1595">
            <v>2</v>
          </cell>
          <cell r="CY1595">
            <v>3</v>
          </cell>
          <cell r="CZ1595">
            <v>-2</v>
          </cell>
          <cell r="DA1595">
            <v>2</v>
          </cell>
          <cell r="DB1595">
            <v>-2</v>
          </cell>
          <cell r="DC1595">
            <v>1</v>
          </cell>
          <cell r="DD1595">
            <v>-2</v>
          </cell>
          <cell r="DE1595">
            <v>1</v>
          </cell>
          <cell r="DF1595">
            <v>2</v>
          </cell>
          <cell r="DG1595">
            <v>-2</v>
          </cell>
          <cell r="DH1595">
            <v>-2</v>
          </cell>
          <cell r="DI1595">
            <v>-2</v>
          </cell>
          <cell r="DJ1595">
            <v>-2</v>
          </cell>
          <cell r="DK1595">
            <v>1</v>
          </cell>
          <cell r="DL1595">
            <v>2</v>
          </cell>
          <cell r="DM1595">
            <v>-2</v>
          </cell>
          <cell r="DN1595">
            <v>176</v>
          </cell>
        </row>
        <row r="1596">
          <cell r="A1596">
            <v>1595</v>
          </cell>
          <cell r="B1596" t="str">
            <v>2022/3/28 11:18:35</v>
          </cell>
          <cell r="C1596" t="str">
            <v>364秒</v>
          </cell>
          <cell r="D1596" t="str">
            <v>微信</v>
          </cell>
          <cell r="E1596" t="str">
            <v>N/A</v>
          </cell>
          <cell r="F1596" t="str">
            <v>114.238.91.106(江苏-淮安)</v>
          </cell>
          <cell r="G1596">
            <v>2</v>
          </cell>
          <cell r="H1596">
            <v>2</v>
          </cell>
          <cell r="I1596">
            <v>1</v>
          </cell>
          <cell r="J1596">
            <v>2</v>
          </cell>
          <cell r="K1596">
            <v>1</v>
          </cell>
          <cell r="L1596" t="str">
            <v>无</v>
          </cell>
          <cell r="M1596">
            <v>1</v>
          </cell>
          <cell r="N1596">
            <v>0</v>
          </cell>
          <cell r="O1596">
            <v>0</v>
          </cell>
          <cell r="P1596">
            <v>1</v>
          </cell>
          <cell r="Q1596">
            <v>1</v>
          </cell>
          <cell r="R1596">
            <v>0</v>
          </cell>
          <cell r="S1596">
            <v>0</v>
          </cell>
          <cell r="T1596">
            <v>0</v>
          </cell>
          <cell r="U1596">
            <v>0</v>
          </cell>
          <cell r="V1596">
            <v>4</v>
          </cell>
          <cell r="W1596">
            <v>1</v>
          </cell>
          <cell r="X1596">
            <v>0</v>
          </cell>
          <cell r="Y1596">
            <v>0</v>
          </cell>
          <cell r="Z1596">
            <v>0</v>
          </cell>
          <cell r="AA1596">
            <v>1</v>
          </cell>
          <cell r="AB1596">
            <v>0</v>
          </cell>
          <cell r="AC1596">
            <v>0</v>
          </cell>
          <cell r="AD1596">
            <v>0</v>
          </cell>
          <cell r="AE1596">
            <v>1</v>
          </cell>
          <cell r="AF1596">
            <v>0</v>
          </cell>
          <cell r="AG1596">
            <v>1</v>
          </cell>
          <cell r="AH1596">
            <v>0</v>
          </cell>
          <cell r="AI1596">
            <v>1</v>
          </cell>
          <cell r="AJ1596">
            <v>0</v>
          </cell>
          <cell r="AK1596">
            <v>0</v>
          </cell>
          <cell r="AL1596">
            <v>2</v>
          </cell>
          <cell r="AM1596">
            <v>0</v>
          </cell>
          <cell r="AN1596">
            <v>1</v>
          </cell>
          <cell r="AO1596">
            <v>0</v>
          </cell>
          <cell r="AP1596">
            <v>0</v>
          </cell>
          <cell r="AQ1596">
            <v>1</v>
          </cell>
          <cell r="AR1596">
            <v>1</v>
          </cell>
          <cell r="AS1596">
            <v>0</v>
          </cell>
          <cell r="AT1596">
            <v>0</v>
          </cell>
          <cell r="AU1596">
            <v>1</v>
          </cell>
          <cell r="AV1596">
            <v>0</v>
          </cell>
          <cell r="AW1596">
            <v>0</v>
          </cell>
          <cell r="AX1596">
            <v>0</v>
          </cell>
          <cell r="AY1596">
            <v>0</v>
          </cell>
          <cell r="AZ1596">
            <v>0</v>
          </cell>
          <cell r="BA1596">
            <v>0</v>
          </cell>
          <cell r="BB1596">
            <v>0</v>
          </cell>
          <cell r="BC1596">
            <v>0</v>
          </cell>
          <cell r="BD1596">
            <v>1</v>
          </cell>
          <cell r="BE1596">
            <v>0</v>
          </cell>
          <cell r="BF1596">
            <v>0</v>
          </cell>
          <cell r="BG1596">
            <v>7</v>
          </cell>
          <cell r="BH1596">
            <v>4</v>
          </cell>
          <cell r="BI1596">
            <v>7</v>
          </cell>
          <cell r="BJ1596">
            <v>7</v>
          </cell>
          <cell r="BK1596">
            <v>5</v>
          </cell>
          <cell r="BL1596">
            <v>7</v>
          </cell>
          <cell r="BM1596">
            <v>3</v>
          </cell>
          <cell r="BN1596">
            <v>6</v>
          </cell>
          <cell r="BO1596">
            <v>7</v>
          </cell>
          <cell r="BP1596">
            <v>2</v>
          </cell>
          <cell r="BQ1596">
            <v>7</v>
          </cell>
          <cell r="BR1596">
            <v>7</v>
          </cell>
          <cell r="BS1596">
            <v>6</v>
          </cell>
          <cell r="BT1596">
            <v>7</v>
          </cell>
          <cell r="BU1596">
            <v>5</v>
          </cell>
          <cell r="BV1596">
            <v>7</v>
          </cell>
          <cell r="BW1596">
            <v>5</v>
          </cell>
          <cell r="BX1596">
            <v>4</v>
          </cell>
          <cell r="BY1596">
            <v>5</v>
          </cell>
          <cell r="BZ1596">
            <v>5</v>
          </cell>
          <cell r="CA1596">
            <v>4</v>
          </cell>
          <cell r="CB1596">
            <v>5</v>
          </cell>
          <cell r="CC1596">
            <v>7</v>
          </cell>
          <cell r="CD1596">
            <v>4</v>
          </cell>
          <cell r="CE1596">
            <v>4</v>
          </cell>
          <cell r="CF1596">
            <v>7</v>
          </cell>
          <cell r="CG1596">
            <v>3</v>
          </cell>
          <cell r="CH1596">
            <v>6</v>
          </cell>
          <cell r="CI1596">
            <v>5</v>
          </cell>
          <cell r="CJ1596">
            <v>5</v>
          </cell>
          <cell r="CK1596">
            <v>5</v>
          </cell>
          <cell r="CL1596">
            <v>3</v>
          </cell>
          <cell r="CM1596">
            <v>4</v>
          </cell>
          <cell r="CN1596">
            <v>4</v>
          </cell>
          <cell r="CO1596">
            <v>2</v>
          </cell>
          <cell r="CP1596">
            <v>11</v>
          </cell>
          <cell r="CQ1596">
            <v>6</v>
          </cell>
          <cell r="CR1596">
            <v>10</v>
          </cell>
          <cell r="CS1596">
            <v>1</v>
          </cell>
          <cell r="CT1596">
            <v>2</v>
          </cell>
          <cell r="CU1596">
            <v>-2</v>
          </cell>
          <cell r="CV1596">
            <v>1</v>
          </cell>
          <cell r="CW1596">
            <v>3</v>
          </cell>
          <cell r="CX1596">
            <v>2</v>
          </cell>
          <cell r="CY1596">
            <v>-2</v>
          </cell>
          <cell r="CZ1596">
            <v>3</v>
          </cell>
          <cell r="DA1596">
            <v>4</v>
          </cell>
          <cell r="DB1596">
            <v>5</v>
          </cell>
          <cell r="DC1596">
            <v>2</v>
          </cell>
          <cell r="DD1596">
            <v>1</v>
          </cell>
          <cell r="DE1596">
            <v>1</v>
          </cell>
          <cell r="DF1596">
            <v>2</v>
          </cell>
          <cell r="DG1596">
            <v>-2</v>
          </cell>
          <cell r="DH1596">
            <v>-2</v>
          </cell>
          <cell r="DI1596">
            <v>-2</v>
          </cell>
          <cell r="DJ1596">
            <v>-2</v>
          </cell>
          <cell r="DK1596">
            <v>1</v>
          </cell>
          <cell r="DL1596">
            <v>2</v>
          </cell>
          <cell r="DM1596">
            <v>-2</v>
          </cell>
          <cell r="DN1596">
            <v>203</v>
          </cell>
        </row>
        <row r="1597">
          <cell r="A1597">
            <v>1596</v>
          </cell>
          <cell r="B1597" t="str">
            <v>2022/3/28 11:18:39</v>
          </cell>
          <cell r="C1597" t="str">
            <v>315秒</v>
          </cell>
          <cell r="D1597" t="str">
            <v>微信</v>
          </cell>
          <cell r="E1597" t="str">
            <v>N/A</v>
          </cell>
          <cell r="F1597" t="str">
            <v>114.238.59.150(江苏-淮安)</v>
          </cell>
          <cell r="G1597">
            <v>1</v>
          </cell>
          <cell r="H1597">
            <v>2</v>
          </cell>
          <cell r="I1597">
            <v>1</v>
          </cell>
          <cell r="J1597">
            <v>3</v>
          </cell>
          <cell r="K1597">
            <v>3</v>
          </cell>
          <cell r="L1597" t="str">
            <v>无</v>
          </cell>
          <cell r="M1597">
            <v>0</v>
          </cell>
          <cell r="N1597">
            <v>0</v>
          </cell>
          <cell r="O1597">
            <v>0</v>
          </cell>
          <cell r="P1597">
            <v>0</v>
          </cell>
          <cell r="Q1597">
            <v>1</v>
          </cell>
          <cell r="R1597">
            <v>0</v>
          </cell>
          <cell r="S1597">
            <v>1</v>
          </cell>
          <cell r="T1597">
            <v>0</v>
          </cell>
          <cell r="U1597">
            <v>0</v>
          </cell>
          <cell r="V1597">
            <v>2</v>
          </cell>
          <cell r="W1597">
            <v>0</v>
          </cell>
          <cell r="X1597">
            <v>1</v>
          </cell>
          <cell r="Y1597">
            <v>0</v>
          </cell>
          <cell r="Z1597">
            <v>1</v>
          </cell>
          <cell r="AA1597">
            <v>1</v>
          </cell>
          <cell r="AB1597">
            <v>0</v>
          </cell>
          <cell r="AC1597">
            <v>0</v>
          </cell>
          <cell r="AD1597">
            <v>0</v>
          </cell>
          <cell r="AE1597">
            <v>1</v>
          </cell>
          <cell r="AF1597">
            <v>0</v>
          </cell>
          <cell r="AG1597">
            <v>0</v>
          </cell>
          <cell r="AH1597">
            <v>0</v>
          </cell>
          <cell r="AI1597">
            <v>0</v>
          </cell>
          <cell r="AJ1597">
            <v>1</v>
          </cell>
          <cell r="AK1597">
            <v>0</v>
          </cell>
          <cell r="AL1597">
            <v>1</v>
          </cell>
          <cell r="AM1597">
            <v>1</v>
          </cell>
          <cell r="AN1597">
            <v>0</v>
          </cell>
          <cell r="AO1597">
            <v>1</v>
          </cell>
          <cell r="AP1597">
            <v>0</v>
          </cell>
          <cell r="AQ1597">
            <v>0</v>
          </cell>
          <cell r="AR1597">
            <v>0</v>
          </cell>
          <cell r="AS1597">
            <v>0</v>
          </cell>
          <cell r="AT1597">
            <v>0</v>
          </cell>
          <cell r="AU1597">
            <v>1</v>
          </cell>
          <cell r="AV1597">
            <v>0</v>
          </cell>
          <cell r="AW1597">
            <v>0</v>
          </cell>
          <cell r="AX1597">
            <v>0</v>
          </cell>
          <cell r="AY1597">
            <v>1</v>
          </cell>
          <cell r="AZ1597">
            <v>0</v>
          </cell>
          <cell r="BA1597">
            <v>0</v>
          </cell>
          <cell r="BB1597">
            <v>0</v>
          </cell>
          <cell r="BC1597">
            <v>0</v>
          </cell>
          <cell r="BD1597">
            <v>0</v>
          </cell>
          <cell r="BE1597">
            <v>0</v>
          </cell>
          <cell r="BF1597">
            <v>0</v>
          </cell>
          <cell r="BG1597">
            <v>4</v>
          </cell>
          <cell r="BH1597">
            <v>2</v>
          </cell>
          <cell r="BI1597">
            <v>5</v>
          </cell>
          <cell r="BJ1597">
            <v>6</v>
          </cell>
          <cell r="BK1597">
            <v>5</v>
          </cell>
          <cell r="BL1597">
            <v>6</v>
          </cell>
          <cell r="BM1597">
            <v>6</v>
          </cell>
          <cell r="BN1597">
            <v>5</v>
          </cell>
          <cell r="BO1597">
            <v>7</v>
          </cell>
          <cell r="BP1597">
            <v>1</v>
          </cell>
          <cell r="BQ1597">
            <v>5</v>
          </cell>
          <cell r="BR1597">
            <v>4</v>
          </cell>
          <cell r="BS1597">
            <v>3</v>
          </cell>
          <cell r="BT1597">
            <v>4</v>
          </cell>
          <cell r="BU1597">
            <v>7</v>
          </cell>
          <cell r="BV1597">
            <v>4</v>
          </cell>
          <cell r="BW1597">
            <v>6</v>
          </cell>
          <cell r="BX1597">
            <v>5</v>
          </cell>
          <cell r="BY1597">
            <v>3</v>
          </cell>
          <cell r="BZ1597">
            <v>5</v>
          </cell>
          <cell r="CA1597">
            <v>6</v>
          </cell>
          <cell r="CB1597">
            <v>3</v>
          </cell>
          <cell r="CC1597">
            <v>7</v>
          </cell>
          <cell r="CD1597">
            <v>6</v>
          </cell>
          <cell r="CE1597">
            <v>7</v>
          </cell>
          <cell r="CF1597">
            <v>7</v>
          </cell>
          <cell r="CG1597">
            <v>7</v>
          </cell>
          <cell r="CH1597">
            <v>5</v>
          </cell>
          <cell r="CI1597">
            <v>4</v>
          </cell>
          <cell r="CJ1597">
            <v>4</v>
          </cell>
          <cell r="CK1597">
            <v>6</v>
          </cell>
          <cell r="CL1597">
            <v>7</v>
          </cell>
          <cell r="CM1597">
            <v>4</v>
          </cell>
          <cell r="CN1597">
            <v>1</v>
          </cell>
          <cell r="CO1597">
            <v>8</v>
          </cell>
          <cell r="CP1597">
            <v>9</v>
          </cell>
          <cell r="CQ1597">
            <v>4</v>
          </cell>
          <cell r="CR1597">
            <v>3</v>
          </cell>
          <cell r="CS1597">
            <v>1</v>
          </cell>
          <cell r="CT1597">
            <v>3</v>
          </cell>
          <cell r="CU1597">
            <v>2</v>
          </cell>
          <cell r="CV1597">
            <v>1</v>
          </cell>
          <cell r="CW1597">
            <v>3</v>
          </cell>
          <cell r="CX1597">
            <v>2</v>
          </cell>
          <cell r="CY1597">
            <v>-2</v>
          </cell>
          <cell r="CZ1597">
            <v>1</v>
          </cell>
          <cell r="DA1597">
            <v>-2</v>
          </cell>
          <cell r="DB1597">
            <v>2</v>
          </cell>
          <cell r="DC1597">
            <v>-2</v>
          </cell>
          <cell r="DD1597">
            <v>3</v>
          </cell>
          <cell r="DE1597">
            <v>1</v>
          </cell>
          <cell r="DF1597">
            <v>2</v>
          </cell>
          <cell r="DG1597">
            <v>-2</v>
          </cell>
          <cell r="DH1597">
            <v>-2</v>
          </cell>
          <cell r="DI1597">
            <v>-2</v>
          </cell>
          <cell r="DJ1597">
            <v>-2</v>
          </cell>
          <cell r="DK1597">
            <v>1</v>
          </cell>
          <cell r="DL1597">
            <v>-2</v>
          </cell>
          <cell r="DM1597">
            <v>2</v>
          </cell>
          <cell r="DN1597">
            <v>186</v>
          </cell>
        </row>
        <row r="1598">
          <cell r="A1598">
            <v>1597</v>
          </cell>
          <cell r="B1598" t="str">
            <v>2022/3/28 11:19:07</v>
          </cell>
          <cell r="C1598" t="str">
            <v>278秒</v>
          </cell>
          <cell r="D1598" t="str">
            <v>微信</v>
          </cell>
          <cell r="E1598" t="str">
            <v>N/A</v>
          </cell>
          <cell r="F1598" t="str">
            <v>49.71.159.210(江苏-泰州)</v>
          </cell>
          <cell r="G1598">
            <v>2</v>
          </cell>
          <cell r="H1598">
            <v>2</v>
          </cell>
          <cell r="I1598">
            <v>1</v>
          </cell>
          <cell r="J1598">
            <v>3</v>
          </cell>
          <cell r="K1598">
            <v>2</v>
          </cell>
          <cell r="L1598" t="str">
            <v>无</v>
          </cell>
          <cell r="M1598">
            <v>1</v>
          </cell>
          <cell r="N1598">
            <v>0</v>
          </cell>
          <cell r="O1598">
            <v>1</v>
          </cell>
          <cell r="P1598">
            <v>0</v>
          </cell>
          <cell r="Q1598">
            <v>0</v>
          </cell>
          <cell r="R1598">
            <v>0</v>
          </cell>
          <cell r="S1598">
            <v>0</v>
          </cell>
          <cell r="T1598">
            <v>0</v>
          </cell>
          <cell r="U1598">
            <v>0</v>
          </cell>
          <cell r="V1598">
            <v>5</v>
          </cell>
          <cell r="W1598">
            <v>0</v>
          </cell>
          <cell r="X1598">
            <v>1</v>
          </cell>
          <cell r="Y1598">
            <v>1</v>
          </cell>
          <cell r="Z1598">
            <v>0</v>
          </cell>
          <cell r="AA1598">
            <v>0</v>
          </cell>
          <cell r="AB1598">
            <v>0</v>
          </cell>
          <cell r="AC1598">
            <v>1</v>
          </cell>
          <cell r="AD1598">
            <v>0</v>
          </cell>
          <cell r="AE1598">
            <v>0</v>
          </cell>
          <cell r="AF1598">
            <v>0</v>
          </cell>
          <cell r="AG1598">
            <v>1</v>
          </cell>
          <cell r="AH1598">
            <v>1</v>
          </cell>
          <cell r="AI1598">
            <v>0</v>
          </cell>
          <cell r="AJ1598">
            <v>1</v>
          </cell>
          <cell r="AK1598">
            <v>0</v>
          </cell>
          <cell r="AL1598">
            <v>1</v>
          </cell>
          <cell r="AM1598">
            <v>0</v>
          </cell>
          <cell r="AN1598">
            <v>0</v>
          </cell>
          <cell r="AO1598">
            <v>0</v>
          </cell>
          <cell r="AP1598">
            <v>0</v>
          </cell>
          <cell r="AQ1598">
            <v>0</v>
          </cell>
          <cell r="AR1598">
            <v>1</v>
          </cell>
          <cell r="AS1598">
            <v>1</v>
          </cell>
          <cell r="AT1598">
            <v>0</v>
          </cell>
          <cell r="AU1598">
            <v>0</v>
          </cell>
          <cell r="AV1598">
            <v>0</v>
          </cell>
          <cell r="AW1598">
            <v>0</v>
          </cell>
          <cell r="AX1598">
            <v>0</v>
          </cell>
          <cell r="AY1598">
            <v>0</v>
          </cell>
          <cell r="AZ1598">
            <v>0</v>
          </cell>
          <cell r="BA1598">
            <v>1</v>
          </cell>
          <cell r="BB1598">
            <v>0</v>
          </cell>
          <cell r="BC1598">
            <v>1</v>
          </cell>
          <cell r="BD1598">
            <v>0</v>
          </cell>
          <cell r="BE1598">
            <v>0</v>
          </cell>
          <cell r="BF1598">
            <v>0</v>
          </cell>
          <cell r="BG1598">
            <v>7</v>
          </cell>
          <cell r="BH1598">
            <v>6</v>
          </cell>
          <cell r="BI1598">
            <v>3</v>
          </cell>
          <cell r="BJ1598">
            <v>7</v>
          </cell>
          <cell r="BK1598">
            <v>6</v>
          </cell>
          <cell r="BL1598">
            <v>6</v>
          </cell>
          <cell r="BM1598">
            <v>2</v>
          </cell>
          <cell r="BN1598">
            <v>7</v>
          </cell>
          <cell r="BO1598">
            <v>3</v>
          </cell>
          <cell r="BP1598">
            <v>5</v>
          </cell>
          <cell r="BQ1598">
            <v>2</v>
          </cell>
          <cell r="BR1598">
            <v>6</v>
          </cell>
          <cell r="BS1598">
            <v>3</v>
          </cell>
          <cell r="BT1598">
            <v>7</v>
          </cell>
          <cell r="BU1598">
            <v>6</v>
          </cell>
          <cell r="BV1598">
            <v>5</v>
          </cell>
          <cell r="BW1598">
            <v>7</v>
          </cell>
          <cell r="BX1598">
            <v>7</v>
          </cell>
          <cell r="BY1598">
            <v>6</v>
          </cell>
          <cell r="BZ1598">
            <v>4</v>
          </cell>
          <cell r="CA1598">
            <v>3</v>
          </cell>
          <cell r="CB1598">
            <v>5</v>
          </cell>
          <cell r="CC1598">
            <v>6</v>
          </cell>
          <cell r="CD1598">
            <v>6</v>
          </cell>
          <cell r="CE1598">
            <v>7</v>
          </cell>
          <cell r="CF1598">
            <v>7</v>
          </cell>
          <cell r="CG1598">
            <v>6</v>
          </cell>
          <cell r="CH1598">
            <v>6</v>
          </cell>
          <cell r="CI1598">
            <v>4</v>
          </cell>
          <cell r="CJ1598">
            <v>6</v>
          </cell>
          <cell r="CK1598">
            <v>6</v>
          </cell>
          <cell r="CL1598">
            <v>5</v>
          </cell>
          <cell r="CM1598">
            <v>5</v>
          </cell>
          <cell r="CN1598">
            <v>2</v>
          </cell>
          <cell r="CO1598">
            <v>7</v>
          </cell>
          <cell r="CP1598">
            <v>8</v>
          </cell>
          <cell r="CQ1598">
            <v>7</v>
          </cell>
          <cell r="CR1598">
            <v>9</v>
          </cell>
          <cell r="CS1598">
            <v>1</v>
          </cell>
          <cell r="CT1598">
            <v>3</v>
          </cell>
          <cell r="CU1598">
            <v>2</v>
          </cell>
          <cell r="CV1598">
            <v>1</v>
          </cell>
          <cell r="CW1598">
            <v>3</v>
          </cell>
          <cell r="CX1598">
            <v>2</v>
          </cell>
          <cell r="CY1598">
            <v>-2</v>
          </cell>
          <cell r="CZ1598">
            <v>1</v>
          </cell>
          <cell r="DA1598">
            <v>2</v>
          </cell>
          <cell r="DB1598">
            <v>-2</v>
          </cell>
          <cell r="DC1598">
            <v>-2</v>
          </cell>
          <cell r="DD1598">
            <v>-2</v>
          </cell>
          <cell r="DE1598">
            <v>1</v>
          </cell>
          <cell r="DF1598">
            <v>2</v>
          </cell>
          <cell r="DG1598">
            <v>-2</v>
          </cell>
          <cell r="DH1598">
            <v>-2</v>
          </cell>
          <cell r="DI1598">
            <v>-2</v>
          </cell>
          <cell r="DJ1598">
            <v>-2</v>
          </cell>
          <cell r="DK1598">
            <v>1</v>
          </cell>
          <cell r="DL1598">
            <v>3</v>
          </cell>
          <cell r="DM1598">
            <v>2</v>
          </cell>
          <cell r="DN1598">
            <v>205</v>
          </cell>
        </row>
        <row r="1599">
          <cell r="A1599">
            <v>1598</v>
          </cell>
          <cell r="B1599" t="str">
            <v>2022/3/28 11:19:11</v>
          </cell>
          <cell r="C1599" t="str">
            <v>273秒</v>
          </cell>
          <cell r="D1599" t="str">
            <v>微信</v>
          </cell>
          <cell r="E1599" t="str">
            <v>N/A</v>
          </cell>
          <cell r="F1599" t="str">
            <v>117.92.123.37(江苏-连云港)</v>
          </cell>
          <cell r="G1599">
            <v>1</v>
          </cell>
          <cell r="H1599">
            <v>2</v>
          </cell>
          <cell r="I1599">
            <v>1</v>
          </cell>
          <cell r="J1599">
            <v>3</v>
          </cell>
          <cell r="K1599">
            <v>2</v>
          </cell>
          <cell r="L1599" t="str">
            <v>无</v>
          </cell>
          <cell r="M1599">
            <v>0</v>
          </cell>
          <cell r="N1599">
            <v>0</v>
          </cell>
          <cell r="O1599">
            <v>0</v>
          </cell>
          <cell r="P1599">
            <v>0</v>
          </cell>
          <cell r="Q1599">
            <v>1</v>
          </cell>
          <cell r="R1599">
            <v>0</v>
          </cell>
          <cell r="S1599">
            <v>1</v>
          </cell>
          <cell r="T1599">
            <v>0</v>
          </cell>
          <cell r="U1599">
            <v>0</v>
          </cell>
          <cell r="V1599">
            <v>2</v>
          </cell>
          <cell r="W1599">
            <v>0</v>
          </cell>
          <cell r="X1599">
            <v>0</v>
          </cell>
          <cell r="Y1599">
            <v>0</v>
          </cell>
          <cell r="Z1599">
            <v>1</v>
          </cell>
          <cell r="AA1599">
            <v>1</v>
          </cell>
          <cell r="AB1599">
            <v>1</v>
          </cell>
          <cell r="AC1599">
            <v>0</v>
          </cell>
          <cell r="AD1599">
            <v>0</v>
          </cell>
          <cell r="AE1599">
            <v>1</v>
          </cell>
          <cell r="AF1599">
            <v>1</v>
          </cell>
          <cell r="AG1599">
            <v>0</v>
          </cell>
          <cell r="AH1599">
            <v>0</v>
          </cell>
          <cell r="AI1599">
            <v>0</v>
          </cell>
          <cell r="AJ1599">
            <v>1</v>
          </cell>
          <cell r="AK1599">
            <v>0</v>
          </cell>
          <cell r="AL1599">
            <v>1</v>
          </cell>
          <cell r="AM1599">
            <v>0</v>
          </cell>
          <cell r="AN1599">
            <v>0</v>
          </cell>
          <cell r="AO1599">
            <v>0</v>
          </cell>
          <cell r="AP1599">
            <v>0</v>
          </cell>
          <cell r="AQ1599">
            <v>1</v>
          </cell>
          <cell r="AR1599">
            <v>1</v>
          </cell>
          <cell r="AS1599">
            <v>1</v>
          </cell>
          <cell r="AT1599">
            <v>0</v>
          </cell>
          <cell r="AU1599">
            <v>0</v>
          </cell>
          <cell r="AV1599">
            <v>1</v>
          </cell>
          <cell r="AW1599">
            <v>0</v>
          </cell>
          <cell r="AX1599">
            <v>0</v>
          </cell>
          <cell r="AY1599">
            <v>0</v>
          </cell>
          <cell r="AZ1599">
            <v>0</v>
          </cell>
          <cell r="BA1599">
            <v>0</v>
          </cell>
          <cell r="BB1599">
            <v>0</v>
          </cell>
          <cell r="BC1599">
            <v>1</v>
          </cell>
          <cell r="BD1599">
            <v>0</v>
          </cell>
          <cell r="BE1599">
            <v>0</v>
          </cell>
          <cell r="BF1599">
            <v>0</v>
          </cell>
          <cell r="BG1599">
            <v>6</v>
          </cell>
          <cell r="BH1599">
            <v>2</v>
          </cell>
          <cell r="BI1599">
            <v>5</v>
          </cell>
          <cell r="BJ1599">
            <v>5</v>
          </cell>
          <cell r="BK1599">
            <v>6</v>
          </cell>
          <cell r="BL1599">
            <v>5</v>
          </cell>
          <cell r="BM1599">
            <v>4</v>
          </cell>
          <cell r="BN1599">
            <v>3</v>
          </cell>
          <cell r="BO1599">
            <v>5</v>
          </cell>
          <cell r="BP1599">
            <v>6</v>
          </cell>
          <cell r="BQ1599">
            <v>6</v>
          </cell>
          <cell r="BR1599">
            <v>6</v>
          </cell>
          <cell r="BS1599">
            <v>3</v>
          </cell>
          <cell r="BT1599">
            <v>6</v>
          </cell>
          <cell r="BU1599">
            <v>4</v>
          </cell>
          <cell r="BV1599">
            <v>4</v>
          </cell>
          <cell r="BW1599">
            <v>6</v>
          </cell>
          <cell r="BX1599">
            <v>7</v>
          </cell>
          <cell r="BY1599">
            <v>5</v>
          </cell>
          <cell r="BZ1599">
            <v>5</v>
          </cell>
          <cell r="CA1599">
            <v>1</v>
          </cell>
          <cell r="CB1599">
            <v>1</v>
          </cell>
          <cell r="CC1599">
            <v>1</v>
          </cell>
          <cell r="CD1599">
            <v>3</v>
          </cell>
          <cell r="CE1599">
            <v>6</v>
          </cell>
          <cell r="CF1599">
            <v>2</v>
          </cell>
          <cell r="CG1599">
            <v>2</v>
          </cell>
          <cell r="CH1599">
            <v>7</v>
          </cell>
          <cell r="CI1599">
            <v>7</v>
          </cell>
          <cell r="CJ1599">
            <v>4</v>
          </cell>
          <cell r="CK1599">
            <v>7</v>
          </cell>
          <cell r="CL1599">
            <v>4</v>
          </cell>
          <cell r="CM1599">
            <v>6</v>
          </cell>
          <cell r="CN1599">
            <v>1</v>
          </cell>
          <cell r="CO1599">
            <v>6</v>
          </cell>
          <cell r="CP1599">
            <v>10</v>
          </cell>
          <cell r="CQ1599">
            <v>4</v>
          </cell>
          <cell r="CR1599">
            <v>10</v>
          </cell>
          <cell r="CS1599">
            <v>1</v>
          </cell>
          <cell r="CT1599">
            <v>3</v>
          </cell>
          <cell r="CU1599">
            <v>2</v>
          </cell>
          <cell r="CV1599">
            <v>1</v>
          </cell>
          <cell r="CW1599">
            <v>-2</v>
          </cell>
          <cell r="CX1599">
            <v>2</v>
          </cell>
          <cell r="CY1599">
            <v>-2</v>
          </cell>
          <cell r="CZ1599">
            <v>-2</v>
          </cell>
          <cell r="DA1599">
            <v>3</v>
          </cell>
          <cell r="DB1599">
            <v>2</v>
          </cell>
          <cell r="DC1599">
            <v>1</v>
          </cell>
          <cell r="DD1599">
            <v>4</v>
          </cell>
          <cell r="DE1599">
            <v>1</v>
          </cell>
          <cell r="DF1599">
            <v>2</v>
          </cell>
          <cell r="DG1599">
            <v>-2</v>
          </cell>
          <cell r="DH1599">
            <v>-2</v>
          </cell>
          <cell r="DI1599">
            <v>-2</v>
          </cell>
          <cell r="DJ1599">
            <v>-2</v>
          </cell>
          <cell r="DK1599">
            <v>1</v>
          </cell>
          <cell r="DL1599">
            <v>2</v>
          </cell>
          <cell r="DM1599">
            <v>-2</v>
          </cell>
          <cell r="DN1599">
            <v>176</v>
          </cell>
        </row>
        <row r="1600">
          <cell r="A1600">
            <v>1599</v>
          </cell>
          <cell r="B1600" t="str">
            <v>2022/3/28 11:19:15</v>
          </cell>
          <cell r="C1600" t="str">
            <v>251秒</v>
          </cell>
          <cell r="D1600" t="str">
            <v>微信</v>
          </cell>
          <cell r="E1600" t="str">
            <v>N/A</v>
          </cell>
          <cell r="F1600" t="str">
            <v>121.233.176.191(江苏-扬州)</v>
          </cell>
          <cell r="G1600">
            <v>1</v>
          </cell>
          <cell r="H1600">
            <v>2</v>
          </cell>
          <cell r="I1600">
            <v>1</v>
          </cell>
          <cell r="J1600">
            <v>3</v>
          </cell>
          <cell r="K1600">
            <v>3</v>
          </cell>
          <cell r="L1600" t="str">
            <v>无</v>
          </cell>
          <cell r="M1600">
            <v>0</v>
          </cell>
          <cell r="N1600">
            <v>0</v>
          </cell>
          <cell r="O1600">
            <v>0</v>
          </cell>
          <cell r="P1600">
            <v>0</v>
          </cell>
          <cell r="Q1600">
            <v>1</v>
          </cell>
          <cell r="R1600">
            <v>0</v>
          </cell>
          <cell r="S1600">
            <v>0</v>
          </cell>
          <cell r="T1600">
            <v>1</v>
          </cell>
          <cell r="U1600">
            <v>0</v>
          </cell>
          <cell r="V1600">
            <v>2</v>
          </cell>
          <cell r="W1600">
            <v>0</v>
          </cell>
          <cell r="X1600">
            <v>1</v>
          </cell>
          <cell r="Y1600">
            <v>1</v>
          </cell>
          <cell r="Z1600">
            <v>0</v>
          </cell>
          <cell r="AA1600">
            <v>0</v>
          </cell>
          <cell r="AB1600">
            <v>0</v>
          </cell>
          <cell r="AC1600">
            <v>0</v>
          </cell>
          <cell r="AD1600">
            <v>0</v>
          </cell>
          <cell r="AE1600">
            <v>0</v>
          </cell>
          <cell r="AF1600">
            <v>0</v>
          </cell>
          <cell r="AG1600">
            <v>1</v>
          </cell>
          <cell r="AH1600">
            <v>0</v>
          </cell>
          <cell r="AI1600">
            <v>1</v>
          </cell>
          <cell r="AJ1600">
            <v>1</v>
          </cell>
          <cell r="AK1600">
            <v>0</v>
          </cell>
          <cell r="AL1600">
            <v>1</v>
          </cell>
          <cell r="AM1600">
            <v>0</v>
          </cell>
          <cell r="AN1600">
            <v>0</v>
          </cell>
          <cell r="AO1600">
            <v>1</v>
          </cell>
          <cell r="AP1600">
            <v>0</v>
          </cell>
          <cell r="AQ1600">
            <v>1</v>
          </cell>
          <cell r="AR1600">
            <v>0</v>
          </cell>
          <cell r="AS1600">
            <v>1</v>
          </cell>
          <cell r="AT1600">
            <v>0</v>
          </cell>
          <cell r="AU1600">
            <v>0</v>
          </cell>
          <cell r="AV1600">
            <v>0</v>
          </cell>
          <cell r="AW1600">
            <v>0</v>
          </cell>
          <cell r="AX1600">
            <v>0</v>
          </cell>
          <cell r="AY1600">
            <v>0</v>
          </cell>
          <cell r="AZ1600">
            <v>0</v>
          </cell>
          <cell r="BA1600">
            <v>0</v>
          </cell>
          <cell r="BB1600">
            <v>0</v>
          </cell>
          <cell r="BC1600">
            <v>0</v>
          </cell>
          <cell r="BD1600">
            <v>1</v>
          </cell>
          <cell r="BE1600">
            <v>1</v>
          </cell>
          <cell r="BF1600">
            <v>0</v>
          </cell>
          <cell r="BG1600">
            <v>4</v>
          </cell>
          <cell r="BH1600">
            <v>4</v>
          </cell>
          <cell r="BI1600">
            <v>4</v>
          </cell>
          <cell r="BJ1600">
            <v>5</v>
          </cell>
          <cell r="BK1600">
            <v>6</v>
          </cell>
          <cell r="BL1600">
            <v>2</v>
          </cell>
          <cell r="BM1600">
            <v>5</v>
          </cell>
          <cell r="BN1600">
            <v>5</v>
          </cell>
          <cell r="BO1600">
            <v>7</v>
          </cell>
          <cell r="BP1600">
            <v>2</v>
          </cell>
          <cell r="BQ1600">
            <v>7</v>
          </cell>
          <cell r="BR1600">
            <v>6</v>
          </cell>
          <cell r="BS1600">
            <v>5</v>
          </cell>
          <cell r="BT1600">
            <v>6</v>
          </cell>
          <cell r="BU1600">
            <v>3</v>
          </cell>
          <cell r="BV1600">
            <v>7</v>
          </cell>
          <cell r="BW1600">
            <v>4</v>
          </cell>
          <cell r="BX1600">
            <v>2</v>
          </cell>
          <cell r="BY1600">
            <v>5</v>
          </cell>
          <cell r="BZ1600">
            <v>7</v>
          </cell>
          <cell r="CA1600">
            <v>5</v>
          </cell>
          <cell r="CB1600">
            <v>3</v>
          </cell>
          <cell r="CC1600">
            <v>6</v>
          </cell>
          <cell r="CD1600">
            <v>7</v>
          </cell>
          <cell r="CE1600">
            <v>4</v>
          </cell>
          <cell r="CF1600">
            <v>3</v>
          </cell>
          <cell r="CG1600">
            <v>3</v>
          </cell>
          <cell r="CH1600">
            <v>7</v>
          </cell>
          <cell r="CI1600">
            <v>5</v>
          </cell>
          <cell r="CJ1600">
            <v>3</v>
          </cell>
          <cell r="CK1600">
            <v>3</v>
          </cell>
          <cell r="CL1600">
            <v>3</v>
          </cell>
          <cell r="CM1600">
            <v>4</v>
          </cell>
          <cell r="CN1600">
            <v>2</v>
          </cell>
          <cell r="CO1600">
            <v>10</v>
          </cell>
          <cell r="CP1600">
            <v>7</v>
          </cell>
          <cell r="CQ1600">
            <v>3</v>
          </cell>
          <cell r="CR1600">
            <v>5</v>
          </cell>
          <cell r="CS1600">
            <v>1</v>
          </cell>
          <cell r="CT1600">
            <v>2</v>
          </cell>
          <cell r="CU1600">
            <v>-2</v>
          </cell>
          <cell r="CV1600">
            <v>1</v>
          </cell>
          <cell r="CW1600">
            <v>4</v>
          </cell>
          <cell r="CX1600">
            <v>3</v>
          </cell>
          <cell r="CY1600">
            <v>2</v>
          </cell>
          <cell r="CZ1600">
            <v>1</v>
          </cell>
          <cell r="DA1600">
            <v>3</v>
          </cell>
          <cell r="DB1600">
            <v>-2</v>
          </cell>
          <cell r="DC1600">
            <v>-2</v>
          </cell>
          <cell r="DD1600">
            <v>2</v>
          </cell>
          <cell r="DE1600">
            <v>1</v>
          </cell>
          <cell r="DF1600">
            <v>2</v>
          </cell>
          <cell r="DG1600">
            <v>-2</v>
          </cell>
          <cell r="DH1600">
            <v>-2</v>
          </cell>
          <cell r="DI1600">
            <v>-2</v>
          </cell>
          <cell r="DJ1600">
            <v>-2</v>
          </cell>
          <cell r="DK1600">
            <v>1</v>
          </cell>
          <cell r="DL1600">
            <v>3</v>
          </cell>
          <cell r="DM1600">
            <v>2</v>
          </cell>
          <cell r="DN1600">
            <v>174</v>
          </cell>
        </row>
        <row r="1601">
          <cell r="A1601">
            <v>1600</v>
          </cell>
          <cell r="B1601" t="str">
            <v>2022/3/28 11:19:33</v>
          </cell>
          <cell r="C1601" t="str">
            <v>323秒</v>
          </cell>
          <cell r="D1601" t="str">
            <v>微信</v>
          </cell>
          <cell r="E1601" t="str">
            <v>N/A</v>
          </cell>
          <cell r="F1601" t="str">
            <v>125.79.14.101(福建-漳州)</v>
          </cell>
          <cell r="G1601">
            <v>1</v>
          </cell>
          <cell r="H1601">
            <v>2</v>
          </cell>
          <cell r="I1601">
            <v>1</v>
          </cell>
          <cell r="J1601">
            <v>2</v>
          </cell>
          <cell r="K1601">
            <v>3</v>
          </cell>
          <cell r="L1601" t="str">
            <v>无</v>
          </cell>
          <cell r="M1601">
            <v>1</v>
          </cell>
          <cell r="N1601">
            <v>0</v>
          </cell>
          <cell r="O1601">
            <v>0</v>
          </cell>
          <cell r="P1601">
            <v>0</v>
          </cell>
          <cell r="Q1601">
            <v>1</v>
          </cell>
          <cell r="R1601">
            <v>0</v>
          </cell>
          <cell r="S1601">
            <v>0</v>
          </cell>
          <cell r="T1601">
            <v>1</v>
          </cell>
          <cell r="U1601">
            <v>0</v>
          </cell>
          <cell r="V1601">
            <v>4</v>
          </cell>
          <cell r="W1601">
            <v>0</v>
          </cell>
          <cell r="X1601">
            <v>1</v>
          </cell>
          <cell r="Y1601">
            <v>0</v>
          </cell>
          <cell r="Z1601">
            <v>0</v>
          </cell>
          <cell r="AA1601">
            <v>1</v>
          </cell>
          <cell r="AB1601">
            <v>1</v>
          </cell>
          <cell r="AC1601">
            <v>0</v>
          </cell>
          <cell r="AD1601">
            <v>0</v>
          </cell>
          <cell r="AE1601">
            <v>1</v>
          </cell>
          <cell r="AF1601">
            <v>0</v>
          </cell>
          <cell r="AG1601">
            <v>1</v>
          </cell>
          <cell r="AH1601">
            <v>0</v>
          </cell>
          <cell r="AI1601">
            <v>0</v>
          </cell>
          <cell r="AJ1601">
            <v>0</v>
          </cell>
          <cell r="AK1601">
            <v>0</v>
          </cell>
          <cell r="AL1601">
            <v>1</v>
          </cell>
          <cell r="AM1601">
            <v>0</v>
          </cell>
          <cell r="AN1601">
            <v>0</v>
          </cell>
          <cell r="AO1601">
            <v>0</v>
          </cell>
          <cell r="AP1601">
            <v>1</v>
          </cell>
          <cell r="AQ1601">
            <v>0</v>
          </cell>
          <cell r="AR1601">
            <v>0</v>
          </cell>
          <cell r="AS1601">
            <v>1</v>
          </cell>
          <cell r="AT1601">
            <v>0</v>
          </cell>
          <cell r="AU1601">
            <v>1</v>
          </cell>
          <cell r="AV1601">
            <v>0</v>
          </cell>
          <cell r="AW1601">
            <v>0</v>
          </cell>
          <cell r="AX1601">
            <v>0</v>
          </cell>
          <cell r="AY1601">
            <v>1</v>
          </cell>
          <cell r="AZ1601">
            <v>0</v>
          </cell>
          <cell r="BA1601">
            <v>0</v>
          </cell>
          <cell r="BB1601">
            <v>1</v>
          </cell>
          <cell r="BC1601">
            <v>0</v>
          </cell>
          <cell r="BD1601">
            <v>0</v>
          </cell>
          <cell r="BE1601">
            <v>0</v>
          </cell>
          <cell r="BF1601">
            <v>0</v>
          </cell>
          <cell r="BG1601">
            <v>1</v>
          </cell>
          <cell r="BH1601">
            <v>4</v>
          </cell>
          <cell r="BI1601">
            <v>6</v>
          </cell>
          <cell r="BJ1601">
            <v>5</v>
          </cell>
          <cell r="BK1601">
            <v>4</v>
          </cell>
          <cell r="BL1601">
            <v>5</v>
          </cell>
          <cell r="BM1601">
            <v>7</v>
          </cell>
          <cell r="BN1601">
            <v>5</v>
          </cell>
          <cell r="BO1601">
            <v>7</v>
          </cell>
          <cell r="BP1601">
            <v>1</v>
          </cell>
          <cell r="BQ1601">
            <v>7</v>
          </cell>
          <cell r="BR1601">
            <v>6</v>
          </cell>
          <cell r="BS1601">
            <v>3</v>
          </cell>
          <cell r="BT1601">
            <v>7</v>
          </cell>
          <cell r="BU1601">
            <v>1</v>
          </cell>
          <cell r="BV1601">
            <v>5</v>
          </cell>
          <cell r="BW1601">
            <v>4</v>
          </cell>
          <cell r="BX1601">
            <v>7</v>
          </cell>
          <cell r="BY1601">
            <v>7</v>
          </cell>
          <cell r="BZ1601">
            <v>2</v>
          </cell>
          <cell r="CA1601">
            <v>6</v>
          </cell>
          <cell r="CB1601">
            <v>7</v>
          </cell>
          <cell r="CC1601">
            <v>5</v>
          </cell>
          <cell r="CD1601">
            <v>5</v>
          </cell>
          <cell r="CE1601">
            <v>7</v>
          </cell>
          <cell r="CF1601">
            <v>5</v>
          </cell>
          <cell r="CG1601">
            <v>3</v>
          </cell>
          <cell r="CH1601">
            <v>5</v>
          </cell>
          <cell r="CI1601">
            <v>5</v>
          </cell>
          <cell r="CJ1601">
            <v>5</v>
          </cell>
          <cell r="CK1601">
            <v>2</v>
          </cell>
          <cell r="CL1601">
            <v>7</v>
          </cell>
          <cell r="CM1601">
            <v>4</v>
          </cell>
          <cell r="CN1601">
            <v>4</v>
          </cell>
          <cell r="CO1601">
            <v>6</v>
          </cell>
          <cell r="CP1601">
            <v>7</v>
          </cell>
          <cell r="CQ1601">
            <v>8</v>
          </cell>
          <cell r="CR1601">
            <v>8</v>
          </cell>
          <cell r="CS1601">
            <v>1</v>
          </cell>
          <cell r="CT1601">
            <v>-2</v>
          </cell>
          <cell r="CU1601">
            <v>2</v>
          </cell>
          <cell r="CV1601">
            <v>1</v>
          </cell>
          <cell r="CW1601">
            <v>4</v>
          </cell>
          <cell r="CX1601">
            <v>2</v>
          </cell>
          <cell r="CY1601">
            <v>3</v>
          </cell>
          <cell r="CZ1601">
            <v>3</v>
          </cell>
          <cell r="DA1601">
            <v>4</v>
          </cell>
          <cell r="DB1601">
            <v>5</v>
          </cell>
          <cell r="DC1601">
            <v>2</v>
          </cell>
          <cell r="DD1601">
            <v>1</v>
          </cell>
          <cell r="DE1601">
            <v>1</v>
          </cell>
          <cell r="DF1601">
            <v>2</v>
          </cell>
          <cell r="DG1601">
            <v>-2</v>
          </cell>
          <cell r="DH1601">
            <v>-2</v>
          </cell>
          <cell r="DI1601">
            <v>-2</v>
          </cell>
          <cell r="DJ1601">
            <v>-2</v>
          </cell>
          <cell r="DK1601">
            <v>1</v>
          </cell>
          <cell r="DL1601">
            <v>3</v>
          </cell>
          <cell r="DM1601">
            <v>2</v>
          </cell>
          <cell r="DN1601">
            <v>188</v>
          </cell>
        </row>
        <row r="1602">
          <cell r="A1602">
            <v>1601</v>
          </cell>
          <cell r="B1602" t="str">
            <v>2022/3/28 11:19:38</v>
          </cell>
          <cell r="C1602" t="str">
            <v>312秒</v>
          </cell>
          <cell r="D1602" t="str">
            <v>微信</v>
          </cell>
          <cell r="E1602" t="str">
            <v>N/A</v>
          </cell>
          <cell r="F1602" t="str">
            <v>114.230.125.65(江苏-扬州)</v>
          </cell>
          <cell r="G1602">
            <v>1</v>
          </cell>
          <cell r="H1602">
            <v>2</v>
          </cell>
          <cell r="I1602">
            <v>1</v>
          </cell>
          <cell r="J1602">
            <v>3</v>
          </cell>
          <cell r="K1602">
            <v>2</v>
          </cell>
          <cell r="L1602" t="str">
            <v>无</v>
          </cell>
          <cell r="M1602">
            <v>0</v>
          </cell>
          <cell r="N1602">
            <v>1</v>
          </cell>
          <cell r="O1602">
            <v>1</v>
          </cell>
          <cell r="P1602">
            <v>0</v>
          </cell>
          <cell r="Q1602">
            <v>0</v>
          </cell>
          <cell r="R1602">
            <v>1</v>
          </cell>
          <cell r="S1602">
            <v>0</v>
          </cell>
          <cell r="T1602">
            <v>0</v>
          </cell>
          <cell r="U1602">
            <v>0</v>
          </cell>
          <cell r="V1602">
            <v>2</v>
          </cell>
          <cell r="W1602">
            <v>0</v>
          </cell>
          <cell r="X1602">
            <v>1</v>
          </cell>
          <cell r="Y1602">
            <v>0</v>
          </cell>
          <cell r="Z1602">
            <v>1</v>
          </cell>
          <cell r="AA1602">
            <v>1</v>
          </cell>
          <cell r="AB1602">
            <v>0</v>
          </cell>
          <cell r="AC1602">
            <v>0</v>
          </cell>
          <cell r="AD1602">
            <v>0</v>
          </cell>
          <cell r="AE1602">
            <v>0</v>
          </cell>
          <cell r="AF1602">
            <v>0</v>
          </cell>
          <cell r="AG1602">
            <v>1</v>
          </cell>
          <cell r="AH1602">
            <v>0</v>
          </cell>
          <cell r="AI1602">
            <v>0</v>
          </cell>
          <cell r="AJ1602">
            <v>1</v>
          </cell>
          <cell r="AK1602">
            <v>0</v>
          </cell>
          <cell r="AL1602">
            <v>1</v>
          </cell>
          <cell r="AM1602">
            <v>0</v>
          </cell>
          <cell r="AN1602">
            <v>0</v>
          </cell>
          <cell r="AO1602">
            <v>1</v>
          </cell>
          <cell r="AP1602">
            <v>1</v>
          </cell>
          <cell r="AQ1602">
            <v>0</v>
          </cell>
          <cell r="AR1602">
            <v>1</v>
          </cell>
          <cell r="AS1602">
            <v>0</v>
          </cell>
          <cell r="AT1602">
            <v>0</v>
          </cell>
          <cell r="AU1602">
            <v>1</v>
          </cell>
          <cell r="AV1602">
            <v>0</v>
          </cell>
          <cell r="AW1602">
            <v>1</v>
          </cell>
          <cell r="AX1602">
            <v>0</v>
          </cell>
          <cell r="AY1602">
            <v>0</v>
          </cell>
          <cell r="AZ1602">
            <v>0</v>
          </cell>
          <cell r="BA1602">
            <v>0</v>
          </cell>
          <cell r="BB1602">
            <v>0</v>
          </cell>
          <cell r="BC1602">
            <v>0</v>
          </cell>
          <cell r="BD1602">
            <v>0</v>
          </cell>
          <cell r="BE1602">
            <v>0</v>
          </cell>
          <cell r="BF1602">
            <v>0</v>
          </cell>
          <cell r="BG1602">
            <v>7</v>
          </cell>
          <cell r="BH1602">
            <v>6</v>
          </cell>
          <cell r="BI1602">
            <v>6</v>
          </cell>
          <cell r="BJ1602">
            <v>7</v>
          </cell>
          <cell r="BK1602">
            <v>5</v>
          </cell>
          <cell r="BL1602">
            <v>1</v>
          </cell>
          <cell r="BM1602">
            <v>4</v>
          </cell>
          <cell r="BN1602">
            <v>7</v>
          </cell>
          <cell r="BO1602">
            <v>2</v>
          </cell>
          <cell r="BP1602">
            <v>7</v>
          </cell>
          <cell r="BQ1602">
            <v>5</v>
          </cell>
          <cell r="BR1602">
            <v>6</v>
          </cell>
          <cell r="BS1602">
            <v>7</v>
          </cell>
          <cell r="BT1602">
            <v>4</v>
          </cell>
          <cell r="BU1602">
            <v>7</v>
          </cell>
          <cell r="BV1602">
            <v>1</v>
          </cell>
          <cell r="BW1602">
            <v>3</v>
          </cell>
          <cell r="BX1602">
            <v>4</v>
          </cell>
          <cell r="BY1602">
            <v>4</v>
          </cell>
          <cell r="BZ1602">
            <v>5</v>
          </cell>
          <cell r="CA1602">
            <v>7</v>
          </cell>
          <cell r="CB1602">
            <v>6</v>
          </cell>
          <cell r="CC1602">
            <v>7</v>
          </cell>
          <cell r="CD1602">
            <v>4</v>
          </cell>
          <cell r="CE1602">
            <v>4</v>
          </cell>
          <cell r="CF1602">
            <v>4</v>
          </cell>
          <cell r="CG1602">
            <v>3</v>
          </cell>
          <cell r="CH1602">
            <v>6</v>
          </cell>
          <cell r="CI1602">
            <v>7</v>
          </cell>
          <cell r="CJ1602">
            <v>5</v>
          </cell>
          <cell r="CK1602">
            <v>5</v>
          </cell>
          <cell r="CL1602">
            <v>4</v>
          </cell>
          <cell r="CM1602">
            <v>4</v>
          </cell>
          <cell r="CN1602">
            <v>11</v>
          </cell>
          <cell r="CO1602">
            <v>9</v>
          </cell>
          <cell r="CP1602">
            <v>11</v>
          </cell>
          <cell r="CQ1602">
            <v>5</v>
          </cell>
          <cell r="CR1602">
            <v>8</v>
          </cell>
          <cell r="CS1602">
            <v>-2</v>
          </cell>
          <cell r="CT1602">
            <v>2</v>
          </cell>
          <cell r="CU1602">
            <v>1</v>
          </cell>
          <cell r="CV1602">
            <v>1</v>
          </cell>
          <cell r="CW1602">
            <v>4</v>
          </cell>
          <cell r="CX1602">
            <v>2</v>
          </cell>
          <cell r="CY1602">
            <v>3</v>
          </cell>
          <cell r="CZ1602">
            <v>-2</v>
          </cell>
          <cell r="DA1602">
            <v>2</v>
          </cell>
          <cell r="DB1602">
            <v>-2</v>
          </cell>
          <cell r="DC1602">
            <v>1</v>
          </cell>
          <cell r="DD1602">
            <v>-2</v>
          </cell>
          <cell r="DE1602">
            <v>1</v>
          </cell>
          <cell r="DF1602">
            <v>2</v>
          </cell>
          <cell r="DG1602">
            <v>-2</v>
          </cell>
          <cell r="DH1602">
            <v>-2</v>
          </cell>
          <cell r="DI1602">
            <v>-2</v>
          </cell>
          <cell r="DJ1602">
            <v>-2</v>
          </cell>
          <cell r="DK1602">
            <v>-2</v>
          </cell>
          <cell r="DL1602">
            <v>2</v>
          </cell>
          <cell r="DM1602">
            <v>1</v>
          </cell>
          <cell r="DN1602">
            <v>203</v>
          </cell>
        </row>
        <row r="1603">
          <cell r="A1603">
            <v>1602</v>
          </cell>
          <cell r="B1603" t="str">
            <v>2022/3/28 11:19:43</v>
          </cell>
          <cell r="C1603" t="str">
            <v>323秒</v>
          </cell>
          <cell r="D1603" t="str">
            <v>微信</v>
          </cell>
          <cell r="E1603" t="str">
            <v>N/A</v>
          </cell>
          <cell r="F1603" t="str">
            <v>121.237.88.181(江苏-南京)</v>
          </cell>
          <cell r="G1603">
            <v>1</v>
          </cell>
          <cell r="H1603">
            <v>2</v>
          </cell>
          <cell r="I1603">
            <v>1</v>
          </cell>
          <cell r="J1603">
            <v>3</v>
          </cell>
          <cell r="K1603">
            <v>1</v>
          </cell>
          <cell r="L1603" t="str">
            <v>无</v>
          </cell>
          <cell r="M1603">
            <v>0</v>
          </cell>
          <cell r="N1603">
            <v>0</v>
          </cell>
          <cell r="O1603">
            <v>0</v>
          </cell>
          <cell r="P1603">
            <v>0</v>
          </cell>
          <cell r="Q1603">
            <v>1</v>
          </cell>
          <cell r="R1603">
            <v>1</v>
          </cell>
          <cell r="S1603">
            <v>1</v>
          </cell>
          <cell r="T1603">
            <v>0</v>
          </cell>
          <cell r="U1603">
            <v>0</v>
          </cell>
          <cell r="V1603">
            <v>5</v>
          </cell>
          <cell r="W1603">
            <v>0</v>
          </cell>
          <cell r="X1603">
            <v>1</v>
          </cell>
          <cell r="Y1603">
            <v>0</v>
          </cell>
          <cell r="Z1603">
            <v>1</v>
          </cell>
          <cell r="AA1603">
            <v>0</v>
          </cell>
          <cell r="AB1603">
            <v>0</v>
          </cell>
          <cell r="AC1603">
            <v>1</v>
          </cell>
          <cell r="AD1603">
            <v>0</v>
          </cell>
          <cell r="AE1603">
            <v>0</v>
          </cell>
          <cell r="AF1603">
            <v>0</v>
          </cell>
          <cell r="AG1603">
            <v>0</v>
          </cell>
          <cell r="AH1603">
            <v>0</v>
          </cell>
          <cell r="AI1603">
            <v>1</v>
          </cell>
          <cell r="AJ1603">
            <v>0</v>
          </cell>
          <cell r="AK1603">
            <v>1</v>
          </cell>
          <cell r="AL1603">
            <v>1</v>
          </cell>
          <cell r="AM1603">
            <v>0</v>
          </cell>
          <cell r="AN1603">
            <v>0</v>
          </cell>
          <cell r="AO1603">
            <v>1</v>
          </cell>
          <cell r="AP1603">
            <v>0</v>
          </cell>
          <cell r="AQ1603">
            <v>1</v>
          </cell>
          <cell r="AR1603">
            <v>0</v>
          </cell>
          <cell r="AS1603">
            <v>0</v>
          </cell>
          <cell r="AT1603">
            <v>0</v>
          </cell>
          <cell r="AU1603">
            <v>0</v>
          </cell>
          <cell r="AV1603">
            <v>0</v>
          </cell>
          <cell r="AW1603">
            <v>0</v>
          </cell>
          <cell r="AX1603">
            <v>0</v>
          </cell>
          <cell r="AY1603">
            <v>1</v>
          </cell>
          <cell r="AZ1603">
            <v>0</v>
          </cell>
          <cell r="BA1603">
            <v>0</v>
          </cell>
          <cell r="BB1603">
            <v>1</v>
          </cell>
          <cell r="BC1603">
            <v>0</v>
          </cell>
          <cell r="BD1603">
            <v>0</v>
          </cell>
          <cell r="BE1603">
            <v>0</v>
          </cell>
          <cell r="BF1603">
            <v>0</v>
          </cell>
          <cell r="BG1603">
            <v>5</v>
          </cell>
          <cell r="BH1603">
            <v>3</v>
          </cell>
          <cell r="BI1603">
            <v>5</v>
          </cell>
          <cell r="BJ1603">
            <v>6</v>
          </cell>
          <cell r="BK1603">
            <v>3</v>
          </cell>
          <cell r="BL1603">
            <v>6</v>
          </cell>
          <cell r="BM1603">
            <v>7</v>
          </cell>
          <cell r="BN1603">
            <v>4</v>
          </cell>
          <cell r="BO1603">
            <v>5</v>
          </cell>
          <cell r="BP1603">
            <v>3</v>
          </cell>
          <cell r="BQ1603">
            <v>5</v>
          </cell>
          <cell r="BR1603">
            <v>1</v>
          </cell>
          <cell r="BS1603">
            <v>7</v>
          </cell>
          <cell r="BT1603">
            <v>7</v>
          </cell>
          <cell r="BU1603">
            <v>7</v>
          </cell>
          <cell r="BV1603">
            <v>7</v>
          </cell>
          <cell r="BW1603">
            <v>7</v>
          </cell>
          <cell r="BX1603">
            <v>4</v>
          </cell>
          <cell r="BY1603">
            <v>3</v>
          </cell>
          <cell r="BZ1603">
            <v>3</v>
          </cell>
          <cell r="CA1603">
            <v>6</v>
          </cell>
          <cell r="CB1603">
            <v>7</v>
          </cell>
          <cell r="CC1603">
            <v>3</v>
          </cell>
          <cell r="CD1603">
            <v>4</v>
          </cell>
          <cell r="CE1603">
            <v>4</v>
          </cell>
          <cell r="CF1603">
            <v>6</v>
          </cell>
          <cell r="CG1603">
            <v>3</v>
          </cell>
          <cell r="CH1603">
            <v>4</v>
          </cell>
          <cell r="CI1603">
            <v>7</v>
          </cell>
          <cell r="CJ1603">
            <v>7</v>
          </cell>
          <cell r="CK1603">
            <v>7</v>
          </cell>
          <cell r="CL1603">
            <v>4</v>
          </cell>
          <cell r="CM1603">
            <v>4</v>
          </cell>
          <cell r="CN1603">
            <v>3</v>
          </cell>
          <cell r="CO1603">
            <v>3</v>
          </cell>
          <cell r="CP1603">
            <v>10</v>
          </cell>
          <cell r="CQ1603">
            <v>8</v>
          </cell>
          <cell r="CR1603">
            <v>6</v>
          </cell>
          <cell r="CS1603">
            <v>1</v>
          </cell>
          <cell r="CT1603">
            <v>-2</v>
          </cell>
          <cell r="CU1603">
            <v>2</v>
          </cell>
          <cell r="CV1603">
            <v>1</v>
          </cell>
          <cell r="CW1603">
            <v>3</v>
          </cell>
          <cell r="CX1603">
            <v>2</v>
          </cell>
          <cell r="CY1603">
            <v>-2</v>
          </cell>
          <cell r="CZ1603">
            <v>2</v>
          </cell>
          <cell r="DA1603">
            <v>3</v>
          </cell>
          <cell r="DB1603">
            <v>4</v>
          </cell>
          <cell r="DC1603">
            <v>5</v>
          </cell>
          <cell r="DD1603">
            <v>1</v>
          </cell>
          <cell r="DE1603">
            <v>1</v>
          </cell>
          <cell r="DF1603">
            <v>2</v>
          </cell>
          <cell r="DG1603">
            <v>-2</v>
          </cell>
          <cell r="DH1603">
            <v>-2</v>
          </cell>
          <cell r="DI1603">
            <v>-2</v>
          </cell>
          <cell r="DJ1603">
            <v>-2</v>
          </cell>
          <cell r="DK1603">
            <v>1</v>
          </cell>
          <cell r="DL1603">
            <v>3</v>
          </cell>
          <cell r="DM1603">
            <v>2</v>
          </cell>
          <cell r="DN1603">
            <v>189</v>
          </cell>
        </row>
        <row r="1604">
          <cell r="A1604">
            <v>1603</v>
          </cell>
          <cell r="B1604" t="str">
            <v>2022/3/28 11:20:01</v>
          </cell>
          <cell r="C1604" t="str">
            <v>264秒</v>
          </cell>
          <cell r="D1604" t="str">
            <v>微信</v>
          </cell>
          <cell r="E1604" t="str">
            <v>N/A</v>
          </cell>
          <cell r="F1604" t="str">
            <v>121.230.132.113(江苏-泰州)</v>
          </cell>
          <cell r="G1604">
            <v>1</v>
          </cell>
          <cell r="H1604">
            <v>2</v>
          </cell>
          <cell r="I1604">
            <v>1</v>
          </cell>
          <cell r="J1604">
            <v>3</v>
          </cell>
          <cell r="K1604">
            <v>1</v>
          </cell>
          <cell r="L1604" t="str">
            <v>无</v>
          </cell>
          <cell r="M1604">
            <v>0</v>
          </cell>
          <cell r="N1604">
            <v>0</v>
          </cell>
          <cell r="O1604">
            <v>0</v>
          </cell>
          <cell r="P1604">
            <v>0</v>
          </cell>
          <cell r="Q1604">
            <v>1</v>
          </cell>
          <cell r="R1604">
            <v>1</v>
          </cell>
          <cell r="S1604">
            <v>1</v>
          </cell>
          <cell r="T1604">
            <v>0</v>
          </cell>
          <cell r="U1604">
            <v>0</v>
          </cell>
          <cell r="V1604">
            <v>5</v>
          </cell>
          <cell r="W1604">
            <v>0</v>
          </cell>
          <cell r="X1604">
            <v>1</v>
          </cell>
          <cell r="Y1604">
            <v>0</v>
          </cell>
          <cell r="Z1604">
            <v>1</v>
          </cell>
          <cell r="AA1604">
            <v>0</v>
          </cell>
          <cell r="AB1604">
            <v>0</v>
          </cell>
          <cell r="AC1604">
            <v>1</v>
          </cell>
          <cell r="AD1604">
            <v>0</v>
          </cell>
          <cell r="AE1604">
            <v>0</v>
          </cell>
          <cell r="AF1604">
            <v>0</v>
          </cell>
          <cell r="AG1604">
            <v>0</v>
          </cell>
          <cell r="AH1604">
            <v>0</v>
          </cell>
          <cell r="AI1604">
            <v>1</v>
          </cell>
          <cell r="AJ1604">
            <v>0</v>
          </cell>
          <cell r="AK1604">
            <v>1</v>
          </cell>
          <cell r="AL1604">
            <v>1</v>
          </cell>
          <cell r="AM1604">
            <v>0</v>
          </cell>
          <cell r="AN1604">
            <v>0</v>
          </cell>
          <cell r="AO1604">
            <v>1</v>
          </cell>
          <cell r="AP1604">
            <v>0</v>
          </cell>
          <cell r="AQ1604">
            <v>1</v>
          </cell>
          <cell r="AR1604">
            <v>0</v>
          </cell>
          <cell r="AS1604">
            <v>0</v>
          </cell>
          <cell r="AT1604">
            <v>0</v>
          </cell>
          <cell r="AU1604">
            <v>0</v>
          </cell>
          <cell r="AV1604">
            <v>0</v>
          </cell>
          <cell r="AW1604">
            <v>0</v>
          </cell>
          <cell r="AX1604">
            <v>0</v>
          </cell>
          <cell r="AY1604">
            <v>1</v>
          </cell>
          <cell r="AZ1604">
            <v>0</v>
          </cell>
          <cell r="BA1604">
            <v>0</v>
          </cell>
          <cell r="BB1604">
            <v>1</v>
          </cell>
          <cell r="BC1604">
            <v>0</v>
          </cell>
          <cell r="BD1604">
            <v>0</v>
          </cell>
          <cell r="BE1604">
            <v>0</v>
          </cell>
          <cell r="BF1604">
            <v>0</v>
          </cell>
          <cell r="BG1604">
            <v>5</v>
          </cell>
          <cell r="BH1604">
            <v>3</v>
          </cell>
          <cell r="BI1604">
            <v>5</v>
          </cell>
          <cell r="BJ1604">
            <v>6</v>
          </cell>
          <cell r="BK1604">
            <v>3</v>
          </cell>
          <cell r="BL1604">
            <v>6</v>
          </cell>
          <cell r="BM1604">
            <v>7</v>
          </cell>
          <cell r="BN1604">
            <v>4</v>
          </cell>
          <cell r="BO1604">
            <v>5</v>
          </cell>
          <cell r="BP1604">
            <v>3</v>
          </cell>
          <cell r="BQ1604">
            <v>5</v>
          </cell>
          <cell r="BR1604">
            <v>1</v>
          </cell>
          <cell r="BS1604">
            <v>7</v>
          </cell>
          <cell r="BT1604">
            <v>7</v>
          </cell>
          <cell r="BU1604">
            <v>7</v>
          </cell>
          <cell r="BV1604">
            <v>7</v>
          </cell>
          <cell r="BW1604">
            <v>7</v>
          </cell>
          <cell r="BX1604">
            <v>4</v>
          </cell>
          <cell r="BY1604">
            <v>3</v>
          </cell>
          <cell r="BZ1604">
            <v>3</v>
          </cell>
          <cell r="CA1604">
            <v>6</v>
          </cell>
          <cell r="CB1604">
            <v>7</v>
          </cell>
          <cell r="CC1604">
            <v>3</v>
          </cell>
          <cell r="CD1604">
            <v>4</v>
          </cell>
          <cell r="CE1604">
            <v>4</v>
          </cell>
          <cell r="CF1604">
            <v>6</v>
          </cell>
          <cell r="CG1604">
            <v>3</v>
          </cell>
          <cell r="CH1604">
            <v>4</v>
          </cell>
          <cell r="CI1604">
            <v>7</v>
          </cell>
          <cell r="CJ1604">
            <v>7</v>
          </cell>
          <cell r="CK1604">
            <v>7</v>
          </cell>
          <cell r="CL1604">
            <v>4</v>
          </cell>
          <cell r="CM1604">
            <v>4</v>
          </cell>
          <cell r="CN1604">
            <v>3</v>
          </cell>
          <cell r="CO1604">
            <v>3</v>
          </cell>
          <cell r="CP1604">
            <v>10</v>
          </cell>
          <cell r="CQ1604">
            <v>8</v>
          </cell>
          <cell r="CR1604">
            <v>6</v>
          </cell>
          <cell r="CS1604">
            <v>1</v>
          </cell>
          <cell r="CT1604">
            <v>-2</v>
          </cell>
          <cell r="CU1604">
            <v>2</v>
          </cell>
          <cell r="CV1604">
            <v>1</v>
          </cell>
          <cell r="CW1604">
            <v>3</v>
          </cell>
          <cell r="CX1604">
            <v>2</v>
          </cell>
          <cell r="CY1604">
            <v>-2</v>
          </cell>
          <cell r="CZ1604">
            <v>2</v>
          </cell>
          <cell r="DA1604">
            <v>3</v>
          </cell>
          <cell r="DB1604">
            <v>4</v>
          </cell>
          <cell r="DC1604">
            <v>5</v>
          </cell>
          <cell r="DD1604">
            <v>1</v>
          </cell>
          <cell r="DE1604">
            <v>1</v>
          </cell>
          <cell r="DF1604">
            <v>2</v>
          </cell>
          <cell r="DG1604">
            <v>-2</v>
          </cell>
          <cell r="DH1604">
            <v>-2</v>
          </cell>
          <cell r="DI1604">
            <v>-2</v>
          </cell>
          <cell r="DJ1604">
            <v>-2</v>
          </cell>
          <cell r="DK1604">
            <v>1</v>
          </cell>
          <cell r="DL1604">
            <v>3</v>
          </cell>
          <cell r="DM1604">
            <v>2</v>
          </cell>
          <cell r="DN1604">
            <v>189</v>
          </cell>
        </row>
        <row r="1605">
          <cell r="A1605">
            <v>1604</v>
          </cell>
          <cell r="B1605" t="str">
            <v>2022/3/28 11:20:06</v>
          </cell>
          <cell r="C1605" t="str">
            <v>314秒</v>
          </cell>
          <cell r="D1605" t="str">
            <v>微信</v>
          </cell>
          <cell r="E1605" t="str">
            <v>N/A</v>
          </cell>
          <cell r="F1605" t="str">
            <v>180.105.239.210(江苏-连云港)</v>
          </cell>
          <cell r="G1605">
            <v>2</v>
          </cell>
          <cell r="H1605">
            <v>2</v>
          </cell>
          <cell r="I1605">
            <v>1</v>
          </cell>
          <cell r="J1605">
            <v>2</v>
          </cell>
          <cell r="K1605">
            <v>3</v>
          </cell>
          <cell r="L1605" t="str">
            <v>无</v>
          </cell>
          <cell r="M1605">
            <v>0</v>
          </cell>
          <cell r="N1605">
            <v>0</v>
          </cell>
          <cell r="O1605">
            <v>0</v>
          </cell>
          <cell r="P1605">
            <v>1</v>
          </cell>
          <cell r="Q1605">
            <v>0</v>
          </cell>
          <cell r="R1605">
            <v>0</v>
          </cell>
          <cell r="S1605">
            <v>1</v>
          </cell>
          <cell r="T1605">
            <v>1</v>
          </cell>
          <cell r="U1605">
            <v>0</v>
          </cell>
          <cell r="V1605">
            <v>3</v>
          </cell>
          <cell r="W1605">
            <v>0</v>
          </cell>
          <cell r="X1605">
            <v>1</v>
          </cell>
          <cell r="Y1605">
            <v>0</v>
          </cell>
          <cell r="Z1605">
            <v>0</v>
          </cell>
          <cell r="AA1605">
            <v>1</v>
          </cell>
          <cell r="AB1605">
            <v>1</v>
          </cell>
          <cell r="AC1605">
            <v>0</v>
          </cell>
          <cell r="AD1605">
            <v>0</v>
          </cell>
          <cell r="AE1605">
            <v>0</v>
          </cell>
          <cell r="AF1605">
            <v>0</v>
          </cell>
          <cell r="AG1605">
            <v>1</v>
          </cell>
          <cell r="AH1605">
            <v>1</v>
          </cell>
          <cell r="AI1605">
            <v>1</v>
          </cell>
          <cell r="AJ1605">
            <v>0</v>
          </cell>
          <cell r="AK1605">
            <v>0</v>
          </cell>
          <cell r="AL1605">
            <v>1</v>
          </cell>
          <cell r="AM1605">
            <v>1</v>
          </cell>
          <cell r="AN1605">
            <v>0</v>
          </cell>
          <cell r="AO1605">
            <v>0</v>
          </cell>
          <cell r="AP1605">
            <v>0</v>
          </cell>
          <cell r="AQ1605">
            <v>1</v>
          </cell>
          <cell r="AR1605">
            <v>1</v>
          </cell>
          <cell r="AS1605">
            <v>0</v>
          </cell>
          <cell r="AT1605">
            <v>0</v>
          </cell>
          <cell r="AU1605">
            <v>0</v>
          </cell>
          <cell r="AV1605">
            <v>0</v>
          </cell>
          <cell r="AW1605">
            <v>0</v>
          </cell>
          <cell r="AX1605">
            <v>0</v>
          </cell>
          <cell r="AY1605">
            <v>1</v>
          </cell>
          <cell r="AZ1605">
            <v>0</v>
          </cell>
          <cell r="BA1605">
            <v>1</v>
          </cell>
          <cell r="BB1605">
            <v>0</v>
          </cell>
          <cell r="BC1605">
            <v>1</v>
          </cell>
          <cell r="BD1605">
            <v>0</v>
          </cell>
          <cell r="BE1605">
            <v>0</v>
          </cell>
          <cell r="BF1605">
            <v>0</v>
          </cell>
          <cell r="BG1605">
            <v>6</v>
          </cell>
          <cell r="BH1605">
            <v>6</v>
          </cell>
          <cell r="BI1605">
            <v>4</v>
          </cell>
          <cell r="BJ1605">
            <v>5</v>
          </cell>
          <cell r="BK1605">
            <v>6</v>
          </cell>
          <cell r="BL1605">
            <v>5</v>
          </cell>
          <cell r="BM1605">
            <v>4</v>
          </cell>
          <cell r="BN1605">
            <v>7</v>
          </cell>
          <cell r="BO1605">
            <v>7</v>
          </cell>
          <cell r="BP1605">
            <v>2</v>
          </cell>
          <cell r="BQ1605">
            <v>5</v>
          </cell>
          <cell r="BR1605">
            <v>4</v>
          </cell>
          <cell r="BS1605">
            <v>7</v>
          </cell>
          <cell r="BT1605">
            <v>6</v>
          </cell>
          <cell r="BU1605">
            <v>6</v>
          </cell>
          <cell r="BV1605">
            <v>7</v>
          </cell>
          <cell r="BW1605">
            <v>6</v>
          </cell>
          <cell r="BX1605">
            <v>4</v>
          </cell>
          <cell r="BY1605">
            <v>6</v>
          </cell>
          <cell r="BZ1605">
            <v>5</v>
          </cell>
          <cell r="CA1605">
            <v>6</v>
          </cell>
          <cell r="CB1605">
            <v>5</v>
          </cell>
          <cell r="CC1605">
            <v>5</v>
          </cell>
          <cell r="CD1605">
            <v>2</v>
          </cell>
          <cell r="CE1605">
            <v>6</v>
          </cell>
          <cell r="CF1605">
            <v>1</v>
          </cell>
          <cell r="CG1605">
            <v>5</v>
          </cell>
          <cell r="CH1605">
            <v>3</v>
          </cell>
          <cell r="CI1605">
            <v>1</v>
          </cell>
          <cell r="CJ1605">
            <v>3</v>
          </cell>
          <cell r="CK1605">
            <v>3</v>
          </cell>
          <cell r="CL1605">
            <v>3</v>
          </cell>
          <cell r="CM1605">
            <v>6</v>
          </cell>
          <cell r="CN1605">
            <v>11</v>
          </cell>
          <cell r="CO1605">
            <v>9</v>
          </cell>
          <cell r="CP1605">
            <v>9</v>
          </cell>
          <cell r="CQ1605">
            <v>3</v>
          </cell>
          <cell r="CR1605">
            <v>9</v>
          </cell>
          <cell r="CS1605">
            <v>1</v>
          </cell>
          <cell r="CT1605">
            <v>3</v>
          </cell>
          <cell r="CU1605">
            <v>2</v>
          </cell>
          <cell r="CV1605">
            <v>1</v>
          </cell>
          <cell r="CW1605">
            <v>4</v>
          </cell>
          <cell r="CX1605">
            <v>2</v>
          </cell>
          <cell r="CY1605">
            <v>3</v>
          </cell>
          <cell r="CZ1605">
            <v>-2</v>
          </cell>
          <cell r="DA1605">
            <v>-2</v>
          </cell>
          <cell r="DB1605">
            <v>-2</v>
          </cell>
          <cell r="DC1605">
            <v>1</v>
          </cell>
          <cell r="DD1605">
            <v>2</v>
          </cell>
          <cell r="DE1605">
            <v>1</v>
          </cell>
          <cell r="DF1605">
            <v>2</v>
          </cell>
          <cell r="DG1605">
            <v>-2</v>
          </cell>
          <cell r="DH1605">
            <v>-2</v>
          </cell>
          <cell r="DI1605">
            <v>-2</v>
          </cell>
          <cell r="DJ1605">
            <v>-2</v>
          </cell>
          <cell r="DK1605">
            <v>1</v>
          </cell>
          <cell r="DL1605">
            <v>3</v>
          </cell>
          <cell r="DM1605">
            <v>2</v>
          </cell>
          <cell r="DN1605">
            <v>193</v>
          </cell>
        </row>
        <row r="1606">
          <cell r="A1606">
            <v>1605</v>
          </cell>
          <cell r="B1606" t="str">
            <v>2022/3/28 11:20:15</v>
          </cell>
          <cell r="C1606" t="str">
            <v>283秒</v>
          </cell>
          <cell r="D1606" t="str">
            <v>微信</v>
          </cell>
          <cell r="E1606" t="str">
            <v>N/A</v>
          </cell>
          <cell r="F1606" t="str">
            <v>115.209.38.122(浙江-舟山)</v>
          </cell>
          <cell r="G1606">
            <v>1</v>
          </cell>
          <cell r="H1606">
            <v>2</v>
          </cell>
          <cell r="I1606">
            <v>1</v>
          </cell>
          <cell r="J1606">
            <v>3</v>
          </cell>
          <cell r="K1606">
            <v>2</v>
          </cell>
          <cell r="L1606" t="str">
            <v>无</v>
          </cell>
          <cell r="M1606">
            <v>1</v>
          </cell>
          <cell r="N1606">
            <v>0</v>
          </cell>
          <cell r="O1606">
            <v>0</v>
          </cell>
          <cell r="P1606">
            <v>0</v>
          </cell>
          <cell r="Q1606">
            <v>1</v>
          </cell>
          <cell r="R1606">
            <v>0</v>
          </cell>
          <cell r="S1606">
            <v>1</v>
          </cell>
          <cell r="T1606">
            <v>0</v>
          </cell>
          <cell r="U1606">
            <v>0</v>
          </cell>
          <cell r="V1606">
            <v>4</v>
          </cell>
          <cell r="W1606">
            <v>0</v>
          </cell>
          <cell r="X1606">
            <v>1</v>
          </cell>
          <cell r="Y1606">
            <v>1</v>
          </cell>
          <cell r="Z1606">
            <v>0</v>
          </cell>
          <cell r="AA1606">
            <v>1</v>
          </cell>
          <cell r="AB1606">
            <v>0</v>
          </cell>
          <cell r="AC1606">
            <v>0</v>
          </cell>
          <cell r="AD1606">
            <v>0</v>
          </cell>
          <cell r="AE1606">
            <v>1</v>
          </cell>
          <cell r="AF1606">
            <v>0</v>
          </cell>
          <cell r="AG1606">
            <v>0</v>
          </cell>
          <cell r="AH1606">
            <v>1</v>
          </cell>
          <cell r="AI1606">
            <v>1</v>
          </cell>
          <cell r="AJ1606">
            <v>0</v>
          </cell>
          <cell r="AK1606">
            <v>0</v>
          </cell>
          <cell r="AL1606">
            <v>1</v>
          </cell>
          <cell r="AM1606">
            <v>0</v>
          </cell>
          <cell r="AN1606">
            <v>0</v>
          </cell>
          <cell r="AO1606">
            <v>0</v>
          </cell>
          <cell r="AP1606">
            <v>0</v>
          </cell>
          <cell r="AQ1606">
            <v>1</v>
          </cell>
          <cell r="AR1606">
            <v>0</v>
          </cell>
          <cell r="AS1606">
            <v>1</v>
          </cell>
          <cell r="AT1606">
            <v>0</v>
          </cell>
          <cell r="AU1606">
            <v>0</v>
          </cell>
          <cell r="AV1606">
            <v>0</v>
          </cell>
          <cell r="AW1606">
            <v>0</v>
          </cell>
          <cell r="AX1606">
            <v>0</v>
          </cell>
          <cell r="AY1606">
            <v>1</v>
          </cell>
          <cell r="AZ1606">
            <v>0</v>
          </cell>
          <cell r="BA1606">
            <v>0</v>
          </cell>
          <cell r="BB1606">
            <v>1</v>
          </cell>
          <cell r="BC1606">
            <v>0</v>
          </cell>
          <cell r="BD1606">
            <v>0</v>
          </cell>
          <cell r="BE1606">
            <v>0</v>
          </cell>
          <cell r="BF1606">
            <v>0</v>
          </cell>
          <cell r="BG1606">
            <v>6</v>
          </cell>
          <cell r="BH1606">
            <v>2</v>
          </cell>
          <cell r="BI1606">
            <v>5</v>
          </cell>
          <cell r="BJ1606">
            <v>5</v>
          </cell>
          <cell r="BK1606">
            <v>7</v>
          </cell>
          <cell r="BL1606">
            <v>4</v>
          </cell>
          <cell r="BM1606">
            <v>5</v>
          </cell>
          <cell r="BN1606">
            <v>6</v>
          </cell>
          <cell r="BO1606">
            <v>7</v>
          </cell>
          <cell r="BP1606">
            <v>3</v>
          </cell>
          <cell r="BQ1606">
            <v>5</v>
          </cell>
          <cell r="BR1606">
            <v>7</v>
          </cell>
          <cell r="BS1606">
            <v>7</v>
          </cell>
          <cell r="BT1606">
            <v>7</v>
          </cell>
          <cell r="BU1606">
            <v>5</v>
          </cell>
          <cell r="BV1606">
            <v>6</v>
          </cell>
          <cell r="BW1606">
            <v>4</v>
          </cell>
          <cell r="BX1606">
            <v>7</v>
          </cell>
          <cell r="BY1606">
            <v>5</v>
          </cell>
          <cell r="BZ1606">
            <v>6</v>
          </cell>
          <cell r="CA1606">
            <v>4</v>
          </cell>
          <cell r="CB1606">
            <v>5</v>
          </cell>
          <cell r="CC1606">
            <v>2</v>
          </cell>
          <cell r="CD1606">
            <v>7</v>
          </cell>
          <cell r="CE1606">
            <v>5</v>
          </cell>
          <cell r="CF1606">
            <v>4</v>
          </cell>
          <cell r="CG1606">
            <v>5</v>
          </cell>
          <cell r="CH1606">
            <v>4</v>
          </cell>
          <cell r="CI1606">
            <v>7</v>
          </cell>
          <cell r="CJ1606">
            <v>7</v>
          </cell>
          <cell r="CK1606">
            <v>4</v>
          </cell>
          <cell r="CL1606">
            <v>5</v>
          </cell>
          <cell r="CM1606">
            <v>5</v>
          </cell>
          <cell r="CN1606">
            <v>4</v>
          </cell>
          <cell r="CO1606">
            <v>11</v>
          </cell>
          <cell r="CP1606">
            <v>8</v>
          </cell>
          <cell r="CQ1606">
            <v>5</v>
          </cell>
          <cell r="CR1606">
            <v>7</v>
          </cell>
          <cell r="CS1606">
            <v>1</v>
          </cell>
          <cell r="CT1606">
            <v>2</v>
          </cell>
          <cell r="CU1606">
            <v>-2</v>
          </cell>
          <cell r="CV1606">
            <v>1</v>
          </cell>
          <cell r="CW1606">
            <v>4</v>
          </cell>
          <cell r="CX1606">
            <v>2</v>
          </cell>
          <cell r="CY1606">
            <v>3</v>
          </cell>
          <cell r="CZ1606">
            <v>-2</v>
          </cell>
          <cell r="DA1606">
            <v>2</v>
          </cell>
          <cell r="DB1606">
            <v>-2</v>
          </cell>
          <cell r="DC1606">
            <v>-2</v>
          </cell>
          <cell r="DD1606">
            <v>1</v>
          </cell>
          <cell r="DE1606">
            <v>1</v>
          </cell>
          <cell r="DF1606">
            <v>2</v>
          </cell>
          <cell r="DG1606">
            <v>-2</v>
          </cell>
          <cell r="DH1606">
            <v>-2</v>
          </cell>
          <cell r="DI1606">
            <v>-2</v>
          </cell>
          <cell r="DJ1606">
            <v>-2</v>
          </cell>
          <cell r="DK1606">
            <v>1</v>
          </cell>
          <cell r="DL1606">
            <v>3</v>
          </cell>
          <cell r="DM1606">
            <v>2</v>
          </cell>
          <cell r="DN1606">
            <v>203</v>
          </cell>
        </row>
        <row r="1607">
          <cell r="A1607">
            <v>1606</v>
          </cell>
          <cell r="B1607" t="str">
            <v>2022/3/28 11:20:19</v>
          </cell>
          <cell r="C1607" t="str">
            <v>256秒</v>
          </cell>
          <cell r="D1607" t="str">
            <v>微信</v>
          </cell>
          <cell r="E1607" t="str">
            <v>N/A</v>
          </cell>
          <cell r="F1607" t="str">
            <v>223.242.222.125(安徽-淮北)</v>
          </cell>
          <cell r="G1607">
            <v>2</v>
          </cell>
          <cell r="H1607">
            <v>2</v>
          </cell>
          <cell r="I1607">
            <v>1</v>
          </cell>
          <cell r="J1607">
            <v>2</v>
          </cell>
          <cell r="K1607">
            <v>2</v>
          </cell>
          <cell r="L1607" t="str">
            <v>无</v>
          </cell>
          <cell r="M1607">
            <v>0</v>
          </cell>
          <cell r="N1607">
            <v>0</v>
          </cell>
          <cell r="O1607">
            <v>1</v>
          </cell>
          <cell r="P1607">
            <v>0</v>
          </cell>
          <cell r="Q1607">
            <v>0</v>
          </cell>
          <cell r="R1607">
            <v>1</v>
          </cell>
          <cell r="S1607">
            <v>0</v>
          </cell>
          <cell r="T1607">
            <v>0</v>
          </cell>
          <cell r="U1607">
            <v>0</v>
          </cell>
          <cell r="V1607">
            <v>3</v>
          </cell>
          <cell r="W1607">
            <v>1</v>
          </cell>
          <cell r="X1607">
            <v>0</v>
          </cell>
          <cell r="Y1607">
            <v>1</v>
          </cell>
          <cell r="Z1607">
            <v>0</v>
          </cell>
          <cell r="AA1607">
            <v>0</v>
          </cell>
          <cell r="AB1607">
            <v>0</v>
          </cell>
          <cell r="AC1607">
            <v>0</v>
          </cell>
          <cell r="AD1607">
            <v>0</v>
          </cell>
          <cell r="AE1607">
            <v>0</v>
          </cell>
          <cell r="AF1607">
            <v>0</v>
          </cell>
          <cell r="AG1607">
            <v>0</v>
          </cell>
          <cell r="AH1607">
            <v>0</v>
          </cell>
          <cell r="AI1607">
            <v>1</v>
          </cell>
          <cell r="AJ1607">
            <v>1</v>
          </cell>
          <cell r="AK1607">
            <v>0</v>
          </cell>
          <cell r="AL1607">
            <v>2</v>
          </cell>
          <cell r="AM1607">
            <v>0</v>
          </cell>
          <cell r="AN1607">
            <v>1</v>
          </cell>
          <cell r="AO1607">
            <v>0</v>
          </cell>
          <cell r="AP1607">
            <v>0</v>
          </cell>
          <cell r="AQ1607">
            <v>0</v>
          </cell>
          <cell r="AR1607">
            <v>1</v>
          </cell>
          <cell r="AS1607">
            <v>0</v>
          </cell>
          <cell r="AT1607">
            <v>0</v>
          </cell>
          <cell r="AU1607">
            <v>1</v>
          </cell>
          <cell r="AV1607">
            <v>0</v>
          </cell>
          <cell r="AW1607">
            <v>0</v>
          </cell>
          <cell r="AX1607">
            <v>0</v>
          </cell>
          <cell r="AY1607">
            <v>0</v>
          </cell>
          <cell r="AZ1607">
            <v>0</v>
          </cell>
          <cell r="BA1607">
            <v>0</v>
          </cell>
          <cell r="BB1607">
            <v>0</v>
          </cell>
          <cell r="BC1607">
            <v>0</v>
          </cell>
          <cell r="BD1607">
            <v>0</v>
          </cell>
          <cell r="BE1607">
            <v>1</v>
          </cell>
          <cell r="BF1607">
            <v>0</v>
          </cell>
          <cell r="BG1607">
            <v>7</v>
          </cell>
          <cell r="BH1607">
            <v>1</v>
          </cell>
          <cell r="BI1607">
            <v>4</v>
          </cell>
          <cell r="BJ1607">
            <v>4</v>
          </cell>
          <cell r="BK1607">
            <v>3</v>
          </cell>
          <cell r="BL1607">
            <v>5</v>
          </cell>
          <cell r="BM1607">
            <v>6</v>
          </cell>
          <cell r="BN1607">
            <v>7</v>
          </cell>
          <cell r="BO1607">
            <v>6</v>
          </cell>
          <cell r="BP1607">
            <v>7</v>
          </cell>
          <cell r="BQ1607">
            <v>6</v>
          </cell>
          <cell r="BR1607">
            <v>5</v>
          </cell>
          <cell r="BS1607">
            <v>5</v>
          </cell>
          <cell r="BT1607">
            <v>1</v>
          </cell>
          <cell r="BU1607">
            <v>7</v>
          </cell>
          <cell r="BV1607">
            <v>4</v>
          </cell>
          <cell r="BW1607">
            <v>5</v>
          </cell>
          <cell r="BX1607">
            <v>5</v>
          </cell>
          <cell r="BY1607">
            <v>4</v>
          </cell>
          <cell r="BZ1607">
            <v>6</v>
          </cell>
          <cell r="CA1607">
            <v>6</v>
          </cell>
          <cell r="CB1607">
            <v>5</v>
          </cell>
          <cell r="CC1607">
            <v>4</v>
          </cell>
          <cell r="CD1607">
            <v>5</v>
          </cell>
          <cell r="CE1607">
            <v>2</v>
          </cell>
          <cell r="CF1607">
            <v>2</v>
          </cell>
          <cell r="CG1607">
            <v>2</v>
          </cell>
          <cell r="CH1607">
            <v>3</v>
          </cell>
          <cell r="CI1607">
            <v>5</v>
          </cell>
          <cell r="CJ1607">
            <v>6</v>
          </cell>
          <cell r="CK1607">
            <v>5</v>
          </cell>
          <cell r="CL1607">
            <v>6</v>
          </cell>
          <cell r="CM1607">
            <v>3</v>
          </cell>
          <cell r="CN1607">
            <v>5</v>
          </cell>
          <cell r="CO1607">
            <v>3</v>
          </cell>
          <cell r="CP1607">
            <v>11</v>
          </cell>
          <cell r="CQ1607">
            <v>6</v>
          </cell>
          <cell r="CR1607">
            <v>7</v>
          </cell>
          <cell r="CS1607">
            <v>1</v>
          </cell>
          <cell r="CT1607">
            <v>2</v>
          </cell>
          <cell r="CU1607">
            <v>-2</v>
          </cell>
          <cell r="CV1607">
            <v>1</v>
          </cell>
          <cell r="CW1607">
            <v>-2</v>
          </cell>
          <cell r="CX1607">
            <v>2</v>
          </cell>
          <cell r="CY1607">
            <v>-2</v>
          </cell>
          <cell r="CZ1607">
            <v>1</v>
          </cell>
          <cell r="DA1607">
            <v>-2</v>
          </cell>
          <cell r="DB1607">
            <v>-2</v>
          </cell>
          <cell r="DC1607">
            <v>2</v>
          </cell>
          <cell r="DD1607">
            <v>3</v>
          </cell>
          <cell r="DE1607">
            <v>1</v>
          </cell>
          <cell r="DF1607">
            <v>2</v>
          </cell>
          <cell r="DG1607">
            <v>-2</v>
          </cell>
          <cell r="DH1607">
            <v>-2</v>
          </cell>
          <cell r="DI1607">
            <v>-2</v>
          </cell>
          <cell r="DJ1607">
            <v>-2</v>
          </cell>
          <cell r="DK1607">
            <v>1</v>
          </cell>
          <cell r="DL1607">
            <v>2</v>
          </cell>
          <cell r="DM1607">
            <v>-2</v>
          </cell>
          <cell r="DN1607">
            <v>179</v>
          </cell>
        </row>
        <row r="1608">
          <cell r="A1608">
            <v>1607</v>
          </cell>
          <cell r="B1608" t="str">
            <v>2022/3/28 11:20:29</v>
          </cell>
          <cell r="C1608" t="str">
            <v>262秒</v>
          </cell>
          <cell r="D1608" t="str">
            <v>微信</v>
          </cell>
          <cell r="E1608" t="str">
            <v>N/A</v>
          </cell>
          <cell r="F1608" t="str">
            <v>183.164.238.73(安徽-淮北)</v>
          </cell>
          <cell r="G1608">
            <v>1</v>
          </cell>
          <cell r="H1608">
            <v>2</v>
          </cell>
          <cell r="I1608">
            <v>1</v>
          </cell>
          <cell r="J1608">
            <v>2</v>
          </cell>
          <cell r="K1608">
            <v>2</v>
          </cell>
          <cell r="L1608" t="str">
            <v>无</v>
          </cell>
          <cell r="M1608">
            <v>0</v>
          </cell>
          <cell r="N1608">
            <v>0</v>
          </cell>
          <cell r="O1608">
            <v>1</v>
          </cell>
          <cell r="P1608">
            <v>0</v>
          </cell>
          <cell r="Q1608">
            <v>1</v>
          </cell>
          <cell r="R1608">
            <v>0</v>
          </cell>
          <cell r="S1608">
            <v>0</v>
          </cell>
          <cell r="T1608">
            <v>0</v>
          </cell>
          <cell r="U1608">
            <v>0</v>
          </cell>
          <cell r="V1608">
            <v>4</v>
          </cell>
          <cell r="W1608">
            <v>0</v>
          </cell>
          <cell r="X1608">
            <v>0</v>
          </cell>
          <cell r="Y1608">
            <v>0</v>
          </cell>
          <cell r="Z1608">
            <v>1</v>
          </cell>
          <cell r="AA1608">
            <v>1</v>
          </cell>
          <cell r="AB1608">
            <v>1</v>
          </cell>
          <cell r="AC1608">
            <v>0</v>
          </cell>
          <cell r="AD1608">
            <v>0</v>
          </cell>
          <cell r="AE1608">
            <v>0</v>
          </cell>
          <cell r="AF1608">
            <v>0</v>
          </cell>
          <cell r="AG1608">
            <v>1</v>
          </cell>
          <cell r="AH1608">
            <v>0</v>
          </cell>
          <cell r="AI1608">
            <v>1</v>
          </cell>
          <cell r="AJ1608">
            <v>0</v>
          </cell>
          <cell r="AK1608">
            <v>0</v>
          </cell>
          <cell r="AL1608">
            <v>1</v>
          </cell>
          <cell r="AM1608">
            <v>0</v>
          </cell>
          <cell r="AN1608">
            <v>0</v>
          </cell>
          <cell r="AO1608">
            <v>0</v>
          </cell>
          <cell r="AP1608">
            <v>1</v>
          </cell>
          <cell r="AQ1608">
            <v>1</v>
          </cell>
          <cell r="AR1608">
            <v>0</v>
          </cell>
          <cell r="AS1608">
            <v>1</v>
          </cell>
          <cell r="AT1608">
            <v>0</v>
          </cell>
          <cell r="AU1608">
            <v>0</v>
          </cell>
          <cell r="AV1608">
            <v>0</v>
          </cell>
          <cell r="AW1608">
            <v>0</v>
          </cell>
          <cell r="AX1608">
            <v>0</v>
          </cell>
          <cell r="AY1608">
            <v>0</v>
          </cell>
          <cell r="AZ1608">
            <v>1</v>
          </cell>
          <cell r="BA1608">
            <v>0</v>
          </cell>
          <cell r="BB1608">
            <v>1</v>
          </cell>
          <cell r="BC1608">
            <v>0</v>
          </cell>
          <cell r="BD1608">
            <v>0</v>
          </cell>
          <cell r="BE1608">
            <v>0</v>
          </cell>
          <cell r="BF1608">
            <v>0</v>
          </cell>
          <cell r="BG1608">
            <v>5</v>
          </cell>
          <cell r="BH1608">
            <v>6</v>
          </cell>
          <cell r="BI1608">
            <v>7</v>
          </cell>
          <cell r="BJ1608">
            <v>4</v>
          </cell>
          <cell r="BK1608">
            <v>5</v>
          </cell>
          <cell r="BL1608">
            <v>5</v>
          </cell>
          <cell r="BM1608">
            <v>6</v>
          </cell>
          <cell r="BN1608">
            <v>6</v>
          </cell>
          <cell r="BO1608">
            <v>6</v>
          </cell>
          <cell r="BP1608">
            <v>4</v>
          </cell>
          <cell r="BQ1608">
            <v>4</v>
          </cell>
          <cell r="BR1608">
            <v>5</v>
          </cell>
          <cell r="BS1608">
            <v>7</v>
          </cell>
          <cell r="BT1608">
            <v>4</v>
          </cell>
          <cell r="BU1608">
            <v>5</v>
          </cell>
          <cell r="BV1608">
            <v>3</v>
          </cell>
          <cell r="BW1608">
            <v>7</v>
          </cell>
          <cell r="BX1608">
            <v>7</v>
          </cell>
          <cell r="BY1608">
            <v>7</v>
          </cell>
          <cell r="BZ1608">
            <v>7</v>
          </cell>
          <cell r="CA1608">
            <v>7</v>
          </cell>
          <cell r="CB1608">
            <v>5</v>
          </cell>
          <cell r="CC1608">
            <v>6</v>
          </cell>
          <cell r="CD1608">
            <v>7</v>
          </cell>
          <cell r="CE1608">
            <v>6</v>
          </cell>
          <cell r="CF1608">
            <v>2</v>
          </cell>
          <cell r="CG1608">
            <v>5</v>
          </cell>
          <cell r="CH1608">
            <v>1</v>
          </cell>
          <cell r="CI1608">
            <v>3</v>
          </cell>
          <cell r="CJ1608">
            <v>4</v>
          </cell>
          <cell r="CK1608">
            <v>5</v>
          </cell>
          <cell r="CL1608">
            <v>5</v>
          </cell>
          <cell r="CM1608">
            <v>5</v>
          </cell>
          <cell r="CN1608">
            <v>11</v>
          </cell>
          <cell r="CO1608">
            <v>9</v>
          </cell>
          <cell r="CP1608">
            <v>7</v>
          </cell>
          <cell r="CQ1608">
            <v>8</v>
          </cell>
          <cell r="CR1608">
            <v>5</v>
          </cell>
          <cell r="CS1608">
            <v>-2</v>
          </cell>
          <cell r="CT1608">
            <v>2</v>
          </cell>
          <cell r="CU1608">
            <v>1</v>
          </cell>
          <cell r="CV1608">
            <v>1</v>
          </cell>
          <cell r="CW1608">
            <v>4</v>
          </cell>
          <cell r="CX1608">
            <v>2</v>
          </cell>
          <cell r="CY1608">
            <v>3</v>
          </cell>
          <cell r="CZ1608">
            <v>-2</v>
          </cell>
          <cell r="DA1608">
            <v>2</v>
          </cell>
          <cell r="DB1608">
            <v>-2</v>
          </cell>
          <cell r="DC1608">
            <v>-2</v>
          </cell>
          <cell r="DD1608">
            <v>1</v>
          </cell>
          <cell r="DE1608">
            <v>1</v>
          </cell>
          <cell r="DF1608">
            <v>2</v>
          </cell>
          <cell r="DG1608">
            <v>-2</v>
          </cell>
          <cell r="DH1608">
            <v>-2</v>
          </cell>
          <cell r="DI1608">
            <v>-2</v>
          </cell>
          <cell r="DJ1608">
            <v>-2</v>
          </cell>
          <cell r="DK1608">
            <v>1</v>
          </cell>
          <cell r="DL1608">
            <v>3</v>
          </cell>
          <cell r="DM1608">
            <v>2</v>
          </cell>
          <cell r="DN1608">
            <v>206</v>
          </cell>
        </row>
        <row r="1609">
          <cell r="A1609">
            <v>1608</v>
          </cell>
          <cell r="B1609" t="str">
            <v>2022/3/28 11:20:34</v>
          </cell>
          <cell r="C1609" t="str">
            <v>348秒</v>
          </cell>
          <cell r="D1609" t="str">
            <v>微信</v>
          </cell>
          <cell r="E1609" t="str">
            <v>N/A</v>
          </cell>
          <cell r="F1609" t="str">
            <v>118.247.177.160(北京-北京)</v>
          </cell>
          <cell r="G1609">
            <v>2</v>
          </cell>
          <cell r="H1609">
            <v>2</v>
          </cell>
          <cell r="I1609">
            <v>1</v>
          </cell>
          <cell r="J1609">
            <v>3</v>
          </cell>
          <cell r="K1609">
            <v>2</v>
          </cell>
          <cell r="L1609" t="str">
            <v>无</v>
          </cell>
          <cell r="M1609">
            <v>0</v>
          </cell>
          <cell r="N1609">
            <v>0</v>
          </cell>
          <cell r="O1609">
            <v>1</v>
          </cell>
          <cell r="P1609">
            <v>0</v>
          </cell>
          <cell r="Q1609">
            <v>1</v>
          </cell>
          <cell r="R1609">
            <v>0</v>
          </cell>
          <cell r="S1609">
            <v>0</v>
          </cell>
          <cell r="T1609">
            <v>0</v>
          </cell>
          <cell r="U1609">
            <v>0</v>
          </cell>
          <cell r="V1609">
            <v>3</v>
          </cell>
          <cell r="W1609">
            <v>1</v>
          </cell>
          <cell r="X1609">
            <v>1</v>
          </cell>
          <cell r="Y1609">
            <v>0</v>
          </cell>
          <cell r="Z1609">
            <v>0</v>
          </cell>
          <cell r="AA1609">
            <v>0</v>
          </cell>
          <cell r="AB1609">
            <v>1</v>
          </cell>
          <cell r="AC1609">
            <v>0</v>
          </cell>
          <cell r="AD1609">
            <v>0</v>
          </cell>
          <cell r="AE1609">
            <v>1</v>
          </cell>
          <cell r="AF1609">
            <v>0</v>
          </cell>
          <cell r="AG1609">
            <v>0</v>
          </cell>
          <cell r="AH1609">
            <v>0</v>
          </cell>
          <cell r="AI1609">
            <v>1</v>
          </cell>
          <cell r="AJ1609">
            <v>0</v>
          </cell>
          <cell r="AK1609">
            <v>0</v>
          </cell>
          <cell r="AL1609">
            <v>1</v>
          </cell>
          <cell r="AM1609">
            <v>1</v>
          </cell>
          <cell r="AN1609">
            <v>0</v>
          </cell>
          <cell r="AO1609">
            <v>0</v>
          </cell>
          <cell r="AP1609">
            <v>1</v>
          </cell>
          <cell r="AQ1609">
            <v>0</v>
          </cell>
          <cell r="AR1609">
            <v>0</v>
          </cell>
          <cell r="AS1609">
            <v>0</v>
          </cell>
          <cell r="AT1609">
            <v>0</v>
          </cell>
          <cell r="AU1609">
            <v>0</v>
          </cell>
          <cell r="AV1609">
            <v>0</v>
          </cell>
          <cell r="AW1609">
            <v>0</v>
          </cell>
          <cell r="AX1609">
            <v>0</v>
          </cell>
          <cell r="AY1609">
            <v>0</v>
          </cell>
          <cell r="AZ1609">
            <v>1</v>
          </cell>
          <cell r="BA1609">
            <v>1</v>
          </cell>
          <cell r="BB1609">
            <v>0</v>
          </cell>
          <cell r="BC1609">
            <v>0</v>
          </cell>
          <cell r="BD1609">
            <v>0</v>
          </cell>
          <cell r="BE1609">
            <v>0</v>
          </cell>
          <cell r="BF1609">
            <v>0</v>
          </cell>
          <cell r="BG1609">
            <v>7</v>
          </cell>
          <cell r="BH1609">
            <v>7</v>
          </cell>
          <cell r="BI1609">
            <v>4</v>
          </cell>
          <cell r="BJ1609">
            <v>6</v>
          </cell>
          <cell r="BK1609">
            <v>6</v>
          </cell>
          <cell r="BL1609">
            <v>3</v>
          </cell>
          <cell r="BM1609">
            <v>6</v>
          </cell>
          <cell r="BN1609">
            <v>6</v>
          </cell>
          <cell r="BO1609">
            <v>5</v>
          </cell>
          <cell r="BP1609">
            <v>7</v>
          </cell>
          <cell r="BQ1609">
            <v>6</v>
          </cell>
          <cell r="BR1609">
            <v>7</v>
          </cell>
          <cell r="BS1609">
            <v>5</v>
          </cell>
          <cell r="BT1609">
            <v>3</v>
          </cell>
          <cell r="BU1609">
            <v>5</v>
          </cell>
          <cell r="BV1609">
            <v>3</v>
          </cell>
          <cell r="BW1609">
            <v>6</v>
          </cell>
          <cell r="BX1609">
            <v>5</v>
          </cell>
          <cell r="BY1609">
            <v>5</v>
          </cell>
          <cell r="BZ1609">
            <v>4</v>
          </cell>
          <cell r="CA1609">
            <v>4</v>
          </cell>
          <cell r="CB1609">
            <v>5</v>
          </cell>
          <cell r="CC1609">
            <v>5</v>
          </cell>
          <cell r="CD1609">
            <v>7</v>
          </cell>
          <cell r="CE1609">
            <v>6</v>
          </cell>
          <cell r="CF1609">
            <v>5</v>
          </cell>
          <cell r="CG1609">
            <v>5</v>
          </cell>
          <cell r="CH1609">
            <v>5</v>
          </cell>
          <cell r="CI1609">
            <v>3</v>
          </cell>
          <cell r="CJ1609">
            <v>2</v>
          </cell>
          <cell r="CK1609">
            <v>4</v>
          </cell>
          <cell r="CL1609">
            <v>4</v>
          </cell>
          <cell r="CM1609">
            <v>2</v>
          </cell>
          <cell r="CN1609">
            <v>1</v>
          </cell>
          <cell r="CO1609">
            <v>6</v>
          </cell>
          <cell r="CP1609">
            <v>8</v>
          </cell>
          <cell r="CQ1609">
            <v>3</v>
          </cell>
          <cell r="CR1609">
            <v>8</v>
          </cell>
          <cell r="CS1609">
            <v>1</v>
          </cell>
          <cell r="CT1609">
            <v>3</v>
          </cell>
          <cell r="CU1609">
            <v>2</v>
          </cell>
          <cell r="CV1609">
            <v>1</v>
          </cell>
          <cell r="CW1609">
            <v>4</v>
          </cell>
          <cell r="CX1609">
            <v>2</v>
          </cell>
          <cell r="CY1609">
            <v>3</v>
          </cell>
          <cell r="CZ1609">
            <v>-2</v>
          </cell>
          <cell r="DA1609">
            <v>2</v>
          </cell>
          <cell r="DB1609">
            <v>-2</v>
          </cell>
          <cell r="DC1609">
            <v>1</v>
          </cell>
          <cell r="DD1609">
            <v>-2</v>
          </cell>
          <cell r="DE1609">
            <v>1</v>
          </cell>
          <cell r="DF1609">
            <v>2</v>
          </cell>
          <cell r="DG1609">
            <v>-2</v>
          </cell>
          <cell r="DH1609">
            <v>-2</v>
          </cell>
          <cell r="DI1609">
            <v>-2</v>
          </cell>
          <cell r="DJ1609">
            <v>-2</v>
          </cell>
          <cell r="DK1609">
            <v>1</v>
          </cell>
          <cell r="DL1609">
            <v>2</v>
          </cell>
          <cell r="DM1609">
            <v>-2</v>
          </cell>
          <cell r="DN1609">
            <v>184</v>
          </cell>
        </row>
        <row r="1610">
          <cell r="A1610">
            <v>1609</v>
          </cell>
          <cell r="B1610" t="str">
            <v>2022/3/28 11:20:59</v>
          </cell>
          <cell r="C1610" t="str">
            <v>287秒</v>
          </cell>
          <cell r="D1610" t="str">
            <v>微信</v>
          </cell>
          <cell r="E1610" t="str">
            <v>N/A</v>
          </cell>
          <cell r="F1610" t="str">
            <v>117.69.231.136(安徽-淮北)</v>
          </cell>
          <cell r="G1610">
            <v>2</v>
          </cell>
          <cell r="H1610">
            <v>2</v>
          </cell>
          <cell r="I1610">
            <v>1</v>
          </cell>
          <cell r="J1610">
            <v>2</v>
          </cell>
          <cell r="K1610">
            <v>2</v>
          </cell>
          <cell r="L1610" t="str">
            <v>无</v>
          </cell>
          <cell r="M1610">
            <v>1</v>
          </cell>
          <cell r="N1610">
            <v>0</v>
          </cell>
          <cell r="O1610">
            <v>0</v>
          </cell>
          <cell r="P1610">
            <v>0</v>
          </cell>
          <cell r="Q1610">
            <v>0</v>
          </cell>
          <cell r="R1610">
            <v>1</v>
          </cell>
          <cell r="S1610">
            <v>0</v>
          </cell>
          <cell r="T1610">
            <v>0</v>
          </cell>
          <cell r="U1610">
            <v>0</v>
          </cell>
          <cell r="V1610">
            <v>3</v>
          </cell>
          <cell r="W1610">
            <v>0</v>
          </cell>
          <cell r="X1610">
            <v>0</v>
          </cell>
          <cell r="Y1610">
            <v>0</v>
          </cell>
          <cell r="Z1610">
            <v>1</v>
          </cell>
          <cell r="AA1610">
            <v>1</v>
          </cell>
          <cell r="AB1610">
            <v>0</v>
          </cell>
          <cell r="AC1610">
            <v>0</v>
          </cell>
          <cell r="AD1610">
            <v>0</v>
          </cell>
          <cell r="AE1610">
            <v>0</v>
          </cell>
          <cell r="AF1610">
            <v>1</v>
          </cell>
          <cell r="AG1610">
            <v>0</v>
          </cell>
          <cell r="AH1610">
            <v>1</v>
          </cell>
          <cell r="AI1610">
            <v>1</v>
          </cell>
          <cell r="AJ1610">
            <v>0</v>
          </cell>
          <cell r="AK1610">
            <v>0</v>
          </cell>
          <cell r="AL1610">
            <v>1</v>
          </cell>
          <cell r="AM1610">
            <v>1</v>
          </cell>
          <cell r="AN1610">
            <v>0</v>
          </cell>
          <cell r="AO1610">
            <v>0</v>
          </cell>
          <cell r="AP1610">
            <v>1</v>
          </cell>
          <cell r="AQ1610">
            <v>0</v>
          </cell>
          <cell r="AR1610">
            <v>0</v>
          </cell>
          <cell r="AS1610">
            <v>0</v>
          </cell>
          <cell r="AT1610">
            <v>0</v>
          </cell>
          <cell r="AU1610">
            <v>0</v>
          </cell>
          <cell r="AV1610">
            <v>0</v>
          </cell>
          <cell r="AW1610">
            <v>0</v>
          </cell>
          <cell r="AX1610">
            <v>1</v>
          </cell>
          <cell r="AY1610">
            <v>0</v>
          </cell>
          <cell r="AZ1610">
            <v>0</v>
          </cell>
          <cell r="BA1610">
            <v>0</v>
          </cell>
          <cell r="BB1610">
            <v>1</v>
          </cell>
          <cell r="BC1610">
            <v>0</v>
          </cell>
          <cell r="BD1610">
            <v>0</v>
          </cell>
          <cell r="BE1610">
            <v>0</v>
          </cell>
          <cell r="BF1610">
            <v>0</v>
          </cell>
          <cell r="BG1610">
            <v>3</v>
          </cell>
          <cell r="BH1610">
            <v>6</v>
          </cell>
          <cell r="BI1610">
            <v>7</v>
          </cell>
          <cell r="BJ1610">
            <v>5</v>
          </cell>
          <cell r="BK1610">
            <v>4</v>
          </cell>
          <cell r="BL1610">
            <v>5</v>
          </cell>
          <cell r="BM1610">
            <v>7</v>
          </cell>
          <cell r="BN1610">
            <v>5</v>
          </cell>
          <cell r="BO1610">
            <v>6</v>
          </cell>
          <cell r="BP1610">
            <v>4</v>
          </cell>
          <cell r="BQ1610">
            <v>2</v>
          </cell>
          <cell r="BR1610">
            <v>6</v>
          </cell>
          <cell r="BS1610">
            <v>5</v>
          </cell>
          <cell r="BT1610">
            <v>6</v>
          </cell>
          <cell r="BU1610">
            <v>3</v>
          </cell>
          <cell r="BV1610">
            <v>3</v>
          </cell>
          <cell r="BW1610">
            <v>3</v>
          </cell>
          <cell r="BX1610">
            <v>4</v>
          </cell>
          <cell r="BY1610">
            <v>4</v>
          </cell>
          <cell r="BZ1610">
            <v>4</v>
          </cell>
          <cell r="CA1610">
            <v>4</v>
          </cell>
          <cell r="CB1610">
            <v>3</v>
          </cell>
          <cell r="CC1610">
            <v>7</v>
          </cell>
          <cell r="CD1610">
            <v>4</v>
          </cell>
          <cell r="CE1610">
            <v>6</v>
          </cell>
          <cell r="CF1610">
            <v>6</v>
          </cell>
          <cell r="CG1610">
            <v>6</v>
          </cell>
          <cell r="CH1610">
            <v>4</v>
          </cell>
          <cell r="CI1610">
            <v>4</v>
          </cell>
          <cell r="CJ1610">
            <v>7</v>
          </cell>
          <cell r="CK1610">
            <v>4</v>
          </cell>
          <cell r="CL1610">
            <v>7</v>
          </cell>
          <cell r="CM1610">
            <v>6</v>
          </cell>
          <cell r="CN1610">
            <v>11</v>
          </cell>
          <cell r="CO1610">
            <v>5</v>
          </cell>
          <cell r="CP1610">
            <v>10</v>
          </cell>
          <cell r="CQ1610">
            <v>11</v>
          </cell>
          <cell r="CR1610">
            <v>8</v>
          </cell>
          <cell r="CS1610">
            <v>1</v>
          </cell>
          <cell r="CT1610">
            <v>3</v>
          </cell>
          <cell r="CU1610">
            <v>2</v>
          </cell>
          <cell r="CV1610">
            <v>1</v>
          </cell>
          <cell r="CW1610">
            <v>-2</v>
          </cell>
          <cell r="CX1610">
            <v>2</v>
          </cell>
          <cell r="CY1610">
            <v>-2</v>
          </cell>
          <cell r="CZ1610">
            <v>1</v>
          </cell>
          <cell r="DA1610">
            <v>2</v>
          </cell>
          <cell r="DB1610">
            <v>-2</v>
          </cell>
          <cell r="DC1610">
            <v>-2</v>
          </cell>
          <cell r="DD1610">
            <v>-2</v>
          </cell>
          <cell r="DE1610">
            <v>1</v>
          </cell>
          <cell r="DF1610">
            <v>2</v>
          </cell>
          <cell r="DG1610">
            <v>-2</v>
          </cell>
          <cell r="DH1610">
            <v>-2</v>
          </cell>
          <cell r="DI1610">
            <v>-2</v>
          </cell>
          <cell r="DJ1610">
            <v>-2</v>
          </cell>
          <cell r="DK1610">
            <v>-2</v>
          </cell>
          <cell r="DL1610">
            <v>2</v>
          </cell>
          <cell r="DM1610">
            <v>1</v>
          </cell>
          <cell r="DN1610">
            <v>200</v>
          </cell>
        </row>
        <row r="1611">
          <cell r="A1611">
            <v>1610</v>
          </cell>
          <cell r="B1611" t="str">
            <v>2022/3/28 11:21:04</v>
          </cell>
          <cell r="C1611" t="str">
            <v>292秒</v>
          </cell>
          <cell r="D1611" t="str">
            <v>微信</v>
          </cell>
          <cell r="E1611" t="str">
            <v>N/A</v>
          </cell>
          <cell r="F1611" t="str">
            <v>124.94.250.71(辽宁-鞍山)</v>
          </cell>
          <cell r="G1611">
            <v>1</v>
          </cell>
          <cell r="H1611">
            <v>2</v>
          </cell>
          <cell r="I1611">
            <v>1</v>
          </cell>
          <cell r="J1611">
            <v>2</v>
          </cell>
          <cell r="K1611">
            <v>2</v>
          </cell>
          <cell r="L1611" t="str">
            <v>无</v>
          </cell>
          <cell r="M1611">
            <v>0</v>
          </cell>
          <cell r="N1611">
            <v>1</v>
          </cell>
          <cell r="O1611">
            <v>0</v>
          </cell>
          <cell r="P1611">
            <v>1</v>
          </cell>
          <cell r="Q1611">
            <v>1</v>
          </cell>
          <cell r="R1611">
            <v>0</v>
          </cell>
          <cell r="S1611">
            <v>0</v>
          </cell>
          <cell r="T1611">
            <v>0</v>
          </cell>
          <cell r="U1611">
            <v>0</v>
          </cell>
          <cell r="V1611">
            <v>4</v>
          </cell>
          <cell r="W1611">
            <v>0</v>
          </cell>
          <cell r="X1611">
            <v>0</v>
          </cell>
          <cell r="Y1611">
            <v>0</v>
          </cell>
          <cell r="Z1611">
            <v>0</v>
          </cell>
          <cell r="AA1611">
            <v>1</v>
          </cell>
          <cell r="AB1611">
            <v>0</v>
          </cell>
          <cell r="AC1611">
            <v>1</v>
          </cell>
          <cell r="AD1611">
            <v>0</v>
          </cell>
          <cell r="AE1611">
            <v>0</v>
          </cell>
          <cell r="AF1611">
            <v>0</v>
          </cell>
          <cell r="AG1611">
            <v>0</v>
          </cell>
          <cell r="AH1611">
            <v>0</v>
          </cell>
          <cell r="AI1611">
            <v>1</v>
          </cell>
          <cell r="AJ1611">
            <v>1</v>
          </cell>
          <cell r="AK1611">
            <v>0</v>
          </cell>
          <cell r="AL1611">
            <v>1</v>
          </cell>
          <cell r="AM1611">
            <v>0</v>
          </cell>
          <cell r="AN1611">
            <v>1</v>
          </cell>
          <cell r="AO1611">
            <v>1</v>
          </cell>
          <cell r="AP1611">
            <v>0</v>
          </cell>
          <cell r="AQ1611">
            <v>0</v>
          </cell>
          <cell r="AR1611">
            <v>0</v>
          </cell>
          <cell r="AS1611">
            <v>1</v>
          </cell>
          <cell r="AT1611">
            <v>0</v>
          </cell>
          <cell r="AU1611">
            <v>0</v>
          </cell>
          <cell r="AV1611">
            <v>0</v>
          </cell>
          <cell r="AW1611">
            <v>0</v>
          </cell>
          <cell r="AX1611">
            <v>0</v>
          </cell>
          <cell r="AY1611">
            <v>0</v>
          </cell>
          <cell r="AZ1611">
            <v>1</v>
          </cell>
          <cell r="BA1611">
            <v>1</v>
          </cell>
          <cell r="BB1611">
            <v>0</v>
          </cell>
          <cell r="BC1611">
            <v>1</v>
          </cell>
          <cell r="BD1611">
            <v>0</v>
          </cell>
          <cell r="BE1611">
            <v>0</v>
          </cell>
          <cell r="BF1611">
            <v>0</v>
          </cell>
          <cell r="BG1611">
            <v>6</v>
          </cell>
          <cell r="BH1611">
            <v>7</v>
          </cell>
          <cell r="BI1611">
            <v>3</v>
          </cell>
          <cell r="BJ1611">
            <v>4</v>
          </cell>
          <cell r="BK1611">
            <v>5</v>
          </cell>
          <cell r="BL1611">
            <v>5</v>
          </cell>
          <cell r="BM1611">
            <v>7</v>
          </cell>
          <cell r="BN1611">
            <v>6</v>
          </cell>
          <cell r="BO1611">
            <v>5</v>
          </cell>
          <cell r="BP1611">
            <v>5</v>
          </cell>
          <cell r="BQ1611">
            <v>5</v>
          </cell>
          <cell r="BR1611">
            <v>4</v>
          </cell>
          <cell r="BS1611">
            <v>3</v>
          </cell>
          <cell r="BT1611">
            <v>5</v>
          </cell>
          <cell r="BU1611">
            <v>5</v>
          </cell>
          <cell r="BV1611">
            <v>7</v>
          </cell>
          <cell r="BW1611">
            <v>7</v>
          </cell>
          <cell r="BX1611">
            <v>2</v>
          </cell>
          <cell r="BY1611">
            <v>2</v>
          </cell>
          <cell r="BZ1611">
            <v>7</v>
          </cell>
          <cell r="CA1611">
            <v>3</v>
          </cell>
          <cell r="CB1611">
            <v>3</v>
          </cell>
          <cell r="CC1611">
            <v>7</v>
          </cell>
          <cell r="CD1611">
            <v>2</v>
          </cell>
          <cell r="CE1611">
            <v>7</v>
          </cell>
          <cell r="CF1611">
            <v>7</v>
          </cell>
          <cell r="CG1611">
            <v>5</v>
          </cell>
          <cell r="CH1611">
            <v>4</v>
          </cell>
          <cell r="CI1611">
            <v>4</v>
          </cell>
          <cell r="CJ1611">
            <v>6</v>
          </cell>
          <cell r="CK1611">
            <v>5</v>
          </cell>
          <cell r="CL1611">
            <v>5</v>
          </cell>
          <cell r="CM1611">
            <v>4</v>
          </cell>
          <cell r="CN1611">
            <v>11</v>
          </cell>
          <cell r="CO1611">
            <v>7</v>
          </cell>
          <cell r="CP1611">
            <v>7</v>
          </cell>
          <cell r="CQ1611">
            <v>5</v>
          </cell>
          <cell r="CR1611">
            <v>8</v>
          </cell>
          <cell r="CS1611">
            <v>1</v>
          </cell>
          <cell r="CT1611">
            <v>3</v>
          </cell>
          <cell r="CU1611">
            <v>2</v>
          </cell>
          <cell r="CV1611">
            <v>1</v>
          </cell>
          <cell r="CW1611">
            <v>4</v>
          </cell>
          <cell r="CX1611">
            <v>2</v>
          </cell>
          <cell r="CY1611">
            <v>3</v>
          </cell>
          <cell r="CZ1611">
            <v>2</v>
          </cell>
          <cell r="DA1611">
            <v>3</v>
          </cell>
          <cell r="DB1611">
            <v>4</v>
          </cell>
          <cell r="DC1611">
            <v>5</v>
          </cell>
          <cell r="DD1611">
            <v>1</v>
          </cell>
          <cell r="DE1611">
            <v>1</v>
          </cell>
          <cell r="DF1611">
            <v>2</v>
          </cell>
          <cell r="DG1611">
            <v>-2</v>
          </cell>
          <cell r="DH1611">
            <v>-2</v>
          </cell>
          <cell r="DI1611">
            <v>-2</v>
          </cell>
          <cell r="DJ1611">
            <v>-2</v>
          </cell>
          <cell r="DK1611">
            <v>1</v>
          </cell>
          <cell r="DL1611">
            <v>2</v>
          </cell>
          <cell r="DM1611">
            <v>-2</v>
          </cell>
          <cell r="DN1611">
            <v>195</v>
          </cell>
        </row>
        <row r="1612">
          <cell r="A1612">
            <v>1611</v>
          </cell>
          <cell r="B1612" t="str">
            <v>2022/3/28 11:21:15</v>
          </cell>
          <cell r="C1612" t="str">
            <v>275秒</v>
          </cell>
          <cell r="D1612" t="str">
            <v>微信</v>
          </cell>
          <cell r="E1612" t="str">
            <v>N/A</v>
          </cell>
          <cell r="F1612" t="str">
            <v>117.28.194.40(福建-福州)</v>
          </cell>
          <cell r="G1612">
            <v>1</v>
          </cell>
          <cell r="H1612">
            <v>2</v>
          </cell>
          <cell r="I1612">
            <v>1</v>
          </cell>
          <cell r="J1612">
            <v>2</v>
          </cell>
          <cell r="K1612">
            <v>2</v>
          </cell>
          <cell r="L1612" t="str">
            <v>无</v>
          </cell>
          <cell r="M1612">
            <v>1</v>
          </cell>
          <cell r="N1612">
            <v>0</v>
          </cell>
          <cell r="O1612">
            <v>0</v>
          </cell>
          <cell r="P1612">
            <v>1</v>
          </cell>
          <cell r="Q1612">
            <v>0</v>
          </cell>
          <cell r="R1612">
            <v>0</v>
          </cell>
          <cell r="S1612">
            <v>0</v>
          </cell>
          <cell r="T1612">
            <v>0</v>
          </cell>
          <cell r="U1612">
            <v>0</v>
          </cell>
          <cell r="V1612">
            <v>2</v>
          </cell>
          <cell r="W1612">
            <v>1</v>
          </cell>
          <cell r="X1612">
            <v>0</v>
          </cell>
          <cell r="Y1612">
            <v>0</v>
          </cell>
          <cell r="Z1612">
            <v>0</v>
          </cell>
          <cell r="AA1612">
            <v>0</v>
          </cell>
          <cell r="AB1612">
            <v>0</v>
          </cell>
          <cell r="AC1612">
            <v>1</v>
          </cell>
          <cell r="AD1612">
            <v>0</v>
          </cell>
          <cell r="AE1612">
            <v>0</v>
          </cell>
          <cell r="AF1612">
            <v>1</v>
          </cell>
          <cell r="AG1612">
            <v>0</v>
          </cell>
          <cell r="AH1612">
            <v>1</v>
          </cell>
          <cell r="AI1612">
            <v>0</v>
          </cell>
          <cell r="AJ1612">
            <v>1</v>
          </cell>
          <cell r="AK1612">
            <v>0</v>
          </cell>
          <cell r="AL1612">
            <v>1</v>
          </cell>
          <cell r="AM1612">
            <v>1</v>
          </cell>
          <cell r="AN1612">
            <v>0</v>
          </cell>
          <cell r="AO1612">
            <v>1</v>
          </cell>
          <cell r="AP1612">
            <v>0</v>
          </cell>
          <cell r="AQ1612">
            <v>1</v>
          </cell>
          <cell r="AR1612">
            <v>0</v>
          </cell>
          <cell r="AS1612">
            <v>0</v>
          </cell>
          <cell r="AT1612">
            <v>0</v>
          </cell>
          <cell r="AU1612">
            <v>0</v>
          </cell>
          <cell r="AV1612">
            <v>0</v>
          </cell>
          <cell r="AW1612">
            <v>0</v>
          </cell>
          <cell r="AX1612">
            <v>0</v>
          </cell>
          <cell r="AY1612">
            <v>1</v>
          </cell>
          <cell r="AZ1612">
            <v>0</v>
          </cell>
          <cell r="BA1612">
            <v>1</v>
          </cell>
          <cell r="BB1612">
            <v>0</v>
          </cell>
          <cell r="BC1612">
            <v>0</v>
          </cell>
          <cell r="BD1612">
            <v>0</v>
          </cell>
          <cell r="BE1612">
            <v>0</v>
          </cell>
          <cell r="BF1612">
            <v>0</v>
          </cell>
          <cell r="BG1612">
            <v>6</v>
          </cell>
          <cell r="BH1612">
            <v>5</v>
          </cell>
          <cell r="BI1612">
            <v>6</v>
          </cell>
          <cell r="BJ1612">
            <v>5</v>
          </cell>
          <cell r="BK1612">
            <v>6</v>
          </cell>
          <cell r="BL1612">
            <v>5</v>
          </cell>
          <cell r="BM1612">
            <v>5</v>
          </cell>
          <cell r="BN1612">
            <v>7</v>
          </cell>
          <cell r="BO1612">
            <v>7</v>
          </cell>
          <cell r="BP1612">
            <v>4</v>
          </cell>
          <cell r="BQ1612">
            <v>5</v>
          </cell>
          <cell r="BR1612">
            <v>7</v>
          </cell>
          <cell r="BS1612">
            <v>4</v>
          </cell>
          <cell r="BT1612">
            <v>6</v>
          </cell>
          <cell r="BU1612">
            <v>4</v>
          </cell>
          <cell r="BV1612">
            <v>7</v>
          </cell>
          <cell r="BW1612">
            <v>7</v>
          </cell>
          <cell r="BX1612">
            <v>5</v>
          </cell>
          <cell r="BY1612">
            <v>3</v>
          </cell>
          <cell r="BZ1612">
            <v>5</v>
          </cell>
          <cell r="CA1612">
            <v>6</v>
          </cell>
          <cell r="CB1612">
            <v>6</v>
          </cell>
          <cell r="CC1612">
            <v>6</v>
          </cell>
          <cell r="CD1612">
            <v>5</v>
          </cell>
          <cell r="CE1612">
            <v>3</v>
          </cell>
          <cell r="CF1612">
            <v>4</v>
          </cell>
          <cell r="CG1612">
            <v>3</v>
          </cell>
          <cell r="CH1612">
            <v>4</v>
          </cell>
          <cell r="CI1612">
            <v>2</v>
          </cell>
          <cell r="CJ1612">
            <v>7</v>
          </cell>
          <cell r="CK1612">
            <v>5</v>
          </cell>
          <cell r="CL1612">
            <v>6</v>
          </cell>
          <cell r="CM1612">
            <v>7</v>
          </cell>
          <cell r="CN1612">
            <v>1</v>
          </cell>
          <cell r="CO1612">
            <v>8</v>
          </cell>
          <cell r="CP1612">
            <v>6</v>
          </cell>
          <cell r="CQ1612">
            <v>5</v>
          </cell>
          <cell r="CR1612">
            <v>10</v>
          </cell>
          <cell r="CS1612">
            <v>-2</v>
          </cell>
          <cell r="CT1612">
            <v>2</v>
          </cell>
          <cell r="CU1612">
            <v>1</v>
          </cell>
          <cell r="CV1612">
            <v>1</v>
          </cell>
          <cell r="CW1612">
            <v>3</v>
          </cell>
          <cell r="CX1612">
            <v>2</v>
          </cell>
          <cell r="CY1612">
            <v>-2</v>
          </cell>
          <cell r="CZ1612">
            <v>3</v>
          </cell>
          <cell r="DA1612">
            <v>4</v>
          </cell>
          <cell r="DB1612">
            <v>5</v>
          </cell>
          <cell r="DC1612">
            <v>2</v>
          </cell>
          <cell r="DD1612">
            <v>1</v>
          </cell>
          <cell r="DE1612">
            <v>1</v>
          </cell>
          <cell r="DF1612">
            <v>2</v>
          </cell>
          <cell r="DG1612">
            <v>-2</v>
          </cell>
          <cell r="DH1612">
            <v>-2</v>
          </cell>
          <cell r="DI1612">
            <v>-2</v>
          </cell>
          <cell r="DJ1612">
            <v>-2</v>
          </cell>
          <cell r="DK1612">
            <v>1</v>
          </cell>
          <cell r="DL1612">
            <v>3</v>
          </cell>
          <cell r="DM1612">
            <v>2</v>
          </cell>
          <cell r="DN1612">
            <v>198</v>
          </cell>
        </row>
        <row r="1613">
          <cell r="A1613">
            <v>1612</v>
          </cell>
          <cell r="B1613" t="str">
            <v>2022/3/28 11:21:24</v>
          </cell>
          <cell r="C1613" t="str">
            <v>297秒</v>
          </cell>
          <cell r="D1613" t="str">
            <v>微信</v>
          </cell>
          <cell r="E1613" t="str">
            <v>N/A</v>
          </cell>
          <cell r="F1613" t="str">
            <v>183.152.211.75(浙江-舟山)</v>
          </cell>
          <cell r="G1613">
            <v>2</v>
          </cell>
          <cell r="H1613">
            <v>2</v>
          </cell>
          <cell r="I1613">
            <v>1</v>
          </cell>
          <cell r="J1613">
            <v>2</v>
          </cell>
          <cell r="K1613">
            <v>3</v>
          </cell>
          <cell r="L1613" t="str">
            <v>无</v>
          </cell>
          <cell r="M1613">
            <v>0</v>
          </cell>
          <cell r="N1613">
            <v>0</v>
          </cell>
          <cell r="O1613">
            <v>1</v>
          </cell>
          <cell r="P1613">
            <v>1</v>
          </cell>
          <cell r="Q1613">
            <v>0</v>
          </cell>
          <cell r="R1613">
            <v>0</v>
          </cell>
          <cell r="S1613">
            <v>1</v>
          </cell>
          <cell r="T1613">
            <v>0</v>
          </cell>
          <cell r="U1613">
            <v>0</v>
          </cell>
          <cell r="V1613">
            <v>4</v>
          </cell>
          <cell r="W1613">
            <v>0</v>
          </cell>
          <cell r="X1613">
            <v>1</v>
          </cell>
          <cell r="Y1613">
            <v>0</v>
          </cell>
          <cell r="Z1613">
            <v>0</v>
          </cell>
          <cell r="AA1613">
            <v>0</v>
          </cell>
          <cell r="AB1613">
            <v>0</v>
          </cell>
          <cell r="AC1613">
            <v>1</v>
          </cell>
          <cell r="AD1613">
            <v>0</v>
          </cell>
          <cell r="AE1613">
            <v>0</v>
          </cell>
          <cell r="AF1613">
            <v>1</v>
          </cell>
          <cell r="AG1613">
            <v>0</v>
          </cell>
          <cell r="AH1613">
            <v>1</v>
          </cell>
          <cell r="AI1613">
            <v>1</v>
          </cell>
          <cell r="AJ1613">
            <v>0</v>
          </cell>
          <cell r="AK1613">
            <v>0</v>
          </cell>
          <cell r="AL1613">
            <v>1</v>
          </cell>
          <cell r="AM1613">
            <v>0</v>
          </cell>
          <cell r="AN1613">
            <v>0</v>
          </cell>
          <cell r="AO1613">
            <v>1</v>
          </cell>
          <cell r="AP1613">
            <v>0</v>
          </cell>
          <cell r="AQ1613">
            <v>1</v>
          </cell>
          <cell r="AR1613">
            <v>0</v>
          </cell>
          <cell r="AS1613">
            <v>1</v>
          </cell>
          <cell r="AT1613">
            <v>0</v>
          </cell>
          <cell r="AU1613">
            <v>0</v>
          </cell>
          <cell r="AV1613">
            <v>0</v>
          </cell>
          <cell r="AW1613">
            <v>1</v>
          </cell>
          <cell r="AX1613">
            <v>0</v>
          </cell>
          <cell r="AY1613">
            <v>0</v>
          </cell>
          <cell r="AZ1613">
            <v>0</v>
          </cell>
          <cell r="BA1613">
            <v>0</v>
          </cell>
          <cell r="BB1613">
            <v>1</v>
          </cell>
          <cell r="BC1613">
            <v>0</v>
          </cell>
          <cell r="BD1613">
            <v>0</v>
          </cell>
          <cell r="BE1613">
            <v>1</v>
          </cell>
          <cell r="BF1613">
            <v>0</v>
          </cell>
          <cell r="BG1613">
            <v>7</v>
          </cell>
          <cell r="BH1613">
            <v>7</v>
          </cell>
          <cell r="BI1613">
            <v>7</v>
          </cell>
          <cell r="BJ1613">
            <v>4</v>
          </cell>
          <cell r="BK1613">
            <v>2</v>
          </cell>
          <cell r="BL1613">
            <v>3</v>
          </cell>
          <cell r="BM1613">
            <v>2</v>
          </cell>
          <cell r="BN1613">
            <v>3</v>
          </cell>
          <cell r="BO1613">
            <v>3</v>
          </cell>
          <cell r="BP1613">
            <v>5</v>
          </cell>
          <cell r="BQ1613">
            <v>7</v>
          </cell>
          <cell r="BR1613">
            <v>7</v>
          </cell>
          <cell r="BS1613">
            <v>4</v>
          </cell>
          <cell r="BT1613">
            <v>7</v>
          </cell>
          <cell r="BU1613">
            <v>6</v>
          </cell>
          <cell r="BV1613">
            <v>7</v>
          </cell>
          <cell r="BW1613">
            <v>5</v>
          </cell>
          <cell r="BX1613">
            <v>5</v>
          </cell>
          <cell r="BY1613">
            <v>4</v>
          </cell>
          <cell r="BZ1613">
            <v>4</v>
          </cell>
          <cell r="CA1613">
            <v>6</v>
          </cell>
          <cell r="CB1613">
            <v>3</v>
          </cell>
          <cell r="CC1613">
            <v>7</v>
          </cell>
          <cell r="CD1613">
            <v>6</v>
          </cell>
          <cell r="CE1613">
            <v>7</v>
          </cell>
          <cell r="CF1613">
            <v>4</v>
          </cell>
          <cell r="CG1613">
            <v>5</v>
          </cell>
          <cell r="CH1613">
            <v>4</v>
          </cell>
          <cell r="CI1613">
            <v>3</v>
          </cell>
          <cell r="CJ1613">
            <v>6</v>
          </cell>
          <cell r="CK1613">
            <v>7</v>
          </cell>
          <cell r="CL1613">
            <v>5</v>
          </cell>
          <cell r="CM1613">
            <v>3</v>
          </cell>
          <cell r="CN1613">
            <v>1</v>
          </cell>
          <cell r="CO1613">
            <v>3</v>
          </cell>
          <cell r="CP1613">
            <v>8</v>
          </cell>
          <cell r="CQ1613">
            <v>5</v>
          </cell>
          <cell r="CR1613">
            <v>8</v>
          </cell>
          <cell r="CS1613">
            <v>1</v>
          </cell>
          <cell r="CT1613">
            <v>2</v>
          </cell>
          <cell r="CU1613">
            <v>-2</v>
          </cell>
          <cell r="CV1613">
            <v>1</v>
          </cell>
          <cell r="CW1613">
            <v>3</v>
          </cell>
          <cell r="CX1613">
            <v>2</v>
          </cell>
          <cell r="CY1613">
            <v>-2</v>
          </cell>
          <cell r="CZ1613">
            <v>-2</v>
          </cell>
          <cell r="DA1613">
            <v>4</v>
          </cell>
          <cell r="DB1613">
            <v>2</v>
          </cell>
          <cell r="DC1613">
            <v>1</v>
          </cell>
          <cell r="DD1613">
            <v>3</v>
          </cell>
          <cell r="DE1613">
            <v>1</v>
          </cell>
          <cell r="DF1613">
            <v>2</v>
          </cell>
          <cell r="DG1613">
            <v>-2</v>
          </cell>
          <cell r="DH1613">
            <v>-2</v>
          </cell>
          <cell r="DI1613">
            <v>-2</v>
          </cell>
          <cell r="DJ1613">
            <v>-2</v>
          </cell>
          <cell r="DK1613">
            <v>1</v>
          </cell>
          <cell r="DL1613">
            <v>3</v>
          </cell>
          <cell r="DM1613">
            <v>2</v>
          </cell>
          <cell r="DN1613">
            <v>185</v>
          </cell>
        </row>
        <row r="1614">
          <cell r="A1614">
            <v>1613</v>
          </cell>
          <cell r="B1614" t="str">
            <v>2022/3/28 11:21:28</v>
          </cell>
          <cell r="C1614" t="str">
            <v>292秒</v>
          </cell>
          <cell r="D1614" t="str">
            <v>微信</v>
          </cell>
          <cell r="E1614" t="str">
            <v>N/A</v>
          </cell>
          <cell r="F1614" t="str">
            <v>117.94.156.116(江苏-泰州)</v>
          </cell>
          <cell r="G1614">
            <v>2</v>
          </cell>
          <cell r="H1614">
            <v>2</v>
          </cell>
          <cell r="I1614">
            <v>1</v>
          </cell>
          <cell r="J1614">
            <v>2</v>
          </cell>
          <cell r="K1614">
            <v>2</v>
          </cell>
          <cell r="L1614" t="str">
            <v>无</v>
          </cell>
          <cell r="M1614">
            <v>1</v>
          </cell>
          <cell r="N1614">
            <v>0</v>
          </cell>
          <cell r="O1614">
            <v>0</v>
          </cell>
          <cell r="P1614">
            <v>0</v>
          </cell>
          <cell r="Q1614">
            <v>0</v>
          </cell>
          <cell r="R1614">
            <v>0</v>
          </cell>
          <cell r="S1614">
            <v>1</v>
          </cell>
          <cell r="T1614">
            <v>0</v>
          </cell>
          <cell r="U1614">
            <v>0</v>
          </cell>
          <cell r="V1614">
            <v>4</v>
          </cell>
          <cell r="W1614">
            <v>0</v>
          </cell>
          <cell r="X1614">
            <v>1</v>
          </cell>
          <cell r="Y1614">
            <v>0</v>
          </cell>
          <cell r="Z1614">
            <v>0</v>
          </cell>
          <cell r="AA1614">
            <v>1</v>
          </cell>
          <cell r="AB1614">
            <v>0</v>
          </cell>
          <cell r="AC1614">
            <v>0</v>
          </cell>
          <cell r="AD1614">
            <v>0</v>
          </cell>
          <cell r="AE1614">
            <v>0</v>
          </cell>
          <cell r="AF1614">
            <v>0</v>
          </cell>
          <cell r="AG1614">
            <v>1</v>
          </cell>
          <cell r="AH1614">
            <v>0</v>
          </cell>
          <cell r="AI1614">
            <v>0</v>
          </cell>
          <cell r="AJ1614">
            <v>1</v>
          </cell>
          <cell r="AK1614">
            <v>0</v>
          </cell>
          <cell r="AL1614">
            <v>2</v>
          </cell>
          <cell r="AM1614">
            <v>0</v>
          </cell>
          <cell r="AN1614">
            <v>1</v>
          </cell>
          <cell r="AO1614">
            <v>1</v>
          </cell>
          <cell r="AP1614">
            <v>0</v>
          </cell>
          <cell r="AQ1614">
            <v>0</v>
          </cell>
          <cell r="AR1614">
            <v>0</v>
          </cell>
          <cell r="AS1614">
            <v>1</v>
          </cell>
          <cell r="AT1614">
            <v>0</v>
          </cell>
          <cell r="AU1614">
            <v>0</v>
          </cell>
          <cell r="AV1614">
            <v>0</v>
          </cell>
          <cell r="AW1614">
            <v>0</v>
          </cell>
          <cell r="AX1614">
            <v>0</v>
          </cell>
          <cell r="AY1614">
            <v>1</v>
          </cell>
          <cell r="AZ1614">
            <v>0</v>
          </cell>
          <cell r="BA1614">
            <v>1</v>
          </cell>
          <cell r="BB1614">
            <v>0</v>
          </cell>
          <cell r="BC1614">
            <v>0</v>
          </cell>
          <cell r="BD1614">
            <v>0</v>
          </cell>
          <cell r="BE1614">
            <v>1</v>
          </cell>
          <cell r="BF1614">
            <v>0</v>
          </cell>
          <cell r="BG1614">
            <v>3</v>
          </cell>
          <cell r="BH1614">
            <v>2</v>
          </cell>
          <cell r="BI1614">
            <v>5</v>
          </cell>
          <cell r="BJ1614">
            <v>3</v>
          </cell>
          <cell r="BK1614">
            <v>7</v>
          </cell>
          <cell r="BL1614">
            <v>7</v>
          </cell>
          <cell r="BM1614">
            <v>6</v>
          </cell>
          <cell r="BN1614">
            <v>4</v>
          </cell>
          <cell r="BO1614">
            <v>5</v>
          </cell>
          <cell r="BP1614">
            <v>6</v>
          </cell>
          <cell r="BQ1614">
            <v>4</v>
          </cell>
          <cell r="BR1614">
            <v>7</v>
          </cell>
          <cell r="BS1614">
            <v>6</v>
          </cell>
          <cell r="BT1614">
            <v>7</v>
          </cell>
          <cell r="BU1614">
            <v>5</v>
          </cell>
          <cell r="BV1614">
            <v>4</v>
          </cell>
          <cell r="BW1614">
            <v>5</v>
          </cell>
          <cell r="BX1614">
            <v>6</v>
          </cell>
          <cell r="BY1614">
            <v>5</v>
          </cell>
          <cell r="BZ1614">
            <v>6</v>
          </cell>
          <cell r="CA1614">
            <v>6</v>
          </cell>
          <cell r="CB1614">
            <v>7</v>
          </cell>
          <cell r="CC1614">
            <v>6</v>
          </cell>
          <cell r="CD1614">
            <v>4</v>
          </cell>
          <cell r="CE1614">
            <v>2</v>
          </cell>
          <cell r="CF1614">
            <v>7</v>
          </cell>
          <cell r="CG1614">
            <v>6</v>
          </cell>
          <cell r="CH1614">
            <v>4</v>
          </cell>
          <cell r="CI1614">
            <v>6</v>
          </cell>
          <cell r="CJ1614">
            <v>2</v>
          </cell>
          <cell r="CK1614">
            <v>6</v>
          </cell>
          <cell r="CL1614">
            <v>4</v>
          </cell>
          <cell r="CM1614">
            <v>4</v>
          </cell>
          <cell r="CN1614">
            <v>11</v>
          </cell>
          <cell r="CO1614">
            <v>11</v>
          </cell>
          <cell r="CP1614">
            <v>10</v>
          </cell>
          <cell r="CQ1614">
            <v>3</v>
          </cell>
          <cell r="CR1614">
            <v>10</v>
          </cell>
          <cell r="CS1614">
            <v>-2</v>
          </cell>
          <cell r="CT1614">
            <v>2</v>
          </cell>
          <cell r="CU1614">
            <v>1</v>
          </cell>
          <cell r="CV1614">
            <v>-2</v>
          </cell>
          <cell r="CW1614">
            <v>2</v>
          </cell>
          <cell r="CX1614">
            <v>1</v>
          </cell>
          <cell r="CY1614">
            <v>-2</v>
          </cell>
          <cell r="CZ1614">
            <v>2</v>
          </cell>
          <cell r="DA1614">
            <v>3</v>
          </cell>
          <cell r="DB1614">
            <v>4</v>
          </cell>
          <cell r="DC1614">
            <v>5</v>
          </cell>
          <cell r="DD1614">
            <v>1</v>
          </cell>
          <cell r="DE1614">
            <v>1</v>
          </cell>
          <cell r="DF1614">
            <v>2</v>
          </cell>
          <cell r="DG1614">
            <v>-2</v>
          </cell>
          <cell r="DH1614">
            <v>-2</v>
          </cell>
          <cell r="DI1614">
            <v>-2</v>
          </cell>
          <cell r="DJ1614">
            <v>-2</v>
          </cell>
          <cell r="DK1614">
            <v>1</v>
          </cell>
          <cell r="DL1614">
            <v>3</v>
          </cell>
          <cell r="DM1614">
            <v>2</v>
          </cell>
          <cell r="DN1614">
            <v>207</v>
          </cell>
        </row>
        <row r="1615">
          <cell r="A1615">
            <v>1614</v>
          </cell>
          <cell r="B1615" t="str">
            <v>2022/3/28 11:21:32</v>
          </cell>
          <cell r="C1615" t="str">
            <v>362秒</v>
          </cell>
          <cell r="D1615" t="str">
            <v>微信</v>
          </cell>
          <cell r="E1615" t="str">
            <v>N/A</v>
          </cell>
          <cell r="F1615" t="str">
            <v>120.36.103.187(福建-福州)</v>
          </cell>
          <cell r="G1615">
            <v>2</v>
          </cell>
          <cell r="H1615">
            <v>2</v>
          </cell>
          <cell r="I1615">
            <v>1</v>
          </cell>
          <cell r="J1615">
            <v>2</v>
          </cell>
          <cell r="K1615">
            <v>3</v>
          </cell>
          <cell r="L1615" t="str">
            <v>无</v>
          </cell>
          <cell r="M1615">
            <v>1</v>
          </cell>
          <cell r="N1615">
            <v>0</v>
          </cell>
          <cell r="O1615">
            <v>0</v>
          </cell>
          <cell r="P1615">
            <v>0</v>
          </cell>
          <cell r="Q1615">
            <v>0</v>
          </cell>
          <cell r="R1615">
            <v>1</v>
          </cell>
          <cell r="S1615">
            <v>1</v>
          </cell>
          <cell r="T1615">
            <v>0</v>
          </cell>
          <cell r="U1615">
            <v>0</v>
          </cell>
          <cell r="V1615">
            <v>5</v>
          </cell>
          <cell r="W1615">
            <v>0</v>
          </cell>
          <cell r="X1615">
            <v>0</v>
          </cell>
          <cell r="Y1615">
            <v>0</v>
          </cell>
          <cell r="Z1615">
            <v>1</v>
          </cell>
          <cell r="AA1615">
            <v>0</v>
          </cell>
          <cell r="AB1615">
            <v>1</v>
          </cell>
          <cell r="AC1615">
            <v>0</v>
          </cell>
          <cell r="AD1615">
            <v>0</v>
          </cell>
          <cell r="AE1615">
            <v>0</v>
          </cell>
          <cell r="AF1615">
            <v>1</v>
          </cell>
          <cell r="AG1615">
            <v>1</v>
          </cell>
          <cell r="AH1615">
            <v>0</v>
          </cell>
          <cell r="AI1615">
            <v>1</v>
          </cell>
          <cell r="AJ1615">
            <v>0</v>
          </cell>
          <cell r="AK1615">
            <v>0</v>
          </cell>
          <cell r="AL1615">
            <v>1</v>
          </cell>
          <cell r="AM1615">
            <v>0</v>
          </cell>
          <cell r="AN1615">
            <v>0</v>
          </cell>
          <cell r="AO1615">
            <v>0</v>
          </cell>
          <cell r="AP1615">
            <v>0</v>
          </cell>
          <cell r="AQ1615">
            <v>0</v>
          </cell>
          <cell r="AR1615">
            <v>1</v>
          </cell>
          <cell r="AS1615">
            <v>1</v>
          </cell>
          <cell r="AT1615">
            <v>0</v>
          </cell>
          <cell r="AU1615">
            <v>0</v>
          </cell>
          <cell r="AV1615">
            <v>0</v>
          </cell>
          <cell r="AW1615">
            <v>0</v>
          </cell>
          <cell r="AX1615">
            <v>0</v>
          </cell>
          <cell r="AY1615">
            <v>0</v>
          </cell>
          <cell r="AZ1615">
            <v>0</v>
          </cell>
          <cell r="BA1615">
            <v>1</v>
          </cell>
          <cell r="BB1615">
            <v>0</v>
          </cell>
          <cell r="BC1615">
            <v>1</v>
          </cell>
          <cell r="BD1615">
            <v>0</v>
          </cell>
          <cell r="BE1615">
            <v>0</v>
          </cell>
          <cell r="BF1615">
            <v>0</v>
          </cell>
          <cell r="BG1615">
            <v>7</v>
          </cell>
          <cell r="BH1615">
            <v>5</v>
          </cell>
          <cell r="BI1615">
            <v>1</v>
          </cell>
          <cell r="BJ1615">
            <v>6</v>
          </cell>
          <cell r="BK1615">
            <v>3</v>
          </cell>
          <cell r="BL1615">
            <v>5</v>
          </cell>
          <cell r="BM1615">
            <v>5</v>
          </cell>
          <cell r="BN1615">
            <v>6</v>
          </cell>
          <cell r="BO1615">
            <v>4</v>
          </cell>
          <cell r="BP1615">
            <v>2</v>
          </cell>
          <cell r="BQ1615">
            <v>5</v>
          </cell>
          <cell r="BR1615">
            <v>1</v>
          </cell>
          <cell r="BS1615">
            <v>4</v>
          </cell>
          <cell r="BT1615">
            <v>5</v>
          </cell>
          <cell r="BU1615">
            <v>4</v>
          </cell>
          <cell r="BV1615">
            <v>3</v>
          </cell>
          <cell r="BW1615">
            <v>7</v>
          </cell>
          <cell r="BX1615">
            <v>5</v>
          </cell>
          <cell r="BY1615">
            <v>5</v>
          </cell>
          <cell r="BZ1615">
            <v>4</v>
          </cell>
          <cell r="CA1615">
            <v>7</v>
          </cell>
          <cell r="CB1615">
            <v>5</v>
          </cell>
          <cell r="CC1615">
            <v>5</v>
          </cell>
          <cell r="CD1615">
            <v>6</v>
          </cell>
          <cell r="CE1615">
            <v>5</v>
          </cell>
          <cell r="CF1615">
            <v>3</v>
          </cell>
          <cell r="CG1615">
            <v>4</v>
          </cell>
          <cell r="CH1615">
            <v>3</v>
          </cell>
          <cell r="CI1615">
            <v>7</v>
          </cell>
          <cell r="CJ1615">
            <v>6</v>
          </cell>
          <cell r="CK1615">
            <v>4</v>
          </cell>
          <cell r="CL1615">
            <v>7</v>
          </cell>
          <cell r="CM1615">
            <v>2</v>
          </cell>
          <cell r="CN1615">
            <v>10</v>
          </cell>
          <cell r="CO1615">
            <v>11</v>
          </cell>
          <cell r="CP1615">
            <v>8</v>
          </cell>
          <cell r="CQ1615">
            <v>7</v>
          </cell>
          <cell r="CR1615">
            <v>5</v>
          </cell>
          <cell r="CS1615">
            <v>-2</v>
          </cell>
          <cell r="CT1615">
            <v>2</v>
          </cell>
          <cell r="CU1615">
            <v>1</v>
          </cell>
          <cell r="CV1615">
            <v>1</v>
          </cell>
          <cell r="CW1615">
            <v>3</v>
          </cell>
          <cell r="CX1615">
            <v>2</v>
          </cell>
          <cell r="CY1615">
            <v>-2</v>
          </cell>
          <cell r="CZ1615">
            <v>2</v>
          </cell>
          <cell r="DA1615">
            <v>3</v>
          </cell>
          <cell r="DB1615">
            <v>4</v>
          </cell>
          <cell r="DC1615">
            <v>5</v>
          </cell>
          <cell r="DD1615">
            <v>1</v>
          </cell>
          <cell r="DE1615">
            <v>1</v>
          </cell>
          <cell r="DF1615">
            <v>2</v>
          </cell>
          <cell r="DG1615">
            <v>-2</v>
          </cell>
          <cell r="DH1615">
            <v>-2</v>
          </cell>
          <cell r="DI1615">
            <v>-2</v>
          </cell>
          <cell r="DJ1615">
            <v>-2</v>
          </cell>
          <cell r="DK1615">
            <v>1</v>
          </cell>
          <cell r="DL1615">
            <v>2</v>
          </cell>
          <cell r="DM1615">
            <v>-2</v>
          </cell>
          <cell r="DN1615">
            <v>187</v>
          </cell>
        </row>
        <row r="1616">
          <cell r="A1616">
            <v>1615</v>
          </cell>
          <cell r="B1616" t="str">
            <v>2022/3/28 11:21:43</v>
          </cell>
          <cell r="C1616" t="str">
            <v>267秒</v>
          </cell>
          <cell r="D1616" t="str">
            <v>微信</v>
          </cell>
          <cell r="E1616" t="str">
            <v>N/A</v>
          </cell>
          <cell r="F1616" t="str">
            <v>121.226.151.249(江苏-宿迁)</v>
          </cell>
          <cell r="G1616">
            <v>2</v>
          </cell>
          <cell r="H1616">
            <v>2</v>
          </cell>
          <cell r="I1616">
            <v>1</v>
          </cell>
          <cell r="J1616">
            <v>2</v>
          </cell>
          <cell r="K1616">
            <v>3</v>
          </cell>
          <cell r="L1616" t="str">
            <v>无</v>
          </cell>
          <cell r="M1616">
            <v>0</v>
          </cell>
          <cell r="N1616">
            <v>0</v>
          </cell>
          <cell r="O1616">
            <v>1</v>
          </cell>
          <cell r="P1616">
            <v>0</v>
          </cell>
          <cell r="Q1616">
            <v>0</v>
          </cell>
          <cell r="R1616">
            <v>0</v>
          </cell>
          <cell r="S1616">
            <v>0</v>
          </cell>
          <cell r="T1616">
            <v>1</v>
          </cell>
          <cell r="U1616">
            <v>0</v>
          </cell>
          <cell r="V1616">
            <v>3</v>
          </cell>
          <cell r="W1616">
            <v>1</v>
          </cell>
          <cell r="X1616">
            <v>1</v>
          </cell>
          <cell r="Y1616">
            <v>0</v>
          </cell>
          <cell r="Z1616">
            <v>0</v>
          </cell>
          <cell r="AA1616">
            <v>0</v>
          </cell>
          <cell r="AB1616">
            <v>0</v>
          </cell>
          <cell r="AC1616">
            <v>1</v>
          </cell>
          <cell r="AD1616">
            <v>0</v>
          </cell>
          <cell r="AE1616">
            <v>1</v>
          </cell>
          <cell r="AF1616">
            <v>0</v>
          </cell>
          <cell r="AG1616">
            <v>0</v>
          </cell>
          <cell r="AH1616">
            <v>1</v>
          </cell>
          <cell r="AI1616">
            <v>0</v>
          </cell>
          <cell r="AJ1616">
            <v>0</v>
          </cell>
          <cell r="AK1616">
            <v>0</v>
          </cell>
          <cell r="AL1616">
            <v>2</v>
          </cell>
          <cell r="AM1616">
            <v>1</v>
          </cell>
          <cell r="AN1616">
            <v>0</v>
          </cell>
          <cell r="AO1616">
            <v>0</v>
          </cell>
          <cell r="AP1616">
            <v>0</v>
          </cell>
          <cell r="AQ1616">
            <v>1</v>
          </cell>
          <cell r="AR1616">
            <v>0</v>
          </cell>
          <cell r="AS1616">
            <v>0</v>
          </cell>
          <cell r="AT1616">
            <v>0</v>
          </cell>
          <cell r="AU1616">
            <v>0</v>
          </cell>
          <cell r="AV1616">
            <v>0</v>
          </cell>
          <cell r="AW1616">
            <v>1</v>
          </cell>
          <cell r="AX1616">
            <v>0</v>
          </cell>
          <cell r="AY1616">
            <v>0</v>
          </cell>
          <cell r="AZ1616">
            <v>1</v>
          </cell>
          <cell r="BA1616">
            <v>0</v>
          </cell>
          <cell r="BB1616">
            <v>0</v>
          </cell>
          <cell r="BC1616">
            <v>0</v>
          </cell>
          <cell r="BD1616">
            <v>0</v>
          </cell>
          <cell r="BE1616">
            <v>0</v>
          </cell>
          <cell r="BF1616">
            <v>0</v>
          </cell>
          <cell r="BG1616">
            <v>7</v>
          </cell>
          <cell r="BH1616">
            <v>7</v>
          </cell>
          <cell r="BI1616">
            <v>2</v>
          </cell>
          <cell r="BJ1616">
            <v>6</v>
          </cell>
          <cell r="BK1616">
            <v>5</v>
          </cell>
          <cell r="BL1616">
            <v>4</v>
          </cell>
          <cell r="BM1616">
            <v>2</v>
          </cell>
          <cell r="BN1616">
            <v>4</v>
          </cell>
          <cell r="BO1616">
            <v>7</v>
          </cell>
          <cell r="BP1616">
            <v>7</v>
          </cell>
          <cell r="BQ1616">
            <v>5</v>
          </cell>
          <cell r="BR1616">
            <v>1</v>
          </cell>
          <cell r="BS1616">
            <v>4</v>
          </cell>
          <cell r="BT1616">
            <v>7</v>
          </cell>
          <cell r="BU1616">
            <v>6</v>
          </cell>
          <cell r="BV1616">
            <v>5</v>
          </cell>
          <cell r="BW1616">
            <v>2</v>
          </cell>
          <cell r="BX1616">
            <v>2</v>
          </cell>
          <cell r="BY1616">
            <v>5</v>
          </cell>
          <cell r="BZ1616">
            <v>7</v>
          </cell>
          <cell r="CA1616">
            <v>2</v>
          </cell>
          <cell r="CB1616">
            <v>4</v>
          </cell>
          <cell r="CC1616">
            <v>3</v>
          </cell>
          <cell r="CD1616">
            <v>7</v>
          </cell>
          <cell r="CE1616">
            <v>2</v>
          </cell>
          <cell r="CF1616">
            <v>3</v>
          </cell>
          <cell r="CG1616">
            <v>6</v>
          </cell>
          <cell r="CH1616">
            <v>4</v>
          </cell>
          <cell r="CI1616">
            <v>7</v>
          </cell>
          <cell r="CJ1616">
            <v>5</v>
          </cell>
          <cell r="CK1616">
            <v>6</v>
          </cell>
          <cell r="CL1616">
            <v>2</v>
          </cell>
          <cell r="CM1616">
            <v>1</v>
          </cell>
          <cell r="CN1616">
            <v>4</v>
          </cell>
          <cell r="CO1616">
            <v>2</v>
          </cell>
          <cell r="CP1616">
            <v>7</v>
          </cell>
          <cell r="CQ1616">
            <v>5</v>
          </cell>
          <cell r="CR1616">
            <v>7</v>
          </cell>
          <cell r="CS1616">
            <v>1</v>
          </cell>
          <cell r="CT1616">
            <v>2</v>
          </cell>
          <cell r="CU1616">
            <v>-2</v>
          </cell>
          <cell r="CV1616">
            <v>-2</v>
          </cell>
          <cell r="CW1616">
            <v>2</v>
          </cell>
          <cell r="CX1616">
            <v>1</v>
          </cell>
          <cell r="CY1616">
            <v>-2</v>
          </cell>
          <cell r="CZ1616">
            <v>3</v>
          </cell>
          <cell r="DA1616">
            <v>4</v>
          </cell>
          <cell r="DB1616">
            <v>5</v>
          </cell>
          <cell r="DC1616">
            <v>2</v>
          </cell>
          <cell r="DD1616">
            <v>1</v>
          </cell>
          <cell r="DE1616">
            <v>1</v>
          </cell>
          <cell r="DF1616">
            <v>2</v>
          </cell>
          <cell r="DG1616">
            <v>-2</v>
          </cell>
          <cell r="DH1616">
            <v>-2</v>
          </cell>
          <cell r="DI1616">
            <v>-2</v>
          </cell>
          <cell r="DJ1616">
            <v>-2</v>
          </cell>
          <cell r="DK1616">
            <v>-2</v>
          </cell>
          <cell r="DL1616">
            <v>2</v>
          </cell>
          <cell r="DM1616">
            <v>1</v>
          </cell>
          <cell r="DN1616">
            <v>167</v>
          </cell>
        </row>
        <row r="1617">
          <cell r="A1617">
            <v>1616</v>
          </cell>
          <cell r="B1617" t="str">
            <v>2022/3/28 11:21:47</v>
          </cell>
          <cell r="C1617" t="str">
            <v>282秒</v>
          </cell>
          <cell r="D1617" t="str">
            <v>微信</v>
          </cell>
          <cell r="E1617" t="str">
            <v>N/A</v>
          </cell>
          <cell r="F1617" t="str">
            <v>119.130.159.9(广东-广州)</v>
          </cell>
          <cell r="G1617">
            <v>1</v>
          </cell>
          <cell r="H1617">
            <v>2</v>
          </cell>
          <cell r="I1617">
            <v>1</v>
          </cell>
          <cell r="J1617">
            <v>2</v>
          </cell>
          <cell r="K1617">
            <v>3</v>
          </cell>
          <cell r="L1617" t="str">
            <v>无</v>
          </cell>
          <cell r="M1617">
            <v>0</v>
          </cell>
          <cell r="N1617">
            <v>0</v>
          </cell>
          <cell r="O1617">
            <v>0</v>
          </cell>
          <cell r="P1617">
            <v>1</v>
          </cell>
          <cell r="Q1617">
            <v>1</v>
          </cell>
          <cell r="R1617">
            <v>0</v>
          </cell>
          <cell r="S1617">
            <v>1</v>
          </cell>
          <cell r="T1617">
            <v>0</v>
          </cell>
          <cell r="U1617">
            <v>0</v>
          </cell>
          <cell r="V1617">
            <v>5</v>
          </cell>
          <cell r="W1617">
            <v>0</v>
          </cell>
          <cell r="X1617">
            <v>1</v>
          </cell>
          <cell r="Y1617">
            <v>0</v>
          </cell>
          <cell r="Z1617">
            <v>1</v>
          </cell>
          <cell r="AA1617">
            <v>0</v>
          </cell>
          <cell r="AB1617">
            <v>0</v>
          </cell>
          <cell r="AC1617">
            <v>1</v>
          </cell>
          <cell r="AD1617">
            <v>0</v>
          </cell>
          <cell r="AE1617">
            <v>1</v>
          </cell>
          <cell r="AF1617">
            <v>0</v>
          </cell>
          <cell r="AG1617">
            <v>0</v>
          </cell>
          <cell r="AH1617">
            <v>0</v>
          </cell>
          <cell r="AI1617">
            <v>1</v>
          </cell>
          <cell r="AJ1617">
            <v>0</v>
          </cell>
          <cell r="AK1617">
            <v>1</v>
          </cell>
          <cell r="AL1617">
            <v>2</v>
          </cell>
          <cell r="AM1617">
            <v>0</v>
          </cell>
          <cell r="AN1617">
            <v>0</v>
          </cell>
          <cell r="AO1617">
            <v>1</v>
          </cell>
          <cell r="AP1617">
            <v>0</v>
          </cell>
          <cell r="AQ1617">
            <v>1</v>
          </cell>
          <cell r="AR1617">
            <v>0</v>
          </cell>
          <cell r="AS1617">
            <v>0</v>
          </cell>
          <cell r="AT1617">
            <v>0</v>
          </cell>
          <cell r="AU1617">
            <v>0</v>
          </cell>
          <cell r="AV1617">
            <v>0</v>
          </cell>
          <cell r="AW1617">
            <v>1</v>
          </cell>
          <cell r="AX1617">
            <v>0</v>
          </cell>
          <cell r="AY1617">
            <v>0</v>
          </cell>
          <cell r="AZ1617">
            <v>1</v>
          </cell>
          <cell r="BA1617">
            <v>0</v>
          </cell>
          <cell r="BB1617">
            <v>0</v>
          </cell>
          <cell r="BC1617">
            <v>0</v>
          </cell>
          <cell r="BD1617">
            <v>0</v>
          </cell>
          <cell r="BE1617">
            <v>0</v>
          </cell>
          <cell r="BF1617">
            <v>0</v>
          </cell>
          <cell r="BG1617">
            <v>6</v>
          </cell>
          <cell r="BH1617">
            <v>6</v>
          </cell>
          <cell r="BI1617">
            <v>6</v>
          </cell>
          <cell r="BJ1617">
            <v>5</v>
          </cell>
          <cell r="BK1617">
            <v>4</v>
          </cell>
          <cell r="BL1617">
            <v>7</v>
          </cell>
          <cell r="BM1617">
            <v>7</v>
          </cell>
          <cell r="BN1617">
            <v>4</v>
          </cell>
          <cell r="BO1617">
            <v>6</v>
          </cell>
          <cell r="BP1617">
            <v>2</v>
          </cell>
          <cell r="BQ1617">
            <v>7</v>
          </cell>
          <cell r="BR1617">
            <v>5</v>
          </cell>
          <cell r="BS1617">
            <v>7</v>
          </cell>
          <cell r="BT1617">
            <v>5</v>
          </cell>
          <cell r="BU1617">
            <v>6</v>
          </cell>
          <cell r="BV1617">
            <v>2</v>
          </cell>
          <cell r="BW1617">
            <v>6</v>
          </cell>
          <cell r="BX1617">
            <v>6</v>
          </cell>
          <cell r="BY1617">
            <v>6</v>
          </cell>
          <cell r="BZ1617">
            <v>5</v>
          </cell>
          <cell r="CA1617">
            <v>7</v>
          </cell>
          <cell r="CB1617">
            <v>5</v>
          </cell>
          <cell r="CC1617">
            <v>6</v>
          </cell>
          <cell r="CD1617">
            <v>1</v>
          </cell>
          <cell r="CE1617">
            <v>6</v>
          </cell>
          <cell r="CF1617">
            <v>6</v>
          </cell>
          <cell r="CG1617">
            <v>3</v>
          </cell>
          <cell r="CH1617">
            <v>5</v>
          </cell>
          <cell r="CI1617">
            <v>4</v>
          </cell>
          <cell r="CJ1617">
            <v>4</v>
          </cell>
          <cell r="CK1617">
            <v>4</v>
          </cell>
          <cell r="CL1617">
            <v>7</v>
          </cell>
          <cell r="CM1617">
            <v>5</v>
          </cell>
          <cell r="CN1617">
            <v>2</v>
          </cell>
          <cell r="CO1617">
            <v>11</v>
          </cell>
          <cell r="CP1617">
            <v>7</v>
          </cell>
          <cell r="CQ1617">
            <v>5</v>
          </cell>
          <cell r="CR1617">
            <v>10</v>
          </cell>
          <cell r="CS1617">
            <v>-2</v>
          </cell>
          <cell r="CT1617">
            <v>2</v>
          </cell>
          <cell r="CU1617">
            <v>1</v>
          </cell>
          <cell r="CV1617">
            <v>-2</v>
          </cell>
          <cell r="CW1617">
            <v>2</v>
          </cell>
          <cell r="CX1617">
            <v>1</v>
          </cell>
          <cell r="CY1617">
            <v>-2</v>
          </cell>
          <cell r="CZ1617">
            <v>2</v>
          </cell>
          <cell r="DA1617">
            <v>3</v>
          </cell>
          <cell r="DB1617">
            <v>4</v>
          </cell>
          <cell r="DC1617">
            <v>5</v>
          </cell>
          <cell r="DD1617">
            <v>1</v>
          </cell>
          <cell r="DE1617">
            <v>1</v>
          </cell>
          <cell r="DF1617">
            <v>2</v>
          </cell>
          <cell r="DG1617">
            <v>-2</v>
          </cell>
          <cell r="DH1617">
            <v>-2</v>
          </cell>
          <cell r="DI1617">
            <v>-2</v>
          </cell>
          <cell r="DJ1617">
            <v>-2</v>
          </cell>
          <cell r="DK1617">
            <v>1</v>
          </cell>
          <cell r="DL1617">
            <v>2</v>
          </cell>
          <cell r="DM1617">
            <v>-2</v>
          </cell>
          <cell r="DN1617">
            <v>201</v>
          </cell>
        </row>
        <row r="1618">
          <cell r="A1618">
            <v>1617</v>
          </cell>
          <cell r="B1618" t="str">
            <v>2022/3/28 11:21:55</v>
          </cell>
          <cell r="C1618" t="str">
            <v>335秒</v>
          </cell>
          <cell r="D1618" t="str">
            <v>微信</v>
          </cell>
          <cell r="E1618" t="str">
            <v>N/A</v>
          </cell>
          <cell r="F1618" t="str">
            <v>117.60.42.198(江苏-淮安)</v>
          </cell>
          <cell r="G1618">
            <v>1</v>
          </cell>
          <cell r="H1618">
            <v>2</v>
          </cell>
          <cell r="I1618">
            <v>1</v>
          </cell>
          <cell r="J1618">
            <v>3</v>
          </cell>
          <cell r="K1618">
            <v>2</v>
          </cell>
          <cell r="L1618" t="str">
            <v>无</v>
          </cell>
          <cell r="M1618">
            <v>0</v>
          </cell>
          <cell r="N1618">
            <v>0</v>
          </cell>
          <cell r="O1618">
            <v>1</v>
          </cell>
          <cell r="P1618">
            <v>1</v>
          </cell>
          <cell r="Q1618">
            <v>0</v>
          </cell>
          <cell r="R1618">
            <v>0</v>
          </cell>
          <cell r="S1618">
            <v>1</v>
          </cell>
          <cell r="T1618">
            <v>0</v>
          </cell>
          <cell r="U1618">
            <v>0</v>
          </cell>
          <cell r="V1618">
            <v>2</v>
          </cell>
          <cell r="W1618">
            <v>0</v>
          </cell>
          <cell r="X1618">
            <v>0</v>
          </cell>
          <cell r="Y1618">
            <v>0</v>
          </cell>
          <cell r="Z1618">
            <v>1</v>
          </cell>
          <cell r="AA1618">
            <v>1</v>
          </cell>
          <cell r="AB1618">
            <v>1</v>
          </cell>
          <cell r="AC1618">
            <v>0</v>
          </cell>
          <cell r="AD1618">
            <v>0</v>
          </cell>
          <cell r="AE1618">
            <v>0</v>
          </cell>
          <cell r="AF1618">
            <v>0</v>
          </cell>
          <cell r="AG1618">
            <v>0</v>
          </cell>
          <cell r="AH1618">
            <v>1</v>
          </cell>
          <cell r="AI1618">
            <v>0</v>
          </cell>
          <cell r="AJ1618">
            <v>1</v>
          </cell>
          <cell r="AK1618">
            <v>0</v>
          </cell>
          <cell r="AL1618">
            <v>1</v>
          </cell>
          <cell r="AM1618">
            <v>0</v>
          </cell>
          <cell r="AN1618">
            <v>0</v>
          </cell>
          <cell r="AO1618">
            <v>0</v>
          </cell>
          <cell r="AP1618">
            <v>1</v>
          </cell>
          <cell r="AQ1618">
            <v>0</v>
          </cell>
          <cell r="AR1618">
            <v>1</v>
          </cell>
          <cell r="AS1618">
            <v>1</v>
          </cell>
          <cell r="AT1618">
            <v>0</v>
          </cell>
          <cell r="AU1618">
            <v>0</v>
          </cell>
          <cell r="AV1618">
            <v>0</v>
          </cell>
          <cell r="AW1618">
            <v>1</v>
          </cell>
          <cell r="AX1618">
            <v>0</v>
          </cell>
          <cell r="AY1618">
            <v>1</v>
          </cell>
          <cell r="AZ1618">
            <v>0</v>
          </cell>
          <cell r="BA1618">
            <v>0</v>
          </cell>
          <cell r="BB1618">
            <v>0</v>
          </cell>
          <cell r="BC1618">
            <v>0</v>
          </cell>
          <cell r="BD1618">
            <v>0</v>
          </cell>
          <cell r="BE1618">
            <v>0</v>
          </cell>
          <cell r="BF1618">
            <v>0</v>
          </cell>
          <cell r="BG1618">
            <v>1</v>
          </cell>
          <cell r="BH1618">
            <v>2</v>
          </cell>
          <cell r="BI1618">
            <v>6</v>
          </cell>
          <cell r="BJ1618">
            <v>5</v>
          </cell>
          <cell r="BK1618">
            <v>4</v>
          </cell>
          <cell r="BL1618">
            <v>6</v>
          </cell>
          <cell r="BM1618">
            <v>7</v>
          </cell>
          <cell r="BN1618">
            <v>7</v>
          </cell>
          <cell r="BO1618">
            <v>5</v>
          </cell>
          <cell r="BP1618">
            <v>6</v>
          </cell>
          <cell r="BQ1618">
            <v>7</v>
          </cell>
          <cell r="BR1618">
            <v>7</v>
          </cell>
          <cell r="BS1618">
            <v>7</v>
          </cell>
          <cell r="BT1618">
            <v>6</v>
          </cell>
          <cell r="BU1618">
            <v>4</v>
          </cell>
          <cell r="BV1618">
            <v>5</v>
          </cell>
          <cell r="BW1618">
            <v>5</v>
          </cell>
          <cell r="BX1618">
            <v>4</v>
          </cell>
          <cell r="BY1618">
            <v>7</v>
          </cell>
          <cell r="BZ1618">
            <v>4</v>
          </cell>
          <cell r="CA1618">
            <v>5</v>
          </cell>
          <cell r="CB1618">
            <v>7</v>
          </cell>
          <cell r="CC1618">
            <v>5</v>
          </cell>
          <cell r="CD1618">
            <v>7</v>
          </cell>
          <cell r="CE1618">
            <v>7</v>
          </cell>
          <cell r="CF1618">
            <v>1</v>
          </cell>
          <cell r="CG1618">
            <v>3</v>
          </cell>
          <cell r="CH1618">
            <v>6</v>
          </cell>
          <cell r="CI1618">
            <v>4</v>
          </cell>
          <cell r="CJ1618">
            <v>7</v>
          </cell>
          <cell r="CK1618">
            <v>5</v>
          </cell>
          <cell r="CL1618">
            <v>4</v>
          </cell>
          <cell r="CM1618">
            <v>2</v>
          </cell>
          <cell r="CN1618">
            <v>2</v>
          </cell>
          <cell r="CO1618">
            <v>2</v>
          </cell>
          <cell r="CP1618">
            <v>7</v>
          </cell>
          <cell r="CQ1618">
            <v>7</v>
          </cell>
          <cell r="CR1618">
            <v>4</v>
          </cell>
          <cell r="CS1618">
            <v>1</v>
          </cell>
          <cell r="CT1618">
            <v>3</v>
          </cell>
          <cell r="CU1618">
            <v>2</v>
          </cell>
          <cell r="CV1618">
            <v>1</v>
          </cell>
          <cell r="CW1618">
            <v>3</v>
          </cell>
          <cell r="CX1618">
            <v>2</v>
          </cell>
          <cell r="CY1618">
            <v>-2</v>
          </cell>
          <cell r="CZ1618">
            <v>3</v>
          </cell>
          <cell r="DA1618">
            <v>4</v>
          </cell>
          <cell r="DB1618">
            <v>5</v>
          </cell>
          <cell r="DC1618">
            <v>2</v>
          </cell>
          <cell r="DD1618">
            <v>1</v>
          </cell>
          <cell r="DE1618">
            <v>1</v>
          </cell>
          <cell r="DF1618">
            <v>2</v>
          </cell>
          <cell r="DG1618">
            <v>-2</v>
          </cell>
          <cell r="DH1618">
            <v>-2</v>
          </cell>
          <cell r="DI1618">
            <v>-2</v>
          </cell>
          <cell r="DJ1618">
            <v>-2</v>
          </cell>
          <cell r="DK1618">
            <v>1</v>
          </cell>
          <cell r="DL1618">
            <v>2</v>
          </cell>
          <cell r="DM1618">
            <v>-2</v>
          </cell>
          <cell r="DN1618">
            <v>185</v>
          </cell>
        </row>
        <row r="1619">
          <cell r="A1619">
            <v>1618</v>
          </cell>
          <cell r="B1619" t="str">
            <v>2022/3/28 11:22:02</v>
          </cell>
          <cell r="C1619" t="str">
            <v>304秒</v>
          </cell>
          <cell r="D1619" t="str">
            <v>微信</v>
          </cell>
          <cell r="E1619" t="str">
            <v>N/A</v>
          </cell>
          <cell r="F1619" t="str">
            <v>113.235.71.156(辽宁-大连)</v>
          </cell>
          <cell r="G1619">
            <v>2</v>
          </cell>
          <cell r="H1619">
            <v>2</v>
          </cell>
          <cell r="I1619">
            <v>1</v>
          </cell>
          <cell r="J1619">
            <v>2</v>
          </cell>
          <cell r="K1619">
            <v>1</v>
          </cell>
          <cell r="L1619" t="str">
            <v>无</v>
          </cell>
          <cell r="M1619">
            <v>0</v>
          </cell>
          <cell r="N1619">
            <v>0</v>
          </cell>
          <cell r="O1619">
            <v>1</v>
          </cell>
          <cell r="P1619">
            <v>1</v>
          </cell>
          <cell r="Q1619">
            <v>0</v>
          </cell>
          <cell r="R1619">
            <v>0</v>
          </cell>
          <cell r="S1619">
            <v>0</v>
          </cell>
          <cell r="T1619">
            <v>0</v>
          </cell>
          <cell r="U1619">
            <v>0</v>
          </cell>
          <cell r="V1619">
            <v>3</v>
          </cell>
          <cell r="W1619">
            <v>1</v>
          </cell>
          <cell r="X1619">
            <v>0</v>
          </cell>
          <cell r="Y1619">
            <v>0</v>
          </cell>
          <cell r="Z1619">
            <v>1</v>
          </cell>
          <cell r="AA1619">
            <v>0</v>
          </cell>
          <cell r="AB1619">
            <v>0</v>
          </cell>
          <cell r="AC1619">
            <v>1</v>
          </cell>
          <cell r="AD1619">
            <v>0</v>
          </cell>
          <cell r="AE1619">
            <v>1</v>
          </cell>
          <cell r="AF1619">
            <v>0</v>
          </cell>
          <cell r="AG1619">
            <v>0</v>
          </cell>
          <cell r="AH1619">
            <v>1</v>
          </cell>
          <cell r="AI1619">
            <v>1</v>
          </cell>
          <cell r="AJ1619">
            <v>0</v>
          </cell>
          <cell r="AK1619">
            <v>0</v>
          </cell>
          <cell r="AL1619">
            <v>1</v>
          </cell>
          <cell r="AM1619">
            <v>1</v>
          </cell>
          <cell r="AN1619">
            <v>0</v>
          </cell>
          <cell r="AO1619">
            <v>0</v>
          </cell>
          <cell r="AP1619">
            <v>1</v>
          </cell>
          <cell r="AQ1619">
            <v>1</v>
          </cell>
          <cell r="AR1619">
            <v>0</v>
          </cell>
          <cell r="AS1619">
            <v>0</v>
          </cell>
          <cell r="AT1619">
            <v>0</v>
          </cell>
          <cell r="AU1619">
            <v>0</v>
          </cell>
          <cell r="AV1619">
            <v>0</v>
          </cell>
          <cell r="AW1619">
            <v>0</v>
          </cell>
          <cell r="AX1619">
            <v>0</v>
          </cell>
          <cell r="AY1619">
            <v>0</v>
          </cell>
          <cell r="AZ1619">
            <v>1</v>
          </cell>
          <cell r="BA1619">
            <v>0</v>
          </cell>
          <cell r="BB1619">
            <v>0</v>
          </cell>
          <cell r="BC1619">
            <v>0</v>
          </cell>
          <cell r="BD1619">
            <v>0</v>
          </cell>
          <cell r="BE1619">
            <v>1</v>
          </cell>
          <cell r="BF1619">
            <v>0</v>
          </cell>
          <cell r="BG1619">
            <v>7</v>
          </cell>
          <cell r="BH1619">
            <v>7</v>
          </cell>
          <cell r="BI1619">
            <v>7</v>
          </cell>
          <cell r="BJ1619">
            <v>6</v>
          </cell>
          <cell r="BK1619">
            <v>6</v>
          </cell>
          <cell r="BL1619">
            <v>4</v>
          </cell>
          <cell r="BM1619">
            <v>6</v>
          </cell>
          <cell r="BN1619">
            <v>4</v>
          </cell>
          <cell r="BO1619">
            <v>7</v>
          </cell>
          <cell r="BP1619">
            <v>3</v>
          </cell>
          <cell r="BQ1619">
            <v>5</v>
          </cell>
          <cell r="BR1619">
            <v>3</v>
          </cell>
          <cell r="BS1619">
            <v>1</v>
          </cell>
          <cell r="BT1619">
            <v>4</v>
          </cell>
          <cell r="BU1619">
            <v>5</v>
          </cell>
          <cell r="BV1619">
            <v>2</v>
          </cell>
          <cell r="BW1619">
            <v>4</v>
          </cell>
          <cell r="BX1619">
            <v>5</v>
          </cell>
          <cell r="BY1619">
            <v>2</v>
          </cell>
          <cell r="BZ1619">
            <v>3</v>
          </cell>
          <cell r="CA1619">
            <v>6</v>
          </cell>
          <cell r="CB1619">
            <v>7</v>
          </cell>
          <cell r="CC1619">
            <v>3</v>
          </cell>
          <cell r="CD1619">
            <v>4</v>
          </cell>
          <cell r="CE1619">
            <v>6</v>
          </cell>
          <cell r="CF1619">
            <v>3</v>
          </cell>
          <cell r="CG1619">
            <v>4</v>
          </cell>
          <cell r="CH1619">
            <v>7</v>
          </cell>
          <cell r="CI1619">
            <v>5</v>
          </cell>
          <cell r="CJ1619">
            <v>5</v>
          </cell>
          <cell r="CK1619">
            <v>7</v>
          </cell>
          <cell r="CL1619">
            <v>3</v>
          </cell>
          <cell r="CM1619">
            <v>5</v>
          </cell>
          <cell r="CN1619">
            <v>4</v>
          </cell>
          <cell r="CO1619">
            <v>5</v>
          </cell>
          <cell r="CP1619">
            <v>9</v>
          </cell>
          <cell r="CQ1619">
            <v>10</v>
          </cell>
          <cell r="CR1619">
            <v>9</v>
          </cell>
          <cell r="CS1619">
            <v>-2</v>
          </cell>
          <cell r="CT1619">
            <v>2</v>
          </cell>
          <cell r="CU1619">
            <v>1</v>
          </cell>
          <cell r="CV1619">
            <v>1</v>
          </cell>
          <cell r="CW1619">
            <v>-2</v>
          </cell>
          <cell r="CX1619">
            <v>2</v>
          </cell>
          <cell r="CY1619">
            <v>3</v>
          </cell>
          <cell r="CZ1619">
            <v>-2</v>
          </cell>
          <cell r="DA1619">
            <v>3</v>
          </cell>
          <cell r="DB1619">
            <v>-2</v>
          </cell>
          <cell r="DC1619">
            <v>2</v>
          </cell>
          <cell r="DD1619">
            <v>1</v>
          </cell>
          <cell r="DE1619">
            <v>1</v>
          </cell>
          <cell r="DF1619">
            <v>2</v>
          </cell>
          <cell r="DG1619">
            <v>-2</v>
          </cell>
          <cell r="DH1619">
            <v>-2</v>
          </cell>
          <cell r="DI1619">
            <v>-2</v>
          </cell>
          <cell r="DJ1619">
            <v>-2</v>
          </cell>
          <cell r="DK1619">
            <v>1</v>
          </cell>
          <cell r="DL1619">
            <v>2</v>
          </cell>
          <cell r="DM1619">
            <v>-2</v>
          </cell>
          <cell r="DN1619">
            <v>188</v>
          </cell>
        </row>
        <row r="1620">
          <cell r="A1620">
            <v>1619</v>
          </cell>
          <cell r="B1620" t="str">
            <v>2022/3/28 11:22:06</v>
          </cell>
          <cell r="C1620" t="str">
            <v>321秒</v>
          </cell>
          <cell r="D1620" t="str">
            <v>微信</v>
          </cell>
          <cell r="E1620" t="str">
            <v>N/A</v>
          </cell>
          <cell r="F1620" t="str">
            <v>182.240.91.184(云南-曲靖)</v>
          </cell>
          <cell r="G1620">
            <v>1</v>
          </cell>
          <cell r="H1620">
            <v>2</v>
          </cell>
          <cell r="I1620">
            <v>1</v>
          </cell>
          <cell r="J1620">
            <v>3</v>
          </cell>
          <cell r="K1620">
            <v>3</v>
          </cell>
          <cell r="L1620" t="str">
            <v>无</v>
          </cell>
          <cell r="M1620">
            <v>1</v>
          </cell>
          <cell r="N1620">
            <v>0</v>
          </cell>
          <cell r="O1620">
            <v>0</v>
          </cell>
          <cell r="P1620">
            <v>0</v>
          </cell>
          <cell r="Q1620">
            <v>0</v>
          </cell>
          <cell r="R1620">
            <v>0</v>
          </cell>
          <cell r="S1620">
            <v>0</v>
          </cell>
          <cell r="T1620">
            <v>1</v>
          </cell>
          <cell r="U1620">
            <v>0</v>
          </cell>
          <cell r="V1620">
            <v>2</v>
          </cell>
          <cell r="W1620">
            <v>0</v>
          </cell>
          <cell r="X1620">
            <v>1</v>
          </cell>
          <cell r="Y1620">
            <v>0</v>
          </cell>
          <cell r="Z1620">
            <v>1</v>
          </cell>
          <cell r="AA1620">
            <v>0</v>
          </cell>
          <cell r="AB1620">
            <v>0</v>
          </cell>
          <cell r="AC1620">
            <v>0</v>
          </cell>
          <cell r="AD1620">
            <v>0</v>
          </cell>
          <cell r="AE1620">
            <v>1</v>
          </cell>
          <cell r="AF1620">
            <v>0</v>
          </cell>
          <cell r="AG1620">
            <v>1</v>
          </cell>
          <cell r="AH1620">
            <v>1</v>
          </cell>
          <cell r="AI1620">
            <v>0</v>
          </cell>
          <cell r="AJ1620">
            <v>0</v>
          </cell>
          <cell r="AK1620">
            <v>0</v>
          </cell>
          <cell r="AL1620">
            <v>1</v>
          </cell>
          <cell r="AM1620">
            <v>1</v>
          </cell>
          <cell r="AN1620">
            <v>1</v>
          </cell>
          <cell r="AO1620">
            <v>0</v>
          </cell>
          <cell r="AP1620">
            <v>1</v>
          </cell>
          <cell r="AQ1620">
            <v>0</v>
          </cell>
          <cell r="AR1620">
            <v>0</v>
          </cell>
          <cell r="AS1620">
            <v>0</v>
          </cell>
          <cell r="AT1620">
            <v>0</v>
          </cell>
          <cell r="AU1620">
            <v>0</v>
          </cell>
          <cell r="AV1620">
            <v>0</v>
          </cell>
          <cell r="AW1620">
            <v>1</v>
          </cell>
          <cell r="AX1620">
            <v>0</v>
          </cell>
          <cell r="AY1620">
            <v>0</v>
          </cell>
          <cell r="AZ1620">
            <v>1</v>
          </cell>
          <cell r="BA1620">
            <v>1</v>
          </cell>
          <cell r="BB1620">
            <v>0</v>
          </cell>
          <cell r="BC1620">
            <v>0</v>
          </cell>
          <cell r="BD1620">
            <v>0</v>
          </cell>
          <cell r="BE1620">
            <v>0</v>
          </cell>
          <cell r="BF1620">
            <v>0</v>
          </cell>
          <cell r="BG1620">
            <v>7</v>
          </cell>
          <cell r="BH1620">
            <v>7</v>
          </cell>
          <cell r="BI1620">
            <v>6</v>
          </cell>
          <cell r="BJ1620">
            <v>4</v>
          </cell>
          <cell r="BK1620">
            <v>7</v>
          </cell>
          <cell r="BL1620">
            <v>6</v>
          </cell>
          <cell r="BM1620">
            <v>5</v>
          </cell>
          <cell r="BN1620">
            <v>3</v>
          </cell>
          <cell r="BO1620">
            <v>4</v>
          </cell>
          <cell r="BP1620">
            <v>6</v>
          </cell>
          <cell r="BQ1620">
            <v>2</v>
          </cell>
          <cell r="BR1620">
            <v>2</v>
          </cell>
          <cell r="BS1620">
            <v>7</v>
          </cell>
          <cell r="BT1620">
            <v>7</v>
          </cell>
          <cell r="BU1620">
            <v>7</v>
          </cell>
          <cell r="BV1620">
            <v>7</v>
          </cell>
          <cell r="BW1620">
            <v>5</v>
          </cell>
          <cell r="BX1620">
            <v>6</v>
          </cell>
          <cell r="BY1620">
            <v>5</v>
          </cell>
          <cell r="BZ1620">
            <v>7</v>
          </cell>
          <cell r="CA1620">
            <v>6</v>
          </cell>
          <cell r="CB1620">
            <v>6</v>
          </cell>
          <cell r="CC1620">
            <v>3</v>
          </cell>
          <cell r="CD1620">
            <v>7</v>
          </cell>
          <cell r="CE1620">
            <v>4</v>
          </cell>
          <cell r="CF1620">
            <v>7</v>
          </cell>
          <cell r="CG1620">
            <v>3</v>
          </cell>
          <cell r="CH1620">
            <v>5</v>
          </cell>
          <cell r="CI1620">
            <v>4</v>
          </cell>
          <cell r="CJ1620">
            <v>4</v>
          </cell>
          <cell r="CK1620">
            <v>4</v>
          </cell>
          <cell r="CL1620">
            <v>7</v>
          </cell>
          <cell r="CM1620">
            <v>4</v>
          </cell>
          <cell r="CN1620">
            <v>6</v>
          </cell>
          <cell r="CO1620">
            <v>8</v>
          </cell>
          <cell r="CP1620">
            <v>5</v>
          </cell>
          <cell r="CQ1620">
            <v>5</v>
          </cell>
          <cell r="CR1620">
            <v>6</v>
          </cell>
          <cell r="CS1620">
            <v>1</v>
          </cell>
          <cell r="CT1620">
            <v>3</v>
          </cell>
          <cell r="CU1620">
            <v>2</v>
          </cell>
          <cell r="CV1620">
            <v>1</v>
          </cell>
          <cell r="CW1620">
            <v>3</v>
          </cell>
          <cell r="CX1620">
            <v>2</v>
          </cell>
          <cell r="CY1620">
            <v>-2</v>
          </cell>
          <cell r="CZ1620">
            <v>3</v>
          </cell>
          <cell r="DA1620">
            <v>4</v>
          </cell>
          <cell r="DB1620">
            <v>5</v>
          </cell>
          <cell r="DC1620">
            <v>2</v>
          </cell>
          <cell r="DD1620">
            <v>1</v>
          </cell>
          <cell r="DE1620">
            <v>1</v>
          </cell>
          <cell r="DF1620">
            <v>2</v>
          </cell>
          <cell r="DG1620">
            <v>-2</v>
          </cell>
          <cell r="DH1620">
            <v>-2</v>
          </cell>
          <cell r="DI1620">
            <v>-2</v>
          </cell>
          <cell r="DJ1620">
            <v>-2</v>
          </cell>
          <cell r="DK1620">
            <v>1</v>
          </cell>
          <cell r="DL1620">
            <v>3</v>
          </cell>
          <cell r="DM1620">
            <v>2</v>
          </cell>
          <cell r="DN1620">
            <v>199</v>
          </cell>
        </row>
        <row r="1621">
          <cell r="A1621">
            <v>1620</v>
          </cell>
          <cell r="B1621" t="str">
            <v>2022/3/28 11:22:12</v>
          </cell>
          <cell r="C1621" t="str">
            <v>326秒</v>
          </cell>
          <cell r="D1621" t="str">
            <v>微信</v>
          </cell>
          <cell r="E1621" t="str">
            <v>N/A</v>
          </cell>
          <cell r="F1621" t="str">
            <v>117.92.243.30(江苏-连云港)</v>
          </cell>
          <cell r="G1621">
            <v>1</v>
          </cell>
          <cell r="H1621">
            <v>2</v>
          </cell>
          <cell r="I1621">
            <v>1</v>
          </cell>
          <cell r="J1621">
            <v>2</v>
          </cell>
          <cell r="K1621">
            <v>1</v>
          </cell>
          <cell r="L1621" t="str">
            <v>无</v>
          </cell>
          <cell r="M1621">
            <v>0</v>
          </cell>
          <cell r="N1621">
            <v>0</v>
          </cell>
          <cell r="O1621">
            <v>0</v>
          </cell>
          <cell r="P1621">
            <v>0</v>
          </cell>
          <cell r="Q1621">
            <v>1</v>
          </cell>
          <cell r="R1621">
            <v>1</v>
          </cell>
          <cell r="S1621">
            <v>1</v>
          </cell>
          <cell r="T1621">
            <v>0</v>
          </cell>
          <cell r="U1621">
            <v>0</v>
          </cell>
          <cell r="V1621">
            <v>3</v>
          </cell>
          <cell r="W1621">
            <v>0</v>
          </cell>
          <cell r="X1621">
            <v>0</v>
          </cell>
          <cell r="Y1621">
            <v>1</v>
          </cell>
          <cell r="Z1621">
            <v>1</v>
          </cell>
          <cell r="AA1621">
            <v>0</v>
          </cell>
          <cell r="AB1621">
            <v>0</v>
          </cell>
          <cell r="AC1621">
            <v>1</v>
          </cell>
          <cell r="AD1621">
            <v>0</v>
          </cell>
          <cell r="AE1621">
            <v>1</v>
          </cell>
          <cell r="AF1621">
            <v>1</v>
          </cell>
          <cell r="AG1621">
            <v>1</v>
          </cell>
          <cell r="AH1621">
            <v>0</v>
          </cell>
          <cell r="AI1621">
            <v>0</v>
          </cell>
          <cell r="AJ1621">
            <v>0</v>
          </cell>
          <cell r="AK1621">
            <v>0</v>
          </cell>
          <cell r="AL1621">
            <v>2</v>
          </cell>
          <cell r="AM1621">
            <v>0</v>
          </cell>
          <cell r="AN1621">
            <v>0</v>
          </cell>
          <cell r="AO1621">
            <v>0</v>
          </cell>
          <cell r="AP1621">
            <v>0</v>
          </cell>
          <cell r="AQ1621">
            <v>1</v>
          </cell>
          <cell r="AR1621">
            <v>1</v>
          </cell>
          <cell r="AS1621">
            <v>0</v>
          </cell>
          <cell r="AT1621">
            <v>0</v>
          </cell>
          <cell r="AU1621">
            <v>1</v>
          </cell>
          <cell r="AV1621">
            <v>0</v>
          </cell>
          <cell r="AW1621">
            <v>0</v>
          </cell>
          <cell r="AX1621">
            <v>0</v>
          </cell>
          <cell r="AY1621">
            <v>0</v>
          </cell>
          <cell r="AZ1621">
            <v>0</v>
          </cell>
          <cell r="BA1621">
            <v>0</v>
          </cell>
          <cell r="BB1621">
            <v>1</v>
          </cell>
          <cell r="BC1621">
            <v>1</v>
          </cell>
          <cell r="BD1621">
            <v>0</v>
          </cell>
          <cell r="BE1621">
            <v>0</v>
          </cell>
          <cell r="BF1621">
            <v>0</v>
          </cell>
          <cell r="BG1621">
            <v>2</v>
          </cell>
          <cell r="BH1621">
            <v>3</v>
          </cell>
          <cell r="BI1621">
            <v>1</v>
          </cell>
          <cell r="BJ1621">
            <v>1</v>
          </cell>
          <cell r="BK1621">
            <v>5</v>
          </cell>
          <cell r="BL1621">
            <v>4</v>
          </cell>
          <cell r="BM1621">
            <v>4</v>
          </cell>
          <cell r="BN1621">
            <v>4</v>
          </cell>
          <cell r="BO1621">
            <v>7</v>
          </cell>
          <cell r="BP1621">
            <v>6</v>
          </cell>
          <cell r="BQ1621">
            <v>4</v>
          </cell>
          <cell r="BR1621">
            <v>4</v>
          </cell>
          <cell r="BS1621">
            <v>6</v>
          </cell>
          <cell r="BT1621">
            <v>6</v>
          </cell>
          <cell r="BU1621">
            <v>7</v>
          </cell>
          <cell r="BV1621">
            <v>4</v>
          </cell>
          <cell r="BW1621">
            <v>7</v>
          </cell>
          <cell r="BX1621">
            <v>6</v>
          </cell>
          <cell r="BY1621">
            <v>4</v>
          </cell>
          <cell r="BZ1621">
            <v>2</v>
          </cell>
          <cell r="CA1621">
            <v>4</v>
          </cell>
          <cell r="CB1621">
            <v>4</v>
          </cell>
          <cell r="CC1621">
            <v>5</v>
          </cell>
          <cell r="CD1621">
            <v>6</v>
          </cell>
          <cell r="CE1621">
            <v>2</v>
          </cell>
          <cell r="CF1621">
            <v>4</v>
          </cell>
          <cell r="CG1621">
            <v>4</v>
          </cell>
          <cell r="CH1621">
            <v>7</v>
          </cell>
          <cell r="CI1621">
            <v>5</v>
          </cell>
          <cell r="CJ1621">
            <v>6</v>
          </cell>
          <cell r="CK1621">
            <v>7</v>
          </cell>
          <cell r="CL1621">
            <v>5</v>
          </cell>
          <cell r="CM1621">
            <v>4</v>
          </cell>
          <cell r="CN1621">
            <v>1</v>
          </cell>
          <cell r="CO1621">
            <v>10</v>
          </cell>
          <cell r="CP1621">
            <v>9</v>
          </cell>
          <cell r="CQ1621">
            <v>8</v>
          </cell>
          <cell r="CR1621">
            <v>8</v>
          </cell>
          <cell r="CS1621">
            <v>1</v>
          </cell>
          <cell r="CT1621">
            <v>-2</v>
          </cell>
          <cell r="CU1621">
            <v>2</v>
          </cell>
          <cell r="CV1621">
            <v>1</v>
          </cell>
          <cell r="CW1621">
            <v>4</v>
          </cell>
          <cell r="CX1621">
            <v>2</v>
          </cell>
          <cell r="CY1621">
            <v>3</v>
          </cell>
          <cell r="CZ1621">
            <v>3</v>
          </cell>
          <cell r="DA1621">
            <v>4</v>
          </cell>
          <cell r="DB1621">
            <v>5</v>
          </cell>
          <cell r="DC1621">
            <v>2</v>
          </cell>
          <cell r="DD1621">
            <v>1</v>
          </cell>
          <cell r="DE1621">
            <v>1</v>
          </cell>
          <cell r="DF1621">
            <v>2</v>
          </cell>
          <cell r="DG1621">
            <v>-2</v>
          </cell>
          <cell r="DH1621">
            <v>-2</v>
          </cell>
          <cell r="DI1621">
            <v>-2</v>
          </cell>
          <cell r="DJ1621">
            <v>-2</v>
          </cell>
          <cell r="DK1621">
            <v>1</v>
          </cell>
          <cell r="DL1621">
            <v>3</v>
          </cell>
          <cell r="DM1621">
            <v>2</v>
          </cell>
          <cell r="DN1621">
            <v>181</v>
          </cell>
        </row>
        <row r="1622">
          <cell r="A1622">
            <v>1621</v>
          </cell>
          <cell r="B1622" t="str">
            <v>2022/3/28 11:22:15</v>
          </cell>
          <cell r="C1622" t="str">
            <v>331秒</v>
          </cell>
          <cell r="D1622" t="str">
            <v>微信</v>
          </cell>
          <cell r="E1622" t="str">
            <v>N/A</v>
          </cell>
          <cell r="F1622" t="str">
            <v>42.180.61.19(辽宁-葫芦岛)</v>
          </cell>
          <cell r="G1622">
            <v>2</v>
          </cell>
          <cell r="H1622">
            <v>2</v>
          </cell>
          <cell r="I1622">
            <v>1</v>
          </cell>
          <cell r="J1622">
            <v>2</v>
          </cell>
          <cell r="K1622">
            <v>3</v>
          </cell>
          <cell r="L1622" t="str">
            <v>无</v>
          </cell>
          <cell r="M1622">
            <v>1</v>
          </cell>
          <cell r="N1622">
            <v>0</v>
          </cell>
          <cell r="O1622">
            <v>0</v>
          </cell>
          <cell r="P1622">
            <v>0</v>
          </cell>
          <cell r="Q1622">
            <v>1</v>
          </cell>
          <cell r="R1622">
            <v>0</v>
          </cell>
          <cell r="S1622">
            <v>0</v>
          </cell>
          <cell r="T1622">
            <v>0</v>
          </cell>
          <cell r="U1622">
            <v>0</v>
          </cell>
          <cell r="V1622">
            <v>3</v>
          </cell>
          <cell r="W1622">
            <v>0</v>
          </cell>
          <cell r="X1622">
            <v>0</v>
          </cell>
          <cell r="Y1622">
            <v>0</v>
          </cell>
          <cell r="Z1622">
            <v>1</v>
          </cell>
          <cell r="AA1622">
            <v>0</v>
          </cell>
          <cell r="AB1622">
            <v>1</v>
          </cell>
          <cell r="AC1622">
            <v>1</v>
          </cell>
          <cell r="AD1622">
            <v>0</v>
          </cell>
          <cell r="AE1622">
            <v>1</v>
          </cell>
          <cell r="AF1622">
            <v>1</v>
          </cell>
          <cell r="AG1622">
            <v>0</v>
          </cell>
          <cell r="AH1622">
            <v>0</v>
          </cell>
          <cell r="AI1622">
            <v>1</v>
          </cell>
          <cell r="AJ1622">
            <v>0</v>
          </cell>
          <cell r="AK1622">
            <v>0</v>
          </cell>
          <cell r="AL1622">
            <v>2</v>
          </cell>
          <cell r="AM1622">
            <v>0</v>
          </cell>
          <cell r="AN1622">
            <v>0</v>
          </cell>
          <cell r="AO1622">
            <v>0</v>
          </cell>
          <cell r="AP1622">
            <v>1</v>
          </cell>
          <cell r="AQ1622">
            <v>0</v>
          </cell>
          <cell r="AR1622">
            <v>0</v>
          </cell>
          <cell r="AS1622">
            <v>0</v>
          </cell>
          <cell r="AT1622">
            <v>1</v>
          </cell>
          <cell r="AU1622">
            <v>0</v>
          </cell>
          <cell r="AV1622">
            <v>0</v>
          </cell>
          <cell r="AW1622">
            <v>0</v>
          </cell>
          <cell r="AX1622">
            <v>0</v>
          </cell>
          <cell r="AY1622">
            <v>1</v>
          </cell>
          <cell r="AZ1622">
            <v>0</v>
          </cell>
          <cell r="BA1622">
            <v>1</v>
          </cell>
          <cell r="BB1622">
            <v>1</v>
          </cell>
          <cell r="BC1622">
            <v>0</v>
          </cell>
          <cell r="BD1622">
            <v>0</v>
          </cell>
          <cell r="BE1622">
            <v>0</v>
          </cell>
          <cell r="BF1622">
            <v>0</v>
          </cell>
          <cell r="BG1622">
            <v>3</v>
          </cell>
          <cell r="BH1622">
            <v>5</v>
          </cell>
          <cell r="BI1622">
            <v>4</v>
          </cell>
          <cell r="BJ1622">
            <v>6</v>
          </cell>
          <cell r="BK1622">
            <v>4</v>
          </cell>
          <cell r="BL1622">
            <v>6</v>
          </cell>
          <cell r="BM1622">
            <v>6</v>
          </cell>
          <cell r="BN1622">
            <v>5</v>
          </cell>
          <cell r="BO1622">
            <v>4</v>
          </cell>
          <cell r="BP1622">
            <v>4</v>
          </cell>
          <cell r="BQ1622">
            <v>7</v>
          </cell>
          <cell r="BR1622">
            <v>3</v>
          </cell>
          <cell r="BS1622">
            <v>6</v>
          </cell>
          <cell r="BT1622">
            <v>6</v>
          </cell>
          <cell r="BU1622">
            <v>4</v>
          </cell>
          <cell r="BV1622">
            <v>4</v>
          </cell>
          <cell r="BW1622">
            <v>4</v>
          </cell>
          <cell r="BX1622">
            <v>7</v>
          </cell>
          <cell r="BY1622">
            <v>7</v>
          </cell>
          <cell r="BZ1622">
            <v>7</v>
          </cell>
          <cell r="CA1622">
            <v>4</v>
          </cell>
          <cell r="CB1622">
            <v>5</v>
          </cell>
          <cell r="CC1622">
            <v>6</v>
          </cell>
          <cell r="CD1622">
            <v>5</v>
          </cell>
          <cell r="CE1622">
            <v>3</v>
          </cell>
          <cell r="CF1622">
            <v>4</v>
          </cell>
          <cell r="CG1622">
            <v>4</v>
          </cell>
          <cell r="CH1622">
            <v>5</v>
          </cell>
          <cell r="CI1622">
            <v>7</v>
          </cell>
          <cell r="CJ1622">
            <v>7</v>
          </cell>
          <cell r="CK1622">
            <v>4</v>
          </cell>
          <cell r="CL1622">
            <v>7</v>
          </cell>
          <cell r="CM1622">
            <v>6</v>
          </cell>
          <cell r="CN1622">
            <v>11</v>
          </cell>
          <cell r="CO1622">
            <v>9</v>
          </cell>
          <cell r="CP1622">
            <v>9</v>
          </cell>
          <cell r="CQ1622">
            <v>4</v>
          </cell>
          <cell r="CR1622">
            <v>8</v>
          </cell>
          <cell r="CS1622">
            <v>-2</v>
          </cell>
          <cell r="CT1622">
            <v>2</v>
          </cell>
          <cell r="CU1622">
            <v>1</v>
          </cell>
          <cell r="CV1622">
            <v>1</v>
          </cell>
          <cell r="CW1622">
            <v>-2</v>
          </cell>
          <cell r="CX1622">
            <v>3</v>
          </cell>
          <cell r="CY1622">
            <v>2</v>
          </cell>
          <cell r="CZ1622">
            <v>-2</v>
          </cell>
          <cell r="DA1622">
            <v>4</v>
          </cell>
          <cell r="DB1622">
            <v>2</v>
          </cell>
          <cell r="DC1622">
            <v>3</v>
          </cell>
          <cell r="DD1622">
            <v>1</v>
          </cell>
          <cell r="DE1622">
            <v>1</v>
          </cell>
          <cell r="DF1622">
            <v>2</v>
          </cell>
          <cell r="DG1622">
            <v>-2</v>
          </cell>
          <cell r="DH1622">
            <v>-2</v>
          </cell>
          <cell r="DI1622">
            <v>-2</v>
          </cell>
          <cell r="DJ1622">
            <v>-2</v>
          </cell>
          <cell r="DK1622">
            <v>1</v>
          </cell>
          <cell r="DL1622">
            <v>-2</v>
          </cell>
          <cell r="DM1622">
            <v>2</v>
          </cell>
          <cell r="DN1622">
            <v>205</v>
          </cell>
        </row>
        <row r="1623">
          <cell r="A1623">
            <v>1622</v>
          </cell>
          <cell r="B1623" t="str">
            <v>2022/3/28 11:22:20</v>
          </cell>
          <cell r="C1623" t="str">
            <v>360秒</v>
          </cell>
          <cell r="D1623" t="str">
            <v>微信</v>
          </cell>
          <cell r="E1623" t="str">
            <v>N/A</v>
          </cell>
          <cell r="F1623" t="str">
            <v>49.88.115.159(江苏-连云港)</v>
          </cell>
          <cell r="G1623">
            <v>2</v>
          </cell>
          <cell r="H1623">
            <v>2</v>
          </cell>
          <cell r="I1623">
            <v>1</v>
          </cell>
          <cell r="J1623">
            <v>2</v>
          </cell>
          <cell r="K1623">
            <v>2</v>
          </cell>
          <cell r="L1623" t="str">
            <v>无</v>
          </cell>
          <cell r="M1623">
            <v>0</v>
          </cell>
          <cell r="N1623">
            <v>0</v>
          </cell>
          <cell r="O1623">
            <v>1</v>
          </cell>
          <cell r="P1623">
            <v>0</v>
          </cell>
          <cell r="Q1623">
            <v>1</v>
          </cell>
          <cell r="R1623">
            <v>0</v>
          </cell>
          <cell r="S1623">
            <v>0</v>
          </cell>
          <cell r="T1623">
            <v>0</v>
          </cell>
          <cell r="U1623">
            <v>0</v>
          </cell>
          <cell r="V1623">
            <v>2</v>
          </cell>
          <cell r="W1623">
            <v>0</v>
          </cell>
          <cell r="X1623">
            <v>0</v>
          </cell>
          <cell r="Y1623">
            <v>1</v>
          </cell>
          <cell r="Z1623">
            <v>1</v>
          </cell>
          <cell r="AA1623">
            <v>0</v>
          </cell>
          <cell r="AB1623">
            <v>1</v>
          </cell>
          <cell r="AC1623">
            <v>0</v>
          </cell>
          <cell r="AD1623">
            <v>0</v>
          </cell>
          <cell r="AE1623">
            <v>0</v>
          </cell>
          <cell r="AF1623">
            <v>0</v>
          </cell>
          <cell r="AG1623">
            <v>1</v>
          </cell>
          <cell r="AH1623">
            <v>0</v>
          </cell>
          <cell r="AI1623">
            <v>1</v>
          </cell>
          <cell r="AJ1623">
            <v>1</v>
          </cell>
          <cell r="AK1623">
            <v>0</v>
          </cell>
          <cell r="AL1623">
            <v>1</v>
          </cell>
          <cell r="AM1623">
            <v>0</v>
          </cell>
          <cell r="AN1623">
            <v>0</v>
          </cell>
          <cell r="AO1623">
            <v>0</v>
          </cell>
          <cell r="AP1623">
            <v>0</v>
          </cell>
          <cell r="AQ1623">
            <v>0</v>
          </cell>
          <cell r="AR1623">
            <v>1</v>
          </cell>
          <cell r="AS1623">
            <v>1</v>
          </cell>
          <cell r="AT1623">
            <v>0</v>
          </cell>
          <cell r="AU1623">
            <v>0</v>
          </cell>
          <cell r="AV1623">
            <v>0</v>
          </cell>
          <cell r="AW1623">
            <v>0</v>
          </cell>
          <cell r="AX1623">
            <v>0</v>
          </cell>
          <cell r="AY1623">
            <v>0</v>
          </cell>
          <cell r="AZ1623">
            <v>1</v>
          </cell>
          <cell r="BA1623">
            <v>0</v>
          </cell>
          <cell r="BB1623">
            <v>1</v>
          </cell>
          <cell r="BC1623">
            <v>1</v>
          </cell>
          <cell r="BD1623">
            <v>0</v>
          </cell>
          <cell r="BE1623">
            <v>0</v>
          </cell>
          <cell r="BF1623">
            <v>0</v>
          </cell>
          <cell r="BG1623">
            <v>7</v>
          </cell>
          <cell r="BH1623">
            <v>3</v>
          </cell>
          <cell r="BI1623">
            <v>3</v>
          </cell>
          <cell r="BJ1623">
            <v>5</v>
          </cell>
          <cell r="BK1623">
            <v>7</v>
          </cell>
          <cell r="BL1623">
            <v>5</v>
          </cell>
          <cell r="BM1623">
            <v>6</v>
          </cell>
          <cell r="BN1623">
            <v>7</v>
          </cell>
          <cell r="BO1623">
            <v>3</v>
          </cell>
          <cell r="BP1623">
            <v>4</v>
          </cell>
          <cell r="BQ1623">
            <v>5</v>
          </cell>
          <cell r="BR1623">
            <v>2</v>
          </cell>
          <cell r="BS1623">
            <v>6</v>
          </cell>
          <cell r="BT1623">
            <v>6</v>
          </cell>
          <cell r="BU1623">
            <v>1</v>
          </cell>
          <cell r="BV1623">
            <v>2</v>
          </cell>
          <cell r="BW1623">
            <v>4</v>
          </cell>
          <cell r="BX1623">
            <v>4</v>
          </cell>
          <cell r="BY1623">
            <v>5</v>
          </cell>
          <cell r="BZ1623">
            <v>6</v>
          </cell>
          <cell r="CA1623">
            <v>4</v>
          </cell>
          <cell r="CB1623">
            <v>7</v>
          </cell>
          <cell r="CC1623">
            <v>4</v>
          </cell>
          <cell r="CD1623">
            <v>3</v>
          </cell>
          <cell r="CE1623">
            <v>6</v>
          </cell>
          <cell r="CF1623">
            <v>7</v>
          </cell>
          <cell r="CG1623">
            <v>4</v>
          </cell>
          <cell r="CH1623">
            <v>4</v>
          </cell>
          <cell r="CI1623">
            <v>5</v>
          </cell>
          <cell r="CJ1623">
            <v>2</v>
          </cell>
          <cell r="CK1623">
            <v>5</v>
          </cell>
          <cell r="CL1623">
            <v>2</v>
          </cell>
          <cell r="CM1623">
            <v>7</v>
          </cell>
          <cell r="CN1623">
            <v>2</v>
          </cell>
          <cell r="CO1623">
            <v>10</v>
          </cell>
          <cell r="CP1623">
            <v>10</v>
          </cell>
          <cell r="CQ1623">
            <v>9</v>
          </cell>
          <cell r="CR1623">
            <v>10</v>
          </cell>
          <cell r="CS1623">
            <v>1</v>
          </cell>
          <cell r="CT1623">
            <v>2</v>
          </cell>
          <cell r="CU1623">
            <v>-2</v>
          </cell>
          <cell r="CV1623">
            <v>1</v>
          </cell>
          <cell r="CW1623">
            <v>-2</v>
          </cell>
          <cell r="CX1623">
            <v>2</v>
          </cell>
          <cell r="CY1623">
            <v>3</v>
          </cell>
          <cell r="CZ1623">
            <v>1</v>
          </cell>
          <cell r="DA1623">
            <v>3</v>
          </cell>
          <cell r="DB1623">
            <v>-2</v>
          </cell>
          <cell r="DC1623">
            <v>2</v>
          </cell>
          <cell r="DD1623">
            <v>-2</v>
          </cell>
          <cell r="DE1623">
            <v>1</v>
          </cell>
          <cell r="DF1623">
            <v>2</v>
          </cell>
          <cell r="DG1623">
            <v>-2</v>
          </cell>
          <cell r="DH1623">
            <v>-2</v>
          </cell>
          <cell r="DI1623">
            <v>-2</v>
          </cell>
          <cell r="DJ1623">
            <v>-2</v>
          </cell>
          <cell r="DK1623">
            <v>1</v>
          </cell>
          <cell r="DL1623">
            <v>3</v>
          </cell>
          <cell r="DM1623">
            <v>2</v>
          </cell>
          <cell r="DN1623">
            <v>187</v>
          </cell>
        </row>
        <row r="1624">
          <cell r="A1624">
            <v>1623</v>
          </cell>
          <cell r="B1624" t="str">
            <v>2022/3/28 11:22:29</v>
          </cell>
          <cell r="C1624" t="str">
            <v>347秒</v>
          </cell>
          <cell r="D1624" t="str">
            <v>微信</v>
          </cell>
          <cell r="E1624" t="str">
            <v>N/A</v>
          </cell>
          <cell r="F1624" t="str">
            <v>183.164.238.80(安徽-淮北)</v>
          </cell>
          <cell r="G1624">
            <v>1</v>
          </cell>
          <cell r="H1624">
            <v>2</v>
          </cell>
          <cell r="I1624">
            <v>1</v>
          </cell>
          <cell r="J1624">
            <v>2</v>
          </cell>
          <cell r="K1624">
            <v>3</v>
          </cell>
          <cell r="L1624" t="str">
            <v>无</v>
          </cell>
          <cell r="M1624">
            <v>0</v>
          </cell>
          <cell r="N1624">
            <v>0</v>
          </cell>
          <cell r="O1624">
            <v>1</v>
          </cell>
          <cell r="P1624">
            <v>0</v>
          </cell>
          <cell r="Q1624">
            <v>1</v>
          </cell>
          <cell r="R1624">
            <v>0</v>
          </cell>
          <cell r="S1624">
            <v>0</v>
          </cell>
          <cell r="T1624">
            <v>1</v>
          </cell>
          <cell r="U1624">
            <v>0</v>
          </cell>
          <cell r="V1624">
            <v>4</v>
          </cell>
          <cell r="W1624">
            <v>0</v>
          </cell>
          <cell r="X1624">
            <v>0</v>
          </cell>
          <cell r="Y1624">
            <v>0</v>
          </cell>
          <cell r="Z1624">
            <v>1</v>
          </cell>
          <cell r="AA1624">
            <v>0</v>
          </cell>
          <cell r="AB1624">
            <v>1</v>
          </cell>
          <cell r="AC1624">
            <v>0</v>
          </cell>
          <cell r="AD1624">
            <v>0</v>
          </cell>
          <cell r="AE1624">
            <v>1</v>
          </cell>
          <cell r="AF1624">
            <v>0</v>
          </cell>
          <cell r="AG1624">
            <v>1</v>
          </cell>
          <cell r="AH1624">
            <v>0</v>
          </cell>
          <cell r="AI1624">
            <v>0</v>
          </cell>
          <cell r="AJ1624">
            <v>0</v>
          </cell>
          <cell r="AK1624">
            <v>0</v>
          </cell>
          <cell r="AL1624">
            <v>1</v>
          </cell>
          <cell r="AM1624">
            <v>0</v>
          </cell>
          <cell r="AN1624">
            <v>0</v>
          </cell>
          <cell r="AO1624">
            <v>0</v>
          </cell>
          <cell r="AP1624">
            <v>0</v>
          </cell>
          <cell r="AQ1624">
            <v>1</v>
          </cell>
          <cell r="AR1624">
            <v>0</v>
          </cell>
          <cell r="AS1624">
            <v>1</v>
          </cell>
          <cell r="AT1624">
            <v>0</v>
          </cell>
          <cell r="AU1624">
            <v>0</v>
          </cell>
          <cell r="AV1624">
            <v>0</v>
          </cell>
          <cell r="AW1624">
            <v>0</v>
          </cell>
          <cell r="AX1624">
            <v>0</v>
          </cell>
          <cell r="AY1624">
            <v>1</v>
          </cell>
          <cell r="AZ1624">
            <v>0</v>
          </cell>
          <cell r="BA1624">
            <v>1</v>
          </cell>
          <cell r="BB1624">
            <v>0</v>
          </cell>
          <cell r="BC1624">
            <v>0</v>
          </cell>
          <cell r="BD1624">
            <v>0</v>
          </cell>
          <cell r="BE1624">
            <v>1</v>
          </cell>
          <cell r="BF1624">
            <v>0</v>
          </cell>
          <cell r="BG1624">
            <v>3</v>
          </cell>
          <cell r="BH1624">
            <v>6</v>
          </cell>
          <cell r="BI1624">
            <v>3</v>
          </cell>
          <cell r="BJ1624">
            <v>4</v>
          </cell>
          <cell r="BK1624">
            <v>7</v>
          </cell>
          <cell r="BL1624">
            <v>1</v>
          </cell>
          <cell r="BM1624">
            <v>5</v>
          </cell>
          <cell r="BN1624">
            <v>6</v>
          </cell>
          <cell r="BO1624">
            <v>5</v>
          </cell>
          <cell r="BP1624">
            <v>7</v>
          </cell>
          <cell r="BQ1624">
            <v>5</v>
          </cell>
          <cell r="BR1624">
            <v>6</v>
          </cell>
          <cell r="BS1624">
            <v>3</v>
          </cell>
          <cell r="BT1624">
            <v>6</v>
          </cell>
          <cell r="BU1624">
            <v>4</v>
          </cell>
          <cell r="BV1624">
            <v>5</v>
          </cell>
          <cell r="BW1624">
            <v>7</v>
          </cell>
          <cell r="BX1624">
            <v>5</v>
          </cell>
          <cell r="BY1624">
            <v>3</v>
          </cell>
          <cell r="BZ1624">
            <v>5</v>
          </cell>
          <cell r="CA1624">
            <v>6</v>
          </cell>
          <cell r="CB1624">
            <v>6</v>
          </cell>
          <cell r="CC1624">
            <v>5</v>
          </cell>
          <cell r="CD1624">
            <v>5</v>
          </cell>
          <cell r="CE1624">
            <v>3</v>
          </cell>
          <cell r="CF1624">
            <v>7</v>
          </cell>
          <cell r="CG1624">
            <v>6</v>
          </cell>
          <cell r="CH1624">
            <v>4</v>
          </cell>
          <cell r="CI1624">
            <v>7</v>
          </cell>
          <cell r="CJ1624">
            <v>4</v>
          </cell>
          <cell r="CK1624">
            <v>4</v>
          </cell>
          <cell r="CL1624">
            <v>5</v>
          </cell>
          <cell r="CM1624">
            <v>6</v>
          </cell>
          <cell r="CN1624">
            <v>2</v>
          </cell>
          <cell r="CO1624">
            <v>2</v>
          </cell>
          <cell r="CP1624">
            <v>11</v>
          </cell>
          <cell r="CQ1624">
            <v>7</v>
          </cell>
          <cell r="CR1624">
            <v>5</v>
          </cell>
          <cell r="CS1624">
            <v>1</v>
          </cell>
          <cell r="CT1624">
            <v>3</v>
          </cell>
          <cell r="CU1624">
            <v>2</v>
          </cell>
          <cell r="CV1624">
            <v>-2</v>
          </cell>
          <cell r="CW1624">
            <v>2</v>
          </cell>
          <cell r="CX1624">
            <v>1</v>
          </cell>
          <cell r="CY1624">
            <v>-2</v>
          </cell>
          <cell r="CZ1624">
            <v>-2</v>
          </cell>
          <cell r="DA1624">
            <v>4</v>
          </cell>
          <cell r="DB1624">
            <v>2</v>
          </cell>
          <cell r="DC1624">
            <v>1</v>
          </cell>
          <cell r="DD1624">
            <v>3</v>
          </cell>
          <cell r="DE1624">
            <v>1</v>
          </cell>
          <cell r="DF1624">
            <v>2</v>
          </cell>
          <cell r="DG1624">
            <v>-2</v>
          </cell>
          <cell r="DH1624">
            <v>-2</v>
          </cell>
          <cell r="DI1624">
            <v>-2</v>
          </cell>
          <cell r="DJ1624">
            <v>-2</v>
          </cell>
          <cell r="DK1624">
            <v>1</v>
          </cell>
          <cell r="DL1624">
            <v>2</v>
          </cell>
          <cell r="DM1624">
            <v>-2</v>
          </cell>
          <cell r="DN1624">
            <v>186</v>
          </cell>
        </row>
        <row r="1625">
          <cell r="A1625">
            <v>1624</v>
          </cell>
          <cell r="B1625" t="str">
            <v>2022/3/28 11:22:34</v>
          </cell>
          <cell r="C1625" t="str">
            <v>302秒</v>
          </cell>
          <cell r="D1625" t="str">
            <v>微信</v>
          </cell>
          <cell r="E1625" t="str">
            <v>N/A</v>
          </cell>
          <cell r="F1625" t="str">
            <v>182.247.98.191(云南-保山)</v>
          </cell>
          <cell r="G1625">
            <v>1</v>
          </cell>
          <cell r="H1625">
            <v>2</v>
          </cell>
          <cell r="I1625">
            <v>1</v>
          </cell>
          <cell r="J1625">
            <v>3</v>
          </cell>
          <cell r="K1625">
            <v>3</v>
          </cell>
          <cell r="L1625" t="str">
            <v>无</v>
          </cell>
          <cell r="M1625">
            <v>0</v>
          </cell>
          <cell r="N1625">
            <v>0</v>
          </cell>
          <cell r="O1625">
            <v>1</v>
          </cell>
          <cell r="P1625">
            <v>0</v>
          </cell>
          <cell r="Q1625">
            <v>1</v>
          </cell>
          <cell r="R1625">
            <v>0</v>
          </cell>
          <cell r="S1625">
            <v>0</v>
          </cell>
          <cell r="T1625">
            <v>0</v>
          </cell>
          <cell r="U1625">
            <v>0</v>
          </cell>
          <cell r="V1625">
            <v>5</v>
          </cell>
          <cell r="W1625">
            <v>0</v>
          </cell>
          <cell r="X1625">
            <v>0</v>
          </cell>
          <cell r="Y1625">
            <v>1</v>
          </cell>
          <cell r="Z1625">
            <v>0</v>
          </cell>
          <cell r="AA1625">
            <v>0</v>
          </cell>
          <cell r="AB1625">
            <v>0</v>
          </cell>
          <cell r="AC1625">
            <v>1</v>
          </cell>
          <cell r="AD1625">
            <v>0</v>
          </cell>
          <cell r="AE1625">
            <v>0</v>
          </cell>
          <cell r="AF1625">
            <v>0</v>
          </cell>
          <cell r="AG1625">
            <v>1</v>
          </cell>
          <cell r="AH1625">
            <v>1</v>
          </cell>
          <cell r="AI1625">
            <v>0</v>
          </cell>
          <cell r="AJ1625">
            <v>0</v>
          </cell>
          <cell r="AK1625">
            <v>0</v>
          </cell>
          <cell r="AL1625">
            <v>2</v>
          </cell>
          <cell r="AM1625">
            <v>0</v>
          </cell>
          <cell r="AN1625">
            <v>1</v>
          </cell>
          <cell r="AO1625">
            <v>0</v>
          </cell>
          <cell r="AP1625">
            <v>1</v>
          </cell>
          <cell r="AQ1625">
            <v>0</v>
          </cell>
          <cell r="AR1625">
            <v>0</v>
          </cell>
          <cell r="AS1625">
            <v>0</v>
          </cell>
          <cell r="AT1625">
            <v>0</v>
          </cell>
          <cell r="AU1625">
            <v>0</v>
          </cell>
          <cell r="AV1625">
            <v>0</v>
          </cell>
          <cell r="AW1625">
            <v>0</v>
          </cell>
          <cell r="AX1625">
            <v>0</v>
          </cell>
          <cell r="AY1625">
            <v>0</v>
          </cell>
          <cell r="AZ1625">
            <v>0</v>
          </cell>
          <cell r="BA1625">
            <v>0</v>
          </cell>
          <cell r="BB1625">
            <v>1</v>
          </cell>
          <cell r="BC1625">
            <v>1</v>
          </cell>
          <cell r="BD1625">
            <v>0</v>
          </cell>
          <cell r="BE1625">
            <v>1</v>
          </cell>
          <cell r="BF1625">
            <v>0</v>
          </cell>
          <cell r="BG1625">
            <v>3</v>
          </cell>
          <cell r="BH1625">
            <v>5</v>
          </cell>
          <cell r="BI1625">
            <v>5</v>
          </cell>
          <cell r="BJ1625">
            <v>4</v>
          </cell>
          <cell r="BK1625">
            <v>6</v>
          </cell>
          <cell r="BL1625">
            <v>7</v>
          </cell>
          <cell r="BM1625">
            <v>2</v>
          </cell>
          <cell r="BN1625">
            <v>6</v>
          </cell>
          <cell r="BO1625">
            <v>5</v>
          </cell>
          <cell r="BP1625">
            <v>7</v>
          </cell>
          <cell r="BQ1625">
            <v>4</v>
          </cell>
          <cell r="BR1625">
            <v>7</v>
          </cell>
          <cell r="BS1625">
            <v>5</v>
          </cell>
          <cell r="BT1625">
            <v>4</v>
          </cell>
          <cell r="BU1625">
            <v>7</v>
          </cell>
          <cell r="BV1625">
            <v>7</v>
          </cell>
          <cell r="BW1625">
            <v>6</v>
          </cell>
          <cell r="BX1625">
            <v>7</v>
          </cell>
          <cell r="BY1625">
            <v>2</v>
          </cell>
          <cell r="BZ1625">
            <v>4</v>
          </cell>
          <cell r="CA1625">
            <v>5</v>
          </cell>
          <cell r="CB1625">
            <v>7</v>
          </cell>
          <cell r="CC1625">
            <v>5</v>
          </cell>
          <cell r="CD1625">
            <v>6</v>
          </cell>
          <cell r="CE1625">
            <v>4</v>
          </cell>
          <cell r="CF1625">
            <v>4</v>
          </cell>
          <cell r="CG1625">
            <v>2</v>
          </cell>
          <cell r="CH1625">
            <v>3</v>
          </cell>
          <cell r="CI1625">
            <v>6</v>
          </cell>
          <cell r="CJ1625">
            <v>7</v>
          </cell>
          <cell r="CK1625">
            <v>4</v>
          </cell>
          <cell r="CL1625">
            <v>5</v>
          </cell>
          <cell r="CM1625">
            <v>7</v>
          </cell>
          <cell r="CN1625">
            <v>4</v>
          </cell>
          <cell r="CO1625">
            <v>11</v>
          </cell>
          <cell r="CP1625">
            <v>9</v>
          </cell>
          <cell r="CQ1625">
            <v>7</v>
          </cell>
          <cell r="CR1625">
            <v>11</v>
          </cell>
          <cell r="CS1625">
            <v>1</v>
          </cell>
          <cell r="CT1625">
            <v>3</v>
          </cell>
          <cell r="CU1625">
            <v>2</v>
          </cell>
          <cell r="CV1625">
            <v>1</v>
          </cell>
          <cell r="CW1625">
            <v>4</v>
          </cell>
          <cell r="CX1625">
            <v>3</v>
          </cell>
          <cell r="CY1625">
            <v>2</v>
          </cell>
          <cell r="CZ1625">
            <v>-2</v>
          </cell>
          <cell r="DA1625">
            <v>-2</v>
          </cell>
          <cell r="DB1625">
            <v>2</v>
          </cell>
          <cell r="DC1625">
            <v>3</v>
          </cell>
          <cell r="DD1625">
            <v>1</v>
          </cell>
          <cell r="DE1625">
            <v>1</v>
          </cell>
          <cell r="DF1625">
            <v>2</v>
          </cell>
          <cell r="DG1625">
            <v>-2</v>
          </cell>
          <cell r="DH1625">
            <v>-2</v>
          </cell>
          <cell r="DI1625">
            <v>-2</v>
          </cell>
          <cell r="DJ1625">
            <v>-2</v>
          </cell>
          <cell r="DK1625">
            <v>1</v>
          </cell>
          <cell r="DL1625">
            <v>2</v>
          </cell>
          <cell r="DM1625">
            <v>-2</v>
          </cell>
          <cell r="DN1625">
            <v>205</v>
          </cell>
        </row>
        <row r="1626">
          <cell r="A1626">
            <v>1625</v>
          </cell>
          <cell r="B1626" t="str">
            <v>2022/3/28 11:22:44</v>
          </cell>
          <cell r="C1626" t="str">
            <v>271秒</v>
          </cell>
          <cell r="D1626" t="str">
            <v>微信</v>
          </cell>
          <cell r="E1626" t="str">
            <v>N/A</v>
          </cell>
          <cell r="F1626" t="str">
            <v>49.83.105.105(江苏-盐城)</v>
          </cell>
          <cell r="G1626">
            <v>1</v>
          </cell>
          <cell r="H1626">
            <v>2</v>
          </cell>
          <cell r="I1626">
            <v>1</v>
          </cell>
          <cell r="J1626">
            <v>3</v>
          </cell>
          <cell r="K1626">
            <v>3</v>
          </cell>
          <cell r="L1626" t="str">
            <v>无</v>
          </cell>
          <cell r="M1626">
            <v>0</v>
          </cell>
          <cell r="N1626">
            <v>1</v>
          </cell>
          <cell r="O1626">
            <v>0</v>
          </cell>
          <cell r="P1626">
            <v>1</v>
          </cell>
          <cell r="Q1626">
            <v>1</v>
          </cell>
          <cell r="R1626">
            <v>0</v>
          </cell>
          <cell r="S1626">
            <v>0</v>
          </cell>
          <cell r="T1626">
            <v>0</v>
          </cell>
          <cell r="U1626">
            <v>0</v>
          </cell>
          <cell r="V1626">
            <v>4</v>
          </cell>
          <cell r="W1626">
            <v>0</v>
          </cell>
          <cell r="X1626">
            <v>0</v>
          </cell>
          <cell r="Y1626">
            <v>0</v>
          </cell>
          <cell r="Z1626">
            <v>1</v>
          </cell>
          <cell r="AA1626">
            <v>1</v>
          </cell>
          <cell r="AB1626">
            <v>1</v>
          </cell>
          <cell r="AC1626">
            <v>0</v>
          </cell>
          <cell r="AD1626">
            <v>0</v>
          </cell>
          <cell r="AE1626">
            <v>0</v>
          </cell>
          <cell r="AF1626">
            <v>0</v>
          </cell>
          <cell r="AG1626">
            <v>1</v>
          </cell>
          <cell r="AH1626">
            <v>0</v>
          </cell>
          <cell r="AI1626">
            <v>1</v>
          </cell>
          <cell r="AJ1626">
            <v>0</v>
          </cell>
          <cell r="AK1626">
            <v>0</v>
          </cell>
          <cell r="AL1626">
            <v>2</v>
          </cell>
          <cell r="AM1626">
            <v>0</v>
          </cell>
          <cell r="AN1626">
            <v>0</v>
          </cell>
          <cell r="AO1626">
            <v>1</v>
          </cell>
          <cell r="AP1626">
            <v>0</v>
          </cell>
          <cell r="AQ1626">
            <v>1</v>
          </cell>
          <cell r="AR1626">
            <v>0</v>
          </cell>
          <cell r="AS1626">
            <v>1</v>
          </cell>
          <cell r="AT1626">
            <v>0</v>
          </cell>
          <cell r="AU1626">
            <v>0</v>
          </cell>
          <cell r="AV1626">
            <v>0</v>
          </cell>
          <cell r="AW1626">
            <v>1</v>
          </cell>
          <cell r="AX1626">
            <v>1</v>
          </cell>
          <cell r="AY1626">
            <v>0</v>
          </cell>
          <cell r="AZ1626">
            <v>0</v>
          </cell>
          <cell r="BA1626">
            <v>0</v>
          </cell>
          <cell r="BB1626">
            <v>0</v>
          </cell>
          <cell r="BC1626">
            <v>1</v>
          </cell>
          <cell r="BD1626">
            <v>0</v>
          </cell>
          <cell r="BE1626">
            <v>0</v>
          </cell>
          <cell r="BF1626">
            <v>0</v>
          </cell>
          <cell r="BG1626">
            <v>7</v>
          </cell>
          <cell r="BH1626">
            <v>6</v>
          </cell>
          <cell r="BI1626">
            <v>7</v>
          </cell>
          <cell r="BJ1626">
            <v>7</v>
          </cell>
          <cell r="BK1626">
            <v>5</v>
          </cell>
          <cell r="BL1626">
            <v>3</v>
          </cell>
          <cell r="BM1626">
            <v>2</v>
          </cell>
          <cell r="BN1626">
            <v>7</v>
          </cell>
          <cell r="BO1626">
            <v>6</v>
          </cell>
          <cell r="BP1626">
            <v>5</v>
          </cell>
          <cell r="BQ1626">
            <v>6</v>
          </cell>
          <cell r="BR1626">
            <v>3</v>
          </cell>
          <cell r="BS1626">
            <v>7</v>
          </cell>
          <cell r="BT1626">
            <v>4</v>
          </cell>
          <cell r="BU1626">
            <v>4</v>
          </cell>
          <cell r="BV1626">
            <v>3</v>
          </cell>
          <cell r="BW1626">
            <v>7</v>
          </cell>
          <cell r="BX1626">
            <v>4</v>
          </cell>
          <cell r="BY1626">
            <v>4</v>
          </cell>
          <cell r="BZ1626">
            <v>6</v>
          </cell>
          <cell r="CA1626">
            <v>1</v>
          </cell>
          <cell r="CB1626">
            <v>1</v>
          </cell>
          <cell r="CC1626">
            <v>2</v>
          </cell>
          <cell r="CD1626">
            <v>6</v>
          </cell>
          <cell r="CE1626">
            <v>6</v>
          </cell>
          <cell r="CF1626">
            <v>7</v>
          </cell>
          <cell r="CG1626">
            <v>1</v>
          </cell>
          <cell r="CH1626">
            <v>5</v>
          </cell>
          <cell r="CI1626">
            <v>4</v>
          </cell>
          <cell r="CJ1626">
            <v>5</v>
          </cell>
          <cell r="CK1626">
            <v>3</v>
          </cell>
          <cell r="CL1626">
            <v>4</v>
          </cell>
          <cell r="CM1626">
            <v>3</v>
          </cell>
          <cell r="CN1626">
            <v>3</v>
          </cell>
          <cell r="CO1626">
            <v>11</v>
          </cell>
          <cell r="CP1626">
            <v>7</v>
          </cell>
          <cell r="CQ1626">
            <v>8</v>
          </cell>
          <cell r="CR1626">
            <v>10</v>
          </cell>
          <cell r="CS1626">
            <v>1</v>
          </cell>
          <cell r="CT1626">
            <v>2</v>
          </cell>
          <cell r="CU1626">
            <v>-2</v>
          </cell>
          <cell r="CV1626">
            <v>1</v>
          </cell>
          <cell r="CW1626">
            <v>4</v>
          </cell>
          <cell r="CX1626">
            <v>2</v>
          </cell>
          <cell r="CY1626">
            <v>3</v>
          </cell>
          <cell r="CZ1626">
            <v>-2</v>
          </cell>
          <cell r="DA1626">
            <v>2</v>
          </cell>
          <cell r="DB1626">
            <v>-2</v>
          </cell>
          <cell r="DC1626">
            <v>1</v>
          </cell>
          <cell r="DD1626">
            <v>-2</v>
          </cell>
          <cell r="DE1626">
            <v>1</v>
          </cell>
          <cell r="DF1626">
            <v>2</v>
          </cell>
          <cell r="DG1626">
            <v>-2</v>
          </cell>
          <cell r="DH1626">
            <v>-2</v>
          </cell>
          <cell r="DI1626">
            <v>-2</v>
          </cell>
          <cell r="DJ1626">
            <v>-2</v>
          </cell>
          <cell r="DK1626">
            <v>1</v>
          </cell>
          <cell r="DL1626">
            <v>2</v>
          </cell>
          <cell r="DM1626">
            <v>-2</v>
          </cell>
          <cell r="DN1626">
            <v>185</v>
          </cell>
        </row>
        <row r="1627">
          <cell r="A1627">
            <v>1626</v>
          </cell>
          <cell r="B1627" t="str">
            <v>2022/3/28 11:22:51</v>
          </cell>
          <cell r="C1627" t="str">
            <v>292秒</v>
          </cell>
          <cell r="D1627" t="str">
            <v>微信</v>
          </cell>
          <cell r="E1627" t="str">
            <v>N/A</v>
          </cell>
          <cell r="F1627" t="str">
            <v>223.242.14.94(安徽-六安)</v>
          </cell>
          <cell r="G1627">
            <v>2</v>
          </cell>
          <cell r="H1627">
            <v>2</v>
          </cell>
          <cell r="I1627">
            <v>1</v>
          </cell>
          <cell r="J1627">
            <v>3</v>
          </cell>
          <cell r="K1627">
            <v>3</v>
          </cell>
          <cell r="L1627" t="str">
            <v>无</v>
          </cell>
          <cell r="M1627">
            <v>0</v>
          </cell>
          <cell r="N1627">
            <v>0</v>
          </cell>
          <cell r="O1627">
            <v>1</v>
          </cell>
          <cell r="P1627">
            <v>1</v>
          </cell>
          <cell r="Q1627">
            <v>0</v>
          </cell>
          <cell r="R1627">
            <v>1</v>
          </cell>
          <cell r="S1627">
            <v>0</v>
          </cell>
          <cell r="T1627">
            <v>0</v>
          </cell>
          <cell r="U1627">
            <v>0</v>
          </cell>
          <cell r="V1627">
            <v>3</v>
          </cell>
          <cell r="W1627">
            <v>1</v>
          </cell>
          <cell r="X1627">
            <v>0</v>
          </cell>
          <cell r="Y1627">
            <v>0</v>
          </cell>
          <cell r="Z1627">
            <v>0</v>
          </cell>
          <cell r="AA1627">
            <v>0</v>
          </cell>
          <cell r="AB1627">
            <v>0</v>
          </cell>
          <cell r="AC1627">
            <v>1</v>
          </cell>
          <cell r="AD1627">
            <v>0</v>
          </cell>
          <cell r="AE1627">
            <v>0</v>
          </cell>
          <cell r="AF1627">
            <v>0</v>
          </cell>
          <cell r="AG1627">
            <v>1</v>
          </cell>
          <cell r="AH1627">
            <v>0</v>
          </cell>
          <cell r="AI1627">
            <v>0</v>
          </cell>
          <cell r="AJ1627">
            <v>1</v>
          </cell>
          <cell r="AK1627">
            <v>0</v>
          </cell>
          <cell r="AL1627">
            <v>2</v>
          </cell>
          <cell r="AM1627">
            <v>0</v>
          </cell>
          <cell r="AN1627">
            <v>0</v>
          </cell>
          <cell r="AO1627">
            <v>0</v>
          </cell>
          <cell r="AP1627">
            <v>1</v>
          </cell>
          <cell r="AQ1627">
            <v>0</v>
          </cell>
          <cell r="AR1627">
            <v>0</v>
          </cell>
          <cell r="AS1627">
            <v>1</v>
          </cell>
          <cell r="AT1627">
            <v>0</v>
          </cell>
          <cell r="AU1627">
            <v>0</v>
          </cell>
          <cell r="AV1627">
            <v>0</v>
          </cell>
          <cell r="AW1627">
            <v>0</v>
          </cell>
          <cell r="AX1627">
            <v>0</v>
          </cell>
          <cell r="AY1627">
            <v>1</v>
          </cell>
          <cell r="AZ1627">
            <v>0</v>
          </cell>
          <cell r="BA1627">
            <v>0</v>
          </cell>
          <cell r="BB1627">
            <v>0</v>
          </cell>
          <cell r="BC1627">
            <v>1</v>
          </cell>
          <cell r="BD1627">
            <v>0</v>
          </cell>
          <cell r="BE1627">
            <v>0</v>
          </cell>
          <cell r="BF1627">
            <v>0</v>
          </cell>
          <cell r="BG1627">
            <v>7</v>
          </cell>
          <cell r="BH1627">
            <v>5</v>
          </cell>
          <cell r="BI1627">
            <v>5</v>
          </cell>
          <cell r="BJ1627">
            <v>7</v>
          </cell>
          <cell r="BK1627">
            <v>5</v>
          </cell>
          <cell r="BL1627">
            <v>7</v>
          </cell>
          <cell r="BM1627">
            <v>4</v>
          </cell>
          <cell r="BN1627">
            <v>6</v>
          </cell>
          <cell r="BO1627">
            <v>7</v>
          </cell>
          <cell r="BP1627">
            <v>5</v>
          </cell>
          <cell r="BQ1627">
            <v>2</v>
          </cell>
          <cell r="BR1627">
            <v>6</v>
          </cell>
          <cell r="BS1627">
            <v>4</v>
          </cell>
          <cell r="BT1627">
            <v>4</v>
          </cell>
          <cell r="BU1627">
            <v>1</v>
          </cell>
          <cell r="BV1627">
            <v>7</v>
          </cell>
          <cell r="BW1627">
            <v>1</v>
          </cell>
          <cell r="BX1627">
            <v>5</v>
          </cell>
          <cell r="BY1627">
            <v>4</v>
          </cell>
          <cell r="BZ1627">
            <v>2</v>
          </cell>
          <cell r="CA1627">
            <v>6</v>
          </cell>
          <cell r="CB1627">
            <v>5</v>
          </cell>
          <cell r="CC1627">
            <v>7</v>
          </cell>
          <cell r="CD1627">
            <v>5</v>
          </cell>
          <cell r="CE1627">
            <v>5</v>
          </cell>
          <cell r="CF1627">
            <v>7</v>
          </cell>
          <cell r="CG1627">
            <v>3</v>
          </cell>
          <cell r="CH1627">
            <v>6</v>
          </cell>
          <cell r="CI1627">
            <v>4</v>
          </cell>
          <cell r="CJ1627">
            <v>7</v>
          </cell>
          <cell r="CK1627">
            <v>4</v>
          </cell>
          <cell r="CL1627">
            <v>3</v>
          </cell>
          <cell r="CM1627">
            <v>2</v>
          </cell>
          <cell r="CN1627">
            <v>2</v>
          </cell>
          <cell r="CO1627">
            <v>11</v>
          </cell>
          <cell r="CP1627">
            <v>5</v>
          </cell>
          <cell r="CQ1627">
            <v>7</v>
          </cell>
          <cell r="CR1627">
            <v>4</v>
          </cell>
          <cell r="CS1627">
            <v>1</v>
          </cell>
          <cell r="CT1627">
            <v>3</v>
          </cell>
          <cell r="CU1627">
            <v>2</v>
          </cell>
          <cell r="CV1627">
            <v>1</v>
          </cell>
          <cell r="CW1627">
            <v>2</v>
          </cell>
          <cell r="CX1627">
            <v>-2</v>
          </cell>
          <cell r="CY1627">
            <v>-2</v>
          </cell>
          <cell r="CZ1627">
            <v>-2</v>
          </cell>
          <cell r="DA1627">
            <v>3</v>
          </cell>
          <cell r="DB1627">
            <v>-2</v>
          </cell>
          <cell r="DC1627">
            <v>1</v>
          </cell>
          <cell r="DD1627">
            <v>2</v>
          </cell>
          <cell r="DE1627">
            <v>1</v>
          </cell>
          <cell r="DF1627">
            <v>2</v>
          </cell>
          <cell r="DG1627">
            <v>-2</v>
          </cell>
          <cell r="DH1627">
            <v>-2</v>
          </cell>
          <cell r="DI1627">
            <v>-2</v>
          </cell>
          <cell r="DJ1627">
            <v>-2</v>
          </cell>
          <cell r="DK1627">
            <v>1</v>
          </cell>
          <cell r="DL1627">
            <v>3</v>
          </cell>
          <cell r="DM1627">
            <v>2</v>
          </cell>
          <cell r="DN1627">
            <v>182</v>
          </cell>
        </row>
        <row r="1628">
          <cell r="A1628">
            <v>1627</v>
          </cell>
          <cell r="B1628" t="str">
            <v>2022/3/28 11:22:55</v>
          </cell>
          <cell r="C1628" t="str">
            <v>352秒</v>
          </cell>
          <cell r="D1628" t="str">
            <v>微信</v>
          </cell>
          <cell r="E1628" t="str">
            <v>N/A</v>
          </cell>
          <cell r="F1628" t="str">
            <v>114.96.167.107(安徽-淮北)</v>
          </cell>
          <cell r="G1628">
            <v>1</v>
          </cell>
          <cell r="H1628">
            <v>2</v>
          </cell>
          <cell r="I1628">
            <v>1</v>
          </cell>
          <cell r="J1628">
            <v>2</v>
          </cell>
          <cell r="K1628">
            <v>3</v>
          </cell>
          <cell r="L1628" t="str">
            <v>无</v>
          </cell>
          <cell r="M1628">
            <v>0</v>
          </cell>
          <cell r="N1628">
            <v>0</v>
          </cell>
          <cell r="O1628">
            <v>0</v>
          </cell>
          <cell r="P1628">
            <v>0</v>
          </cell>
          <cell r="Q1628">
            <v>1</v>
          </cell>
          <cell r="R1628">
            <v>1</v>
          </cell>
          <cell r="S1628">
            <v>0</v>
          </cell>
          <cell r="T1628">
            <v>1</v>
          </cell>
          <cell r="U1628">
            <v>0</v>
          </cell>
          <cell r="V1628">
            <v>3</v>
          </cell>
          <cell r="W1628">
            <v>0</v>
          </cell>
          <cell r="X1628">
            <v>1</v>
          </cell>
          <cell r="Y1628">
            <v>1</v>
          </cell>
          <cell r="Z1628">
            <v>0</v>
          </cell>
          <cell r="AA1628">
            <v>0</v>
          </cell>
          <cell r="AB1628">
            <v>0</v>
          </cell>
          <cell r="AC1628">
            <v>0</v>
          </cell>
          <cell r="AD1628">
            <v>0</v>
          </cell>
          <cell r="AE1628">
            <v>0</v>
          </cell>
          <cell r="AF1628">
            <v>1</v>
          </cell>
          <cell r="AG1628">
            <v>1</v>
          </cell>
          <cell r="AH1628">
            <v>0</v>
          </cell>
          <cell r="AI1628">
            <v>1</v>
          </cell>
          <cell r="AJ1628">
            <v>0</v>
          </cell>
          <cell r="AK1628">
            <v>0</v>
          </cell>
          <cell r="AL1628">
            <v>1</v>
          </cell>
          <cell r="AM1628">
            <v>0</v>
          </cell>
          <cell r="AN1628">
            <v>0</v>
          </cell>
          <cell r="AO1628">
            <v>1</v>
          </cell>
          <cell r="AP1628">
            <v>0</v>
          </cell>
          <cell r="AQ1628">
            <v>1</v>
          </cell>
          <cell r="AR1628">
            <v>0</v>
          </cell>
          <cell r="AS1628">
            <v>1</v>
          </cell>
          <cell r="AT1628">
            <v>0</v>
          </cell>
          <cell r="AU1628">
            <v>0</v>
          </cell>
          <cell r="AV1628">
            <v>0</v>
          </cell>
          <cell r="AW1628">
            <v>0</v>
          </cell>
          <cell r="AX1628">
            <v>0</v>
          </cell>
          <cell r="AY1628">
            <v>0</v>
          </cell>
          <cell r="AZ1628">
            <v>1</v>
          </cell>
          <cell r="BA1628">
            <v>0</v>
          </cell>
          <cell r="BB1628">
            <v>0</v>
          </cell>
          <cell r="BC1628">
            <v>0</v>
          </cell>
          <cell r="BD1628">
            <v>1</v>
          </cell>
          <cell r="BE1628">
            <v>1</v>
          </cell>
          <cell r="BF1628">
            <v>0</v>
          </cell>
          <cell r="BG1628">
            <v>4</v>
          </cell>
          <cell r="BH1628">
            <v>4</v>
          </cell>
          <cell r="BI1628">
            <v>1</v>
          </cell>
          <cell r="BJ1628">
            <v>4</v>
          </cell>
          <cell r="BK1628">
            <v>6</v>
          </cell>
          <cell r="BL1628">
            <v>4</v>
          </cell>
          <cell r="BM1628">
            <v>5</v>
          </cell>
          <cell r="BN1628">
            <v>7</v>
          </cell>
          <cell r="BO1628">
            <v>5</v>
          </cell>
          <cell r="BP1628">
            <v>3</v>
          </cell>
          <cell r="BQ1628">
            <v>6</v>
          </cell>
          <cell r="BR1628">
            <v>2</v>
          </cell>
          <cell r="BS1628">
            <v>6</v>
          </cell>
          <cell r="BT1628">
            <v>5</v>
          </cell>
          <cell r="BU1628">
            <v>2</v>
          </cell>
          <cell r="BV1628">
            <v>6</v>
          </cell>
          <cell r="BW1628">
            <v>4</v>
          </cell>
          <cell r="BX1628">
            <v>6</v>
          </cell>
          <cell r="BY1628">
            <v>4</v>
          </cell>
          <cell r="BZ1628">
            <v>5</v>
          </cell>
          <cell r="CA1628">
            <v>3</v>
          </cell>
          <cell r="CB1628">
            <v>7</v>
          </cell>
          <cell r="CC1628">
            <v>7</v>
          </cell>
          <cell r="CD1628">
            <v>4</v>
          </cell>
          <cell r="CE1628">
            <v>4</v>
          </cell>
          <cell r="CF1628">
            <v>2</v>
          </cell>
          <cell r="CG1628">
            <v>7</v>
          </cell>
          <cell r="CH1628">
            <v>5</v>
          </cell>
          <cell r="CI1628">
            <v>6</v>
          </cell>
          <cell r="CJ1628">
            <v>4</v>
          </cell>
          <cell r="CK1628">
            <v>2</v>
          </cell>
          <cell r="CL1628">
            <v>5</v>
          </cell>
          <cell r="CM1628">
            <v>6</v>
          </cell>
          <cell r="CN1628">
            <v>5</v>
          </cell>
          <cell r="CO1628">
            <v>10</v>
          </cell>
          <cell r="CP1628">
            <v>9</v>
          </cell>
          <cell r="CQ1628">
            <v>8</v>
          </cell>
          <cell r="CR1628">
            <v>8</v>
          </cell>
          <cell r="CS1628">
            <v>-2</v>
          </cell>
          <cell r="CT1628">
            <v>2</v>
          </cell>
          <cell r="CU1628">
            <v>1</v>
          </cell>
          <cell r="CV1628">
            <v>1</v>
          </cell>
          <cell r="CW1628">
            <v>-2</v>
          </cell>
          <cell r="CX1628">
            <v>2</v>
          </cell>
          <cell r="CY1628">
            <v>-2</v>
          </cell>
          <cell r="CZ1628">
            <v>-2</v>
          </cell>
          <cell r="DA1628">
            <v>-2</v>
          </cell>
          <cell r="DB1628">
            <v>2</v>
          </cell>
          <cell r="DC1628">
            <v>3</v>
          </cell>
          <cell r="DD1628">
            <v>1</v>
          </cell>
          <cell r="DE1628">
            <v>1</v>
          </cell>
          <cell r="DF1628">
            <v>2</v>
          </cell>
          <cell r="DG1628">
            <v>-2</v>
          </cell>
          <cell r="DH1628">
            <v>-2</v>
          </cell>
          <cell r="DI1628">
            <v>-2</v>
          </cell>
          <cell r="DJ1628">
            <v>-2</v>
          </cell>
          <cell r="DK1628">
            <v>1</v>
          </cell>
          <cell r="DL1628">
            <v>3</v>
          </cell>
          <cell r="DM1628">
            <v>2</v>
          </cell>
          <cell r="DN1628">
            <v>186</v>
          </cell>
        </row>
        <row r="1629">
          <cell r="A1629">
            <v>1628</v>
          </cell>
          <cell r="B1629" t="str">
            <v>2022/3/28 11:23:05</v>
          </cell>
          <cell r="C1629" t="str">
            <v>363秒</v>
          </cell>
          <cell r="D1629" t="str">
            <v>微信</v>
          </cell>
          <cell r="E1629" t="str">
            <v>N/A</v>
          </cell>
          <cell r="F1629" t="str">
            <v>117.95.195.222(江苏-宿迁)</v>
          </cell>
          <cell r="G1629">
            <v>2</v>
          </cell>
          <cell r="H1629">
            <v>2</v>
          </cell>
          <cell r="I1629">
            <v>1</v>
          </cell>
          <cell r="J1629">
            <v>2</v>
          </cell>
          <cell r="K1629">
            <v>2</v>
          </cell>
          <cell r="L1629" t="str">
            <v>无</v>
          </cell>
          <cell r="M1629">
            <v>0</v>
          </cell>
          <cell r="N1629">
            <v>0</v>
          </cell>
          <cell r="O1629">
            <v>1</v>
          </cell>
          <cell r="P1629">
            <v>0</v>
          </cell>
          <cell r="Q1629">
            <v>1</v>
          </cell>
          <cell r="R1629">
            <v>0</v>
          </cell>
          <cell r="S1629">
            <v>1</v>
          </cell>
          <cell r="T1629">
            <v>0</v>
          </cell>
          <cell r="U1629">
            <v>0</v>
          </cell>
          <cell r="V1629">
            <v>2</v>
          </cell>
          <cell r="W1629">
            <v>1</v>
          </cell>
          <cell r="X1629">
            <v>0</v>
          </cell>
          <cell r="Y1629">
            <v>0</v>
          </cell>
          <cell r="Z1629">
            <v>0</v>
          </cell>
          <cell r="AA1629">
            <v>0</v>
          </cell>
          <cell r="AB1629">
            <v>1</v>
          </cell>
          <cell r="AC1629">
            <v>0</v>
          </cell>
          <cell r="AD1629">
            <v>0</v>
          </cell>
          <cell r="AE1629">
            <v>0</v>
          </cell>
          <cell r="AF1629">
            <v>0</v>
          </cell>
          <cell r="AG1629">
            <v>1</v>
          </cell>
          <cell r="AH1629">
            <v>0</v>
          </cell>
          <cell r="AI1629">
            <v>1</v>
          </cell>
          <cell r="AJ1629">
            <v>0</v>
          </cell>
          <cell r="AK1629">
            <v>0</v>
          </cell>
          <cell r="AL1629">
            <v>1</v>
          </cell>
          <cell r="AM1629">
            <v>0</v>
          </cell>
          <cell r="AN1629">
            <v>0</v>
          </cell>
          <cell r="AO1629">
            <v>0</v>
          </cell>
          <cell r="AP1629">
            <v>1</v>
          </cell>
          <cell r="AQ1629">
            <v>0</v>
          </cell>
          <cell r="AR1629">
            <v>1</v>
          </cell>
          <cell r="AS1629">
            <v>0</v>
          </cell>
          <cell r="AT1629">
            <v>0</v>
          </cell>
          <cell r="AU1629">
            <v>0</v>
          </cell>
          <cell r="AV1629">
            <v>0</v>
          </cell>
          <cell r="AW1629">
            <v>0</v>
          </cell>
          <cell r="AX1629">
            <v>0</v>
          </cell>
          <cell r="AY1629">
            <v>0</v>
          </cell>
          <cell r="AZ1629">
            <v>0</v>
          </cell>
          <cell r="BA1629">
            <v>1</v>
          </cell>
          <cell r="BB1629">
            <v>1</v>
          </cell>
          <cell r="BC1629">
            <v>0</v>
          </cell>
          <cell r="BD1629">
            <v>0</v>
          </cell>
          <cell r="BE1629">
            <v>0</v>
          </cell>
          <cell r="BF1629">
            <v>0</v>
          </cell>
          <cell r="BG1629">
            <v>3</v>
          </cell>
          <cell r="BH1629">
            <v>1</v>
          </cell>
          <cell r="BI1629">
            <v>7</v>
          </cell>
          <cell r="BJ1629">
            <v>7</v>
          </cell>
          <cell r="BK1629">
            <v>6</v>
          </cell>
          <cell r="BL1629">
            <v>2</v>
          </cell>
          <cell r="BM1629">
            <v>4</v>
          </cell>
          <cell r="BN1629">
            <v>7</v>
          </cell>
          <cell r="BO1629">
            <v>6</v>
          </cell>
          <cell r="BP1629">
            <v>4</v>
          </cell>
          <cell r="BQ1629">
            <v>7</v>
          </cell>
          <cell r="BR1629">
            <v>6</v>
          </cell>
          <cell r="BS1629">
            <v>4</v>
          </cell>
          <cell r="BT1629">
            <v>6</v>
          </cell>
          <cell r="BU1629">
            <v>4</v>
          </cell>
          <cell r="BV1629">
            <v>4</v>
          </cell>
          <cell r="BW1629">
            <v>7</v>
          </cell>
          <cell r="BX1629">
            <v>5</v>
          </cell>
          <cell r="BY1629">
            <v>6</v>
          </cell>
          <cell r="BZ1629">
            <v>6</v>
          </cell>
          <cell r="CA1629">
            <v>7</v>
          </cell>
          <cell r="CB1629">
            <v>6</v>
          </cell>
          <cell r="CC1629">
            <v>6</v>
          </cell>
          <cell r="CD1629">
            <v>7</v>
          </cell>
          <cell r="CE1629">
            <v>5</v>
          </cell>
          <cell r="CF1629">
            <v>6</v>
          </cell>
          <cell r="CG1629">
            <v>7</v>
          </cell>
          <cell r="CH1629">
            <v>6</v>
          </cell>
          <cell r="CI1629">
            <v>7</v>
          </cell>
          <cell r="CJ1629">
            <v>6</v>
          </cell>
          <cell r="CK1629">
            <v>2</v>
          </cell>
          <cell r="CL1629">
            <v>4</v>
          </cell>
          <cell r="CM1629">
            <v>7</v>
          </cell>
          <cell r="CN1629">
            <v>11</v>
          </cell>
          <cell r="CO1629">
            <v>6</v>
          </cell>
          <cell r="CP1629">
            <v>10</v>
          </cell>
          <cell r="CQ1629">
            <v>9</v>
          </cell>
          <cell r="CR1629">
            <v>4</v>
          </cell>
          <cell r="CS1629">
            <v>-2</v>
          </cell>
          <cell r="CT1629">
            <v>2</v>
          </cell>
          <cell r="CU1629">
            <v>1</v>
          </cell>
          <cell r="CV1629">
            <v>1</v>
          </cell>
          <cell r="CW1629">
            <v>4</v>
          </cell>
          <cell r="CX1629">
            <v>2</v>
          </cell>
          <cell r="CY1629">
            <v>3</v>
          </cell>
          <cell r="CZ1629">
            <v>1</v>
          </cell>
          <cell r="DA1629">
            <v>-2</v>
          </cell>
          <cell r="DB1629">
            <v>2</v>
          </cell>
          <cell r="DC1629">
            <v>-2</v>
          </cell>
          <cell r="DD1629">
            <v>-2</v>
          </cell>
          <cell r="DE1629">
            <v>1</v>
          </cell>
          <cell r="DF1629">
            <v>2</v>
          </cell>
          <cell r="DG1629">
            <v>-2</v>
          </cell>
          <cell r="DH1629">
            <v>-2</v>
          </cell>
          <cell r="DI1629">
            <v>-2</v>
          </cell>
          <cell r="DJ1629">
            <v>-2</v>
          </cell>
          <cell r="DK1629">
            <v>1</v>
          </cell>
          <cell r="DL1629">
            <v>-2</v>
          </cell>
          <cell r="DM1629">
            <v>2</v>
          </cell>
          <cell r="DN1629">
            <v>213</v>
          </cell>
        </row>
        <row r="1630">
          <cell r="A1630">
            <v>1629</v>
          </cell>
          <cell r="B1630" t="str">
            <v>2022/3/28 11:23:10</v>
          </cell>
          <cell r="C1630" t="str">
            <v>364秒</v>
          </cell>
          <cell r="D1630" t="str">
            <v>微信</v>
          </cell>
          <cell r="E1630" t="str">
            <v>N/A</v>
          </cell>
          <cell r="F1630" t="str">
            <v>180.111.138.141(江苏-南京)</v>
          </cell>
          <cell r="G1630">
            <v>1</v>
          </cell>
          <cell r="H1630">
            <v>2</v>
          </cell>
          <cell r="I1630">
            <v>1</v>
          </cell>
          <cell r="J1630">
            <v>2</v>
          </cell>
          <cell r="K1630">
            <v>3</v>
          </cell>
          <cell r="L1630" t="str">
            <v>无</v>
          </cell>
          <cell r="M1630">
            <v>1</v>
          </cell>
          <cell r="N1630">
            <v>0</v>
          </cell>
          <cell r="O1630">
            <v>0</v>
          </cell>
          <cell r="P1630">
            <v>1</v>
          </cell>
          <cell r="Q1630">
            <v>1</v>
          </cell>
          <cell r="R1630">
            <v>0</v>
          </cell>
          <cell r="S1630">
            <v>0</v>
          </cell>
          <cell r="T1630">
            <v>0</v>
          </cell>
          <cell r="U1630">
            <v>0</v>
          </cell>
          <cell r="V1630">
            <v>4</v>
          </cell>
          <cell r="W1630">
            <v>1</v>
          </cell>
          <cell r="X1630">
            <v>0</v>
          </cell>
          <cell r="Y1630">
            <v>0</v>
          </cell>
          <cell r="Z1630">
            <v>1</v>
          </cell>
          <cell r="AA1630">
            <v>0</v>
          </cell>
          <cell r="AB1630">
            <v>0</v>
          </cell>
          <cell r="AC1630">
            <v>0</v>
          </cell>
          <cell r="AD1630">
            <v>0</v>
          </cell>
          <cell r="AE1630">
            <v>1</v>
          </cell>
          <cell r="AF1630">
            <v>0</v>
          </cell>
          <cell r="AG1630">
            <v>1</v>
          </cell>
          <cell r="AH1630">
            <v>0</v>
          </cell>
          <cell r="AI1630">
            <v>1</v>
          </cell>
          <cell r="AJ1630">
            <v>0</v>
          </cell>
          <cell r="AK1630">
            <v>0</v>
          </cell>
          <cell r="AL1630">
            <v>1</v>
          </cell>
          <cell r="AM1630">
            <v>0</v>
          </cell>
          <cell r="AN1630">
            <v>1</v>
          </cell>
          <cell r="AO1630">
            <v>0</v>
          </cell>
          <cell r="AP1630">
            <v>0</v>
          </cell>
          <cell r="AQ1630">
            <v>1</v>
          </cell>
          <cell r="AR1630">
            <v>0</v>
          </cell>
          <cell r="AS1630">
            <v>1</v>
          </cell>
          <cell r="AT1630">
            <v>0</v>
          </cell>
          <cell r="AU1630">
            <v>0</v>
          </cell>
          <cell r="AV1630">
            <v>0</v>
          </cell>
          <cell r="AW1630">
            <v>1</v>
          </cell>
          <cell r="AX1630">
            <v>0</v>
          </cell>
          <cell r="AY1630">
            <v>1</v>
          </cell>
          <cell r="AZ1630">
            <v>0</v>
          </cell>
          <cell r="BA1630">
            <v>0</v>
          </cell>
          <cell r="BB1630">
            <v>0</v>
          </cell>
          <cell r="BC1630">
            <v>0</v>
          </cell>
          <cell r="BD1630">
            <v>0</v>
          </cell>
          <cell r="BE1630">
            <v>1</v>
          </cell>
          <cell r="BF1630">
            <v>0</v>
          </cell>
          <cell r="BG1630">
            <v>7</v>
          </cell>
          <cell r="BH1630">
            <v>7</v>
          </cell>
          <cell r="BI1630">
            <v>4</v>
          </cell>
          <cell r="BJ1630">
            <v>7</v>
          </cell>
          <cell r="BK1630">
            <v>5</v>
          </cell>
          <cell r="BL1630">
            <v>4</v>
          </cell>
          <cell r="BM1630">
            <v>5</v>
          </cell>
          <cell r="BN1630">
            <v>4</v>
          </cell>
          <cell r="BO1630">
            <v>2</v>
          </cell>
          <cell r="BP1630">
            <v>4</v>
          </cell>
          <cell r="BQ1630">
            <v>7</v>
          </cell>
          <cell r="BR1630">
            <v>7</v>
          </cell>
          <cell r="BS1630">
            <v>4</v>
          </cell>
          <cell r="BT1630">
            <v>2</v>
          </cell>
          <cell r="BU1630">
            <v>5</v>
          </cell>
          <cell r="BV1630">
            <v>2</v>
          </cell>
          <cell r="BW1630">
            <v>5</v>
          </cell>
          <cell r="BX1630">
            <v>7</v>
          </cell>
          <cell r="BY1630">
            <v>4</v>
          </cell>
          <cell r="BZ1630">
            <v>5</v>
          </cell>
          <cell r="CA1630">
            <v>7</v>
          </cell>
          <cell r="CB1630">
            <v>5</v>
          </cell>
          <cell r="CC1630">
            <v>6</v>
          </cell>
          <cell r="CD1630">
            <v>5</v>
          </cell>
          <cell r="CE1630">
            <v>5</v>
          </cell>
          <cell r="CF1630">
            <v>6</v>
          </cell>
          <cell r="CG1630">
            <v>5</v>
          </cell>
          <cell r="CH1630">
            <v>1</v>
          </cell>
          <cell r="CI1630">
            <v>7</v>
          </cell>
          <cell r="CJ1630">
            <v>6</v>
          </cell>
          <cell r="CK1630">
            <v>6</v>
          </cell>
          <cell r="CL1630">
            <v>5</v>
          </cell>
          <cell r="CM1630">
            <v>2</v>
          </cell>
          <cell r="CN1630">
            <v>8</v>
          </cell>
          <cell r="CO1630">
            <v>11</v>
          </cell>
          <cell r="CP1630">
            <v>10</v>
          </cell>
          <cell r="CQ1630">
            <v>9</v>
          </cell>
          <cell r="CR1630">
            <v>9</v>
          </cell>
          <cell r="CS1630">
            <v>1</v>
          </cell>
          <cell r="CT1630">
            <v>3</v>
          </cell>
          <cell r="CU1630">
            <v>2</v>
          </cell>
          <cell r="CV1630">
            <v>1</v>
          </cell>
          <cell r="CW1630">
            <v>4</v>
          </cell>
          <cell r="CX1630">
            <v>2</v>
          </cell>
          <cell r="CY1630">
            <v>3</v>
          </cell>
          <cell r="CZ1630">
            <v>1</v>
          </cell>
          <cell r="DA1630">
            <v>-2</v>
          </cell>
          <cell r="DB1630">
            <v>2</v>
          </cell>
          <cell r="DC1630">
            <v>3</v>
          </cell>
          <cell r="DD1630">
            <v>-2</v>
          </cell>
          <cell r="DE1630">
            <v>1</v>
          </cell>
          <cell r="DF1630">
            <v>2</v>
          </cell>
          <cell r="DG1630">
            <v>-2</v>
          </cell>
          <cell r="DH1630">
            <v>-2</v>
          </cell>
          <cell r="DI1630">
            <v>-2</v>
          </cell>
          <cell r="DJ1630">
            <v>-2</v>
          </cell>
          <cell r="DK1630">
            <v>1</v>
          </cell>
          <cell r="DL1630">
            <v>3</v>
          </cell>
          <cell r="DM1630">
            <v>2</v>
          </cell>
          <cell r="DN1630">
            <v>205</v>
          </cell>
        </row>
        <row r="1631">
          <cell r="A1631">
            <v>1630</v>
          </cell>
          <cell r="B1631" t="str">
            <v>2022/3/28 11:23:15</v>
          </cell>
          <cell r="C1631" t="str">
            <v>305秒</v>
          </cell>
          <cell r="D1631" t="str">
            <v>微信</v>
          </cell>
          <cell r="E1631" t="str">
            <v>N/A</v>
          </cell>
          <cell r="F1631" t="str">
            <v>180.108.243.115(江苏-苏州)</v>
          </cell>
          <cell r="G1631">
            <v>2</v>
          </cell>
          <cell r="H1631">
            <v>2</v>
          </cell>
          <cell r="I1631">
            <v>1</v>
          </cell>
          <cell r="J1631">
            <v>3</v>
          </cell>
          <cell r="K1631">
            <v>2</v>
          </cell>
          <cell r="L1631" t="str">
            <v>无</v>
          </cell>
          <cell r="M1631">
            <v>0</v>
          </cell>
          <cell r="N1631">
            <v>0</v>
          </cell>
          <cell r="O1631">
            <v>0</v>
          </cell>
          <cell r="P1631">
            <v>0</v>
          </cell>
          <cell r="Q1631">
            <v>0</v>
          </cell>
          <cell r="R1631">
            <v>0</v>
          </cell>
          <cell r="S1631">
            <v>1</v>
          </cell>
          <cell r="T1631">
            <v>1</v>
          </cell>
          <cell r="U1631">
            <v>0</v>
          </cell>
          <cell r="V1631">
            <v>1</v>
          </cell>
          <cell r="W1631">
            <v>1</v>
          </cell>
          <cell r="X1631">
            <v>0</v>
          </cell>
          <cell r="Y1631">
            <v>0</v>
          </cell>
          <cell r="Z1631">
            <v>0</v>
          </cell>
          <cell r="AA1631">
            <v>0</v>
          </cell>
          <cell r="AB1631">
            <v>1</v>
          </cell>
          <cell r="AC1631">
            <v>0</v>
          </cell>
          <cell r="AD1631">
            <v>0</v>
          </cell>
          <cell r="AE1631">
            <v>0</v>
          </cell>
          <cell r="AF1631">
            <v>0</v>
          </cell>
          <cell r="AG1631">
            <v>0</v>
          </cell>
          <cell r="AH1631">
            <v>1</v>
          </cell>
          <cell r="AI1631">
            <v>1</v>
          </cell>
          <cell r="AJ1631">
            <v>1</v>
          </cell>
          <cell r="AK1631">
            <v>0</v>
          </cell>
          <cell r="AL1631">
            <v>1</v>
          </cell>
          <cell r="AM1631">
            <v>1</v>
          </cell>
          <cell r="AN1631">
            <v>0</v>
          </cell>
          <cell r="AO1631">
            <v>0</v>
          </cell>
          <cell r="AP1631">
            <v>0</v>
          </cell>
          <cell r="AQ1631">
            <v>1</v>
          </cell>
          <cell r="AR1631">
            <v>0</v>
          </cell>
          <cell r="AS1631">
            <v>1</v>
          </cell>
          <cell r="AT1631">
            <v>0</v>
          </cell>
          <cell r="AU1631">
            <v>0</v>
          </cell>
          <cell r="AV1631">
            <v>0</v>
          </cell>
          <cell r="AW1631">
            <v>1</v>
          </cell>
          <cell r="AX1631">
            <v>1</v>
          </cell>
          <cell r="AY1631">
            <v>1</v>
          </cell>
          <cell r="AZ1631">
            <v>0</v>
          </cell>
          <cell r="BA1631">
            <v>0</v>
          </cell>
          <cell r="BB1631">
            <v>0</v>
          </cell>
          <cell r="BC1631">
            <v>0</v>
          </cell>
          <cell r="BD1631">
            <v>0</v>
          </cell>
          <cell r="BE1631">
            <v>0</v>
          </cell>
          <cell r="BF1631">
            <v>0</v>
          </cell>
          <cell r="BG1631">
            <v>4</v>
          </cell>
          <cell r="BH1631">
            <v>1</v>
          </cell>
          <cell r="BI1631">
            <v>5</v>
          </cell>
          <cell r="BJ1631">
            <v>6</v>
          </cell>
          <cell r="BK1631">
            <v>1</v>
          </cell>
          <cell r="BL1631">
            <v>6</v>
          </cell>
          <cell r="BM1631">
            <v>3</v>
          </cell>
          <cell r="BN1631">
            <v>5</v>
          </cell>
          <cell r="BO1631">
            <v>6</v>
          </cell>
          <cell r="BP1631">
            <v>5</v>
          </cell>
          <cell r="BQ1631">
            <v>4</v>
          </cell>
          <cell r="BR1631">
            <v>6</v>
          </cell>
          <cell r="BS1631">
            <v>5</v>
          </cell>
          <cell r="BT1631">
            <v>6</v>
          </cell>
          <cell r="BU1631">
            <v>7</v>
          </cell>
          <cell r="BV1631">
            <v>7</v>
          </cell>
          <cell r="BW1631">
            <v>6</v>
          </cell>
          <cell r="BX1631">
            <v>3</v>
          </cell>
          <cell r="BY1631">
            <v>3</v>
          </cell>
          <cell r="BZ1631">
            <v>4</v>
          </cell>
          <cell r="CA1631">
            <v>6</v>
          </cell>
          <cell r="CB1631">
            <v>2</v>
          </cell>
          <cell r="CC1631">
            <v>4</v>
          </cell>
          <cell r="CD1631">
            <v>4</v>
          </cell>
          <cell r="CE1631">
            <v>6</v>
          </cell>
          <cell r="CF1631">
            <v>4</v>
          </cell>
          <cell r="CG1631">
            <v>5</v>
          </cell>
          <cell r="CH1631">
            <v>4</v>
          </cell>
          <cell r="CI1631">
            <v>5</v>
          </cell>
          <cell r="CJ1631">
            <v>3</v>
          </cell>
          <cell r="CK1631">
            <v>3</v>
          </cell>
          <cell r="CL1631">
            <v>6</v>
          </cell>
          <cell r="CM1631">
            <v>2</v>
          </cell>
          <cell r="CN1631">
            <v>11</v>
          </cell>
          <cell r="CO1631">
            <v>11</v>
          </cell>
          <cell r="CP1631">
            <v>10</v>
          </cell>
          <cell r="CQ1631">
            <v>8</v>
          </cell>
          <cell r="CR1631">
            <v>10</v>
          </cell>
          <cell r="CS1631">
            <v>1</v>
          </cell>
          <cell r="CT1631">
            <v>3</v>
          </cell>
          <cell r="CU1631">
            <v>2</v>
          </cell>
          <cell r="CV1631">
            <v>1</v>
          </cell>
          <cell r="CW1631">
            <v>4</v>
          </cell>
          <cell r="CX1631">
            <v>2</v>
          </cell>
          <cell r="CY1631">
            <v>3</v>
          </cell>
          <cell r="CZ1631">
            <v>-2</v>
          </cell>
          <cell r="DA1631">
            <v>3</v>
          </cell>
          <cell r="DB1631">
            <v>1</v>
          </cell>
          <cell r="DC1631">
            <v>2</v>
          </cell>
          <cell r="DD1631">
            <v>-2</v>
          </cell>
          <cell r="DE1631">
            <v>1</v>
          </cell>
          <cell r="DF1631">
            <v>2</v>
          </cell>
          <cell r="DG1631">
            <v>-2</v>
          </cell>
          <cell r="DH1631">
            <v>-2</v>
          </cell>
          <cell r="DI1631">
            <v>-2</v>
          </cell>
          <cell r="DJ1631">
            <v>-2</v>
          </cell>
          <cell r="DK1631">
            <v>1</v>
          </cell>
          <cell r="DL1631">
            <v>2</v>
          </cell>
          <cell r="DM1631">
            <v>-2</v>
          </cell>
          <cell r="DN1631">
            <v>192</v>
          </cell>
        </row>
        <row r="1632">
          <cell r="A1632">
            <v>1631</v>
          </cell>
          <cell r="B1632" t="str">
            <v>2022/3/28 11:23:19</v>
          </cell>
          <cell r="C1632" t="str">
            <v>278秒</v>
          </cell>
          <cell r="D1632" t="str">
            <v>微信</v>
          </cell>
          <cell r="E1632" t="str">
            <v>N/A</v>
          </cell>
          <cell r="F1632" t="str">
            <v>183.143.51.190(浙江-湖州)</v>
          </cell>
          <cell r="G1632">
            <v>2</v>
          </cell>
          <cell r="H1632">
            <v>2</v>
          </cell>
          <cell r="I1632">
            <v>1</v>
          </cell>
          <cell r="J1632">
            <v>2</v>
          </cell>
          <cell r="K1632">
            <v>3</v>
          </cell>
          <cell r="L1632" t="str">
            <v>无</v>
          </cell>
          <cell r="M1632">
            <v>1</v>
          </cell>
          <cell r="N1632">
            <v>0</v>
          </cell>
          <cell r="O1632">
            <v>1</v>
          </cell>
          <cell r="P1632">
            <v>0</v>
          </cell>
          <cell r="Q1632">
            <v>0</v>
          </cell>
          <cell r="R1632">
            <v>0</v>
          </cell>
          <cell r="S1632">
            <v>0</v>
          </cell>
          <cell r="T1632">
            <v>0</v>
          </cell>
          <cell r="U1632">
            <v>0</v>
          </cell>
          <cell r="V1632">
            <v>2</v>
          </cell>
          <cell r="W1632">
            <v>0</v>
          </cell>
          <cell r="X1632">
            <v>0</v>
          </cell>
          <cell r="Y1632">
            <v>0</v>
          </cell>
          <cell r="Z1632">
            <v>1</v>
          </cell>
          <cell r="AA1632">
            <v>0</v>
          </cell>
          <cell r="AB1632">
            <v>1</v>
          </cell>
          <cell r="AC1632">
            <v>0</v>
          </cell>
          <cell r="AD1632">
            <v>0</v>
          </cell>
          <cell r="AE1632">
            <v>1</v>
          </cell>
          <cell r="AF1632">
            <v>0</v>
          </cell>
          <cell r="AG1632">
            <v>0</v>
          </cell>
          <cell r="AH1632">
            <v>1</v>
          </cell>
          <cell r="AI1632">
            <v>0</v>
          </cell>
          <cell r="AJ1632">
            <v>0</v>
          </cell>
          <cell r="AK1632">
            <v>0</v>
          </cell>
          <cell r="AL1632">
            <v>1</v>
          </cell>
          <cell r="AM1632">
            <v>1</v>
          </cell>
          <cell r="AN1632">
            <v>1</v>
          </cell>
          <cell r="AO1632">
            <v>0</v>
          </cell>
          <cell r="AP1632">
            <v>0</v>
          </cell>
          <cell r="AQ1632">
            <v>0</v>
          </cell>
          <cell r="AR1632">
            <v>0</v>
          </cell>
          <cell r="AS1632">
            <v>1</v>
          </cell>
          <cell r="AT1632">
            <v>0</v>
          </cell>
          <cell r="AU1632">
            <v>0</v>
          </cell>
          <cell r="AV1632">
            <v>0</v>
          </cell>
          <cell r="AW1632">
            <v>1</v>
          </cell>
          <cell r="AX1632">
            <v>0</v>
          </cell>
          <cell r="AY1632">
            <v>0</v>
          </cell>
          <cell r="AZ1632">
            <v>1</v>
          </cell>
          <cell r="BA1632">
            <v>0</v>
          </cell>
          <cell r="BB1632">
            <v>0</v>
          </cell>
          <cell r="BC1632">
            <v>0</v>
          </cell>
          <cell r="BD1632">
            <v>0</v>
          </cell>
          <cell r="BE1632">
            <v>1</v>
          </cell>
          <cell r="BF1632">
            <v>0</v>
          </cell>
          <cell r="BG1632">
            <v>6</v>
          </cell>
          <cell r="BH1632">
            <v>7</v>
          </cell>
          <cell r="BI1632">
            <v>6</v>
          </cell>
          <cell r="BJ1632">
            <v>1</v>
          </cell>
          <cell r="BK1632">
            <v>7</v>
          </cell>
          <cell r="BL1632">
            <v>4</v>
          </cell>
          <cell r="BM1632">
            <v>6</v>
          </cell>
          <cell r="BN1632">
            <v>6</v>
          </cell>
          <cell r="BO1632">
            <v>7</v>
          </cell>
          <cell r="BP1632">
            <v>4</v>
          </cell>
          <cell r="BQ1632">
            <v>6</v>
          </cell>
          <cell r="BR1632">
            <v>3</v>
          </cell>
          <cell r="BS1632">
            <v>5</v>
          </cell>
          <cell r="BT1632">
            <v>7</v>
          </cell>
          <cell r="BU1632">
            <v>3</v>
          </cell>
          <cell r="BV1632">
            <v>4</v>
          </cell>
          <cell r="BW1632">
            <v>5</v>
          </cell>
          <cell r="BX1632">
            <v>4</v>
          </cell>
          <cell r="BY1632">
            <v>6</v>
          </cell>
          <cell r="BZ1632">
            <v>3</v>
          </cell>
          <cell r="CA1632">
            <v>7</v>
          </cell>
          <cell r="CB1632">
            <v>5</v>
          </cell>
          <cell r="CC1632">
            <v>7</v>
          </cell>
          <cell r="CD1632">
            <v>6</v>
          </cell>
          <cell r="CE1632">
            <v>6</v>
          </cell>
          <cell r="CF1632">
            <v>6</v>
          </cell>
          <cell r="CG1632">
            <v>4</v>
          </cell>
          <cell r="CH1632">
            <v>3</v>
          </cell>
          <cell r="CI1632">
            <v>5</v>
          </cell>
          <cell r="CJ1632">
            <v>1</v>
          </cell>
          <cell r="CK1632">
            <v>4</v>
          </cell>
          <cell r="CL1632">
            <v>1</v>
          </cell>
          <cell r="CM1632">
            <v>2</v>
          </cell>
          <cell r="CN1632">
            <v>2</v>
          </cell>
          <cell r="CO1632">
            <v>10</v>
          </cell>
          <cell r="CP1632">
            <v>9</v>
          </cell>
          <cell r="CQ1632">
            <v>9</v>
          </cell>
          <cell r="CR1632">
            <v>9</v>
          </cell>
          <cell r="CS1632">
            <v>1</v>
          </cell>
          <cell r="CT1632">
            <v>3</v>
          </cell>
          <cell r="CU1632">
            <v>2</v>
          </cell>
          <cell r="CV1632">
            <v>1</v>
          </cell>
          <cell r="CW1632">
            <v>-2</v>
          </cell>
          <cell r="CX1632">
            <v>2</v>
          </cell>
          <cell r="CY1632">
            <v>3</v>
          </cell>
          <cell r="CZ1632">
            <v>-2</v>
          </cell>
          <cell r="DA1632">
            <v>-2</v>
          </cell>
          <cell r="DB1632">
            <v>-2</v>
          </cell>
          <cell r="DC1632">
            <v>1</v>
          </cell>
          <cell r="DD1632">
            <v>2</v>
          </cell>
          <cell r="DE1632">
            <v>1</v>
          </cell>
          <cell r="DF1632">
            <v>2</v>
          </cell>
          <cell r="DG1632">
            <v>-2</v>
          </cell>
          <cell r="DH1632">
            <v>-2</v>
          </cell>
          <cell r="DI1632">
            <v>-2</v>
          </cell>
          <cell r="DJ1632">
            <v>-2</v>
          </cell>
          <cell r="DK1632">
            <v>-2</v>
          </cell>
          <cell r="DL1632">
            <v>2</v>
          </cell>
          <cell r="DM1632">
            <v>1</v>
          </cell>
          <cell r="DN1632">
            <v>191</v>
          </cell>
        </row>
        <row r="1633">
          <cell r="A1633">
            <v>1632</v>
          </cell>
          <cell r="B1633" t="str">
            <v>2022/3/28 11:23:23</v>
          </cell>
          <cell r="C1633" t="str">
            <v>336秒</v>
          </cell>
          <cell r="D1633" t="str">
            <v>微信</v>
          </cell>
          <cell r="E1633" t="str">
            <v>N/A</v>
          </cell>
          <cell r="F1633" t="str">
            <v>117.92.246.40(江苏-连云港)</v>
          </cell>
          <cell r="G1633">
            <v>1</v>
          </cell>
          <cell r="H1633">
            <v>2</v>
          </cell>
          <cell r="I1633">
            <v>1</v>
          </cell>
          <cell r="J1633">
            <v>3</v>
          </cell>
          <cell r="K1633">
            <v>2</v>
          </cell>
          <cell r="L1633" t="str">
            <v>无</v>
          </cell>
          <cell r="M1633">
            <v>0</v>
          </cell>
          <cell r="N1633">
            <v>0</v>
          </cell>
          <cell r="O1633">
            <v>1</v>
          </cell>
          <cell r="P1633">
            <v>0</v>
          </cell>
          <cell r="Q1633">
            <v>1</v>
          </cell>
          <cell r="R1633">
            <v>0</v>
          </cell>
          <cell r="S1633">
            <v>0</v>
          </cell>
          <cell r="T1633">
            <v>0</v>
          </cell>
          <cell r="U1633">
            <v>0</v>
          </cell>
          <cell r="V1633">
            <v>4</v>
          </cell>
          <cell r="W1633">
            <v>0</v>
          </cell>
          <cell r="X1633">
            <v>1</v>
          </cell>
          <cell r="Y1633">
            <v>0</v>
          </cell>
          <cell r="Z1633">
            <v>1</v>
          </cell>
          <cell r="AA1633">
            <v>0</v>
          </cell>
          <cell r="AB1633">
            <v>0</v>
          </cell>
          <cell r="AC1633">
            <v>0</v>
          </cell>
          <cell r="AD1633">
            <v>0</v>
          </cell>
          <cell r="AE1633">
            <v>0</v>
          </cell>
          <cell r="AF1633">
            <v>0</v>
          </cell>
          <cell r="AG1633">
            <v>1</v>
          </cell>
          <cell r="AH1633">
            <v>1</v>
          </cell>
          <cell r="AI1633">
            <v>0</v>
          </cell>
          <cell r="AJ1633">
            <v>0</v>
          </cell>
          <cell r="AK1633">
            <v>1</v>
          </cell>
          <cell r="AL1633">
            <v>1</v>
          </cell>
          <cell r="AM1633">
            <v>0</v>
          </cell>
          <cell r="AN1633">
            <v>0</v>
          </cell>
          <cell r="AO1633">
            <v>1</v>
          </cell>
          <cell r="AP1633">
            <v>0</v>
          </cell>
          <cell r="AQ1633">
            <v>0</v>
          </cell>
          <cell r="AR1633">
            <v>1</v>
          </cell>
          <cell r="AS1633">
            <v>0</v>
          </cell>
          <cell r="AT1633">
            <v>0</v>
          </cell>
          <cell r="AU1633">
            <v>0</v>
          </cell>
          <cell r="AV1633">
            <v>0</v>
          </cell>
          <cell r="AW1633">
            <v>0</v>
          </cell>
          <cell r="AX1633">
            <v>0</v>
          </cell>
          <cell r="AY1633">
            <v>1</v>
          </cell>
          <cell r="AZ1633">
            <v>0</v>
          </cell>
          <cell r="BA1633">
            <v>0</v>
          </cell>
          <cell r="BB1633">
            <v>0</v>
          </cell>
          <cell r="BC1633">
            <v>0</v>
          </cell>
          <cell r="BD1633">
            <v>0</v>
          </cell>
          <cell r="BE1633">
            <v>1</v>
          </cell>
          <cell r="BF1633">
            <v>0</v>
          </cell>
          <cell r="BG1633">
            <v>7</v>
          </cell>
          <cell r="BH1633">
            <v>4</v>
          </cell>
          <cell r="BI1633">
            <v>4</v>
          </cell>
          <cell r="BJ1633">
            <v>7</v>
          </cell>
          <cell r="BK1633">
            <v>5</v>
          </cell>
          <cell r="BL1633">
            <v>4</v>
          </cell>
          <cell r="BM1633">
            <v>6</v>
          </cell>
          <cell r="BN1633">
            <v>6</v>
          </cell>
          <cell r="BO1633">
            <v>6</v>
          </cell>
          <cell r="BP1633">
            <v>4</v>
          </cell>
          <cell r="BQ1633">
            <v>6</v>
          </cell>
          <cell r="BR1633">
            <v>6</v>
          </cell>
          <cell r="BS1633">
            <v>4</v>
          </cell>
          <cell r="BT1633">
            <v>2</v>
          </cell>
          <cell r="BU1633">
            <v>5</v>
          </cell>
          <cell r="BV1633">
            <v>7</v>
          </cell>
          <cell r="BW1633">
            <v>3</v>
          </cell>
          <cell r="BX1633">
            <v>4</v>
          </cell>
          <cell r="BY1633">
            <v>6</v>
          </cell>
          <cell r="BZ1633">
            <v>6</v>
          </cell>
          <cell r="CA1633">
            <v>4</v>
          </cell>
          <cell r="CB1633">
            <v>5</v>
          </cell>
          <cell r="CC1633">
            <v>4</v>
          </cell>
          <cell r="CD1633">
            <v>6</v>
          </cell>
          <cell r="CE1633">
            <v>5</v>
          </cell>
          <cell r="CF1633">
            <v>2</v>
          </cell>
          <cell r="CG1633">
            <v>7</v>
          </cell>
          <cell r="CH1633">
            <v>5</v>
          </cell>
          <cell r="CI1633">
            <v>5</v>
          </cell>
          <cell r="CJ1633">
            <v>4</v>
          </cell>
          <cell r="CK1633">
            <v>7</v>
          </cell>
          <cell r="CL1633">
            <v>3</v>
          </cell>
          <cell r="CM1633">
            <v>5</v>
          </cell>
          <cell r="CN1633">
            <v>2</v>
          </cell>
          <cell r="CO1633">
            <v>11</v>
          </cell>
          <cell r="CP1633">
            <v>4</v>
          </cell>
          <cell r="CQ1633">
            <v>5</v>
          </cell>
          <cell r="CR1633">
            <v>3</v>
          </cell>
          <cell r="CS1633">
            <v>1</v>
          </cell>
          <cell r="CT1633">
            <v>2</v>
          </cell>
          <cell r="CU1633">
            <v>-2</v>
          </cell>
          <cell r="CV1633">
            <v>1</v>
          </cell>
          <cell r="CW1633">
            <v>-2</v>
          </cell>
          <cell r="CX1633">
            <v>2</v>
          </cell>
          <cell r="CY1633">
            <v>3</v>
          </cell>
          <cell r="CZ1633">
            <v>-2</v>
          </cell>
          <cell r="DA1633">
            <v>4</v>
          </cell>
          <cell r="DB1633">
            <v>2</v>
          </cell>
          <cell r="DC1633">
            <v>3</v>
          </cell>
          <cell r="DD1633">
            <v>1</v>
          </cell>
          <cell r="DE1633">
            <v>1</v>
          </cell>
          <cell r="DF1633">
            <v>2</v>
          </cell>
          <cell r="DG1633">
            <v>-2</v>
          </cell>
          <cell r="DH1633">
            <v>-2</v>
          </cell>
          <cell r="DI1633">
            <v>-2</v>
          </cell>
          <cell r="DJ1633">
            <v>-2</v>
          </cell>
          <cell r="DK1633">
            <v>1</v>
          </cell>
          <cell r="DL1633">
            <v>3</v>
          </cell>
          <cell r="DM1633">
            <v>2</v>
          </cell>
          <cell r="DN1633">
            <v>184</v>
          </cell>
        </row>
        <row r="1634">
          <cell r="A1634">
            <v>1633</v>
          </cell>
          <cell r="B1634" t="str">
            <v>2022/3/28 11:23:28</v>
          </cell>
          <cell r="C1634" t="str">
            <v>300秒</v>
          </cell>
          <cell r="D1634" t="str">
            <v>微信</v>
          </cell>
          <cell r="E1634" t="str">
            <v>N/A</v>
          </cell>
          <cell r="F1634" t="str">
            <v>115.171.20.48(北京-北京)</v>
          </cell>
          <cell r="G1634">
            <v>2</v>
          </cell>
          <cell r="H1634">
            <v>2</v>
          </cell>
          <cell r="I1634">
            <v>1</v>
          </cell>
          <cell r="J1634">
            <v>2</v>
          </cell>
          <cell r="K1634">
            <v>3</v>
          </cell>
          <cell r="L1634" t="str">
            <v>无</v>
          </cell>
          <cell r="M1634">
            <v>0</v>
          </cell>
          <cell r="N1634">
            <v>0</v>
          </cell>
          <cell r="O1634">
            <v>0</v>
          </cell>
          <cell r="P1634">
            <v>1</v>
          </cell>
          <cell r="Q1634">
            <v>1</v>
          </cell>
          <cell r="R1634">
            <v>0</v>
          </cell>
          <cell r="S1634">
            <v>0</v>
          </cell>
          <cell r="T1634">
            <v>1</v>
          </cell>
          <cell r="U1634">
            <v>0</v>
          </cell>
          <cell r="V1634">
            <v>2</v>
          </cell>
          <cell r="W1634">
            <v>0</v>
          </cell>
          <cell r="X1634">
            <v>1</v>
          </cell>
          <cell r="Y1634">
            <v>0</v>
          </cell>
          <cell r="Z1634">
            <v>1</v>
          </cell>
          <cell r="AA1634">
            <v>1</v>
          </cell>
          <cell r="AB1634">
            <v>0</v>
          </cell>
          <cell r="AC1634">
            <v>0</v>
          </cell>
          <cell r="AD1634">
            <v>0</v>
          </cell>
          <cell r="AE1634">
            <v>0</v>
          </cell>
          <cell r="AF1634">
            <v>1</v>
          </cell>
          <cell r="AG1634">
            <v>0</v>
          </cell>
          <cell r="AH1634">
            <v>1</v>
          </cell>
          <cell r="AI1634">
            <v>0</v>
          </cell>
          <cell r="AJ1634">
            <v>0</v>
          </cell>
          <cell r="AK1634">
            <v>0</v>
          </cell>
          <cell r="AL1634">
            <v>1</v>
          </cell>
          <cell r="AM1634">
            <v>0</v>
          </cell>
          <cell r="AN1634">
            <v>0</v>
          </cell>
          <cell r="AO1634">
            <v>0</v>
          </cell>
          <cell r="AP1634">
            <v>0</v>
          </cell>
          <cell r="AQ1634">
            <v>1</v>
          </cell>
          <cell r="AR1634">
            <v>0</v>
          </cell>
          <cell r="AS1634">
            <v>1</v>
          </cell>
          <cell r="AT1634">
            <v>0</v>
          </cell>
          <cell r="AU1634">
            <v>0</v>
          </cell>
          <cell r="AV1634">
            <v>0</v>
          </cell>
          <cell r="AW1634">
            <v>0</v>
          </cell>
          <cell r="AX1634">
            <v>0</v>
          </cell>
          <cell r="AY1634">
            <v>1</v>
          </cell>
          <cell r="AZ1634">
            <v>0</v>
          </cell>
          <cell r="BA1634">
            <v>0</v>
          </cell>
          <cell r="BB1634">
            <v>0</v>
          </cell>
          <cell r="BC1634">
            <v>0</v>
          </cell>
          <cell r="BD1634">
            <v>0</v>
          </cell>
          <cell r="BE1634">
            <v>1</v>
          </cell>
          <cell r="BF1634">
            <v>0</v>
          </cell>
          <cell r="BG1634">
            <v>6</v>
          </cell>
          <cell r="BH1634">
            <v>4</v>
          </cell>
          <cell r="BI1634">
            <v>5</v>
          </cell>
          <cell r="BJ1634">
            <v>7</v>
          </cell>
          <cell r="BK1634">
            <v>6</v>
          </cell>
          <cell r="BL1634">
            <v>1</v>
          </cell>
          <cell r="BM1634">
            <v>4</v>
          </cell>
          <cell r="BN1634">
            <v>4</v>
          </cell>
          <cell r="BO1634">
            <v>6</v>
          </cell>
          <cell r="BP1634">
            <v>4</v>
          </cell>
          <cell r="BQ1634">
            <v>7</v>
          </cell>
          <cell r="BR1634">
            <v>6</v>
          </cell>
          <cell r="BS1634">
            <v>6</v>
          </cell>
          <cell r="BT1634">
            <v>7</v>
          </cell>
          <cell r="BU1634">
            <v>6</v>
          </cell>
          <cell r="BV1634">
            <v>5</v>
          </cell>
          <cell r="BW1634">
            <v>5</v>
          </cell>
          <cell r="BX1634">
            <v>6</v>
          </cell>
          <cell r="BY1634">
            <v>5</v>
          </cell>
          <cell r="BZ1634">
            <v>3</v>
          </cell>
          <cell r="CA1634">
            <v>4</v>
          </cell>
          <cell r="CB1634">
            <v>6</v>
          </cell>
          <cell r="CC1634">
            <v>4</v>
          </cell>
          <cell r="CD1634">
            <v>2</v>
          </cell>
          <cell r="CE1634">
            <v>7</v>
          </cell>
          <cell r="CF1634">
            <v>4</v>
          </cell>
          <cell r="CG1634">
            <v>4</v>
          </cell>
          <cell r="CH1634">
            <v>5</v>
          </cell>
          <cell r="CI1634">
            <v>4</v>
          </cell>
          <cell r="CJ1634">
            <v>4</v>
          </cell>
          <cell r="CK1634">
            <v>4</v>
          </cell>
          <cell r="CL1634">
            <v>7</v>
          </cell>
          <cell r="CM1634">
            <v>6</v>
          </cell>
          <cell r="CN1634">
            <v>5</v>
          </cell>
          <cell r="CO1634">
            <v>2</v>
          </cell>
          <cell r="CP1634">
            <v>2</v>
          </cell>
          <cell r="CQ1634">
            <v>4</v>
          </cell>
          <cell r="CR1634">
            <v>10</v>
          </cell>
          <cell r="CS1634">
            <v>1</v>
          </cell>
          <cell r="CT1634">
            <v>2</v>
          </cell>
          <cell r="CU1634">
            <v>-2</v>
          </cell>
          <cell r="CV1634">
            <v>1</v>
          </cell>
          <cell r="CW1634">
            <v>-2</v>
          </cell>
          <cell r="CX1634">
            <v>2</v>
          </cell>
          <cell r="CY1634">
            <v>3</v>
          </cell>
          <cell r="CZ1634">
            <v>1</v>
          </cell>
          <cell r="DA1634">
            <v>-2</v>
          </cell>
          <cell r="DB1634">
            <v>-2</v>
          </cell>
          <cell r="DC1634">
            <v>2</v>
          </cell>
          <cell r="DD1634">
            <v>-2</v>
          </cell>
          <cell r="DE1634">
            <v>1</v>
          </cell>
          <cell r="DF1634">
            <v>2</v>
          </cell>
          <cell r="DG1634">
            <v>-2</v>
          </cell>
          <cell r="DH1634">
            <v>-2</v>
          </cell>
          <cell r="DI1634">
            <v>-2</v>
          </cell>
          <cell r="DJ1634">
            <v>-2</v>
          </cell>
          <cell r="DK1634">
            <v>-2</v>
          </cell>
          <cell r="DL1634">
            <v>2</v>
          </cell>
          <cell r="DM1634">
            <v>1</v>
          </cell>
          <cell r="DN1634">
            <v>182</v>
          </cell>
        </row>
        <row r="1635">
          <cell r="A1635">
            <v>1634</v>
          </cell>
          <cell r="B1635" t="str">
            <v>2022/3/28 11:23:33</v>
          </cell>
          <cell r="C1635" t="str">
            <v>319秒</v>
          </cell>
          <cell r="D1635" t="str">
            <v>微信</v>
          </cell>
          <cell r="E1635" t="str">
            <v>N/A</v>
          </cell>
          <cell r="F1635" t="str">
            <v>113.234.186.147(辽宁-大连)</v>
          </cell>
          <cell r="G1635">
            <v>2</v>
          </cell>
          <cell r="H1635">
            <v>2</v>
          </cell>
          <cell r="I1635">
            <v>1</v>
          </cell>
          <cell r="J1635">
            <v>2</v>
          </cell>
          <cell r="K1635">
            <v>2</v>
          </cell>
          <cell r="L1635" t="str">
            <v>无</v>
          </cell>
          <cell r="M1635">
            <v>0</v>
          </cell>
          <cell r="N1635">
            <v>1</v>
          </cell>
          <cell r="O1635">
            <v>0</v>
          </cell>
          <cell r="P1635">
            <v>0</v>
          </cell>
          <cell r="Q1635">
            <v>1</v>
          </cell>
          <cell r="R1635">
            <v>0</v>
          </cell>
          <cell r="S1635">
            <v>0</v>
          </cell>
          <cell r="T1635">
            <v>1</v>
          </cell>
          <cell r="U1635">
            <v>0</v>
          </cell>
          <cell r="V1635">
            <v>3</v>
          </cell>
          <cell r="W1635">
            <v>0</v>
          </cell>
          <cell r="X1635">
            <v>0</v>
          </cell>
          <cell r="Y1635">
            <v>0</v>
          </cell>
          <cell r="Z1635">
            <v>1</v>
          </cell>
          <cell r="AA1635">
            <v>1</v>
          </cell>
          <cell r="AB1635">
            <v>0</v>
          </cell>
          <cell r="AC1635">
            <v>0</v>
          </cell>
          <cell r="AD1635">
            <v>0</v>
          </cell>
          <cell r="AE1635">
            <v>1</v>
          </cell>
          <cell r="AF1635">
            <v>0</v>
          </cell>
          <cell r="AG1635">
            <v>1</v>
          </cell>
          <cell r="AH1635">
            <v>0</v>
          </cell>
          <cell r="AI1635">
            <v>1</v>
          </cell>
          <cell r="AJ1635">
            <v>0</v>
          </cell>
          <cell r="AK1635">
            <v>0</v>
          </cell>
          <cell r="AL1635">
            <v>1</v>
          </cell>
          <cell r="AM1635">
            <v>0</v>
          </cell>
          <cell r="AN1635">
            <v>1</v>
          </cell>
          <cell r="AO1635">
            <v>1</v>
          </cell>
          <cell r="AP1635">
            <v>0</v>
          </cell>
          <cell r="AQ1635">
            <v>0</v>
          </cell>
          <cell r="AR1635">
            <v>0</v>
          </cell>
          <cell r="AS1635">
            <v>0</v>
          </cell>
          <cell r="AT1635">
            <v>0</v>
          </cell>
          <cell r="AU1635">
            <v>0</v>
          </cell>
          <cell r="AV1635">
            <v>0</v>
          </cell>
          <cell r="AW1635">
            <v>1</v>
          </cell>
          <cell r="AX1635">
            <v>0</v>
          </cell>
          <cell r="AY1635">
            <v>1</v>
          </cell>
          <cell r="AZ1635">
            <v>0</v>
          </cell>
          <cell r="BA1635">
            <v>0</v>
          </cell>
          <cell r="BB1635">
            <v>0</v>
          </cell>
          <cell r="BC1635">
            <v>0</v>
          </cell>
          <cell r="BD1635">
            <v>0</v>
          </cell>
          <cell r="BE1635">
            <v>0</v>
          </cell>
          <cell r="BF1635">
            <v>0</v>
          </cell>
          <cell r="BG1635">
            <v>7</v>
          </cell>
          <cell r="BH1635">
            <v>7</v>
          </cell>
          <cell r="BI1635">
            <v>6</v>
          </cell>
          <cell r="BJ1635">
            <v>5</v>
          </cell>
          <cell r="BK1635">
            <v>7</v>
          </cell>
          <cell r="BL1635">
            <v>7</v>
          </cell>
          <cell r="BM1635">
            <v>7</v>
          </cell>
          <cell r="BN1635">
            <v>3</v>
          </cell>
          <cell r="BO1635">
            <v>7</v>
          </cell>
          <cell r="BP1635">
            <v>6</v>
          </cell>
          <cell r="BQ1635">
            <v>4</v>
          </cell>
          <cell r="BR1635">
            <v>6</v>
          </cell>
          <cell r="BS1635">
            <v>3</v>
          </cell>
          <cell r="BT1635">
            <v>4</v>
          </cell>
          <cell r="BU1635">
            <v>5</v>
          </cell>
          <cell r="BV1635">
            <v>3</v>
          </cell>
          <cell r="BW1635">
            <v>3</v>
          </cell>
          <cell r="BX1635">
            <v>6</v>
          </cell>
          <cell r="BY1635">
            <v>7</v>
          </cell>
          <cell r="BZ1635">
            <v>2</v>
          </cell>
          <cell r="CA1635">
            <v>7</v>
          </cell>
          <cell r="CB1635">
            <v>3</v>
          </cell>
          <cell r="CC1635">
            <v>7</v>
          </cell>
          <cell r="CD1635">
            <v>6</v>
          </cell>
          <cell r="CE1635">
            <v>5</v>
          </cell>
          <cell r="CF1635">
            <v>7</v>
          </cell>
          <cell r="CG1635">
            <v>1</v>
          </cell>
          <cell r="CH1635">
            <v>7</v>
          </cell>
          <cell r="CI1635">
            <v>4</v>
          </cell>
          <cell r="CJ1635">
            <v>7</v>
          </cell>
          <cell r="CK1635">
            <v>6</v>
          </cell>
          <cell r="CL1635">
            <v>5</v>
          </cell>
          <cell r="CM1635">
            <v>7</v>
          </cell>
          <cell r="CN1635">
            <v>3</v>
          </cell>
          <cell r="CO1635">
            <v>10</v>
          </cell>
          <cell r="CP1635">
            <v>11</v>
          </cell>
          <cell r="CQ1635">
            <v>7</v>
          </cell>
          <cell r="CR1635">
            <v>4</v>
          </cell>
          <cell r="CS1635">
            <v>1</v>
          </cell>
          <cell r="CT1635">
            <v>3</v>
          </cell>
          <cell r="CU1635">
            <v>2</v>
          </cell>
          <cell r="CV1635">
            <v>-2</v>
          </cell>
          <cell r="CW1635">
            <v>2</v>
          </cell>
          <cell r="CX1635">
            <v>-2</v>
          </cell>
          <cell r="CY1635">
            <v>1</v>
          </cell>
          <cell r="CZ1635">
            <v>-2</v>
          </cell>
          <cell r="DA1635">
            <v>2</v>
          </cell>
          <cell r="DB1635">
            <v>-2</v>
          </cell>
          <cell r="DC1635">
            <v>1</v>
          </cell>
          <cell r="DD1635">
            <v>-2</v>
          </cell>
          <cell r="DE1635">
            <v>1</v>
          </cell>
          <cell r="DF1635">
            <v>2</v>
          </cell>
          <cell r="DG1635">
            <v>-2</v>
          </cell>
          <cell r="DH1635">
            <v>-2</v>
          </cell>
          <cell r="DI1635">
            <v>-2</v>
          </cell>
          <cell r="DJ1635">
            <v>-2</v>
          </cell>
          <cell r="DK1635">
            <v>1</v>
          </cell>
          <cell r="DL1635">
            <v>3</v>
          </cell>
          <cell r="DM1635">
            <v>2</v>
          </cell>
          <cell r="DN1635">
            <v>207</v>
          </cell>
        </row>
        <row r="1636">
          <cell r="A1636">
            <v>1635</v>
          </cell>
          <cell r="B1636" t="str">
            <v>2022/3/28 11:23:37</v>
          </cell>
          <cell r="C1636" t="str">
            <v>352秒</v>
          </cell>
          <cell r="D1636" t="str">
            <v>微信</v>
          </cell>
          <cell r="E1636" t="str">
            <v>N/A</v>
          </cell>
          <cell r="F1636" t="str">
            <v>171.34.213.23(江西-南昌)</v>
          </cell>
          <cell r="G1636">
            <v>2</v>
          </cell>
          <cell r="H1636">
            <v>2</v>
          </cell>
          <cell r="I1636">
            <v>1</v>
          </cell>
          <cell r="J1636">
            <v>2</v>
          </cell>
          <cell r="K1636">
            <v>2</v>
          </cell>
          <cell r="L1636" t="str">
            <v>无</v>
          </cell>
          <cell r="M1636">
            <v>1</v>
          </cell>
          <cell r="N1636">
            <v>0</v>
          </cell>
          <cell r="O1636">
            <v>0</v>
          </cell>
          <cell r="P1636">
            <v>1</v>
          </cell>
          <cell r="Q1636">
            <v>1</v>
          </cell>
          <cell r="R1636">
            <v>0</v>
          </cell>
          <cell r="S1636">
            <v>0</v>
          </cell>
          <cell r="T1636">
            <v>0</v>
          </cell>
          <cell r="U1636">
            <v>0</v>
          </cell>
          <cell r="V1636">
            <v>3</v>
          </cell>
          <cell r="W1636">
            <v>1</v>
          </cell>
          <cell r="X1636">
            <v>0</v>
          </cell>
          <cell r="Y1636">
            <v>1</v>
          </cell>
          <cell r="Z1636">
            <v>0</v>
          </cell>
          <cell r="AA1636">
            <v>0</v>
          </cell>
          <cell r="AB1636">
            <v>1</v>
          </cell>
          <cell r="AC1636">
            <v>0</v>
          </cell>
          <cell r="AD1636">
            <v>0</v>
          </cell>
          <cell r="AE1636">
            <v>0</v>
          </cell>
          <cell r="AF1636">
            <v>0</v>
          </cell>
          <cell r="AG1636">
            <v>0</v>
          </cell>
          <cell r="AH1636">
            <v>1</v>
          </cell>
          <cell r="AI1636">
            <v>0</v>
          </cell>
          <cell r="AJ1636">
            <v>1</v>
          </cell>
          <cell r="AK1636">
            <v>0</v>
          </cell>
          <cell r="AL1636">
            <v>1</v>
          </cell>
          <cell r="AM1636">
            <v>1</v>
          </cell>
          <cell r="AN1636">
            <v>0</v>
          </cell>
          <cell r="AO1636">
            <v>1</v>
          </cell>
          <cell r="AP1636">
            <v>0</v>
          </cell>
          <cell r="AQ1636">
            <v>0</v>
          </cell>
          <cell r="AR1636">
            <v>0</v>
          </cell>
          <cell r="AS1636">
            <v>0</v>
          </cell>
          <cell r="AT1636">
            <v>0</v>
          </cell>
          <cell r="AU1636">
            <v>0</v>
          </cell>
          <cell r="AV1636">
            <v>0</v>
          </cell>
          <cell r="AW1636">
            <v>0</v>
          </cell>
          <cell r="AX1636">
            <v>0</v>
          </cell>
          <cell r="AY1636">
            <v>0</v>
          </cell>
          <cell r="AZ1636">
            <v>0</v>
          </cell>
          <cell r="BA1636">
            <v>0</v>
          </cell>
          <cell r="BB1636">
            <v>1</v>
          </cell>
          <cell r="BC1636">
            <v>1</v>
          </cell>
          <cell r="BD1636">
            <v>0</v>
          </cell>
          <cell r="BE1636">
            <v>0</v>
          </cell>
          <cell r="BF1636">
            <v>0</v>
          </cell>
          <cell r="BG1636">
            <v>5</v>
          </cell>
          <cell r="BH1636">
            <v>3</v>
          </cell>
          <cell r="BI1636">
            <v>4</v>
          </cell>
          <cell r="BJ1636">
            <v>5</v>
          </cell>
          <cell r="BK1636">
            <v>7</v>
          </cell>
          <cell r="BL1636">
            <v>4</v>
          </cell>
          <cell r="BM1636">
            <v>4</v>
          </cell>
          <cell r="BN1636">
            <v>6</v>
          </cell>
          <cell r="BO1636">
            <v>3</v>
          </cell>
          <cell r="BP1636">
            <v>4</v>
          </cell>
          <cell r="BQ1636">
            <v>3</v>
          </cell>
          <cell r="BR1636">
            <v>3</v>
          </cell>
          <cell r="BS1636">
            <v>6</v>
          </cell>
          <cell r="BT1636">
            <v>4</v>
          </cell>
          <cell r="BU1636">
            <v>4</v>
          </cell>
          <cell r="BV1636">
            <v>5</v>
          </cell>
          <cell r="BW1636">
            <v>7</v>
          </cell>
          <cell r="BX1636">
            <v>2</v>
          </cell>
          <cell r="BY1636">
            <v>6</v>
          </cell>
          <cell r="BZ1636">
            <v>6</v>
          </cell>
          <cell r="CA1636">
            <v>5</v>
          </cell>
          <cell r="CB1636">
            <v>5</v>
          </cell>
          <cell r="CC1636">
            <v>7</v>
          </cell>
          <cell r="CD1636">
            <v>7</v>
          </cell>
          <cell r="CE1636">
            <v>5</v>
          </cell>
          <cell r="CF1636">
            <v>6</v>
          </cell>
          <cell r="CG1636">
            <v>4</v>
          </cell>
          <cell r="CH1636">
            <v>5</v>
          </cell>
          <cell r="CI1636">
            <v>5</v>
          </cell>
          <cell r="CJ1636">
            <v>4</v>
          </cell>
          <cell r="CK1636">
            <v>4</v>
          </cell>
          <cell r="CL1636">
            <v>4</v>
          </cell>
          <cell r="CM1636">
            <v>7</v>
          </cell>
          <cell r="CN1636">
            <v>7</v>
          </cell>
          <cell r="CO1636">
            <v>10</v>
          </cell>
          <cell r="CP1636">
            <v>6</v>
          </cell>
          <cell r="CQ1636">
            <v>9</v>
          </cell>
          <cell r="CR1636">
            <v>7</v>
          </cell>
          <cell r="CS1636">
            <v>1</v>
          </cell>
          <cell r="CT1636">
            <v>3</v>
          </cell>
          <cell r="CU1636">
            <v>2</v>
          </cell>
          <cell r="CV1636">
            <v>1</v>
          </cell>
          <cell r="CW1636">
            <v>4</v>
          </cell>
          <cell r="CX1636">
            <v>2</v>
          </cell>
          <cell r="CY1636">
            <v>3</v>
          </cell>
          <cell r="CZ1636">
            <v>1</v>
          </cell>
          <cell r="DA1636">
            <v>-2</v>
          </cell>
          <cell r="DB1636">
            <v>-2</v>
          </cell>
          <cell r="DC1636">
            <v>2</v>
          </cell>
          <cell r="DD1636">
            <v>-2</v>
          </cell>
          <cell r="DE1636">
            <v>1</v>
          </cell>
          <cell r="DF1636">
            <v>2</v>
          </cell>
          <cell r="DG1636">
            <v>-2</v>
          </cell>
          <cell r="DH1636">
            <v>-2</v>
          </cell>
          <cell r="DI1636">
            <v>-2</v>
          </cell>
          <cell r="DJ1636">
            <v>-2</v>
          </cell>
          <cell r="DK1636">
            <v>1</v>
          </cell>
          <cell r="DL1636">
            <v>2</v>
          </cell>
          <cell r="DM1636">
            <v>-2</v>
          </cell>
          <cell r="DN1636">
            <v>193</v>
          </cell>
        </row>
        <row r="1637">
          <cell r="A1637">
            <v>1636</v>
          </cell>
          <cell r="B1637" t="str">
            <v>2022/3/28 11:23:49</v>
          </cell>
          <cell r="C1637" t="str">
            <v>355秒</v>
          </cell>
          <cell r="D1637" t="str">
            <v>微信</v>
          </cell>
          <cell r="E1637" t="str">
            <v>N/A</v>
          </cell>
          <cell r="F1637" t="str">
            <v>222.188.141.110(江苏-常州)</v>
          </cell>
          <cell r="G1637">
            <v>1</v>
          </cell>
          <cell r="H1637">
            <v>2</v>
          </cell>
          <cell r="I1637">
            <v>1</v>
          </cell>
          <cell r="J1637">
            <v>2</v>
          </cell>
          <cell r="K1637">
            <v>2</v>
          </cell>
          <cell r="L1637" t="str">
            <v>无</v>
          </cell>
          <cell r="M1637">
            <v>0</v>
          </cell>
          <cell r="N1637">
            <v>0</v>
          </cell>
          <cell r="O1637">
            <v>0</v>
          </cell>
          <cell r="P1637">
            <v>1</v>
          </cell>
          <cell r="Q1637">
            <v>1</v>
          </cell>
          <cell r="R1637">
            <v>0</v>
          </cell>
          <cell r="S1637">
            <v>1</v>
          </cell>
          <cell r="T1637">
            <v>0</v>
          </cell>
          <cell r="U1637">
            <v>0</v>
          </cell>
          <cell r="V1637">
            <v>3</v>
          </cell>
          <cell r="W1637">
            <v>0</v>
          </cell>
          <cell r="X1637">
            <v>1</v>
          </cell>
          <cell r="Y1637">
            <v>0</v>
          </cell>
          <cell r="Z1637">
            <v>0</v>
          </cell>
          <cell r="AA1637">
            <v>1</v>
          </cell>
          <cell r="AB1637">
            <v>1</v>
          </cell>
          <cell r="AC1637">
            <v>0</v>
          </cell>
          <cell r="AD1637">
            <v>0</v>
          </cell>
          <cell r="AE1637">
            <v>0</v>
          </cell>
          <cell r="AF1637">
            <v>0</v>
          </cell>
          <cell r="AG1637">
            <v>1</v>
          </cell>
          <cell r="AH1637">
            <v>0</v>
          </cell>
          <cell r="AI1637">
            <v>1</v>
          </cell>
          <cell r="AJ1637">
            <v>1</v>
          </cell>
          <cell r="AK1637">
            <v>0</v>
          </cell>
          <cell r="AL1637">
            <v>1</v>
          </cell>
          <cell r="AM1637">
            <v>0</v>
          </cell>
          <cell r="AN1637">
            <v>1</v>
          </cell>
          <cell r="AO1637">
            <v>0</v>
          </cell>
          <cell r="AP1637">
            <v>0</v>
          </cell>
          <cell r="AQ1637">
            <v>0</v>
          </cell>
          <cell r="AR1637">
            <v>1</v>
          </cell>
          <cell r="AS1637">
            <v>0</v>
          </cell>
          <cell r="AT1637">
            <v>0</v>
          </cell>
          <cell r="AU1637">
            <v>0</v>
          </cell>
          <cell r="AV1637">
            <v>0</v>
          </cell>
          <cell r="AW1637">
            <v>1</v>
          </cell>
          <cell r="AX1637">
            <v>0</v>
          </cell>
          <cell r="AY1637">
            <v>0</v>
          </cell>
          <cell r="AZ1637">
            <v>0</v>
          </cell>
          <cell r="BA1637">
            <v>1</v>
          </cell>
          <cell r="BB1637">
            <v>0</v>
          </cell>
          <cell r="BC1637">
            <v>0</v>
          </cell>
          <cell r="BD1637">
            <v>0</v>
          </cell>
          <cell r="BE1637">
            <v>0</v>
          </cell>
          <cell r="BF1637">
            <v>0</v>
          </cell>
          <cell r="BG1637">
            <v>7</v>
          </cell>
          <cell r="BH1637">
            <v>7</v>
          </cell>
          <cell r="BI1637">
            <v>5</v>
          </cell>
          <cell r="BJ1637">
            <v>7</v>
          </cell>
          <cell r="BK1637">
            <v>4</v>
          </cell>
          <cell r="BL1637">
            <v>6</v>
          </cell>
          <cell r="BM1637">
            <v>5</v>
          </cell>
          <cell r="BN1637">
            <v>2</v>
          </cell>
          <cell r="BO1637">
            <v>7</v>
          </cell>
          <cell r="BP1637">
            <v>7</v>
          </cell>
          <cell r="BQ1637">
            <v>6</v>
          </cell>
          <cell r="BR1637">
            <v>7</v>
          </cell>
          <cell r="BS1637">
            <v>7</v>
          </cell>
          <cell r="BT1637">
            <v>5</v>
          </cell>
          <cell r="BU1637">
            <v>6</v>
          </cell>
          <cell r="BV1637">
            <v>1</v>
          </cell>
          <cell r="BW1637">
            <v>7</v>
          </cell>
          <cell r="BX1637">
            <v>5</v>
          </cell>
          <cell r="BY1637">
            <v>2</v>
          </cell>
          <cell r="BZ1637">
            <v>3</v>
          </cell>
          <cell r="CA1637">
            <v>6</v>
          </cell>
          <cell r="CB1637">
            <v>5</v>
          </cell>
          <cell r="CC1637">
            <v>6</v>
          </cell>
          <cell r="CD1637">
            <v>6</v>
          </cell>
          <cell r="CE1637">
            <v>6</v>
          </cell>
          <cell r="CF1637">
            <v>7</v>
          </cell>
          <cell r="CG1637">
            <v>4</v>
          </cell>
          <cell r="CH1637">
            <v>7</v>
          </cell>
          <cell r="CI1637">
            <v>7</v>
          </cell>
          <cell r="CJ1637">
            <v>5</v>
          </cell>
          <cell r="CK1637">
            <v>2</v>
          </cell>
          <cell r="CL1637">
            <v>7</v>
          </cell>
          <cell r="CM1637">
            <v>4</v>
          </cell>
          <cell r="CN1637">
            <v>3</v>
          </cell>
          <cell r="CO1637">
            <v>8</v>
          </cell>
          <cell r="CP1637">
            <v>11</v>
          </cell>
          <cell r="CQ1637">
            <v>6</v>
          </cell>
          <cell r="CR1637">
            <v>4</v>
          </cell>
          <cell r="CS1637">
            <v>1</v>
          </cell>
          <cell r="CT1637">
            <v>3</v>
          </cell>
          <cell r="CU1637">
            <v>2</v>
          </cell>
          <cell r="CV1637">
            <v>1</v>
          </cell>
          <cell r="CW1637">
            <v>4</v>
          </cell>
          <cell r="CX1637">
            <v>2</v>
          </cell>
          <cell r="CY1637">
            <v>3</v>
          </cell>
          <cell r="CZ1637">
            <v>3</v>
          </cell>
          <cell r="DA1637">
            <v>4</v>
          </cell>
          <cell r="DB1637">
            <v>5</v>
          </cell>
          <cell r="DC1637">
            <v>2</v>
          </cell>
          <cell r="DD1637">
            <v>1</v>
          </cell>
          <cell r="DE1637">
            <v>1</v>
          </cell>
          <cell r="DF1637">
            <v>2</v>
          </cell>
          <cell r="DG1637">
            <v>-2</v>
          </cell>
          <cell r="DH1637">
            <v>-2</v>
          </cell>
          <cell r="DI1637">
            <v>-2</v>
          </cell>
          <cell r="DJ1637">
            <v>-2</v>
          </cell>
          <cell r="DK1637">
            <v>1</v>
          </cell>
          <cell r="DL1637">
            <v>3</v>
          </cell>
          <cell r="DM1637">
            <v>2</v>
          </cell>
          <cell r="DN1637">
            <v>205</v>
          </cell>
        </row>
        <row r="1638">
          <cell r="A1638">
            <v>1637</v>
          </cell>
          <cell r="B1638" t="str">
            <v>2022/3/28 11:24:03</v>
          </cell>
          <cell r="C1638" t="str">
            <v>252秒</v>
          </cell>
          <cell r="D1638" t="str">
            <v>微信</v>
          </cell>
          <cell r="E1638" t="str">
            <v>N/A</v>
          </cell>
          <cell r="F1638" t="str">
            <v>175.148.99.147(辽宁-葫芦岛)</v>
          </cell>
          <cell r="G1638">
            <v>1</v>
          </cell>
          <cell r="H1638">
            <v>2</v>
          </cell>
          <cell r="I1638">
            <v>1</v>
          </cell>
          <cell r="J1638">
            <v>2</v>
          </cell>
          <cell r="K1638">
            <v>2</v>
          </cell>
          <cell r="L1638" t="str">
            <v>无</v>
          </cell>
          <cell r="M1638">
            <v>0</v>
          </cell>
          <cell r="N1638">
            <v>0</v>
          </cell>
          <cell r="O1638">
            <v>1</v>
          </cell>
          <cell r="P1638">
            <v>0</v>
          </cell>
          <cell r="Q1638">
            <v>1</v>
          </cell>
          <cell r="R1638">
            <v>0</v>
          </cell>
          <cell r="S1638">
            <v>0</v>
          </cell>
          <cell r="T1638">
            <v>1</v>
          </cell>
          <cell r="U1638">
            <v>0</v>
          </cell>
          <cell r="V1638">
            <v>2</v>
          </cell>
          <cell r="W1638">
            <v>1</v>
          </cell>
          <cell r="X1638">
            <v>0</v>
          </cell>
          <cell r="Y1638">
            <v>1</v>
          </cell>
          <cell r="Z1638">
            <v>0</v>
          </cell>
          <cell r="AA1638">
            <v>0</v>
          </cell>
          <cell r="AB1638">
            <v>1</v>
          </cell>
          <cell r="AC1638">
            <v>0</v>
          </cell>
          <cell r="AD1638">
            <v>0</v>
          </cell>
          <cell r="AE1638">
            <v>1</v>
          </cell>
          <cell r="AF1638">
            <v>0</v>
          </cell>
          <cell r="AG1638">
            <v>0</v>
          </cell>
          <cell r="AH1638">
            <v>0</v>
          </cell>
          <cell r="AI1638">
            <v>0</v>
          </cell>
          <cell r="AJ1638">
            <v>1</v>
          </cell>
          <cell r="AK1638">
            <v>0</v>
          </cell>
          <cell r="AL1638">
            <v>1</v>
          </cell>
          <cell r="AM1638">
            <v>0</v>
          </cell>
          <cell r="AN1638">
            <v>0</v>
          </cell>
          <cell r="AO1638">
            <v>0</v>
          </cell>
          <cell r="AP1638">
            <v>0</v>
          </cell>
          <cell r="AQ1638">
            <v>1</v>
          </cell>
          <cell r="AR1638">
            <v>1</v>
          </cell>
          <cell r="AS1638">
            <v>1</v>
          </cell>
          <cell r="AT1638">
            <v>0</v>
          </cell>
          <cell r="AU1638">
            <v>0</v>
          </cell>
          <cell r="AV1638">
            <v>0</v>
          </cell>
          <cell r="AW1638">
            <v>0</v>
          </cell>
          <cell r="AX1638">
            <v>0</v>
          </cell>
          <cell r="AY1638">
            <v>1</v>
          </cell>
          <cell r="AZ1638">
            <v>0</v>
          </cell>
          <cell r="BA1638">
            <v>0</v>
          </cell>
          <cell r="BB1638">
            <v>0</v>
          </cell>
          <cell r="BC1638">
            <v>0</v>
          </cell>
          <cell r="BD1638">
            <v>0</v>
          </cell>
          <cell r="BE1638">
            <v>1</v>
          </cell>
          <cell r="BF1638">
            <v>0</v>
          </cell>
          <cell r="BG1638">
            <v>6</v>
          </cell>
          <cell r="BH1638">
            <v>7</v>
          </cell>
          <cell r="BI1638">
            <v>6</v>
          </cell>
          <cell r="BJ1638">
            <v>5</v>
          </cell>
          <cell r="BK1638">
            <v>5</v>
          </cell>
          <cell r="BL1638">
            <v>7</v>
          </cell>
          <cell r="BM1638">
            <v>6</v>
          </cell>
          <cell r="BN1638">
            <v>7</v>
          </cell>
          <cell r="BO1638">
            <v>5</v>
          </cell>
          <cell r="BP1638">
            <v>7</v>
          </cell>
          <cell r="BQ1638">
            <v>3</v>
          </cell>
          <cell r="BR1638">
            <v>5</v>
          </cell>
          <cell r="BS1638">
            <v>6</v>
          </cell>
          <cell r="BT1638">
            <v>7</v>
          </cell>
          <cell r="BU1638">
            <v>4</v>
          </cell>
          <cell r="BV1638">
            <v>4</v>
          </cell>
          <cell r="BW1638">
            <v>1</v>
          </cell>
          <cell r="BX1638">
            <v>7</v>
          </cell>
          <cell r="BY1638">
            <v>5</v>
          </cell>
          <cell r="BZ1638">
            <v>1</v>
          </cell>
          <cell r="CA1638">
            <v>3</v>
          </cell>
          <cell r="CB1638">
            <v>7</v>
          </cell>
          <cell r="CC1638">
            <v>6</v>
          </cell>
          <cell r="CD1638">
            <v>7</v>
          </cell>
          <cell r="CE1638">
            <v>7</v>
          </cell>
          <cell r="CF1638">
            <v>6</v>
          </cell>
          <cell r="CG1638">
            <v>5</v>
          </cell>
          <cell r="CH1638">
            <v>4</v>
          </cell>
          <cell r="CI1638">
            <v>7</v>
          </cell>
          <cell r="CJ1638">
            <v>2</v>
          </cell>
          <cell r="CK1638">
            <v>4</v>
          </cell>
          <cell r="CL1638">
            <v>4</v>
          </cell>
          <cell r="CM1638">
            <v>5</v>
          </cell>
          <cell r="CN1638">
            <v>11</v>
          </cell>
          <cell r="CO1638">
            <v>7</v>
          </cell>
          <cell r="CP1638">
            <v>8</v>
          </cell>
          <cell r="CQ1638">
            <v>3</v>
          </cell>
          <cell r="CR1638">
            <v>8</v>
          </cell>
          <cell r="CS1638">
            <v>1</v>
          </cell>
          <cell r="CT1638">
            <v>3</v>
          </cell>
          <cell r="CU1638">
            <v>2</v>
          </cell>
          <cell r="CV1638">
            <v>1</v>
          </cell>
          <cell r="CW1638">
            <v>-2</v>
          </cell>
          <cell r="CX1638">
            <v>2</v>
          </cell>
          <cell r="CY1638">
            <v>3</v>
          </cell>
          <cell r="CZ1638">
            <v>1</v>
          </cell>
          <cell r="DA1638">
            <v>4</v>
          </cell>
          <cell r="DB1638">
            <v>3</v>
          </cell>
          <cell r="DC1638">
            <v>2</v>
          </cell>
          <cell r="DD1638">
            <v>-2</v>
          </cell>
          <cell r="DE1638">
            <v>1</v>
          </cell>
          <cell r="DF1638">
            <v>2</v>
          </cell>
          <cell r="DG1638">
            <v>-2</v>
          </cell>
          <cell r="DH1638">
            <v>-2</v>
          </cell>
          <cell r="DI1638">
            <v>-2</v>
          </cell>
          <cell r="DJ1638">
            <v>-2</v>
          </cell>
          <cell r="DK1638">
            <v>1</v>
          </cell>
          <cell r="DL1638">
            <v>2</v>
          </cell>
          <cell r="DM1638">
            <v>-2</v>
          </cell>
          <cell r="DN1638">
            <v>203</v>
          </cell>
        </row>
        <row r="1639">
          <cell r="A1639">
            <v>1638</v>
          </cell>
          <cell r="B1639" t="str">
            <v>2022/3/28 11:24:07</v>
          </cell>
          <cell r="C1639" t="str">
            <v>311秒</v>
          </cell>
          <cell r="D1639" t="str">
            <v>微信</v>
          </cell>
          <cell r="E1639" t="str">
            <v>N/A</v>
          </cell>
          <cell r="F1639" t="str">
            <v>114.99.0.110(安徽-铜陵)</v>
          </cell>
          <cell r="G1639">
            <v>1</v>
          </cell>
          <cell r="H1639">
            <v>2</v>
          </cell>
          <cell r="I1639">
            <v>1</v>
          </cell>
          <cell r="J1639">
            <v>2</v>
          </cell>
          <cell r="K1639">
            <v>2</v>
          </cell>
          <cell r="L1639" t="str">
            <v>无</v>
          </cell>
          <cell r="M1639">
            <v>0</v>
          </cell>
          <cell r="N1639">
            <v>0</v>
          </cell>
          <cell r="O1639">
            <v>1</v>
          </cell>
          <cell r="P1639">
            <v>0</v>
          </cell>
          <cell r="Q1639">
            <v>0</v>
          </cell>
          <cell r="R1639">
            <v>1</v>
          </cell>
          <cell r="S1639">
            <v>1</v>
          </cell>
          <cell r="T1639">
            <v>0</v>
          </cell>
          <cell r="U1639">
            <v>0</v>
          </cell>
          <cell r="V1639">
            <v>2</v>
          </cell>
          <cell r="W1639">
            <v>0</v>
          </cell>
          <cell r="X1639">
            <v>0</v>
          </cell>
          <cell r="Y1639">
            <v>0</v>
          </cell>
          <cell r="Z1639">
            <v>1</v>
          </cell>
          <cell r="AA1639">
            <v>0</v>
          </cell>
          <cell r="AB1639">
            <v>1</v>
          </cell>
          <cell r="AC1639">
            <v>1</v>
          </cell>
          <cell r="AD1639">
            <v>0</v>
          </cell>
          <cell r="AE1639">
            <v>0</v>
          </cell>
          <cell r="AF1639">
            <v>0</v>
          </cell>
          <cell r="AG1639">
            <v>0</v>
          </cell>
          <cell r="AH1639">
            <v>0</v>
          </cell>
          <cell r="AI1639">
            <v>1</v>
          </cell>
          <cell r="AJ1639">
            <v>1</v>
          </cell>
          <cell r="AK1639">
            <v>0</v>
          </cell>
          <cell r="AL1639">
            <v>1</v>
          </cell>
          <cell r="AM1639">
            <v>0</v>
          </cell>
          <cell r="AN1639">
            <v>0</v>
          </cell>
          <cell r="AO1639">
            <v>0</v>
          </cell>
          <cell r="AP1639">
            <v>1</v>
          </cell>
          <cell r="AQ1639">
            <v>0</v>
          </cell>
          <cell r="AR1639">
            <v>1</v>
          </cell>
          <cell r="AS1639">
            <v>0</v>
          </cell>
          <cell r="AT1639">
            <v>0</v>
          </cell>
          <cell r="AU1639">
            <v>0</v>
          </cell>
          <cell r="AV1639">
            <v>0</v>
          </cell>
          <cell r="AW1639">
            <v>0</v>
          </cell>
          <cell r="AX1639">
            <v>0</v>
          </cell>
          <cell r="AY1639">
            <v>0</v>
          </cell>
          <cell r="AZ1639">
            <v>0</v>
          </cell>
          <cell r="BA1639">
            <v>1</v>
          </cell>
          <cell r="BB1639">
            <v>0</v>
          </cell>
          <cell r="BC1639">
            <v>1</v>
          </cell>
          <cell r="BD1639">
            <v>1</v>
          </cell>
          <cell r="BE1639">
            <v>0</v>
          </cell>
          <cell r="BF1639">
            <v>0</v>
          </cell>
          <cell r="BG1639">
            <v>4</v>
          </cell>
          <cell r="BH1639">
            <v>2</v>
          </cell>
          <cell r="BI1639">
            <v>4</v>
          </cell>
          <cell r="BJ1639">
            <v>3</v>
          </cell>
          <cell r="BK1639">
            <v>3</v>
          </cell>
          <cell r="BL1639">
            <v>5</v>
          </cell>
          <cell r="BM1639">
            <v>3</v>
          </cell>
          <cell r="BN1639">
            <v>5</v>
          </cell>
          <cell r="BO1639">
            <v>5</v>
          </cell>
          <cell r="BP1639">
            <v>3</v>
          </cell>
          <cell r="BQ1639">
            <v>7</v>
          </cell>
          <cell r="BR1639">
            <v>1</v>
          </cell>
          <cell r="BS1639">
            <v>5</v>
          </cell>
          <cell r="BT1639">
            <v>5</v>
          </cell>
          <cell r="BU1639">
            <v>4</v>
          </cell>
          <cell r="BV1639">
            <v>4</v>
          </cell>
          <cell r="BW1639">
            <v>5</v>
          </cell>
          <cell r="BX1639">
            <v>3</v>
          </cell>
          <cell r="BY1639">
            <v>6</v>
          </cell>
          <cell r="BZ1639">
            <v>6</v>
          </cell>
          <cell r="CA1639">
            <v>6</v>
          </cell>
          <cell r="CB1639">
            <v>5</v>
          </cell>
          <cell r="CC1639">
            <v>6</v>
          </cell>
          <cell r="CD1639">
            <v>7</v>
          </cell>
          <cell r="CE1639">
            <v>3</v>
          </cell>
          <cell r="CF1639">
            <v>6</v>
          </cell>
          <cell r="CG1639">
            <v>5</v>
          </cell>
          <cell r="CH1639">
            <v>3</v>
          </cell>
          <cell r="CI1639">
            <v>4</v>
          </cell>
          <cell r="CJ1639">
            <v>2</v>
          </cell>
          <cell r="CK1639">
            <v>4</v>
          </cell>
          <cell r="CL1639">
            <v>4</v>
          </cell>
          <cell r="CM1639">
            <v>4</v>
          </cell>
          <cell r="CN1639">
            <v>7</v>
          </cell>
          <cell r="CO1639">
            <v>6</v>
          </cell>
          <cell r="CP1639">
            <v>4</v>
          </cell>
          <cell r="CQ1639">
            <v>7</v>
          </cell>
          <cell r="CR1639">
            <v>9</v>
          </cell>
          <cell r="CS1639">
            <v>1</v>
          </cell>
          <cell r="CT1639">
            <v>3</v>
          </cell>
          <cell r="CU1639">
            <v>2</v>
          </cell>
          <cell r="CV1639">
            <v>1</v>
          </cell>
          <cell r="CW1639">
            <v>3</v>
          </cell>
          <cell r="CX1639">
            <v>2</v>
          </cell>
          <cell r="CY1639">
            <v>-2</v>
          </cell>
          <cell r="CZ1639">
            <v>3</v>
          </cell>
          <cell r="DA1639">
            <v>4</v>
          </cell>
          <cell r="DB1639">
            <v>5</v>
          </cell>
          <cell r="DC1639">
            <v>2</v>
          </cell>
          <cell r="DD1639">
            <v>1</v>
          </cell>
          <cell r="DE1639">
            <v>1</v>
          </cell>
          <cell r="DF1639">
            <v>2</v>
          </cell>
          <cell r="DG1639">
            <v>-2</v>
          </cell>
          <cell r="DH1639">
            <v>-2</v>
          </cell>
          <cell r="DI1639">
            <v>-2</v>
          </cell>
          <cell r="DJ1639">
            <v>-2</v>
          </cell>
          <cell r="DK1639">
            <v>1</v>
          </cell>
          <cell r="DL1639">
            <v>2</v>
          </cell>
          <cell r="DM1639">
            <v>-2</v>
          </cell>
          <cell r="DN1639">
            <v>170</v>
          </cell>
        </row>
        <row r="1640">
          <cell r="A1640">
            <v>1639</v>
          </cell>
          <cell r="B1640" t="str">
            <v>2022/3/28 11:24:16</v>
          </cell>
          <cell r="C1640" t="str">
            <v>261秒</v>
          </cell>
          <cell r="D1640" t="str">
            <v>微信</v>
          </cell>
          <cell r="E1640" t="str">
            <v>N/A</v>
          </cell>
          <cell r="F1640" t="str">
            <v>125.210.235.5(浙江-杭州)</v>
          </cell>
          <cell r="G1640">
            <v>1</v>
          </cell>
          <cell r="H1640">
            <v>2</v>
          </cell>
          <cell r="I1640">
            <v>1</v>
          </cell>
          <cell r="J1640">
            <v>2</v>
          </cell>
          <cell r="K1640">
            <v>3</v>
          </cell>
          <cell r="L1640" t="str">
            <v>无</v>
          </cell>
          <cell r="M1640">
            <v>1</v>
          </cell>
          <cell r="N1640">
            <v>0</v>
          </cell>
          <cell r="O1640">
            <v>0</v>
          </cell>
          <cell r="P1640">
            <v>0</v>
          </cell>
          <cell r="Q1640">
            <v>0</v>
          </cell>
          <cell r="R1640">
            <v>0</v>
          </cell>
          <cell r="S1640">
            <v>0</v>
          </cell>
          <cell r="T1640">
            <v>1</v>
          </cell>
          <cell r="U1640">
            <v>0</v>
          </cell>
          <cell r="V1640">
            <v>1</v>
          </cell>
          <cell r="W1640">
            <v>0</v>
          </cell>
          <cell r="X1640">
            <v>1</v>
          </cell>
          <cell r="Y1640">
            <v>0</v>
          </cell>
          <cell r="Z1640">
            <v>0</v>
          </cell>
          <cell r="AA1640">
            <v>0</v>
          </cell>
          <cell r="AB1640">
            <v>1</v>
          </cell>
          <cell r="AC1640">
            <v>0</v>
          </cell>
          <cell r="AD1640">
            <v>0</v>
          </cell>
          <cell r="AE1640">
            <v>1</v>
          </cell>
          <cell r="AF1640">
            <v>0</v>
          </cell>
          <cell r="AG1640">
            <v>1</v>
          </cell>
          <cell r="AH1640">
            <v>1</v>
          </cell>
          <cell r="AI1640">
            <v>0</v>
          </cell>
          <cell r="AJ1640">
            <v>0</v>
          </cell>
          <cell r="AK1640">
            <v>0</v>
          </cell>
          <cell r="AL1640">
            <v>1</v>
          </cell>
          <cell r="AM1640">
            <v>0</v>
          </cell>
          <cell r="AN1640">
            <v>1</v>
          </cell>
          <cell r="AO1640">
            <v>1</v>
          </cell>
          <cell r="AP1640">
            <v>0</v>
          </cell>
          <cell r="AQ1640">
            <v>0</v>
          </cell>
          <cell r="AR1640">
            <v>0</v>
          </cell>
          <cell r="AS1640">
            <v>1</v>
          </cell>
          <cell r="AT1640">
            <v>0</v>
          </cell>
          <cell r="AU1640">
            <v>1</v>
          </cell>
          <cell r="AV1640">
            <v>0</v>
          </cell>
          <cell r="AW1640">
            <v>0</v>
          </cell>
          <cell r="AX1640">
            <v>0</v>
          </cell>
          <cell r="AY1640">
            <v>0</v>
          </cell>
          <cell r="AZ1640">
            <v>1</v>
          </cell>
          <cell r="BA1640">
            <v>1</v>
          </cell>
          <cell r="BB1640">
            <v>0</v>
          </cell>
          <cell r="BC1640">
            <v>0</v>
          </cell>
          <cell r="BD1640">
            <v>0</v>
          </cell>
          <cell r="BE1640">
            <v>0</v>
          </cell>
          <cell r="BF1640">
            <v>0</v>
          </cell>
          <cell r="BG1640">
            <v>3</v>
          </cell>
          <cell r="BH1640">
            <v>6</v>
          </cell>
          <cell r="BI1640">
            <v>3</v>
          </cell>
          <cell r="BJ1640">
            <v>6</v>
          </cell>
          <cell r="BK1640">
            <v>7</v>
          </cell>
          <cell r="BL1640">
            <v>5</v>
          </cell>
          <cell r="BM1640">
            <v>4</v>
          </cell>
          <cell r="BN1640">
            <v>7</v>
          </cell>
          <cell r="BO1640">
            <v>5</v>
          </cell>
          <cell r="BP1640">
            <v>6</v>
          </cell>
          <cell r="BQ1640">
            <v>6</v>
          </cell>
          <cell r="BR1640">
            <v>5</v>
          </cell>
          <cell r="BS1640">
            <v>4</v>
          </cell>
          <cell r="BT1640">
            <v>7</v>
          </cell>
          <cell r="BU1640">
            <v>6</v>
          </cell>
          <cell r="BV1640">
            <v>5</v>
          </cell>
          <cell r="BW1640">
            <v>3</v>
          </cell>
          <cell r="BX1640">
            <v>6</v>
          </cell>
          <cell r="BY1640">
            <v>6</v>
          </cell>
          <cell r="BZ1640">
            <v>5</v>
          </cell>
          <cell r="CA1640">
            <v>7</v>
          </cell>
          <cell r="CB1640">
            <v>6</v>
          </cell>
          <cell r="CC1640">
            <v>5</v>
          </cell>
          <cell r="CD1640">
            <v>4</v>
          </cell>
          <cell r="CE1640">
            <v>7</v>
          </cell>
          <cell r="CF1640">
            <v>7</v>
          </cell>
          <cell r="CG1640">
            <v>6</v>
          </cell>
          <cell r="CH1640">
            <v>7</v>
          </cell>
          <cell r="CI1640">
            <v>2</v>
          </cell>
          <cell r="CJ1640">
            <v>4</v>
          </cell>
          <cell r="CK1640">
            <v>7</v>
          </cell>
          <cell r="CL1640">
            <v>6</v>
          </cell>
          <cell r="CM1640">
            <v>7</v>
          </cell>
          <cell r="CN1640">
            <v>4</v>
          </cell>
          <cell r="CO1640">
            <v>8</v>
          </cell>
          <cell r="CP1640">
            <v>5</v>
          </cell>
          <cell r="CQ1640">
            <v>8</v>
          </cell>
          <cell r="CR1640">
            <v>9</v>
          </cell>
          <cell r="CS1640">
            <v>1</v>
          </cell>
          <cell r="CT1640">
            <v>3</v>
          </cell>
          <cell r="CU1640">
            <v>2</v>
          </cell>
          <cell r="CV1640">
            <v>1</v>
          </cell>
          <cell r="CW1640">
            <v>4</v>
          </cell>
          <cell r="CX1640">
            <v>2</v>
          </cell>
          <cell r="CY1640">
            <v>3</v>
          </cell>
          <cell r="CZ1640">
            <v>1</v>
          </cell>
          <cell r="DA1640">
            <v>-2</v>
          </cell>
          <cell r="DB1640">
            <v>2</v>
          </cell>
          <cell r="DC1640">
            <v>3</v>
          </cell>
          <cell r="DD1640">
            <v>-2</v>
          </cell>
          <cell r="DE1640">
            <v>1</v>
          </cell>
          <cell r="DF1640">
            <v>2</v>
          </cell>
          <cell r="DG1640">
            <v>-2</v>
          </cell>
          <cell r="DH1640">
            <v>-2</v>
          </cell>
          <cell r="DI1640">
            <v>-2</v>
          </cell>
          <cell r="DJ1640">
            <v>-2</v>
          </cell>
          <cell r="DK1640">
            <v>1</v>
          </cell>
          <cell r="DL1640">
            <v>2</v>
          </cell>
          <cell r="DM1640">
            <v>-2</v>
          </cell>
          <cell r="DN1640">
            <v>209</v>
          </cell>
        </row>
        <row r="1641">
          <cell r="A1641">
            <v>1640</v>
          </cell>
          <cell r="B1641" t="str">
            <v>2022/3/28 11:24:21</v>
          </cell>
          <cell r="C1641" t="str">
            <v>252秒</v>
          </cell>
          <cell r="D1641" t="str">
            <v>微信</v>
          </cell>
          <cell r="E1641" t="str">
            <v>N/A</v>
          </cell>
          <cell r="F1641" t="str">
            <v>114.233.216.97(江苏-泰州)</v>
          </cell>
          <cell r="G1641">
            <v>2</v>
          </cell>
          <cell r="H1641">
            <v>2</v>
          </cell>
          <cell r="I1641">
            <v>1</v>
          </cell>
          <cell r="J1641">
            <v>2</v>
          </cell>
          <cell r="K1641">
            <v>3</v>
          </cell>
          <cell r="L1641" t="str">
            <v>无</v>
          </cell>
          <cell r="M1641">
            <v>0</v>
          </cell>
          <cell r="N1641">
            <v>0</v>
          </cell>
          <cell r="O1641">
            <v>0</v>
          </cell>
          <cell r="P1641">
            <v>0</v>
          </cell>
          <cell r="Q1641">
            <v>1</v>
          </cell>
          <cell r="R1641">
            <v>1</v>
          </cell>
          <cell r="S1641">
            <v>0</v>
          </cell>
          <cell r="T1641">
            <v>0</v>
          </cell>
          <cell r="U1641">
            <v>0</v>
          </cell>
          <cell r="V1641">
            <v>5</v>
          </cell>
          <cell r="W1641">
            <v>0</v>
          </cell>
          <cell r="X1641">
            <v>1</v>
          </cell>
          <cell r="Y1641">
            <v>0</v>
          </cell>
          <cell r="Z1641">
            <v>1</v>
          </cell>
          <cell r="AA1641">
            <v>0</v>
          </cell>
          <cell r="AB1641">
            <v>0</v>
          </cell>
          <cell r="AC1641">
            <v>0</v>
          </cell>
          <cell r="AD1641">
            <v>0</v>
          </cell>
          <cell r="AE1641">
            <v>0</v>
          </cell>
          <cell r="AF1641">
            <v>0</v>
          </cell>
          <cell r="AG1641">
            <v>1</v>
          </cell>
          <cell r="AH1641">
            <v>0</v>
          </cell>
          <cell r="AI1641">
            <v>1</v>
          </cell>
          <cell r="AJ1641">
            <v>0</v>
          </cell>
          <cell r="AK1641">
            <v>0</v>
          </cell>
          <cell r="AL1641">
            <v>1</v>
          </cell>
          <cell r="AM1641">
            <v>1</v>
          </cell>
          <cell r="AN1641">
            <v>0</v>
          </cell>
          <cell r="AO1641">
            <v>1</v>
          </cell>
          <cell r="AP1641">
            <v>0</v>
          </cell>
          <cell r="AQ1641">
            <v>0</v>
          </cell>
          <cell r="AR1641">
            <v>0</v>
          </cell>
          <cell r="AS1641">
            <v>1</v>
          </cell>
          <cell r="AT1641">
            <v>0</v>
          </cell>
          <cell r="AU1641">
            <v>0</v>
          </cell>
          <cell r="AV1641">
            <v>0</v>
          </cell>
          <cell r="AW1641">
            <v>0</v>
          </cell>
          <cell r="AX1641">
            <v>0</v>
          </cell>
          <cell r="AY1641">
            <v>1</v>
          </cell>
          <cell r="AZ1641">
            <v>1</v>
          </cell>
          <cell r="BA1641">
            <v>1</v>
          </cell>
          <cell r="BB1641">
            <v>0</v>
          </cell>
          <cell r="BC1641">
            <v>0</v>
          </cell>
          <cell r="BD1641">
            <v>0</v>
          </cell>
          <cell r="BE1641">
            <v>0</v>
          </cell>
          <cell r="BF1641">
            <v>0</v>
          </cell>
          <cell r="BG1641">
            <v>4</v>
          </cell>
          <cell r="BH1641">
            <v>6</v>
          </cell>
          <cell r="BI1641">
            <v>7</v>
          </cell>
          <cell r="BJ1641">
            <v>5</v>
          </cell>
          <cell r="BK1641">
            <v>4</v>
          </cell>
          <cell r="BL1641">
            <v>5</v>
          </cell>
          <cell r="BM1641">
            <v>7</v>
          </cell>
          <cell r="BN1641">
            <v>6</v>
          </cell>
          <cell r="BO1641">
            <v>6</v>
          </cell>
          <cell r="BP1641">
            <v>5</v>
          </cell>
          <cell r="BQ1641">
            <v>3</v>
          </cell>
          <cell r="BR1641">
            <v>7</v>
          </cell>
          <cell r="BS1641">
            <v>4</v>
          </cell>
          <cell r="BT1641">
            <v>3</v>
          </cell>
          <cell r="BU1641">
            <v>4</v>
          </cell>
          <cell r="BV1641">
            <v>4</v>
          </cell>
          <cell r="BW1641">
            <v>6</v>
          </cell>
          <cell r="BX1641">
            <v>3</v>
          </cell>
          <cell r="BY1641">
            <v>5</v>
          </cell>
          <cell r="BZ1641">
            <v>5</v>
          </cell>
          <cell r="CA1641">
            <v>6</v>
          </cell>
          <cell r="CB1641">
            <v>4</v>
          </cell>
          <cell r="CC1641">
            <v>2</v>
          </cell>
          <cell r="CD1641">
            <v>5</v>
          </cell>
          <cell r="CE1641">
            <v>3</v>
          </cell>
          <cell r="CF1641">
            <v>4</v>
          </cell>
          <cell r="CG1641">
            <v>5</v>
          </cell>
          <cell r="CH1641">
            <v>5</v>
          </cell>
          <cell r="CI1641">
            <v>7</v>
          </cell>
          <cell r="CJ1641">
            <v>7</v>
          </cell>
          <cell r="CK1641">
            <v>3</v>
          </cell>
          <cell r="CL1641">
            <v>4</v>
          </cell>
          <cell r="CM1641">
            <v>6</v>
          </cell>
          <cell r="CN1641">
            <v>4</v>
          </cell>
          <cell r="CO1641">
            <v>11</v>
          </cell>
          <cell r="CP1641">
            <v>9</v>
          </cell>
          <cell r="CQ1641">
            <v>6</v>
          </cell>
          <cell r="CR1641">
            <v>10</v>
          </cell>
          <cell r="CS1641">
            <v>1</v>
          </cell>
          <cell r="CT1641">
            <v>-2</v>
          </cell>
          <cell r="CU1641">
            <v>2</v>
          </cell>
          <cell r="CV1641">
            <v>-2</v>
          </cell>
          <cell r="CW1641">
            <v>2</v>
          </cell>
          <cell r="CX1641">
            <v>1</v>
          </cell>
          <cell r="CY1641">
            <v>-2</v>
          </cell>
          <cell r="CZ1641">
            <v>-2</v>
          </cell>
          <cell r="DA1641">
            <v>-2</v>
          </cell>
          <cell r="DB1641">
            <v>2</v>
          </cell>
          <cell r="DC1641">
            <v>-2</v>
          </cell>
          <cell r="DD1641">
            <v>1</v>
          </cell>
          <cell r="DE1641">
            <v>1</v>
          </cell>
          <cell r="DF1641">
            <v>2</v>
          </cell>
          <cell r="DG1641">
            <v>-2</v>
          </cell>
          <cell r="DH1641">
            <v>-2</v>
          </cell>
          <cell r="DI1641">
            <v>-2</v>
          </cell>
          <cell r="DJ1641">
            <v>-2</v>
          </cell>
          <cell r="DK1641">
            <v>1</v>
          </cell>
          <cell r="DL1641">
            <v>3</v>
          </cell>
          <cell r="DM1641">
            <v>2</v>
          </cell>
          <cell r="DN1641">
            <v>195</v>
          </cell>
        </row>
        <row r="1642">
          <cell r="A1642">
            <v>1641</v>
          </cell>
          <cell r="B1642" t="str">
            <v>2022/3/28 11:24:30</v>
          </cell>
          <cell r="C1642" t="str">
            <v>334秒</v>
          </cell>
          <cell r="D1642" t="str">
            <v>微信</v>
          </cell>
          <cell r="E1642" t="str">
            <v>N/A</v>
          </cell>
          <cell r="F1642" t="str">
            <v>120.235.14.117(广东-广州)</v>
          </cell>
          <cell r="G1642">
            <v>1</v>
          </cell>
          <cell r="H1642">
            <v>2</v>
          </cell>
          <cell r="I1642">
            <v>1</v>
          </cell>
          <cell r="J1642">
            <v>2</v>
          </cell>
          <cell r="K1642">
            <v>3</v>
          </cell>
          <cell r="L1642" t="str">
            <v>无</v>
          </cell>
          <cell r="M1642">
            <v>0</v>
          </cell>
          <cell r="N1642">
            <v>0</v>
          </cell>
          <cell r="O1642">
            <v>0</v>
          </cell>
          <cell r="P1642">
            <v>0</v>
          </cell>
          <cell r="Q1642">
            <v>1</v>
          </cell>
          <cell r="R1642">
            <v>1</v>
          </cell>
          <cell r="S1642">
            <v>0</v>
          </cell>
          <cell r="T1642">
            <v>0</v>
          </cell>
          <cell r="U1642">
            <v>0</v>
          </cell>
          <cell r="V1642">
            <v>3</v>
          </cell>
          <cell r="W1642">
            <v>0</v>
          </cell>
          <cell r="X1642">
            <v>1</v>
          </cell>
          <cell r="Y1642">
            <v>1</v>
          </cell>
          <cell r="Z1642">
            <v>0</v>
          </cell>
          <cell r="AA1642">
            <v>0</v>
          </cell>
          <cell r="AB1642">
            <v>1</v>
          </cell>
          <cell r="AC1642">
            <v>0</v>
          </cell>
          <cell r="AD1642">
            <v>0</v>
          </cell>
          <cell r="AE1642">
            <v>1</v>
          </cell>
          <cell r="AF1642">
            <v>0</v>
          </cell>
          <cell r="AG1642">
            <v>1</v>
          </cell>
          <cell r="AH1642">
            <v>0</v>
          </cell>
          <cell r="AI1642">
            <v>1</v>
          </cell>
          <cell r="AJ1642">
            <v>0</v>
          </cell>
          <cell r="AK1642">
            <v>0</v>
          </cell>
          <cell r="AL1642">
            <v>1</v>
          </cell>
          <cell r="AM1642">
            <v>1</v>
          </cell>
          <cell r="AN1642">
            <v>0</v>
          </cell>
          <cell r="AO1642">
            <v>1</v>
          </cell>
          <cell r="AP1642">
            <v>0</v>
          </cell>
          <cell r="AQ1642">
            <v>1</v>
          </cell>
          <cell r="AR1642">
            <v>0</v>
          </cell>
          <cell r="AS1642">
            <v>0</v>
          </cell>
          <cell r="AT1642">
            <v>0</v>
          </cell>
          <cell r="AU1642">
            <v>0</v>
          </cell>
          <cell r="AV1642">
            <v>0</v>
          </cell>
          <cell r="AW1642">
            <v>0</v>
          </cell>
          <cell r="AX1642">
            <v>1</v>
          </cell>
          <cell r="AY1642">
            <v>1</v>
          </cell>
          <cell r="AZ1642">
            <v>0</v>
          </cell>
          <cell r="BA1642">
            <v>0</v>
          </cell>
          <cell r="BB1642">
            <v>0</v>
          </cell>
          <cell r="BC1642">
            <v>0</v>
          </cell>
          <cell r="BD1642">
            <v>0</v>
          </cell>
          <cell r="BE1642">
            <v>0</v>
          </cell>
          <cell r="BF1642">
            <v>0</v>
          </cell>
          <cell r="BG1642">
            <v>5</v>
          </cell>
          <cell r="BH1642">
            <v>2</v>
          </cell>
          <cell r="BI1642">
            <v>6</v>
          </cell>
          <cell r="BJ1642">
            <v>7</v>
          </cell>
          <cell r="BK1642">
            <v>3</v>
          </cell>
          <cell r="BL1642">
            <v>2</v>
          </cell>
          <cell r="BM1642">
            <v>5</v>
          </cell>
          <cell r="BN1642">
            <v>5</v>
          </cell>
          <cell r="BO1642">
            <v>3</v>
          </cell>
          <cell r="BP1642">
            <v>5</v>
          </cell>
          <cell r="BQ1642">
            <v>6</v>
          </cell>
          <cell r="BR1642">
            <v>7</v>
          </cell>
          <cell r="BS1642">
            <v>6</v>
          </cell>
          <cell r="BT1642">
            <v>4</v>
          </cell>
          <cell r="BU1642">
            <v>6</v>
          </cell>
          <cell r="BV1642">
            <v>6</v>
          </cell>
          <cell r="BW1642">
            <v>7</v>
          </cell>
          <cell r="BX1642">
            <v>3</v>
          </cell>
          <cell r="BY1642">
            <v>5</v>
          </cell>
          <cell r="BZ1642">
            <v>4</v>
          </cell>
          <cell r="CA1642">
            <v>1</v>
          </cell>
          <cell r="CB1642">
            <v>4</v>
          </cell>
          <cell r="CC1642">
            <v>7</v>
          </cell>
          <cell r="CD1642">
            <v>7</v>
          </cell>
          <cell r="CE1642">
            <v>1</v>
          </cell>
          <cell r="CF1642">
            <v>7</v>
          </cell>
          <cell r="CG1642">
            <v>4</v>
          </cell>
          <cell r="CH1642">
            <v>5</v>
          </cell>
          <cell r="CI1642">
            <v>6</v>
          </cell>
          <cell r="CJ1642">
            <v>4</v>
          </cell>
          <cell r="CK1642">
            <v>4</v>
          </cell>
          <cell r="CL1642">
            <v>5</v>
          </cell>
          <cell r="CM1642">
            <v>5</v>
          </cell>
          <cell r="CN1642">
            <v>3</v>
          </cell>
          <cell r="CO1642">
            <v>11</v>
          </cell>
          <cell r="CP1642">
            <v>6</v>
          </cell>
          <cell r="CQ1642">
            <v>6</v>
          </cell>
          <cell r="CR1642">
            <v>8</v>
          </cell>
          <cell r="CS1642">
            <v>1</v>
          </cell>
          <cell r="CT1642">
            <v>-2</v>
          </cell>
          <cell r="CU1642">
            <v>2</v>
          </cell>
          <cell r="CV1642">
            <v>1</v>
          </cell>
          <cell r="CW1642">
            <v>2</v>
          </cell>
          <cell r="CX1642">
            <v>-2</v>
          </cell>
          <cell r="CY1642">
            <v>-2</v>
          </cell>
          <cell r="CZ1642">
            <v>1</v>
          </cell>
          <cell r="DA1642">
            <v>3</v>
          </cell>
          <cell r="DB1642">
            <v>-2</v>
          </cell>
          <cell r="DC1642">
            <v>2</v>
          </cell>
          <cell r="DD1642">
            <v>-2</v>
          </cell>
          <cell r="DE1642">
            <v>1</v>
          </cell>
          <cell r="DF1642">
            <v>2</v>
          </cell>
          <cell r="DG1642">
            <v>-2</v>
          </cell>
          <cell r="DH1642">
            <v>-2</v>
          </cell>
          <cell r="DI1642">
            <v>-2</v>
          </cell>
          <cell r="DJ1642">
            <v>-2</v>
          </cell>
          <cell r="DK1642">
            <v>-2</v>
          </cell>
          <cell r="DL1642">
            <v>2</v>
          </cell>
          <cell r="DM1642">
            <v>1</v>
          </cell>
          <cell r="DN1642">
            <v>186</v>
          </cell>
        </row>
        <row r="1643">
          <cell r="A1643">
            <v>1642</v>
          </cell>
          <cell r="B1643" t="str">
            <v>2022/3/28 11:24:39</v>
          </cell>
          <cell r="C1643" t="str">
            <v>367秒</v>
          </cell>
          <cell r="D1643" t="str">
            <v>微信</v>
          </cell>
          <cell r="E1643" t="str">
            <v>N/A</v>
          </cell>
          <cell r="F1643" t="str">
            <v>42.87.84.161(辽宁-朝阳)</v>
          </cell>
          <cell r="G1643">
            <v>1</v>
          </cell>
          <cell r="H1643">
            <v>2</v>
          </cell>
          <cell r="I1643">
            <v>1</v>
          </cell>
          <cell r="J1643">
            <v>2</v>
          </cell>
          <cell r="K1643">
            <v>1</v>
          </cell>
          <cell r="L1643" t="str">
            <v>无</v>
          </cell>
          <cell r="M1643">
            <v>0</v>
          </cell>
          <cell r="N1643">
            <v>0</v>
          </cell>
          <cell r="O1643">
            <v>0</v>
          </cell>
          <cell r="P1643">
            <v>0</v>
          </cell>
          <cell r="Q1643">
            <v>1</v>
          </cell>
          <cell r="R1643">
            <v>0</v>
          </cell>
          <cell r="S1643">
            <v>0</v>
          </cell>
          <cell r="T1643">
            <v>1</v>
          </cell>
          <cell r="U1643">
            <v>0</v>
          </cell>
          <cell r="V1643">
            <v>2</v>
          </cell>
          <cell r="W1643">
            <v>0</v>
          </cell>
          <cell r="X1643">
            <v>0</v>
          </cell>
          <cell r="Y1643">
            <v>0</v>
          </cell>
          <cell r="Z1643">
            <v>0</v>
          </cell>
          <cell r="AA1643">
            <v>0</v>
          </cell>
          <cell r="AB1643">
            <v>1</v>
          </cell>
          <cell r="AC1643">
            <v>1</v>
          </cell>
          <cell r="AD1643">
            <v>0</v>
          </cell>
          <cell r="AE1643">
            <v>0</v>
          </cell>
          <cell r="AF1643">
            <v>0</v>
          </cell>
          <cell r="AG1643">
            <v>1</v>
          </cell>
          <cell r="AH1643">
            <v>1</v>
          </cell>
          <cell r="AI1643">
            <v>0</v>
          </cell>
          <cell r="AJ1643">
            <v>0</v>
          </cell>
          <cell r="AK1643">
            <v>0</v>
          </cell>
          <cell r="AL1643">
            <v>2</v>
          </cell>
          <cell r="AM1643">
            <v>1</v>
          </cell>
          <cell r="AN1643">
            <v>0</v>
          </cell>
          <cell r="AO1643">
            <v>1</v>
          </cell>
          <cell r="AP1643">
            <v>0</v>
          </cell>
          <cell r="AQ1643">
            <v>1</v>
          </cell>
          <cell r="AR1643">
            <v>0</v>
          </cell>
          <cell r="AS1643">
            <v>0</v>
          </cell>
          <cell r="AT1643">
            <v>0</v>
          </cell>
          <cell r="AU1643">
            <v>0</v>
          </cell>
          <cell r="AV1643">
            <v>0</v>
          </cell>
          <cell r="AW1643">
            <v>0</v>
          </cell>
          <cell r="AX1643">
            <v>0</v>
          </cell>
          <cell r="AY1643">
            <v>0</v>
          </cell>
          <cell r="AZ1643">
            <v>0</v>
          </cell>
          <cell r="BA1643">
            <v>0</v>
          </cell>
          <cell r="BB1643">
            <v>0</v>
          </cell>
          <cell r="BC1643">
            <v>1</v>
          </cell>
          <cell r="BD1643">
            <v>0</v>
          </cell>
          <cell r="BE1643">
            <v>1</v>
          </cell>
          <cell r="BF1643">
            <v>0</v>
          </cell>
          <cell r="BG1643">
            <v>5</v>
          </cell>
          <cell r="BH1643">
            <v>7</v>
          </cell>
          <cell r="BI1643">
            <v>7</v>
          </cell>
          <cell r="BJ1643">
            <v>7</v>
          </cell>
          <cell r="BK1643">
            <v>3</v>
          </cell>
          <cell r="BL1643">
            <v>3</v>
          </cell>
          <cell r="BM1643">
            <v>7</v>
          </cell>
          <cell r="BN1643">
            <v>6</v>
          </cell>
          <cell r="BO1643">
            <v>7</v>
          </cell>
          <cell r="BP1643">
            <v>7</v>
          </cell>
          <cell r="BQ1643">
            <v>5</v>
          </cell>
          <cell r="BR1643">
            <v>5</v>
          </cell>
          <cell r="BS1643">
            <v>7</v>
          </cell>
          <cell r="BT1643">
            <v>7</v>
          </cell>
          <cell r="BU1643">
            <v>2</v>
          </cell>
          <cell r="BV1643">
            <v>3</v>
          </cell>
          <cell r="BW1643">
            <v>6</v>
          </cell>
          <cell r="BX1643">
            <v>5</v>
          </cell>
          <cell r="BY1643">
            <v>4</v>
          </cell>
          <cell r="BZ1643">
            <v>5</v>
          </cell>
          <cell r="CA1643">
            <v>3</v>
          </cell>
          <cell r="CB1643">
            <v>5</v>
          </cell>
          <cell r="CC1643">
            <v>7</v>
          </cell>
          <cell r="CD1643">
            <v>6</v>
          </cell>
          <cell r="CE1643">
            <v>4</v>
          </cell>
          <cell r="CF1643">
            <v>7</v>
          </cell>
          <cell r="CG1643">
            <v>5</v>
          </cell>
          <cell r="CH1643">
            <v>7</v>
          </cell>
          <cell r="CI1643">
            <v>5</v>
          </cell>
          <cell r="CJ1643">
            <v>5</v>
          </cell>
          <cell r="CK1643">
            <v>7</v>
          </cell>
          <cell r="CL1643">
            <v>4</v>
          </cell>
          <cell r="CM1643">
            <v>5</v>
          </cell>
          <cell r="CN1643">
            <v>1</v>
          </cell>
          <cell r="CO1643">
            <v>8</v>
          </cell>
          <cell r="CP1643">
            <v>5</v>
          </cell>
          <cell r="CQ1643">
            <v>6</v>
          </cell>
          <cell r="CR1643">
            <v>11</v>
          </cell>
          <cell r="CS1643">
            <v>1</v>
          </cell>
          <cell r="CT1643">
            <v>2</v>
          </cell>
          <cell r="CU1643">
            <v>-2</v>
          </cell>
          <cell r="CV1643">
            <v>1</v>
          </cell>
          <cell r="CW1643">
            <v>-2</v>
          </cell>
          <cell r="CX1643">
            <v>3</v>
          </cell>
          <cell r="CY1643">
            <v>2</v>
          </cell>
          <cell r="CZ1643">
            <v>-2</v>
          </cell>
          <cell r="DA1643">
            <v>2</v>
          </cell>
          <cell r="DB1643">
            <v>1</v>
          </cell>
          <cell r="DC1643">
            <v>-2</v>
          </cell>
          <cell r="DD1643">
            <v>-2</v>
          </cell>
          <cell r="DE1643">
            <v>1</v>
          </cell>
          <cell r="DF1643">
            <v>2</v>
          </cell>
          <cell r="DG1643">
            <v>-2</v>
          </cell>
          <cell r="DH1643">
            <v>-2</v>
          </cell>
          <cell r="DI1643">
            <v>-2</v>
          </cell>
          <cell r="DJ1643">
            <v>-2</v>
          </cell>
          <cell r="DK1643">
            <v>1</v>
          </cell>
          <cell r="DL1643">
            <v>2</v>
          </cell>
          <cell r="DM1643">
            <v>-2</v>
          </cell>
          <cell r="DN1643">
            <v>204</v>
          </cell>
        </row>
        <row r="1644">
          <cell r="A1644">
            <v>1643</v>
          </cell>
          <cell r="B1644" t="str">
            <v>2022/3/28 11:24:44</v>
          </cell>
          <cell r="C1644" t="str">
            <v>327秒</v>
          </cell>
          <cell r="D1644" t="str">
            <v>微信</v>
          </cell>
          <cell r="E1644" t="str">
            <v>N/A</v>
          </cell>
          <cell r="F1644" t="str">
            <v>180.103.18.175(江苏-泰州)</v>
          </cell>
          <cell r="G1644">
            <v>2</v>
          </cell>
          <cell r="H1644">
            <v>2</v>
          </cell>
          <cell r="I1644">
            <v>1</v>
          </cell>
          <cell r="J1644">
            <v>2</v>
          </cell>
          <cell r="K1644">
            <v>2</v>
          </cell>
          <cell r="L1644" t="str">
            <v>无</v>
          </cell>
          <cell r="M1644">
            <v>0</v>
          </cell>
          <cell r="N1644">
            <v>0</v>
          </cell>
          <cell r="O1644">
            <v>0</v>
          </cell>
          <cell r="P1644">
            <v>0</v>
          </cell>
          <cell r="Q1644">
            <v>1</v>
          </cell>
          <cell r="R1644">
            <v>0</v>
          </cell>
          <cell r="S1644">
            <v>0</v>
          </cell>
          <cell r="T1644">
            <v>1</v>
          </cell>
          <cell r="U1644">
            <v>0</v>
          </cell>
          <cell r="V1644">
            <v>4</v>
          </cell>
          <cell r="W1644">
            <v>0</v>
          </cell>
          <cell r="X1644">
            <v>1</v>
          </cell>
          <cell r="Y1644">
            <v>1</v>
          </cell>
          <cell r="Z1644">
            <v>0</v>
          </cell>
          <cell r="AA1644">
            <v>0</v>
          </cell>
          <cell r="AB1644">
            <v>1</v>
          </cell>
          <cell r="AC1644">
            <v>0</v>
          </cell>
          <cell r="AD1644">
            <v>0</v>
          </cell>
          <cell r="AE1644">
            <v>0</v>
          </cell>
          <cell r="AF1644">
            <v>1</v>
          </cell>
          <cell r="AG1644">
            <v>1</v>
          </cell>
          <cell r="AH1644">
            <v>0</v>
          </cell>
          <cell r="AI1644">
            <v>0</v>
          </cell>
          <cell r="AJ1644">
            <v>0</v>
          </cell>
          <cell r="AK1644">
            <v>0</v>
          </cell>
          <cell r="AL1644">
            <v>2</v>
          </cell>
          <cell r="AM1644">
            <v>0</v>
          </cell>
          <cell r="AN1644">
            <v>0</v>
          </cell>
          <cell r="AO1644">
            <v>0</v>
          </cell>
          <cell r="AP1644">
            <v>0</v>
          </cell>
          <cell r="AQ1644">
            <v>1</v>
          </cell>
          <cell r="AR1644">
            <v>1</v>
          </cell>
          <cell r="AS1644">
            <v>0</v>
          </cell>
          <cell r="AT1644">
            <v>0</v>
          </cell>
          <cell r="AU1644">
            <v>0</v>
          </cell>
          <cell r="AV1644">
            <v>0</v>
          </cell>
          <cell r="AW1644">
            <v>0</v>
          </cell>
          <cell r="AX1644">
            <v>0</v>
          </cell>
          <cell r="AY1644">
            <v>0</v>
          </cell>
          <cell r="AZ1644">
            <v>0</v>
          </cell>
          <cell r="BA1644">
            <v>1</v>
          </cell>
          <cell r="BB1644">
            <v>0</v>
          </cell>
          <cell r="BC1644">
            <v>1</v>
          </cell>
          <cell r="BD1644">
            <v>1</v>
          </cell>
          <cell r="BE1644">
            <v>0</v>
          </cell>
          <cell r="BF1644">
            <v>0</v>
          </cell>
          <cell r="BG1644">
            <v>5</v>
          </cell>
          <cell r="BH1644">
            <v>2</v>
          </cell>
          <cell r="BI1644">
            <v>6</v>
          </cell>
          <cell r="BJ1644">
            <v>6</v>
          </cell>
          <cell r="BK1644">
            <v>6</v>
          </cell>
          <cell r="BL1644">
            <v>5</v>
          </cell>
          <cell r="BM1644">
            <v>5</v>
          </cell>
          <cell r="BN1644">
            <v>7</v>
          </cell>
          <cell r="BO1644">
            <v>5</v>
          </cell>
          <cell r="BP1644">
            <v>7</v>
          </cell>
          <cell r="BQ1644">
            <v>4</v>
          </cell>
          <cell r="BR1644">
            <v>6</v>
          </cell>
          <cell r="BS1644">
            <v>6</v>
          </cell>
          <cell r="BT1644">
            <v>7</v>
          </cell>
          <cell r="BU1644">
            <v>5</v>
          </cell>
          <cell r="BV1644">
            <v>3</v>
          </cell>
          <cell r="BW1644">
            <v>6</v>
          </cell>
          <cell r="BX1644">
            <v>3</v>
          </cell>
          <cell r="BY1644">
            <v>5</v>
          </cell>
          <cell r="BZ1644">
            <v>5</v>
          </cell>
          <cell r="CA1644">
            <v>4</v>
          </cell>
          <cell r="CB1644">
            <v>3</v>
          </cell>
          <cell r="CC1644">
            <v>6</v>
          </cell>
          <cell r="CD1644">
            <v>5</v>
          </cell>
          <cell r="CE1644">
            <v>3</v>
          </cell>
          <cell r="CF1644">
            <v>7</v>
          </cell>
          <cell r="CG1644">
            <v>5</v>
          </cell>
          <cell r="CH1644">
            <v>3</v>
          </cell>
          <cell r="CI1644">
            <v>5</v>
          </cell>
          <cell r="CJ1644">
            <v>7</v>
          </cell>
          <cell r="CK1644">
            <v>5</v>
          </cell>
          <cell r="CL1644">
            <v>7</v>
          </cell>
          <cell r="CM1644">
            <v>7</v>
          </cell>
          <cell r="CN1644">
            <v>11</v>
          </cell>
          <cell r="CO1644">
            <v>8</v>
          </cell>
          <cell r="CP1644">
            <v>10</v>
          </cell>
          <cell r="CQ1644">
            <v>8</v>
          </cell>
          <cell r="CR1644">
            <v>9</v>
          </cell>
          <cell r="CS1644">
            <v>1</v>
          </cell>
          <cell r="CT1644">
            <v>3</v>
          </cell>
          <cell r="CU1644">
            <v>2</v>
          </cell>
          <cell r="CV1644">
            <v>-2</v>
          </cell>
          <cell r="CW1644">
            <v>-2</v>
          </cell>
          <cell r="CX1644">
            <v>1</v>
          </cell>
          <cell r="CY1644">
            <v>2</v>
          </cell>
          <cell r="CZ1644">
            <v>1</v>
          </cell>
          <cell r="DA1644">
            <v>-2</v>
          </cell>
          <cell r="DB1644">
            <v>2</v>
          </cell>
          <cell r="DC1644">
            <v>3</v>
          </cell>
          <cell r="DD1644">
            <v>4</v>
          </cell>
          <cell r="DE1644">
            <v>1</v>
          </cell>
          <cell r="DF1644">
            <v>2</v>
          </cell>
          <cell r="DG1644">
            <v>-2</v>
          </cell>
          <cell r="DH1644">
            <v>-2</v>
          </cell>
          <cell r="DI1644">
            <v>-2</v>
          </cell>
          <cell r="DJ1644">
            <v>-2</v>
          </cell>
          <cell r="DK1644">
            <v>1</v>
          </cell>
          <cell r="DL1644">
            <v>3</v>
          </cell>
          <cell r="DM1644">
            <v>2</v>
          </cell>
          <cell r="DN1644">
            <v>212</v>
          </cell>
        </row>
        <row r="1645">
          <cell r="A1645">
            <v>1644</v>
          </cell>
          <cell r="B1645" t="str">
            <v>2022/3/28 11:24:49</v>
          </cell>
          <cell r="C1645" t="str">
            <v>356秒</v>
          </cell>
          <cell r="D1645" t="str">
            <v>微信</v>
          </cell>
          <cell r="E1645" t="str">
            <v>N/A</v>
          </cell>
          <cell r="F1645" t="str">
            <v>120.2.2.213(河北-保定)</v>
          </cell>
          <cell r="G1645">
            <v>1</v>
          </cell>
          <cell r="H1645">
            <v>2</v>
          </cell>
          <cell r="I1645">
            <v>1</v>
          </cell>
          <cell r="J1645">
            <v>3</v>
          </cell>
          <cell r="K1645">
            <v>3</v>
          </cell>
          <cell r="L1645" t="str">
            <v>无</v>
          </cell>
          <cell r="M1645">
            <v>0</v>
          </cell>
          <cell r="N1645">
            <v>0</v>
          </cell>
          <cell r="O1645">
            <v>1</v>
          </cell>
          <cell r="P1645">
            <v>0</v>
          </cell>
          <cell r="Q1645">
            <v>0</v>
          </cell>
          <cell r="R1645">
            <v>0</v>
          </cell>
          <cell r="S1645">
            <v>0</v>
          </cell>
          <cell r="T1645">
            <v>1</v>
          </cell>
          <cell r="U1645">
            <v>0</v>
          </cell>
          <cell r="V1645">
            <v>2</v>
          </cell>
          <cell r="W1645">
            <v>0</v>
          </cell>
          <cell r="X1645">
            <v>1</v>
          </cell>
          <cell r="Y1645">
            <v>0</v>
          </cell>
          <cell r="Z1645">
            <v>0</v>
          </cell>
          <cell r="AA1645">
            <v>0</v>
          </cell>
          <cell r="AB1645">
            <v>0</v>
          </cell>
          <cell r="AC1645">
            <v>1</v>
          </cell>
          <cell r="AD1645">
            <v>0</v>
          </cell>
          <cell r="AE1645">
            <v>0</v>
          </cell>
          <cell r="AF1645">
            <v>0</v>
          </cell>
          <cell r="AG1645">
            <v>1</v>
          </cell>
          <cell r="AH1645">
            <v>0</v>
          </cell>
          <cell r="AI1645">
            <v>0</v>
          </cell>
          <cell r="AJ1645">
            <v>1</v>
          </cell>
          <cell r="AK1645">
            <v>0</v>
          </cell>
          <cell r="AL1645">
            <v>2</v>
          </cell>
          <cell r="AM1645">
            <v>0</v>
          </cell>
          <cell r="AN1645">
            <v>0</v>
          </cell>
          <cell r="AO1645">
            <v>1</v>
          </cell>
          <cell r="AP1645">
            <v>0</v>
          </cell>
          <cell r="AQ1645">
            <v>0</v>
          </cell>
          <cell r="AR1645">
            <v>0</v>
          </cell>
          <cell r="AS1645">
            <v>1</v>
          </cell>
          <cell r="AT1645">
            <v>1</v>
          </cell>
          <cell r="AU1645">
            <v>0</v>
          </cell>
          <cell r="AV1645">
            <v>0</v>
          </cell>
          <cell r="AW1645">
            <v>1</v>
          </cell>
          <cell r="AX1645">
            <v>0</v>
          </cell>
          <cell r="AY1645">
            <v>0</v>
          </cell>
          <cell r="AZ1645">
            <v>1</v>
          </cell>
          <cell r="BA1645">
            <v>0</v>
          </cell>
          <cell r="BB1645">
            <v>0</v>
          </cell>
          <cell r="BC1645">
            <v>0</v>
          </cell>
          <cell r="BD1645">
            <v>0</v>
          </cell>
          <cell r="BE1645">
            <v>0</v>
          </cell>
          <cell r="BF1645">
            <v>0</v>
          </cell>
          <cell r="BG1645">
            <v>5</v>
          </cell>
          <cell r="BH1645">
            <v>7</v>
          </cell>
          <cell r="BI1645">
            <v>6</v>
          </cell>
          <cell r="BJ1645">
            <v>6</v>
          </cell>
          <cell r="BK1645">
            <v>5</v>
          </cell>
          <cell r="BL1645">
            <v>6</v>
          </cell>
          <cell r="BM1645">
            <v>6</v>
          </cell>
          <cell r="BN1645">
            <v>7</v>
          </cell>
          <cell r="BO1645">
            <v>5</v>
          </cell>
          <cell r="BP1645">
            <v>7</v>
          </cell>
          <cell r="BQ1645">
            <v>7</v>
          </cell>
          <cell r="BR1645">
            <v>6</v>
          </cell>
          <cell r="BS1645">
            <v>3</v>
          </cell>
          <cell r="BT1645">
            <v>7</v>
          </cell>
          <cell r="BU1645">
            <v>7</v>
          </cell>
          <cell r="BV1645">
            <v>7</v>
          </cell>
          <cell r="BW1645">
            <v>6</v>
          </cell>
          <cell r="BX1645">
            <v>2</v>
          </cell>
          <cell r="BY1645">
            <v>6</v>
          </cell>
          <cell r="BZ1645">
            <v>6</v>
          </cell>
          <cell r="CA1645">
            <v>7</v>
          </cell>
          <cell r="CB1645">
            <v>6</v>
          </cell>
          <cell r="CC1645">
            <v>5</v>
          </cell>
          <cell r="CD1645">
            <v>5</v>
          </cell>
          <cell r="CE1645">
            <v>5</v>
          </cell>
          <cell r="CF1645">
            <v>7</v>
          </cell>
          <cell r="CG1645">
            <v>4</v>
          </cell>
          <cell r="CH1645">
            <v>5</v>
          </cell>
          <cell r="CI1645">
            <v>4</v>
          </cell>
          <cell r="CJ1645">
            <v>5</v>
          </cell>
          <cell r="CK1645">
            <v>6</v>
          </cell>
          <cell r="CL1645">
            <v>6</v>
          </cell>
          <cell r="CM1645">
            <v>4</v>
          </cell>
          <cell r="CN1645">
            <v>8</v>
          </cell>
          <cell r="CO1645">
            <v>7</v>
          </cell>
          <cell r="CP1645">
            <v>9</v>
          </cell>
          <cell r="CQ1645">
            <v>9</v>
          </cell>
          <cell r="CR1645">
            <v>8</v>
          </cell>
          <cell r="CS1645">
            <v>1</v>
          </cell>
          <cell r="CT1645">
            <v>2</v>
          </cell>
          <cell r="CU1645">
            <v>-2</v>
          </cell>
          <cell r="CV1645">
            <v>1</v>
          </cell>
          <cell r="CW1645">
            <v>3</v>
          </cell>
          <cell r="CX1645">
            <v>2</v>
          </cell>
          <cell r="CY1645">
            <v>-2</v>
          </cell>
          <cell r="CZ1645">
            <v>3</v>
          </cell>
          <cell r="DA1645">
            <v>4</v>
          </cell>
          <cell r="DB1645">
            <v>5</v>
          </cell>
          <cell r="DC1645">
            <v>2</v>
          </cell>
          <cell r="DD1645">
            <v>1</v>
          </cell>
          <cell r="DE1645">
            <v>1</v>
          </cell>
          <cell r="DF1645">
            <v>2</v>
          </cell>
          <cell r="DG1645">
            <v>-2</v>
          </cell>
          <cell r="DH1645">
            <v>-2</v>
          </cell>
          <cell r="DI1645">
            <v>-2</v>
          </cell>
          <cell r="DJ1645">
            <v>-2</v>
          </cell>
          <cell r="DK1645">
            <v>1</v>
          </cell>
          <cell r="DL1645">
            <v>-2</v>
          </cell>
          <cell r="DM1645">
            <v>2</v>
          </cell>
          <cell r="DN1645">
            <v>222</v>
          </cell>
        </row>
        <row r="1646">
          <cell r="A1646">
            <v>1645</v>
          </cell>
          <cell r="B1646" t="str">
            <v>2022/3/28 11:24:53</v>
          </cell>
          <cell r="C1646" t="str">
            <v>253秒</v>
          </cell>
          <cell r="D1646" t="str">
            <v>微信</v>
          </cell>
          <cell r="E1646" t="str">
            <v>N/A</v>
          </cell>
          <cell r="F1646" t="str">
            <v>140.250.147.193(山东-济南)</v>
          </cell>
          <cell r="G1646">
            <v>2</v>
          </cell>
          <cell r="H1646">
            <v>2</v>
          </cell>
          <cell r="I1646">
            <v>1</v>
          </cell>
          <cell r="J1646">
            <v>3</v>
          </cell>
          <cell r="K1646">
            <v>2</v>
          </cell>
          <cell r="L1646" t="str">
            <v>无</v>
          </cell>
          <cell r="M1646">
            <v>0</v>
          </cell>
          <cell r="N1646">
            <v>0</v>
          </cell>
          <cell r="O1646">
            <v>0</v>
          </cell>
          <cell r="P1646">
            <v>0</v>
          </cell>
          <cell r="Q1646">
            <v>1</v>
          </cell>
          <cell r="R1646">
            <v>0</v>
          </cell>
          <cell r="S1646">
            <v>1</v>
          </cell>
          <cell r="T1646">
            <v>0</v>
          </cell>
          <cell r="U1646">
            <v>0</v>
          </cell>
          <cell r="V1646">
            <v>2</v>
          </cell>
          <cell r="W1646">
            <v>0</v>
          </cell>
          <cell r="X1646">
            <v>0</v>
          </cell>
          <cell r="Y1646">
            <v>0</v>
          </cell>
          <cell r="Z1646">
            <v>1</v>
          </cell>
          <cell r="AA1646">
            <v>0</v>
          </cell>
          <cell r="AB1646">
            <v>0</v>
          </cell>
          <cell r="AC1646">
            <v>1</v>
          </cell>
          <cell r="AD1646">
            <v>0</v>
          </cell>
          <cell r="AE1646">
            <v>1</v>
          </cell>
          <cell r="AF1646">
            <v>0</v>
          </cell>
          <cell r="AG1646">
            <v>0</v>
          </cell>
          <cell r="AH1646">
            <v>0</v>
          </cell>
          <cell r="AI1646">
            <v>1</v>
          </cell>
          <cell r="AJ1646">
            <v>1</v>
          </cell>
          <cell r="AK1646">
            <v>0</v>
          </cell>
          <cell r="AL1646">
            <v>2</v>
          </cell>
          <cell r="AM1646">
            <v>0</v>
          </cell>
          <cell r="AN1646">
            <v>0</v>
          </cell>
          <cell r="AO1646">
            <v>1</v>
          </cell>
          <cell r="AP1646">
            <v>0</v>
          </cell>
          <cell r="AQ1646">
            <v>1</v>
          </cell>
          <cell r="AR1646">
            <v>0</v>
          </cell>
          <cell r="AS1646">
            <v>1</v>
          </cell>
          <cell r="AT1646">
            <v>0</v>
          </cell>
          <cell r="AU1646">
            <v>0</v>
          </cell>
          <cell r="AV1646">
            <v>0</v>
          </cell>
          <cell r="AW1646">
            <v>0</v>
          </cell>
          <cell r="AX1646">
            <v>0</v>
          </cell>
          <cell r="AY1646">
            <v>1</v>
          </cell>
          <cell r="AZ1646">
            <v>0</v>
          </cell>
          <cell r="BA1646">
            <v>0</v>
          </cell>
          <cell r="BB1646">
            <v>0</v>
          </cell>
          <cell r="BC1646">
            <v>1</v>
          </cell>
          <cell r="BD1646">
            <v>0</v>
          </cell>
          <cell r="BE1646">
            <v>0</v>
          </cell>
          <cell r="BF1646">
            <v>0</v>
          </cell>
          <cell r="BG1646">
            <v>4</v>
          </cell>
          <cell r="BH1646">
            <v>7</v>
          </cell>
          <cell r="BI1646">
            <v>5</v>
          </cell>
          <cell r="BJ1646">
            <v>5</v>
          </cell>
          <cell r="BK1646">
            <v>6</v>
          </cell>
          <cell r="BL1646">
            <v>7</v>
          </cell>
          <cell r="BM1646">
            <v>4</v>
          </cell>
          <cell r="BN1646">
            <v>4</v>
          </cell>
          <cell r="BO1646">
            <v>6</v>
          </cell>
          <cell r="BP1646">
            <v>7</v>
          </cell>
          <cell r="BQ1646">
            <v>7</v>
          </cell>
          <cell r="BR1646">
            <v>3</v>
          </cell>
          <cell r="BS1646">
            <v>7</v>
          </cell>
          <cell r="BT1646">
            <v>7</v>
          </cell>
          <cell r="BU1646">
            <v>5</v>
          </cell>
          <cell r="BV1646">
            <v>6</v>
          </cell>
          <cell r="BW1646">
            <v>7</v>
          </cell>
          <cell r="BX1646">
            <v>7</v>
          </cell>
          <cell r="BY1646">
            <v>4</v>
          </cell>
          <cell r="BZ1646">
            <v>7</v>
          </cell>
          <cell r="CA1646">
            <v>5</v>
          </cell>
          <cell r="CB1646">
            <v>7</v>
          </cell>
          <cell r="CC1646">
            <v>6</v>
          </cell>
          <cell r="CD1646">
            <v>5</v>
          </cell>
          <cell r="CE1646">
            <v>5</v>
          </cell>
          <cell r="CF1646">
            <v>7</v>
          </cell>
          <cell r="CG1646">
            <v>5</v>
          </cell>
          <cell r="CH1646">
            <v>5</v>
          </cell>
          <cell r="CI1646">
            <v>5</v>
          </cell>
          <cell r="CJ1646">
            <v>6</v>
          </cell>
          <cell r="CK1646">
            <v>3</v>
          </cell>
          <cell r="CL1646">
            <v>4</v>
          </cell>
          <cell r="CM1646">
            <v>3</v>
          </cell>
          <cell r="CN1646">
            <v>1</v>
          </cell>
          <cell r="CO1646">
            <v>11</v>
          </cell>
          <cell r="CP1646">
            <v>7</v>
          </cell>
          <cell r="CQ1646">
            <v>8</v>
          </cell>
          <cell r="CR1646">
            <v>8</v>
          </cell>
          <cell r="CS1646">
            <v>1</v>
          </cell>
          <cell r="CT1646">
            <v>2</v>
          </cell>
          <cell r="CU1646">
            <v>-2</v>
          </cell>
          <cell r="CV1646">
            <v>1</v>
          </cell>
          <cell r="CW1646">
            <v>-2</v>
          </cell>
          <cell r="CX1646">
            <v>-2</v>
          </cell>
          <cell r="CY1646">
            <v>2</v>
          </cell>
          <cell r="CZ1646">
            <v>3</v>
          </cell>
          <cell r="DA1646">
            <v>4</v>
          </cell>
          <cell r="DB1646">
            <v>5</v>
          </cell>
          <cell r="DC1646">
            <v>2</v>
          </cell>
          <cell r="DD1646">
            <v>1</v>
          </cell>
          <cell r="DE1646">
            <v>1</v>
          </cell>
          <cell r="DF1646">
            <v>2</v>
          </cell>
          <cell r="DG1646">
            <v>-2</v>
          </cell>
          <cell r="DH1646">
            <v>-2</v>
          </cell>
          <cell r="DI1646">
            <v>-2</v>
          </cell>
          <cell r="DJ1646">
            <v>-2</v>
          </cell>
          <cell r="DK1646">
            <v>1</v>
          </cell>
          <cell r="DL1646">
            <v>3</v>
          </cell>
          <cell r="DM1646">
            <v>2</v>
          </cell>
          <cell r="DN1646">
            <v>211</v>
          </cell>
        </row>
        <row r="1647">
          <cell r="A1647">
            <v>1646</v>
          </cell>
          <cell r="B1647" t="str">
            <v>2022/3/28 11:24:59</v>
          </cell>
          <cell r="C1647" t="str">
            <v>321秒</v>
          </cell>
          <cell r="D1647" t="str">
            <v>微信</v>
          </cell>
          <cell r="E1647" t="str">
            <v>N/A</v>
          </cell>
          <cell r="F1647" t="str">
            <v>180.114.151.13(江苏-无锡)</v>
          </cell>
          <cell r="G1647">
            <v>1</v>
          </cell>
          <cell r="H1647">
            <v>2</v>
          </cell>
          <cell r="I1647">
            <v>1</v>
          </cell>
          <cell r="J1647">
            <v>3</v>
          </cell>
          <cell r="K1647">
            <v>2</v>
          </cell>
          <cell r="L1647" t="str">
            <v>无</v>
          </cell>
          <cell r="M1647">
            <v>0</v>
          </cell>
          <cell r="N1647">
            <v>0</v>
          </cell>
          <cell r="O1647">
            <v>0</v>
          </cell>
          <cell r="P1647">
            <v>1</v>
          </cell>
          <cell r="Q1647">
            <v>1</v>
          </cell>
          <cell r="R1647">
            <v>0</v>
          </cell>
          <cell r="S1647">
            <v>0</v>
          </cell>
          <cell r="T1647">
            <v>1</v>
          </cell>
          <cell r="U1647">
            <v>0</v>
          </cell>
          <cell r="V1647">
            <v>3</v>
          </cell>
          <cell r="W1647">
            <v>0</v>
          </cell>
          <cell r="X1647">
            <v>1</v>
          </cell>
          <cell r="Y1647">
            <v>0</v>
          </cell>
          <cell r="Z1647">
            <v>0</v>
          </cell>
          <cell r="AA1647">
            <v>1</v>
          </cell>
          <cell r="AB1647">
            <v>0</v>
          </cell>
          <cell r="AC1647">
            <v>1</v>
          </cell>
          <cell r="AD1647">
            <v>0</v>
          </cell>
          <cell r="AE1647">
            <v>0</v>
          </cell>
          <cell r="AF1647">
            <v>1</v>
          </cell>
          <cell r="AG1647">
            <v>0</v>
          </cell>
          <cell r="AH1647">
            <v>0</v>
          </cell>
          <cell r="AI1647">
            <v>1</v>
          </cell>
          <cell r="AJ1647">
            <v>1</v>
          </cell>
          <cell r="AK1647">
            <v>0</v>
          </cell>
          <cell r="AL1647">
            <v>1</v>
          </cell>
          <cell r="AM1647">
            <v>0</v>
          </cell>
          <cell r="AN1647">
            <v>0</v>
          </cell>
          <cell r="AO1647">
            <v>1</v>
          </cell>
          <cell r="AP1647">
            <v>0</v>
          </cell>
          <cell r="AQ1647">
            <v>0</v>
          </cell>
          <cell r="AR1647">
            <v>0</v>
          </cell>
          <cell r="AS1647">
            <v>1</v>
          </cell>
          <cell r="AT1647">
            <v>0</v>
          </cell>
          <cell r="AU1647">
            <v>0</v>
          </cell>
          <cell r="AV1647">
            <v>0</v>
          </cell>
          <cell r="AW1647">
            <v>0</v>
          </cell>
          <cell r="AX1647">
            <v>0</v>
          </cell>
          <cell r="AY1647">
            <v>0</v>
          </cell>
          <cell r="AZ1647">
            <v>0</v>
          </cell>
          <cell r="BA1647">
            <v>1</v>
          </cell>
          <cell r="BB1647">
            <v>0</v>
          </cell>
          <cell r="BC1647">
            <v>1</v>
          </cell>
          <cell r="BD1647">
            <v>0</v>
          </cell>
          <cell r="BE1647">
            <v>1</v>
          </cell>
          <cell r="BF1647">
            <v>0</v>
          </cell>
          <cell r="BG1647">
            <v>7</v>
          </cell>
          <cell r="BH1647">
            <v>5</v>
          </cell>
          <cell r="BI1647">
            <v>5</v>
          </cell>
          <cell r="BJ1647">
            <v>6</v>
          </cell>
          <cell r="BK1647">
            <v>4</v>
          </cell>
          <cell r="BL1647">
            <v>5</v>
          </cell>
          <cell r="BM1647">
            <v>4</v>
          </cell>
          <cell r="BN1647">
            <v>3</v>
          </cell>
          <cell r="BO1647">
            <v>5</v>
          </cell>
          <cell r="BP1647">
            <v>6</v>
          </cell>
          <cell r="BQ1647">
            <v>6</v>
          </cell>
          <cell r="BR1647">
            <v>5</v>
          </cell>
          <cell r="BS1647">
            <v>7</v>
          </cell>
          <cell r="BT1647">
            <v>4</v>
          </cell>
          <cell r="BU1647">
            <v>5</v>
          </cell>
          <cell r="BV1647">
            <v>5</v>
          </cell>
          <cell r="BW1647">
            <v>3</v>
          </cell>
          <cell r="BX1647">
            <v>4</v>
          </cell>
          <cell r="BY1647">
            <v>4</v>
          </cell>
          <cell r="BZ1647">
            <v>7</v>
          </cell>
          <cell r="CA1647">
            <v>3</v>
          </cell>
          <cell r="CB1647">
            <v>7</v>
          </cell>
          <cell r="CC1647">
            <v>6</v>
          </cell>
          <cell r="CD1647">
            <v>5</v>
          </cell>
          <cell r="CE1647">
            <v>1</v>
          </cell>
          <cell r="CF1647">
            <v>7</v>
          </cell>
          <cell r="CG1647">
            <v>4</v>
          </cell>
          <cell r="CH1647">
            <v>4</v>
          </cell>
          <cell r="CI1647">
            <v>2</v>
          </cell>
          <cell r="CJ1647">
            <v>7</v>
          </cell>
          <cell r="CK1647">
            <v>1</v>
          </cell>
          <cell r="CL1647">
            <v>4</v>
          </cell>
          <cell r="CM1647">
            <v>6</v>
          </cell>
          <cell r="CN1647">
            <v>5</v>
          </cell>
          <cell r="CO1647">
            <v>11</v>
          </cell>
          <cell r="CP1647">
            <v>9</v>
          </cell>
          <cell r="CQ1647">
            <v>5</v>
          </cell>
          <cell r="CR1647">
            <v>9</v>
          </cell>
          <cell r="CS1647">
            <v>1</v>
          </cell>
          <cell r="CT1647">
            <v>3</v>
          </cell>
          <cell r="CU1647">
            <v>2</v>
          </cell>
          <cell r="CV1647">
            <v>1</v>
          </cell>
          <cell r="CW1647">
            <v>3</v>
          </cell>
          <cell r="CX1647">
            <v>2</v>
          </cell>
          <cell r="CY1647">
            <v>-2</v>
          </cell>
          <cell r="CZ1647">
            <v>1</v>
          </cell>
          <cell r="DA1647">
            <v>4</v>
          </cell>
          <cell r="DB1647">
            <v>-2</v>
          </cell>
          <cell r="DC1647">
            <v>3</v>
          </cell>
          <cell r="DD1647">
            <v>2</v>
          </cell>
          <cell r="DE1647">
            <v>1</v>
          </cell>
          <cell r="DF1647">
            <v>2</v>
          </cell>
          <cell r="DG1647">
            <v>-2</v>
          </cell>
          <cell r="DH1647">
            <v>-2</v>
          </cell>
          <cell r="DI1647">
            <v>-2</v>
          </cell>
          <cell r="DJ1647">
            <v>-2</v>
          </cell>
          <cell r="DK1647">
            <v>-2</v>
          </cell>
          <cell r="DL1647">
            <v>2</v>
          </cell>
          <cell r="DM1647">
            <v>1</v>
          </cell>
          <cell r="DN1647">
            <v>191</v>
          </cell>
        </row>
        <row r="1648">
          <cell r="A1648">
            <v>1647</v>
          </cell>
          <cell r="B1648" t="str">
            <v>2022/3/28 11:25:06</v>
          </cell>
          <cell r="C1648" t="str">
            <v>251秒</v>
          </cell>
          <cell r="D1648" t="str">
            <v>微信</v>
          </cell>
          <cell r="E1648" t="str">
            <v>N/A</v>
          </cell>
          <cell r="F1648" t="str">
            <v>218.93.63.141(江苏-常州)</v>
          </cell>
          <cell r="G1648">
            <v>2</v>
          </cell>
          <cell r="H1648">
            <v>2</v>
          </cell>
          <cell r="I1648">
            <v>1</v>
          </cell>
          <cell r="J1648">
            <v>2</v>
          </cell>
          <cell r="K1648">
            <v>3</v>
          </cell>
          <cell r="L1648" t="str">
            <v>无</v>
          </cell>
          <cell r="M1648">
            <v>0</v>
          </cell>
          <cell r="N1648">
            <v>0</v>
          </cell>
          <cell r="O1648">
            <v>0</v>
          </cell>
          <cell r="P1648">
            <v>0</v>
          </cell>
          <cell r="Q1648">
            <v>0</v>
          </cell>
          <cell r="R1648">
            <v>0</v>
          </cell>
          <cell r="S1648">
            <v>1</v>
          </cell>
          <cell r="T1648">
            <v>1</v>
          </cell>
          <cell r="U1648">
            <v>0</v>
          </cell>
          <cell r="V1648">
            <v>2</v>
          </cell>
          <cell r="W1648">
            <v>0</v>
          </cell>
          <cell r="X1648">
            <v>1</v>
          </cell>
          <cell r="Y1648">
            <v>0</v>
          </cell>
          <cell r="Z1648">
            <v>0</v>
          </cell>
          <cell r="AA1648">
            <v>0</v>
          </cell>
          <cell r="AB1648">
            <v>1</v>
          </cell>
          <cell r="AC1648">
            <v>0</v>
          </cell>
          <cell r="AD1648">
            <v>0</v>
          </cell>
          <cell r="AE1648">
            <v>1</v>
          </cell>
          <cell r="AF1648">
            <v>1</v>
          </cell>
          <cell r="AG1648">
            <v>0</v>
          </cell>
          <cell r="AH1648">
            <v>1</v>
          </cell>
          <cell r="AI1648">
            <v>0</v>
          </cell>
          <cell r="AJ1648">
            <v>0</v>
          </cell>
          <cell r="AK1648">
            <v>0</v>
          </cell>
          <cell r="AL1648">
            <v>1</v>
          </cell>
          <cell r="AM1648">
            <v>0</v>
          </cell>
          <cell r="AN1648">
            <v>0</v>
          </cell>
          <cell r="AO1648">
            <v>1</v>
          </cell>
          <cell r="AP1648">
            <v>0</v>
          </cell>
          <cell r="AQ1648">
            <v>0</v>
          </cell>
          <cell r="AR1648">
            <v>1</v>
          </cell>
          <cell r="AS1648">
            <v>1</v>
          </cell>
          <cell r="AT1648">
            <v>0</v>
          </cell>
          <cell r="AU1648">
            <v>0</v>
          </cell>
          <cell r="AV1648">
            <v>0</v>
          </cell>
          <cell r="AW1648">
            <v>0</v>
          </cell>
          <cell r="AX1648">
            <v>0</v>
          </cell>
          <cell r="AY1648">
            <v>0</v>
          </cell>
          <cell r="AZ1648">
            <v>1</v>
          </cell>
          <cell r="BA1648">
            <v>1</v>
          </cell>
          <cell r="BB1648">
            <v>0</v>
          </cell>
          <cell r="BC1648">
            <v>0</v>
          </cell>
          <cell r="BD1648">
            <v>0</v>
          </cell>
          <cell r="BE1648">
            <v>1</v>
          </cell>
          <cell r="BF1648">
            <v>0</v>
          </cell>
          <cell r="BG1648">
            <v>6</v>
          </cell>
          <cell r="BH1648">
            <v>6</v>
          </cell>
          <cell r="BI1648">
            <v>3</v>
          </cell>
          <cell r="BJ1648">
            <v>2</v>
          </cell>
          <cell r="BK1648">
            <v>7</v>
          </cell>
          <cell r="BL1648">
            <v>2</v>
          </cell>
          <cell r="BM1648">
            <v>5</v>
          </cell>
          <cell r="BN1648">
            <v>3</v>
          </cell>
          <cell r="BO1648">
            <v>3</v>
          </cell>
          <cell r="BP1648">
            <v>6</v>
          </cell>
          <cell r="BQ1648">
            <v>5</v>
          </cell>
          <cell r="BR1648">
            <v>6</v>
          </cell>
          <cell r="BS1648">
            <v>2</v>
          </cell>
          <cell r="BT1648">
            <v>5</v>
          </cell>
          <cell r="BU1648">
            <v>4</v>
          </cell>
          <cell r="BV1648">
            <v>3</v>
          </cell>
          <cell r="BW1648">
            <v>4</v>
          </cell>
          <cell r="BX1648">
            <v>6</v>
          </cell>
          <cell r="BY1648">
            <v>7</v>
          </cell>
          <cell r="BZ1648">
            <v>7</v>
          </cell>
          <cell r="CA1648">
            <v>4</v>
          </cell>
          <cell r="CB1648">
            <v>7</v>
          </cell>
          <cell r="CC1648">
            <v>7</v>
          </cell>
          <cell r="CD1648">
            <v>6</v>
          </cell>
          <cell r="CE1648">
            <v>5</v>
          </cell>
          <cell r="CF1648">
            <v>7</v>
          </cell>
          <cell r="CG1648">
            <v>3</v>
          </cell>
          <cell r="CH1648">
            <v>5</v>
          </cell>
          <cell r="CI1648">
            <v>5</v>
          </cell>
          <cell r="CJ1648">
            <v>6</v>
          </cell>
          <cell r="CK1648">
            <v>2</v>
          </cell>
          <cell r="CL1648">
            <v>5</v>
          </cell>
          <cell r="CM1648">
            <v>5</v>
          </cell>
          <cell r="CN1648">
            <v>4</v>
          </cell>
          <cell r="CO1648">
            <v>9</v>
          </cell>
          <cell r="CP1648">
            <v>10</v>
          </cell>
          <cell r="CQ1648">
            <v>8</v>
          </cell>
          <cell r="CR1648">
            <v>8</v>
          </cell>
          <cell r="CS1648">
            <v>1</v>
          </cell>
          <cell r="CT1648">
            <v>3</v>
          </cell>
          <cell r="CU1648">
            <v>2</v>
          </cell>
          <cell r="CV1648">
            <v>1</v>
          </cell>
          <cell r="CW1648">
            <v>4</v>
          </cell>
          <cell r="CX1648">
            <v>2</v>
          </cell>
          <cell r="CY1648">
            <v>3</v>
          </cell>
          <cell r="CZ1648">
            <v>-2</v>
          </cell>
          <cell r="DA1648">
            <v>3</v>
          </cell>
          <cell r="DB1648">
            <v>-2</v>
          </cell>
          <cell r="DC1648">
            <v>2</v>
          </cell>
          <cell r="DD1648">
            <v>1</v>
          </cell>
          <cell r="DE1648">
            <v>1</v>
          </cell>
          <cell r="DF1648">
            <v>2</v>
          </cell>
          <cell r="DG1648">
            <v>-2</v>
          </cell>
          <cell r="DH1648">
            <v>-2</v>
          </cell>
          <cell r="DI1648">
            <v>-2</v>
          </cell>
          <cell r="DJ1648">
            <v>-2</v>
          </cell>
          <cell r="DK1648">
            <v>1</v>
          </cell>
          <cell r="DL1648">
            <v>3</v>
          </cell>
          <cell r="DM1648">
            <v>2</v>
          </cell>
          <cell r="DN1648">
            <v>193</v>
          </cell>
        </row>
        <row r="1649">
          <cell r="A1649">
            <v>1648</v>
          </cell>
          <cell r="B1649" t="str">
            <v>2022/3/28 11:25:17</v>
          </cell>
          <cell r="C1649" t="str">
            <v>302秒</v>
          </cell>
          <cell r="D1649" t="str">
            <v>微信</v>
          </cell>
          <cell r="E1649" t="str">
            <v>N/A</v>
          </cell>
          <cell r="F1649" t="str">
            <v>123.96.30.25(浙江-舟山)</v>
          </cell>
          <cell r="G1649">
            <v>2</v>
          </cell>
          <cell r="H1649">
            <v>2</v>
          </cell>
          <cell r="I1649">
            <v>1</v>
          </cell>
          <cell r="J1649">
            <v>3</v>
          </cell>
          <cell r="K1649">
            <v>2</v>
          </cell>
          <cell r="L1649" t="str">
            <v>无</v>
          </cell>
          <cell r="M1649">
            <v>0</v>
          </cell>
          <cell r="N1649">
            <v>0</v>
          </cell>
          <cell r="O1649">
            <v>0</v>
          </cell>
          <cell r="P1649">
            <v>1</v>
          </cell>
          <cell r="Q1649">
            <v>0</v>
          </cell>
          <cell r="R1649">
            <v>1</v>
          </cell>
          <cell r="S1649">
            <v>1</v>
          </cell>
          <cell r="T1649">
            <v>0</v>
          </cell>
          <cell r="U1649">
            <v>0</v>
          </cell>
          <cell r="V1649">
            <v>4</v>
          </cell>
          <cell r="W1649">
            <v>0</v>
          </cell>
          <cell r="X1649">
            <v>0</v>
          </cell>
          <cell r="Y1649">
            <v>0</v>
          </cell>
          <cell r="Z1649">
            <v>0</v>
          </cell>
          <cell r="AA1649">
            <v>1</v>
          </cell>
          <cell r="AB1649">
            <v>1</v>
          </cell>
          <cell r="AC1649">
            <v>0</v>
          </cell>
          <cell r="AD1649">
            <v>0</v>
          </cell>
          <cell r="AE1649">
            <v>0</v>
          </cell>
          <cell r="AF1649">
            <v>0</v>
          </cell>
          <cell r="AG1649">
            <v>1</v>
          </cell>
          <cell r="AH1649">
            <v>1</v>
          </cell>
          <cell r="AI1649">
            <v>1</v>
          </cell>
          <cell r="AJ1649">
            <v>0</v>
          </cell>
          <cell r="AK1649">
            <v>0</v>
          </cell>
          <cell r="AL1649">
            <v>1</v>
          </cell>
          <cell r="AM1649">
            <v>1</v>
          </cell>
          <cell r="AN1649">
            <v>0</v>
          </cell>
          <cell r="AO1649">
            <v>0</v>
          </cell>
          <cell r="AP1649">
            <v>0</v>
          </cell>
          <cell r="AQ1649">
            <v>1</v>
          </cell>
          <cell r="AR1649">
            <v>0</v>
          </cell>
          <cell r="AS1649">
            <v>0</v>
          </cell>
          <cell r="AT1649">
            <v>0</v>
          </cell>
          <cell r="AU1649">
            <v>0</v>
          </cell>
          <cell r="AV1649">
            <v>0</v>
          </cell>
          <cell r="AW1649">
            <v>1</v>
          </cell>
          <cell r="AX1649">
            <v>1</v>
          </cell>
          <cell r="AY1649">
            <v>0</v>
          </cell>
          <cell r="AZ1649">
            <v>0</v>
          </cell>
          <cell r="BA1649">
            <v>0</v>
          </cell>
          <cell r="BB1649">
            <v>0</v>
          </cell>
          <cell r="BC1649">
            <v>1</v>
          </cell>
          <cell r="BD1649">
            <v>0</v>
          </cell>
          <cell r="BE1649">
            <v>0</v>
          </cell>
          <cell r="BF1649">
            <v>0</v>
          </cell>
          <cell r="BG1649">
            <v>5</v>
          </cell>
          <cell r="BH1649">
            <v>4</v>
          </cell>
          <cell r="BI1649">
            <v>6</v>
          </cell>
          <cell r="BJ1649">
            <v>5</v>
          </cell>
          <cell r="BK1649">
            <v>2</v>
          </cell>
          <cell r="BL1649">
            <v>5</v>
          </cell>
          <cell r="BM1649">
            <v>1</v>
          </cell>
          <cell r="BN1649">
            <v>7</v>
          </cell>
          <cell r="BO1649">
            <v>6</v>
          </cell>
          <cell r="BP1649">
            <v>5</v>
          </cell>
          <cell r="BQ1649">
            <v>6</v>
          </cell>
          <cell r="BR1649">
            <v>7</v>
          </cell>
          <cell r="BS1649">
            <v>5</v>
          </cell>
          <cell r="BT1649">
            <v>5</v>
          </cell>
          <cell r="BU1649">
            <v>6</v>
          </cell>
          <cell r="BV1649">
            <v>4</v>
          </cell>
          <cell r="BW1649">
            <v>5</v>
          </cell>
          <cell r="BX1649">
            <v>2</v>
          </cell>
          <cell r="BY1649">
            <v>5</v>
          </cell>
          <cell r="BZ1649">
            <v>4</v>
          </cell>
          <cell r="CA1649">
            <v>7</v>
          </cell>
          <cell r="CB1649">
            <v>4</v>
          </cell>
          <cell r="CC1649">
            <v>5</v>
          </cell>
          <cell r="CD1649">
            <v>3</v>
          </cell>
          <cell r="CE1649">
            <v>7</v>
          </cell>
          <cell r="CF1649">
            <v>5</v>
          </cell>
          <cell r="CG1649">
            <v>4</v>
          </cell>
          <cell r="CH1649">
            <v>4</v>
          </cell>
          <cell r="CI1649">
            <v>7</v>
          </cell>
          <cell r="CJ1649">
            <v>6</v>
          </cell>
          <cell r="CK1649">
            <v>6</v>
          </cell>
          <cell r="CL1649">
            <v>4</v>
          </cell>
          <cell r="CM1649">
            <v>6</v>
          </cell>
          <cell r="CN1649">
            <v>2</v>
          </cell>
          <cell r="CO1649">
            <v>8</v>
          </cell>
          <cell r="CP1649">
            <v>9</v>
          </cell>
          <cell r="CQ1649">
            <v>10</v>
          </cell>
          <cell r="CR1649">
            <v>9</v>
          </cell>
          <cell r="CS1649">
            <v>1</v>
          </cell>
          <cell r="CT1649">
            <v>2</v>
          </cell>
          <cell r="CU1649">
            <v>-2</v>
          </cell>
          <cell r="CV1649">
            <v>1</v>
          </cell>
          <cell r="CW1649">
            <v>-2</v>
          </cell>
          <cell r="CX1649">
            <v>2</v>
          </cell>
          <cell r="CY1649">
            <v>-2</v>
          </cell>
          <cell r="CZ1649">
            <v>3</v>
          </cell>
          <cell r="DA1649">
            <v>4</v>
          </cell>
          <cell r="DB1649">
            <v>5</v>
          </cell>
          <cell r="DC1649">
            <v>2</v>
          </cell>
          <cell r="DD1649">
            <v>1</v>
          </cell>
          <cell r="DE1649">
            <v>1</v>
          </cell>
          <cell r="DF1649">
            <v>2</v>
          </cell>
          <cell r="DG1649">
            <v>-2</v>
          </cell>
          <cell r="DH1649">
            <v>-2</v>
          </cell>
          <cell r="DI1649">
            <v>-2</v>
          </cell>
          <cell r="DJ1649">
            <v>-2</v>
          </cell>
          <cell r="DK1649">
            <v>1</v>
          </cell>
          <cell r="DL1649">
            <v>3</v>
          </cell>
          <cell r="DM1649">
            <v>2</v>
          </cell>
          <cell r="DN1649">
            <v>196</v>
          </cell>
        </row>
        <row r="1650">
          <cell r="A1650">
            <v>1649</v>
          </cell>
          <cell r="B1650" t="str">
            <v>2022/3/29 16:09:42</v>
          </cell>
          <cell r="C1650" t="str">
            <v>125秒</v>
          </cell>
          <cell r="D1650" t="str">
            <v>微信</v>
          </cell>
          <cell r="E1650" t="str">
            <v>N/A</v>
          </cell>
          <cell r="F1650" t="str">
            <v>125.84.249.199(重庆-重庆)</v>
          </cell>
          <cell r="G1650">
            <v>1</v>
          </cell>
          <cell r="H1650">
            <v>2</v>
          </cell>
          <cell r="I1650">
            <v>1</v>
          </cell>
          <cell r="J1650">
            <v>1</v>
          </cell>
          <cell r="K1650">
            <v>2</v>
          </cell>
          <cell r="L1650" t="str">
            <v>工程管理</v>
          </cell>
          <cell r="M1650">
            <v>1</v>
          </cell>
          <cell r="N1650">
            <v>1</v>
          </cell>
          <cell r="O1650">
            <v>1</v>
          </cell>
          <cell r="P1650">
            <v>1</v>
          </cell>
          <cell r="Q1650">
            <v>1</v>
          </cell>
          <cell r="R1650">
            <v>1</v>
          </cell>
          <cell r="S1650">
            <v>1</v>
          </cell>
          <cell r="T1650">
            <v>1</v>
          </cell>
          <cell r="U1650">
            <v>0</v>
          </cell>
          <cell r="V1650">
            <v>5</v>
          </cell>
          <cell r="W1650">
            <v>1</v>
          </cell>
          <cell r="X1650">
            <v>1</v>
          </cell>
          <cell r="Y1650">
            <v>0</v>
          </cell>
          <cell r="Z1650">
            <v>1</v>
          </cell>
          <cell r="AA1650">
            <v>0</v>
          </cell>
          <cell r="AB1650">
            <v>1</v>
          </cell>
          <cell r="AC1650">
            <v>0</v>
          </cell>
          <cell r="AD1650">
            <v>0</v>
          </cell>
          <cell r="AE1650">
            <v>1</v>
          </cell>
          <cell r="AF1650">
            <v>1</v>
          </cell>
          <cell r="AG1650">
            <v>1</v>
          </cell>
          <cell r="AH1650">
            <v>0</v>
          </cell>
          <cell r="AI1650">
            <v>1</v>
          </cell>
          <cell r="AJ1650">
            <v>1</v>
          </cell>
          <cell r="AK1650">
            <v>0</v>
          </cell>
          <cell r="AL1650">
            <v>1</v>
          </cell>
          <cell r="AM1650">
            <v>1</v>
          </cell>
          <cell r="AN1650">
            <v>1</v>
          </cell>
          <cell r="AO1650">
            <v>1</v>
          </cell>
          <cell r="AP1650">
            <v>1</v>
          </cell>
          <cell r="AQ1650">
            <v>1</v>
          </cell>
          <cell r="AR1650">
            <v>1</v>
          </cell>
          <cell r="AS1650">
            <v>1</v>
          </cell>
          <cell r="AT1650">
            <v>0</v>
          </cell>
          <cell r="AU1650">
            <v>1</v>
          </cell>
          <cell r="AV1650">
            <v>1</v>
          </cell>
          <cell r="AW1650">
            <v>1</v>
          </cell>
          <cell r="AX1650">
            <v>1</v>
          </cell>
          <cell r="AY1650">
            <v>1</v>
          </cell>
          <cell r="AZ1650">
            <v>1</v>
          </cell>
          <cell r="BA1650">
            <v>1</v>
          </cell>
          <cell r="BB1650">
            <v>1</v>
          </cell>
          <cell r="BC1650">
            <v>1</v>
          </cell>
          <cell r="BD1650">
            <v>1</v>
          </cell>
          <cell r="BE1650">
            <v>1</v>
          </cell>
          <cell r="BF1650">
            <v>0</v>
          </cell>
          <cell r="BG1650">
            <v>7</v>
          </cell>
          <cell r="BH1650">
            <v>7</v>
          </cell>
          <cell r="BI1650">
            <v>7</v>
          </cell>
          <cell r="BJ1650">
            <v>7</v>
          </cell>
          <cell r="BK1650">
            <v>7</v>
          </cell>
          <cell r="BL1650">
            <v>7</v>
          </cell>
          <cell r="BM1650">
            <v>7</v>
          </cell>
          <cell r="BN1650">
            <v>7</v>
          </cell>
          <cell r="BO1650">
            <v>7</v>
          </cell>
          <cell r="BP1650">
            <v>7</v>
          </cell>
          <cell r="BQ1650">
            <v>7</v>
          </cell>
          <cell r="BR1650">
            <v>7</v>
          </cell>
          <cell r="BS1650">
            <v>7</v>
          </cell>
          <cell r="BT1650">
            <v>7</v>
          </cell>
          <cell r="BU1650">
            <v>7</v>
          </cell>
          <cell r="BV1650">
            <v>7</v>
          </cell>
          <cell r="BW1650">
            <v>7</v>
          </cell>
          <cell r="BX1650">
            <v>7</v>
          </cell>
          <cell r="BY1650">
            <v>7</v>
          </cell>
          <cell r="BZ1650">
            <v>7</v>
          </cell>
          <cell r="CA1650">
            <v>7</v>
          </cell>
          <cell r="CB1650">
            <v>7</v>
          </cell>
          <cell r="CC1650">
            <v>7</v>
          </cell>
          <cell r="CD1650">
            <v>7</v>
          </cell>
          <cell r="CE1650">
            <v>7</v>
          </cell>
          <cell r="CF1650">
            <v>7</v>
          </cell>
          <cell r="CG1650">
            <v>7</v>
          </cell>
          <cell r="CH1650">
            <v>7</v>
          </cell>
          <cell r="CI1650">
            <v>7</v>
          </cell>
          <cell r="CJ1650">
            <v>7</v>
          </cell>
          <cell r="CK1650">
            <v>7</v>
          </cell>
          <cell r="CL1650">
            <v>7</v>
          </cell>
          <cell r="CM1650">
            <v>7</v>
          </cell>
          <cell r="CN1650">
            <v>11</v>
          </cell>
          <cell r="CO1650">
            <v>11</v>
          </cell>
          <cell r="CP1650">
            <v>11</v>
          </cell>
          <cell r="CQ1650">
            <v>11</v>
          </cell>
          <cell r="CR1650">
            <v>11</v>
          </cell>
          <cell r="CS1650">
            <v>1</v>
          </cell>
          <cell r="CT1650">
            <v>3</v>
          </cell>
          <cell r="CU1650">
            <v>2</v>
          </cell>
          <cell r="CV1650">
            <v>1</v>
          </cell>
          <cell r="CW1650">
            <v>2</v>
          </cell>
          <cell r="CX1650">
            <v>3</v>
          </cell>
          <cell r="CY1650">
            <v>4</v>
          </cell>
          <cell r="CZ1650">
            <v>1</v>
          </cell>
          <cell r="DA1650">
            <v>2</v>
          </cell>
          <cell r="DB1650">
            <v>3</v>
          </cell>
          <cell r="DC1650">
            <v>4</v>
          </cell>
          <cell r="DD1650">
            <v>5</v>
          </cell>
          <cell r="DE1650">
            <v>2</v>
          </cell>
          <cell r="DF1650">
            <v>1</v>
          </cell>
          <cell r="DG1650">
            <v>1</v>
          </cell>
          <cell r="DH1650">
            <v>2</v>
          </cell>
          <cell r="DI1650">
            <v>4</v>
          </cell>
          <cell r="DJ1650">
            <v>3</v>
          </cell>
          <cell r="DK1650">
            <v>1</v>
          </cell>
          <cell r="DL1650">
            <v>2</v>
          </cell>
          <cell r="DM1650">
            <v>3</v>
          </cell>
          <cell r="DN1650">
            <v>281</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599"/>
  <sheetViews>
    <sheetView tabSelected="1" workbookViewId="0">
      <selection sqref="A1:A1048576"/>
    </sheetView>
  </sheetViews>
  <sheetFormatPr defaultColWidth="9.140625" defaultRowHeight="12.75" x14ac:dyDescent="0.2"/>
  <cols>
    <col min="1" max="1" width="5.28515625" style="3" customWidth="1"/>
    <col min="2" max="2" width="17.140625" customWidth="1"/>
    <col min="3" max="5" width="7" customWidth="1"/>
    <col min="6" max="6" width="25.7109375" customWidth="1"/>
    <col min="7" max="8" width="12.28515625" customWidth="1"/>
    <col min="9" max="9" width="18" customWidth="1"/>
    <col min="10" max="10" width="16.5703125" customWidth="1"/>
    <col min="11" max="11" width="56.7109375" customWidth="1"/>
    <col min="12" max="12" width="25.5703125" customWidth="1"/>
    <col min="13" max="13" width="101.28515625" customWidth="1"/>
    <col min="14" max="14" width="33.7109375" customWidth="1"/>
    <col min="15" max="15" width="119.5703125" customWidth="1"/>
    <col min="16" max="16" width="55.42578125" customWidth="1"/>
    <col min="17" max="17" width="55.7109375" customWidth="1"/>
    <col min="18" max="18" width="111.85546875" customWidth="1"/>
    <col min="19" max="19" width="89.5703125" customWidth="1"/>
    <col min="20" max="20" width="30.85546875" customWidth="1"/>
    <col min="21" max="21" width="41.85546875" customWidth="1"/>
    <col min="22" max="22" width="34.7109375" customWidth="1"/>
    <col min="23" max="23" width="36.140625" customWidth="1"/>
    <col min="24" max="24" width="35.140625" customWidth="1"/>
    <col min="25" max="25" width="27.5703125" customWidth="1"/>
    <col min="26" max="26" width="46.140625" customWidth="1"/>
    <col min="27" max="27" width="56.140625" customWidth="1"/>
    <col min="28" max="28" width="43.7109375" customWidth="1"/>
    <col min="29" max="30" width="34.7109375" customWidth="1"/>
    <col min="31" max="31" width="40.42578125" customWidth="1"/>
    <col min="32" max="32" width="50.85546875" customWidth="1"/>
    <col min="33" max="35" width="27.5703125" customWidth="1"/>
    <col min="36" max="36" width="39.42578125" customWidth="1"/>
    <col min="37" max="37" width="34.7109375" customWidth="1"/>
    <col min="38" max="38" width="31.85546875" customWidth="1"/>
    <col min="39" max="39" width="44.7109375" customWidth="1"/>
    <col min="40" max="40" width="41.85546875" customWidth="1"/>
    <col min="41" max="41" width="36.5703125" customWidth="1"/>
    <col min="42" max="42" width="41.85546875" customWidth="1"/>
    <col min="43" max="43" width="29" customWidth="1"/>
    <col min="44" max="44" width="44.7109375" customWidth="1"/>
    <col min="45" max="45" width="41.85546875" customWidth="1"/>
    <col min="46" max="46" width="83.7109375" customWidth="1"/>
    <col min="47" max="49" width="34.7109375" customWidth="1"/>
    <col min="50" max="50" width="31.85546875" customWidth="1"/>
    <col min="51" max="51" width="33.28515625" customWidth="1"/>
    <col min="52" max="52" width="34.7109375" customWidth="1"/>
    <col min="53" max="53" width="67.5703125" customWidth="1"/>
    <col min="54" max="54" width="77.5703125" customWidth="1"/>
    <col min="55" max="55" width="59" customWidth="1"/>
    <col min="56" max="56" width="89" customWidth="1"/>
    <col min="57" max="57" width="61.85546875" customWidth="1"/>
    <col min="58" max="58" width="164.5703125" customWidth="1"/>
    <col min="59" max="59" width="209.7109375" customWidth="1"/>
    <col min="60" max="60" width="254.42578125" customWidth="1"/>
    <col min="61" max="61" width="91.7109375" customWidth="1"/>
    <col min="62" max="62" width="128.28515625" customWidth="1"/>
    <col min="63" max="63" width="187.85546875" customWidth="1"/>
    <col min="64" max="64" width="4.28515625" customWidth="1"/>
  </cols>
  <sheetData>
    <row r="1" spans="1:64" x14ac:dyDescent="0.2">
      <c r="A1" s="3"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
      <c r="A2" s="2">
        <v>1</v>
      </c>
      <c r="B2" t="s">
        <v>65</v>
      </c>
      <c r="C2" t="s">
        <v>66</v>
      </c>
      <c r="D2" t="s">
        <v>67</v>
      </c>
      <c r="E2" t="s">
        <v>68</v>
      </c>
      <c r="F2" t="s">
        <v>69</v>
      </c>
      <c r="G2" t="s">
        <v>70</v>
      </c>
      <c r="H2" t="s">
        <v>71</v>
      </c>
      <c r="I2" t="s">
        <v>72</v>
      </c>
      <c r="J2" t="s">
        <v>73</v>
      </c>
      <c r="K2" t="s">
        <v>74</v>
      </c>
      <c r="L2" t="s">
        <v>75</v>
      </c>
      <c r="M2" t="s">
        <v>76</v>
      </c>
      <c r="N2" t="s">
        <v>77</v>
      </c>
      <c r="O2" t="s">
        <v>78</v>
      </c>
      <c r="P2" t="s">
        <v>79</v>
      </c>
      <c r="Q2" t="s">
        <v>80</v>
      </c>
      <c r="R2" t="s">
        <v>81</v>
      </c>
      <c r="S2" t="s">
        <v>82</v>
      </c>
      <c r="T2" t="s">
        <v>83</v>
      </c>
      <c r="U2" t="s">
        <v>83</v>
      </c>
      <c r="V2" t="s">
        <v>83</v>
      </c>
      <c r="W2" t="s">
        <v>83</v>
      </c>
      <c r="X2" t="s">
        <v>84</v>
      </c>
      <c r="Y2" t="s">
        <v>84</v>
      </c>
      <c r="Z2" t="s">
        <v>83</v>
      </c>
      <c r="AA2" t="s">
        <v>83</v>
      </c>
      <c r="AB2" t="s">
        <v>84</v>
      </c>
      <c r="AC2" t="s">
        <v>84</v>
      </c>
      <c r="AD2" t="s">
        <v>85</v>
      </c>
      <c r="AE2" t="s">
        <v>84</v>
      </c>
      <c r="AF2" t="s">
        <v>84</v>
      </c>
      <c r="AG2" t="s">
        <v>84</v>
      </c>
      <c r="AH2" t="s">
        <v>83</v>
      </c>
      <c r="AI2" t="s">
        <v>83</v>
      </c>
      <c r="AJ2" t="s">
        <v>83</v>
      </c>
      <c r="AK2" t="s">
        <v>83</v>
      </c>
      <c r="AL2" t="s">
        <v>86</v>
      </c>
      <c r="AM2" t="s">
        <v>83</v>
      </c>
      <c r="AN2" t="s">
        <v>83</v>
      </c>
      <c r="AO2" t="s">
        <v>83</v>
      </c>
      <c r="AP2" t="s">
        <v>83</v>
      </c>
      <c r="AQ2" t="s">
        <v>84</v>
      </c>
      <c r="AR2" t="s">
        <v>84</v>
      </c>
      <c r="AS2" t="s">
        <v>85</v>
      </c>
      <c r="AT2" t="s">
        <v>86</v>
      </c>
      <c r="AU2" t="s">
        <v>86</v>
      </c>
      <c r="AV2" t="s">
        <v>86</v>
      </c>
      <c r="AW2" t="s">
        <v>86</v>
      </c>
      <c r="AX2" t="s">
        <v>86</v>
      </c>
      <c r="AY2" t="s">
        <v>86</v>
      </c>
      <c r="AZ2" t="s">
        <v>86</v>
      </c>
      <c r="BA2" t="s">
        <v>87</v>
      </c>
      <c r="BB2" t="s">
        <v>87</v>
      </c>
      <c r="BC2" t="s">
        <v>87</v>
      </c>
      <c r="BD2" t="s">
        <v>87</v>
      </c>
      <c r="BE2" t="s">
        <v>87</v>
      </c>
      <c r="BF2" t="s">
        <v>88</v>
      </c>
      <c r="BG2" t="s">
        <v>89</v>
      </c>
      <c r="BH2" t="s">
        <v>90</v>
      </c>
      <c r="BI2" t="s">
        <v>91</v>
      </c>
      <c r="BJ2" t="s">
        <v>92</v>
      </c>
      <c r="BK2" t="s">
        <v>93</v>
      </c>
      <c r="BL2" t="s">
        <v>94</v>
      </c>
    </row>
    <row r="3" spans="1:64" x14ac:dyDescent="0.2">
      <c r="A3" s="2">
        <v>2</v>
      </c>
      <c r="B3" t="s">
        <v>96</v>
      </c>
      <c r="C3" t="s">
        <v>97</v>
      </c>
      <c r="D3" t="s">
        <v>67</v>
      </c>
      <c r="E3" t="s">
        <v>68</v>
      </c>
      <c r="F3" t="s">
        <v>98</v>
      </c>
      <c r="G3" t="s">
        <v>70</v>
      </c>
      <c r="H3" t="s">
        <v>71</v>
      </c>
      <c r="I3" t="s">
        <v>99</v>
      </c>
      <c r="J3" t="s">
        <v>73</v>
      </c>
      <c r="K3" t="s">
        <v>74</v>
      </c>
      <c r="L3" t="s">
        <v>100</v>
      </c>
      <c r="M3" t="s">
        <v>101</v>
      </c>
      <c r="N3" t="s">
        <v>77</v>
      </c>
      <c r="O3" t="s">
        <v>102</v>
      </c>
      <c r="P3" t="s">
        <v>79</v>
      </c>
      <c r="Q3" t="s">
        <v>80</v>
      </c>
      <c r="R3" t="s">
        <v>103</v>
      </c>
      <c r="S3" t="s">
        <v>104</v>
      </c>
      <c r="T3" t="s">
        <v>83</v>
      </c>
      <c r="U3" t="s">
        <v>84</v>
      </c>
      <c r="V3" t="s">
        <v>83</v>
      </c>
      <c r="W3" t="s">
        <v>84</v>
      </c>
      <c r="X3" t="s">
        <v>84</v>
      </c>
      <c r="Y3" t="s">
        <v>85</v>
      </c>
      <c r="Z3" t="s">
        <v>85</v>
      </c>
      <c r="AA3" t="s">
        <v>84</v>
      </c>
      <c r="AB3" t="s">
        <v>84</v>
      </c>
      <c r="AC3" t="s">
        <v>84</v>
      </c>
      <c r="AD3" t="s">
        <v>84</v>
      </c>
      <c r="AE3" t="s">
        <v>84</v>
      </c>
      <c r="AF3" t="s">
        <v>83</v>
      </c>
      <c r="AG3" t="s">
        <v>85</v>
      </c>
      <c r="AH3" t="s">
        <v>84</v>
      </c>
      <c r="AI3" t="s">
        <v>83</v>
      </c>
      <c r="AJ3" t="s">
        <v>83</v>
      </c>
      <c r="AK3" t="s">
        <v>83</v>
      </c>
      <c r="AL3" t="s">
        <v>83</v>
      </c>
      <c r="AM3" t="s">
        <v>84</v>
      </c>
      <c r="AN3" t="s">
        <v>84</v>
      </c>
      <c r="AO3" t="s">
        <v>84</v>
      </c>
      <c r="AP3" t="s">
        <v>83</v>
      </c>
      <c r="AQ3" t="s">
        <v>85</v>
      </c>
      <c r="AR3" t="s">
        <v>84</v>
      </c>
      <c r="AS3" t="s">
        <v>83</v>
      </c>
      <c r="AT3" t="s">
        <v>84</v>
      </c>
      <c r="AU3" t="s">
        <v>84</v>
      </c>
      <c r="AV3" t="s">
        <v>84</v>
      </c>
      <c r="AW3" t="s">
        <v>83</v>
      </c>
      <c r="AX3" t="s">
        <v>84</v>
      </c>
      <c r="AY3" t="s">
        <v>84</v>
      </c>
      <c r="AZ3" t="s">
        <v>84</v>
      </c>
      <c r="BA3" t="s">
        <v>105</v>
      </c>
      <c r="BB3" t="s">
        <v>105</v>
      </c>
      <c r="BC3" t="s">
        <v>106</v>
      </c>
      <c r="BD3" t="s">
        <v>106</v>
      </c>
      <c r="BE3" t="s">
        <v>106</v>
      </c>
      <c r="BF3" t="s">
        <v>88</v>
      </c>
      <c r="BG3" t="s">
        <v>107</v>
      </c>
      <c r="BH3" t="s">
        <v>108</v>
      </c>
      <c r="BI3" t="s">
        <v>91</v>
      </c>
      <c r="BJ3" t="s">
        <v>109</v>
      </c>
      <c r="BK3" t="s">
        <v>110</v>
      </c>
      <c r="BL3" t="s">
        <v>111</v>
      </c>
    </row>
    <row r="4" spans="1:64" x14ac:dyDescent="0.2">
      <c r="A4" s="2">
        <v>3</v>
      </c>
      <c r="B4" t="s">
        <v>113</v>
      </c>
      <c r="C4" t="s">
        <v>114</v>
      </c>
      <c r="D4" t="s">
        <v>67</v>
      </c>
      <c r="E4" t="s">
        <v>68</v>
      </c>
      <c r="F4" t="s">
        <v>115</v>
      </c>
      <c r="G4" t="s">
        <v>70</v>
      </c>
      <c r="H4" t="s">
        <v>71</v>
      </c>
      <c r="I4" t="s">
        <v>72</v>
      </c>
      <c r="J4" t="s">
        <v>73</v>
      </c>
      <c r="K4" t="s">
        <v>74</v>
      </c>
      <c r="L4" t="s">
        <v>116</v>
      </c>
      <c r="M4" t="s">
        <v>117</v>
      </c>
      <c r="N4" t="s">
        <v>118</v>
      </c>
      <c r="O4" t="s">
        <v>119</v>
      </c>
      <c r="P4" t="s">
        <v>120</v>
      </c>
      <c r="Q4" t="s">
        <v>80</v>
      </c>
      <c r="R4" t="s">
        <v>121</v>
      </c>
      <c r="S4" t="s">
        <v>122</v>
      </c>
      <c r="T4" t="s">
        <v>83</v>
      </c>
      <c r="U4" t="s">
        <v>84</v>
      </c>
      <c r="V4" t="s">
        <v>83</v>
      </c>
      <c r="W4" t="s">
        <v>83</v>
      </c>
      <c r="X4" t="s">
        <v>84</v>
      </c>
      <c r="Y4" t="s">
        <v>85</v>
      </c>
      <c r="Z4" t="s">
        <v>123</v>
      </c>
      <c r="AA4" t="s">
        <v>84</v>
      </c>
      <c r="AB4" t="s">
        <v>85</v>
      </c>
      <c r="AC4" t="s">
        <v>83</v>
      </c>
      <c r="AD4" t="s">
        <v>84</v>
      </c>
      <c r="AE4" t="s">
        <v>83</v>
      </c>
      <c r="AF4" t="s">
        <v>83</v>
      </c>
      <c r="AG4" t="s">
        <v>84</v>
      </c>
      <c r="AH4" t="s">
        <v>83</v>
      </c>
      <c r="AI4" t="s">
        <v>124</v>
      </c>
      <c r="AJ4" t="s">
        <v>84</v>
      </c>
      <c r="AK4" t="s">
        <v>83</v>
      </c>
      <c r="AL4" t="s">
        <v>83</v>
      </c>
      <c r="AM4" t="s">
        <v>84</v>
      </c>
      <c r="AN4" t="s">
        <v>83</v>
      </c>
      <c r="AO4" t="s">
        <v>83</v>
      </c>
      <c r="AP4" t="s">
        <v>83</v>
      </c>
      <c r="AQ4" t="s">
        <v>85</v>
      </c>
      <c r="AR4" t="s">
        <v>85</v>
      </c>
      <c r="AS4" t="s">
        <v>84</v>
      </c>
      <c r="AT4" t="s">
        <v>84</v>
      </c>
      <c r="AU4" t="s">
        <v>83</v>
      </c>
      <c r="AV4" t="s">
        <v>83</v>
      </c>
      <c r="AW4" t="s">
        <v>84</v>
      </c>
      <c r="AX4" t="s">
        <v>83</v>
      </c>
      <c r="AY4" t="s">
        <v>83</v>
      </c>
      <c r="AZ4" t="s">
        <v>83</v>
      </c>
      <c r="BA4" t="s">
        <v>125</v>
      </c>
      <c r="BB4" t="s">
        <v>105</v>
      </c>
      <c r="BC4" t="s">
        <v>105</v>
      </c>
      <c r="BD4" t="s">
        <v>126</v>
      </c>
      <c r="BE4" t="s">
        <v>106</v>
      </c>
      <c r="BF4" t="s">
        <v>88</v>
      </c>
      <c r="BG4" t="s">
        <v>127</v>
      </c>
      <c r="BH4" t="s">
        <v>128</v>
      </c>
      <c r="BI4" t="s">
        <v>129</v>
      </c>
      <c r="BJ4" t="s">
        <v>130</v>
      </c>
      <c r="BK4" t="s">
        <v>93</v>
      </c>
      <c r="BL4" t="s">
        <v>131</v>
      </c>
    </row>
    <row r="5" spans="1:64" x14ac:dyDescent="0.2">
      <c r="A5" s="2">
        <v>4</v>
      </c>
      <c r="B5" t="s">
        <v>133</v>
      </c>
      <c r="C5" t="s">
        <v>134</v>
      </c>
      <c r="D5" t="s">
        <v>67</v>
      </c>
      <c r="E5" t="s">
        <v>68</v>
      </c>
      <c r="F5" t="s">
        <v>135</v>
      </c>
      <c r="G5" t="s">
        <v>136</v>
      </c>
      <c r="H5" t="s">
        <v>137</v>
      </c>
      <c r="I5" t="s">
        <v>138</v>
      </c>
      <c r="J5" t="s">
        <v>139</v>
      </c>
      <c r="K5" t="s">
        <v>140</v>
      </c>
      <c r="L5" t="s">
        <v>141</v>
      </c>
      <c r="M5" t="s">
        <v>142</v>
      </c>
      <c r="N5" t="s">
        <v>143</v>
      </c>
      <c r="O5" t="s">
        <v>144</v>
      </c>
      <c r="P5" t="s">
        <v>120</v>
      </c>
      <c r="Q5" t="s">
        <v>80</v>
      </c>
      <c r="R5" t="s">
        <v>145</v>
      </c>
      <c r="S5" t="s">
        <v>122</v>
      </c>
      <c r="T5" t="s">
        <v>85</v>
      </c>
      <c r="U5" t="s">
        <v>85</v>
      </c>
      <c r="V5" t="s">
        <v>84</v>
      </c>
      <c r="W5" t="s">
        <v>84</v>
      </c>
      <c r="X5" t="s">
        <v>84</v>
      </c>
      <c r="Y5" t="s">
        <v>85</v>
      </c>
      <c r="Z5" t="s">
        <v>85</v>
      </c>
      <c r="AA5" t="s">
        <v>85</v>
      </c>
      <c r="AB5" t="s">
        <v>84</v>
      </c>
      <c r="AC5" t="s">
        <v>84</v>
      </c>
      <c r="AD5" t="s">
        <v>85</v>
      </c>
      <c r="AE5" t="s">
        <v>85</v>
      </c>
      <c r="AF5" t="s">
        <v>84</v>
      </c>
      <c r="AG5" t="s">
        <v>85</v>
      </c>
      <c r="AH5" t="s">
        <v>84</v>
      </c>
      <c r="AI5" t="s">
        <v>84</v>
      </c>
      <c r="AJ5" t="s">
        <v>84</v>
      </c>
      <c r="AK5" t="s">
        <v>84</v>
      </c>
      <c r="AL5" t="s">
        <v>84</v>
      </c>
      <c r="AM5" t="s">
        <v>84</v>
      </c>
      <c r="AN5" t="s">
        <v>84</v>
      </c>
      <c r="AO5" t="s">
        <v>84</v>
      </c>
      <c r="AP5" t="s">
        <v>84</v>
      </c>
      <c r="AQ5" t="s">
        <v>84</v>
      </c>
      <c r="AR5" t="s">
        <v>84</v>
      </c>
      <c r="AS5" t="s">
        <v>85</v>
      </c>
      <c r="AT5" t="s">
        <v>84</v>
      </c>
      <c r="AU5" t="s">
        <v>84</v>
      </c>
      <c r="AV5" t="s">
        <v>84</v>
      </c>
      <c r="AW5" t="s">
        <v>84</v>
      </c>
      <c r="AX5" t="s">
        <v>84</v>
      </c>
      <c r="AY5" t="s">
        <v>84</v>
      </c>
      <c r="AZ5" t="s">
        <v>84</v>
      </c>
      <c r="BA5" t="s">
        <v>106</v>
      </c>
      <c r="BB5" t="s">
        <v>106</v>
      </c>
      <c r="BC5" t="s">
        <v>106</v>
      </c>
      <c r="BD5" t="s">
        <v>106</v>
      </c>
      <c r="BE5" t="s">
        <v>106</v>
      </c>
      <c r="BF5" t="s">
        <v>88</v>
      </c>
      <c r="BG5" t="s">
        <v>146</v>
      </c>
      <c r="BH5" t="s">
        <v>147</v>
      </c>
      <c r="BI5" t="s">
        <v>129</v>
      </c>
      <c r="BJ5" t="s">
        <v>148</v>
      </c>
      <c r="BK5" t="s">
        <v>110</v>
      </c>
      <c r="BL5" t="s">
        <v>149</v>
      </c>
    </row>
    <row r="6" spans="1:64" x14ac:dyDescent="0.2">
      <c r="A6" s="2">
        <v>5</v>
      </c>
      <c r="B6" t="s">
        <v>150</v>
      </c>
      <c r="C6" t="s">
        <v>151</v>
      </c>
      <c r="D6" t="s">
        <v>67</v>
      </c>
      <c r="E6" t="s">
        <v>68</v>
      </c>
      <c r="F6" t="s">
        <v>152</v>
      </c>
      <c r="G6" t="s">
        <v>70</v>
      </c>
      <c r="H6" t="s">
        <v>153</v>
      </c>
      <c r="I6" t="s">
        <v>72</v>
      </c>
      <c r="J6" t="s">
        <v>139</v>
      </c>
      <c r="K6" t="s">
        <v>154</v>
      </c>
      <c r="L6" t="s">
        <v>155</v>
      </c>
      <c r="M6" t="s">
        <v>156</v>
      </c>
      <c r="N6" t="s">
        <v>118</v>
      </c>
      <c r="O6" t="s">
        <v>157</v>
      </c>
      <c r="P6" t="s">
        <v>158</v>
      </c>
      <c r="Q6" t="s">
        <v>80</v>
      </c>
      <c r="R6" t="s">
        <v>159</v>
      </c>
      <c r="S6" t="s">
        <v>160</v>
      </c>
      <c r="T6" t="s">
        <v>84</v>
      </c>
      <c r="U6" t="s">
        <v>84</v>
      </c>
      <c r="V6" t="s">
        <v>84</v>
      </c>
      <c r="W6" t="s">
        <v>84</v>
      </c>
      <c r="X6" t="s">
        <v>84</v>
      </c>
      <c r="Y6" t="s">
        <v>84</v>
      </c>
      <c r="Z6" t="s">
        <v>84</v>
      </c>
      <c r="AA6" t="s">
        <v>84</v>
      </c>
      <c r="AB6" t="s">
        <v>84</v>
      </c>
      <c r="AC6" t="s">
        <v>83</v>
      </c>
      <c r="AD6" t="s">
        <v>84</v>
      </c>
      <c r="AE6" t="s">
        <v>85</v>
      </c>
      <c r="AF6" t="s">
        <v>83</v>
      </c>
      <c r="AG6" t="s">
        <v>85</v>
      </c>
      <c r="AH6" t="s">
        <v>84</v>
      </c>
      <c r="AI6" t="s">
        <v>84</v>
      </c>
      <c r="AJ6" t="s">
        <v>85</v>
      </c>
      <c r="AK6" t="s">
        <v>84</v>
      </c>
      <c r="AL6" t="s">
        <v>83</v>
      </c>
      <c r="AM6" t="s">
        <v>85</v>
      </c>
      <c r="AN6" t="s">
        <v>84</v>
      </c>
      <c r="AO6" t="s">
        <v>84</v>
      </c>
      <c r="AP6" t="s">
        <v>84</v>
      </c>
      <c r="AQ6" t="s">
        <v>84</v>
      </c>
      <c r="AR6" t="s">
        <v>84</v>
      </c>
      <c r="AS6" t="s">
        <v>84</v>
      </c>
      <c r="AT6" t="s">
        <v>84</v>
      </c>
      <c r="AU6" t="s">
        <v>84</v>
      </c>
      <c r="AV6" t="s">
        <v>85</v>
      </c>
      <c r="AW6" t="s">
        <v>84</v>
      </c>
      <c r="AX6" t="s">
        <v>84</v>
      </c>
      <c r="AY6" t="s">
        <v>84</v>
      </c>
      <c r="AZ6" t="s">
        <v>85</v>
      </c>
      <c r="BA6" t="s">
        <v>105</v>
      </c>
      <c r="BB6" t="s">
        <v>105</v>
      </c>
      <c r="BC6" t="s">
        <v>106</v>
      </c>
      <c r="BD6" t="s">
        <v>106</v>
      </c>
      <c r="BE6" t="s">
        <v>105</v>
      </c>
      <c r="BF6" t="s">
        <v>88</v>
      </c>
      <c r="BG6" t="s">
        <v>107</v>
      </c>
      <c r="BH6" t="s">
        <v>161</v>
      </c>
      <c r="BI6" t="s">
        <v>129</v>
      </c>
      <c r="BJ6" t="s">
        <v>162</v>
      </c>
      <c r="BK6" t="s">
        <v>163</v>
      </c>
      <c r="BL6" t="s">
        <v>164</v>
      </c>
    </row>
    <row r="7" spans="1:64" x14ac:dyDescent="0.2">
      <c r="A7" s="2">
        <v>6</v>
      </c>
      <c r="B7" t="s">
        <v>165</v>
      </c>
      <c r="C7" t="s">
        <v>166</v>
      </c>
      <c r="D7" t="s">
        <v>67</v>
      </c>
      <c r="E7" t="s">
        <v>68</v>
      </c>
      <c r="F7" t="s">
        <v>167</v>
      </c>
      <c r="G7" t="s">
        <v>70</v>
      </c>
      <c r="H7" t="s">
        <v>71</v>
      </c>
      <c r="I7" t="s">
        <v>72</v>
      </c>
      <c r="J7" t="s">
        <v>139</v>
      </c>
      <c r="K7" t="s">
        <v>154</v>
      </c>
      <c r="L7" t="s">
        <v>168</v>
      </c>
      <c r="M7" t="s">
        <v>169</v>
      </c>
      <c r="N7" t="s">
        <v>170</v>
      </c>
      <c r="O7" t="s">
        <v>171</v>
      </c>
      <c r="P7" t="s">
        <v>172</v>
      </c>
      <c r="Q7" t="s">
        <v>173</v>
      </c>
      <c r="R7" t="s">
        <v>174</v>
      </c>
      <c r="S7" t="s">
        <v>175</v>
      </c>
      <c r="T7" t="s">
        <v>86</v>
      </c>
      <c r="U7" t="s">
        <v>86</v>
      </c>
      <c r="V7" t="s">
        <v>86</v>
      </c>
      <c r="W7" t="s">
        <v>86</v>
      </c>
      <c r="X7" t="s">
        <v>86</v>
      </c>
      <c r="Y7" t="s">
        <v>86</v>
      </c>
      <c r="Z7" t="s">
        <v>86</v>
      </c>
      <c r="AA7" t="s">
        <v>86</v>
      </c>
      <c r="AB7" t="s">
        <v>86</v>
      </c>
      <c r="AC7" t="s">
        <v>86</v>
      </c>
      <c r="AD7" t="s">
        <v>86</v>
      </c>
      <c r="AE7" t="s">
        <v>86</v>
      </c>
      <c r="AF7" t="s">
        <v>86</v>
      </c>
      <c r="AG7" t="s">
        <v>86</v>
      </c>
      <c r="AH7" t="s">
        <v>86</v>
      </c>
      <c r="AI7" t="s">
        <v>86</v>
      </c>
      <c r="AJ7" t="s">
        <v>86</v>
      </c>
      <c r="AK7" t="s">
        <v>86</v>
      </c>
      <c r="AL7" t="s">
        <v>86</v>
      </c>
      <c r="AM7" t="s">
        <v>86</v>
      </c>
      <c r="AN7" t="s">
        <v>86</v>
      </c>
      <c r="AO7" t="s">
        <v>86</v>
      </c>
      <c r="AP7" t="s">
        <v>86</v>
      </c>
      <c r="AQ7" t="s">
        <v>86</v>
      </c>
      <c r="AR7" t="s">
        <v>86</v>
      </c>
      <c r="AS7" t="s">
        <v>86</v>
      </c>
      <c r="AT7" t="s">
        <v>86</v>
      </c>
      <c r="AU7" t="s">
        <v>86</v>
      </c>
      <c r="AV7" t="s">
        <v>86</v>
      </c>
      <c r="AW7" t="s">
        <v>86</v>
      </c>
      <c r="AX7" t="s">
        <v>86</v>
      </c>
      <c r="AY7" t="s">
        <v>86</v>
      </c>
      <c r="AZ7" t="s">
        <v>86</v>
      </c>
      <c r="BA7" t="s">
        <v>87</v>
      </c>
      <c r="BB7" t="s">
        <v>87</v>
      </c>
      <c r="BC7" t="s">
        <v>87</v>
      </c>
      <c r="BD7" t="s">
        <v>87</v>
      </c>
      <c r="BE7" t="s">
        <v>87</v>
      </c>
      <c r="BF7" t="s">
        <v>88</v>
      </c>
      <c r="BG7" t="s">
        <v>176</v>
      </c>
      <c r="BH7" t="s">
        <v>177</v>
      </c>
      <c r="BI7" t="s">
        <v>129</v>
      </c>
      <c r="BJ7" t="s">
        <v>178</v>
      </c>
      <c r="BK7" t="s">
        <v>110</v>
      </c>
      <c r="BL7" t="s">
        <v>179</v>
      </c>
    </row>
    <row r="8" spans="1:64" x14ac:dyDescent="0.2">
      <c r="A8" s="2">
        <v>7</v>
      </c>
      <c r="B8" t="s">
        <v>180</v>
      </c>
      <c r="C8" t="s">
        <v>181</v>
      </c>
      <c r="D8" t="s">
        <v>67</v>
      </c>
      <c r="E8" t="s">
        <v>68</v>
      </c>
      <c r="F8" t="s">
        <v>182</v>
      </c>
      <c r="G8" t="s">
        <v>70</v>
      </c>
      <c r="H8" t="s">
        <v>71</v>
      </c>
      <c r="I8" t="s">
        <v>72</v>
      </c>
      <c r="J8" t="s">
        <v>139</v>
      </c>
      <c r="K8" t="s">
        <v>154</v>
      </c>
      <c r="L8" t="s">
        <v>183</v>
      </c>
      <c r="M8" t="s">
        <v>184</v>
      </c>
      <c r="N8" t="s">
        <v>170</v>
      </c>
      <c r="O8" t="s">
        <v>157</v>
      </c>
      <c r="P8" t="s">
        <v>158</v>
      </c>
      <c r="Q8" t="s">
        <v>80</v>
      </c>
      <c r="R8" t="s">
        <v>185</v>
      </c>
      <c r="S8" t="s">
        <v>175</v>
      </c>
      <c r="T8" t="s">
        <v>85</v>
      </c>
      <c r="U8" t="s">
        <v>123</v>
      </c>
      <c r="V8" t="s">
        <v>84</v>
      </c>
      <c r="W8" t="s">
        <v>85</v>
      </c>
      <c r="X8" t="s">
        <v>85</v>
      </c>
      <c r="Y8" t="s">
        <v>85</v>
      </c>
      <c r="Z8" t="s">
        <v>85</v>
      </c>
      <c r="AA8" t="s">
        <v>85</v>
      </c>
      <c r="AB8" t="s">
        <v>85</v>
      </c>
      <c r="AC8" t="s">
        <v>84</v>
      </c>
      <c r="AD8" t="s">
        <v>85</v>
      </c>
      <c r="AE8" t="s">
        <v>85</v>
      </c>
      <c r="AF8" t="s">
        <v>85</v>
      </c>
      <c r="AG8" t="s">
        <v>85</v>
      </c>
      <c r="AH8" t="s">
        <v>85</v>
      </c>
      <c r="AI8" t="s">
        <v>85</v>
      </c>
      <c r="AJ8" t="s">
        <v>85</v>
      </c>
      <c r="AK8" t="s">
        <v>85</v>
      </c>
      <c r="AL8" t="s">
        <v>85</v>
      </c>
      <c r="AM8" t="s">
        <v>85</v>
      </c>
      <c r="AN8" t="s">
        <v>85</v>
      </c>
      <c r="AO8" t="s">
        <v>85</v>
      </c>
      <c r="AP8" t="s">
        <v>85</v>
      </c>
      <c r="AQ8" t="s">
        <v>85</v>
      </c>
      <c r="AR8" t="s">
        <v>85</v>
      </c>
      <c r="AS8" t="s">
        <v>85</v>
      </c>
      <c r="AT8" t="s">
        <v>85</v>
      </c>
      <c r="AU8" t="s">
        <v>85</v>
      </c>
      <c r="AV8" t="s">
        <v>85</v>
      </c>
      <c r="AW8" t="s">
        <v>85</v>
      </c>
      <c r="AX8" t="s">
        <v>85</v>
      </c>
      <c r="AY8" t="s">
        <v>85</v>
      </c>
      <c r="AZ8" t="s">
        <v>85</v>
      </c>
      <c r="BA8" t="s">
        <v>106</v>
      </c>
      <c r="BB8" t="s">
        <v>106</v>
      </c>
      <c r="BC8" t="s">
        <v>105</v>
      </c>
      <c r="BD8" t="s">
        <v>106</v>
      </c>
      <c r="BE8" t="s">
        <v>106</v>
      </c>
      <c r="BF8" t="s">
        <v>88</v>
      </c>
      <c r="BG8" t="s">
        <v>186</v>
      </c>
      <c r="BH8" t="s">
        <v>187</v>
      </c>
      <c r="BI8" t="s">
        <v>188</v>
      </c>
      <c r="BJ8" t="s">
        <v>189</v>
      </c>
      <c r="BK8" t="s">
        <v>190</v>
      </c>
      <c r="BL8" t="s">
        <v>191</v>
      </c>
    </row>
    <row r="9" spans="1:64" x14ac:dyDescent="0.2">
      <c r="A9" s="2">
        <v>8</v>
      </c>
      <c r="B9" t="s">
        <v>192</v>
      </c>
      <c r="C9" t="s">
        <v>193</v>
      </c>
      <c r="D9" t="s">
        <v>67</v>
      </c>
      <c r="E9" t="s">
        <v>68</v>
      </c>
      <c r="F9" t="s">
        <v>194</v>
      </c>
      <c r="G9" t="s">
        <v>70</v>
      </c>
      <c r="H9" t="s">
        <v>71</v>
      </c>
      <c r="I9" t="s">
        <v>72</v>
      </c>
      <c r="J9" t="s">
        <v>139</v>
      </c>
      <c r="K9" t="s">
        <v>154</v>
      </c>
      <c r="L9" t="s">
        <v>195</v>
      </c>
      <c r="M9" t="s">
        <v>196</v>
      </c>
      <c r="N9" t="s">
        <v>143</v>
      </c>
      <c r="O9" t="s">
        <v>157</v>
      </c>
      <c r="P9" t="s">
        <v>158</v>
      </c>
      <c r="Q9" t="s">
        <v>173</v>
      </c>
      <c r="R9" t="s">
        <v>197</v>
      </c>
      <c r="S9" t="s">
        <v>198</v>
      </c>
      <c r="T9" t="s">
        <v>86</v>
      </c>
      <c r="U9" t="s">
        <v>86</v>
      </c>
      <c r="V9" t="s">
        <v>86</v>
      </c>
      <c r="W9" t="s">
        <v>86</v>
      </c>
      <c r="X9" t="s">
        <v>83</v>
      </c>
      <c r="Y9" t="s">
        <v>83</v>
      </c>
      <c r="Z9" t="s">
        <v>83</v>
      </c>
      <c r="AA9" t="s">
        <v>83</v>
      </c>
      <c r="AB9" t="s">
        <v>83</v>
      </c>
      <c r="AC9" t="s">
        <v>83</v>
      </c>
      <c r="AD9" t="s">
        <v>83</v>
      </c>
      <c r="AE9" t="s">
        <v>83</v>
      </c>
      <c r="AF9" t="s">
        <v>83</v>
      </c>
      <c r="AG9" t="s">
        <v>83</v>
      </c>
      <c r="AH9" t="s">
        <v>83</v>
      </c>
      <c r="AI9" t="s">
        <v>83</v>
      </c>
      <c r="AJ9" t="s">
        <v>86</v>
      </c>
      <c r="AK9" t="s">
        <v>86</v>
      </c>
      <c r="AL9" t="s">
        <v>86</v>
      </c>
      <c r="AM9" t="s">
        <v>86</v>
      </c>
      <c r="AN9" t="s">
        <v>86</v>
      </c>
      <c r="AO9" t="s">
        <v>83</v>
      </c>
      <c r="AP9" t="s">
        <v>83</v>
      </c>
      <c r="AQ9" t="s">
        <v>83</v>
      </c>
      <c r="AR9" t="s">
        <v>83</v>
      </c>
      <c r="AS9" t="s">
        <v>83</v>
      </c>
      <c r="AT9" t="s">
        <v>83</v>
      </c>
      <c r="AU9" t="s">
        <v>83</v>
      </c>
      <c r="AV9" t="s">
        <v>83</v>
      </c>
      <c r="AW9" t="s">
        <v>83</v>
      </c>
      <c r="AX9" t="s">
        <v>83</v>
      </c>
      <c r="AY9" t="s">
        <v>83</v>
      </c>
      <c r="AZ9" t="s">
        <v>83</v>
      </c>
      <c r="BA9" t="s">
        <v>106</v>
      </c>
      <c r="BB9" t="s">
        <v>106</v>
      </c>
      <c r="BC9" t="s">
        <v>106</v>
      </c>
      <c r="BD9" t="s">
        <v>106</v>
      </c>
      <c r="BE9" t="s">
        <v>106</v>
      </c>
      <c r="BF9" t="s">
        <v>88</v>
      </c>
      <c r="BG9" t="s">
        <v>199</v>
      </c>
      <c r="BH9" t="s">
        <v>200</v>
      </c>
      <c r="BI9" t="s">
        <v>129</v>
      </c>
      <c r="BJ9" t="s">
        <v>162</v>
      </c>
      <c r="BK9" t="s">
        <v>93</v>
      </c>
      <c r="BL9" t="s">
        <v>201</v>
      </c>
    </row>
    <row r="10" spans="1:64" x14ac:dyDescent="0.2">
      <c r="A10" s="2">
        <v>9</v>
      </c>
      <c r="B10" t="s">
        <v>203</v>
      </c>
      <c r="C10" t="s">
        <v>204</v>
      </c>
      <c r="D10" t="s">
        <v>67</v>
      </c>
      <c r="E10" t="s">
        <v>68</v>
      </c>
      <c r="F10" t="s">
        <v>205</v>
      </c>
      <c r="G10" t="s">
        <v>70</v>
      </c>
      <c r="H10" t="s">
        <v>153</v>
      </c>
      <c r="I10" t="s">
        <v>72</v>
      </c>
      <c r="J10" t="s">
        <v>139</v>
      </c>
      <c r="K10" t="s">
        <v>74</v>
      </c>
      <c r="L10" t="s">
        <v>206</v>
      </c>
      <c r="M10" t="s">
        <v>156</v>
      </c>
      <c r="N10" t="s">
        <v>77</v>
      </c>
      <c r="O10" t="s">
        <v>207</v>
      </c>
      <c r="P10" t="s">
        <v>208</v>
      </c>
      <c r="Q10" t="s">
        <v>80</v>
      </c>
      <c r="R10" t="s">
        <v>209</v>
      </c>
      <c r="S10" t="s">
        <v>210</v>
      </c>
      <c r="T10" t="s">
        <v>86</v>
      </c>
      <c r="U10" t="s">
        <v>86</v>
      </c>
      <c r="V10" t="s">
        <v>86</v>
      </c>
      <c r="W10" t="s">
        <v>86</v>
      </c>
      <c r="X10" t="s">
        <v>86</v>
      </c>
      <c r="Y10" t="s">
        <v>86</v>
      </c>
      <c r="Z10" t="s">
        <v>86</v>
      </c>
      <c r="AA10" t="s">
        <v>86</v>
      </c>
      <c r="AB10" t="s">
        <v>86</v>
      </c>
      <c r="AC10" t="s">
        <v>86</v>
      </c>
      <c r="AD10" t="s">
        <v>86</v>
      </c>
      <c r="AE10" t="s">
        <v>86</v>
      </c>
      <c r="AF10" t="s">
        <v>86</v>
      </c>
      <c r="AG10" t="s">
        <v>86</v>
      </c>
      <c r="AH10" t="s">
        <v>86</v>
      </c>
      <c r="AI10" t="s">
        <v>86</v>
      </c>
      <c r="AJ10" t="s">
        <v>86</v>
      </c>
      <c r="AK10" t="s">
        <v>86</v>
      </c>
      <c r="AL10" t="s">
        <v>86</v>
      </c>
      <c r="AM10" t="s">
        <v>86</v>
      </c>
      <c r="AN10" t="s">
        <v>86</v>
      </c>
      <c r="AO10" t="s">
        <v>86</v>
      </c>
      <c r="AP10" t="s">
        <v>86</v>
      </c>
      <c r="AQ10" t="s">
        <v>86</v>
      </c>
      <c r="AR10" t="s">
        <v>86</v>
      </c>
      <c r="AS10" t="s">
        <v>86</v>
      </c>
      <c r="AT10" t="s">
        <v>86</v>
      </c>
      <c r="AU10" t="s">
        <v>86</v>
      </c>
      <c r="AV10" t="s">
        <v>86</v>
      </c>
      <c r="AW10" t="s">
        <v>86</v>
      </c>
      <c r="AX10" t="s">
        <v>86</v>
      </c>
      <c r="AY10" t="s">
        <v>86</v>
      </c>
      <c r="AZ10" t="s">
        <v>86</v>
      </c>
      <c r="BA10" t="s">
        <v>87</v>
      </c>
      <c r="BB10" t="s">
        <v>87</v>
      </c>
      <c r="BC10" t="s">
        <v>87</v>
      </c>
      <c r="BD10" t="s">
        <v>87</v>
      </c>
      <c r="BE10" t="s">
        <v>87</v>
      </c>
      <c r="BF10" t="s">
        <v>211</v>
      </c>
      <c r="BG10" t="s">
        <v>89</v>
      </c>
      <c r="BH10" t="s">
        <v>212</v>
      </c>
      <c r="BI10" t="s">
        <v>129</v>
      </c>
      <c r="BJ10" t="s">
        <v>178</v>
      </c>
      <c r="BK10" t="s">
        <v>110</v>
      </c>
      <c r="BL10" t="s">
        <v>179</v>
      </c>
    </row>
    <row r="11" spans="1:64" x14ac:dyDescent="0.2">
      <c r="A11" s="2">
        <v>10</v>
      </c>
      <c r="B11" t="s">
        <v>213</v>
      </c>
      <c r="C11" t="s">
        <v>214</v>
      </c>
      <c r="D11" t="s">
        <v>67</v>
      </c>
      <c r="E11" t="s">
        <v>68</v>
      </c>
      <c r="F11" t="s">
        <v>215</v>
      </c>
      <c r="G11" t="s">
        <v>70</v>
      </c>
      <c r="H11" t="s">
        <v>153</v>
      </c>
      <c r="I11" t="s">
        <v>72</v>
      </c>
      <c r="J11" t="s">
        <v>139</v>
      </c>
      <c r="K11" t="s">
        <v>154</v>
      </c>
      <c r="L11" t="s">
        <v>216</v>
      </c>
      <c r="M11" t="s">
        <v>217</v>
      </c>
      <c r="N11" t="s">
        <v>118</v>
      </c>
      <c r="O11" t="s">
        <v>171</v>
      </c>
      <c r="P11" t="s">
        <v>158</v>
      </c>
      <c r="Q11" t="s">
        <v>80</v>
      </c>
      <c r="R11" t="s">
        <v>218</v>
      </c>
      <c r="S11" t="s">
        <v>219</v>
      </c>
      <c r="T11" t="s">
        <v>86</v>
      </c>
      <c r="U11" t="s">
        <v>86</v>
      </c>
      <c r="V11" t="s">
        <v>86</v>
      </c>
      <c r="W11" t="s">
        <v>86</v>
      </c>
      <c r="X11" t="s">
        <v>86</v>
      </c>
      <c r="Y11" t="s">
        <v>86</v>
      </c>
      <c r="Z11" t="s">
        <v>86</v>
      </c>
      <c r="AA11" t="s">
        <v>86</v>
      </c>
      <c r="AB11" t="s">
        <v>86</v>
      </c>
      <c r="AC11" t="s">
        <v>86</v>
      </c>
      <c r="AD11" t="s">
        <v>86</v>
      </c>
      <c r="AE11" t="s">
        <v>86</v>
      </c>
      <c r="AF11" t="s">
        <v>86</v>
      </c>
      <c r="AG11" t="s">
        <v>86</v>
      </c>
      <c r="AH11" t="s">
        <v>86</v>
      </c>
      <c r="AI11" t="s">
        <v>86</v>
      </c>
      <c r="AJ11" t="s">
        <v>86</v>
      </c>
      <c r="AK11" t="s">
        <v>86</v>
      </c>
      <c r="AL11" t="s">
        <v>86</v>
      </c>
      <c r="AM11" t="s">
        <v>86</v>
      </c>
      <c r="AN11" t="s">
        <v>86</v>
      </c>
      <c r="AO11" t="s">
        <v>86</v>
      </c>
      <c r="AP11" t="s">
        <v>86</v>
      </c>
      <c r="AQ11" t="s">
        <v>86</v>
      </c>
      <c r="AR11" t="s">
        <v>86</v>
      </c>
      <c r="AS11" t="s">
        <v>86</v>
      </c>
      <c r="AT11" t="s">
        <v>86</v>
      </c>
      <c r="AU11" t="s">
        <v>86</v>
      </c>
      <c r="AV11" t="s">
        <v>86</v>
      </c>
      <c r="AW11" t="s">
        <v>86</v>
      </c>
      <c r="AX11" t="s">
        <v>86</v>
      </c>
      <c r="AY11" t="s">
        <v>86</v>
      </c>
      <c r="AZ11" t="s">
        <v>86</v>
      </c>
      <c r="BA11" t="s">
        <v>87</v>
      </c>
      <c r="BB11" t="s">
        <v>87</v>
      </c>
      <c r="BC11" t="s">
        <v>87</v>
      </c>
      <c r="BD11" t="s">
        <v>87</v>
      </c>
      <c r="BE11" t="s">
        <v>87</v>
      </c>
      <c r="BF11" t="s">
        <v>220</v>
      </c>
      <c r="BG11" t="s">
        <v>127</v>
      </c>
      <c r="BH11" t="s">
        <v>221</v>
      </c>
      <c r="BI11" t="s">
        <v>129</v>
      </c>
      <c r="BJ11" t="s">
        <v>222</v>
      </c>
      <c r="BK11" t="s">
        <v>223</v>
      </c>
      <c r="BL11" t="s">
        <v>179</v>
      </c>
    </row>
    <row r="12" spans="1:64" x14ac:dyDescent="0.2">
      <c r="A12" s="2">
        <v>11</v>
      </c>
      <c r="B12" t="s">
        <v>224</v>
      </c>
      <c r="C12" t="s">
        <v>225</v>
      </c>
      <c r="D12" t="s">
        <v>67</v>
      </c>
      <c r="E12" t="s">
        <v>68</v>
      </c>
      <c r="F12" t="s">
        <v>194</v>
      </c>
      <c r="G12" t="s">
        <v>70</v>
      </c>
      <c r="H12" t="s">
        <v>71</v>
      </c>
      <c r="I12" t="s">
        <v>72</v>
      </c>
      <c r="J12" t="s">
        <v>139</v>
      </c>
      <c r="K12" t="s">
        <v>154</v>
      </c>
      <c r="L12" t="s">
        <v>226</v>
      </c>
      <c r="M12" t="s">
        <v>227</v>
      </c>
      <c r="N12" t="s">
        <v>77</v>
      </c>
      <c r="O12" t="s">
        <v>228</v>
      </c>
      <c r="P12" t="s">
        <v>229</v>
      </c>
      <c r="Q12" t="s">
        <v>80</v>
      </c>
      <c r="R12" t="s">
        <v>197</v>
      </c>
      <c r="S12" t="s">
        <v>230</v>
      </c>
      <c r="T12" t="s">
        <v>86</v>
      </c>
      <c r="U12" t="s">
        <v>86</v>
      </c>
      <c r="V12" t="s">
        <v>86</v>
      </c>
      <c r="W12" t="s">
        <v>86</v>
      </c>
      <c r="X12" t="s">
        <v>84</v>
      </c>
      <c r="Y12" t="s">
        <v>86</v>
      </c>
      <c r="Z12" t="s">
        <v>86</v>
      </c>
      <c r="AA12" t="s">
        <v>86</v>
      </c>
      <c r="AB12" t="s">
        <v>85</v>
      </c>
      <c r="AC12" t="s">
        <v>84</v>
      </c>
      <c r="AD12" t="s">
        <v>86</v>
      </c>
      <c r="AE12" t="s">
        <v>85</v>
      </c>
      <c r="AF12" t="s">
        <v>86</v>
      </c>
      <c r="AG12" t="s">
        <v>86</v>
      </c>
      <c r="AH12" t="s">
        <v>86</v>
      </c>
      <c r="AI12" t="s">
        <v>85</v>
      </c>
      <c r="AJ12" t="s">
        <v>86</v>
      </c>
      <c r="AK12" t="s">
        <v>86</v>
      </c>
      <c r="AL12" t="s">
        <v>86</v>
      </c>
      <c r="AM12" t="s">
        <v>86</v>
      </c>
      <c r="AN12" t="s">
        <v>84</v>
      </c>
      <c r="AO12" t="s">
        <v>86</v>
      </c>
      <c r="AP12" t="s">
        <v>86</v>
      </c>
      <c r="AQ12" t="s">
        <v>86</v>
      </c>
      <c r="AR12" t="s">
        <v>86</v>
      </c>
      <c r="AS12" t="s">
        <v>86</v>
      </c>
      <c r="AT12" t="s">
        <v>86</v>
      </c>
      <c r="AU12" t="s">
        <v>86</v>
      </c>
      <c r="AV12" t="s">
        <v>86</v>
      </c>
      <c r="AW12" t="s">
        <v>86</v>
      </c>
      <c r="AX12" t="s">
        <v>86</v>
      </c>
      <c r="AY12" t="s">
        <v>86</v>
      </c>
      <c r="AZ12" t="s">
        <v>86</v>
      </c>
      <c r="BA12" t="s">
        <v>87</v>
      </c>
      <c r="BB12" t="s">
        <v>87</v>
      </c>
      <c r="BC12" t="s">
        <v>87</v>
      </c>
      <c r="BD12" t="s">
        <v>87</v>
      </c>
      <c r="BE12" t="s">
        <v>87</v>
      </c>
      <c r="BF12" t="s">
        <v>88</v>
      </c>
      <c r="BG12" t="s">
        <v>107</v>
      </c>
      <c r="BH12" t="s">
        <v>231</v>
      </c>
      <c r="BI12" t="s">
        <v>91</v>
      </c>
      <c r="BJ12" t="s">
        <v>232</v>
      </c>
      <c r="BK12" t="s">
        <v>223</v>
      </c>
      <c r="BL12" t="s">
        <v>233</v>
      </c>
    </row>
    <row r="13" spans="1:64" x14ac:dyDescent="0.2">
      <c r="A13" s="2">
        <v>12</v>
      </c>
      <c r="B13" t="s">
        <v>234</v>
      </c>
      <c r="C13" t="s">
        <v>235</v>
      </c>
      <c r="D13" t="s">
        <v>67</v>
      </c>
      <c r="E13" t="s">
        <v>68</v>
      </c>
      <c r="F13" t="s">
        <v>236</v>
      </c>
      <c r="G13" t="s">
        <v>136</v>
      </c>
      <c r="H13" t="s">
        <v>71</v>
      </c>
      <c r="I13" t="s">
        <v>237</v>
      </c>
      <c r="J13" t="s">
        <v>73</v>
      </c>
      <c r="K13" t="s">
        <v>74</v>
      </c>
      <c r="L13" t="s">
        <v>238</v>
      </c>
      <c r="M13" t="s">
        <v>239</v>
      </c>
      <c r="N13" t="s">
        <v>143</v>
      </c>
      <c r="O13" t="s">
        <v>240</v>
      </c>
      <c r="P13" t="s">
        <v>241</v>
      </c>
      <c r="Q13" t="s">
        <v>80</v>
      </c>
      <c r="R13" t="s">
        <v>174</v>
      </c>
      <c r="S13" t="s">
        <v>242</v>
      </c>
      <c r="T13" t="s">
        <v>83</v>
      </c>
      <c r="U13" t="s">
        <v>83</v>
      </c>
      <c r="V13" t="s">
        <v>83</v>
      </c>
      <c r="W13" t="s">
        <v>84</v>
      </c>
      <c r="X13" t="s">
        <v>83</v>
      </c>
      <c r="Y13" t="s">
        <v>83</v>
      </c>
      <c r="Z13" t="s">
        <v>84</v>
      </c>
      <c r="AA13" t="s">
        <v>83</v>
      </c>
      <c r="AB13" t="s">
        <v>84</v>
      </c>
      <c r="AC13" t="s">
        <v>83</v>
      </c>
      <c r="AD13" t="s">
        <v>84</v>
      </c>
      <c r="AE13" t="s">
        <v>83</v>
      </c>
      <c r="AF13" t="s">
        <v>83</v>
      </c>
      <c r="AG13" t="s">
        <v>86</v>
      </c>
      <c r="AH13" t="s">
        <v>86</v>
      </c>
      <c r="AI13" t="s">
        <v>83</v>
      </c>
      <c r="AJ13" t="s">
        <v>83</v>
      </c>
      <c r="AK13" t="s">
        <v>83</v>
      </c>
      <c r="AL13" t="s">
        <v>86</v>
      </c>
      <c r="AM13" t="s">
        <v>83</v>
      </c>
      <c r="AN13" t="s">
        <v>86</v>
      </c>
      <c r="AO13" t="s">
        <v>83</v>
      </c>
      <c r="AP13" t="s">
        <v>86</v>
      </c>
      <c r="AQ13" t="s">
        <v>86</v>
      </c>
      <c r="AR13" t="s">
        <v>83</v>
      </c>
      <c r="AS13" t="s">
        <v>86</v>
      </c>
      <c r="AT13" t="s">
        <v>83</v>
      </c>
      <c r="AU13" t="s">
        <v>84</v>
      </c>
      <c r="AV13" t="s">
        <v>83</v>
      </c>
      <c r="AW13" t="s">
        <v>84</v>
      </c>
      <c r="AX13" t="s">
        <v>83</v>
      </c>
      <c r="AY13" t="s">
        <v>84</v>
      </c>
      <c r="AZ13" t="s">
        <v>86</v>
      </c>
      <c r="BA13" t="s">
        <v>105</v>
      </c>
      <c r="BB13" t="s">
        <v>106</v>
      </c>
      <c r="BC13" t="s">
        <v>202</v>
      </c>
      <c r="BD13" t="s">
        <v>105</v>
      </c>
      <c r="BE13" t="s">
        <v>87</v>
      </c>
      <c r="BF13" t="s">
        <v>88</v>
      </c>
      <c r="BG13" t="s">
        <v>89</v>
      </c>
      <c r="BH13" t="s">
        <v>147</v>
      </c>
      <c r="BI13" t="s">
        <v>91</v>
      </c>
      <c r="BJ13" t="s">
        <v>148</v>
      </c>
      <c r="BK13" t="s">
        <v>243</v>
      </c>
      <c r="BL13" t="s">
        <v>244</v>
      </c>
    </row>
    <row r="14" spans="1:64" x14ac:dyDescent="0.2">
      <c r="A14" s="2">
        <v>13</v>
      </c>
      <c r="B14" t="s">
        <v>245</v>
      </c>
      <c r="C14" t="s">
        <v>246</v>
      </c>
      <c r="D14" t="s">
        <v>67</v>
      </c>
      <c r="E14" t="s">
        <v>68</v>
      </c>
      <c r="F14" t="s">
        <v>247</v>
      </c>
      <c r="G14" t="s">
        <v>70</v>
      </c>
      <c r="H14" t="s">
        <v>153</v>
      </c>
      <c r="I14" t="s">
        <v>72</v>
      </c>
      <c r="J14" t="s">
        <v>139</v>
      </c>
      <c r="K14" t="s">
        <v>74</v>
      </c>
      <c r="L14" t="s">
        <v>248</v>
      </c>
      <c r="M14" t="s">
        <v>156</v>
      </c>
      <c r="N14" t="s">
        <v>77</v>
      </c>
      <c r="O14" t="s">
        <v>249</v>
      </c>
      <c r="P14" t="s">
        <v>208</v>
      </c>
      <c r="Q14" t="s">
        <v>80</v>
      </c>
      <c r="R14" t="s">
        <v>209</v>
      </c>
      <c r="S14" t="s">
        <v>210</v>
      </c>
      <c r="T14" t="s">
        <v>83</v>
      </c>
      <c r="U14" t="s">
        <v>83</v>
      </c>
      <c r="V14" t="s">
        <v>83</v>
      </c>
      <c r="W14" t="s">
        <v>83</v>
      </c>
      <c r="X14" t="s">
        <v>83</v>
      </c>
      <c r="Y14" t="s">
        <v>83</v>
      </c>
      <c r="Z14" t="s">
        <v>83</v>
      </c>
      <c r="AA14" t="s">
        <v>83</v>
      </c>
      <c r="AB14" t="s">
        <v>83</v>
      </c>
      <c r="AC14" t="s">
        <v>83</v>
      </c>
      <c r="AD14" t="s">
        <v>83</v>
      </c>
      <c r="AE14" t="s">
        <v>83</v>
      </c>
      <c r="AF14" t="s">
        <v>83</v>
      </c>
      <c r="AG14" t="s">
        <v>83</v>
      </c>
      <c r="AH14" t="s">
        <v>83</v>
      </c>
      <c r="AI14" t="s">
        <v>83</v>
      </c>
      <c r="AJ14" t="s">
        <v>83</v>
      </c>
      <c r="AK14" t="s">
        <v>83</v>
      </c>
      <c r="AL14" t="s">
        <v>83</v>
      </c>
      <c r="AM14" t="s">
        <v>83</v>
      </c>
      <c r="AN14" t="s">
        <v>83</v>
      </c>
      <c r="AO14" t="s">
        <v>83</v>
      </c>
      <c r="AP14" t="s">
        <v>83</v>
      </c>
      <c r="AQ14" t="s">
        <v>83</v>
      </c>
      <c r="AR14" t="s">
        <v>83</v>
      </c>
      <c r="AS14" t="s">
        <v>83</v>
      </c>
      <c r="AT14" t="s">
        <v>83</v>
      </c>
      <c r="AU14" t="s">
        <v>83</v>
      </c>
      <c r="AV14" t="s">
        <v>83</v>
      </c>
      <c r="AW14" t="s">
        <v>83</v>
      </c>
      <c r="AX14" t="s">
        <v>83</v>
      </c>
      <c r="AY14" t="s">
        <v>83</v>
      </c>
      <c r="AZ14" t="s">
        <v>83</v>
      </c>
      <c r="BA14" t="s">
        <v>125</v>
      </c>
      <c r="BB14" t="s">
        <v>105</v>
      </c>
      <c r="BC14" t="s">
        <v>105</v>
      </c>
      <c r="BD14" t="s">
        <v>105</v>
      </c>
      <c r="BE14" t="s">
        <v>105</v>
      </c>
      <c r="BF14" t="s">
        <v>88</v>
      </c>
      <c r="BG14" t="s">
        <v>250</v>
      </c>
      <c r="BH14" t="s">
        <v>251</v>
      </c>
      <c r="BI14" t="s">
        <v>91</v>
      </c>
      <c r="BJ14" t="s">
        <v>232</v>
      </c>
      <c r="BK14" t="s">
        <v>110</v>
      </c>
      <c r="BL14" t="s">
        <v>252</v>
      </c>
    </row>
    <row r="15" spans="1:64" x14ac:dyDescent="0.2">
      <c r="A15" s="2">
        <v>14</v>
      </c>
      <c r="B15" t="s">
        <v>253</v>
      </c>
      <c r="C15" t="s">
        <v>254</v>
      </c>
      <c r="D15" t="s">
        <v>67</v>
      </c>
      <c r="E15" t="s">
        <v>68</v>
      </c>
      <c r="F15" t="s">
        <v>255</v>
      </c>
      <c r="G15" t="s">
        <v>70</v>
      </c>
      <c r="H15" t="s">
        <v>153</v>
      </c>
      <c r="I15" t="s">
        <v>72</v>
      </c>
      <c r="J15" t="s">
        <v>139</v>
      </c>
      <c r="K15" t="s">
        <v>154</v>
      </c>
      <c r="L15" t="s">
        <v>256</v>
      </c>
      <c r="M15" t="s">
        <v>101</v>
      </c>
      <c r="N15" t="s">
        <v>77</v>
      </c>
      <c r="O15" t="s">
        <v>207</v>
      </c>
      <c r="P15" t="s">
        <v>257</v>
      </c>
      <c r="Q15" t="s">
        <v>80</v>
      </c>
      <c r="R15" t="s">
        <v>209</v>
      </c>
      <c r="S15" t="s">
        <v>258</v>
      </c>
      <c r="T15" t="s">
        <v>86</v>
      </c>
      <c r="U15" t="s">
        <v>86</v>
      </c>
      <c r="V15" t="s">
        <v>86</v>
      </c>
      <c r="W15" t="s">
        <v>86</v>
      </c>
      <c r="X15" t="s">
        <v>86</v>
      </c>
      <c r="Y15" t="s">
        <v>86</v>
      </c>
      <c r="Z15" t="s">
        <v>86</v>
      </c>
      <c r="AA15" t="s">
        <v>86</v>
      </c>
      <c r="AB15" t="s">
        <v>86</v>
      </c>
      <c r="AC15" t="s">
        <v>86</v>
      </c>
      <c r="AD15" t="s">
        <v>86</v>
      </c>
      <c r="AE15" t="s">
        <v>86</v>
      </c>
      <c r="AF15" t="s">
        <v>86</v>
      </c>
      <c r="AG15" t="s">
        <v>86</v>
      </c>
      <c r="AH15" t="s">
        <v>86</v>
      </c>
      <c r="AI15" t="s">
        <v>86</v>
      </c>
      <c r="AJ15" t="s">
        <v>86</v>
      </c>
      <c r="AK15" t="s">
        <v>86</v>
      </c>
      <c r="AL15" t="s">
        <v>86</v>
      </c>
      <c r="AM15" t="s">
        <v>86</v>
      </c>
      <c r="AN15" t="s">
        <v>86</v>
      </c>
      <c r="AO15" t="s">
        <v>86</v>
      </c>
      <c r="AP15" t="s">
        <v>86</v>
      </c>
      <c r="AQ15" t="s">
        <v>86</v>
      </c>
      <c r="AR15" t="s">
        <v>86</v>
      </c>
      <c r="AS15" t="s">
        <v>86</v>
      </c>
      <c r="AT15" t="s">
        <v>86</v>
      </c>
      <c r="AU15" t="s">
        <v>86</v>
      </c>
      <c r="AV15" t="s">
        <v>86</v>
      </c>
      <c r="AW15" t="s">
        <v>86</v>
      </c>
      <c r="AX15" t="s">
        <v>86</v>
      </c>
      <c r="AY15" t="s">
        <v>86</v>
      </c>
      <c r="AZ15" t="s">
        <v>86</v>
      </c>
      <c r="BA15" t="s">
        <v>87</v>
      </c>
      <c r="BB15" t="s">
        <v>87</v>
      </c>
      <c r="BC15" t="s">
        <v>87</v>
      </c>
      <c r="BD15" t="s">
        <v>87</v>
      </c>
      <c r="BE15" t="s">
        <v>87</v>
      </c>
      <c r="BF15" t="s">
        <v>220</v>
      </c>
      <c r="BG15" t="s">
        <v>89</v>
      </c>
      <c r="BH15" t="s">
        <v>259</v>
      </c>
      <c r="BI15" t="s">
        <v>129</v>
      </c>
      <c r="BJ15" t="s">
        <v>260</v>
      </c>
      <c r="BK15" t="s">
        <v>243</v>
      </c>
      <c r="BL15" t="s">
        <v>179</v>
      </c>
    </row>
    <row r="16" spans="1:64" x14ac:dyDescent="0.2">
      <c r="A16" s="2">
        <v>15</v>
      </c>
      <c r="B16" t="s">
        <v>261</v>
      </c>
      <c r="C16" t="s">
        <v>262</v>
      </c>
      <c r="D16" t="s">
        <v>67</v>
      </c>
      <c r="E16" t="s">
        <v>68</v>
      </c>
      <c r="F16" t="s">
        <v>263</v>
      </c>
      <c r="G16" t="s">
        <v>70</v>
      </c>
      <c r="H16" t="s">
        <v>153</v>
      </c>
      <c r="I16" t="s">
        <v>72</v>
      </c>
      <c r="J16" t="s">
        <v>139</v>
      </c>
      <c r="K16" t="s">
        <v>74</v>
      </c>
      <c r="L16" t="s">
        <v>264</v>
      </c>
      <c r="M16" t="s">
        <v>265</v>
      </c>
      <c r="N16" t="s">
        <v>77</v>
      </c>
      <c r="O16" t="s">
        <v>171</v>
      </c>
      <c r="P16" t="s">
        <v>79</v>
      </c>
      <c r="Q16" t="s">
        <v>173</v>
      </c>
      <c r="R16" t="s">
        <v>266</v>
      </c>
      <c r="S16" t="s">
        <v>230</v>
      </c>
      <c r="T16" t="s">
        <v>84</v>
      </c>
      <c r="U16" t="s">
        <v>84</v>
      </c>
      <c r="V16" t="s">
        <v>84</v>
      </c>
      <c r="W16" t="s">
        <v>84</v>
      </c>
      <c r="X16" t="s">
        <v>84</v>
      </c>
      <c r="Y16" t="s">
        <v>84</v>
      </c>
      <c r="Z16" t="s">
        <v>84</v>
      </c>
      <c r="AA16" t="s">
        <v>84</v>
      </c>
      <c r="AB16" t="s">
        <v>84</v>
      </c>
      <c r="AC16" t="s">
        <v>84</v>
      </c>
      <c r="AD16" t="s">
        <v>84</v>
      </c>
      <c r="AE16" t="s">
        <v>84</v>
      </c>
      <c r="AF16" t="s">
        <v>84</v>
      </c>
      <c r="AG16" t="s">
        <v>84</v>
      </c>
      <c r="AH16" t="s">
        <v>84</v>
      </c>
      <c r="AI16" t="s">
        <v>84</v>
      </c>
      <c r="AJ16" t="s">
        <v>84</v>
      </c>
      <c r="AK16" t="s">
        <v>84</v>
      </c>
      <c r="AL16" t="s">
        <v>84</v>
      </c>
      <c r="AM16" t="s">
        <v>84</v>
      </c>
      <c r="AN16" t="s">
        <v>84</v>
      </c>
      <c r="AO16" t="s">
        <v>84</v>
      </c>
      <c r="AP16" t="s">
        <v>84</v>
      </c>
      <c r="AQ16" t="s">
        <v>84</v>
      </c>
      <c r="AR16" t="s">
        <v>84</v>
      </c>
      <c r="AS16" t="s">
        <v>84</v>
      </c>
      <c r="AT16" t="s">
        <v>84</v>
      </c>
      <c r="AU16" t="s">
        <v>84</v>
      </c>
      <c r="AV16" t="s">
        <v>84</v>
      </c>
      <c r="AW16" t="s">
        <v>84</v>
      </c>
      <c r="AX16" t="s">
        <v>84</v>
      </c>
      <c r="AY16" t="s">
        <v>84</v>
      </c>
      <c r="AZ16" t="s">
        <v>84</v>
      </c>
      <c r="BA16" t="s">
        <v>125</v>
      </c>
      <c r="BB16" t="s">
        <v>125</v>
      </c>
      <c r="BC16" t="s">
        <v>125</v>
      </c>
      <c r="BD16" t="s">
        <v>125</v>
      </c>
      <c r="BE16" t="s">
        <v>125</v>
      </c>
      <c r="BF16" t="s">
        <v>220</v>
      </c>
      <c r="BG16" t="s">
        <v>267</v>
      </c>
      <c r="BH16" t="s">
        <v>108</v>
      </c>
      <c r="BI16" t="s">
        <v>91</v>
      </c>
      <c r="BJ16" t="s">
        <v>268</v>
      </c>
      <c r="BK16" t="s">
        <v>93</v>
      </c>
      <c r="BL16" t="s">
        <v>269</v>
      </c>
    </row>
    <row r="17" spans="1:64" x14ac:dyDescent="0.2">
      <c r="A17" s="2">
        <v>16</v>
      </c>
      <c r="B17" t="s">
        <v>270</v>
      </c>
      <c r="C17" t="s">
        <v>271</v>
      </c>
      <c r="D17" t="s">
        <v>67</v>
      </c>
      <c r="E17" t="s">
        <v>68</v>
      </c>
      <c r="F17" t="s">
        <v>272</v>
      </c>
      <c r="G17" t="s">
        <v>70</v>
      </c>
      <c r="H17" t="s">
        <v>153</v>
      </c>
      <c r="I17" t="s">
        <v>72</v>
      </c>
      <c r="J17" t="s">
        <v>139</v>
      </c>
      <c r="K17" t="s">
        <v>154</v>
      </c>
      <c r="L17" t="s">
        <v>256</v>
      </c>
      <c r="M17" t="s">
        <v>273</v>
      </c>
      <c r="N17" t="s">
        <v>170</v>
      </c>
      <c r="O17" t="s">
        <v>171</v>
      </c>
      <c r="P17" t="s">
        <v>274</v>
      </c>
      <c r="Q17" t="s">
        <v>80</v>
      </c>
      <c r="R17" t="s">
        <v>275</v>
      </c>
      <c r="S17" t="s">
        <v>276</v>
      </c>
      <c r="T17" t="s">
        <v>83</v>
      </c>
      <c r="U17" t="s">
        <v>83</v>
      </c>
      <c r="V17" t="s">
        <v>83</v>
      </c>
      <c r="W17" t="s">
        <v>83</v>
      </c>
      <c r="X17" t="s">
        <v>85</v>
      </c>
      <c r="Y17" t="s">
        <v>83</v>
      </c>
      <c r="Z17" t="s">
        <v>85</v>
      </c>
      <c r="AA17" t="s">
        <v>85</v>
      </c>
      <c r="AB17" t="s">
        <v>84</v>
      </c>
      <c r="AC17" t="s">
        <v>83</v>
      </c>
      <c r="AD17" t="s">
        <v>124</v>
      </c>
      <c r="AE17" t="s">
        <v>84</v>
      </c>
      <c r="AF17" t="s">
        <v>83</v>
      </c>
      <c r="AG17" t="s">
        <v>84</v>
      </c>
      <c r="AH17" t="s">
        <v>83</v>
      </c>
      <c r="AI17" t="s">
        <v>85</v>
      </c>
      <c r="AJ17" t="s">
        <v>83</v>
      </c>
      <c r="AK17" t="s">
        <v>85</v>
      </c>
      <c r="AL17" t="s">
        <v>83</v>
      </c>
      <c r="AM17" t="s">
        <v>86</v>
      </c>
      <c r="AN17" t="s">
        <v>86</v>
      </c>
      <c r="AO17" t="s">
        <v>84</v>
      </c>
      <c r="AP17" t="s">
        <v>84</v>
      </c>
      <c r="AQ17" t="s">
        <v>85</v>
      </c>
      <c r="AR17" t="s">
        <v>124</v>
      </c>
      <c r="AS17" t="s">
        <v>85</v>
      </c>
      <c r="AT17" t="s">
        <v>84</v>
      </c>
      <c r="AU17" t="s">
        <v>84</v>
      </c>
      <c r="AV17" t="s">
        <v>84</v>
      </c>
      <c r="AW17" t="s">
        <v>84</v>
      </c>
      <c r="AX17" t="s">
        <v>84</v>
      </c>
      <c r="AY17" t="s">
        <v>83</v>
      </c>
      <c r="AZ17" t="s">
        <v>84</v>
      </c>
      <c r="BA17" t="s">
        <v>106</v>
      </c>
      <c r="BB17" t="s">
        <v>125</v>
      </c>
      <c r="BC17" t="s">
        <v>125</v>
      </c>
      <c r="BD17" t="s">
        <v>105</v>
      </c>
      <c r="BE17" t="s">
        <v>105</v>
      </c>
      <c r="BF17" t="s">
        <v>88</v>
      </c>
      <c r="BG17" t="s">
        <v>146</v>
      </c>
      <c r="BH17" t="s">
        <v>277</v>
      </c>
      <c r="BI17" t="s">
        <v>91</v>
      </c>
      <c r="BJ17" t="s">
        <v>278</v>
      </c>
      <c r="BK17" t="s">
        <v>110</v>
      </c>
      <c r="BL17" t="s">
        <v>279</v>
      </c>
    </row>
    <row r="18" spans="1:64" x14ac:dyDescent="0.2">
      <c r="A18" s="2">
        <v>17</v>
      </c>
      <c r="B18" t="s">
        <v>270</v>
      </c>
      <c r="C18" t="s">
        <v>280</v>
      </c>
      <c r="D18" t="s">
        <v>67</v>
      </c>
      <c r="E18" t="s">
        <v>68</v>
      </c>
      <c r="F18" t="s">
        <v>281</v>
      </c>
      <c r="G18" t="s">
        <v>70</v>
      </c>
      <c r="H18" t="s">
        <v>153</v>
      </c>
      <c r="I18" t="s">
        <v>72</v>
      </c>
      <c r="J18" t="s">
        <v>139</v>
      </c>
      <c r="K18" t="s">
        <v>154</v>
      </c>
      <c r="L18" t="s">
        <v>282</v>
      </c>
      <c r="M18" t="s">
        <v>283</v>
      </c>
      <c r="N18" t="s">
        <v>170</v>
      </c>
      <c r="O18" t="s">
        <v>207</v>
      </c>
      <c r="P18" t="s">
        <v>284</v>
      </c>
      <c r="Q18" t="s">
        <v>80</v>
      </c>
      <c r="R18" t="s">
        <v>209</v>
      </c>
      <c r="S18" t="s">
        <v>210</v>
      </c>
      <c r="T18" t="s">
        <v>83</v>
      </c>
      <c r="U18" t="s">
        <v>83</v>
      </c>
      <c r="V18" t="s">
        <v>83</v>
      </c>
      <c r="W18" t="s">
        <v>83</v>
      </c>
      <c r="X18" t="s">
        <v>83</v>
      </c>
      <c r="Y18" t="s">
        <v>83</v>
      </c>
      <c r="Z18" t="s">
        <v>83</v>
      </c>
      <c r="AA18" t="s">
        <v>83</v>
      </c>
      <c r="AB18" t="s">
        <v>83</v>
      </c>
      <c r="AC18" t="s">
        <v>83</v>
      </c>
      <c r="AD18" t="s">
        <v>83</v>
      </c>
      <c r="AE18" t="s">
        <v>83</v>
      </c>
      <c r="AF18" t="s">
        <v>83</v>
      </c>
      <c r="AG18" t="s">
        <v>83</v>
      </c>
      <c r="AH18" t="s">
        <v>83</v>
      </c>
      <c r="AI18" t="s">
        <v>83</v>
      </c>
      <c r="AJ18" t="s">
        <v>83</v>
      </c>
      <c r="AK18" t="s">
        <v>83</v>
      </c>
      <c r="AL18" t="s">
        <v>83</v>
      </c>
      <c r="AM18" t="s">
        <v>83</v>
      </c>
      <c r="AN18" t="s">
        <v>83</v>
      </c>
      <c r="AO18" t="s">
        <v>83</v>
      </c>
      <c r="AP18" t="s">
        <v>83</v>
      </c>
      <c r="AQ18" t="s">
        <v>83</v>
      </c>
      <c r="AR18" t="s">
        <v>83</v>
      </c>
      <c r="AS18" t="s">
        <v>83</v>
      </c>
      <c r="AT18" t="s">
        <v>83</v>
      </c>
      <c r="AU18" t="s">
        <v>83</v>
      </c>
      <c r="AV18" t="s">
        <v>83</v>
      </c>
      <c r="AW18" t="s">
        <v>83</v>
      </c>
      <c r="AX18" t="s">
        <v>83</v>
      </c>
      <c r="AY18" t="s">
        <v>83</v>
      </c>
      <c r="AZ18" t="s">
        <v>83</v>
      </c>
      <c r="BA18" t="s">
        <v>105</v>
      </c>
      <c r="BB18" t="s">
        <v>105</v>
      </c>
      <c r="BC18" t="s">
        <v>105</v>
      </c>
      <c r="BD18" t="s">
        <v>105</v>
      </c>
      <c r="BE18" t="s">
        <v>105</v>
      </c>
      <c r="BF18" t="s">
        <v>88</v>
      </c>
      <c r="BG18" t="s">
        <v>89</v>
      </c>
      <c r="BH18" t="s">
        <v>212</v>
      </c>
      <c r="BI18" t="s">
        <v>129</v>
      </c>
      <c r="BJ18" t="s">
        <v>178</v>
      </c>
      <c r="BK18" t="s">
        <v>110</v>
      </c>
      <c r="BL18" t="s">
        <v>285</v>
      </c>
    </row>
    <row r="19" spans="1:64" x14ac:dyDescent="0.2">
      <c r="A19" s="2">
        <v>18</v>
      </c>
      <c r="B19" t="s">
        <v>286</v>
      </c>
      <c r="C19" t="s">
        <v>287</v>
      </c>
      <c r="D19" t="s">
        <v>67</v>
      </c>
      <c r="E19" t="s">
        <v>68</v>
      </c>
      <c r="F19" t="s">
        <v>288</v>
      </c>
      <c r="G19" t="s">
        <v>136</v>
      </c>
      <c r="H19" t="s">
        <v>153</v>
      </c>
      <c r="I19" t="s">
        <v>72</v>
      </c>
      <c r="J19" t="s">
        <v>139</v>
      </c>
      <c r="K19" t="s">
        <v>74</v>
      </c>
      <c r="L19" t="s">
        <v>289</v>
      </c>
      <c r="M19" t="s">
        <v>290</v>
      </c>
      <c r="N19" t="s">
        <v>77</v>
      </c>
      <c r="O19" t="s">
        <v>207</v>
      </c>
      <c r="P19" t="s">
        <v>208</v>
      </c>
      <c r="Q19" t="s">
        <v>80</v>
      </c>
      <c r="R19" t="s">
        <v>209</v>
      </c>
      <c r="S19" t="s">
        <v>291</v>
      </c>
      <c r="T19" t="s">
        <v>86</v>
      </c>
      <c r="U19" t="s">
        <v>83</v>
      </c>
      <c r="V19" t="s">
        <v>86</v>
      </c>
      <c r="W19" t="s">
        <v>86</v>
      </c>
      <c r="X19" t="s">
        <v>86</v>
      </c>
      <c r="Y19" t="s">
        <v>86</v>
      </c>
      <c r="Z19" t="s">
        <v>86</v>
      </c>
      <c r="AA19" t="s">
        <v>86</v>
      </c>
      <c r="AB19" t="s">
        <v>86</v>
      </c>
      <c r="AC19" t="s">
        <v>86</v>
      </c>
      <c r="AD19" t="s">
        <v>86</v>
      </c>
      <c r="AE19" t="s">
        <v>86</v>
      </c>
      <c r="AF19" t="s">
        <v>86</v>
      </c>
      <c r="AG19" t="s">
        <v>86</v>
      </c>
      <c r="AH19" t="s">
        <v>86</v>
      </c>
      <c r="AI19" t="s">
        <v>86</v>
      </c>
      <c r="AJ19" t="s">
        <v>86</v>
      </c>
      <c r="AK19" t="s">
        <v>86</v>
      </c>
      <c r="AL19" t="s">
        <v>86</v>
      </c>
      <c r="AM19" t="s">
        <v>86</v>
      </c>
      <c r="AN19" t="s">
        <v>86</v>
      </c>
      <c r="AO19" t="s">
        <v>86</v>
      </c>
      <c r="AP19" t="s">
        <v>86</v>
      </c>
      <c r="AQ19" t="s">
        <v>86</v>
      </c>
      <c r="AR19" t="s">
        <v>86</v>
      </c>
      <c r="AS19" t="s">
        <v>86</v>
      </c>
      <c r="AT19" t="s">
        <v>86</v>
      </c>
      <c r="AU19" t="s">
        <v>86</v>
      </c>
      <c r="AV19" t="s">
        <v>86</v>
      </c>
      <c r="AW19" t="s">
        <v>86</v>
      </c>
      <c r="AX19" t="s">
        <v>86</v>
      </c>
      <c r="AY19" t="s">
        <v>86</v>
      </c>
      <c r="AZ19" t="s">
        <v>86</v>
      </c>
      <c r="BA19" t="s">
        <v>87</v>
      </c>
      <c r="BB19" t="s">
        <v>87</v>
      </c>
      <c r="BC19" t="s">
        <v>87</v>
      </c>
      <c r="BD19" t="s">
        <v>87</v>
      </c>
      <c r="BE19" t="s">
        <v>87</v>
      </c>
      <c r="BF19" t="s">
        <v>88</v>
      </c>
      <c r="BG19" t="s">
        <v>267</v>
      </c>
      <c r="BH19" t="s">
        <v>108</v>
      </c>
      <c r="BI19" t="s">
        <v>129</v>
      </c>
      <c r="BJ19" t="s">
        <v>178</v>
      </c>
      <c r="BK19" t="s">
        <v>110</v>
      </c>
      <c r="BL19" t="s">
        <v>292</v>
      </c>
    </row>
    <row r="20" spans="1:64" x14ac:dyDescent="0.2">
      <c r="A20" s="2">
        <v>19</v>
      </c>
      <c r="B20" t="s">
        <v>293</v>
      </c>
      <c r="C20" t="s">
        <v>294</v>
      </c>
      <c r="D20" t="s">
        <v>67</v>
      </c>
      <c r="E20" t="s">
        <v>68</v>
      </c>
      <c r="F20" t="s">
        <v>295</v>
      </c>
      <c r="G20" t="s">
        <v>70</v>
      </c>
      <c r="H20" t="s">
        <v>153</v>
      </c>
      <c r="I20" t="s">
        <v>72</v>
      </c>
      <c r="J20" t="s">
        <v>139</v>
      </c>
      <c r="K20" t="s">
        <v>154</v>
      </c>
      <c r="L20" t="s">
        <v>296</v>
      </c>
      <c r="M20" t="s">
        <v>142</v>
      </c>
      <c r="N20" t="s">
        <v>143</v>
      </c>
      <c r="O20" t="s">
        <v>297</v>
      </c>
      <c r="P20" t="s">
        <v>298</v>
      </c>
      <c r="Q20" t="s">
        <v>80</v>
      </c>
      <c r="R20" t="s">
        <v>209</v>
      </c>
      <c r="S20" t="s">
        <v>299</v>
      </c>
      <c r="T20" t="s">
        <v>83</v>
      </c>
      <c r="U20" t="s">
        <v>83</v>
      </c>
      <c r="V20" t="s">
        <v>83</v>
      </c>
      <c r="W20" t="s">
        <v>84</v>
      </c>
      <c r="X20" t="s">
        <v>85</v>
      </c>
      <c r="Y20" t="s">
        <v>83</v>
      </c>
      <c r="Z20" t="s">
        <v>85</v>
      </c>
      <c r="AA20" t="s">
        <v>85</v>
      </c>
      <c r="AB20" t="s">
        <v>85</v>
      </c>
      <c r="AC20" t="s">
        <v>85</v>
      </c>
      <c r="AD20" t="s">
        <v>85</v>
      </c>
      <c r="AE20" t="s">
        <v>85</v>
      </c>
      <c r="AF20" t="s">
        <v>85</v>
      </c>
      <c r="AG20" t="s">
        <v>85</v>
      </c>
      <c r="AH20" t="s">
        <v>85</v>
      </c>
      <c r="AI20" t="s">
        <v>85</v>
      </c>
      <c r="AJ20" t="s">
        <v>85</v>
      </c>
      <c r="AK20" t="s">
        <v>85</v>
      </c>
      <c r="AL20" t="s">
        <v>85</v>
      </c>
      <c r="AM20" t="s">
        <v>85</v>
      </c>
      <c r="AN20" t="s">
        <v>85</v>
      </c>
      <c r="AO20" t="s">
        <v>85</v>
      </c>
      <c r="AP20" t="s">
        <v>85</v>
      </c>
      <c r="AQ20" t="s">
        <v>85</v>
      </c>
      <c r="AR20" t="s">
        <v>85</v>
      </c>
      <c r="AS20" t="s">
        <v>85</v>
      </c>
      <c r="AT20" t="s">
        <v>85</v>
      </c>
      <c r="AU20" t="s">
        <v>85</v>
      </c>
      <c r="AV20" t="s">
        <v>85</v>
      </c>
      <c r="AW20" t="s">
        <v>85</v>
      </c>
      <c r="AX20" t="s">
        <v>85</v>
      </c>
      <c r="AY20" t="s">
        <v>85</v>
      </c>
      <c r="AZ20" t="s">
        <v>85</v>
      </c>
      <c r="BA20" t="s">
        <v>126</v>
      </c>
      <c r="BB20" t="s">
        <v>126</v>
      </c>
      <c r="BC20" t="s">
        <v>126</v>
      </c>
      <c r="BD20" t="s">
        <v>126</v>
      </c>
      <c r="BE20" t="s">
        <v>126</v>
      </c>
      <c r="BF20" t="s">
        <v>88</v>
      </c>
      <c r="BG20" t="s">
        <v>89</v>
      </c>
      <c r="BH20" t="s">
        <v>147</v>
      </c>
      <c r="BI20" t="s">
        <v>129</v>
      </c>
      <c r="BJ20" t="s">
        <v>232</v>
      </c>
      <c r="BK20" t="s">
        <v>110</v>
      </c>
      <c r="BL20" t="s">
        <v>300</v>
      </c>
    </row>
    <row r="21" spans="1:64" x14ac:dyDescent="0.2">
      <c r="A21" s="2">
        <v>20</v>
      </c>
      <c r="B21" t="s">
        <v>301</v>
      </c>
      <c r="C21" t="s">
        <v>254</v>
      </c>
      <c r="D21" t="s">
        <v>67</v>
      </c>
      <c r="E21" t="s">
        <v>68</v>
      </c>
      <c r="F21" t="s">
        <v>182</v>
      </c>
      <c r="G21" t="s">
        <v>70</v>
      </c>
      <c r="H21" t="s">
        <v>153</v>
      </c>
      <c r="I21" t="s">
        <v>72</v>
      </c>
      <c r="J21" t="s">
        <v>139</v>
      </c>
      <c r="K21" t="s">
        <v>154</v>
      </c>
      <c r="L21" t="s">
        <v>282</v>
      </c>
      <c r="M21" t="s">
        <v>273</v>
      </c>
      <c r="N21" t="s">
        <v>170</v>
      </c>
      <c r="O21" t="s">
        <v>157</v>
      </c>
      <c r="P21" t="s">
        <v>158</v>
      </c>
      <c r="Q21" t="s">
        <v>80</v>
      </c>
      <c r="R21" t="s">
        <v>174</v>
      </c>
      <c r="S21" t="s">
        <v>302</v>
      </c>
      <c r="T21" t="s">
        <v>123</v>
      </c>
      <c r="U21" t="s">
        <v>123</v>
      </c>
      <c r="V21" t="s">
        <v>123</v>
      </c>
      <c r="W21" t="s">
        <v>123</v>
      </c>
      <c r="X21" t="s">
        <v>83</v>
      </c>
      <c r="Y21" t="s">
        <v>83</v>
      </c>
      <c r="Z21" t="s">
        <v>83</v>
      </c>
      <c r="AA21" t="s">
        <v>83</v>
      </c>
      <c r="AB21" t="s">
        <v>83</v>
      </c>
      <c r="AC21" t="s">
        <v>83</v>
      </c>
      <c r="AD21" t="s">
        <v>83</v>
      </c>
      <c r="AE21" t="s">
        <v>83</v>
      </c>
      <c r="AF21" t="s">
        <v>83</v>
      </c>
      <c r="AG21" t="s">
        <v>83</v>
      </c>
      <c r="AH21" t="s">
        <v>83</v>
      </c>
      <c r="AI21" t="s">
        <v>83</v>
      </c>
      <c r="AJ21" t="s">
        <v>83</v>
      </c>
      <c r="AK21" t="s">
        <v>83</v>
      </c>
      <c r="AL21" t="s">
        <v>83</v>
      </c>
      <c r="AM21" t="s">
        <v>83</v>
      </c>
      <c r="AN21" t="s">
        <v>83</v>
      </c>
      <c r="AO21" t="s">
        <v>83</v>
      </c>
      <c r="AP21" t="s">
        <v>83</v>
      </c>
      <c r="AQ21" t="s">
        <v>83</v>
      </c>
      <c r="AR21" t="s">
        <v>83</v>
      </c>
      <c r="AS21" t="s">
        <v>83</v>
      </c>
      <c r="AT21" t="s">
        <v>83</v>
      </c>
      <c r="AU21" t="s">
        <v>83</v>
      </c>
      <c r="AV21" t="s">
        <v>83</v>
      </c>
      <c r="AW21" t="s">
        <v>83</v>
      </c>
      <c r="AX21" t="s">
        <v>83</v>
      </c>
      <c r="AY21" t="s">
        <v>83</v>
      </c>
      <c r="AZ21" t="s">
        <v>83</v>
      </c>
      <c r="BA21" t="s">
        <v>105</v>
      </c>
      <c r="BB21" t="s">
        <v>105</v>
      </c>
      <c r="BC21" t="s">
        <v>105</v>
      </c>
      <c r="BD21" t="s">
        <v>105</v>
      </c>
      <c r="BE21" t="s">
        <v>105</v>
      </c>
      <c r="BF21" t="s">
        <v>303</v>
      </c>
      <c r="BG21" t="s">
        <v>146</v>
      </c>
      <c r="BH21" t="s">
        <v>304</v>
      </c>
      <c r="BI21" t="s">
        <v>91</v>
      </c>
      <c r="BJ21" t="s">
        <v>178</v>
      </c>
      <c r="BK21" t="s">
        <v>110</v>
      </c>
      <c r="BL21" t="s">
        <v>305</v>
      </c>
    </row>
    <row r="22" spans="1:64" x14ac:dyDescent="0.2">
      <c r="A22" s="2">
        <v>21</v>
      </c>
      <c r="B22" t="s">
        <v>306</v>
      </c>
      <c r="C22" t="s">
        <v>214</v>
      </c>
      <c r="D22" t="s">
        <v>67</v>
      </c>
      <c r="E22" t="s">
        <v>68</v>
      </c>
      <c r="F22" t="s">
        <v>307</v>
      </c>
      <c r="G22" t="s">
        <v>70</v>
      </c>
      <c r="H22" t="s">
        <v>153</v>
      </c>
      <c r="I22" t="s">
        <v>72</v>
      </c>
      <c r="J22" t="s">
        <v>139</v>
      </c>
      <c r="K22" t="s">
        <v>154</v>
      </c>
      <c r="L22" t="s">
        <v>282</v>
      </c>
      <c r="M22" t="s">
        <v>308</v>
      </c>
      <c r="N22" t="s">
        <v>77</v>
      </c>
      <c r="O22" t="s">
        <v>309</v>
      </c>
      <c r="P22" t="s">
        <v>158</v>
      </c>
      <c r="Q22" t="s">
        <v>80</v>
      </c>
      <c r="R22" t="s">
        <v>145</v>
      </c>
      <c r="S22" t="s">
        <v>310</v>
      </c>
      <c r="T22" t="s">
        <v>86</v>
      </c>
      <c r="U22" t="s">
        <v>86</v>
      </c>
      <c r="V22" t="s">
        <v>86</v>
      </c>
      <c r="W22" t="s">
        <v>86</v>
      </c>
      <c r="X22" t="s">
        <v>86</v>
      </c>
      <c r="Y22" t="s">
        <v>86</v>
      </c>
      <c r="Z22" t="s">
        <v>86</v>
      </c>
      <c r="AA22" t="s">
        <v>86</v>
      </c>
      <c r="AB22" t="s">
        <v>86</v>
      </c>
      <c r="AC22" t="s">
        <v>86</v>
      </c>
      <c r="AD22" t="s">
        <v>86</v>
      </c>
      <c r="AE22" t="s">
        <v>86</v>
      </c>
      <c r="AF22" t="s">
        <v>86</v>
      </c>
      <c r="AG22" t="s">
        <v>86</v>
      </c>
      <c r="AH22" t="s">
        <v>86</v>
      </c>
      <c r="AI22" t="s">
        <v>86</v>
      </c>
      <c r="AJ22" t="s">
        <v>86</v>
      </c>
      <c r="AK22" t="s">
        <v>86</v>
      </c>
      <c r="AL22" t="s">
        <v>86</v>
      </c>
      <c r="AM22" t="s">
        <v>86</v>
      </c>
      <c r="AN22" t="s">
        <v>86</v>
      </c>
      <c r="AO22" t="s">
        <v>86</v>
      </c>
      <c r="AP22" t="s">
        <v>86</v>
      </c>
      <c r="AQ22" t="s">
        <v>86</v>
      </c>
      <c r="AR22" t="s">
        <v>86</v>
      </c>
      <c r="AS22" t="s">
        <v>86</v>
      </c>
      <c r="AT22" t="s">
        <v>86</v>
      </c>
      <c r="AU22" t="s">
        <v>86</v>
      </c>
      <c r="AV22" t="s">
        <v>86</v>
      </c>
      <c r="AW22" t="s">
        <v>86</v>
      </c>
      <c r="AX22" t="s">
        <v>86</v>
      </c>
      <c r="AY22" t="s">
        <v>86</v>
      </c>
      <c r="AZ22" t="s">
        <v>86</v>
      </c>
      <c r="BA22" t="s">
        <v>87</v>
      </c>
      <c r="BB22" t="s">
        <v>87</v>
      </c>
      <c r="BC22" t="s">
        <v>87</v>
      </c>
      <c r="BD22" t="s">
        <v>87</v>
      </c>
      <c r="BE22" t="s">
        <v>87</v>
      </c>
      <c r="BF22" t="s">
        <v>211</v>
      </c>
      <c r="BG22" t="s">
        <v>89</v>
      </c>
      <c r="BH22" t="s">
        <v>212</v>
      </c>
      <c r="BI22" t="s">
        <v>129</v>
      </c>
      <c r="BJ22" t="s">
        <v>178</v>
      </c>
      <c r="BK22" t="s">
        <v>110</v>
      </c>
      <c r="BL22" t="s">
        <v>179</v>
      </c>
    </row>
    <row r="23" spans="1:64" x14ac:dyDescent="0.2">
      <c r="A23" s="2">
        <v>22</v>
      </c>
      <c r="B23" t="s">
        <v>311</v>
      </c>
      <c r="C23" t="s">
        <v>312</v>
      </c>
      <c r="D23" t="s">
        <v>67</v>
      </c>
      <c r="E23" t="s">
        <v>68</v>
      </c>
      <c r="F23" t="s">
        <v>313</v>
      </c>
      <c r="G23" t="s">
        <v>70</v>
      </c>
      <c r="H23" t="s">
        <v>153</v>
      </c>
      <c r="I23" t="s">
        <v>72</v>
      </c>
      <c r="J23" t="s">
        <v>139</v>
      </c>
      <c r="K23" t="s">
        <v>154</v>
      </c>
      <c r="L23" t="s">
        <v>314</v>
      </c>
      <c r="M23" t="s">
        <v>315</v>
      </c>
      <c r="N23" t="s">
        <v>77</v>
      </c>
      <c r="O23" t="s">
        <v>316</v>
      </c>
      <c r="P23" t="s">
        <v>317</v>
      </c>
      <c r="Q23" t="s">
        <v>80</v>
      </c>
      <c r="R23" t="s">
        <v>318</v>
      </c>
      <c r="S23" t="s">
        <v>319</v>
      </c>
      <c r="T23" t="s">
        <v>124</v>
      </c>
      <c r="U23" t="s">
        <v>85</v>
      </c>
      <c r="V23" t="s">
        <v>84</v>
      </c>
      <c r="W23" t="s">
        <v>124</v>
      </c>
      <c r="X23" t="s">
        <v>84</v>
      </c>
      <c r="Y23" t="s">
        <v>85</v>
      </c>
      <c r="Z23" t="s">
        <v>84</v>
      </c>
      <c r="AA23" t="s">
        <v>84</v>
      </c>
      <c r="AB23" t="s">
        <v>85</v>
      </c>
      <c r="AC23" t="s">
        <v>84</v>
      </c>
      <c r="AD23" t="s">
        <v>85</v>
      </c>
      <c r="AE23" t="s">
        <v>85</v>
      </c>
      <c r="AF23" t="s">
        <v>124</v>
      </c>
      <c r="AG23" t="s">
        <v>84</v>
      </c>
      <c r="AH23" t="s">
        <v>84</v>
      </c>
      <c r="AI23" t="s">
        <v>124</v>
      </c>
      <c r="AJ23" t="s">
        <v>84</v>
      </c>
      <c r="AK23" t="s">
        <v>84</v>
      </c>
      <c r="AL23" t="s">
        <v>84</v>
      </c>
      <c r="AM23" t="s">
        <v>84</v>
      </c>
      <c r="AN23" t="s">
        <v>85</v>
      </c>
      <c r="AO23" t="s">
        <v>85</v>
      </c>
      <c r="AP23" t="s">
        <v>84</v>
      </c>
      <c r="AQ23" t="s">
        <v>84</v>
      </c>
      <c r="AR23" t="s">
        <v>84</v>
      </c>
      <c r="AS23" t="s">
        <v>84</v>
      </c>
      <c r="AT23" t="s">
        <v>124</v>
      </c>
      <c r="AU23" t="s">
        <v>84</v>
      </c>
      <c r="AV23" t="s">
        <v>85</v>
      </c>
      <c r="AW23" t="s">
        <v>124</v>
      </c>
      <c r="AX23" t="s">
        <v>84</v>
      </c>
      <c r="AY23" t="s">
        <v>84</v>
      </c>
      <c r="AZ23" t="s">
        <v>85</v>
      </c>
      <c r="BA23" t="s">
        <v>105</v>
      </c>
      <c r="BB23" t="s">
        <v>87</v>
      </c>
      <c r="BC23" t="s">
        <v>105</v>
      </c>
      <c r="BD23" t="s">
        <v>106</v>
      </c>
      <c r="BE23" t="s">
        <v>106</v>
      </c>
      <c r="BF23" t="s">
        <v>88</v>
      </c>
      <c r="BG23" t="s">
        <v>320</v>
      </c>
      <c r="BH23" t="s">
        <v>321</v>
      </c>
      <c r="BI23" t="s">
        <v>91</v>
      </c>
      <c r="BJ23" t="s">
        <v>130</v>
      </c>
      <c r="BK23" t="s">
        <v>110</v>
      </c>
      <c r="BL23" t="s">
        <v>322</v>
      </c>
    </row>
    <row r="24" spans="1:64" x14ac:dyDescent="0.2">
      <c r="A24" s="2">
        <v>23</v>
      </c>
      <c r="B24" t="s">
        <v>323</v>
      </c>
      <c r="C24" t="s">
        <v>324</v>
      </c>
      <c r="D24" t="s">
        <v>67</v>
      </c>
      <c r="E24" t="s">
        <v>68</v>
      </c>
      <c r="F24" t="s">
        <v>325</v>
      </c>
      <c r="G24" t="s">
        <v>70</v>
      </c>
      <c r="H24" t="s">
        <v>153</v>
      </c>
      <c r="I24" t="s">
        <v>72</v>
      </c>
      <c r="J24" t="s">
        <v>139</v>
      </c>
      <c r="K24" t="s">
        <v>154</v>
      </c>
      <c r="L24" t="s">
        <v>256</v>
      </c>
      <c r="M24" t="s">
        <v>326</v>
      </c>
      <c r="N24" t="s">
        <v>143</v>
      </c>
      <c r="O24" t="s">
        <v>327</v>
      </c>
      <c r="P24" t="s">
        <v>328</v>
      </c>
      <c r="Q24" t="s">
        <v>80</v>
      </c>
      <c r="R24" t="s">
        <v>329</v>
      </c>
      <c r="S24" t="s">
        <v>302</v>
      </c>
      <c r="T24" t="s">
        <v>84</v>
      </c>
      <c r="U24" t="s">
        <v>83</v>
      </c>
      <c r="V24" t="s">
        <v>83</v>
      </c>
      <c r="W24" t="s">
        <v>83</v>
      </c>
      <c r="X24" t="s">
        <v>83</v>
      </c>
      <c r="Y24" t="s">
        <v>83</v>
      </c>
      <c r="Z24" t="s">
        <v>83</v>
      </c>
      <c r="AA24" t="s">
        <v>83</v>
      </c>
      <c r="AB24" t="s">
        <v>83</v>
      </c>
      <c r="AC24" t="s">
        <v>83</v>
      </c>
      <c r="AD24" t="s">
        <v>83</v>
      </c>
      <c r="AE24" t="s">
        <v>83</v>
      </c>
      <c r="AF24" t="s">
        <v>83</v>
      </c>
      <c r="AG24" t="s">
        <v>83</v>
      </c>
      <c r="AH24" t="s">
        <v>83</v>
      </c>
      <c r="AI24" t="s">
        <v>83</v>
      </c>
      <c r="AJ24" t="s">
        <v>83</v>
      </c>
      <c r="AK24" t="s">
        <v>83</v>
      </c>
      <c r="AL24" t="s">
        <v>83</v>
      </c>
      <c r="AM24" t="s">
        <v>83</v>
      </c>
      <c r="AN24" t="s">
        <v>83</v>
      </c>
      <c r="AO24" t="s">
        <v>83</v>
      </c>
      <c r="AP24" t="s">
        <v>83</v>
      </c>
      <c r="AQ24" t="s">
        <v>83</v>
      </c>
      <c r="AR24" t="s">
        <v>83</v>
      </c>
      <c r="AS24" t="s">
        <v>83</v>
      </c>
      <c r="AT24" t="s">
        <v>83</v>
      </c>
      <c r="AU24" t="s">
        <v>83</v>
      </c>
      <c r="AV24" t="s">
        <v>83</v>
      </c>
      <c r="AW24" t="s">
        <v>83</v>
      </c>
      <c r="AX24" t="s">
        <v>83</v>
      </c>
      <c r="AY24" t="s">
        <v>83</v>
      </c>
      <c r="AZ24" t="s">
        <v>83</v>
      </c>
      <c r="BA24" t="s">
        <v>105</v>
      </c>
      <c r="BB24" t="s">
        <v>105</v>
      </c>
      <c r="BC24" t="s">
        <v>202</v>
      </c>
      <c r="BD24" t="s">
        <v>202</v>
      </c>
      <c r="BE24" t="s">
        <v>105</v>
      </c>
      <c r="BF24" t="s">
        <v>220</v>
      </c>
      <c r="BG24" t="s">
        <v>330</v>
      </c>
      <c r="BH24" t="s">
        <v>331</v>
      </c>
      <c r="BI24" t="s">
        <v>129</v>
      </c>
      <c r="BJ24" t="s">
        <v>332</v>
      </c>
      <c r="BK24" t="s">
        <v>93</v>
      </c>
      <c r="BL24" t="s">
        <v>333</v>
      </c>
    </row>
    <row r="25" spans="1:64" x14ac:dyDescent="0.2">
      <c r="A25" s="2">
        <v>24</v>
      </c>
      <c r="B25" t="s">
        <v>334</v>
      </c>
      <c r="C25" t="s">
        <v>335</v>
      </c>
      <c r="D25" t="s">
        <v>67</v>
      </c>
      <c r="E25" t="s">
        <v>68</v>
      </c>
      <c r="F25" t="s">
        <v>336</v>
      </c>
      <c r="G25" t="s">
        <v>70</v>
      </c>
      <c r="H25" t="s">
        <v>153</v>
      </c>
      <c r="I25" t="s">
        <v>72</v>
      </c>
      <c r="J25" t="s">
        <v>139</v>
      </c>
      <c r="K25" t="s">
        <v>154</v>
      </c>
      <c r="L25" t="s">
        <v>296</v>
      </c>
      <c r="M25" t="s">
        <v>337</v>
      </c>
      <c r="N25" t="s">
        <v>118</v>
      </c>
      <c r="O25" t="s">
        <v>338</v>
      </c>
      <c r="P25" t="s">
        <v>317</v>
      </c>
      <c r="Q25" t="s">
        <v>173</v>
      </c>
      <c r="R25" t="s">
        <v>339</v>
      </c>
      <c r="S25" t="s">
        <v>340</v>
      </c>
      <c r="T25" t="s">
        <v>85</v>
      </c>
      <c r="U25" t="s">
        <v>85</v>
      </c>
      <c r="V25" t="s">
        <v>85</v>
      </c>
      <c r="W25" t="s">
        <v>85</v>
      </c>
      <c r="X25" t="s">
        <v>85</v>
      </c>
      <c r="Y25" t="s">
        <v>85</v>
      </c>
      <c r="Z25" t="s">
        <v>85</v>
      </c>
      <c r="AA25" t="s">
        <v>85</v>
      </c>
      <c r="AB25" t="s">
        <v>85</v>
      </c>
      <c r="AC25" t="s">
        <v>85</v>
      </c>
      <c r="AD25" t="s">
        <v>85</v>
      </c>
      <c r="AE25" t="s">
        <v>85</v>
      </c>
      <c r="AF25" t="s">
        <v>85</v>
      </c>
      <c r="AG25" t="s">
        <v>85</v>
      </c>
      <c r="AH25" t="s">
        <v>85</v>
      </c>
      <c r="AI25" t="s">
        <v>85</v>
      </c>
      <c r="AJ25" t="s">
        <v>85</v>
      </c>
      <c r="AK25" t="s">
        <v>85</v>
      </c>
      <c r="AL25" t="s">
        <v>85</v>
      </c>
      <c r="AM25" t="s">
        <v>85</v>
      </c>
      <c r="AN25" t="s">
        <v>85</v>
      </c>
      <c r="AO25" t="s">
        <v>85</v>
      </c>
      <c r="AP25" t="s">
        <v>85</v>
      </c>
      <c r="AQ25" t="s">
        <v>85</v>
      </c>
      <c r="AR25" t="s">
        <v>85</v>
      </c>
      <c r="AS25" t="s">
        <v>85</v>
      </c>
      <c r="AT25" t="s">
        <v>85</v>
      </c>
      <c r="AU25" t="s">
        <v>85</v>
      </c>
      <c r="AV25" t="s">
        <v>85</v>
      </c>
      <c r="AW25" t="s">
        <v>85</v>
      </c>
      <c r="AX25" t="s">
        <v>85</v>
      </c>
      <c r="AY25" t="s">
        <v>85</v>
      </c>
      <c r="AZ25" t="s">
        <v>85</v>
      </c>
      <c r="BA25" t="s">
        <v>126</v>
      </c>
      <c r="BB25" t="s">
        <v>126</v>
      </c>
      <c r="BC25" t="s">
        <v>126</v>
      </c>
      <c r="BD25" t="s">
        <v>126</v>
      </c>
      <c r="BE25" t="s">
        <v>126</v>
      </c>
      <c r="BF25" t="s">
        <v>88</v>
      </c>
      <c r="BG25" t="s">
        <v>89</v>
      </c>
      <c r="BH25" t="s">
        <v>212</v>
      </c>
      <c r="BI25" t="s">
        <v>129</v>
      </c>
      <c r="BJ25" t="s">
        <v>178</v>
      </c>
      <c r="BK25" t="s">
        <v>110</v>
      </c>
      <c r="BL25" t="s">
        <v>341</v>
      </c>
    </row>
    <row r="26" spans="1:64" x14ac:dyDescent="0.2">
      <c r="A26" s="2">
        <v>25</v>
      </c>
      <c r="B26" t="s">
        <v>342</v>
      </c>
      <c r="C26" t="s">
        <v>343</v>
      </c>
      <c r="D26" t="s">
        <v>67</v>
      </c>
      <c r="E26" t="s">
        <v>68</v>
      </c>
      <c r="F26" t="s">
        <v>344</v>
      </c>
      <c r="G26" t="s">
        <v>70</v>
      </c>
      <c r="H26" t="s">
        <v>153</v>
      </c>
      <c r="I26" t="s">
        <v>72</v>
      </c>
      <c r="J26" t="s">
        <v>139</v>
      </c>
      <c r="K26" t="s">
        <v>154</v>
      </c>
      <c r="L26" t="s">
        <v>345</v>
      </c>
      <c r="M26" t="s">
        <v>346</v>
      </c>
      <c r="N26" t="s">
        <v>77</v>
      </c>
      <c r="O26" t="s">
        <v>347</v>
      </c>
      <c r="P26" t="s">
        <v>158</v>
      </c>
      <c r="Q26" t="s">
        <v>80</v>
      </c>
      <c r="R26" t="s">
        <v>209</v>
      </c>
      <c r="S26" t="s">
        <v>348</v>
      </c>
      <c r="T26" t="s">
        <v>86</v>
      </c>
      <c r="U26" t="s">
        <v>86</v>
      </c>
      <c r="V26" t="s">
        <v>86</v>
      </c>
      <c r="W26" t="s">
        <v>86</v>
      </c>
      <c r="X26" t="s">
        <v>86</v>
      </c>
      <c r="Y26" t="s">
        <v>86</v>
      </c>
      <c r="Z26" t="s">
        <v>86</v>
      </c>
      <c r="AA26" t="s">
        <v>86</v>
      </c>
      <c r="AB26" t="s">
        <v>86</v>
      </c>
      <c r="AC26" t="s">
        <v>86</v>
      </c>
      <c r="AD26" t="s">
        <v>86</v>
      </c>
      <c r="AE26" t="s">
        <v>86</v>
      </c>
      <c r="AF26" t="s">
        <v>86</v>
      </c>
      <c r="AG26" t="s">
        <v>86</v>
      </c>
      <c r="AH26" t="s">
        <v>86</v>
      </c>
      <c r="AI26" t="s">
        <v>86</v>
      </c>
      <c r="AJ26" t="s">
        <v>86</v>
      </c>
      <c r="AK26" t="s">
        <v>86</v>
      </c>
      <c r="AL26" t="s">
        <v>86</v>
      </c>
      <c r="AM26" t="s">
        <v>86</v>
      </c>
      <c r="AN26" t="s">
        <v>86</v>
      </c>
      <c r="AO26" t="s">
        <v>86</v>
      </c>
      <c r="AP26" t="s">
        <v>86</v>
      </c>
      <c r="AQ26" t="s">
        <v>86</v>
      </c>
      <c r="AR26" t="s">
        <v>86</v>
      </c>
      <c r="AS26" t="s">
        <v>86</v>
      </c>
      <c r="AT26" t="s">
        <v>86</v>
      </c>
      <c r="AU26" t="s">
        <v>86</v>
      </c>
      <c r="AV26" t="s">
        <v>86</v>
      </c>
      <c r="AW26" t="s">
        <v>86</v>
      </c>
      <c r="AX26" t="s">
        <v>86</v>
      </c>
      <c r="AY26" t="s">
        <v>86</v>
      </c>
      <c r="AZ26" t="s">
        <v>86</v>
      </c>
      <c r="BA26" t="s">
        <v>87</v>
      </c>
      <c r="BB26" t="s">
        <v>87</v>
      </c>
      <c r="BC26" t="s">
        <v>87</v>
      </c>
      <c r="BD26" t="s">
        <v>87</v>
      </c>
      <c r="BE26" t="s">
        <v>87</v>
      </c>
      <c r="BF26" t="s">
        <v>88</v>
      </c>
      <c r="BG26" t="s">
        <v>199</v>
      </c>
      <c r="BH26" t="s">
        <v>231</v>
      </c>
      <c r="BI26" t="s">
        <v>129</v>
      </c>
      <c r="BJ26" t="s">
        <v>130</v>
      </c>
      <c r="BK26" t="s">
        <v>93</v>
      </c>
      <c r="BL26" t="s">
        <v>179</v>
      </c>
    </row>
    <row r="27" spans="1:64" x14ac:dyDescent="0.2">
      <c r="A27" s="2">
        <v>26</v>
      </c>
      <c r="B27" t="s">
        <v>349</v>
      </c>
      <c r="C27" t="s">
        <v>350</v>
      </c>
      <c r="D27" t="s">
        <v>67</v>
      </c>
      <c r="E27" t="s">
        <v>68</v>
      </c>
      <c r="F27" t="s">
        <v>351</v>
      </c>
      <c r="G27" t="s">
        <v>136</v>
      </c>
      <c r="H27" t="s">
        <v>153</v>
      </c>
      <c r="I27" t="s">
        <v>72</v>
      </c>
      <c r="J27" t="s">
        <v>139</v>
      </c>
      <c r="K27" t="s">
        <v>74</v>
      </c>
      <c r="L27" t="s">
        <v>352</v>
      </c>
      <c r="M27" t="s">
        <v>353</v>
      </c>
      <c r="N27" t="s">
        <v>170</v>
      </c>
      <c r="O27" t="s">
        <v>354</v>
      </c>
      <c r="P27" t="s">
        <v>355</v>
      </c>
      <c r="Q27" t="s">
        <v>80</v>
      </c>
      <c r="R27" t="s">
        <v>356</v>
      </c>
      <c r="S27" t="s">
        <v>357</v>
      </c>
      <c r="T27" t="s">
        <v>86</v>
      </c>
      <c r="U27" t="s">
        <v>86</v>
      </c>
      <c r="V27" t="s">
        <v>86</v>
      </c>
      <c r="W27" t="s">
        <v>86</v>
      </c>
      <c r="X27" t="s">
        <v>86</v>
      </c>
      <c r="Y27" t="s">
        <v>86</v>
      </c>
      <c r="Z27" t="s">
        <v>86</v>
      </c>
      <c r="AA27" t="s">
        <v>86</v>
      </c>
      <c r="AB27" t="s">
        <v>86</v>
      </c>
      <c r="AC27" t="s">
        <v>86</v>
      </c>
      <c r="AD27" t="s">
        <v>86</v>
      </c>
      <c r="AE27" t="s">
        <v>86</v>
      </c>
      <c r="AF27" t="s">
        <v>86</v>
      </c>
      <c r="AG27" t="s">
        <v>86</v>
      </c>
      <c r="AH27" t="s">
        <v>86</v>
      </c>
      <c r="AI27" t="s">
        <v>86</v>
      </c>
      <c r="AJ27" t="s">
        <v>86</v>
      </c>
      <c r="AK27" t="s">
        <v>86</v>
      </c>
      <c r="AL27" t="s">
        <v>86</v>
      </c>
      <c r="AM27" t="s">
        <v>86</v>
      </c>
      <c r="AN27" t="s">
        <v>86</v>
      </c>
      <c r="AO27" t="s">
        <v>86</v>
      </c>
      <c r="AP27" t="s">
        <v>86</v>
      </c>
      <c r="AQ27" t="s">
        <v>86</v>
      </c>
      <c r="AR27" t="s">
        <v>86</v>
      </c>
      <c r="AS27" t="s">
        <v>86</v>
      </c>
      <c r="AT27" t="s">
        <v>86</v>
      </c>
      <c r="AU27" t="s">
        <v>86</v>
      </c>
      <c r="AV27" t="s">
        <v>86</v>
      </c>
      <c r="AW27" t="s">
        <v>86</v>
      </c>
      <c r="AX27" t="s">
        <v>86</v>
      </c>
      <c r="AY27" t="s">
        <v>86</v>
      </c>
      <c r="AZ27" t="s">
        <v>86</v>
      </c>
      <c r="BA27" t="s">
        <v>87</v>
      </c>
      <c r="BB27" t="s">
        <v>87</v>
      </c>
      <c r="BC27" t="s">
        <v>87</v>
      </c>
      <c r="BD27" t="s">
        <v>202</v>
      </c>
      <c r="BE27" t="s">
        <v>105</v>
      </c>
      <c r="BF27" t="s">
        <v>88</v>
      </c>
      <c r="BG27" t="s">
        <v>176</v>
      </c>
      <c r="BH27" t="s">
        <v>212</v>
      </c>
      <c r="BI27" t="s">
        <v>129</v>
      </c>
      <c r="BJ27" t="s">
        <v>178</v>
      </c>
      <c r="BK27" t="s">
        <v>110</v>
      </c>
      <c r="BL27" t="s">
        <v>358</v>
      </c>
    </row>
    <row r="28" spans="1:64" x14ac:dyDescent="0.2">
      <c r="A28" s="2">
        <v>27</v>
      </c>
      <c r="B28" t="s">
        <v>359</v>
      </c>
      <c r="C28" t="s">
        <v>360</v>
      </c>
      <c r="D28" t="s">
        <v>67</v>
      </c>
      <c r="E28" t="s">
        <v>68</v>
      </c>
      <c r="F28" t="s">
        <v>361</v>
      </c>
      <c r="G28" t="s">
        <v>136</v>
      </c>
      <c r="H28" t="s">
        <v>153</v>
      </c>
      <c r="I28" t="s">
        <v>72</v>
      </c>
      <c r="J28" t="s">
        <v>139</v>
      </c>
      <c r="K28" t="s">
        <v>74</v>
      </c>
      <c r="L28" t="s">
        <v>296</v>
      </c>
      <c r="M28" t="s">
        <v>362</v>
      </c>
      <c r="N28" t="s">
        <v>118</v>
      </c>
      <c r="O28" t="s">
        <v>347</v>
      </c>
      <c r="P28" t="s">
        <v>363</v>
      </c>
      <c r="Q28" t="s">
        <v>80</v>
      </c>
      <c r="R28" t="s">
        <v>364</v>
      </c>
      <c r="S28" t="s">
        <v>365</v>
      </c>
      <c r="T28" t="s">
        <v>85</v>
      </c>
      <c r="U28" t="s">
        <v>84</v>
      </c>
      <c r="V28" t="s">
        <v>84</v>
      </c>
      <c r="W28" t="s">
        <v>84</v>
      </c>
      <c r="X28" t="s">
        <v>84</v>
      </c>
      <c r="Y28" t="s">
        <v>85</v>
      </c>
      <c r="Z28" t="s">
        <v>85</v>
      </c>
      <c r="AA28" t="s">
        <v>84</v>
      </c>
      <c r="AB28" t="s">
        <v>84</v>
      </c>
      <c r="AC28" t="s">
        <v>84</v>
      </c>
      <c r="AD28" t="s">
        <v>85</v>
      </c>
      <c r="AE28" t="s">
        <v>84</v>
      </c>
      <c r="AF28" t="s">
        <v>84</v>
      </c>
      <c r="AG28" t="s">
        <v>84</v>
      </c>
      <c r="AH28" t="s">
        <v>84</v>
      </c>
      <c r="AI28" t="s">
        <v>85</v>
      </c>
      <c r="AJ28" t="s">
        <v>84</v>
      </c>
      <c r="AK28" t="s">
        <v>83</v>
      </c>
      <c r="AL28" t="s">
        <v>83</v>
      </c>
      <c r="AM28" t="s">
        <v>83</v>
      </c>
      <c r="AN28" t="s">
        <v>84</v>
      </c>
      <c r="AO28" t="s">
        <v>85</v>
      </c>
      <c r="AP28" t="s">
        <v>84</v>
      </c>
      <c r="AQ28" t="s">
        <v>84</v>
      </c>
      <c r="AR28" t="s">
        <v>84</v>
      </c>
      <c r="AS28" t="s">
        <v>85</v>
      </c>
      <c r="AT28" t="s">
        <v>84</v>
      </c>
      <c r="AU28" t="s">
        <v>84</v>
      </c>
      <c r="AV28" t="s">
        <v>84</v>
      </c>
      <c r="AW28" t="s">
        <v>84</v>
      </c>
      <c r="AX28" t="s">
        <v>84</v>
      </c>
      <c r="AY28" t="s">
        <v>84</v>
      </c>
      <c r="AZ28" t="s">
        <v>85</v>
      </c>
      <c r="BA28" t="s">
        <v>106</v>
      </c>
      <c r="BB28" t="s">
        <v>126</v>
      </c>
      <c r="BC28" t="s">
        <v>125</v>
      </c>
      <c r="BD28" t="s">
        <v>125</v>
      </c>
      <c r="BE28" t="s">
        <v>105</v>
      </c>
      <c r="BF28" t="s">
        <v>88</v>
      </c>
      <c r="BG28" t="s">
        <v>107</v>
      </c>
      <c r="BH28" t="s">
        <v>366</v>
      </c>
      <c r="BI28" t="s">
        <v>129</v>
      </c>
      <c r="BJ28" t="s">
        <v>109</v>
      </c>
      <c r="BK28" t="s">
        <v>110</v>
      </c>
      <c r="BL28" t="s">
        <v>367</v>
      </c>
    </row>
    <row r="29" spans="1:64" x14ac:dyDescent="0.2">
      <c r="A29" s="2">
        <v>28</v>
      </c>
      <c r="B29" t="s">
        <v>368</v>
      </c>
      <c r="C29" t="s">
        <v>369</v>
      </c>
      <c r="D29" t="s">
        <v>67</v>
      </c>
      <c r="E29" t="s">
        <v>68</v>
      </c>
      <c r="F29" t="s">
        <v>370</v>
      </c>
      <c r="G29" t="s">
        <v>70</v>
      </c>
      <c r="H29" t="s">
        <v>153</v>
      </c>
      <c r="I29" t="s">
        <v>72</v>
      </c>
      <c r="J29" t="s">
        <v>139</v>
      </c>
      <c r="K29" t="s">
        <v>154</v>
      </c>
      <c r="L29" t="s">
        <v>195</v>
      </c>
      <c r="M29" t="s">
        <v>371</v>
      </c>
      <c r="N29" t="s">
        <v>118</v>
      </c>
      <c r="O29" t="s">
        <v>354</v>
      </c>
      <c r="P29" t="s">
        <v>120</v>
      </c>
      <c r="Q29" t="s">
        <v>80</v>
      </c>
      <c r="R29" t="s">
        <v>209</v>
      </c>
      <c r="S29" t="s">
        <v>299</v>
      </c>
      <c r="T29" t="s">
        <v>86</v>
      </c>
      <c r="U29" t="s">
        <v>86</v>
      </c>
      <c r="V29" t="s">
        <v>86</v>
      </c>
      <c r="W29" t="s">
        <v>86</v>
      </c>
      <c r="X29" t="s">
        <v>85</v>
      </c>
      <c r="Y29" t="s">
        <v>124</v>
      </c>
      <c r="Z29" t="s">
        <v>124</v>
      </c>
      <c r="AA29" t="s">
        <v>85</v>
      </c>
      <c r="AB29" t="s">
        <v>84</v>
      </c>
      <c r="AC29" t="s">
        <v>85</v>
      </c>
      <c r="AD29" t="s">
        <v>85</v>
      </c>
      <c r="AE29" t="s">
        <v>85</v>
      </c>
      <c r="AF29" t="s">
        <v>84</v>
      </c>
      <c r="AG29" t="s">
        <v>85</v>
      </c>
      <c r="AH29" t="s">
        <v>84</v>
      </c>
      <c r="AI29" t="s">
        <v>84</v>
      </c>
      <c r="AJ29" t="s">
        <v>84</v>
      </c>
      <c r="AK29" t="s">
        <v>84</v>
      </c>
      <c r="AL29" t="s">
        <v>84</v>
      </c>
      <c r="AM29" t="s">
        <v>84</v>
      </c>
      <c r="AN29" t="s">
        <v>84</v>
      </c>
      <c r="AO29" t="s">
        <v>84</v>
      </c>
      <c r="AP29" t="s">
        <v>84</v>
      </c>
      <c r="AQ29" t="s">
        <v>84</v>
      </c>
      <c r="AR29" t="s">
        <v>84</v>
      </c>
      <c r="AS29" t="s">
        <v>84</v>
      </c>
      <c r="AT29" t="s">
        <v>83</v>
      </c>
      <c r="AU29" t="s">
        <v>84</v>
      </c>
      <c r="AV29" t="s">
        <v>83</v>
      </c>
      <c r="AW29" t="s">
        <v>84</v>
      </c>
      <c r="AX29" t="s">
        <v>83</v>
      </c>
      <c r="AY29" t="s">
        <v>83</v>
      </c>
      <c r="AZ29" t="s">
        <v>83</v>
      </c>
      <c r="BA29" t="s">
        <v>105</v>
      </c>
      <c r="BB29" t="s">
        <v>105</v>
      </c>
      <c r="BC29" t="s">
        <v>105</v>
      </c>
      <c r="BD29" t="s">
        <v>202</v>
      </c>
      <c r="BE29" t="s">
        <v>106</v>
      </c>
      <c r="BF29" t="s">
        <v>303</v>
      </c>
      <c r="BG29" t="s">
        <v>107</v>
      </c>
      <c r="BH29" t="s">
        <v>177</v>
      </c>
      <c r="BI29" t="s">
        <v>91</v>
      </c>
      <c r="BJ29" t="s">
        <v>372</v>
      </c>
      <c r="BK29" t="s">
        <v>223</v>
      </c>
      <c r="BL29" t="s">
        <v>111</v>
      </c>
    </row>
    <row r="30" spans="1:64" x14ac:dyDescent="0.2">
      <c r="A30" s="2">
        <v>29</v>
      </c>
      <c r="B30" t="s">
        <v>373</v>
      </c>
      <c r="C30" t="s">
        <v>374</v>
      </c>
      <c r="D30" t="s">
        <v>67</v>
      </c>
      <c r="E30" t="s">
        <v>68</v>
      </c>
      <c r="F30" t="s">
        <v>375</v>
      </c>
      <c r="G30" t="s">
        <v>70</v>
      </c>
      <c r="H30" t="s">
        <v>153</v>
      </c>
      <c r="I30" t="s">
        <v>72</v>
      </c>
      <c r="J30" t="s">
        <v>139</v>
      </c>
      <c r="K30" t="s">
        <v>74</v>
      </c>
      <c r="L30" t="s">
        <v>352</v>
      </c>
      <c r="M30" t="s">
        <v>353</v>
      </c>
      <c r="N30" t="s">
        <v>143</v>
      </c>
      <c r="O30" t="s">
        <v>347</v>
      </c>
      <c r="P30" t="s">
        <v>208</v>
      </c>
      <c r="Q30" t="s">
        <v>80</v>
      </c>
      <c r="R30" t="s">
        <v>376</v>
      </c>
      <c r="S30" t="s">
        <v>377</v>
      </c>
      <c r="T30" t="s">
        <v>84</v>
      </c>
      <c r="U30" t="s">
        <v>83</v>
      </c>
      <c r="V30" t="s">
        <v>83</v>
      </c>
      <c r="W30" t="s">
        <v>84</v>
      </c>
      <c r="X30" t="s">
        <v>85</v>
      </c>
      <c r="Y30" t="s">
        <v>84</v>
      </c>
      <c r="Z30" t="s">
        <v>85</v>
      </c>
      <c r="AA30" t="s">
        <v>124</v>
      </c>
      <c r="AB30" t="s">
        <v>85</v>
      </c>
      <c r="AC30" t="s">
        <v>84</v>
      </c>
      <c r="AD30" t="s">
        <v>84</v>
      </c>
      <c r="AE30" t="s">
        <v>84</v>
      </c>
      <c r="AF30" t="s">
        <v>85</v>
      </c>
      <c r="AG30" t="s">
        <v>85</v>
      </c>
      <c r="AH30" t="s">
        <v>84</v>
      </c>
      <c r="AI30" t="s">
        <v>85</v>
      </c>
      <c r="AJ30" t="s">
        <v>84</v>
      </c>
      <c r="AK30" t="s">
        <v>84</v>
      </c>
      <c r="AL30" t="s">
        <v>84</v>
      </c>
      <c r="AM30" t="s">
        <v>84</v>
      </c>
      <c r="AN30" t="s">
        <v>84</v>
      </c>
      <c r="AO30" t="s">
        <v>84</v>
      </c>
      <c r="AP30" t="s">
        <v>84</v>
      </c>
      <c r="AQ30" t="s">
        <v>84</v>
      </c>
      <c r="AR30" t="s">
        <v>84</v>
      </c>
      <c r="AS30" t="s">
        <v>84</v>
      </c>
      <c r="AT30" t="s">
        <v>84</v>
      </c>
      <c r="AU30" t="s">
        <v>84</v>
      </c>
      <c r="AV30" t="s">
        <v>83</v>
      </c>
      <c r="AW30" t="s">
        <v>84</v>
      </c>
      <c r="AX30" t="s">
        <v>84</v>
      </c>
      <c r="AY30" t="s">
        <v>83</v>
      </c>
      <c r="AZ30" t="s">
        <v>84</v>
      </c>
      <c r="BA30" t="s">
        <v>105</v>
      </c>
      <c r="BB30" t="s">
        <v>105</v>
      </c>
      <c r="BC30" t="s">
        <v>105</v>
      </c>
      <c r="BD30" t="s">
        <v>105</v>
      </c>
      <c r="BE30" t="s">
        <v>106</v>
      </c>
      <c r="BF30" t="s">
        <v>88</v>
      </c>
      <c r="BG30" t="s">
        <v>89</v>
      </c>
      <c r="BH30" t="s">
        <v>321</v>
      </c>
      <c r="BI30" t="s">
        <v>91</v>
      </c>
      <c r="BJ30" t="s">
        <v>378</v>
      </c>
      <c r="BK30" t="s">
        <v>110</v>
      </c>
      <c r="BL30" t="s">
        <v>164</v>
      </c>
    </row>
    <row r="31" spans="1:64" x14ac:dyDescent="0.2">
      <c r="A31" s="2">
        <v>30</v>
      </c>
      <c r="B31" t="s">
        <v>379</v>
      </c>
      <c r="C31" t="s">
        <v>380</v>
      </c>
      <c r="D31" t="s">
        <v>67</v>
      </c>
      <c r="E31" t="s">
        <v>68</v>
      </c>
      <c r="F31" t="s">
        <v>381</v>
      </c>
      <c r="G31" t="s">
        <v>70</v>
      </c>
      <c r="H31" t="s">
        <v>71</v>
      </c>
      <c r="I31" t="s">
        <v>72</v>
      </c>
      <c r="J31" t="s">
        <v>139</v>
      </c>
      <c r="K31" t="s">
        <v>154</v>
      </c>
      <c r="L31" t="s">
        <v>382</v>
      </c>
      <c r="M31" t="s">
        <v>383</v>
      </c>
      <c r="N31" t="s">
        <v>118</v>
      </c>
      <c r="O31" t="s">
        <v>384</v>
      </c>
      <c r="P31" t="s">
        <v>385</v>
      </c>
      <c r="Q31" t="s">
        <v>173</v>
      </c>
      <c r="R31" t="s">
        <v>386</v>
      </c>
      <c r="S31" t="s">
        <v>387</v>
      </c>
      <c r="T31" t="s">
        <v>84</v>
      </c>
      <c r="U31" t="s">
        <v>84</v>
      </c>
      <c r="V31" t="s">
        <v>84</v>
      </c>
      <c r="W31" t="s">
        <v>124</v>
      </c>
      <c r="X31" t="s">
        <v>124</v>
      </c>
      <c r="Y31" t="s">
        <v>124</v>
      </c>
      <c r="Z31" t="s">
        <v>124</v>
      </c>
      <c r="AA31" t="s">
        <v>124</v>
      </c>
      <c r="AB31" t="s">
        <v>124</v>
      </c>
      <c r="AC31" t="s">
        <v>85</v>
      </c>
      <c r="AD31" t="s">
        <v>85</v>
      </c>
      <c r="AE31" t="s">
        <v>85</v>
      </c>
      <c r="AF31" t="s">
        <v>85</v>
      </c>
      <c r="AG31" t="s">
        <v>84</v>
      </c>
      <c r="AH31" t="s">
        <v>84</v>
      </c>
      <c r="AI31" t="s">
        <v>83</v>
      </c>
      <c r="AJ31" t="s">
        <v>84</v>
      </c>
      <c r="AK31" t="s">
        <v>84</v>
      </c>
      <c r="AL31" t="s">
        <v>84</v>
      </c>
      <c r="AM31" t="s">
        <v>84</v>
      </c>
      <c r="AN31" t="s">
        <v>84</v>
      </c>
      <c r="AO31" t="s">
        <v>85</v>
      </c>
      <c r="AP31" t="s">
        <v>84</v>
      </c>
      <c r="AQ31" t="s">
        <v>84</v>
      </c>
      <c r="AR31" t="s">
        <v>84</v>
      </c>
      <c r="AS31" t="s">
        <v>84</v>
      </c>
      <c r="AT31" t="s">
        <v>85</v>
      </c>
      <c r="AU31" t="s">
        <v>83</v>
      </c>
      <c r="AV31" t="s">
        <v>83</v>
      </c>
      <c r="AW31" t="s">
        <v>84</v>
      </c>
      <c r="AX31" t="s">
        <v>83</v>
      </c>
      <c r="AY31" t="s">
        <v>83</v>
      </c>
      <c r="AZ31" t="s">
        <v>85</v>
      </c>
      <c r="BA31" t="s">
        <v>202</v>
      </c>
      <c r="BB31" t="s">
        <v>87</v>
      </c>
      <c r="BC31" t="s">
        <v>87</v>
      </c>
      <c r="BD31" t="s">
        <v>202</v>
      </c>
      <c r="BE31" t="s">
        <v>87</v>
      </c>
      <c r="BF31" t="s">
        <v>211</v>
      </c>
      <c r="BG31" t="s">
        <v>127</v>
      </c>
      <c r="BH31" t="s">
        <v>304</v>
      </c>
      <c r="BI31" t="s">
        <v>91</v>
      </c>
      <c r="BJ31" t="s">
        <v>268</v>
      </c>
      <c r="BK31" t="s">
        <v>163</v>
      </c>
      <c r="BL31" t="s">
        <v>388</v>
      </c>
    </row>
    <row r="32" spans="1:64" x14ac:dyDescent="0.2">
      <c r="A32" s="2">
        <v>31</v>
      </c>
      <c r="B32" t="s">
        <v>389</v>
      </c>
      <c r="C32" t="s">
        <v>390</v>
      </c>
      <c r="D32" t="s">
        <v>67</v>
      </c>
      <c r="E32" t="s">
        <v>68</v>
      </c>
      <c r="F32" t="s">
        <v>391</v>
      </c>
      <c r="G32" t="s">
        <v>70</v>
      </c>
      <c r="H32" t="s">
        <v>71</v>
      </c>
      <c r="I32" t="s">
        <v>72</v>
      </c>
      <c r="J32" t="s">
        <v>139</v>
      </c>
      <c r="K32" t="s">
        <v>74</v>
      </c>
      <c r="L32" t="s">
        <v>352</v>
      </c>
      <c r="M32" t="s">
        <v>353</v>
      </c>
      <c r="N32" t="s">
        <v>77</v>
      </c>
      <c r="O32" t="s">
        <v>392</v>
      </c>
      <c r="P32" t="s">
        <v>257</v>
      </c>
      <c r="Q32" t="s">
        <v>80</v>
      </c>
      <c r="R32" t="s">
        <v>318</v>
      </c>
      <c r="S32" t="s">
        <v>393</v>
      </c>
      <c r="T32" t="s">
        <v>86</v>
      </c>
      <c r="U32" t="s">
        <v>84</v>
      </c>
      <c r="V32" t="s">
        <v>83</v>
      </c>
      <c r="W32" t="s">
        <v>84</v>
      </c>
      <c r="X32" t="s">
        <v>84</v>
      </c>
      <c r="Y32" t="s">
        <v>124</v>
      </c>
      <c r="Z32" t="s">
        <v>123</v>
      </c>
      <c r="AA32" t="s">
        <v>124</v>
      </c>
      <c r="AB32" t="s">
        <v>84</v>
      </c>
      <c r="AC32" t="s">
        <v>84</v>
      </c>
      <c r="AD32" t="s">
        <v>123</v>
      </c>
      <c r="AE32" t="s">
        <v>84</v>
      </c>
      <c r="AF32" t="s">
        <v>84</v>
      </c>
      <c r="AG32" t="s">
        <v>84</v>
      </c>
      <c r="AH32" t="s">
        <v>84</v>
      </c>
      <c r="AI32" t="s">
        <v>84</v>
      </c>
      <c r="AJ32" t="s">
        <v>84</v>
      </c>
      <c r="AK32" t="s">
        <v>85</v>
      </c>
      <c r="AL32" t="s">
        <v>84</v>
      </c>
      <c r="AM32" t="s">
        <v>85</v>
      </c>
      <c r="AN32" t="s">
        <v>85</v>
      </c>
      <c r="AO32" t="s">
        <v>85</v>
      </c>
      <c r="AP32" t="s">
        <v>84</v>
      </c>
      <c r="AQ32" t="s">
        <v>123</v>
      </c>
      <c r="AR32" t="s">
        <v>86</v>
      </c>
      <c r="AS32" t="s">
        <v>84</v>
      </c>
      <c r="AT32" t="s">
        <v>83</v>
      </c>
      <c r="AU32" t="s">
        <v>84</v>
      </c>
      <c r="AV32" t="s">
        <v>84</v>
      </c>
      <c r="AW32" t="s">
        <v>84</v>
      </c>
      <c r="AX32" t="s">
        <v>84</v>
      </c>
      <c r="AY32" t="s">
        <v>84</v>
      </c>
      <c r="AZ32" t="s">
        <v>85</v>
      </c>
      <c r="BA32" t="s">
        <v>106</v>
      </c>
      <c r="BB32" t="s">
        <v>106</v>
      </c>
      <c r="BC32" t="s">
        <v>125</v>
      </c>
      <c r="BD32" t="s">
        <v>132</v>
      </c>
      <c r="BE32" t="s">
        <v>125</v>
      </c>
      <c r="BF32" t="s">
        <v>303</v>
      </c>
      <c r="BG32" t="s">
        <v>146</v>
      </c>
      <c r="BH32" t="s">
        <v>147</v>
      </c>
      <c r="BI32" t="s">
        <v>91</v>
      </c>
      <c r="BJ32" t="s">
        <v>378</v>
      </c>
      <c r="BK32" t="s">
        <v>93</v>
      </c>
      <c r="BL32" t="s">
        <v>394</v>
      </c>
    </row>
    <row r="33" spans="1:64" x14ac:dyDescent="0.2">
      <c r="A33" s="2">
        <v>32</v>
      </c>
      <c r="B33" t="s">
        <v>395</v>
      </c>
      <c r="C33" t="s">
        <v>396</v>
      </c>
      <c r="D33" t="s">
        <v>67</v>
      </c>
      <c r="E33" t="s">
        <v>68</v>
      </c>
      <c r="F33" t="s">
        <v>397</v>
      </c>
      <c r="G33" t="s">
        <v>70</v>
      </c>
      <c r="H33" t="s">
        <v>153</v>
      </c>
      <c r="I33" t="s">
        <v>72</v>
      </c>
      <c r="J33" t="s">
        <v>139</v>
      </c>
      <c r="K33" t="s">
        <v>74</v>
      </c>
      <c r="L33" t="s">
        <v>206</v>
      </c>
      <c r="M33" t="s">
        <v>156</v>
      </c>
      <c r="N33" t="s">
        <v>118</v>
      </c>
      <c r="O33" t="s">
        <v>347</v>
      </c>
      <c r="P33" t="s">
        <v>398</v>
      </c>
      <c r="Q33" t="s">
        <v>80</v>
      </c>
      <c r="R33" t="s">
        <v>399</v>
      </c>
      <c r="S33" t="s">
        <v>400</v>
      </c>
      <c r="T33" t="s">
        <v>84</v>
      </c>
      <c r="U33" t="s">
        <v>83</v>
      </c>
      <c r="V33" t="s">
        <v>83</v>
      </c>
      <c r="W33" t="s">
        <v>83</v>
      </c>
      <c r="X33" t="s">
        <v>83</v>
      </c>
      <c r="Y33" t="s">
        <v>83</v>
      </c>
      <c r="Z33" t="s">
        <v>83</v>
      </c>
      <c r="AA33" t="s">
        <v>83</v>
      </c>
      <c r="AB33" t="s">
        <v>83</v>
      </c>
      <c r="AC33" t="s">
        <v>83</v>
      </c>
      <c r="AD33" t="s">
        <v>83</v>
      </c>
      <c r="AE33" t="s">
        <v>83</v>
      </c>
      <c r="AF33" t="s">
        <v>83</v>
      </c>
      <c r="AG33" t="s">
        <v>83</v>
      </c>
      <c r="AH33" t="s">
        <v>83</v>
      </c>
      <c r="AI33" t="s">
        <v>83</v>
      </c>
      <c r="AJ33" t="s">
        <v>83</v>
      </c>
      <c r="AK33" t="s">
        <v>83</v>
      </c>
      <c r="AL33" t="s">
        <v>83</v>
      </c>
      <c r="AM33" t="s">
        <v>83</v>
      </c>
      <c r="AN33" t="s">
        <v>83</v>
      </c>
      <c r="AO33" t="s">
        <v>83</v>
      </c>
      <c r="AP33" t="s">
        <v>83</v>
      </c>
      <c r="AQ33" t="s">
        <v>83</v>
      </c>
      <c r="AR33" t="s">
        <v>83</v>
      </c>
      <c r="AS33" t="s">
        <v>83</v>
      </c>
      <c r="AT33" t="s">
        <v>83</v>
      </c>
      <c r="AU33" t="s">
        <v>83</v>
      </c>
      <c r="AV33" t="s">
        <v>83</v>
      </c>
      <c r="AW33" t="s">
        <v>83</v>
      </c>
      <c r="AX33" t="s">
        <v>83</v>
      </c>
      <c r="AY33" t="s">
        <v>83</v>
      </c>
      <c r="AZ33" t="s">
        <v>83</v>
      </c>
      <c r="BA33" t="s">
        <v>106</v>
      </c>
      <c r="BB33" t="s">
        <v>125</v>
      </c>
      <c r="BC33" t="s">
        <v>125</v>
      </c>
      <c r="BD33" t="s">
        <v>106</v>
      </c>
      <c r="BE33" t="s">
        <v>106</v>
      </c>
      <c r="BF33" t="s">
        <v>211</v>
      </c>
      <c r="BG33" t="s">
        <v>401</v>
      </c>
      <c r="BH33" t="s">
        <v>402</v>
      </c>
      <c r="BI33" t="s">
        <v>129</v>
      </c>
      <c r="BJ33" t="s">
        <v>403</v>
      </c>
      <c r="BK33" t="s">
        <v>404</v>
      </c>
      <c r="BL33" t="s">
        <v>405</v>
      </c>
    </row>
    <row r="34" spans="1:64" x14ac:dyDescent="0.2">
      <c r="A34" s="2">
        <v>33</v>
      </c>
      <c r="B34" t="s">
        <v>406</v>
      </c>
      <c r="C34" t="s">
        <v>204</v>
      </c>
      <c r="D34" t="s">
        <v>67</v>
      </c>
      <c r="E34" t="s">
        <v>68</v>
      </c>
      <c r="F34" t="s">
        <v>407</v>
      </c>
      <c r="G34" t="s">
        <v>136</v>
      </c>
      <c r="H34" t="s">
        <v>153</v>
      </c>
      <c r="I34" t="s">
        <v>72</v>
      </c>
      <c r="J34" t="s">
        <v>139</v>
      </c>
      <c r="K34" t="s">
        <v>74</v>
      </c>
      <c r="L34" t="s">
        <v>289</v>
      </c>
      <c r="M34" t="s">
        <v>158</v>
      </c>
      <c r="N34" t="s">
        <v>143</v>
      </c>
      <c r="O34" t="s">
        <v>408</v>
      </c>
      <c r="P34" t="s">
        <v>172</v>
      </c>
      <c r="Q34" t="s">
        <v>80</v>
      </c>
      <c r="R34" t="s">
        <v>409</v>
      </c>
      <c r="S34" t="s">
        <v>410</v>
      </c>
      <c r="T34" t="s">
        <v>86</v>
      </c>
      <c r="U34" t="s">
        <v>86</v>
      </c>
      <c r="V34" t="s">
        <v>86</v>
      </c>
      <c r="W34" t="s">
        <v>86</v>
      </c>
      <c r="X34" t="s">
        <v>86</v>
      </c>
      <c r="Y34" t="s">
        <v>86</v>
      </c>
      <c r="Z34" t="s">
        <v>86</v>
      </c>
      <c r="AA34" t="s">
        <v>86</v>
      </c>
      <c r="AB34" t="s">
        <v>86</v>
      </c>
      <c r="AC34" t="s">
        <v>86</v>
      </c>
      <c r="AD34" t="s">
        <v>86</v>
      </c>
      <c r="AE34" t="s">
        <v>86</v>
      </c>
      <c r="AF34" t="s">
        <v>86</v>
      </c>
      <c r="AG34" t="s">
        <v>86</v>
      </c>
      <c r="AH34" t="s">
        <v>86</v>
      </c>
      <c r="AI34" t="s">
        <v>86</v>
      </c>
      <c r="AJ34" t="s">
        <v>86</v>
      </c>
      <c r="AK34" t="s">
        <v>86</v>
      </c>
      <c r="AL34" t="s">
        <v>86</v>
      </c>
      <c r="AM34" t="s">
        <v>86</v>
      </c>
      <c r="AN34" t="s">
        <v>86</v>
      </c>
      <c r="AO34" t="s">
        <v>86</v>
      </c>
      <c r="AP34" t="s">
        <v>86</v>
      </c>
      <c r="AQ34" t="s">
        <v>86</v>
      </c>
      <c r="AR34" t="s">
        <v>86</v>
      </c>
      <c r="AS34" t="s">
        <v>86</v>
      </c>
      <c r="AT34" t="s">
        <v>86</v>
      </c>
      <c r="AU34" t="s">
        <v>86</v>
      </c>
      <c r="AV34" t="s">
        <v>86</v>
      </c>
      <c r="AW34" t="s">
        <v>86</v>
      </c>
      <c r="AX34" t="s">
        <v>86</v>
      </c>
      <c r="AY34" t="s">
        <v>86</v>
      </c>
      <c r="AZ34" t="s">
        <v>86</v>
      </c>
      <c r="BA34" t="s">
        <v>87</v>
      </c>
      <c r="BB34" t="s">
        <v>87</v>
      </c>
      <c r="BC34" t="s">
        <v>87</v>
      </c>
      <c r="BD34" t="s">
        <v>87</v>
      </c>
      <c r="BE34" t="s">
        <v>87</v>
      </c>
      <c r="BF34" t="s">
        <v>303</v>
      </c>
      <c r="BG34" t="s">
        <v>146</v>
      </c>
      <c r="BH34" t="s">
        <v>411</v>
      </c>
      <c r="BI34" t="s">
        <v>91</v>
      </c>
      <c r="BJ34" t="s">
        <v>232</v>
      </c>
      <c r="BK34" t="s">
        <v>243</v>
      </c>
      <c r="BL34" t="s">
        <v>179</v>
      </c>
    </row>
    <row r="35" spans="1:64" x14ac:dyDescent="0.2">
      <c r="A35" s="2">
        <v>34</v>
      </c>
      <c r="B35" t="s">
        <v>412</v>
      </c>
      <c r="C35" t="s">
        <v>413</v>
      </c>
      <c r="D35" t="s">
        <v>67</v>
      </c>
      <c r="E35" t="s">
        <v>68</v>
      </c>
      <c r="F35" t="s">
        <v>414</v>
      </c>
      <c r="G35" t="s">
        <v>70</v>
      </c>
      <c r="H35" t="s">
        <v>71</v>
      </c>
      <c r="I35" t="s">
        <v>72</v>
      </c>
      <c r="J35" t="s">
        <v>139</v>
      </c>
      <c r="K35" t="s">
        <v>154</v>
      </c>
      <c r="L35" t="s">
        <v>296</v>
      </c>
      <c r="M35" t="s">
        <v>415</v>
      </c>
      <c r="N35" t="s">
        <v>77</v>
      </c>
      <c r="O35" t="s">
        <v>347</v>
      </c>
      <c r="P35" t="s">
        <v>158</v>
      </c>
      <c r="Q35" t="s">
        <v>173</v>
      </c>
      <c r="R35" t="s">
        <v>356</v>
      </c>
      <c r="S35" t="s">
        <v>416</v>
      </c>
      <c r="T35" t="s">
        <v>83</v>
      </c>
      <c r="U35" t="s">
        <v>83</v>
      </c>
      <c r="V35" t="s">
        <v>83</v>
      </c>
      <c r="W35" t="s">
        <v>83</v>
      </c>
      <c r="X35" t="s">
        <v>83</v>
      </c>
      <c r="Y35" t="s">
        <v>83</v>
      </c>
      <c r="Z35" t="s">
        <v>83</v>
      </c>
      <c r="AA35" t="s">
        <v>83</v>
      </c>
      <c r="AB35" t="s">
        <v>83</v>
      </c>
      <c r="AC35" t="s">
        <v>83</v>
      </c>
      <c r="AD35" t="s">
        <v>83</v>
      </c>
      <c r="AE35" t="s">
        <v>83</v>
      </c>
      <c r="AF35" t="s">
        <v>83</v>
      </c>
      <c r="AG35" t="s">
        <v>83</v>
      </c>
      <c r="AH35" t="s">
        <v>83</v>
      </c>
      <c r="AI35" t="s">
        <v>83</v>
      </c>
      <c r="AJ35" t="s">
        <v>83</v>
      </c>
      <c r="AK35" t="s">
        <v>83</v>
      </c>
      <c r="AL35" t="s">
        <v>83</v>
      </c>
      <c r="AM35" t="s">
        <v>83</v>
      </c>
      <c r="AN35" t="s">
        <v>83</v>
      </c>
      <c r="AO35" t="s">
        <v>83</v>
      </c>
      <c r="AP35" t="s">
        <v>83</v>
      </c>
      <c r="AQ35" t="s">
        <v>83</v>
      </c>
      <c r="AR35" t="s">
        <v>83</v>
      </c>
      <c r="AS35" t="s">
        <v>83</v>
      </c>
      <c r="AT35" t="s">
        <v>83</v>
      </c>
      <c r="AU35" t="s">
        <v>83</v>
      </c>
      <c r="AV35" t="s">
        <v>83</v>
      </c>
      <c r="AW35" t="s">
        <v>83</v>
      </c>
      <c r="AX35" t="s">
        <v>83</v>
      </c>
      <c r="AY35" t="s">
        <v>83</v>
      </c>
      <c r="AZ35" t="s">
        <v>83</v>
      </c>
      <c r="BA35" t="s">
        <v>105</v>
      </c>
      <c r="BB35" t="s">
        <v>105</v>
      </c>
      <c r="BC35" t="s">
        <v>105</v>
      </c>
      <c r="BD35" t="s">
        <v>105</v>
      </c>
      <c r="BE35" t="s">
        <v>105</v>
      </c>
      <c r="BF35" t="s">
        <v>88</v>
      </c>
      <c r="BG35" t="s">
        <v>89</v>
      </c>
      <c r="BH35" t="s">
        <v>417</v>
      </c>
      <c r="BI35" t="s">
        <v>129</v>
      </c>
      <c r="BJ35" t="s">
        <v>130</v>
      </c>
      <c r="BK35" t="s">
        <v>93</v>
      </c>
      <c r="BL35" t="s">
        <v>285</v>
      </c>
    </row>
    <row r="36" spans="1:64" x14ac:dyDescent="0.2">
      <c r="A36" s="2">
        <v>36</v>
      </c>
      <c r="B36" t="s">
        <v>421</v>
      </c>
      <c r="C36" t="s">
        <v>422</v>
      </c>
      <c r="D36" t="s">
        <v>67</v>
      </c>
      <c r="E36" t="s">
        <v>68</v>
      </c>
      <c r="F36" t="s">
        <v>423</v>
      </c>
      <c r="G36" t="s">
        <v>70</v>
      </c>
      <c r="H36" t="s">
        <v>153</v>
      </c>
      <c r="I36" t="s">
        <v>72</v>
      </c>
      <c r="J36" t="s">
        <v>139</v>
      </c>
      <c r="K36" t="s">
        <v>154</v>
      </c>
      <c r="L36" t="s">
        <v>424</v>
      </c>
      <c r="M36" t="s">
        <v>158</v>
      </c>
      <c r="N36" t="s">
        <v>118</v>
      </c>
      <c r="O36" t="s">
        <v>171</v>
      </c>
      <c r="P36" t="s">
        <v>425</v>
      </c>
      <c r="Q36" t="s">
        <v>80</v>
      </c>
      <c r="R36" t="s">
        <v>426</v>
      </c>
      <c r="S36" t="s">
        <v>427</v>
      </c>
      <c r="T36" t="s">
        <v>85</v>
      </c>
      <c r="U36" t="s">
        <v>85</v>
      </c>
      <c r="V36" t="s">
        <v>85</v>
      </c>
      <c r="W36" t="s">
        <v>85</v>
      </c>
      <c r="X36" t="s">
        <v>84</v>
      </c>
      <c r="Y36" t="s">
        <v>85</v>
      </c>
      <c r="Z36" t="s">
        <v>85</v>
      </c>
      <c r="AA36" t="s">
        <v>85</v>
      </c>
      <c r="AB36" t="s">
        <v>85</v>
      </c>
      <c r="AC36" t="s">
        <v>85</v>
      </c>
      <c r="AD36" t="s">
        <v>85</v>
      </c>
      <c r="AE36" t="s">
        <v>85</v>
      </c>
      <c r="AF36" t="s">
        <v>83</v>
      </c>
      <c r="AG36" t="s">
        <v>84</v>
      </c>
      <c r="AH36" t="s">
        <v>83</v>
      </c>
      <c r="AI36" t="s">
        <v>124</v>
      </c>
      <c r="AJ36" t="s">
        <v>84</v>
      </c>
      <c r="AK36" t="s">
        <v>84</v>
      </c>
      <c r="AL36" t="s">
        <v>84</v>
      </c>
      <c r="AM36" t="s">
        <v>84</v>
      </c>
      <c r="AN36" t="s">
        <v>84</v>
      </c>
      <c r="AO36" t="s">
        <v>84</v>
      </c>
      <c r="AP36" t="s">
        <v>84</v>
      </c>
      <c r="AQ36" t="s">
        <v>84</v>
      </c>
      <c r="AR36" t="s">
        <v>84</v>
      </c>
      <c r="AS36" t="s">
        <v>84</v>
      </c>
      <c r="AT36" t="s">
        <v>84</v>
      </c>
      <c r="AU36" t="s">
        <v>84</v>
      </c>
      <c r="AV36" t="s">
        <v>84</v>
      </c>
      <c r="AW36" t="s">
        <v>84</v>
      </c>
      <c r="AX36" t="s">
        <v>84</v>
      </c>
      <c r="AY36" t="s">
        <v>84</v>
      </c>
      <c r="AZ36" t="s">
        <v>84</v>
      </c>
      <c r="BA36" t="s">
        <v>125</v>
      </c>
      <c r="BB36" t="s">
        <v>106</v>
      </c>
      <c r="BC36" t="s">
        <v>106</v>
      </c>
      <c r="BD36" t="s">
        <v>106</v>
      </c>
      <c r="BE36" t="s">
        <v>106</v>
      </c>
      <c r="BF36" t="s">
        <v>303</v>
      </c>
      <c r="BG36" t="s">
        <v>89</v>
      </c>
      <c r="BH36" t="s">
        <v>428</v>
      </c>
      <c r="BI36" t="s">
        <v>91</v>
      </c>
      <c r="BJ36" t="s">
        <v>429</v>
      </c>
      <c r="BK36" t="s">
        <v>243</v>
      </c>
      <c r="BL36" t="s">
        <v>430</v>
      </c>
    </row>
    <row r="37" spans="1:64" x14ac:dyDescent="0.2">
      <c r="A37" s="2">
        <v>37</v>
      </c>
      <c r="B37" t="s">
        <v>431</v>
      </c>
      <c r="C37" t="s">
        <v>432</v>
      </c>
      <c r="D37" t="s">
        <v>67</v>
      </c>
      <c r="E37" t="s">
        <v>68</v>
      </c>
      <c r="F37" t="s">
        <v>414</v>
      </c>
      <c r="G37" t="s">
        <v>70</v>
      </c>
      <c r="H37" t="s">
        <v>153</v>
      </c>
      <c r="I37" t="s">
        <v>72</v>
      </c>
      <c r="J37" t="s">
        <v>139</v>
      </c>
      <c r="K37" t="s">
        <v>154</v>
      </c>
      <c r="L37" t="s">
        <v>296</v>
      </c>
      <c r="M37" t="s">
        <v>433</v>
      </c>
      <c r="N37" t="s">
        <v>77</v>
      </c>
      <c r="O37" t="s">
        <v>327</v>
      </c>
      <c r="P37" t="s">
        <v>120</v>
      </c>
      <c r="Q37" t="s">
        <v>80</v>
      </c>
      <c r="R37" t="s">
        <v>434</v>
      </c>
      <c r="S37" t="s">
        <v>435</v>
      </c>
      <c r="T37" t="s">
        <v>83</v>
      </c>
      <c r="U37" t="s">
        <v>83</v>
      </c>
      <c r="V37" t="s">
        <v>83</v>
      </c>
      <c r="W37" t="s">
        <v>83</v>
      </c>
      <c r="X37" t="s">
        <v>85</v>
      </c>
      <c r="Y37" t="s">
        <v>84</v>
      </c>
      <c r="Z37" t="s">
        <v>85</v>
      </c>
      <c r="AA37" t="s">
        <v>124</v>
      </c>
      <c r="AB37" t="s">
        <v>85</v>
      </c>
      <c r="AC37" t="s">
        <v>85</v>
      </c>
      <c r="AD37" t="s">
        <v>124</v>
      </c>
      <c r="AE37" t="s">
        <v>124</v>
      </c>
      <c r="AF37" t="s">
        <v>84</v>
      </c>
      <c r="AG37" t="s">
        <v>83</v>
      </c>
      <c r="AH37" t="s">
        <v>84</v>
      </c>
      <c r="AI37" t="s">
        <v>84</v>
      </c>
      <c r="AJ37" t="s">
        <v>83</v>
      </c>
      <c r="AK37" t="s">
        <v>83</v>
      </c>
      <c r="AL37" t="s">
        <v>83</v>
      </c>
      <c r="AM37" t="s">
        <v>85</v>
      </c>
      <c r="AN37" t="s">
        <v>83</v>
      </c>
      <c r="AO37" t="s">
        <v>83</v>
      </c>
      <c r="AP37" t="s">
        <v>83</v>
      </c>
      <c r="AQ37" t="s">
        <v>85</v>
      </c>
      <c r="AR37" t="s">
        <v>124</v>
      </c>
      <c r="AS37" t="s">
        <v>85</v>
      </c>
      <c r="AT37" t="s">
        <v>83</v>
      </c>
      <c r="AU37" t="s">
        <v>83</v>
      </c>
      <c r="AV37" t="s">
        <v>83</v>
      </c>
      <c r="AW37" t="s">
        <v>83</v>
      </c>
      <c r="AX37" t="s">
        <v>83</v>
      </c>
      <c r="AY37" t="s">
        <v>83</v>
      </c>
      <c r="AZ37" t="s">
        <v>83</v>
      </c>
      <c r="BA37" t="s">
        <v>105</v>
      </c>
      <c r="BB37" t="s">
        <v>202</v>
      </c>
      <c r="BC37" t="s">
        <v>202</v>
      </c>
      <c r="BD37" t="s">
        <v>106</v>
      </c>
      <c r="BE37" t="s">
        <v>202</v>
      </c>
      <c r="BF37" t="s">
        <v>88</v>
      </c>
      <c r="BG37" t="s">
        <v>267</v>
      </c>
      <c r="BH37" t="s">
        <v>251</v>
      </c>
      <c r="BI37" t="s">
        <v>129</v>
      </c>
      <c r="BJ37" t="s">
        <v>130</v>
      </c>
      <c r="BK37" t="s">
        <v>93</v>
      </c>
      <c r="BL37" t="s">
        <v>436</v>
      </c>
    </row>
    <row r="38" spans="1:64" x14ac:dyDescent="0.2">
      <c r="A38" s="2">
        <v>38</v>
      </c>
      <c r="B38" t="s">
        <v>437</v>
      </c>
      <c r="C38" t="s">
        <v>438</v>
      </c>
      <c r="D38" t="s">
        <v>67</v>
      </c>
      <c r="E38" t="s">
        <v>68</v>
      </c>
      <c r="F38" t="s">
        <v>439</v>
      </c>
      <c r="G38" t="s">
        <v>70</v>
      </c>
      <c r="H38" t="s">
        <v>71</v>
      </c>
      <c r="I38" t="s">
        <v>72</v>
      </c>
      <c r="J38" t="s">
        <v>139</v>
      </c>
      <c r="K38" t="s">
        <v>74</v>
      </c>
      <c r="L38" t="s">
        <v>440</v>
      </c>
      <c r="M38" t="s">
        <v>441</v>
      </c>
      <c r="N38" t="s">
        <v>118</v>
      </c>
      <c r="O38" t="s">
        <v>442</v>
      </c>
      <c r="P38" t="s">
        <v>120</v>
      </c>
      <c r="Q38" t="s">
        <v>80</v>
      </c>
      <c r="R38" t="s">
        <v>103</v>
      </c>
      <c r="S38" t="s">
        <v>443</v>
      </c>
      <c r="T38" t="s">
        <v>83</v>
      </c>
      <c r="U38" t="s">
        <v>83</v>
      </c>
      <c r="V38" t="s">
        <v>83</v>
      </c>
      <c r="W38" t="s">
        <v>83</v>
      </c>
      <c r="X38" t="s">
        <v>85</v>
      </c>
      <c r="Y38" t="s">
        <v>85</v>
      </c>
      <c r="Z38" t="s">
        <v>85</v>
      </c>
      <c r="AA38" t="s">
        <v>85</v>
      </c>
      <c r="AB38" t="s">
        <v>84</v>
      </c>
      <c r="AC38" t="s">
        <v>84</v>
      </c>
      <c r="AD38" t="s">
        <v>85</v>
      </c>
      <c r="AE38" t="s">
        <v>84</v>
      </c>
      <c r="AF38" t="s">
        <v>84</v>
      </c>
      <c r="AG38" t="s">
        <v>84</v>
      </c>
      <c r="AH38" t="s">
        <v>84</v>
      </c>
      <c r="AI38" t="s">
        <v>124</v>
      </c>
      <c r="AJ38" t="s">
        <v>83</v>
      </c>
      <c r="AK38" t="s">
        <v>83</v>
      </c>
      <c r="AL38" t="s">
        <v>83</v>
      </c>
      <c r="AM38" t="s">
        <v>83</v>
      </c>
      <c r="AN38" t="s">
        <v>84</v>
      </c>
      <c r="AO38" t="s">
        <v>85</v>
      </c>
      <c r="AP38" t="s">
        <v>85</v>
      </c>
      <c r="AQ38" t="s">
        <v>84</v>
      </c>
      <c r="AR38" t="s">
        <v>124</v>
      </c>
      <c r="AS38" t="s">
        <v>85</v>
      </c>
      <c r="AT38" t="s">
        <v>83</v>
      </c>
      <c r="AU38" t="s">
        <v>83</v>
      </c>
      <c r="AV38" t="s">
        <v>83</v>
      </c>
      <c r="AW38" t="s">
        <v>83</v>
      </c>
      <c r="AX38" t="s">
        <v>83</v>
      </c>
      <c r="AY38" t="s">
        <v>83</v>
      </c>
      <c r="AZ38" t="s">
        <v>83</v>
      </c>
      <c r="BA38" t="s">
        <v>105</v>
      </c>
      <c r="BB38" t="s">
        <v>105</v>
      </c>
      <c r="BC38" t="s">
        <v>105</v>
      </c>
      <c r="BD38" t="s">
        <v>105</v>
      </c>
      <c r="BE38" t="s">
        <v>202</v>
      </c>
      <c r="BF38" t="s">
        <v>88</v>
      </c>
      <c r="BG38" t="s">
        <v>89</v>
      </c>
      <c r="BH38" t="s">
        <v>147</v>
      </c>
      <c r="BI38" t="s">
        <v>129</v>
      </c>
      <c r="BJ38" t="s">
        <v>109</v>
      </c>
      <c r="BK38" t="s">
        <v>93</v>
      </c>
      <c r="BL38" t="s">
        <v>444</v>
      </c>
    </row>
    <row r="39" spans="1:64" x14ac:dyDescent="0.2">
      <c r="A39" s="2">
        <v>39</v>
      </c>
      <c r="B39" t="s">
        <v>445</v>
      </c>
      <c r="C39" t="s">
        <v>446</v>
      </c>
      <c r="D39" t="s">
        <v>67</v>
      </c>
      <c r="E39" t="s">
        <v>68</v>
      </c>
      <c r="F39" t="s">
        <v>447</v>
      </c>
      <c r="G39" t="s">
        <v>70</v>
      </c>
      <c r="H39" t="s">
        <v>153</v>
      </c>
      <c r="I39" t="s">
        <v>72</v>
      </c>
      <c r="J39" t="s">
        <v>139</v>
      </c>
      <c r="K39" t="s">
        <v>74</v>
      </c>
      <c r="L39" t="s">
        <v>448</v>
      </c>
      <c r="M39" t="s">
        <v>449</v>
      </c>
      <c r="N39" t="s">
        <v>77</v>
      </c>
      <c r="O39" t="s">
        <v>450</v>
      </c>
      <c r="P39" t="s">
        <v>451</v>
      </c>
      <c r="Q39" t="s">
        <v>173</v>
      </c>
      <c r="R39" t="s">
        <v>339</v>
      </c>
      <c r="S39" t="s">
        <v>452</v>
      </c>
      <c r="T39" t="s">
        <v>84</v>
      </c>
      <c r="U39" t="s">
        <v>83</v>
      </c>
      <c r="V39" t="s">
        <v>83</v>
      </c>
      <c r="W39" t="s">
        <v>85</v>
      </c>
      <c r="X39" t="s">
        <v>85</v>
      </c>
      <c r="Y39" t="s">
        <v>124</v>
      </c>
      <c r="Z39" t="s">
        <v>123</v>
      </c>
      <c r="AA39" t="s">
        <v>453</v>
      </c>
      <c r="AB39" t="s">
        <v>85</v>
      </c>
      <c r="AC39" t="s">
        <v>85</v>
      </c>
      <c r="AD39" t="s">
        <v>453</v>
      </c>
      <c r="AE39" t="s">
        <v>85</v>
      </c>
      <c r="AF39" t="s">
        <v>84</v>
      </c>
      <c r="AG39" t="s">
        <v>86</v>
      </c>
      <c r="AH39" t="s">
        <v>83</v>
      </c>
      <c r="AI39" t="s">
        <v>453</v>
      </c>
      <c r="AJ39" t="s">
        <v>83</v>
      </c>
      <c r="AK39" t="s">
        <v>86</v>
      </c>
      <c r="AL39" t="s">
        <v>86</v>
      </c>
      <c r="AM39" t="s">
        <v>86</v>
      </c>
      <c r="AN39" t="s">
        <v>85</v>
      </c>
      <c r="AO39" t="s">
        <v>124</v>
      </c>
      <c r="AP39" t="s">
        <v>85</v>
      </c>
      <c r="AQ39" t="s">
        <v>86</v>
      </c>
      <c r="AR39" t="s">
        <v>453</v>
      </c>
      <c r="AS39" t="s">
        <v>124</v>
      </c>
      <c r="AT39" t="s">
        <v>84</v>
      </c>
      <c r="AU39" t="s">
        <v>84</v>
      </c>
      <c r="AV39" t="s">
        <v>85</v>
      </c>
      <c r="AW39" t="s">
        <v>124</v>
      </c>
      <c r="AX39" t="s">
        <v>84</v>
      </c>
      <c r="AY39" t="s">
        <v>83</v>
      </c>
      <c r="AZ39" t="s">
        <v>85</v>
      </c>
      <c r="BA39" t="s">
        <v>87</v>
      </c>
      <c r="BB39" t="s">
        <v>87</v>
      </c>
      <c r="BC39" t="s">
        <v>125</v>
      </c>
      <c r="BD39" t="s">
        <v>112</v>
      </c>
      <c r="BE39" t="s">
        <v>132</v>
      </c>
      <c r="BF39" t="s">
        <v>88</v>
      </c>
      <c r="BG39" t="s">
        <v>107</v>
      </c>
      <c r="BH39" t="s">
        <v>454</v>
      </c>
      <c r="BI39" t="s">
        <v>129</v>
      </c>
      <c r="BJ39" t="s">
        <v>222</v>
      </c>
      <c r="BK39" t="s">
        <v>93</v>
      </c>
      <c r="BL39" t="s">
        <v>455</v>
      </c>
    </row>
    <row r="40" spans="1:64" x14ac:dyDescent="0.2">
      <c r="A40" s="2">
        <v>40</v>
      </c>
      <c r="B40" t="s">
        <v>456</v>
      </c>
      <c r="C40" t="s">
        <v>457</v>
      </c>
      <c r="D40" t="s">
        <v>67</v>
      </c>
      <c r="E40" t="s">
        <v>68</v>
      </c>
      <c r="F40" t="s">
        <v>458</v>
      </c>
      <c r="G40" t="s">
        <v>136</v>
      </c>
      <c r="H40" t="s">
        <v>71</v>
      </c>
      <c r="I40" t="s">
        <v>72</v>
      </c>
      <c r="J40" t="s">
        <v>139</v>
      </c>
      <c r="K40" t="s">
        <v>154</v>
      </c>
      <c r="L40" t="s">
        <v>296</v>
      </c>
      <c r="M40" t="s">
        <v>217</v>
      </c>
      <c r="N40" t="s">
        <v>170</v>
      </c>
      <c r="O40" t="s">
        <v>157</v>
      </c>
      <c r="P40" t="s">
        <v>459</v>
      </c>
      <c r="Q40" t="s">
        <v>80</v>
      </c>
      <c r="R40" t="s">
        <v>460</v>
      </c>
      <c r="S40" t="s">
        <v>461</v>
      </c>
      <c r="T40" t="s">
        <v>83</v>
      </c>
      <c r="U40" t="s">
        <v>83</v>
      </c>
      <c r="V40" t="s">
        <v>83</v>
      </c>
      <c r="W40" t="s">
        <v>83</v>
      </c>
      <c r="X40" t="s">
        <v>83</v>
      </c>
      <c r="Y40" t="s">
        <v>84</v>
      </c>
      <c r="Z40" t="s">
        <v>85</v>
      </c>
      <c r="AA40" t="s">
        <v>84</v>
      </c>
      <c r="AB40" t="s">
        <v>84</v>
      </c>
      <c r="AC40" t="s">
        <v>83</v>
      </c>
      <c r="AD40" t="s">
        <v>84</v>
      </c>
      <c r="AE40" t="s">
        <v>84</v>
      </c>
      <c r="AF40" t="s">
        <v>83</v>
      </c>
      <c r="AG40" t="s">
        <v>84</v>
      </c>
      <c r="AH40" t="s">
        <v>83</v>
      </c>
      <c r="AI40" t="s">
        <v>84</v>
      </c>
      <c r="AJ40" t="s">
        <v>84</v>
      </c>
      <c r="AK40" t="s">
        <v>83</v>
      </c>
      <c r="AL40" t="s">
        <v>84</v>
      </c>
      <c r="AM40" t="s">
        <v>83</v>
      </c>
      <c r="AN40" t="s">
        <v>84</v>
      </c>
      <c r="AO40" t="s">
        <v>83</v>
      </c>
      <c r="AP40" t="s">
        <v>84</v>
      </c>
      <c r="AQ40" t="s">
        <v>85</v>
      </c>
      <c r="AR40" t="s">
        <v>83</v>
      </c>
      <c r="AS40" t="s">
        <v>83</v>
      </c>
      <c r="AT40" t="s">
        <v>83</v>
      </c>
      <c r="AU40" t="s">
        <v>83</v>
      </c>
      <c r="AV40" t="s">
        <v>84</v>
      </c>
      <c r="AW40" t="s">
        <v>83</v>
      </c>
      <c r="AX40" t="s">
        <v>83</v>
      </c>
      <c r="AY40" t="s">
        <v>84</v>
      </c>
      <c r="AZ40" t="s">
        <v>83</v>
      </c>
      <c r="BA40" t="s">
        <v>105</v>
      </c>
      <c r="BB40" t="s">
        <v>106</v>
      </c>
      <c r="BC40" t="s">
        <v>105</v>
      </c>
      <c r="BD40" t="s">
        <v>202</v>
      </c>
      <c r="BE40" t="s">
        <v>105</v>
      </c>
      <c r="BF40" t="s">
        <v>88</v>
      </c>
      <c r="BG40" t="s">
        <v>462</v>
      </c>
      <c r="BH40" t="s">
        <v>463</v>
      </c>
      <c r="BI40" t="s">
        <v>129</v>
      </c>
      <c r="BJ40" t="s">
        <v>268</v>
      </c>
      <c r="BK40" t="s">
        <v>163</v>
      </c>
      <c r="BL40" t="s">
        <v>464</v>
      </c>
    </row>
    <row r="41" spans="1:64" x14ac:dyDescent="0.2">
      <c r="A41" s="2">
        <v>41</v>
      </c>
      <c r="B41" t="s">
        <v>465</v>
      </c>
      <c r="C41" t="s">
        <v>466</v>
      </c>
      <c r="D41" t="s">
        <v>67</v>
      </c>
      <c r="E41" t="s">
        <v>68</v>
      </c>
      <c r="F41" t="s">
        <v>467</v>
      </c>
      <c r="G41" t="s">
        <v>70</v>
      </c>
      <c r="H41" t="s">
        <v>153</v>
      </c>
      <c r="I41" t="s">
        <v>72</v>
      </c>
      <c r="J41" t="s">
        <v>139</v>
      </c>
      <c r="K41" t="s">
        <v>154</v>
      </c>
      <c r="L41" t="s">
        <v>296</v>
      </c>
      <c r="M41" t="s">
        <v>468</v>
      </c>
      <c r="N41" t="s">
        <v>143</v>
      </c>
      <c r="O41" t="s">
        <v>327</v>
      </c>
      <c r="P41" t="s">
        <v>172</v>
      </c>
      <c r="Q41" t="s">
        <v>80</v>
      </c>
      <c r="R41" t="s">
        <v>266</v>
      </c>
      <c r="S41" t="s">
        <v>469</v>
      </c>
      <c r="T41" t="s">
        <v>123</v>
      </c>
      <c r="U41" t="s">
        <v>83</v>
      </c>
      <c r="V41" t="s">
        <v>84</v>
      </c>
      <c r="W41" t="s">
        <v>84</v>
      </c>
      <c r="X41" t="s">
        <v>84</v>
      </c>
      <c r="Y41" t="s">
        <v>84</v>
      </c>
      <c r="Z41" t="s">
        <v>83</v>
      </c>
      <c r="AA41" t="s">
        <v>83</v>
      </c>
      <c r="AB41" t="s">
        <v>83</v>
      </c>
      <c r="AC41" t="s">
        <v>83</v>
      </c>
      <c r="AD41" t="s">
        <v>84</v>
      </c>
      <c r="AE41" t="s">
        <v>83</v>
      </c>
      <c r="AF41" t="s">
        <v>83</v>
      </c>
      <c r="AG41" t="s">
        <v>84</v>
      </c>
      <c r="AH41" t="s">
        <v>83</v>
      </c>
      <c r="AI41" t="s">
        <v>83</v>
      </c>
      <c r="AJ41" t="s">
        <v>83</v>
      </c>
      <c r="AK41" t="s">
        <v>83</v>
      </c>
      <c r="AL41" t="s">
        <v>83</v>
      </c>
      <c r="AM41" t="s">
        <v>83</v>
      </c>
      <c r="AN41" t="s">
        <v>83</v>
      </c>
      <c r="AO41" t="s">
        <v>84</v>
      </c>
      <c r="AP41" t="s">
        <v>84</v>
      </c>
      <c r="AQ41" t="s">
        <v>84</v>
      </c>
      <c r="AR41" t="s">
        <v>84</v>
      </c>
      <c r="AS41" t="s">
        <v>84</v>
      </c>
      <c r="AT41" t="s">
        <v>83</v>
      </c>
      <c r="AU41" t="s">
        <v>83</v>
      </c>
      <c r="AV41" t="s">
        <v>83</v>
      </c>
      <c r="AW41" t="s">
        <v>83</v>
      </c>
      <c r="AX41" t="s">
        <v>83</v>
      </c>
      <c r="AY41" t="s">
        <v>83</v>
      </c>
      <c r="AZ41" t="s">
        <v>83</v>
      </c>
      <c r="BA41" t="s">
        <v>202</v>
      </c>
      <c r="BB41" t="s">
        <v>125</v>
      </c>
      <c r="BC41" t="s">
        <v>125</v>
      </c>
      <c r="BD41" t="s">
        <v>125</v>
      </c>
      <c r="BE41" t="s">
        <v>126</v>
      </c>
      <c r="BF41" t="s">
        <v>88</v>
      </c>
      <c r="BG41" t="s">
        <v>470</v>
      </c>
      <c r="BH41" t="s">
        <v>471</v>
      </c>
      <c r="BI41" t="s">
        <v>129</v>
      </c>
      <c r="BJ41" t="s">
        <v>268</v>
      </c>
      <c r="BK41" t="s">
        <v>110</v>
      </c>
      <c r="BL41" t="s">
        <v>472</v>
      </c>
    </row>
    <row r="42" spans="1:64" x14ac:dyDescent="0.2">
      <c r="A42" s="2">
        <v>42</v>
      </c>
      <c r="B42" t="s">
        <v>473</v>
      </c>
      <c r="C42" t="s">
        <v>474</v>
      </c>
      <c r="D42" t="s">
        <v>67</v>
      </c>
      <c r="E42" t="s">
        <v>68</v>
      </c>
      <c r="F42" t="s">
        <v>475</v>
      </c>
      <c r="G42" t="s">
        <v>70</v>
      </c>
      <c r="H42" t="s">
        <v>71</v>
      </c>
      <c r="I42" t="s">
        <v>72</v>
      </c>
      <c r="J42" t="s">
        <v>139</v>
      </c>
      <c r="K42" t="s">
        <v>74</v>
      </c>
      <c r="L42" t="s">
        <v>476</v>
      </c>
      <c r="M42" t="s">
        <v>156</v>
      </c>
      <c r="N42" t="s">
        <v>77</v>
      </c>
      <c r="O42" t="s">
        <v>207</v>
      </c>
      <c r="P42" t="s">
        <v>208</v>
      </c>
      <c r="Q42" t="s">
        <v>80</v>
      </c>
      <c r="R42" t="s">
        <v>477</v>
      </c>
      <c r="S42" t="s">
        <v>478</v>
      </c>
      <c r="T42" t="s">
        <v>84</v>
      </c>
      <c r="U42" t="s">
        <v>84</v>
      </c>
      <c r="V42" t="s">
        <v>84</v>
      </c>
      <c r="W42" t="s">
        <v>84</v>
      </c>
      <c r="X42" t="s">
        <v>84</v>
      </c>
      <c r="Y42" t="s">
        <v>84</v>
      </c>
      <c r="Z42" t="s">
        <v>84</v>
      </c>
      <c r="AA42" t="s">
        <v>85</v>
      </c>
      <c r="AB42" t="s">
        <v>84</v>
      </c>
      <c r="AC42" t="s">
        <v>83</v>
      </c>
      <c r="AD42" t="s">
        <v>85</v>
      </c>
      <c r="AE42" t="s">
        <v>85</v>
      </c>
      <c r="AF42" t="s">
        <v>83</v>
      </c>
      <c r="AG42" t="s">
        <v>85</v>
      </c>
      <c r="AH42" t="s">
        <v>83</v>
      </c>
      <c r="AI42" t="s">
        <v>85</v>
      </c>
      <c r="AJ42" t="s">
        <v>83</v>
      </c>
      <c r="AK42" t="s">
        <v>83</v>
      </c>
      <c r="AL42" t="s">
        <v>83</v>
      </c>
      <c r="AM42" t="s">
        <v>83</v>
      </c>
      <c r="AN42" t="s">
        <v>85</v>
      </c>
      <c r="AO42" t="s">
        <v>84</v>
      </c>
      <c r="AP42" t="s">
        <v>84</v>
      </c>
      <c r="AQ42" t="s">
        <v>84</v>
      </c>
      <c r="AR42" t="s">
        <v>84</v>
      </c>
      <c r="AS42" t="s">
        <v>84</v>
      </c>
      <c r="AT42" t="s">
        <v>84</v>
      </c>
      <c r="AU42" t="s">
        <v>84</v>
      </c>
      <c r="AV42" t="s">
        <v>84</v>
      </c>
      <c r="AW42" t="s">
        <v>84</v>
      </c>
      <c r="AX42" t="s">
        <v>84</v>
      </c>
      <c r="AY42" t="s">
        <v>84</v>
      </c>
      <c r="AZ42" t="s">
        <v>84</v>
      </c>
      <c r="BA42" t="s">
        <v>202</v>
      </c>
      <c r="BB42" t="s">
        <v>202</v>
      </c>
      <c r="BC42" t="s">
        <v>202</v>
      </c>
      <c r="BD42" t="s">
        <v>202</v>
      </c>
      <c r="BE42" t="s">
        <v>87</v>
      </c>
      <c r="BF42" t="s">
        <v>88</v>
      </c>
      <c r="BG42" t="s">
        <v>89</v>
      </c>
      <c r="BH42" t="s">
        <v>479</v>
      </c>
      <c r="BI42" t="s">
        <v>91</v>
      </c>
      <c r="BJ42" t="s">
        <v>480</v>
      </c>
      <c r="BK42" t="s">
        <v>93</v>
      </c>
      <c r="BL42" t="s">
        <v>481</v>
      </c>
    </row>
    <row r="43" spans="1:64" x14ac:dyDescent="0.2">
      <c r="A43" s="2">
        <v>43</v>
      </c>
      <c r="B43" t="s">
        <v>482</v>
      </c>
      <c r="C43" t="s">
        <v>483</v>
      </c>
      <c r="D43" t="s">
        <v>67</v>
      </c>
      <c r="E43" t="s">
        <v>68</v>
      </c>
      <c r="F43" t="s">
        <v>484</v>
      </c>
      <c r="G43" t="s">
        <v>70</v>
      </c>
      <c r="H43" t="s">
        <v>153</v>
      </c>
      <c r="I43" t="s">
        <v>72</v>
      </c>
      <c r="J43" t="s">
        <v>139</v>
      </c>
      <c r="K43" t="s">
        <v>154</v>
      </c>
      <c r="L43" t="s">
        <v>256</v>
      </c>
      <c r="M43" t="s">
        <v>158</v>
      </c>
      <c r="N43" t="s">
        <v>170</v>
      </c>
      <c r="O43" t="s">
        <v>157</v>
      </c>
      <c r="P43" t="s">
        <v>158</v>
      </c>
      <c r="Q43" t="s">
        <v>80</v>
      </c>
      <c r="R43" t="s">
        <v>485</v>
      </c>
      <c r="S43" t="s">
        <v>160</v>
      </c>
      <c r="T43" t="s">
        <v>84</v>
      </c>
      <c r="U43" t="s">
        <v>84</v>
      </c>
      <c r="V43" t="s">
        <v>84</v>
      </c>
      <c r="W43" t="s">
        <v>84</v>
      </c>
      <c r="X43" t="s">
        <v>84</v>
      </c>
      <c r="Y43" t="s">
        <v>84</v>
      </c>
      <c r="Z43" t="s">
        <v>84</v>
      </c>
      <c r="AA43" t="s">
        <v>84</v>
      </c>
      <c r="AB43" t="s">
        <v>84</v>
      </c>
      <c r="AC43" t="s">
        <v>84</v>
      </c>
      <c r="AD43" t="s">
        <v>84</v>
      </c>
      <c r="AE43" t="s">
        <v>84</v>
      </c>
      <c r="AF43" t="s">
        <v>84</v>
      </c>
      <c r="AG43" t="s">
        <v>84</v>
      </c>
      <c r="AH43" t="s">
        <v>84</v>
      </c>
      <c r="AI43" t="s">
        <v>84</v>
      </c>
      <c r="AJ43" t="s">
        <v>84</v>
      </c>
      <c r="AK43" t="s">
        <v>84</v>
      </c>
      <c r="AL43" t="s">
        <v>84</v>
      </c>
      <c r="AM43" t="s">
        <v>84</v>
      </c>
      <c r="AN43" t="s">
        <v>84</v>
      </c>
      <c r="AO43" t="s">
        <v>84</v>
      </c>
      <c r="AP43" t="s">
        <v>84</v>
      </c>
      <c r="AQ43" t="s">
        <v>84</v>
      </c>
      <c r="AR43" t="s">
        <v>84</v>
      </c>
      <c r="AS43" t="s">
        <v>84</v>
      </c>
      <c r="AT43" t="s">
        <v>84</v>
      </c>
      <c r="AU43" t="s">
        <v>84</v>
      </c>
      <c r="AV43" t="s">
        <v>84</v>
      </c>
      <c r="AW43" t="s">
        <v>84</v>
      </c>
      <c r="AX43" t="s">
        <v>84</v>
      </c>
      <c r="AY43" t="s">
        <v>84</v>
      </c>
      <c r="AZ43" t="s">
        <v>84</v>
      </c>
      <c r="BA43" t="s">
        <v>125</v>
      </c>
      <c r="BB43" t="s">
        <v>106</v>
      </c>
      <c r="BC43" t="s">
        <v>106</v>
      </c>
      <c r="BD43" t="s">
        <v>106</v>
      </c>
      <c r="BE43" t="s">
        <v>105</v>
      </c>
      <c r="BF43" t="s">
        <v>211</v>
      </c>
      <c r="BG43" t="s">
        <v>486</v>
      </c>
      <c r="BH43" t="s">
        <v>402</v>
      </c>
      <c r="BI43" t="s">
        <v>188</v>
      </c>
      <c r="BJ43" t="s">
        <v>487</v>
      </c>
      <c r="BK43" t="s">
        <v>110</v>
      </c>
      <c r="BL43" t="s">
        <v>164</v>
      </c>
    </row>
    <row r="44" spans="1:64" x14ac:dyDescent="0.2">
      <c r="A44" s="2">
        <v>44</v>
      </c>
      <c r="B44" t="s">
        <v>488</v>
      </c>
      <c r="C44" t="s">
        <v>489</v>
      </c>
      <c r="D44" t="s">
        <v>67</v>
      </c>
      <c r="E44" t="s">
        <v>68</v>
      </c>
      <c r="F44" t="s">
        <v>490</v>
      </c>
      <c r="G44" t="s">
        <v>70</v>
      </c>
      <c r="H44" t="s">
        <v>153</v>
      </c>
      <c r="I44" t="s">
        <v>72</v>
      </c>
      <c r="J44" t="s">
        <v>139</v>
      </c>
      <c r="K44" t="s">
        <v>154</v>
      </c>
      <c r="L44" t="s">
        <v>491</v>
      </c>
      <c r="M44" t="s">
        <v>156</v>
      </c>
      <c r="N44" t="s">
        <v>77</v>
      </c>
      <c r="O44" t="s">
        <v>207</v>
      </c>
      <c r="P44" t="s">
        <v>208</v>
      </c>
      <c r="Q44" t="s">
        <v>80</v>
      </c>
      <c r="R44" t="s">
        <v>209</v>
      </c>
      <c r="S44" t="s">
        <v>210</v>
      </c>
      <c r="T44" t="s">
        <v>86</v>
      </c>
      <c r="U44" t="s">
        <v>86</v>
      </c>
      <c r="V44" t="s">
        <v>86</v>
      </c>
      <c r="W44" t="s">
        <v>86</v>
      </c>
      <c r="X44" t="s">
        <v>86</v>
      </c>
      <c r="Y44" t="s">
        <v>86</v>
      </c>
      <c r="Z44" t="s">
        <v>86</v>
      </c>
      <c r="AA44" t="s">
        <v>86</v>
      </c>
      <c r="AB44" t="s">
        <v>86</v>
      </c>
      <c r="AC44" t="s">
        <v>86</v>
      </c>
      <c r="AD44" t="s">
        <v>86</v>
      </c>
      <c r="AE44" t="s">
        <v>86</v>
      </c>
      <c r="AF44" t="s">
        <v>86</v>
      </c>
      <c r="AG44" t="s">
        <v>86</v>
      </c>
      <c r="AH44" t="s">
        <v>86</v>
      </c>
      <c r="AI44" t="s">
        <v>86</v>
      </c>
      <c r="AJ44" t="s">
        <v>86</v>
      </c>
      <c r="AK44" t="s">
        <v>86</v>
      </c>
      <c r="AL44" t="s">
        <v>86</v>
      </c>
      <c r="AM44" t="s">
        <v>86</v>
      </c>
      <c r="AN44" t="s">
        <v>86</v>
      </c>
      <c r="AO44" t="s">
        <v>86</v>
      </c>
      <c r="AP44" t="s">
        <v>86</v>
      </c>
      <c r="AQ44" t="s">
        <v>86</v>
      </c>
      <c r="AR44" t="s">
        <v>86</v>
      </c>
      <c r="AS44" t="s">
        <v>86</v>
      </c>
      <c r="AT44" t="s">
        <v>86</v>
      </c>
      <c r="AU44" t="s">
        <v>86</v>
      </c>
      <c r="AV44" t="s">
        <v>86</v>
      </c>
      <c r="AW44" t="s">
        <v>86</v>
      </c>
      <c r="AX44" t="s">
        <v>86</v>
      </c>
      <c r="AY44" t="s">
        <v>86</v>
      </c>
      <c r="AZ44" t="s">
        <v>86</v>
      </c>
      <c r="BA44" t="s">
        <v>87</v>
      </c>
      <c r="BB44" t="s">
        <v>202</v>
      </c>
      <c r="BC44" t="s">
        <v>87</v>
      </c>
      <c r="BD44" t="s">
        <v>87</v>
      </c>
      <c r="BE44" t="s">
        <v>87</v>
      </c>
      <c r="BF44" t="s">
        <v>492</v>
      </c>
      <c r="BG44" t="s">
        <v>320</v>
      </c>
      <c r="BH44" t="s">
        <v>493</v>
      </c>
      <c r="BI44" t="s">
        <v>129</v>
      </c>
      <c r="BJ44" t="s">
        <v>178</v>
      </c>
      <c r="BK44" t="s">
        <v>110</v>
      </c>
      <c r="BL44" t="s">
        <v>292</v>
      </c>
    </row>
    <row r="45" spans="1:64" x14ac:dyDescent="0.2">
      <c r="A45" s="2">
        <v>45</v>
      </c>
      <c r="B45" t="s">
        <v>494</v>
      </c>
      <c r="C45" t="s">
        <v>495</v>
      </c>
      <c r="D45" t="s">
        <v>67</v>
      </c>
      <c r="E45" t="s">
        <v>68</v>
      </c>
      <c r="F45" t="s">
        <v>496</v>
      </c>
      <c r="G45" t="s">
        <v>136</v>
      </c>
      <c r="H45" t="s">
        <v>153</v>
      </c>
      <c r="I45" t="s">
        <v>72</v>
      </c>
      <c r="J45" t="s">
        <v>139</v>
      </c>
      <c r="K45" t="s">
        <v>74</v>
      </c>
      <c r="L45" t="s">
        <v>497</v>
      </c>
      <c r="M45" t="s">
        <v>498</v>
      </c>
      <c r="N45" t="s">
        <v>170</v>
      </c>
      <c r="O45" t="s">
        <v>157</v>
      </c>
      <c r="P45" t="s">
        <v>158</v>
      </c>
      <c r="Q45" t="s">
        <v>80</v>
      </c>
      <c r="R45" t="s">
        <v>275</v>
      </c>
      <c r="S45" t="s">
        <v>348</v>
      </c>
      <c r="T45" t="s">
        <v>83</v>
      </c>
      <c r="U45" t="s">
        <v>85</v>
      </c>
      <c r="V45" t="s">
        <v>84</v>
      </c>
      <c r="W45" t="s">
        <v>84</v>
      </c>
      <c r="X45" t="s">
        <v>124</v>
      </c>
      <c r="Y45" t="s">
        <v>85</v>
      </c>
      <c r="Z45" t="s">
        <v>123</v>
      </c>
      <c r="AA45" t="s">
        <v>85</v>
      </c>
      <c r="AB45" t="s">
        <v>124</v>
      </c>
      <c r="AC45" t="s">
        <v>124</v>
      </c>
      <c r="AD45" t="s">
        <v>124</v>
      </c>
      <c r="AE45" t="s">
        <v>124</v>
      </c>
      <c r="AF45" t="s">
        <v>124</v>
      </c>
      <c r="AG45" t="s">
        <v>124</v>
      </c>
      <c r="AH45" t="s">
        <v>84</v>
      </c>
      <c r="AI45" t="s">
        <v>124</v>
      </c>
      <c r="AJ45" t="s">
        <v>84</v>
      </c>
      <c r="AK45" t="s">
        <v>84</v>
      </c>
      <c r="AL45" t="s">
        <v>86</v>
      </c>
      <c r="AM45" t="s">
        <v>124</v>
      </c>
      <c r="AN45" t="s">
        <v>85</v>
      </c>
      <c r="AO45" t="s">
        <v>84</v>
      </c>
      <c r="AP45" t="s">
        <v>83</v>
      </c>
      <c r="AQ45" t="s">
        <v>83</v>
      </c>
      <c r="AR45" t="s">
        <v>124</v>
      </c>
      <c r="AS45" t="s">
        <v>124</v>
      </c>
      <c r="AT45" t="s">
        <v>124</v>
      </c>
      <c r="AU45" t="s">
        <v>84</v>
      </c>
      <c r="AV45" t="s">
        <v>84</v>
      </c>
      <c r="AW45" t="s">
        <v>84</v>
      </c>
      <c r="AX45" t="s">
        <v>84</v>
      </c>
      <c r="AY45" t="s">
        <v>85</v>
      </c>
      <c r="AZ45" t="s">
        <v>124</v>
      </c>
      <c r="BA45" t="s">
        <v>87</v>
      </c>
      <c r="BB45" t="s">
        <v>87</v>
      </c>
      <c r="BC45" t="s">
        <v>106</v>
      </c>
      <c r="BD45" t="s">
        <v>87</v>
      </c>
      <c r="BE45" t="s">
        <v>87</v>
      </c>
      <c r="BF45" t="s">
        <v>211</v>
      </c>
      <c r="BG45" t="s">
        <v>499</v>
      </c>
      <c r="BH45" t="s">
        <v>500</v>
      </c>
      <c r="BI45" t="s">
        <v>91</v>
      </c>
      <c r="BJ45" t="s">
        <v>480</v>
      </c>
      <c r="BK45" t="s">
        <v>93</v>
      </c>
      <c r="BL45" t="s">
        <v>394</v>
      </c>
    </row>
    <row r="46" spans="1:64" x14ac:dyDescent="0.2">
      <c r="A46" s="2">
        <v>46</v>
      </c>
      <c r="B46" t="s">
        <v>494</v>
      </c>
      <c r="C46" t="s">
        <v>225</v>
      </c>
      <c r="D46" t="s">
        <v>67</v>
      </c>
      <c r="E46" t="s">
        <v>68</v>
      </c>
      <c r="F46" t="s">
        <v>501</v>
      </c>
      <c r="G46" t="s">
        <v>70</v>
      </c>
      <c r="H46" t="s">
        <v>153</v>
      </c>
      <c r="I46" t="s">
        <v>72</v>
      </c>
      <c r="J46" t="s">
        <v>139</v>
      </c>
      <c r="K46" t="s">
        <v>74</v>
      </c>
      <c r="L46" t="s">
        <v>502</v>
      </c>
      <c r="M46" t="s">
        <v>503</v>
      </c>
      <c r="N46" t="s">
        <v>77</v>
      </c>
      <c r="O46" t="s">
        <v>347</v>
      </c>
      <c r="P46" t="s">
        <v>120</v>
      </c>
      <c r="Q46" t="s">
        <v>80</v>
      </c>
      <c r="R46" t="s">
        <v>103</v>
      </c>
      <c r="S46" t="s">
        <v>452</v>
      </c>
      <c r="T46" t="s">
        <v>86</v>
      </c>
      <c r="U46" t="s">
        <v>86</v>
      </c>
      <c r="V46" t="s">
        <v>86</v>
      </c>
      <c r="W46" t="s">
        <v>86</v>
      </c>
      <c r="X46" t="s">
        <v>86</v>
      </c>
      <c r="Y46" t="s">
        <v>86</v>
      </c>
      <c r="Z46" t="s">
        <v>86</v>
      </c>
      <c r="AA46" t="s">
        <v>86</v>
      </c>
      <c r="AB46" t="s">
        <v>86</v>
      </c>
      <c r="AC46" t="s">
        <v>86</v>
      </c>
      <c r="AD46" t="s">
        <v>86</v>
      </c>
      <c r="AE46" t="s">
        <v>86</v>
      </c>
      <c r="AF46" t="s">
        <v>86</v>
      </c>
      <c r="AG46" t="s">
        <v>86</v>
      </c>
      <c r="AH46" t="s">
        <v>86</v>
      </c>
      <c r="AI46" t="s">
        <v>86</v>
      </c>
      <c r="AJ46" t="s">
        <v>86</v>
      </c>
      <c r="AK46" t="s">
        <v>86</v>
      </c>
      <c r="AL46" t="s">
        <v>86</v>
      </c>
      <c r="AM46" t="s">
        <v>86</v>
      </c>
      <c r="AN46" t="s">
        <v>86</v>
      </c>
      <c r="AO46" t="s">
        <v>86</v>
      </c>
      <c r="AP46" t="s">
        <v>86</v>
      </c>
      <c r="AQ46" t="s">
        <v>86</v>
      </c>
      <c r="AR46" t="s">
        <v>86</v>
      </c>
      <c r="AS46" t="s">
        <v>86</v>
      </c>
      <c r="AT46" t="s">
        <v>86</v>
      </c>
      <c r="AU46" t="s">
        <v>86</v>
      </c>
      <c r="AV46" t="s">
        <v>86</v>
      </c>
      <c r="AW46" t="s">
        <v>86</v>
      </c>
      <c r="AX46" t="s">
        <v>86</v>
      </c>
      <c r="AY46" t="s">
        <v>86</v>
      </c>
      <c r="AZ46" t="s">
        <v>86</v>
      </c>
      <c r="BA46" t="s">
        <v>87</v>
      </c>
      <c r="BB46" t="s">
        <v>87</v>
      </c>
      <c r="BC46" t="s">
        <v>87</v>
      </c>
      <c r="BD46" t="s">
        <v>87</v>
      </c>
      <c r="BE46" t="s">
        <v>87</v>
      </c>
      <c r="BF46" t="s">
        <v>88</v>
      </c>
      <c r="BG46" t="s">
        <v>89</v>
      </c>
      <c r="BH46" t="s">
        <v>504</v>
      </c>
      <c r="BI46" t="s">
        <v>91</v>
      </c>
      <c r="BJ46" t="s">
        <v>222</v>
      </c>
      <c r="BK46" t="s">
        <v>223</v>
      </c>
      <c r="BL46" t="s">
        <v>179</v>
      </c>
    </row>
    <row r="47" spans="1:64" x14ac:dyDescent="0.2">
      <c r="A47" s="2">
        <v>47</v>
      </c>
      <c r="B47" t="s">
        <v>505</v>
      </c>
      <c r="C47" t="s">
        <v>246</v>
      </c>
      <c r="D47" t="s">
        <v>67</v>
      </c>
      <c r="E47" t="s">
        <v>68</v>
      </c>
      <c r="F47" t="s">
        <v>506</v>
      </c>
      <c r="G47" t="s">
        <v>70</v>
      </c>
      <c r="H47" t="s">
        <v>153</v>
      </c>
      <c r="I47" t="s">
        <v>72</v>
      </c>
      <c r="J47" t="s">
        <v>139</v>
      </c>
      <c r="K47" t="s">
        <v>154</v>
      </c>
      <c r="L47" t="s">
        <v>491</v>
      </c>
      <c r="M47" t="s">
        <v>156</v>
      </c>
      <c r="N47" t="s">
        <v>77</v>
      </c>
      <c r="O47" t="s">
        <v>316</v>
      </c>
      <c r="P47" t="s">
        <v>507</v>
      </c>
      <c r="Q47" t="s">
        <v>80</v>
      </c>
      <c r="R47" t="s">
        <v>209</v>
      </c>
      <c r="S47" t="s">
        <v>508</v>
      </c>
      <c r="T47" t="s">
        <v>83</v>
      </c>
      <c r="U47" t="s">
        <v>86</v>
      </c>
      <c r="V47" t="s">
        <v>86</v>
      </c>
      <c r="W47" t="s">
        <v>86</v>
      </c>
      <c r="X47" t="s">
        <v>86</v>
      </c>
      <c r="Y47" t="s">
        <v>86</v>
      </c>
      <c r="Z47" t="s">
        <v>86</v>
      </c>
      <c r="AA47" t="s">
        <v>86</v>
      </c>
      <c r="AB47" t="s">
        <v>83</v>
      </c>
      <c r="AC47" t="s">
        <v>86</v>
      </c>
      <c r="AD47" t="s">
        <v>86</v>
      </c>
      <c r="AE47" t="s">
        <v>86</v>
      </c>
      <c r="AF47" t="s">
        <v>86</v>
      </c>
      <c r="AG47" t="s">
        <v>86</v>
      </c>
      <c r="AH47" t="s">
        <v>86</v>
      </c>
      <c r="AI47" t="s">
        <v>83</v>
      </c>
      <c r="AJ47" t="s">
        <v>86</v>
      </c>
      <c r="AK47" t="s">
        <v>86</v>
      </c>
      <c r="AL47" t="s">
        <v>86</v>
      </c>
      <c r="AM47" t="s">
        <v>86</v>
      </c>
      <c r="AN47" t="s">
        <v>86</v>
      </c>
      <c r="AO47" t="s">
        <v>86</v>
      </c>
      <c r="AP47" t="s">
        <v>86</v>
      </c>
      <c r="AQ47" t="s">
        <v>86</v>
      </c>
      <c r="AR47" t="s">
        <v>86</v>
      </c>
      <c r="AS47" t="s">
        <v>86</v>
      </c>
      <c r="AT47" t="s">
        <v>86</v>
      </c>
      <c r="AU47" t="s">
        <v>86</v>
      </c>
      <c r="AV47" t="s">
        <v>83</v>
      </c>
      <c r="AW47" t="s">
        <v>83</v>
      </c>
      <c r="AX47" t="s">
        <v>86</v>
      </c>
      <c r="AY47" t="s">
        <v>86</v>
      </c>
      <c r="AZ47" t="s">
        <v>86</v>
      </c>
      <c r="BA47" t="s">
        <v>87</v>
      </c>
      <c r="BB47" t="s">
        <v>105</v>
      </c>
      <c r="BC47" t="s">
        <v>87</v>
      </c>
      <c r="BD47" t="s">
        <v>87</v>
      </c>
      <c r="BE47" t="s">
        <v>87</v>
      </c>
      <c r="BF47" t="s">
        <v>220</v>
      </c>
      <c r="BG47" t="s">
        <v>89</v>
      </c>
      <c r="BH47" t="s">
        <v>509</v>
      </c>
      <c r="BI47" t="s">
        <v>129</v>
      </c>
      <c r="BJ47" t="s">
        <v>178</v>
      </c>
      <c r="BK47" t="s">
        <v>110</v>
      </c>
      <c r="BL47" t="s">
        <v>510</v>
      </c>
    </row>
    <row r="48" spans="1:64" x14ac:dyDescent="0.2">
      <c r="A48" s="2">
        <v>48</v>
      </c>
      <c r="B48" t="s">
        <v>511</v>
      </c>
      <c r="C48" t="s">
        <v>489</v>
      </c>
      <c r="D48" t="s">
        <v>67</v>
      </c>
      <c r="E48" t="s">
        <v>68</v>
      </c>
      <c r="F48" t="s">
        <v>512</v>
      </c>
      <c r="G48" t="s">
        <v>70</v>
      </c>
      <c r="H48" t="s">
        <v>71</v>
      </c>
      <c r="I48" t="s">
        <v>72</v>
      </c>
      <c r="J48" t="s">
        <v>139</v>
      </c>
      <c r="K48" t="s">
        <v>74</v>
      </c>
      <c r="L48" t="s">
        <v>289</v>
      </c>
      <c r="M48" t="s">
        <v>101</v>
      </c>
      <c r="N48" t="s">
        <v>118</v>
      </c>
      <c r="O48" t="s">
        <v>513</v>
      </c>
      <c r="P48" t="s">
        <v>284</v>
      </c>
      <c r="Q48" t="s">
        <v>80</v>
      </c>
      <c r="R48" t="s">
        <v>209</v>
      </c>
      <c r="S48" t="s">
        <v>210</v>
      </c>
      <c r="T48" t="s">
        <v>86</v>
      </c>
      <c r="U48" t="s">
        <v>86</v>
      </c>
      <c r="V48" t="s">
        <v>86</v>
      </c>
      <c r="W48" t="s">
        <v>86</v>
      </c>
      <c r="X48" t="s">
        <v>86</v>
      </c>
      <c r="Y48" t="s">
        <v>86</v>
      </c>
      <c r="Z48" t="s">
        <v>86</v>
      </c>
      <c r="AA48" t="s">
        <v>86</v>
      </c>
      <c r="AB48" t="s">
        <v>86</v>
      </c>
      <c r="AC48" t="s">
        <v>86</v>
      </c>
      <c r="AD48" t="s">
        <v>86</v>
      </c>
      <c r="AE48" t="s">
        <v>86</v>
      </c>
      <c r="AF48" t="s">
        <v>86</v>
      </c>
      <c r="AG48" t="s">
        <v>86</v>
      </c>
      <c r="AH48" t="s">
        <v>86</v>
      </c>
      <c r="AI48" t="s">
        <v>86</v>
      </c>
      <c r="AJ48" t="s">
        <v>86</v>
      </c>
      <c r="AK48" t="s">
        <v>86</v>
      </c>
      <c r="AL48" t="s">
        <v>86</v>
      </c>
      <c r="AM48" t="s">
        <v>86</v>
      </c>
      <c r="AN48" t="s">
        <v>86</v>
      </c>
      <c r="AO48" t="s">
        <v>86</v>
      </c>
      <c r="AP48" t="s">
        <v>86</v>
      </c>
      <c r="AQ48" t="s">
        <v>86</v>
      </c>
      <c r="AR48" t="s">
        <v>86</v>
      </c>
      <c r="AS48" t="s">
        <v>86</v>
      </c>
      <c r="AT48" t="s">
        <v>86</v>
      </c>
      <c r="AU48" t="s">
        <v>86</v>
      </c>
      <c r="AV48" t="s">
        <v>86</v>
      </c>
      <c r="AW48" t="s">
        <v>86</v>
      </c>
      <c r="AX48" t="s">
        <v>86</v>
      </c>
      <c r="AY48" t="s">
        <v>86</v>
      </c>
      <c r="AZ48" t="s">
        <v>86</v>
      </c>
      <c r="BA48" t="s">
        <v>87</v>
      </c>
      <c r="BB48" t="s">
        <v>87</v>
      </c>
      <c r="BC48" t="s">
        <v>87</v>
      </c>
      <c r="BD48" t="s">
        <v>87</v>
      </c>
      <c r="BE48" t="s">
        <v>87</v>
      </c>
      <c r="BF48" t="s">
        <v>211</v>
      </c>
      <c r="BG48" t="s">
        <v>89</v>
      </c>
      <c r="BH48" t="s">
        <v>212</v>
      </c>
      <c r="BI48" t="s">
        <v>129</v>
      </c>
      <c r="BJ48" t="s">
        <v>178</v>
      </c>
      <c r="BK48" t="s">
        <v>110</v>
      </c>
      <c r="BL48" t="s">
        <v>179</v>
      </c>
    </row>
    <row r="49" spans="1:64" x14ac:dyDescent="0.2">
      <c r="A49" s="2">
        <v>49</v>
      </c>
      <c r="B49" t="s">
        <v>514</v>
      </c>
      <c r="C49" t="s">
        <v>515</v>
      </c>
      <c r="D49" t="s">
        <v>67</v>
      </c>
      <c r="E49" t="s">
        <v>68</v>
      </c>
      <c r="F49" t="s">
        <v>516</v>
      </c>
      <c r="G49" t="s">
        <v>70</v>
      </c>
      <c r="H49" t="s">
        <v>153</v>
      </c>
      <c r="I49" t="s">
        <v>72</v>
      </c>
      <c r="J49" t="s">
        <v>139</v>
      </c>
      <c r="K49" t="s">
        <v>74</v>
      </c>
      <c r="L49" t="s">
        <v>517</v>
      </c>
      <c r="M49" t="s">
        <v>518</v>
      </c>
      <c r="N49" t="s">
        <v>118</v>
      </c>
      <c r="O49" t="s">
        <v>347</v>
      </c>
      <c r="P49" t="s">
        <v>519</v>
      </c>
      <c r="Q49" t="s">
        <v>173</v>
      </c>
      <c r="R49" t="s">
        <v>520</v>
      </c>
      <c r="S49" t="s">
        <v>521</v>
      </c>
      <c r="T49" t="s">
        <v>84</v>
      </c>
      <c r="U49" t="s">
        <v>84</v>
      </c>
      <c r="V49" t="s">
        <v>84</v>
      </c>
      <c r="W49" t="s">
        <v>84</v>
      </c>
      <c r="X49" t="s">
        <v>85</v>
      </c>
      <c r="Y49" t="s">
        <v>84</v>
      </c>
      <c r="Z49" t="s">
        <v>84</v>
      </c>
      <c r="AA49" t="s">
        <v>84</v>
      </c>
      <c r="AB49" t="s">
        <v>85</v>
      </c>
      <c r="AC49" t="s">
        <v>84</v>
      </c>
      <c r="AD49" t="s">
        <v>124</v>
      </c>
      <c r="AE49" t="s">
        <v>85</v>
      </c>
      <c r="AF49" t="s">
        <v>84</v>
      </c>
      <c r="AG49" t="s">
        <v>84</v>
      </c>
      <c r="AH49" t="s">
        <v>84</v>
      </c>
      <c r="AI49" t="s">
        <v>85</v>
      </c>
      <c r="AJ49" t="s">
        <v>84</v>
      </c>
      <c r="AK49" t="s">
        <v>84</v>
      </c>
      <c r="AL49" t="s">
        <v>86</v>
      </c>
      <c r="AM49" t="s">
        <v>86</v>
      </c>
      <c r="AN49" t="s">
        <v>86</v>
      </c>
      <c r="AO49" t="s">
        <v>83</v>
      </c>
      <c r="AP49" t="s">
        <v>83</v>
      </c>
      <c r="AQ49" t="s">
        <v>84</v>
      </c>
      <c r="AR49" t="s">
        <v>83</v>
      </c>
      <c r="AS49" t="s">
        <v>84</v>
      </c>
      <c r="AT49" t="s">
        <v>84</v>
      </c>
      <c r="AU49" t="s">
        <v>84</v>
      </c>
      <c r="AV49" t="s">
        <v>84</v>
      </c>
      <c r="AW49" t="s">
        <v>84</v>
      </c>
      <c r="AX49" t="s">
        <v>84</v>
      </c>
      <c r="AY49" t="s">
        <v>84</v>
      </c>
      <c r="AZ49" t="s">
        <v>84</v>
      </c>
      <c r="BA49" t="s">
        <v>105</v>
      </c>
      <c r="BB49" t="s">
        <v>202</v>
      </c>
      <c r="BC49" t="s">
        <v>202</v>
      </c>
      <c r="BD49" t="s">
        <v>105</v>
      </c>
      <c r="BE49" t="s">
        <v>202</v>
      </c>
      <c r="BF49" t="s">
        <v>220</v>
      </c>
      <c r="BG49" t="s">
        <v>89</v>
      </c>
      <c r="BH49" t="s">
        <v>522</v>
      </c>
      <c r="BI49" t="s">
        <v>91</v>
      </c>
      <c r="BJ49" t="s">
        <v>372</v>
      </c>
      <c r="BK49" t="s">
        <v>223</v>
      </c>
      <c r="BL49" t="s">
        <v>523</v>
      </c>
    </row>
    <row r="50" spans="1:64" x14ac:dyDescent="0.2">
      <c r="A50" s="2">
        <v>50</v>
      </c>
      <c r="B50" t="s">
        <v>524</v>
      </c>
      <c r="C50" t="s">
        <v>525</v>
      </c>
      <c r="D50" t="s">
        <v>67</v>
      </c>
      <c r="E50" t="s">
        <v>68</v>
      </c>
      <c r="F50" t="s">
        <v>526</v>
      </c>
      <c r="G50" t="s">
        <v>136</v>
      </c>
      <c r="H50" t="s">
        <v>153</v>
      </c>
      <c r="I50" t="s">
        <v>72</v>
      </c>
      <c r="J50" t="s">
        <v>139</v>
      </c>
      <c r="K50" t="s">
        <v>154</v>
      </c>
      <c r="L50" t="s">
        <v>289</v>
      </c>
      <c r="M50" t="s">
        <v>527</v>
      </c>
      <c r="N50" t="s">
        <v>77</v>
      </c>
      <c r="O50" t="s">
        <v>207</v>
      </c>
      <c r="P50" t="s">
        <v>528</v>
      </c>
      <c r="Q50" t="s">
        <v>80</v>
      </c>
      <c r="R50" t="s">
        <v>121</v>
      </c>
      <c r="S50" t="s">
        <v>122</v>
      </c>
      <c r="T50" t="s">
        <v>123</v>
      </c>
      <c r="U50" t="s">
        <v>453</v>
      </c>
      <c r="V50" t="s">
        <v>123</v>
      </c>
      <c r="W50" t="s">
        <v>123</v>
      </c>
      <c r="X50" t="s">
        <v>453</v>
      </c>
      <c r="Y50" t="s">
        <v>453</v>
      </c>
      <c r="Z50" t="s">
        <v>453</v>
      </c>
      <c r="AA50" t="s">
        <v>453</v>
      </c>
      <c r="AB50" t="s">
        <v>85</v>
      </c>
      <c r="AC50" t="s">
        <v>85</v>
      </c>
      <c r="AD50" t="s">
        <v>85</v>
      </c>
      <c r="AE50" t="s">
        <v>85</v>
      </c>
      <c r="AF50" t="s">
        <v>85</v>
      </c>
      <c r="AG50" t="s">
        <v>85</v>
      </c>
      <c r="AH50" t="s">
        <v>85</v>
      </c>
      <c r="AI50" t="s">
        <v>85</v>
      </c>
      <c r="AJ50" t="s">
        <v>85</v>
      </c>
      <c r="AK50" t="s">
        <v>85</v>
      </c>
      <c r="AL50" t="s">
        <v>85</v>
      </c>
      <c r="AM50" t="s">
        <v>85</v>
      </c>
      <c r="AN50" t="s">
        <v>85</v>
      </c>
      <c r="AO50" t="s">
        <v>85</v>
      </c>
      <c r="AP50" t="s">
        <v>85</v>
      </c>
      <c r="AQ50" t="s">
        <v>85</v>
      </c>
      <c r="AR50" t="s">
        <v>85</v>
      </c>
      <c r="AS50" t="s">
        <v>85</v>
      </c>
      <c r="AT50" t="s">
        <v>84</v>
      </c>
      <c r="AU50" t="s">
        <v>84</v>
      </c>
      <c r="AV50" t="s">
        <v>84</v>
      </c>
      <c r="AW50" t="s">
        <v>84</v>
      </c>
      <c r="AX50" t="s">
        <v>84</v>
      </c>
      <c r="AY50" t="s">
        <v>84</v>
      </c>
      <c r="AZ50" t="s">
        <v>84</v>
      </c>
      <c r="BA50" t="s">
        <v>87</v>
      </c>
      <c r="BB50" t="s">
        <v>132</v>
      </c>
      <c r="BC50" t="s">
        <v>132</v>
      </c>
      <c r="BD50" t="s">
        <v>132</v>
      </c>
      <c r="BE50" t="s">
        <v>125</v>
      </c>
      <c r="BF50" t="s">
        <v>88</v>
      </c>
      <c r="BG50" t="s">
        <v>529</v>
      </c>
      <c r="BH50" t="s">
        <v>321</v>
      </c>
      <c r="BI50" t="s">
        <v>91</v>
      </c>
      <c r="BJ50" t="s">
        <v>530</v>
      </c>
      <c r="BK50" t="s">
        <v>93</v>
      </c>
      <c r="BL50" t="s">
        <v>531</v>
      </c>
    </row>
    <row r="51" spans="1:64" x14ac:dyDescent="0.2">
      <c r="A51" s="2">
        <v>51</v>
      </c>
      <c r="B51" t="s">
        <v>532</v>
      </c>
      <c r="C51" t="s">
        <v>533</v>
      </c>
      <c r="D51" t="s">
        <v>67</v>
      </c>
      <c r="E51" t="s">
        <v>68</v>
      </c>
      <c r="F51" t="s">
        <v>534</v>
      </c>
      <c r="G51" t="s">
        <v>70</v>
      </c>
      <c r="H51" t="s">
        <v>71</v>
      </c>
      <c r="I51" t="s">
        <v>72</v>
      </c>
      <c r="J51" t="s">
        <v>139</v>
      </c>
      <c r="K51" t="s">
        <v>154</v>
      </c>
      <c r="L51" t="s">
        <v>168</v>
      </c>
      <c r="M51" t="s">
        <v>535</v>
      </c>
      <c r="N51" t="s">
        <v>143</v>
      </c>
      <c r="O51" t="s">
        <v>338</v>
      </c>
      <c r="P51" t="s">
        <v>425</v>
      </c>
      <c r="Q51" t="s">
        <v>80</v>
      </c>
      <c r="R51" t="s">
        <v>209</v>
      </c>
      <c r="S51" t="s">
        <v>536</v>
      </c>
      <c r="T51" t="s">
        <v>86</v>
      </c>
      <c r="U51" t="s">
        <v>84</v>
      </c>
      <c r="V51" t="s">
        <v>86</v>
      </c>
      <c r="W51" t="s">
        <v>84</v>
      </c>
      <c r="X51" t="s">
        <v>86</v>
      </c>
      <c r="Y51" t="s">
        <v>84</v>
      </c>
      <c r="Z51" t="s">
        <v>84</v>
      </c>
      <c r="AA51" t="s">
        <v>86</v>
      </c>
      <c r="AB51" t="s">
        <v>86</v>
      </c>
      <c r="AC51" t="s">
        <v>84</v>
      </c>
      <c r="AD51" t="s">
        <v>85</v>
      </c>
      <c r="AE51" t="s">
        <v>86</v>
      </c>
      <c r="AF51" t="s">
        <v>85</v>
      </c>
      <c r="AG51" t="s">
        <v>84</v>
      </c>
      <c r="AH51" t="s">
        <v>84</v>
      </c>
      <c r="AI51" t="s">
        <v>84</v>
      </c>
      <c r="AJ51" t="s">
        <v>85</v>
      </c>
      <c r="AK51" t="s">
        <v>84</v>
      </c>
      <c r="AL51" t="s">
        <v>84</v>
      </c>
      <c r="AM51" t="s">
        <v>85</v>
      </c>
      <c r="AN51" t="s">
        <v>84</v>
      </c>
      <c r="AO51" t="s">
        <v>84</v>
      </c>
      <c r="AP51" t="s">
        <v>85</v>
      </c>
      <c r="AQ51" t="s">
        <v>84</v>
      </c>
      <c r="AR51" t="s">
        <v>84</v>
      </c>
      <c r="AS51" t="s">
        <v>85</v>
      </c>
      <c r="AT51" t="s">
        <v>86</v>
      </c>
      <c r="AU51" t="s">
        <v>84</v>
      </c>
      <c r="AV51" t="s">
        <v>83</v>
      </c>
      <c r="AW51" t="s">
        <v>86</v>
      </c>
      <c r="AX51" t="s">
        <v>86</v>
      </c>
      <c r="AY51" t="s">
        <v>84</v>
      </c>
      <c r="AZ51" t="s">
        <v>83</v>
      </c>
      <c r="BA51" t="s">
        <v>87</v>
      </c>
      <c r="BB51" t="s">
        <v>105</v>
      </c>
      <c r="BC51" t="s">
        <v>202</v>
      </c>
      <c r="BD51" t="s">
        <v>106</v>
      </c>
      <c r="BE51" t="s">
        <v>105</v>
      </c>
      <c r="BF51" t="s">
        <v>220</v>
      </c>
      <c r="BG51" t="s">
        <v>250</v>
      </c>
      <c r="BH51" t="s">
        <v>537</v>
      </c>
      <c r="BI51" t="s">
        <v>91</v>
      </c>
      <c r="BJ51" t="s">
        <v>109</v>
      </c>
      <c r="BK51" t="s">
        <v>538</v>
      </c>
      <c r="BL51" t="s">
        <v>464</v>
      </c>
    </row>
    <row r="52" spans="1:64" x14ac:dyDescent="0.2">
      <c r="A52" s="2">
        <v>52</v>
      </c>
      <c r="B52" t="s">
        <v>532</v>
      </c>
      <c r="C52" t="s">
        <v>539</v>
      </c>
      <c r="D52" t="s">
        <v>67</v>
      </c>
      <c r="E52" t="s">
        <v>68</v>
      </c>
      <c r="F52" t="s">
        <v>540</v>
      </c>
      <c r="G52" t="s">
        <v>136</v>
      </c>
      <c r="H52" t="s">
        <v>71</v>
      </c>
      <c r="I52" t="s">
        <v>72</v>
      </c>
      <c r="J52" t="s">
        <v>139</v>
      </c>
      <c r="K52" t="s">
        <v>140</v>
      </c>
      <c r="L52" t="s">
        <v>541</v>
      </c>
      <c r="M52" t="s">
        <v>353</v>
      </c>
      <c r="N52" t="s">
        <v>118</v>
      </c>
      <c r="O52" t="s">
        <v>240</v>
      </c>
      <c r="P52" t="s">
        <v>355</v>
      </c>
      <c r="Q52" t="s">
        <v>173</v>
      </c>
      <c r="R52" t="s">
        <v>174</v>
      </c>
      <c r="S52" t="s">
        <v>542</v>
      </c>
      <c r="T52" t="s">
        <v>85</v>
      </c>
      <c r="U52" t="s">
        <v>85</v>
      </c>
      <c r="V52" t="s">
        <v>124</v>
      </c>
      <c r="W52" t="s">
        <v>124</v>
      </c>
      <c r="X52" t="s">
        <v>124</v>
      </c>
      <c r="Y52" t="s">
        <v>85</v>
      </c>
      <c r="Z52" t="s">
        <v>124</v>
      </c>
      <c r="AA52" t="s">
        <v>124</v>
      </c>
      <c r="AB52" t="s">
        <v>85</v>
      </c>
      <c r="AC52" t="s">
        <v>124</v>
      </c>
      <c r="AD52" t="s">
        <v>123</v>
      </c>
      <c r="AE52" t="s">
        <v>123</v>
      </c>
      <c r="AF52" t="s">
        <v>85</v>
      </c>
      <c r="AG52" t="s">
        <v>124</v>
      </c>
      <c r="AH52" t="s">
        <v>123</v>
      </c>
      <c r="AI52" t="s">
        <v>123</v>
      </c>
      <c r="AJ52" t="s">
        <v>84</v>
      </c>
      <c r="AK52" t="s">
        <v>84</v>
      </c>
      <c r="AL52" t="s">
        <v>84</v>
      </c>
      <c r="AM52" t="s">
        <v>84</v>
      </c>
      <c r="AN52" t="s">
        <v>83</v>
      </c>
      <c r="AO52" t="s">
        <v>84</v>
      </c>
      <c r="AP52" t="s">
        <v>85</v>
      </c>
      <c r="AQ52" t="s">
        <v>84</v>
      </c>
      <c r="AR52" t="s">
        <v>84</v>
      </c>
      <c r="AS52" t="s">
        <v>84</v>
      </c>
      <c r="AT52" t="s">
        <v>84</v>
      </c>
      <c r="AU52" t="s">
        <v>85</v>
      </c>
      <c r="AV52" t="s">
        <v>84</v>
      </c>
      <c r="AW52" t="s">
        <v>85</v>
      </c>
      <c r="AX52" t="s">
        <v>84</v>
      </c>
      <c r="AY52" t="s">
        <v>85</v>
      </c>
      <c r="AZ52" t="s">
        <v>84</v>
      </c>
      <c r="BA52" t="s">
        <v>105</v>
      </c>
      <c r="BB52" t="s">
        <v>125</v>
      </c>
      <c r="BC52" t="s">
        <v>125</v>
      </c>
      <c r="BD52" t="s">
        <v>125</v>
      </c>
      <c r="BE52" t="s">
        <v>105</v>
      </c>
      <c r="BF52" t="s">
        <v>303</v>
      </c>
      <c r="BG52" t="s">
        <v>529</v>
      </c>
      <c r="BH52" t="s">
        <v>321</v>
      </c>
      <c r="BI52" t="s">
        <v>129</v>
      </c>
      <c r="BJ52" t="s">
        <v>232</v>
      </c>
      <c r="BK52" t="s">
        <v>93</v>
      </c>
      <c r="BL52" t="s">
        <v>543</v>
      </c>
    </row>
    <row r="53" spans="1:64" x14ac:dyDescent="0.2">
      <c r="A53" s="2">
        <v>53</v>
      </c>
      <c r="B53" t="s">
        <v>544</v>
      </c>
      <c r="C53" t="s">
        <v>489</v>
      </c>
      <c r="D53" t="s">
        <v>67</v>
      </c>
      <c r="E53" t="s">
        <v>68</v>
      </c>
      <c r="F53" t="s">
        <v>545</v>
      </c>
      <c r="G53" t="s">
        <v>70</v>
      </c>
      <c r="H53" t="s">
        <v>71</v>
      </c>
      <c r="I53" t="s">
        <v>72</v>
      </c>
      <c r="J53" t="s">
        <v>139</v>
      </c>
      <c r="K53" t="s">
        <v>154</v>
      </c>
      <c r="L53" t="s">
        <v>296</v>
      </c>
      <c r="M53" t="s">
        <v>156</v>
      </c>
      <c r="N53" t="s">
        <v>77</v>
      </c>
      <c r="O53" t="s">
        <v>207</v>
      </c>
      <c r="P53" t="s">
        <v>208</v>
      </c>
      <c r="Q53" t="s">
        <v>80</v>
      </c>
      <c r="R53" t="s">
        <v>209</v>
      </c>
      <c r="S53" t="s">
        <v>210</v>
      </c>
      <c r="T53" t="s">
        <v>84</v>
      </c>
      <c r="U53" t="s">
        <v>84</v>
      </c>
      <c r="V53" t="s">
        <v>84</v>
      </c>
      <c r="W53" t="s">
        <v>84</v>
      </c>
      <c r="X53" t="s">
        <v>84</v>
      </c>
      <c r="Y53" t="s">
        <v>84</v>
      </c>
      <c r="Z53" t="s">
        <v>84</v>
      </c>
      <c r="AA53" t="s">
        <v>84</v>
      </c>
      <c r="AB53" t="s">
        <v>84</v>
      </c>
      <c r="AC53" t="s">
        <v>84</v>
      </c>
      <c r="AD53" t="s">
        <v>84</v>
      </c>
      <c r="AE53" t="s">
        <v>84</v>
      </c>
      <c r="AF53" t="s">
        <v>84</v>
      </c>
      <c r="AG53" t="s">
        <v>84</v>
      </c>
      <c r="AH53" t="s">
        <v>84</v>
      </c>
      <c r="AI53" t="s">
        <v>84</v>
      </c>
      <c r="AJ53" t="s">
        <v>84</v>
      </c>
      <c r="AK53" t="s">
        <v>84</v>
      </c>
      <c r="AL53" t="s">
        <v>84</v>
      </c>
      <c r="AM53" t="s">
        <v>84</v>
      </c>
      <c r="AN53" t="s">
        <v>84</v>
      </c>
      <c r="AO53" t="s">
        <v>84</v>
      </c>
      <c r="AP53" t="s">
        <v>84</v>
      </c>
      <c r="AQ53" t="s">
        <v>84</v>
      </c>
      <c r="AR53" t="s">
        <v>84</v>
      </c>
      <c r="AS53" t="s">
        <v>84</v>
      </c>
      <c r="AT53" t="s">
        <v>84</v>
      </c>
      <c r="AU53" t="s">
        <v>84</v>
      </c>
      <c r="AV53" t="s">
        <v>84</v>
      </c>
      <c r="AW53" t="s">
        <v>84</v>
      </c>
      <c r="AX53" t="s">
        <v>84</v>
      </c>
      <c r="AY53" t="s">
        <v>84</v>
      </c>
      <c r="AZ53" t="s">
        <v>84</v>
      </c>
      <c r="BA53" t="s">
        <v>106</v>
      </c>
      <c r="BB53" t="s">
        <v>87</v>
      </c>
      <c r="BC53" t="s">
        <v>87</v>
      </c>
      <c r="BD53" t="s">
        <v>202</v>
      </c>
      <c r="BE53" t="s">
        <v>87</v>
      </c>
      <c r="BF53" t="s">
        <v>88</v>
      </c>
      <c r="BG53" t="s">
        <v>89</v>
      </c>
      <c r="BH53" t="s">
        <v>212</v>
      </c>
      <c r="BI53" t="s">
        <v>129</v>
      </c>
      <c r="BJ53" t="s">
        <v>222</v>
      </c>
      <c r="BK53" t="s">
        <v>110</v>
      </c>
      <c r="BL53" t="s">
        <v>523</v>
      </c>
    </row>
    <row r="54" spans="1:64" x14ac:dyDescent="0.2">
      <c r="A54" s="2">
        <v>54</v>
      </c>
      <c r="B54" t="s">
        <v>546</v>
      </c>
      <c r="C54" t="s">
        <v>547</v>
      </c>
      <c r="D54" t="s">
        <v>67</v>
      </c>
      <c r="E54" t="s">
        <v>68</v>
      </c>
      <c r="F54" t="s">
        <v>272</v>
      </c>
      <c r="G54" t="s">
        <v>70</v>
      </c>
      <c r="H54" t="s">
        <v>153</v>
      </c>
      <c r="I54" t="s">
        <v>72</v>
      </c>
      <c r="J54" t="s">
        <v>139</v>
      </c>
      <c r="K54" t="s">
        <v>74</v>
      </c>
      <c r="L54" t="s">
        <v>548</v>
      </c>
      <c r="M54" t="s">
        <v>283</v>
      </c>
      <c r="N54" t="s">
        <v>170</v>
      </c>
      <c r="O54" t="s">
        <v>513</v>
      </c>
      <c r="P54" t="s">
        <v>158</v>
      </c>
      <c r="Q54" t="s">
        <v>80</v>
      </c>
      <c r="R54" t="s">
        <v>356</v>
      </c>
      <c r="S54" t="s">
        <v>549</v>
      </c>
      <c r="T54" t="s">
        <v>83</v>
      </c>
      <c r="U54" t="s">
        <v>83</v>
      </c>
      <c r="V54" t="s">
        <v>83</v>
      </c>
      <c r="W54" t="s">
        <v>83</v>
      </c>
      <c r="X54" t="s">
        <v>83</v>
      </c>
      <c r="Y54" t="s">
        <v>83</v>
      </c>
      <c r="Z54" t="s">
        <v>83</v>
      </c>
      <c r="AA54" t="s">
        <v>83</v>
      </c>
      <c r="AB54" t="s">
        <v>83</v>
      </c>
      <c r="AC54" t="s">
        <v>83</v>
      </c>
      <c r="AD54" t="s">
        <v>83</v>
      </c>
      <c r="AE54" t="s">
        <v>83</v>
      </c>
      <c r="AF54" t="s">
        <v>83</v>
      </c>
      <c r="AG54" t="s">
        <v>83</v>
      </c>
      <c r="AH54" t="s">
        <v>83</v>
      </c>
      <c r="AI54" t="s">
        <v>83</v>
      </c>
      <c r="AJ54" t="s">
        <v>83</v>
      </c>
      <c r="AK54" t="s">
        <v>83</v>
      </c>
      <c r="AL54" t="s">
        <v>83</v>
      </c>
      <c r="AM54" t="s">
        <v>84</v>
      </c>
      <c r="AN54" t="s">
        <v>83</v>
      </c>
      <c r="AO54" t="s">
        <v>84</v>
      </c>
      <c r="AP54" t="s">
        <v>83</v>
      </c>
      <c r="AQ54" t="s">
        <v>85</v>
      </c>
      <c r="AR54" t="s">
        <v>85</v>
      </c>
      <c r="AS54" t="s">
        <v>85</v>
      </c>
      <c r="AT54" t="s">
        <v>83</v>
      </c>
      <c r="AU54" t="s">
        <v>83</v>
      </c>
      <c r="AV54" t="s">
        <v>83</v>
      </c>
      <c r="AW54" t="s">
        <v>83</v>
      </c>
      <c r="AX54" t="s">
        <v>83</v>
      </c>
      <c r="AY54" t="s">
        <v>83</v>
      </c>
      <c r="AZ54" t="s">
        <v>83</v>
      </c>
      <c r="BA54" t="s">
        <v>87</v>
      </c>
      <c r="BB54" t="s">
        <v>87</v>
      </c>
      <c r="BC54" t="s">
        <v>202</v>
      </c>
      <c r="BD54" t="s">
        <v>87</v>
      </c>
      <c r="BE54" t="s">
        <v>202</v>
      </c>
      <c r="BF54" t="s">
        <v>88</v>
      </c>
      <c r="BG54" t="s">
        <v>107</v>
      </c>
      <c r="BH54" t="s">
        <v>550</v>
      </c>
      <c r="BI54" t="s">
        <v>91</v>
      </c>
      <c r="BJ54" t="s">
        <v>178</v>
      </c>
      <c r="BK54" t="s">
        <v>93</v>
      </c>
      <c r="BL54" t="s">
        <v>285</v>
      </c>
    </row>
    <row r="55" spans="1:64" x14ac:dyDescent="0.2">
      <c r="A55" s="2">
        <v>55</v>
      </c>
      <c r="B55" t="s">
        <v>551</v>
      </c>
      <c r="C55" t="s">
        <v>552</v>
      </c>
      <c r="D55" t="s">
        <v>67</v>
      </c>
      <c r="E55" t="s">
        <v>68</v>
      </c>
      <c r="F55" t="s">
        <v>553</v>
      </c>
      <c r="G55" t="s">
        <v>136</v>
      </c>
      <c r="H55" t="s">
        <v>71</v>
      </c>
      <c r="I55" t="s">
        <v>72</v>
      </c>
      <c r="J55" t="s">
        <v>139</v>
      </c>
      <c r="K55" t="s">
        <v>140</v>
      </c>
      <c r="L55" t="s">
        <v>554</v>
      </c>
      <c r="M55" t="s">
        <v>555</v>
      </c>
      <c r="N55" t="s">
        <v>77</v>
      </c>
      <c r="O55" t="s">
        <v>556</v>
      </c>
      <c r="P55" t="s">
        <v>420</v>
      </c>
      <c r="Q55" t="s">
        <v>80</v>
      </c>
      <c r="R55" t="s">
        <v>209</v>
      </c>
      <c r="S55" t="s">
        <v>557</v>
      </c>
      <c r="T55" t="s">
        <v>86</v>
      </c>
      <c r="U55" t="s">
        <v>84</v>
      </c>
      <c r="V55" t="s">
        <v>83</v>
      </c>
      <c r="W55" t="s">
        <v>83</v>
      </c>
      <c r="X55" t="s">
        <v>83</v>
      </c>
      <c r="Y55" t="s">
        <v>83</v>
      </c>
      <c r="Z55" t="s">
        <v>86</v>
      </c>
      <c r="AA55" t="s">
        <v>86</v>
      </c>
      <c r="AB55" t="s">
        <v>84</v>
      </c>
      <c r="AC55" t="s">
        <v>83</v>
      </c>
      <c r="AD55" t="s">
        <v>86</v>
      </c>
      <c r="AE55" t="s">
        <v>84</v>
      </c>
      <c r="AF55" t="s">
        <v>83</v>
      </c>
      <c r="AG55" t="s">
        <v>86</v>
      </c>
      <c r="AH55" t="s">
        <v>84</v>
      </c>
      <c r="AI55" t="s">
        <v>83</v>
      </c>
      <c r="AJ55" t="s">
        <v>86</v>
      </c>
      <c r="AK55" t="s">
        <v>86</v>
      </c>
      <c r="AL55" t="s">
        <v>84</v>
      </c>
      <c r="AM55" t="s">
        <v>83</v>
      </c>
      <c r="AN55" t="s">
        <v>84</v>
      </c>
      <c r="AO55" t="s">
        <v>86</v>
      </c>
      <c r="AP55" t="s">
        <v>84</v>
      </c>
      <c r="AQ55" t="s">
        <v>83</v>
      </c>
      <c r="AR55" t="s">
        <v>84</v>
      </c>
      <c r="AS55" t="s">
        <v>83</v>
      </c>
      <c r="AT55" t="s">
        <v>83</v>
      </c>
      <c r="AU55" t="s">
        <v>83</v>
      </c>
      <c r="AV55" t="s">
        <v>86</v>
      </c>
      <c r="AW55" t="s">
        <v>84</v>
      </c>
      <c r="AX55" t="s">
        <v>84</v>
      </c>
      <c r="AY55" t="s">
        <v>86</v>
      </c>
      <c r="AZ55" t="s">
        <v>85</v>
      </c>
      <c r="BA55" t="s">
        <v>87</v>
      </c>
      <c r="BB55" t="s">
        <v>105</v>
      </c>
      <c r="BC55" t="s">
        <v>106</v>
      </c>
      <c r="BD55" t="s">
        <v>106</v>
      </c>
      <c r="BE55" t="s">
        <v>87</v>
      </c>
      <c r="BF55" t="s">
        <v>303</v>
      </c>
      <c r="BG55" t="s">
        <v>89</v>
      </c>
      <c r="BH55" t="s">
        <v>147</v>
      </c>
      <c r="BI55" t="s">
        <v>129</v>
      </c>
      <c r="BJ55" t="s">
        <v>332</v>
      </c>
      <c r="BK55" t="s">
        <v>110</v>
      </c>
      <c r="BL55" t="s">
        <v>285</v>
      </c>
    </row>
    <row r="56" spans="1:64" x14ac:dyDescent="0.2">
      <c r="A56" s="2">
        <v>56</v>
      </c>
      <c r="B56" t="s">
        <v>558</v>
      </c>
      <c r="C56" t="s">
        <v>559</v>
      </c>
      <c r="D56" t="s">
        <v>560</v>
      </c>
      <c r="E56" t="s">
        <v>561</v>
      </c>
      <c r="F56" t="s">
        <v>562</v>
      </c>
      <c r="G56" t="s">
        <v>70</v>
      </c>
      <c r="H56" t="s">
        <v>153</v>
      </c>
      <c r="I56" t="s">
        <v>72</v>
      </c>
      <c r="J56" t="s">
        <v>139</v>
      </c>
      <c r="K56" t="s">
        <v>140</v>
      </c>
      <c r="L56" t="s">
        <v>563</v>
      </c>
      <c r="M56" t="s">
        <v>346</v>
      </c>
      <c r="N56" t="s">
        <v>77</v>
      </c>
      <c r="O56" t="s">
        <v>347</v>
      </c>
      <c r="P56" t="s">
        <v>158</v>
      </c>
      <c r="Q56" t="s">
        <v>80</v>
      </c>
      <c r="R56" t="s">
        <v>356</v>
      </c>
      <c r="S56" t="s">
        <v>302</v>
      </c>
      <c r="T56" t="s">
        <v>84</v>
      </c>
      <c r="U56" t="s">
        <v>84</v>
      </c>
      <c r="V56" t="s">
        <v>84</v>
      </c>
      <c r="W56" t="s">
        <v>85</v>
      </c>
      <c r="X56" t="s">
        <v>85</v>
      </c>
      <c r="Y56" t="s">
        <v>84</v>
      </c>
      <c r="Z56" t="s">
        <v>84</v>
      </c>
      <c r="AA56" t="s">
        <v>84</v>
      </c>
      <c r="AB56" t="s">
        <v>84</v>
      </c>
      <c r="AC56" t="s">
        <v>84</v>
      </c>
      <c r="AD56" t="s">
        <v>84</v>
      </c>
      <c r="AE56" t="s">
        <v>84</v>
      </c>
      <c r="AF56" t="s">
        <v>84</v>
      </c>
      <c r="AG56" t="s">
        <v>84</v>
      </c>
      <c r="AH56" t="s">
        <v>84</v>
      </c>
      <c r="AI56" t="s">
        <v>84</v>
      </c>
      <c r="AJ56" t="s">
        <v>84</v>
      </c>
      <c r="AK56" t="s">
        <v>84</v>
      </c>
      <c r="AL56" t="s">
        <v>84</v>
      </c>
      <c r="AM56" t="s">
        <v>84</v>
      </c>
      <c r="AN56" t="s">
        <v>84</v>
      </c>
      <c r="AO56" t="s">
        <v>84</v>
      </c>
      <c r="AP56" t="s">
        <v>84</v>
      </c>
      <c r="AQ56" t="s">
        <v>84</v>
      </c>
      <c r="AR56" t="s">
        <v>84</v>
      </c>
      <c r="AS56" t="s">
        <v>84</v>
      </c>
      <c r="AT56" t="s">
        <v>84</v>
      </c>
      <c r="AU56" t="s">
        <v>84</v>
      </c>
      <c r="AV56" t="s">
        <v>84</v>
      </c>
      <c r="AW56" t="s">
        <v>84</v>
      </c>
      <c r="AX56" t="s">
        <v>84</v>
      </c>
      <c r="AY56" t="s">
        <v>84</v>
      </c>
      <c r="AZ56" t="s">
        <v>84</v>
      </c>
      <c r="BA56" t="s">
        <v>106</v>
      </c>
      <c r="BB56" t="s">
        <v>105</v>
      </c>
      <c r="BC56" t="s">
        <v>106</v>
      </c>
      <c r="BD56" t="s">
        <v>105</v>
      </c>
      <c r="BE56" t="s">
        <v>106</v>
      </c>
      <c r="BF56" t="s">
        <v>211</v>
      </c>
      <c r="BG56" t="s">
        <v>564</v>
      </c>
      <c r="BH56" t="s">
        <v>565</v>
      </c>
      <c r="BI56" t="s">
        <v>129</v>
      </c>
      <c r="BJ56" t="s">
        <v>222</v>
      </c>
      <c r="BK56" t="s">
        <v>243</v>
      </c>
      <c r="BL56" t="s">
        <v>164</v>
      </c>
    </row>
    <row r="57" spans="1:64" x14ac:dyDescent="0.2">
      <c r="A57" s="2">
        <v>58</v>
      </c>
      <c r="B57" t="s">
        <v>570</v>
      </c>
      <c r="C57" t="s">
        <v>571</v>
      </c>
      <c r="D57" t="s">
        <v>560</v>
      </c>
      <c r="E57" t="s">
        <v>561</v>
      </c>
      <c r="F57" t="s">
        <v>572</v>
      </c>
      <c r="G57" t="s">
        <v>136</v>
      </c>
      <c r="H57" t="s">
        <v>153</v>
      </c>
      <c r="I57" t="s">
        <v>72</v>
      </c>
      <c r="J57" t="s">
        <v>139</v>
      </c>
      <c r="K57" t="s">
        <v>140</v>
      </c>
      <c r="L57" t="s">
        <v>573</v>
      </c>
      <c r="M57" t="s">
        <v>574</v>
      </c>
      <c r="N57" t="s">
        <v>143</v>
      </c>
      <c r="O57" t="s">
        <v>575</v>
      </c>
      <c r="P57" t="s">
        <v>519</v>
      </c>
      <c r="Q57" t="s">
        <v>80</v>
      </c>
      <c r="R57" t="s">
        <v>576</v>
      </c>
      <c r="S57" t="s">
        <v>577</v>
      </c>
      <c r="T57" t="s">
        <v>86</v>
      </c>
      <c r="U57" t="s">
        <v>86</v>
      </c>
      <c r="V57" t="s">
        <v>86</v>
      </c>
      <c r="W57" t="s">
        <v>86</v>
      </c>
      <c r="X57" t="s">
        <v>86</v>
      </c>
      <c r="Y57" t="s">
        <v>86</v>
      </c>
      <c r="Z57" t="s">
        <v>86</v>
      </c>
      <c r="AA57" t="s">
        <v>86</v>
      </c>
      <c r="AB57" t="s">
        <v>86</v>
      </c>
      <c r="AC57" t="s">
        <v>86</v>
      </c>
      <c r="AD57" t="s">
        <v>86</v>
      </c>
      <c r="AE57" t="s">
        <v>86</v>
      </c>
      <c r="AF57" t="s">
        <v>86</v>
      </c>
      <c r="AG57" t="s">
        <v>86</v>
      </c>
      <c r="AH57" t="s">
        <v>86</v>
      </c>
      <c r="AI57" t="s">
        <v>86</v>
      </c>
      <c r="AJ57" t="s">
        <v>86</v>
      </c>
      <c r="AK57" t="s">
        <v>86</v>
      </c>
      <c r="AL57" t="s">
        <v>86</v>
      </c>
      <c r="AM57" t="s">
        <v>86</v>
      </c>
      <c r="AN57" t="s">
        <v>86</v>
      </c>
      <c r="AO57" t="s">
        <v>86</v>
      </c>
      <c r="AP57" t="s">
        <v>86</v>
      </c>
      <c r="AQ57" t="s">
        <v>86</v>
      </c>
      <c r="AR57" t="s">
        <v>86</v>
      </c>
      <c r="AS57" t="s">
        <v>86</v>
      </c>
      <c r="AT57" t="s">
        <v>86</v>
      </c>
      <c r="AU57" t="s">
        <v>86</v>
      </c>
      <c r="AV57" t="s">
        <v>86</v>
      </c>
      <c r="AW57" t="s">
        <v>86</v>
      </c>
      <c r="AX57" t="s">
        <v>86</v>
      </c>
      <c r="AY57" t="s">
        <v>86</v>
      </c>
      <c r="AZ57" t="s">
        <v>86</v>
      </c>
      <c r="BA57" t="s">
        <v>87</v>
      </c>
      <c r="BB57" t="s">
        <v>87</v>
      </c>
      <c r="BC57" t="s">
        <v>87</v>
      </c>
      <c r="BD57" t="s">
        <v>87</v>
      </c>
      <c r="BE57" t="s">
        <v>87</v>
      </c>
      <c r="BF57" t="s">
        <v>303</v>
      </c>
      <c r="BG57" t="s">
        <v>127</v>
      </c>
      <c r="BH57" t="s">
        <v>578</v>
      </c>
      <c r="BI57" t="s">
        <v>91</v>
      </c>
      <c r="BJ57" t="s">
        <v>579</v>
      </c>
      <c r="BK57" t="s">
        <v>163</v>
      </c>
      <c r="BL57" t="s">
        <v>179</v>
      </c>
    </row>
    <row r="58" spans="1:64" x14ac:dyDescent="0.2">
      <c r="A58" s="2">
        <v>59</v>
      </c>
      <c r="B58" t="s">
        <v>580</v>
      </c>
      <c r="C58" t="s">
        <v>581</v>
      </c>
      <c r="D58" t="s">
        <v>67</v>
      </c>
      <c r="E58" t="s">
        <v>68</v>
      </c>
      <c r="F58" t="s">
        <v>582</v>
      </c>
      <c r="G58" t="s">
        <v>136</v>
      </c>
      <c r="H58" t="s">
        <v>71</v>
      </c>
      <c r="I58" t="s">
        <v>72</v>
      </c>
      <c r="J58" t="s">
        <v>139</v>
      </c>
      <c r="K58" t="s">
        <v>140</v>
      </c>
      <c r="L58" t="s">
        <v>583</v>
      </c>
      <c r="M58" t="s">
        <v>584</v>
      </c>
      <c r="N58" t="s">
        <v>118</v>
      </c>
      <c r="O58" t="s">
        <v>585</v>
      </c>
      <c r="P58" t="s">
        <v>586</v>
      </c>
      <c r="Q58" t="s">
        <v>80</v>
      </c>
      <c r="R58" t="s">
        <v>587</v>
      </c>
      <c r="S58" t="s">
        <v>588</v>
      </c>
      <c r="T58" t="s">
        <v>84</v>
      </c>
      <c r="U58" t="s">
        <v>84</v>
      </c>
      <c r="V58" t="s">
        <v>84</v>
      </c>
      <c r="W58" t="s">
        <v>84</v>
      </c>
      <c r="X58" t="s">
        <v>84</v>
      </c>
      <c r="Y58" t="s">
        <v>84</v>
      </c>
      <c r="Z58" t="s">
        <v>83</v>
      </c>
      <c r="AA58" t="s">
        <v>85</v>
      </c>
      <c r="AB58" t="s">
        <v>83</v>
      </c>
      <c r="AC58" t="s">
        <v>83</v>
      </c>
      <c r="AD58" t="s">
        <v>83</v>
      </c>
      <c r="AE58" t="s">
        <v>83</v>
      </c>
      <c r="AF58" t="s">
        <v>84</v>
      </c>
      <c r="AG58" t="s">
        <v>84</v>
      </c>
      <c r="AH58" t="s">
        <v>84</v>
      </c>
      <c r="AI58" t="s">
        <v>83</v>
      </c>
      <c r="AJ58" t="s">
        <v>84</v>
      </c>
      <c r="AK58" t="s">
        <v>84</v>
      </c>
      <c r="AL58" t="s">
        <v>83</v>
      </c>
      <c r="AM58" t="s">
        <v>83</v>
      </c>
      <c r="AN58" t="s">
        <v>84</v>
      </c>
      <c r="AO58" t="s">
        <v>84</v>
      </c>
      <c r="AP58" t="s">
        <v>84</v>
      </c>
      <c r="AQ58" t="s">
        <v>83</v>
      </c>
      <c r="AR58" t="s">
        <v>83</v>
      </c>
      <c r="AS58" t="s">
        <v>84</v>
      </c>
      <c r="AT58" t="s">
        <v>84</v>
      </c>
      <c r="AU58" t="s">
        <v>84</v>
      </c>
      <c r="AV58" t="s">
        <v>83</v>
      </c>
      <c r="AW58" t="s">
        <v>83</v>
      </c>
      <c r="AX58" t="s">
        <v>84</v>
      </c>
      <c r="AY58" t="s">
        <v>85</v>
      </c>
      <c r="AZ58" t="s">
        <v>84</v>
      </c>
      <c r="BA58" t="s">
        <v>105</v>
      </c>
      <c r="BB58" t="s">
        <v>125</v>
      </c>
      <c r="BC58" t="s">
        <v>106</v>
      </c>
      <c r="BD58" t="s">
        <v>125</v>
      </c>
      <c r="BE58" t="s">
        <v>105</v>
      </c>
      <c r="BF58" t="s">
        <v>589</v>
      </c>
      <c r="BG58" t="s">
        <v>486</v>
      </c>
      <c r="BH58" t="s">
        <v>590</v>
      </c>
      <c r="BI58" t="s">
        <v>129</v>
      </c>
      <c r="BJ58" t="s">
        <v>232</v>
      </c>
      <c r="BK58" t="s">
        <v>110</v>
      </c>
      <c r="BL58" t="s">
        <v>436</v>
      </c>
    </row>
    <row r="59" spans="1:64" x14ac:dyDescent="0.2">
      <c r="A59" s="2">
        <v>60</v>
      </c>
      <c r="B59" t="s">
        <v>591</v>
      </c>
      <c r="C59" t="s">
        <v>592</v>
      </c>
      <c r="D59" t="s">
        <v>67</v>
      </c>
      <c r="E59" t="s">
        <v>68</v>
      </c>
      <c r="F59" t="s">
        <v>593</v>
      </c>
      <c r="G59" t="s">
        <v>70</v>
      </c>
      <c r="H59" t="s">
        <v>153</v>
      </c>
      <c r="I59" t="s">
        <v>72</v>
      </c>
      <c r="J59" t="s">
        <v>139</v>
      </c>
      <c r="K59" t="s">
        <v>154</v>
      </c>
      <c r="L59" t="s">
        <v>256</v>
      </c>
      <c r="M59" t="s">
        <v>290</v>
      </c>
      <c r="N59" t="s">
        <v>77</v>
      </c>
      <c r="O59" t="s">
        <v>327</v>
      </c>
      <c r="P59" t="s">
        <v>385</v>
      </c>
      <c r="Q59" t="s">
        <v>80</v>
      </c>
      <c r="R59" t="s">
        <v>594</v>
      </c>
      <c r="S59" t="s">
        <v>452</v>
      </c>
      <c r="T59" t="s">
        <v>86</v>
      </c>
      <c r="U59" t="s">
        <v>84</v>
      </c>
      <c r="V59" t="s">
        <v>86</v>
      </c>
      <c r="W59" t="s">
        <v>84</v>
      </c>
      <c r="X59" t="s">
        <v>85</v>
      </c>
      <c r="Y59" t="s">
        <v>85</v>
      </c>
      <c r="Z59" t="s">
        <v>85</v>
      </c>
      <c r="AA59" t="s">
        <v>85</v>
      </c>
      <c r="AB59" t="s">
        <v>84</v>
      </c>
      <c r="AC59" t="s">
        <v>84</v>
      </c>
      <c r="AD59" t="s">
        <v>124</v>
      </c>
      <c r="AE59" t="s">
        <v>84</v>
      </c>
      <c r="AF59" t="s">
        <v>83</v>
      </c>
      <c r="AG59" t="s">
        <v>84</v>
      </c>
      <c r="AH59" t="s">
        <v>83</v>
      </c>
      <c r="AI59" t="s">
        <v>84</v>
      </c>
      <c r="AJ59" t="s">
        <v>83</v>
      </c>
      <c r="AK59" t="s">
        <v>83</v>
      </c>
      <c r="AL59" t="s">
        <v>86</v>
      </c>
      <c r="AM59" t="s">
        <v>86</v>
      </c>
      <c r="AN59" t="s">
        <v>84</v>
      </c>
      <c r="AO59" t="s">
        <v>84</v>
      </c>
      <c r="AP59" t="s">
        <v>84</v>
      </c>
      <c r="AQ59" t="s">
        <v>84</v>
      </c>
      <c r="AR59" t="s">
        <v>84</v>
      </c>
      <c r="AS59" t="s">
        <v>85</v>
      </c>
      <c r="AT59" t="s">
        <v>83</v>
      </c>
      <c r="AU59" t="s">
        <v>83</v>
      </c>
      <c r="AV59" t="s">
        <v>83</v>
      </c>
      <c r="AW59" t="s">
        <v>83</v>
      </c>
      <c r="AX59" t="s">
        <v>83</v>
      </c>
      <c r="AY59" t="s">
        <v>83</v>
      </c>
      <c r="AZ59" t="s">
        <v>83</v>
      </c>
      <c r="BA59" t="s">
        <v>106</v>
      </c>
      <c r="BB59" t="s">
        <v>106</v>
      </c>
      <c r="BC59" t="s">
        <v>105</v>
      </c>
      <c r="BD59" t="s">
        <v>126</v>
      </c>
      <c r="BE59" t="s">
        <v>106</v>
      </c>
      <c r="BF59" t="s">
        <v>88</v>
      </c>
      <c r="BG59" t="s">
        <v>107</v>
      </c>
      <c r="BH59" t="s">
        <v>595</v>
      </c>
      <c r="BI59" t="s">
        <v>129</v>
      </c>
      <c r="BJ59" t="s">
        <v>378</v>
      </c>
      <c r="BK59" t="s">
        <v>93</v>
      </c>
      <c r="BL59" t="s">
        <v>523</v>
      </c>
    </row>
    <row r="60" spans="1:64" x14ac:dyDescent="0.2">
      <c r="A60" s="2">
        <v>61</v>
      </c>
      <c r="B60" t="s">
        <v>596</v>
      </c>
      <c r="C60" t="s">
        <v>597</v>
      </c>
      <c r="D60" t="s">
        <v>67</v>
      </c>
      <c r="E60" t="s">
        <v>68</v>
      </c>
      <c r="F60" t="s">
        <v>598</v>
      </c>
      <c r="G60" t="s">
        <v>70</v>
      </c>
      <c r="H60" t="s">
        <v>71</v>
      </c>
      <c r="I60" t="s">
        <v>72</v>
      </c>
      <c r="J60" t="s">
        <v>139</v>
      </c>
      <c r="K60" t="s">
        <v>154</v>
      </c>
      <c r="L60" t="s">
        <v>296</v>
      </c>
      <c r="M60" t="s">
        <v>599</v>
      </c>
      <c r="N60" t="s">
        <v>77</v>
      </c>
      <c r="O60" t="s">
        <v>419</v>
      </c>
      <c r="P60" t="s">
        <v>451</v>
      </c>
      <c r="Q60" t="s">
        <v>173</v>
      </c>
      <c r="R60" t="s">
        <v>318</v>
      </c>
      <c r="S60" t="s">
        <v>160</v>
      </c>
      <c r="T60" t="s">
        <v>86</v>
      </c>
      <c r="U60" t="s">
        <v>86</v>
      </c>
      <c r="V60" t="s">
        <v>86</v>
      </c>
      <c r="W60" t="s">
        <v>124</v>
      </c>
      <c r="X60" t="s">
        <v>86</v>
      </c>
      <c r="Y60" t="s">
        <v>86</v>
      </c>
      <c r="Z60" t="s">
        <v>86</v>
      </c>
      <c r="AA60" t="s">
        <v>86</v>
      </c>
      <c r="AB60" t="s">
        <v>83</v>
      </c>
      <c r="AC60" t="s">
        <v>86</v>
      </c>
      <c r="AD60" t="s">
        <v>83</v>
      </c>
      <c r="AE60" t="s">
        <v>86</v>
      </c>
      <c r="AF60" t="s">
        <v>86</v>
      </c>
      <c r="AG60" t="s">
        <v>86</v>
      </c>
      <c r="AH60" t="s">
        <v>86</v>
      </c>
      <c r="AI60" t="s">
        <v>86</v>
      </c>
      <c r="AJ60" t="s">
        <v>86</v>
      </c>
      <c r="AK60" t="s">
        <v>86</v>
      </c>
      <c r="AL60" t="s">
        <v>86</v>
      </c>
      <c r="AM60" t="s">
        <v>86</v>
      </c>
      <c r="AN60" t="s">
        <v>86</v>
      </c>
      <c r="AO60" t="s">
        <v>86</v>
      </c>
      <c r="AP60" t="s">
        <v>86</v>
      </c>
      <c r="AQ60" t="s">
        <v>86</v>
      </c>
      <c r="AR60" t="s">
        <v>86</v>
      </c>
      <c r="AS60" t="s">
        <v>86</v>
      </c>
      <c r="AT60" t="s">
        <v>86</v>
      </c>
      <c r="AU60" t="s">
        <v>86</v>
      </c>
      <c r="AV60" t="s">
        <v>86</v>
      </c>
      <c r="AW60" t="s">
        <v>86</v>
      </c>
      <c r="AX60" t="s">
        <v>86</v>
      </c>
      <c r="AY60" t="s">
        <v>86</v>
      </c>
      <c r="AZ60" t="s">
        <v>86</v>
      </c>
      <c r="BA60" t="s">
        <v>87</v>
      </c>
      <c r="BB60" t="s">
        <v>105</v>
      </c>
      <c r="BC60" t="s">
        <v>87</v>
      </c>
      <c r="BD60" t="s">
        <v>87</v>
      </c>
      <c r="BE60" t="s">
        <v>125</v>
      </c>
      <c r="BF60" t="s">
        <v>88</v>
      </c>
      <c r="BG60" t="s">
        <v>146</v>
      </c>
      <c r="BH60" t="s">
        <v>600</v>
      </c>
      <c r="BI60" t="s">
        <v>129</v>
      </c>
      <c r="BJ60" t="s">
        <v>601</v>
      </c>
      <c r="BK60" t="s">
        <v>110</v>
      </c>
      <c r="BL60" t="s">
        <v>602</v>
      </c>
    </row>
    <row r="61" spans="1:64" x14ac:dyDescent="0.2">
      <c r="A61" s="2">
        <v>62</v>
      </c>
      <c r="B61" t="s">
        <v>603</v>
      </c>
      <c r="C61" t="s">
        <v>254</v>
      </c>
      <c r="D61" t="s">
        <v>67</v>
      </c>
      <c r="E61" t="s">
        <v>68</v>
      </c>
      <c r="F61" t="s">
        <v>604</v>
      </c>
      <c r="G61" t="s">
        <v>136</v>
      </c>
      <c r="H61" t="s">
        <v>71</v>
      </c>
      <c r="I61" t="s">
        <v>72</v>
      </c>
      <c r="J61" t="s">
        <v>139</v>
      </c>
      <c r="K61" t="s">
        <v>140</v>
      </c>
      <c r="L61" t="s">
        <v>583</v>
      </c>
      <c r="M61" t="s">
        <v>605</v>
      </c>
      <c r="N61" t="s">
        <v>118</v>
      </c>
      <c r="O61" t="s">
        <v>316</v>
      </c>
      <c r="P61" t="s">
        <v>355</v>
      </c>
      <c r="Q61" t="s">
        <v>80</v>
      </c>
      <c r="R61" t="s">
        <v>606</v>
      </c>
      <c r="S61" t="s">
        <v>607</v>
      </c>
      <c r="T61" t="s">
        <v>84</v>
      </c>
      <c r="U61" t="s">
        <v>84</v>
      </c>
      <c r="V61" t="s">
        <v>84</v>
      </c>
      <c r="W61" t="s">
        <v>84</v>
      </c>
      <c r="X61" t="s">
        <v>84</v>
      </c>
      <c r="Y61" t="s">
        <v>84</v>
      </c>
      <c r="Z61" t="s">
        <v>84</v>
      </c>
      <c r="AA61" t="s">
        <v>84</v>
      </c>
      <c r="AB61" t="s">
        <v>84</v>
      </c>
      <c r="AC61" t="s">
        <v>84</v>
      </c>
      <c r="AD61" t="s">
        <v>84</v>
      </c>
      <c r="AE61" t="s">
        <v>84</v>
      </c>
      <c r="AF61" t="s">
        <v>84</v>
      </c>
      <c r="AG61" t="s">
        <v>84</v>
      </c>
      <c r="AH61" t="s">
        <v>84</v>
      </c>
      <c r="AI61" t="s">
        <v>84</v>
      </c>
      <c r="AJ61" t="s">
        <v>84</v>
      </c>
      <c r="AK61" t="s">
        <v>84</v>
      </c>
      <c r="AL61" t="s">
        <v>84</v>
      </c>
      <c r="AM61" t="s">
        <v>84</v>
      </c>
      <c r="AN61" t="s">
        <v>84</v>
      </c>
      <c r="AO61" t="s">
        <v>84</v>
      </c>
      <c r="AP61" t="s">
        <v>84</v>
      </c>
      <c r="AQ61" t="s">
        <v>84</v>
      </c>
      <c r="AR61" t="s">
        <v>84</v>
      </c>
      <c r="AS61" t="s">
        <v>84</v>
      </c>
      <c r="AT61" t="s">
        <v>84</v>
      </c>
      <c r="AU61" t="s">
        <v>84</v>
      </c>
      <c r="AV61" t="s">
        <v>84</v>
      </c>
      <c r="AW61" t="s">
        <v>84</v>
      </c>
      <c r="AX61" t="s">
        <v>84</v>
      </c>
      <c r="AY61" t="s">
        <v>84</v>
      </c>
      <c r="AZ61" t="s">
        <v>84</v>
      </c>
      <c r="BA61" t="s">
        <v>125</v>
      </c>
      <c r="BB61" t="s">
        <v>126</v>
      </c>
      <c r="BC61" t="s">
        <v>106</v>
      </c>
      <c r="BD61" t="s">
        <v>126</v>
      </c>
      <c r="BE61" t="s">
        <v>106</v>
      </c>
      <c r="BF61" t="s">
        <v>220</v>
      </c>
      <c r="BG61" t="s">
        <v>320</v>
      </c>
      <c r="BH61" t="s">
        <v>161</v>
      </c>
      <c r="BI61" t="s">
        <v>129</v>
      </c>
      <c r="BJ61" t="s">
        <v>232</v>
      </c>
      <c r="BK61" t="s">
        <v>163</v>
      </c>
      <c r="BL61" t="s">
        <v>269</v>
      </c>
    </row>
    <row r="62" spans="1:64" x14ac:dyDescent="0.2">
      <c r="A62" s="2">
        <v>63</v>
      </c>
      <c r="B62" t="s">
        <v>608</v>
      </c>
      <c r="C62" t="s">
        <v>609</v>
      </c>
      <c r="D62" t="s">
        <v>67</v>
      </c>
      <c r="E62" t="s">
        <v>68</v>
      </c>
      <c r="F62" t="s">
        <v>351</v>
      </c>
      <c r="G62" t="s">
        <v>70</v>
      </c>
      <c r="H62" t="s">
        <v>153</v>
      </c>
      <c r="I62" t="s">
        <v>72</v>
      </c>
      <c r="J62" t="s">
        <v>139</v>
      </c>
      <c r="K62" t="s">
        <v>74</v>
      </c>
      <c r="L62" t="s">
        <v>610</v>
      </c>
      <c r="M62" t="s">
        <v>611</v>
      </c>
      <c r="N62" t="s">
        <v>143</v>
      </c>
      <c r="O62" t="s">
        <v>612</v>
      </c>
      <c r="P62" t="s">
        <v>613</v>
      </c>
      <c r="Q62" t="s">
        <v>173</v>
      </c>
      <c r="R62" t="s">
        <v>339</v>
      </c>
      <c r="S62" t="s">
        <v>614</v>
      </c>
      <c r="T62" t="s">
        <v>85</v>
      </c>
      <c r="U62" t="s">
        <v>85</v>
      </c>
      <c r="V62" t="s">
        <v>123</v>
      </c>
      <c r="W62" t="s">
        <v>85</v>
      </c>
      <c r="X62" t="s">
        <v>453</v>
      </c>
      <c r="Y62" t="s">
        <v>85</v>
      </c>
      <c r="Z62" t="s">
        <v>453</v>
      </c>
      <c r="AA62" t="s">
        <v>453</v>
      </c>
      <c r="AB62" t="s">
        <v>453</v>
      </c>
      <c r="AC62" t="s">
        <v>123</v>
      </c>
      <c r="AD62" t="s">
        <v>453</v>
      </c>
      <c r="AE62" t="s">
        <v>453</v>
      </c>
      <c r="AF62" t="s">
        <v>453</v>
      </c>
      <c r="AG62" t="s">
        <v>453</v>
      </c>
      <c r="AH62" t="s">
        <v>453</v>
      </c>
      <c r="AI62" t="s">
        <v>123</v>
      </c>
      <c r="AJ62" t="s">
        <v>453</v>
      </c>
      <c r="AK62" t="s">
        <v>453</v>
      </c>
      <c r="AL62" t="s">
        <v>453</v>
      </c>
      <c r="AM62" t="s">
        <v>453</v>
      </c>
      <c r="AN62" t="s">
        <v>85</v>
      </c>
      <c r="AO62" t="s">
        <v>453</v>
      </c>
      <c r="AP62" t="s">
        <v>85</v>
      </c>
      <c r="AQ62" t="s">
        <v>85</v>
      </c>
      <c r="AR62" t="s">
        <v>453</v>
      </c>
      <c r="AS62" t="s">
        <v>453</v>
      </c>
      <c r="AT62" t="s">
        <v>84</v>
      </c>
      <c r="AU62" t="s">
        <v>84</v>
      </c>
      <c r="AV62" t="s">
        <v>84</v>
      </c>
      <c r="AW62" t="s">
        <v>84</v>
      </c>
      <c r="AX62" t="s">
        <v>84</v>
      </c>
      <c r="AY62" t="s">
        <v>84</v>
      </c>
      <c r="AZ62" t="s">
        <v>84</v>
      </c>
      <c r="BA62" t="s">
        <v>87</v>
      </c>
      <c r="BB62" t="s">
        <v>87</v>
      </c>
      <c r="BC62" t="s">
        <v>87</v>
      </c>
      <c r="BD62" t="s">
        <v>87</v>
      </c>
      <c r="BE62" t="s">
        <v>87</v>
      </c>
      <c r="BF62" t="s">
        <v>88</v>
      </c>
      <c r="BG62" t="s">
        <v>89</v>
      </c>
      <c r="BH62" t="s">
        <v>615</v>
      </c>
      <c r="BI62" t="s">
        <v>129</v>
      </c>
      <c r="BJ62" t="s">
        <v>178</v>
      </c>
      <c r="BK62" t="s">
        <v>404</v>
      </c>
      <c r="BL62" t="s">
        <v>616</v>
      </c>
    </row>
    <row r="63" spans="1:64" x14ac:dyDescent="0.2">
      <c r="A63" s="2">
        <v>64</v>
      </c>
      <c r="B63" t="s">
        <v>617</v>
      </c>
      <c r="C63" t="s">
        <v>618</v>
      </c>
      <c r="D63" t="s">
        <v>67</v>
      </c>
      <c r="E63" t="s">
        <v>68</v>
      </c>
      <c r="F63" t="s">
        <v>619</v>
      </c>
      <c r="G63" t="s">
        <v>70</v>
      </c>
      <c r="H63" t="s">
        <v>153</v>
      </c>
      <c r="I63" t="s">
        <v>72</v>
      </c>
      <c r="J63" t="s">
        <v>139</v>
      </c>
      <c r="K63" t="s">
        <v>154</v>
      </c>
      <c r="L63" t="s">
        <v>226</v>
      </c>
      <c r="M63" t="s">
        <v>620</v>
      </c>
      <c r="N63" t="s">
        <v>77</v>
      </c>
      <c r="O63" t="s">
        <v>157</v>
      </c>
      <c r="P63" t="s">
        <v>621</v>
      </c>
      <c r="Q63" t="s">
        <v>80</v>
      </c>
      <c r="R63" t="s">
        <v>622</v>
      </c>
      <c r="S63" t="s">
        <v>623</v>
      </c>
      <c r="T63" t="s">
        <v>86</v>
      </c>
      <c r="U63" t="s">
        <v>86</v>
      </c>
      <c r="V63" t="s">
        <v>86</v>
      </c>
      <c r="W63" t="s">
        <v>86</v>
      </c>
      <c r="X63" t="s">
        <v>86</v>
      </c>
      <c r="Y63" t="s">
        <v>86</v>
      </c>
      <c r="Z63" t="s">
        <v>86</v>
      </c>
      <c r="AA63" t="s">
        <v>86</v>
      </c>
      <c r="AB63" t="s">
        <v>86</v>
      </c>
      <c r="AC63" t="s">
        <v>86</v>
      </c>
      <c r="AD63" t="s">
        <v>86</v>
      </c>
      <c r="AE63" t="s">
        <v>86</v>
      </c>
      <c r="AF63" t="s">
        <v>86</v>
      </c>
      <c r="AG63" t="s">
        <v>86</v>
      </c>
      <c r="AH63" t="s">
        <v>86</v>
      </c>
      <c r="AI63" t="s">
        <v>86</v>
      </c>
      <c r="AJ63" t="s">
        <v>86</v>
      </c>
      <c r="AK63" t="s">
        <v>86</v>
      </c>
      <c r="AL63" t="s">
        <v>86</v>
      </c>
      <c r="AM63" t="s">
        <v>86</v>
      </c>
      <c r="AN63" t="s">
        <v>86</v>
      </c>
      <c r="AO63" t="s">
        <v>86</v>
      </c>
      <c r="AP63" t="s">
        <v>86</v>
      </c>
      <c r="AQ63" t="s">
        <v>86</v>
      </c>
      <c r="AR63" t="s">
        <v>86</v>
      </c>
      <c r="AS63" t="s">
        <v>86</v>
      </c>
      <c r="AT63" t="s">
        <v>86</v>
      </c>
      <c r="AU63" t="s">
        <v>86</v>
      </c>
      <c r="AV63" t="s">
        <v>86</v>
      </c>
      <c r="AW63" t="s">
        <v>86</v>
      </c>
      <c r="AX63" t="s">
        <v>86</v>
      </c>
      <c r="AY63" t="s">
        <v>86</v>
      </c>
      <c r="AZ63" t="s">
        <v>86</v>
      </c>
      <c r="BA63" t="s">
        <v>87</v>
      </c>
      <c r="BB63" t="s">
        <v>87</v>
      </c>
      <c r="BC63" t="s">
        <v>87</v>
      </c>
      <c r="BD63" t="s">
        <v>87</v>
      </c>
      <c r="BE63" t="s">
        <v>87</v>
      </c>
      <c r="BF63" t="s">
        <v>88</v>
      </c>
      <c r="BG63" t="s">
        <v>89</v>
      </c>
      <c r="BH63" t="s">
        <v>212</v>
      </c>
      <c r="BI63" t="s">
        <v>129</v>
      </c>
      <c r="BJ63" t="s">
        <v>178</v>
      </c>
      <c r="BK63" t="s">
        <v>110</v>
      </c>
      <c r="BL63" t="s">
        <v>179</v>
      </c>
    </row>
    <row r="64" spans="1:64" x14ac:dyDescent="0.2">
      <c r="A64" s="2">
        <v>65</v>
      </c>
      <c r="B64" t="s">
        <v>624</v>
      </c>
      <c r="C64" t="s">
        <v>483</v>
      </c>
      <c r="D64" t="s">
        <v>67</v>
      </c>
      <c r="E64" t="s">
        <v>68</v>
      </c>
      <c r="F64" t="s">
        <v>625</v>
      </c>
      <c r="G64" t="s">
        <v>70</v>
      </c>
      <c r="H64" t="s">
        <v>153</v>
      </c>
      <c r="I64" t="s">
        <v>72</v>
      </c>
      <c r="J64" t="s">
        <v>139</v>
      </c>
      <c r="K64" t="s">
        <v>74</v>
      </c>
      <c r="L64" t="s">
        <v>626</v>
      </c>
      <c r="M64" t="s">
        <v>627</v>
      </c>
      <c r="N64" t="s">
        <v>77</v>
      </c>
      <c r="O64" t="s">
        <v>628</v>
      </c>
      <c r="P64" t="s">
        <v>158</v>
      </c>
      <c r="Q64" t="s">
        <v>173</v>
      </c>
      <c r="R64" t="s">
        <v>485</v>
      </c>
      <c r="S64" t="s">
        <v>629</v>
      </c>
      <c r="T64" t="s">
        <v>83</v>
      </c>
      <c r="U64" t="s">
        <v>83</v>
      </c>
      <c r="V64" t="s">
        <v>83</v>
      </c>
      <c r="W64" t="s">
        <v>83</v>
      </c>
      <c r="X64" t="s">
        <v>83</v>
      </c>
      <c r="Y64" t="s">
        <v>83</v>
      </c>
      <c r="Z64" t="s">
        <v>83</v>
      </c>
      <c r="AA64" t="s">
        <v>83</v>
      </c>
      <c r="AB64" t="s">
        <v>83</v>
      </c>
      <c r="AC64" t="s">
        <v>83</v>
      </c>
      <c r="AD64" t="s">
        <v>83</v>
      </c>
      <c r="AE64" t="s">
        <v>83</v>
      </c>
      <c r="AF64" t="s">
        <v>83</v>
      </c>
      <c r="AG64" t="s">
        <v>83</v>
      </c>
      <c r="AH64" t="s">
        <v>83</v>
      </c>
      <c r="AI64" t="s">
        <v>83</v>
      </c>
      <c r="AJ64" t="s">
        <v>83</v>
      </c>
      <c r="AK64" t="s">
        <v>83</v>
      </c>
      <c r="AL64" t="s">
        <v>83</v>
      </c>
      <c r="AM64" t="s">
        <v>83</v>
      </c>
      <c r="AN64" t="s">
        <v>83</v>
      </c>
      <c r="AO64" t="s">
        <v>83</v>
      </c>
      <c r="AP64" t="s">
        <v>83</v>
      </c>
      <c r="AQ64" t="s">
        <v>83</v>
      </c>
      <c r="AR64" t="s">
        <v>83</v>
      </c>
      <c r="AS64" t="s">
        <v>83</v>
      </c>
      <c r="AT64" t="s">
        <v>83</v>
      </c>
      <c r="AU64" t="s">
        <v>83</v>
      </c>
      <c r="AV64" t="s">
        <v>83</v>
      </c>
      <c r="AW64" t="s">
        <v>83</v>
      </c>
      <c r="AX64" t="s">
        <v>83</v>
      </c>
      <c r="AY64" t="s">
        <v>83</v>
      </c>
      <c r="AZ64" t="s">
        <v>83</v>
      </c>
      <c r="BA64" t="s">
        <v>87</v>
      </c>
      <c r="BB64" t="s">
        <v>87</v>
      </c>
      <c r="BC64" t="s">
        <v>87</v>
      </c>
      <c r="BD64" t="s">
        <v>87</v>
      </c>
      <c r="BE64" t="s">
        <v>87</v>
      </c>
      <c r="BF64" t="s">
        <v>630</v>
      </c>
      <c r="BG64" t="s">
        <v>631</v>
      </c>
      <c r="BH64" t="s">
        <v>632</v>
      </c>
      <c r="BI64" t="s">
        <v>188</v>
      </c>
      <c r="BJ64" t="s">
        <v>633</v>
      </c>
      <c r="BK64" t="s">
        <v>634</v>
      </c>
      <c r="BL64" t="s">
        <v>635</v>
      </c>
    </row>
    <row r="65" spans="1:64" x14ac:dyDescent="0.2">
      <c r="A65" s="2">
        <v>67</v>
      </c>
      <c r="B65" t="s">
        <v>639</v>
      </c>
      <c r="C65" t="s">
        <v>640</v>
      </c>
      <c r="D65" t="s">
        <v>560</v>
      </c>
      <c r="E65" t="s">
        <v>561</v>
      </c>
      <c r="F65" t="s">
        <v>641</v>
      </c>
      <c r="G65" t="s">
        <v>70</v>
      </c>
      <c r="H65" t="s">
        <v>153</v>
      </c>
      <c r="I65" t="s">
        <v>72</v>
      </c>
      <c r="J65" t="s">
        <v>139</v>
      </c>
      <c r="K65" t="s">
        <v>140</v>
      </c>
      <c r="L65" t="s">
        <v>642</v>
      </c>
      <c r="M65" t="s">
        <v>142</v>
      </c>
      <c r="N65" t="s">
        <v>170</v>
      </c>
      <c r="O65" t="s">
        <v>228</v>
      </c>
      <c r="P65" t="s">
        <v>79</v>
      </c>
      <c r="Q65" t="s">
        <v>80</v>
      </c>
      <c r="R65" t="s">
        <v>643</v>
      </c>
      <c r="S65" t="s">
        <v>175</v>
      </c>
      <c r="T65" t="s">
        <v>83</v>
      </c>
      <c r="U65" t="s">
        <v>83</v>
      </c>
      <c r="V65" t="s">
        <v>83</v>
      </c>
      <c r="W65" t="s">
        <v>84</v>
      </c>
      <c r="X65" t="s">
        <v>85</v>
      </c>
      <c r="Y65" t="s">
        <v>84</v>
      </c>
      <c r="Z65" t="s">
        <v>84</v>
      </c>
      <c r="AA65" t="s">
        <v>84</v>
      </c>
      <c r="AB65" t="s">
        <v>85</v>
      </c>
      <c r="AC65" t="s">
        <v>124</v>
      </c>
      <c r="AD65" t="s">
        <v>84</v>
      </c>
      <c r="AE65" t="s">
        <v>85</v>
      </c>
      <c r="AF65" t="s">
        <v>84</v>
      </c>
      <c r="AG65" t="s">
        <v>83</v>
      </c>
      <c r="AH65" t="s">
        <v>84</v>
      </c>
      <c r="AI65" t="s">
        <v>123</v>
      </c>
      <c r="AJ65" t="s">
        <v>85</v>
      </c>
      <c r="AK65" t="s">
        <v>84</v>
      </c>
      <c r="AL65" t="s">
        <v>83</v>
      </c>
      <c r="AM65" t="s">
        <v>84</v>
      </c>
      <c r="AN65" t="s">
        <v>86</v>
      </c>
      <c r="AO65" t="s">
        <v>84</v>
      </c>
      <c r="AP65" t="s">
        <v>85</v>
      </c>
      <c r="AQ65" t="s">
        <v>83</v>
      </c>
      <c r="AR65" t="s">
        <v>83</v>
      </c>
      <c r="AS65" t="s">
        <v>84</v>
      </c>
      <c r="AT65" t="s">
        <v>84</v>
      </c>
      <c r="AU65" t="s">
        <v>84</v>
      </c>
      <c r="AV65" t="s">
        <v>85</v>
      </c>
      <c r="AW65" t="s">
        <v>85</v>
      </c>
      <c r="AX65" t="s">
        <v>84</v>
      </c>
      <c r="AY65" t="s">
        <v>83</v>
      </c>
      <c r="AZ65" t="s">
        <v>84</v>
      </c>
      <c r="BA65" t="s">
        <v>106</v>
      </c>
      <c r="BB65" t="s">
        <v>202</v>
      </c>
      <c r="BC65" t="s">
        <v>125</v>
      </c>
      <c r="BD65" t="s">
        <v>105</v>
      </c>
      <c r="BE65" t="s">
        <v>105</v>
      </c>
      <c r="BF65" t="s">
        <v>88</v>
      </c>
      <c r="BG65" t="s">
        <v>320</v>
      </c>
      <c r="BH65" t="s">
        <v>644</v>
      </c>
      <c r="BI65" t="s">
        <v>91</v>
      </c>
      <c r="BJ65" t="s">
        <v>278</v>
      </c>
      <c r="BK65" t="s">
        <v>223</v>
      </c>
      <c r="BL65" t="s">
        <v>645</v>
      </c>
    </row>
    <row r="66" spans="1:64" x14ac:dyDescent="0.2">
      <c r="A66" s="2">
        <v>68</v>
      </c>
      <c r="B66" t="s">
        <v>646</v>
      </c>
      <c r="C66" t="s">
        <v>647</v>
      </c>
      <c r="D66" t="s">
        <v>67</v>
      </c>
      <c r="E66" t="s">
        <v>68</v>
      </c>
      <c r="F66" t="s">
        <v>648</v>
      </c>
      <c r="G66" t="s">
        <v>136</v>
      </c>
      <c r="H66" t="s">
        <v>71</v>
      </c>
      <c r="I66" t="s">
        <v>72</v>
      </c>
      <c r="J66" t="s">
        <v>139</v>
      </c>
      <c r="K66" t="s">
        <v>154</v>
      </c>
      <c r="L66" t="s">
        <v>649</v>
      </c>
      <c r="M66" t="s">
        <v>156</v>
      </c>
      <c r="N66" t="s">
        <v>77</v>
      </c>
      <c r="O66" t="s">
        <v>207</v>
      </c>
      <c r="P66" t="s">
        <v>208</v>
      </c>
      <c r="Q66" t="s">
        <v>80</v>
      </c>
      <c r="R66" t="s">
        <v>650</v>
      </c>
      <c r="S66" t="s">
        <v>637</v>
      </c>
      <c r="T66" t="s">
        <v>86</v>
      </c>
      <c r="U66" t="s">
        <v>86</v>
      </c>
      <c r="V66" t="s">
        <v>86</v>
      </c>
      <c r="W66" t="s">
        <v>86</v>
      </c>
      <c r="X66" t="s">
        <v>86</v>
      </c>
      <c r="Y66" t="s">
        <v>86</v>
      </c>
      <c r="Z66" t="s">
        <v>86</v>
      </c>
      <c r="AA66" t="s">
        <v>86</v>
      </c>
      <c r="AB66" t="s">
        <v>86</v>
      </c>
      <c r="AC66" t="s">
        <v>86</v>
      </c>
      <c r="AD66" t="s">
        <v>86</v>
      </c>
      <c r="AE66" t="s">
        <v>86</v>
      </c>
      <c r="AF66" t="s">
        <v>86</v>
      </c>
      <c r="AG66" t="s">
        <v>86</v>
      </c>
      <c r="AH66" t="s">
        <v>86</v>
      </c>
      <c r="AI66" t="s">
        <v>86</v>
      </c>
      <c r="AJ66" t="s">
        <v>86</v>
      </c>
      <c r="AK66" t="s">
        <v>86</v>
      </c>
      <c r="AL66" t="s">
        <v>86</v>
      </c>
      <c r="AM66" t="s">
        <v>86</v>
      </c>
      <c r="AN66" t="s">
        <v>86</v>
      </c>
      <c r="AO66" t="s">
        <v>86</v>
      </c>
      <c r="AP66" t="s">
        <v>86</v>
      </c>
      <c r="AQ66" t="s">
        <v>86</v>
      </c>
      <c r="AR66" t="s">
        <v>86</v>
      </c>
      <c r="AS66" t="s">
        <v>86</v>
      </c>
      <c r="AT66" t="s">
        <v>86</v>
      </c>
      <c r="AU66" t="s">
        <v>86</v>
      </c>
      <c r="AV66" t="s">
        <v>86</v>
      </c>
      <c r="AW66" t="s">
        <v>86</v>
      </c>
      <c r="AX66" t="s">
        <v>86</v>
      </c>
      <c r="AY66" t="s">
        <v>86</v>
      </c>
      <c r="AZ66" t="s">
        <v>86</v>
      </c>
      <c r="BA66" t="s">
        <v>87</v>
      </c>
      <c r="BB66" t="s">
        <v>87</v>
      </c>
      <c r="BC66" t="s">
        <v>87</v>
      </c>
      <c r="BD66" t="s">
        <v>87</v>
      </c>
      <c r="BE66" t="s">
        <v>87</v>
      </c>
      <c r="BF66" t="s">
        <v>303</v>
      </c>
      <c r="BG66" t="s">
        <v>564</v>
      </c>
      <c r="BH66" t="s">
        <v>651</v>
      </c>
      <c r="BI66" t="s">
        <v>91</v>
      </c>
      <c r="BJ66" t="s">
        <v>92</v>
      </c>
      <c r="BK66" t="s">
        <v>243</v>
      </c>
      <c r="BL66" t="s">
        <v>179</v>
      </c>
    </row>
    <row r="67" spans="1:64" x14ac:dyDescent="0.2">
      <c r="A67" s="2">
        <v>69</v>
      </c>
      <c r="B67" t="s">
        <v>652</v>
      </c>
      <c r="C67" t="s">
        <v>653</v>
      </c>
      <c r="D67" t="s">
        <v>67</v>
      </c>
      <c r="E67" t="s">
        <v>68</v>
      </c>
      <c r="F67" t="s">
        <v>654</v>
      </c>
      <c r="G67" t="s">
        <v>70</v>
      </c>
      <c r="H67" t="s">
        <v>153</v>
      </c>
      <c r="I67" t="s">
        <v>72</v>
      </c>
      <c r="J67" t="s">
        <v>139</v>
      </c>
      <c r="K67" t="s">
        <v>74</v>
      </c>
      <c r="L67" t="s">
        <v>626</v>
      </c>
      <c r="M67" t="s">
        <v>655</v>
      </c>
      <c r="N67" t="s">
        <v>77</v>
      </c>
      <c r="O67" t="s">
        <v>207</v>
      </c>
      <c r="P67" t="s">
        <v>208</v>
      </c>
      <c r="Q67" t="s">
        <v>80</v>
      </c>
      <c r="R67" t="s">
        <v>209</v>
      </c>
      <c r="S67" t="s">
        <v>656</v>
      </c>
      <c r="T67" t="s">
        <v>84</v>
      </c>
      <c r="U67" t="s">
        <v>84</v>
      </c>
      <c r="V67" t="s">
        <v>84</v>
      </c>
      <c r="W67" t="s">
        <v>84</v>
      </c>
      <c r="X67" t="s">
        <v>84</v>
      </c>
      <c r="Y67" t="s">
        <v>85</v>
      </c>
      <c r="Z67" t="s">
        <v>83</v>
      </c>
      <c r="AA67" t="s">
        <v>85</v>
      </c>
      <c r="AB67" t="s">
        <v>85</v>
      </c>
      <c r="AC67" t="s">
        <v>84</v>
      </c>
      <c r="AD67" t="s">
        <v>83</v>
      </c>
      <c r="AE67" t="s">
        <v>85</v>
      </c>
      <c r="AF67" t="s">
        <v>85</v>
      </c>
      <c r="AG67" t="s">
        <v>84</v>
      </c>
      <c r="AH67" t="s">
        <v>84</v>
      </c>
      <c r="AI67" t="s">
        <v>86</v>
      </c>
      <c r="AJ67" t="s">
        <v>84</v>
      </c>
      <c r="AK67" t="s">
        <v>84</v>
      </c>
      <c r="AL67" t="s">
        <v>84</v>
      </c>
      <c r="AM67" t="s">
        <v>85</v>
      </c>
      <c r="AN67" t="s">
        <v>84</v>
      </c>
      <c r="AO67" t="s">
        <v>83</v>
      </c>
      <c r="AP67" t="s">
        <v>83</v>
      </c>
      <c r="AQ67" t="s">
        <v>83</v>
      </c>
      <c r="AR67" t="s">
        <v>83</v>
      </c>
      <c r="AS67" t="s">
        <v>85</v>
      </c>
      <c r="AT67" t="s">
        <v>84</v>
      </c>
      <c r="AU67" t="s">
        <v>84</v>
      </c>
      <c r="AV67" t="s">
        <v>83</v>
      </c>
      <c r="AW67" t="s">
        <v>86</v>
      </c>
      <c r="AX67" t="s">
        <v>86</v>
      </c>
      <c r="AY67" t="s">
        <v>83</v>
      </c>
      <c r="AZ67" t="s">
        <v>84</v>
      </c>
      <c r="BA67" t="s">
        <v>106</v>
      </c>
      <c r="BB67" t="s">
        <v>105</v>
      </c>
      <c r="BC67" t="s">
        <v>105</v>
      </c>
      <c r="BD67" t="s">
        <v>125</v>
      </c>
      <c r="BE67" t="s">
        <v>125</v>
      </c>
      <c r="BF67" t="s">
        <v>88</v>
      </c>
      <c r="BG67" t="s">
        <v>89</v>
      </c>
      <c r="BH67" t="s">
        <v>321</v>
      </c>
      <c r="BI67" t="s">
        <v>657</v>
      </c>
      <c r="BJ67" t="s">
        <v>658</v>
      </c>
      <c r="BK67" t="s">
        <v>538</v>
      </c>
      <c r="BL67" t="s">
        <v>131</v>
      </c>
    </row>
    <row r="68" spans="1:64" x14ac:dyDescent="0.2">
      <c r="A68" s="2">
        <v>70</v>
      </c>
      <c r="B68" t="s">
        <v>659</v>
      </c>
      <c r="C68" t="s">
        <v>660</v>
      </c>
      <c r="D68" t="s">
        <v>67</v>
      </c>
      <c r="E68" t="s">
        <v>68</v>
      </c>
      <c r="F68" t="s">
        <v>661</v>
      </c>
      <c r="G68" t="s">
        <v>70</v>
      </c>
      <c r="H68" t="s">
        <v>71</v>
      </c>
      <c r="I68" t="s">
        <v>72</v>
      </c>
      <c r="J68" t="s">
        <v>139</v>
      </c>
      <c r="K68" t="s">
        <v>154</v>
      </c>
      <c r="L68" t="s">
        <v>491</v>
      </c>
      <c r="M68" t="s">
        <v>662</v>
      </c>
      <c r="N68" t="s">
        <v>118</v>
      </c>
      <c r="O68" t="s">
        <v>316</v>
      </c>
      <c r="P68" t="s">
        <v>663</v>
      </c>
      <c r="Q68" t="s">
        <v>80</v>
      </c>
      <c r="R68" t="s">
        <v>209</v>
      </c>
      <c r="S68" t="s">
        <v>664</v>
      </c>
      <c r="T68" t="s">
        <v>84</v>
      </c>
      <c r="U68" t="s">
        <v>83</v>
      </c>
      <c r="V68" t="s">
        <v>83</v>
      </c>
      <c r="W68" t="s">
        <v>84</v>
      </c>
      <c r="X68" t="s">
        <v>85</v>
      </c>
      <c r="Y68" t="s">
        <v>85</v>
      </c>
      <c r="Z68" t="s">
        <v>84</v>
      </c>
      <c r="AA68" t="s">
        <v>84</v>
      </c>
      <c r="AB68" t="s">
        <v>84</v>
      </c>
      <c r="AC68" t="s">
        <v>84</v>
      </c>
      <c r="AD68" t="s">
        <v>85</v>
      </c>
      <c r="AE68" t="s">
        <v>84</v>
      </c>
      <c r="AF68" t="s">
        <v>83</v>
      </c>
      <c r="AG68" t="s">
        <v>83</v>
      </c>
      <c r="AH68" t="s">
        <v>86</v>
      </c>
      <c r="AI68" t="s">
        <v>85</v>
      </c>
      <c r="AJ68" t="s">
        <v>83</v>
      </c>
      <c r="AK68" t="s">
        <v>83</v>
      </c>
      <c r="AL68" t="s">
        <v>86</v>
      </c>
      <c r="AM68" t="s">
        <v>86</v>
      </c>
      <c r="AN68" t="s">
        <v>84</v>
      </c>
      <c r="AO68" t="s">
        <v>84</v>
      </c>
      <c r="AP68" t="s">
        <v>84</v>
      </c>
      <c r="AQ68" t="s">
        <v>85</v>
      </c>
      <c r="AR68" t="s">
        <v>83</v>
      </c>
      <c r="AS68" t="s">
        <v>83</v>
      </c>
      <c r="AT68" t="s">
        <v>84</v>
      </c>
      <c r="AU68" t="s">
        <v>84</v>
      </c>
      <c r="AV68" t="s">
        <v>83</v>
      </c>
      <c r="AW68" t="s">
        <v>83</v>
      </c>
      <c r="AX68" t="s">
        <v>84</v>
      </c>
      <c r="AY68" t="s">
        <v>84</v>
      </c>
      <c r="AZ68" t="s">
        <v>84</v>
      </c>
      <c r="BA68" t="s">
        <v>106</v>
      </c>
      <c r="BB68" t="s">
        <v>105</v>
      </c>
      <c r="BC68" t="s">
        <v>106</v>
      </c>
      <c r="BD68" t="s">
        <v>125</v>
      </c>
      <c r="BE68" t="s">
        <v>105</v>
      </c>
      <c r="BF68" t="s">
        <v>88</v>
      </c>
      <c r="BG68" t="s">
        <v>89</v>
      </c>
      <c r="BH68" t="s">
        <v>147</v>
      </c>
      <c r="BI68" t="s">
        <v>91</v>
      </c>
      <c r="BJ68" t="s">
        <v>148</v>
      </c>
      <c r="BK68" t="s">
        <v>93</v>
      </c>
      <c r="BL68" t="s">
        <v>481</v>
      </c>
    </row>
    <row r="69" spans="1:64" x14ac:dyDescent="0.2">
      <c r="A69" s="2">
        <v>72</v>
      </c>
      <c r="B69" t="s">
        <v>672</v>
      </c>
      <c r="C69" t="s">
        <v>665</v>
      </c>
      <c r="D69" t="s">
        <v>67</v>
      </c>
      <c r="E69" t="s">
        <v>68</v>
      </c>
      <c r="F69" t="s">
        <v>673</v>
      </c>
      <c r="G69" t="s">
        <v>136</v>
      </c>
      <c r="H69" t="s">
        <v>71</v>
      </c>
      <c r="I69" t="s">
        <v>72</v>
      </c>
      <c r="J69" t="s">
        <v>139</v>
      </c>
      <c r="K69" t="s">
        <v>74</v>
      </c>
      <c r="L69" t="s">
        <v>666</v>
      </c>
      <c r="M69" t="s">
        <v>674</v>
      </c>
      <c r="N69" t="s">
        <v>77</v>
      </c>
      <c r="O69" t="s">
        <v>675</v>
      </c>
      <c r="P69" t="s">
        <v>676</v>
      </c>
      <c r="Q69" t="s">
        <v>80</v>
      </c>
      <c r="R69" t="s">
        <v>485</v>
      </c>
      <c r="S69" t="s">
        <v>160</v>
      </c>
      <c r="T69" t="s">
        <v>84</v>
      </c>
      <c r="U69" t="s">
        <v>84</v>
      </c>
      <c r="V69" t="s">
        <v>84</v>
      </c>
      <c r="W69" t="s">
        <v>84</v>
      </c>
      <c r="X69" t="s">
        <v>84</v>
      </c>
      <c r="Y69" t="s">
        <v>84</v>
      </c>
      <c r="Z69" t="s">
        <v>84</v>
      </c>
      <c r="AA69" t="s">
        <v>84</v>
      </c>
      <c r="AB69" t="s">
        <v>84</v>
      </c>
      <c r="AC69" t="s">
        <v>84</v>
      </c>
      <c r="AD69" t="s">
        <v>84</v>
      </c>
      <c r="AE69" t="s">
        <v>84</v>
      </c>
      <c r="AF69" t="s">
        <v>84</v>
      </c>
      <c r="AG69" t="s">
        <v>84</v>
      </c>
      <c r="AH69" t="s">
        <v>84</v>
      </c>
      <c r="AI69" t="s">
        <v>84</v>
      </c>
      <c r="AJ69" t="s">
        <v>84</v>
      </c>
      <c r="AK69" t="s">
        <v>84</v>
      </c>
      <c r="AL69" t="s">
        <v>84</v>
      </c>
      <c r="AM69" t="s">
        <v>84</v>
      </c>
      <c r="AN69" t="s">
        <v>84</v>
      </c>
      <c r="AO69" t="s">
        <v>84</v>
      </c>
      <c r="AP69" t="s">
        <v>84</v>
      </c>
      <c r="AQ69" t="s">
        <v>84</v>
      </c>
      <c r="AR69" t="s">
        <v>84</v>
      </c>
      <c r="AS69" t="s">
        <v>84</v>
      </c>
      <c r="AT69" t="s">
        <v>83</v>
      </c>
      <c r="AU69" t="s">
        <v>83</v>
      </c>
      <c r="AV69" t="s">
        <v>83</v>
      </c>
      <c r="AW69" t="s">
        <v>83</v>
      </c>
      <c r="AX69" t="s">
        <v>83</v>
      </c>
      <c r="AY69" t="s">
        <v>83</v>
      </c>
      <c r="AZ69" t="s">
        <v>83</v>
      </c>
      <c r="BA69" t="s">
        <v>105</v>
      </c>
      <c r="BB69" t="s">
        <v>106</v>
      </c>
      <c r="BC69" t="s">
        <v>125</v>
      </c>
      <c r="BD69" t="s">
        <v>125</v>
      </c>
      <c r="BE69" t="s">
        <v>126</v>
      </c>
      <c r="BF69" t="s">
        <v>88</v>
      </c>
      <c r="BG69" t="s">
        <v>107</v>
      </c>
      <c r="BH69" t="s">
        <v>509</v>
      </c>
      <c r="BI69" t="s">
        <v>129</v>
      </c>
      <c r="BJ69" t="s">
        <v>178</v>
      </c>
      <c r="BK69" t="s">
        <v>110</v>
      </c>
      <c r="BL69" t="s">
        <v>279</v>
      </c>
    </row>
    <row r="70" spans="1:64" x14ac:dyDescent="0.2">
      <c r="A70" s="2">
        <v>73</v>
      </c>
      <c r="B70" t="s">
        <v>677</v>
      </c>
      <c r="C70" t="s">
        <v>678</v>
      </c>
      <c r="D70" t="s">
        <v>67</v>
      </c>
      <c r="E70" t="s">
        <v>68</v>
      </c>
      <c r="F70" t="s">
        <v>679</v>
      </c>
      <c r="G70" t="s">
        <v>136</v>
      </c>
      <c r="H70" t="s">
        <v>71</v>
      </c>
      <c r="I70" t="s">
        <v>72</v>
      </c>
      <c r="J70" t="s">
        <v>139</v>
      </c>
      <c r="K70" t="s">
        <v>140</v>
      </c>
      <c r="L70" t="s">
        <v>680</v>
      </c>
      <c r="M70" t="s">
        <v>498</v>
      </c>
      <c r="N70" t="s">
        <v>118</v>
      </c>
      <c r="O70" t="s">
        <v>144</v>
      </c>
      <c r="P70" t="s">
        <v>398</v>
      </c>
      <c r="Q70" t="s">
        <v>80</v>
      </c>
      <c r="R70" t="s">
        <v>681</v>
      </c>
      <c r="S70" t="s">
        <v>623</v>
      </c>
      <c r="T70" t="s">
        <v>85</v>
      </c>
      <c r="U70" t="s">
        <v>84</v>
      </c>
      <c r="V70" t="s">
        <v>84</v>
      </c>
      <c r="W70" t="s">
        <v>85</v>
      </c>
      <c r="X70" t="s">
        <v>84</v>
      </c>
      <c r="Y70" t="s">
        <v>84</v>
      </c>
      <c r="Z70" t="s">
        <v>83</v>
      </c>
      <c r="AA70" t="s">
        <v>84</v>
      </c>
      <c r="AB70" t="s">
        <v>84</v>
      </c>
      <c r="AC70" t="s">
        <v>83</v>
      </c>
      <c r="AD70" t="s">
        <v>85</v>
      </c>
      <c r="AE70" t="s">
        <v>83</v>
      </c>
      <c r="AF70" t="s">
        <v>85</v>
      </c>
      <c r="AG70" t="s">
        <v>84</v>
      </c>
      <c r="AH70" t="s">
        <v>83</v>
      </c>
      <c r="AI70" t="s">
        <v>84</v>
      </c>
      <c r="AJ70" t="s">
        <v>84</v>
      </c>
      <c r="AK70" t="s">
        <v>83</v>
      </c>
      <c r="AL70" t="s">
        <v>84</v>
      </c>
      <c r="AM70" t="s">
        <v>83</v>
      </c>
      <c r="AN70" t="s">
        <v>83</v>
      </c>
      <c r="AO70" t="s">
        <v>84</v>
      </c>
      <c r="AP70" t="s">
        <v>84</v>
      </c>
      <c r="AQ70" t="s">
        <v>83</v>
      </c>
      <c r="AR70" t="s">
        <v>84</v>
      </c>
      <c r="AS70" t="s">
        <v>83</v>
      </c>
      <c r="AT70" t="s">
        <v>83</v>
      </c>
      <c r="AU70" t="s">
        <v>83</v>
      </c>
      <c r="AV70" t="s">
        <v>84</v>
      </c>
      <c r="AW70" t="s">
        <v>83</v>
      </c>
      <c r="AX70" t="s">
        <v>83</v>
      </c>
      <c r="AY70" t="s">
        <v>83</v>
      </c>
      <c r="AZ70" t="s">
        <v>83</v>
      </c>
      <c r="BA70" t="s">
        <v>105</v>
      </c>
      <c r="BB70" t="s">
        <v>105</v>
      </c>
      <c r="BC70" t="s">
        <v>105</v>
      </c>
      <c r="BD70" t="s">
        <v>105</v>
      </c>
      <c r="BE70" t="s">
        <v>105</v>
      </c>
      <c r="BF70" t="s">
        <v>88</v>
      </c>
      <c r="BG70" t="s">
        <v>107</v>
      </c>
      <c r="BH70" t="s">
        <v>682</v>
      </c>
      <c r="BI70" t="s">
        <v>129</v>
      </c>
      <c r="BJ70" t="s">
        <v>278</v>
      </c>
      <c r="BK70" t="s">
        <v>110</v>
      </c>
      <c r="BL70" t="s">
        <v>683</v>
      </c>
    </row>
    <row r="71" spans="1:64" x14ac:dyDescent="0.2">
      <c r="A71" s="2">
        <v>74</v>
      </c>
      <c r="B71" t="s">
        <v>684</v>
      </c>
      <c r="C71" t="s">
        <v>422</v>
      </c>
      <c r="D71" t="s">
        <v>67</v>
      </c>
      <c r="E71" t="s">
        <v>68</v>
      </c>
      <c r="F71" t="s">
        <v>685</v>
      </c>
      <c r="G71" t="s">
        <v>70</v>
      </c>
      <c r="H71" t="s">
        <v>71</v>
      </c>
      <c r="I71" t="s">
        <v>72</v>
      </c>
      <c r="J71" t="s">
        <v>139</v>
      </c>
      <c r="K71" t="s">
        <v>74</v>
      </c>
      <c r="L71" t="s">
        <v>636</v>
      </c>
      <c r="M71" t="s">
        <v>686</v>
      </c>
      <c r="N71" t="s">
        <v>143</v>
      </c>
      <c r="O71" t="s">
        <v>171</v>
      </c>
      <c r="P71" t="s">
        <v>355</v>
      </c>
      <c r="Q71" t="s">
        <v>80</v>
      </c>
      <c r="R71" t="s">
        <v>145</v>
      </c>
      <c r="S71" t="s">
        <v>687</v>
      </c>
      <c r="T71" t="s">
        <v>83</v>
      </c>
      <c r="U71" t="s">
        <v>84</v>
      </c>
      <c r="V71" t="s">
        <v>84</v>
      </c>
      <c r="W71" t="s">
        <v>84</v>
      </c>
      <c r="X71" t="s">
        <v>83</v>
      </c>
      <c r="Y71" t="s">
        <v>83</v>
      </c>
      <c r="Z71" t="s">
        <v>83</v>
      </c>
      <c r="AA71" t="s">
        <v>83</v>
      </c>
      <c r="AB71" t="s">
        <v>83</v>
      </c>
      <c r="AC71" t="s">
        <v>83</v>
      </c>
      <c r="AD71" t="s">
        <v>83</v>
      </c>
      <c r="AE71" t="s">
        <v>83</v>
      </c>
      <c r="AF71" t="s">
        <v>83</v>
      </c>
      <c r="AG71" t="s">
        <v>84</v>
      </c>
      <c r="AH71" t="s">
        <v>84</v>
      </c>
      <c r="AI71" t="s">
        <v>83</v>
      </c>
      <c r="AJ71" t="s">
        <v>83</v>
      </c>
      <c r="AK71" t="s">
        <v>84</v>
      </c>
      <c r="AL71" t="s">
        <v>83</v>
      </c>
      <c r="AM71" t="s">
        <v>83</v>
      </c>
      <c r="AN71" t="s">
        <v>83</v>
      </c>
      <c r="AO71" t="s">
        <v>83</v>
      </c>
      <c r="AP71" t="s">
        <v>83</v>
      </c>
      <c r="AQ71" t="s">
        <v>83</v>
      </c>
      <c r="AR71" t="s">
        <v>83</v>
      </c>
      <c r="AS71" t="s">
        <v>83</v>
      </c>
      <c r="AT71" t="s">
        <v>83</v>
      </c>
      <c r="AU71" t="s">
        <v>83</v>
      </c>
      <c r="AV71" t="s">
        <v>83</v>
      </c>
      <c r="AW71" t="s">
        <v>83</v>
      </c>
      <c r="AX71" t="s">
        <v>83</v>
      </c>
      <c r="AY71" t="s">
        <v>83</v>
      </c>
      <c r="AZ71" t="s">
        <v>83</v>
      </c>
      <c r="BA71" t="s">
        <v>105</v>
      </c>
      <c r="BB71" t="s">
        <v>106</v>
      </c>
      <c r="BC71" t="s">
        <v>105</v>
      </c>
      <c r="BD71" t="s">
        <v>105</v>
      </c>
      <c r="BE71" t="s">
        <v>105</v>
      </c>
      <c r="BF71" t="s">
        <v>88</v>
      </c>
      <c r="BG71" t="s">
        <v>176</v>
      </c>
      <c r="BH71" t="s">
        <v>147</v>
      </c>
      <c r="BI71" t="s">
        <v>129</v>
      </c>
      <c r="BJ71" t="s">
        <v>178</v>
      </c>
      <c r="BK71" t="s">
        <v>110</v>
      </c>
      <c r="BL71" t="s">
        <v>688</v>
      </c>
    </row>
    <row r="72" spans="1:64" x14ac:dyDescent="0.2">
      <c r="A72" s="2">
        <v>75</v>
      </c>
      <c r="B72" t="s">
        <v>689</v>
      </c>
      <c r="C72" t="s">
        <v>690</v>
      </c>
      <c r="D72" t="s">
        <v>67</v>
      </c>
      <c r="E72" t="s">
        <v>68</v>
      </c>
      <c r="F72" t="s">
        <v>691</v>
      </c>
      <c r="G72" t="s">
        <v>136</v>
      </c>
      <c r="H72" t="s">
        <v>71</v>
      </c>
      <c r="I72" t="s">
        <v>72</v>
      </c>
      <c r="J72" t="s">
        <v>139</v>
      </c>
      <c r="K72" t="s">
        <v>140</v>
      </c>
      <c r="L72" t="s">
        <v>692</v>
      </c>
      <c r="M72" t="s">
        <v>693</v>
      </c>
      <c r="N72" t="s">
        <v>77</v>
      </c>
      <c r="O72" t="s">
        <v>207</v>
      </c>
      <c r="P72" t="s">
        <v>694</v>
      </c>
      <c r="Q72" t="s">
        <v>173</v>
      </c>
      <c r="R72" t="s">
        <v>197</v>
      </c>
      <c r="S72" t="s">
        <v>695</v>
      </c>
      <c r="T72" t="s">
        <v>84</v>
      </c>
      <c r="U72" t="s">
        <v>85</v>
      </c>
      <c r="V72" t="s">
        <v>84</v>
      </c>
      <c r="W72" t="s">
        <v>85</v>
      </c>
      <c r="X72" t="s">
        <v>83</v>
      </c>
      <c r="Y72" t="s">
        <v>86</v>
      </c>
      <c r="Z72" t="s">
        <v>86</v>
      </c>
      <c r="AA72" t="s">
        <v>84</v>
      </c>
      <c r="AB72" t="s">
        <v>86</v>
      </c>
      <c r="AC72" t="s">
        <v>86</v>
      </c>
      <c r="AD72" t="s">
        <v>86</v>
      </c>
      <c r="AE72" t="s">
        <v>84</v>
      </c>
      <c r="AF72" t="s">
        <v>86</v>
      </c>
      <c r="AG72" t="s">
        <v>83</v>
      </c>
      <c r="AH72" t="s">
        <v>86</v>
      </c>
      <c r="AI72" t="s">
        <v>83</v>
      </c>
      <c r="AJ72" t="s">
        <v>86</v>
      </c>
      <c r="AK72" t="s">
        <v>84</v>
      </c>
      <c r="AL72" t="s">
        <v>86</v>
      </c>
      <c r="AM72" t="s">
        <v>86</v>
      </c>
      <c r="AN72" t="s">
        <v>86</v>
      </c>
      <c r="AO72" t="s">
        <v>86</v>
      </c>
      <c r="AP72" t="s">
        <v>86</v>
      </c>
      <c r="AQ72" t="s">
        <v>84</v>
      </c>
      <c r="AR72" t="s">
        <v>86</v>
      </c>
      <c r="AS72" t="s">
        <v>86</v>
      </c>
      <c r="AT72" t="s">
        <v>86</v>
      </c>
      <c r="AU72" t="s">
        <v>83</v>
      </c>
      <c r="AV72" t="s">
        <v>86</v>
      </c>
      <c r="AW72" t="s">
        <v>86</v>
      </c>
      <c r="AX72" t="s">
        <v>86</v>
      </c>
      <c r="AY72" t="s">
        <v>83</v>
      </c>
      <c r="AZ72" t="s">
        <v>83</v>
      </c>
      <c r="BA72" t="s">
        <v>202</v>
      </c>
      <c r="BB72" t="s">
        <v>202</v>
      </c>
      <c r="BC72" t="s">
        <v>106</v>
      </c>
      <c r="BD72" t="s">
        <v>87</v>
      </c>
      <c r="BE72" t="s">
        <v>105</v>
      </c>
      <c r="BF72" t="s">
        <v>88</v>
      </c>
      <c r="BG72" t="s">
        <v>89</v>
      </c>
      <c r="BH72" t="s">
        <v>161</v>
      </c>
      <c r="BI72" t="s">
        <v>91</v>
      </c>
      <c r="BJ72" t="s">
        <v>232</v>
      </c>
      <c r="BK72" t="s">
        <v>163</v>
      </c>
      <c r="BL72" t="s">
        <v>696</v>
      </c>
    </row>
    <row r="73" spans="1:64" x14ac:dyDescent="0.2">
      <c r="A73" s="2">
        <v>76</v>
      </c>
      <c r="B73" t="s">
        <v>689</v>
      </c>
      <c r="C73" t="s">
        <v>697</v>
      </c>
      <c r="D73" t="s">
        <v>67</v>
      </c>
      <c r="E73" t="s">
        <v>68</v>
      </c>
      <c r="F73" t="s">
        <v>698</v>
      </c>
      <c r="G73" t="s">
        <v>136</v>
      </c>
      <c r="H73" t="s">
        <v>71</v>
      </c>
      <c r="I73" t="s">
        <v>72</v>
      </c>
      <c r="J73" t="s">
        <v>139</v>
      </c>
      <c r="K73" t="s">
        <v>140</v>
      </c>
      <c r="L73" t="s">
        <v>699</v>
      </c>
      <c r="M73" t="s">
        <v>156</v>
      </c>
      <c r="N73" t="s">
        <v>143</v>
      </c>
      <c r="O73" t="s">
        <v>327</v>
      </c>
      <c r="P73" t="s">
        <v>519</v>
      </c>
      <c r="Q73" t="s">
        <v>80</v>
      </c>
      <c r="R73" t="s">
        <v>356</v>
      </c>
      <c r="S73" t="s">
        <v>377</v>
      </c>
      <c r="T73" t="s">
        <v>86</v>
      </c>
      <c r="U73" t="s">
        <v>86</v>
      </c>
      <c r="V73" t="s">
        <v>86</v>
      </c>
      <c r="W73" t="s">
        <v>86</v>
      </c>
      <c r="X73" t="s">
        <v>83</v>
      </c>
      <c r="Y73" t="s">
        <v>84</v>
      </c>
      <c r="Z73" t="s">
        <v>83</v>
      </c>
      <c r="AA73" t="s">
        <v>84</v>
      </c>
      <c r="AB73" t="s">
        <v>83</v>
      </c>
      <c r="AC73" t="s">
        <v>83</v>
      </c>
      <c r="AD73" t="s">
        <v>83</v>
      </c>
      <c r="AE73" t="s">
        <v>83</v>
      </c>
      <c r="AF73" t="s">
        <v>83</v>
      </c>
      <c r="AG73" t="s">
        <v>83</v>
      </c>
      <c r="AH73" t="s">
        <v>83</v>
      </c>
      <c r="AI73" t="s">
        <v>83</v>
      </c>
      <c r="AJ73" t="s">
        <v>83</v>
      </c>
      <c r="AK73" t="s">
        <v>83</v>
      </c>
      <c r="AL73" t="s">
        <v>84</v>
      </c>
      <c r="AM73" t="s">
        <v>84</v>
      </c>
      <c r="AN73" t="s">
        <v>83</v>
      </c>
      <c r="AO73" t="s">
        <v>83</v>
      </c>
      <c r="AP73" t="s">
        <v>84</v>
      </c>
      <c r="AQ73" t="s">
        <v>84</v>
      </c>
      <c r="AR73" t="s">
        <v>83</v>
      </c>
      <c r="AS73" t="s">
        <v>83</v>
      </c>
      <c r="AT73" t="s">
        <v>86</v>
      </c>
      <c r="AU73" t="s">
        <v>84</v>
      </c>
      <c r="AV73" t="s">
        <v>83</v>
      </c>
      <c r="AW73" t="s">
        <v>86</v>
      </c>
      <c r="AX73" t="s">
        <v>84</v>
      </c>
      <c r="AY73" t="s">
        <v>84</v>
      </c>
      <c r="AZ73" t="s">
        <v>84</v>
      </c>
      <c r="BA73" t="s">
        <v>87</v>
      </c>
      <c r="BB73" t="s">
        <v>87</v>
      </c>
      <c r="BC73" t="s">
        <v>87</v>
      </c>
      <c r="BD73" t="s">
        <v>87</v>
      </c>
      <c r="BE73" t="s">
        <v>87</v>
      </c>
      <c r="BF73" t="s">
        <v>220</v>
      </c>
      <c r="BG73" t="s">
        <v>89</v>
      </c>
      <c r="BH73" t="s">
        <v>212</v>
      </c>
      <c r="BI73" t="s">
        <v>657</v>
      </c>
      <c r="BJ73" t="s">
        <v>178</v>
      </c>
      <c r="BK73" t="s">
        <v>700</v>
      </c>
      <c r="BL73" t="s">
        <v>701</v>
      </c>
    </row>
    <row r="74" spans="1:64" x14ac:dyDescent="0.2">
      <c r="A74" s="2">
        <v>77</v>
      </c>
      <c r="B74" t="s">
        <v>702</v>
      </c>
      <c r="C74" t="s">
        <v>703</v>
      </c>
      <c r="D74" t="s">
        <v>67</v>
      </c>
      <c r="E74" t="s">
        <v>68</v>
      </c>
      <c r="F74" t="s">
        <v>704</v>
      </c>
      <c r="G74" t="s">
        <v>70</v>
      </c>
      <c r="H74" t="s">
        <v>71</v>
      </c>
      <c r="I74" t="s">
        <v>72</v>
      </c>
      <c r="J74" t="s">
        <v>139</v>
      </c>
      <c r="K74" t="s">
        <v>74</v>
      </c>
      <c r="L74" t="s">
        <v>705</v>
      </c>
      <c r="M74" t="s">
        <v>706</v>
      </c>
      <c r="N74" t="s">
        <v>77</v>
      </c>
      <c r="O74" t="s">
        <v>707</v>
      </c>
      <c r="P74" t="s">
        <v>568</v>
      </c>
      <c r="Q74" t="s">
        <v>80</v>
      </c>
      <c r="R74" t="s">
        <v>209</v>
      </c>
      <c r="S74" t="s">
        <v>708</v>
      </c>
      <c r="T74" t="s">
        <v>86</v>
      </c>
      <c r="U74" t="s">
        <v>86</v>
      </c>
      <c r="V74" t="s">
        <v>86</v>
      </c>
      <c r="W74" t="s">
        <v>86</v>
      </c>
      <c r="X74" t="s">
        <v>85</v>
      </c>
      <c r="Y74" t="s">
        <v>84</v>
      </c>
      <c r="Z74" t="s">
        <v>84</v>
      </c>
      <c r="AA74" t="s">
        <v>83</v>
      </c>
      <c r="AB74" t="s">
        <v>83</v>
      </c>
      <c r="AC74" t="s">
        <v>84</v>
      </c>
      <c r="AD74" t="s">
        <v>83</v>
      </c>
      <c r="AE74" t="s">
        <v>86</v>
      </c>
      <c r="AF74" t="s">
        <v>83</v>
      </c>
      <c r="AG74" t="s">
        <v>83</v>
      </c>
      <c r="AH74" t="s">
        <v>83</v>
      </c>
      <c r="AI74" t="s">
        <v>86</v>
      </c>
      <c r="AJ74" t="s">
        <v>86</v>
      </c>
      <c r="AK74" t="s">
        <v>86</v>
      </c>
      <c r="AL74" t="s">
        <v>86</v>
      </c>
      <c r="AM74" t="s">
        <v>86</v>
      </c>
      <c r="AN74" t="s">
        <v>86</v>
      </c>
      <c r="AO74" t="s">
        <v>83</v>
      </c>
      <c r="AP74" t="s">
        <v>83</v>
      </c>
      <c r="AQ74" t="s">
        <v>86</v>
      </c>
      <c r="AR74" t="s">
        <v>86</v>
      </c>
      <c r="AS74" t="s">
        <v>86</v>
      </c>
      <c r="AT74" t="s">
        <v>86</v>
      </c>
      <c r="AU74" t="s">
        <v>83</v>
      </c>
      <c r="AV74" t="s">
        <v>83</v>
      </c>
      <c r="AW74" t="s">
        <v>86</v>
      </c>
      <c r="AX74" t="s">
        <v>86</v>
      </c>
      <c r="AY74" t="s">
        <v>86</v>
      </c>
      <c r="AZ74" t="s">
        <v>86</v>
      </c>
      <c r="BA74" t="s">
        <v>105</v>
      </c>
      <c r="BB74" t="s">
        <v>202</v>
      </c>
      <c r="BC74" t="s">
        <v>87</v>
      </c>
      <c r="BD74" t="s">
        <v>87</v>
      </c>
      <c r="BE74" t="s">
        <v>105</v>
      </c>
      <c r="BF74" t="s">
        <v>88</v>
      </c>
      <c r="BG74" t="s">
        <v>89</v>
      </c>
      <c r="BH74" t="s">
        <v>212</v>
      </c>
      <c r="BI74" t="s">
        <v>91</v>
      </c>
      <c r="BJ74" t="s">
        <v>332</v>
      </c>
      <c r="BK74" t="s">
        <v>110</v>
      </c>
      <c r="BL74" t="s">
        <v>709</v>
      </c>
    </row>
    <row r="75" spans="1:64" x14ac:dyDescent="0.2">
      <c r="A75" s="2">
        <v>78</v>
      </c>
      <c r="B75" t="s">
        <v>710</v>
      </c>
      <c r="C75" t="s">
        <v>711</v>
      </c>
      <c r="D75" t="s">
        <v>67</v>
      </c>
      <c r="E75" t="s">
        <v>68</v>
      </c>
      <c r="F75" t="s">
        <v>712</v>
      </c>
      <c r="G75" t="s">
        <v>70</v>
      </c>
      <c r="H75" t="s">
        <v>71</v>
      </c>
      <c r="I75" t="s">
        <v>72</v>
      </c>
      <c r="J75" t="s">
        <v>139</v>
      </c>
      <c r="K75" t="s">
        <v>74</v>
      </c>
      <c r="L75" t="s">
        <v>666</v>
      </c>
      <c r="M75" t="s">
        <v>518</v>
      </c>
      <c r="N75" t="s">
        <v>143</v>
      </c>
      <c r="O75" t="s">
        <v>408</v>
      </c>
      <c r="P75" t="s">
        <v>519</v>
      </c>
      <c r="Q75" t="s">
        <v>80</v>
      </c>
      <c r="R75" t="s">
        <v>356</v>
      </c>
      <c r="S75" t="s">
        <v>713</v>
      </c>
      <c r="T75" t="s">
        <v>86</v>
      </c>
      <c r="U75" t="s">
        <v>86</v>
      </c>
      <c r="V75" t="s">
        <v>86</v>
      </c>
      <c r="W75" t="s">
        <v>86</v>
      </c>
      <c r="X75" t="s">
        <v>86</v>
      </c>
      <c r="Y75" t="s">
        <v>86</v>
      </c>
      <c r="Z75" t="s">
        <v>86</v>
      </c>
      <c r="AA75" t="s">
        <v>86</v>
      </c>
      <c r="AB75" t="s">
        <v>86</v>
      </c>
      <c r="AC75" t="s">
        <v>86</v>
      </c>
      <c r="AD75" t="s">
        <v>86</v>
      </c>
      <c r="AE75" t="s">
        <v>86</v>
      </c>
      <c r="AF75" t="s">
        <v>86</v>
      </c>
      <c r="AG75" t="s">
        <v>86</v>
      </c>
      <c r="AH75" t="s">
        <v>86</v>
      </c>
      <c r="AI75" t="s">
        <v>86</v>
      </c>
      <c r="AJ75" t="s">
        <v>86</v>
      </c>
      <c r="AK75" t="s">
        <v>86</v>
      </c>
      <c r="AL75" t="s">
        <v>86</v>
      </c>
      <c r="AM75" t="s">
        <v>86</v>
      </c>
      <c r="AN75" t="s">
        <v>86</v>
      </c>
      <c r="AO75" t="s">
        <v>86</v>
      </c>
      <c r="AP75" t="s">
        <v>86</v>
      </c>
      <c r="AQ75" t="s">
        <v>86</v>
      </c>
      <c r="AR75" t="s">
        <v>86</v>
      </c>
      <c r="AS75" t="s">
        <v>86</v>
      </c>
      <c r="AT75" t="s">
        <v>86</v>
      </c>
      <c r="AU75" t="s">
        <v>86</v>
      </c>
      <c r="AV75" t="s">
        <v>86</v>
      </c>
      <c r="AW75" t="s">
        <v>86</v>
      </c>
      <c r="AX75" t="s">
        <v>86</v>
      </c>
      <c r="AY75" t="s">
        <v>86</v>
      </c>
      <c r="AZ75" t="s">
        <v>86</v>
      </c>
      <c r="BA75" t="s">
        <v>125</v>
      </c>
      <c r="BB75" t="s">
        <v>105</v>
      </c>
      <c r="BC75" t="s">
        <v>126</v>
      </c>
      <c r="BD75" t="s">
        <v>105</v>
      </c>
      <c r="BE75" t="s">
        <v>106</v>
      </c>
      <c r="BF75" t="s">
        <v>303</v>
      </c>
      <c r="BG75" t="s">
        <v>714</v>
      </c>
      <c r="BH75" t="s">
        <v>715</v>
      </c>
      <c r="BI75" t="s">
        <v>129</v>
      </c>
      <c r="BJ75" t="s">
        <v>109</v>
      </c>
      <c r="BK75" t="s">
        <v>163</v>
      </c>
      <c r="BL75" t="s">
        <v>716</v>
      </c>
    </row>
    <row r="76" spans="1:64" x14ac:dyDescent="0.2">
      <c r="A76" s="2">
        <v>79</v>
      </c>
      <c r="B76" t="s">
        <v>717</v>
      </c>
      <c r="C76" t="s">
        <v>489</v>
      </c>
      <c r="D76" t="s">
        <v>67</v>
      </c>
      <c r="E76" t="s">
        <v>68</v>
      </c>
      <c r="F76" t="s">
        <v>718</v>
      </c>
      <c r="G76" t="s">
        <v>70</v>
      </c>
      <c r="H76" t="s">
        <v>153</v>
      </c>
      <c r="I76" t="s">
        <v>72</v>
      </c>
      <c r="J76" t="s">
        <v>139</v>
      </c>
      <c r="K76" t="s">
        <v>154</v>
      </c>
      <c r="L76" t="s">
        <v>719</v>
      </c>
      <c r="M76" t="s">
        <v>169</v>
      </c>
      <c r="N76" t="s">
        <v>77</v>
      </c>
      <c r="O76" t="s">
        <v>419</v>
      </c>
      <c r="P76" t="s">
        <v>420</v>
      </c>
      <c r="Q76" t="s">
        <v>173</v>
      </c>
      <c r="R76" t="s">
        <v>720</v>
      </c>
      <c r="S76" t="s">
        <v>82</v>
      </c>
      <c r="T76" t="s">
        <v>85</v>
      </c>
      <c r="U76" t="s">
        <v>85</v>
      </c>
      <c r="V76" t="s">
        <v>85</v>
      </c>
      <c r="W76" t="s">
        <v>85</v>
      </c>
      <c r="X76" t="s">
        <v>85</v>
      </c>
      <c r="Y76" t="s">
        <v>85</v>
      </c>
      <c r="Z76" t="s">
        <v>85</v>
      </c>
      <c r="AA76" t="s">
        <v>85</v>
      </c>
      <c r="AB76" t="s">
        <v>85</v>
      </c>
      <c r="AC76" t="s">
        <v>85</v>
      </c>
      <c r="AD76" t="s">
        <v>85</v>
      </c>
      <c r="AE76" t="s">
        <v>85</v>
      </c>
      <c r="AF76" t="s">
        <v>84</v>
      </c>
      <c r="AG76" t="s">
        <v>84</v>
      </c>
      <c r="AH76" t="s">
        <v>84</v>
      </c>
      <c r="AI76" t="s">
        <v>84</v>
      </c>
      <c r="AJ76" t="s">
        <v>83</v>
      </c>
      <c r="AK76" t="s">
        <v>83</v>
      </c>
      <c r="AL76" t="s">
        <v>83</v>
      </c>
      <c r="AM76" t="s">
        <v>83</v>
      </c>
      <c r="AN76" t="s">
        <v>83</v>
      </c>
      <c r="AO76" t="s">
        <v>83</v>
      </c>
      <c r="AP76" t="s">
        <v>83</v>
      </c>
      <c r="AQ76" t="s">
        <v>83</v>
      </c>
      <c r="AR76" t="s">
        <v>83</v>
      </c>
      <c r="AS76" t="s">
        <v>83</v>
      </c>
      <c r="AT76" t="s">
        <v>83</v>
      </c>
      <c r="AU76" t="s">
        <v>83</v>
      </c>
      <c r="AV76" t="s">
        <v>83</v>
      </c>
      <c r="AW76" t="s">
        <v>83</v>
      </c>
      <c r="AX76" t="s">
        <v>83</v>
      </c>
      <c r="AY76" t="s">
        <v>83</v>
      </c>
      <c r="AZ76" t="s">
        <v>83</v>
      </c>
      <c r="BA76" t="s">
        <v>126</v>
      </c>
      <c r="BB76" t="s">
        <v>125</v>
      </c>
      <c r="BC76" t="s">
        <v>126</v>
      </c>
      <c r="BD76" t="s">
        <v>125</v>
      </c>
      <c r="BE76" t="s">
        <v>126</v>
      </c>
      <c r="BF76" t="s">
        <v>303</v>
      </c>
      <c r="BG76" t="s">
        <v>146</v>
      </c>
      <c r="BH76" t="s">
        <v>161</v>
      </c>
      <c r="BI76" t="s">
        <v>129</v>
      </c>
      <c r="BJ76" t="s">
        <v>721</v>
      </c>
      <c r="BK76" t="s">
        <v>93</v>
      </c>
      <c r="BL76" t="s">
        <v>722</v>
      </c>
    </row>
    <row r="77" spans="1:64" x14ac:dyDescent="0.2">
      <c r="A77" s="2">
        <v>80</v>
      </c>
      <c r="B77" t="s">
        <v>723</v>
      </c>
      <c r="C77" t="s">
        <v>525</v>
      </c>
      <c r="D77" t="s">
        <v>67</v>
      </c>
      <c r="E77" t="s">
        <v>68</v>
      </c>
      <c r="F77" t="s">
        <v>724</v>
      </c>
      <c r="G77" t="s">
        <v>70</v>
      </c>
      <c r="H77" t="s">
        <v>71</v>
      </c>
      <c r="I77" t="s">
        <v>72</v>
      </c>
      <c r="J77" t="s">
        <v>139</v>
      </c>
      <c r="K77" t="s">
        <v>74</v>
      </c>
      <c r="L77" t="s">
        <v>725</v>
      </c>
      <c r="M77" t="s">
        <v>726</v>
      </c>
      <c r="N77" t="s">
        <v>143</v>
      </c>
      <c r="O77" t="s">
        <v>727</v>
      </c>
      <c r="P77" t="s">
        <v>728</v>
      </c>
      <c r="Q77" t="s">
        <v>80</v>
      </c>
      <c r="R77" t="s">
        <v>520</v>
      </c>
      <c r="S77" t="s">
        <v>729</v>
      </c>
      <c r="T77" t="s">
        <v>124</v>
      </c>
      <c r="U77" t="s">
        <v>85</v>
      </c>
      <c r="V77" t="s">
        <v>453</v>
      </c>
      <c r="W77" t="s">
        <v>85</v>
      </c>
      <c r="X77" t="s">
        <v>85</v>
      </c>
      <c r="Y77" t="s">
        <v>123</v>
      </c>
      <c r="Z77" t="s">
        <v>123</v>
      </c>
      <c r="AA77" t="s">
        <v>85</v>
      </c>
      <c r="AB77" t="s">
        <v>453</v>
      </c>
      <c r="AC77" t="s">
        <v>123</v>
      </c>
      <c r="AD77" t="s">
        <v>85</v>
      </c>
      <c r="AE77" t="s">
        <v>84</v>
      </c>
      <c r="AF77" t="s">
        <v>85</v>
      </c>
      <c r="AG77" t="s">
        <v>453</v>
      </c>
      <c r="AH77" t="s">
        <v>85</v>
      </c>
      <c r="AI77" t="s">
        <v>123</v>
      </c>
      <c r="AJ77" t="s">
        <v>453</v>
      </c>
      <c r="AK77" t="s">
        <v>124</v>
      </c>
      <c r="AL77" t="s">
        <v>123</v>
      </c>
      <c r="AM77" t="s">
        <v>123</v>
      </c>
      <c r="AN77" t="s">
        <v>123</v>
      </c>
      <c r="AO77" t="s">
        <v>123</v>
      </c>
      <c r="AP77" t="s">
        <v>123</v>
      </c>
      <c r="AQ77" t="s">
        <v>453</v>
      </c>
      <c r="AR77" t="s">
        <v>123</v>
      </c>
      <c r="AS77" t="s">
        <v>123</v>
      </c>
      <c r="AT77" t="s">
        <v>123</v>
      </c>
      <c r="AU77" t="s">
        <v>123</v>
      </c>
      <c r="AV77" t="s">
        <v>124</v>
      </c>
      <c r="AW77" t="s">
        <v>124</v>
      </c>
      <c r="AX77" t="s">
        <v>124</v>
      </c>
      <c r="AY77" t="s">
        <v>123</v>
      </c>
      <c r="AZ77" t="s">
        <v>123</v>
      </c>
      <c r="BA77" t="s">
        <v>106</v>
      </c>
      <c r="BB77" t="s">
        <v>105</v>
      </c>
      <c r="BC77" t="s">
        <v>105</v>
      </c>
      <c r="BD77" t="s">
        <v>202</v>
      </c>
      <c r="BE77" t="s">
        <v>87</v>
      </c>
      <c r="BF77" t="s">
        <v>303</v>
      </c>
      <c r="BG77" t="s">
        <v>146</v>
      </c>
      <c r="BH77" t="s">
        <v>212</v>
      </c>
      <c r="BI77" t="s">
        <v>129</v>
      </c>
      <c r="BJ77" t="s">
        <v>162</v>
      </c>
      <c r="BK77" t="s">
        <v>163</v>
      </c>
      <c r="BL77" t="s">
        <v>730</v>
      </c>
    </row>
    <row r="78" spans="1:64" x14ac:dyDescent="0.2">
      <c r="A78" s="2">
        <v>81</v>
      </c>
      <c r="B78" t="s">
        <v>731</v>
      </c>
      <c r="C78" t="s">
        <v>732</v>
      </c>
      <c r="D78" t="s">
        <v>67</v>
      </c>
      <c r="E78" t="s">
        <v>68</v>
      </c>
      <c r="F78" t="s">
        <v>733</v>
      </c>
      <c r="G78" t="s">
        <v>136</v>
      </c>
      <c r="H78" t="s">
        <v>71</v>
      </c>
      <c r="I78" t="s">
        <v>72</v>
      </c>
      <c r="J78" t="s">
        <v>139</v>
      </c>
      <c r="K78" t="s">
        <v>74</v>
      </c>
      <c r="L78" t="s">
        <v>734</v>
      </c>
      <c r="M78" t="s">
        <v>735</v>
      </c>
      <c r="N78" t="s">
        <v>143</v>
      </c>
      <c r="O78" t="s">
        <v>354</v>
      </c>
      <c r="P78" t="s">
        <v>621</v>
      </c>
      <c r="Q78" t="s">
        <v>80</v>
      </c>
      <c r="R78" t="s">
        <v>209</v>
      </c>
      <c r="S78" t="s">
        <v>736</v>
      </c>
      <c r="T78" t="s">
        <v>84</v>
      </c>
      <c r="U78" t="s">
        <v>83</v>
      </c>
      <c r="V78" t="s">
        <v>83</v>
      </c>
      <c r="W78" t="s">
        <v>83</v>
      </c>
      <c r="X78" t="s">
        <v>83</v>
      </c>
      <c r="Y78" t="s">
        <v>83</v>
      </c>
      <c r="Z78" t="s">
        <v>83</v>
      </c>
      <c r="AA78" t="s">
        <v>83</v>
      </c>
      <c r="AB78" t="s">
        <v>83</v>
      </c>
      <c r="AC78" t="s">
        <v>83</v>
      </c>
      <c r="AD78" t="s">
        <v>84</v>
      </c>
      <c r="AE78" t="s">
        <v>83</v>
      </c>
      <c r="AF78" t="s">
        <v>83</v>
      </c>
      <c r="AG78" t="s">
        <v>83</v>
      </c>
      <c r="AH78" t="s">
        <v>83</v>
      </c>
      <c r="AI78" t="s">
        <v>83</v>
      </c>
      <c r="AJ78" t="s">
        <v>83</v>
      </c>
      <c r="AK78" t="s">
        <v>83</v>
      </c>
      <c r="AL78" t="s">
        <v>83</v>
      </c>
      <c r="AM78" t="s">
        <v>83</v>
      </c>
      <c r="AN78" t="s">
        <v>83</v>
      </c>
      <c r="AO78" t="s">
        <v>83</v>
      </c>
      <c r="AP78" t="s">
        <v>83</v>
      </c>
      <c r="AQ78" t="s">
        <v>83</v>
      </c>
      <c r="AR78" t="s">
        <v>83</v>
      </c>
      <c r="AS78" t="s">
        <v>83</v>
      </c>
      <c r="AT78" t="s">
        <v>83</v>
      </c>
      <c r="AU78" t="s">
        <v>86</v>
      </c>
      <c r="AV78" t="s">
        <v>86</v>
      </c>
      <c r="AW78" t="s">
        <v>86</v>
      </c>
      <c r="AX78" t="s">
        <v>86</v>
      </c>
      <c r="AY78" t="s">
        <v>83</v>
      </c>
      <c r="AZ78" t="s">
        <v>83</v>
      </c>
      <c r="BA78" t="s">
        <v>87</v>
      </c>
      <c r="BB78" t="s">
        <v>87</v>
      </c>
      <c r="BC78" t="s">
        <v>202</v>
      </c>
      <c r="BD78" t="s">
        <v>87</v>
      </c>
      <c r="BE78" t="s">
        <v>202</v>
      </c>
      <c r="BF78" t="s">
        <v>88</v>
      </c>
      <c r="BG78" t="s">
        <v>267</v>
      </c>
      <c r="BH78" t="s">
        <v>715</v>
      </c>
      <c r="BI78" t="s">
        <v>129</v>
      </c>
      <c r="BJ78" t="s">
        <v>601</v>
      </c>
      <c r="BK78" t="s">
        <v>110</v>
      </c>
      <c r="BL78" t="s">
        <v>635</v>
      </c>
    </row>
    <row r="79" spans="1:64" x14ac:dyDescent="0.2">
      <c r="A79" s="2">
        <v>82</v>
      </c>
      <c r="B79" t="s">
        <v>737</v>
      </c>
      <c r="C79" t="s">
        <v>533</v>
      </c>
      <c r="D79" t="s">
        <v>67</v>
      </c>
      <c r="E79" t="s">
        <v>68</v>
      </c>
      <c r="F79" t="s">
        <v>738</v>
      </c>
      <c r="G79" t="s">
        <v>136</v>
      </c>
      <c r="H79" t="s">
        <v>71</v>
      </c>
      <c r="I79" t="s">
        <v>72</v>
      </c>
      <c r="J79" t="s">
        <v>139</v>
      </c>
      <c r="K79" t="s">
        <v>74</v>
      </c>
      <c r="L79" t="s">
        <v>626</v>
      </c>
      <c r="M79" t="s">
        <v>739</v>
      </c>
      <c r="N79" t="s">
        <v>77</v>
      </c>
      <c r="O79" t="s">
        <v>740</v>
      </c>
      <c r="P79" t="s">
        <v>208</v>
      </c>
      <c r="Q79" t="s">
        <v>173</v>
      </c>
      <c r="R79" t="s">
        <v>209</v>
      </c>
      <c r="S79" t="s">
        <v>258</v>
      </c>
      <c r="T79" t="s">
        <v>86</v>
      </c>
      <c r="U79" t="s">
        <v>86</v>
      </c>
      <c r="V79" t="s">
        <v>86</v>
      </c>
      <c r="W79" t="s">
        <v>86</v>
      </c>
      <c r="X79" t="s">
        <v>86</v>
      </c>
      <c r="Y79" t="s">
        <v>86</v>
      </c>
      <c r="Z79" t="s">
        <v>86</v>
      </c>
      <c r="AA79" t="s">
        <v>86</v>
      </c>
      <c r="AB79" t="s">
        <v>86</v>
      </c>
      <c r="AC79" t="s">
        <v>86</v>
      </c>
      <c r="AD79" t="s">
        <v>86</v>
      </c>
      <c r="AE79" t="s">
        <v>86</v>
      </c>
      <c r="AF79" t="s">
        <v>86</v>
      </c>
      <c r="AG79" t="s">
        <v>86</v>
      </c>
      <c r="AH79" t="s">
        <v>86</v>
      </c>
      <c r="AI79" t="s">
        <v>86</v>
      </c>
      <c r="AJ79" t="s">
        <v>86</v>
      </c>
      <c r="AK79" t="s">
        <v>86</v>
      </c>
      <c r="AL79" t="s">
        <v>86</v>
      </c>
      <c r="AM79" t="s">
        <v>86</v>
      </c>
      <c r="AN79" t="s">
        <v>86</v>
      </c>
      <c r="AO79" t="s">
        <v>86</v>
      </c>
      <c r="AP79" t="s">
        <v>86</v>
      </c>
      <c r="AQ79" t="s">
        <v>86</v>
      </c>
      <c r="AR79" t="s">
        <v>86</v>
      </c>
      <c r="AS79" t="s">
        <v>86</v>
      </c>
      <c r="AT79" t="s">
        <v>86</v>
      </c>
      <c r="AU79" t="s">
        <v>86</v>
      </c>
      <c r="AV79" t="s">
        <v>86</v>
      </c>
      <c r="AW79" t="s">
        <v>86</v>
      </c>
      <c r="AX79" t="s">
        <v>86</v>
      </c>
      <c r="AY79" t="s">
        <v>86</v>
      </c>
      <c r="AZ79" t="s">
        <v>86</v>
      </c>
      <c r="BA79" t="s">
        <v>87</v>
      </c>
      <c r="BB79" t="s">
        <v>87</v>
      </c>
      <c r="BC79" t="s">
        <v>87</v>
      </c>
      <c r="BD79" t="s">
        <v>87</v>
      </c>
      <c r="BE79" t="s">
        <v>87</v>
      </c>
      <c r="BF79" t="s">
        <v>88</v>
      </c>
      <c r="BG79" t="s">
        <v>89</v>
      </c>
      <c r="BH79" t="s">
        <v>212</v>
      </c>
      <c r="BI79" t="s">
        <v>129</v>
      </c>
      <c r="BJ79" t="s">
        <v>178</v>
      </c>
      <c r="BK79" t="s">
        <v>110</v>
      </c>
      <c r="BL79" t="s">
        <v>179</v>
      </c>
    </row>
    <row r="80" spans="1:64" x14ac:dyDescent="0.2">
      <c r="A80" s="2">
        <v>83</v>
      </c>
      <c r="B80" t="s">
        <v>741</v>
      </c>
      <c r="C80" t="s">
        <v>262</v>
      </c>
      <c r="D80" t="s">
        <v>67</v>
      </c>
      <c r="E80" t="s">
        <v>68</v>
      </c>
      <c r="F80" t="s">
        <v>742</v>
      </c>
      <c r="G80" t="s">
        <v>70</v>
      </c>
      <c r="H80" t="s">
        <v>153</v>
      </c>
      <c r="I80" t="s">
        <v>72</v>
      </c>
      <c r="J80" t="s">
        <v>139</v>
      </c>
      <c r="K80" t="s">
        <v>154</v>
      </c>
      <c r="L80" t="s">
        <v>296</v>
      </c>
      <c r="M80" t="s">
        <v>743</v>
      </c>
      <c r="N80" t="s">
        <v>143</v>
      </c>
      <c r="O80" t="s">
        <v>347</v>
      </c>
      <c r="P80" t="s">
        <v>744</v>
      </c>
      <c r="Q80" t="s">
        <v>173</v>
      </c>
      <c r="R80" t="s">
        <v>745</v>
      </c>
      <c r="S80" t="s">
        <v>746</v>
      </c>
      <c r="T80" t="s">
        <v>84</v>
      </c>
      <c r="U80" t="s">
        <v>84</v>
      </c>
      <c r="V80" t="s">
        <v>84</v>
      </c>
      <c r="W80" t="s">
        <v>84</v>
      </c>
      <c r="X80" t="s">
        <v>84</v>
      </c>
      <c r="Y80" t="s">
        <v>84</v>
      </c>
      <c r="Z80" t="s">
        <v>84</v>
      </c>
      <c r="AA80" t="s">
        <v>84</v>
      </c>
      <c r="AB80" t="s">
        <v>84</v>
      </c>
      <c r="AC80" t="s">
        <v>84</v>
      </c>
      <c r="AD80" t="s">
        <v>84</v>
      </c>
      <c r="AE80" t="s">
        <v>84</v>
      </c>
      <c r="AF80" t="s">
        <v>84</v>
      </c>
      <c r="AG80" t="s">
        <v>84</v>
      </c>
      <c r="AH80" t="s">
        <v>84</v>
      </c>
      <c r="AI80" t="s">
        <v>84</v>
      </c>
      <c r="AJ80" t="s">
        <v>84</v>
      </c>
      <c r="AK80" t="s">
        <v>84</v>
      </c>
      <c r="AL80" t="s">
        <v>84</v>
      </c>
      <c r="AM80" t="s">
        <v>84</v>
      </c>
      <c r="AN80" t="s">
        <v>84</v>
      </c>
      <c r="AO80" t="s">
        <v>84</v>
      </c>
      <c r="AP80" t="s">
        <v>84</v>
      </c>
      <c r="AQ80" t="s">
        <v>84</v>
      </c>
      <c r="AR80" t="s">
        <v>84</v>
      </c>
      <c r="AS80" t="s">
        <v>84</v>
      </c>
      <c r="AT80" t="s">
        <v>84</v>
      </c>
      <c r="AU80" t="s">
        <v>84</v>
      </c>
      <c r="AV80" t="s">
        <v>84</v>
      </c>
      <c r="AW80" t="s">
        <v>84</v>
      </c>
      <c r="AX80" t="s">
        <v>84</v>
      </c>
      <c r="AY80" t="s">
        <v>84</v>
      </c>
      <c r="AZ80" t="s">
        <v>84</v>
      </c>
      <c r="BA80" t="s">
        <v>126</v>
      </c>
      <c r="BB80" t="s">
        <v>126</v>
      </c>
      <c r="BC80" t="s">
        <v>126</v>
      </c>
      <c r="BD80" t="s">
        <v>126</v>
      </c>
      <c r="BE80" t="s">
        <v>126</v>
      </c>
      <c r="BF80" t="s">
        <v>88</v>
      </c>
      <c r="BG80" t="s">
        <v>89</v>
      </c>
      <c r="BH80" t="s">
        <v>147</v>
      </c>
      <c r="BI80" t="s">
        <v>129</v>
      </c>
      <c r="BJ80" t="s">
        <v>268</v>
      </c>
      <c r="BK80" t="s">
        <v>110</v>
      </c>
      <c r="BL80" t="s">
        <v>747</v>
      </c>
    </row>
    <row r="81" spans="1:64" x14ac:dyDescent="0.2">
      <c r="A81" s="2">
        <v>84</v>
      </c>
      <c r="B81" t="s">
        <v>748</v>
      </c>
      <c r="C81" t="s">
        <v>369</v>
      </c>
      <c r="D81" t="s">
        <v>67</v>
      </c>
      <c r="E81" t="s">
        <v>68</v>
      </c>
      <c r="F81" t="s">
        <v>749</v>
      </c>
      <c r="G81" t="s">
        <v>136</v>
      </c>
      <c r="H81" t="s">
        <v>71</v>
      </c>
      <c r="I81" t="s">
        <v>72</v>
      </c>
      <c r="J81" t="s">
        <v>139</v>
      </c>
      <c r="K81" t="s">
        <v>140</v>
      </c>
      <c r="L81" t="s">
        <v>296</v>
      </c>
      <c r="M81" t="s">
        <v>196</v>
      </c>
      <c r="N81" t="s">
        <v>77</v>
      </c>
      <c r="O81" t="s">
        <v>513</v>
      </c>
      <c r="P81" t="s">
        <v>274</v>
      </c>
      <c r="Q81" t="s">
        <v>80</v>
      </c>
      <c r="R81" t="s">
        <v>650</v>
      </c>
      <c r="S81" t="s">
        <v>210</v>
      </c>
      <c r="T81" t="s">
        <v>84</v>
      </c>
      <c r="U81" t="s">
        <v>84</v>
      </c>
      <c r="V81" t="s">
        <v>84</v>
      </c>
      <c r="W81" t="s">
        <v>84</v>
      </c>
      <c r="X81" t="s">
        <v>83</v>
      </c>
      <c r="Y81" t="s">
        <v>83</v>
      </c>
      <c r="Z81" t="s">
        <v>83</v>
      </c>
      <c r="AA81" t="s">
        <v>83</v>
      </c>
      <c r="AB81" t="s">
        <v>83</v>
      </c>
      <c r="AC81" t="s">
        <v>83</v>
      </c>
      <c r="AD81" t="s">
        <v>83</v>
      </c>
      <c r="AE81" t="s">
        <v>83</v>
      </c>
      <c r="AF81" t="s">
        <v>83</v>
      </c>
      <c r="AG81" t="s">
        <v>83</v>
      </c>
      <c r="AH81" t="s">
        <v>83</v>
      </c>
      <c r="AI81" t="s">
        <v>83</v>
      </c>
      <c r="AJ81" t="s">
        <v>83</v>
      </c>
      <c r="AK81" t="s">
        <v>83</v>
      </c>
      <c r="AL81" t="s">
        <v>83</v>
      </c>
      <c r="AM81" t="s">
        <v>83</v>
      </c>
      <c r="AN81" t="s">
        <v>83</v>
      </c>
      <c r="AO81" t="s">
        <v>83</v>
      </c>
      <c r="AP81" t="s">
        <v>83</v>
      </c>
      <c r="AQ81" t="s">
        <v>83</v>
      </c>
      <c r="AR81" t="s">
        <v>83</v>
      </c>
      <c r="AS81" t="s">
        <v>83</v>
      </c>
      <c r="AT81" t="s">
        <v>83</v>
      </c>
      <c r="AU81" t="s">
        <v>83</v>
      </c>
      <c r="AV81" t="s">
        <v>83</v>
      </c>
      <c r="AW81" t="s">
        <v>83</v>
      </c>
      <c r="AX81" t="s">
        <v>83</v>
      </c>
      <c r="AY81" t="s">
        <v>83</v>
      </c>
      <c r="AZ81" t="s">
        <v>83</v>
      </c>
      <c r="BA81" t="s">
        <v>106</v>
      </c>
      <c r="BB81" t="s">
        <v>106</v>
      </c>
      <c r="BC81" t="s">
        <v>106</v>
      </c>
      <c r="BD81" t="s">
        <v>106</v>
      </c>
      <c r="BE81" t="s">
        <v>106</v>
      </c>
      <c r="BF81" t="s">
        <v>303</v>
      </c>
      <c r="BG81" t="s">
        <v>750</v>
      </c>
      <c r="BH81" t="s">
        <v>212</v>
      </c>
      <c r="BI81" t="s">
        <v>129</v>
      </c>
      <c r="BJ81" t="s">
        <v>178</v>
      </c>
      <c r="BK81" t="s">
        <v>110</v>
      </c>
      <c r="BL81" t="s">
        <v>751</v>
      </c>
    </row>
    <row r="82" spans="1:64" x14ac:dyDescent="0.2">
      <c r="A82" s="2">
        <v>85</v>
      </c>
      <c r="B82" t="s">
        <v>752</v>
      </c>
      <c r="C82" t="s">
        <v>753</v>
      </c>
      <c r="D82" t="s">
        <v>67</v>
      </c>
      <c r="E82" t="s">
        <v>68</v>
      </c>
      <c r="F82" t="s">
        <v>754</v>
      </c>
      <c r="G82" t="s">
        <v>136</v>
      </c>
      <c r="H82" t="s">
        <v>71</v>
      </c>
      <c r="I82" t="s">
        <v>72</v>
      </c>
      <c r="J82" t="s">
        <v>139</v>
      </c>
      <c r="K82" t="s">
        <v>140</v>
      </c>
      <c r="L82" t="s">
        <v>699</v>
      </c>
      <c r="M82" t="s">
        <v>755</v>
      </c>
      <c r="N82" t="s">
        <v>143</v>
      </c>
      <c r="O82" t="s">
        <v>102</v>
      </c>
      <c r="P82" t="s">
        <v>756</v>
      </c>
      <c r="Q82" t="s">
        <v>80</v>
      </c>
      <c r="R82" t="s">
        <v>209</v>
      </c>
      <c r="S82" t="s">
        <v>757</v>
      </c>
      <c r="T82" t="s">
        <v>84</v>
      </c>
      <c r="U82" t="s">
        <v>84</v>
      </c>
      <c r="V82" t="s">
        <v>84</v>
      </c>
      <c r="W82" t="s">
        <v>84</v>
      </c>
      <c r="X82" t="s">
        <v>84</v>
      </c>
      <c r="Y82" t="s">
        <v>84</v>
      </c>
      <c r="Z82" t="s">
        <v>84</v>
      </c>
      <c r="AA82" t="s">
        <v>84</v>
      </c>
      <c r="AB82" t="s">
        <v>84</v>
      </c>
      <c r="AC82" t="s">
        <v>84</v>
      </c>
      <c r="AD82" t="s">
        <v>84</v>
      </c>
      <c r="AE82" t="s">
        <v>84</v>
      </c>
      <c r="AF82" t="s">
        <v>84</v>
      </c>
      <c r="AG82" t="s">
        <v>84</v>
      </c>
      <c r="AH82" t="s">
        <v>84</v>
      </c>
      <c r="AI82" t="s">
        <v>84</v>
      </c>
      <c r="AJ82" t="s">
        <v>84</v>
      </c>
      <c r="AK82" t="s">
        <v>84</v>
      </c>
      <c r="AL82" t="s">
        <v>84</v>
      </c>
      <c r="AM82" t="s">
        <v>84</v>
      </c>
      <c r="AN82" t="s">
        <v>84</v>
      </c>
      <c r="AO82" t="s">
        <v>84</v>
      </c>
      <c r="AP82" t="s">
        <v>84</v>
      </c>
      <c r="AQ82" t="s">
        <v>84</v>
      </c>
      <c r="AR82" t="s">
        <v>84</v>
      </c>
      <c r="AS82" t="s">
        <v>84</v>
      </c>
      <c r="AT82" t="s">
        <v>84</v>
      </c>
      <c r="AU82" t="s">
        <v>84</v>
      </c>
      <c r="AV82" t="s">
        <v>84</v>
      </c>
      <c r="AW82" t="s">
        <v>84</v>
      </c>
      <c r="AX82" t="s">
        <v>84</v>
      </c>
      <c r="AY82" t="s">
        <v>84</v>
      </c>
      <c r="AZ82" t="s">
        <v>84</v>
      </c>
      <c r="BA82" t="s">
        <v>87</v>
      </c>
      <c r="BB82" t="s">
        <v>87</v>
      </c>
      <c r="BC82" t="s">
        <v>87</v>
      </c>
      <c r="BD82" t="s">
        <v>87</v>
      </c>
      <c r="BE82" t="s">
        <v>87</v>
      </c>
      <c r="BF82" t="s">
        <v>88</v>
      </c>
      <c r="BG82" t="s">
        <v>89</v>
      </c>
      <c r="BH82" t="s">
        <v>212</v>
      </c>
      <c r="BI82" t="s">
        <v>129</v>
      </c>
      <c r="BJ82" t="s">
        <v>178</v>
      </c>
      <c r="BK82" t="s">
        <v>110</v>
      </c>
      <c r="BL82" t="s">
        <v>472</v>
      </c>
    </row>
    <row r="83" spans="1:64" x14ac:dyDescent="0.2">
      <c r="A83" s="2">
        <v>86</v>
      </c>
      <c r="B83" t="s">
        <v>758</v>
      </c>
      <c r="C83" t="s">
        <v>457</v>
      </c>
      <c r="D83" t="s">
        <v>67</v>
      </c>
      <c r="E83" t="s">
        <v>68</v>
      </c>
      <c r="F83" t="s">
        <v>759</v>
      </c>
      <c r="G83" t="s">
        <v>70</v>
      </c>
      <c r="H83" t="s">
        <v>153</v>
      </c>
      <c r="I83" t="s">
        <v>72</v>
      </c>
      <c r="J83" t="s">
        <v>139</v>
      </c>
      <c r="K83" t="s">
        <v>154</v>
      </c>
      <c r="L83" t="s">
        <v>491</v>
      </c>
      <c r="M83" t="s">
        <v>760</v>
      </c>
      <c r="N83" t="s">
        <v>77</v>
      </c>
      <c r="O83" t="s">
        <v>207</v>
      </c>
      <c r="P83" t="s">
        <v>208</v>
      </c>
      <c r="Q83" t="s">
        <v>80</v>
      </c>
      <c r="R83" t="s">
        <v>209</v>
      </c>
      <c r="S83" t="s">
        <v>761</v>
      </c>
      <c r="T83" t="s">
        <v>83</v>
      </c>
      <c r="U83" t="s">
        <v>83</v>
      </c>
      <c r="V83" t="s">
        <v>83</v>
      </c>
      <c r="W83" t="s">
        <v>85</v>
      </c>
      <c r="X83" t="s">
        <v>83</v>
      </c>
      <c r="Y83" t="s">
        <v>85</v>
      </c>
      <c r="Z83" t="s">
        <v>85</v>
      </c>
      <c r="AA83" t="s">
        <v>85</v>
      </c>
      <c r="AB83" t="s">
        <v>83</v>
      </c>
      <c r="AC83" t="s">
        <v>83</v>
      </c>
      <c r="AD83" t="s">
        <v>85</v>
      </c>
      <c r="AE83" t="s">
        <v>85</v>
      </c>
      <c r="AF83" t="s">
        <v>84</v>
      </c>
      <c r="AG83" t="s">
        <v>84</v>
      </c>
      <c r="AH83" t="s">
        <v>84</v>
      </c>
      <c r="AI83" t="s">
        <v>85</v>
      </c>
      <c r="AJ83" t="s">
        <v>83</v>
      </c>
      <c r="AK83" t="s">
        <v>83</v>
      </c>
      <c r="AL83" t="s">
        <v>84</v>
      </c>
      <c r="AM83" t="s">
        <v>84</v>
      </c>
      <c r="AN83" t="s">
        <v>85</v>
      </c>
      <c r="AO83" t="s">
        <v>83</v>
      </c>
      <c r="AP83" t="s">
        <v>85</v>
      </c>
      <c r="AQ83" t="s">
        <v>85</v>
      </c>
      <c r="AR83" t="s">
        <v>85</v>
      </c>
      <c r="AS83" t="s">
        <v>84</v>
      </c>
      <c r="AT83" t="s">
        <v>83</v>
      </c>
      <c r="AU83" t="s">
        <v>83</v>
      </c>
      <c r="AV83" t="s">
        <v>83</v>
      </c>
      <c r="AW83" t="s">
        <v>83</v>
      </c>
      <c r="AX83" t="s">
        <v>83</v>
      </c>
      <c r="AY83" t="s">
        <v>83</v>
      </c>
      <c r="AZ83" t="s">
        <v>83</v>
      </c>
      <c r="BA83" t="s">
        <v>202</v>
      </c>
      <c r="BB83" t="s">
        <v>202</v>
      </c>
      <c r="BC83" t="s">
        <v>202</v>
      </c>
      <c r="BD83" t="s">
        <v>202</v>
      </c>
      <c r="BE83" t="s">
        <v>87</v>
      </c>
      <c r="BF83" t="s">
        <v>220</v>
      </c>
      <c r="BG83" t="s">
        <v>199</v>
      </c>
      <c r="BH83" t="s">
        <v>762</v>
      </c>
      <c r="BI83" t="s">
        <v>91</v>
      </c>
      <c r="BJ83" t="s">
        <v>260</v>
      </c>
      <c r="BK83" t="s">
        <v>110</v>
      </c>
      <c r="BL83" t="s">
        <v>683</v>
      </c>
    </row>
    <row r="84" spans="1:64" x14ac:dyDescent="0.2">
      <c r="A84" s="2">
        <v>87</v>
      </c>
      <c r="B84" t="s">
        <v>763</v>
      </c>
      <c r="C84" t="s">
        <v>764</v>
      </c>
      <c r="D84" t="s">
        <v>67</v>
      </c>
      <c r="E84" t="s">
        <v>68</v>
      </c>
      <c r="F84" t="s">
        <v>765</v>
      </c>
      <c r="G84" t="s">
        <v>70</v>
      </c>
      <c r="H84" t="s">
        <v>153</v>
      </c>
      <c r="I84" t="s">
        <v>72</v>
      </c>
      <c r="J84" t="s">
        <v>139</v>
      </c>
      <c r="K84" t="s">
        <v>74</v>
      </c>
      <c r="L84" t="s">
        <v>705</v>
      </c>
      <c r="M84" t="s">
        <v>766</v>
      </c>
      <c r="N84" t="s">
        <v>118</v>
      </c>
      <c r="O84" t="s">
        <v>316</v>
      </c>
      <c r="P84" t="s">
        <v>79</v>
      </c>
      <c r="Q84" t="s">
        <v>173</v>
      </c>
      <c r="R84" t="s">
        <v>767</v>
      </c>
      <c r="S84" t="s">
        <v>768</v>
      </c>
      <c r="T84" t="s">
        <v>86</v>
      </c>
      <c r="U84" t="s">
        <v>86</v>
      </c>
      <c r="V84" t="s">
        <v>86</v>
      </c>
      <c r="W84" t="s">
        <v>86</v>
      </c>
      <c r="X84" t="s">
        <v>86</v>
      </c>
      <c r="Y84" t="s">
        <v>86</v>
      </c>
      <c r="Z84" t="s">
        <v>86</v>
      </c>
      <c r="AA84" t="s">
        <v>86</v>
      </c>
      <c r="AB84" t="s">
        <v>85</v>
      </c>
      <c r="AC84" t="s">
        <v>86</v>
      </c>
      <c r="AD84" t="s">
        <v>86</v>
      </c>
      <c r="AE84" t="s">
        <v>86</v>
      </c>
      <c r="AF84" t="s">
        <v>86</v>
      </c>
      <c r="AG84" t="s">
        <v>86</v>
      </c>
      <c r="AH84" t="s">
        <v>86</v>
      </c>
      <c r="AI84" t="s">
        <v>86</v>
      </c>
      <c r="AJ84" t="s">
        <v>86</v>
      </c>
      <c r="AK84" t="s">
        <v>86</v>
      </c>
      <c r="AL84" t="s">
        <v>86</v>
      </c>
      <c r="AM84" t="s">
        <v>86</v>
      </c>
      <c r="AN84" t="s">
        <v>86</v>
      </c>
      <c r="AO84" t="s">
        <v>86</v>
      </c>
      <c r="AP84" t="s">
        <v>86</v>
      </c>
      <c r="AQ84" t="s">
        <v>86</v>
      </c>
      <c r="AR84" t="s">
        <v>86</v>
      </c>
      <c r="AS84" t="s">
        <v>86</v>
      </c>
      <c r="AT84" t="s">
        <v>86</v>
      </c>
      <c r="AU84" t="s">
        <v>86</v>
      </c>
      <c r="AV84" t="s">
        <v>86</v>
      </c>
      <c r="AW84" t="s">
        <v>86</v>
      </c>
      <c r="AX84" t="s">
        <v>86</v>
      </c>
      <c r="AY84" t="s">
        <v>86</v>
      </c>
      <c r="AZ84" t="s">
        <v>86</v>
      </c>
      <c r="BA84" t="s">
        <v>105</v>
      </c>
      <c r="BB84" t="s">
        <v>202</v>
      </c>
      <c r="BC84" t="s">
        <v>202</v>
      </c>
      <c r="BD84" t="s">
        <v>202</v>
      </c>
      <c r="BE84" t="s">
        <v>202</v>
      </c>
      <c r="BF84" t="s">
        <v>88</v>
      </c>
      <c r="BG84" t="s">
        <v>714</v>
      </c>
      <c r="BH84" t="s">
        <v>769</v>
      </c>
      <c r="BI84" t="s">
        <v>91</v>
      </c>
      <c r="BJ84" t="s">
        <v>222</v>
      </c>
      <c r="BK84" t="s">
        <v>243</v>
      </c>
      <c r="BL84" t="s">
        <v>770</v>
      </c>
    </row>
    <row r="85" spans="1:64" x14ac:dyDescent="0.2">
      <c r="A85" s="2">
        <v>88</v>
      </c>
      <c r="B85" t="s">
        <v>771</v>
      </c>
      <c r="C85" t="s">
        <v>547</v>
      </c>
      <c r="D85" t="s">
        <v>560</v>
      </c>
      <c r="E85" t="s">
        <v>561</v>
      </c>
      <c r="F85" t="s">
        <v>772</v>
      </c>
      <c r="G85" t="s">
        <v>70</v>
      </c>
      <c r="H85" t="s">
        <v>71</v>
      </c>
      <c r="I85" t="s">
        <v>72</v>
      </c>
      <c r="J85" t="s">
        <v>139</v>
      </c>
      <c r="K85" t="s">
        <v>154</v>
      </c>
      <c r="L85" t="s">
        <v>773</v>
      </c>
      <c r="M85" t="s">
        <v>774</v>
      </c>
      <c r="N85" t="s">
        <v>77</v>
      </c>
      <c r="O85" t="s">
        <v>207</v>
      </c>
      <c r="P85" t="s">
        <v>621</v>
      </c>
      <c r="Q85" t="s">
        <v>80</v>
      </c>
      <c r="R85" t="s">
        <v>209</v>
      </c>
      <c r="S85" t="s">
        <v>775</v>
      </c>
      <c r="T85" t="s">
        <v>86</v>
      </c>
      <c r="U85" t="s">
        <v>86</v>
      </c>
      <c r="V85" t="s">
        <v>86</v>
      </c>
      <c r="W85" t="s">
        <v>86</v>
      </c>
      <c r="X85" t="s">
        <v>86</v>
      </c>
      <c r="Y85" t="s">
        <v>84</v>
      </c>
      <c r="Z85" t="s">
        <v>86</v>
      </c>
      <c r="AA85" t="s">
        <v>86</v>
      </c>
      <c r="AB85" t="s">
        <v>84</v>
      </c>
      <c r="AC85" t="s">
        <v>84</v>
      </c>
      <c r="AD85" t="s">
        <v>83</v>
      </c>
      <c r="AE85" t="s">
        <v>84</v>
      </c>
      <c r="AF85" t="s">
        <v>83</v>
      </c>
      <c r="AG85" t="s">
        <v>83</v>
      </c>
      <c r="AH85" t="s">
        <v>83</v>
      </c>
      <c r="AI85" t="s">
        <v>83</v>
      </c>
      <c r="AJ85" t="s">
        <v>83</v>
      </c>
      <c r="AK85" t="s">
        <v>83</v>
      </c>
      <c r="AL85" t="s">
        <v>83</v>
      </c>
      <c r="AM85" t="s">
        <v>83</v>
      </c>
      <c r="AN85" t="s">
        <v>83</v>
      </c>
      <c r="AO85" t="s">
        <v>83</v>
      </c>
      <c r="AP85" t="s">
        <v>83</v>
      </c>
      <c r="AQ85" t="s">
        <v>83</v>
      </c>
      <c r="AR85" t="s">
        <v>83</v>
      </c>
      <c r="AS85" t="s">
        <v>83</v>
      </c>
      <c r="AT85" t="s">
        <v>83</v>
      </c>
      <c r="AU85" t="s">
        <v>83</v>
      </c>
      <c r="AV85" t="s">
        <v>83</v>
      </c>
      <c r="AW85" t="s">
        <v>83</v>
      </c>
      <c r="AX85" t="s">
        <v>86</v>
      </c>
      <c r="AY85" t="s">
        <v>86</v>
      </c>
      <c r="AZ85" t="s">
        <v>86</v>
      </c>
      <c r="BA85" t="s">
        <v>202</v>
      </c>
      <c r="BB85" t="s">
        <v>105</v>
      </c>
      <c r="BC85" t="s">
        <v>202</v>
      </c>
      <c r="BD85" t="s">
        <v>126</v>
      </c>
      <c r="BE85" t="s">
        <v>105</v>
      </c>
      <c r="BF85" t="s">
        <v>88</v>
      </c>
      <c r="BG85" t="s">
        <v>776</v>
      </c>
      <c r="BH85" t="s">
        <v>578</v>
      </c>
      <c r="BI85" t="s">
        <v>129</v>
      </c>
      <c r="BJ85" t="s">
        <v>378</v>
      </c>
      <c r="BK85" t="s">
        <v>110</v>
      </c>
      <c r="BL85" t="s">
        <v>94</v>
      </c>
    </row>
    <row r="86" spans="1:64" x14ac:dyDescent="0.2">
      <c r="A86" s="2">
        <v>89</v>
      </c>
      <c r="B86" t="s">
        <v>771</v>
      </c>
      <c r="C86" t="s">
        <v>151</v>
      </c>
      <c r="D86" t="s">
        <v>67</v>
      </c>
      <c r="E86" t="s">
        <v>68</v>
      </c>
      <c r="F86" t="s">
        <v>777</v>
      </c>
      <c r="G86" t="s">
        <v>136</v>
      </c>
      <c r="H86" t="s">
        <v>71</v>
      </c>
      <c r="I86" t="s">
        <v>72</v>
      </c>
      <c r="J86" t="s">
        <v>139</v>
      </c>
      <c r="K86" t="s">
        <v>74</v>
      </c>
      <c r="L86" t="s">
        <v>636</v>
      </c>
      <c r="M86" t="s">
        <v>605</v>
      </c>
      <c r="N86" t="s">
        <v>143</v>
      </c>
      <c r="O86" t="s">
        <v>778</v>
      </c>
      <c r="P86" t="s">
        <v>756</v>
      </c>
      <c r="Q86" t="s">
        <v>173</v>
      </c>
      <c r="R86" t="s">
        <v>779</v>
      </c>
      <c r="S86" t="s">
        <v>310</v>
      </c>
      <c r="T86" t="s">
        <v>85</v>
      </c>
      <c r="U86" t="s">
        <v>84</v>
      </c>
      <c r="V86" t="s">
        <v>84</v>
      </c>
      <c r="W86" t="s">
        <v>84</v>
      </c>
      <c r="X86" t="s">
        <v>84</v>
      </c>
      <c r="Y86" t="s">
        <v>84</v>
      </c>
      <c r="Z86" t="s">
        <v>84</v>
      </c>
      <c r="AA86" t="s">
        <v>84</v>
      </c>
      <c r="AB86" t="s">
        <v>84</v>
      </c>
      <c r="AC86" t="s">
        <v>84</v>
      </c>
      <c r="AD86" t="s">
        <v>84</v>
      </c>
      <c r="AE86" t="s">
        <v>84</v>
      </c>
      <c r="AF86" t="s">
        <v>84</v>
      </c>
      <c r="AG86" t="s">
        <v>84</v>
      </c>
      <c r="AH86" t="s">
        <v>84</v>
      </c>
      <c r="AI86" t="s">
        <v>84</v>
      </c>
      <c r="AJ86" t="s">
        <v>84</v>
      </c>
      <c r="AK86" t="s">
        <v>85</v>
      </c>
      <c r="AL86" t="s">
        <v>84</v>
      </c>
      <c r="AM86" t="s">
        <v>84</v>
      </c>
      <c r="AN86" t="s">
        <v>83</v>
      </c>
      <c r="AO86" t="s">
        <v>83</v>
      </c>
      <c r="AP86" t="s">
        <v>83</v>
      </c>
      <c r="AQ86" t="s">
        <v>84</v>
      </c>
      <c r="AR86" t="s">
        <v>83</v>
      </c>
      <c r="AS86" t="s">
        <v>83</v>
      </c>
      <c r="AT86" t="s">
        <v>83</v>
      </c>
      <c r="AU86" t="s">
        <v>84</v>
      </c>
      <c r="AV86" t="s">
        <v>84</v>
      </c>
      <c r="AW86" t="s">
        <v>84</v>
      </c>
      <c r="AX86" t="s">
        <v>83</v>
      </c>
      <c r="AY86" t="s">
        <v>83</v>
      </c>
      <c r="AZ86" t="s">
        <v>83</v>
      </c>
      <c r="BA86" t="s">
        <v>105</v>
      </c>
      <c r="BB86" t="s">
        <v>106</v>
      </c>
      <c r="BC86" t="s">
        <v>106</v>
      </c>
      <c r="BD86" t="s">
        <v>125</v>
      </c>
      <c r="BE86" t="s">
        <v>125</v>
      </c>
      <c r="BF86" t="s">
        <v>211</v>
      </c>
      <c r="BG86" t="s">
        <v>780</v>
      </c>
      <c r="BH86" t="s">
        <v>781</v>
      </c>
      <c r="BI86" t="s">
        <v>129</v>
      </c>
      <c r="BJ86" t="s">
        <v>782</v>
      </c>
      <c r="BK86" t="s">
        <v>634</v>
      </c>
      <c r="BL86" t="s">
        <v>783</v>
      </c>
    </row>
    <row r="87" spans="1:64" x14ac:dyDescent="0.2">
      <c r="A87" s="2">
        <v>90</v>
      </c>
      <c r="B87" t="s">
        <v>784</v>
      </c>
      <c r="C87" t="s">
        <v>785</v>
      </c>
      <c r="D87" t="s">
        <v>67</v>
      </c>
      <c r="E87" t="s">
        <v>68</v>
      </c>
      <c r="F87" t="s">
        <v>786</v>
      </c>
      <c r="G87" t="s">
        <v>70</v>
      </c>
      <c r="H87" t="s">
        <v>71</v>
      </c>
      <c r="I87" t="s">
        <v>72</v>
      </c>
      <c r="J87" t="s">
        <v>139</v>
      </c>
      <c r="K87" t="s">
        <v>140</v>
      </c>
      <c r="L87" t="s">
        <v>787</v>
      </c>
      <c r="M87" t="s">
        <v>353</v>
      </c>
      <c r="N87" t="s">
        <v>77</v>
      </c>
      <c r="O87" t="s">
        <v>316</v>
      </c>
      <c r="P87" t="s">
        <v>507</v>
      </c>
      <c r="Q87" t="s">
        <v>80</v>
      </c>
      <c r="R87" t="s">
        <v>788</v>
      </c>
      <c r="S87" t="s">
        <v>789</v>
      </c>
      <c r="T87" t="s">
        <v>83</v>
      </c>
      <c r="U87" t="s">
        <v>83</v>
      </c>
      <c r="V87" t="s">
        <v>83</v>
      </c>
      <c r="W87" t="s">
        <v>83</v>
      </c>
      <c r="X87" t="s">
        <v>85</v>
      </c>
      <c r="Y87" t="s">
        <v>85</v>
      </c>
      <c r="Z87" t="s">
        <v>85</v>
      </c>
      <c r="AA87" t="s">
        <v>85</v>
      </c>
      <c r="AB87" t="s">
        <v>85</v>
      </c>
      <c r="AC87" t="s">
        <v>85</v>
      </c>
      <c r="AD87" t="s">
        <v>124</v>
      </c>
      <c r="AE87" t="s">
        <v>124</v>
      </c>
      <c r="AF87" t="s">
        <v>84</v>
      </c>
      <c r="AG87" t="s">
        <v>84</v>
      </c>
      <c r="AH87" t="s">
        <v>84</v>
      </c>
      <c r="AI87" t="s">
        <v>85</v>
      </c>
      <c r="AJ87" t="s">
        <v>84</v>
      </c>
      <c r="AK87" t="s">
        <v>84</v>
      </c>
      <c r="AL87" t="s">
        <v>84</v>
      </c>
      <c r="AM87" t="s">
        <v>84</v>
      </c>
      <c r="AN87" t="s">
        <v>85</v>
      </c>
      <c r="AO87" t="s">
        <v>85</v>
      </c>
      <c r="AP87" t="s">
        <v>84</v>
      </c>
      <c r="AQ87" t="s">
        <v>85</v>
      </c>
      <c r="AR87" t="s">
        <v>85</v>
      </c>
      <c r="AS87" t="s">
        <v>85</v>
      </c>
      <c r="AT87" t="s">
        <v>85</v>
      </c>
      <c r="AU87" t="s">
        <v>84</v>
      </c>
      <c r="AV87" t="s">
        <v>84</v>
      </c>
      <c r="AW87" t="s">
        <v>85</v>
      </c>
      <c r="AX87" t="s">
        <v>84</v>
      </c>
      <c r="AY87" t="s">
        <v>84</v>
      </c>
      <c r="AZ87" t="s">
        <v>85</v>
      </c>
      <c r="BA87" t="s">
        <v>105</v>
      </c>
      <c r="BB87" t="s">
        <v>105</v>
      </c>
      <c r="BC87" t="s">
        <v>105</v>
      </c>
      <c r="BD87" t="s">
        <v>105</v>
      </c>
      <c r="BE87" t="s">
        <v>105</v>
      </c>
      <c r="BF87" t="s">
        <v>88</v>
      </c>
      <c r="BG87" t="s">
        <v>107</v>
      </c>
      <c r="BH87" t="s">
        <v>790</v>
      </c>
      <c r="BI87" t="s">
        <v>129</v>
      </c>
      <c r="BJ87" t="s">
        <v>480</v>
      </c>
      <c r="BK87" t="s">
        <v>93</v>
      </c>
      <c r="BL87" t="s">
        <v>747</v>
      </c>
    </row>
    <row r="88" spans="1:64" x14ac:dyDescent="0.2">
      <c r="A88" s="2">
        <v>91</v>
      </c>
      <c r="B88" t="s">
        <v>791</v>
      </c>
      <c r="C88" t="s">
        <v>792</v>
      </c>
      <c r="D88" t="s">
        <v>67</v>
      </c>
      <c r="E88" t="s">
        <v>68</v>
      </c>
      <c r="F88" t="s">
        <v>793</v>
      </c>
      <c r="G88" t="s">
        <v>70</v>
      </c>
      <c r="H88" t="s">
        <v>153</v>
      </c>
      <c r="I88" t="s">
        <v>72</v>
      </c>
      <c r="J88" t="s">
        <v>139</v>
      </c>
      <c r="K88" t="s">
        <v>74</v>
      </c>
      <c r="L88" t="s">
        <v>705</v>
      </c>
      <c r="M88" t="s">
        <v>353</v>
      </c>
      <c r="N88" t="s">
        <v>77</v>
      </c>
      <c r="O88" t="s">
        <v>354</v>
      </c>
      <c r="P88" t="s">
        <v>208</v>
      </c>
      <c r="Q88" t="s">
        <v>80</v>
      </c>
      <c r="R88" t="s">
        <v>145</v>
      </c>
      <c r="S88" t="s">
        <v>794</v>
      </c>
      <c r="T88" t="s">
        <v>84</v>
      </c>
      <c r="U88" t="s">
        <v>83</v>
      </c>
      <c r="V88" t="s">
        <v>83</v>
      </c>
      <c r="W88" t="s">
        <v>83</v>
      </c>
      <c r="X88" t="s">
        <v>83</v>
      </c>
      <c r="Y88" t="s">
        <v>83</v>
      </c>
      <c r="Z88" t="s">
        <v>83</v>
      </c>
      <c r="AA88" t="s">
        <v>124</v>
      </c>
      <c r="AB88" t="s">
        <v>124</v>
      </c>
      <c r="AC88" t="s">
        <v>85</v>
      </c>
      <c r="AD88" t="s">
        <v>84</v>
      </c>
      <c r="AE88" t="s">
        <v>84</v>
      </c>
      <c r="AF88" t="s">
        <v>84</v>
      </c>
      <c r="AG88" t="s">
        <v>84</v>
      </c>
      <c r="AH88" t="s">
        <v>84</v>
      </c>
      <c r="AI88" t="s">
        <v>84</v>
      </c>
      <c r="AJ88" t="s">
        <v>83</v>
      </c>
      <c r="AK88" t="s">
        <v>83</v>
      </c>
      <c r="AL88" t="s">
        <v>83</v>
      </c>
      <c r="AM88" t="s">
        <v>83</v>
      </c>
      <c r="AN88" t="s">
        <v>83</v>
      </c>
      <c r="AO88" t="s">
        <v>83</v>
      </c>
      <c r="AP88" t="s">
        <v>83</v>
      </c>
      <c r="AQ88" t="s">
        <v>83</v>
      </c>
      <c r="AR88" t="s">
        <v>83</v>
      </c>
      <c r="AS88" t="s">
        <v>84</v>
      </c>
      <c r="AT88" t="s">
        <v>124</v>
      </c>
      <c r="AU88" t="s">
        <v>85</v>
      </c>
      <c r="AV88" t="s">
        <v>85</v>
      </c>
      <c r="AW88" t="s">
        <v>83</v>
      </c>
      <c r="AX88" t="s">
        <v>84</v>
      </c>
      <c r="AY88" t="s">
        <v>83</v>
      </c>
      <c r="AZ88" t="s">
        <v>83</v>
      </c>
      <c r="BA88" t="s">
        <v>87</v>
      </c>
      <c r="BB88" t="s">
        <v>87</v>
      </c>
      <c r="BC88" t="s">
        <v>105</v>
      </c>
      <c r="BD88" t="s">
        <v>202</v>
      </c>
      <c r="BE88" t="s">
        <v>105</v>
      </c>
      <c r="BF88" t="s">
        <v>88</v>
      </c>
      <c r="BG88" t="s">
        <v>107</v>
      </c>
      <c r="BH88" t="s">
        <v>795</v>
      </c>
      <c r="BI88" t="s">
        <v>91</v>
      </c>
      <c r="BJ88" t="s">
        <v>232</v>
      </c>
      <c r="BK88" t="s">
        <v>93</v>
      </c>
      <c r="BL88" t="s">
        <v>796</v>
      </c>
    </row>
    <row r="89" spans="1:64" x14ac:dyDescent="0.2">
      <c r="A89" s="2">
        <v>92</v>
      </c>
      <c r="B89" t="s">
        <v>797</v>
      </c>
      <c r="C89" t="s">
        <v>254</v>
      </c>
      <c r="D89" t="s">
        <v>67</v>
      </c>
      <c r="E89" t="s">
        <v>68</v>
      </c>
      <c r="F89" t="s">
        <v>798</v>
      </c>
      <c r="G89" t="s">
        <v>136</v>
      </c>
      <c r="H89" t="s">
        <v>71</v>
      </c>
      <c r="I89" t="s">
        <v>72</v>
      </c>
      <c r="J89" t="s">
        <v>139</v>
      </c>
      <c r="K89" t="s">
        <v>74</v>
      </c>
      <c r="L89" t="s">
        <v>626</v>
      </c>
      <c r="M89" t="s">
        <v>799</v>
      </c>
      <c r="N89" t="s">
        <v>77</v>
      </c>
      <c r="O89" t="s">
        <v>228</v>
      </c>
      <c r="P89" t="s">
        <v>355</v>
      </c>
      <c r="Q89" t="s">
        <v>80</v>
      </c>
      <c r="R89" t="s">
        <v>800</v>
      </c>
      <c r="S89" t="s">
        <v>801</v>
      </c>
      <c r="T89" t="s">
        <v>86</v>
      </c>
      <c r="U89" t="s">
        <v>83</v>
      </c>
      <c r="V89" t="s">
        <v>86</v>
      </c>
      <c r="W89" t="s">
        <v>85</v>
      </c>
      <c r="X89" t="s">
        <v>124</v>
      </c>
      <c r="Y89" t="s">
        <v>85</v>
      </c>
      <c r="Z89" t="s">
        <v>85</v>
      </c>
      <c r="AA89" t="s">
        <v>83</v>
      </c>
      <c r="AB89" t="s">
        <v>85</v>
      </c>
      <c r="AC89" t="s">
        <v>124</v>
      </c>
      <c r="AD89" t="s">
        <v>84</v>
      </c>
      <c r="AE89" t="s">
        <v>84</v>
      </c>
      <c r="AF89" t="s">
        <v>84</v>
      </c>
      <c r="AG89" t="s">
        <v>83</v>
      </c>
      <c r="AH89" t="s">
        <v>86</v>
      </c>
      <c r="AI89" t="s">
        <v>83</v>
      </c>
      <c r="AJ89" t="s">
        <v>86</v>
      </c>
      <c r="AK89" t="s">
        <v>86</v>
      </c>
      <c r="AL89" t="s">
        <v>86</v>
      </c>
      <c r="AM89" t="s">
        <v>86</v>
      </c>
      <c r="AN89" t="s">
        <v>86</v>
      </c>
      <c r="AO89" t="s">
        <v>86</v>
      </c>
      <c r="AP89" t="s">
        <v>86</v>
      </c>
      <c r="AQ89" t="s">
        <v>86</v>
      </c>
      <c r="AR89" t="s">
        <v>86</v>
      </c>
      <c r="AS89" t="s">
        <v>86</v>
      </c>
      <c r="AT89" t="s">
        <v>86</v>
      </c>
      <c r="AU89" t="s">
        <v>86</v>
      </c>
      <c r="AV89" t="s">
        <v>86</v>
      </c>
      <c r="AW89" t="s">
        <v>86</v>
      </c>
      <c r="AX89" t="s">
        <v>86</v>
      </c>
      <c r="AY89" t="s">
        <v>86</v>
      </c>
      <c r="AZ89" t="s">
        <v>86</v>
      </c>
      <c r="BA89" t="s">
        <v>202</v>
      </c>
      <c r="BB89" t="s">
        <v>105</v>
      </c>
      <c r="BC89" t="s">
        <v>125</v>
      </c>
      <c r="BD89" t="s">
        <v>202</v>
      </c>
      <c r="BE89" t="s">
        <v>105</v>
      </c>
      <c r="BF89" t="s">
        <v>88</v>
      </c>
      <c r="BG89" t="s">
        <v>802</v>
      </c>
      <c r="BH89" t="s">
        <v>803</v>
      </c>
      <c r="BI89" t="s">
        <v>129</v>
      </c>
      <c r="BJ89" t="s">
        <v>178</v>
      </c>
      <c r="BK89" t="s">
        <v>110</v>
      </c>
      <c r="BL89" t="s">
        <v>244</v>
      </c>
    </row>
    <row r="90" spans="1:64" x14ac:dyDescent="0.2">
      <c r="A90" s="2">
        <v>93</v>
      </c>
      <c r="B90" t="s">
        <v>804</v>
      </c>
      <c r="C90" t="s">
        <v>805</v>
      </c>
      <c r="D90" t="s">
        <v>560</v>
      </c>
      <c r="E90" t="s">
        <v>561</v>
      </c>
      <c r="F90" t="s">
        <v>806</v>
      </c>
      <c r="G90" t="s">
        <v>136</v>
      </c>
      <c r="H90" t="s">
        <v>153</v>
      </c>
      <c r="I90" t="s">
        <v>72</v>
      </c>
      <c r="J90" t="s">
        <v>139</v>
      </c>
      <c r="K90" t="s">
        <v>154</v>
      </c>
      <c r="L90" t="s">
        <v>296</v>
      </c>
      <c r="M90" t="s">
        <v>353</v>
      </c>
      <c r="N90" t="s">
        <v>77</v>
      </c>
      <c r="O90" t="s">
        <v>228</v>
      </c>
      <c r="P90" t="s">
        <v>79</v>
      </c>
      <c r="Q90" t="s">
        <v>173</v>
      </c>
      <c r="R90" t="s">
        <v>318</v>
      </c>
      <c r="S90" t="s">
        <v>122</v>
      </c>
      <c r="T90" t="s">
        <v>83</v>
      </c>
      <c r="U90" t="s">
        <v>84</v>
      </c>
      <c r="V90" t="s">
        <v>84</v>
      </c>
      <c r="W90" t="s">
        <v>123</v>
      </c>
      <c r="X90" t="s">
        <v>124</v>
      </c>
      <c r="Y90" t="s">
        <v>124</v>
      </c>
      <c r="Z90" t="s">
        <v>124</v>
      </c>
      <c r="AA90" t="s">
        <v>124</v>
      </c>
      <c r="AB90" t="s">
        <v>84</v>
      </c>
      <c r="AC90" t="s">
        <v>84</v>
      </c>
      <c r="AD90" t="s">
        <v>123</v>
      </c>
      <c r="AE90" t="s">
        <v>123</v>
      </c>
      <c r="AF90" t="s">
        <v>85</v>
      </c>
      <c r="AG90" t="s">
        <v>124</v>
      </c>
      <c r="AH90" t="s">
        <v>124</v>
      </c>
      <c r="AI90" t="s">
        <v>124</v>
      </c>
      <c r="AJ90" t="s">
        <v>124</v>
      </c>
      <c r="AK90" t="s">
        <v>85</v>
      </c>
      <c r="AL90" t="s">
        <v>85</v>
      </c>
      <c r="AM90" t="s">
        <v>85</v>
      </c>
      <c r="AN90" t="s">
        <v>124</v>
      </c>
      <c r="AO90" t="s">
        <v>84</v>
      </c>
      <c r="AP90" t="s">
        <v>124</v>
      </c>
      <c r="AQ90" t="s">
        <v>85</v>
      </c>
      <c r="AR90" t="s">
        <v>84</v>
      </c>
      <c r="AS90" t="s">
        <v>85</v>
      </c>
      <c r="AT90" t="s">
        <v>84</v>
      </c>
      <c r="AU90" t="s">
        <v>85</v>
      </c>
      <c r="AV90" t="s">
        <v>84</v>
      </c>
      <c r="AW90" t="s">
        <v>84</v>
      </c>
      <c r="AX90" t="s">
        <v>84</v>
      </c>
      <c r="AY90" t="s">
        <v>84</v>
      </c>
      <c r="AZ90" t="s">
        <v>84</v>
      </c>
      <c r="BA90" t="s">
        <v>105</v>
      </c>
      <c r="BB90" t="s">
        <v>202</v>
      </c>
      <c r="BC90" t="s">
        <v>105</v>
      </c>
      <c r="BD90" t="s">
        <v>87</v>
      </c>
      <c r="BE90" t="s">
        <v>126</v>
      </c>
      <c r="BF90" t="s">
        <v>88</v>
      </c>
      <c r="BG90" t="s">
        <v>127</v>
      </c>
      <c r="BH90" t="s">
        <v>807</v>
      </c>
      <c r="BI90" t="s">
        <v>91</v>
      </c>
      <c r="BJ90" t="s">
        <v>480</v>
      </c>
      <c r="BK90" t="s">
        <v>93</v>
      </c>
      <c r="BL90" t="s">
        <v>808</v>
      </c>
    </row>
    <row r="91" spans="1:64" x14ac:dyDescent="0.2">
      <c r="A91" s="2">
        <v>94</v>
      </c>
      <c r="B91" t="s">
        <v>809</v>
      </c>
      <c r="C91" t="s">
        <v>810</v>
      </c>
      <c r="D91" t="s">
        <v>67</v>
      </c>
      <c r="E91" t="s">
        <v>68</v>
      </c>
      <c r="F91" t="s">
        <v>811</v>
      </c>
      <c r="G91" t="s">
        <v>136</v>
      </c>
      <c r="H91" t="s">
        <v>71</v>
      </c>
      <c r="I91" t="s">
        <v>72</v>
      </c>
      <c r="J91" t="s">
        <v>139</v>
      </c>
      <c r="K91" t="s">
        <v>140</v>
      </c>
      <c r="L91" t="s">
        <v>812</v>
      </c>
      <c r="M91" t="s">
        <v>283</v>
      </c>
      <c r="N91" t="s">
        <v>77</v>
      </c>
      <c r="O91" t="s">
        <v>316</v>
      </c>
      <c r="P91" t="s">
        <v>451</v>
      </c>
      <c r="Q91" t="s">
        <v>80</v>
      </c>
      <c r="R91" t="s">
        <v>813</v>
      </c>
      <c r="S91" t="s">
        <v>310</v>
      </c>
      <c r="T91" t="s">
        <v>84</v>
      </c>
      <c r="U91" t="s">
        <v>83</v>
      </c>
      <c r="V91" t="s">
        <v>84</v>
      </c>
      <c r="W91" t="s">
        <v>84</v>
      </c>
      <c r="X91" t="s">
        <v>85</v>
      </c>
      <c r="Y91" t="s">
        <v>84</v>
      </c>
      <c r="Z91" t="s">
        <v>85</v>
      </c>
      <c r="AA91" t="s">
        <v>85</v>
      </c>
      <c r="AB91" t="s">
        <v>85</v>
      </c>
      <c r="AC91" t="s">
        <v>85</v>
      </c>
      <c r="AD91" t="s">
        <v>124</v>
      </c>
      <c r="AE91" t="s">
        <v>85</v>
      </c>
      <c r="AF91" t="s">
        <v>84</v>
      </c>
      <c r="AG91" t="s">
        <v>84</v>
      </c>
      <c r="AH91" t="s">
        <v>85</v>
      </c>
      <c r="AI91" t="s">
        <v>85</v>
      </c>
      <c r="AJ91" t="s">
        <v>84</v>
      </c>
      <c r="AK91" t="s">
        <v>83</v>
      </c>
      <c r="AL91" t="s">
        <v>83</v>
      </c>
      <c r="AM91" t="s">
        <v>84</v>
      </c>
      <c r="AN91" t="s">
        <v>85</v>
      </c>
      <c r="AO91" t="s">
        <v>85</v>
      </c>
      <c r="AP91" t="s">
        <v>84</v>
      </c>
      <c r="AQ91" t="s">
        <v>84</v>
      </c>
      <c r="AR91" t="s">
        <v>85</v>
      </c>
      <c r="AS91" t="s">
        <v>84</v>
      </c>
      <c r="AT91" t="s">
        <v>85</v>
      </c>
      <c r="AU91" t="s">
        <v>85</v>
      </c>
      <c r="AV91" t="s">
        <v>85</v>
      </c>
      <c r="AW91" t="s">
        <v>124</v>
      </c>
      <c r="AX91" t="s">
        <v>84</v>
      </c>
      <c r="AY91" t="s">
        <v>85</v>
      </c>
      <c r="AZ91" t="s">
        <v>85</v>
      </c>
      <c r="BA91" t="s">
        <v>105</v>
      </c>
      <c r="BB91" t="s">
        <v>105</v>
      </c>
      <c r="BC91" t="s">
        <v>202</v>
      </c>
      <c r="BD91" t="s">
        <v>202</v>
      </c>
      <c r="BE91" t="s">
        <v>105</v>
      </c>
      <c r="BF91" t="s">
        <v>88</v>
      </c>
      <c r="BG91" t="s">
        <v>127</v>
      </c>
      <c r="BH91" t="s">
        <v>814</v>
      </c>
      <c r="BI91" t="s">
        <v>91</v>
      </c>
      <c r="BJ91" t="s">
        <v>429</v>
      </c>
      <c r="BK91" t="s">
        <v>110</v>
      </c>
      <c r="BL91" t="s">
        <v>747</v>
      </c>
    </row>
    <row r="92" spans="1:64" x14ac:dyDescent="0.2">
      <c r="A92" s="2">
        <v>95</v>
      </c>
      <c r="B92" t="s">
        <v>815</v>
      </c>
      <c r="C92" t="s">
        <v>816</v>
      </c>
      <c r="D92" t="s">
        <v>67</v>
      </c>
      <c r="E92" t="s">
        <v>68</v>
      </c>
      <c r="F92" t="s">
        <v>817</v>
      </c>
      <c r="G92" t="s">
        <v>70</v>
      </c>
      <c r="H92" t="s">
        <v>153</v>
      </c>
      <c r="I92" t="s">
        <v>72</v>
      </c>
      <c r="J92" t="s">
        <v>139</v>
      </c>
      <c r="K92" t="s">
        <v>74</v>
      </c>
      <c r="L92" t="s">
        <v>818</v>
      </c>
      <c r="M92" t="s">
        <v>819</v>
      </c>
      <c r="N92" t="s">
        <v>118</v>
      </c>
      <c r="O92" t="s">
        <v>207</v>
      </c>
      <c r="P92" t="s">
        <v>208</v>
      </c>
      <c r="Q92" t="s">
        <v>80</v>
      </c>
      <c r="R92" t="s">
        <v>174</v>
      </c>
      <c r="S92" t="s">
        <v>435</v>
      </c>
      <c r="T92" t="s">
        <v>84</v>
      </c>
      <c r="U92" t="s">
        <v>85</v>
      </c>
      <c r="V92" t="s">
        <v>84</v>
      </c>
      <c r="W92" t="s">
        <v>84</v>
      </c>
      <c r="X92" t="s">
        <v>85</v>
      </c>
      <c r="Y92" t="s">
        <v>84</v>
      </c>
      <c r="Z92" t="s">
        <v>83</v>
      </c>
      <c r="AA92" t="s">
        <v>84</v>
      </c>
      <c r="AB92" t="s">
        <v>84</v>
      </c>
      <c r="AC92" t="s">
        <v>84</v>
      </c>
      <c r="AD92" t="s">
        <v>84</v>
      </c>
      <c r="AE92" t="s">
        <v>84</v>
      </c>
      <c r="AF92" t="s">
        <v>84</v>
      </c>
      <c r="AG92" t="s">
        <v>84</v>
      </c>
      <c r="AH92" t="s">
        <v>84</v>
      </c>
      <c r="AI92" t="s">
        <v>84</v>
      </c>
      <c r="AJ92" t="s">
        <v>84</v>
      </c>
      <c r="AK92" t="s">
        <v>84</v>
      </c>
      <c r="AL92" t="s">
        <v>85</v>
      </c>
      <c r="AM92" t="s">
        <v>83</v>
      </c>
      <c r="AN92" t="s">
        <v>84</v>
      </c>
      <c r="AO92" t="s">
        <v>124</v>
      </c>
      <c r="AP92" t="s">
        <v>83</v>
      </c>
      <c r="AQ92" t="s">
        <v>84</v>
      </c>
      <c r="AR92" t="s">
        <v>124</v>
      </c>
      <c r="AS92" t="s">
        <v>85</v>
      </c>
      <c r="AT92" t="s">
        <v>84</v>
      </c>
      <c r="AU92" t="s">
        <v>84</v>
      </c>
      <c r="AV92" t="s">
        <v>85</v>
      </c>
      <c r="AW92" t="s">
        <v>84</v>
      </c>
      <c r="AX92" t="s">
        <v>84</v>
      </c>
      <c r="AY92" t="s">
        <v>85</v>
      </c>
      <c r="AZ92" t="s">
        <v>84</v>
      </c>
      <c r="BA92" t="s">
        <v>105</v>
      </c>
      <c r="BB92" t="s">
        <v>202</v>
      </c>
      <c r="BC92" t="s">
        <v>87</v>
      </c>
      <c r="BD92" t="s">
        <v>105</v>
      </c>
      <c r="BE92" t="s">
        <v>87</v>
      </c>
      <c r="BF92" t="s">
        <v>220</v>
      </c>
      <c r="BG92" t="s">
        <v>146</v>
      </c>
      <c r="BH92" t="s">
        <v>251</v>
      </c>
      <c r="BI92" t="s">
        <v>91</v>
      </c>
      <c r="BJ92" t="s">
        <v>579</v>
      </c>
      <c r="BK92" t="s">
        <v>110</v>
      </c>
      <c r="BL92" t="s">
        <v>820</v>
      </c>
    </row>
    <row r="93" spans="1:64" x14ac:dyDescent="0.2">
      <c r="A93" s="2">
        <v>96</v>
      </c>
      <c r="B93" t="s">
        <v>821</v>
      </c>
      <c r="C93" t="s">
        <v>822</v>
      </c>
      <c r="D93" t="s">
        <v>67</v>
      </c>
      <c r="E93" t="s">
        <v>68</v>
      </c>
      <c r="F93" t="s">
        <v>823</v>
      </c>
      <c r="G93" t="s">
        <v>136</v>
      </c>
      <c r="H93" t="s">
        <v>71</v>
      </c>
      <c r="I93" t="s">
        <v>72</v>
      </c>
      <c r="J93" t="s">
        <v>139</v>
      </c>
      <c r="K93" t="s">
        <v>140</v>
      </c>
      <c r="L93" t="s">
        <v>824</v>
      </c>
      <c r="M93" t="s">
        <v>156</v>
      </c>
      <c r="N93" t="s">
        <v>77</v>
      </c>
      <c r="O93" t="s">
        <v>513</v>
      </c>
      <c r="P93" t="s">
        <v>668</v>
      </c>
      <c r="Q93" t="s">
        <v>80</v>
      </c>
      <c r="R93" t="s">
        <v>356</v>
      </c>
      <c r="S93" t="s">
        <v>242</v>
      </c>
      <c r="T93" t="s">
        <v>84</v>
      </c>
      <c r="U93" t="s">
        <v>83</v>
      </c>
      <c r="V93" t="s">
        <v>84</v>
      </c>
      <c r="W93" t="s">
        <v>83</v>
      </c>
      <c r="X93" t="s">
        <v>83</v>
      </c>
      <c r="Y93" t="s">
        <v>83</v>
      </c>
      <c r="Z93" t="s">
        <v>84</v>
      </c>
      <c r="AA93" t="s">
        <v>84</v>
      </c>
      <c r="AB93" t="s">
        <v>83</v>
      </c>
      <c r="AC93" t="s">
        <v>83</v>
      </c>
      <c r="AD93" t="s">
        <v>84</v>
      </c>
      <c r="AE93" t="s">
        <v>84</v>
      </c>
      <c r="AF93" t="s">
        <v>84</v>
      </c>
      <c r="AG93" t="s">
        <v>83</v>
      </c>
      <c r="AH93" t="s">
        <v>84</v>
      </c>
      <c r="AI93" t="s">
        <v>84</v>
      </c>
      <c r="AJ93" t="s">
        <v>83</v>
      </c>
      <c r="AK93" t="s">
        <v>83</v>
      </c>
      <c r="AL93" t="s">
        <v>83</v>
      </c>
      <c r="AM93" t="s">
        <v>83</v>
      </c>
      <c r="AN93" t="s">
        <v>83</v>
      </c>
      <c r="AO93" t="s">
        <v>84</v>
      </c>
      <c r="AP93" t="s">
        <v>84</v>
      </c>
      <c r="AQ93" t="s">
        <v>84</v>
      </c>
      <c r="AR93" t="s">
        <v>83</v>
      </c>
      <c r="AS93" t="s">
        <v>84</v>
      </c>
      <c r="AT93" t="s">
        <v>84</v>
      </c>
      <c r="AU93" t="s">
        <v>83</v>
      </c>
      <c r="AV93" t="s">
        <v>84</v>
      </c>
      <c r="AW93" t="s">
        <v>84</v>
      </c>
      <c r="AX93" t="s">
        <v>84</v>
      </c>
      <c r="AY93" t="s">
        <v>83</v>
      </c>
      <c r="AZ93" t="s">
        <v>84</v>
      </c>
      <c r="BA93" t="s">
        <v>106</v>
      </c>
      <c r="BB93" t="s">
        <v>202</v>
      </c>
      <c r="BC93" t="s">
        <v>202</v>
      </c>
      <c r="BD93" t="s">
        <v>105</v>
      </c>
      <c r="BE93" t="s">
        <v>106</v>
      </c>
      <c r="BF93" t="s">
        <v>211</v>
      </c>
      <c r="BG93" t="s">
        <v>89</v>
      </c>
      <c r="BH93" t="s">
        <v>825</v>
      </c>
      <c r="BI93" t="s">
        <v>188</v>
      </c>
      <c r="BJ93" t="s">
        <v>232</v>
      </c>
      <c r="BK93" t="s">
        <v>110</v>
      </c>
      <c r="BL93" t="s">
        <v>826</v>
      </c>
    </row>
    <row r="94" spans="1:64" x14ac:dyDescent="0.2">
      <c r="A94" s="2">
        <v>97</v>
      </c>
      <c r="B94" t="s">
        <v>827</v>
      </c>
      <c r="C94" t="s">
        <v>225</v>
      </c>
      <c r="D94" t="s">
        <v>67</v>
      </c>
      <c r="E94" t="s">
        <v>68</v>
      </c>
      <c r="F94" t="s">
        <v>828</v>
      </c>
      <c r="G94" t="s">
        <v>70</v>
      </c>
      <c r="H94" t="s">
        <v>71</v>
      </c>
      <c r="I94" t="s">
        <v>72</v>
      </c>
      <c r="J94" t="s">
        <v>139</v>
      </c>
      <c r="K94" t="s">
        <v>74</v>
      </c>
      <c r="L94" t="s">
        <v>226</v>
      </c>
      <c r="M94" t="s">
        <v>755</v>
      </c>
      <c r="N94" t="s">
        <v>77</v>
      </c>
      <c r="O94" t="s">
        <v>829</v>
      </c>
      <c r="P94" t="s">
        <v>830</v>
      </c>
      <c r="Q94" t="s">
        <v>80</v>
      </c>
      <c r="R94" t="s">
        <v>376</v>
      </c>
      <c r="S94" t="s">
        <v>831</v>
      </c>
      <c r="T94" t="s">
        <v>84</v>
      </c>
      <c r="U94" t="s">
        <v>84</v>
      </c>
      <c r="V94" t="s">
        <v>84</v>
      </c>
      <c r="W94" t="s">
        <v>84</v>
      </c>
      <c r="X94" t="s">
        <v>124</v>
      </c>
      <c r="Y94" t="s">
        <v>124</v>
      </c>
      <c r="Z94" t="s">
        <v>84</v>
      </c>
      <c r="AA94" t="s">
        <v>84</v>
      </c>
      <c r="AB94" t="s">
        <v>84</v>
      </c>
      <c r="AC94" t="s">
        <v>84</v>
      </c>
      <c r="AD94" t="s">
        <v>84</v>
      </c>
      <c r="AE94" t="s">
        <v>84</v>
      </c>
      <c r="AF94" t="s">
        <v>85</v>
      </c>
      <c r="AG94" t="s">
        <v>85</v>
      </c>
      <c r="AH94" t="s">
        <v>85</v>
      </c>
      <c r="AI94" t="s">
        <v>85</v>
      </c>
      <c r="AJ94" t="s">
        <v>84</v>
      </c>
      <c r="AK94" t="s">
        <v>84</v>
      </c>
      <c r="AL94" t="s">
        <v>84</v>
      </c>
      <c r="AM94" t="s">
        <v>84</v>
      </c>
      <c r="AN94" t="s">
        <v>84</v>
      </c>
      <c r="AO94" t="s">
        <v>84</v>
      </c>
      <c r="AP94" t="s">
        <v>84</v>
      </c>
      <c r="AQ94" t="s">
        <v>84</v>
      </c>
      <c r="AR94" t="s">
        <v>84</v>
      </c>
      <c r="AS94" t="s">
        <v>84</v>
      </c>
      <c r="AT94" t="s">
        <v>84</v>
      </c>
      <c r="AU94" t="s">
        <v>84</v>
      </c>
      <c r="AV94" t="s">
        <v>84</v>
      </c>
      <c r="AW94" t="s">
        <v>84</v>
      </c>
      <c r="AX94" t="s">
        <v>84</v>
      </c>
      <c r="AY94" t="s">
        <v>84</v>
      </c>
      <c r="AZ94" t="s">
        <v>84</v>
      </c>
      <c r="BA94" t="s">
        <v>105</v>
      </c>
      <c r="BB94" t="s">
        <v>106</v>
      </c>
      <c r="BC94" t="s">
        <v>106</v>
      </c>
      <c r="BD94" t="s">
        <v>106</v>
      </c>
      <c r="BE94" t="s">
        <v>106</v>
      </c>
      <c r="BF94" t="s">
        <v>303</v>
      </c>
      <c r="BG94" t="s">
        <v>107</v>
      </c>
      <c r="BH94" t="s">
        <v>108</v>
      </c>
      <c r="BI94" t="s">
        <v>129</v>
      </c>
      <c r="BJ94" t="s">
        <v>92</v>
      </c>
      <c r="BK94" t="s">
        <v>243</v>
      </c>
      <c r="BL94" t="s">
        <v>832</v>
      </c>
    </row>
    <row r="95" spans="1:64" x14ac:dyDescent="0.2">
      <c r="A95" s="2">
        <v>98</v>
      </c>
      <c r="B95" t="s">
        <v>833</v>
      </c>
      <c r="C95" t="s">
        <v>834</v>
      </c>
      <c r="D95" t="s">
        <v>67</v>
      </c>
      <c r="E95" t="s">
        <v>68</v>
      </c>
      <c r="F95" t="s">
        <v>835</v>
      </c>
      <c r="G95" t="s">
        <v>70</v>
      </c>
      <c r="H95" t="s">
        <v>153</v>
      </c>
      <c r="I95" t="s">
        <v>72</v>
      </c>
      <c r="J95" t="s">
        <v>139</v>
      </c>
      <c r="K95" t="s">
        <v>154</v>
      </c>
      <c r="L95" t="s">
        <v>424</v>
      </c>
      <c r="M95" t="s">
        <v>283</v>
      </c>
      <c r="N95" t="s">
        <v>77</v>
      </c>
      <c r="O95" t="s">
        <v>836</v>
      </c>
      <c r="P95" t="s">
        <v>451</v>
      </c>
      <c r="Q95" t="s">
        <v>80</v>
      </c>
      <c r="R95" t="s">
        <v>837</v>
      </c>
      <c r="S95" t="s">
        <v>838</v>
      </c>
      <c r="T95" t="s">
        <v>85</v>
      </c>
      <c r="U95" t="s">
        <v>84</v>
      </c>
      <c r="V95" t="s">
        <v>85</v>
      </c>
      <c r="W95" t="s">
        <v>124</v>
      </c>
      <c r="X95" t="s">
        <v>83</v>
      </c>
      <c r="Y95" t="s">
        <v>85</v>
      </c>
      <c r="Z95" t="s">
        <v>124</v>
      </c>
      <c r="AA95" t="s">
        <v>83</v>
      </c>
      <c r="AB95" t="s">
        <v>84</v>
      </c>
      <c r="AC95" t="s">
        <v>83</v>
      </c>
      <c r="AD95" t="s">
        <v>85</v>
      </c>
      <c r="AE95" t="s">
        <v>124</v>
      </c>
      <c r="AF95" t="s">
        <v>124</v>
      </c>
      <c r="AG95" t="s">
        <v>85</v>
      </c>
      <c r="AH95" t="s">
        <v>86</v>
      </c>
      <c r="AI95" t="s">
        <v>84</v>
      </c>
      <c r="AJ95" t="s">
        <v>83</v>
      </c>
      <c r="AK95" t="s">
        <v>86</v>
      </c>
      <c r="AL95" t="s">
        <v>86</v>
      </c>
      <c r="AM95" t="s">
        <v>86</v>
      </c>
      <c r="AN95" t="s">
        <v>86</v>
      </c>
      <c r="AO95" t="s">
        <v>86</v>
      </c>
      <c r="AP95" t="s">
        <v>86</v>
      </c>
      <c r="AQ95" t="s">
        <v>83</v>
      </c>
      <c r="AR95" t="s">
        <v>85</v>
      </c>
      <c r="AS95" t="s">
        <v>123</v>
      </c>
      <c r="AT95" t="s">
        <v>83</v>
      </c>
      <c r="AU95" t="s">
        <v>83</v>
      </c>
      <c r="AV95" t="s">
        <v>86</v>
      </c>
      <c r="AW95" t="s">
        <v>86</v>
      </c>
      <c r="AX95" t="s">
        <v>85</v>
      </c>
      <c r="AY95" t="s">
        <v>84</v>
      </c>
      <c r="AZ95" t="s">
        <v>84</v>
      </c>
      <c r="BA95" t="s">
        <v>87</v>
      </c>
      <c r="BB95" t="s">
        <v>202</v>
      </c>
      <c r="BC95" t="s">
        <v>87</v>
      </c>
      <c r="BD95" t="s">
        <v>106</v>
      </c>
      <c r="BE95" t="s">
        <v>87</v>
      </c>
      <c r="BF95" t="s">
        <v>220</v>
      </c>
      <c r="BG95" t="s">
        <v>107</v>
      </c>
      <c r="BH95" t="s">
        <v>790</v>
      </c>
      <c r="BI95" t="s">
        <v>129</v>
      </c>
      <c r="BJ95" t="s">
        <v>222</v>
      </c>
      <c r="BK95" t="s">
        <v>223</v>
      </c>
      <c r="BL95" t="s">
        <v>839</v>
      </c>
    </row>
    <row r="96" spans="1:64" x14ac:dyDescent="0.2">
      <c r="A96" s="2">
        <v>99</v>
      </c>
      <c r="B96" t="s">
        <v>840</v>
      </c>
      <c r="C96" t="s">
        <v>841</v>
      </c>
      <c r="D96" t="s">
        <v>67</v>
      </c>
      <c r="E96" t="s">
        <v>68</v>
      </c>
      <c r="F96" t="s">
        <v>842</v>
      </c>
      <c r="G96" t="s">
        <v>70</v>
      </c>
      <c r="H96" t="s">
        <v>153</v>
      </c>
      <c r="I96" t="s">
        <v>72</v>
      </c>
      <c r="J96" t="s">
        <v>139</v>
      </c>
      <c r="K96" t="s">
        <v>74</v>
      </c>
      <c r="L96" t="s">
        <v>843</v>
      </c>
      <c r="M96" t="s">
        <v>844</v>
      </c>
      <c r="N96" t="s">
        <v>170</v>
      </c>
      <c r="O96" t="s">
        <v>347</v>
      </c>
      <c r="P96" t="s">
        <v>845</v>
      </c>
      <c r="Q96" t="s">
        <v>173</v>
      </c>
      <c r="R96" t="s">
        <v>209</v>
      </c>
      <c r="S96" t="s">
        <v>846</v>
      </c>
      <c r="T96" t="s">
        <v>84</v>
      </c>
      <c r="U96" t="s">
        <v>86</v>
      </c>
      <c r="V96" t="s">
        <v>86</v>
      </c>
      <c r="W96" t="s">
        <v>85</v>
      </c>
      <c r="X96" t="s">
        <v>85</v>
      </c>
      <c r="Y96" t="s">
        <v>85</v>
      </c>
      <c r="Z96" t="s">
        <v>84</v>
      </c>
      <c r="AA96" t="s">
        <v>123</v>
      </c>
      <c r="AB96" t="s">
        <v>124</v>
      </c>
      <c r="AC96" t="s">
        <v>84</v>
      </c>
      <c r="AD96" t="s">
        <v>86</v>
      </c>
      <c r="AE96" t="s">
        <v>84</v>
      </c>
      <c r="AF96" t="s">
        <v>86</v>
      </c>
      <c r="AG96" t="s">
        <v>86</v>
      </c>
      <c r="AH96" t="s">
        <v>86</v>
      </c>
      <c r="AI96" t="s">
        <v>123</v>
      </c>
      <c r="AJ96" t="s">
        <v>84</v>
      </c>
      <c r="AK96" t="s">
        <v>84</v>
      </c>
      <c r="AL96" t="s">
        <v>86</v>
      </c>
      <c r="AM96" t="s">
        <v>83</v>
      </c>
      <c r="AN96" t="s">
        <v>84</v>
      </c>
      <c r="AO96" t="s">
        <v>84</v>
      </c>
      <c r="AP96" t="s">
        <v>84</v>
      </c>
      <c r="AQ96" t="s">
        <v>84</v>
      </c>
      <c r="AR96" t="s">
        <v>84</v>
      </c>
      <c r="AS96" t="s">
        <v>83</v>
      </c>
      <c r="AT96" t="s">
        <v>84</v>
      </c>
      <c r="AU96" t="s">
        <v>85</v>
      </c>
      <c r="AV96" t="s">
        <v>83</v>
      </c>
      <c r="AW96" t="s">
        <v>85</v>
      </c>
      <c r="AX96" t="s">
        <v>84</v>
      </c>
      <c r="AY96" t="s">
        <v>85</v>
      </c>
      <c r="AZ96" t="s">
        <v>84</v>
      </c>
      <c r="BA96" t="s">
        <v>202</v>
      </c>
      <c r="BB96" t="s">
        <v>106</v>
      </c>
      <c r="BC96" t="s">
        <v>105</v>
      </c>
      <c r="BD96" t="s">
        <v>106</v>
      </c>
      <c r="BE96" t="s">
        <v>105</v>
      </c>
      <c r="BF96" t="s">
        <v>303</v>
      </c>
      <c r="BG96" t="s">
        <v>176</v>
      </c>
      <c r="BH96" t="s">
        <v>366</v>
      </c>
      <c r="BI96" t="s">
        <v>91</v>
      </c>
      <c r="BJ96" t="s">
        <v>429</v>
      </c>
      <c r="BK96" t="s">
        <v>93</v>
      </c>
      <c r="BL96" t="s">
        <v>131</v>
      </c>
    </row>
    <row r="97" spans="1:64" x14ac:dyDescent="0.2">
      <c r="A97" s="2">
        <v>100</v>
      </c>
      <c r="B97" t="s">
        <v>847</v>
      </c>
      <c r="C97" t="s">
        <v>848</v>
      </c>
      <c r="D97" t="s">
        <v>67</v>
      </c>
      <c r="E97" t="s">
        <v>68</v>
      </c>
      <c r="F97" t="s">
        <v>849</v>
      </c>
      <c r="G97" t="s">
        <v>70</v>
      </c>
      <c r="H97" t="s">
        <v>71</v>
      </c>
      <c r="I97" t="s">
        <v>72</v>
      </c>
      <c r="J97" t="s">
        <v>139</v>
      </c>
      <c r="K97" t="s">
        <v>74</v>
      </c>
      <c r="L97" t="s">
        <v>626</v>
      </c>
      <c r="M97" t="s">
        <v>850</v>
      </c>
      <c r="N97" t="s">
        <v>77</v>
      </c>
      <c r="O97" t="s">
        <v>171</v>
      </c>
      <c r="P97" t="s">
        <v>851</v>
      </c>
      <c r="Q97" t="s">
        <v>80</v>
      </c>
      <c r="R97" t="s">
        <v>356</v>
      </c>
      <c r="S97" t="s">
        <v>302</v>
      </c>
      <c r="T97" t="s">
        <v>123</v>
      </c>
      <c r="U97" t="s">
        <v>84</v>
      </c>
      <c r="V97" t="s">
        <v>123</v>
      </c>
      <c r="W97" t="s">
        <v>83</v>
      </c>
      <c r="X97" t="s">
        <v>84</v>
      </c>
      <c r="Y97" t="s">
        <v>85</v>
      </c>
      <c r="Z97" t="s">
        <v>84</v>
      </c>
      <c r="AA97" t="s">
        <v>84</v>
      </c>
      <c r="AB97" t="s">
        <v>84</v>
      </c>
      <c r="AC97" t="s">
        <v>84</v>
      </c>
      <c r="AD97" t="s">
        <v>84</v>
      </c>
      <c r="AE97" t="s">
        <v>84</v>
      </c>
      <c r="AF97" t="s">
        <v>84</v>
      </c>
      <c r="AG97" t="s">
        <v>84</v>
      </c>
      <c r="AH97" t="s">
        <v>84</v>
      </c>
      <c r="AI97" t="s">
        <v>84</v>
      </c>
      <c r="AJ97" t="s">
        <v>84</v>
      </c>
      <c r="AK97" t="s">
        <v>84</v>
      </c>
      <c r="AL97" t="s">
        <v>84</v>
      </c>
      <c r="AM97" t="s">
        <v>84</v>
      </c>
      <c r="AN97" t="s">
        <v>84</v>
      </c>
      <c r="AO97" t="s">
        <v>84</v>
      </c>
      <c r="AP97" t="s">
        <v>84</v>
      </c>
      <c r="AQ97" t="s">
        <v>84</v>
      </c>
      <c r="AR97" t="s">
        <v>84</v>
      </c>
      <c r="AS97" t="s">
        <v>84</v>
      </c>
      <c r="AT97" t="s">
        <v>84</v>
      </c>
      <c r="AU97" t="s">
        <v>84</v>
      </c>
      <c r="AV97" t="s">
        <v>84</v>
      </c>
      <c r="AW97" t="s">
        <v>84</v>
      </c>
      <c r="AX97" t="s">
        <v>84</v>
      </c>
      <c r="AY97" t="s">
        <v>84</v>
      </c>
      <c r="AZ97" t="s">
        <v>84</v>
      </c>
      <c r="BA97" t="s">
        <v>106</v>
      </c>
      <c r="BB97" t="s">
        <v>125</v>
      </c>
      <c r="BC97" t="s">
        <v>106</v>
      </c>
      <c r="BD97" t="s">
        <v>105</v>
      </c>
      <c r="BE97" t="s">
        <v>106</v>
      </c>
      <c r="BF97" t="s">
        <v>88</v>
      </c>
      <c r="BG97" t="s">
        <v>89</v>
      </c>
      <c r="BH97" t="s">
        <v>147</v>
      </c>
      <c r="BI97" t="s">
        <v>129</v>
      </c>
      <c r="BJ97" t="s">
        <v>178</v>
      </c>
      <c r="BK97" t="s">
        <v>852</v>
      </c>
      <c r="BL97" t="s">
        <v>853</v>
      </c>
    </row>
    <row r="98" spans="1:64" x14ac:dyDescent="0.2">
      <c r="A98" s="2">
        <v>101</v>
      </c>
      <c r="B98" t="s">
        <v>854</v>
      </c>
      <c r="C98" t="s">
        <v>855</v>
      </c>
      <c r="D98" t="s">
        <v>67</v>
      </c>
      <c r="E98" t="s">
        <v>68</v>
      </c>
      <c r="F98" t="s">
        <v>856</v>
      </c>
      <c r="G98" t="s">
        <v>136</v>
      </c>
      <c r="H98" t="s">
        <v>153</v>
      </c>
      <c r="I98" t="s">
        <v>72</v>
      </c>
      <c r="J98" t="s">
        <v>139</v>
      </c>
      <c r="K98" t="s">
        <v>140</v>
      </c>
      <c r="L98" t="s">
        <v>857</v>
      </c>
      <c r="M98" t="s">
        <v>858</v>
      </c>
      <c r="N98" t="s">
        <v>118</v>
      </c>
      <c r="O98" t="s">
        <v>859</v>
      </c>
      <c r="P98" t="s">
        <v>845</v>
      </c>
      <c r="Q98" t="s">
        <v>80</v>
      </c>
      <c r="R98" t="s">
        <v>426</v>
      </c>
      <c r="S98" t="s">
        <v>860</v>
      </c>
      <c r="T98" t="s">
        <v>85</v>
      </c>
      <c r="U98" t="s">
        <v>124</v>
      </c>
      <c r="V98" t="s">
        <v>85</v>
      </c>
      <c r="W98" t="s">
        <v>85</v>
      </c>
      <c r="X98" t="s">
        <v>85</v>
      </c>
      <c r="Y98" t="s">
        <v>85</v>
      </c>
      <c r="Z98" t="s">
        <v>85</v>
      </c>
      <c r="AA98" t="s">
        <v>85</v>
      </c>
      <c r="AB98" t="s">
        <v>85</v>
      </c>
      <c r="AC98" t="s">
        <v>85</v>
      </c>
      <c r="AD98" t="s">
        <v>85</v>
      </c>
      <c r="AE98" t="s">
        <v>85</v>
      </c>
      <c r="AF98" t="s">
        <v>85</v>
      </c>
      <c r="AG98" t="s">
        <v>85</v>
      </c>
      <c r="AH98" t="s">
        <v>85</v>
      </c>
      <c r="AI98" t="s">
        <v>85</v>
      </c>
      <c r="AJ98" t="s">
        <v>85</v>
      </c>
      <c r="AK98" t="s">
        <v>85</v>
      </c>
      <c r="AL98" t="s">
        <v>85</v>
      </c>
      <c r="AM98" t="s">
        <v>85</v>
      </c>
      <c r="AN98" t="s">
        <v>85</v>
      </c>
      <c r="AO98" t="s">
        <v>85</v>
      </c>
      <c r="AP98" t="s">
        <v>85</v>
      </c>
      <c r="AQ98" t="s">
        <v>85</v>
      </c>
      <c r="AR98" t="s">
        <v>85</v>
      </c>
      <c r="AS98" t="s">
        <v>85</v>
      </c>
      <c r="AT98" t="s">
        <v>85</v>
      </c>
      <c r="AU98" t="s">
        <v>85</v>
      </c>
      <c r="AV98" t="s">
        <v>85</v>
      </c>
      <c r="AW98" t="s">
        <v>85</v>
      </c>
      <c r="AX98" t="s">
        <v>85</v>
      </c>
      <c r="AY98" t="s">
        <v>85</v>
      </c>
      <c r="AZ98" t="s">
        <v>85</v>
      </c>
      <c r="BA98" t="s">
        <v>87</v>
      </c>
      <c r="BB98" t="s">
        <v>202</v>
      </c>
      <c r="BC98" t="s">
        <v>87</v>
      </c>
      <c r="BD98" t="s">
        <v>202</v>
      </c>
      <c r="BE98" t="s">
        <v>87</v>
      </c>
      <c r="BF98" t="s">
        <v>88</v>
      </c>
      <c r="BG98" t="s">
        <v>199</v>
      </c>
      <c r="BH98" t="s">
        <v>861</v>
      </c>
      <c r="BI98" t="s">
        <v>91</v>
      </c>
      <c r="BJ98" t="s">
        <v>130</v>
      </c>
      <c r="BK98" t="s">
        <v>93</v>
      </c>
      <c r="BL98" t="s">
        <v>862</v>
      </c>
    </row>
    <row r="99" spans="1:64" x14ac:dyDescent="0.2">
      <c r="A99" s="2">
        <v>102</v>
      </c>
      <c r="B99" t="s">
        <v>863</v>
      </c>
      <c r="C99" t="s">
        <v>151</v>
      </c>
      <c r="D99" t="s">
        <v>67</v>
      </c>
      <c r="E99" t="s">
        <v>68</v>
      </c>
      <c r="F99" t="s">
        <v>864</v>
      </c>
      <c r="G99" t="s">
        <v>136</v>
      </c>
      <c r="H99" t="s">
        <v>153</v>
      </c>
      <c r="I99" t="s">
        <v>72</v>
      </c>
      <c r="J99" t="s">
        <v>139</v>
      </c>
      <c r="K99" t="s">
        <v>140</v>
      </c>
      <c r="L99" t="s">
        <v>865</v>
      </c>
      <c r="M99" t="s">
        <v>866</v>
      </c>
      <c r="N99" t="s">
        <v>143</v>
      </c>
      <c r="O99" t="s">
        <v>867</v>
      </c>
      <c r="P99" t="s">
        <v>851</v>
      </c>
      <c r="Q99" t="s">
        <v>80</v>
      </c>
      <c r="R99" t="s">
        <v>868</v>
      </c>
      <c r="S99" t="s">
        <v>869</v>
      </c>
      <c r="T99" t="s">
        <v>86</v>
      </c>
      <c r="U99" t="s">
        <v>83</v>
      </c>
      <c r="V99" t="s">
        <v>83</v>
      </c>
      <c r="W99" t="s">
        <v>83</v>
      </c>
      <c r="X99" t="s">
        <v>83</v>
      </c>
      <c r="Y99" t="s">
        <v>84</v>
      </c>
      <c r="Z99" t="s">
        <v>84</v>
      </c>
      <c r="AA99" t="s">
        <v>83</v>
      </c>
      <c r="AB99" t="s">
        <v>83</v>
      </c>
      <c r="AC99" t="s">
        <v>83</v>
      </c>
      <c r="AD99" t="s">
        <v>83</v>
      </c>
      <c r="AE99" t="s">
        <v>86</v>
      </c>
      <c r="AF99" t="s">
        <v>83</v>
      </c>
      <c r="AG99" t="s">
        <v>86</v>
      </c>
      <c r="AH99" t="s">
        <v>83</v>
      </c>
      <c r="AI99" t="s">
        <v>83</v>
      </c>
      <c r="AJ99" t="s">
        <v>83</v>
      </c>
      <c r="AK99" t="s">
        <v>83</v>
      </c>
      <c r="AL99" t="s">
        <v>83</v>
      </c>
      <c r="AM99" t="s">
        <v>83</v>
      </c>
      <c r="AN99" t="s">
        <v>86</v>
      </c>
      <c r="AO99" t="s">
        <v>86</v>
      </c>
      <c r="AP99" t="s">
        <v>86</v>
      </c>
      <c r="AQ99" t="s">
        <v>86</v>
      </c>
      <c r="AR99" t="s">
        <v>83</v>
      </c>
      <c r="AS99" t="s">
        <v>86</v>
      </c>
      <c r="AT99" t="s">
        <v>86</v>
      </c>
      <c r="AU99" t="s">
        <v>86</v>
      </c>
      <c r="AV99" t="s">
        <v>86</v>
      </c>
      <c r="AW99" t="s">
        <v>86</v>
      </c>
      <c r="AX99" t="s">
        <v>83</v>
      </c>
      <c r="AY99" t="s">
        <v>83</v>
      </c>
      <c r="AZ99" t="s">
        <v>86</v>
      </c>
      <c r="BA99" t="s">
        <v>105</v>
      </c>
      <c r="BB99" t="s">
        <v>202</v>
      </c>
      <c r="BC99" t="s">
        <v>105</v>
      </c>
      <c r="BD99" t="s">
        <v>202</v>
      </c>
      <c r="BE99" t="s">
        <v>202</v>
      </c>
      <c r="BF99" t="s">
        <v>88</v>
      </c>
      <c r="BG99" t="s">
        <v>127</v>
      </c>
      <c r="BH99" t="s">
        <v>715</v>
      </c>
      <c r="BI99" t="s">
        <v>129</v>
      </c>
      <c r="BJ99" t="s">
        <v>162</v>
      </c>
      <c r="BK99" t="s">
        <v>110</v>
      </c>
      <c r="BL99" t="s">
        <v>870</v>
      </c>
    </row>
    <row r="100" spans="1:64" x14ac:dyDescent="0.2">
      <c r="A100" s="2">
        <v>103</v>
      </c>
      <c r="B100" t="s">
        <v>871</v>
      </c>
      <c r="C100" t="s">
        <v>581</v>
      </c>
      <c r="D100" t="s">
        <v>67</v>
      </c>
      <c r="E100" t="s">
        <v>68</v>
      </c>
      <c r="F100" t="s">
        <v>872</v>
      </c>
      <c r="G100" t="s">
        <v>70</v>
      </c>
      <c r="H100" t="s">
        <v>153</v>
      </c>
      <c r="I100" t="s">
        <v>72</v>
      </c>
      <c r="J100" t="s">
        <v>139</v>
      </c>
      <c r="K100" t="s">
        <v>154</v>
      </c>
      <c r="L100" t="s">
        <v>649</v>
      </c>
      <c r="M100" t="s">
        <v>156</v>
      </c>
      <c r="N100" t="s">
        <v>77</v>
      </c>
      <c r="O100" t="s">
        <v>207</v>
      </c>
      <c r="P100" t="s">
        <v>208</v>
      </c>
      <c r="Q100" t="s">
        <v>80</v>
      </c>
      <c r="R100" t="s">
        <v>650</v>
      </c>
      <c r="S100" t="s">
        <v>210</v>
      </c>
      <c r="T100" t="s">
        <v>86</v>
      </c>
      <c r="U100" t="s">
        <v>86</v>
      </c>
      <c r="V100" t="s">
        <v>86</v>
      </c>
      <c r="W100" t="s">
        <v>86</v>
      </c>
      <c r="X100" t="s">
        <v>86</v>
      </c>
      <c r="Y100" t="s">
        <v>86</v>
      </c>
      <c r="Z100" t="s">
        <v>86</v>
      </c>
      <c r="AA100" t="s">
        <v>86</v>
      </c>
      <c r="AB100" t="s">
        <v>86</v>
      </c>
      <c r="AC100" t="s">
        <v>86</v>
      </c>
      <c r="AD100" t="s">
        <v>86</v>
      </c>
      <c r="AE100" t="s">
        <v>86</v>
      </c>
      <c r="AF100" t="s">
        <v>86</v>
      </c>
      <c r="AG100" t="s">
        <v>86</v>
      </c>
      <c r="AH100" t="s">
        <v>86</v>
      </c>
      <c r="AI100" t="s">
        <v>86</v>
      </c>
      <c r="AJ100" t="s">
        <v>86</v>
      </c>
      <c r="AK100" t="s">
        <v>86</v>
      </c>
      <c r="AL100" t="s">
        <v>86</v>
      </c>
      <c r="AM100" t="s">
        <v>86</v>
      </c>
      <c r="AN100" t="s">
        <v>86</v>
      </c>
      <c r="AO100" t="s">
        <v>86</v>
      </c>
      <c r="AP100" t="s">
        <v>86</v>
      </c>
      <c r="AQ100" t="s">
        <v>86</v>
      </c>
      <c r="AR100" t="s">
        <v>86</v>
      </c>
      <c r="AS100" t="s">
        <v>86</v>
      </c>
      <c r="AT100" t="s">
        <v>86</v>
      </c>
      <c r="AU100" t="s">
        <v>86</v>
      </c>
      <c r="AV100" t="s">
        <v>86</v>
      </c>
      <c r="AW100" t="s">
        <v>86</v>
      </c>
      <c r="AX100" t="s">
        <v>86</v>
      </c>
      <c r="AY100" t="s">
        <v>86</v>
      </c>
      <c r="AZ100" t="s">
        <v>86</v>
      </c>
      <c r="BA100" t="s">
        <v>87</v>
      </c>
      <c r="BB100" t="s">
        <v>87</v>
      </c>
      <c r="BC100" t="s">
        <v>87</v>
      </c>
      <c r="BD100" t="s">
        <v>87</v>
      </c>
      <c r="BE100" t="s">
        <v>87</v>
      </c>
      <c r="BF100" t="s">
        <v>88</v>
      </c>
      <c r="BG100" t="s">
        <v>89</v>
      </c>
      <c r="BH100" t="s">
        <v>402</v>
      </c>
      <c r="BI100" t="s">
        <v>129</v>
      </c>
      <c r="BJ100" t="s">
        <v>178</v>
      </c>
      <c r="BK100" t="s">
        <v>110</v>
      </c>
      <c r="BL100" t="s">
        <v>179</v>
      </c>
    </row>
    <row r="101" spans="1:64" x14ac:dyDescent="0.2">
      <c r="A101" s="2">
        <v>104</v>
      </c>
      <c r="B101" t="s">
        <v>874</v>
      </c>
      <c r="C101" t="s">
        <v>875</v>
      </c>
      <c r="D101" t="s">
        <v>67</v>
      </c>
      <c r="E101" t="s">
        <v>68</v>
      </c>
      <c r="F101" t="s">
        <v>876</v>
      </c>
      <c r="G101" t="s">
        <v>136</v>
      </c>
      <c r="H101" t="s">
        <v>71</v>
      </c>
      <c r="I101" t="s">
        <v>72</v>
      </c>
      <c r="J101" t="s">
        <v>139</v>
      </c>
      <c r="K101" t="s">
        <v>140</v>
      </c>
      <c r="L101" t="s">
        <v>877</v>
      </c>
      <c r="M101" t="s">
        <v>774</v>
      </c>
      <c r="N101" t="s">
        <v>77</v>
      </c>
      <c r="O101" t="s">
        <v>316</v>
      </c>
      <c r="P101" t="s">
        <v>621</v>
      </c>
      <c r="Q101" t="s">
        <v>80</v>
      </c>
      <c r="R101" t="s">
        <v>209</v>
      </c>
      <c r="S101" t="s">
        <v>878</v>
      </c>
      <c r="T101" t="s">
        <v>83</v>
      </c>
      <c r="U101" t="s">
        <v>83</v>
      </c>
      <c r="V101" t="s">
        <v>83</v>
      </c>
      <c r="W101" t="s">
        <v>83</v>
      </c>
      <c r="X101" t="s">
        <v>83</v>
      </c>
      <c r="Y101" t="s">
        <v>83</v>
      </c>
      <c r="Z101" t="s">
        <v>83</v>
      </c>
      <c r="AA101" t="s">
        <v>83</v>
      </c>
      <c r="AB101" t="s">
        <v>83</v>
      </c>
      <c r="AC101" t="s">
        <v>83</v>
      </c>
      <c r="AD101" t="s">
        <v>83</v>
      </c>
      <c r="AE101" t="s">
        <v>83</v>
      </c>
      <c r="AF101" t="s">
        <v>83</v>
      </c>
      <c r="AG101" t="s">
        <v>83</v>
      </c>
      <c r="AH101" t="s">
        <v>83</v>
      </c>
      <c r="AI101" t="s">
        <v>83</v>
      </c>
      <c r="AJ101" t="s">
        <v>83</v>
      </c>
      <c r="AK101" t="s">
        <v>83</v>
      </c>
      <c r="AL101" t="s">
        <v>83</v>
      </c>
      <c r="AM101" t="s">
        <v>83</v>
      </c>
      <c r="AN101" t="s">
        <v>83</v>
      </c>
      <c r="AO101" t="s">
        <v>83</v>
      </c>
      <c r="AP101" t="s">
        <v>83</v>
      </c>
      <c r="AQ101" t="s">
        <v>83</v>
      </c>
      <c r="AR101" t="s">
        <v>83</v>
      </c>
      <c r="AS101" t="s">
        <v>83</v>
      </c>
      <c r="AT101" t="s">
        <v>83</v>
      </c>
      <c r="AU101" t="s">
        <v>83</v>
      </c>
      <c r="AV101" t="s">
        <v>83</v>
      </c>
      <c r="AW101" t="s">
        <v>83</v>
      </c>
      <c r="AX101" t="s">
        <v>83</v>
      </c>
      <c r="AY101" t="s">
        <v>83</v>
      </c>
      <c r="AZ101" t="s">
        <v>83</v>
      </c>
      <c r="BA101" t="s">
        <v>202</v>
      </c>
      <c r="BB101" t="s">
        <v>202</v>
      </c>
      <c r="BC101" t="s">
        <v>202</v>
      </c>
      <c r="BD101" t="s">
        <v>106</v>
      </c>
      <c r="BE101" t="s">
        <v>202</v>
      </c>
      <c r="BF101" t="s">
        <v>88</v>
      </c>
      <c r="BG101" t="s">
        <v>89</v>
      </c>
      <c r="BH101" t="s">
        <v>879</v>
      </c>
      <c r="BI101" t="s">
        <v>129</v>
      </c>
      <c r="BJ101" t="s">
        <v>260</v>
      </c>
      <c r="BK101" t="s">
        <v>93</v>
      </c>
      <c r="BL101" t="s">
        <v>244</v>
      </c>
    </row>
    <row r="102" spans="1:64" x14ac:dyDescent="0.2">
      <c r="A102" s="2">
        <v>105</v>
      </c>
      <c r="B102" t="s">
        <v>880</v>
      </c>
      <c r="C102" t="s">
        <v>335</v>
      </c>
      <c r="D102" t="s">
        <v>67</v>
      </c>
      <c r="E102" t="s">
        <v>68</v>
      </c>
      <c r="F102" t="s">
        <v>881</v>
      </c>
      <c r="G102" t="s">
        <v>136</v>
      </c>
      <c r="H102" t="s">
        <v>153</v>
      </c>
      <c r="I102" t="s">
        <v>72</v>
      </c>
      <c r="J102" t="s">
        <v>139</v>
      </c>
      <c r="K102" t="s">
        <v>154</v>
      </c>
      <c r="L102" t="s">
        <v>882</v>
      </c>
      <c r="M102" t="s">
        <v>883</v>
      </c>
      <c r="N102" t="s">
        <v>170</v>
      </c>
      <c r="O102" t="s">
        <v>347</v>
      </c>
      <c r="P102" t="s">
        <v>621</v>
      </c>
      <c r="Q102" t="s">
        <v>80</v>
      </c>
      <c r="R102" t="s">
        <v>174</v>
      </c>
      <c r="S102" t="s">
        <v>884</v>
      </c>
      <c r="T102" t="s">
        <v>86</v>
      </c>
      <c r="U102" t="s">
        <v>86</v>
      </c>
      <c r="V102" t="s">
        <v>86</v>
      </c>
      <c r="W102" t="s">
        <v>86</v>
      </c>
      <c r="X102" t="s">
        <v>86</v>
      </c>
      <c r="Y102" t="s">
        <v>86</v>
      </c>
      <c r="Z102" t="s">
        <v>86</v>
      </c>
      <c r="AA102" t="s">
        <v>86</v>
      </c>
      <c r="AB102" t="s">
        <v>86</v>
      </c>
      <c r="AC102" t="s">
        <v>86</v>
      </c>
      <c r="AD102" t="s">
        <v>86</v>
      </c>
      <c r="AE102" t="s">
        <v>86</v>
      </c>
      <c r="AF102" t="s">
        <v>86</v>
      </c>
      <c r="AG102" t="s">
        <v>86</v>
      </c>
      <c r="AH102" t="s">
        <v>86</v>
      </c>
      <c r="AI102" t="s">
        <v>86</v>
      </c>
      <c r="AJ102" t="s">
        <v>86</v>
      </c>
      <c r="AK102" t="s">
        <v>86</v>
      </c>
      <c r="AL102" t="s">
        <v>86</v>
      </c>
      <c r="AM102" t="s">
        <v>86</v>
      </c>
      <c r="AN102" t="s">
        <v>86</v>
      </c>
      <c r="AO102" t="s">
        <v>86</v>
      </c>
      <c r="AP102" t="s">
        <v>86</v>
      </c>
      <c r="AQ102" t="s">
        <v>86</v>
      </c>
      <c r="AR102" t="s">
        <v>86</v>
      </c>
      <c r="AS102" t="s">
        <v>86</v>
      </c>
      <c r="AT102" t="s">
        <v>86</v>
      </c>
      <c r="AU102" t="s">
        <v>86</v>
      </c>
      <c r="AV102" t="s">
        <v>86</v>
      </c>
      <c r="AW102" t="s">
        <v>86</v>
      </c>
      <c r="AX102" t="s">
        <v>86</v>
      </c>
      <c r="AY102" t="s">
        <v>83</v>
      </c>
      <c r="AZ102" t="s">
        <v>86</v>
      </c>
      <c r="BA102" t="s">
        <v>87</v>
      </c>
      <c r="BB102" t="s">
        <v>87</v>
      </c>
      <c r="BC102" t="s">
        <v>87</v>
      </c>
      <c r="BD102" t="s">
        <v>105</v>
      </c>
      <c r="BE102" t="s">
        <v>202</v>
      </c>
      <c r="BF102" t="s">
        <v>88</v>
      </c>
      <c r="BG102" t="s">
        <v>107</v>
      </c>
      <c r="BH102" t="s">
        <v>885</v>
      </c>
      <c r="BI102" t="s">
        <v>91</v>
      </c>
      <c r="BJ102" t="s">
        <v>232</v>
      </c>
      <c r="BK102" t="s">
        <v>93</v>
      </c>
      <c r="BL102" t="s">
        <v>886</v>
      </c>
    </row>
    <row r="103" spans="1:64" x14ac:dyDescent="0.2">
      <c r="A103" s="2">
        <v>106</v>
      </c>
      <c r="B103" t="s">
        <v>887</v>
      </c>
      <c r="C103" t="s">
        <v>888</v>
      </c>
      <c r="D103" t="s">
        <v>67</v>
      </c>
      <c r="E103" t="s">
        <v>68</v>
      </c>
      <c r="F103" t="s">
        <v>889</v>
      </c>
      <c r="G103" t="s">
        <v>70</v>
      </c>
      <c r="H103" t="s">
        <v>153</v>
      </c>
      <c r="I103" t="s">
        <v>72</v>
      </c>
      <c r="J103" t="s">
        <v>139</v>
      </c>
      <c r="K103" t="s">
        <v>140</v>
      </c>
      <c r="L103" t="s">
        <v>890</v>
      </c>
      <c r="M103" t="s">
        <v>156</v>
      </c>
      <c r="N103" t="s">
        <v>143</v>
      </c>
      <c r="O103" t="s">
        <v>207</v>
      </c>
      <c r="P103" t="s">
        <v>208</v>
      </c>
      <c r="Q103" t="s">
        <v>80</v>
      </c>
      <c r="R103" t="s">
        <v>209</v>
      </c>
      <c r="S103" t="s">
        <v>302</v>
      </c>
      <c r="T103" t="s">
        <v>83</v>
      </c>
      <c r="U103" t="s">
        <v>83</v>
      </c>
      <c r="V103" t="s">
        <v>83</v>
      </c>
      <c r="W103" t="s">
        <v>84</v>
      </c>
      <c r="X103" t="s">
        <v>84</v>
      </c>
      <c r="Y103" t="s">
        <v>83</v>
      </c>
      <c r="Z103" t="s">
        <v>83</v>
      </c>
      <c r="AA103" t="s">
        <v>83</v>
      </c>
      <c r="AB103" t="s">
        <v>83</v>
      </c>
      <c r="AC103" t="s">
        <v>83</v>
      </c>
      <c r="AD103" t="s">
        <v>83</v>
      </c>
      <c r="AE103" t="s">
        <v>83</v>
      </c>
      <c r="AF103" t="s">
        <v>83</v>
      </c>
      <c r="AG103" t="s">
        <v>83</v>
      </c>
      <c r="AH103" t="s">
        <v>83</v>
      </c>
      <c r="AI103" t="s">
        <v>83</v>
      </c>
      <c r="AJ103" t="s">
        <v>83</v>
      </c>
      <c r="AK103" t="s">
        <v>83</v>
      </c>
      <c r="AL103" t="s">
        <v>83</v>
      </c>
      <c r="AM103" t="s">
        <v>83</v>
      </c>
      <c r="AN103" t="s">
        <v>83</v>
      </c>
      <c r="AO103" t="s">
        <v>83</v>
      </c>
      <c r="AP103" t="s">
        <v>83</v>
      </c>
      <c r="AQ103" t="s">
        <v>83</v>
      </c>
      <c r="AR103" t="s">
        <v>84</v>
      </c>
      <c r="AS103" t="s">
        <v>83</v>
      </c>
      <c r="AT103" t="s">
        <v>83</v>
      </c>
      <c r="AU103" t="s">
        <v>84</v>
      </c>
      <c r="AV103" t="s">
        <v>83</v>
      </c>
      <c r="AW103" t="s">
        <v>84</v>
      </c>
      <c r="AX103" t="s">
        <v>83</v>
      </c>
      <c r="AY103" t="s">
        <v>84</v>
      </c>
      <c r="AZ103" t="s">
        <v>83</v>
      </c>
      <c r="BA103" t="s">
        <v>105</v>
      </c>
      <c r="BB103" t="s">
        <v>106</v>
      </c>
      <c r="BC103" t="s">
        <v>202</v>
      </c>
      <c r="BD103" t="s">
        <v>87</v>
      </c>
      <c r="BE103" t="s">
        <v>202</v>
      </c>
      <c r="BF103" t="s">
        <v>211</v>
      </c>
      <c r="BG103" t="s">
        <v>186</v>
      </c>
      <c r="BH103" t="s">
        <v>891</v>
      </c>
      <c r="BI103" t="s">
        <v>129</v>
      </c>
      <c r="BJ103" t="s">
        <v>403</v>
      </c>
      <c r="BK103" t="s">
        <v>404</v>
      </c>
      <c r="BL103" t="s">
        <v>892</v>
      </c>
    </row>
    <row r="104" spans="1:64" x14ac:dyDescent="0.2">
      <c r="A104" s="2">
        <v>107</v>
      </c>
      <c r="B104" t="s">
        <v>893</v>
      </c>
      <c r="C104" t="s">
        <v>294</v>
      </c>
      <c r="D104" t="s">
        <v>67</v>
      </c>
      <c r="E104" t="s">
        <v>68</v>
      </c>
      <c r="F104" t="s">
        <v>894</v>
      </c>
      <c r="G104" t="s">
        <v>136</v>
      </c>
      <c r="H104" t="s">
        <v>71</v>
      </c>
      <c r="I104" t="s">
        <v>72</v>
      </c>
      <c r="J104" t="s">
        <v>139</v>
      </c>
      <c r="K104" t="s">
        <v>140</v>
      </c>
      <c r="L104" t="s">
        <v>541</v>
      </c>
      <c r="M104" t="s">
        <v>895</v>
      </c>
      <c r="N104" t="s">
        <v>77</v>
      </c>
      <c r="O104" t="s">
        <v>249</v>
      </c>
      <c r="P104" t="s">
        <v>172</v>
      </c>
      <c r="Q104" t="s">
        <v>80</v>
      </c>
      <c r="R104" t="s">
        <v>386</v>
      </c>
      <c r="S104" t="s">
        <v>896</v>
      </c>
      <c r="T104" t="s">
        <v>124</v>
      </c>
      <c r="U104" t="s">
        <v>124</v>
      </c>
      <c r="V104" t="s">
        <v>83</v>
      </c>
      <c r="W104" t="s">
        <v>124</v>
      </c>
      <c r="X104" t="s">
        <v>124</v>
      </c>
      <c r="Y104" t="s">
        <v>124</v>
      </c>
      <c r="Z104" t="s">
        <v>124</v>
      </c>
      <c r="AA104" t="s">
        <v>123</v>
      </c>
      <c r="AB104" t="s">
        <v>124</v>
      </c>
      <c r="AC104" t="s">
        <v>124</v>
      </c>
      <c r="AD104" t="s">
        <v>83</v>
      </c>
      <c r="AE104" t="s">
        <v>85</v>
      </c>
      <c r="AF104" t="s">
        <v>85</v>
      </c>
      <c r="AG104" t="s">
        <v>83</v>
      </c>
      <c r="AH104" t="s">
        <v>124</v>
      </c>
      <c r="AI104" t="s">
        <v>84</v>
      </c>
      <c r="AJ104" t="s">
        <v>85</v>
      </c>
      <c r="AK104" t="s">
        <v>123</v>
      </c>
      <c r="AL104" t="s">
        <v>85</v>
      </c>
      <c r="AM104" t="s">
        <v>124</v>
      </c>
      <c r="AN104" t="s">
        <v>85</v>
      </c>
      <c r="AO104" t="s">
        <v>85</v>
      </c>
      <c r="AP104" t="s">
        <v>85</v>
      </c>
      <c r="AQ104" t="s">
        <v>123</v>
      </c>
      <c r="AR104" t="s">
        <v>85</v>
      </c>
      <c r="AS104" t="s">
        <v>85</v>
      </c>
      <c r="AT104" t="s">
        <v>85</v>
      </c>
      <c r="AU104" t="s">
        <v>85</v>
      </c>
      <c r="AV104" t="s">
        <v>85</v>
      </c>
      <c r="AW104" t="s">
        <v>84</v>
      </c>
      <c r="AX104" t="s">
        <v>85</v>
      </c>
      <c r="AY104" t="s">
        <v>85</v>
      </c>
      <c r="AZ104" t="s">
        <v>85</v>
      </c>
      <c r="BA104" t="s">
        <v>105</v>
      </c>
      <c r="BB104" t="s">
        <v>106</v>
      </c>
      <c r="BC104" t="s">
        <v>106</v>
      </c>
      <c r="BD104" t="s">
        <v>105</v>
      </c>
      <c r="BE104" t="s">
        <v>106</v>
      </c>
      <c r="BF104" t="s">
        <v>88</v>
      </c>
      <c r="BG104" t="s">
        <v>127</v>
      </c>
      <c r="BH104" t="s">
        <v>212</v>
      </c>
      <c r="BI104" t="s">
        <v>129</v>
      </c>
      <c r="BJ104" t="s">
        <v>232</v>
      </c>
      <c r="BK104" t="s">
        <v>110</v>
      </c>
      <c r="BL104" t="s">
        <v>897</v>
      </c>
    </row>
    <row r="105" spans="1:64" x14ac:dyDescent="0.2">
      <c r="A105" s="2">
        <v>108</v>
      </c>
      <c r="B105" t="s">
        <v>898</v>
      </c>
      <c r="C105" t="s">
        <v>422</v>
      </c>
      <c r="D105" t="s">
        <v>67</v>
      </c>
      <c r="E105" t="s">
        <v>68</v>
      </c>
      <c r="F105" t="s">
        <v>899</v>
      </c>
      <c r="G105" t="s">
        <v>70</v>
      </c>
      <c r="H105" t="s">
        <v>153</v>
      </c>
      <c r="I105" t="s">
        <v>72</v>
      </c>
      <c r="J105" t="s">
        <v>139</v>
      </c>
      <c r="K105" t="s">
        <v>154</v>
      </c>
      <c r="L105" t="s">
        <v>296</v>
      </c>
      <c r="M105" t="s">
        <v>273</v>
      </c>
      <c r="N105" t="s">
        <v>143</v>
      </c>
      <c r="O105" t="s">
        <v>157</v>
      </c>
      <c r="P105" t="s">
        <v>398</v>
      </c>
      <c r="Q105" t="s">
        <v>80</v>
      </c>
      <c r="R105" t="s">
        <v>460</v>
      </c>
      <c r="S105" t="s">
        <v>175</v>
      </c>
      <c r="T105" t="s">
        <v>84</v>
      </c>
      <c r="U105" t="s">
        <v>84</v>
      </c>
      <c r="V105" t="s">
        <v>84</v>
      </c>
      <c r="W105" t="s">
        <v>84</v>
      </c>
      <c r="X105" t="s">
        <v>84</v>
      </c>
      <c r="Y105" t="s">
        <v>84</v>
      </c>
      <c r="Z105" t="s">
        <v>84</v>
      </c>
      <c r="AA105" t="s">
        <v>84</v>
      </c>
      <c r="AB105" t="s">
        <v>84</v>
      </c>
      <c r="AC105" t="s">
        <v>84</v>
      </c>
      <c r="AD105" t="s">
        <v>84</v>
      </c>
      <c r="AE105" t="s">
        <v>84</v>
      </c>
      <c r="AF105" t="s">
        <v>84</v>
      </c>
      <c r="AG105" t="s">
        <v>84</v>
      </c>
      <c r="AH105" t="s">
        <v>84</v>
      </c>
      <c r="AI105" t="s">
        <v>84</v>
      </c>
      <c r="AJ105" t="s">
        <v>84</v>
      </c>
      <c r="AK105" t="s">
        <v>84</v>
      </c>
      <c r="AL105" t="s">
        <v>84</v>
      </c>
      <c r="AM105" t="s">
        <v>84</v>
      </c>
      <c r="AN105" t="s">
        <v>84</v>
      </c>
      <c r="AO105" t="s">
        <v>84</v>
      </c>
      <c r="AP105" t="s">
        <v>84</v>
      </c>
      <c r="AQ105" t="s">
        <v>84</v>
      </c>
      <c r="AR105" t="s">
        <v>84</v>
      </c>
      <c r="AS105" t="s">
        <v>84</v>
      </c>
      <c r="AT105" t="s">
        <v>84</v>
      </c>
      <c r="AU105" t="s">
        <v>84</v>
      </c>
      <c r="AV105" t="s">
        <v>84</v>
      </c>
      <c r="AW105" t="s">
        <v>84</v>
      </c>
      <c r="AX105" t="s">
        <v>84</v>
      </c>
      <c r="AY105" t="s">
        <v>84</v>
      </c>
      <c r="AZ105" t="s">
        <v>84</v>
      </c>
      <c r="BA105" t="s">
        <v>126</v>
      </c>
      <c r="BB105" t="s">
        <v>126</v>
      </c>
      <c r="BC105" t="s">
        <v>126</v>
      </c>
      <c r="BD105" t="s">
        <v>126</v>
      </c>
      <c r="BE105" t="s">
        <v>126</v>
      </c>
      <c r="BF105" t="s">
        <v>88</v>
      </c>
      <c r="BG105" t="s">
        <v>146</v>
      </c>
      <c r="BH105" t="s">
        <v>600</v>
      </c>
      <c r="BI105" t="s">
        <v>91</v>
      </c>
      <c r="BJ105" t="s">
        <v>178</v>
      </c>
      <c r="BK105" t="s">
        <v>223</v>
      </c>
      <c r="BL105" t="s">
        <v>747</v>
      </c>
    </row>
    <row r="106" spans="1:64" x14ac:dyDescent="0.2">
      <c r="A106" s="2">
        <v>109</v>
      </c>
      <c r="B106" t="s">
        <v>900</v>
      </c>
      <c r="C106" t="s">
        <v>901</v>
      </c>
      <c r="D106" t="s">
        <v>67</v>
      </c>
      <c r="E106" t="s">
        <v>68</v>
      </c>
      <c r="F106" t="s">
        <v>749</v>
      </c>
      <c r="G106" t="s">
        <v>136</v>
      </c>
      <c r="H106" t="s">
        <v>71</v>
      </c>
      <c r="I106" t="s">
        <v>72</v>
      </c>
      <c r="J106" t="s">
        <v>139</v>
      </c>
      <c r="K106" t="s">
        <v>74</v>
      </c>
      <c r="L106" t="s">
        <v>902</v>
      </c>
      <c r="M106" t="s">
        <v>903</v>
      </c>
      <c r="N106" t="s">
        <v>77</v>
      </c>
      <c r="O106" t="s">
        <v>904</v>
      </c>
      <c r="P106" t="s">
        <v>668</v>
      </c>
      <c r="Q106" t="s">
        <v>80</v>
      </c>
      <c r="R106" t="s">
        <v>905</v>
      </c>
      <c r="S106" t="s">
        <v>906</v>
      </c>
      <c r="T106" t="s">
        <v>86</v>
      </c>
      <c r="U106" t="s">
        <v>86</v>
      </c>
      <c r="V106" t="s">
        <v>86</v>
      </c>
      <c r="W106" t="s">
        <v>86</v>
      </c>
      <c r="X106" t="s">
        <v>86</v>
      </c>
      <c r="Y106" t="s">
        <v>86</v>
      </c>
      <c r="Z106" t="s">
        <v>86</v>
      </c>
      <c r="AA106" t="s">
        <v>86</v>
      </c>
      <c r="AB106" t="s">
        <v>86</v>
      </c>
      <c r="AC106" t="s">
        <v>86</v>
      </c>
      <c r="AD106" t="s">
        <v>86</v>
      </c>
      <c r="AE106" t="s">
        <v>86</v>
      </c>
      <c r="AF106" t="s">
        <v>86</v>
      </c>
      <c r="AG106" t="s">
        <v>86</v>
      </c>
      <c r="AH106" t="s">
        <v>86</v>
      </c>
      <c r="AI106" t="s">
        <v>86</v>
      </c>
      <c r="AJ106" t="s">
        <v>86</v>
      </c>
      <c r="AK106" t="s">
        <v>86</v>
      </c>
      <c r="AL106" t="s">
        <v>86</v>
      </c>
      <c r="AM106" t="s">
        <v>86</v>
      </c>
      <c r="AN106" t="s">
        <v>86</v>
      </c>
      <c r="AO106" t="s">
        <v>86</v>
      </c>
      <c r="AP106" t="s">
        <v>86</v>
      </c>
      <c r="AQ106" t="s">
        <v>86</v>
      </c>
      <c r="AR106" t="s">
        <v>86</v>
      </c>
      <c r="AS106" t="s">
        <v>86</v>
      </c>
      <c r="AT106" t="s">
        <v>86</v>
      </c>
      <c r="AU106" t="s">
        <v>86</v>
      </c>
      <c r="AV106" t="s">
        <v>86</v>
      </c>
      <c r="AW106" t="s">
        <v>86</v>
      </c>
      <c r="AX106" t="s">
        <v>86</v>
      </c>
      <c r="AY106" t="s">
        <v>86</v>
      </c>
      <c r="AZ106" t="s">
        <v>86</v>
      </c>
      <c r="BA106" t="s">
        <v>87</v>
      </c>
      <c r="BB106" t="s">
        <v>87</v>
      </c>
      <c r="BC106" t="s">
        <v>87</v>
      </c>
      <c r="BD106" t="s">
        <v>87</v>
      </c>
      <c r="BE106" t="s">
        <v>87</v>
      </c>
      <c r="BF106" t="s">
        <v>630</v>
      </c>
      <c r="BG106" t="s">
        <v>146</v>
      </c>
      <c r="BH106" t="s">
        <v>108</v>
      </c>
      <c r="BI106" t="s">
        <v>129</v>
      </c>
      <c r="BJ106" t="s">
        <v>332</v>
      </c>
      <c r="BK106" t="s">
        <v>110</v>
      </c>
      <c r="BL106" t="s">
        <v>179</v>
      </c>
    </row>
    <row r="107" spans="1:64" x14ac:dyDescent="0.2">
      <c r="A107" s="2">
        <v>110</v>
      </c>
      <c r="B107" t="s">
        <v>907</v>
      </c>
      <c r="C107" t="s">
        <v>908</v>
      </c>
      <c r="D107" t="s">
        <v>67</v>
      </c>
      <c r="E107" t="s">
        <v>68</v>
      </c>
      <c r="F107" t="s">
        <v>484</v>
      </c>
      <c r="G107" t="s">
        <v>136</v>
      </c>
      <c r="H107" t="s">
        <v>153</v>
      </c>
      <c r="I107" t="s">
        <v>72</v>
      </c>
      <c r="J107" t="s">
        <v>139</v>
      </c>
      <c r="K107" t="s">
        <v>74</v>
      </c>
      <c r="L107" t="s">
        <v>909</v>
      </c>
      <c r="M107" t="s">
        <v>353</v>
      </c>
      <c r="N107" t="s">
        <v>77</v>
      </c>
      <c r="O107" t="s">
        <v>207</v>
      </c>
      <c r="P107" t="s">
        <v>208</v>
      </c>
      <c r="Q107" t="s">
        <v>80</v>
      </c>
      <c r="R107" t="s">
        <v>209</v>
      </c>
      <c r="S107" t="s">
        <v>258</v>
      </c>
      <c r="T107" t="s">
        <v>86</v>
      </c>
      <c r="U107" t="s">
        <v>86</v>
      </c>
      <c r="V107" t="s">
        <v>86</v>
      </c>
      <c r="W107" t="s">
        <v>86</v>
      </c>
      <c r="X107" t="s">
        <v>86</v>
      </c>
      <c r="Y107" t="s">
        <v>86</v>
      </c>
      <c r="Z107" t="s">
        <v>86</v>
      </c>
      <c r="AA107" t="s">
        <v>86</v>
      </c>
      <c r="AB107" t="s">
        <v>86</v>
      </c>
      <c r="AC107" t="s">
        <v>86</v>
      </c>
      <c r="AD107" t="s">
        <v>86</v>
      </c>
      <c r="AE107" t="s">
        <v>86</v>
      </c>
      <c r="AF107" t="s">
        <v>86</v>
      </c>
      <c r="AG107" t="s">
        <v>86</v>
      </c>
      <c r="AH107" t="s">
        <v>86</v>
      </c>
      <c r="AI107" t="s">
        <v>86</v>
      </c>
      <c r="AJ107" t="s">
        <v>86</v>
      </c>
      <c r="AK107" t="s">
        <v>86</v>
      </c>
      <c r="AL107" t="s">
        <v>86</v>
      </c>
      <c r="AM107" t="s">
        <v>86</v>
      </c>
      <c r="AN107" t="s">
        <v>86</v>
      </c>
      <c r="AO107" t="s">
        <v>86</v>
      </c>
      <c r="AP107" t="s">
        <v>86</v>
      </c>
      <c r="AQ107" t="s">
        <v>86</v>
      </c>
      <c r="AR107" t="s">
        <v>86</v>
      </c>
      <c r="AS107" t="s">
        <v>86</v>
      </c>
      <c r="AT107" t="s">
        <v>86</v>
      </c>
      <c r="AU107" t="s">
        <v>86</v>
      </c>
      <c r="AV107" t="s">
        <v>86</v>
      </c>
      <c r="AW107" t="s">
        <v>86</v>
      </c>
      <c r="AX107" t="s">
        <v>86</v>
      </c>
      <c r="AY107" t="s">
        <v>86</v>
      </c>
      <c r="AZ107" t="s">
        <v>86</v>
      </c>
      <c r="BA107" t="s">
        <v>87</v>
      </c>
      <c r="BB107" t="s">
        <v>87</v>
      </c>
      <c r="BC107" t="s">
        <v>87</v>
      </c>
      <c r="BD107" t="s">
        <v>87</v>
      </c>
      <c r="BE107" t="s">
        <v>87</v>
      </c>
      <c r="BF107" t="s">
        <v>88</v>
      </c>
      <c r="BG107" t="s">
        <v>89</v>
      </c>
      <c r="BH107" t="s">
        <v>212</v>
      </c>
      <c r="BI107" t="s">
        <v>129</v>
      </c>
      <c r="BJ107" t="s">
        <v>178</v>
      </c>
      <c r="BK107" t="s">
        <v>110</v>
      </c>
      <c r="BL107" t="s">
        <v>179</v>
      </c>
    </row>
    <row r="108" spans="1:64" x14ac:dyDescent="0.2">
      <c r="A108" s="2">
        <v>111</v>
      </c>
      <c r="B108" t="s">
        <v>911</v>
      </c>
      <c r="C108" t="s">
        <v>214</v>
      </c>
      <c r="D108" t="s">
        <v>67</v>
      </c>
      <c r="E108" t="s">
        <v>68</v>
      </c>
      <c r="F108" t="s">
        <v>912</v>
      </c>
      <c r="G108" t="s">
        <v>136</v>
      </c>
      <c r="H108" t="s">
        <v>153</v>
      </c>
      <c r="I108" t="s">
        <v>72</v>
      </c>
      <c r="J108" t="s">
        <v>139</v>
      </c>
      <c r="K108" t="s">
        <v>74</v>
      </c>
      <c r="L108" t="s">
        <v>913</v>
      </c>
      <c r="M108" t="s">
        <v>914</v>
      </c>
      <c r="N108" t="s">
        <v>77</v>
      </c>
      <c r="O108" t="s">
        <v>915</v>
      </c>
      <c r="P108" t="s">
        <v>914</v>
      </c>
      <c r="Q108" t="s">
        <v>80</v>
      </c>
      <c r="R108" t="s">
        <v>916</v>
      </c>
      <c r="S108" t="s">
        <v>695</v>
      </c>
      <c r="T108" t="s">
        <v>85</v>
      </c>
      <c r="U108" t="s">
        <v>85</v>
      </c>
      <c r="V108" t="s">
        <v>85</v>
      </c>
      <c r="W108" t="s">
        <v>85</v>
      </c>
      <c r="X108" t="s">
        <v>85</v>
      </c>
      <c r="Y108" t="s">
        <v>85</v>
      </c>
      <c r="Z108" t="s">
        <v>85</v>
      </c>
      <c r="AA108" t="s">
        <v>85</v>
      </c>
      <c r="AB108" t="s">
        <v>85</v>
      </c>
      <c r="AC108" t="s">
        <v>85</v>
      </c>
      <c r="AD108" t="s">
        <v>85</v>
      </c>
      <c r="AE108" t="s">
        <v>85</v>
      </c>
      <c r="AF108" t="s">
        <v>85</v>
      </c>
      <c r="AG108" t="s">
        <v>85</v>
      </c>
      <c r="AH108" t="s">
        <v>85</v>
      </c>
      <c r="AI108" t="s">
        <v>85</v>
      </c>
      <c r="AJ108" t="s">
        <v>85</v>
      </c>
      <c r="AK108" t="s">
        <v>85</v>
      </c>
      <c r="AL108" t="s">
        <v>85</v>
      </c>
      <c r="AM108" t="s">
        <v>85</v>
      </c>
      <c r="AN108" t="s">
        <v>85</v>
      </c>
      <c r="AO108" t="s">
        <v>85</v>
      </c>
      <c r="AP108" t="s">
        <v>85</v>
      </c>
      <c r="AQ108" t="s">
        <v>85</v>
      </c>
      <c r="AR108" t="s">
        <v>85</v>
      </c>
      <c r="AS108" t="s">
        <v>85</v>
      </c>
      <c r="AT108" t="s">
        <v>124</v>
      </c>
      <c r="AU108" t="s">
        <v>85</v>
      </c>
      <c r="AV108" t="s">
        <v>84</v>
      </c>
      <c r="AW108" t="s">
        <v>85</v>
      </c>
      <c r="AX108" t="s">
        <v>84</v>
      </c>
      <c r="AY108" t="s">
        <v>84</v>
      </c>
      <c r="AZ108" t="s">
        <v>84</v>
      </c>
      <c r="BA108" t="s">
        <v>106</v>
      </c>
      <c r="BB108" t="s">
        <v>105</v>
      </c>
      <c r="BC108" t="s">
        <v>106</v>
      </c>
      <c r="BD108" t="s">
        <v>106</v>
      </c>
      <c r="BE108" t="s">
        <v>105</v>
      </c>
      <c r="BF108" t="s">
        <v>211</v>
      </c>
      <c r="BG108" t="s">
        <v>199</v>
      </c>
      <c r="BH108" t="s">
        <v>509</v>
      </c>
      <c r="BI108" t="s">
        <v>129</v>
      </c>
      <c r="BJ108" t="s">
        <v>130</v>
      </c>
      <c r="BK108" t="s">
        <v>538</v>
      </c>
      <c r="BL108" t="s">
        <v>917</v>
      </c>
    </row>
    <row r="109" spans="1:64" x14ac:dyDescent="0.2">
      <c r="A109" s="2">
        <v>112</v>
      </c>
      <c r="B109" t="s">
        <v>919</v>
      </c>
      <c r="C109" t="s">
        <v>920</v>
      </c>
      <c r="D109" t="s">
        <v>67</v>
      </c>
      <c r="E109" t="s">
        <v>68</v>
      </c>
      <c r="F109" t="s">
        <v>921</v>
      </c>
      <c r="G109" t="s">
        <v>136</v>
      </c>
      <c r="H109" t="s">
        <v>71</v>
      </c>
      <c r="I109" t="s">
        <v>72</v>
      </c>
      <c r="J109" t="s">
        <v>139</v>
      </c>
      <c r="K109" t="s">
        <v>140</v>
      </c>
      <c r="L109" t="s">
        <v>699</v>
      </c>
      <c r="M109" t="s">
        <v>283</v>
      </c>
      <c r="N109" t="s">
        <v>170</v>
      </c>
      <c r="O109" t="s">
        <v>513</v>
      </c>
      <c r="P109" t="s">
        <v>208</v>
      </c>
      <c r="Q109" t="s">
        <v>80</v>
      </c>
      <c r="R109" t="s">
        <v>209</v>
      </c>
      <c r="S109" t="s">
        <v>210</v>
      </c>
      <c r="T109" t="s">
        <v>86</v>
      </c>
      <c r="U109" t="s">
        <v>86</v>
      </c>
      <c r="V109" t="s">
        <v>86</v>
      </c>
      <c r="W109" t="s">
        <v>86</v>
      </c>
      <c r="X109" t="s">
        <v>86</v>
      </c>
      <c r="Y109" t="s">
        <v>86</v>
      </c>
      <c r="Z109" t="s">
        <v>86</v>
      </c>
      <c r="AA109" t="s">
        <v>86</v>
      </c>
      <c r="AB109" t="s">
        <v>86</v>
      </c>
      <c r="AC109" t="s">
        <v>86</v>
      </c>
      <c r="AD109" t="s">
        <v>86</v>
      </c>
      <c r="AE109" t="s">
        <v>86</v>
      </c>
      <c r="AF109" t="s">
        <v>86</v>
      </c>
      <c r="AG109" t="s">
        <v>86</v>
      </c>
      <c r="AH109" t="s">
        <v>86</v>
      </c>
      <c r="AI109" t="s">
        <v>86</v>
      </c>
      <c r="AJ109" t="s">
        <v>86</v>
      </c>
      <c r="AK109" t="s">
        <v>86</v>
      </c>
      <c r="AL109" t="s">
        <v>86</v>
      </c>
      <c r="AM109" t="s">
        <v>86</v>
      </c>
      <c r="AN109" t="s">
        <v>86</v>
      </c>
      <c r="AO109" t="s">
        <v>86</v>
      </c>
      <c r="AP109" t="s">
        <v>86</v>
      </c>
      <c r="AQ109" t="s">
        <v>86</v>
      </c>
      <c r="AR109" t="s">
        <v>86</v>
      </c>
      <c r="AS109" t="s">
        <v>86</v>
      </c>
      <c r="AT109" t="s">
        <v>86</v>
      </c>
      <c r="AU109" t="s">
        <v>86</v>
      </c>
      <c r="AV109" t="s">
        <v>86</v>
      </c>
      <c r="AW109" t="s">
        <v>86</v>
      </c>
      <c r="AX109" t="s">
        <v>86</v>
      </c>
      <c r="AY109" t="s">
        <v>86</v>
      </c>
      <c r="AZ109" t="s">
        <v>86</v>
      </c>
      <c r="BA109" t="s">
        <v>87</v>
      </c>
      <c r="BB109" t="s">
        <v>87</v>
      </c>
      <c r="BC109" t="s">
        <v>87</v>
      </c>
      <c r="BD109" t="s">
        <v>87</v>
      </c>
      <c r="BE109" t="s">
        <v>87</v>
      </c>
      <c r="BF109" t="s">
        <v>88</v>
      </c>
      <c r="BG109" t="s">
        <v>89</v>
      </c>
      <c r="BH109" t="s">
        <v>147</v>
      </c>
      <c r="BI109" t="s">
        <v>129</v>
      </c>
      <c r="BJ109" t="s">
        <v>178</v>
      </c>
      <c r="BK109" t="s">
        <v>93</v>
      </c>
      <c r="BL109" t="s">
        <v>179</v>
      </c>
    </row>
    <row r="110" spans="1:64" x14ac:dyDescent="0.2">
      <c r="A110" s="2">
        <v>113</v>
      </c>
      <c r="B110" t="s">
        <v>919</v>
      </c>
      <c r="C110" t="s">
        <v>922</v>
      </c>
      <c r="D110" t="s">
        <v>67</v>
      </c>
      <c r="E110" t="s">
        <v>68</v>
      </c>
      <c r="F110" t="s">
        <v>923</v>
      </c>
      <c r="G110" t="s">
        <v>70</v>
      </c>
      <c r="H110" t="s">
        <v>71</v>
      </c>
      <c r="I110" t="s">
        <v>72</v>
      </c>
      <c r="J110" t="s">
        <v>139</v>
      </c>
      <c r="K110" t="s">
        <v>74</v>
      </c>
      <c r="L110" t="s">
        <v>636</v>
      </c>
      <c r="M110" t="s">
        <v>924</v>
      </c>
      <c r="N110" t="s">
        <v>77</v>
      </c>
      <c r="O110" t="s">
        <v>408</v>
      </c>
      <c r="P110" t="s">
        <v>866</v>
      </c>
      <c r="Q110" t="s">
        <v>80</v>
      </c>
      <c r="R110" t="s">
        <v>925</v>
      </c>
      <c r="S110" t="s">
        <v>906</v>
      </c>
      <c r="T110" t="s">
        <v>86</v>
      </c>
      <c r="U110" t="s">
        <v>86</v>
      </c>
      <c r="V110" t="s">
        <v>86</v>
      </c>
      <c r="W110" t="s">
        <v>86</v>
      </c>
      <c r="X110" t="s">
        <v>86</v>
      </c>
      <c r="Y110" t="s">
        <v>86</v>
      </c>
      <c r="Z110" t="s">
        <v>86</v>
      </c>
      <c r="AA110" t="s">
        <v>86</v>
      </c>
      <c r="AB110" t="s">
        <v>86</v>
      </c>
      <c r="AC110" t="s">
        <v>86</v>
      </c>
      <c r="AD110" t="s">
        <v>86</v>
      </c>
      <c r="AE110" t="s">
        <v>86</v>
      </c>
      <c r="AF110" t="s">
        <v>86</v>
      </c>
      <c r="AG110" t="s">
        <v>84</v>
      </c>
      <c r="AH110" t="s">
        <v>86</v>
      </c>
      <c r="AI110" t="s">
        <v>124</v>
      </c>
      <c r="AJ110" t="s">
        <v>83</v>
      </c>
      <c r="AK110" t="s">
        <v>83</v>
      </c>
      <c r="AL110" t="s">
        <v>83</v>
      </c>
      <c r="AM110" t="s">
        <v>83</v>
      </c>
      <c r="AN110" t="s">
        <v>83</v>
      </c>
      <c r="AO110" t="s">
        <v>86</v>
      </c>
      <c r="AP110" t="s">
        <v>86</v>
      </c>
      <c r="AQ110" t="s">
        <v>83</v>
      </c>
      <c r="AR110" t="s">
        <v>84</v>
      </c>
      <c r="AS110" t="s">
        <v>86</v>
      </c>
      <c r="AT110" t="s">
        <v>86</v>
      </c>
      <c r="AU110" t="s">
        <v>86</v>
      </c>
      <c r="AV110" t="s">
        <v>86</v>
      </c>
      <c r="AW110" t="s">
        <v>86</v>
      </c>
      <c r="AX110" t="s">
        <v>86</v>
      </c>
      <c r="AY110" t="s">
        <v>86</v>
      </c>
      <c r="AZ110" t="s">
        <v>86</v>
      </c>
      <c r="BA110" t="s">
        <v>87</v>
      </c>
      <c r="BB110" t="s">
        <v>87</v>
      </c>
      <c r="BC110" t="s">
        <v>87</v>
      </c>
      <c r="BD110" t="s">
        <v>106</v>
      </c>
      <c r="BE110" t="s">
        <v>87</v>
      </c>
      <c r="BF110" t="s">
        <v>88</v>
      </c>
      <c r="BG110" t="s">
        <v>89</v>
      </c>
      <c r="BH110" t="s">
        <v>212</v>
      </c>
      <c r="BI110" t="s">
        <v>657</v>
      </c>
      <c r="BJ110" t="s">
        <v>268</v>
      </c>
      <c r="BK110" t="s">
        <v>110</v>
      </c>
      <c r="BL110" t="s">
        <v>926</v>
      </c>
    </row>
    <row r="111" spans="1:64" x14ac:dyDescent="0.2">
      <c r="A111" s="2">
        <v>114</v>
      </c>
      <c r="B111" t="s">
        <v>927</v>
      </c>
      <c r="C111" t="s">
        <v>928</v>
      </c>
      <c r="D111" t="s">
        <v>67</v>
      </c>
      <c r="E111" t="s">
        <v>68</v>
      </c>
      <c r="F111" t="s">
        <v>929</v>
      </c>
      <c r="G111" t="s">
        <v>136</v>
      </c>
      <c r="H111" t="s">
        <v>153</v>
      </c>
      <c r="I111" t="s">
        <v>72</v>
      </c>
      <c r="J111" t="s">
        <v>139</v>
      </c>
      <c r="K111" t="s">
        <v>154</v>
      </c>
      <c r="L111" t="s">
        <v>491</v>
      </c>
      <c r="M111" t="s">
        <v>353</v>
      </c>
      <c r="N111" t="s">
        <v>77</v>
      </c>
      <c r="O111" t="s">
        <v>930</v>
      </c>
      <c r="P111" t="s">
        <v>208</v>
      </c>
      <c r="Q111" t="s">
        <v>80</v>
      </c>
      <c r="R111" t="s">
        <v>218</v>
      </c>
      <c r="S111" t="s">
        <v>258</v>
      </c>
      <c r="T111" t="s">
        <v>86</v>
      </c>
      <c r="U111" t="s">
        <v>86</v>
      </c>
      <c r="V111" t="s">
        <v>86</v>
      </c>
      <c r="W111" t="s">
        <v>86</v>
      </c>
      <c r="X111" t="s">
        <v>86</v>
      </c>
      <c r="Y111" t="s">
        <v>86</v>
      </c>
      <c r="Z111" t="s">
        <v>86</v>
      </c>
      <c r="AA111" t="s">
        <v>86</v>
      </c>
      <c r="AB111" t="s">
        <v>86</v>
      </c>
      <c r="AC111" t="s">
        <v>86</v>
      </c>
      <c r="AD111" t="s">
        <v>86</v>
      </c>
      <c r="AE111" t="s">
        <v>86</v>
      </c>
      <c r="AF111" t="s">
        <v>86</v>
      </c>
      <c r="AG111" t="s">
        <v>86</v>
      </c>
      <c r="AH111" t="s">
        <v>86</v>
      </c>
      <c r="AI111" t="s">
        <v>86</v>
      </c>
      <c r="AJ111" t="s">
        <v>86</v>
      </c>
      <c r="AK111" t="s">
        <v>86</v>
      </c>
      <c r="AL111" t="s">
        <v>86</v>
      </c>
      <c r="AM111" t="s">
        <v>86</v>
      </c>
      <c r="AN111" t="s">
        <v>86</v>
      </c>
      <c r="AO111" t="s">
        <v>86</v>
      </c>
      <c r="AP111" t="s">
        <v>86</v>
      </c>
      <c r="AQ111" t="s">
        <v>86</v>
      </c>
      <c r="AR111" t="s">
        <v>86</v>
      </c>
      <c r="AS111" t="s">
        <v>86</v>
      </c>
      <c r="AT111" t="s">
        <v>86</v>
      </c>
      <c r="AU111" t="s">
        <v>86</v>
      </c>
      <c r="AV111" t="s">
        <v>86</v>
      </c>
      <c r="AW111" t="s">
        <v>86</v>
      </c>
      <c r="AX111" t="s">
        <v>86</v>
      </c>
      <c r="AY111" t="s">
        <v>86</v>
      </c>
      <c r="AZ111" t="s">
        <v>86</v>
      </c>
      <c r="BA111" t="s">
        <v>87</v>
      </c>
      <c r="BB111" t="s">
        <v>87</v>
      </c>
      <c r="BC111" t="s">
        <v>87</v>
      </c>
      <c r="BD111" t="s">
        <v>87</v>
      </c>
      <c r="BE111" t="s">
        <v>87</v>
      </c>
      <c r="BF111" t="s">
        <v>88</v>
      </c>
      <c r="BG111" t="s">
        <v>89</v>
      </c>
      <c r="BH111" t="s">
        <v>212</v>
      </c>
      <c r="BI111" t="s">
        <v>129</v>
      </c>
      <c r="BJ111" t="s">
        <v>178</v>
      </c>
      <c r="BK111" t="s">
        <v>110</v>
      </c>
      <c r="BL111" t="s">
        <v>179</v>
      </c>
    </row>
    <row r="112" spans="1:64" x14ac:dyDescent="0.2">
      <c r="A112" s="2">
        <v>115</v>
      </c>
      <c r="B112" t="s">
        <v>931</v>
      </c>
      <c r="C112" t="s">
        <v>932</v>
      </c>
      <c r="D112" t="s">
        <v>67</v>
      </c>
      <c r="E112" t="s">
        <v>68</v>
      </c>
      <c r="F112" t="s">
        <v>933</v>
      </c>
      <c r="G112" t="s">
        <v>136</v>
      </c>
      <c r="H112" t="s">
        <v>153</v>
      </c>
      <c r="I112" t="s">
        <v>72</v>
      </c>
      <c r="J112" t="s">
        <v>139</v>
      </c>
      <c r="K112" t="s">
        <v>140</v>
      </c>
      <c r="L112" t="s">
        <v>934</v>
      </c>
      <c r="M112" t="s">
        <v>935</v>
      </c>
      <c r="N112" t="s">
        <v>77</v>
      </c>
      <c r="O112" t="s">
        <v>354</v>
      </c>
      <c r="P112" t="s">
        <v>274</v>
      </c>
      <c r="Q112" t="s">
        <v>80</v>
      </c>
      <c r="R112" t="s">
        <v>779</v>
      </c>
      <c r="S112" t="s">
        <v>768</v>
      </c>
      <c r="T112" t="s">
        <v>86</v>
      </c>
      <c r="U112" t="s">
        <v>86</v>
      </c>
      <c r="V112" t="s">
        <v>86</v>
      </c>
      <c r="W112" t="s">
        <v>86</v>
      </c>
      <c r="X112" t="s">
        <v>86</v>
      </c>
      <c r="Y112" t="s">
        <v>86</v>
      </c>
      <c r="Z112" t="s">
        <v>86</v>
      </c>
      <c r="AA112" t="s">
        <v>86</v>
      </c>
      <c r="AB112" t="s">
        <v>86</v>
      </c>
      <c r="AC112" t="s">
        <v>86</v>
      </c>
      <c r="AD112" t="s">
        <v>86</v>
      </c>
      <c r="AE112" t="s">
        <v>86</v>
      </c>
      <c r="AF112" t="s">
        <v>86</v>
      </c>
      <c r="AG112" t="s">
        <v>86</v>
      </c>
      <c r="AH112" t="s">
        <v>86</v>
      </c>
      <c r="AI112" t="s">
        <v>453</v>
      </c>
      <c r="AJ112" t="s">
        <v>86</v>
      </c>
      <c r="AK112" t="s">
        <v>86</v>
      </c>
      <c r="AL112" t="s">
        <v>86</v>
      </c>
      <c r="AM112" t="s">
        <v>86</v>
      </c>
      <c r="AN112" t="s">
        <v>86</v>
      </c>
      <c r="AO112" t="s">
        <v>86</v>
      </c>
      <c r="AP112" t="s">
        <v>86</v>
      </c>
      <c r="AQ112" t="s">
        <v>86</v>
      </c>
      <c r="AR112" t="s">
        <v>86</v>
      </c>
      <c r="AS112" t="s">
        <v>86</v>
      </c>
      <c r="AT112" t="s">
        <v>86</v>
      </c>
      <c r="AU112" t="s">
        <v>86</v>
      </c>
      <c r="AV112" t="s">
        <v>86</v>
      </c>
      <c r="AW112" t="s">
        <v>86</v>
      </c>
      <c r="AX112" t="s">
        <v>86</v>
      </c>
      <c r="AY112" t="s">
        <v>86</v>
      </c>
      <c r="AZ112" t="s">
        <v>86</v>
      </c>
      <c r="BA112" t="s">
        <v>87</v>
      </c>
      <c r="BB112" t="s">
        <v>87</v>
      </c>
      <c r="BC112" t="s">
        <v>87</v>
      </c>
      <c r="BD112" t="s">
        <v>87</v>
      </c>
      <c r="BE112" t="s">
        <v>87</v>
      </c>
      <c r="BF112" t="s">
        <v>88</v>
      </c>
      <c r="BG112" t="s">
        <v>89</v>
      </c>
      <c r="BH112" t="s">
        <v>147</v>
      </c>
      <c r="BI112" t="s">
        <v>129</v>
      </c>
      <c r="BJ112" t="s">
        <v>178</v>
      </c>
      <c r="BK112" t="s">
        <v>110</v>
      </c>
      <c r="BL112" t="s">
        <v>936</v>
      </c>
    </row>
    <row r="113" spans="1:64" x14ac:dyDescent="0.2">
      <c r="A113" s="2">
        <v>116</v>
      </c>
      <c r="B113" t="s">
        <v>937</v>
      </c>
      <c r="C113" t="s">
        <v>665</v>
      </c>
      <c r="D113" t="s">
        <v>67</v>
      </c>
      <c r="E113" t="s">
        <v>68</v>
      </c>
      <c r="F113" t="s">
        <v>194</v>
      </c>
      <c r="G113" t="s">
        <v>136</v>
      </c>
      <c r="H113" t="s">
        <v>153</v>
      </c>
      <c r="I113" t="s">
        <v>72</v>
      </c>
      <c r="J113" t="s">
        <v>139</v>
      </c>
      <c r="K113" t="s">
        <v>154</v>
      </c>
      <c r="L113" t="s">
        <v>296</v>
      </c>
      <c r="M113" t="s">
        <v>346</v>
      </c>
      <c r="N113" t="s">
        <v>77</v>
      </c>
      <c r="O113" t="s">
        <v>144</v>
      </c>
      <c r="P113" t="s">
        <v>425</v>
      </c>
      <c r="Q113" t="s">
        <v>80</v>
      </c>
      <c r="R113" t="s">
        <v>485</v>
      </c>
      <c r="S113" t="s">
        <v>938</v>
      </c>
      <c r="T113" t="s">
        <v>86</v>
      </c>
      <c r="U113" t="s">
        <v>86</v>
      </c>
      <c r="V113" t="s">
        <v>86</v>
      </c>
      <c r="W113" t="s">
        <v>86</v>
      </c>
      <c r="X113" t="s">
        <v>86</v>
      </c>
      <c r="Y113" t="s">
        <v>86</v>
      </c>
      <c r="Z113" t="s">
        <v>86</v>
      </c>
      <c r="AA113" t="s">
        <v>86</v>
      </c>
      <c r="AB113" t="s">
        <v>86</v>
      </c>
      <c r="AC113" t="s">
        <v>86</v>
      </c>
      <c r="AD113" t="s">
        <v>86</v>
      </c>
      <c r="AE113" t="s">
        <v>86</v>
      </c>
      <c r="AF113" t="s">
        <v>86</v>
      </c>
      <c r="AG113" t="s">
        <v>86</v>
      </c>
      <c r="AH113" t="s">
        <v>86</v>
      </c>
      <c r="AI113" t="s">
        <v>86</v>
      </c>
      <c r="AJ113" t="s">
        <v>86</v>
      </c>
      <c r="AK113" t="s">
        <v>86</v>
      </c>
      <c r="AL113" t="s">
        <v>86</v>
      </c>
      <c r="AM113" t="s">
        <v>86</v>
      </c>
      <c r="AN113" t="s">
        <v>86</v>
      </c>
      <c r="AO113" t="s">
        <v>86</v>
      </c>
      <c r="AP113" t="s">
        <v>86</v>
      </c>
      <c r="AQ113" t="s">
        <v>86</v>
      </c>
      <c r="AR113" t="s">
        <v>86</v>
      </c>
      <c r="AS113" t="s">
        <v>86</v>
      </c>
      <c r="AT113" t="s">
        <v>86</v>
      </c>
      <c r="AU113" t="s">
        <v>86</v>
      </c>
      <c r="AV113" t="s">
        <v>86</v>
      </c>
      <c r="AW113" t="s">
        <v>86</v>
      </c>
      <c r="AX113" t="s">
        <v>86</v>
      </c>
      <c r="AY113" t="s">
        <v>86</v>
      </c>
      <c r="AZ113" t="s">
        <v>86</v>
      </c>
      <c r="BA113" t="s">
        <v>87</v>
      </c>
      <c r="BB113" t="s">
        <v>87</v>
      </c>
      <c r="BC113" t="s">
        <v>87</v>
      </c>
      <c r="BD113" t="s">
        <v>87</v>
      </c>
      <c r="BE113" t="s">
        <v>87</v>
      </c>
      <c r="BF113" t="s">
        <v>630</v>
      </c>
      <c r="BG113" t="s">
        <v>470</v>
      </c>
      <c r="BH113" t="s">
        <v>939</v>
      </c>
      <c r="BI113" t="s">
        <v>129</v>
      </c>
      <c r="BJ113" t="s">
        <v>940</v>
      </c>
      <c r="BK113" t="s">
        <v>634</v>
      </c>
      <c r="BL113" t="s">
        <v>179</v>
      </c>
    </row>
    <row r="114" spans="1:64" x14ac:dyDescent="0.2">
      <c r="A114" s="2">
        <v>117</v>
      </c>
      <c r="B114" t="s">
        <v>941</v>
      </c>
      <c r="C114" t="s">
        <v>942</v>
      </c>
      <c r="D114" t="s">
        <v>67</v>
      </c>
      <c r="E114" t="s">
        <v>68</v>
      </c>
      <c r="F114" t="s">
        <v>943</v>
      </c>
      <c r="G114" t="s">
        <v>70</v>
      </c>
      <c r="H114" t="s">
        <v>153</v>
      </c>
      <c r="I114" t="s">
        <v>72</v>
      </c>
      <c r="J114" t="s">
        <v>139</v>
      </c>
      <c r="K114" t="s">
        <v>154</v>
      </c>
      <c r="L114" t="s">
        <v>296</v>
      </c>
      <c r="M114" t="s">
        <v>819</v>
      </c>
      <c r="N114" t="s">
        <v>77</v>
      </c>
      <c r="O114" t="s">
        <v>354</v>
      </c>
      <c r="P114" t="s">
        <v>208</v>
      </c>
      <c r="Q114" t="s">
        <v>80</v>
      </c>
      <c r="R114" t="s">
        <v>209</v>
      </c>
      <c r="S114" t="s">
        <v>944</v>
      </c>
      <c r="T114" t="s">
        <v>83</v>
      </c>
      <c r="U114" t="s">
        <v>83</v>
      </c>
      <c r="V114" t="s">
        <v>83</v>
      </c>
      <c r="W114" t="s">
        <v>83</v>
      </c>
      <c r="X114" t="s">
        <v>83</v>
      </c>
      <c r="Y114" t="s">
        <v>83</v>
      </c>
      <c r="Z114" t="s">
        <v>83</v>
      </c>
      <c r="AA114" t="s">
        <v>83</v>
      </c>
      <c r="AB114" t="s">
        <v>83</v>
      </c>
      <c r="AC114" t="s">
        <v>83</v>
      </c>
      <c r="AD114" t="s">
        <v>83</v>
      </c>
      <c r="AE114" t="s">
        <v>83</v>
      </c>
      <c r="AF114" t="s">
        <v>83</v>
      </c>
      <c r="AG114" t="s">
        <v>83</v>
      </c>
      <c r="AH114" t="s">
        <v>83</v>
      </c>
      <c r="AI114" t="s">
        <v>83</v>
      </c>
      <c r="AJ114" t="s">
        <v>83</v>
      </c>
      <c r="AK114" t="s">
        <v>83</v>
      </c>
      <c r="AL114" t="s">
        <v>83</v>
      </c>
      <c r="AM114" t="s">
        <v>83</v>
      </c>
      <c r="AN114" t="s">
        <v>83</v>
      </c>
      <c r="AO114" t="s">
        <v>83</v>
      </c>
      <c r="AP114" t="s">
        <v>83</v>
      </c>
      <c r="AQ114" t="s">
        <v>83</v>
      </c>
      <c r="AR114" t="s">
        <v>83</v>
      </c>
      <c r="AS114" t="s">
        <v>83</v>
      </c>
      <c r="AT114" t="s">
        <v>83</v>
      </c>
      <c r="AU114" t="s">
        <v>83</v>
      </c>
      <c r="AV114" t="s">
        <v>83</v>
      </c>
      <c r="AW114" t="s">
        <v>83</v>
      </c>
      <c r="AX114" t="s">
        <v>83</v>
      </c>
      <c r="AY114" t="s">
        <v>83</v>
      </c>
      <c r="AZ114" t="s">
        <v>83</v>
      </c>
      <c r="BA114" t="s">
        <v>105</v>
      </c>
      <c r="BB114" t="s">
        <v>105</v>
      </c>
      <c r="BC114" t="s">
        <v>105</v>
      </c>
      <c r="BD114" t="s">
        <v>105</v>
      </c>
      <c r="BE114" t="s">
        <v>105</v>
      </c>
      <c r="BF114" t="s">
        <v>88</v>
      </c>
      <c r="BG114" t="s">
        <v>176</v>
      </c>
      <c r="BH114" t="s">
        <v>509</v>
      </c>
      <c r="BI114" t="s">
        <v>129</v>
      </c>
      <c r="BJ114" t="s">
        <v>178</v>
      </c>
      <c r="BK114" t="s">
        <v>93</v>
      </c>
      <c r="BL114" t="s">
        <v>285</v>
      </c>
    </row>
    <row r="115" spans="1:64" x14ac:dyDescent="0.2">
      <c r="A115" s="2">
        <v>118</v>
      </c>
      <c r="B115" t="s">
        <v>945</v>
      </c>
      <c r="C115" t="s">
        <v>946</v>
      </c>
      <c r="D115" t="s">
        <v>67</v>
      </c>
      <c r="E115" t="s">
        <v>68</v>
      </c>
      <c r="F115" t="s">
        <v>947</v>
      </c>
      <c r="G115" t="s">
        <v>136</v>
      </c>
      <c r="H115" t="s">
        <v>153</v>
      </c>
      <c r="I115" t="s">
        <v>72</v>
      </c>
      <c r="J115" t="s">
        <v>139</v>
      </c>
      <c r="K115" t="s">
        <v>154</v>
      </c>
      <c r="L115" t="s">
        <v>948</v>
      </c>
      <c r="M115" t="s">
        <v>949</v>
      </c>
      <c r="N115" t="s">
        <v>77</v>
      </c>
      <c r="O115" t="s">
        <v>727</v>
      </c>
      <c r="P115" t="s">
        <v>528</v>
      </c>
      <c r="Q115" t="s">
        <v>173</v>
      </c>
      <c r="R115" t="s">
        <v>681</v>
      </c>
      <c r="S115" t="s">
        <v>310</v>
      </c>
      <c r="T115" t="s">
        <v>123</v>
      </c>
      <c r="U115" t="s">
        <v>85</v>
      </c>
      <c r="V115" t="s">
        <v>83</v>
      </c>
      <c r="W115" t="s">
        <v>124</v>
      </c>
      <c r="X115" t="s">
        <v>84</v>
      </c>
      <c r="Y115" t="s">
        <v>84</v>
      </c>
      <c r="Z115" t="s">
        <v>85</v>
      </c>
      <c r="AA115" t="s">
        <v>84</v>
      </c>
      <c r="AB115" t="s">
        <v>84</v>
      </c>
      <c r="AC115" t="s">
        <v>84</v>
      </c>
      <c r="AD115" t="s">
        <v>84</v>
      </c>
      <c r="AE115" t="s">
        <v>84</v>
      </c>
      <c r="AF115" t="s">
        <v>85</v>
      </c>
      <c r="AG115" t="s">
        <v>124</v>
      </c>
      <c r="AH115" t="s">
        <v>85</v>
      </c>
      <c r="AI115" t="s">
        <v>85</v>
      </c>
      <c r="AJ115" t="s">
        <v>83</v>
      </c>
      <c r="AK115" t="s">
        <v>84</v>
      </c>
      <c r="AL115" t="s">
        <v>123</v>
      </c>
      <c r="AM115" t="s">
        <v>85</v>
      </c>
      <c r="AN115" t="s">
        <v>84</v>
      </c>
      <c r="AO115" t="s">
        <v>84</v>
      </c>
      <c r="AP115" t="s">
        <v>124</v>
      </c>
      <c r="AQ115" t="s">
        <v>85</v>
      </c>
      <c r="AR115" t="s">
        <v>85</v>
      </c>
      <c r="AS115" t="s">
        <v>85</v>
      </c>
      <c r="AT115" t="s">
        <v>84</v>
      </c>
      <c r="AU115" t="s">
        <v>85</v>
      </c>
      <c r="AV115" t="s">
        <v>85</v>
      </c>
      <c r="AW115" t="s">
        <v>85</v>
      </c>
      <c r="AX115" t="s">
        <v>84</v>
      </c>
      <c r="AY115" t="s">
        <v>84</v>
      </c>
      <c r="AZ115" t="s">
        <v>85</v>
      </c>
      <c r="BA115" t="s">
        <v>125</v>
      </c>
      <c r="BB115" t="s">
        <v>125</v>
      </c>
      <c r="BC115" t="s">
        <v>132</v>
      </c>
      <c r="BD115" t="s">
        <v>125</v>
      </c>
      <c r="BE115" t="s">
        <v>125</v>
      </c>
      <c r="BF115" t="s">
        <v>630</v>
      </c>
      <c r="BG115" t="s">
        <v>631</v>
      </c>
      <c r="BH115" t="s">
        <v>331</v>
      </c>
      <c r="BI115" t="s">
        <v>657</v>
      </c>
      <c r="BJ115" t="s">
        <v>782</v>
      </c>
      <c r="BK115" t="s">
        <v>634</v>
      </c>
      <c r="BL115" t="s">
        <v>808</v>
      </c>
    </row>
    <row r="116" spans="1:64" x14ac:dyDescent="0.2">
      <c r="A116" s="2">
        <v>119</v>
      </c>
      <c r="B116" t="s">
        <v>950</v>
      </c>
      <c r="C116" t="s">
        <v>951</v>
      </c>
      <c r="D116" t="s">
        <v>67</v>
      </c>
      <c r="E116" t="s">
        <v>68</v>
      </c>
      <c r="F116" t="s">
        <v>952</v>
      </c>
      <c r="G116" t="s">
        <v>136</v>
      </c>
      <c r="H116" t="s">
        <v>153</v>
      </c>
      <c r="I116" t="s">
        <v>72</v>
      </c>
      <c r="J116" t="s">
        <v>139</v>
      </c>
      <c r="K116" t="s">
        <v>74</v>
      </c>
      <c r="L116" t="s">
        <v>953</v>
      </c>
      <c r="M116" t="s">
        <v>611</v>
      </c>
      <c r="N116" t="s">
        <v>143</v>
      </c>
      <c r="O116" t="s">
        <v>442</v>
      </c>
      <c r="P116" t="s">
        <v>914</v>
      </c>
      <c r="Q116" t="s">
        <v>80</v>
      </c>
      <c r="R116" t="s">
        <v>905</v>
      </c>
      <c r="S116" t="s">
        <v>557</v>
      </c>
      <c r="T116" t="s">
        <v>86</v>
      </c>
      <c r="U116" t="s">
        <v>86</v>
      </c>
      <c r="V116" t="s">
        <v>86</v>
      </c>
      <c r="W116" t="s">
        <v>86</v>
      </c>
      <c r="X116" t="s">
        <v>86</v>
      </c>
      <c r="Y116" t="s">
        <v>86</v>
      </c>
      <c r="Z116" t="s">
        <v>86</v>
      </c>
      <c r="AA116" t="s">
        <v>86</v>
      </c>
      <c r="AB116" t="s">
        <v>86</v>
      </c>
      <c r="AC116" t="s">
        <v>86</v>
      </c>
      <c r="AD116" t="s">
        <v>86</v>
      </c>
      <c r="AE116" t="s">
        <v>86</v>
      </c>
      <c r="AF116" t="s">
        <v>86</v>
      </c>
      <c r="AG116" t="s">
        <v>86</v>
      </c>
      <c r="AH116" t="s">
        <v>86</v>
      </c>
      <c r="AI116" t="s">
        <v>86</v>
      </c>
      <c r="AJ116" t="s">
        <v>86</v>
      </c>
      <c r="AK116" t="s">
        <v>86</v>
      </c>
      <c r="AL116" t="s">
        <v>86</v>
      </c>
      <c r="AM116" t="s">
        <v>86</v>
      </c>
      <c r="AN116" t="s">
        <v>86</v>
      </c>
      <c r="AO116" t="s">
        <v>86</v>
      </c>
      <c r="AP116" t="s">
        <v>86</v>
      </c>
      <c r="AQ116" t="s">
        <v>83</v>
      </c>
      <c r="AR116" t="s">
        <v>83</v>
      </c>
      <c r="AS116" t="s">
        <v>83</v>
      </c>
      <c r="AT116" t="s">
        <v>83</v>
      </c>
      <c r="AU116" t="s">
        <v>83</v>
      </c>
      <c r="AV116" t="s">
        <v>83</v>
      </c>
      <c r="AW116" t="s">
        <v>83</v>
      </c>
      <c r="AX116" t="s">
        <v>83</v>
      </c>
      <c r="AY116" t="s">
        <v>83</v>
      </c>
      <c r="AZ116" t="s">
        <v>83</v>
      </c>
      <c r="BA116" t="s">
        <v>105</v>
      </c>
      <c r="BB116" t="s">
        <v>105</v>
      </c>
      <c r="BC116" t="s">
        <v>202</v>
      </c>
      <c r="BD116" t="s">
        <v>105</v>
      </c>
      <c r="BE116" t="s">
        <v>105</v>
      </c>
      <c r="BF116" t="s">
        <v>88</v>
      </c>
      <c r="BG116" t="s">
        <v>89</v>
      </c>
      <c r="BH116" t="s">
        <v>212</v>
      </c>
      <c r="BI116" t="s">
        <v>91</v>
      </c>
      <c r="BJ116" t="s">
        <v>232</v>
      </c>
      <c r="BK116" t="s">
        <v>110</v>
      </c>
      <c r="BL116" t="s">
        <v>954</v>
      </c>
    </row>
    <row r="117" spans="1:64" x14ac:dyDescent="0.2">
      <c r="A117" s="2">
        <v>120</v>
      </c>
      <c r="B117" t="s">
        <v>950</v>
      </c>
      <c r="C117" t="s">
        <v>324</v>
      </c>
      <c r="D117" t="s">
        <v>67</v>
      </c>
      <c r="E117" t="s">
        <v>68</v>
      </c>
      <c r="F117" t="s">
        <v>955</v>
      </c>
      <c r="G117" t="s">
        <v>70</v>
      </c>
      <c r="H117" t="s">
        <v>153</v>
      </c>
      <c r="I117" t="s">
        <v>72</v>
      </c>
      <c r="J117" t="s">
        <v>139</v>
      </c>
      <c r="K117" t="s">
        <v>74</v>
      </c>
      <c r="L117" t="s">
        <v>956</v>
      </c>
      <c r="M117" t="s">
        <v>957</v>
      </c>
      <c r="N117" t="s">
        <v>170</v>
      </c>
      <c r="O117" t="s">
        <v>347</v>
      </c>
      <c r="P117" t="s">
        <v>363</v>
      </c>
      <c r="Q117" t="s">
        <v>173</v>
      </c>
      <c r="R117" t="s">
        <v>958</v>
      </c>
      <c r="S117" t="s">
        <v>393</v>
      </c>
      <c r="T117" t="s">
        <v>84</v>
      </c>
      <c r="U117" t="s">
        <v>83</v>
      </c>
      <c r="V117" t="s">
        <v>83</v>
      </c>
      <c r="W117" t="s">
        <v>83</v>
      </c>
      <c r="X117" t="s">
        <v>85</v>
      </c>
      <c r="Y117" t="s">
        <v>85</v>
      </c>
      <c r="Z117" t="s">
        <v>85</v>
      </c>
      <c r="AA117" t="s">
        <v>85</v>
      </c>
      <c r="AB117" t="s">
        <v>85</v>
      </c>
      <c r="AC117" t="s">
        <v>84</v>
      </c>
      <c r="AD117" t="s">
        <v>124</v>
      </c>
      <c r="AE117" t="s">
        <v>85</v>
      </c>
      <c r="AF117" t="s">
        <v>84</v>
      </c>
      <c r="AG117" t="s">
        <v>84</v>
      </c>
      <c r="AH117" t="s">
        <v>83</v>
      </c>
      <c r="AI117" t="s">
        <v>83</v>
      </c>
      <c r="AJ117" t="s">
        <v>83</v>
      </c>
      <c r="AK117" t="s">
        <v>83</v>
      </c>
      <c r="AL117" t="s">
        <v>83</v>
      </c>
      <c r="AM117" t="s">
        <v>83</v>
      </c>
      <c r="AN117" t="s">
        <v>86</v>
      </c>
      <c r="AO117" t="s">
        <v>85</v>
      </c>
      <c r="AP117" t="s">
        <v>84</v>
      </c>
      <c r="AQ117" t="s">
        <v>84</v>
      </c>
      <c r="AR117" t="s">
        <v>84</v>
      </c>
      <c r="AS117" t="s">
        <v>84</v>
      </c>
      <c r="AT117" t="s">
        <v>84</v>
      </c>
      <c r="AU117" t="s">
        <v>84</v>
      </c>
      <c r="AV117" t="s">
        <v>83</v>
      </c>
      <c r="AW117" t="s">
        <v>84</v>
      </c>
      <c r="AX117" t="s">
        <v>84</v>
      </c>
      <c r="AY117" t="s">
        <v>83</v>
      </c>
      <c r="AZ117" t="s">
        <v>83</v>
      </c>
      <c r="BA117" t="s">
        <v>132</v>
      </c>
      <c r="BB117" t="s">
        <v>126</v>
      </c>
      <c r="BC117" t="s">
        <v>125</v>
      </c>
      <c r="BD117" t="s">
        <v>125</v>
      </c>
      <c r="BE117" t="s">
        <v>125</v>
      </c>
      <c r="BF117" t="s">
        <v>88</v>
      </c>
      <c r="BG117" t="s">
        <v>127</v>
      </c>
      <c r="BH117" t="s">
        <v>509</v>
      </c>
      <c r="BI117" t="s">
        <v>129</v>
      </c>
      <c r="BJ117" t="s">
        <v>378</v>
      </c>
      <c r="BK117" t="s">
        <v>93</v>
      </c>
      <c r="BL117" t="s">
        <v>722</v>
      </c>
    </row>
    <row r="118" spans="1:64" x14ac:dyDescent="0.2">
      <c r="A118" s="2">
        <v>121</v>
      </c>
      <c r="B118" t="s">
        <v>959</v>
      </c>
      <c r="C118" t="s">
        <v>960</v>
      </c>
      <c r="D118" t="s">
        <v>67</v>
      </c>
      <c r="E118" t="s">
        <v>68</v>
      </c>
      <c r="F118" t="s">
        <v>961</v>
      </c>
      <c r="G118" t="s">
        <v>136</v>
      </c>
      <c r="H118" t="s">
        <v>71</v>
      </c>
      <c r="I118" t="s">
        <v>72</v>
      </c>
      <c r="J118" t="s">
        <v>139</v>
      </c>
      <c r="K118" t="s">
        <v>140</v>
      </c>
      <c r="L118" t="s">
        <v>962</v>
      </c>
      <c r="M118" t="s">
        <v>346</v>
      </c>
      <c r="N118" t="s">
        <v>118</v>
      </c>
      <c r="O118" t="s">
        <v>207</v>
      </c>
      <c r="P118" t="s">
        <v>208</v>
      </c>
      <c r="Q118" t="s">
        <v>80</v>
      </c>
      <c r="R118" t="s">
        <v>209</v>
      </c>
      <c r="S118" t="s">
        <v>963</v>
      </c>
      <c r="T118" t="s">
        <v>86</v>
      </c>
      <c r="U118" t="s">
        <v>86</v>
      </c>
      <c r="V118" t="s">
        <v>86</v>
      </c>
      <c r="W118" t="s">
        <v>86</v>
      </c>
      <c r="X118" t="s">
        <v>86</v>
      </c>
      <c r="Y118" t="s">
        <v>86</v>
      </c>
      <c r="Z118" t="s">
        <v>86</v>
      </c>
      <c r="AA118" t="s">
        <v>86</v>
      </c>
      <c r="AB118" t="s">
        <v>86</v>
      </c>
      <c r="AC118" t="s">
        <v>86</v>
      </c>
      <c r="AD118" t="s">
        <v>86</v>
      </c>
      <c r="AE118" t="s">
        <v>86</v>
      </c>
      <c r="AF118" t="s">
        <v>86</v>
      </c>
      <c r="AG118" t="s">
        <v>86</v>
      </c>
      <c r="AH118" t="s">
        <v>86</v>
      </c>
      <c r="AI118" t="s">
        <v>86</v>
      </c>
      <c r="AJ118" t="s">
        <v>86</v>
      </c>
      <c r="AK118" t="s">
        <v>86</v>
      </c>
      <c r="AL118" t="s">
        <v>86</v>
      </c>
      <c r="AM118" t="s">
        <v>86</v>
      </c>
      <c r="AN118" t="s">
        <v>86</v>
      </c>
      <c r="AO118" t="s">
        <v>83</v>
      </c>
      <c r="AP118" t="s">
        <v>86</v>
      </c>
      <c r="AQ118" t="s">
        <v>86</v>
      </c>
      <c r="AR118" t="s">
        <v>83</v>
      </c>
      <c r="AS118" t="s">
        <v>86</v>
      </c>
      <c r="AT118" t="s">
        <v>86</v>
      </c>
      <c r="AU118" t="s">
        <v>83</v>
      </c>
      <c r="AV118" t="s">
        <v>86</v>
      </c>
      <c r="AW118" t="s">
        <v>86</v>
      </c>
      <c r="AX118" t="s">
        <v>83</v>
      </c>
      <c r="AY118" t="s">
        <v>86</v>
      </c>
      <c r="AZ118" t="s">
        <v>83</v>
      </c>
      <c r="BA118" t="s">
        <v>87</v>
      </c>
      <c r="BB118" t="s">
        <v>202</v>
      </c>
      <c r="BC118" t="s">
        <v>202</v>
      </c>
      <c r="BD118" t="s">
        <v>105</v>
      </c>
      <c r="BE118" t="s">
        <v>202</v>
      </c>
      <c r="BF118" t="s">
        <v>303</v>
      </c>
      <c r="BG118" t="s">
        <v>250</v>
      </c>
      <c r="BH118" t="s">
        <v>964</v>
      </c>
      <c r="BI118" t="s">
        <v>91</v>
      </c>
      <c r="BJ118" t="s">
        <v>232</v>
      </c>
      <c r="BK118" t="s">
        <v>243</v>
      </c>
      <c r="BL118" t="s">
        <v>965</v>
      </c>
    </row>
    <row r="119" spans="1:64" x14ac:dyDescent="0.2">
      <c r="A119" s="2">
        <v>122</v>
      </c>
      <c r="B119" t="s">
        <v>966</v>
      </c>
      <c r="C119" t="s">
        <v>396</v>
      </c>
      <c r="D119" t="s">
        <v>560</v>
      </c>
      <c r="E119" t="s">
        <v>561</v>
      </c>
      <c r="F119" t="s">
        <v>967</v>
      </c>
      <c r="G119" t="s">
        <v>70</v>
      </c>
      <c r="H119" t="s">
        <v>153</v>
      </c>
      <c r="I119" t="s">
        <v>72</v>
      </c>
      <c r="J119" t="s">
        <v>139</v>
      </c>
      <c r="K119" t="s">
        <v>74</v>
      </c>
      <c r="L119" t="s">
        <v>968</v>
      </c>
      <c r="M119" t="s">
        <v>969</v>
      </c>
      <c r="N119" t="s">
        <v>143</v>
      </c>
      <c r="O119" t="s">
        <v>171</v>
      </c>
      <c r="P119" t="s">
        <v>586</v>
      </c>
      <c r="Q119" t="s">
        <v>173</v>
      </c>
      <c r="R119" t="s">
        <v>266</v>
      </c>
      <c r="S119" t="s">
        <v>469</v>
      </c>
      <c r="T119" t="s">
        <v>83</v>
      </c>
      <c r="U119" t="s">
        <v>83</v>
      </c>
      <c r="V119" t="s">
        <v>83</v>
      </c>
      <c r="W119" t="s">
        <v>83</v>
      </c>
      <c r="X119" t="s">
        <v>83</v>
      </c>
      <c r="Y119" t="s">
        <v>83</v>
      </c>
      <c r="Z119" t="s">
        <v>83</v>
      </c>
      <c r="AA119" t="s">
        <v>83</v>
      </c>
      <c r="AB119" t="s">
        <v>83</v>
      </c>
      <c r="AC119" t="s">
        <v>83</v>
      </c>
      <c r="AD119" t="s">
        <v>83</v>
      </c>
      <c r="AE119" t="s">
        <v>83</v>
      </c>
      <c r="AF119" t="s">
        <v>83</v>
      </c>
      <c r="AG119" t="s">
        <v>83</v>
      </c>
      <c r="AH119" t="s">
        <v>83</v>
      </c>
      <c r="AI119" t="s">
        <v>83</v>
      </c>
      <c r="AJ119" t="s">
        <v>83</v>
      </c>
      <c r="AK119" t="s">
        <v>83</v>
      </c>
      <c r="AL119" t="s">
        <v>83</v>
      </c>
      <c r="AM119" t="s">
        <v>83</v>
      </c>
      <c r="AN119" t="s">
        <v>83</v>
      </c>
      <c r="AO119" t="s">
        <v>83</v>
      </c>
      <c r="AP119" t="s">
        <v>83</v>
      </c>
      <c r="AQ119" t="s">
        <v>83</v>
      </c>
      <c r="AR119" t="s">
        <v>83</v>
      </c>
      <c r="AS119" t="s">
        <v>83</v>
      </c>
      <c r="AT119" t="s">
        <v>83</v>
      </c>
      <c r="AU119" t="s">
        <v>83</v>
      </c>
      <c r="AV119" t="s">
        <v>83</v>
      </c>
      <c r="AW119" t="s">
        <v>83</v>
      </c>
      <c r="AX119" t="s">
        <v>83</v>
      </c>
      <c r="AY119" t="s">
        <v>83</v>
      </c>
      <c r="AZ119" t="s">
        <v>83</v>
      </c>
      <c r="BA119" t="s">
        <v>105</v>
      </c>
      <c r="BB119" t="s">
        <v>105</v>
      </c>
      <c r="BC119" t="s">
        <v>106</v>
      </c>
      <c r="BD119" t="s">
        <v>202</v>
      </c>
      <c r="BE119" t="s">
        <v>105</v>
      </c>
      <c r="BF119" t="s">
        <v>88</v>
      </c>
      <c r="BG119" t="s">
        <v>970</v>
      </c>
      <c r="BH119" t="s">
        <v>971</v>
      </c>
      <c r="BI119" t="s">
        <v>657</v>
      </c>
      <c r="BJ119" t="s">
        <v>178</v>
      </c>
      <c r="BK119" t="s">
        <v>110</v>
      </c>
      <c r="BL119" t="s">
        <v>285</v>
      </c>
    </row>
    <row r="120" spans="1:64" x14ac:dyDescent="0.2">
      <c r="A120" s="2">
        <v>123</v>
      </c>
      <c r="B120" t="s">
        <v>966</v>
      </c>
      <c r="C120" t="s">
        <v>972</v>
      </c>
      <c r="D120" t="s">
        <v>67</v>
      </c>
      <c r="E120" t="s">
        <v>68</v>
      </c>
      <c r="F120" t="s">
        <v>973</v>
      </c>
      <c r="G120" t="s">
        <v>136</v>
      </c>
      <c r="H120" t="s">
        <v>71</v>
      </c>
      <c r="I120" t="s">
        <v>72</v>
      </c>
      <c r="J120" t="s">
        <v>139</v>
      </c>
      <c r="K120" t="s">
        <v>140</v>
      </c>
      <c r="L120" t="s">
        <v>680</v>
      </c>
      <c r="M120" t="s">
        <v>605</v>
      </c>
      <c r="N120" t="s">
        <v>118</v>
      </c>
      <c r="O120" t="s">
        <v>316</v>
      </c>
      <c r="P120" t="s">
        <v>79</v>
      </c>
      <c r="Q120" t="s">
        <v>80</v>
      </c>
      <c r="R120" t="s">
        <v>650</v>
      </c>
      <c r="S120" t="s">
        <v>974</v>
      </c>
      <c r="T120" t="s">
        <v>84</v>
      </c>
      <c r="U120" t="s">
        <v>84</v>
      </c>
      <c r="V120" t="s">
        <v>83</v>
      </c>
      <c r="W120" t="s">
        <v>84</v>
      </c>
      <c r="X120" t="s">
        <v>84</v>
      </c>
      <c r="Y120" t="s">
        <v>84</v>
      </c>
      <c r="Z120" t="s">
        <v>83</v>
      </c>
      <c r="AA120" t="s">
        <v>83</v>
      </c>
      <c r="AB120" t="s">
        <v>84</v>
      </c>
      <c r="AC120" t="s">
        <v>83</v>
      </c>
      <c r="AD120" t="s">
        <v>83</v>
      </c>
      <c r="AE120" t="s">
        <v>84</v>
      </c>
      <c r="AF120" t="s">
        <v>83</v>
      </c>
      <c r="AG120" t="s">
        <v>83</v>
      </c>
      <c r="AH120" t="s">
        <v>83</v>
      </c>
      <c r="AI120" t="s">
        <v>84</v>
      </c>
      <c r="AJ120" t="s">
        <v>86</v>
      </c>
      <c r="AK120" t="s">
        <v>86</v>
      </c>
      <c r="AL120" t="s">
        <v>86</v>
      </c>
      <c r="AM120" t="s">
        <v>83</v>
      </c>
      <c r="AN120" t="s">
        <v>86</v>
      </c>
      <c r="AO120" t="s">
        <v>83</v>
      </c>
      <c r="AP120" t="s">
        <v>83</v>
      </c>
      <c r="AQ120" t="s">
        <v>83</v>
      </c>
      <c r="AR120" t="s">
        <v>84</v>
      </c>
      <c r="AS120" t="s">
        <v>83</v>
      </c>
      <c r="AT120" t="s">
        <v>84</v>
      </c>
      <c r="AU120" t="s">
        <v>83</v>
      </c>
      <c r="AV120" t="s">
        <v>83</v>
      </c>
      <c r="AW120" t="s">
        <v>83</v>
      </c>
      <c r="AX120" t="s">
        <v>83</v>
      </c>
      <c r="AY120" t="s">
        <v>83</v>
      </c>
      <c r="AZ120" t="s">
        <v>84</v>
      </c>
      <c r="BA120" t="s">
        <v>125</v>
      </c>
      <c r="BB120" t="s">
        <v>106</v>
      </c>
      <c r="BC120" t="s">
        <v>106</v>
      </c>
      <c r="BD120" t="s">
        <v>125</v>
      </c>
      <c r="BE120" t="s">
        <v>106</v>
      </c>
      <c r="BF120" t="s">
        <v>88</v>
      </c>
      <c r="BG120" t="s">
        <v>89</v>
      </c>
      <c r="BH120" t="s">
        <v>975</v>
      </c>
      <c r="BI120" t="s">
        <v>91</v>
      </c>
      <c r="BJ120" t="s">
        <v>178</v>
      </c>
      <c r="BK120" t="s">
        <v>110</v>
      </c>
      <c r="BL120" t="s">
        <v>976</v>
      </c>
    </row>
    <row r="121" spans="1:64" x14ac:dyDescent="0.2">
      <c r="A121" s="2">
        <v>124</v>
      </c>
      <c r="B121" t="s">
        <v>977</v>
      </c>
      <c r="C121" t="s">
        <v>978</v>
      </c>
      <c r="D121" t="s">
        <v>67</v>
      </c>
      <c r="E121" t="s">
        <v>68</v>
      </c>
      <c r="F121" t="s">
        <v>979</v>
      </c>
      <c r="G121" t="s">
        <v>136</v>
      </c>
      <c r="H121" t="s">
        <v>153</v>
      </c>
      <c r="I121" t="s">
        <v>72</v>
      </c>
      <c r="J121" t="s">
        <v>139</v>
      </c>
      <c r="K121" t="s">
        <v>140</v>
      </c>
      <c r="L121" t="s">
        <v>980</v>
      </c>
      <c r="M121" t="s">
        <v>156</v>
      </c>
      <c r="N121" t="s">
        <v>77</v>
      </c>
      <c r="O121" t="s">
        <v>207</v>
      </c>
      <c r="P121" t="s">
        <v>208</v>
      </c>
      <c r="Q121" t="s">
        <v>80</v>
      </c>
      <c r="R121" t="s">
        <v>209</v>
      </c>
      <c r="S121" t="s">
        <v>210</v>
      </c>
      <c r="T121" t="s">
        <v>86</v>
      </c>
      <c r="U121" t="s">
        <v>86</v>
      </c>
      <c r="V121" t="s">
        <v>86</v>
      </c>
      <c r="W121" t="s">
        <v>86</v>
      </c>
      <c r="X121" t="s">
        <v>86</v>
      </c>
      <c r="Y121" t="s">
        <v>86</v>
      </c>
      <c r="Z121" t="s">
        <v>86</v>
      </c>
      <c r="AA121" t="s">
        <v>86</v>
      </c>
      <c r="AB121" t="s">
        <v>86</v>
      </c>
      <c r="AC121" t="s">
        <v>86</v>
      </c>
      <c r="AD121" t="s">
        <v>86</v>
      </c>
      <c r="AE121" t="s">
        <v>86</v>
      </c>
      <c r="AF121" t="s">
        <v>86</v>
      </c>
      <c r="AG121" t="s">
        <v>86</v>
      </c>
      <c r="AH121" t="s">
        <v>86</v>
      </c>
      <c r="AI121" t="s">
        <v>86</v>
      </c>
      <c r="AJ121" t="s">
        <v>86</v>
      </c>
      <c r="AK121" t="s">
        <v>86</v>
      </c>
      <c r="AL121" t="s">
        <v>86</v>
      </c>
      <c r="AM121" t="s">
        <v>86</v>
      </c>
      <c r="AN121" t="s">
        <v>86</v>
      </c>
      <c r="AO121" t="s">
        <v>86</v>
      </c>
      <c r="AP121" t="s">
        <v>86</v>
      </c>
      <c r="AQ121" t="s">
        <v>86</v>
      </c>
      <c r="AR121" t="s">
        <v>86</v>
      </c>
      <c r="AS121" t="s">
        <v>86</v>
      </c>
      <c r="AT121" t="s">
        <v>86</v>
      </c>
      <c r="AU121" t="s">
        <v>86</v>
      </c>
      <c r="AV121" t="s">
        <v>86</v>
      </c>
      <c r="AW121" t="s">
        <v>86</v>
      </c>
      <c r="AX121" t="s">
        <v>86</v>
      </c>
      <c r="AY121" t="s">
        <v>86</v>
      </c>
      <c r="AZ121" t="s">
        <v>86</v>
      </c>
      <c r="BA121" t="s">
        <v>87</v>
      </c>
      <c r="BB121" t="s">
        <v>87</v>
      </c>
      <c r="BC121" t="s">
        <v>87</v>
      </c>
      <c r="BD121" t="s">
        <v>87</v>
      </c>
      <c r="BE121" t="s">
        <v>87</v>
      </c>
      <c r="BF121" t="s">
        <v>88</v>
      </c>
      <c r="BG121" t="s">
        <v>89</v>
      </c>
      <c r="BH121" t="s">
        <v>212</v>
      </c>
      <c r="BI121" t="s">
        <v>129</v>
      </c>
      <c r="BJ121" t="s">
        <v>178</v>
      </c>
      <c r="BK121" t="s">
        <v>110</v>
      </c>
      <c r="BL121" t="s">
        <v>179</v>
      </c>
    </row>
    <row r="122" spans="1:64" x14ac:dyDescent="0.2">
      <c r="A122" s="2">
        <v>125</v>
      </c>
      <c r="B122" t="s">
        <v>981</v>
      </c>
      <c r="C122" t="s">
        <v>982</v>
      </c>
      <c r="D122" t="s">
        <v>67</v>
      </c>
      <c r="E122" t="s">
        <v>68</v>
      </c>
      <c r="F122" t="s">
        <v>983</v>
      </c>
      <c r="G122" t="s">
        <v>136</v>
      </c>
      <c r="H122" t="s">
        <v>153</v>
      </c>
      <c r="I122" t="s">
        <v>72</v>
      </c>
      <c r="J122" t="s">
        <v>139</v>
      </c>
      <c r="K122" t="s">
        <v>74</v>
      </c>
      <c r="L122" t="s">
        <v>541</v>
      </c>
      <c r="M122" t="s">
        <v>984</v>
      </c>
      <c r="N122" t="s">
        <v>143</v>
      </c>
      <c r="O122" t="s">
        <v>327</v>
      </c>
      <c r="P122" t="s">
        <v>158</v>
      </c>
      <c r="Q122" t="s">
        <v>80</v>
      </c>
      <c r="R122" t="s">
        <v>925</v>
      </c>
      <c r="S122" t="s">
        <v>122</v>
      </c>
      <c r="T122" t="s">
        <v>83</v>
      </c>
      <c r="U122" t="s">
        <v>83</v>
      </c>
      <c r="V122" t="s">
        <v>83</v>
      </c>
      <c r="W122" t="s">
        <v>83</v>
      </c>
      <c r="X122" t="s">
        <v>83</v>
      </c>
      <c r="Y122" t="s">
        <v>83</v>
      </c>
      <c r="Z122" t="s">
        <v>83</v>
      </c>
      <c r="AA122" t="s">
        <v>83</v>
      </c>
      <c r="AB122" t="s">
        <v>83</v>
      </c>
      <c r="AC122" t="s">
        <v>83</v>
      </c>
      <c r="AD122" t="s">
        <v>83</v>
      </c>
      <c r="AE122" t="s">
        <v>83</v>
      </c>
      <c r="AF122" t="s">
        <v>84</v>
      </c>
      <c r="AG122" t="s">
        <v>83</v>
      </c>
      <c r="AH122" t="s">
        <v>83</v>
      </c>
      <c r="AI122" t="s">
        <v>84</v>
      </c>
      <c r="AJ122" t="s">
        <v>83</v>
      </c>
      <c r="AK122" t="s">
        <v>83</v>
      </c>
      <c r="AL122" t="s">
        <v>83</v>
      </c>
      <c r="AM122" t="s">
        <v>83</v>
      </c>
      <c r="AN122" t="s">
        <v>84</v>
      </c>
      <c r="AO122" t="s">
        <v>83</v>
      </c>
      <c r="AP122" t="s">
        <v>84</v>
      </c>
      <c r="AQ122" t="s">
        <v>84</v>
      </c>
      <c r="AR122" t="s">
        <v>83</v>
      </c>
      <c r="AS122" t="s">
        <v>84</v>
      </c>
      <c r="AT122" t="s">
        <v>83</v>
      </c>
      <c r="AU122" t="s">
        <v>83</v>
      </c>
      <c r="AV122" t="s">
        <v>83</v>
      </c>
      <c r="AW122" t="s">
        <v>83</v>
      </c>
      <c r="AX122" t="s">
        <v>83</v>
      </c>
      <c r="AY122" t="s">
        <v>83</v>
      </c>
      <c r="AZ122" t="s">
        <v>83</v>
      </c>
      <c r="BA122" t="s">
        <v>105</v>
      </c>
      <c r="BB122" t="s">
        <v>202</v>
      </c>
      <c r="BC122" t="s">
        <v>202</v>
      </c>
      <c r="BD122" t="s">
        <v>202</v>
      </c>
      <c r="BE122" t="s">
        <v>105</v>
      </c>
      <c r="BF122" t="s">
        <v>88</v>
      </c>
      <c r="BG122" t="s">
        <v>146</v>
      </c>
      <c r="BH122" t="s">
        <v>985</v>
      </c>
      <c r="BI122" t="s">
        <v>129</v>
      </c>
      <c r="BJ122" t="s">
        <v>178</v>
      </c>
      <c r="BK122" t="s">
        <v>110</v>
      </c>
      <c r="BL122" t="s">
        <v>892</v>
      </c>
    </row>
    <row r="123" spans="1:64" x14ac:dyDescent="0.2">
      <c r="A123" s="2">
        <v>126</v>
      </c>
      <c r="B123" t="s">
        <v>981</v>
      </c>
      <c r="C123" t="s">
        <v>986</v>
      </c>
      <c r="D123" t="s">
        <v>67</v>
      </c>
      <c r="E123" t="s">
        <v>68</v>
      </c>
      <c r="F123" t="s">
        <v>987</v>
      </c>
      <c r="G123" t="s">
        <v>70</v>
      </c>
      <c r="H123" t="s">
        <v>71</v>
      </c>
      <c r="I123" t="s">
        <v>72</v>
      </c>
      <c r="J123" t="s">
        <v>139</v>
      </c>
      <c r="K123" t="s">
        <v>154</v>
      </c>
      <c r="L123" t="s">
        <v>988</v>
      </c>
      <c r="M123" t="s">
        <v>989</v>
      </c>
      <c r="N123" t="s">
        <v>143</v>
      </c>
      <c r="O123" t="s">
        <v>327</v>
      </c>
      <c r="P123" t="s">
        <v>385</v>
      </c>
      <c r="Q123" t="s">
        <v>80</v>
      </c>
      <c r="R123" t="s">
        <v>925</v>
      </c>
      <c r="S123" t="s">
        <v>310</v>
      </c>
      <c r="T123" t="s">
        <v>84</v>
      </c>
      <c r="U123" t="s">
        <v>84</v>
      </c>
      <c r="V123" t="s">
        <v>84</v>
      </c>
      <c r="W123" t="s">
        <v>84</v>
      </c>
      <c r="X123" t="s">
        <v>84</v>
      </c>
      <c r="Y123" t="s">
        <v>84</v>
      </c>
      <c r="Z123" t="s">
        <v>84</v>
      </c>
      <c r="AA123" t="s">
        <v>85</v>
      </c>
      <c r="AB123" t="s">
        <v>85</v>
      </c>
      <c r="AC123" t="s">
        <v>84</v>
      </c>
      <c r="AD123" t="s">
        <v>84</v>
      </c>
      <c r="AE123" t="s">
        <v>84</v>
      </c>
      <c r="AF123" t="s">
        <v>83</v>
      </c>
      <c r="AG123" t="s">
        <v>84</v>
      </c>
      <c r="AH123" t="s">
        <v>84</v>
      </c>
      <c r="AI123" t="s">
        <v>83</v>
      </c>
      <c r="AJ123" t="s">
        <v>84</v>
      </c>
      <c r="AK123" t="s">
        <v>84</v>
      </c>
      <c r="AL123" t="s">
        <v>84</v>
      </c>
      <c r="AM123" t="s">
        <v>83</v>
      </c>
      <c r="AN123" t="s">
        <v>84</v>
      </c>
      <c r="AO123" t="s">
        <v>84</v>
      </c>
      <c r="AP123" t="s">
        <v>84</v>
      </c>
      <c r="AQ123" t="s">
        <v>84</v>
      </c>
      <c r="AR123" t="s">
        <v>85</v>
      </c>
      <c r="AS123" t="s">
        <v>85</v>
      </c>
      <c r="AT123" t="s">
        <v>84</v>
      </c>
      <c r="AU123" t="s">
        <v>84</v>
      </c>
      <c r="AV123" t="s">
        <v>84</v>
      </c>
      <c r="AW123" t="s">
        <v>84</v>
      </c>
      <c r="AX123" t="s">
        <v>84</v>
      </c>
      <c r="AY123" t="s">
        <v>84</v>
      </c>
      <c r="AZ123" t="s">
        <v>84</v>
      </c>
      <c r="BA123" t="s">
        <v>106</v>
      </c>
      <c r="BB123" t="s">
        <v>106</v>
      </c>
      <c r="BC123" t="s">
        <v>106</v>
      </c>
      <c r="BD123" t="s">
        <v>106</v>
      </c>
      <c r="BE123" t="s">
        <v>106</v>
      </c>
      <c r="BF123" t="s">
        <v>88</v>
      </c>
      <c r="BG123" t="s">
        <v>107</v>
      </c>
      <c r="BH123" t="s">
        <v>990</v>
      </c>
      <c r="BI123" t="s">
        <v>91</v>
      </c>
      <c r="BJ123" t="s">
        <v>268</v>
      </c>
      <c r="BK123" t="s">
        <v>538</v>
      </c>
      <c r="BL123" t="s">
        <v>388</v>
      </c>
    </row>
    <row r="124" spans="1:64" x14ac:dyDescent="0.2">
      <c r="A124" s="2">
        <v>127</v>
      </c>
      <c r="B124" t="s">
        <v>991</v>
      </c>
      <c r="C124" t="s">
        <v>992</v>
      </c>
      <c r="D124" t="s">
        <v>67</v>
      </c>
      <c r="E124" t="s">
        <v>68</v>
      </c>
      <c r="F124" t="s">
        <v>993</v>
      </c>
      <c r="G124" t="s">
        <v>70</v>
      </c>
      <c r="H124" t="s">
        <v>153</v>
      </c>
      <c r="I124" t="s">
        <v>72</v>
      </c>
      <c r="J124" t="s">
        <v>139</v>
      </c>
      <c r="K124" t="s">
        <v>74</v>
      </c>
      <c r="L124" t="s">
        <v>994</v>
      </c>
      <c r="M124" t="s">
        <v>995</v>
      </c>
      <c r="N124" t="s">
        <v>77</v>
      </c>
      <c r="O124" t="s">
        <v>384</v>
      </c>
      <c r="P124" t="s">
        <v>996</v>
      </c>
      <c r="Q124" t="s">
        <v>173</v>
      </c>
      <c r="R124" t="s">
        <v>594</v>
      </c>
      <c r="S124" t="s">
        <v>997</v>
      </c>
      <c r="T124" t="s">
        <v>84</v>
      </c>
      <c r="U124" t="s">
        <v>84</v>
      </c>
      <c r="V124" t="s">
        <v>84</v>
      </c>
      <c r="W124" t="s">
        <v>84</v>
      </c>
      <c r="X124" t="s">
        <v>85</v>
      </c>
      <c r="Y124" t="s">
        <v>84</v>
      </c>
      <c r="Z124" t="s">
        <v>85</v>
      </c>
      <c r="AA124" t="s">
        <v>85</v>
      </c>
      <c r="AB124" t="s">
        <v>84</v>
      </c>
      <c r="AC124" t="s">
        <v>84</v>
      </c>
      <c r="AD124" t="s">
        <v>84</v>
      </c>
      <c r="AE124" t="s">
        <v>84</v>
      </c>
      <c r="AF124" t="s">
        <v>83</v>
      </c>
      <c r="AG124" t="s">
        <v>83</v>
      </c>
      <c r="AH124" t="s">
        <v>83</v>
      </c>
      <c r="AI124" t="s">
        <v>85</v>
      </c>
      <c r="AJ124" t="s">
        <v>83</v>
      </c>
      <c r="AK124" t="s">
        <v>83</v>
      </c>
      <c r="AL124" t="s">
        <v>83</v>
      </c>
      <c r="AM124" t="s">
        <v>83</v>
      </c>
      <c r="AN124" t="s">
        <v>83</v>
      </c>
      <c r="AO124" t="s">
        <v>83</v>
      </c>
      <c r="AP124" t="s">
        <v>83</v>
      </c>
      <c r="AQ124" t="s">
        <v>83</v>
      </c>
      <c r="AR124" t="s">
        <v>83</v>
      </c>
      <c r="AS124" t="s">
        <v>83</v>
      </c>
      <c r="AT124" t="s">
        <v>83</v>
      </c>
      <c r="AU124" t="s">
        <v>83</v>
      </c>
      <c r="AV124" t="s">
        <v>83</v>
      </c>
      <c r="AW124" t="s">
        <v>83</v>
      </c>
      <c r="AX124" t="s">
        <v>83</v>
      </c>
      <c r="AY124" t="s">
        <v>83</v>
      </c>
      <c r="AZ124" t="s">
        <v>83</v>
      </c>
      <c r="BA124" t="s">
        <v>106</v>
      </c>
      <c r="BB124" t="s">
        <v>106</v>
      </c>
      <c r="BC124" t="s">
        <v>106</v>
      </c>
      <c r="BD124" t="s">
        <v>106</v>
      </c>
      <c r="BE124" t="s">
        <v>106</v>
      </c>
      <c r="BF124" t="s">
        <v>88</v>
      </c>
      <c r="BG124" t="s">
        <v>998</v>
      </c>
      <c r="BH124" t="s">
        <v>999</v>
      </c>
      <c r="BI124" t="s">
        <v>129</v>
      </c>
      <c r="BJ124" t="s">
        <v>222</v>
      </c>
      <c r="BK124" t="s">
        <v>93</v>
      </c>
      <c r="BL124" t="s">
        <v>683</v>
      </c>
    </row>
    <row r="125" spans="1:64" x14ac:dyDescent="0.2">
      <c r="A125" s="2">
        <v>128</v>
      </c>
      <c r="B125" t="s">
        <v>991</v>
      </c>
      <c r="C125" t="s">
        <v>1000</v>
      </c>
      <c r="D125" t="s">
        <v>67</v>
      </c>
      <c r="E125" t="s">
        <v>68</v>
      </c>
      <c r="F125" t="s">
        <v>1001</v>
      </c>
      <c r="G125" t="s">
        <v>136</v>
      </c>
      <c r="H125" t="s">
        <v>71</v>
      </c>
      <c r="I125" t="s">
        <v>72</v>
      </c>
      <c r="J125" t="s">
        <v>139</v>
      </c>
      <c r="K125" t="s">
        <v>140</v>
      </c>
      <c r="L125" t="s">
        <v>626</v>
      </c>
      <c r="M125" t="s">
        <v>158</v>
      </c>
      <c r="N125" t="s">
        <v>118</v>
      </c>
      <c r="O125" t="s">
        <v>419</v>
      </c>
      <c r="P125" t="s">
        <v>158</v>
      </c>
      <c r="Q125" t="s">
        <v>173</v>
      </c>
      <c r="R125" t="s">
        <v>1002</v>
      </c>
      <c r="S125" t="s">
        <v>1003</v>
      </c>
      <c r="T125" t="s">
        <v>86</v>
      </c>
      <c r="U125" t="s">
        <v>86</v>
      </c>
      <c r="V125" t="s">
        <v>86</v>
      </c>
      <c r="W125" t="s">
        <v>86</v>
      </c>
      <c r="X125" t="s">
        <v>86</v>
      </c>
      <c r="Y125" t="s">
        <v>86</v>
      </c>
      <c r="Z125" t="s">
        <v>86</v>
      </c>
      <c r="AA125" t="s">
        <v>86</v>
      </c>
      <c r="AB125" t="s">
        <v>86</v>
      </c>
      <c r="AC125" t="s">
        <v>86</v>
      </c>
      <c r="AD125" t="s">
        <v>86</v>
      </c>
      <c r="AE125" t="s">
        <v>86</v>
      </c>
      <c r="AF125" t="s">
        <v>86</v>
      </c>
      <c r="AG125" t="s">
        <v>86</v>
      </c>
      <c r="AH125" t="s">
        <v>86</v>
      </c>
      <c r="AI125" t="s">
        <v>86</v>
      </c>
      <c r="AJ125" t="s">
        <v>86</v>
      </c>
      <c r="AK125" t="s">
        <v>86</v>
      </c>
      <c r="AL125" t="s">
        <v>86</v>
      </c>
      <c r="AM125" t="s">
        <v>86</v>
      </c>
      <c r="AN125" t="s">
        <v>86</v>
      </c>
      <c r="AO125" t="s">
        <v>86</v>
      </c>
      <c r="AP125" t="s">
        <v>86</v>
      </c>
      <c r="AQ125" t="s">
        <v>86</v>
      </c>
      <c r="AR125" t="s">
        <v>86</v>
      </c>
      <c r="AS125" t="s">
        <v>86</v>
      </c>
      <c r="AT125" t="s">
        <v>86</v>
      </c>
      <c r="AU125" t="s">
        <v>86</v>
      </c>
      <c r="AV125" t="s">
        <v>86</v>
      </c>
      <c r="AW125" t="s">
        <v>86</v>
      </c>
      <c r="AX125" t="s">
        <v>86</v>
      </c>
      <c r="AY125" t="s">
        <v>86</v>
      </c>
      <c r="AZ125" t="s">
        <v>86</v>
      </c>
      <c r="BA125" t="s">
        <v>87</v>
      </c>
      <c r="BB125" t="s">
        <v>87</v>
      </c>
      <c r="BC125" t="s">
        <v>87</v>
      </c>
      <c r="BD125" t="s">
        <v>87</v>
      </c>
      <c r="BE125" t="s">
        <v>87</v>
      </c>
      <c r="BF125" t="s">
        <v>88</v>
      </c>
      <c r="BG125" t="s">
        <v>89</v>
      </c>
      <c r="BH125" t="s">
        <v>212</v>
      </c>
      <c r="BI125" t="s">
        <v>129</v>
      </c>
      <c r="BJ125" t="s">
        <v>1004</v>
      </c>
      <c r="BK125" t="s">
        <v>110</v>
      </c>
      <c r="BL125" t="s">
        <v>179</v>
      </c>
    </row>
    <row r="126" spans="1:64" x14ac:dyDescent="0.2">
      <c r="A126" s="2">
        <v>129</v>
      </c>
      <c r="B126" t="s">
        <v>1005</v>
      </c>
      <c r="C126" t="s">
        <v>1006</v>
      </c>
      <c r="D126" t="s">
        <v>67</v>
      </c>
      <c r="E126" t="s">
        <v>68</v>
      </c>
      <c r="F126" t="s">
        <v>1007</v>
      </c>
      <c r="G126" t="s">
        <v>136</v>
      </c>
      <c r="H126" t="s">
        <v>153</v>
      </c>
      <c r="I126" t="s">
        <v>72</v>
      </c>
      <c r="J126" t="s">
        <v>139</v>
      </c>
      <c r="K126" t="s">
        <v>140</v>
      </c>
      <c r="L126" t="s">
        <v>583</v>
      </c>
      <c r="M126" t="s">
        <v>1008</v>
      </c>
      <c r="N126" t="s">
        <v>143</v>
      </c>
      <c r="O126" t="s">
        <v>347</v>
      </c>
      <c r="P126" t="s">
        <v>158</v>
      </c>
      <c r="Q126" t="s">
        <v>80</v>
      </c>
      <c r="R126" t="s">
        <v>925</v>
      </c>
      <c r="S126" t="s">
        <v>175</v>
      </c>
      <c r="T126" t="s">
        <v>84</v>
      </c>
      <c r="U126" t="s">
        <v>86</v>
      </c>
      <c r="V126" t="s">
        <v>86</v>
      </c>
      <c r="W126" t="s">
        <v>86</v>
      </c>
      <c r="X126" t="s">
        <v>84</v>
      </c>
      <c r="Y126" t="s">
        <v>84</v>
      </c>
      <c r="Z126" t="s">
        <v>84</v>
      </c>
      <c r="AA126" t="s">
        <v>84</v>
      </c>
      <c r="AB126" t="s">
        <v>84</v>
      </c>
      <c r="AC126" t="s">
        <v>84</v>
      </c>
      <c r="AD126" t="s">
        <v>84</v>
      </c>
      <c r="AE126" t="s">
        <v>84</v>
      </c>
      <c r="AF126" t="s">
        <v>84</v>
      </c>
      <c r="AG126" t="s">
        <v>84</v>
      </c>
      <c r="AH126" t="s">
        <v>84</v>
      </c>
      <c r="AI126" t="s">
        <v>84</v>
      </c>
      <c r="AJ126" t="s">
        <v>84</v>
      </c>
      <c r="AK126" t="s">
        <v>84</v>
      </c>
      <c r="AL126" t="s">
        <v>84</v>
      </c>
      <c r="AM126" t="s">
        <v>84</v>
      </c>
      <c r="AN126" t="s">
        <v>84</v>
      </c>
      <c r="AO126" t="s">
        <v>84</v>
      </c>
      <c r="AP126" t="s">
        <v>84</v>
      </c>
      <c r="AQ126" t="s">
        <v>84</v>
      </c>
      <c r="AR126" t="s">
        <v>84</v>
      </c>
      <c r="AS126" t="s">
        <v>84</v>
      </c>
      <c r="AT126" t="s">
        <v>84</v>
      </c>
      <c r="AU126" t="s">
        <v>84</v>
      </c>
      <c r="AV126" t="s">
        <v>84</v>
      </c>
      <c r="AW126" t="s">
        <v>84</v>
      </c>
      <c r="AX126" t="s">
        <v>84</v>
      </c>
      <c r="AY126" t="s">
        <v>84</v>
      </c>
      <c r="AZ126" t="s">
        <v>84</v>
      </c>
      <c r="BA126" t="s">
        <v>87</v>
      </c>
      <c r="BB126" t="s">
        <v>87</v>
      </c>
      <c r="BC126" t="s">
        <v>87</v>
      </c>
      <c r="BD126" t="s">
        <v>87</v>
      </c>
      <c r="BE126" t="s">
        <v>87</v>
      </c>
      <c r="BF126" t="s">
        <v>88</v>
      </c>
      <c r="BG126" t="s">
        <v>107</v>
      </c>
      <c r="BH126" t="s">
        <v>1009</v>
      </c>
      <c r="BI126" t="s">
        <v>91</v>
      </c>
      <c r="BJ126" t="s">
        <v>178</v>
      </c>
      <c r="BK126" t="s">
        <v>110</v>
      </c>
      <c r="BL126" t="s">
        <v>464</v>
      </c>
    </row>
    <row r="127" spans="1:64" x14ac:dyDescent="0.2">
      <c r="A127" s="2">
        <v>130</v>
      </c>
      <c r="B127" t="s">
        <v>1005</v>
      </c>
      <c r="C127" t="s">
        <v>901</v>
      </c>
      <c r="D127" t="s">
        <v>67</v>
      </c>
      <c r="E127" t="s">
        <v>68</v>
      </c>
      <c r="F127" t="s">
        <v>1010</v>
      </c>
      <c r="G127" t="s">
        <v>136</v>
      </c>
      <c r="H127" t="s">
        <v>71</v>
      </c>
      <c r="I127" t="s">
        <v>72</v>
      </c>
      <c r="J127" t="s">
        <v>139</v>
      </c>
      <c r="K127" t="s">
        <v>140</v>
      </c>
      <c r="L127" t="s">
        <v>626</v>
      </c>
      <c r="M127" t="s">
        <v>1011</v>
      </c>
      <c r="N127" t="s">
        <v>170</v>
      </c>
      <c r="O127" t="s">
        <v>309</v>
      </c>
      <c r="P127" t="s">
        <v>79</v>
      </c>
      <c r="Q127" t="s">
        <v>80</v>
      </c>
      <c r="R127" t="s">
        <v>1012</v>
      </c>
      <c r="S127" t="s">
        <v>1013</v>
      </c>
      <c r="T127" t="s">
        <v>84</v>
      </c>
      <c r="U127" t="s">
        <v>84</v>
      </c>
      <c r="V127" t="s">
        <v>83</v>
      </c>
      <c r="W127" t="s">
        <v>84</v>
      </c>
      <c r="X127" t="s">
        <v>85</v>
      </c>
      <c r="Y127" t="s">
        <v>124</v>
      </c>
      <c r="Z127" t="s">
        <v>84</v>
      </c>
      <c r="AA127" t="s">
        <v>84</v>
      </c>
      <c r="AB127" t="s">
        <v>84</v>
      </c>
      <c r="AC127" t="s">
        <v>85</v>
      </c>
      <c r="AD127" t="s">
        <v>84</v>
      </c>
      <c r="AE127" t="s">
        <v>84</v>
      </c>
      <c r="AF127" t="s">
        <v>84</v>
      </c>
      <c r="AG127" t="s">
        <v>85</v>
      </c>
      <c r="AH127" t="s">
        <v>83</v>
      </c>
      <c r="AI127" t="s">
        <v>84</v>
      </c>
      <c r="AJ127" t="s">
        <v>85</v>
      </c>
      <c r="AK127" t="s">
        <v>85</v>
      </c>
      <c r="AL127" t="s">
        <v>83</v>
      </c>
      <c r="AM127" t="s">
        <v>84</v>
      </c>
      <c r="AN127" t="s">
        <v>84</v>
      </c>
      <c r="AO127" t="s">
        <v>84</v>
      </c>
      <c r="AP127" t="s">
        <v>85</v>
      </c>
      <c r="AQ127" t="s">
        <v>85</v>
      </c>
      <c r="AR127" t="s">
        <v>84</v>
      </c>
      <c r="AS127" t="s">
        <v>84</v>
      </c>
      <c r="AT127" t="s">
        <v>84</v>
      </c>
      <c r="AU127" t="s">
        <v>85</v>
      </c>
      <c r="AV127" t="s">
        <v>84</v>
      </c>
      <c r="AW127" t="s">
        <v>83</v>
      </c>
      <c r="AX127" t="s">
        <v>84</v>
      </c>
      <c r="AY127" t="s">
        <v>84</v>
      </c>
      <c r="AZ127" t="s">
        <v>83</v>
      </c>
      <c r="BA127" t="s">
        <v>106</v>
      </c>
      <c r="BB127" t="s">
        <v>126</v>
      </c>
      <c r="BC127" t="s">
        <v>106</v>
      </c>
      <c r="BD127" t="s">
        <v>106</v>
      </c>
      <c r="BE127" t="s">
        <v>125</v>
      </c>
      <c r="BF127" t="s">
        <v>303</v>
      </c>
      <c r="BG127" t="s">
        <v>529</v>
      </c>
      <c r="BH127" t="s">
        <v>417</v>
      </c>
      <c r="BI127" t="s">
        <v>91</v>
      </c>
      <c r="BJ127" t="s">
        <v>332</v>
      </c>
      <c r="BK127" t="s">
        <v>110</v>
      </c>
      <c r="BL127" t="s">
        <v>367</v>
      </c>
    </row>
    <row r="128" spans="1:64" x14ac:dyDescent="0.2">
      <c r="A128" s="2">
        <v>132</v>
      </c>
      <c r="B128" t="s">
        <v>1015</v>
      </c>
      <c r="C128" t="s">
        <v>1016</v>
      </c>
      <c r="D128" t="s">
        <v>67</v>
      </c>
      <c r="E128" t="s">
        <v>68</v>
      </c>
      <c r="F128" t="s">
        <v>1017</v>
      </c>
      <c r="G128" t="s">
        <v>136</v>
      </c>
      <c r="H128" t="s">
        <v>71</v>
      </c>
      <c r="I128" t="s">
        <v>72</v>
      </c>
      <c r="J128" t="s">
        <v>139</v>
      </c>
      <c r="K128" t="s">
        <v>154</v>
      </c>
      <c r="L128" t="s">
        <v>1018</v>
      </c>
      <c r="M128" t="s">
        <v>273</v>
      </c>
      <c r="N128" t="s">
        <v>77</v>
      </c>
      <c r="O128" t="s">
        <v>347</v>
      </c>
      <c r="P128" t="s">
        <v>385</v>
      </c>
      <c r="Q128" t="s">
        <v>80</v>
      </c>
      <c r="R128" t="s">
        <v>356</v>
      </c>
      <c r="S128" t="s">
        <v>1019</v>
      </c>
      <c r="T128" t="s">
        <v>83</v>
      </c>
      <c r="U128" t="s">
        <v>86</v>
      </c>
      <c r="V128" t="s">
        <v>84</v>
      </c>
      <c r="W128" t="s">
        <v>83</v>
      </c>
      <c r="X128" t="s">
        <v>83</v>
      </c>
      <c r="Y128" t="s">
        <v>86</v>
      </c>
      <c r="Z128" t="s">
        <v>83</v>
      </c>
      <c r="AA128" t="s">
        <v>83</v>
      </c>
      <c r="AB128" t="s">
        <v>83</v>
      </c>
      <c r="AC128" t="s">
        <v>86</v>
      </c>
      <c r="AD128" t="s">
        <v>84</v>
      </c>
      <c r="AE128" t="s">
        <v>83</v>
      </c>
      <c r="AF128" t="s">
        <v>84</v>
      </c>
      <c r="AG128" t="s">
        <v>86</v>
      </c>
      <c r="AH128" t="s">
        <v>83</v>
      </c>
      <c r="AI128" t="s">
        <v>83</v>
      </c>
      <c r="AJ128" t="s">
        <v>84</v>
      </c>
      <c r="AK128" t="s">
        <v>83</v>
      </c>
      <c r="AL128" t="s">
        <v>86</v>
      </c>
      <c r="AM128" t="s">
        <v>83</v>
      </c>
      <c r="AN128" t="s">
        <v>83</v>
      </c>
      <c r="AO128" t="s">
        <v>84</v>
      </c>
      <c r="AP128" t="s">
        <v>84</v>
      </c>
      <c r="AQ128" t="s">
        <v>83</v>
      </c>
      <c r="AR128" t="s">
        <v>84</v>
      </c>
      <c r="AS128" t="s">
        <v>84</v>
      </c>
      <c r="AT128" t="s">
        <v>84</v>
      </c>
      <c r="AU128" t="s">
        <v>86</v>
      </c>
      <c r="AV128" t="s">
        <v>83</v>
      </c>
      <c r="AW128" t="s">
        <v>86</v>
      </c>
      <c r="AX128" t="s">
        <v>83</v>
      </c>
      <c r="AY128" t="s">
        <v>86</v>
      </c>
      <c r="AZ128" t="s">
        <v>83</v>
      </c>
      <c r="BA128" t="s">
        <v>105</v>
      </c>
      <c r="BB128" t="s">
        <v>202</v>
      </c>
      <c r="BC128" t="s">
        <v>87</v>
      </c>
      <c r="BD128" t="s">
        <v>105</v>
      </c>
      <c r="BE128" t="s">
        <v>202</v>
      </c>
      <c r="BF128" t="s">
        <v>88</v>
      </c>
      <c r="BG128" t="s">
        <v>267</v>
      </c>
      <c r="BH128" t="s">
        <v>1020</v>
      </c>
      <c r="BI128" t="s">
        <v>91</v>
      </c>
      <c r="BJ128" t="s">
        <v>658</v>
      </c>
      <c r="BK128" t="s">
        <v>93</v>
      </c>
      <c r="BL128" t="s">
        <v>244</v>
      </c>
    </row>
    <row r="129" spans="1:64" x14ac:dyDescent="0.2">
      <c r="A129" s="2">
        <v>133</v>
      </c>
      <c r="B129" t="s">
        <v>1021</v>
      </c>
      <c r="C129" t="s">
        <v>1022</v>
      </c>
      <c r="D129" t="s">
        <v>67</v>
      </c>
      <c r="E129" t="s">
        <v>68</v>
      </c>
      <c r="F129" t="s">
        <v>1023</v>
      </c>
      <c r="G129" t="s">
        <v>136</v>
      </c>
      <c r="H129" t="s">
        <v>71</v>
      </c>
      <c r="I129" t="s">
        <v>72</v>
      </c>
      <c r="J129" t="s">
        <v>139</v>
      </c>
      <c r="K129" t="s">
        <v>140</v>
      </c>
      <c r="L129" t="s">
        <v>962</v>
      </c>
      <c r="M129" t="s">
        <v>895</v>
      </c>
      <c r="N129" t="s">
        <v>143</v>
      </c>
      <c r="O129" t="s">
        <v>1024</v>
      </c>
      <c r="P129" t="s">
        <v>1025</v>
      </c>
      <c r="Q129" t="s">
        <v>173</v>
      </c>
      <c r="R129" t="s">
        <v>185</v>
      </c>
      <c r="S129" t="s">
        <v>175</v>
      </c>
      <c r="T129" t="s">
        <v>84</v>
      </c>
      <c r="U129" t="s">
        <v>84</v>
      </c>
      <c r="V129" t="s">
        <v>85</v>
      </c>
      <c r="W129" t="s">
        <v>85</v>
      </c>
      <c r="X129" t="s">
        <v>84</v>
      </c>
      <c r="Y129" t="s">
        <v>85</v>
      </c>
      <c r="Z129" t="s">
        <v>84</v>
      </c>
      <c r="AA129" t="s">
        <v>84</v>
      </c>
      <c r="AB129" t="s">
        <v>85</v>
      </c>
      <c r="AC129" t="s">
        <v>84</v>
      </c>
      <c r="AD129" t="s">
        <v>84</v>
      </c>
      <c r="AE129" t="s">
        <v>84</v>
      </c>
      <c r="AF129" t="s">
        <v>85</v>
      </c>
      <c r="AG129" t="s">
        <v>84</v>
      </c>
      <c r="AH129" t="s">
        <v>84</v>
      </c>
      <c r="AI129" t="s">
        <v>84</v>
      </c>
      <c r="AJ129" t="s">
        <v>84</v>
      </c>
      <c r="AK129" t="s">
        <v>84</v>
      </c>
      <c r="AL129" t="s">
        <v>84</v>
      </c>
      <c r="AM129" t="s">
        <v>84</v>
      </c>
      <c r="AN129" t="s">
        <v>84</v>
      </c>
      <c r="AO129" t="s">
        <v>85</v>
      </c>
      <c r="AP129" t="s">
        <v>84</v>
      </c>
      <c r="AQ129" t="s">
        <v>84</v>
      </c>
      <c r="AR129" t="s">
        <v>84</v>
      </c>
      <c r="AS129" t="s">
        <v>84</v>
      </c>
      <c r="AT129" t="s">
        <v>84</v>
      </c>
      <c r="AU129" t="s">
        <v>84</v>
      </c>
      <c r="AV129" t="s">
        <v>84</v>
      </c>
      <c r="AW129" t="s">
        <v>84</v>
      </c>
      <c r="AX129" t="s">
        <v>84</v>
      </c>
      <c r="AY129" t="s">
        <v>84</v>
      </c>
      <c r="AZ129" t="s">
        <v>84</v>
      </c>
      <c r="BA129" t="s">
        <v>106</v>
      </c>
      <c r="BB129" t="s">
        <v>106</v>
      </c>
      <c r="BC129" t="s">
        <v>106</v>
      </c>
      <c r="BD129" t="s">
        <v>106</v>
      </c>
      <c r="BE129" t="s">
        <v>106</v>
      </c>
      <c r="BF129" t="s">
        <v>1026</v>
      </c>
      <c r="BG129" t="s">
        <v>267</v>
      </c>
      <c r="BH129" t="s">
        <v>212</v>
      </c>
      <c r="BI129" t="s">
        <v>129</v>
      </c>
      <c r="BJ129" t="s">
        <v>178</v>
      </c>
      <c r="BK129" t="s">
        <v>110</v>
      </c>
      <c r="BL129" t="s">
        <v>853</v>
      </c>
    </row>
    <row r="130" spans="1:64" x14ac:dyDescent="0.2">
      <c r="A130" s="2">
        <v>134</v>
      </c>
      <c r="B130" t="s">
        <v>1021</v>
      </c>
      <c r="C130" t="s">
        <v>1027</v>
      </c>
      <c r="D130" t="s">
        <v>67</v>
      </c>
      <c r="E130" t="s">
        <v>68</v>
      </c>
      <c r="F130" t="s">
        <v>1028</v>
      </c>
      <c r="G130" t="s">
        <v>70</v>
      </c>
      <c r="H130" t="s">
        <v>71</v>
      </c>
      <c r="I130" t="s">
        <v>72</v>
      </c>
      <c r="J130" t="s">
        <v>139</v>
      </c>
      <c r="K130" t="s">
        <v>140</v>
      </c>
      <c r="L130" t="s">
        <v>680</v>
      </c>
      <c r="M130" t="s">
        <v>1029</v>
      </c>
      <c r="N130" t="s">
        <v>118</v>
      </c>
      <c r="O130" t="s">
        <v>347</v>
      </c>
      <c r="P130" t="s">
        <v>663</v>
      </c>
      <c r="Q130" t="s">
        <v>80</v>
      </c>
      <c r="R130" t="s">
        <v>925</v>
      </c>
      <c r="S130" t="s">
        <v>1030</v>
      </c>
      <c r="T130" t="s">
        <v>83</v>
      </c>
      <c r="U130" t="s">
        <v>83</v>
      </c>
      <c r="V130" t="s">
        <v>84</v>
      </c>
      <c r="W130" t="s">
        <v>86</v>
      </c>
      <c r="X130" t="s">
        <v>83</v>
      </c>
      <c r="Y130" t="s">
        <v>84</v>
      </c>
      <c r="Z130" t="s">
        <v>86</v>
      </c>
      <c r="AA130" t="s">
        <v>84</v>
      </c>
      <c r="AB130" t="s">
        <v>84</v>
      </c>
      <c r="AC130" t="s">
        <v>83</v>
      </c>
      <c r="AD130" t="s">
        <v>83</v>
      </c>
      <c r="AE130" t="s">
        <v>83</v>
      </c>
      <c r="AF130" t="s">
        <v>83</v>
      </c>
      <c r="AG130" t="s">
        <v>86</v>
      </c>
      <c r="AH130" t="s">
        <v>83</v>
      </c>
      <c r="AI130" t="s">
        <v>84</v>
      </c>
      <c r="AJ130" t="s">
        <v>83</v>
      </c>
      <c r="AK130" t="s">
        <v>86</v>
      </c>
      <c r="AL130" t="s">
        <v>84</v>
      </c>
      <c r="AM130" t="s">
        <v>86</v>
      </c>
      <c r="AN130" t="s">
        <v>84</v>
      </c>
      <c r="AO130" t="s">
        <v>84</v>
      </c>
      <c r="AP130" t="s">
        <v>84</v>
      </c>
      <c r="AQ130" t="s">
        <v>83</v>
      </c>
      <c r="AR130" t="s">
        <v>86</v>
      </c>
      <c r="AS130" t="s">
        <v>84</v>
      </c>
      <c r="AT130" t="s">
        <v>84</v>
      </c>
      <c r="AU130" t="s">
        <v>83</v>
      </c>
      <c r="AV130" t="s">
        <v>84</v>
      </c>
      <c r="AW130" t="s">
        <v>86</v>
      </c>
      <c r="AX130" t="s">
        <v>83</v>
      </c>
      <c r="AY130" t="s">
        <v>84</v>
      </c>
      <c r="AZ130" t="s">
        <v>86</v>
      </c>
      <c r="BA130" t="s">
        <v>106</v>
      </c>
      <c r="BB130" t="s">
        <v>126</v>
      </c>
      <c r="BC130" t="s">
        <v>105</v>
      </c>
      <c r="BD130" t="s">
        <v>105</v>
      </c>
      <c r="BE130" t="s">
        <v>126</v>
      </c>
      <c r="BF130" t="s">
        <v>220</v>
      </c>
      <c r="BG130" t="s">
        <v>89</v>
      </c>
      <c r="BH130" t="s">
        <v>1031</v>
      </c>
      <c r="BI130" t="s">
        <v>129</v>
      </c>
      <c r="BJ130" t="s">
        <v>1032</v>
      </c>
      <c r="BK130" t="s">
        <v>243</v>
      </c>
      <c r="BL130" t="s">
        <v>1033</v>
      </c>
    </row>
    <row r="131" spans="1:64" x14ac:dyDescent="0.2">
      <c r="A131" s="2">
        <v>135</v>
      </c>
      <c r="B131" t="s">
        <v>1034</v>
      </c>
      <c r="C131" t="s">
        <v>1035</v>
      </c>
      <c r="D131" t="s">
        <v>67</v>
      </c>
      <c r="E131" t="s">
        <v>68</v>
      </c>
      <c r="F131" t="s">
        <v>1036</v>
      </c>
      <c r="G131" t="s">
        <v>70</v>
      </c>
      <c r="H131" t="s">
        <v>153</v>
      </c>
      <c r="I131" t="s">
        <v>72</v>
      </c>
      <c r="J131" t="s">
        <v>139</v>
      </c>
      <c r="K131" t="s">
        <v>74</v>
      </c>
      <c r="L131" t="s">
        <v>705</v>
      </c>
      <c r="M131" t="s">
        <v>290</v>
      </c>
      <c r="N131" t="s">
        <v>143</v>
      </c>
      <c r="O131" t="s">
        <v>727</v>
      </c>
      <c r="P131" t="s">
        <v>398</v>
      </c>
      <c r="Q131" t="s">
        <v>80</v>
      </c>
      <c r="R131" t="s">
        <v>209</v>
      </c>
      <c r="S131" t="s">
        <v>1037</v>
      </c>
      <c r="T131" t="s">
        <v>84</v>
      </c>
      <c r="U131" t="s">
        <v>84</v>
      </c>
      <c r="V131" t="s">
        <v>84</v>
      </c>
      <c r="W131" t="s">
        <v>84</v>
      </c>
      <c r="X131" t="s">
        <v>83</v>
      </c>
      <c r="Y131" t="s">
        <v>83</v>
      </c>
      <c r="Z131" t="s">
        <v>83</v>
      </c>
      <c r="AA131" t="s">
        <v>83</v>
      </c>
      <c r="AB131" t="s">
        <v>83</v>
      </c>
      <c r="AC131" t="s">
        <v>83</v>
      </c>
      <c r="AD131" t="s">
        <v>83</v>
      </c>
      <c r="AE131" t="s">
        <v>83</v>
      </c>
      <c r="AF131" t="s">
        <v>83</v>
      </c>
      <c r="AG131" t="s">
        <v>83</v>
      </c>
      <c r="AH131" t="s">
        <v>83</v>
      </c>
      <c r="AI131" t="s">
        <v>83</v>
      </c>
      <c r="AJ131" t="s">
        <v>83</v>
      </c>
      <c r="AK131" t="s">
        <v>83</v>
      </c>
      <c r="AL131" t="s">
        <v>83</v>
      </c>
      <c r="AM131" t="s">
        <v>83</v>
      </c>
      <c r="AN131" t="s">
        <v>83</v>
      </c>
      <c r="AO131" t="s">
        <v>83</v>
      </c>
      <c r="AP131" t="s">
        <v>83</v>
      </c>
      <c r="AQ131" t="s">
        <v>83</v>
      </c>
      <c r="AR131" t="s">
        <v>83</v>
      </c>
      <c r="AS131" t="s">
        <v>83</v>
      </c>
      <c r="AT131" t="s">
        <v>83</v>
      </c>
      <c r="AU131" t="s">
        <v>83</v>
      </c>
      <c r="AV131" t="s">
        <v>83</v>
      </c>
      <c r="AW131" t="s">
        <v>83</v>
      </c>
      <c r="AX131" t="s">
        <v>83</v>
      </c>
      <c r="AY131" t="s">
        <v>83</v>
      </c>
      <c r="AZ131" t="s">
        <v>83</v>
      </c>
      <c r="BA131" t="s">
        <v>87</v>
      </c>
      <c r="BB131" t="s">
        <v>87</v>
      </c>
      <c r="BC131" t="s">
        <v>202</v>
      </c>
      <c r="BD131" t="s">
        <v>87</v>
      </c>
      <c r="BE131" t="s">
        <v>87</v>
      </c>
      <c r="BF131" t="s">
        <v>88</v>
      </c>
      <c r="BG131" t="s">
        <v>89</v>
      </c>
      <c r="BH131" t="s">
        <v>321</v>
      </c>
      <c r="BI131" t="s">
        <v>91</v>
      </c>
      <c r="BJ131" t="s">
        <v>268</v>
      </c>
      <c r="BK131" t="s">
        <v>538</v>
      </c>
      <c r="BL131" t="s">
        <v>94</v>
      </c>
    </row>
    <row r="132" spans="1:64" x14ac:dyDescent="0.2">
      <c r="A132" s="2">
        <v>136</v>
      </c>
      <c r="B132" t="s">
        <v>1038</v>
      </c>
      <c r="C132" t="s">
        <v>246</v>
      </c>
      <c r="D132" t="s">
        <v>67</v>
      </c>
      <c r="E132" t="s">
        <v>68</v>
      </c>
      <c r="F132" t="s">
        <v>1039</v>
      </c>
      <c r="G132" t="s">
        <v>70</v>
      </c>
      <c r="H132" t="s">
        <v>71</v>
      </c>
      <c r="I132" t="s">
        <v>72</v>
      </c>
      <c r="J132" t="s">
        <v>139</v>
      </c>
      <c r="K132" t="s">
        <v>74</v>
      </c>
      <c r="L132" t="s">
        <v>626</v>
      </c>
      <c r="M132" t="s">
        <v>605</v>
      </c>
      <c r="N132" t="s">
        <v>118</v>
      </c>
      <c r="O132" t="s">
        <v>1040</v>
      </c>
      <c r="P132" t="s">
        <v>1041</v>
      </c>
      <c r="Q132" t="s">
        <v>80</v>
      </c>
      <c r="R132" t="s">
        <v>622</v>
      </c>
      <c r="S132" t="s">
        <v>1042</v>
      </c>
      <c r="T132" t="s">
        <v>453</v>
      </c>
      <c r="U132" t="s">
        <v>453</v>
      </c>
      <c r="V132" t="s">
        <v>453</v>
      </c>
      <c r="W132" t="s">
        <v>453</v>
      </c>
      <c r="X132" t="s">
        <v>84</v>
      </c>
      <c r="Y132" t="s">
        <v>84</v>
      </c>
      <c r="Z132" t="s">
        <v>84</v>
      </c>
      <c r="AA132" t="s">
        <v>84</v>
      </c>
      <c r="AB132" t="s">
        <v>84</v>
      </c>
      <c r="AC132" t="s">
        <v>84</v>
      </c>
      <c r="AD132" t="s">
        <v>84</v>
      </c>
      <c r="AE132" t="s">
        <v>84</v>
      </c>
      <c r="AF132" t="s">
        <v>83</v>
      </c>
      <c r="AG132" t="s">
        <v>83</v>
      </c>
      <c r="AH132" t="s">
        <v>83</v>
      </c>
      <c r="AI132" t="s">
        <v>83</v>
      </c>
      <c r="AJ132" t="s">
        <v>83</v>
      </c>
      <c r="AK132" t="s">
        <v>83</v>
      </c>
      <c r="AL132" t="s">
        <v>83</v>
      </c>
      <c r="AM132" t="s">
        <v>83</v>
      </c>
      <c r="AN132" t="s">
        <v>83</v>
      </c>
      <c r="AO132" t="s">
        <v>83</v>
      </c>
      <c r="AP132" t="s">
        <v>83</v>
      </c>
      <c r="AQ132" t="s">
        <v>86</v>
      </c>
      <c r="AR132" t="s">
        <v>83</v>
      </c>
      <c r="AS132" t="s">
        <v>83</v>
      </c>
      <c r="AT132" t="s">
        <v>83</v>
      </c>
      <c r="AU132" t="s">
        <v>83</v>
      </c>
      <c r="AV132" t="s">
        <v>83</v>
      </c>
      <c r="AW132" t="s">
        <v>83</v>
      </c>
      <c r="AX132" t="s">
        <v>83</v>
      </c>
      <c r="AY132" t="s">
        <v>83</v>
      </c>
      <c r="AZ132" t="s">
        <v>83</v>
      </c>
      <c r="BA132" t="s">
        <v>87</v>
      </c>
      <c r="BB132" t="s">
        <v>87</v>
      </c>
      <c r="BC132" t="s">
        <v>87</v>
      </c>
      <c r="BD132" t="s">
        <v>202</v>
      </c>
      <c r="BE132" t="s">
        <v>105</v>
      </c>
      <c r="BF132" t="s">
        <v>88</v>
      </c>
      <c r="BG132" t="s">
        <v>107</v>
      </c>
      <c r="BH132" t="s">
        <v>212</v>
      </c>
      <c r="BI132" t="s">
        <v>129</v>
      </c>
      <c r="BJ132" t="s">
        <v>178</v>
      </c>
      <c r="BK132" t="s">
        <v>110</v>
      </c>
      <c r="BL132" t="s">
        <v>839</v>
      </c>
    </row>
    <row r="133" spans="1:64" x14ac:dyDescent="0.2">
      <c r="A133" s="2">
        <v>137</v>
      </c>
      <c r="B133" t="s">
        <v>1043</v>
      </c>
      <c r="C133" t="s">
        <v>1044</v>
      </c>
      <c r="D133" t="s">
        <v>67</v>
      </c>
      <c r="E133" t="s">
        <v>68</v>
      </c>
      <c r="F133" t="s">
        <v>1045</v>
      </c>
      <c r="G133" t="s">
        <v>70</v>
      </c>
      <c r="H133" t="s">
        <v>153</v>
      </c>
      <c r="I133" t="s">
        <v>72</v>
      </c>
      <c r="J133" t="s">
        <v>139</v>
      </c>
      <c r="K133" t="s">
        <v>74</v>
      </c>
      <c r="L133" t="s">
        <v>1046</v>
      </c>
      <c r="M133" t="s">
        <v>726</v>
      </c>
      <c r="N133" t="s">
        <v>77</v>
      </c>
      <c r="O133" t="s">
        <v>347</v>
      </c>
      <c r="P133" t="s">
        <v>1041</v>
      </c>
      <c r="Q133" t="s">
        <v>80</v>
      </c>
      <c r="R133" t="s">
        <v>925</v>
      </c>
      <c r="S133" t="s">
        <v>1047</v>
      </c>
      <c r="T133" t="s">
        <v>85</v>
      </c>
      <c r="U133" t="s">
        <v>84</v>
      </c>
      <c r="V133" t="s">
        <v>84</v>
      </c>
      <c r="W133" t="s">
        <v>83</v>
      </c>
      <c r="X133" t="s">
        <v>83</v>
      </c>
      <c r="Y133" t="s">
        <v>84</v>
      </c>
      <c r="Z133" t="s">
        <v>83</v>
      </c>
      <c r="AA133" t="s">
        <v>84</v>
      </c>
      <c r="AB133" t="s">
        <v>84</v>
      </c>
      <c r="AC133" t="s">
        <v>83</v>
      </c>
      <c r="AD133" t="s">
        <v>84</v>
      </c>
      <c r="AE133" t="s">
        <v>83</v>
      </c>
      <c r="AF133" t="s">
        <v>84</v>
      </c>
      <c r="AG133" t="s">
        <v>83</v>
      </c>
      <c r="AH133" t="s">
        <v>84</v>
      </c>
      <c r="AI133" t="s">
        <v>83</v>
      </c>
      <c r="AJ133" t="s">
        <v>84</v>
      </c>
      <c r="AK133" t="s">
        <v>83</v>
      </c>
      <c r="AL133" t="s">
        <v>84</v>
      </c>
      <c r="AM133" t="s">
        <v>83</v>
      </c>
      <c r="AN133" t="s">
        <v>84</v>
      </c>
      <c r="AO133" t="s">
        <v>84</v>
      </c>
      <c r="AP133" t="s">
        <v>84</v>
      </c>
      <c r="AQ133" t="s">
        <v>83</v>
      </c>
      <c r="AR133" t="s">
        <v>84</v>
      </c>
      <c r="AS133" t="s">
        <v>84</v>
      </c>
      <c r="AT133" t="s">
        <v>85</v>
      </c>
      <c r="AU133" t="s">
        <v>84</v>
      </c>
      <c r="AV133" t="s">
        <v>83</v>
      </c>
      <c r="AW133" t="s">
        <v>124</v>
      </c>
      <c r="AX133" t="s">
        <v>84</v>
      </c>
      <c r="AY133" t="s">
        <v>84</v>
      </c>
      <c r="AZ133" t="s">
        <v>84</v>
      </c>
      <c r="BA133" t="s">
        <v>106</v>
      </c>
      <c r="BB133" t="s">
        <v>106</v>
      </c>
      <c r="BC133" t="s">
        <v>126</v>
      </c>
      <c r="BD133" t="s">
        <v>106</v>
      </c>
      <c r="BE133" t="s">
        <v>125</v>
      </c>
      <c r="BF133" t="s">
        <v>88</v>
      </c>
      <c r="BG133" t="s">
        <v>89</v>
      </c>
      <c r="BH133" t="s">
        <v>147</v>
      </c>
      <c r="BI133" t="s">
        <v>91</v>
      </c>
      <c r="BJ133" t="s">
        <v>260</v>
      </c>
      <c r="BK133" t="s">
        <v>110</v>
      </c>
      <c r="BL133" t="s">
        <v>279</v>
      </c>
    </row>
    <row r="134" spans="1:64" x14ac:dyDescent="0.2">
      <c r="A134" s="2">
        <v>138</v>
      </c>
      <c r="B134" t="s">
        <v>1048</v>
      </c>
      <c r="C134" t="s">
        <v>1049</v>
      </c>
      <c r="D134" t="s">
        <v>67</v>
      </c>
      <c r="E134" t="s">
        <v>68</v>
      </c>
      <c r="F134" t="s">
        <v>1050</v>
      </c>
      <c r="G134" t="s">
        <v>70</v>
      </c>
      <c r="H134" t="s">
        <v>71</v>
      </c>
      <c r="I134" t="s">
        <v>72</v>
      </c>
      <c r="J134" t="s">
        <v>139</v>
      </c>
      <c r="K134" t="s">
        <v>74</v>
      </c>
      <c r="L134" t="s">
        <v>636</v>
      </c>
      <c r="M134" t="s">
        <v>1051</v>
      </c>
      <c r="N134" t="s">
        <v>77</v>
      </c>
      <c r="O134" t="s">
        <v>612</v>
      </c>
      <c r="P134" t="s">
        <v>274</v>
      </c>
      <c r="Q134" t="s">
        <v>80</v>
      </c>
      <c r="R134" t="s">
        <v>622</v>
      </c>
      <c r="S134" t="s">
        <v>230</v>
      </c>
      <c r="T134" t="s">
        <v>83</v>
      </c>
      <c r="U134" t="s">
        <v>86</v>
      </c>
      <c r="V134" t="s">
        <v>86</v>
      </c>
      <c r="W134" t="s">
        <v>86</v>
      </c>
      <c r="X134" t="s">
        <v>85</v>
      </c>
      <c r="Y134" t="s">
        <v>84</v>
      </c>
      <c r="Z134" t="s">
        <v>85</v>
      </c>
      <c r="AA134" t="s">
        <v>85</v>
      </c>
      <c r="AB134" t="s">
        <v>85</v>
      </c>
      <c r="AC134" t="s">
        <v>85</v>
      </c>
      <c r="AD134" t="s">
        <v>123</v>
      </c>
      <c r="AE134" t="s">
        <v>85</v>
      </c>
      <c r="AF134" t="s">
        <v>85</v>
      </c>
      <c r="AG134" t="s">
        <v>84</v>
      </c>
      <c r="AH134" t="s">
        <v>83</v>
      </c>
      <c r="AI134" t="s">
        <v>85</v>
      </c>
      <c r="AJ134" t="s">
        <v>83</v>
      </c>
      <c r="AK134" t="s">
        <v>86</v>
      </c>
      <c r="AL134" t="s">
        <v>85</v>
      </c>
      <c r="AM134" t="s">
        <v>83</v>
      </c>
      <c r="AN134" t="s">
        <v>84</v>
      </c>
      <c r="AO134" t="s">
        <v>123</v>
      </c>
      <c r="AP134" t="s">
        <v>84</v>
      </c>
      <c r="AQ134" t="s">
        <v>84</v>
      </c>
      <c r="AR134" t="s">
        <v>83</v>
      </c>
      <c r="AS134" t="s">
        <v>123</v>
      </c>
      <c r="AT134" t="s">
        <v>86</v>
      </c>
      <c r="AU134" t="s">
        <v>86</v>
      </c>
      <c r="AV134" t="s">
        <v>86</v>
      </c>
      <c r="AW134" t="s">
        <v>86</v>
      </c>
      <c r="AX134" t="s">
        <v>86</v>
      </c>
      <c r="AY134" t="s">
        <v>86</v>
      </c>
      <c r="AZ134" t="s">
        <v>83</v>
      </c>
      <c r="BA134" t="s">
        <v>105</v>
      </c>
      <c r="BB134" t="s">
        <v>105</v>
      </c>
      <c r="BC134" t="s">
        <v>202</v>
      </c>
      <c r="BD134" t="s">
        <v>106</v>
      </c>
      <c r="BE134" t="s">
        <v>106</v>
      </c>
      <c r="BF134" t="s">
        <v>88</v>
      </c>
      <c r="BG134" t="s">
        <v>107</v>
      </c>
      <c r="BH134" t="s">
        <v>715</v>
      </c>
      <c r="BI134" t="s">
        <v>91</v>
      </c>
      <c r="BJ134" t="s">
        <v>579</v>
      </c>
      <c r="BK134" t="s">
        <v>93</v>
      </c>
      <c r="BL134" t="s">
        <v>481</v>
      </c>
    </row>
    <row r="135" spans="1:64" x14ac:dyDescent="0.2">
      <c r="A135" s="2">
        <v>139</v>
      </c>
      <c r="B135" t="s">
        <v>1052</v>
      </c>
      <c r="C135" t="s">
        <v>1053</v>
      </c>
      <c r="D135" t="s">
        <v>67</v>
      </c>
      <c r="E135" t="s">
        <v>68</v>
      </c>
      <c r="F135" t="s">
        <v>1054</v>
      </c>
      <c r="G135" t="s">
        <v>136</v>
      </c>
      <c r="H135" t="s">
        <v>153</v>
      </c>
      <c r="I135" t="s">
        <v>72</v>
      </c>
      <c r="J135" t="s">
        <v>139</v>
      </c>
      <c r="K135" t="s">
        <v>140</v>
      </c>
      <c r="L135" t="s">
        <v>1055</v>
      </c>
      <c r="M135" t="s">
        <v>1056</v>
      </c>
      <c r="N135" t="s">
        <v>77</v>
      </c>
      <c r="O135" t="s">
        <v>450</v>
      </c>
      <c r="P135" t="s">
        <v>79</v>
      </c>
      <c r="Q135" t="s">
        <v>80</v>
      </c>
      <c r="R135" t="s">
        <v>1057</v>
      </c>
      <c r="S135" t="s">
        <v>1058</v>
      </c>
      <c r="T135" t="s">
        <v>84</v>
      </c>
      <c r="U135" t="s">
        <v>84</v>
      </c>
      <c r="V135" t="s">
        <v>83</v>
      </c>
      <c r="W135" t="s">
        <v>85</v>
      </c>
      <c r="X135" t="s">
        <v>84</v>
      </c>
      <c r="Y135" t="s">
        <v>84</v>
      </c>
      <c r="Z135" t="s">
        <v>84</v>
      </c>
      <c r="AA135" t="s">
        <v>84</v>
      </c>
      <c r="AB135" t="s">
        <v>84</v>
      </c>
      <c r="AC135" t="s">
        <v>84</v>
      </c>
      <c r="AD135" t="s">
        <v>84</v>
      </c>
      <c r="AE135" t="s">
        <v>84</v>
      </c>
      <c r="AF135" t="s">
        <v>84</v>
      </c>
      <c r="AG135" t="s">
        <v>84</v>
      </c>
      <c r="AH135" t="s">
        <v>84</v>
      </c>
      <c r="AI135" t="s">
        <v>84</v>
      </c>
      <c r="AJ135" t="s">
        <v>84</v>
      </c>
      <c r="AK135" t="s">
        <v>84</v>
      </c>
      <c r="AL135" t="s">
        <v>84</v>
      </c>
      <c r="AM135" t="s">
        <v>84</v>
      </c>
      <c r="AN135" t="s">
        <v>84</v>
      </c>
      <c r="AO135" t="s">
        <v>83</v>
      </c>
      <c r="AP135" t="s">
        <v>84</v>
      </c>
      <c r="AQ135" t="s">
        <v>83</v>
      </c>
      <c r="AR135" t="s">
        <v>84</v>
      </c>
      <c r="AS135" t="s">
        <v>83</v>
      </c>
      <c r="AT135" t="s">
        <v>83</v>
      </c>
      <c r="AU135" t="s">
        <v>84</v>
      </c>
      <c r="AV135" t="s">
        <v>83</v>
      </c>
      <c r="AW135" t="s">
        <v>83</v>
      </c>
      <c r="AX135" t="s">
        <v>83</v>
      </c>
      <c r="AY135" t="s">
        <v>83</v>
      </c>
      <c r="AZ135" t="s">
        <v>84</v>
      </c>
      <c r="BA135" t="s">
        <v>126</v>
      </c>
      <c r="BB135" t="s">
        <v>125</v>
      </c>
      <c r="BC135" t="s">
        <v>125</v>
      </c>
      <c r="BD135" t="s">
        <v>132</v>
      </c>
      <c r="BE135" t="s">
        <v>105</v>
      </c>
      <c r="BF135" t="s">
        <v>88</v>
      </c>
      <c r="BG135" t="s">
        <v>250</v>
      </c>
      <c r="BH135" t="s">
        <v>221</v>
      </c>
      <c r="BI135" t="s">
        <v>91</v>
      </c>
      <c r="BJ135" t="s">
        <v>601</v>
      </c>
      <c r="BK135" t="s">
        <v>243</v>
      </c>
      <c r="BL135" t="s">
        <v>1059</v>
      </c>
    </row>
    <row r="136" spans="1:64" x14ac:dyDescent="0.2">
      <c r="A136" s="2">
        <v>140</v>
      </c>
      <c r="B136" t="s">
        <v>1060</v>
      </c>
      <c r="C136" t="s">
        <v>816</v>
      </c>
      <c r="D136" t="s">
        <v>67</v>
      </c>
      <c r="E136" t="s">
        <v>68</v>
      </c>
      <c r="F136" t="s">
        <v>1061</v>
      </c>
      <c r="G136" t="s">
        <v>136</v>
      </c>
      <c r="H136" t="s">
        <v>153</v>
      </c>
      <c r="I136" t="s">
        <v>72</v>
      </c>
      <c r="J136" t="s">
        <v>139</v>
      </c>
      <c r="K136" t="s">
        <v>140</v>
      </c>
      <c r="L136" t="s">
        <v>1062</v>
      </c>
      <c r="M136" t="s">
        <v>693</v>
      </c>
      <c r="N136" t="s">
        <v>143</v>
      </c>
      <c r="O136" t="s">
        <v>1063</v>
      </c>
      <c r="P136" t="s">
        <v>172</v>
      </c>
      <c r="Q136" t="s">
        <v>80</v>
      </c>
      <c r="R136" t="s">
        <v>1064</v>
      </c>
      <c r="S136" t="s">
        <v>1065</v>
      </c>
      <c r="T136" t="s">
        <v>84</v>
      </c>
      <c r="U136" t="s">
        <v>85</v>
      </c>
      <c r="V136" t="s">
        <v>84</v>
      </c>
      <c r="W136" t="s">
        <v>85</v>
      </c>
      <c r="X136" t="s">
        <v>83</v>
      </c>
      <c r="Y136" t="s">
        <v>86</v>
      </c>
      <c r="Z136" t="s">
        <v>84</v>
      </c>
      <c r="AA136" t="s">
        <v>84</v>
      </c>
      <c r="AB136" t="s">
        <v>86</v>
      </c>
      <c r="AC136" t="s">
        <v>84</v>
      </c>
      <c r="AD136" t="s">
        <v>84</v>
      </c>
      <c r="AE136" t="s">
        <v>83</v>
      </c>
      <c r="AF136" t="s">
        <v>83</v>
      </c>
      <c r="AG136" t="s">
        <v>84</v>
      </c>
      <c r="AH136" t="s">
        <v>83</v>
      </c>
      <c r="AI136" t="s">
        <v>85</v>
      </c>
      <c r="AJ136" t="s">
        <v>83</v>
      </c>
      <c r="AK136" t="s">
        <v>83</v>
      </c>
      <c r="AL136" t="s">
        <v>84</v>
      </c>
      <c r="AM136" t="s">
        <v>83</v>
      </c>
      <c r="AN136" t="s">
        <v>84</v>
      </c>
      <c r="AO136" t="s">
        <v>83</v>
      </c>
      <c r="AP136" t="s">
        <v>84</v>
      </c>
      <c r="AQ136" t="s">
        <v>83</v>
      </c>
      <c r="AR136" t="s">
        <v>84</v>
      </c>
      <c r="AS136" t="s">
        <v>83</v>
      </c>
      <c r="AT136" t="s">
        <v>83</v>
      </c>
      <c r="AU136" t="s">
        <v>84</v>
      </c>
      <c r="AV136" t="s">
        <v>84</v>
      </c>
      <c r="AW136" t="s">
        <v>84</v>
      </c>
      <c r="AX136" t="s">
        <v>83</v>
      </c>
      <c r="AY136" t="s">
        <v>83</v>
      </c>
      <c r="AZ136" t="s">
        <v>84</v>
      </c>
      <c r="BA136" t="s">
        <v>202</v>
      </c>
      <c r="BB136" t="s">
        <v>105</v>
      </c>
      <c r="BC136" t="s">
        <v>202</v>
      </c>
      <c r="BD136" t="s">
        <v>125</v>
      </c>
      <c r="BE136" t="s">
        <v>105</v>
      </c>
      <c r="BF136" t="s">
        <v>211</v>
      </c>
      <c r="BG136" t="s">
        <v>780</v>
      </c>
      <c r="BH136" t="s">
        <v>331</v>
      </c>
      <c r="BI136" t="s">
        <v>129</v>
      </c>
      <c r="BJ136" t="s">
        <v>1066</v>
      </c>
      <c r="BK136" t="s">
        <v>634</v>
      </c>
      <c r="BL136" t="s">
        <v>796</v>
      </c>
    </row>
    <row r="137" spans="1:64" x14ac:dyDescent="0.2">
      <c r="A137" s="2">
        <v>141</v>
      </c>
      <c r="B137" t="s">
        <v>1060</v>
      </c>
      <c r="C137" t="s">
        <v>816</v>
      </c>
      <c r="D137" t="s">
        <v>67</v>
      </c>
      <c r="E137" t="s">
        <v>68</v>
      </c>
      <c r="F137" t="s">
        <v>1067</v>
      </c>
      <c r="G137" t="s">
        <v>70</v>
      </c>
      <c r="H137" t="s">
        <v>71</v>
      </c>
      <c r="I137" t="s">
        <v>72</v>
      </c>
      <c r="J137" t="s">
        <v>139</v>
      </c>
      <c r="K137" t="s">
        <v>74</v>
      </c>
      <c r="L137" t="s">
        <v>1068</v>
      </c>
      <c r="M137" t="s">
        <v>924</v>
      </c>
      <c r="N137" t="s">
        <v>143</v>
      </c>
      <c r="O137" t="s">
        <v>144</v>
      </c>
      <c r="P137" t="s">
        <v>79</v>
      </c>
      <c r="Q137" t="s">
        <v>80</v>
      </c>
      <c r="R137" t="s">
        <v>779</v>
      </c>
      <c r="S137" t="s">
        <v>1069</v>
      </c>
      <c r="T137" t="s">
        <v>86</v>
      </c>
      <c r="U137" t="s">
        <v>86</v>
      </c>
      <c r="V137" t="s">
        <v>86</v>
      </c>
      <c r="W137" t="s">
        <v>86</v>
      </c>
      <c r="X137" t="s">
        <v>83</v>
      </c>
      <c r="Y137" t="s">
        <v>83</v>
      </c>
      <c r="Z137" t="s">
        <v>83</v>
      </c>
      <c r="AA137" t="s">
        <v>83</v>
      </c>
      <c r="AB137" t="s">
        <v>83</v>
      </c>
      <c r="AC137" t="s">
        <v>83</v>
      </c>
      <c r="AD137" t="s">
        <v>83</v>
      </c>
      <c r="AE137" t="s">
        <v>83</v>
      </c>
      <c r="AF137" t="s">
        <v>83</v>
      </c>
      <c r="AG137" t="s">
        <v>83</v>
      </c>
      <c r="AH137" t="s">
        <v>83</v>
      </c>
      <c r="AI137" t="s">
        <v>83</v>
      </c>
      <c r="AJ137" t="s">
        <v>83</v>
      </c>
      <c r="AK137" t="s">
        <v>83</v>
      </c>
      <c r="AL137" t="s">
        <v>83</v>
      </c>
      <c r="AM137" t="s">
        <v>83</v>
      </c>
      <c r="AN137" t="s">
        <v>83</v>
      </c>
      <c r="AO137" t="s">
        <v>83</v>
      </c>
      <c r="AP137" t="s">
        <v>83</v>
      </c>
      <c r="AQ137" t="s">
        <v>83</v>
      </c>
      <c r="AR137" t="s">
        <v>83</v>
      </c>
      <c r="AS137" t="s">
        <v>83</v>
      </c>
      <c r="AT137" t="s">
        <v>83</v>
      </c>
      <c r="AU137" t="s">
        <v>83</v>
      </c>
      <c r="AV137" t="s">
        <v>83</v>
      </c>
      <c r="AW137" t="s">
        <v>84</v>
      </c>
      <c r="AX137" t="s">
        <v>83</v>
      </c>
      <c r="AY137" t="s">
        <v>83</v>
      </c>
      <c r="AZ137" t="s">
        <v>83</v>
      </c>
      <c r="BA137" t="s">
        <v>125</v>
      </c>
      <c r="BB137" t="s">
        <v>125</v>
      </c>
      <c r="BC137" t="s">
        <v>106</v>
      </c>
      <c r="BD137" t="s">
        <v>106</v>
      </c>
      <c r="BE137" t="s">
        <v>106</v>
      </c>
      <c r="BF137" t="s">
        <v>88</v>
      </c>
      <c r="BG137" t="s">
        <v>127</v>
      </c>
      <c r="BH137" t="s">
        <v>671</v>
      </c>
      <c r="BI137" t="s">
        <v>129</v>
      </c>
      <c r="BJ137" t="s">
        <v>268</v>
      </c>
      <c r="BK137" t="s">
        <v>93</v>
      </c>
      <c r="BL137" t="s">
        <v>1070</v>
      </c>
    </row>
    <row r="138" spans="1:64" x14ac:dyDescent="0.2">
      <c r="A138" s="2">
        <v>142</v>
      </c>
      <c r="B138" t="s">
        <v>1071</v>
      </c>
      <c r="C138" t="s">
        <v>1072</v>
      </c>
      <c r="D138" t="s">
        <v>67</v>
      </c>
      <c r="E138" t="s">
        <v>68</v>
      </c>
      <c r="F138" t="s">
        <v>1073</v>
      </c>
      <c r="G138" t="s">
        <v>70</v>
      </c>
      <c r="H138" t="s">
        <v>153</v>
      </c>
      <c r="I138" t="s">
        <v>72</v>
      </c>
      <c r="J138" t="s">
        <v>139</v>
      </c>
      <c r="K138" t="s">
        <v>74</v>
      </c>
      <c r="L138" t="s">
        <v>626</v>
      </c>
      <c r="M138" t="s">
        <v>156</v>
      </c>
      <c r="N138" t="s">
        <v>170</v>
      </c>
      <c r="O138" t="s">
        <v>513</v>
      </c>
      <c r="P138" t="s">
        <v>355</v>
      </c>
      <c r="Q138" t="s">
        <v>80</v>
      </c>
      <c r="R138" t="s">
        <v>209</v>
      </c>
      <c r="S138" t="s">
        <v>210</v>
      </c>
      <c r="T138" t="s">
        <v>84</v>
      </c>
      <c r="U138" t="s">
        <v>83</v>
      </c>
      <c r="V138" t="s">
        <v>84</v>
      </c>
      <c r="W138" t="s">
        <v>84</v>
      </c>
      <c r="X138" t="s">
        <v>84</v>
      </c>
      <c r="Y138" t="s">
        <v>84</v>
      </c>
      <c r="Z138" t="s">
        <v>83</v>
      </c>
      <c r="AA138" t="s">
        <v>84</v>
      </c>
      <c r="AB138" t="s">
        <v>84</v>
      </c>
      <c r="AC138" t="s">
        <v>84</v>
      </c>
      <c r="AD138" t="s">
        <v>83</v>
      </c>
      <c r="AE138" t="s">
        <v>84</v>
      </c>
      <c r="AF138" t="s">
        <v>84</v>
      </c>
      <c r="AG138" t="s">
        <v>84</v>
      </c>
      <c r="AH138" t="s">
        <v>84</v>
      </c>
      <c r="AI138" t="s">
        <v>83</v>
      </c>
      <c r="AJ138" t="s">
        <v>84</v>
      </c>
      <c r="AK138" t="s">
        <v>83</v>
      </c>
      <c r="AL138" t="s">
        <v>83</v>
      </c>
      <c r="AM138" t="s">
        <v>84</v>
      </c>
      <c r="AN138" t="s">
        <v>84</v>
      </c>
      <c r="AO138" t="s">
        <v>84</v>
      </c>
      <c r="AP138" t="s">
        <v>83</v>
      </c>
      <c r="AQ138" t="s">
        <v>84</v>
      </c>
      <c r="AR138" t="s">
        <v>84</v>
      </c>
      <c r="AS138" t="s">
        <v>83</v>
      </c>
      <c r="AT138" t="s">
        <v>83</v>
      </c>
      <c r="AU138" t="s">
        <v>83</v>
      </c>
      <c r="AV138" t="s">
        <v>84</v>
      </c>
      <c r="AW138" t="s">
        <v>83</v>
      </c>
      <c r="AX138" t="s">
        <v>83</v>
      </c>
      <c r="AY138" t="s">
        <v>84</v>
      </c>
      <c r="AZ138" t="s">
        <v>84</v>
      </c>
      <c r="BA138" t="s">
        <v>105</v>
      </c>
      <c r="BB138" t="s">
        <v>106</v>
      </c>
      <c r="BC138" t="s">
        <v>125</v>
      </c>
      <c r="BD138" t="s">
        <v>125</v>
      </c>
      <c r="BE138" t="s">
        <v>125</v>
      </c>
      <c r="BF138" t="s">
        <v>88</v>
      </c>
      <c r="BG138" t="s">
        <v>89</v>
      </c>
      <c r="BH138" t="s">
        <v>147</v>
      </c>
      <c r="BI138" t="s">
        <v>129</v>
      </c>
      <c r="BJ138" t="s">
        <v>178</v>
      </c>
      <c r="BK138" t="s">
        <v>163</v>
      </c>
      <c r="BL138" t="s">
        <v>436</v>
      </c>
    </row>
    <row r="139" spans="1:64" x14ac:dyDescent="0.2">
      <c r="A139" s="2">
        <v>143</v>
      </c>
      <c r="B139" t="s">
        <v>1074</v>
      </c>
      <c r="C139" t="s">
        <v>1075</v>
      </c>
      <c r="D139" t="s">
        <v>67</v>
      </c>
      <c r="E139" t="s">
        <v>68</v>
      </c>
      <c r="F139" t="s">
        <v>1076</v>
      </c>
      <c r="G139" t="s">
        <v>70</v>
      </c>
      <c r="H139" t="s">
        <v>71</v>
      </c>
      <c r="I139" t="s">
        <v>72</v>
      </c>
      <c r="J139" t="s">
        <v>139</v>
      </c>
      <c r="K139" t="s">
        <v>154</v>
      </c>
      <c r="L139" t="s">
        <v>491</v>
      </c>
      <c r="M139" t="s">
        <v>1077</v>
      </c>
      <c r="N139" t="s">
        <v>77</v>
      </c>
      <c r="O139" t="s">
        <v>1078</v>
      </c>
      <c r="P139" t="s">
        <v>425</v>
      </c>
      <c r="Q139" t="s">
        <v>80</v>
      </c>
      <c r="R139" t="s">
        <v>209</v>
      </c>
      <c r="S139" t="s">
        <v>637</v>
      </c>
      <c r="T139" t="s">
        <v>84</v>
      </c>
      <c r="U139" t="s">
        <v>84</v>
      </c>
      <c r="V139" t="s">
        <v>84</v>
      </c>
      <c r="W139" t="s">
        <v>84</v>
      </c>
      <c r="X139" t="s">
        <v>84</v>
      </c>
      <c r="Y139" t="s">
        <v>84</v>
      </c>
      <c r="Z139" t="s">
        <v>84</v>
      </c>
      <c r="AA139" t="s">
        <v>84</v>
      </c>
      <c r="AB139" t="s">
        <v>83</v>
      </c>
      <c r="AC139" t="s">
        <v>83</v>
      </c>
      <c r="AD139" t="s">
        <v>83</v>
      </c>
      <c r="AE139" t="s">
        <v>83</v>
      </c>
      <c r="AF139" t="s">
        <v>84</v>
      </c>
      <c r="AG139" t="s">
        <v>85</v>
      </c>
      <c r="AH139" t="s">
        <v>83</v>
      </c>
      <c r="AI139" t="s">
        <v>84</v>
      </c>
      <c r="AJ139" t="s">
        <v>86</v>
      </c>
      <c r="AK139" t="s">
        <v>84</v>
      </c>
      <c r="AL139" t="s">
        <v>84</v>
      </c>
      <c r="AM139" t="s">
        <v>124</v>
      </c>
      <c r="AN139" t="s">
        <v>84</v>
      </c>
      <c r="AO139" t="s">
        <v>86</v>
      </c>
      <c r="AP139" t="s">
        <v>84</v>
      </c>
      <c r="AQ139" t="s">
        <v>84</v>
      </c>
      <c r="AR139" t="s">
        <v>83</v>
      </c>
      <c r="AS139" t="s">
        <v>83</v>
      </c>
      <c r="AT139" t="s">
        <v>83</v>
      </c>
      <c r="AU139" t="s">
        <v>84</v>
      </c>
      <c r="AV139" t="s">
        <v>84</v>
      </c>
      <c r="AW139" t="s">
        <v>83</v>
      </c>
      <c r="AX139" t="s">
        <v>84</v>
      </c>
      <c r="AY139" t="s">
        <v>83</v>
      </c>
      <c r="AZ139" t="s">
        <v>83</v>
      </c>
      <c r="BA139" t="s">
        <v>87</v>
      </c>
      <c r="BB139" t="s">
        <v>87</v>
      </c>
      <c r="BC139" t="s">
        <v>202</v>
      </c>
      <c r="BD139" t="s">
        <v>125</v>
      </c>
      <c r="BE139" t="s">
        <v>106</v>
      </c>
      <c r="BF139" t="s">
        <v>88</v>
      </c>
      <c r="BG139" t="s">
        <v>89</v>
      </c>
      <c r="BH139" t="s">
        <v>411</v>
      </c>
      <c r="BI139" t="s">
        <v>129</v>
      </c>
      <c r="BJ139" t="s">
        <v>162</v>
      </c>
      <c r="BK139" t="s">
        <v>110</v>
      </c>
      <c r="BL139" t="s">
        <v>796</v>
      </c>
    </row>
    <row r="140" spans="1:64" x14ac:dyDescent="0.2">
      <c r="A140" s="2">
        <v>144</v>
      </c>
      <c r="B140" t="s">
        <v>1079</v>
      </c>
      <c r="C140" t="s">
        <v>1080</v>
      </c>
      <c r="D140" t="s">
        <v>67</v>
      </c>
      <c r="E140" t="s">
        <v>68</v>
      </c>
      <c r="F140" t="s">
        <v>929</v>
      </c>
      <c r="G140" t="s">
        <v>70</v>
      </c>
      <c r="H140" t="s">
        <v>153</v>
      </c>
      <c r="I140" t="s">
        <v>72</v>
      </c>
      <c r="J140" t="s">
        <v>139</v>
      </c>
      <c r="K140" t="s">
        <v>74</v>
      </c>
      <c r="L140" t="s">
        <v>1062</v>
      </c>
      <c r="M140" t="s">
        <v>1081</v>
      </c>
      <c r="N140" t="s">
        <v>118</v>
      </c>
      <c r="O140" t="s">
        <v>327</v>
      </c>
      <c r="P140" t="s">
        <v>744</v>
      </c>
      <c r="Q140" t="s">
        <v>80</v>
      </c>
      <c r="R140" t="s">
        <v>477</v>
      </c>
      <c r="S140" t="s">
        <v>1003</v>
      </c>
      <c r="T140" t="s">
        <v>84</v>
      </c>
      <c r="U140" t="s">
        <v>84</v>
      </c>
      <c r="V140" t="s">
        <v>84</v>
      </c>
      <c r="W140" t="s">
        <v>83</v>
      </c>
      <c r="X140" t="s">
        <v>85</v>
      </c>
      <c r="Y140" t="s">
        <v>85</v>
      </c>
      <c r="Z140" t="s">
        <v>124</v>
      </c>
      <c r="AA140" t="s">
        <v>85</v>
      </c>
      <c r="AB140" t="s">
        <v>84</v>
      </c>
      <c r="AC140" t="s">
        <v>84</v>
      </c>
      <c r="AD140" t="s">
        <v>124</v>
      </c>
      <c r="AE140" t="s">
        <v>85</v>
      </c>
      <c r="AF140" t="s">
        <v>84</v>
      </c>
      <c r="AG140" t="s">
        <v>84</v>
      </c>
      <c r="AH140" t="s">
        <v>84</v>
      </c>
      <c r="AI140" t="s">
        <v>124</v>
      </c>
      <c r="AJ140" t="s">
        <v>84</v>
      </c>
      <c r="AK140" t="s">
        <v>84</v>
      </c>
      <c r="AL140" t="s">
        <v>83</v>
      </c>
      <c r="AM140" t="s">
        <v>83</v>
      </c>
      <c r="AN140" t="s">
        <v>83</v>
      </c>
      <c r="AO140" t="s">
        <v>85</v>
      </c>
      <c r="AP140" t="s">
        <v>84</v>
      </c>
      <c r="AQ140" t="s">
        <v>84</v>
      </c>
      <c r="AR140" t="s">
        <v>84</v>
      </c>
      <c r="AS140" t="s">
        <v>85</v>
      </c>
      <c r="AT140" t="s">
        <v>84</v>
      </c>
      <c r="AU140" t="s">
        <v>83</v>
      </c>
      <c r="AV140" t="s">
        <v>83</v>
      </c>
      <c r="AW140" t="s">
        <v>83</v>
      </c>
      <c r="AX140" t="s">
        <v>83</v>
      </c>
      <c r="AY140" t="s">
        <v>83</v>
      </c>
      <c r="AZ140" t="s">
        <v>83</v>
      </c>
      <c r="BA140" t="s">
        <v>105</v>
      </c>
      <c r="BB140" t="s">
        <v>106</v>
      </c>
      <c r="BC140" t="s">
        <v>105</v>
      </c>
      <c r="BD140" t="s">
        <v>105</v>
      </c>
      <c r="BE140" t="s">
        <v>105</v>
      </c>
      <c r="BF140" t="s">
        <v>630</v>
      </c>
      <c r="BG140" t="s">
        <v>89</v>
      </c>
      <c r="BH140" t="s">
        <v>1082</v>
      </c>
      <c r="BI140" t="s">
        <v>129</v>
      </c>
      <c r="BJ140" t="s">
        <v>268</v>
      </c>
      <c r="BK140" t="s">
        <v>93</v>
      </c>
      <c r="BL140" t="s">
        <v>1059</v>
      </c>
    </row>
    <row r="141" spans="1:64" x14ac:dyDescent="0.2">
      <c r="A141" s="2">
        <v>145</v>
      </c>
      <c r="B141" t="s">
        <v>1084</v>
      </c>
      <c r="C141" t="s">
        <v>653</v>
      </c>
      <c r="D141" t="s">
        <v>67</v>
      </c>
      <c r="E141" t="s">
        <v>68</v>
      </c>
      <c r="F141" t="s">
        <v>754</v>
      </c>
      <c r="G141" t="s">
        <v>136</v>
      </c>
      <c r="H141" t="s">
        <v>71</v>
      </c>
      <c r="I141" t="s">
        <v>72</v>
      </c>
      <c r="J141" t="s">
        <v>139</v>
      </c>
      <c r="K141" t="s">
        <v>154</v>
      </c>
      <c r="L141" t="s">
        <v>206</v>
      </c>
      <c r="M141" t="s">
        <v>418</v>
      </c>
      <c r="N141" t="s">
        <v>143</v>
      </c>
      <c r="O141" t="s">
        <v>157</v>
      </c>
      <c r="P141" t="s">
        <v>1041</v>
      </c>
      <c r="Q141" t="s">
        <v>80</v>
      </c>
      <c r="R141" t="s">
        <v>356</v>
      </c>
      <c r="S141" t="s">
        <v>302</v>
      </c>
      <c r="T141" t="s">
        <v>86</v>
      </c>
      <c r="U141" t="s">
        <v>86</v>
      </c>
      <c r="V141" t="s">
        <v>86</v>
      </c>
      <c r="W141" t="s">
        <v>86</v>
      </c>
      <c r="X141" t="s">
        <v>86</v>
      </c>
      <c r="Y141" t="s">
        <v>86</v>
      </c>
      <c r="Z141" t="s">
        <v>86</v>
      </c>
      <c r="AA141" t="s">
        <v>86</v>
      </c>
      <c r="AB141" t="s">
        <v>83</v>
      </c>
      <c r="AC141" t="s">
        <v>83</v>
      </c>
      <c r="AD141" t="s">
        <v>83</v>
      </c>
      <c r="AE141" t="s">
        <v>83</v>
      </c>
      <c r="AF141" t="s">
        <v>83</v>
      </c>
      <c r="AG141" t="s">
        <v>83</v>
      </c>
      <c r="AH141" t="s">
        <v>83</v>
      </c>
      <c r="AI141" t="s">
        <v>83</v>
      </c>
      <c r="AJ141" t="s">
        <v>83</v>
      </c>
      <c r="AK141" t="s">
        <v>83</v>
      </c>
      <c r="AL141" t="s">
        <v>83</v>
      </c>
      <c r="AM141" t="s">
        <v>83</v>
      </c>
      <c r="AN141" t="s">
        <v>83</v>
      </c>
      <c r="AO141" t="s">
        <v>83</v>
      </c>
      <c r="AP141" t="s">
        <v>83</v>
      </c>
      <c r="AQ141" t="s">
        <v>83</v>
      </c>
      <c r="AR141" t="s">
        <v>83</v>
      </c>
      <c r="AS141" t="s">
        <v>83</v>
      </c>
      <c r="AT141" t="s">
        <v>86</v>
      </c>
      <c r="AU141" t="s">
        <v>83</v>
      </c>
      <c r="AV141" t="s">
        <v>83</v>
      </c>
      <c r="AW141" t="s">
        <v>83</v>
      </c>
      <c r="AX141" t="s">
        <v>83</v>
      </c>
      <c r="AY141" t="s">
        <v>83</v>
      </c>
      <c r="AZ141" t="s">
        <v>83</v>
      </c>
      <c r="BA141" t="s">
        <v>202</v>
      </c>
      <c r="BB141" t="s">
        <v>202</v>
      </c>
      <c r="BC141" t="s">
        <v>105</v>
      </c>
      <c r="BD141" t="s">
        <v>105</v>
      </c>
      <c r="BE141" t="s">
        <v>105</v>
      </c>
      <c r="BF141" t="s">
        <v>88</v>
      </c>
      <c r="BG141" t="s">
        <v>146</v>
      </c>
      <c r="BH141" t="s">
        <v>212</v>
      </c>
      <c r="BI141" t="s">
        <v>129</v>
      </c>
      <c r="BJ141" t="s">
        <v>178</v>
      </c>
      <c r="BK141" t="s">
        <v>243</v>
      </c>
      <c r="BL141" t="s">
        <v>1085</v>
      </c>
    </row>
    <row r="142" spans="1:64" x14ac:dyDescent="0.2">
      <c r="A142" s="2">
        <v>146</v>
      </c>
      <c r="B142" t="s">
        <v>1086</v>
      </c>
      <c r="C142" t="s">
        <v>193</v>
      </c>
      <c r="D142" t="s">
        <v>67</v>
      </c>
      <c r="E142" t="s">
        <v>68</v>
      </c>
      <c r="F142" t="s">
        <v>1087</v>
      </c>
      <c r="G142" t="s">
        <v>136</v>
      </c>
      <c r="H142" t="s">
        <v>71</v>
      </c>
      <c r="I142" t="s">
        <v>72</v>
      </c>
      <c r="J142" t="s">
        <v>139</v>
      </c>
      <c r="K142" t="s">
        <v>74</v>
      </c>
      <c r="L142" t="s">
        <v>1088</v>
      </c>
      <c r="M142" t="s">
        <v>655</v>
      </c>
      <c r="N142" t="s">
        <v>118</v>
      </c>
      <c r="O142" t="s">
        <v>513</v>
      </c>
      <c r="P142" t="s">
        <v>398</v>
      </c>
      <c r="Q142" t="s">
        <v>173</v>
      </c>
      <c r="R142" t="s">
        <v>356</v>
      </c>
      <c r="S142" t="s">
        <v>1089</v>
      </c>
      <c r="T142" t="s">
        <v>86</v>
      </c>
      <c r="U142" t="s">
        <v>86</v>
      </c>
      <c r="V142" t="s">
        <v>86</v>
      </c>
      <c r="W142" t="s">
        <v>86</v>
      </c>
      <c r="X142" t="s">
        <v>86</v>
      </c>
      <c r="Y142" t="s">
        <v>83</v>
      </c>
      <c r="Z142" t="s">
        <v>86</v>
      </c>
      <c r="AA142" t="s">
        <v>86</v>
      </c>
      <c r="AB142" t="s">
        <v>85</v>
      </c>
      <c r="AC142" t="s">
        <v>86</v>
      </c>
      <c r="AD142" t="s">
        <v>84</v>
      </c>
      <c r="AE142" t="s">
        <v>84</v>
      </c>
      <c r="AF142" t="s">
        <v>84</v>
      </c>
      <c r="AG142" t="s">
        <v>85</v>
      </c>
      <c r="AH142" t="s">
        <v>84</v>
      </c>
      <c r="AI142" t="s">
        <v>84</v>
      </c>
      <c r="AJ142" t="s">
        <v>83</v>
      </c>
      <c r="AK142" t="s">
        <v>83</v>
      </c>
      <c r="AL142" t="s">
        <v>85</v>
      </c>
      <c r="AM142" t="s">
        <v>84</v>
      </c>
      <c r="AN142" t="s">
        <v>85</v>
      </c>
      <c r="AO142" t="s">
        <v>84</v>
      </c>
      <c r="AP142" t="s">
        <v>84</v>
      </c>
      <c r="AQ142" t="s">
        <v>85</v>
      </c>
      <c r="AR142" t="s">
        <v>84</v>
      </c>
      <c r="AS142" t="s">
        <v>83</v>
      </c>
      <c r="AT142" t="s">
        <v>83</v>
      </c>
      <c r="AU142" t="s">
        <v>84</v>
      </c>
      <c r="AV142" t="s">
        <v>83</v>
      </c>
      <c r="AW142" t="s">
        <v>83</v>
      </c>
      <c r="AX142" t="s">
        <v>83</v>
      </c>
      <c r="AY142" t="s">
        <v>84</v>
      </c>
      <c r="AZ142" t="s">
        <v>84</v>
      </c>
      <c r="BA142" t="s">
        <v>105</v>
      </c>
      <c r="BB142" t="s">
        <v>202</v>
      </c>
      <c r="BC142" t="s">
        <v>105</v>
      </c>
      <c r="BD142" t="s">
        <v>106</v>
      </c>
      <c r="BE142" t="s">
        <v>105</v>
      </c>
      <c r="BF142" t="s">
        <v>88</v>
      </c>
      <c r="BG142" t="s">
        <v>107</v>
      </c>
      <c r="BH142" t="s">
        <v>1090</v>
      </c>
      <c r="BI142" t="s">
        <v>91</v>
      </c>
      <c r="BJ142" t="s">
        <v>601</v>
      </c>
      <c r="BK142" t="s">
        <v>110</v>
      </c>
      <c r="BL142" t="s">
        <v>976</v>
      </c>
    </row>
    <row r="143" spans="1:64" x14ac:dyDescent="0.2">
      <c r="A143" s="2">
        <v>147</v>
      </c>
      <c r="B143" t="s">
        <v>1091</v>
      </c>
      <c r="C143" t="s">
        <v>932</v>
      </c>
      <c r="D143" t="s">
        <v>67</v>
      </c>
      <c r="E143" t="s">
        <v>68</v>
      </c>
      <c r="F143" t="s">
        <v>1092</v>
      </c>
      <c r="G143" t="s">
        <v>136</v>
      </c>
      <c r="H143" t="s">
        <v>71</v>
      </c>
      <c r="I143" t="s">
        <v>72</v>
      </c>
      <c r="J143" t="s">
        <v>139</v>
      </c>
      <c r="K143" t="s">
        <v>140</v>
      </c>
      <c r="L143" t="s">
        <v>1093</v>
      </c>
      <c r="M143" t="s">
        <v>1094</v>
      </c>
      <c r="N143" t="s">
        <v>77</v>
      </c>
      <c r="O143" t="s">
        <v>392</v>
      </c>
      <c r="P143" t="s">
        <v>528</v>
      </c>
      <c r="Q143" t="s">
        <v>80</v>
      </c>
      <c r="R143" t="s">
        <v>594</v>
      </c>
      <c r="S143" t="s">
        <v>670</v>
      </c>
      <c r="T143" t="s">
        <v>84</v>
      </c>
      <c r="U143" t="s">
        <v>85</v>
      </c>
      <c r="V143" t="s">
        <v>124</v>
      </c>
      <c r="W143" t="s">
        <v>124</v>
      </c>
      <c r="X143" t="s">
        <v>84</v>
      </c>
      <c r="Y143" t="s">
        <v>85</v>
      </c>
      <c r="Z143" t="s">
        <v>84</v>
      </c>
      <c r="AA143" t="s">
        <v>85</v>
      </c>
      <c r="AB143" t="s">
        <v>83</v>
      </c>
      <c r="AC143" t="s">
        <v>84</v>
      </c>
      <c r="AD143" t="s">
        <v>85</v>
      </c>
      <c r="AE143" t="s">
        <v>85</v>
      </c>
      <c r="AF143" t="s">
        <v>83</v>
      </c>
      <c r="AG143" t="s">
        <v>84</v>
      </c>
      <c r="AH143" t="s">
        <v>85</v>
      </c>
      <c r="AI143" t="s">
        <v>85</v>
      </c>
      <c r="AJ143" t="s">
        <v>83</v>
      </c>
      <c r="AK143" t="s">
        <v>84</v>
      </c>
      <c r="AL143" t="s">
        <v>85</v>
      </c>
      <c r="AM143" t="s">
        <v>85</v>
      </c>
      <c r="AN143" t="s">
        <v>84</v>
      </c>
      <c r="AO143" t="s">
        <v>84</v>
      </c>
      <c r="AP143" t="s">
        <v>84</v>
      </c>
      <c r="AQ143" t="s">
        <v>84</v>
      </c>
      <c r="AR143" t="s">
        <v>84</v>
      </c>
      <c r="AS143" t="s">
        <v>84</v>
      </c>
      <c r="AT143" t="s">
        <v>84</v>
      </c>
      <c r="AU143" t="s">
        <v>84</v>
      </c>
      <c r="AV143" t="s">
        <v>85</v>
      </c>
      <c r="AW143" t="s">
        <v>84</v>
      </c>
      <c r="AX143" t="s">
        <v>84</v>
      </c>
      <c r="AY143" t="s">
        <v>84</v>
      </c>
      <c r="AZ143" t="s">
        <v>84</v>
      </c>
      <c r="BA143" t="s">
        <v>105</v>
      </c>
      <c r="BB143" t="s">
        <v>105</v>
      </c>
      <c r="BC143" t="s">
        <v>105</v>
      </c>
      <c r="BD143" t="s">
        <v>106</v>
      </c>
      <c r="BE143" t="s">
        <v>202</v>
      </c>
      <c r="BF143" t="s">
        <v>88</v>
      </c>
      <c r="BG143" t="s">
        <v>89</v>
      </c>
      <c r="BH143" t="s">
        <v>600</v>
      </c>
      <c r="BI143" t="s">
        <v>91</v>
      </c>
      <c r="BJ143" t="s">
        <v>268</v>
      </c>
      <c r="BK143" t="s">
        <v>538</v>
      </c>
      <c r="BL143" t="s">
        <v>853</v>
      </c>
    </row>
    <row r="144" spans="1:64" x14ac:dyDescent="0.2">
      <c r="A144" s="2">
        <v>148</v>
      </c>
      <c r="B144" t="s">
        <v>1095</v>
      </c>
      <c r="C144" t="s">
        <v>928</v>
      </c>
      <c r="D144" t="s">
        <v>67</v>
      </c>
      <c r="E144" t="s">
        <v>68</v>
      </c>
      <c r="F144" t="s">
        <v>1096</v>
      </c>
      <c r="G144" t="s">
        <v>136</v>
      </c>
      <c r="H144" t="s">
        <v>71</v>
      </c>
      <c r="I144" t="s">
        <v>72</v>
      </c>
      <c r="J144" t="s">
        <v>139</v>
      </c>
      <c r="K144" t="s">
        <v>140</v>
      </c>
      <c r="L144" t="s">
        <v>890</v>
      </c>
      <c r="M144" t="s">
        <v>158</v>
      </c>
      <c r="N144" t="s">
        <v>143</v>
      </c>
      <c r="O144" t="s">
        <v>157</v>
      </c>
      <c r="P144" t="s">
        <v>158</v>
      </c>
      <c r="Q144" t="s">
        <v>80</v>
      </c>
      <c r="R144" t="s">
        <v>485</v>
      </c>
      <c r="S144" t="s">
        <v>160</v>
      </c>
      <c r="T144" t="s">
        <v>84</v>
      </c>
      <c r="U144" t="s">
        <v>84</v>
      </c>
      <c r="V144" t="s">
        <v>84</v>
      </c>
      <c r="W144" t="s">
        <v>84</v>
      </c>
      <c r="X144" t="s">
        <v>84</v>
      </c>
      <c r="Y144" t="s">
        <v>84</v>
      </c>
      <c r="Z144" t="s">
        <v>84</v>
      </c>
      <c r="AA144" t="s">
        <v>84</v>
      </c>
      <c r="AB144" t="s">
        <v>84</v>
      </c>
      <c r="AC144" t="s">
        <v>84</v>
      </c>
      <c r="AD144" t="s">
        <v>84</v>
      </c>
      <c r="AE144" t="s">
        <v>84</v>
      </c>
      <c r="AF144" t="s">
        <v>84</v>
      </c>
      <c r="AG144" t="s">
        <v>84</v>
      </c>
      <c r="AH144" t="s">
        <v>84</v>
      </c>
      <c r="AI144" t="s">
        <v>84</v>
      </c>
      <c r="AJ144" t="s">
        <v>84</v>
      </c>
      <c r="AK144" t="s">
        <v>84</v>
      </c>
      <c r="AL144" t="s">
        <v>84</v>
      </c>
      <c r="AM144" t="s">
        <v>84</v>
      </c>
      <c r="AN144" t="s">
        <v>84</v>
      </c>
      <c r="AO144" t="s">
        <v>84</v>
      </c>
      <c r="AP144" t="s">
        <v>84</v>
      </c>
      <c r="AQ144" t="s">
        <v>84</v>
      </c>
      <c r="AR144" t="s">
        <v>84</v>
      </c>
      <c r="AS144" t="s">
        <v>84</v>
      </c>
      <c r="AT144" t="s">
        <v>84</v>
      </c>
      <c r="AU144" t="s">
        <v>84</v>
      </c>
      <c r="AV144" t="s">
        <v>84</v>
      </c>
      <c r="AW144" t="s">
        <v>84</v>
      </c>
      <c r="AX144" t="s">
        <v>84</v>
      </c>
      <c r="AY144" t="s">
        <v>84</v>
      </c>
      <c r="AZ144" t="s">
        <v>84</v>
      </c>
      <c r="BA144" t="s">
        <v>106</v>
      </c>
      <c r="BB144" t="s">
        <v>106</v>
      </c>
      <c r="BC144" t="s">
        <v>106</v>
      </c>
      <c r="BD144" t="s">
        <v>106</v>
      </c>
      <c r="BE144" t="s">
        <v>106</v>
      </c>
      <c r="BF144" t="s">
        <v>88</v>
      </c>
      <c r="BG144" t="s">
        <v>89</v>
      </c>
      <c r="BH144" t="s">
        <v>212</v>
      </c>
      <c r="BI144" t="s">
        <v>129</v>
      </c>
      <c r="BJ144" t="s">
        <v>178</v>
      </c>
      <c r="BK144" t="s">
        <v>110</v>
      </c>
      <c r="BL144" t="s">
        <v>164</v>
      </c>
    </row>
    <row r="145" spans="1:64" x14ac:dyDescent="0.2">
      <c r="A145" s="2">
        <v>149</v>
      </c>
      <c r="B145" t="s">
        <v>1097</v>
      </c>
      <c r="C145" t="s">
        <v>1098</v>
      </c>
      <c r="D145" t="s">
        <v>67</v>
      </c>
      <c r="E145" t="s">
        <v>68</v>
      </c>
      <c r="F145" t="s">
        <v>1099</v>
      </c>
      <c r="G145" t="s">
        <v>136</v>
      </c>
      <c r="H145" t="s">
        <v>71</v>
      </c>
      <c r="I145" t="s">
        <v>72</v>
      </c>
      <c r="J145" t="s">
        <v>139</v>
      </c>
      <c r="K145" t="s">
        <v>74</v>
      </c>
      <c r="L145" t="s">
        <v>626</v>
      </c>
      <c r="M145" t="s">
        <v>169</v>
      </c>
      <c r="N145" t="s">
        <v>143</v>
      </c>
      <c r="O145" t="s">
        <v>1100</v>
      </c>
      <c r="P145" t="s">
        <v>420</v>
      </c>
      <c r="Q145" t="s">
        <v>80</v>
      </c>
      <c r="R145" t="s">
        <v>1101</v>
      </c>
      <c r="S145" t="s">
        <v>348</v>
      </c>
      <c r="T145" t="s">
        <v>85</v>
      </c>
      <c r="U145" t="s">
        <v>84</v>
      </c>
      <c r="V145" t="s">
        <v>85</v>
      </c>
      <c r="W145" t="s">
        <v>124</v>
      </c>
      <c r="X145" t="s">
        <v>124</v>
      </c>
      <c r="Y145" t="s">
        <v>84</v>
      </c>
      <c r="Z145" t="s">
        <v>85</v>
      </c>
      <c r="AA145" t="s">
        <v>124</v>
      </c>
      <c r="AB145" t="s">
        <v>124</v>
      </c>
      <c r="AC145" t="s">
        <v>84</v>
      </c>
      <c r="AD145" t="s">
        <v>85</v>
      </c>
      <c r="AE145" t="s">
        <v>124</v>
      </c>
      <c r="AF145" t="s">
        <v>124</v>
      </c>
      <c r="AG145" t="s">
        <v>85</v>
      </c>
      <c r="AH145" t="s">
        <v>84</v>
      </c>
      <c r="AI145" t="s">
        <v>83</v>
      </c>
      <c r="AJ145" t="s">
        <v>84</v>
      </c>
      <c r="AK145" t="s">
        <v>85</v>
      </c>
      <c r="AL145" t="s">
        <v>83</v>
      </c>
      <c r="AM145" t="s">
        <v>84</v>
      </c>
      <c r="AN145" t="s">
        <v>85</v>
      </c>
      <c r="AO145" t="s">
        <v>85</v>
      </c>
      <c r="AP145" t="s">
        <v>85</v>
      </c>
      <c r="AQ145" t="s">
        <v>85</v>
      </c>
      <c r="AR145" t="s">
        <v>85</v>
      </c>
      <c r="AS145" t="s">
        <v>85</v>
      </c>
      <c r="AT145" t="s">
        <v>84</v>
      </c>
      <c r="AU145" t="s">
        <v>85</v>
      </c>
      <c r="AV145" t="s">
        <v>83</v>
      </c>
      <c r="AW145" t="s">
        <v>124</v>
      </c>
      <c r="AX145" t="s">
        <v>85</v>
      </c>
      <c r="AY145" t="s">
        <v>84</v>
      </c>
      <c r="AZ145" t="s">
        <v>83</v>
      </c>
      <c r="BA145" t="s">
        <v>126</v>
      </c>
      <c r="BB145" t="s">
        <v>126</v>
      </c>
      <c r="BC145" t="s">
        <v>126</v>
      </c>
      <c r="BD145" t="s">
        <v>126</v>
      </c>
      <c r="BE145" t="s">
        <v>125</v>
      </c>
      <c r="BF145" t="s">
        <v>303</v>
      </c>
      <c r="BG145" t="s">
        <v>107</v>
      </c>
      <c r="BH145" t="s">
        <v>417</v>
      </c>
      <c r="BI145" t="s">
        <v>129</v>
      </c>
      <c r="BJ145" t="s">
        <v>232</v>
      </c>
      <c r="BK145" t="s">
        <v>110</v>
      </c>
      <c r="BL145" t="s">
        <v>1102</v>
      </c>
    </row>
    <row r="146" spans="1:64" x14ac:dyDescent="0.2">
      <c r="A146" s="2">
        <v>150</v>
      </c>
      <c r="B146" t="s">
        <v>1103</v>
      </c>
      <c r="C146" t="s">
        <v>1104</v>
      </c>
      <c r="D146" t="s">
        <v>67</v>
      </c>
      <c r="E146" t="s">
        <v>68</v>
      </c>
      <c r="F146" t="s">
        <v>1105</v>
      </c>
      <c r="G146" t="s">
        <v>70</v>
      </c>
      <c r="H146" t="s">
        <v>153</v>
      </c>
      <c r="I146" t="s">
        <v>72</v>
      </c>
      <c r="J146" t="s">
        <v>139</v>
      </c>
      <c r="K146" t="s">
        <v>140</v>
      </c>
      <c r="L146" t="s">
        <v>626</v>
      </c>
      <c r="M146" t="s">
        <v>858</v>
      </c>
      <c r="N146" t="s">
        <v>118</v>
      </c>
      <c r="O146" t="s">
        <v>171</v>
      </c>
      <c r="P146" t="s">
        <v>398</v>
      </c>
      <c r="Q146" t="s">
        <v>80</v>
      </c>
      <c r="R146" t="s">
        <v>339</v>
      </c>
      <c r="S146" t="s">
        <v>1106</v>
      </c>
      <c r="T146" t="s">
        <v>83</v>
      </c>
      <c r="U146" t="s">
        <v>86</v>
      </c>
      <c r="V146" t="s">
        <v>86</v>
      </c>
      <c r="W146" t="s">
        <v>86</v>
      </c>
      <c r="X146" t="s">
        <v>83</v>
      </c>
      <c r="Y146" t="s">
        <v>83</v>
      </c>
      <c r="Z146" t="s">
        <v>86</v>
      </c>
      <c r="AA146" t="s">
        <v>83</v>
      </c>
      <c r="AB146" t="s">
        <v>83</v>
      </c>
      <c r="AC146" t="s">
        <v>86</v>
      </c>
      <c r="AD146" t="s">
        <v>86</v>
      </c>
      <c r="AE146" t="s">
        <v>86</v>
      </c>
      <c r="AF146" t="s">
        <v>83</v>
      </c>
      <c r="AG146" t="s">
        <v>84</v>
      </c>
      <c r="AH146" t="s">
        <v>83</v>
      </c>
      <c r="AI146" t="s">
        <v>83</v>
      </c>
      <c r="AJ146" t="s">
        <v>83</v>
      </c>
      <c r="AK146" t="s">
        <v>83</v>
      </c>
      <c r="AL146" t="s">
        <v>83</v>
      </c>
      <c r="AM146" t="s">
        <v>86</v>
      </c>
      <c r="AN146" t="s">
        <v>83</v>
      </c>
      <c r="AO146" t="s">
        <v>83</v>
      </c>
      <c r="AP146" t="s">
        <v>86</v>
      </c>
      <c r="AQ146" t="s">
        <v>83</v>
      </c>
      <c r="AR146" t="s">
        <v>86</v>
      </c>
      <c r="AS146" t="s">
        <v>86</v>
      </c>
      <c r="AT146" t="s">
        <v>86</v>
      </c>
      <c r="AU146" t="s">
        <v>83</v>
      </c>
      <c r="AV146" t="s">
        <v>86</v>
      </c>
      <c r="AW146" t="s">
        <v>86</v>
      </c>
      <c r="AX146" t="s">
        <v>86</v>
      </c>
      <c r="AY146" t="s">
        <v>86</v>
      </c>
      <c r="AZ146" t="s">
        <v>86</v>
      </c>
      <c r="BA146" t="s">
        <v>105</v>
      </c>
      <c r="BB146" t="s">
        <v>87</v>
      </c>
      <c r="BC146" t="s">
        <v>87</v>
      </c>
      <c r="BD146" t="s">
        <v>87</v>
      </c>
      <c r="BE146" t="s">
        <v>87</v>
      </c>
      <c r="BF146" t="s">
        <v>88</v>
      </c>
      <c r="BG146" t="s">
        <v>750</v>
      </c>
      <c r="BH146" t="s">
        <v>251</v>
      </c>
      <c r="BI146" t="s">
        <v>129</v>
      </c>
      <c r="BJ146" t="s">
        <v>1032</v>
      </c>
      <c r="BK146" t="s">
        <v>110</v>
      </c>
      <c r="BL146" t="s">
        <v>954</v>
      </c>
    </row>
    <row r="147" spans="1:64" x14ac:dyDescent="0.2">
      <c r="A147" s="2">
        <v>151</v>
      </c>
      <c r="B147" t="s">
        <v>1107</v>
      </c>
      <c r="C147" t="s">
        <v>1108</v>
      </c>
      <c r="D147" t="s">
        <v>67</v>
      </c>
      <c r="E147" t="s">
        <v>68</v>
      </c>
      <c r="F147" t="s">
        <v>1109</v>
      </c>
      <c r="G147" t="s">
        <v>70</v>
      </c>
      <c r="H147" t="s">
        <v>71</v>
      </c>
      <c r="I147" t="s">
        <v>72</v>
      </c>
      <c r="J147" t="s">
        <v>139</v>
      </c>
      <c r="K147" t="s">
        <v>154</v>
      </c>
      <c r="L147" t="s">
        <v>988</v>
      </c>
      <c r="M147" t="s">
        <v>819</v>
      </c>
      <c r="N147" t="s">
        <v>118</v>
      </c>
      <c r="O147" t="s">
        <v>347</v>
      </c>
      <c r="P147" t="s">
        <v>208</v>
      </c>
      <c r="Q147" t="s">
        <v>80</v>
      </c>
      <c r="R147" t="s">
        <v>767</v>
      </c>
      <c r="S147" t="s">
        <v>299</v>
      </c>
      <c r="T147" t="s">
        <v>83</v>
      </c>
      <c r="U147" t="s">
        <v>83</v>
      </c>
      <c r="V147" t="s">
        <v>83</v>
      </c>
      <c r="W147" t="s">
        <v>83</v>
      </c>
      <c r="X147" t="s">
        <v>84</v>
      </c>
      <c r="Y147" t="s">
        <v>83</v>
      </c>
      <c r="Z147" t="s">
        <v>83</v>
      </c>
      <c r="AA147" t="s">
        <v>83</v>
      </c>
      <c r="AB147" t="s">
        <v>83</v>
      </c>
      <c r="AC147" t="s">
        <v>83</v>
      </c>
      <c r="AD147" t="s">
        <v>83</v>
      </c>
      <c r="AE147" t="s">
        <v>83</v>
      </c>
      <c r="AF147" t="s">
        <v>83</v>
      </c>
      <c r="AG147" t="s">
        <v>83</v>
      </c>
      <c r="AH147" t="s">
        <v>83</v>
      </c>
      <c r="AI147" t="s">
        <v>84</v>
      </c>
      <c r="AJ147" t="s">
        <v>83</v>
      </c>
      <c r="AK147" t="s">
        <v>83</v>
      </c>
      <c r="AL147" t="s">
        <v>83</v>
      </c>
      <c r="AM147" t="s">
        <v>83</v>
      </c>
      <c r="AN147" t="s">
        <v>83</v>
      </c>
      <c r="AO147" t="s">
        <v>83</v>
      </c>
      <c r="AP147" t="s">
        <v>83</v>
      </c>
      <c r="AQ147" t="s">
        <v>84</v>
      </c>
      <c r="AR147" t="s">
        <v>83</v>
      </c>
      <c r="AS147" t="s">
        <v>83</v>
      </c>
      <c r="AT147" t="s">
        <v>83</v>
      </c>
      <c r="AU147" t="s">
        <v>83</v>
      </c>
      <c r="AV147" t="s">
        <v>83</v>
      </c>
      <c r="AW147" t="s">
        <v>83</v>
      </c>
      <c r="AX147" t="s">
        <v>83</v>
      </c>
      <c r="AY147" t="s">
        <v>83</v>
      </c>
      <c r="AZ147" t="s">
        <v>83</v>
      </c>
      <c r="BA147" t="s">
        <v>202</v>
      </c>
      <c r="BB147" t="s">
        <v>105</v>
      </c>
      <c r="BC147" t="s">
        <v>105</v>
      </c>
      <c r="BD147" t="s">
        <v>105</v>
      </c>
      <c r="BE147" t="s">
        <v>105</v>
      </c>
      <c r="BF147" t="s">
        <v>303</v>
      </c>
      <c r="BG147" t="s">
        <v>127</v>
      </c>
      <c r="BH147" t="s">
        <v>1031</v>
      </c>
      <c r="BI147" t="s">
        <v>129</v>
      </c>
      <c r="BJ147" t="s">
        <v>148</v>
      </c>
      <c r="BK147" t="s">
        <v>163</v>
      </c>
      <c r="BL147" t="s">
        <v>252</v>
      </c>
    </row>
    <row r="148" spans="1:64" x14ac:dyDescent="0.2">
      <c r="A148" s="2">
        <v>152</v>
      </c>
      <c r="B148" t="s">
        <v>1110</v>
      </c>
      <c r="C148" t="s">
        <v>1111</v>
      </c>
      <c r="D148" t="s">
        <v>67</v>
      </c>
      <c r="E148" t="s">
        <v>68</v>
      </c>
      <c r="F148" t="s">
        <v>1112</v>
      </c>
      <c r="G148" t="s">
        <v>70</v>
      </c>
      <c r="H148" t="s">
        <v>153</v>
      </c>
      <c r="I148" t="s">
        <v>72</v>
      </c>
      <c r="J148" t="s">
        <v>139</v>
      </c>
      <c r="K148" t="s">
        <v>154</v>
      </c>
      <c r="L148" t="s">
        <v>491</v>
      </c>
      <c r="M148" t="s">
        <v>1113</v>
      </c>
      <c r="N148" t="s">
        <v>170</v>
      </c>
      <c r="O148" t="s">
        <v>904</v>
      </c>
      <c r="P148" t="s">
        <v>398</v>
      </c>
      <c r="Q148" t="s">
        <v>80</v>
      </c>
      <c r="R148" t="s">
        <v>339</v>
      </c>
      <c r="S148" t="s">
        <v>1114</v>
      </c>
      <c r="T148" t="s">
        <v>84</v>
      </c>
      <c r="U148" t="s">
        <v>83</v>
      </c>
      <c r="V148" t="s">
        <v>83</v>
      </c>
      <c r="W148" t="s">
        <v>83</v>
      </c>
      <c r="X148" t="s">
        <v>83</v>
      </c>
      <c r="Y148" t="s">
        <v>83</v>
      </c>
      <c r="Z148" t="s">
        <v>83</v>
      </c>
      <c r="AA148" t="s">
        <v>83</v>
      </c>
      <c r="AB148" t="s">
        <v>86</v>
      </c>
      <c r="AC148" t="s">
        <v>86</v>
      </c>
      <c r="AD148" t="s">
        <v>86</v>
      </c>
      <c r="AE148" t="s">
        <v>86</v>
      </c>
      <c r="AF148" t="s">
        <v>86</v>
      </c>
      <c r="AG148" t="s">
        <v>86</v>
      </c>
      <c r="AH148" t="s">
        <v>86</v>
      </c>
      <c r="AI148" t="s">
        <v>86</v>
      </c>
      <c r="AJ148" t="s">
        <v>86</v>
      </c>
      <c r="AK148" t="s">
        <v>86</v>
      </c>
      <c r="AL148" t="s">
        <v>86</v>
      </c>
      <c r="AM148" t="s">
        <v>86</v>
      </c>
      <c r="AN148" t="s">
        <v>86</v>
      </c>
      <c r="AO148" t="s">
        <v>86</v>
      </c>
      <c r="AP148" t="s">
        <v>86</v>
      </c>
      <c r="AQ148" t="s">
        <v>86</v>
      </c>
      <c r="AR148" t="s">
        <v>86</v>
      </c>
      <c r="AS148" t="s">
        <v>86</v>
      </c>
      <c r="AT148" t="s">
        <v>86</v>
      </c>
      <c r="AU148" t="s">
        <v>86</v>
      </c>
      <c r="AV148" t="s">
        <v>86</v>
      </c>
      <c r="AW148" t="s">
        <v>86</v>
      </c>
      <c r="AX148" t="s">
        <v>86</v>
      </c>
      <c r="AY148" t="s">
        <v>86</v>
      </c>
      <c r="AZ148" t="s">
        <v>86</v>
      </c>
      <c r="BA148" t="s">
        <v>87</v>
      </c>
      <c r="BB148" t="s">
        <v>87</v>
      </c>
      <c r="BC148" t="s">
        <v>87</v>
      </c>
      <c r="BD148" t="s">
        <v>87</v>
      </c>
      <c r="BE148" t="s">
        <v>202</v>
      </c>
      <c r="BF148" t="s">
        <v>630</v>
      </c>
      <c r="BG148" t="s">
        <v>1115</v>
      </c>
      <c r="BH148" t="s">
        <v>212</v>
      </c>
      <c r="BI148" t="s">
        <v>91</v>
      </c>
      <c r="BJ148" t="s">
        <v>178</v>
      </c>
      <c r="BK148" t="s">
        <v>110</v>
      </c>
      <c r="BL148" t="s">
        <v>965</v>
      </c>
    </row>
    <row r="149" spans="1:64" x14ac:dyDescent="0.2">
      <c r="A149" s="2">
        <v>153</v>
      </c>
      <c r="B149" t="s">
        <v>1117</v>
      </c>
      <c r="C149" t="s">
        <v>539</v>
      </c>
      <c r="D149" t="s">
        <v>67</v>
      </c>
      <c r="E149" t="s">
        <v>68</v>
      </c>
      <c r="F149" t="s">
        <v>1118</v>
      </c>
      <c r="G149" t="s">
        <v>136</v>
      </c>
      <c r="H149" t="s">
        <v>153</v>
      </c>
      <c r="I149" t="s">
        <v>72</v>
      </c>
      <c r="J149" t="s">
        <v>139</v>
      </c>
      <c r="K149" t="s">
        <v>140</v>
      </c>
      <c r="L149" t="s">
        <v>626</v>
      </c>
      <c r="M149" t="s">
        <v>353</v>
      </c>
      <c r="N149" t="s">
        <v>118</v>
      </c>
      <c r="O149" t="s">
        <v>727</v>
      </c>
      <c r="P149" t="s">
        <v>519</v>
      </c>
      <c r="Q149" t="s">
        <v>80</v>
      </c>
      <c r="R149" t="s">
        <v>1119</v>
      </c>
      <c r="S149" t="s">
        <v>1120</v>
      </c>
      <c r="T149" t="s">
        <v>84</v>
      </c>
      <c r="U149" t="s">
        <v>85</v>
      </c>
      <c r="V149" t="s">
        <v>84</v>
      </c>
      <c r="W149" t="s">
        <v>84</v>
      </c>
      <c r="X149" t="s">
        <v>84</v>
      </c>
      <c r="Y149" t="s">
        <v>84</v>
      </c>
      <c r="Z149" t="s">
        <v>84</v>
      </c>
      <c r="AA149" t="s">
        <v>84</v>
      </c>
      <c r="AB149" t="s">
        <v>84</v>
      </c>
      <c r="AC149" t="s">
        <v>85</v>
      </c>
      <c r="AD149" t="s">
        <v>84</v>
      </c>
      <c r="AE149" t="s">
        <v>84</v>
      </c>
      <c r="AF149" t="s">
        <v>84</v>
      </c>
      <c r="AG149" t="s">
        <v>85</v>
      </c>
      <c r="AH149" t="s">
        <v>84</v>
      </c>
      <c r="AI149" t="s">
        <v>84</v>
      </c>
      <c r="AJ149" t="s">
        <v>84</v>
      </c>
      <c r="AK149" t="s">
        <v>84</v>
      </c>
      <c r="AL149" t="s">
        <v>84</v>
      </c>
      <c r="AM149" t="s">
        <v>84</v>
      </c>
      <c r="AN149" t="s">
        <v>84</v>
      </c>
      <c r="AO149" t="s">
        <v>84</v>
      </c>
      <c r="AP149" t="s">
        <v>84</v>
      </c>
      <c r="AQ149" t="s">
        <v>84</v>
      </c>
      <c r="AR149" t="s">
        <v>84</v>
      </c>
      <c r="AS149" t="s">
        <v>84</v>
      </c>
      <c r="AT149" t="s">
        <v>84</v>
      </c>
      <c r="AU149" t="s">
        <v>84</v>
      </c>
      <c r="AV149" t="s">
        <v>84</v>
      </c>
      <c r="AW149" t="s">
        <v>84</v>
      </c>
      <c r="AX149" t="s">
        <v>84</v>
      </c>
      <c r="AY149" t="s">
        <v>84</v>
      </c>
      <c r="AZ149" t="s">
        <v>84</v>
      </c>
      <c r="BA149" t="s">
        <v>125</v>
      </c>
      <c r="BB149" t="s">
        <v>106</v>
      </c>
      <c r="BC149" t="s">
        <v>106</v>
      </c>
      <c r="BD149" t="s">
        <v>106</v>
      </c>
      <c r="BE149" t="s">
        <v>106</v>
      </c>
      <c r="BF149" t="s">
        <v>88</v>
      </c>
      <c r="BG149" t="s">
        <v>107</v>
      </c>
      <c r="BH149" t="s">
        <v>212</v>
      </c>
      <c r="BI149" t="s">
        <v>129</v>
      </c>
      <c r="BJ149" t="s">
        <v>178</v>
      </c>
      <c r="BK149" t="s">
        <v>110</v>
      </c>
      <c r="BL149" t="s">
        <v>1121</v>
      </c>
    </row>
    <row r="150" spans="1:64" x14ac:dyDescent="0.2">
      <c r="A150" s="2">
        <v>154</v>
      </c>
      <c r="B150" t="s">
        <v>1123</v>
      </c>
      <c r="C150" t="s">
        <v>1124</v>
      </c>
      <c r="D150" t="s">
        <v>67</v>
      </c>
      <c r="E150" t="s">
        <v>68</v>
      </c>
      <c r="F150" t="s">
        <v>1125</v>
      </c>
      <c r="G150" t="s">
        <v>136</v>
      </c>
      <c r="H150" t="s">
        <v>153</v>
      </c>
      <c r="I150" t="s">
        <v>72</v>
      </c>
      <c r="J150" t="s">
        <v>139</v>
      </c>
      <c r="K150" t="s">
        <v>154</v>
      </c>
      <c r="L150" t="s">
        <v>988</v>
      </c>
      <c r="M150" t="s">
        <v>1126</v>
      </c>
      <c r="N150" t="s">
        <v>170</v>
      </c>
      <c r="O150" t="s">
        <v>354</v>
      </c>
      <c r="P150" t="s">
        <v>363</v>
      </c>
      <c r="Q150" t="s">
        <v>80</v>
      </c>
      <c r="R150" t="s">
        <v>594</v>
      </c>
      <c r="S150" t="s">
        <v>1127</v>
      </c>
      <c r="T150" t="s">
        <v>84</v>
      </c>
      <c r="U150" t="s">
        <v>84</v>
      </c>
      <c r="V150" t="s">
        <v>84</v>
      </c>
      <c r="W150" t="s">
        <v>84</v>
      </c>
      <c r="X150" t="s">
        <v>84</v>
      </c>
      <c r="Y150" t="s">
        <v>84</v>
      </c>
      <c r="Z150" t="s">
        <v>84</v>
      </c>
      <c r="AA150" t="s">
        <v>84</v>
      </c>
      <c r="AB150" t="s">
        <v>84</v>
      </c>
      <c r="AC150" t="s">
        <v>84</v>
      </c>
      <c r="AD150" t="s">
        <v>84</v>
      </c>
      <c r="AE150" t="s">
        <v>84</v>
      </c>
      <c r="AF150" t="s">
        <v>84</v>
      </c>
      <c r="AG150" t="s">
        <v>84</v>
      </c>
      <c r="AH150" t="s">
        <v>84</v>
      </c>
      <c r="AI150" t="s">
        <v>84</v>
      </c>
      <c r="AJ150" t="s">
        <v>84</v>
      </c>
      <c r="AK150" t="s">
        <v>84</v>
      </c>
      <c r="AL150" t="s">
        <v>84</v>
      </c>
      <c r="AM150" t="s">
        <v>84</v>
      </c>
      <c r="AN150" t="s">
        <v>84</v>
      </c>
      <c r="AO150" t="s">
        <v>84</v>
      </c>
      <c r="AP150" t="s">
        <v>84</v>
      </c>
      <c r="AQ150" t="s">
        <v>84</v>
      </c>
      <c r="AR150" t="s">
        <v>84</v>
      </c>
      <c r="AS150" t="s">
        <v>84</v>
      </c>
      <c r="AT150" t="s">
        <v>84</v>
      </c>
      <c r="AU150" t="s">
        <v>84</v>
      </c>
      <c r="AV150" t="s">
        <v>84</v>
      </c>
      <c r="AW150" t="s">
        <v>84</v>
      </c>
      <c r="AX150" t="s">
        <v>84</v>
      </c>
      <c r="AY150" t="s">
        <v>84</v>
      </c>
      <c r="AZ150" t="s">
        <v>84</v>
      </c>
      <c r="BA150" t="s">
        <v>125</v>
      </c>
      <c r="BB150" t="s">
        <v>126</v>
      </c>
      <c r="BC150" t="s">
        <v>106</v>
      </c>
      <c r="BD150" t="s">
        <v>106</v>
      </c>
      <c r="BE150" t="s">
        <v>106</v>
      </c>
      <c r="BF150" t="s">
        <v>88</v>
      </c>
      <c r="BG150" t="s">
        <v>107</v>
      </c>
      <c r="BH150" t="s">
        <v>1128</v>
      </c>
      <c r="BI150" t="s">
        <v>129</v>
      </c>
      <c r="BJ150" t="s">
        <v>162</v>
      </c>
      <c r="BK150" t="s">
        <v>404</v>
      </c>
      <c r="BL150" t="s">
        <v>722</v>
      </c>
    </row>
    <row r="151" spans="1:64" x14ac:dyDescent="0.2">
      <c r="A151" s="2">
        <v>155</v>
      </c>
      <c r="B151" t="s">
        <v>1129</v>
      </c>
      <c r="C151" t="s">
        <v>822</v>
      </c>
      <c r="D151" t="s">
        <v>67</v>
      </c>
      <c r="E151" t="s">
        <v>68</v>
      </c>
      <c r="F151" t="s">
        <v>1130</v>
      </c>
      <c r="G151" t="s">
        <v>136</v>
      </c>
      <c r="H151" t="s">
        <v>71</v>
      </c>
      <c r="I151" t="s">
        <v>72</v>
      </c>
      <c r="J151" t="s">
        <v>139</v>
      </c>
      <c r="K151" t="s">
        <v>154</v>
      </c>
      <c r="L151" t="s">
        <v>168</v>
      </c>
      <c r="M151" t="s">
        <v>1131</v>
      </c>
      <c r="N151" t="s">
        <v>77</v>
      </c>
      <c r="O151" t="s">
        <v>1040</v>
      </c>
      <c r="P151" t="s">
        <v>158</v>
      </c>
      <c r="Q151" t="s">
        <v>173</v>
      </c>
      <c r="R151" t="s">
        <v>103</v>
      </c>
      <c r="S151" t="s">
        <v>1132</v>
      </c>
      <c r="T151" t="s">
        <v>85</v>
      </c>
      <c r="U151" t="s">
        <v>85</v>
      </c>
      <c r="V151" t="s">
        <v>85</v>
      </c>
      <c r="W151" t="s">
        <v>85</v>
      </c>
      <c r="X151" t="s">
        <v>85</v>
      </c>
      <c r="Y151" t="s">
        <v>85</v>
      </c>
      <c r="Z151" t="s">
        <v>85</v>
      </c>
      <c r="AA151" t="s">
        <v>85</v>
      </c>
      <c r="AB151" t="s">
        <v>85</v>
      </c>
      <c r="AC151" t="s">
        <v>85</v>
      </c>
      <c r="AD151" t="s">
        <v>85</v>
      </c>
      <c r="AE151" t="s">
        <v>85</v>
      </c>
      <c r="AF151" t="s">
        <v>85</v>
      </c>
      <c r="AG151" t="s">
        <v>85</v>
      </c>
      <c r="AH151" t="s">
        <v>85</v>
      </c>
      <c r="AI151" t="s">
        <v>85</v>
      </c>
      <c r="AJ151" t="s">
        <v>85</v>
      </c>
      <c r="AK151" t="s">
        <v>85</v>
      </c>
      <c r="AL151" t="s">
        <v>85</v>
      </c>
      <c r="AM151" t="s">
        <v>85</v>
      </c>
      <c r="AN151" t="s">
        <v>85</v>
      </c>
      <c r="AO151" t="s">
        <v>85</v>
      </c>
      <c r="AP151" t="s">
        <v>85</v>
      </c>
      <c r="AQ151" t="s">
        <v>85</v>
      </c>
      <c r="AR151" t="s">
        <v>85</v>
      </c>
      <c r="AS151" t="s">
        <v>85</v>
      </c>
      <c r="AT151" t="s">
        <v>85</v>
      </c>
      <c r="AU151" t="s">
        <v>85</v>
      </c>
      <c r="AV151" t="s">
        <v>85</v>
      </c>
      <c r="AW151" t="s">
        <v>85</v>
      </c>
      <c r="AX151" t="s">
        <v>85</v>
      </c>
      <c r="AY151" t="s">
        <v>85</v>
      </c>
      <c r="AZ151" t="s">
        <v>85</v>
      </c>
      <c r="BA151" t="s">
        <v>126</v>
      </c>
      <c r="BB151" t="s">
        <v>126</v>
      </c>
      <c r="BC151" t="s">
        <v>126</v>
      </c>
      <c r="BD151" t="s">
        <v>126</v>
      </c>
      <c r="BE151" t="s">
        <v>126</v>
      </c>
      <c r="BF151" t="s">
        <v>589</v>
      </c>
      <c r="BG151" t="s">
        <v>462</v>
      </c>
      <c r="BH151" t="s">
        <v>1133</v>
      </c>
      <c r="BI151" t="s">
        <v>129</v>
      </c>
      <c r="BJ151" t="s">
        <v>378</v>
      </c>
      <c r="BK151" t="s">
        <v>93</v>
      </c>
      <c r="BL151" t="s">
        <v>341</v>
      </c>
    </row>
    <row r="152" spans="1:64" x14ac:dyDescent="0.2">
      <c r="A152" s="2">
        <v>156</v>
      </c>
      <c r="B152" t="s">
        <v>1135</v>
      </c>
      <c r="C152" t="s">
        <v>369</v>
      </c>
      <c r="D152" t="s">
        <v>67</v>
      </c>
      <c r="E152" t="s">
        <v>68</v>
      </c>
      <c r="F152" t="s">
        <v>1136</v>
      </c>
      <c r="G152" t="s">
        <v>136</v>
      </c>
      <c r="H152" t="s">
        <v>71</v>
      </c>
      <c r="I152" t="s">
        <v>72</v>
      </c>
      <c r="J152" t="s">
        <v>139</v>
      </c>
      <c r="K152" t="s">
        <v>74</v>
      </c>
      <c r="L152" t="s">
        <v>1137</v>
      </c>
      <c r="M152" t="s">
        <v>1138</v>
      </c>
      <c r="N152" t="s">
        <v>143</v>
      </c>
      <c r="O152" t="s">
        <v>207</v>
      </c>
      <c r="P152" t="s">
        <v>1139</v>
      </c>
      <c r="Q152" t="s">
        <v>80</v>
      </c>
      <c r="R152" t="s">
        <v>209</v>
      </c>
      <c r="S152" t="s">
        <v>210</v>
      </c>
      <c r="T152" t="s">
        <v>84</v>
      </c>
      <c r="U152" t="s">
        <v>84</v>
      </c>
      <c r="V152" t="s">
        <v>84</v>
      </c>
      <c r="W152" t="s">
        <v>84</v>
      </c>
      <c r="X152" t="s">
        <v>85</v>
      </c>
      <c r="Y152" t="s">
        <v>84</v>
      </c>
      <c r="Z152" t="s">
        <v>84</v>
      </c>
      <c r="AA152" t="s">
        <v>84</v>
      </c>
      <c r="AB152" t="s">
        <v>84</v>
      </c>
      <c r="AC152" t="s">
        <v>84</v>
      </c>
      <c r="AD152" t="s">
        <v>84</v>
      </c>
      <c r="AE152" t="s">
        <v>84</v>
      </c>
      <c r="AF152" t="s">
        <v>84</v>
      </c>
      <c r="AG152" t="s">
        <v>84</v>
      </c>
      <c r="AH152" t="s">
        <v>84</v>
      </c>
      <c r="AI152" t="s">
        <v>84</v>
      </c>
      <c r="AJ152" t="s">
        <v>84</v>
      </c>
      <c r="AK152" t="s">
        <v>84</v>
      </c>
      <c r="AL152" t="s">
        <v>84</v>
      </c>
      <c r="AM152" t="s">
        <v>84</v>
      </c>
      <c r="AN152" t="s">
        <v>84</v>
      </c>
      <c r="AO152" t="s">
        <v>84</v>
      </c>
      <c r="AP152" t="s">
        <v>84</v>
      </c>
      <c r="AQ152" t="s">
        <v>84</v>
      </c>
      <c r="AR152" t="s">
        <v>84</v>
      </c>
      <c r="AS152" t="s">
        <v>84</v>
      </c>
      <c r="AT152" t="s">
        <v>84</v>
      </c>
      <c r="AU152" t="s">
        <v>84</v>
      </c>
      <c r="AV152" t="s">
        <v>84</v>
      </c>
      <c r="AW152" t="s">
        <v>84</v>
      </c>
      <c r="AX152" t="s">
        <v>84</v>
      </c>
      <c r="AY152" t="s">
        <v>84</v>
      </c>
      <c r="AZ152" t="s">
        <v>84</v>
      </c>
      <c r="BA152" t="s">
        <v>126</v>
      </c>
      <c r="BB152" t="s">
        <v>126</v>
      </c>
      <c r="BC152" t="s">
        <v>126</v>
      </c>
      <c r="BD152" t="s">
        <v>126</v>
      </c>
      <c r="BE152" t="s">
        <v>126</v>
      </c>
      <c r="BF152" t="s">
        <v>88</v>
      </c>
      <c r="BG152" t="s">
        <v>127</v>
      </c>
      <c r="BH152" t="s">
        <v>402</v>
      </c>
      <c r="BI152" t="s">
        <v>91</v>
      </c>
      <c r="BJ152" t="s">
        <v>162</v>
      </c>
      <c r="BK152" t="s">
        <v>110</v>
      </c>
      <c r="BL152" t="s">
        <v>1140</v>
      </c>
    </row>
    <row r="153" spans="1:64" x14ac:dyDescent="0.2">
      <c r="A153" s="2">
        <v>157</v>
      </c>
      <c r="B153" t="s">
        <v>1141</v>
      </c>
      <c r="C153" t="s">
        <v>360</v>
      </c>
      <c r="D153" t="s">
        <v>67</v>
      </c>
      <c r="E153" t="s">
        <v>68</v>
      </c>
      <c r="F153" t="s">
        <v>1142</v>
      </c>
      <c r="G153" t="s">
        <v>70</v>
      </c>
      <c r="H153" t="s">
        <v>71</v>
      </c>
      <c r="I153" t="s">
        <v>72</v>
      </c>
      <c r="J153" t="s">
        <v>139</v>
      </c>
      <c r="K153" t="s">
        <v>154</v>
      </c>
      <c r="L153" t="s">
        <v>1143</v>
      </c>
      <c r="M153" t="s">
        <v>1144</v>
      </c>
      <c r="N153" t="s">
        <v>77</v>
      </c>
      <c r="O153" t="s">
        <v>347</v>
      </c>
      <c r="P153" t="s">
        <v>317</v>
      </c>
      <c r="Q153" t="s">
        <v>173</v>
      </c>
      <c r="R153" t="s">
        <v>1002</v>
      </c>
      <c r="S153" t="s">
        <v>1145</v>
      </c>
      <c r="T153" t="s">
        <v>84</v>
      </c>
      <c r="U153" t="s">
        <v>84</v>
      </c>
      <c r="V153" t="s">
        <v>83</v>
      </c>
      <c r="W153" t="s">
        <v>124</v>
      </c>
      <c r="X153" t="s">
        <v>124</v>
      </c>
      <c r="Y153" t="s">
        <v>124</v>
      </c>
      <c r="Z153" t="s">
        <v>85</v>
      </c>
      <c r="AA153" t="s">
        <v>84</v>
      </c>
      <c r="AB153" t="s">
        <v>84</v>
      </c>
      <c r="AC153" t="s">
        <v>84</v>
      </c>
      <c r="AD153" t="s">
        <v>124</v>
      </c>
      <c r="AE153" t="s">
        <v>123</v>
      </c>
      <c r="AF153" t="s">
        <v>85</v>
      </c>
      <c r="AG153" t="s">
        <v>85</v>
      </c>
      <c r="AH153" t="s">
        <v>83</v>
      </c>
      <c r="AI153" t="s">
        <v>85</v>
      </c>
      <c r="AJ153" t="s">
        <v>84</v>
      </c>
      <c r="AK153" t="s">
        <v>84</v>
      </c>
      <c r="AL153" t="s">
        <v>84</v>
      </c>
      <c r="AM153" t="s">
        <v>84</v>
      </c>
      <c r="AN153" t="s">
        <v>84</v>
      </c>
      <c r="AO153" t="s">
        <v>85</v>
      </c>
      <c r="AP153" t="s">
        <v>84</v>
      </c>
      <c r="AQ153" t="s">
        <v>84</v>
      </c>
      <c r="AR153" t="s">
        <v>123</v>
      </c>
      <c r="AS153" t="s">
        <v>83</v>
      </c>
      <c r="AT153" t="s">
        <v>83</v>
      </c>
      <c r="AU153" t="s">
        <v>85</v>
      </c>
      <c r="AV153" t="s">
        <v>85</v>
      </c>
      <c r="AW153" t="s">
        <v>85</v>
      </c>
      <c r="AX153" t="s">
        <v>85</v>
      </c>
      <c r="AY153" t="s">
        <v>85</v>
      </c>
      <c r="AZ153" t="s">
        <v>85</v>
      </c>
      <c r="BA153" t="s">
        <v>125</v>
      </c>
      <c r="BB153" t="s">
        <v>126</v>
      </c>
      <c r="BC153" t="s">
        <v>106</v>
      </c>
      <c r="BD153" t="s">
        <v>112</v>
      </c>
      <c r="BE153" t="s">
        <v>105</v>
      </c>
      <c r="BF153" t="s">
        <v>88</v>
      </c>
      <c r="BG153" t="s">
        <v>176</v>
      </c>
      <c r="BH153" t="s">
        <v>1146</v>
      </c>
      <c r="BI153" t="s">
        <v>129</v>
      </c>
      <c r="BJ153" t="s">
        <v>222</v>
      </c>
      <c r="BK153" t="s">
        <v>223</v>
      </c>
      <c r="BL153" t="s">
        <v>1147</v>
      </c>
    </row>
    <row r="154" spans="1:64" x14ac:dyDescent="0.2">
      <c r="A154" s="2">
        <v>158</v>
      </c>
      <c r="B154" t="s">
        <v>1148</v>
      </c>
      <c r="C154" t="s">
        <v>1149</v>
      </c>
      <c r="D154" t="s">
        <v>67</v>
      </c>
      <c r="E154" t="s">
        <v>68</v>
      </c>
      <c r="F154" t="s">
        <v>1150</v>
      </c>
      <c r="G154" t="s">
        <v>136</v>
      </c>
      <c r="H154" t="s">
        <v>71</v>
      </c>
      <c r="I154" t="s">
        <v>72</v>
      </c>
      <c r="J154" t="s">
        <v>139</v>
      </c>
      <c r="K154" t="s">
        <v>154</v>
      </c>
      <c r="L154" t="s">
        <v>256</v>
      </c>
      <c r="M154" t="s">
        <v>1151</v>
      </c>
      <c r="N154" t="s">
        <v>118</v>
      </c>
      <c r="O154" t="s">
        <v>556</v>
      </c>
      <c r="P154" t="s">
        <v>79</v>
      </c>
      <c r="Q154" t="s">
        <v>80</v>
      </c>
      <c r="R154" t="s">
        <v>460</v>
      </c>
      <c r="S154" t="s">
        <v>310</v>
      </c>
      <c r="T154" t="s">
        <v>84</v>
      </c>
      <c r="U154" t="s">
        <v>84</v>
      </c>
      <c r="V154" t="s">
        <v>84</v>
      </c>
      <c r="W154" t="s">
        <v>84</v>
      </c>
      <c r="X154" t="s">
        <v>85</v>
      </c>
      <c r="Y154" t="s">
        <v>83</v>
      </c>
      <c r="Z154" t="s">
        <v>84</v>
      </c>
      <c r="AA154" t="s">
        <v>124</v>
      </c>
      <c r="AB154" t="s">
        <v>84</v>
      </c>
      <c r="AC154" t="s">
        <v>83</v>
      </c>
      <c r="AD154" t="s">
        <v>86</v>
      </c>
      <c r="AE154" t="s">
        <v>124</v>
      </c>
      <c r="AF154" t="s">
        <v>86</v>
      </c>
      <c r="AG154" t="s">
        <v>86</v>
      </c>
      <c r="AH154" t="s">
        <v>86</v>
      </c>
      <c r="AI154" t="s">
        <v>85</v>
      </c>
      <c r="AJ154" t="s">
        <v>86</v>
      </c>
      <c r="AK154" t="s">
        <v>86</v>
      </c>
      <c r="AL154" t="s">
        <v>83</v>
      </c>
      <c r="AM154" t="s">
        <v>83</v>
      </c>
      <c r="AN154" t="s">
        <v>84</v>
      </c>
      <c r="AO154" t="s">
        <v>83</v>
      </c>
      <c r="AP154" t="s">
        <v>83</v>
      </c>
      <c r="AQ154" t="s">
        <v>83</v>
      </c>
      <c r="AR154" t="s">
        <v>86</v>
      </c>
      <c r="AS154" t="s">
        <v>84</v>
      </c>
      <c r="AT154" t="s">
        <v>83</v>
      </c>
      <c r="AU154" t="s">
        <v>83</v>
      </c>
      <c r="AV154" t="s">
        <v>83</v>
      </c>
      <c r="AW154" t="s">
        <v>83</v>
      </c>
      <c r="AX154" t="s">
        <v>83</v>
      </c>
      <c r="AY154" t="s">
        <v>83</v>
      </c>
      <c r="AZ154" t="s">
        <v>84</v>
      </c>
      <c r="BA154" t="s">
        <v>125</v>
      </c>
      <c r="BB154" t="s">
        <v>106</v>
      </c>
      <c r="BC154" t="s">
        <v>106</v>
      </c>
      <c r="BD154" t="s">
        <v>126</v>
      </c>
      <c r="BE154" t="s">
        <v>125</v>
      </c>
      <c r="BF154" t="s">
        <v>88</v>
      </c>
      <c r="BG154" t="s">
        <v>267</v>
      </c>
      <c r="BH154" t="s">
        <v>428</v>
      </c>
      <c r="BI154" t="s">
        <v>91</v>
      </c>
      <c r="BJ154" t="s">
        <v>378</v>
      </c>
      <c r="BK154" t="s">
        <v>93</v>
      </c>
      <c r="BL154" t="s">
        <v>1152</v>
      </c>
    </row>
    <row r="155" spans="1:64" x14ac:dyDescent="0.2">
      <c r="A155" s="2">
        <v>159</v>
      </c>
      <c r="B155" t="s">
        <v>1153</v>
      </c>
      <c r="C155" t="s">
        <v>1154</v>
      </c>
      <c r="D155" t="s">
        <v>67</v>
      </c>
      <c r="E155" t="s">
        <v>68</v>
      </c>
      <c r="F155" t="s">
        <v>1155</v>
      </c>
      <c r="G155" t="s">
        <v>136</v>
      </c>
      <c r="H155" t="s">
        <v>71</v>
      </c>
      <c r="I155" t="s">
        <v>72</v>
      </c>
      <c r="J155" t="s">
        <v>1156</v>
      </c>
      <c r="K155" t="s">
        <v>154</v>
      </c>
      <c r="L155" t="s">
        <v>541</v>
      </c>
      <c r="M155" t="s">
        <v>156</v>
      </c>
      <c r="N155" t="s">
        <v>77</v>
      </c>
      <c r="O155" t="s">
        <v>207</v>
      </c>
      <c r="P155" t="s">
        <v>208</v>
      </c>
      <c r="Q155" t="s">
        <v>80</v>
      </c>
      <c r="R155" t="s">
        <v>209</v>
      </c>
      <c r="S155" t="s">
        <v>210</v>
      </c>
      <c r="T155" t="s">
        <v>86</v>
      </c>
      <c r="U155" t="s">
        <v>86</v>
      </c>
      <c r="V155" t="s">
        <v>86</v>
      </c>
      <c r="W155" t="s">
        <v>86</v>
      </c>
      <c r="X155" t="s">
        <v>86</v>
      </c>
      <c r="Y155" t="s">
        <v>86</v>
      </c>
      <c r="Z155" t="s">
        <v>86</v>
      </c>
      <c r="AA155" t="s">
        <v>86</v>
      </c>
      <c r="AB155" t="s">
        <v>86</v>
      </c>
      <c r="AC155" t="s">
        <v>86</v>
      </c>
      <c r="AD155" t="s">
        <v>86</v>
      </c>
      <c r="AE155" t="s">
        <v>86</v>
      </c>
      <c r="AF155" t="s">
        <v>86</v>
      </c>
      <c r="AG155" t="s">
        <v>86</v>
      </c>
      <c r="AH155" t="s">
        <v>86</v>
      </c>
      <c r="AI155" t="s">
        <v>86</v>
      </c>
      <c r="AJ155" t="s">
        <v>86</v>
      </c>
      <c r="AK155" t="s">
        <v>86</v>
      </c>
      <c r="AL155" t="s">
        <v>86</v>
      </c>
      <c r="AM155" t="s">
        <v>86</v>
      </c>
      <c r="AN155" t="s">
        <v>86</v>
      </c>
      <c r="AO155" t="s">
        <v>86</v>
      </c>
      <c r="AP155" t="s">
        <v>86</v>
      </c>
      <c r="AQ155" t="s">
        <v>86</v>
      </c>
      <c r="AR155" t="s">
        <v>86</v>
      </c>
      <c r="AS155" t="s">
        <v>86</v>
      </c>
      <c r="AT155" t="s">
        <v>86</v>
      </c>
      <c r="AU155" t="s">
        <v>86</v>
      </c>
      <c r="AV155" t="s">
        <v>84</v>
      </c>
      <c r="AW155" t="s">
        <v>86</v>
      </c>
      <c r="AX155" t="s">
        <v>86</v>
      </c>
      <c r="AY155" t="s">
        <v>86</v>
      </c>
      <c r="AZ155" t="s">
        <v>86</v>
      </c>
      <c r="BA155" t="s">
        <v>87</v>
      </c>
      <c r="BB155" t="s">
        <v>87</v>
      </c>
      <c r="BC155" t="s">
        <v>87</v>
      </c>
      <c r="BD155" t="s">
        <v>87</v>
      </c>
      <c r="BE155" t="s">
        <v>87</v>
      </c>
      <c r="BF155" t="s">
        <v>88</v>
      </c>
      <c r="BG155" t="s">
        <v>89</v>
      </c>
      <c r="BH155" t="s">
        <v>212</v>
      </c>
      <c r="BI155" t="s">
        <v>129</v>
      </c>
      <c r="BJ155" t="s">
        <v>178</v>
      </c>
      <c r="BK155" t="s">
        <v>110</v>
      </c>
      <c r="BL155" t="s">
        <v>1157</v>
      </c>
    </row>
    <row r="156" spans="1:64" x14ac:dyDescent="0.2">
      <c r="A156" s="2">
        <v>160</v>
      </c>
      <c r="B156" t="s">
        <v>1159</v>
      </c>
      <c r="C156" t="s">
        <v>1160</v>
      </c>
      <c r="D156" t="s">
        <v>67</v>
      </c>
      <c r="E156" t="s">
        <v>68</v>
      </c>
      <c r="F156" t="s">
        <v>1161</v>
      </c>
      <c r="G156" t="s">
        <v>136</v>
      </c>
      <c r="H156" t="s">
        <v>71</v>
      </c>
      <c r="I156" t="s">
        <v>72</v>
      </c>
      <c r="J156" t="s">
        <v>139</v>
      </c>
      <c r="K156" t="s">
        <v>140</v>
      </c>
      <c r="L156" t="s">
        <v>680</v>
      </c>
      <c r="M156" t="s">
        <v>620</v>
      </c>
      <c r="N156" t="s">
        <v>77</v>
      </c>
      <c r="O156" t="s">
        <v>1162</v>
      </c>
      <c r="P156" t="s">
        <v>621</v>
      </c>
      <c r="Q156" t="s">
        <v>80</v>
      </c>
      <c r="R156" t="s">
        <v>81</v>
      </c>
      <c r="S156" t="s">
        <v>365</v>
      </c>
      <c r="T156" t="s">
        <v>84</v>
      </c>
      <c r="U156" t="s">
        <v>84</v>
      </c>
      <c r="V156" t="s">
        <v>84</v>
      </c>
      <c r="W156" t="s">
        <v>84</v>
      </c>
      <c r="X156" t="s">
        <v>84</v>
      </c>
      <c r="Y156" t="s">
        <v>84</v>
      </c>
      <c r="Z156" t="s">
        <v>83</v>
      </c>
      <c r="AA156" t="s">
        <v>83</v>
      </c>
      <c r="AB156" t="s">
        <v>84</v>
      </c>
      <c r="AC156" t="s">
        <v>83</v>
      </c>
      <c r="AD156" t="s">
        <v>83</v>
      </c>
      <c r="AE156" t="s">
        <v>83</v>
      </c>
      <c r="AF156" t="s">
        <v>86</v>
      </c>
      <c r="AG156" t="s">
        <v>84</v>
      </c>
      <c r="AH156" t="s">
        <v>84</v>
      </c>
      <c r="AI156" t="s">
        <v>84</v>
      </c>
      <c r="AJ156" t="s">
        <v>83</v>
      </c>
      <c r="AK156" t="s">
        <v>83</v>
      </c>
      <c r="AL156" t="s">
        <v>83</v>
      </c>
      <c r="AM156" t="s">
        <v>84</v>
      </c>
      <c r="AN156" t="s">
        <v>84</v>
      </c>
      <c r="AO156" t="s">
        <v>83</v>
      </c>
      <c r="AP156" t="s">
        <v>84</v>
      </c>
      <c r="AQ156" t="s">
        <v>84</v>
      </c>
      <c r="AR156" t="s">
        <v>84</v>
      </c>
      <c r="AS156" t="s">
        <v>83</v>
      </c>
      <c r="AT156" t="s">
        <v>83</v>
      </c>
      <c r="AU156" t="s">
        <v>83</v>
      </c>
      <c r="AV156" t="s">
        <v>83</v>
      </c>
      <c r="AW156" t="s">
        <v>84</v>
      </c>
      <c r="AX156" t="s">
        <v>83</v>
      </c>
      <c r="AY156" t="s">
        <v>84</v>
      </c>
      <c r="AZ156" t="s">
        <v>84</v>
      </c>
      <c r="BA156" t="s">
        <v>105</v>
      </c>
      <c r="BB156" t="s">
        <v>106</v>
      </c>
      <c r="BC156" t="s">
        <v>125</v>
      </c>
      <c r="BD156" t="s">
        <v>106</v>
      </c>
      <c r="BE156" t="s">
        <v>105</v>
      </c>
      <c r="BF156" t="s">
        <v>88</v>
      </c>
      <c r="BG156" t="s">
        <v>176</v>
      </c>
      <c r="BH156" t="s">
        <v>1163</v>
      </c>
      <c r="BI156" t="s">
        <v>129</v>
      </c>
      <c r="BJ156" t="s">
        <v>372</v>
      </c>
      <c r="BK156" t="s">
        <v>110</v>
      </c>
      <c r="BL156" t="s">
        <v>1152</v>
      </c>
    </row>
    <row r="157" spans="1:64" x14ac:dyDescent="0.2">
      <c r="A157" s="2">
        <v>161</v>
      </c>
      <c r="B157" t="s">
        <v>1164</v>
      </c>
      <c r="C157" t="s">
        <v>1165</v>
      </c>
      <c r="D157" t="s">
        <v>67</v>
      </c>
      <c r="E157" t="s">
        <v>68</v>
      </c>
      <c r="F157" t="s">
        <v>582</v>
      </c>
      <c r="G157" t="s">
        <v>136</v>
      </c>
      <c r="H157" t="s">
        <v>71</v>
      </c>
      <c r="I157" t="s">
        <v>237</v>
      </c>
      <c r="J157" t="s">
        <v>73</v>
      </c>
      <c r="K157" t="s">
        <v>154</v>
      </c>
      <c r="L157" t="s">
        <v>296</v>
      </c>
      <c r="M157" t="s">
        <v>1166</v>
      </c>
      <c r="N157" t="s">
        <v>170</v>
      </c>
      <c r="O157" t="s">
        <v>1167</v>
      </c>
      <c r="P157" t="s">
        <v>1168</v>
      </c>
      <c r="Q157" t="s">
        <v>173</v>
      </c>
      <c r="R157" t="s">
        <v>905</v>
      </c>
      <c r="S157" t="s">
        <v>1047</v>
      </c>
      <c r="T157" t="s">
        <v>84</v>
      </c>
      <c r="U157" t="s">
        <v>84</v>
      </c>
      <c r="V157" t="s">
        <v>84</v>
      </c>
      <c r="W157" t="s">
        <v>84</v>
      </c>
      <c r="X157" t="s">
        <v>85</v>
      </c>
      <c r="Y157" t="s">
        <v>84</v>
      </c>
      <c r="Z157" t="s">
        <v>84</v>
      </c>
      <c r="AA157" t="s">
        <v>85</v>
      </c>
      <c r="AB157" t="s">
        <v>85</v>
      </c>
      <c r="AC157" t="s">
        <v>84</v>
      </c>
      <c r="AD157" t="s">
        <v>85</v>
      </c>
      <c r="AE157" t="s">
        <v>85</v>
      </c>
      <c r="AF157" t="s">
        <v>85</v>
      </c>
      <c r="AG157" t="s">
        <v>85</v>
      </c>
      <c r="AH157" t="s">
        <v>85</v>
      </c>
      <c r="AI157" t="s">
        <v>84</v>
      </c>
      <c r="AJ157" t="s">
        <v>85</v>
      </c>
      <c r="AK157" t="s">
        <v>85</v>
      </c>
      <c r="AL157" t="s">
        <v>85</v>
      </c>
      <c r="AM157" t="s">
        <v>84</v>
      </c>
      <c r="AN157" t="s">
        <v>84</v>
      </c>
      <c r="AO157" t="s">
        <v>85</v>
      </c>
      <c r="AP157" t="s">
        <v>84</v>
      </c>
      <c r="AQ157" t="s">
        <v>84</v>
      </c>
      <c r="AR157" t="s">
        <v>84</v>
      </c>
      <c r="AS157" t="s">
        <v>85</v>
      </c>
      <c r="AT157" t="s">
        <v>84</v>
      </c>
      <c r="AU157" t="s">
        <v>84</v>
      </c>
      <c r="AV157" t="s">
        <v>84</v>
      </c>
      <c r="AW157" t="s">
        <v>85</v>
      </c>
      <c r="AX157" t="s">
        <v>85</v>
      </c>
      <c r="AY157" t="s">
        <v>85</v>
      </c>
      <c r="AZ157" t="s">
        <v>85</v>
      </c>
      <c r="BA157" t="s">
        <v>105</v>
      </c>
      <c r="BB157" t="s">
        <v>125</v>
      </c>
      <c r="BC157" t="s">
        <v>125</v>
      </c>
      <c r="BD157" t="s">
        <v>125</v>
      </c>
      <c r="BE157" t="s">
        <v>105</v>
      </c>
      <c r="BF157" t="s">
        <v>88</v>
      </c>
      <c r="BG157" t="s">
        <v>146</v>
      </c>
      <c r="BH157" t="s">
        <v>417</v>
      </c>
      <c r="BI157" t="s">
        <v>91</v>
      </c>
      <c r="BJ157" t="s">
        <v>1032</v>
      </c>
      <c r="BK157" t="s">
        <v>163</v>
      </c>
      <c r="BL157" t="s">
        <v>1169</v>
      </c>
    </row>
    <row r="158" spans="1:64" x14ac:dyDescent="0.2">
      <c r="A158" s="2">
        <v>162</v>
      </c>
      <c r="B158" t="s">
        <v>1171</v>
      </c>
      <c r="C158" t="s">
        <v>1172</v>
      </c>
      <c r="D158" t="s">
        <v>67</v>
      </c>
      <c r="E158" t="s">
        <v>68</v>
      </c>
      <c r="F158" t="s">
        <v>1173</v>
      </c>
      <c r="G158" t="s">
        <v>136</v>
      </c>
      <c r="H158" t="s">
        <v>153</v>
      </c>
      <c r="I158" t="s">
        <v>72</v>
      </c>
      <c r="J158" t="s">
        <v>139</v>
      </c>
      <c r="K158" t="s">
        <v>140</v>
      </c>
      <c r="L158" t="s">
        <v>890</v>
      </c>
      <c r="M158" t="s">
        <v>326</v>
      </c>
      <c r="N158" t="s">
        <v>77</v>
      </c>
      <c r="O158" t="s">
        <v>1174</v>
      </c>
      <c r="P158" t="s">
        <v>298</v>
      </c>
      <c r="Q158" t="s">
        <v>80</v>
      </c>
      <c r="R158" t="s">
        <v>1175</v>
      </c>
      <c r="S158" t="s">
        <v>1176</v>
      </c>
      <c r="T158" t="s">
        <v>85</v>
      </c>
      <c r="U158" t="s">
        <v>84</v>
      </c>
      <c r="V158" t="s">
        <v>84</v>
      </c>
      <c r="W158" t="s">
        <v>124</v>
      </c>
      <c r="X158" t="s">
        <v>84</v>
      </c>
      <c r="Y158" t="s">
        <v>123</v>
      </c>
      <c r="Z158" t="s">
        <v>85</v>
      </c>
      <c r="AA158" t="s">
        <v>124</v>
      </c>
      <c r="AB158" t="s">
        <v>124</v>
      </c>
      <c r="AC158" t="s">
        <v>85</v>
      </c>
      <c r="AD158" t="s">
        <v>84</v>
      </c>
      <c r="AE158" t="s">
        <v>85</v>
      </c>
      <c r="AF158" t="s">
        <v>85</v>
      </c>
      <c r="AG158" t="s">
        <v>83</v>
      </c>
      <c r="AH158" t="s">
        <v>124</v>
      </c>
      <c r="AI158" t="s">
        <v>84</v>
      </c>
      <c r="AJ158" t="s">
        <v>124</v>
      </c>
      <c r="AK158" t="s">
        <v>85</v>
      </c>
      <c r="AL158" t="s">
        <v>84</v>
      </c>
      <c r="AM158" t="s">
        <v>85</v>
      </c>
      <c r="AN158" t="s">
        <v>85</v>
      </c>
      <c r="AO158" t="s">
        <v>84</v>
      </c>
      <c r="AP158" t="s">
        <v>124</v>
      </c>
      <c r="AQ158" t="s">
        <v>84</v>
      </c>
      <c r="AR158" t="s">
        <v>84</v>
      </c>
      <c r="AS158" t="s">
        <v>85</v>
      </c>
      <c r="AT158" t="s">
        <v>84</v>
      </c>
      <c r="AU158" t="s">
        <v>85</v>
      </c>
      <c r="AV158" t="s">
        <v>83</v>
      </c>
      <c r="AW158" t="s">
        <v>84</v>
      </c>
      <c r="AX158" t="s">
        <v>124</v>
      </c>
      <c r="AY158" t="s">
        <v>85</v>
      </c>
      <c r="AZ158" t="s">
        <v>84</v>
      </c>
      <c r="BA158" t="s">
        <v>105</v>
      </c>
      <c r="BB158" t="s">
        <v>126</v>
      </c>
      <c r="BC158" t="s">
        <v>105</v>
      </c>
      <c r="BD158" t="s">
        <v>125</v>
      </c>
      <c r="BE158" t="s">
        <v>106</v>
      </c>
      <c r="BF158" t="s">
        <v>88</v>
      </c>
      <c r="BG158" t="s">
        <v>146</v>
      </c>
      <c r="BH158" t="s">
        <v>671</v>
      </c>
      <c r="BI158" t="s">
        <v>129</v>
      </c>
      <c r="BJ158" t="s">
        <v>222</v>
      </c>
      <c r="BK158" t="s">
        <v>243</v>
      </c>
      <c r="BL158" t="s">
        <v>1147</v>
      </c>
    </row>
    <row r="159" spans="1:64" x14ac:dyDescent="0.2">
      <c r="A159" s="2">
        <v>163</v>
      </c>
      <c r="B159" t="s">
        <v>1178</v>
      </c>
      <c r="C159" t="s">
        <v>1179</v>
      </c>
      <c r="D159" t="s">
        <v>67</v>
      </c>
      <c r="E159" t="s">
        <v>68</v>
      </c>
      <c r="F159" t="s">
        <v>1180</v>
      </c>
      <c r="G159" t="s">
        <v>136</v>
      </c>
      <c r="H159" t="s">
        <v>71</v>
      </c>
      <c r="I159" t="s">
        <v>72</v>
      </c>
      <c r="J159" t="s">
        <v>139</v>
      </c>
      <c r="K159" t="s">
        <v>140</v>
      </c>
      <c r="L159" t="s">
        <v>541</v>
      </c>
      <c r="M159" t="s">
        <v>353</v>
      </c>
      <c r="N159" t="s">
        <v>77</v>
      </c>
      <c r="O159" t="s">
        <v>575</v>
      </c>
      <c r="P159" t="s">
        <v>1181</v>
      </c>
      <c r="Q159" t="s">
        <v>80</v>
      </c>
      <c r="R159" t="s">
        <v>356</v>
      </c>
      <c r="S159" t="s">
        <v>1182</v>
      </c>
      <c r="T159" t="s">
        <v>84</v>
      </c>
      <c r="U159" t="s">
        <v>84</v>
      </c>
      <c r="V159" t="s">
        <v>84</v>
      </c>
      <c r="W159" t="s">
        <v>84</v>
      </c>
      <c r="X159" t="s">
        <v>84</v>
      </c>
      <c r="Y159" t="s">
        <v>84</v>
      </c>
      <c r="Z159" t="s">
        <v>83</v>
      </c>
      <c r="AA159" t="s">
        <v>83</v>
      </c>
      <c r="AB159" t="s">
        <v>83</v>
      </c>
      <c r="AC159" t="s">
        <v>83</v>
      </c>
      <c r="AD159" t="s">
        <v>83</v>
      </c>
      <c r="AE159" t="s">
        <v>84</v>
      </c>
      <c r="AF159" t="s">
        <v>83</v>
      </c>
      <c r="AG159" t="s">
        <v>86</v>
      </c>
      <c r="AH159" t="s">
        <v>86</v>
      </c>
      <c r="AI159" t="s">
        <v>84</v>
      </c>
      <c r="AJ159" t="s">
        <v>83</v>
      </c>
      <c r="AK159" t="s">
        <v>84</v>
      </c>
      <c r="AL159" t="s">
        <v>84</v>
      </c>
      <c r="AM159" t="s">
        <v>84</v>
      </c>
      <c r="AN159" t="s">
        <v>85</v>
      </c>
      <c r="AO159" t="s">
        <v>83</v>
      </c>
      <c r="AP159" t="s">
        <v>83</v>
      </c>
      <c r="AQ159" t="s">
        <v>83</v>
      </c>
      <c r="AR159" t="s">
        <v>83</v>
      </c>
      <c r="AS159" t="s">
        <v>84</v>
      </c>
      <c r="AT159" t="s">
        <v>83</v>
      </c>
      <c r="AU159" t="s">
        <v>83</v>
      </c>
      <c r="AV159" t="s">
        <v>84</v>
      </c>
      <c r="AW159" t="s">
        <v>84</v>
      </c>
      <c r="AX159" t="s">
        <v>84</v>
      </c>
      <c r="AY159" t="s">
        <v>83</v>
      </c>
      <c r="AZ159" t="s">
        <v>83</v>
      </c>
      <c r="BA159" t="s">
        <v>105</v>
      </c>
      <c r="BB159" t="s">
        <v>106</v>
      </c>
      <c r="BC159" t="s">
        <v>106</v>
      </c>
      <c r="BD159" t="s">
        <v>125</v>
      </c>
      <c r="BE159" t="s">
        <v>125</v>
      </c>
      <c r="BF159" t="s">
        <v>88</v>
      </c>
      <c r="BG159" t="s">
        <v>89</v>
      </c>
      <c r="BH159" t="s">
        <v>212</v>
      </c>
      <c r="BI159" t="s">
        <v>129</v>
      </c>
      <c r="BJ159" t="s">
        <v>1183</v>
      </c>
      <c r="BK159" t="s">
        <v>110</v>
      </c>
      <c r="BL159" t="s">
        <v>1152</v>
      </c>
    </row>
    <row r="160" spans="1:64" x14ac:dyDescent="0.2">
      <c r="A160" s="2">
        <v>164</v>
      </c>
      <c r="B160" t="s">
        <v>1185</v>
      </c>
      <c r="C160" t="s">
        <v>1035</v>
      </c>
      <c r="D160" t="s">
        <v>67</v>
      </c>
      <c r="E160" t="s">
        <v>68</v>
      </c>
      <c r="F160" t="s">
        <v>1186</v>
      </c>
      <c r="G160" t="s">
        <v>136</v>
      </c>
      <c r="H160" t="s">
        <v>71</v>
      </c>
      <c r="I160" t="s">
        <v>72</v>
      </c>
      <c r="J160" t="s">
        <v>139</v>
      </c>
      <c r="K160" t="s">
        <v>140</v>
      </c>
      <c r="L160" t="s">
        <v>1187</v>
      </c>
      <c r="M160" t="s">
        <v>353</v>
      </c>
      <c r="N160" t="s">
        <v>118</v>
      </c>
      <c r="O160" t="s">
        <v>144</v>
      </c>
      <c r="P160" t="s">
        <v>208</v>
      </c>
      <c r="Q160" t="s">
        <v>173</v>
      </c>
      <c r="R160" t="s">
        <v>209</v>
      </c>
      <c r="S160" t="s">
        <v>302</v>
      </c>
      <c r="T160" t="s">
        <v>124</v>
      </c>
      <c r="U160" t="s">
        <v>123</v>
      </c>
      <c r="V160" t="s">
        <v>123</v>
      </c>
      <c r="W160" t="s">
        <v>84</v>
      </c>
      <c r="X160" t="s">
        <v>85</v>
      </c>
      <c r="Y160" t="s">
        <v>124</v>
      </c>
      <c r="Z160" t="s">
        <v>124</v>
      </c>
      <c r="AA160" t="s">
        <v>84</v>
      </c>
      <c r="AB160" t="s">
        <v>124</v>
      </c>
      <c r="AC160" t="s">
        <v>123</v>
      </c>
      <c r="AD160" t="s">
        <v>85</v>
      </c>
      <c r="AE160" t="s">
        <v>124</v>
      </c>
      <c r="AF160" t="s">
        <v>123</v>
      </c>
      <c r="AG160" t="s">
        <v>84</v>
      </c>
      <c r="AH160" t="s">
        <v>84</v>
      </c>
      <c r="AI160" t="s">
        <v>85</v>
      </c>
      <c r="AJ160" t="s">
        <v>84</v>
      </c>
      <c r="AK160" t="s">
        <v>85</v>
      </c>
      <c r="AL160" t="s">
        <v>124</v>
      </c>
      <c r="AM160" t="s">
        <v>84</v>
      </c>
      <c r="AN160" t="s">
        <v>85</v>
      </c>
      <c r="AO160" t="s">
        <v>85</v>
      </c>
      <c r="AP160" t="s">
        <v>85</v>
      </c>
      <c r="AQ160" t="s">
        <v>124</v>
      </c>
      <c r="AR160" t="s">
        <v>84</v>
      </c>
      <c r="AS160" t="s">
        <v>124</v>
      </c>
      <c r="AT160" t="s">
        <v>124</v>
      </c>
      <c r="AU160" t="s">
        <v>85</v>
      </c>
      <c r="AV160" t="s">
        <v>85</v>
      </c>
      <c r="AW160" t="s">
        <v>84</v>
      </c>
      <c r="AX160" t="s">
        <v>85</v>
      </c>
      <c r="AY160" t="s">
        <v>124</v>
      </c>
      <c r="AZ160" t="s">
        <v>85</v>
      </c>
      <c r="BA160" t="s">
        <v>125</v>
      </c>
      <c r="BB160" t="s">
        <v>106</v>
      </c>
      <c r="BC160" t="s">
        <v>125</v>
      </c>
      <c r="BD160" t="s">
        <v>105</v>
      </c>
      <c r="BE160" t="s">
        <v>106</v>
      </c>
      <c r="BF160" t="s">
        <v>88</v>
      </c>
      <c r="BG160" t="s">
        <v>714</v>
      </c>
      <c r="BH160" t="s">
        <v>147</v>
      </c>
      <c r="BI160" t="s">
        <v>91</v>
      </c>
      <c r="BJ160" t="s">
        <v>178</v>
      </c>
      <c r="BK160" t="s">
        <v>223</v>
      </c>
      <c r="BL160" t="s">
        <v>1134</v>
      </c>
    </row>
    <row r="161" spans="1:64" x14ac:dyDescent="0.2">
      <c r="A161" s="2">
        <v>165</v>
      </c>
      <c r="B161" t="s">
        <v>1188</v>
      </c>
      <c r="C161" t="s">
        <v>559</v>
      </c>
      <c r="D161" t="s">
        <v>67</v>
      </c>
      <c r="E161" t="s">
        <v>68</v>
      </c>
      <c r="F161" t="s">
        <v>1189</v>
      </c>
      <c r="G161" t="s">
        <v>136</v>
      </c>
      <c r="H161" t="s">
        <v>153</v>
      </c>
      <c r="I161" t="s">
        <v>72</v>
      </c>
      <c r="J161" t="s">
        <v>139</v>
      </c>
      <c r="K161" t="s">
        <v>140</v>
      </c>
      <c r="L161" t="s">
        <v>573</v>
      </c>
      <c r="M161" t="s">
        <v>611</v>
      </c>
      <c r="N161" t="s">
        <v>118</v>
      </c>
      <c r="O161" t="s">
        <v>228</v>
      </c>
      <c r="P161" t="s">
        <v>996</v>
      </c>
      <c r="Q161" t="s">
        <v>80</v>
      </c>
      <c r="R161" t="s">
        <v>434</v>
      </c>
      <c r="S161" t="s">
        <v>1190</v>
      </c>
      <c r="T161" t="s">
        <v>83</v>
      </c>
      <c r="U161" t="s">
        <v>83</v>
      </c>
      <c r="V161" t="s">
        <v>83</v>
      </c>
      <c r="W161" t="s">
        <v>83</v>
      </c>
      <c r="X161" t="s">
        <v>83</v>
      </c>
      <c r="Y161" t="s">
        <v>83</v>
      </c>
      <c r="Z161" t="s">
        <v>83</v>
      </c>
      <c r="AA161" t="s">
        <v>83</v>
      </c>
      <c r="AB161" t="s">
        <v>86</v>
      </c>
      <c r="AC161" t="s">
        <v>86</v>
      </c>
      <c r="AD161" t="s">
        <v>86</v>
      </c>
      <c r="AE161" t="s">
        <v>86</v>
      </c>
      <c r="AF161" t="s">
        <v>83</v>
      </c>
      <c r="AG161" t="s">
        <v>83</v>
      </c>
      <c r="AH161" t="s">
        <v>83</v>
      </c>
      <c r="AI161" t="s">
        <v>83</v>
      </c>
      <c r="AJ161" t="s">
        <v>83</v>
      </c>
      <c r="AK161" t="s">
        <v>83</v>
      </c>
      <c r="AL161" t="s">
        <v>83</v>
      </c>
      <c r="AM161" t="s">
        <v>83</v>
      </c>
      <c r="AN161" t="s">
        <v>83</v>
      </c>
      <c r="AO161" t="s">
        <v>83</v>
      </c>
      <c r="AP161" t="s">
        <v>83</v>
      </c>
      <c r="AQ161" t="s">
        <v>83</v>
      </c>
      <c r="AR161" t="s">
        <v>83</v>
      </c>
      <c r="AS161" t="s">
        <v>83</v>
      </c>
      <c r="AT161" t="s">
        <v>86</v>
      </c>
      <c r="AU161" t="s">
        <v>86</v>
      </c>
      <c r="AV161" t="s">
        <v>86</v>
      </c>
      <c r="AW161" t="s">
        <v>86</v>
      </c>
      <c r="AX161" t="s">
        <v>84</v>
      </c>
      <c r="AY161" t="s">
        <v>83</v>
      </c>
      <c r="AZ161" t="s">
        <v>86</v>
      </c>
      <c r="BA161" t="s">
        <v>87</v>
      </c>
      <c r="BB161" t="s">
        <v>87</v>
      </c>
      <c r="BC161" t="s">
        <v>87</v>
      </c>
      <c r="BD161" t="s">
        <v>87</v>
      </c>
      <c r="BE161" t="s">
        <v>87</v>
      </c>
      <c r="BF161" t="s">
        <v>88</v>
      </c>
      <c r="BG161" t="s">
        <v>89</v>
      </c>
      <c r="BH161" t="s">
        <v>212</v>
      </c>
      <c r="BI161" t="s">
        <v>129</v>
      </c>
      <c r="BJ161" t="s">
        <v>178</v>
      </c>
      <c r="BK161" t="s">
        <v>110</v>
      </c>
      <c r="BL161" t="s">
        <v>1191</v>
      </c>
    </row>
    <row r="162" spans="1:64" x14ac:dyDescent="0.2">
      <c r="A162" s="2">
        <v>166</v>
      </c>
      <c r="B162" t="s">
        <v>1192</v>
      </c>
      <c r="C162" t="s">
        <v>1035</v>
      </c>
      <c r="D162" t="s">
        <v>67</v>
      </c>
      <c r="E162" t="s">
        <v>68</v>
      </c>
      <c r="F162" t="s">
        <v>1193</v>
      </c>
      <c r="G162" t="s">
        <v>136</v>
      </c>
      <c r="H162" t="s">
        <v>71</v>
      </c>
      <c r="I162" t="s">
        <v>72</v>
      </c>
      <c r="J162" t="s">
        <v>139</v>
      </c>
      <c r="K162" t="s">
        <v>74</v>
      </c>
      <c r="L162" t="s">
        <v>865</v>
      </c>
      <c r="M162" t="s">
        <v>605</v>
      </c>
      <c r="N162" t="s">
        <v>118</v>
      </c>
      <c r="O162" t="s">
        <v>384</v>
      </c>
      <c r="P162" t="s">
        <v>866</v>
      </c>
      <c r="Q162" t="s">
        <v>80</v>
      </c>
      <c r="R162" t="s">
        <v>622</v>
      </c>
      <c r="S162" t="s">
        <v>1194</v>
      </c>
      <c r="T162" t="s">
        <v>86</v>
      </c>
      <c r="U162" t="s">
        <v>86</v>
      </c>
      <c r="V162" t="s">
        <v>86</v>
      </c>
      <c r="W162" t="s">
        <v>86</v>
      </c>
      <c r="X162" t="s">
        <v>86</v>
      </c>
      <c r="Y162" t="s">
        <v>86</v>
      </c>
      <c r="Z162" t="s">
        <v>86</v>
      </c>
      <c r="AA162" t="s">
        <v>86</v>
      </c>
      <c r="AB162" t="s">
        <v>86</v>
      </c>
      <c r="AC162" t="s">
        <v>86</v>
      </c>
      <c r="AD162" t="s">
        <v>86</v>
      </c>
      <c r="AE162" t="s">
        <v>86</v>
      </c>
      <c r="AF162" t="s">
        <v>86</v>
      </c>
      <c r="AG162" t="s">
        <v>86</v>
      </c>
      <c r="AH162" t="s">
        <v>86</v>
      </c>
      <c r="AI162" t="s">
        <v>86</v>
      </c>
      <c r="AJ162" t="s">
        <v>86</v>
      </c>
      <c r="AK162" t="s">
        <v>86</v>
      </c>
      <c r="AL162" t="s">
        <v>86</v>
      </c>
      <c r="AM162" t="s">
        <v>86</v>
      </c>
      <c r="AN162" t="s">
        <v>86</v>
      </c>
      <c r="AO162" t="s">
        <v>86</v>
      </c>
      <c r="AP162" t="s">
        <v>86</v>
      </c>
      <c r="AQ162" t="s">
        <v>86</v>
      </c>
      <c r="AR162" t="s">
        <v>86</v>
      </c>
      <c r="AS162" t="s">
        <v>86</v>
      </c>
      <c r="AT162" t="s">
        <v>86</v>
      </c>
      <c r="AU162" t="s">
        <v>86</v>
      </c>
      <c r="AV162" t="s">
        <v>86</v>
      </c>
      <c r="AW162" t="s">
        <v>86</v>
      </c>
      <c r="AX162" t="s">
        <v>86</v>
      </c>
      <c r="AY162" t="s">
        <v>86</v>
      </c>
      <c r="AZ162" t="s">
        <v>86</v>
      </c>
      <c r="BA162" t="s">
        <v>87</v>
      </c>
      <c r="BB162" t="s">
        <v>87</v>
      </c>
      <c r="BC162" t="s">
        <v>87</v>
      </c>
      <c r="BD162" t="s">
        <v>87</v>
      </c>
      <c r="BE162" t="s">
        <v>87</v>
      </c>
      <c r="BF162" t="s">
        <v>303</v>
      </c>
      <c r="BG162" t="s">
        <v>146</v>
      </c>
      <c r="BH162" t="s">
        <v>417</v>
      </c>
      <c r="BI162" t="s">
        <v>91</v>
      </c>
      <c r="BJ162" t="s">
        <v>232</v>
      </c>
      <c r="BK162" t="s">
        <v>110</v>
      </c>
      <c r="BL162" t="s">
        <v>179</v>
      </c>
    </row>
    <row r="163" spans="1:64" x14ac:dyDescent="0.2">
      <c r="A163" s="2">
        <v>167</v>
      </c>
      <c r="B163" t="s">
        <v>1195</v>
      </c>
      <c r="C163" t="s">
        <v>1196</v>
      </c>
      <c r="D163" t="s">
        <v>67</v>
      </c>
      <c r="E163" t="s">
        <v>68</v>
      </c>
      <c r="F163" t="s">
        <v>1197</v>
      </c>
      <c r="G163" t="s">
        <v>70</v>
      </c>
      <c r="H163" t="s">
        <v>71</v>
      </c>
      <c r="I163" t="s">
        <v>72</v>
      </c>
      <c r="J163" t="s">
        <v>139</v>
      </c>
      <c r="K163" t="s">
        <v>74</v>
      </c>
      <c r="L163" t="s">
        <v>666</v>
      </c>
      <c r="M163" t="s">
        <v>1198</v>
      </c>
      <c r="N163" t="s">
        <v>77</v>
      </c>
      <c r="O163" t="s">
        <v>249</v>
      </c>
      <c r="P163" t="s">
        <v>756</v>
      </c>
      <c r="Q163" t="s">
        <v>173</v>
      </c>
      <c r="R163" t="s">
        <v>1012</v>
      </c>
      <c r="S163" t="s">
        <v>1199</v>
      </c>
      <c r="T163" t="s">
        <v>84</v>
      </c>
      <c r="U163" t="s">
        <v>83</v>
      </c>
      <c r="V163" t="s">
        <v>83</v>
      </c>
      <c r="W163" t="s">
        <v>83</v>
      </c>
      <c r="X163" t="s">
        <v>84</v>
      </c>
      <c r="Y163" t="s">
        <v>85</v>
      </c>
      <c r="Z163" t="s">
        <v>84</v>
      </c>
      <c r="AA163" t="s">
        <v>84</v>
      </c>
      <c r="AB163" t="s">
        <v>85</v>
      </c>
      <c r="AC163" t="s">
        <v>83</v>
      </c>
      <c r="AD163" t="s">
        <v>84</v>
      </c>
      <c r="AE163" t="s">
        <v>84</v>
      </c>
      <c r="AF163" t="s">
        <v>83</v>
      </c>
      <c r="AG163" t="s">
        <v>83</v>
      </c>
      <c r="AH163" t="s">
        <v>83</v>
      </c>
      <c r="AI163" t="s">
        <v>86</v>
      </c>
      <c r="AJ163" t="s">
        <v>83</v>
      </c>
      <c r="AK163" t="s">
        <v>83</v>
      </c>
      <c r="AL163" t="s">
        <v>83</v>
      </c>
      <c r="AM163" t="s">
        <v>86</v>
      </c>
      <c r="AN163" t="s">
        <v>86</v>
      </c>
      <c r="AO163" t="s">
        <v>86</v>
      </c>
      <c r="AP163" t="s">
        <v>84</v>
      </c>
      <c r="AQ163" t="s">
        <v>84</v>
      </c>
      <c r="AR163" t="s">
        <v>124</v>
      </c>
      <c r="AS163" t="s">
        <v>84</v>
      </c>
      <c r="AT163" t="s">
        <v>84</v>
      </c>
      <c r="AU163" t="s">
        <v>84</v>
      </c>
      <c r="AV163" t="s">
        <v>84</v>
      </c>
      <c r="AW163" t="s">
        <v>84</v>
      </c>
      <c r="AX163" t="s">
        <v>84</v>
      </c>
      <c r="AY163" t="s">
        <v>84</v>
      </c>
      <c r="AZ163" t="s">
        <v>83</v>
      </c>
      <c r="BA163" t="s">
        <v>126</v>
      </c>
      <c r="BB163" t="s">
        <v>125</v>
      </c>
      <c r="BC163" t="s">
        <v>125</v>
      </c>
      <c r="BD163" t="s">
        <v>126</v>
      </c>
      <c r="BE163" t="s">
        <v>87</v>
      </c>
      <c r="BF163" t="s">
        <v>303</v>
      </c>
      <c r="BG163" t="s">
        <v>89</v>
      </c>
      <c r="BH163" t="s">
        <v>366</v>
      </c>
      <c r="BI163" t="s">
        <v>91</v>
      </c>
      <c r="BJ163" t="s">
        <v>109</v>
      </c>
      <c r="BK163" t="s">
        <v>93</v>
      </c>
      <c r="BL163" t="s">
        <v>481</v>
      </c>
    </row>
    <row r="164" spans="1:64" x14ac:dyDescent="0.2">
      <c r="A164" s="2">
        <v>168</v>
      </c>
      <c r="B164" t="s">
        <v>1200</v>
      </c>
      <c r="C164" t="s">
        <v>1201</v>
      </c>
      <c r="D164" t="s">
        <v>67</v>
      </c>
      <c r="E164" t="s">
        <v>68</v>
      </c>
      <c r="F164" t="s">
        <v>1202</v>
      </c>
      <c r="G164" t="s">
        <v>70</v>
      </c>
      <c r="H164" t="s">
        <v>153</v>
      </c>
      <c r="I164" t="s">
        <v>72</v>
      </c>
      <c r="J164" t="s">
        <v>139</v>
      </c>
      <c r="K164" t="s">
        <v>154</v>
      </c>
      <c r="L164" t="s">
        <v>1203</v>
      </c>
      <c r="M164" t="s">
        <v>935</v>
      </c>
      <c r="N164" t="s">
        <v>118</v>
      </c>
      <c r="O164" t="s">
        <v>1204</v>
      </c>
      <c r="P164" t="s">
        <v>668</v>
      </c>
      <c r="Q164" t="s">
        <v>80</v>
      </c>
      <c r="R164" t="s">
        <v>1205</v>
      </c>
      <c r="S164" t="s">
        <v>1206</v>
      </c>
      <c r="T164" t="s">
        <v>83</v>
      </c>
      <c r="U164" t="s">
        <v>83</v>
      </c>
      <c r="V164" t="s">
        <v>84</v>
      </c>
      <c r="W164" t="s">
        <v>124</v>
      </c>
      <c r="X164" t="s">
        <v>84</v>
      </c>
      <c r="Y164" t="s">
        <v>85</v>
      </c>
      <c r="Z164" t="s">
        <v>85</v>
      </c>
      <c r="AA164" t="s">
        <v>85</v>
      </c>
      <c r="AB164" t="s">
        <v>85</v>
      </c>
      <c r="AC164" t="s">
        <v>84</v>
      </c>
      <c r="AD164" t="s">
        <v>84</v>
      </c>
      <c r="AE164" t="s">
        <v>85</v>
      </c>
      <c r="AF164" t="s">
        <v>85</v>
      </c>
      <c r="AG164" t="s">
        <v>84</v>
      </c>
      <c r="AH164" t="s">
        <v>83</v>
      </c>
      <c r="AI164" t="s">
        <v>84</v>
      </c>
      <c r="AJ164" t="s">
        <v>84</v>
      </c>
      <c r="AK164" t="s">
        <v>85</v>
      </c>
      <c r="AL164" t="s">
        <v>84</v>
      </c>
      <c r="AM164" t="s">
        <v>84</v>
      </c>
      <c r="AN164" t="s">
        <v>84</v>
      </c>
      <c r="AO164" t="s">
        <v>85</v>
      </c>
      <c r="AP164" t="s">
        <v>85</v>
      </c>
      <c r="AQ164" t="s">
        <v>85</v>
      </c>
      <c r="AR164" t="s">
        <v>84</v>
      </c>
      <c r="AS164" t="s">
        <v>85</v>
      </c>
      <c r="AT164" t="s">
        <v>85</v>
      </c>
      <c r="AU164" t="s">
        <v>83</v>
      </c>
      <c r="AV164" t="s">
        <v>83</v>
      </c>
      <c r="AW164" t="s">
        <v>83</v>
      </c>
      <c r="AX164" t="s">
        <v>84</v>
      </c>
      <c r="AY164" t="s">
        <v>84</v>
      </c>
      <c r="AZ164" t="s">
        <v>84</v>
      </c>
      <c r="BA164" t="s">
        <v>126</v>
      </c>
      <c r="BB164" t="s">
        <v>125</v>
      </c>
      <c r="BC164" t="s">
        <v>125</v>
      </c>
      <c r="BD164" t="s">
        <v>106</v>
      </c>
      <c r="BE164" t="s">
        <v>106</v>
      </c>
      <c r="BF164" t="s">
        <v>88</v>
      </c>
      <c r="BG164" t="s">
        <v>1207</v>
      </c>
      <c r="BH164" t="s">
        <v>1133</v>
      </c>
      <c r="BI164" t="s">
        <v>129</v>
      </c>
      <c r="BJ164" t="s">
        <v>429</v>
      </c>
      <c r="BK164" t="s">
        <v>93</v>
      </c>
      <c r="BL164" t="s">
        <v>430</v>
      </c>
    </row>
    <row r="165" spans="1:64" x14ac:dyDescent="0.2">
      <c r="A165" s="2">
        <v>170</v>
      </c>
      <c r="B165" t="s">
        <v>1213</v>
      </c>
      <c r="C165" t="s">
        <v>690</v>
      </c>
      <c r="D165" t="s">
        <v>67</v>
      </c>
      <c r="E165" t="s">
        <v>68</v>
      </c>
      <c r="F165" t="s">
        <v>1214</v>
      </c>
      <c r="G165" t="s">
        <v>136</v>
      </c>
      <c r="H165" t="s">
        <v>71</v>
      </c>
      <c r="I165" t="s">
        <v>72</v>
      </c>
      <c r="J165" t="s">
        <v>139</v>
      </c>
      <c r="K165" t="s">
        <v>140</v>
      </c>
      <c r="L165" t="s">
        <v>1215</v>
      </c>
      <c r="M165" t="s">
        <v>326</v>
      </c>
      <c r="N165" t="s">
        <v>118</v>
      </c>
      <c r="O165" t="s">
        <v>575</v>
      </c>
      <c r="P165" t="s">
        <v>172</v>
      </c>
      <c r="Q165" t="s">
        <v>80</v>
      </c>
      <c r="R165" t="s">
        <v>767</v>
      </c>
      <c r="S165" t="s">
        <v>435</v>
      </c>
      <c r="T165" t="s">
        <v>83</v>
      </c>
      <c r="U165" t="s">
        <v>83</v>
      </c>
      <c r="V165" t="s">
        <v>83</v>
      </c>
      <c r="W165" t="s">
        <v>83</v>
      </c>
      <c r="X165" t="s">
        <v>83</v>
      </c>
      <c r="Y165" t="s">
        <v>83</v>
      </c>
      <c r="Z165" t="s">
        <v>83</v>
      </c>
      <c r="AA165" t="s">
        <v>83</v>
      </c>
      <c r="AB165" t="s">
        <v>83</v>
      </c>
      <c r="AC165" t="s">
        <v>83</v>
      </c>
      <c r="AD165" t="s">
        <v>83</v>
      </c>
      <c r="AE165" t="s">
        <v>83</v>
      </c>
      <c r="AF165" t="s">
        <v>83</v>
      </c>
      <c r="AG165" t="s">
        <v>83</v>
      </c>
      <c r="AH165" t="s">
        <v>83</v>
      </c>
      <c r="AI165" t="s">
        <v>83</v>
      </c>
      <c r="AJ165" t="s">
        <v>83</v>
      </c>
      <c r="AK165" t="s">
        <v>83</v>
      </c>
      <c r="AL165" t="s">
        <v>83</v>
      </c>
      <c r="AM165" t="s">
        <v>83</v>
      </c>
      <c r="AN165" t="s">
        <v>83</v>
      </c>
      <c r="AO165" t="s">
        <v>83</v>
      </c>
      <c r="AP165" t="s">
        <v>83</v>
      </c>
      <c r="AQ165" t="s">
        <v>83</v>
      </c>
      <c r="AR165" t="s">
        <v>83</v>
      </c>
      <c r="AS165" t="s">
        <v>83</v>
      </c>
      <c r="AT165" t="s">
        <v>83</v>
      </c>
      <c r="AU165" t="s">
        <v>83</v>
      </c>
      <c r="AV165" t="s">
        <v>83</v>
      </c>
      <c r="AW165" t="s">
        <v>83</v>
      </c>
      <c r="AX165" t="s">
        <v>83</v>
      </c>
      <c r="AY165" t="s">
        <v>86</v>
      </c>
      <c r="AZ165" t="s">
        <v>86</v>
      </c>
      <c r="BA165" t="s">
        <v>202</v>
      </c>
      <c r="BB165" t="s">
        <v>202</v>
      </c>
      <c r="BC165" t="s">
        <v>202</v>
      </c>
      <c r="BD165" t="s">
        <v>202</v>
      </c>
      <c r="BE165" t="s">
        <v>202</v>
      </c>
      <c r="BF165" t="s">
        <v>88</v>
      </c>
      <c r="BG165" t="s">
        <v>89</v>
      </c>
      <c r="BH165" t="s">
        <v>212</v>
      </c>
      <c r="BI165" t="s">
        <v>91</v>
      </c>
      <c r="BJ165" t="s">
        <v>178</v>
      </c>
      <c r="BK165" t="s">
        <v>110</v>
      </c>
      <c r="BL165" t="s">
        <v>1216</v>
      </c>
    </row>
    <row r="166" spans="1:64" x14ac:dyDescent="0.2">
      <c r="A166" s="2">
        <v>171</v>
      </c>
      <c r="B166" t="s">
        <v>1218</v>
      </c>
      <c r="C166" t="s">
        <v>1098</v>
      </c>
      <c r="D166" t="s">
        <v>67</v>
      </c>
      <c r="E166" t="s">
        <v>68</v>
      </c>
      <c r="F166" t="s">
        <v>1219</v>
      </c>
      <c r="G166" t="s">
        <v>70</v>
      </c>
      <c r="H166" t="s">
        <v>71</v>
      </c>
      <c r="I166" t="s">
        <v>72</v>
      </c>
      <c r="J166" t="s">
        <v>139</v>
      </c>
      <c r="K166" t="s">
        <v>74</v>
      </c>
      <c r="L166" t="s">
        <v>1046</v>
      </c>
      <c r="M166" t="s">
        <v>567</v>
      </c>
      <c r="N166" t="s">
        <v>143</v>
      </c>
      <c r="O166" t="s">
        <v>727</v>
      </c>
      <c r="P166" t="s">
        <v>586</v>
      </c>
      <c r="Q166" t="s">
        <v>80</v>
      </c>
      <c r="R166" t="s">
        <v>1220</v>
      </c>
      <c r="S166" t="s">
        <v>1221</v>
      </c>
      <c r="T166" t="s">
        <v>83</v>
      </c>
      <c r="U166" t="s">
        <v>83</v>
      </c>
      <c r="V166" t="s">
        <v>83</v>
      </c>
      <c r="W166" t="s">
        <v>83</v>
      </c>
      <c r="X166" t="s">
        <v>83</v>
      </c>
      <c r="Y166" t="s">
        <v>83</v>
      </c>
      <c r="Z166" t="s">
        <v>83</v>
      </c>
      <c r="AA166" t="s">
        <v>83</v>
      </c>
      <c r="AB166" t="s">
        <v>83</v>
      </c>
      <c r="AC166" t="s">
        <v>83</v>
      </c>
      <c r="AD166" t="s">
        <v>83</v>
      </c>
      <c r="AE166" t="s">
        <v>83</v>
      </c>
      <c r="AF166" t="s">
        <v>83</v>
      </c>
      <c r="AG166" t="s">
        <v>84</v>
      </c>
      <c r="AH166" t="s">
        <v>83</v>
      </c>
      <c r="AI166" t="s">
        <v>83</v>
      </c>
      <c r="AJ166" t="s">
        <v>83</v>
      </c>
      <c r="AK166" t="s">
        <v>84</v>
      </c>
      <c r="AL166" t="s">
        <v>84</v>
      </c>
      <c r="AM166" t="s">
        <v>84</v>
      </c>
      <c r="AN166" t="s">
        <v>83</v>
      </c>
      <c r="AO166" t="s">
        <v>84</v>
      </c>
      <c r="AP166" t="s">
        <v>83</v>
      </c>
      <c r="AQ166" t="s">
        <v>84</v>
      </c>
      <c r="AR166" t="s">
        <v>84</v>
      </c>
      <c r="AS166" t="s">
        <v>83</v>
      </c>
      <c r="AT166" t="s">
        <v>83</v>
      </c>
      <c r="AU166" t="s">
        <v>84</v>
      </c>
      <c r="AV166" t="s">
        <v>84</v>
      </c>
      <c r="AW166" t="s">
        <v>83</v>
      </c>
      <c r="AX166" t="s">
        <v>84</v>
      </c>
      <c r="AY166" t="s">
        <v>84</v>
      </c>
      <c r="AZ166" t="s">
        <v>83</v>
      </c>
      <c r="BA166" t="s">
        <v>105</v>
      </c>
      <c r="BB166" t="s">
        <v>125</v>
      </c>
      <c r="BC166" t="s">
        <v>106</v>
      </c>
      <c r="BD166" t="s">
        <v>106</v>
      </c>
      <c r="BE166" t="s">
        <v>105</v>
      </c>
      <c r="BF166" t="s">
        <v>1222</v>
      </c>
      <c r="BG166" t="s">
        <v>486</v>
      </c>
      <c r="BH166" t="s">
        <v>825</v>
      </c>
      <c r="BI166" t="s">
        <v>657</v>
      </c>
      <c r="BJ166" t="s">
        <v>1004</v>
      </c>
      <c r="BK166" t="s">
        <v>243</v>
      </c>
      <c r="BL166" t="s">
        <v>1223</v>
      </c>
    </row>
    <row r="167" spans="1:64" x14ac:dyDescent="0.2">
      <c r="A167" s="2">
        <v>172</v>
      </c>
      <c r="B167" t="s">
        <v>1224</v>
      </c>
      <c r="C167" t="s">
        <v>1225</v>
      </c>
      <c r="D167" t="s">
        <v>67</v>
      </c>
      <c r="E167" t="s">
        <v>68</v>
      </c>
      <c r="F167" t="s">
        <v>1226</v>
      </c>
      <c r="G167" t="s">
        <v>136</v>
      </c>
      <c r="H167" t="s">
        <v>71</v>
      </c>
      <c r="I167" t="s">
        <v>72</v>
      </c>
      <c r="J167" t="s">
        <v>139</v>
      </c>
      <c r="K167" t="s">
        <v>74</v>
      </c>
      <c r="L167" t="s">
        <v>636</v>
      </c>
      <c r="M167" t="s">
        <v>599</v>
      </c>
      <c r="N167" t="s">
        <v>77</v>
      </c>
      <c r="O167" t="s">
        <v>354</v>
      </c>
      <c r="P167" t="s">
        <v>208</v>
      </c>
      <c r="Q167" t="s">
        <v>80</v>
      </c>
      <c r="R167" t="s">
        <v>1227</v>
      </c>
      <c r="S167" t="s">
        <v>1228</v>
      </c>
      <c r="T167" t="s">
        <v>86</v>
      </c>
      <c r="U167" t="s">
        <v>86</v>
      </c>
      <c r="V167" t="s">
        <v>86</v>
      </c>
      <c r="W167" t="s">
        <v>86</v>
      </c>
      <c r="X167" t="s">
        <v>83</v>
      </c>
      <c r="Y167" t="s">
        <v>86</v>
      </c>
      <c r="Z167" t="s">
        <v>84</v>
      </c>
      <c r="AA167" t="s">
        <v>83</v>
      </c>
      <c r="AB167" t="s">
        <v>86</v>
      </c>
      <c r="AC167" t="s">
        <v>83</v>
      </c>
      <c r="AD167" t="s">
        <v>84</v>
      </c>
      <c r="AE167" t="s">
        <v>83</v>
      </c>
      <c r="AF167" t="s">
        <v>86</v>
      </c>
      <c r="AG167" t="s">
        <v>83</v>
      </c>
      <c r="AH167" t="s">
        <v>84</v>
      </c>
      <c r="AI167" t="s">
        <v>86</v>
      </c>
      <c r="AJ167" t="s">
        <v>86</v>
      </c>
      <c r="AK167" t="s">
        <v>84</v>
      </c>
      <c r="AL167" t="s">
        <v>83</v>
      </c>
      <c r="AM167" t="s">
        <v>83</v>
      </c>
      <c r="AN167" t="s">
        <v>84</v>
      </c>
      <c r="AO167" t="s">
        <v>86</v>
      </c>
      <c r="AP167" t="s">
        <v>86</v>
      </c>
      <c r="AQ167" t="s">
        <v>83</v>
      </c>
      <c r="AR167" t="s">
        <v>86</v>
      </c>
      <c r="AS167" t="s">
        <v>86</v>
      </c>
      <c r="AT167" t="s">
        <v>86</v>
      </c>
      <c r="AU167" t="s">
        <v>86</v>
      </c>
      <c r="AV167" t="s">
        <v>83</v>
      </c>
      <c r="AW167" t="s">
        <v>86</v>
      </c>
      <c r="AX167" t="s">
        <v>86</v>
      </c>
      <c r="AY167" t="s">
        <v>83</v>
      </c>
      <c r="AZ167" t="s">
        <v>86</v>
      </c>
      <c r="BA167" t="s">
        <v>105</v>
      </c>
      <c r="BB167" t="s">
        <v>105</v>
      </c>
      <c r="BC167" t="s">
        <v>202</v>
      </c>
      <c r="BD167" t="s">
        <v>105</v>
      </c>
      <c r="BE167" t="s">
        <v>202</v>
      </c>
      <c r="BF167" t="s">
        <v>88</v>
      </c>
      <c r="BG167" t="s">
        <v>780</v>
      </c>
      <c r="BH167" t="s">
        <v>1229</v>
      </c>
      <c r="BI167" t="s">
        <v>129</v>
      </c>
      <c r="BJ167" t="s">
        <v>1230</v>
      </c>
      <c r="BK167" t="s">
        <v>1231</v>
      </c>
      <c r="BL167" t="s">
        <v>1232</v>
      </c>
    </row>
    <row r="168" spans="1:64" x14ac:dyDescent="0.2">
      <c r="A168" s="2">
        <v>173</v>
      </c>
      <c r="B168" t="s">
        <v>1233</v>
      </c>
      <c r="C168" t="s">
        <v>466</v>
      </c>
      <c r="D168" t="s">
        <v>560</v>
      </c>
      <c r="E168" t="s">
        <v>561</v>
      </c>
      <c r="F168" t="s">
        <v>1234</v>
      </c>
      <c r="G168" t="s">
        <v>70</v>
      </c>
      <c r="H168" t="s">
        <v>153</v>
      </c>
      <c r="I168" t="s">
        <v>72</v>
      </c>
      <c r="J168" t="s">
        <v>139</v>
      </c>
      <c r="K168" t="s">
        <v>140</v>
      </c>
      <c r="L168" t="s">
        <v>1235</v>
      </c>
      <c r="M168" t="s">
        <v>353</v>
      </c>
      <c r="N168" t="s">
        <v>170</v>
      </c>
      <c r="O168" t="s">
        <v>727</v>
      </c>
      <c r="P168" t="s">
        <v>79</v>
      </c>
      <c r="Q168" t="s">
        <v>173</v>
      </c>
      <c r="R168" t="s">
        <v>622</v>
      </c>
      <c r="S168" t="s">
        <v>1236</v>
      </c>
      <c r="T168" t="s">
        <v>84</v>
      </c>
      <c r="U168" t="s">
        <v>84</v>
      </c>
      <c r="V168" t="s">
        <v>84</v>
      </c>
      <c r="W168" t="s">
        <v>84</v>
      </c>
      <c r="X168" t="s">
        <v>85</v>
      </c>
      <c r="Y168" t="s">
        <v>84</v>
      </c>
      <c r="Z168" t="s">
        <v>84</v>
      </c>
      <c r="AA168" t="s">
        <v>84</v>
      </c>
      <c r="AB168" t="s">
        <v>84</v>
      </c>
      <c r="AC168" t="s">
        <v>84</v>
      </c>
      <c r="AD168" t="s">
        <v>84</v>
      </c>
      <c r="AE168" t="s">
        <v>83</v>
      </c>
      <c r="AF168" t="s">
        <v>84</v>
      </c>
      <c r="AG168" t="s">
        <v>83</v>
      </c>
      <c r="AH168" t="s">
        <v>84</v>
      </c>
      <c r="AI168" t="s">
        <v>83</v>
      </c>
      <c r="AJ168" t="s">
        <v>83</v>
      </c>
      <c r="AK168" t="s">
        <v>84</v>
      </c>
      <c r="AL168" t="s">
        <v>84</v>
      </c>
      <c r="AM168" t="s">
        <v>84</v>
      </c>
      <c r="AN168" t="s">
        <v>83</v>
      </c>
      <c r="AO168" t="s">
        <v>84</v>
      </c>
      <c r="AP168" t="s">
        <v>83</v>
      </c>
      <c r="AQ168" t="s">
        <v>84</v>
      </c>
      <c r="AR168" t="s">
        <v>84</v>
      </c>
      <c r="AS168" t="s">
        <v>83</v>
      </c>
      <c r="AT168" t="s">
        <v>84</v>
      </c>
      <c r="AU168" t="s">
        <v>83</v>
      </c>
      <c r="AV168" t="s">
        <v>84</v>
      </c>
      <c r="AW168" t="s">
        <v>84</v>
      </c>
      <c r="AX168" t="s">
        <v>84</v>
      </c>
      <c r="AY168" t="s">
        <v>83</v>
      </c>
      <c r="AZ168" t="s">
        <v>83</v>
      </c>
      <c r="BA168" t="s">
        <v>125</v>
      </c>
      <c r="BB168" t="s">
        <v>87</v>
      </c>
      <c r="BC168" t="s">
        <v>87</v>
      </c>
      <c r="BD168" t="s">
        <v>106</v>
      </c>
      <c r="BE168" t="s">
        <v>106</v>
      </c>
      <c r="BF168" t="s">
        <v>211</v>
      </c>
      <c r="BG168" t="s">
        <v>89</v>
      </c>
      <c r="BH168" t="s">
        <v>1009</v>
      </c>
      <c r="BI168" t="s">
        <v>129</v>
      </c>
      <c r="BJ168" t="s">
        <v>1237</v>
      </c>
      <c r="BK168" t="s">
        <v>404</v>
      </c>
      <c r="BL168" t="s">
        <v>1238</v>
      </c>
    </row>
    <row r="169" spans="1:64" x14ac:dyDescent="0.2">
      <c r="A169" s="2">
        <v>174</v>
      </c>
      <c r="B169" t="s">
        <v>1240</v>
      </c>
      <c r="C169" t="s">
        <v>1027</v>
      </c>
      <c r="D169" t="s">
        <v>67</v>
      </c>
      <c r="E169" t="s">
        <v>68</v>
      </c>
      <c r="F169" t="s">
        <v>1241</v>
      </c>
      <c r="G169" t="s">
        <v>136</v>
      </c>
      <c r="H169" t="s">
        <v>153</v>
      </c>
      <c r="I169" t="s">
        <v>72</v>
      </c>
      <c r="J169" t="s">
        <v>139</v>
      </c>
      <c r="K169" t="s">
        <v>74</v>
      </c>
      <c r="L169" t="s">
        <v>626</v>
      </c>
      <c r="M169" t="s">
        <v>611</v>
      </c>
      <c r="N169" t="s">
        <v>118</v>
      </c>
      <c r="O169" t="s">
        <v>612</v>
      </c>
      <c r="P169" t="s">
        <v>1242</v>
      </c>
      <c r="Q169" t="s">
        <v>173</v>
      </c>
      <c r="R169" t="s">
        <v>356</v>
      </c>
      <c r="S169" t="s">
        <v>310</v>
      </c>
      <c r="T169" t="s">
        <v>86</v>
      </c>
      <c r="U169" t="s">
        <v>86</v>
      </c>
      <c r="V169" t="s">
        <v>86</v>
      </c>
      <c r="W169" t="s">
        <v>86</v>
      </c>
      <c r="X169" t="s">
        <v>86</v>
      </c>
      <c r="Y169" t="s">
        <v>86</v>
      </c>
      <c r="Z169" t="s">
        <v>86</v>
      </c>
      <c r="AA169" t="s">
        <v>86</v>
      </c>
      <c r="AB169" t="s">
        <v>84</v>
      </c>
      <c r="AC169" t="s">
        <v>86</v>
      </c>
      <c r="AD169" t="s">
        <v>86</v>
      </c>
      <c r="AE169" t="s">
        <v>86</v>
      </c>
      <c r="AF169" t="s">
        <v>86</v>
      </c>
      <c r="AG169" t="s">
        <v>86</v>
      </c>
      <c r="AH169" t="s">
        <v>86</v>
      </c>
      <c r="AI169" t="s">
        <v>124</v>
      </c>
      <c r="AJ169" t="s">
        <v>86</v>
      </c>
      <c r="AK169" t="s">
        <v>86</v>
      </c>
      <c r="AL169" t="s">
        <v>86</v>
      </c>
      <c r="AM169" t="s">
        <v>86</v>
      </c>
      <c r="AN169" t="s">
        <v>86</v>
      </c>
      <c r="AO169" t="s">
        <v>86</v>
      </c>
      <c r="AP169" t="s">
        <v>86</v>
      </c>
      <c r="AQ169" t="s">
        <v>86</v>
      </c>
      <c r="AR169" t="s">
        <v>86</v>
      </c>
      <c r="AS169" t="s">
        <v>86</v>
      </c>
      <c r="AT169" t="s">
        <v>86</v>
      </c>
      <c r="AU169" t="s">
        <v>86</v>
      </c>
      <c r="AV169" t="s">
        <v>86</v>
      </c>
      <c r="AW169" t="s">
        <v>86</v>
      </c>
      <c r="AX169" t="s">
        <v>86</v>
      </c>
      <c r="AY169" t="s">
        <v>86</v>
      </c>
      <c r="AZ169" t="s">
        <v>86</v>
      </c>
      <c r="BA169" t="s">
        <v>87</v>
      </c>
      <c r="BB169" t="s">
        <v>87</v>
      </c>
      <c r="BC169" t="s">
        <v>87</v>
      </c>
      <c r="BD169" t="s">
        <v>105</v>
      </c>
      <c r="BE169" t="s">
        <v>87</v>
      </c>
      <c r="BF169" t="s">
        <v>88</v>
      </c>
      <c r="BG169" t="s">
        <v>89</v>
      </c>
      <c r="BH169" t="s">
        <v>428</v>
      </c>
      <c r="BI169" t="s">
        <v>91</v>
      </c>
      <c r="BJ169" t="s">
        <v>92</v>
      </c>
      <c r="BK169" t="s">
        <v>93</v>
      </c>
      <c r="BL169" t="s">
        <v>1243</v>
      </c>
    </row>
    <row r="170" spans="1:64" x14ac:dyDescent="0.2">
      <c r="A170" s="2">
        <v>175</v>
      </c>
      <c r="B170" t="s">
        <v>1245</v>
      </c>
      <c r="C170" t="s">
        <v>1246</v>
      </c>
      <c r="D170" t="s">
        <v>67</v>
      </c>
      <c r="E170" t="s">
        <v>68</v>
      </c>
      <c r="F170" t="s">
        <v>1247</v>
      </c>
      <c r="G170" t="s">
        <v>70</v>
      </c>
      <c r="H170" t="s">
        <v>153</v>
      </c>
      <c r="I170" t="s">
        <v>72</v>
      </c>
      <c r="J170" t="s">
        <v>139</v>
      </c>
      <c r="K170" t="s">
        <v>154</v>
      </c>
      <c r="L170" t="s">
        <v>491</v>
      </c>
      <c r="M170" t="s">
        <v>1248</v>
      </c>
      <c r="N170" t="s">
        <v>170</v>
      </c>
      <c r="O170" t="s">
        <v>450</v>
      </c>
      <c r="P170" t="s">
        <v>668</v>
      </c>
      <c r="Q170" t="s">
        <v>80</v>
      </c>
      <c r="R170" t="s">
        <v>1205</v>
      </c>
      <c r="S170" t="s">
        <v>896</v>
      </c>
      <c r="T170" t="s">
        <v>83</v>
      </c>
      <c r="U170" t="s">
        <v>83</v>
      </c>
      <c r="V170" t="s">
        <v>83</v>
      </c>
      <c r="W170" t="s">
        <v>83</v>
      </c>
      <c r="X170" t="s">
        <v>84</v>
      </c>
      <c r="Y170" t="s">
        <v>83</v>
      </c>
      <c r="Z170" t="s">
        <v>83</v>
      </c>
      <c r="AA170" t="s">
        <v>83</v>
      </c>
      <c r="AB170" t="s">
        <v>83</v>
      </c>
      <c r="AC170" t="s">
        <v>83</v>
      </c>
      <c r="AD170" t="s">
        <v>84</v>
      </c>
      <c r="AE170" t="s">
        <v>84</v>
      </c>
      <c r="AF170" t="s">
        <v>85</v>
      </c>
      <c r="AG170" t="s">
        <v>83</v>
      </c>
      <c r="AH170" t="s">
        <v>83</v>
      </c>
      <c r="AI170" t="s">
        <v>84</v>
      </c>
      <c r="AJ170" t="s">
        <v>83</v>
      </c>
      <c r="AK170" t="s">
        <v>83</v>
      </c>
      <c r="AL170" t="s">
        <v>83</v>
      </c>
      <c r="AM170" t="s">
        <v>83</v>
      </c>
      <c r="AN170" t="s">
        <v>83</v>
      </c>
      <c r="AO170" t="s">
        <v>83</v>
      </c>
      <c r="AP170" t="s">
        <v>83</v>
      </c>
      <c r="AQ170" t="s">
        <v>83</v>
      </c>
      <c r="AR170" t="s">
        <v>83</v>
      </c>
      <c r="AS170" t="s">
        <v>83</v>
      </c>
      <c r="AT170" t="s">
        <v>83</v>
      </c>
      <c r="AU170" t="s">
        <v>83</v>
      </c>
      <c r="AV170" t="s">
        <v>83</v>
      </c>
      <c r="AW170" t="s">
        <v>83</v>
      </c>
      <c r="AX170" t="s">
        <v>83</v>
      </c>
      <c r="AY170" t="s">
        <v>83</v>
      </c>
      <c r="AZ170" t="s">
        <v>83</v>
      </c>
      <c r="BA170" t="s">
        <v>105</v>
      </c>
      <c r="BB170" t="s">
        <v>202</v>
      </c>
      <c r="BC170" t="s">
        <v>87</v>
      </c>
      <c r="BD170" t="s">
        <v>106</v>
      </c>
      <c r="BE170" t="s">
        <v>105</v>
      </c>
      <c r="BF170" t="s">
        <v>1026</v>
      </c>
      <c r="BG170" t="s">
        <v>176</v>
      </c>
      <c r="BH170" t="s">
        <v>1249</v>
      </c>
      <c r="BI170" t="s">
        <v>129</v>
      </c>
      <c r="BJ170" t="s">
        <v>530</v>
      </c>
      <c r="BK170" t="s">
        <v>93</v>
      </c>
      <c r="BL170" t="s">
        <v>1070</v>
      </c>
    </row>
    <row r="171" spans="1:64" x14ac:dyDescent="0.2">
      <c r="A171" s="2">
        <v>176</v>
      </c>
      <c r="B171" t="s">
        <v>1251</v>
      </c>
      <c r="C171" t="s">
        <v>396</v>
      </c>
      <c r="D171" t="s">
        <v>67</v>
      </c>
      <c r="E171" t="s">
        <v>68</v>
      </c>
      <c r="F171" t="s">
        <v>1252</v>
      </c>
      <c r="G171" t="s">
        <v>136</v>
      </c>
      <c r="H171" t="s">
        <v>153</v>
      </c>
      <c r="I171" t="s">
        <v>72</v>
      </c>
      <c r="J171" t="s">
        <v>139</v>
      </c>
      <c r="K171" t="s">
        <v>140</v>
      </c>
      <c r="L171" t="s">
        <v>1253</v>
      </c>
      <c r="M171" t="s">
        <v>1254</v>
      </c>
      <c r="N171" t="s">
        <v>77</v>
      </c>
      <c r="O171" t="s">
        <v>384</v>
      </c>
      <c r="P171" t="s">
        <v>1041</v>
      </c>
      <c r="Q171" t="s">
        <v>80</v>
      </c>
      <c r="R171" t="s">
        <v>622</v>
      </c>
      <c r="S171" t="s">
        <v>906</v>
      </c>
      <c r="T171" t="s">
        <v>86</v>
      </c>
      <c r="U171" t="s">
        <v>86</v>
      </c>
      <c r="V171" t="s">
        <v>86</v>
      </c>
      <c r="W171" t="s">
        <v>86</v>
      </c>
      <c r="X171" t="s">
        <v>86</v>
      </c>
      <c r="Y171" t="s">
        <v>86</v>
      </c>
      <c r="Z171" t="s">
        <v>86</v>
      </c>
      <c r="AA171" t="s">
        <v>123</v>
      </c>
      <c r="AB171" t="s">
        <v>86</v>
      </c>
      <c r="AC171" t="s">
        <v>86</v>
      </c>
      <c r="AD171" t="s">
        <v>86</v>
      </c>
      <c r="AE171" t="s">
        <v>83</v>
      </c>
      <c r="AF171" t="s">
        <v>86</v>
      </c>
      <c r="AG171" t="s">
        <v>86</v>
      </c>
      <c r="AH171" t="s">
        <v>86</v>
      </c>
      <c r="AI171" t="s">
        <v>86</v>
      </c>
      <c r="AJ171" t="s">
        <v>86</v>
      </c>
      <c r="AK171" t="s">
        <v>86</v>
      </c>
      <c r="AL171" t="s">
        <v>86</v>
      </c>
      <c r="AM171" t="s">
        <v>86</v>
      </c>
      <c r="AN171" t="s">
        <v>86</v>
      </c>
      <c r="AO171" t="s">
        <v>86</v>
      </c>
      <c r="AP171" t="s">
        <v>86</v>
      </c>
      <c r="AQ171" t="s">
        <v>86</v>
      </c>
      <c r="AR171" t="s">
        <v>86</v>
      </c>
      <c r="AS171" t="s">
        <v>86</v>
      </c>
      <c r="AT171" t="s">
        <v>86</v>
      </c>
      <c r="AU171" t="s">
        <v>86</v>
      </c>
      <c r="AV171" t="s">
        <v>86</v>
      </c>
      <c r="AW171" t="s">
        <v>86</v>
      </c>
      <c r="AX171" t="s">
        <v>86</v>
      </c>
      <c r="AY171" t="s">
        <v>86</v>
      </c>
      <c r="AZ171" t="s">
        <v>86</v>
      </c>
      <c r="BA171" t="s">
        <v>87</v>
      </c>
      <c r="BB171" t="s">
        <v>87</v>
      </c>
      <c r="BC171" t="s">
        <v>87</v>
      </c>
      <c r="BD171" t="s">
        <v>202</v>
      </c>
      <c r="BE171" t="s">
        <v>105</v>
      </c>
      <c r="BF171" t="s">
        <v>589</v>
      </c>
      <c r="BG171" t="s">
        <v>89</v>
      </c>
      <c r="BH171" t="s">
        <v>1255</v>
      </c>
      <c r="BI171" t="s">
        <v>129</v>
      </c>
      <c r="BJ171" t="s">
        <v>232</v>
      </c>
      <c r="BK171" t="s">
        <v>93</v>
      </c>
      <c r="BL171" t="s">
        <v>770</v>
      </c>
    </row>
    <row r="172" spans="1:64" x14ac:dyDescent="0.2">
      <c r="A172" s="2">
        <v>177</v>
      </c>
      <c r="B172" t="s">
        <v>1256</v>
      </c>
      <c r="C172" t="s">
        <v>1257</v>
      </c>
      <c r="D172" t="s">
        <v>67</v>
      </c>
      <c r="E172" t="s">
        <v>68</v>
      </c>
      <c r="F172" t="s">
        <v>1258</v>
      </c>
      <c r="G172" t="s">
        <v>70</v>
      </c>
      <c r="H172" t="s">
        <v>153</v>
      </c>
      <c r="I172" t="s">
        <v>72</v>
      </c>
      <c r="J172" t="s">
        <v>139</v>
      </c>
      <c r="K172" t="s">
        <v>74</v>
      </c>
      <c r="L172" t="s">
        <v>206</v>
      </c>
      <c r="M172" t="s">
        <v>1259</v>
      </c>
      <c r="N172" t="s">
        <v>143</v>
      </c>
      <c r="O172" t="s">
        <v>207</v>
      </c>
      <c r="P172" t="s">
        <v>1041</v>
      </c>
      <c r="Q172" t="s">
        <v>80</v>
      </c>
      <c r="R172" t="s">
        <v>209</v>
      </c>
      <c r="S172" t="s">
        <v>1260</v>
      </c>
      <c r="T172" t="s">
        <v>86</v>
      </c>
      <c r="U172" t="s">
        <v>86</v>
      </c>
      <c r="V172" t="s">
        <v>86</v>
      </c>
      <c r="W172" t="s">
        <v>86</v>
      </c>
      <c r="X172" t="s">
        <v>86</v>
      </c>
      <c r="Y172" t="s">
        <v>86</v>
      </c>
      <c r="Z172" t="s">
        <v>85</v>
      </c>
      <c r="AA172" t="s">
        <v>86</v>
      </c>
      <c r="AB172" t="s">
        <v>85</v>
      </c>
      <c r="AC172" t="s">
        <v>86</v>
      </c>
      <c r="AD172" t="s">
        <v>85</v>
      </c>
      <c r="AE172" t="s">
        <v>84</v>
      </c>
      <c r="AF172" t="s">
        <v>84</v>
      </c>
      <c r="AG172" t="s">
        <v>84</v>
      </c>
      <c r="AH172" t="s">
        <v>84</v>
      </c>
      <c r="AI172" t="s">
        <v>85</v>
      </c>
      <c r="AJ172" t="s">
        <v>85</v>
      </c>
      <c r="AK172" t="s">
        <v>84</v>
      </c>
      <c r="AL172" t="s">
        <v>84</v>
      </c>
      <c r="AM172" t="s">
        <v>84</v>
      </c>
      <c r="AN172" t="s">
        <v>84</v>
      </c>
      <c r="AO172" t="s">
        <v>85</v>
      </c>
      <c r="AP172" t="s">
        <v>85</v>
      </c>
      <c r="AQ172" t="s">
        <v>85</v>
      </c>
      <c r="AR172" t="s">
        <v>85</v>
      </c>
      <c r="AS172" t="s">
        <v>84</v>
      </c>
      <c r="AT172" t="s">
        <v>84</v>
      </c>
      <c r="AU172" t="s">
        <v>84</v>
      </c>
      <c r="AV172" t="s">
        <v>84</v>
      </c>
      <c r="AW172" t="s">
        <v>84</v>
      </c>
      <c r="AX172" t="s">
        <v>84</v>
      </c>
      <c r="AY172" t="s">
        <v>84</v>
      </c>
      <c r="AZ172" t="s">
        <v>84</v>
      </c>
      <c r="BA172" t="s">
        <v>126</v>
      </c>
      <c r="BB172" t="s">
        <v>126</v>
      </c>
      <c r="BC172" t="s">
        <v>126</v>
      </c>
      <c r="BD172" t="s">
        <v>132</v>
      </c>
      <c r="BE172" t="s">
        <v>106</v>
      </c>
      <c r="BF172" t="s">
        <v>88</v>
      </c>
      <c r="BG172" t="s">
        <v>320</v>
      </c>
      <c r="BH172" t="s">
        <v>814</v>
      </c>
      <c r="BI172" t="s">
        <v>91</v>
      </c>
      <c r="BJ172" t="s">
        <v>429</v>
      </c>
      <c r="BK172" t="s">
        <v>93</v>
      </c>
      <c r="BL172" t="s">
        <v>638</v>
      </c>
    </row>
    <row r="173" spans="1:64" x14ac:dyDescent="0.2">
      <c r="A173" s="2">
        <v>178</v>
      </c>
      <c r="B173" t="s">
        <v>1262</v>
      </c>
      <c r="C173" t="s">
        <v>1263</v>
      </c>
      <c r="D173" t="s">
        <v>67</v>
      </c>
      <c r="E173" t="s">
        <v>68</v>
      </c>
      <c r="F173" t="s">
        <v>1264</v>
      </c>
      <c r="G173" t="s">
        <v>70</v>
      </c>
      <c r="H173" t="s">
        <v>153</v>
      </c>
      <c r="I173" t="s">
        <v>72</v>
      </c>
      <c r="J173" t="s">
        <v>139</v>
      </c>
      <c r="K173" t="s">
        <v>140</v>
      </c>
      <c r="L173" t="s">
        <v>1265</v>
      </c>
      <c r="M173" t="s">
        <v>326</v>
      </c>
      <c r="N173" t="s">
        <v>77</v>
      </c>
      <c r="O173" t="s">
        <v>327</v>
      </c>
      <c r="P173" t="s">
        <v>756</v>
      </c>
      <c r="Q173" t="s">
        <v>80</v>
      </c>
      <c r="R173" t="s">
        <v>356</v>
      </c>
      <c r="S173" t="s">
        <v>1266</v>
      </c>
      <c r="T173" t="s">
        <v>84</v>
      </c>
      <c r="U173" t="s">
        <v>84</v>
      </c>
      <c r="V173" t="s">
        <v>85</v>
      </c>
      <c r="W173" t="s">
        <v>85</v>
      </c>
      <c r="X173" t="s">
        <v>85</v>
      </c>
      <c r="Y173" t="s">
        <v>84</v>
      </c>
      <c r="Z173" t="s">
        <v>85</v>
      </c>
      <c r="AA173" t="s">
        <v>85</v>
      </c>
      <c r="AB173" t="s">
        <v>124</v>
      </c>
      <c r="AC173" t="s">
        <v>85</v>
      </c>
      <c r="AD173" t="s">
        <v>124</v>
      </c>
      <c r="AE173" t="s">
        <v>85</v>
      </c>
      <c r="AF173" t="s">
        <v>124</v>
      </c>
      <c r="AG173" t="s">
        <v>85</v>
      </c>
      <c r="AH173" t="s">
        <v>85</v>
      </c>
      <c r="AI173" t="s">
        <v>124</v>
      </c>
      <c r="AJ173" t="s">
        <v>124</v>
      </c>
      <c r="AK173" t="s">
        <v>84</v>
      </c>
      <c r="AL173" t="s">
        <v>124</v>
      </c>
      <c r="AM173" t="s">
        <v>84</v>
      </c>
      <c r="AN173" t="s">
        <v>85</v>
      </c>
      <c r="AO173" t="s">
        <v>124</v>
      </c>
      <c r="AP173" t="s">
        <v>85</v>
      </c>
      <c r="AQ173" t="s">
        <v>85</v>
      </c>
      <c r="AR173" t="s">
        <v>124</v>
      </c>
      <c r="AS173" t="s">
        <v>85</v>
      </c>
      <c r="AT173" t="s">
        <v>85</v>
      </c>
      <c r="AU173" t="s">
        <v>85</v>
      </c>
      <c r="AV173" t="s">
        <v>85</v>
      </c>
      <c r="AW173" t="s">
        <v>85</v>
      </c>
      <c r="AX173" t="s">
        <v>84</v>
      </c>
      <c r="AY173" t="s">
        <v>85</v>
      </c>
      <c r="AZ173" t="s">
        <v>85</v>
      </c>
      <c r="BA173" t="s">
        <v>87</v>
      </c>
      <c r="BB173" t="s">
        <v>87</v>
      </c>
      <c r="BC173" t="s">
        <v>87</v>
      </c>
      <c r="BD173" t="s">
        <v>87</v>
      </c>
      <c r="BE173" t="s">
        <v>87</v>
      </c>
      <c r="BF173" t="s">
        <v>88</v>
      </c>
      <c r="BG173" t="s">
        <v>89</v>
      </c>
      <c r="BH173" t="s">
        <v>1267</v>
      </c>
      <c r="BI173" t="s">
        <v>129</v>
      </c>
      <c r="BJ173" t="s">
        <v>232</v>
      </c>
      <c r="BK173" t="s">
        <v>243</v>
      </c>
      <c r="BL173" t="s">
        <v>1268</v>
      </c>
    </row>
    <row r="174" spans="1:64" x14ac:dyDescent="0.2">
      <c r="A174" s="2">
        <v>180</v>
      </c>
      <c r="B174" t="s">
        <v>1269</v>
      </c>
      <c r="C174" t="s">
        <v>1270</v>
      </c>
      <c r="D174" t="s">
        <v>67</v>
      </c>
      <c r="E174" t="s">
        <v>68</v>
      </c>
      <c r="F174" t="s">
        <v>1271</v>
      </c>
      <c r="G174" t="s">
        <v>70</v>
      </c>
      <c r="H174" t="s">
        <v>71</v>
      </c>
      <c r="I174" t="s">
        <v>72</v>
      </c>
      <c r="J174" t="s">
        <v>139</v>
      </c>
      <c r="K174" t="s">
        <v>74</v>
      </c>
      <c r="L174" t="s">
        <v>626</v>
      </c>
      <c r="M174" t="s">
        <v>1272</v>
      </c>
      <c r="N174" t="s">
        <v>143</v>
      </c>
      <c r="O174" t="s">
        <v>207</v>
      </c>
      <c r="P174" t="s">
        <v>208</v>
      </c>
      <c r="Q174" t="s">
        <v>80</v>
      </c>
      <c r="R174" t="s">
        <v>209</v>
      </c>
      <c r="S174" t="s">
        <v>1273</v>
      </c>
      <c r="T174" t="s">
        <v>83</v>
      </c>
      <c r="U174" t="s">
        <v>83</v>
      </c>
      <c r="V174" t="s">
        <v>83</v>
      </c>
      <c r="W174" t="s">
        <v>83</v>
      </c>
      <c r="X174" t="s">
        <v>83</v>
      </c>
      <c r="Y174" t="s">
        <v>83</v>
      </c>
      <c r="Z174" t="s">
        <v>83</v>
      </c>
      <c r="AA174" t="s">
        <v>83</v>
      </c>
      <c r="AB174" t="s">
        <v>83</v>
      </c>
      <c r="AC174" t="s">
        <v>83</v>
      </c>
      <c r="AD174" t="s">
        <v>83</v>
      </c>
      <c r="AE174" t="s">
        <v>83</v>
      </c>
      <c r="AF174" t="s">
        <v>83</v>
      </c>
      <c r="AG174" t="s">
        <v>83</v>
      </c>
      <c r="AH174" t="s">
        <v>83</v>
      </c>
      <c r="AI174" t="s">
        <v>83</v>
      </c>
      <c r="AJ174" t="s">
        <v>83</v>
      </c>
      <c r="AK174" t="s">
        <v>83</v>
      </c>
      <c r="AL174" t="s">
        <v>83</v>
      </c>
      <c r="AM174" t="s">
        <v>83</v>
      </c>
      <c r="AN174" t="s">
        <v>83</v>
      </c>
      <c r="AO174" t="s">
        <v>83</v>
      </c>
      <c r="AP174" t="s">
        <v>83</v>
      </c>
      <c r="AQ174" t="s">
        <v>83</v>
      </c>
      <c r="AR174" t="s">
        <v>83</v>
      </c>
      <c r="AS174" t="s">
        <v>83</v>
      </c>
      <c r="AT174" t="s">
        <v>83</v>
      </c>
      <c r="AU174" t="s">
        <v>83</v>
      </c>
      <c r="AV174" t="s">
        <v>83</v>
      </c>
      <c r="AW174" t="s">
        <v>83</v>
      </c>
      <c r="AX174" t="s">
        <v>83</v>
      </c>
      <c r="AY174" t="s">
        <v>83</v>
      </c>
      <c r="AZ174" t="s">
        <v>83</v>
      </c>
      <c r="BA174" t="s">
        <v>202</v>
      </c>
      <c r="BB174" t="s">
        <v>105</v>
      </c>
      <c r="BC174" t="s">
        <v>202</v>
      </c>
      <c r="BD174" t="s">
        <v>105</v>
      </c>
      <c r="BE174" t="s">
        <v>105</v>
      </c>
      <c r="BF174" t="s">
        <v>88</v>
      </c>
      <c r="BG174" t="s">
        <v>127</v>
      </c>
      <c r="BH174" t="s">
        <v>1274</v>
      </c>
      <c r="BI174" t="s">
        <v>91</v>
      </c>
      <c r="BJ174" t="s">
        <v>378</v>
      </c>
      <c r="BK174" t="s">
        <v>110</v>
      </c>
      <c r="BL174" t="s">
        <v>1275</v>
      </c>
    </row>
    <row r="175" spans="1:64" x14ac:dyDescent="0.2">
      <c r="A175" s="2">
        <v>181</v>
      </c>
      <c r="B175" t="s">
        <v>1277</v>
      </c>
      <c r="C175" t="s">
        <v>1278</v>
      </c>
      <c r="D175" t="s">
        <v>67</v>
      </c>
      <c r="E175" t="s">
        <v>68</v>
      </c>
      <c r="F175" t="s">
        <v>1279</v>
      </c>
      <c r="G175" t="s">
        <v>70</v>
      </c>
      <c r="H175" t="s">
        <v>153</v>
      </c>
      <c r="I175" t="s">
        <v>72</v>
      </c>
      <c r="J175" t="s">
        <v>139</v>
      </c>
      <c r="K175" t="s">
        <v>154</v>
      </c>
      <c r="L175" t="s">
        <v>296</v>
      </c>
      <c r="M175" t="s">
        <v>433</v>
      </c>
      <c r="N175" t="s">
        <v>143</v>
      </c>
      <c r="O175" t="s">
        <v>316</v>
      </c>
      <c r="P175" t="s">
        <v>158</v>
      </c>
      <c r="Q175" t="s">
        <v>80</v>
      </c>
      <c r="R175" t="s">
        <v>209</v>
      </c>
      <c r="S175" t="s">
        <v>210</v>
      </c>
      <c r="T175" t="s">
        <v>84</v>
      </c>
      <c r="U175" t="s">
        <v>84</v>
      </c>
      <c r="V175" t="s">
        <v>84</v>
      </c>
      <c r="W175" t="s">
        <v>84</v>
      </c>
      <c r="X175" t="s">
        <v>84</v>
      </c>
      <c r="Y175" t="s">
        <v>84</v>
      </c>
      <c r="Z175" t="s">
        <v>84</v>
      </c>
      <c r="AA175" t="s">
        <v>84</v>
      </c>
      <c r="AB175" t="s">
        <v>84</v>
      </c>
      <c r="AC175" t="s">
        <v>84</v>
      </c>
      <c r="AD175" t="s">
        <v>84</v>
      </c>
      <c r="AE175" t="s">
        <v>84</v>
      </c>
      <c r="AF175" t="s">
        <v>84</v>
      </c>
      <c r="AG175" t="s">
        <v>84</v>
      </c>
      <c r="AH175" t="s">
        <v>84</v>
      </c>
      <c r="AI175" t="s">
        <v>84</v>
      </c>
      <c r="AJ175" t="s">
        <v>84</v>
      </c>
      <c r="AK175" t="s">
        <v>84</v>
      </c>
      <c r="AL175" t="s">
        <v>84</v>
      </c>
      <c r="AM175" t="s">
        <v>84</v>
      </c>
      <c r="AN175" t="s">
        <v>84</v>
      </c>
      <c r="AO175" t="s">
        <v>84</v>
      </c>
      <c r="AP175" t="s">
        <v>84</v>
      </c>
      <c r="AQ175" t="s">
        <v>84</v>
      </c>
      <c r="AR175" t="s">
        <v>84</v>
      </c>
      <c r="AS175" t="s">
        <v>84</v>
      </c>
      <c r="AT175" t="s">
        <v>84</v>
      </c>
      <c r="AU175" t="s">
        <v>84</v>
      </c>
      <c r="AV175" t="s">
        <v>84</v>
      </c>
      <c r="AW175" t="s">
        <v>84</v>
      </c>
      <c r="AX175" t="s">
        <v>84</v>
      </c>
      <c r="AY175" t="s">
        <v>84</v>
      </c>
      <c r="AZ175" t="s">
        <v>84</v>
      </c>
      <c r="BA175" t="s">
        <v>106</v>
      </c>
      <c r="BB175" t="s">
        <v>106</v>
      </c>
      <c r="BC175" t="s">
        <v>106</v>
      </c>
      <c r="BD175" t="s">
        <v>106</v>
      </c>
      <c r="BE175" t="s">
        <v>106</v>
      </c>
      <c r="BF175" t="s">
        <v>211</v>
      </c>
      <c r="BG175" t="s">
        <v>89</v>
      </c>
      <c r="BH175" t="s">
        <v>212</v>
      </c>
      <c r="BI175" t="s">
        <v>129</v>
      </c>
      <c r="BJ175" t="s">
        <v>178</v>
      </c>
      <c r="BK175" t="s">
        <v>93</v>
      </c>
      <c r="BL175" t="s">
        <v>164</v>
      </c>
    </row>
    <row r="176" spans="1:64" x14ac:dyDescent="0.2">
      <c r="A176" s="2">
        <v>182</v>
      </c>
      <c r="B176" t="s">
        <v>1280</v>
      </c>
      <c r="C176" t="s">
        <v>1044</v>
      </c>
      <c r="D176" t="s">
        <v>67</v>
      </c>
      <c r="E176" t="s">
        <v>68</v>
      </c>
      <c r="F176" t="s">
        <v>1281</v>
      </c>
      <c r="G176" t="s">
        <v>70</v>
      </c>
      <c r="H176" t="s">
        <v>153</v>
      </c>
      <c r="I176" t="s">
        <v>72</v>
      </c>
      <c r="J176" t="s">
        <v>139</v>
      </c>
      <c r="K176" t="s">
        <v>154</v>
      </c>
      <c r="L176" t="s">
        <v>1282</v>
      </c>
      <c r="M176" t="s">
        <v>290</v>
      </c>
      <c r="N176" t="s">
        <v>143</v>
      </c>
      <c r="O176" t="s">
        <v>513</v>
      </c>
      <c r="P176" t="s">
        <v>355</v>
      </c>
      <c r="Q176" t="s">
        <v>80</v>
      </c>
      <c r="R176" t="s">
        <v>622</v>
      </c>
      <c r="S176" t="s">
        <v>1030</v>
      </c>
      <c r="T176" t="s">
        <v>83</v>
      </c>
      <c r="U176" t="s">
        <v>83</v>
      </c>
      <c r="V176" t="s">
        <v>83</v>
      </c>
      <c r="W176" t="s">
        <v>83</v>
      </c>
      <c r="X176" t="s">
        <v>84</v>
      </c>
      <c r="Y176" t="s">
        <v>83</v>
      </c>
      <c r="Z176" t="s">
        <v>83</v>
      </c>
      <c r="AA176" t="s">
        <v>86</v>
      </c>
      <c r="AB176" t="s">
        <v>83</v>
      </c>
      <c r="AC176" t="s">
        <v>83</v>
      </c>
      <c r="AD176" t="s">
        <v>83</v>
      </c>
      <c r="AE176" t="s">
        <v>83</v>
      </c>
      <c r="AF176" t="s">
        <v>83</v>
      </c>
      <c r="AG176" t="s">
        <v>83</v>
      </c>
      <c r="AH176" t="s">
        <v>83</v>
      </c>
      <c r="AI176" t="s">
        <v>84</v>
      </c>
      <c r="AJ176" t="s">
        <v>83</v>
      </c>
      <c r="AK176" t="s">
        <v>83</v>
      </c>
      <c r="AL176" t="s">
        <v>84</v>
      </c>
      <c r="AM176" t="s">
        <v>83</v>
      </c>
      <c r="AN176" t="s">
        <v>84</v>
      </c>
      <c r="AO176" t="s">
        <v>83</v>
      </c>
      <c r="AP176" t="s">
        <v>84</v>
      </c>
      <c r="AQ176" t="s">
        <v>83</v>
      </c>
      <c r="AR176" t="s">
        <v>86</v>
      </c>
      <c r="AS176" t="s">
        <v>83</v>
      </c>
      <c r="AT176" t="s">
        <v>83</v>
      </c>
      <c r="AU176" t="s">
        <v>83</v>
      </c>
      <c r="AV176" t="s">
        <v>83</v>
      </c>
      <c r="AW176" t="s">
        <v>83</v>
      </c>
      <c r="AX176" t="s">
        <v>83</v>
      </c>
      <c r="AY176" t="s">
        <v>84</v>
      </c>
      <c r="AZ176" t="s">
        <v>83</v>
      </c>
      <c r="BA176" t="s">
        <v>87</v>
      </c>
      <c r="BB176" t="s">
        <v>87</v>
      </c>
      <c r="BC176" t="s">
        <v>87</v>
      </c>
      <c r="BD176" t="s">
        <v>87</v>
      </c>
      <c r="BE176" t="s">
        <v>87</v>
      </c>
      <c r="BF176" t="s">
        <v>88</v>
      </c>
      <c r="BG176" t="s">
        <v>564</v>
      </c>
      <c r="BH176" t="s">
        <v>417</v>
      </c>
      <c r="BI176" t="s">
        <v>91</v>
      </c>
      <c r="BJ176" t="s">
        <v>178</v>
      </c>
      <c r="BK176" t="s">
        <v>110</v>
      </c>
      <c r="BL176" t="s">
        <v>701</v>
      </c>
    </row>
    <row r="177" spans="1:64" x14ac:dyDescent="0.2">
      <c r="A177" s="2">
        <v>183</v>
      </c>
      <c r="B177" t="s">
        <v>1283</v>
      </c>
      <c r="C177" t="s">
        <v>1284</v>
      </c>
      <c r="D177" t="s">
        <v>67</v>
      </c>
      <c r="E177" t="s">
        <v>68</v>
      </c>
      <c r="F177" t="s">
        <v>1285</v>
      </c>
      <c r="G177" t="s">
        <v>70</v>
      </c>
      <c r="H177" t="s">
        <v>153</v>
      </c>
      <c r="I177" t="s">
        <v>72</v>
      </c>
      <c r="J177" t="s">
        <v>139</v>
      </c>
      <c r="K177" t="s">
        <v>74</v>
      </c>
      <c r="L177" t="s">
        <v>1286</v>
      </c>
      <c r="M177" t="s">
        <v>1287</v>
      </c>
      <c r="N177" t="s">
        <v>118</v>
      </c>
      <c r="O177" t="s">
        <v>347</v>
      </c>
      <c r="P177" t="s">
        <v>568</v>
      </c>
      <c r="Q177" t="s">
        <v>80</v>
      </c>
      <c r="R177" t="s">
        <v>594</v>
      </c>
      <c r="S177" t="s">
        <v>1288</v>
      </c>
      <c r="T177" t="s">
        <v>83</v>
      </c>
      <c r="U177" t="s">
        <v>83</v>
      </c>
      <c r="V177" t="s">
        <v>83</v>
      </c>
      <c r="W177" t="s">
        <v>84</v>
      </c>
      <c r="X177" t="s">
        <v>85</v>
      </c>
      <c r="Y177" t="s">
        <v>85</v>
      </c>
      <c r="Z177" t="s">
        <v>85</v>
      </c>
      <c r="AA177" t="s">
        <v>85</v>
      </c>
      <c r="AB177" t="s">
        <v>84</v>
      </c>
      <c r="AC177" t="s">
        <v>83</v>
      </c>
      <c r="AD177" t="s">
        <v>453</v>
      </c>
      <c r="AE177" t="s">
        <v>84</v>
      </c>
      <c r="AF177" t="s">
        <v>84</v>
      </c>
      <c r="AG177" t="s">
        <v>84</v>
      </c>
      <c r="AH177" t="s">
        <v>86</v>
      </c>
      <c r="AI177" t="s">
        <v>84</v>
      </c>
      <c r="AJ177" t="s">
        <v>86</v>
      </c>
      <c r="AK177" t="s">
        <v>86</v>
      </c>
      <c r="AL177" t="s">
        <v>83</v>
      </c>
      <c r="AM177" t="s">
        <v>83</v>
      </c>
      <c r="AN177" t="s">
        <v>83</v>
      </c>
      <c r="AO177" t="s">
        <v>83</v>
      </c>
      <c r="AP177" t="s">
        <v>83</v>
      </c>
      <c r="AQ177" t="s">
        <v>83</v>
      </c>
      <c r="AR177" t="s">
        <v>85</v>
      </c>
      <c r="AS177" t="s">
        <v>85</v>
      </c>
      <c r="AT177" t="s">
        <v>83</v>
      </c>
      <c r="AU177" t="s">
        <v>83</v>
      </c>
      <c r="AV177" t="s">
        <v>83</v>
      </c>
      <c r="AW177" t="s">
        <v>83</v>
      </c>
      <c r="AX177" t="s">
        <v>83</v>
      </c>
      <c r="AY177" t="s">
        <v>83</v>
      </c>
      <c r="AZ177" t="s">
        <v>83</v>
      </c>
      <c r="BA177" t="s">
        <v>87</v>
      </c>
      <c r="BB177" t="s">
        <v>87</v>
      </c>
      <c r="BC177" t="s">
        <v>87</v>
      </c>
      <c r="BD177" t="s">
        <v>87</v>
      </c>
      <c r="BE177" t="s">
        <v>87</v>
      </c>
      <c r="BF177" t="s">
        <v>88</v>
      </c>
      <c r="BG177" t="s">
        <v>89</v>
      </c>
      <c r="BH177" t="s">
        <v>1289</v>
      </c>
      <c r="BI177" t="s">
        <v>91</v>
      </c>
      <c r="BJ177" t="s">
        <v>579</v>
      </c>
      <c r="BK177" t="s">
        <v>93</v>
      </c>
      <c r="BL177" t="s">
        <v>1290</v>
      </c>
    </row>
    <row r="178" spans="1:64" x14ac:dyDescent="0.2">
      <c r="A178" s="2">
        <v>184</v>
      </c>
      <c r="B178" t="s">
        <v>1291</v>
      </c>
      <c r="C178" t="s">
        <v>932</v>
      </c>
      <c r="D178" t="s">
        <v>67</v>
      </c>
      <c r="E178" t="s">
        <v>68</v>
      </c>
      <c r="F178" t="s">
        <v>1292</v>
      </c>
      <c r="G178" t="s">
        <v>70</v>
      </c>
      <c r="H178" t="s">
        <v>71</v>
      </c>
      <c r="I178" t="s">
        <v>72</v>
      </c>
      <c r="J178" t="s">
        <v>139</v>
      </c>
      <c r="K178" t="s">
        <v>74</v>
      </c>
      <c r="L178" t="s">
        <v>994</v>
      </c>
      <c r="M178" t="s">
        <v>935</v>
      </c>
      <c r="N178" t="s">
        <v>77</v>
      </c>
      <c r="O178" t="s">
        <v>612</v>
      </c>
      <c r="P178" t="s">
        <v>398</v>
      </c>
      <c r="Q178" t="s">
        <v>80</v>
      </c>
      <c r="R178" t="s">
        <v>1293</v>
      </c>
      <c r="S178" t="s">
        <v>1294</v>
      </c>
      <c r="T178" t="s">
        <v>86</v>
      </c>
      <c r="U178" t="s">
        <v>86</v>
      </c>
      <c r="V178" t="s">
        <v>86</v>
      </c>
      <c r="W178" t="s">
        <v>84</v>
      </c>
      <c r="X178" t="s">
        <v>84</v>
      </c>
      <c r="Y178" t="s">
        <v>83</v>
      </c>
      <c r="Z178" t="s">
        <v>86</v>
      </c>
      <c r="AA178" t="s">
        <v>86</v>
      </c>
      <c r="AB178" t="s">
        <v>83</v>
      </c>
      <c r="AC178" t="s">
        <v>84</v>
      </c>
      <c r="AD178" t="s">
        <v>83</v>
      </c>
      <c r="AE178" t="s">
        <v>84</v>
      </c>
      <c r="AF178" t="s">
        <v>83</v>
      </c>
      <c r="AG178" t="s">
        <v>84</v>
      </c>
      <c r="AH178" t="s">
        <v>83</v>
      </c>
      <c r="AI178" t="s">
        <v>84</v>
      </c>
      <c r="AJ178" t="s">
        <v>83</v>
      </c>
      <c r="AK178" t="s">
        <v>84</v>
      </c>
      <c r="AL178" t="s">
        <v>83</v>
      </c>
      <c r="AM178" t="s">
        <v>84</v>
      </c>
      <c r="AN178" t="s">
        <v>83</v>
      </c>
      <c r="AO178" t="s">
        <v>83</v>
      </c>
      <c r="AP178" t="s">
        <v>84</v>
      </c>
      <c r="AQ178" t="s">
        <v>83</v>
      </c>
      <c r="AR178" t="s">
        <v>83</v>
      </c>
      <c r="AS178" t="s">
        <v>84</v>
      </c>
      <c r="AT178" t="s">
        <v>83</v>
      </c>
      <c r="AU178" t="s">
        <v>86</v>
      </c>
      <c r="AV178" t="s">
        <v>84</v>
      </c>
      <c r="AW178" t="s">
        <v>86</v>
      </c>
      <c r="AX178" t="s">
        <v>83</v>
      </c>
      <c r="AY178" t="s">
        <v>86</v>
      </c>
      <c r="AZ178" t="s">
        <v>84</v>
      </c>
      <c r="BA178" t="s">
        <v>105</v>
      </c>
      <c r="BB178" t="s">
        <v>106</v>
      </c>
      <c r="BC178" t="s">
        <v>202</v>
      </c>
      <c r="BD178" t="s">
        <v>106</v>
      </c>
      <c r="BE178" t="s">
        <v>202</v>
      </c>
      <c r="BF178" t="s">
        <v>88</v>
      </c>
      <c r="BG178" t="s">
        <v>127</v>
      </c>
      <c r="BH178" t="s">
        <v>795</v>
      </c>
      <c r="BI178" t="s">
        <v>129</v>
      </c>
      <c r="BJ178" t="s">
        <v>260</v>
      </c>
      <c r="BK178" t="s">
        <v>243</v>
      </c>
      <c r="BL178" t="s">
        <v>1070</v>
      </c>
    </row>
    <row r="179" spans="1:64" x14ac:dyDescent="0.2">
      <c r="A179" s="2">
        <v>185</v>
      </c>
      <c r="B179" t="s">
        <v>1296</v>
      </c>
      <c r="C179" t="s">
        <v>1297</v>
      </c>
      <c r="D179" t="s">
        <v>67</v>
      </c>
      <c r="E179" t="s">
        <v>68</v>
      </c>
      <c r="F179" t="s">
        <v>1298</v>
      </c>
      <c r="G179" t="s">
        <v>136</v>
      </c>
      <c r="H179" t="s">
        <v>153</v>
      </c>
      <c r="I179" t="s">
        <v>72</v>
      </c>
      <c r="J179" t="s">
        <v>139</v>
      </c>
      <c r="K179" t="s">
        <v>74</v>
      </c>
      <c r="L179" t="s">
        <v>705</v>
      </c>
      <c r="M179" t="s">
        <v>353</v>
      </c>
      <c r="N179" t="s">
        <v>143</v>
      </c>
      <c r="O179" t="s">
        <v>612</v>
      </c>
      <c r="P179" t="s">
        <v>208</v>
      </c>
      <c r="Q179" t="s">
        <v>173</v>
      </c>
      <c r="R179" t="s">
        <v>622</v>
      </c>
      <c r="S179" t="s">
        <v>1299</v>
      </c>
      <c r="T179" t="s">
        <v>84</v>
      </c>
      <c r="U179" t="s">
        <v>84</v>
      </c>
      <c r="V179" t="s">
        <v>84</v>
      </c>
      <c r="W179" t="s">
        <v>84</v>
      </c>
      <c r="X179" t="s">
        <v>84</v>
      </c>
      <c r="Y179" t="s">
        <v>84</v>
      </c>
      <c r="Z179" t="s">
        <v>84</v>
      </c>
      <c r="AA179" t="s">
        <v>84</v>
      </c>
      <c r="AB179" t="s">
        <v>85</v>
      </c>
      <c r="AC179" t="s">
        <v>84</v>
      </c>
      <c r="AD179" t="s">
        <v>84</v>
      </c>
      <c r="AE179" t="s">
        <v>84</v>
      </c>
      <c r="AF179" t="s">
        <v>84</v>
      </c>
      <c r="AG179" t="s">
        <v>84</v>
      </c>
      <c r="AH179" t="s">
        <v>84</v>
      </c>
      <c r="AI179" t="s">
        <v>84</v>
      </c>
      <c r="AJ179" t="s">
        <v>84</v>
      </c>
      <c r="AK179" t="s">
        <v>84</v>
      </c>
      <c r="AL179" t="s">
        <v>84</v>
      </c>
      <c r="AM179" t="s">
        <v>84</v>
      </c>
      <c r="AN179" t="s">
        <v>84</v>
      </c>
      <c r="AO179" t="s">
        <v>83</v>
      </c>
      <c r="AP179" t="s">
        <v>86</v>
      </c>
      <c r="AQ179" t="s">
        <v>85</v>
      </c>
      <c r="AR179" t="s">
        <v>83</v>
      </c>
      <c r="AS179" t="s">
        <v>84</v>
      </c>
      <c r="AT179" t="s">
        <v>84</v>
      </c>
      <c r="AU179" t="s">
        <v>84</v>
      </c>
      <c r="AV179" t="s">
        <v>85</v>
      </c>
      <c r="AW179" t="s">
        <v>84</v>
      </c>
      <c r="AX179" t="s">
        <v>85</v>
      </c>
      <c r="AY179" t="s">
        <v>83</v>
      </c>
      <c r="AZ179" t="s">
        <v>84</v>
      </c>
      <c r="BA179" t="s">
        <v>125</v>
      </c>
      <c r="BB179" t="s">
        <v>106</v>
      </c>
      <c r="BC179" t="s">
        <v>126</v>
      </c>
      <c r="BD179" t="s">
        <v>106</v>
      </c>
      <c r="BE179" t="s">
        <v>126</v>
      </c>
      <c r="BF179" t="s">
        <v>88</v>
      </c>
      <c r="BG179" t="s">
        <v>1300</v>
      </c>
      <c r="BH179" t="s">
        <v>1301</v>
      </c>
      <c r="BI179" t="s">
        <v>91</v>
      </c>
      <c r="BJ179" t="s">
        <v>429</v>
      </c>
      <c r="BK179" t="s">
        <v>93</v>
      </c>
      <c r="BL179" t="s">
        <v>1121</v>
      </c>
    </row>
    <row r="180" spans="1:64" x14ac:dyDescent="0.2">
      <c r="A180" s="2">
        <v>186</v>
      </c>
      <c r="B180" t="s">
        <v>1303</v>
      </c>
      <c r="C180" t="s">
        <v>1304</v>
      </c>
      <c r="D180" t="s">
        <v>67</v>
      </c>
      <c r="E180" t="s">
        <v>68</v>
      </c>
      <c r="F180" t="s">
        <v>1305</v>
      </c>
      <c r="G180" t="s">
        <v>136</v>
      </c>
      <c r="H180" t="s">
        <v>71</v>
      </c>
      <c r="I180" t="s">
        <v>72</v>
      </c>
      <c r="J180" t="s">
        <v>139</v>
      </c>
      <c r="K180" t="s">
        <v>140</v>
      </c>
      <c r="L180" t="s">
        <v>680</v>
      </c>
      <c r="M180" t="s">
        <v>1306</v>
      </c>
      <c r="N180" t="s">
        <v>77</v>
      </c>
      <c r="O180" t="s">
        <v>575</v>
      </c>
      <c r="P180" t="s">
        <v>158</v>
      </c>
      <c r="Q180" t="s">
        <v>80</v>
      </c>
      <c r="R180" t="s">
        <v>1307</v>
      </c>
      <c r="S180" t="s">
        <v>1308</v>
      </c>
      <c r="T180" t="s">
        <v>86</v>
      </c>
      <c r="U180" t="s">
        <v>86</v>
      </c>
      <c r="V180" t="s">
        <v>86</v>
      </c>
      <c r="W180" t="s">
        <v>86</v>
      </c>
      <c r="X180" t="s">
        <v>86</v>
      </c>
      <c r="Y180" t="s">
        <v>86</v>
      </c>
      <c r="Z180" t="s">
        <v>86</v>
      </c>
      <c r="AA180" t="s">
        <v>86</v>
      </c>
      <c r="AB180" t="s">
        <v>86</v>
      </c>
      <c r="AC180" t="s">
        <v>86</v>
      </c>
      <c r="AD180" t="s">
        <v>86</v>
      </c>
      <c r="AE180" t="s">
        <v>86</v>
      </c>
      <c r="AF180" t="s">
        <v>86</v>
      </c>
      <c r="AG180" t="s">
        <v>86</v>
      </c>
      <c r="AH180" t="s">
        <v>86</v>
      </c>
      <c r="AI180" t="s">
        <v>86</v>
      </c>
      <c r="AJ180" t="s">
        <v>86</v>
      </c>
      <c r="AK180" t="s">
        <v>86</v>
      </c>
      <c r="AL180" t="s">
        <v>86</v>
      </c>
      <c r="AM180" t="s">
        <v>86</v>
      </c>
      <c r="AN180" t="s">
        <v>86</v>
      </c>
      <c r="AO180" t="s">
        <v>86</v>
      </c>
      <c r="AP180" t="s">
        <v>86</v>
      </c>
      <c r="AQ180" t="s">
        <v>86</v>
      </c>
      <c r="AR180" t="s">
        <v>86</v>
      </c>
      <c r="AS180" t="s">
        <v>86</v>
      </c>
      <c r="AT180" t="s">
        <v>86</v>
      </c>
      <c r="AU180" t="s">
        <v>86</v>
      </c>
      <c r="AV180" t="s">
        <v>86</v>
      </c>
      <c r="AW180" t="s">
        <v>86</v>
      </c>
      <c r="AX180" t="s">
        <v>86</v>
      </c>
      <c r="AY180" t="s">
        <v>86</v>
      </c>
      <c r="AZ180" t="s">
        <v>86</v>
      </c>
      <c r="BA180" t="s">
        <v>87</v>
      </c>
      <c r="BB180" t="s">
        <v>87</v>
      </c>
      <c r="BC180" t="s">
        <v>87</v>
      </c>
      <c r="BD180" t="s">
        <v>87</v>
      </c>
      <c r="BE180" t="s">
        <v>87</v>
      </c>
      <c r="BF180" t="s">
        <v>88</v>
      </c>
      <c r="BG180" t="s">
        <v>89</v>
      </c>
      <c r="BH180" t="s">
        <v>212</v>
      </c>
      <c r="BI180" t="s">
        <v>129</v>
      </c>
      <c r="BJ180" t="s">
        <v>178</v>
      </c>
      <c r="BK180" t="s">
        <v>110</v>
      </c>
      <c r="BL180" t="s">
        <v>179</v>
      </c>
    </row>
    <row r="181" spans="1:64" x14ac:dyDescent="0.2">
      <c r="A181" s="2">
        <v>187</v>
      </c>
      <c r="B181" t="s">
        <v>1310</v>
      </c>
      <c r="C181" t="s">
        <v>1160</v>
      </c>
      <c r="D181" t="s">
        <v>67</v>
      </c>
      <c r="E181" t="s">
        <v>68</v>
      </c>
      <c r="F181" t="s">
        <v>1311</v>
      </c>
      <c r="G181" t="s">
        <v>136</v>
      </c>
      <c r="H181" t="s">
        <v>153</v>
      </c>
      <c r="I181" t="s">
        <v>72</v>
      </c>
      <c r="J181" t="s">
        <v>139</v>
      </c>
      <c r="K181" t="s">
        <v>74</v>
      </c>
      <c r="L181" t="s">
        <v>289</v>
      </c>
      <c r="M181" t="s">
        <v>1312</v>
      </c>
      <c r="N181" t="s">
        <v>143</v>
      </c>
      <c r="O181" t="s">
        <v>442</v>
      </c>
      <c r="P181" t="s">
        <v>1313</v>
      </c>
      <c r="Q181" t="s">
        <v>80</v>
      </c>
      <c r="R181" t="s">
        <v>356</v>
      </c>
      <c r="S181" t="s">
        <v>122</v>
      </c>
      <c r="T181" t="s">
        <v>83</v>
      </c>
      <c r="U181" t="s">
        <v>83</v>
      </c>
      <c r="V181" t="s">
        <v>83</v>
      </c>
      <c r="W181" t="s">
        <v>83</v>
      </c>
      <c r="X181" t="s">
        <v>83</v>
      </c>
      <c r="Y181" t="s">
        <v>83</v>
      </c>
      <c r="Z181" t="s">
        <v>83</v>
      </c>
      <c r="AA181" t="s">
        <v>83</v>
      </c>
      <c r="AB181" t="s">
        <v>83</v>
      </c>
      <c r="AC181" t="s">
        <v>83</v>
      </c>
      <c r="AD181" t="s">
        <v>83</v>
      </c>
      <c r="AE181" t="s">
        <v>83</v>
      </c>
      <c r="AF181" t="s">
        <v>83</v>
      </c>
      <c r="AG181" t="s">
        <v>83</v>
      </c>
      <c r="AH181" t="s">
        <v>83</v>
      </c>
      <c r="AI181" t="s">
        <v>83</v>
      </c>
      <c r="AJ181" t="s">
        <v>83</v>
      </c>
      <c r="AK181" t="s">
        <v>83</v>
      </c>
      <c r="AL181" t="s">
        <v>83</v>
      </c>
      <c r="AM181" t="s">
        <v>83</v>
      </c>
      <c r="AN181" t="s">
        <v>83</v>
      </c>
      <c r="AO181" t="s">
        <v>83</v>
      </c>
      <c r="AP181" t="s">
        <v>83</v>
      </c>
      <c r="AQ181" t="s">
        <v>83</v>
      </c>
      <c r="AR181" t="s">
        <v>83</v>
      </c>
      <c r="AS181" t="s">
        <v>83</v>
      </c>
      <c r="AT181" t="s">
        <v>83</v>
      </c>
      <c r="AU181" t="s">
        <v>83</v>
      </c>
      <c r="AV181" t="s">
        <v>83</v>
      </c>
      <c r="AW181" t="s">
        <v>83</v>
      </c>
      <c r="AX181" t="s">
        <v>83</v>
      </c>
      <c r="AY181" t="s">
        <v>83</v>
      </c>
      <c r="AZ181" t="s">
        <v>83</v>
      </c>
      <c r="BA181" t="s">
        <v>106</v>
      </c>
      <c r="BB181" t="s">
        <v>106</v>
      </c>
      <c r="BC181" t="s">
        <v>106</v>
      </c>
      <c r="BD181" t="s">
        <v>106</v>
      </c>
      <c r="BE181" t="s">
        <v>106</v>
      </c>
      <c r="BF181" t="s">
        <v>88</v>
      </c>
      <c r="BG181" t="s">
        <v>176</v>
      </c>
      <c r="BH181" t="s">
        <v>212</v>
      </c>
      <c r="BI181" t="s">
        <v>91</v>
      </c>
      <c r="BJ181" t="s">
        <v>178</v>
      </c>
      <c r="BK181" t="s">
        <v>110</v>
      </c>
      <c r="BL181" t="s">
        <v>1314</v>
      </c>
    </row>
    <row r="182" spans="1:64" x14ac:dyDescent="0.2">
      <c r="A182" s="2">
        <v>188</v>
      </c>
      <c r="B182" t="s">
        <v>1315</v>
      </c>
      <c r="C182" t="s">
        <v>690</v>
      </c>
      <c r="D182" t="s">
        <v>67</v>
      </c>
      <c r="E182" t="s">
        <v>68</v>
      </c>
      <c r="F182" t="s">
        <v>1316</v>
      </c>
      <c r="G182" t="s">
        <v>70</v>
      </c>
      <c r="H182" t="s">
        <v>153</v>
      </c>
      <c r="I182" t="s">
        <v>72</v>
      </c>
      <c r="J182" t="s">
        <v>139</v>
      </c>
      <c r="K182" t="s">
        <v>74</v>
      </c>
      <c r="L182" t="s">
        <v>1317</v>
      </c>
      <c r="M182" t="s">
        <v>1318</v>
      </c>
      <c r="N182" t="s">
        <v>77</v>
      </c>
      <c r="O182" t="s">
        <v>316</v>
      </c>
      <c r="P182" t="s">
        <v>241</v>
      </c>
      <c r="Q182" t="s">
        <v>80</v>
      </c>
      <c r="R182" t="s">
        <v>905</v>
      </c>
      <c r="S182" t="s">
        <v>1319</v>
      </c>
      <c r="T182" t="s">
        <v>86</v>
      </c>
      <c r="U182" t="s">
        <v>86</v>
      </c>
      <c r="V182" t="s">
        <v>86</v>
      </c>
      <c r="W182" t="s">
        <v>86</v>
      </c>
      <c r="X182" t="s">
        <v>86</v>
      </c>
      <c r="Y182" t="s">
        <v>86</v>
      </c>
      <c r="Z182" t="s">
        <v>86</v>
      </c>
      <c r="AA182" t="s">
        <v>86</v>
      </c>
      <c r="AB182" t="s">
        <v>86</v>
      </c>
      <c r="AC182" t="s">
        <v>86</v>
      </c>
      <c r="AD182" t="s">
        <v>86</v>
      </c>
      <c r="AE182" t="s">
        <v>86</v>
      </c>
      <c r="AF182" t="s">
        <v>86</v>
      </c>
      <c r="AG182" t="s">
        <v>86</v>
      </c>
      <c r="AH182" t="s">
        <v>86</v>
      </c>
      <c r="AI182" t="s">
        <v>86</v>
      </c>
      <c r="AJ182" t="s">
        <v>86</v>
      </c>
      <c r="AK182" t="s">
        <v>86</v>
      </c>
      <c r="AL182" t="s">
        <v>86</v>
      </c>
      <c r="AM182" t="s">
        <v>86</v>
      </c>
      <c r="AN182" t="s">
        <v>86</v>
      </c>
      <c r="AO182" t="s">
        <v>86</v>
      </c>
      <c r="AP182" t="s">
        <v>86</v>
      </c>
      <c r="AQ182" t="s">
        <v>86</v>
      </c>
      <c r="AR182" t="s">
        <v>86</v>
      </c>
      <c r="AS182" t="s">
        <v>86</v>
      </c>
      <c r="AT182" t="s">
        <v>86</v>
      </c>
      <c r="AU182" t="s">
        <v>86</v>
      </c>
      <c r="AV182" t="s">
        <v>86</v>
      </c>
      <c r="AW182" t="s">
        <v>86</v>
      </c>
      <c r="AX182" t="s">
        <v>86</v>
      </c>
      <c r="AY182" t="s">
        <v>86</v>
      </c>
      <c r="AZ182" t="s">
        <v>86</v>
      </c>
      <c r="BA182" t="s">
        <v>87</v>
      </c>
      <c r="BB182" t="s">
        <v>87</v>
      </c>
      <c r="BC182" t="s">
        <v>87</v>
      </c>
      <c r="BD182" t="s">
        <v>87</v>
      </c>
      <c r="BE182" t="s">
        <v>87</v>
      </c>
      <c r="BF182" t="s">
        <v>88</v>
      </c>
      <c r="BG182" t="s">
        <v>107</v>
      </c>
      <c r="BH182" t="s">
        <v>600</v>
      </c>
      <c r="BI182" t="s">
        <v>129</v>
      </c>
      <c r="BJ182" t="s">
        <v>530</v>
      </c>
      <c r="BK182" t="s">
        <v>223</v>
      </c>
      <c r="BL182" t="s">
        <v>179</v>
      </c>
    </row>
    <row r="183" spans="1:64" x14ac:dyDescent="0.2">
      <c r="A183" s="2">
        <v>189</v>
      </c>
      <c r="B183" t="s">
        <v>1320</v>
      </c>
      <c r="C183" t="s">
        <v>254</v>
      </c>
      <c r="D183" t="s">
        <v>67</v>
      </c>
      <c r="E183" t="s">
        <v>68</v>
      </c>
      <c r="F183" t="s">
        <v>1321</v>
      </c>
      <c r="G183" t="s">
        <v>136</v>
      </c>
      <c r="H183" t="s">
        <v>71</v>
      </c>
      <c r="I183" t="s">
        <v>72</v>
      </c>
      <c r="J183" t="s">
        <v>139</v>
      </c>
      <c r="K183" t="s">
        <v>140</v>
      </c>
      <c r="L183" t="s">
        <v>541</v>
      </c>
      <c r="M183" t="s">
        <v>799</v>
      </c>
      <c r="N183" t="s">
        <v>77</v>
      </c>
      <c r="O183" t="s">
        <v>1322</v>
      </c>
      <c r="P183" t="s">
        <v>355</v>
      </c>
      <c r="Q183" t="s">
        <v>173</v>
      </c>
      <c r="R183" t="s">
        <v>1307</v>
      </c>
      <c r="S183" t="s">
        <v>1030</v>
      </c>
      <c r="T183" t="s">
        <v>84</v>
      </c>
      <c r="U183" t="s">
        <v>84</v>
      </c>
      <c r="V183" t="s">
        <v>84</v>
      </c>
      <c r="W183" t="s">
        <v>84</v>
      </c>
      <c r="X183" t="s">
        <v>84</v>
      </c>
      <c r="Y183" t="s">
        <v>85</v>
      </c>
      <c r="Z183" t="s">
        <v>85</v>
      </c>
      <c r="AA183" t="s">
        <v>85</v>
      </c>
      <c r="AB183" t="s">
        <v>84</v>
      </c>
      <c r="AC183" t="s">
        <v>84</v>
      </c>
      <c r="AD183" t="s">
        <v>85</v>
      </c>
      <c r="AE183" t="s">
        <v>85</v>
      </c>
      <c r="AF183" t="s">
        <v>84</v>
      </c>
      <c r="AG183" t="s">
        <v>84</v>
      </c>
      <c r="AH183" t="s">
        <v>85</v>
      </c>
      <c r="AI183" t="s">
        <v>85</v>
      </c>
      <c r="AJ183" t="s">
        <v>85</v>
      </c>
      <c r="AK183" t="s">
        <v>84</v>
      </c>
      <c r="AL183" t="s">
        <v>84</v>
      </c>
      <c r="AM183" t="s">
        <v>85</v>
      </c>
      <c r="AN183" t="s">
        <v>85</v>
      </c>
      <c r="AO183" t="s">
        <v>84</v>
      </c>
      <c r="AP183" t="s">
        <v>85</v>
      </c>
      <c r="AQ183" t="s">
        <v>85</v>
      </c>
      <c r="AR183" t="s">
        <v>85</v>
      </c>
      <c r="AS183" t="s">
        <v>84</v>
      </c>
      <c r="AT183" t="s">
        <v>84</v>
      </c>
      <c r="AU183" t="s">
        <v>85</v>
      </c>
      <c r="AV183" t="s">
        <v>84</v>
      </c>
      <c r="AW183" t="s">
        <v>85</v>
      </c>
      <c r="AX183" t="s">
        <v>84</v>
      </c>
      <c r="AY183" t="s">
        <v>84</v>
      </c>
      <c r="AZ183" t="s">
        <v>85</v>
      </c>
      <c r="BA183" t="s">
        <v>125</v>
      </c>
      <c r="BB183" t="s">
        <v>125</v>
      </c>
      <c r="BC183" t="s">
        <v>106</v>
      </c>
      <c r="BD183" t="s">
        <v>105</v>
      </c>
      <c r="BE183" t="s">
        <v>125</v>
      </c>
      <c r="BF183" t="s">
        <v>88</v>
      </c>
      <c r="BG183" t="s">
        <v>529</v>
      </c>
      <c r="BH183" t="s">
        <v>985</v>
      </c>
      <c r="BI183" t="s">
        <v>129</v>
      </c>
      <c r="BJ183" t="s">
        <v>162</v>
      </c>
      <c r="BK183" t="s">
        <v>243</v>
      </c>
      <c r="BL183" t="s">
        <v>1169</v>
      </c>
    </row>
    <row r="184" spans="1:64" x14ac:dyDescent="0.2">
      <c r="A184" s="2">
        <v>190</v>
      </c>
      <c r="B184" t="s">
        <v>1323</v>
      </c>
      <c r="C184" t="s">
        <v>1324</v>
      </c>
      <c r="D184" t="s">
        <v>67</v>
      </c>
      <c r="E184" t="s">
        <v>68</v>
      </c>
      <c r="F184" t="s">
        <v>1325</v>
      </c>
      <c r="G184" t="s">
        <v>70</v>
      </c>
      <c r="H184" t="s">
        <v>153</v>
      </c>
      <c r="I184" t="s">
        <v>72</v>
      </c>
      <c r="J184" t="s">
        <v>139</v>
      </c>
      <c r="K184" t="s">
        <v>154</v>
      </c>
      <c r="L184" t="s">
        <v>1062</v>
      </c>
      <c r="M184" t="s">
        <v>1008</v>
      </c>
      <c r="N184" t="s">
        <v>77</v>
      </c>
      <c r="O184" t="s">
        <v>408</v>
      </c>
      <c r="P184" t="s">
        <v>1168</v>
      </c>
      <c r="Q184" t="s">
        <v>173</v>
      </c>
      <c r="R184" t="s">
        <v>622</v>
      </c>
      <c r="S184" t="s">
        <v>1326</v>
      </c>
      <c r="T184" t="s">
        <v>84</v>
      </c>
      <c r="U184" t="s">
        <v>84</v>
      </c>
      <c r="V184" t="s">
        <v>84</v>
      </c>
      <c r="W184" t="s">
        <v>84</v>
      </c>
      <c r="X184" t="s">
        <v>84</v>
      </c>
      <c r="Y184" t="s">
        <v>84</v>
      </c>
      <c r="Z184" t="s">
        <v>84</v>
      </c>
      <c r="AA184" t="s">
        <v>84</v>
      </c>
      <c r="AB184" t="s">
        <v>84</v>
      </c>
      <c r="AC184" t="s">
        <v>84</v>
      </c>
      <c r="AD184" t="s">
        <v>84</v>
      </c>
      <c r="AE184" t="s">
        <v>84</v>
      </c>
      <c r="AF184" t="s">
        <v>84</v>
      </c>
      <c r="AG184" t="s">
        <v>84</v>
      </c>
      <c r="AH184" t="s">
        <v>84</v>
      </c>
      <c r="AI184" t="s">
        <v>84</v>
      </c>
      <c r="AJ184" t="s">
        <v>84</v>
      </c>
      <c r="AK184" t="s">
        <v>84</v>
      </c>
      <c r="AL184" t="s">
        <v>84</v>
      </c>
      <c r="AM184" t="s">
        <v>84</v>
      </c>
      <c r="AN184" t="s">
        <v>84</v>
      </c>
      <c r="AO184" t="s">
        <v>84</v>
      </c>
      <c r="AP184" t="s">
        <v>84</v>
      </c>
      <c r="AQ184" t="s">
        <v>84</v>
      </c>
      <c r="AR184" t="s">
        <v>84</v>
      </c>
      <c r="AS184" t="s">
        <v>84</v>
      </c>
      <c r="AT184" t="s">
        <v>83</v>
      </c>
      <c r="AU184" t="s">
        <v>83</v>
      </c>
      <c r="AV184" t="s">
        <v>83</v>
      </c>
      <c r="AW184" t="s">
        <v>83</v>
      </c>
      <c r="AX184" t="s">
        <v>83</v>
      </c>
      <c r="AY184" t="s">
        <v>83</v>
      </c>
      <c r="AZ184" t="s">
        <v>83</v>
      </c>
      <c r="BA184" t="s">
        <v>105</v>
      </c>
      <c r="BB184" t="s">
        <v>105</v>
      </c>
      <c r="BC184" t="s">
        <v>105</v>
      </c>
      <c r="BD184" t="s">
        <v>105</v>
      </c>
      <c r="BE184" t="s">
        <v>105</v>
      </c>
      <c r="BF184" t="s">
        <v>88</v>
      </c>
      <c r="BG184" t="s">
        <v>89</v>
      </c>
      <c r="BH184" t="s">
        <v>715</v>
      </c>
      <c r="BI184" t="s">
        <v>129</v>
      </c>
      <c r="BJ184" t="s">
        <v>162</v>
      </c>
      <c r="BK184" t="s">
        <v>163</v>
      </c>
      <c r="BL184" t="s">
        <v>481</v>
      </c>
    </row>
    <row r="185" spans="1:64" x14ac:dyDescent="0.2">
      <c r="A185" s="2">
        <v>191</v>
      </c>
      <c r="B185" t="s">
        <v>1327</v>
      </c>
      <c r="C185" t="s">
        <v>225</v>
      </c>
      <c r="D185" t="s">
        <v>67</v>
      </c>
      <c r="E185" t="s">
        <v>68</v>
      </c>
      <c r="F185" t="s">
        <v>1328</v>
      </c>
      <c r="G185" t="s">
        <v>136</v>
      </c>
      <c r="H185" t="s">
        <v>153</v>
      </c>
      <c r="I185" t="s">
        <v>72</v>
      </c>
      <c r="J185" t="s">
        <v>139</v>
      </c>
      <c r="K185" t="s">
        <v>140</v>
      </c>
      <c r="L185" t="s">
        <v>787</v>
      </c>
      <c r="M185" t="s">
        <v>449</v>
      </c>
      <c r="N185" t="s">
        <v>118</v>
      </c>
      <c r="O185" t="s">
        <v>119</v>
      </c>
      <c r="P185" t="s">
        <v>451</v>
      </c>
      <c r="Q185" t="s">
        <v>80</v>
      </c>
      <c r="R185" t="s">
        <v>606</v>
      </c>
      <c r="S185" t="s">
        <v>629</v>
      </c>
      <c r="T185" t="s">
        <v>83</v>
      </c>
      <c r="U185" t="s">
        <v>83</v>
      </c>
      <c r="V185" t="s">
        <v>83</v>
      </c>
      <c r="W185" t="s">
        <v>83</v>
      </c>
      <c r="X185" t="s">
        <v>85</v>
      </c>
      <c r="Y185" t="s">
        <v>83</v>
      </c>
      <c r="Z185" t="s">
        <v>83</v>
      </c>
      <c r="AA185" t="s">
        <v>83</v>
      </c>
      <c r="AB185" t="s">
        <v>83</v>
      </c>
      <c r="AC185" t="s">
        <v>83</v>
      </c>
      <c r="AD185" t="s">
        <v>83</v>
      </c>
      <c r="AE185" t="s">
        <v>83</v>
      </c>
      <c r="AF185" t="s">
        <v>83</v>
      </c>
      <c r="AG185" t="s">
        <v>86</v>
      </c>
      <c r="AH185" t="s">
        <v>83</v>
      </c>
      <c r="AI185" t="s">
        <v>85</v>
      </c>
      <c r="AJ185" t="s">
        <v>83</v>
      </c>
      <c r="AK185" t="s">
        <v>83</v>
      </c>
      <c r="AL185" t="s">
        <v>83</v>
      </c>
      <c r="AM185" t="s">
        <v>83</v>
      </c>
      <c r="AN185" t="s">
        <v>83</v>
      </c>
      <c r="AO185" t="s">
        <v>84</v>
      </c>
      <c r="AP185" t="s">
        <v>85</v>
      </c>
      <c r="AQ185" t="s">
        <v>84</v>
      </c>
      <c r="AR185" t="s">
        <v>85</v>
      </c>
      <c r="AS185" t="s">
        <v>84</v>
      </c>
      <c r="AT185" t="s">
        <v>83</v>
      </c>
      <c r="AU185" t="s">
        <v>84</v>
      </c>
      <c r="AV185" t="s">
        <v>84</v>
      </c>
      <c r="AW185" t="s">
        <v>83</v>
      </c>
      <c r="AX185" t="s">
        <v>84</v>
      </c>
      <c r="AY185" t="s">
        <v>83</v>
      </c>
      <c r="AZ185" t="s">
        <v>84</v>
      </c>
      <c r="BA185" t="s">
        <v>106</v>
      </c>
      <c r="BB185" t="s">
        <v>105</v>
      </c>
      <c r="BC185" t="s">
        <v>125</v>
      </c>
      <c r="BD185" t="s">
        <v>125</v>
      </c>
      <c r="BE185" t="s">
        <v>105</v>
      </c>
      <c r="BF185" t="s">
        <v>88</v>
      </c>
      <c r="BG185" t="s">
        <v>267</v>
      </c>
      <c r="BH185" t="s">
        <v>161</v>
      </c>
      <c r="BI185" t="s">
        <v>129</v>
      </c>
      <c r="BJ185" t="s">
        <v>148</v>
      </c>
      <c r="BK185" t="s">
        <v>243</v>
      </c>
      <c r="BL185" t="s">
        <v>796</v>
      </c>
    </row>
    <row r="186" spans="1:64" x14ac:dyDescent="0.2">
      <c r="A186" s="2">
        <v>192</v>
      </c>
      <c r="B186" t="s">
        <v>1329</v>
      </c>
      <c r="C186" t="s">
        <v>1330</v>
      </c>
      <c r="D186" t="s">
        <v>67</v>
      </c>
      <c r="E186" t="s">
        <v>68</v>
      </c>
      <c r="F186" t="s">
        <v>1331</v>
      </c>
      <c r="G186" t="s">
        <v>136</v>
      </c>
      <c r="H186" t="s">
        <v>153</v>
      </c>
      <c r="I186" t="s">
        <v>72</v>
      </c>
      <c r="J186" t="s">
        <v>139</v>
      </c>
      <c r="K186" t="s">
        <v>74</v>
      </c>
      <c r="L186" t="s">
        <v>289</v>
      </c>
      <c r="M186" t="s">
        <v>611</v>
      </c>
      <c r="N186" t="s">
        <v>118</v>
      </c>
      <c r="O186" t="s">
        <v>327</v>
      </c>
      <c r="P186" t="s">
        <v>1242</v>
      </c>
      <c r="Q186" t="s">
        <v>80</v>
      </c>
      <c r="R186" t="s">
        <v>485</v>
      </c>
      <c r="S186" t="s">
        <v>160</v>
      </c>
      <c r="T186" t="s">
        <v>86</v>
      </c>
      <c r="U186" t="s">
        <v>86</v>
      </c>
      <c r="V186" t="s">
        <v>86</v>
      </c>
      <c r="W186" t="s">
        <v>86</v>
      </c>
      <c r="X186" t="s">
        <v>86</v>
      </c>
      <c r="Y186" t="s">
        <v>86</v>
      </c>
      <c r="Z186" t="s">
        <v>86</v>
      </c>
      <c r="AA186" t="s">
        <v>86</v>
      </c>
      <c r="AB186" t="s">
        <v>86</v>
      </c>
      <c r="AC186" t="s">
        <v>86</v>
      </c>
      <c r="AD186" t="s">
        <v>86</v>
      </c>
      <c r="AE186" t="s">
        <v>86</v>
      </c>
      <c r="AF186" t="s">
        <v>86</v>
      </c>
      <c r="AG186" t="s">
        <v>86</v>
      </c>
      <c r="AH186" t="s">
        <v>86</v>
      </c>
      <c r="AI186" t="s">
        <v>86</v>
      </c>
      <c r="AJ186" t="s">
        <v>86</v>
      </c>
      <c r="AK186" t="s">
        <v>86</v>
      </c>
      <c r="AL186" t="s">
        <v>86</v>
      </c>
      <c r="AM186" t="s">
        <v>86</v>
      </c>
      <c r="AN186" t="s">
        <v>86</v>
      </c>
      <c r="AO186" t="s">
        <v>86</v>
      </c>
      <c r="AP186" t="s">
        <v>86</v>
      </c>
      <c r="AQ186" t="s">
        <v>86</v>
      </c>
      <c r="AR186" t="s">
        <v>86</v>
      </c>
      <c r="AS186" t="s">
        <v>86</v>
      </c>
      <c r="AT186" t="s">
        <v>86</v>
      </c>
      <c r="AU186" t="s">
        <v>86</v>
      </c>
      <c r="AV186" t="s">
        <v>86</v>
      </c>
      <c r="AW186" t="s">
        <v>86</v>
      </c>
      <c r="AX186" t="s">
        <v>86</v>
      </c>
      <c r="AY186" t="s">
        <v>86</v>
      </c>
      <c r="AZ186" t="s">
        <v>86</v>
      </c>
      <c r="BA186" t="s">
        <v>87</v>
      </c>
      <c r="BB186" t="s">
        <v>87</v>
      </c>
      <c r="BC186" t="s">
        <v>87</v>
      </c>
      <c r="BD186" t="s">
        <v>87</v>
      </c>
      <c r="BE186" t="s">
        <v>87</v>
      </c>
      <c r="BF186" t="s">
        <v>88</v>
      </c>
      <c r="BG186" t="s">
        <v>89</v>
      </c>
      <c r="BH186" t="s">
        <v>212</v>
      </c>
      <c r="BI186" t="s">
        <v>129</v>
      </c>
      <c r="BJ186" t="s">
        <v>178</v>
      </c>
      <c r="BK186" t="s">
        <v>110</v>
      </c>
      <c r="BL186" t="s">
        <v>179</v>
      </c>
    </row>
    <row r="187" spans="1:64" x14ac:dyDescent="0.2">
      <c r="A187" s="2">
        <v>194</v>
      </c>
      <c r="B187" t="s">
        <v>1335</v>
      </c>
      <c r="C187" t="s">
        <v>1263</v>
      </c>
      <c r="D187" t="s">
        <v>67</v>
      </c>
      <c r="E187" t="s">
        <v>68</v>
      </c>
      <c r="F187" t="s">
        <v>1336</v>
      </c>
      <c r="G187" t="s">
        <v>136</v>
      </c>
      <c r="H187" t="s">
        <v>71</v>
      </c>
      <c r="I187" t="s">
        <v>72</v>
      </c>
      <c r="J187" t="s">
        <v>139</v>
      </c>
      <c r="K187" t="s">
        <v>140</v>
      </c>
      <c r="L187" t="s">
        <v>1337</v>
      </c>
      <c r="M187" t="s">
        <v>76</v>
      </c>
      <c r="N187" t="s">
        <v>118</v>
      </c>
      <c r="O187" t="s">
        <v>1338</v>
      </c>
      <c r="P187" t="s">
        <v>1339</v>
      </c>
      <c r="Q187" t="s">
        <v>80</v>
      </c>
      <c r="R187" t="s">
        <v>622</v>
      </c>
      <c r="S187" t="s">
        <v>1042</v>
      </c>
      <c r="T187" t="s">
        <v>83</v>
      </c>
      <c r="U187" t="s">
        <v>83</v>
      </c>
      <c r="V187" t="s">
        <v>83</v>
      </c>
      <c r="W187" t="s">
        <v>83</v>
      </c>
      <c r="X187" t="s">
        <v>83</v>
      </c>
      <c r="Y187" t="s">
        <v>83</v>
      </c>
      <c r="Z187" t="s">
        <v>86</v>
      </c>
      <c r="AA187" t="s">
        <v>83</v>
      </c>
      <c r="AB187" t="s">
        <v>83</v>
      </c>
      <c r="AC187" t="s">
        <v>83</v>
      </c>
      <c r="AD187" t="s">
        <v>83</v>
      </c>
      <c r="AE187" t="s">
        <v>86</v>
      </c>
      <c r="AF187" t="s">
        <v>84</v>
      </c>
      <c r="AG187" t="s">
        <v>83</v>
      </c>
      <c r="AH187" t="s">
        <v>83</v>
      </c>
      <c r="AI187" t="s">
        <v>83</v>
      </c>
      <c r="AJ187" t="s">
        <v>83</v>
      </c>
      <c r="AK187" t="s">
        <v>83</v>
      </c>
      <c r="AL187" t="s">
        <v>83</v>
      </c>
      <c r="AM187" t="s">
        <v>84</v>
      </c>
      <c r="AN187" t="s">
        <v>83</v>
      </c>
      <c r="AO187" t="s">
        <v>83</v>
      </c>
      <c r="AP187" t="s">
        <v>84</v>
      </c>
      <c r="AQ187" t="s">
        <v>83</v>
      </c>
      <c r="AR187" t="s">
        <v>84</v>
      </c>
      <c r="AS187" t="s">
        <v>83</v>
      </c>
      <c r="AT187" t="s">
        <v>84</v>
      </c>
      <c r="AU187" t="s">
        <v>83</v>
      </c>
      <c r="AV187" t="s">
        <v>83</v>
      </c>
      <c r="AW187" t="s">
        <v>83</v>
      </c>
      <c r="AX187" t="s">
        <v>83</v>
      </c>
      <c r="AY187" t="s">
        <v>83</v>
      </c>
      <c r="AZ187" t="s">
        <v>83</v>
      </c>
      <c r="BA187" t="s">
        <v>105</v>
      </c>
      <c r="BB187" t="s">
        <v>105</v>
      </c>
      <c r="BC187" t="s">
        <v>105</v>
      </c>
      <c r="BD187" t="s">
        <v>106</v>
      </c>
      <c r="BE187" t="s">
        <v>202</v>
      </c>
      <c r="BF187" t="s">
        <v>88</v>
      </c>
      <c r="BG187" t="s">
        <v>89</v>
      </c>
      <c r="BH187" t="s">
        <v>1340</v>
      </c>
      <c r="BI187" t="s">
        <v>129</v>
      </c>
      <c r="BJ187" t="s">
        <v>403</v>
      </c>
      <c r="BK187" t="s">
        <v>404</v>
      </c>
      <c r="BL187" t="s">
        <v>892</v>
      </c>
    </row>
    <row r="188" spans="1:64" x14ac:dyDescent="0.2">
      <c r="A188" s="2">
        <v>195</v>
      </c>
      <c r="B188" t="s">
        <v>1341</v>
      </c>
      <c r="C188" t="s">
        <v>1342</v>
      </c>
      <c r="D188" t="s">
        <v>67</v>
      </c>
      <c r="E188" t="s">
        <v>68</v>
      </c>
      <c r="F188" t="s">
        <v>1343</v>
      </c>
      <c r="G188" t="s">
        <v>136</v>
      </c>
      <c r="H188" t="s">
        <v>71</v>
      </c>
      <c r="I188" t="s">
        <v>72</v>
      </c>
      <c r="J188" t="s">
        <v>139</v>
      </c>
      <c r="K188" t="s">
        <v>154</v>
      </c>
      <c r="L188" t="s">
        <v>988</v>
      </c>
      <c r="M188" t="s">
        <v>169</v>
      </c>
      <c r="N188" t="s">
        <v>118</v>
      </c>
      <c r="O188" t="s">
        <v>171</v>
      </c>
      <c r="P188" t="s">
        <v>1344</v>
      </c>
      <c r="Q188" t="s">
        <v>80</v>
      </c>
      <c r="R188" t="s">
        <v>275</v>
      </c>
      <c r="S188" t="s">
        <v>1345</v>
      </c>
      <c r="T188" t="s">
        <v>83</v>
      </c>
      <c r="U188" t="s">
        <v>83</v>
      </c>
      <c r="V188" t="s">
        <v>83</v>
      </c>
      <c r="W188" t="s">
        <v>83</v>
      </c>
      <c r="X188" t="s">
        <v>83</v>
      </c>
      <c r="Y188" t="s">
        <v>83</v>
      </c>
      <c r="Z188" t="s">
        <v>83</v>
      </c>
      <c r="AA188" t="s">
        <v>83</v>
      </c>
      <c r="AB188" t="s">
        <v>83</v>
      </c>
      <c r="AC188" t="s">
        <v>83</v>
      </c>
      <c r="AD188" t="s">
        <v>83</v>
      </c>
      <c r="AE188" t="s">
        <v>83</v>
      </c>
      <c r="AF188" t="s">
        <v>83</v>
      </c>
      <c r="AG188" t="s">
        <v>83</v>
      </c>
      <c r="AH188" t="s">
        <v>83</v>
      </c>
      <c r="AI188" t="s">
        <v>83</v>
      </c>
      <c r="AJ188" t="s">
        <v>83</v>
      </c>
      <c r="AK188" t="s">
        <v>83</v>
      </c>
      <c r="AL188" t="s">
        <v>83</v>
      </c>
      <c r="AM188" t="s">
        <v>83</v>
      </c>
      <c r="AN188" t="s">
        <v>83</v>
      </c>
      <c r="AO188" t="s">
        <v>83</v>
      </c>
      <c r="AP188" t="s">
        <v>83</v>
      </c>
      <c r="AQ188" t="s">
        <v>83</v>
      </c>
      <c r="AR188" t="s">
        <v>83</v>
      </c>
      <c r="AS188" t="s">
        <v>83</v>
      </c>
      <c r="AT188" t="s">
        <v>83</v>
      </c>
      <c r="AU188" t="s">
        <v>83</v>
      </c>
      <c r="AV188" t="s">
        <v>83</v>
      </c>
      <c r="AW188" t="s">
        <v>83</v>
      </c>
      <c r="AX188" t="s">
        <v>83</v>
      </c>
      <c r="AY188" t="s">
        <v>83</v>
      </c>
      <c r="AZ188" t="s">
        <v>83</v>
      </c>
      <c r="BA188" t="s">
        <v>125</v>
      </c>
      <c r="BB188" t="s">
        <v>105</v>
      </c>
      <c r="BC188" t="s">
        <v>105</v>
      </c>
      <c r="BD188" t="s">
        <v>87</v>
      </c>
      <c r="BE188" t="s">
        <v>125</v>
      </c>
      <c r="BF188" t="s">
        <v>589</v>
      </c>
      <c r="BG188" t="s">
        <v>780</v>
      </c>
      <c r="BH188" t="s">
        <v>825</v>
      </c>
      <c r="BI188" t="s">
        <v>657</v>
      </c>
      <c r="BJ188" t="s">
        <v>1346</v>
      </c>
      <c r="BK188" t="s">
        <v>404</v>
      </c>
      <c r="BL188" t="s">
        <v>252</v>
      </c>
    </row>
    <row r="189" spans="1:64" x14ac:dyDescent="0.2">
      <c r="A189" s="2">
        <v>196</v>
      </c>
      <c r="B189" t="s">
        <v>1347</v>
      </c>
      <c r="C189" t="s">
        <v>1348</v>
      </c>
      <c r="D189" t="s">
        <v>67</v>
      </c>
      <c r="E189" t="s">
        <v>68</v>
      </c>
      <c r="F189" t="s">
        <v>1349</v>
      </c>
      <c r="G189" t="s">
        <v>70</v>
      </c>
      <c r="H189" t="s">
        <v>71</v>
      </c>
      <c r="I189" t="s">
        <v>72</v>
      </c>
      <c r="J189" t="s">
        <v>139</v>
      </c>
      <c r="K189" t="s">
        <v>74</v>
      </c>
      <c r="L189" t="s">
        <v>636</v>
      </c>
      <c r="M189" t="s">
        <v>1350</v>
      </c>
      <c r="N189" t="s">
        <v>143</v>
      </c>
      <c r="O189" t="s">
        <v>727</v>
      </c>
      <c r="P189" t="s">
        <v>1351</v>
      </c>
      <c r="Q189" t="s">
        <v>80</v>
      </c>
      <c r="R189" t="s">
        <v>1064</v>
      </c>
      <c r="S189" t="s">
        <v>1352</v>
      </c>
      <c r="T189" t="s">
        <v>84</v>
      </c>
      <c r="U189" t="s">
        <v>84</v>
      </c>
      <c r="V189" t="s">
        <v>84</v>
      </c>
      <c r="W189" t="s">
        <v>84</v>
      </c>
      <c r="X189" t="s">
        <v>84</v>
      </c>
      <c r="Y189" t="s">
        <v>84</v>
      </c>
      <c r="Z189" t="s">
        <v>84</v>
      </c>
      <c r="AA189" t="s">
        <v>84</v>
      </c>
      <c r="AB189" t="s">
        <v>84</v>
      </c>
      <c r="AC189" t="s">
        <v>84</v>
      </c>
      <c r="AD189" t="s">
        <v>84</v>
      </c>
      <c r="AE189" t="s">
        <v>84</v>
      </c>
      <c r="AF189" t="s">
        <v>83</v>
      </c>
      <c r="AG189" t="s">
        <v>83</v>
      </c>
      <c r="AH189" t="s">
        <v>83</v>
      </c>
      <c r="AI189" t="s">
        <v>83</v>
      </c>
      <c r="AJ189" t="s">
        <v>83</v>
      </c>
      <c r="AK189" t="s">
        <v>83</v>
      </c>
      <c r="AL189" t="s">
        <v>83</v>
      </c>
      <c r="AM189" t="s">
        <v>83</v>
      </c>
      <c r="AN189" t="s">
        <v>83</v>
      </c>
      <c r="AO189" t="s">
        <v>84</v>
      </c>
      <c r="AP189" t="s">
        <v>84</v>
      </c>
      <c r="AQ189" t="s">
        <v>84</v>
      </c>
      <c r="AR189" t="s">
        <v>84</v>
      </c>
      <c r="AS189" t="s">
        <v>84</v>
      </c>
      <c r="AT189" t="s">
        <v>84</v>
      </c>
      <c r="AU189" t="s">
        <v>84</v>
      </c>
      <c r="AV189" t="s">
        <v>84</v>
      </c>
      <c r="AW189" t="s">
        <v>84</v>
      </c>
      <c r="AX189" t="s">
        <v>84</v>
      </c>
      <c r="AY189" t="s">
        <v>84</v>
      </c>
      <c r="AZ189" t="s">
        <v>84</v>
      </c>
      <c r="BA189" t="s">
        <v>105</v>
      </c>
      <c r="BB189" t="s">
        <v>202</v>
      </c>
      <c r="BC189" t="s">
        <v>106</v>
      </c>
      <c r="BD189" t="s">
        <v>106</v>
      </c>
      <c r="BE189" t="s">
        <v>202</v>
      </c>
      <c r="BF189" t="s">
        <v>220</v>
      </c>
      <c r="BG189" t="s">
        <v>250</v>
      </c>
      <c r="BH189" t="s">
        <v>321</v>
      </c>
      <c r="BI189" t="s">
        <v>129</v>
      </c>
      <c r="BJ189" t="s">
        <v>1353</v>
      </c>
      <c r="BK189" t="s">
        <v>110</v>
      </c>
      <c r="BL189" t="s">
        <v>1238</v>
      </c>
    </row>
    <row r="190" spans="1:64" x14ac:dyDescent="0.2">
      <c r="A190" s="2">
        <v>197</v>
      </c>
      <c r="B190" t="s">
        <v>1354</v>
      </c>
      <c r="C190" t="s">
        <v>466</v>
      </c>
      <c r="D190" t="s">
        <v>67</v>
      </c>
      <c r="E190" t="s">
        <v>68</v>
      </c>
      <c r="F190" t="s">
        <v>1355</v>
      </c>
      <c r="G190" t="s">
        <v>70</v>
      </c>
      <c r="H190" t="s">
        <v>153</v>
      </c>
      <c r="I190" t="s">
        <v>72</v>
      </c>
      <c r="J190" t="s">
        <v>139</v>
      </c>
      <c r="K190" t="s">
        <v>74</v>
      </c>
      <c r="L190" t="s">
        <v>1046</v>
      </c>
      <c r="M190" t="s">
        <v>1356</v>
      </c>
      <c r="N190" t="s">
        <v>170</v>
      </c>
      <c r="O190" t="s">
        <v>240</v>
      </c>
      <c r="P190" t="s">
        <v>1041</v>
      </c>
      <c r="Q190" t="s">
        <v>80</v>
      </c>
      <c r="R190" t="s">
        <v>356</v>
      </c>
      <c r="S190" t="s">
        <v>1047</v>
      </c>
      <c r="T190" t="s">
        <v>84</v>
      </c>
      <c r="U190" t="s">
        <v>84</v>
      </c>
      <c r="V190" t="s">
        <v>84</v>
      </c>
      <c r="W190" t="s">
        <v>84</v>
      </c>
      <c r="X190" t="s">
        <v>84</v>
      </c>
      <c r="Y190" t="s">
        <v>84</v>
      </c>
      <c r="Z190" t="s">
        <v>84</v>
      </c>
      <c r="AA190" t="s">
        <v>84</v>
      </c>
      <c r="AB190" t="s">
        <v>83</v>
      </c>
      <c r="AC190" t="s">
        <v>83</v>
      </c>
      <c r="AD190" t="s">
        <v>83</v>
      </c>
      <c r="AE190" t="s">
        <v>83</v>
      </c>
      <c r="AF190" t="s">
        <v>83</v>
      </c>
      <c r="AG190" t="s">
        <v>83</v>
      </c>
      <c r="AH190" t="s">
        <v>83</v>
      </c>
      <c r="AI190" t="s">
        <v>83</v>
      </c>
      <c r="AJ190" t="s">
        <v>83</v>
      </c>
      <c r="AK190" t="s">
        <v>83</v>
      </c>
      <c r="AL190" t="s">
        <v>83</v>
      </c>
      <c r="AM190" t="s">
        <v>83</v>
      </c>
      <c r="AN190" t="s">
        <v>83</v>
      </c>
      <c r="AO190" t="s">
        <v>83</v>
      </c>
      <c r="AP190" t="s">
        <v>83</v>
      </c>
      <c r="AQ190" t="s">
        <v>83</v>
      </c>
      <c r="AR190" t="s">
        <v>83</v>
      </c>
      <c r="AS190" t="s">
        <v>83</v>
      </c>
      <c r="AT190" t="s">
        <v>83</v>
      </c>
      <c r="AU190" t="s">
        <v>83</v>
      </c>
      <c r="AV190" t="s">
        <v>83</v>
      </c>
      <c r="AW190" t="s">
        <v>83</v>
      </c>
      <c r="AX190" t="s">
        <v>83</v>
      </c>
      <c r="AY190" t="s">
        <v>83</v>
      </c>
      <c r="AZ190" t="s">
        <v>83</v>
      </c>
      <c r="BA190" t="s">
        <v>105</v>
      </c>
      <c r="BB190" t="s">
        <v>105</v>
      </c>
      <c r="BC190" t="s">
        <v>106</v>
      </c>
      <c r="BD190" t="s">
        <v>106</v>
      </c>
      <c r="BE190" t="s">
        <v>106</v>
      </c>
      <c r="BF190" t="s">
        <v>211</v>
      </c>
      <c r="BG190" t="s">
        <v>1357</v>
      </c>
      <c r="BH190" t="s">
        <v>939</v>
      </c>
      <c r="BI190" t="s">
        <v>657</v>
      </c>
      <c r="BJ190" t="s">
        <v>633</v>
      </c>
      <c r="BK190" t="s">
        <v>634</v>
      </c>
      <c r="BL190" t="s">
        <v>1358</v>
      </c>
    </row>
    <row r="191" spans="1:64" x14ac:dyDescent="0.2">
      <c r="A191" s="2">
        <v>198</v>
      </c>
      <c r="B191" t="s">
        <v>1359</v>
      </c>
      <c r="C191" t="s">
        <v>1360</v>
      </c>
      <c r="D191" t="s">
        <v>67</v>
      </c>
      <c r="E191" t="s">
        <v>68</v>
      </c>
      <c r="F191" t="s">
        <v>1361</v>
      </c>
      <c r="G191" t="s">
        <v>70</v>
      </c>
      <c r="H191" t="s">
        <v>153</v>
      </c>
      <c r="I191" t="s">
        <v>72</v>
      </c>
      <c r="J191" t="s">
        <v>139</v>
      </c>
      <c r="K191" t="s">
        <v>154</v>
      </c>
      <c r="L191" t="s">
        <v>1362</v>
      </c>
      <c r="M191" t="s">
        <v>799</v>
      </c>
      <c r="N191" t="s">
        <v>77</v>
      </c>
      <c r="O191" t="s">
        <v>513</v>
      </c>
      <c r="P191" t="s">
        <v>398</v>
      </c>
      <c r="Q191" t="s">
        <v>80</v>
      </c>
      <c r="R191" t="s">
        <v>103</v>
      </c>
      <c r="S191" t="s">
        <v>1363</v>
      </c>
      <c r="T191" t="s">
        <v>86</v>
      </c>
      <c r="U191" t="s">
        <v>83</v>
      </c>
      <c r="V191" t="s">
        <v>86</v>
      </c>
      <c r="W191" t="s">
        <v>83</v>
      </c>
      <c r="X191" t="s">
        <v>86</v>
      </c>
      <c r="Y191" t="s">
        <v>86</v>
      </c>
      <c r="Z191" t="s">
        <v>83</v>
      </c>
      <c r="AA191" t="s">
        <v>83</v>
      </c>
      <c r="AB191" t="s">
        <v>86</v>
      </c>
      <c r="AC191" t="s">
        <v>86</v>
      </c>
      <c r="AD191" t="s">
        <v>86</v>
      </c>
      <c r="AE191" t="s">
        <v>83</v>
      </c>
      <c r="AF191" t="s">
        <v>86</v>
      </c>
      <c r="AG191" t="s">
        <v>86</v>
      </c>
      <c r="AH191" t="s">
        <v>86</v>
      </c>
      <c r="AI191" t="s">
        <v>86</v>
      </c>
      <c r="AJ191" t="s">
        <v>86</v>
      </c>
      <c r="AK191" t="s">
        <v>86</v>
      </c>
      <c r="AL191" t="s">
        <v>86</v>
      </c>
      <c r="AM191" t="s">
        <v>83</v>
      </c>
      <c r="AN191" t="s">
        <v>86</v>
      </c>
      <c r="AO191" t="s">
        <v>86</v>
      </c>
      <c r="AP191" t="s">
        <v>83</v>
      </c>
      <c r="AQ191" t="s">
        <v>86</v>
      </c>
      <c r="AR191" t="s">
        <v>86</v>
      </c>
      <c r="AS191" t="s">
        <v>86</v>
      </c>
      <c r="AT191" t="s">
        <v>86</v>
      </c>
      <c r="AU191" t="s">
        <v>86</v>
      </c>
      <c r="AV191" t="s">
        <v>86</v>
      </c>
      <c r="AW191" t="s">
        <v>83</v>
      </c>
      <c r="AX191" t="s">
        <v>86</v>
      </c>
      <c r="AY191" t="s">
        <v>86</v>
      </c>
      <c r="AZ191" t="s">
        <v>83</v>
      </c>
      <c r="BA191" t="s">
        <v>87</v>
      </c>
      <c r="BB191" t="s">
        <v>106</v>
      </c>
      <c r="BC191" t="s">
        <v>87</v>
      </c>
      <c r="BD191" t="s">
        <v>106</v>
      </c>
      <c r="BE191" t="s">
        <v>202</v>
      </c>
      <c r="BF191" t="s">
        <v>589</v>
      </c>
      <c r="BG191" t="s">
        <v>401</v>
      </c>
      <c r="BH191" t="s">
        <v>825</v>
      </c>
      <c r="BI191" t="s">
        <v>129</v>
      </c>
      <c r="BJ191" t="s">
        <v>1364</v>
      </c>
      <c r="BK191" t="s">
        <v>1365</v>
      </c>
      <c r="BL191" t="s">
        <v>716</v>
      </c>
    </row>
    <row r="192" spans="1:64" x14ac:dyDescent="0.2">
      <c r="A192" s="2">
        <v>199</v>
      </c>
      <c r="B192" t="s">
        <v>1366</v>
      </c>
      <c r="C192" t="s">
        <v>1367</v>
      </c>
      <c r="D192" t="s">
        <v>67</v>
      </c>
      <c r="E192" t="s">
        <v>68</v>
      </c>
      <c r="F192" t="s">
        <v>1368</v>
      </c>
      <c r="G192" t="s">
        <v>70</v>
      </c>
      <c r="H192" t="s">
        <v>153</v>
      </c>
      <c r="I192" t="s">
        <v>72</v>
      </c>
      <c r="J192" t="s">
        <v>139</v>
      </c>
      <c r="K192" t="s">
        <v>74</v>
      </c>
      <c r="L192" t="s">
        <v>541</v>
      </c>
      <c r="M192" t="s">
        <v>1369</v>
      </c>
      <c r="N192" t="s">
        <v>77</v>
      </c>
      <c r="O192" t="s">
        <v>240</v>
      </c>
      <c r="P192" t="s">
        <v>1351</v>
      </c>
      <c r="Q192" t="s">
        <v>80</v>
      </c>
      <c r="R192" t="s">
        <v>209</v>
      </c>
      <c r="S192" t="s">
        <v>210</v>
      </c>
      <c r="T192" t="s">
        <v>84</v>
      </c>
      <c r="U192" t="s">
        <v>84</v>
      </c>
      <c r="V192" t="s">
        <v>84</v>
      </c>
      <c r="W192" t="s">
        <v>84</v>
      </c>
      <c r="X192" t="s">
        <v>83</v>
      </c>
      <c r="Y192" t="s">
        <v>83</v>
      </c>
      <c r="Z192" t="s">
        <v>83</v>
      </c>
      <c r="AA192" t="s">
        <v>84</v>
      </c>
      <c r="AB192" t="s">
        <v>83</v>
      </c>
      <c r="AC192" t="s">
        <v>83</v>
      </c>
      <c r="AD192" t="s">
        <v>83</v>
      </c>
      <c r="AE192" t="s">
        <v>83</v>
      </c>
      <c r="AF192" t="s">
        <v>83</v>
      </c>
      <c r="AG192" t="s">
        <v>83</v>
      </c>
      <c r="AH192" t="s">
        <v>83</v>
      </c>
      <c r="AI192" t="s">
        <v>83</v>
      </c>
      <c r="AJ192" t="s">
        <v>86</v>
      </c>
      <c r="AK192" t="s">
        <v>86</v>
      </c>
      <c r="AL192" t="s">
        <v>86</v>
      </c>
      <c r="AM192" t="s">
        <v>86</v>
      </c>
      <c r="AN192" t="s">
        <v>86</v>
      </c>
      <c r="AO192" t="s">
        <v>86</v>
      </c>
      <c r="AP192" t="s">
        <v>86</v>
      </c>
      <c r="AQ192" t="s">
        <v>86</v>
      </c>
      <c r="AR192" t="s">
        <v>86</v>
      </c>
      <c r="AS192" t="s">
        <v>86</v>
      </c>
      <c r="AT192" t="s">
        <v>83</v>
      </c>
      <c r="AU192" t="s">
        <v>83</v>
      </c>
      <c r="AV192" t="s">
        <v>83</v>
      </c>
      <c r="AW192" t="s">
        <v>83</v>
      </c>
      <c r="AX192" t="s">
        <v>83</v>
      </c>
      <c r="AY192" t="s">
        <v>83</v>
      </c>
      <c r="AZ192" t="s">
        <v>83</v>
      </c>
      <c r="BA192" t="s">
        <v>105</v>
      </c>
      <c r="BB192" t="s">
        <v>125</v>
      </c>
      <c r="BC192" t="s">
        <v>125</v>
      </c>
      <c r="BD192" t="s">
        <v>125</v>
      </c>
      <c r="BE192" t="s">
        <v>126</v>
      </c>
      <c r="BF192" t="s">
        <v>630</v>
      </c>
      <c r="BG192" t="s">
        <v>89</v>
      </c>
      <c r="BH192" t="s">
        <v>212</v>
      </c>
      <c r="BI192" t="s">
        <v>129</v>
      </c>
      <c r="BJ192" t="s">
        <v>178</v>
      </c>
      <c r="BK192" t="s">
        <v>110</v>
      </c>
      <c r="BL192" t="s">
        <v>1070</v>
      </c>
    </row>
    <row r="193" spans="1:64" x14ac:dyDescent="0.2">
      <c r="A193" s="2">
        <v>200</v>
      </c>
      <c r="B193" t="s">
        <v>1370</v>
      </c>
      <c r="C193" t="s">
        <v>1360</v>
      </c>
      <c r="D193" t="s">
        <v>67</v>
      </c>
      <c r="E193" t="s">
        <v>68</v>
      </c>
      <c r="F193" t="s">
        <v>540</v>
      </c>
      <c r="G193" t="s">
        <v>136</v>
      </c>
      <c r="H193" t="s">
        <v>153</v>
      </c>
      <c r="I193" t="s">
        <v>72</v>
      </c>
      <c r="J193" t="s">
        <v>139</v>
      </c>
      <c r="K193" t="s">
        <v>154</v>
      </c>
      <c r="L193" t="s">
        <v>902</v>
      </c>
      <c r="M193" t="s">
        <v>799</v>
      </c>
      <c r="N193" t="s">
        <v>77</v>
      </c>
      <c r="O193" t="s">
        <v>207</v>
      </c>
      <c r="P193" t="s">
        <v>208</v>
      </c>
      <c r="Q193" t="s">
        <v>80</v>
      </c>
      <c r="R193" t="s">
        <v>622</v>
      </c>
      <c r="S193" t="s">
        <v>1260</v>
      </c>
      <c r="T193" t="s">
        <v>86</v>
      </c>
      <c r="U193" t="s">
        <v>86</v>
      </c>
      <c r="V193" t="s">
        <v>86</v>
      </c>
      <c r="W193" t="s">
        <v>86</v>
      </c>
      <c r="X193" t="s">
        <v>86</v>
      </c>
      <c r="Y193" t="s">
        <v>86</v>
      </c>
      <c r="Z193" t="s">
        <v>86</v>
      </c>
      <c r="AA193" t="s">
        <v>86</v>
      </c>
      <c r="AB193" t="s">
        <v>86</v>
      </c>
      <c r="AC193" t="s">
        <v>86</v>
      </c>
      <c r="AD193" t="s">
        <v>86</v>
      </c>
      <c r="AE193" t="s">
        <v>86</v>
      </c>
      <c r="AF193" t="s">
        <v>86</v>
      </c>
      <c r="AG193" t="s">
        <v>86</v>
      </c>
      <c r="AH193" t="s">
        <v>86</v>
      </c>
      <c r="AI193" t="s">
        <v>86</v>
      </c>
      <c r="AJ193" t="s">
        <v>86</v>
      </c>
      <c r="AK193" t="s">
        <v>86</v>
      </c>
      <c r="AL193" t="s">
        <v>86</v>
      </c>
      <c r="AM193" t="s">
        <v>86</v>
      </c>
      <c r="AN193" t="s">
        <v>86</v>
      </c>
      <c r="AO193" t="s">
        <v>86</v>
      </c>
      <c r="AP193" t="s">
        <v>86</v>
      </c>
      <c r="AQ193" t="s">
        <v>86</v>
      </c>
      <c r="AR193" t="s">
        <v>86</v>
      </c>
      <c r="AS193" t="s">
        <v>86</v>
      </c>
      <c r="AT193" t="s">
        <v>86</v>
      </c>
      <c r="AU193" t="s">
        <v>86</v>
      </c>
      <c r="AV193" t="s">
        <v>86</v>
      </c>
      <c r="AW193" t="s">
        <v>86</v>
      </c>
      <c r="AX193" t="s">
        <v>86</v>
      </c>
      <c r="AY193" t="s">
        <v>86</v>
      </c>
      <c r="AZ193" t="s">
        <v>86</v>
      </c>
      <c r="BA193" t="s">
        <v>87</v>
      </c>
      <c r="BB193" t="s">
        <v>87</v>
      </c>
      <c r="BC193" t="s">
        <v>87</v>
      </c>
      <c r="BD193" t="s">
        <v>87</v>
      </c>
      <c r="BE193" t="s">
        <v>87</v>
      </c>
      <c r="BF193" t="s">
        <v>303</v>
      </c>
      <c r="BG193" t="s">
        <v>89</v>
      </c>
      <c r="BH193" t="s">
        <v>861</v>
      </c>
      <c r="BI193" t="s">
        <v>129</v>
      </c>
      <c r="BJ193" t="s">
        <v>429</v>
      </c>
      <c r="BK193" t="s">
        <v>243</v>
      </c>
      <c r="BL193" t="s">
        <v>179</v>
      </c>
    </row>
    <row r="194" spans="1:64" x14ac:dyDescent="0.2">
      <c r="A194" s="2">
        <v>201</v>
      </c>
      <c r="B194" t="s">
        <v>1371</v>
      </c>
      <c r="C194" t="s">
        <v>1372</v>
      </c>
      <c r="D194" t="s">
        <v>67</v>
      </c>
      <c r="E194" t="s">
        <v>68</v>
      </c>
      <c r="F194" t="s">
        <v>1373</v>
      </c>
      <c r="G194" t="s">
        <v>70</v>
      </c>
      <c r="H194" t="s">
        <v>153</v>
      </c>
      <c r="I194" t="s">
        <v>72</v>
      </c>
      <c r="J194" t="s">
        <v>139</v>
      </c>
      <c r="K194" t="s">
        <v>74</v>
      </c>
      <c r="L194" t="s">
        <v>1374</v>
      </c>
      <c r="M194" t="s">
        <v>655</v>
      </c>
      <c r="N194" t="s">
        <v>77</v>
      </c>
      <c r="O194" t="s">
        <v>392</v>
      </c>
      <c r="P194" t="s">
        <v>398</v>
      </c>
      <c r="Q194" t="s">
        <v>80</v>
      </c>
      <c r="R194" t="s">
        <v>1375</v>
      </c>
      <c r="S194" t="s">
        <v>1299</v>
      </c>
      <c r="T194" t="s">
        <v>86</v>
      </c>
      <c r="U194" t="s">
        <v>83</v>
      </c>
      <c r="V194" t="s">
        <v>86</v>
      </c>
      <c r="W194" t="s">
        <v>83</v>
      </c>
      <c r="X194" t="s">
        <v>86</v>
      </c>
      <c r="Y194" t="s">
        <v>86</v>
      </c>
      <c r="Z194" t="s">
        <v>86</v>
      </c>
      <c r="AA194" t="s">
        <v>86</v>
      </c>
      <c r="AB194" t="s">
        <v>83</v>
      </c>
      <c r="AC194" t="s">
        <v>83</v>
      </c>
      <c r="AD194" t="s">
        <v>83</v>
      </c>
      <c r="AE194" t="s">
        <v>83</v>
      </c>
      <c r="AF194" t="s">
        <v>83</v>
      </c>
      <c r="AG194" t="s">
        <v>86</v>
      </c>
      <c r="AH194" t="s">
        <v>86</v>
      </c>
      <c r="AI194" t="s">
        <v>83</v>
      </c>
      <c r="AJ194" t="s">
        <v>86</v>
      </c>
      <c r="AK194" t="s">
        <v>86</v>
      </c>
      <c r="AL194" t="s">
        <v>86</v>
      </c>
      <c r="AM194" t="s">
        <v>86</v>
      </c>
      <c r="AN194" t="s">
        <v>83</v>
      </c>
      <c r="AO194" t="s">
        <v>86</v>
      </c>
      <c r="AP194" t="s">
        <v>86</v>
      </c>
      <c r="AQ194" t="s">
        <v>86</v>
      </c>
      <c r="AR194" t="s">
        <v>86</v>
      </c>
      <c r="AS194" t="s">
        <v>86</v>
      </c>
      <c r="AT194" t="s">
        <v>86</v>
      </c>
      <c r="AU194" t="s">
        <v>86</v>
      </c>
      <c r="AV194" t="s">
        <v>86</v>
      </c>
      <c r="AW194" t="s">
        <v>86</v>
      </c>
      <c r="AX194" t="s">
        <v>86</v>
      </c>
      <c r="AY194" t="s">
        <v>86</v>
      </c>
      <c r="AZ194" t="s">
        <v>86</v>
      </c>
      <c r="BA194" t="s">
        <v>87</v>
      </c>
      <c r="BB194" t="s">
        <v>202</v>
      </c>
      <c r="BC194" t="s">
        <v>87</v>
      </c>
      <c r="BD194" t="s">
        <v>202</v>
      </c>
      <c r="BE194" t="s">
        <v>87</v>
      </c>
      <c r="BF194" t="s">
        <v>88</v>
      </c>
      <c r="BG194" t="s">
        <v>89</v>
      </c>
      <c r="BH194" t="s">
        <v>1376</v>
      </c>
      <c r="BI194" t="s">
        <v>91</v>
      </c>
      <c r="BJ194" t="s">
        <v>601</v>
      </c>
      <c r="BK194" t="s">
        <v>93</v>
      </c>
      <c r="BL194" t="s">
        <v>1377</v>
      </c>
    </row>
    <row r="195" spans="1:64" x14ac:dyDescent="0.2">
      <c r="A195" s="2">
        <v>202</v>
      </c>
      <c r="B195" t="s">
        <v>1378</v>
      </c>
      <c r="C195" t="s">
        <v>1379</v>
      </c>
      <c r="D195" t="s">
        <v>67</v>
      </c>
      <c r="E195" t="s">
        <v>68</v>
      </c>
      <c r="F195" t="s">
        <v>1380</v>
      </c>
      <c r="G195" t="s">
        <v>136</v>
      </c>
      <c r="H195" t="s">
        <v>153</v>
      </c>
      <c r="I195" t="s">
        <v>72</v>
      </c>
      <c r="J195" t="s">
        <v>139</v>
      </c>
      <c r="K195" t="s">
        <v>154</v>
      </c>
      <c r="L195" t="s">
        <v>289</v>
      </c>
      <c r="M195" t="s">
        <v>799</v>
      </c>
      <c r="N195" t="s">
        <v>143</v>
      </c>
      <c r="O195" t="s">
        <v>157</v>
      </c>
      <c r="P195" t="s">
        <v>851</v>
      </c>
      <c r="Q195" t="s">
        <v>80</v>
      </c>
      <c r="R195" t="s">
        <v>916</v>
      </c>
      <c r="S195" t="s">
        <v>122</v>
      </c>
      <c r="T195" t="s">
        <v>84</v>
      </c>
      <c r="U195" t="s">
        <v>84</v>
      </c>
      <c r="V195" t="s">
        <v>84</v>
      </c>
      <c r="W195" t="s">
        <v>84</v>
      </c>
      <c r="X195" t="s">
        <v>84</v>
      </c>
      <c r="Y195" t="s">
        <v>84</v>
      </c>
      <c r="Z195" t="s">
        <v>84</v>
      </c>
      <c r="AA195" t="s">
        <v>84</v>
      </c>
      <c r="AB195" t="s">
        <v>84</v>
      </c>
      <c r="AC195" t="s">
        <v>84</v>
      </c>
      <c r="AD195" t="s">
        <v>84</v>
      </c>
      <c r="AE195" t="s">
        <v>84</v>
      </c>
      <c r="AF195" t="s">
        <v>84</v>
      </c>
      <c r="AG195" t="s">
        <v>84</v>
      </c>
      <c r="AH195" t="s">
        <v>84</v>
      </c>
      <c r="AI195" t="s">
        <v>84</v>
      </c>
      <c r="AJ195" t="s">
        <v>84</v>
      </c>
      <c r="AK195" t="s">
        <v>84</v>
      </c>
      <c r="AL195" t="s">
        <v>84</v>
      </c>
      <c r="AM195" t="s">
        <v>84</v>
      </c>
      <c r="AN195" t="s">
        <v>84</v>
      </c>
      <c r="AO195" t="s">
        <v>84</v>
      </c>
      <c r="AP195" t="s">
        <v>84</v>
      </c>
      <c r="AQ195" t="s">
        <v>84</v>
      </c>
      <c r="AR195" t="s">
        <v>84</v>
      </c>
      <c r="AS195" t="s">
        <v>84</v>
      </c>
      <c r="AT195" t="s">
        <v>84</v>
      </c>
      <c r="AU195" t="s">
        <v>84</v>
      </c>
      <c r="AV195" t="s">
        <v>84</v>
      </c>
      <c r="AW195" t="s">
        <v>84</v>
      </c>
      <c r="AX195" t="s">
        <v>84</v>
      </c>
      <c r="AY195" t="s">
        <v>84</v>
      </c>
      <c r="AZ195" t="s">
        <v>84</v>
      </c>
      <c r="BA195" t="s">
        <v>125</v>
      </c>
      <c r="BB195" t="s">
        <v>125</v>
      </c>
      <c r="BC195" t="s">
        <v>125</v>
      </c>
      <c r="BD195" t="s">
        <v>125</v>
      </c>
      <c r="BE195" t="s">
        <v>125</v>
      </c>
      <c r="BF195" t="s">
        <v>220</v>
      </c>
      <c r="BG195" t="s">
        <v>107</v>
      </c>
      <c r="BH195" t="s">
        <v>509</v>
      </c>
      <c r="BI195" t="s">
        <v>129</v>
      </c>
      <c r="BJ195" t="s">
        <v>429</v>
      </c>
      <c r="BK195" t="s">
        <v>93</v>
      </c>
      <c r="BL195" t="s">
        <v>269</v>
      </c>
    </row>
    <row r="196" spans="1:64" x14ac:dyDescent="0.2">
      <c r="A196" s="2">
        <v>203</v>
      </c>
      <c r="B196" t="s">
        <v>1381</v>
      </c>
      <c r="C196" t="s">
        <v>792</v>
      </c>
      <c r="D196" t="s">
        <v>67</v>
      </c>
      <c r="E196" t="s">
        <v>68</v>
      </c>
      <c r="F196" t="s">
        <v>1061</v>
      </c>
      <c r="G196" t="s">
        <v>136</v>
      </c>
      <c r="H196" t="s">
        <v>71</v>
      </c>
      <c r="I196" t="s">
        <v>72</v>
      </c>
      <c r="J196" t="s">
        <v>139</v>
      </c>
      <c r="K196" t="s">
        <v>140</v>
      </c>
      <c r="L196" t="s">
        <v>1382</v>
      </c>
      <c r="M196" t="s">
        <v>1312</v>
      </c>
      <c r="N196" t="s">
        <v>77</v>
      </c>
      <c r="O196" t="s">
        <v>207</v>
      </c>
      <c r="P196" t="s">
        <v>851</v>
      </c>
      <c r="Q196" t="s">
        <v>80</v>
      </c>
      <c r="R196" t="s">
        <v>622</v>
      </c>
      <c r="S196" t="s">
        <v>1383</v>
      </c>
      <c r="T196" t="s">
        <v>86</v>
      </c>
      <c r="U196" t="s">
        <v>86</v>
      </c>
      <c r="V196" t="s">
        <v>86</v>
      </c>
      <c r="W196" t="s">
        <v>86</v>
      </c>
      <c r="X196" t="s">
        <v>86</v>
      </c>
      <c r="Y196" t="s">
        <v>86</v>
      </c>
      <c r="Z196" t="s">
        <v>86</v>
      </c>
      <c r="AA196" t="s">
        <v>86</v>
      </c>
      <c r="AB196" t="s">
        <v>84</v>
      </c>
      <c r="AC196" t="s">
        <v>86</v>
      </c>
      <c r="AD196" t="s">
        <v>86</v>
      </c>
      <c r="AE196" t="s">
        <v>84</v>
      </c>
      <c r="AF196" t="s">
        <v>84</v>
      </c>
      <c r="AG196" t="s">
        <v>84</v>
      </c>
      <c r="AH196" t="s">
        <v>84</v>
      </c>
      <c r="AI196" t="s">
        <v>84</v>
      </c>
      <c r="AJ196" t="s">
        <v>84</v>
      </c>
      <c r="AK196" t="s">
        <v>83</v>
      </c>
      <c r="AL196" t="s">
        <v>84</v>
      </c>
      <c r="AM196" t="s">
        <v>84</v>
      </c>
      <c r="AN196" t="s">
        <v>83</v>
      </c>
      <c r="AO196" t="s">
        <v>84</v>
      </c>
      <c r="AP196" t="s">
        <v>83</v>
      </c>
      <c r="AQ196" t="s">
        <v>84</v>
      </c>
      <c r="AR196" t="s">
        <v>83</v>
      </c>
      <c r="AS196" t="s">
        <v>84</v>
      </c>
      <c r="AT196" t="s">
        <v>84</v>
      </c>
      <c r="AU196" t="s">
        <v>84</v>
      </c>
      <c r="AV196" t="s">
        <v>83</v>
      </c>
      <c r="AW196" t="s">
        <v>83</v>
      </c>
      <c r="AX196" t="s">
        <v>83</v>
      </c>
      <c r="AY196" t="s">
        <v>83</v>
      </c>
      <c r="AZ196" t="s">
        <v>83</v>
      </c>
      <c r="BA196" t="s">
        <v>202</v>
      </c>
      <c r="BB196" t="s">
        <v>105</v>
      </c>
      <c r="BC196" t="s">
        <v>106</v>
      </c>
      <c r="BD196" t="s">
        <v>105</v>
      </c>
      <c r="BE196" t="s">
        <v>105</v>
      </c>
      <c r="BF196" t="s">
        <v>88</v>
      </c>
      <c r="BG196" t="s">
        <v>714</v>
      </c>
      <c r="BH196" t="s">
        <v>600</v>
      </c>
      <c r="BI196" t="s">
        <v>129</v>
      </c>
      <c r="BJ196" t="s">
        <v>178</v>
      </c>
      <c r="BK196" t="s">
        <v>93</v>
      </c>
      <c r="BL196" t="s">
        <v>1070</v>
      </c>
    </row>
    <row r="197" spans="1:64" x14ac:dyDescent="0.2">
      <c r="A197" s="2">
        <v>204</v>
      </c>
      <c r="B197" t="s">
        <v>1384</v>
      </c>
      <c r="C197" t="s">
        <v>1360</v>
      </c>
      <c r="D197" t="s">
        <v>67</v>
      </c>
      <c r="E197" t="s">
        <v>68</v>
      </c>
      <c r="F197" t="s">
        <v>1385</v>
      </c>
      <c r="G197" t="s">
        <v>70</v>
      </c>
      <c r="H197" t="s">
        <v>153</v>
      </c>
      <c r="I197" t="s">
        <v>72</v>
      </c>
      <c r="J197" t="s">
        <v>139</v>
      </c>
      <c r="K197" t="s">
        <v>154</v>
      </c>
      <c r="L197" t="s">
        <v>296</v>
      </c>
      <c r="M197" t="s">
        <v>858</v>
      </c>
      <c r="N197" t="s">
        <v>170</v>
      </c>
      <c r="O197" t="s">
        <v>513</v>
      </c>
      <c r="P197" t="s">
        <v>1386</v>
      </c>
      <c r="Q197" t="s">
        <v>80</v>
      </c>
      <c r="R197" t="s">
        <v>650</v>
      </c>
      <c r="S197" t="s">
        <v>1387</v>
      </c>
      <c r="T197" t="s">
        <v>84</v>
      </c>
      <c r="U197" t="s">
        <v>84</v>
      </c>
      <c r="V197" t="s">
        <v>84</v>
      </c>
      <c r="W197" t="s">
        <v>84</v>
      </c>
      <c r="X197" t="s">
        <v>83</v>
      </c>
      <c r="Y197" t="s">
        <v>83</v>
      </c>
      <c r="Z197" t="s">
        <v>83</v>
      </c>
      <c r="AA197" t="s">
        <v>83</v>
      </c>
      <c r="AB197" t="s">
        <v>84</v>
      </c>
      <c r="AC197" t="s">
        <v>84</v>
      </c>
      <c r="AD197" t="s">
        <v>84</v>
      </c>
      <c r="AE197" t="s">
        <v>84</v>
      </c>
      <c r="AF197" t="s">
        <v>84</v>
      </c>
      <c r="AG197" t="s">
        <v>84</v>
      </c>
      <c r="AH197" t="s">
        <v>84</v>
      </c>
      <c r="AI197" t="s">
        <v>84</v>
      </c>
      <c r="AJ197" t="s">
        <v>84</v>
      </c>
      <c r="AK197" t="s">
        <v>84</v>
      </c>
      <c r="AL197" t="s">
        <v>84</v>
      </c>
      <c r="AM197" t="s">
        <v>84</v>
      </c>
      <c r="AN197" t="s">
        <v>84</v>
      </c>
      <c r="AO197" t="s">
        <v>83</v>
      </c>
      <c r="AP197" t="s">
        <v>83</v>
      </c>
      <c r="AQ197" t="s">
        <v>84</v>
      </c>
      <c r="AR197" t="s">
        <v>83</v>
      </c>
      <c r="AS197" t="s">
        <v>83</v>
      </c>
      <c r="AT197" t="s">
        <v>84</v>
      </c>
      <c r="AU197" t="s">
        <v>83</v>
      </c>
      <c r="AV197" t="s">
        <v>84</v>
      </c>
      <c r="AW197" t="s">
        <v>86</v>
      </c>
      <c r="AX197" t="s">
        <v>84</v>
      </c>
      <c r="AY197" t="s">
        <v>83</v>
      </c>
      <c r="AZ197" t="s">
        <v>84</v>
      </c>
      <c r="BA197" t="s">
        <v>105</v>
      </c>
      <c r="BB197" t="s">
        <v>106</v>
      </c>
      <c r="BC197" t="s">
        <v>106</v>
      </c>
      <c r="BD197" t="s">
        <v>105</v>
      </c>
      <c r="BE197" t="s">
        <v>125</v>
      </c>
      <c r="BF197" t="s">
        <v>88</v>
      </c>
      <c r="BG197" t="s">
        <v>176</v>
      </c>
      <c r="BH197" t="s">
        <v>417</v>
      </c>
      <c r="BI197" t="s">
        <v>91</v>
      </c>
      <c r="BJ197" t="s">
        <v>332</v>
      </c>
      <c r="BK197" t="s">
        <v>223</v>
      </c>
      <c r="BL197" t="s">
        <v>1388</v>
      </c>
    </row>
    <row r="198" spans="1:64" x14ac:dyDescent="0.2">
      <c r="A198" s="2">
        <v>205</v>
      </c>
      <c r="B198" t="s">
        <v>1384</v>
      </c>
      <c r="C198" t="s">
        <v>792</v>
      </c>
      <c r="D198" t="s">
        <v>67</v>
      </c>
      <c r="E198" t="s">
        <v>68</v>
      </c>
      <c r="F198" t="s">
        <v>1390</v>
      </c>
      <c r="G198" t="s">
        <v>70</v>
      </c>
      <c r="H198" t="s">
        <v>153</v>
      </c>
      <c r="I198" t="s">
        <v>72</v>
      </c>
      <c r="J198" t="s">
        <v>139</v>
      </c>
      <c r="K198" t="s">
        <v>154</v>
      </c>
      <c r="L198" t="s">
        <v>1391</v>
      </c>
      <c r="M198" t="s">
        <v>283</v>
      </c>
      <c r="N198" t="s">
        <v>77</v>
      </c>
      <c r="O198" t="s">
        <v>354</v>
      </c>
      <c r="P198" t="s">
        <v>1344</v>
      </c>
      <c r="Q198" t="s">
        <v>80</v>
      </c>
      <c r="R198" t="s">
        <v>103</v>
      </c>
      <c r="S198" t="s">
        <v>1392</v>
      </c>
      <c r="T198" t="s">
        <v>83</v>
      </c>
      <c r="U198" t="s">
        <v>83</v>
      </c>
      <c r="V198" t="s">
        <v>83</v>
      </c>
      <c r="W198" t="s">
        <v>83</v>
      </c>
      <c r="X198" t="s">
        <v>86</v>
      </c>
      <c r="Y198" t="s">
        <v>86</v>
      </c>
      <c r="Z198" t="s">
        <v>83</v>
      </c>
      <c r="AA198" t="s">
        <v>86</v>
      </c>
      <c r="AB198" t="s">
        <v>83</v>
      </c>
      <c r="AC198" t="s">
        <v>86</v>
      </c>
      <c r="AD198" t="s">
        <v>83</v>
      </c>
      <c r="AE198" t="s">
        <v>83</v>
      </c>
      <c r="AF198" t="s">
        <v>83</v>
      </c>
      <c r="AG198" t="s">
        <v>86</v>
      </c>
      <c r="AH198" t="s">
        <v>83</v>
      </c>
      <c r="AI198" t="s">
        <v>86</v>
      </c>
      <c r="AJ198" t="s">
        <v>86</v>
      </c>
      <c r="AK198" t="s">
        <v>86</v>
      </c>
      <c r="AL198" t="s">
        <v>86</v>
      </c>
      <c r="AM198" t="s">
        <v>86</v>
      </c>
      <c r="AN198" t="s">
        <v>83</v>
      </c>
      <c r="AO198" t="s">
        <v>83</v>
      </c>
      <c r="AP198" t="s">
        <v>83</v>
      </c>
      <c r="AQ198" t="s">
        <v>83</v>
      </c>
      <c r="AR198" t="s">
        <v>86</v>
      </c>
      <c r="AS198" t="s">
        <v>86</v>
      </c>
      <c r="AT198" t="s">
        <v>83</v>
      </c>
      <c r="AU198" t="s">
        <v>83</v>
      </c>
      <c r="AV198" t="s">
        <v>83</v>
      </c>
      <c r="AW198" t="s">
        <v>83</v>
      </c>
      <c r="AX198" t="s">
        <v>83</v>
      </c>
      <c r="AY198" t="s">
        <v>86</v>
      </c>
      <c r="AZ198" t="s">
        <v>86</v>
      </c>
      <c r="BA198" t="s">
        <v>202</v>
      </c>
      <c r="BB198" t="s">
        <v>87</v>
      </c>
      <c r="BC198" t="s">
        <v>125</v>
      </c>
      <c r="BD198" t="s">
        <v>125</v>
      </c>
      <c r="BE198" t="s">
        <v>87</v>
      </c>
      <c r="BF198" t="s">
        <v>220</v>
      </c>
      <c r="BG198" t="s">
        <v>320</v>
      </c>
      <c r="BH198" t="s">
        <v>304</v>
      </c>
      <c r="BI198" t="s">
        <v>91</v>
      </c>
      <c r="BJ198" t="s">
        <v>148</v>
      </c>
      <c r="BK198" t="s">
        <v>110</v>
      </c>
      <c r="BL198" t="s">
        <v>1232</v>
      </c>
    </row>
    <row r="199" spans="1:64" x14ac:dyDescent="0.2">
      <c r="A199" s="2">
        <v>206</v>
      </c>
      <c r="B199" t="s">
        <v>1393</v>
      </c>
      <c r="C199" t="s">
        <v>1394</v>
      </c>
      <c r="D199" t="s">
        <v>67</v>
      </c>
      <c r="E199" t="s">
        <v>68</v>
      </c>
      <c r="F199" t="s">
        <v>1395</v>
      </c>
      <c r="G199" t="s">
        <v>136</v>
      </c>
      <c r="H199" t="s">
        <v>71</v>
      </c>
      <c r="I199" t="s">
        <v>72</v>
      </c>
      <c r="J199" t="s">
        <v>139</v>
      </c>
      <c r="K199" t="s">
        <v>140</v>
      </c>
      <c r="L199" t="s">
        <v>541</v>
      </c>
      <c r="M199" t="s">
        <v>567</v>
      </c>
      <c r="N199" t="s">
        <v>77</v>
      </c>
      <c r="O199" t="s">
        <v>327</v>
      </c>
      <c r="P199" t="s">
        <v>420</v>
      </c>
      <c r="Q199" t="s">
        <v>80</v>
      </c>
      <c r="R199" t="s">
        <v>174</v>
      </c>
      <c r="S199" t="s">
        <v>1396</v>
      </c>
      <c r="T199" t="s">
        <v>83</v>
      </c>
      <c r="U199" t="s">
        <v>83</v>
      </c>
      <c r="V199" t="s">
        <v>85</v>
      </c>
      <c r="W199" t="s">
        <v>83</v>
      </c>
      <c r="X199" t="s">
        <v>83</v>
      </c>
      <c r="Y199" t="s">
        <v>83</v>
      </c>
      <c r="Z199" t="s">
        <v>83</v>
      </c>
      <c r="AA199" t="s">
        <v>83</v>
      </c>
      <c r="AB199" t="s">
        <v>83</v>
      </c>
      <c r="AC199" t="s">
        <v>83</v>
      </c>
      <c r="AD199" t="s">
        <v>83</v>
      </c>
      <c r="AE199" t="s">
        <v>83</v>
      </c>
      <c r="AF199" t="s">
        <v>83</v>
      </c>
      <c r="AG199" t="s">
        <v>85</v>
      </c>
      <c r="AH199" t="s">
        <v>84</v>
      </c>
      <c r="AI199" t="s">
        <v>83</v>
      </c>
      <c r="AJ199" t="s">
        <v>83</v>
      </c>
      <c r="AK199" t="s">
        <v>85</v>
      </c>
      <c r="AL199" t="s">
        <v>83</v>
      </c>
      <c r="AM199" t="s">
        <v>83</v>
      </c>
      <c r="AN199" t="s">
        <v>83</v>
      </c>
      <c r="AO199" t="s">
        <v>84</v>
      </c>
      <c r="AP199" t="s">
        <v>83</v>
      </c>
      <c r="AQ199" t="s">
        <v>84</v>
      </c>
      <c r="AR199" t="s">
        <v>85</v>
      </c>
      <c r="AS199" t="s">
        <v>85</v>
      </c>
      <c r="AT199" t="s">
        <v>83</v>
      </c>
      <c r="AU199" t="s">
        <v>85</v>
      </c>
      <c r="AV199" t="s">
        <v>83</v>
      </c>
      <c r="AW199" t="s">
        <v>84</v>
      </c>
      <c r="AX199" t="s">
        <v>83</v>
      </c>
      <c r="AY199" t="s">
        <v>83</v>
      </c>
      <c r="AZ199" t="s">
        <v>83</v>
      </c>
      <c r="BA199" t="s">
        <v>105</v>
      </c>
      <c r="BB199" t="s">
        <v>106</v>
      </c>
      <c r="BC199" t="s">
        <v>105</v>
      </c>
      <c r="BD199" t="s">
        <v>125</v>
      </c>
      <c r="BE199" t="s">
        <v>105</v>
      </c>
      <c r="BF199" t="s">
        <v>88</v>
      </c>
      <c r="BG199" t="s">
        <v>1397</v>
      </c>
      <c r="BH199" t="s">
        <v>595</v>
      </c>
      <c r="BI199" t="s">
        <v>91</v>
      </c>
      <c r="BJ199" t="s">
        <v>92</v>
      </c>
      <c r="BK199" t="s">
        <v>538</v>
      </c>
      <c r="BL199" t="s">
        <v>796</v>
      </c>
    </row>
    <row r="200" spans="1:64" x14ac:dyDescent="0.2">
      <c r="A200" s="2">
        <v>207</v>
      </c>
      <c r="B200" t="s">
        <v>1398</v>
      </c>
      <c r="C200" t="s">
        <v>1399</v>
      </c>
      <c r="D200" t="s">
        <v>67</v>
      </c>
      <c r="E200" t="s">
        <v>68</v>
      </c>
      <c r="F200" t="s">
        <v>1400</v>
      </c>
      <c r="G200" t="s">
        <v>136</v>
      </c>
      <c r="H200" t="s">
        <v>71</v>
      </c>
      <c r="I200" t="s">
        <v>72</v>
      </c>
      <c r="J200" t="s">
        <v>139</v>
      </c>
      <c r="K200" t="s">
        <v>154</v>
      </c>
      <c r="L200" t="s">
        <v>491</v>
      </c>
      <c r="M200" t="s">
        <v>1401</v>
      </c>
      <c r="N200" t="s">
        <v>143</v>
      </c>
      <c r="O200" t="s">
        <v>1040</v>
      </c>
      <c r="P200" t="s">
        <v>756</v>
      </c>
      <c r="Q200" t="s">
        <v>173</v>
      </c>
      <c r="R200" t="s">
        <v>1402</v>
      </c>
      <c r="S200" t="s">
        <v>1403</v>
      </c>
      <c r="T200" t="s">
        <v>123</v>
      </c>
      <c r="U200" t="s">
        <v>123</v>
      </c>
      <c r="V200" t="s">
        <v>124</v>
      </c>
      <c r="W200" t="s">
        <v>85</v>
      </c>
      <c r="X200" t="s">
        <v>123</v>
      </c>
      <c r="Y200" t="s">
        <v>123</v>
      </c>
      <c r="Z200" t="s">
        <v>124</v>
      </c>
      <c r="AA200" t="s">
        <v>85</v>
      </c>
      <c r="AB200" t="s">
        <v>123</v>
      </c>
      <c r="AC200" t="s">
        <v>123</v>
      </c>
      <c r="AD200" t="s">
        <v>123</v>
      </c>
      <c r="AE200" t="s">
        <v>123</v>
      </c>
      <c r="AF200" t="s">
        <v>123</v>
      </c>
      <c r="AG200" t="s">
        <v>123</v>
      </c>
      <c r="AH200" t="s">
        <v>124</v>
      </c>
      <c r="AI200" t="s">
        <v>124</v>
      </c>
      <c r="AJ200" t="s">
        <v>123</v>
      </c>
      <c r="AK200" t="s">
        <v>124</v>
      </c>
      <c r="AL200" t="s">
        <v>124</v>
      </c>
      <c r="AM200" t="s">
        <v>123</v>
      </c>
      <c r="AN200" t="s">
        <v>123</v>
      </c>
      <c r="AO200" t="s">
        <v>123</v>
      </c>
      <c r="AP200" t="s">
        <v>123</v>
      </c>
      <c r="AQ200" t="s">
        <v>123</v>
      </c>
      <c r="AR200" t="s">
        <v>123</v>
      </c>
      <c r="AS200" t="s">
        <v>124</v>
      </c>
      <c r="AT200" t="s">
        <v>123</v>
      </c>
      <c r="AU200" t="s">
        <v>124</v>
      </c>
      <c r="AV200" t="s">
        <v>124</v>
      </c>
      <c r="AW200" t="s">
        <v>123</v>
      </c>
      <c r="AX200" t="s">
        <v>124</v>
      </c>
      <c r="AY200" t="s">
        <v>123</v>
      </c>
      <c r="AZ200" t="s">
        <v>123</v>
      </c>
      <c r="BA200" t="s">
        <v>125</v>
      </c>
      <c r="BB200" t="s">
        <v>126</v>
      </c>
      <c r="BC200" t="s">
        <v>126</v>
      </c>
      <c r="BD200" t="s">
        <v>112</v>
      </c>
      <c r="BE200" t="s">
        <v>126</v>
      </c>
      <c r="BF200" t="s">
        <v>211</v>
      </c>
      <c r="BG200" t="s">
        <v>89</v>
      </c>
      <c r="BH200" t="s">
        <v>1128</v>
      </c>
      <c r="BI200" t="s">
        <v>657</v>
      </c>
      <c r="BJ200" t="s">
        <v>1404</v>
      </c>
      <c r="BK200" t="s">
        <v>243</v>
      </c>
      <c r="BL200" t="s">
        <v>873</v>
      </c>
    </row>
    <row r="201" spans="1:64" x14ac:dyDescent="0.2">
      <c r="A201" s="2">
        <v>208</v>
      </c>
      <c r="B201" t="s">
        <v>1405</v>
      </c>
      <c r="C201" t="s">
        <v>422</v>
      </c>
      <c r="D201" t="s">
        <v>67</v>
      </c>
      <c r="E201" t="s">
        <v>68</v>
      </c>
      <c r="F201" t="s">
        <v>1406</v>
      </c>
      <c r="G201" t="s">
        <v>136</v>
      </c>
      <c r="H201" t="s">
        <v>153</v>
      </c>
      <c r="I201" t="s">
        <v>72</v>
      </c>
      <c r="J201" t="s">
        <v>139</v>
      </c>
      <c r="K201" t="s">
        <v>154</v>
      </c>
      <c r="L201" t="s">
        <v>491</v>
      </c>
      <c r="M201" t="s">
        <v>605</v>
      </c>
      <c r="N201" t="s">
        <v>77</v>
      </c>
      <c r="O201" t="s">
        <v>249</v>
      </c>
      <c r="P201" t="s">
        <v>208</v>
      </c>
      <c r="Q201" t="s">
        <v>80</v>
      </c>
      <c r="R201" t="s">
        <v>650</v>
      </c>
      <c r="S201" t="s">
        <v>736</v>
      </c>
      <c r="T201" t="s">
        <v>84</v>
      </c>
      <c r="U201" t="s">
        <v>84</v>
      </c>
      <c r="V201" t="s">
        <v>84</v>
      </c>
      <c r="W201" t="s">
        <v>83</v>
      </c>
      <c r="X201" t="s">
        <v>84</v>
      </c>
      <c r="Y201" t="s">
        <v>85</v>
      </c>
      <c r="Z201" t="s">
        <v>84</v>
      </c>
      <c r="AA201" t="s">
        <v>84</v>
      </c>
      <c r="AB201" t="s">
        <v>84</v>
      </c>
      <c r="AC201" t="s">
        <v>84</v>
      </c>
      <c r="AD201" t="s">
        <v>84</v>
      </c>
      <c r="AE201" t="s">
        <v>83</v>
      </c>
      <c r="AF201" t="s">
        <v>83</v>
      </c>
      <c r="AG201" t="s">
        <v>83</v>
      </c>
      <c r="AH201" t="s">
        <v>83</v>
      </c>
      <c r="AI201" t="s">
        <v>83</v>
      </c>
      <c r="AJ201" t="s">
        <v>83</v>
      </c>
      <c r="AK201" t="s">
        <v>83</v>
      </c>
      <c r="AL201" t="s">
        <v>83</v>
      </c>
      <c r="AM201" t="s">
        <v>84</v>
      </c>
      <c r="AN201" t="s">
        <v>84</v>
      </c>
      <c r="AO201" t="s">
        <v>83</v>
      </c>
      <c r="AP201" t="s">
        <v>84</v>
      </c>
      <c r="AQ201" t="s">
        <v>84</v>
      </c>
      <c r="AR201" t="s">
        <v>84</v>
      </c>
      <c r="AS201" t="s">
        <v>83</v>
      </c>
      <c r="AT201" t="s">
        <v>84</v>
      </c>
      <c r="AU201" t="s">
        <v>84</v>
      </c>
      <c r="AV201" t="s">
        <v>83</v>
      </c>
      <c r="AW201" t="s">
        <v>83</v>
      </c>
      <c r="AX201" t="s">
        <v>83</v>
      </c>
      <c r="AY201" t="s">
        <v>84</v>
      </c>
      <c r="AZ201" t="s">
        <v>84</v>
      </c>
      <c r="BA201" t="s">
        <v>106</v>
      </c>
      <c r="BB201" t="s">
        <v>105</v>
      </c>
      <c r="BC201" t="s">
        <v>106</v>
      </c>
      <c r="BD201" t="s">
        <v>202</v>
      </c>
      <c r="BE201" t="s">
        <v>202</v>
      </c>
      <c r="BF201" t="s">
        <v>88</v>
      </c>
      <c r="BG201" t="s">
        <v>89</v>
      </c>
      <c r="BH201" t="s">
        <v>939</v>
      </c>
      <c r="BI201" t="s">
        <v>188</v>
      </c>
      <c r="BJ201" t="s">
        <v>378</v>
      </c>
      <c r="BK201" t="s">
        <v>243</v>
      </c>
      <c r="BL201" t="s">
        <v>839</v>
      </c>
    </row>
    <row r="202" spans="1:64" x14ac:dyDescent="0.2">
      <c r="A202" s="2">
        <v>209</v>
      </c>
      <c r="B202" t="s">
        <v>1407</v>
      </c>
      <c r="C202" t="s">
        <v>816</v>
      </c>
      <c r="D202" t="s">
        <v>67</v>
      </c>
      <c r="E202" t="s">
        <v>68</v>
      </c>
      <c r="F202" t="s">
        <v>698</v>
      </c>
      <c r="G202" t="s">
        <v>136</v>
      </c>
      <c r="H202" t="s">
        <v>153</v>
      </c>
      <c r="I202" t="s">
        <v>72</v>
      </c>
      <c r="J202" t="s">
        <v>139</v>
      </c>
      <c r="K202" t="s">
        <v>154</v>
      </c>
      <c r="L202" t="s">
        <v>491</v>
      </c>
      <c r="M202" t="s">
        <v>693</v>
      </c>
      <c r="N202" t="s">
        <v>77</v>
      </c>
      <c r="O202" t="s">
        <v>1408</v>
      </c>
      <c r="P202" t="s">
        <v>1181</v>
      </c>
      <c r="Q202" t="s">
        <v>80</v>
      </c>
      <c r="R202" t="s">
        <v>520</v>
      </c>
      <c r="S202" t="s">
        <v>1030</v>
      </c>
      <c r="T202" t="s">
        <v>86</v>
      </c>
      <c r="U202" t="s">
        <v>86</v>
      </c>
      <c r="V202" t="s">
        <v>86</v>
      </c>
      <c r="W202" t="s">
        <v>86</v>
      </c>
      <c r="X202" t="s">
        <v>86</v>
      </c>
      <c r="Y202" t="s">
        <v>86</v>
      </c>
      <c r="Z202" t="s">
        <v>86</v>
      </c>
      <c r="AA202" t="s">
        <v>86</v>
      </c>
      <c r="AB202" t="s">
        <v>86</v>
      </c>
      <c r="AC202" t="s">
        <v>86</v>
      </c>
      <c r="AD202" t="s">
        <v>86</v>
      </c>
      <c r="AE202" t="s">
        <v>86</v>
      </c>
      <c r="AF202" t="s">
        <v>86</v>
      </c>
      <c r="AG202" t="s">
        <v>86</v>
      </c>
      <c r="AH202" t="s">
        <v>86</v>
      </c>
      <c r="AI202" t="s">
        <v>86</v>
      </c>
      <c r="AJ202" t="s">
        <v>86</v>
      </c>
      <c r="AK202" t="s">
        <v>86</v>
      </c>
      <c r="AL202" t="s">
        <v>86</v>
      </c>
      <c r="AM202" t="s">
        <v>83</v>
      </c>
      <c r="AN202" t="s">
        <v>83</v>
      </c>
      <c r="AO202" t="s">
        <v>86</v>
      </c>
      <c r="AP202" t="s">
        <v>83</v>
      </c>
      <c r="AQ202" t="s">
        <v>86</v>
      </c>
      <c r="AR202" t="s">
        <v>86</v>
      </c>
      <c r="AS202" t="s">
        <v>86</v>
      </c>
      <c r="AT202" t="s">
        <v>86</v>
      </c>
      <c r="AU202" t="s">
        <v>83</v>
      </c>
      <c r="AV202" t="s">
        <v>86</v>
      </c>
      <c r="AW202" t="s">
        <v>83</v>
      </c>
      <c r="AX202" t="s">
        <v>86</v>
      </c>
      <c r="AY202" t="s">
        <v>83</v>
      </c>
      <c r="AZ202" t="s">
        <v>86</v>
      </c>
      <c r="BA202" t="s">
        <v>87</v>
      </c>
      <c r="BB202" t="s">
        <v>87</v>
      </c>
      <c r="BC202" t="s">
        <v>87</v>
      </c>
      <c r="BD202" t="s">
        <v>87</v>
      </c>
      <c r="BE202" t="s">
        <v>87</v>
      </c>
      <c r="BF202" t="s">
        <v>211</v>
      </c>
      <c r="BG202" t="s">
        <v>564</v>
      </c>
      <c r="BH202" t="s">
        <v>1409</v>
      </c>
      <c r="BI202" t="s">
        <v>129</v>
      </c>
      <c r="BJ202" t="s">
        <v>178</v>
      </c>
      <c r="BK202" t="s">
        <v>110</v>
      </c>
      <c r="BL202" t="s">
        <v>936</v>
      </c>
    </row>
    <row r="203" spans="1:64" x14ac:dyDescent="0.2">
      <c r="A203" s="2">
        <v>210</v>
      </c>
      <c r="B203" t="s">
        <v>1410</v>
      </c>
      <c r="C203" t="s">
        <v>1411</v>
      </c>
      <c r="D203" t="s">
        <v>67</v>
      </c>
      <c r="E203" t="s">
        <v>68</v>
      </c>
      <c r="F203" t="s">
        <v>1412</v>
      </c>
      <c r="G203" t="s">
        <v>70</v>
      </c>
      <c r="H203" t="s">
        <v>153</v>
      </c>
      <c r="I203" t="s">
        <v>72</v>
      </c>
      <c r="J203" t="s">
        <v>139</v>
      </c>
      <c r="K203" t="s">
        <v>140</v>
      </c>
      <c r="L203" t="s">
        <v>1062</v>
      </c>
      <c r="M203" t="s">
        <v>156</v>
      </c>
      <c r="N203" t="s">
        <v>77</v>
      </c>
      <c r="O203" t="s">
        <v>240</v>
      </c>
      <c r="P203" t="s">
        <v>257</v>
      </c>
      <c r="Q203" t="s">
        <v>80</v>
      </c>
      <c r="R203" t="s">
        <v>650</v>
      </c>
      <c r="S203" t="s">
        <v>1413</v>
      </c>
      <c r="T203" t="s">
        <v>86</v>
      </c>
      <c r="U203" t="s">
        <v>86</v>
      </c>
      <c r="V203" t="s">
        <v>83</v>
      </c>
      <c r="W203" t="s">
        <v>83</v>
      </c>
      <c r="X203" t="s">
        <v>86</v>
      </c>
      <c r="Y203" t="s">
        <v>86</v>
      </c>
      <c r="Z203" t="s">
        <v>83</v>
      </c>
      <c r="AA203" t="s">
        <v>86</v>
      </c>
      <c r="AB203" t="s">
        <v>84</v>
      </c>
      <c r="AC203" t="s">
        <v>83</v>
      </c>
      <c r="AD203" t="s">
        <v>84</v>
      </c>
      <c r="AE203" t="s">
        <v>83</v>
      </c>
      <c r="AF203" t="s">
        <v>83</v>
      </c>
      <c r="AG203" t="s">
        <v>83</v>
      </c>
      <c r="AH203" t="s">
        <v>83</v>
      </c>
      <c r="AI203" t="s">
        <v>84</v>
      </c>
      <c r="AJ203" t="s">
        <v>84</v>
      </c>
      <c r="AK203" t="s">
        <v>84</v>
      </c>
      <c r="AL203" t="s">
        <v>83</v>
      </c>
      <c r="AM203" t="s">
        <v>84</v>
      </c>
      <c r="AN203" t="s">
        <v>83</v>
      </c>
      <c r="AO203" t="s">
        <v>83</v>
      </c>
      <c r="AP203" t="s">
        <v>83</v>
      </c>
      <c r="AQ203" t="s">
        <v>86</v>
      </c>
      <c r="AR203" t="s">
        <v>83</v>
      </c>
      <c r="AS203" t="s">
        <v>83</v>
      </c>
      <c r="AT203" t="s">
        <v>83</v>
      </c>
      <c r="AU203" t="s">
        <v>83</v>
      </c>
      <c r="AV203" t="s">
        <v>83</v>
      </c>
      <c r="AW203" t="s">
        <v>83</v>
      </c>
      <c r="AX203" t="s">
        <v>84</v>
      </c>
      <c r="AY203" t="s">
        <v>83</v>
      </c>
      <c r="AZ203" t="s">
        <v>86</v>
      </c>
      <c r="BA203" t="s">
        <v>202</v>
      </c>
      <c r="BB203" t="s">
        <v>202</v>
      </c>
      <c r="BC203" t="s">
        <v>105</v>
      </c>
      <c r="BD203" t="s">
        <v>105</v>
      </c>
      <c r="BE203" t="s">
        <v>87</v>
      </c>
      <c r="BF203" t="s">
        <v>88</v>
      </c>
      <c r="BG203" t="s">
        <v>89</v>
      </c>
      <c r="BH203" t="s">
        <v>964</v>
      </c>
      <c r="BI203" t="s">
        <v>91</v>
      </c>
      <c r="BJ203" t="s">
        <v>162</v>
      </c>
      <c r="BK203" t="s">
        <v>223</v>
      </c>
      <c r="BL203" t="s">
        <v>201</v>
      </c>
    </row>
    <row r="204" spans="1:64" x14ac:dyDescent="0.2">
      <c r="A204" s="2">
        <v>211</v>
      </c>
      <c r="B204" t="s">
        <v>1414</v>
      </c>
      <c r="C204" t="s">
        <v>1415</v>
      </c>
      <c r="D204" t="s">
        <v>67</v>
      </c>
      <c r="E204" t="s">
        <v>68</v>
      </c>
      <c r="F204" t="s">
        <v>1416</v>
      </c>
      <c r="G204" t="s">
        <v>136</v>
      </c>
      <c r="H204" t="s">
        <v>153</v>
      </c>
      <c r="I204" t="s">
        <v>72</v>
      </c>
      <c r="J204" t="s">
        <v>139</v>
      </c>
      <c r="K204" t="s">
        <v>140</v>
      </c>
      <c r="L204" t="s">
        <v>1417</v>
      </c>
      <c r="M204" t="s">
        <v>362</v>
      </c>
      <c r="N204" t="s">
        <v>77</v>
      </c>
      <c r="O204" t="s">
        <v>1418</v>
      </c>
      <c r="P204" t="s">
        <v>363</v>
      </c>
      <c r="Q204" t="s">
        <v>80</v>
      </c>
      <c r="R204" t="s">
        <v>209</v>
      </c>
      <c r="S204" t="s">
        <v>1419</v>
      </c>
      <c r="T204" t="s">
        <v>86</v>
      </c>
      <c r="U204" t="s">
        <v>86</v>
      </c>
      <c r="V204" t="s">
        <v>86</v>
      </c>
      <c r="W204" t="s">
        <v>86</v>
      </c>
      <c r="X204" t="s">
        <v>86</v>
      </c>
      <c r="Y204" t="s">
        <v>86</v>
      </c>
      <c r="Z204" t="s">
        <v>86</v>
      </c>
      <c r="AA204" t="s">
        <v>86</v>
      </c>
      <c r="AB204" t="s">
        <v>86</v>
      </c>
      <c r="AC204" t="s">
        <v>86</v>
      </c>
      <c r="AD204" t="s">
        <v>86</v>
      </c>
      <c r="AE204" t="s">
        <v>86</v>
      </c>
      <c r="AF204" t="s">
        <v>86</v>
      </c>
      <c r="AG204" t="s">
        <v>86</v>
      </c>
      <c r="AH204" t="s">
        <v>86</v>
      </c>
      <c r="AI204" t="s">
        <v>86</v>
      </c>
      <c r="AJ204" t="s">
        <v>86</v>
      </c>
      <c r="AK204" t="s">
        <v>86</v>
      </c>
      <c r="AL204" t="s">
        <v>86</v>
      </c>
      <c r="AM204" t="s">
        <v>86</v>
      </c>
      <c r="AN204" t="s">
        <v>86</v>
      </c>
      <c r="AO204" t="s">
        <v>86</v>
      </c>
      <c r="AP204" t="s">
        <v>86</v>
      </c>
      <c r="AQ204" t="s">
        <v>86</v>
      </c>
      <c r="AR204" t="s">
        <v>86</v>
      </c>
      <c r="AS204" t="s">
        <v>86</v>
      </c>
      <c r="AT204" t="s">
        <v>86</v>
      </c>
      <c r="AU204" t="s">
        <v>86</v>
      </c>
      <c r="AV204" t="s">
        <v>86</v>
      </c>
      <c r="AW204" t="s">
        <v>86</v>
      </c>
      <c r="AX204" t="s">
        <v>86</v>
      </c>
      <c r="AY204" t="s">
        <v>86</v>
      </c>
      <c r="AZ204" t="s">
        <v>86</v>
      </c>
      <c r="BA204" t="s">
        <v>87</v>
      </c>
      <c r="BB204" t="s">
        <v>87</v>
      </c>
      <c r="BC204" t="s">
        <v>87</v>
      </c>
      <c r="BD204" t="s">
        <v>87</v>
      </c>
      <c r="BE204" t="s">
        <v>87</v>
      </c>
      <c r="BF204" t="s">
        <v>220</v>
      </c>
      <c r="BG204" t="s">
        <v>89</v>
      </c>
      <c r="BH204" t="s">
        <v>1009</v>
      </c>
      <c r="BI204" t="s">
        <v>91</v>
      </c>
      <c r="BJ204" t="s">
        <v>222</v>
      </c>
      <c r="BK204" t="s">
        <v>538</v>
      </c>
      <c r="BL204" t="s">
        <v>179</v>
      </c>
    </row>
    <row r="205" spans="1:64" x14ac:dyDescent="0.2">
      <c r="A205" s="2">
        <v>212</v>
      </c>
      <c r="B205" t="s">
        <v>1420</v>
      </c>
      <c r="C205" t="s">
        <v>1072</v>
      </c>
      <c r="D205" t="s">
        <v>67</v>
      </c>
      <c r="E205" t="s">
        <v>68</v>
      </c>
      <c r="F205" t="s">
        <v>1421</v>
      </c>
      <c r="G205" t="s">
        <v>136</v>
      </c>
      <c r="H205" t="s">
        <v>71</v>
      </c>
      <c r="I205" t="s">
        <v>72</v>
      </c>
      <c r="J205" t="s">
        <v>139</v>
      </c>
      <c r="K205" t="s">
        <v>74</v>
      </c>
      <c r="L205" t="s">
        <v>541</v>
      </c>
      <c r="M205" t="s">
        <v>1422</v>
      </c>
      <c r="N205" t="s">
        <v>77</v>
      </c>
      <c r="O205" t="s">
        <v>384</v>
      </c>
      <c r="P205" t="s">
        <v>519</v>
      </c>
      <c r="Q205" t="s">
        <v>80</v>
      </c>
      <c r="R205" t="s">
        <v>594</v>
      </c>
      <c r="S205" t="s">
        <v>623</v>
      </c>
      <c r="T205" t="s">
        <v>84</v>
      </c>
      <c r="U205" t="s">
        <v>83</v>
      </c>
      <c r="V205" t="s">
        <v>83</v>
      </c>
      <c r="W205" t="s">
        <v>83</v>
      </c>
      <c r="X205" t="s">
        <v>84</v>
      </c>
      <c r="Y205" t="s">
        <v>84</v>
      </c>
      <c r="Z205" t="s">
        <v>83</v>
      </c>
      <c r="AA205" t="s">
        <v>84</v>
      </c>
      <c r="AB205" t="s">
        <v>84</v>
      </c>
      <c r="AC205" t="s">
        <v>84</v>
      </c>
      <c r="AD205" t="s">
        <v>84</v>
      </c>
      <c r="AE205" t="s">
        <v>84</v>
      </c>
      <c r="AF205" t="s">
        <v>84</v>
      </c>
      <c r="AG205" t="s">
        <v>83</v>
      </c>
      <c r="AH205" t="s">
        <v>83</v>
      </c>
      <c r="AI205" t="s">
        <v>84</v>
      </c>
      <c r="AJ205" t="s">
        <v>84</v>
      </c>
      <c r="AK205" t="s">
        <v>83</v>
      </c>
      <c r="AL205" t="s">
        <v>83</v>
      </c>
      <c r="AM205" t="s">
        <v>84</v>
      </c>
      <c r="AN205" t="s">
        <v>84</v>
      </c>
      <c r="AO205" t="s">
        <v>84</v>
      </c>
      <c r="AP205" t="s">
        <v>83</v>
      </c>
      <c r="AQ205" t="s">
        <v>83</v>
      </c>
      <c r="AR205" t="s">
        <v>84</v>
      </c>
      <c r="AS205" t="s">
        <v>84</v>
      </c>
      <c r="AT205" t="s">
        <v>84</v>
      </c>
      <c r="AU205" t="s">
        <v>83</v>
      </c>
      <c r="AV205" t="s">
        <v>83</v>
      </c>
      <c r="AW205" t="s">
        <v>83</v>
      </c>
      <c r="AX205" t="s">
        <v>84</v>
      </c>
      <c r="AY205" t="s">
        <v>83</v>
      </c>
      <c r="AZ205" t="s">
        <v>84</v>
      </c>
      <c r="BA205" t="s">
        <v>105</v>
      </c>
      <c r="BB205" t="s">
        <v>106</v>
      </c>
      <c r="BC205" t="s">
        <v>105</v>
      </c>
      <c r="BD205" t="s">
        <v>125</v>
      </c>
      <c r="BE205" t="s">
        <v>105</v>
      </c>
      <c r="BF205" t="s">
        <v>303</v>
      </c>
      <c r="BG205" t="s">
        <v>127</v>
      </c>
      <c r="BH205" t="s">
        <v>212</v>
      </c>
      <c r="BI205" t="s">
        <v>129</v>
      </c>
      <c r="BJ205" t="s">
        <v>148</v>
      </c>
      <c r="BK205" t="s">
        <v>110</v>
      </c>
      <c r="BL205" t="s">
        <v>683</v>
      </c>
    </row>
    <row r="206" spans="1:64" x14ac:dyDescent="0.2">
      <c r="A206" s="2">
        <v>213</v>
      </c>
      <c r="B206" t="s">
        <v>1423</v>
      </c>
      <c r="C206" t="s">
        <v>1424</v>
      </c>
      <c r="D206" t="s">
        <v>67</v>
      </c>
      <c r="E206" t="s">
        <v>68</v>
      </c>
      <c r="F206" t="s">
        <v>1425</v>
      </c>
      <c r="G206" t="s">
        <v>136</v>
      </c>
      <c r="H206" t="s">
        <v>71</v>
      </c>
      <c r="I206" t="s">
        <v>72</v>
      </c>
      <c r="J206" t="s">
        <v>139</v>
      </c>
      <c r="K206" t="s">
        <v>140</v>
      </c>
      <c r="L206" t="s">
        <v>626</v>
      </c>
      <c r="M206" t="s">
        <v>726</v>
      </c>
      <c r="N206" t="s">
        <v>77</v>
      </c>
      <c r="O206" t="s">
        <v>207</v>
      </c>
      <c r="P206" t="s">
        <v>845</v>
      </c>
      <c r="Q206" t="s">
        <v>80</v>
      </c>
      <c r="R206" t="s">
        <v>650</v>
      </c>
      <c r="S206" t="s">
        <v>1426</v>
      </c>
      <c r="T206" t="s">
        <v>85</v>
      </c>
      <c r="U206" t="s">
        <v>84</v>
      </c>
      <c r="V206" t="s">
        <v>83</v>
      </c>
      <c r="W206" t="s">
        <v>84</v>
      </c>
      <c r="X206" t="s">
        <v>85</v>
      </c>
      <c r="Y206" t="s">
        <v>84</v>
      </c>
      <c r="Z206" t="s">
        <v>83</v>
      </c>
      <c r="AA206" t="s">
        <v>85</v>
      </c>
      <c r="AB206" t="s">
        <v>83</v>
      </c>
      <c r="AC206" t="s">
        <v>84</v>
      </c>
      <c r="AD206" t="s">
        <v>84</v>
      </c>
      <c r="AE206" t="s">
        <v>84</v>
      </c>
      <c r="AF206" t="s">
        <v>83</v>
      </c>
      <c r="AG206" t="s">
        <v>83</v>
      </c>
      <c r="AH206" t="s">
        <v>84</v>
      </c>
      <c r="AI206" t="s">
        <v>86</v>
      </c>
      <c r="AJ206" t="s">
        <v>83</v>
      </c>
      <c r="AK206" t="s">
        <v>83</v>
      </c>
      <c r="AL206" t="s">
        <v>83</v>
      </c>
      <c r="AM206" t="s">
        <v>83</v>
      </c>
      <c r="AN206" t="s">
        <v>86</v>
      </c>
      <c r="AO206" t="s">
        <v>84</v>
      </c>
      <c r="AP206" t="s">
        <v>83</v>
      </c>
      <c r="AQ206" t="s">
        <v>83</v>
      </c>
      <c r="AR206" t="s">
        <v>83</v>
      </c>
      <c r="AS206" t="s">
        <v>83</v>
      </c>
      <c r="AT206" t="s">
        <v>83</v>
      </c>
      <c r="AU206" t="s">
        <v>83</v>
      </c>
      <c r="AV206" t="s">
        <v>83</v>
      </c>
      <c r="AW206" t="s">
        <v>83</v>
      </c>
      <c r="AX206" t="s">
        <v>83</v>
      </c>
      <c r="AY206" t="s">
        <v>83</v>
      </c>
      <c r="AZ206" t="s">
        <v>83</v>
      </c>
      <c r="BA206" t="s">
        <v>105</v>
      </c>
      <c r="BB206" t="s">
        <v>202</v>
      </c>
      <c r="BC206" t="s">
        <v>105</v>
      </c>
      <c r="BD206" t="s">
        <v>202</v>
      </c>
      <c r="BE206" t="s">
        <v>125</v>
      </c>
      <c r="BF206" t="s">
        <v>88</v>
      </c>
      <c r="BG206" t="s">
        <v>176</v>
      </c>
      <c r="BH206" t="s">
        <v>1427</v>
      </c>
      <c r="BI206" t="s">
        <v>129</v>
      </c>
      <c r="BJ206" t="s">
        <v>130</v>
      </c>
      <c r="BK206" t="s">
        <v>93</v>
      </c>
      <c r="BL206" t="s">
        <v>1033</v>
      </c>
    </row>
    <row r="207" spans="1:64" x14ac:dyDescent="0.2">
      <c r="A207" s="2">
        <v>214</v>
      </c>
      <c r="B207" t="s">
        <v>1428</v>
      </c>
      <c r="C207" t="s">
        <v>1429</v>
      </c>
      <c r="D207" t="s">
        <v>67</v>
      </c>
      <c r="E207" t="s">
        <v>68</v>
      </c>
      <c r="F207" t="s">
        <v>1061</v>
      </c>
      <c r="G207" t="s">
        <v>70</v>
      </c>
      <c r="H207" t="s">
        <v>71</v>
      </c>
      <c r="I207" t="s">
        <v>72</v>
      </c>
      <c r="J207" t="s">
        <v>139</v>
      </c>
      <c r="K207" t="s">
        <v>74</v>
      </c>
      <c r="L207" t="s">
        <v>296</v>
      </c>
      <c r="M207" t="s">
        <v>1430</v>
      </c>
      <c r="N207" t="s">
        <v>77</v>
      </c>
      <c r="O207" t="s">
        <v>354</v>
      </c>
      <c r="P207" t="s">
        <v>845</v>
      </c>
      <c r="Q207" t="s">
        <v>80</v>
      </c>
      <c r="R207" t="s">
        <v>1220</v>
      </c>
      <c r="S207" t="s">
        <v>1431</v>
      </c>
      <c r="T207" t="s">
        <v>83</v>
      </c>
      <c r="U207" t="s">
        <v>83</v>
      </c>
      <c r="V207" t="s">
        <v>83</v>
      </c>
      <c r="W207" t="s">
        <v>83</v>
      </c>
      <c r="X207" t="s">
        <v>83</v>
      </c>
      <c r="Y207" t="s">
        <v>83</v>
      </c>
      <c r="Z207" t="s">
        <v>83</v>
      </c>
      <c r="AA207" t="s">
        <v>83</v>
      </c>
      <c r="AB207" t="s">
        <v>83</v>
      </c>
      <c r="AC207" t="s">
        <v>83</v>
      </c>
      <c r="AD207" t="s">
        <v>83</v>
      </c>
      <c r="AE207" t="s">
        <v>83</v>
      </c>
      <c r="AF207" t="s">
        <v>83</v>
      </c>
      <c r="AG207" t="s">
        <v>83</v>
      </c>
      <c r="AH207" t="s">
        <v>86</v>
      </c>
      <c r="AI207" t="s">
        <v>84</v>
      </c>
      <c r="AJ207" t="s">
        <v>84</v>
      </c>
      <c r="AK207" t="s">
        <v>83</v>
      </c>
      <c r="AL207" t="s">
        <v>83</v>
      </c>
      <c r="AM207" t="s">
        <v>83</v>
      </c>
      <c r="AN207" t="s">
        <v>83</v>
      </c>
      <c r="AO207" t="s">
        <v>83</v>
      </c>
      <c r="AP207" t="s">
        <v>83</v>
      </c>
      <c r="AQ207" t="s">
        <v>83</v>
      </c>
      <c r="AR207" t="s">
        <v>83</v>
      </c>
      <c r="AS207" t="s">
        <v>83</v>
      </c>
      <c r="AT207" t="s">
        <v>83</v>
      </c>
      <c r="AU207" t="s">
        <v>83</v>
      </c>
      <c r="AV207" t="s">
        <v>83</v>
      </c>
      <c r="AW207" t="s">
        <v>83</v>
      </c>
      <c r="AX207" t="s">
        <v>83</v>
      </c>
      <c r="AY207" t="s">
        <v>83</v>
      </c>
      <c r="AZ207" t="s">
        <v>83</v>
      </c>
      <c r="BA207" t="s">
        <v>105</v>
      </c>
      <c r="BB207" t="s">
        <v>105</v>
      </c>
      <c r="BC207" t="s">
        <v>105</v>
      </c>
      <c r="BD207" t="s">
        <v>105</v>
      </c>
      <c r="BE207" t="s">
        <v>105</v>
      </c>
      <c r="BF207" t="s">
        <v>88</v>
      </c>
      <c r="BG207" t="s">
        <v>199</v>
      </c>
      <c r="BH207" t="s">
        <v>1432</v>
      </c>
      <c r="BI207" t="s">
        <v>91</v>
      </c>
      <c r="BJ207" t="s">
        <v>1353</v>
      </c>
      <c r="BK207" t="s">
        <v>93</v>
      </c>
      <c r="BL207" t="s">
        <v>1433</v>
      </c>
    </row>
    <row r="208" spans="1:64" x14ac:dyDescent="0.2">
      <c r="A208" s="2">
        <v>215</v>
      </c>
      <c r="B208" t="s">
        <v>1434</v>
      </c>
      <c r="C208" t="s">
        <v>422</v>
      </c>
      <c r="D208" t="s">
        <v>67</v>
      </c>
      <c r="E208" t="s">
        <v>68</v>
      </c>
      <c r="F208" t="s">
        <v>1435</v>
      </c>
      <c r="G208" t="s">
        <v>70</v>
      </c>
      <c r="H208" t="s">
        <v>153</v>
      </c>
      <c r="I208" t="s">
        <v>72</v>
      </c>
      <c r="J208" t="s">
        <v>139</v>
      </c>
      <c r="K208" t="s">
        <v>154</v>
      </c>
      <c r="L208" t="s">
        <v>1436</v>
      </c>
      <c r="M208" t="s">
        <v>693</v>
      </c>
      <c r="N208" t="s">
        <v>77</v>
      </c>
      <c r="O208" t="s">
        <v>316</v>
      </c>
      <c r="P208" t="s">
        <v>756</v>
      </c>
      <c r="Q208" t="s">
        <v>80</v>
      </c>
      <c r="R208" t="s">
        <v>1437</v>
      </c>
      <c r="S208" t="s">
        <v>348</v>
      </c>
      <c r="T208" t="s">
        <v>83</v>
      </c>
      <c r="U208" t="s">
        <v>83</v>
      </c>
      <c r="V208" t="s">
        <v>83</v>
      </c>
      <c r="W208" t="s">
        <v>83</v>
      </c>
      <c r="X208" t="s">
        <v>83</v>
      </c>
      <c r="Y208" t="s">
        <v>83</v>
      </c>
      <c r="Z208" t="s">
        <v>83</v>
      </c>
      <c r="AA208" t="s">
        <v>83</v>
      </c>
      <c r="AB208" t="s">
        <v>83</v>
      </c>
      <c r="AC208" t="s">
        <v>83</v>
      </c>
      <c r="AD208" t="s">
        <v>83</v>
      </c>
      <c r="AE208" t="s">
        <v>83</v>
      </c>
      <c r="AF208" t="s">
        <v>83</v>
      </c>
      <c r="AG208" t="s">
        <v>83</v>
      </c>
      <c r="AH208" t="s">
        <v>83</v>
      </c>
      <c r="AI208" t="s">
        <v>83</v>
      </c>
      <c r="AJ208" t="s">
        <v>83</v>
      </c>
      <c r="AK208" t="s">
        <v>83</v>
      </c>
      <c r="AL208" t="s">
        <v>83</v>
      </c>
      <c r="AM208" t="s">
        <v>83</v>
      </c>
      <c r="AN208" t="s">
        <v>83</v>
      </c>
      <c r="AO208" t="s">
        <v>83</v>
      </c>
      <c r="AP208" t="s">
        <v>83</v>
      </c>
      <c r="AQ208" t="s">
        <v>83</v>
      </c>
      <c r="AR208" t="s">
        <v>83</v>
      </c>
      <c r="AS208" t="s">
        <v>83</v>
      </c>
      <c r="AT208" t="s">
        <v>83</v>
      </c>
      <c r="AU208" t="s">
        <v>83</v>
      </c>
      <c r="AV208" t="s">
        <v>83</v>
      </c>
      <c r="AW208" t="s">
        <v>83</v>
      </c>
      <c r="AX208" t="s">
        <v>83</v>
      </c>
      <c r="AY208" t="s">
        <v>83</v>
      </c>
      <c r="AZ208" t="s">
        <v>83</v>
      </c>
      <c r="BA208" t="s">
        <v>202</v>
      </c>
      <c r="BB208" t="s">
        <v>202</v>
      </c>
      <c r="BC208" t="s">
        <v>202</v>
      </c>
      <c r="BD208" t="s">
        <v>202</v>
      </c>
      <c r="BE208" t="s">
        <v>202</v>
      </c>
      <c r="BF208" t="s">
        <v>211</v>
      </c>
      <c r="BG208" t="s">
        <v>1438</v>
      </c>
      <c r="BH208" t="s">
        <v>331</v>
      </c>
      <c r="BI208" t="s">
        <v>657</v>
      </c>
      <c r="BJ208" t="s">
        <v>1237</v>
      </c>
      <c r="BK208" t="s">
        <v>404</v>
      </c>
      <c r="BL208" t="s">
        <v>94</v>
      </c>
    </row>
    <row r="209" spans="1:64" x14ac:dyDescent="0.2">
      <c r="A209" s="2">
        <v>216</v>
      </c>
      <c r="B209" t="s">
        <v>1439</v>
      </c>
      <c r="C209" t="s">
        <v>1440</v>
      </c>
      <c r="D209" t="s">
        <v>67</v>
      </c>
      <c r="E209" t="s">
        <v>68</v>
      </c>
      <c r="F209" t="s">
        <v>1441</v>
      </c>
      <c r="G209" t="s">
        <v>70</v>
      </c>
      <c r="H209" t="s">
        <v>153</v>
      </c>
      <c r="I209" t="s">
        <v>72</v>
      </c>
      <c r="J209" t="s">
        <v>139</v>
      </c>
      <c r="K209" t="s">
        <v>74</v>
      </c>
      <c r="L209" t="s">
        <v>517</v>
      </c>
      <c r="M209" t="s">
        <v>726</v>
      </c>
      <c r="N209" t="s">
        <v>77</v>
      </c>
      <c r="O209" t="s">
        <v>419</v>
      </c>
      <c r="P209" t="s">
        <v>274</v>
      </c>
      <c r="Q209" t="s">
        <v>173</v>
      </c>
      <c r="R209" t="s">
        <v>745</v>
      </c>
      <c r="S209" t="s">
        <v>310</v>
      </c>
      <c r="T209" t="s">
        <v>83</v>
      </c>
      <c r="U209" t="s">
        <v>83</v>
      </c>
      <c r="V209" t="s">
        <v>83</v>
      </c>
      <c r="W209" t="s">
        <v>84</v>
      </c>
      <c r="X209" t="s">
        <v>84</v>
      </c>
      <c r="Y209" t="s">
        <v>85</v>
      </c>
      <c r="Z209" t="s">
        <v>85</v>
      </c>
      <c r="AA209" t="s">
        <v>84</v>
      </c>
      <c r="AB209" t="s">
        <v>85</v>
      </c>
      <c r="AC209" t="s">
        <v>85</v>
      </c>
      <c r="AD209" t="s">
        <v>84</v>
      </c>
      <c r="AE209" t="s">
        <v>85</v>
      </c>
      <c r="AF209" t="s">
        <v>83</v>
      </c>
      <c r="AG209" t="s">
        <v>85</v>
      </c>
      <c r="AH209" t="s">
        <v>85</v>
      </c>
      <c r="AI209" t="s">
        <v>84</v>
      </c>
      <c r="AJ209" t="s">
        <v>83</v>
      </c>
      <c r="AK209" t="s">
        <v>83</v>
      </c>
      <c r="AL209" t="s">
        <v>83</v>
      </c>
      <c r="AM209" t="s">
        <v>84</v>
      </c>
      <c r="AN209" t="s">
        <v>83</v>
      </c>
      <c r="AO209" t="s">
        <v>83</v>
      </c>
      <c r="AP209" t="s">
        <v>83</v>
      </c>
      <c r="AQ209" t="s">
        <v>83</v>
      </c>
      <c r="AR209" t="s">
        <v>85</v>
      </c>
      <c r="AS209" t="s">
        <v>84</v>
      </c>
      <c r="AT209" t="s">
        <v>83</v>
      </c>
      <c r="AU209" t="s">
        <v>83</v>
      </c>
      <c r="AV209" t="s">
        <v>83</v>
      </c>
      <c r="AW209" t="s">
        <v>83</v>
      </c>
      <c r="AX209" t="s">
        <v>83</v>
      </c>
      <c r="AY209" t="s">
        <v>83</v>
      </c>
      <c r="AZ209" t="s">
        <v>83</v>
      </c>
      <c r="BA209" t="s">
        <v>87</v>
      </c>
      <c r="BB209" t="s">
        <v>87</v>
      </c>
      <c r="BC209" t="s">
        <v>87</v>
      </c>
      <c r="BD209" t="s">
        <v>87</v>
      </c>
      <c r="BE209" t="s">
        <v>87</v>
      </c>
      <c r="BF209" t="s">
        <v>303</v>
      </c>
      <c r="BG209" t="s">
        <v>107</v>
      </c>
      <c r="BH209" t="s">
        <v>1442</v>
      </c>
      <c r="BI209" t="s">
        <v>91</v>
      </c>
      <c r="BJ209" t="s">
        <v>92</v>
      </c>
      <c r="BK209" t="s">
        <v>223</v>
      </c>
      <c r="BL209" t="s">
        <v>1443</v>
      </c>
    </row>
    <row r="210" spans="1:64" x14ac:dyDescent="0.2">
      <c r="A210" s="2">
        <v>217</v>
      </c>
      <c r="B210" t="s">
        <v>1444</v>
      </c>
      <c r="C210" t="s">
        <v>1445</v>
      </c>
      <c r="D210" t="s">
        <v>67</v>
      </c>
      <c r="E210" t="s">
        <v>68</v>
      </c>
      <c r="F210" t="s">
        <v>1446</v>
      </c>
      <c r="G210" t="s">
        <v>136</v>
      </c>
      <c r="H210" t="s">
        <v>153</v>
      </c>
      <c r="I210" t="s">
        <v>72</v>
      </c>
      <c r="J210" t="s">
        <v>139</v>
      </c>
      <c r="K210" t="s">
        <v>140</v>
      </c>
      <c r="L210" t="s">
        <v>1447</v>
      </c>
      <c r="M210" t="s">
        <v>1448</v>
      </c>
      <c r="N210" t="s">
        <v>77</v>
      </c>
      <c r="O210" t="s">
        <v>119</v>
      </c>
      <c r="P210" t="s">
        <v>1313</v>
      </c>
      <c r="Q210" t="s">
        <v>80</v>
      </c>
      <c r="R210" t="s">
        <v>121</v>
      </c>
      <c r="S210" t="s">
        <v>348</v>
      </c>
      <c r="T210" t="s">
        <v>83</v>
      </c>
      <c r="U210" t="s">
        <v>83</v>
      </c>
      <c r="V210" t="s">
        <v>83</v>
      </c>
      <c r="W210" t="s">
        <v>85</v>
      </c>
      <c r="X210" t="s">
        <v>84</v>
      </c>
      <c r="Y210" t="s">
        <v>84</v>
      </c>
      <c r="Z210" t="s">
        <v>124</v>
      </c>
      <c r="AA210" t="s">
        <v>124</v>
      </c>
      <c r="AB210" t="s">
        <v>85</v>
      </c>
      <c r="AC210" t="s">
        <v>85</v>
      </c>
      <c r="AD210" t="s">
        <v>124</v>
      </c>
      <c r="AE210" t="s">
        <v>124</v>
      </c>
      <c r="AF210" t="s">
        <v>83</v>
      </c>
      <c r="AG210" t="s">
        <v>83</v>
      </c>
      <c r="AH210" t="s">
        <v>83</v>
      </c>
      <c r="AI210" t="s">
        <v>83</v>
      </c>
      <c r="AJ210" t="s">
        <v>86</v>
      </c>
      <c r="AK210" t="s">
        <v>83</v>
      </c>
      <c r="AL210" t="s">
        <v>86</v>
      </c>
      <c r="AM210" t="s">
        <v>84</v>
      </c>
      <c r="AN210" t="s">
        <v>85</v>
      </c>
      <c r="AO210" t="s">
        <v>83</v>
      </c>
      <c r="AP210" t="s">
        <v>83</v>
      </c>
      <c r="AQ210" t="s">
        <v>83</v>
      </c>
      <c r="AR210" t="s">
        <v>83</v>
      </c>
      <c r="AS210" t="s">
        <v>124</v>
      </c>
      <c r="AT210" t="s">
        <v>83</v>
      </c>
      <c r="AU210" t="s">
        <v>83</v>
      </c>
      <c r="AV210" t="s">
        <v>83</v>
      </c>
      <c r="AW210" t="s">
        <v>86</v>
      </c>
      <c r="AX210" t="s">
        <v>83</v>
      </c>
      <c r="AY210" t="s">
        <v>83</v>
      </c>
      <c r="AZ210" t="s">
        <v>85</v>
      </c>
      <c r="BA210" t="s">
        <v>87</v>
      </c>
      <c r="BB210" t="s">
        <v>106</v>
      </c>
      <c r="BC210" t="s">
        <v>106</v>
      </c>
      <c r="BD210" t="s">
        <v>105</v>
      </c>
      <c r="BE210" t="s">
        <v>105</v>
      </c>
      <c r="BF210" t="s">
        <v>630</v>
      </c>
      <c r="BG210" t="s">
        <v>631</v>
      </c>
      <c r="BH210" t="s">
        <v>1334</v>
      </c>
      <c r="BI210" t="s">
        <v>188</v>
      </c>
      <c r="BJ210" t="s">
        <v>1066</v>
      </c>
      <c r="BK210" t="s">
        <v>1231</v>
      </c>
      <c r="BL210" t="s">
        <v>1388</v>
      </c>
    </row>
    <row r="211" spans="1:64" x14ac:dyDescent="0.2">
      <c r="A211" s="2">
        <v>218</v>
      </c>
      <c r="B211" t="s">
        <v>1449</v>
      </c>
      <c r="C211" t="s">
        <v>1450</v>
      </c>
      <c r="D211" t="s">
        <v>67</v>
      </c>
      <c r="E211" t="s">
        <v>68</v>
      </c>
      <c r="F211" t="s">
        <v>1451</v>
      </c>
      <c r="G211" t="s">
        <v>136</v>
      </c>
      <c r="H211" t="s">
        <v>153</v>
      </c>
      <c r="I211" t="s">
        <v>72</v>
      </c>
      <c r="J211" t="s">
        <v>139</v>
      </c>
      <c r="K211" t="s">
        <v>140</v>
      </c>
      <c r="L211" t="s">
        <v>541</v>
      </c>
      <c r="M211" t="s">
        <v>755</v>
      </c>
      <c r="N211" t="s">
        <v>77</v>
      </c>
      <c r="O211" t="s">
        <v>1452</v>
      </c>
      <c r="P211" t="s">
        <v>1453</v>
      </c>
      <c r="Q211" t="s">
        <v>80</v>
      </c>
      <c r="R211" t="s">
        <v>1454</v>
      </c>
      <c r="S211" t="s">
        <v>1455</v>
      </c>
      <c r="T211" t="s">
        <v>84</v>
      </c>
      <c r="U211" t="s">
        <v>84</v>
      </c>
      <c r="V211" t="s">
        <v>84</v>
      </c>
      <c r="W211" t="s">
        <v>84</v>
      </c>
      <c r="X211" t="s">
        <v>84</v>
      </c>
      <c r="Y211" t="s">
        <v>84</v>
      </c>
      <c r="Z211" t="s">
        <v>84</v>
      </c>
      <c r="AA211" t="s">
        <v>85</v>
      </c>
      <c r="AB211" t="s">
        <v>85</v>
      </c>
      <c r="AC211" t="s">
        <v>84</v>
      </c>
      <c r="AD211" t="s">
        <v>85</v>
      </c>
      <c r="AE211" t="s">
        <v>84</v>
      </c>
      <c r="AF211" t="s">
        <v>84</v>
      </c>
      <c r="AG211" t="s">
        <v>85</v>
      </c>
      <c r="AH211" t="s">
        <v>84</v>
      </c>
      <c r="AI211" t="s">
        <v>84</v>
      </c>
      <c r="AJ211" t="s">
        <v>84</v>
      </c>
      <c r="AK211" t="s">
        <v>84</v>
      </c>
      <c r="AL211" t="s">
        <v>85</v>
      </c>
      <c r="AM211" t="s">
        <v>84</v>
      </c>
      <c r="AN211" t="s">
        <v>84</v>
      </c>
      <c r="AO211" t="s">
        <v>85</v>
      </c>
      <c r="AP211" t="s">
        <v>84</v>
      </c>
      <c r="AQ211" t="s">
        <v>84</v>
      </c>
      <c r="AR211" t="s">
        <v>85</v>
      </c>
      <c r="AS211" t="s">
        <v>84</v>
      </c>
      <c r="AT211" t="s">
        <v>84</v>
      </c>
      <c r="AU211" t="s">
        <v>84</v>
      </c>
      <c r="AV211" t="s">
        <v>84</v>
      </c>
      <c r="AW211" t="s">
        <v>84</v>
      </c>
      <c r="AX211" t="s">
        <v>84</v>
      </c>
      <c r="AY211" t="s">
        <v>84</v>
      </c>
      <c r="AZ211" t="s">
        <v>84</v>
      </c>
      <c r="BA211" t="s">
        <v>202</v>
      </c>
      <c r="BB211" t="s">
        <v>202</v>
      </c>
      <c r="BC211" t="s">
        <v>202</v>
      </c>
      <c r="BD211" t="s">
        <v>105</v>
      </c>
      <c r="BE211" t="s">
        <v>202</v>
      </c>
      <c r="BF211" t="s">
        <v>211</v>
      </c>
      <c r="BG211" t="s">
        <v>486</v>
      </c>
      <c r="BH211" t="s">
        <v>1255</v>
      </c>
      <c r="BI211" t="s">
        <v>129</v>
      </c>
      <c r="BJ211" t="s">
        <v>1456</v>
      </c>
      <c r="BK211" t="s">
        <v>634</v>
      </c>
      <c r="BL211" t="s">
        <v>1059</v>
      </c>
    </row>
    <row r="212" spans="1:64" x14ac:dyDescent="0.2">
      <c r="A212" s="2">
        <v>219</v>
      </c>
      <c r="B212" t="s">
        <v>1457</v>
      </c>
      <c r="C212" t="s">
        <v>792</v>
      </c>
      <c r="D212" t="s">
        <v>67</v>
      </c>
      <c r="E212" t="s">
        <v>68</v>
      </c>
      <c r="F212" t="s">
        <v>1458</v>
      </c>
      <c r="G212" t="s">
        <v>70</v>
      </c>
      <c r="H212" t="s">
        <v>153</v>
      </c>
      <c r="I212" t="s">
        <v>72</v>
      </c>
      <c r="J212" t="s">
        <v>139</v>
      </c>
      <c r="K212" t="s">
        <v>74</v>
      </c>
      <c r="L212" t="s">
        <v>296</v>
      </c>
      <c r="M212" t="s">
        <v>766</v>
      </c>
      <c r="N212" t="s">
        <v>77</v>
      </c>
      <c r="O212" t="s">
        <v>1459</v>
      </c>
      <c r="P212" t="s">
        <v>208</v>
      </c>
      <c r="Q212" t="s">
        <v>80</v>
      </c>
      <c r="R212" t="s">
        <v>209</v>
      </c>
      <c r="S212" t="s">
        <v>242</v>
      </c>
      <c r="T212" t="s">
        <v>86</v>
      </c>
      <c r="U212" t="s">
        <v>83</v>
      </c>
      <c r="V212" t="s">
        <v>86</v>
      </c>
      <c r="W212" t="s">
        <v>83</v>
      </c>
      <c r="X212" t="s">
        <v>83</v>
      </c>
      <c r="Y212" t="s">
        <v>84</v>
      </c>
      <c r="Z212" t="s">
        <v>84</v>
      </c>
      <c r="AA212" t="s">
        <v>84</v>
      </c>
      <c r="AB212" t="s">
        <v>83</v>
      </c>
      <c r="AC212" t="s">
        <v>83</v>
      </c>
      <c r="AD212" t="s">
        <v>83</v>
      </c>
      <c r="AE212" t="s">
        <v>83</v>
      </c>
      <c r="AF212" t="s">
        <v>83</v>
      </c>
      <c r="AG212" t="s">
        <v>83</v>
      </c>
      <c r="AH212" t="s">
        <v>83</v>
      </c>
      <c r="AI212" t="s">
        <v>83</v>
      </c>
      <c r="AJ212" t="s">
        <v>83</v>
      </c>
      <c r="AK212" t="s">
        <v>83</v>
      </c>
      <c r="AL212" t="s">
        <v>83</v>
      </c>
      <c r="AM212" t="s">
        <v>83</v>
      </c>
      <c r="AN212" t="s">
        <v>83</v>
      </c>
      <c r="AO212" t="s">
        <v>83</v>
      </c>
      <c r="AP212" t="s">
        <v>83</v>
      </c>
      <c r="AQ212" t="s">
        <v>83</v>
      </c>
      <c r="AR212" t="s">
        <v>83</v>
      </c>
      <c r="AS212" t="s">
        <v>83</v>
      </c>
      <c r="AT212" t="s">
        <v>86</v>
      </c>
      <c r="AU212" t="s">
        <v>83</v>
      </c>
      <c r="AV212" t="s">
        <v>83</v>
      </c>
      <c r="AW212" t="s">
        <v>83</v>
      </c>
      <c r="AX212" t="s">
        <v>83</v>
      </c>
      <c r="AY212" t="s">
        <v>83</v>
      </c>
      <c r="AZ212" t="s">
        <v>83</v>
      </c>
      <c r="BA212" t="s">
        <v>202</v>
      </c>
      <c r="BB212" t="s">
        <v>105</v>
      </c>
      <c r="BC212" t="s">
        <v>202</v>
      </c>
      <c r="BD212" t="s">
        <v>105</v>
      </c>
      <c r="BE212" t="s">
        <v>202</v>
      </c>
      <c r="BF212" t="s">
        <v>88</v>
      </c>
      <c r="BG212" t="s">
        <v>89</v>
      </c>
      <c r="BH212" t="s">
        <v>212</v>
      </c>
      <c r="BI212" t="s">
        <v>129</v>
      </c>
      <c r="BJ212" t="s">
        <v>178</v>
      </c>
      <c r="BK212" t="s">
        <v>110</v>
      </c>
      <c r="BL212" t="s">
        <v>244</v>
      </c>
    </row>
    <row r="213" spans="1:64" x14ac:dyDescent="0.2">
      <c r="A213" s="2">
        <v>220</v>
      </c>
      <c r="B213" t="s">
        <v>1460</v>
      </c>
      <c r="C213" t="s">
        <v>1461</v>
      </c>
      <c r="D213" t="s">
        <v>67</v>
      </c>
      <c r="E213" t="s">
        <v>68</v>
      </c>
      <c r="F213" t="s">
        <v>1462</v>
      </c>
      <c r="G213" t="s">
        <v>136</v>
      </c>
      <c r="H213" t="s">
        <v>71</v>
      </c>
      <c r="I213" t="s">
        <v>72</v>
      </c>
      <c r="J213" t="s">
        <v>139</v>
      </c>
      <c r="K213" t="s">
        <v>140</v>
      </c>
      <c r="L213" t="s">
        <v>1447</v>
      </c>
      <c r="M213" t="s">
        <v>498</v>
      </c>
      <c r="N213" t="s">
        <v>77</v>
      </c>
      <c r="O213" t="s">
        <v>157</v>
      </c>
      <c r="P213" t="s">
        <v>851</v>
      </c>
      <c r="Q213" t="s">
        <v>173</v>
      </c>
      <c r="R213" t="s">
        <v>925</v>
      </c>
      <c r="S213" t="s">
        <v>1463</v>
      </c>
      <c r="T213" t="s">
        <v>86</v>
      </c>
      <c r="U213" t="s">
        <v>86</v>
      </c>
      <c r="V213" t="s">
        <v>86</v>
      </c>
      <c r="W213" t="s">
        <v>86</v>
      </c>
      <c r="X213" t="s">
        <v>84</v>
      </c>
      <c r="Y213" t="s">
        <v>83</v>
      </c>
      <c r="Z213" t="s">
        <v>83</v>
      </c>
      <c r="AA213" t="s">
        <v>84</v>
      </c>
      <c r="AB213" t="s">
        <v>84</v>
      </c>
      <c r="AC213" t="s">
        <v>83</v>
      </c>
      <c r="AD213" t="s">
        <v>83</v>
      </c>
      <c r="AE213" t="s">
        <v>84</v>
      </c>
      <c r="AF213" t="s">
        <v>84</v>
      </c>
      <c r="AG213" t="s">
        <v>84</v>
      </c>
      <c r="AH213" t="s">
        <v>84</v>
      </c>
      <c r="AI213" t="s">
        <v>453</v>
      </c>
      <c r="AJ213" t="s">
        <v>83</v>
      </c>
      <c r="AK213" t="s">
        <v>84</v>
      </c>
      <c r="AL213" t="s">
        <v>84</v>
      </c>
      <c r="AM213" t="s">
        <v>84</v>
      </c>
      <c r="AN213" t="s">
        <v>84</v>
      </c>
      <c r="AO213" t="s">
        <v>84</v>
      </c>
      <c r="AP213" t="s">
        <v>84</v>
      </c>
      <c r="AQ213" t="s">
        <v>84</v>
      </c>
      <c r="AR213" t="s">
        <v>84</v>
      </c>
      <c r="AS213" t="s">
        <v>84</v>
      </c>
      <c r="AT213" t="s">
        <v>85</v>
      </c>
      <c r="AU213" t="s">
        <v>85</v>
      </c>
      <c r="AV213" t="s">
        <v>84</v>
      </c>
      <c r="AW213" t="s">
        <v>84</v>
      </c>
      <c r="AX213" t="s">
        <v>84</v>
      </c>
      <c r="AY213" t="s">
        <v>84</v>
      </c>
      <c r="AZ213" t="s">
        <v>84</v>
      </c>
      <c r="BA213" t="s">
        <v>125</v>
      </c>
      <c r="BB213" t="s">
        <v>106</v>
      </c>
      <c r="BC213" t="s">
        <v>106</v>
      </c>
      <c r="BD213" t="s">
        <v>125</v>
      </c>
      <c r="BE213" t="s">
        <v>106</v>
      </c>
      <c r="BF213" t="s">
        <v>88</v>
      </c>
      <c r="BG213" t="s">
        <v>89</v>
      </c>
      <c r="BH213" t="s">
        <v>304</v>
      </c>
      <c r="BI213" t="s">
        <v>129</v>
      </c>
      <c r="BJ213" t="s">
        <v>178</v>
      </c>
      <c r="BK213" t="s">
        <v>243</v>
      </c>
      <c r="BL213" t="s">
        <v>1389</v>
      </c>
    </row>
    <row r="214" spans="1:64" x14ac:dyDescent="0.2">
      <c r="A214" s="2">
        <v>221</v>
      </c>
      <c r="B214" t="s">
        <v>1464</v>
      </c>
      <c r="C214" t="s">
        <v>1465</v>
      </c>
      <c r="D214" t="s">
        <v>67</v>
      </c>
      <c r="E214" t="s">
        <v>68</v>
      </c>
      <c r="F214" t="s">
        <v>1073</v>
      </c>
      <c r="G214" t="s">
        <v>136</v>
      </c>
      <c r="H214" t="s">
        <v>71</v>
      </c>
      <c r="I214" t="s">
        <v>72</v>
      </c>
      <c r="J214" t="s">
        <v>139</v>
      </c>
      <c r="K214" t="s">
        <v>140</v>
      </c>
      <c r="L214" t="s">
        <v>1447</v>
      </c>
      <c r="M214" t="s">
        <v>620</v>
      </c>
      <c r="N214" t="s">
        <v>77</v>
      </c>
      <c r="O214" t="s">
        <v>228</v>
      </c>
      <c r="P214" t="s">
        <v>317</v>
      </c>
      <c r="Q214" t="s">
        <v>173</v>
      </c>
      <c r="R214" t="s">
        <v>594</v>
      </c>
      <c r="S214" t="s">
        <v>1466</v>
      </c>
      <c r="T214" t="s">
        <v>85</v>
      </c>
      <c r="U214" t="s">
        <v>123</v>
      </c>
      <c r="V214" t="s">
        <v>83</v>
      </c>
      <c r="W214" t="s">
        <v>85</v>
      </c>
      <c r="X214" t="s">
        <v>84</v>
      </c>
      <c r="Y214" t="s">
        <v>123</v>
      </c>
      <c r="Z214" t="s">
        <v>83</v>
      </c>
      <c r="AA214" t="s">
        <v>85</v>
      </c>
      <c r="AB214" t="s">
        <v>86</v>
      </c>
      <c r="AC214" t="s">
        <v>124</v>
      </c>
      <c r="AD214" t="s">
        <v>83</v>
      </c>
      <c r="AE214" t="s">
        <v>85</v>
      </c>
      <c r="AF214" t="s">
        <v>83</v>
      </c>
      <c r="AG214" t="s">
        <v>84</v>
      </c>
      <c r="AH214" t="s">
        <v>86</v>
      </c>
      <c r="AI214" t="s">
        <v>86</v>
      </c>
      <c r="AJ214" t="s">
        <v>83</v>
      </c>
      <c r="AK214" t="s">
        <v>83</v>
      </c>
      <c r="AL214" t="s">
        <v>84</v>
      </c>
      <c r="AM214" t="s">
        <v>83</v>
      </c>
      <c r="AN214" t="s">
        <v>86</v>
      </c>
      <c r="AO214" t="s">
        <v>85</v>
      </c>
      <c r="AP214" t="s">
        <v>84</v>
      </c>
      <c r="AQ214" t="s">
        <v>83</v>
      </c>
      <c r="AR214" t="s">
        <v>85</v>
      </c>
      <c r="AS214" t="s">
        <v>83</v>
      </c>
      <c r="AT214" t="s">
        <v>84</v>
      </c>
      <c r="AU214" t="s">
        <v>123</v>
      </c>
      <c r="AV214" t="s">
        <v>86</v>
      </c>
      <c r="AW214" t="s">
        <v>83</v>
      </c>
      <c r="AX214" t="s">
        <v>86</v>
      </c>
      <c r="AY214" t="s">
        <v>124</v>
      </c>
      <c r="AZ214" t="s">
        <v>83</v>
      </c>
      <c r="BA214" t="s">
        <v>105</v>
      </c>
      <c r="BB214" t="s">
        <v>105</v>
      </c>
      <c r="BC214" t="s">
        <v>87</v>
      </c>
      <c r="BD214" t="s">
        <v>125</v>
      </c>
      <c r="BE214" t="s">
        <v>105</v>
      </c>
      <c r="BF214" t="s">
        <v>88</v>
      </c>
      <c r="BG214" t="s">
        <v>320</v>
      </c>
      <c r="BH214" t="s">
        <v>600</v>
      </c>
      <c r="BI214" t="s">
        <v>129</v>
      </c>
      <c r="BJ214" t="s">
        <v>278</v>
      </c>
      <c r="BK214" t="s">
        <v>110</v>
      </c>
      <c r="BL214" t="s">
        <v>444</v>
      </c>
    </row>
    <row r="215" spans="1:64" x14ac:dyDescent="0.2">
      <c r="A215" s="2">
        <v>222</v>
      </c>
      <c r="B215" t="s">
        <v>1467</v>
      </c>
      <c r="C215" t="s">
        <v>1468</v>
      </c>
      <c r="D215" t="s">
        <v>67</v>
      </c>
      <c r="E215" t="s">
        <v>68</v>
      </c>
      <c r="F215" t="s">
        <v>1469</v>
      </c>
      <c r="G215" t="s">
        <v>70</v>
      </c>
      <c r="H215" t="s">
        <v>153</v>
      </c>
      <c r="I215" t="s">
        <v>72</v>
      </c>
      <c r="J215" t="s">
        <v>139</v>
      </c>
      <c r="K215" t="s">
        <v>74</v>
      </c>
      <c r="L215" t="s">
        <v>1470</v>
      </c>
      <c r="M215" t="s">
        <v>156</v>
      </c>
      <c r="N215" t="s">
        <v>118</v>
      </c>
      <c r="O215" t="s">
        <v>207</v>
      </c>
      <c r="P215" t="s">
        <v>208</v>
      </c>
      <c r="Q215" t="s">
        <v>80</v>
      </c>
      <c r="R215" t="s">
        <v>209</v>
      </c>
      <c r="S215" t="s">
        <v>210</v>
      </c>
      <c r="T215" t="s">
        <v>83</v>
      </c>
      <c r="U215" t="s">
        <v>83</v>
      </c>
      <c r="V215" t="s">
        <v>83</v>
      </c>
      <c r="W215" t="s">
        <v>83</v>
      </c>
      <c r="X215" t="s">
        <v>83</v>
      </c>
      <c r="Y215" t="s">
        <v>83</v>
      </c>
      <c r="Z215" t="s">
        <v>83</v>
      </c>
      <c r="AA215" t="s">
        <v>83</v>
      </c>
      <c r="AB215" t="s">
        <v>83</v>
      </c>
      <c r="AC215" t="s">
        <v>83</v>
      </c>
      <c r="AD215" t="s">
        <v>83</v>
      </c>
      <c r="AE215" t="s">
        <v>83</v>
      </c>
      <c r="AF215" t="s">
        <v>83</v>
      </c>
      <c r="AG215" t="s">
        <v>83</v>
      </c>
      <c r="AH215" t="s">
        <v>83</v>
      </c>
      <c r="AI215" t="s">
        <v>83</v>
      </c>
      <c r="AJ215" t="s">
        <v>83</v>
      </c>
      <c r="AK215" t="s">
        <v>83</v>
      </c>
      <c r="AL215" t="s">
        <v>83</v>
      </c>
      <c r="AM215" t="s">
        <v>83</v>
      </c>
      <c r="AN215" t="s">
        <v>83</v>
      </c>
      <c r="AO215" t="s">
        <v>83</v>
      </c>
      <c r="AP215" t="s">
        <v>83</v>
      </c>
      <c r="AQ215" t="s">
        <v>83</v>
      </c>
      <c r="AR215" t="s">
        <v>83</v>
      </c>
      <c r="AS215" t="s">
        <v>83</v>
      </c>
      <c r="AT215" t="s">
        <v>83</v>
      </c>
      <c r="AU215" t="s">
        <v>83</v>
      </c>
      <c r="AV215" t="s">
        <v>83</v>
      </c>
      <c r="AW215" t="s">
        <v>83</v>
      </c>
      <c r="AX215" t="s">
        <v>83</v>
      </c>
      <c r="AY215" t="s">
        <v>83</v>
      </c>
      <c r="AZ215" t="s">
        <v>83</v>
      </c>
      <c r="BA215" t="s">
        <v>105</v>
      </c>
      <c r="BB215" t="s">
        <v>105</v>
      </c>
      <c r="BC215" t="s">
        <v>105</v>
      </c>
      <c r="BD215" t="s">
        <v>105</v>
      </c>
      <c r="BE215" t="s">
        <v>105</v>
      </c>
      <c r="BF215" t="s">
        <v>220</v>
      </c>
      <c r="BG215" t="s">
        <v>462</v>
      </c>
      <c r="BH215" t="s">
        <v>671</v>
      </c>
      <c r="BI215" t="s">
        <v>91</v>
      </c>
      <c r="BJ215" t="s">
        <v>130</v>
      </c>
      <c r="BK215" t="s">
        <v>223</v>
      </c>
      <c r="BL215" t="s">
        <v>285</v>
      </c>
    </row>
    <row r="216" spans="1:64" x14ac:dyDescent="0.2">
      <c r="A216" s="2">
        <v>223</v>
      </c>
      <c r="B216" t="s">
        <v>1471</v>
      </c>
      <c r="C216" t="s">
        <v>1472</v>
      </c>
      <c r="D216" t="s">
        <v>67</v>
      </c>
      <c r="E216" t="s">
        <v>68</v>
      </c>
      <c r="F216" t="s">
        <v>467</v>
      </c>
      <c r="G216" t="s">
        <v>136</v>
      </c>
      <c r="H216" t="s">
        <v>153</v>
      </c>
      <c r="I216" t="s">
        <v>72</v>
      </c>
      <c r="J216" t="s">
        <v>139</v>
      </c>
      <c r="K216" t="s">
        <v>74</v>
      </c>
      <c r="L216" t="s">
        <v>636</v>
      </c>
      <c r="M216" t="s">
        <v>851</v>
      </c>
      <c r="N216" t="s">
        <v>143</v>
      </c>
      <c r="O216" t="s">
        <v>628</v>
      </c>
      <c r="P216" t="s">
        <v>420</v>
      </c>
      <c r="Q216" t="s">
        <v>80</v>
      </c>
      <c r="R216" t="s">
        <v>145</v>
      </c>
      <c r="S216" t="s">
        <v>1176</v>
      </c>
      <c r="T216" t="s">
        <v>123</v>
      </c>
      <c r="U216" t="s">
        <v>123</v>
      </c>
      <c r="V216" t="s">
        <v>123</v>
      </c>
      <c r="W216" t="s">
        <v>84</v>
      </c>
      <c r="X216" t="s">
        <v>124</v>
      </c>
      <c r="Y216" t="s">
        <v>84</v>
      </c>
      <c r="Z216" t="s">
        <v>84</v>
      </c>
      <c r="AA216" t="s">
        <v>84</v>
      </c>
      <c r="AB216" t="s">
        <v>83</v>
      </c>
      <c r="AC216" t="s">
        <v>83</v>
      </c>
      <c r="AD216" t="s">
        <v>83</v>
      </c>
      <c r="AE216" t="s">
        <v>84</v>
      </c>
      <c r="AF216" t="s">
        <v>123</v>
      </c>
      <c r="AG216" t="s">
        <v>123</v>
      </c>
      <c r="AH216" t="s">
        <v>123</v>
      </c>
      <c r="AI216" t="s">
        <v>85</v>
      </c>
      <c r="AJ216" t="s">
        <v>84</v>
      </c>
      <c r="AK216" t="s">
        <v>85</v>
      </c>
      <c r="AL216" t="s">
        <v>123</v>
      </c>
      <c r="AM216" t="s">
        <v>123</v>
      </c>
      <c r="AN216" t="s">
        <v>453</v>
      </c>
      <c r="AO216" t="s">
        <v>453</v>
      </c>
      <c r="AP216" t="s">
        <v>453</v>
      </c>
      <c r="AQ216" t="s">
        <v>453</v>
      </c>
      <c r="AR216" t="s">
        <v>453</v>
      </c>
      <c r="AS216" t="s">
        <v>453</v>
      </c>
      <c r="AT216" t="s">
        <v>84</v>
      </c>
      <c r="AU216" t="s">
        <v>123</v>
      </c>
      <c r="AV216" t="s">
        <v>84</v>
      </c>
      <c r="AW216" t="s">
        <v>84</v>
      </c>
      <c r="AX216" t="s">
        <v>84</v>
      </c>
      <c r="AY216" t="s">
        <v>84</v>
      </c>
      <c r="AZ216" t="s">
        <v>84</v>
      </c>
      <c r="BA216" t="s">
        <v>106</v>
      </c>
      <c r="BB216" t="s">
        <v>105</v>
      </c>
      <c r="BC216" t="s">
        <v>126</v>
      </c>
      <c r="BD216" t="s">
        <v>125</v>
      </c>
      <c r="BE216" t="s">
        <v>125</v>
      </c>
      <c r="BF216" t="s">
        <v>1222</v>
      </c>
      <c r="BG216" t="s">
        <v>1473</v>
      </c>
      <c r="BH216" t="s">
        <v>1474</v>
      </c>
      <c r="BI216" t="s">
        <v>188</v>
      </c>
      <c r="BJ216" t="s">
        <v>633</v>
      </c>
      <c r="BK216" t="s">
        <v>634</v>
      </c>
      <c r="BL216" t="s">
        <v>1083</v>
      </c>
    </row>
    <row r="217" spans="1:64" x14ac:dyDescent="0.2">
      <c r="A217" s="2">
        <v>224</v>
      </c>
      <c r="B217" t="s">
        <v>1475</v>
      </c>
      <c r="C217" t="s">
        <v>1080</v>
      </c>
      <c r="D217" t="s">
        <v>560</v>
      </c>
      <c r="E217" t="s">
        <v>561</v>
      </c>
      <c r="F217" t="s">
        <v>1476</v>
      </c>
      <c r="G217" t="s">
        <v>70</v>
      </c>
      <c r="H217" t="s">
        <v>71</v>
      </c>
      <c r="I217" t="s">
        <v>99</v>
      </c>
      <c r="J217" t="s">
        <v>73</v>
      </c>
      <c r="K217" t="s">
        <v>74</v>
      </c>
      <c r="L217" t="s">
        <v>1477</v>
      </c>
      <c r="M217" t="s">
        <v>1478</v>
      </c>
      <c r="N217" t="s">
        <v>143</v>
      </c>
      <c r="O217" t="s">
        <v>102</v>
      </c>
      <c r="P217" t="s">
        <v>507</v>
      </c>
      <c r="Q217" t="s">
        <v>173</v>
      </c>
      <c r="R217" t="s">
        <v>681</v>
      </c>
      <c r="S217" t="s">
        <v>1479</v>
      </c>
      <c r="T217" t="s">
        <v>84</v>
      </c>
      <c r="U217" t="s">
        <v>83</v>
      </c>
      <c r="V217" t="s">
        <v>83</v>
      </c>
      <c r="W217" t="s">
        <v>83</v>
      </c>
      <c r="X217" t="s">
        <v>83</v>
      </c>
      <c r="Y217" t="s">
        <v>84</v>
      </c>
      <c r="Z217" t="s">
        <v>83</v>
      </c>
      <c r="AA217" t="s">
        <v>83</v>
      </c>
      <c r="AB217" t="s">
        <v>83</v>
      </c>
      <c r="AC217" t="s">
        <v>83</v>
      </c>
      <c r="AD217" t="s">
        <v>83</v>
      </c>
      <c r="AE217" t="s">
        <v>83</v>
      </c>
      <c r="AF217" t="s">
        <v>83</v>
      </c>
      <c r="AG217" t="s">
        <v>83</v>
      </c>
      <c r="AH217" t="s">
        <v>83</v>
      </c>
      <c r="AI217" t="s">
        <v>86</v>
      </c>
      <c r="AJ217" t="s">
        <v>83</v>
      </c>
      <c r="AK217" t="s">
        <v>86</v>
      </c>
      <c r="AL217" t="s">
        <v>86</v>
      </c>
      <c r="AM217" t="s">
        <v>86</v>
      </c>
      <c r="AN217" t="s">
        <v>86</v>
      </c>
      <c r="AO217" t="s">
        <v>83</v>
      </c>
      <c r="AP217" t="s">
        <v>83</v>
      </c>
      <c r="AQ217" t="s">
        <v>83</v>
      </c>
      <c r="AR217" t="s">
        <v>83</v>
      </c>
      <c r="AS217" t="s">
        <v>83</v>
      </c>
      <c r="AT217" t="s">
        <v>83</v>
      </c>
      <c r="AU217" t="s">
        <v>83</v>
      </c>
      <c r="AV217" t="s">
        <v>83</v>
      </c>
      <c r="AW217" t="s">
        <v>86</v>
      </c>
      <c r="AX217" t="s">
        <v>84</v>
      </c>
      <c r="AY217" t="s">
        <v>83</v>
      </c>
      <c r="AZ217" t="s">
        <v>83</v>
      </c>
      <c r="BA217" t="s">
        <v>105</v>
      </c>
      <c r="BB217" t="s">
        <v>106</v>
      </c>
      <c r="BC217" t="s">
        <v>106</v>
      </c>
      <c r="BD217" t="s">
        <v>202</v>
      </c>
      <c r="BE217" t="s">
        <v>105</v>
      </c>
      <c r="BF217" t="s">
        <v>88</v>
      </c>
      <c r="BG217" t="s">
        <v>250</v>
      </c>
      <c r="BH217" t="s">
        <v>1480</v>
      </c>
      <c r="BI217" t="s">
        <v>91</v>
      </c>
      <c r="BJ217" t="s">
        <v>232</v>
      </c>
      <c r="BK217" t="s">
        <v>243</v>
      </c>
      <c r="BL217" t="s">
        <v>1275</v>
      </c>
    </row>
    <row r="218" spans="1:64" x14ac:dyDescent="0.2">
      <c r="A218" s="2">
        <v>225</v>
      </c>
      <c r="B218" t="s">
        <v>1481</v>
      </c>
      <c r="C218" t="s">
        <v>1297</v>
      </c>
      <c r="D218" t="s">
        <v>67</v>
      </c>
      <c r="E218" t="s">
        <v>68</v>
      </c>
      <c r="F218" t="s">
        <v>1482</v>
      </c>
      <c r="G218" t="s">
        <v>136</v>
      </c>
      <c r="H218" t="s">
        <v>153</v>
      </c>
      <c r="I218" t="s">
        <v>72</v>
      </c>
      <c r="J218" t="s">
        <v>139</v>
      </c>
      <c r="K218" t="s">
        <v>154</v>
      </c>
      <c r="L218" t="s">
        <v>902</v>
      </c>
      <c r="M218" t="s">
        <v>1483</v>
      </c>
      <c r="N218" t="s">
        <v>77</v>
      </c>
      <c r="O218" t="s">
        <v>1484</v>
      </c>
      <c r="P218" t="s">
        <v>1485</v>
      </c>
      <c r="Q218" t="s">
        <v>173</v>
      </c>
      <c r="R218" t="s">
        <v>1486</v>
      </c>
      <c r="S218" t="s">
        <v>1487</v>
      </c>
      <c r="T218" t="s">
        <v>86</v>
      </c>
      <c r="U218" t="s">
        <v>86</v>
      </c>
      <c r="V218" t="s">
        <v>86</v>
      </c>
      <c r="W218" t="s">
        <v>86</v>
      </c>
      <c r="X218" t="s">
        <v>83</v>
      </c>
      <c r="Y218" t="s">
        <v>83</v>
      </c>
      <c r="Z218" t="s">
        <v>86</v>
      </c>
      <c r="AA218" t="s">
        <v>86</v>
      </c>
      <c r="AB218" t="s">
        <v>84</v>
      </c>
      <c r="AC218" t="s">
        <v>83</v>
      </c>
      <c r="AD218" t="s">
        <v>86</v>
      </c>
      <c r="AE218" t="s">
        <v>86</v>
      </c>
      <c r="AF218" t="s">
        <v>86</v>
      </c>
      <c r="AG218" t="s">
        <v>86</v>
      </c>
      <c r="AH218" t="s">
        <v>86</v>
      </c>
      <c r="AI218" t="s">
        <v>86</v>
      </c>
      <c r="AJ218" t="s">
        <v>86</v>
      </c>
      <c r="AK218" t="s">
        <v>86</v>
      </c>
      <c r="AL218" t="s">
        <v>86</v>
      </c>
      <c r="AM218" t="s">
        <v>86</v>
      </c>
      <c r="AN218" t="s">
        <v>86</v>
      </c>
      <c r="AO218" t="s">
        <v>86</v>
      </c>
      <c r="AP218" t="s">
        <v>83</v>
      </c>
      <c r="AQ218" t="s">
        <v>83</v>
      </c>
      <c r="AR218" t="s">
        <v>84</v>
      </c>
      <c r="AS218" t="s">
        <v>84</v>
      </c>
      <c r="AT218" t="s">
        <v>83</v>
      </c>
      <c r="AU218" t="s">
        <v>84</v>
      </c>
      <c r="AV218" t="s">
        <v>86</v>
      </c>
      <c r="AW218" t="s">
        <v>86</v>
      </c>
      <c r="AX218" t="s">
        <v>83</v>
      </c>
      <c r="AY218" t="s">
        <v>83</v>
      </c>
      <c r="AZ218" t="s">
        <v>86</v>
      </c>
      <c r="BA218" t="s">
        <v>202</v>
      </c>
      <c r="BB218" t="s">
        <v>202</v>
      </c>
      <c r="BC218" t="s">
        <v>202</v>
      </c>
      <c r="BD218" t="s">
        <v>87</v>
      </c>
      <c r="BE218" t="s">
        <v>87</v>
      </c>
      <c r="BF218" t="s">
        <v>88</v>
      </c>
      <c r="BG218" t="s">
        <v>127</v>
      </c>
      <c r="BH218" t="s">
        <v>251</v>
      </c>
      <c r="BI218" t="s">
        <v>91</v>
      </c>
      <c r="BJ218" t="s">
        <v>178</v>
      </c>
      <c r="BK218" t="s">
        <v>538</v>
      </c>
      <c r="BL218" t="s">
        <v>954</v>
      </c>
    </row>
    <row r="219" spans="1:64" x14ac:dyDescent="0.2">
      <c r="A219" s="2">
        <v>226</v>
      </c>
      <c r="B219" t="s">
        <v>1488</v>
      </c>
      <c r="C219" t="s">
        <v>1489</v>
      </c>
      <c r="D219" t="s">
        <v>67</v>
      </c>
      <c r="E219" t="s">
        <v>68</v>
      </c>
      <c r="F219" t="s">
        <v>943</v>
      </c>
      <c r="G219" t="s">
        <v>70</v>
      </c>
      <c r="H219" t="s">
        <v>153</v>
      </c>
      <c r="I219" t="s">
        <v>72</v>
      </c>
      <c r="J219" t="s">
        <v>139</v>
      </c>
      <c r="K219" t="s">
        <v>74</v>
      </c>
      <c r="L219" t="s">
        <v>705</v>
      </c>
      <c r="M219" t="s">
        <v>1490</v>
      </c>
      <c r="N219" t="s">
        <v>143</v>
      </c>
      <c r="O219" t="s">
        <v>1491</v>
      </c>
      <c r="P219" t="s">
        <v>1333</v>
      </c>
      <c r="Q219" t="s">
        <v>173</v>
      </c>
      <c r="R219" t="s">
        <v>174</v>
      </c>
      <c r="S219" t="s">
        <v>736</v>
      </c>
      <c r="T219" t="s">
        <v>84</v>
      </c>
      <c r="U219" t="s">
        <v>83</v>
      </c>
      <c r="V219" t="s">
        <v>83</v>
      </c>
      <c r="W219" t="s">
        <v>84</v>
      </c>
      <c r="X219" t="s">
        <v>84</v>
      </c>
      <c r="Y219" t="s">
        <v>84</v>
      </c>
      <c r="Z219" t="s">
        <v>84</v>
      </c>
      <c r="AA219" t="s">
        <v>84</v>
      </c>
      <c r="AB219" t="s">
        <v>84</v>
      </c>
      <c r="AC219" t="s">
        <v>84</v>
      </c>
      <c r="AD219" t="s">
        <v>84</v>
      </c>
      <c r="AE219" t="s">
        <v>84</v>
      </c>
      <c r="AF219" t="s">
        <v>84</v>
      </c>
      <c r="AG219" t="s">
        <v>84</v>
      </c>
      <c r="AH219" t="s">
        <v>84</v>
      </c>
      <c r="AI219" t="s">
        <v>84</v>
      </c>
      <c r="AJ219" t="s">
        <v>84</v>
      </c>
      <c r="AK219" t="s">
        <v>84</v>
      </c>
      <c r="AL219" t="s">
        <v>84</v>
      </c>
      <c r="AM219" t="s">
        <v>84</v>
      </c>
      <c r="AN219" t="s">
        <v>84</v>
      </c>
      <c r="AO219" t="s">
        <v>84</v>
      </c>
      <c r="AP219" t="s">
        <v>85</v>
      </c>
      <c r="AQ219" t="s">
        <v>84</v>
      </c>
      <c r="AR219" t="s">
        <v>84</v>
      </c>
      <c r="AS219" t="s">
        <v>84</v>
      </c>
      <c r="AT219" t="s">
        <v>83</v>
      </c>
      <c r="AU219" t="s">
        <v>83</v>
      </c>
      <c r="AV219" t="s">
        <v>83</v>
      </c>
      <c r="AW219" t="s">
        <v>83</v>
      </c>
      <c r="AX219" t="s">
        <v>84</v>
      </c>
      <c r="AY219" t="s">
        <v>83</v>
      </c>
      <c r="AZ219" t="s">
        <v>84</v>
      </c>
      <c r="BA219" t="s">
        <v>87</v>
      </c>
      <c r="BB219" t="s">
        <v>105</v>
      </c>
      <c r="BC219" t="s">
        <v>106</v>
      </c>
      <c r="BD219" t="s">
        <v>105</v>
      </c>
      <c r="BE219" t="s">
        <v>202</v>
      </c>
      <c r="BF219" t="s">
        <v>88</v>
      </c>
      <c r="BG219" t="s">
        <v>1300</v>
      </c>
      <c r="BH219" t="s">
        <v>715</v>
      </c>
      <c r="BI219" t="s">
        <v>91</v>
      </c>
      <c r="BJ219" t="s">
        <v>429</v>
      </c>
      <c r="BK219" t="s">
        <v>110</v>
      </c>
      <c r="BL219" t="s">
        <v>1388</v>
      </c>
    </row>
    <row r="220" spans="1:64" x14ac:dyDescent="0.2">
      <c r="A220" s="2">
        <v>227</v>
      </c>
      <c r="B220" t="s">
        <v>1492</v>
      </c>
      <c r="C220" t="s">
        <v>982</v>
      </c>
      <c r="D220" t="s">
        <v>67</v>
      </c>
      <c r="E220" t="s">
        <v>68</v>
      </c>
      <c r="F220" t="s">
        <v>1493</v>
      </c>
      <c r="G220" t="s">
        <v>136</v>
      </c>
      <c r="H220" t="s">
        <v>71</v>
      </c>
      <c r="I220" t="s">
        <v>72</v>
      </c>
      <c r="J220" t="s">
        <v>139</v>
      </c>
      <c r="K220" t="s">
        <v>74</v>
      </c>
      <c r="L220" t="s">
        <v>289</v>
      </c>
      <c r="M220" t="s">
        <v>774</v>
      </c>
      <c r="N220" t="s">
        <v>77</v>
      </c>
      <c r="O220" t="s">
        <v>119</v>
      </c>
      <c r="P220" t="s">
        <v>621</v>
      </c>
      <c r="Q220" t="s">
        <v>80</v>
      </c>
      <c r="R220" t="s">
        <v>356</v>
      </c>
      <c r="S220" t="s">
        <v>1494</v>
      </c>
      <c r="T220" t="s">
        <v>86</v>
      </c>
      <c r="U220" t="s">
        <v>86</v>
      </c>
      <c r="V220" t="s">
        <v>86</v>
      </c>
      <c r="W220" t="s">
        <v>86</v>
      </c>
      <c r="X220" t="s">
        <v>86</v>
      </c>
      <c r="Y220" t="s">
        <v>83</v>
      </c>
      <c r="Z220" t="s">
        <v>83</v>
      </c>
      <c r="AA220" t="s">
        <v>86</v>
      </c>
      <c r="AB220" t="s">
        <v>86</v>
      </c>
      <c r="AC220" t="s">
        <v>83</v>
      </c>
      <c r="AD220" t="s">
        <v>85</v>
      </c>
      <c r="AE220" t="s">
        <v>83</v>
      </c>
      <c r="AF220" t="s">
        <v>86</v>
      </c>
      <c r="AG220" t="s">
        <v>83</v>
      </c>
      <c r="AH220" t="s">
        <v>83</v>
      </c>
      <c r="AI220" t="s">
        <v>83</v>
      </c>
      <c r="AJ220" t="s">
        <v>86</v>
      </c>
      <c r="AK220" t="s">
        <v>86</v>
      </c>
      <c r="AL220" t="s">
        <v>86</v>
      </c>
      <c r="AM220" t="s">
        <v>86</v>
      </c>
      <c r="AN220" t="s">
        <v>86</v>
      </c>
      <c r="AO220" t="s">
        <v>86</v>
      </c>
      <c r="AP220" t="s">
        <v>83</v>
      </c>
      <c r="AQ220" t="s">
        <v>83</v>
      </c>
      <c r="AR220" t="s">
        <v>83</v>
      </c>
      <c r="AS220" t="s">
        <v>83</v>
      </c>
      <c r="AT220" t="s">
        <v>86</v>
      </c>
      <c r="AU220" t="s">
        <v>83</v>
      </c>
      <c r="AV220" t="s">
        <v>83</v>
      </c>
      <c r="AW220" t="s">
        <v>83</v>
      </c>
      <c r="AX220" t="s">
        <v>83</v>
      </c>
      <c r="AY220" t="s">
        <v>83</v>
      </c>
      <c r="AZ220" t="s">
        <v>83</v>
      </c>
      <c r="BA220" t="s">
        <v>105</v>
      </c>
      <c r="BB220" t="s">
        <v>105</v>
      </c>
      <c r="BC220" t="s">
        <v>125</v>
      </c>
      <c r="BD220" t="s">
        <v>105</v>
      </c>
      <c r="BE220" t="s">
        <v>105</v>
      </c>
      <c r="BF220" t="s">
        <v>220</v>
      </c>
      <c r="BG220" t="s">
        <v>89</v>
      </c>
      <c r="BH220" t="s">
        <v>417</v>
      </c>
      <c r="BI220" t="s">
        <v>129</v>
      </c>
      <c r="BJ220" t="s">
        <v>232</v>
      </c>
      <c r="BK220" t="s">
        <v>110</v>
      </c>
      <c r="BL220" t="s">
        <v>1085</v>
      </c>
    </row>
    <row r="221" spans="1:64" x14ac:dyDescent="0.2">
      <c r="A221" s="2">
        <v>228</v>
      </c>
      <c r="B221" t="s">
        <v>1495</v>
      </c>
      <c r="C221" t="s">
        <v>1496</v>
      </c>
      <c r="D221" t="s">
        <v>67</v>
      </c>
      <c r="E221" t="s">
        <v>68</v>
      </c>
      <c r="F221" t="s">
        <v>1406</v>
      </c>
      <c r="G221" t="s">
        <v>70</v>
      </c>
      <c r="H221" t="s">
        <v>153</v>
      </c>
      <c r="I221" t="s">
        <v>72</v>
      </c>
      <c r="J221" t="s">
        <v>139</v>
      </c>
      <c r="K221" t="s">
        <v>154</v>
      </c>
      <c r="L221" t="s">
        <v>296</v>
      </c>
      <c r="M221" t="s">
        <v>1497</v>
      </c>
      <c r="N221" t="s">
        <v>143</v>
      </c>
      <c r="O221" t="s">
        <v>207</v>
      </c>
      <c r="P221" t="s">
        <v>398</v>
      </c>
      <c r="Q221" t="s">
        <v>80</v>
      </c>
      <c r="R221" t="s">
        <v>209</v>
      </c>
      <c r="S221" t="s">
        <v>210</v>
      </c>
      <c r="T221" t="s">
        <v>83</v>
      </c>
      <c r="U221" t="s">
        <v>83</v>
      </c>
      <c r="V221" t="s">
        <v>83</v>
      </c>
      <c r="W221" t="s">
        <v>83</v>
      </c>
      <c r="X221" t="s">
        <v>83</v>
      </c>
      <c r="Y221" t="s">
        <v>83</v>
      </c>
      <c r="Z221" t="s">
        <v>83</v>
      </c>
      <c r="AA221" t="s">
        <v>83</v>
      </c>
      <c r="AB221" t="s">
        <v>83</v>
      </c>
      <c r="AC221" t="s">
        <v>86</v>
      </c>
      <c r="AD221" t="s">
        <v>83</v>
      </c>
      <c r="AE221" t="s">
        <v>86</v>
      </c>
      <c r="AF221" t="s">
        <v>83</v>
      </c>
      <c r="AG221" t="s">
        <v>84</v>
      </c>
      <c r="AH221" t="s">
        <v>83</v>
      </c>
      <c r="AI221" t="s">
        <v>83</v>
      </c>
      <c r="AJ221" t="s">
        <v>83</v>
      </c>
      <c r="AK221" t="s">
        <v>84</v>
      </c>
      <c r="AL221" t="s">
        <v>83</v>
      </c>
      <c r="AM221" t="s">
        <v>83</v>
      </c>
      <c r="AN221" t="s">
        <v>84</v>
      </c>
      <c r="AO221" t="s">
        <v>84</v>
      </c>
      <c r="AP221" t="s">
        <v>83</v>
      </c>
      <c r="AQ221" t="s">
        <v>83</v>
      </c>
      <c r="AR221" t="s">
        <v>83</v>
      </c>
      <c r="AS221" t="s">
        <v>84</v>
      </c>
      <c r="AT221" t="s">
        <v>83</v>
      </c>
      <c r="AU221" t="s">
        <v>83</v>
      </c>
      <c r="AV221" t="s">
        <v>84</v>
      </c>
      <c r="AW221" t="s">
        <v>84</v>
      </c>
      <c r="AX221" t="s">
        <v>84</v>
      </c>
      <c r="AY221" t="s">
        <v>84</v>
      </c>
      <c r="AZ221" t="s">
        <v>84</v>
      </c>
      <c r="BA221" t="s">
        <v>106</v>
      </c>
      <c r="BB221" t="s">
        <v>106</v>
      </c>
      <c r="BC221" t="s">
        <v>105</v>
      </c>
      <c r="BD221" t="s">
        <v>125</v>
      </c>
      <c r="BE221" t="s">
        <v>126</v>
      </c>
      <c r="BF221" t="s">
        <v>88</v>
      </c>
      <c r="BG221" t="s">
        <v>146</v>
      </c>
      <c r="BH221" t="s">
        <v>147</v>
      </c>
      <c r="BI221" t="s">
        <v>129</v>
      </c>
      <c r="BJ221" t="s">
        <v>268</v>
      </c>
      <c r="BK221" t="s">
        <v>538</v>
      </c>
      <c r="BL221" t="s">
        <v>1223</v>
      </c>
    </row>
    <row r="222" spans="1:64" x14ac:dyDescent="0.2">
      <c r="A222" s="2">
        <v>229</v>
      </c>
      <c r="B222" t="s">
        <v>1498</v>
      </c>
      <c r="C222" t="s">
        <v>1499</v>
      </c>
      <c r="D222" t="s">
        <v>67</v>
      </c>
      <c r="E222" t="s">
        <v>68</v>
      </c>
      <c r="F222" t="s">
        <v>1500</v>
      </c>
      <c r="G222" t="s">
        <v>136</v>
      </c>
      <c r="H222" t="s">
        <v>71</v>
      </c>
      <c r="I222" t="s">
        <v>72</v>
      </c>
      <c r="J222" t="s">
        <v>139</v>
      </c>
      <c r="K222" t="s">
        <v>140</v>
      </c>
      <c r="L222" t="s">
        <v>787</v>
      </c>
      <c r="M222" t="s">
        <v>156</v>
      </c>
      <c r="N222" t="s">
        <v>77</v>
      </c>
      <c r="O222" t="s">
        <v>207</v>
      </c>
      <c r="P222" t="s">
        <v>208</v>
      </c>
      <c r="Q222" t="s">
        <v>80</v>
      </c>
      <c r="R222" t="s">
        <v>209</v>
      </c>
      <c r="S222" t="s">
        <v>210</v>
      </c>
      <c r="T222" t="s">
        <v>86</v>
      </c>
      <c r="U222" t="s">
        <v>86</v>
      </c>
      <c r="V222" t="s">
        <v>86</v>
      </c>
      <c r="W222" t="s">
        <v>86</v>
      </c>
      <c r="X222" t="s">
        <v>86</v>
      </c>
      <c r="Y222" t="s">
        <v>86</v>
      </c>
      <c r="Z222" t="s">
        <v>86</v>
      </c>
      <c r="AA222" t="s">
        <v>86</v>
      </c>
      <c r="AB222" t="s">
        <v>86</v>
      </c>
      <c r="AC222" t="s">
        <v>86</v>
      </c>
      <c r="AD222" t="s">
        <v>86</v>
      </c>
      <c r="AE222" t="s">
        <v>86</v>
      </c>
      <c r="AF222" t="s">
        <v>86</v>
      </c>
      <c r="AG222" t="s">
        <v>86</v>
      </c>
      <c r="AH222" t="s">
        <v>86</v>
      </c>
      <c r="AI222" t="s">
        <v>86</v>
      </c>
      <c r="AJ222" t="s">
        <v>86</v>
      </c>
      <c r="AK222" t="s">
        <v>86</v>
      </c>
      <c r="AL222" t="s">
        <v>86</v>
      </c>
      <c r="AM222" t="s">
        <v>86</v>
      </c>
      <c r="AN222" t="s">
        <v>86</v>
      </c>
      <c r="AO222" t="s">
        <v>86</v>
      </c>
      <c r="AP222" t="s">
        <v>86</v>
      </c>
      <c r="AQ222" t="s">
        <v>86</v>
      </c>
      <c r="AR222" t="s">
        <v>86</v>
      </c>
      <c r="AS222" t="s">
        <v>86</v>
      </c>
      <c r="AT222" t="s">
        <v>86</v>
      </c>
      <c r="AU222" t="s">
        <v>86</v>
      </c>
      <c r="AV222" t="s">
        <v>86</v>
      </c>
      <c r="AW222" t="s">
        <v>86</v>
      </c>
      <c r="AX222" t="s">
        <v>86</v>
      </c>
      <c r="AY222" t="s">
        <v>86</v>
      </c>
      <c r="AZ222" t="s">
        <v>86</v>
      </c>
      <c r="BA222" t="s">
        <v>87</v>
      </c>
      <c r="BB222" t="s">
        <v>87</v>
      </c>
      <c r="BC222" t="s">
        <v>87</v>
      </c>
      <c r="BD222" t="s">
        <v>87</v>
      </c>
      <c r="BE222" t="s">
        <v>87</v>
      </c>
      <c r="BF222" t="s">
        <v>211</v>
      </c>
      <c r="BG222" t="s">
        <v>127</v>
      </c>
      <c r="BH222" t="s">
        <v>251</v>
      </c>
      <c r="BI222" t="s">
        <v>129</v>
      </c>
      <c r="BJ222" t="s">
        <v>178</v>
      </c>
      <c r="BK222" t="s">
        <v>110</v>
      </c>
      <c r="BL222" t="s">
        <v>179</v>
      </c>
    </row>
    <row r="223" spans="1:64" x14ac:dyDescent="0.2">
      <c r="A223" s="2">
        <v>230</v>
      </c>
      <c r="B223" t="s">
        <v>1501</v>
      </c>
      <c r="C223" t="s">
        <v>1075</v>
      </c>
      <c r="D223" t="s">
        <v>67</v>
      </c>
      <c r="E223" t="s">
        <v>68</v>
      </c>
      <c r="F223" t="s">
        <v>1502</v>
      </c>
      <c r="G223" t="s">
        <v>136</v>
      </c>
      <c r="H223" t="s">
        <v>153</v>
      </c>
      <c r="I223" t="s">
        <v>72</v>
      </c>
      <c r="J223" t="s">
        <v>139</v>
      </c>
      <c r="K223" t="s">
        <v>154</v>
      </c>
      <c r="L223" t="s">
        <v>1503</v>
      </c>
      <c r="M223" t="s">
        <v>1504</v>
      </c>
      <c r="N223" t="s">
        <v>118</v>
      </c>
      <c r="O223" t="s">
        <v>347</v>
      </c>
      <c r="P223" t="s">
        <v>1386</v>
      </c>
      <c r="Q223" t="s">
        <v>80</v>
      </c>
      <c r="R223" t="s">
        <v>185</v>
      </c>
      <c r="S223" t="s">
        <v>896</v>
      </c>
      <c r="T223" t="s">
        <v>84</v>
      </c>
      <c r="U223" t="s">
        <v>83</v>
      </c>
      <c r="V223" t="s">
        <v>83</v>
      </c>
      <c r="W223" t="s">
        <v>84</v>
      </c>
      <c r="X223" t="s">
        <v>84</v>
      </c>
      <c r="Y223" t="s">
        <v>84</v>
      </c>
      <c r="Z223" t="s">
        <v>84</v>
      </c>
      <c r="AA223" t="s">
        <v>84</v>
      </c>
      <c r="AB223" t="s">
        <v>84</v>
      </c>
      <c r="AC223" t="s">
        <v>84</v>
      </c>
      <c r="AD223" t="s">
        <v>86</v>
      </c>
      <c r="AE223" t="s">
        <v>84</v>
      </c>
      <c r="AF223" t="s">
        <v>83</v>
      </c>
      <c r="AG223" t="s">
        <v>83</v>
      </c>
      <c r="AH223" t="s">
        <v>83</v>
      </c>
      <c r="AI223" t="s">
        <v>84</v>
      </c>
      <c r="AJ223" t="s">
        <v>83</v>
      </c>
      <c r="AK223" t="s">
        <v>83</v>
      </c>
      <c r="AL223" t="s">
        <v>83</v>
      </c>
      <c r="AM223" t="s">
        <v>83</v>
      </c>
      <c r="AN223" t="s">
        <v>83</v>
      </c>
      <c r="AO223" t="s">
        <v>83</v>
      </c>
      <c r="AP223" t="s">
        <v>83</v>
      </c>
      <c r="AQ223" t="s">
        <v>83</v>
      </c>
      <c r="AR223" t="s">
        <v>83</v>
      </c>
      <c r="AS223" t="s">
        <v>83</v>
      </c>
      <c r="AT223" t="s">
        <v>83</v>
      </c>
      <c r="AU223" t="s">
        <v>83</v>
      </c>
      <c r="AV223" t="s">
        <v>83</v>
      </c>
      <c r="AW223" t="s">
        <v>83</v>
      </c>
      <c r="AX223" t="s">
        <v>83</v>
      </c>
      <c r="AY223" t="s">
        <v>83</v>
      </c>
      <c r="AZ223" t="s">
        <v>83</v>
      </c>
      <c r="BA223" t="s">
        <v>87</v>
      </c>
      <c r="BB223" t="s">
        <v>105</v>
      </c>
      <c r="BC223" t="s">
        <v>105</v>
      </c>
      <c r="BD223" t="s">
        <v>105</v>
      </c>
      <c r="BE223" t="s">
        <v>105</v>
      </c>
      <c r="BF223" t="s">
        <v>630</v>
      </c>
      <c r="BG223" t="s">
        <v>146</v>
      </c>
      <c r="BH223" t="s">
        <v>1505</v>
      </c>
      <c r="BI223" t="s">
        <v>129</v>
      </c>
      <c r="BJ223" t="s">
        <v>268</v>
      </c>
      <c r="BK223" t="s">
        <v>93</v>
      </c>
      <c r="BL223" t="s">
        <v>688</v>
      </c>
    </row>
    <row r="224" spans="1:64" x14ac:dyDescent="0.2">
      <c r="A224" s="2">
        <v>231</v>
      </c>
      <c r="B224" t="s">
        <v>1506</v>
      </c>
      <c r="C224" t="s">
        <v>597</v>
      </c>
      <c r="D224" t="s">
        <v>67</v>
      </c>
      <c r="E224" t="s">
        <v>68</v>
      </c>
      <c r="F224" t="s">
        <v>1507</v>
      </c>
      <c r="G224" t="s">
        <v>136</v>
      </c>
      <c r="H224" t="s">
        <v>153</v>
      </c>
      <c r="I224" t="s">
        <v>72</v>
      </c>
      <c r="J224" t="s">
        <v>139</v>
      </c>
      <c r="K224" t="s">
        <v>74</v>
      </c>
      <c r="L224" t="s">
        <v>1508</v>
      </c>
      <c r="M224" t="s">
        <v>1509</v>
      </c>
      <c r="N224" t="s">
        <v>118</v>
      </c>
      <c r="O224" t="s">
        <v>316</v>
      </c>
      <c r="P224" t="s">
        <v>328</v>
      </c>
      <c r="Q224" t="s">
        <v>80</v>
      </c>
      <c r="R224" t="s">
        <v>1510</v>
      </c>
      <c r="S224" t="s">
        <v>242</v>
      </c>
      <c r="T224" t="s">
        <v>84</v>
      </c>
      <c r="U224" t="s">
        <v>84</v>
      </c>
      <c r="V224" t="s">
        <v>84</v>
      </c>
      <c r="W224" t="s">
        <v>84</v>
      </c>
      <c r="X224" t="s">
        <v>84</v>
      </c>
      <c r="Y224" t="s">
        <v>84</v>
      </c>
      <c r="Z224" t="s">
        <v>84</v>
      </c>
      <c r="AA224" t="s">
        <v>84</v>
      </c>
      <c r="AB224" t="s">
        <v>84</v>
      </c>
      <c r="AC224" t="s">
        <v>84</v>
      </c>
      <c r="AD224" t="s">
        <v>84</v>
      </c>
      <c r="AE224" t="s">
        <v>84</v>
      </c>
      <c r="AF224" t="s">
        <v>84</v>
      </c>
      <c r="AG224" t="s">
        <v>84</v>
      </c>
      <c r="AH224" t="s">
        <v>84</v>
      </c>
      <c r="AI224" t="s">
        <v>84</v>
      </c>
      <c r="AJ224" t="s">
        <v>84</v>
      </c>
      <c r="AK224" t="s">
        <v>84</v>
      </c>
      <c r="AL224" t="s">
        <v>84</v>
      </c>
      <c r="AM224" t="s">
        <v>84</v>
      </c>
      <c r="AN224" t="s">
        <v>84</v>
      </c>
      <c r="AO224" t="s">
        <v>84</v>
      </c>
      <c r="AP224" t="s">
        <v>84</v>
      </c>
      <c r="AQ224" t="s">
        <v>84</v>
      </c>
      <c r="AR224" t="s">
        <v>84</v>
      </c>
      <c r="AS224" t="s">
        <v>84</v>
      </c>
      <c r="AT224" t="s">
        <v>84</v>
      </c>
      <c r="AU224" t="s">
        <v>84</v>
      </c>
      <c r="AV224" t="s">
        <v>84</v>
      </c>
      <c r="AW224" t="s">
        <v>84</v>
      </c>
      <c r="AX224" t="s">
        <v>84</v>
      </c>
      <c r="AY224" t="s">
        <v>84</v>
      </c>
      <c r="AZ224" t="s">
        <v>84</v>
      </c>
      <c r="BA224" t="s">
        <v>126</v>
      </c>
      <c r="BB224" t="s">
        <v>125</v>
      </c>
      <c r="BC224" t="s">
        <v>125</v>
      </c>
      <c r="BD224" t="s">
        <v>125</v>
      </c>
      <c r="BE224" t="s">
        <v>125</v>
      </c>
      <c r="BF224" t="s">
        <v>88</v>
      </c>
      <c r="BG224" t="s">
        <v>89</v>
      </c>
      <c r="BH224" t="s">
        <v>212</v>
      </c>
      <c r="BI224" t="s">
        <v>129</v>
      </c>
      <c r="BJ224" t="s">
        <v>178</v>
      </c>
      <c r="BK224" t="s">
        <v>110</v>
      </c>
      <c r="BL224" t="s">
        <v>853</v>
      </c>
    </row>
    <row r="225" spans="1:64" x14ac:dyDescent="0.2">
      <c r="A225" s="2">
        <v>232</v>
      </c>
      <c r="B225" t="s">
        <v>1512</v>
      </c>
      <c r="C225" t="s">
        <v>396</v>
      </c>
      <c r="D225" t="s">
        <v>67</v>
      </c>
      <c r="E225" t="s">
        <v>68</v>
      </c>
      <c r="F225" t="s">
        <v>1513</v>
      </c>
      <c r="G225" t="s">
        <v>136</v>
      </c>
      <c r="H225" t="s">
        <v>153</v>
      </c>
      <c r="I225" t="s">
        <v>72</v>
      </c>
      <c r="J225" t="s">
        <v>139</v>
      </c>
      <c r="K225" t="s">
        <v>140</v>
      </c>
      <c r="L225" t="s">
        <v>583</v>
      </c>
      <c r="M225" t="s">
        <v>1514</v>
      </c>
      <c r="N225" t="s">
        <v>118</v>
      </c>
      <c r="O225" t="s">
        <v>171</v>
      </c>
      <c r="P225" t="s">
        <v>1168</v>
      </c>
      <c r="Q225" t="s">
        <v>80</v>
      </c>
      <c r="R225" t="s">
        <v>1515</v>
      </c>
      <c r="S225" t="s">
        <v>1516</v>
      </c>
      <c r="T225" t="s">
        <v>84</v>
      </c>
      <c r="U225" t="s">
        <v>83</v>
      </c>
      <c r="V225" t="s">
        <v>84</v>
      </c>
      <c r="W225" t="s">
        <v>85</v>
      </c>
      <c r="X225" t="s">
        <v>85</v>
      </c>
      <c r="Y225" t="s">
        <v>83</v>
      </c>
      <c r="Z225" t="s">
        <v>84</v>
      </c>
      <c r="AA225" t="s">
        <v>84</v>
      </c>
      <c r="AB225" t="s">
        <v>85</v>
      </c>
      <c r="AC225" t="s">
        <v>84</v>
      </c>
      <c r="AD225" t="s">
        <v>83</v>
      </c>
      <c r="AE225" t="s">
        <v>85</v>
      </c>
      <c r="AF225" t="s">
        <v>84</v>
      </c>
      <c r="AG225" t="s">
        <v>83</v>
      </c>
      <c r="AH225" t="s">
        <v>85</v>
      </c>
      <c r="AI225" t="s">
        <v>84</v>
      </c>
      <c r="AJ225" t="s">
        <v>83</v>
      </c>
      <c r="AK225" t="s">
        <v>84</v>
      </c>
      <c r="AL225" t="s">
        <v>83</v>
      </c>
      <c r="AM225" t="s">
        <v>85</v>
      </c>
      <c r="AN225" t="s">
        <v>84</v>
      </c>
      <c r="AO225" t="s">
        <v>84</v>
      </c>
      <c r="AP225" t="s">
        <v>83</v>
      </c>
      <c r="AQ225" t="s">
        <v>84</v>
      </c>
      <c r="AR225" t="s">
        <v>85</v>
      </c>
      <c r="AS225" t="s">
        <v>84</v>
      </c>
      <c r="AT225" t="s">
        <v>84</v>
      </c>
      <c r="AU225" t="s">
        <v>85</v>
      </c>
      <c r="AV225" t="s">
        <v>84</v>
      </c>
      <c r="AW225" t="s">
        <v>83</v>
      </c>
      <c r="AX225" t="s">
        <v>83</v>
      </c>
      <c r="AY225" t="s">
        <v>84</v>
      </c>
      <c r="AZ225" t="s">
        <v>84</v>
      </c>
      <c r="BA225" t="s">
        <v>106</v>
      </c>
      <c r="BB225" t="s">
        <v>125</v>
      </c>
      <c r="BC225" t="s">
        <v>105</v>
      </c>
      <c r="BD225" t="s">
        <v>106</v>
      </c>
      <c r="BE225" t="s">
        <v>126</v>
      </c>
      <c r="BF225" t="s">
        <v>303</v>
      </c>
      <c r="BG225" t="s">
        <v>89</v>
      </c>
      <c r="BH225" t="s">
        <v>147</v>
      </c>
      <c r="BI225" t="s">
        <v>91</v>
      </c>
      <c r="BJ225" t="s">
        <v>178</v>
      </c>
      <c r="BK225" t="s">
        <v>110</v>
      </c>
      <c r="BL225" t="s">
        <v>388</v>
      </c>
    </row>
    <row r="226" spans="1:64" x14ac:dyDescent="0.2">
      <c r="A226" s="2">
        <v>233</v>
      </c>
      <c r="B226" t="s">
        <v>1517</v>
      </c>
      <c r="C226" t="s">
        <v>690</v>
      </c>
      <c r="D226" t="s">
        <v>67</v>
      </c>
      <c r="E226" t="s">
        <v>68</v>
      </c>
      <c r="F226" t="s">
        <v>1518</v>
      </c>
      <c r="G226" t="s">
        <v>70</v>
      </c>
      <c r="H226" t="s">
        <v>153</v>
      </c>
      <c r="I226" t="s">
        <v>72</v>
      </c>
      <c r="J226" t="s">
        <v>139</v>
      </c>
      <c r="K226" t="s">
        <v>74</v>
      </c>
      <c r="L226" t="s">
        <v>636</v>
      </c>
      <c r="M226" t="s">
        <v>726</v>
      </c>
      <c r="N226" t="s">
        <v>170</v>
      </c>
      <c r="O226" t="s">
        <v>408</v>
      </c>
      <c r="P226" t="s">
        <v>756</v>
      </c>
      <c r="Q226" t="s">
        <v>80</v>
      </c>
      <c r="R226" t="s">
        <v>1510</v>
      </c>
      <c r="S226" t="s">
        <v>670</v>
      </c>
      <c r="T226" t="s">
        <v>84</v>
      </c>
      <c r="U226" t="s">
        <v>84</v>
      </c>
      <c r="V226" t="s">
        <v>85</v>
      </c>
      <c r="W226" t="s">
        <v>84</v>
      </c>
      <c r="X226" t="s">
        <v>84</v>
      </c>
      <c r="Y226" t="s">
        <v>84</v>
      </c>
      <c r="Z226" t="s">
        <v>84</v>
      </c>
      <c r="AA226" t="s">
        <v>84</v>
      </c>
      <c r="AB226" t="s">
        <v>84</v>
      </c>
      <c r="AC226" t="s">
        <v>84</v>
      </c>
      <c r="AD226" t="s">
        <v>84</v>
      </c>
      <c r="AE226" t="s">
        <v>84</v>
      </c>
      <c r="AF226" t="s">
        <v>84</v>
      </c>
      <c r="AG226" t="s">
        <v>84</v>
      </c>
      <c r="AH226" t="s">
        <v>84</v>
      </c>
      <c r="AI226" t="s">
        <v>84</v>
      </c>
      <c r="AJ226" t="s">
        <v>84</v>
      </c>
      <c r="AK226" t="s">
        <v>84</v>
      </c>
      <c r="AL226" t="s">
        <v>84</v>
      </c>
      <c r="AM226" t="s">
        <v>84</v>
      </c>
      <c r="AN226" t="s">
        <v>84</v>
      </c>
      <c r="AO226" t="s">
        <v>84</v>
      </c>
      <c r="AP226" t="s">
        <v>84</v>
      </c>
      <c r="AQ226" t="s">
        <v>84</v>
      </c>
      <c r="AR226" t="s">
        <v>84</v>
      </c>
      <c r="AS226" t="s">
        <v>84</v>
      </c>
      <c r="AT226" t="s">
        <v>84</v>
      </c>
      <c r="AU226" t="s">
        <v>84</v>
      </c>
      <c r="AV226" t="s">
        <v>84</v>
      </c>
      <c r="AW226" t="s">
        <v>84</v>
      </c>
      <c r="AX226" t="s">
        <v>84</v>
      </c>
      <c r="AY226" t="s">
        <v>84</v>
      </c>
      <c r="AZ226" t="s">
        <v>84</v>
      </c>
      <c r="BA226" t="s">
        <v>126</v>
      </c>
      <c r="BB226" t="s">
        <v>126</v>
      </c>
      <c r="BC226" t="s">
        <v>126</v>
      </c>
      <c r="BD226" t="s">
        <v>126</v>
      </c>
      <c r="BE226" t="s">
        <v>126</v>
      </c>
      <c r="BF226" t="s">
        <v>630</v>
      </c>
      <c r="BG226" t="s">
        <v>486</v>
      </c>
      <c r="BH226" t="s">
        <v>971</v>
      </c>
      <c r="BI226" t="s">
        <v>91</v>
      </c>
      <c r="BJ226" t="s">
        <v>189</v>
      </c>
      <c r="BK226" t="s">
        <v>634</v>
      </c>
      <c r="BL226" t="s">
        <v>1140</v>
      </c>
    </row>
    <row r="227" spans="1:64" x14ac:dyDescent="0.2">
      <c r="A227" s="2">
        <v>234</v>
      </c>
      <c r="B227" t="s">
        <v>1519</v>
      </c>
      <c r="C227" t="s">
        <v>1520</v>
      </c>
      <c r="D227" t="s">
        <v>67</v>
      </c>
      <c r="E227" t="s">
        <v>68</v>
      </c>
      <c r="F227" t="s">
        <v>1521</v>
      </c>
      <c r="G227" t="s">
        <v>136</v>
      </c>
      <c r="H227" t="s">
        <v>71</v>
      </c>
      <c r="I227" t="s">
        <v>72</v>
      </c>
      <c r="J227" t="s">
        <v>139</v>
      </c>
      <c r="K227" t="s">
        <v>140</v>
      </c>
      <c r="L227" t="s">
        <v>541</v>
      </c>
      <c r="M227" t="s">
        <v>799</v>
      </c>
      <c r="N227" t="s">
        <v>77</v>
      </c>
      <c r="O227" t="s">
        <v>316</v>
      </c>
      <c r="P227" t="s">
        <v>845</v>
      </c>
      <c r="Q227" t="s">
        <v>80</v>
      </c>
      <c r="R227" t="s">
        <v>460</v>
      </c>
      <c r="S227" t="s">
        <v>365</v>
      </c>
      <c r="T227" t="s">
        <v>83</v>
      </c>
      <c r="U227" t="s">
        <v>83</v>
      </c>
      <c r="V227" t="s">
        <v>83</v>
      </c>
      <c r="W227" t="s">
        <v>83</v>
      </c>
      <c r="X227" t="s">
        <v>83</v>
      </c>
      <c r="Y227" t="s">
        <v>83</v>
      </c>
      <c r="Z227" t="s">
        <v>83</v>
      </c>
      <c r="AA227" t="s">
        <v>83</v>
      </c>
      <c r="AB227" t="s">
        <v>83</v>
      </c>
      <c r="AC227" t="s">
        <v>83</v>
      </c>
      <c r="AD227" t="s">
        <v>83</v>
      </c>
      <c r="AE227" t="s">
        <v>83</v>
      </c>
      <c r="AF227" t="s">
        <v>83</v>
      </c>
      <c r="AG227" t="s">
        <v>83</v>
      </c>
      <c r="AH227" t="s">
        <v>83</v>
      </c>
      <c r="AI227" t="s">
        <v>83</v>
      </c>
      <c r="AJ227" t="s">
        <v>83</v>
      </c>
      <c r="AK227" t="s">
        <v>83</v>
      </c>
      <c r="AL227" t="s">
        <v>83</v>
      </c>
      <c r="AM227" t="s">
        <v>83</v>
      </c>
      <c r="AN227" t="s">
        <v>83</v>
      </c>
      <c r="AO227" t="s">
        <v>83</v>
      </c>
      <c r="AP227" t="s">
        <v>83</v>
      </c>
      <c r="AQ227" t="s">
        <v>83</v>
      </c>
      <c r="AR227" t="s">
        <v>83</v>
      </c>
      <c r="AS227" t="s">
        <v>83</v>
      </c>
      <c r="AT227" t="s">
        <v>83</v>
      </c>
      <c r="AU227" t="s">
        <v>83</v>
      </c>
      <c r="AV227" t="s">
        <v>83</v>
      </c>
      <c r="AW227" t="s">
        <v>83</v>
      </c>
      <c r="AX227" t="s">
        <v>83</v>
      </c>
      <c r="AY227" t="s">
        <v>83</v>
      </c>
      <c r="AZ227" t="s">
        <v>83</v>
      </c>
      <c r="BA227" t="s">
        <v>202</v>
      </c>
      <c r="BB227" t="s">
        <v>105</v>
      </c>
      <c r="BC227" t="s">
        <v>202</v>
      </c>
      <c r="BD227" t="s">
        <v>202</v>
      </c>
      <c r="BE227" t="s">
        <v>105</v>
      </c>
      <c r="BF227" t="s">
        <v>88</v>
      </c>
      <c r="BG227" t="s">
        <v>564</v>
      </c>
      <c r="BH227" t="s">
        <v>600</v>
      </c>
      <c r="BI227" t="s">
        <v>91</v>
      </c>
      <c r="BJ227" t="s">
        <v>178</v>
      </c>
      <c r="BK227" t="s">
        <v>110</v>
      </c>
      <c r="BL227" t="s">
        <v>244</v>
      </c>
    </row>
    <row r="228" spans="1:64" x14ac:dyDescent="0.2">
      <c r="A228" s="2">
        <v>235</v>
      </c>
      <c r="B228" t="s">
        <v>1522</v>
      </c>
      <c r="C228" t="s">
        <v>1523</v>
      </c>
      <c r="D228" t="s">
        <v>67</v>
      </c>
      <c r="E228" t="s">
        <v>68</v>
      </c>
      <c r="F228" t="s">
        <v>1524</v>
      </c>
      <c r="G228" t="s">
        <v>70</v>
      </c>
      <c r="H228" t="s">
        <v>153</v>
      </c>
      <c r="I228" t="s">
        <v>72</v>
      </c>
      <c r="J228" t="s">
        <v>139</v>
      </c>
      <c r="K228" t="s">
        <v>154</v>
      </c>
      <c r="L228" t="s">
        <v>296</v>
      </c>
      <c r="M228" t="s">
        <v>739</v>
      </c>
      <c r="N228" t="s">
        <v>77</v>
      </c>
      <c r="O228" t="s">
        <v>207</v>
      </c>
      <c r="P228" t="s">
        <v>694</v>
      </c>
      <c r="Q228" t="s">
        <v>80</v>
      </c>
      <c r="R228" t="s">
        <v>209</v>
      </c>
      <c r="S228" t="s">
        <v>210</v>
      </c>
      <c r="T228" t="s">
        <v>83</v>
      </c>
      <c r="U228" t="s">
        <v>83</v>
      </c>
      <c r="V228" t="s">
        <v>83</v>
      </c>
      <c r="W228" t="s">
        <v>83</v>
      </c>
      <c r="X228" t="s">
        <v>83</v>
      </c>
      <c r="Y228" t="s">
        <v>83</v>
      </c>
      <c r="Z228" t="s">
        <v>83</v>
      </c>
      <c r="AA228" t="s">
        <v>83</v>
      </c>
      <c r="AB228" t="s">
        <v>83</v>
      </c>
      <c r="AC228" t="s">
        <v>83</v>
      </c>
      <c r="AD228" t="s">
        <v>83</v>
      </c>
      <c r="AE228" t="s">
        <v>83</v>
      </c>
      <c r="AF228" t="s">
        <v>83</v>
      </c>
      <c r="AG228" t="s">
        <v>83</v>
      </c>
      <c r="AH228" t="s">
        <v>83</v>
      </c>
      <c r="AI228" t="s">
        <v>83</v>
      </c>
      <c r="AJ228" t="s">
        <v>83</v>
      </c>
      <c r="AK228" t="s">
        <v>83</v>
      </c>
      <c r="AL228" t="s">
        <v>83</v>
      </c>
      <c r="AM228" t="s">
        <v>83</v>
      </c>
      <c r="AN228" t="s">
        <v>83</v>
      </c>
      <c r="AO228" t="s">
        <v>83</v>
      </c>
      <c r="AP228" t="s">
        <v>83</v>
      </c>
      <c r="AQ228" t="s">
        <v>83</v>
      </c>
      <c r="AR228" t="s">
        <v>83</v>
      </c>
      <c r="AS228" t="s">
        <v>83</v>
      </c>
      <c r="AT228" t="s">
        <v>83</v>
      </c>
      <c r="AU228" t="s">
        <v>83</v>
      </c>
      <c r="AV228" t="s">
        <v>83</v>
      </c>
      <c r="AW228" t="s">
        <v>83</v>
      </c>
      <c r="AX228" t="s">
        <v>83</v>
      </c>
      <c r="AY228" t="s">
        <v>83</v>
      </c>
      <c r="AZ228" t="s">
        <v>83</v>
      </c>
      <c r="BA228" t="s">
        <v>87</v>
      </c>
      <c r="BB228" t="s">
        <v>87</v>
      </c>
      <c r="BC228" t="s">
        <v>87</v>
      </c>
      <c r="BD228" t="s">
        <v>87</v>
      </c>
      <c r="BE228" t="s">
        <v>87</v>
      </c>
      <c r="BF228" t="s">
        <v>88</v>
      </c>
      <c r="BG228" t="s">
        <v>89</v>
      </c>
      <c r="BH228" t="s">
        <v>212</v>
      </c>
      <c r="BI228" t="s">
        <v>129</v>
      </c>
      <c r="BJ228" t="s">
        <v>178</v>
      </c>
      <c r="BK228" t="s">
        <v>110</v>
      </c>
      <c r="BL228" t="s">
        <v>635</v>
      </c>
    </row>
    <row r="229" spans="1:64" x14ac:dyDescent="0.2">
      <c r="A229" s="2">
        <v>236</v>
      </c>
      <c r="B229" t="s">
        <v>1525</v>
      </c>
      <c r="C229" t="s">
        <v>1526</v>
      </c>
      <c r="D229" t="s">
        <v>560</v>
      </c>
      <c r="E229" t="s">
        <v>561</v>
      </c>
      <c r="F229" t="s">
        <v>1527</v>
      </c>
      <c r="G229" t="s">
        <v>70</v>
      </c>
      <c r="H229" t="s">
        <v>71</v>
      </c>
      <c r="I229" t="s">
        <v>72</v>
      </c>
      <c r="J229" t="s">
        <v>139</v>
      </c>
      <c r="K229" t="s">
        <v>140</v>
      </c>
      <c r="L229" t="s">
        <v>1447</v>
      </c>
      <c r="M229" t="s">
        <v>567</v>
      </c>
      <c r="N229" t="s">
        <v>77</v>
      </c>
      <c r="O229" t="s">
        <v>309</v>
      </c>
      <c r="P229" t="s">
        <v>120</v>
      </c>
      <c r="Q229" t="s">
        <v>80</v>
      </c>
      <c r="R229" t="s">
        <v>485</v>
      </c>
      <c r="S229" t="s">
        <v>122</v>
      </c>
      <c r="T229" t="s">
        <v>84</v>
      </c>
      <c r="U229" t="s">
        <v>83</v>
      </c>
      <c r="V229" t="s">
        <v>83</v>
      </c>
      <c r="W229" t="s">
        <v>123</v>
      </c>
      <c r="X229" t="s">
        <v>453</v>
      </c>
      <c r="Y229" t="s">
        <v>85</v>
      </c>
      <c r="Z229" t="s">
        <v>123</v>
      </c>
      <c r="AA229" t="s">
        <v>453</v>
      </c>
      <c r="AB229" t="s">
        <v>124</v>
      </c>
      <c r="AC229" t="s">
        <v>123</v>
      </c>
      <c r="AD229" t="s">
        <v>84</v>
      </c>
      <c r="AE229" t="s">
        <v>123</v>
      </c>
      <c r="AF229" t="s">
        <v>85</v>
      </c>
      <c r="AG229" t="s">
        <v>124</v>
      </c>
      <c r="AH229" t="s">
        <v>84</v>
      </c>
      <c r="AI229" t="s">
        <v>86</v>
      </c>
      <c r="AJ229" t="s">
        <v>86</v>
      </c>
      <c r="AK229" t="s">
        <v>86</v>
      </c>
      <c r="AL229" t="s">
        <v>86</v>
      </c>
      <c r="AM229" t="s">
        <v>83</v>
      </c>
      <c r="AN229" t="s">
        <v>123</v>
      </c>
      <c r="AO229" t="s">
        <v>84</v>
      </c>
      <c r="AP229" t="s">
        <v>84</v>
      </c>
      <c r="AQ229" t="s">
        <v>123</v>
      </c>
      <c r="AR229" t="s">
        <v>123</v>
      </c>
      <c r="AS229" t="s">
        <v>123</v>
      </c>
      <c r="AT229" t="s">
        <v>85</v>
      </c>
      <c r="AU229" t="s">
        <v>84</v>
      </c>
      <c r="AV229" t="s">
        <v>84</v>
      </c>
      <c r="AW229" t="s">
        <v>84</v>
      </c>
      <c r="AX229" t="s">
        <v>83</v>
      </c>
      <c r="AY229" t="s">
        <v>86</v>
      </c>
      <c r="AZ229" t="s">
        <v>85</v>
      </c>
      <c r="BA229" t="s">
        <v>202</v>
      </c>
      <c r="BB229" t="s">
        <v>202</v>
      </c>
      <c r="BC229" t="s">
        <v>202</v>
      </c>
      <c r="BD229" t="s">
        <v>202</v>
      </c>
      <c r="BE229" t="s">
        <v>202</v>
      </c>
      <c r="BF229" t="s">
        <v>88</v>
      </c>
      <c r="BG229" t="s">
        <v>750</v>
      </c>
      <c r="BH229" t="s">
        <v>975</v>
      </c>
      <c r="BI229" t="s">
        <v>91</v>
      </c>
      <c r="BJ229" t="s">
        <v>658</v>
      </c>
      <c r="BK229" t="s">
        <v>223</v>
      </c>
      <c r="BL229" t="s">
        <v>322</v>
      </c>
    </row>
    <row r="230" spans="1:64" x14ac:dyDescent="0.2">
      <c r="A230" s="2">
        <v>237</v>
      </c>
      <c r="B230" t="s">
        <v>1528</v>
      </c>
      <c r="C230" t="s">
        <v>1529</v>
      </c>
      <c r="D230" t="s">
        <v>67</v>
      </c>
      <c r="E230" t="s">
        <v>68</v>
      </c>
      <c r="F230" t="s">
        <v>1530</v>
      </c>
      <c r="G230" t="s">
        <v>136</v>
      </c>
      <c r="H230" t="s">
        <v>153</v>
      </c>
      <c r="I230" t="s">
        <v>72</v>
      </c>
      <c r="J230" t="s">
        <v>139</v>
      </c>
      <c r="K230" t="s">
        <v>74</v>
      </c>
      <c r="L230" t="s">
        <v>865</v>
      </c>
      <c r="M230" t="s">
        <v>819</v>
      </c>
      <c r="N230" t="s">
        <v>77</v>
      </c>
      <c r="O230" t="s">
        <v>207</v>
      </c>
      <c r="P230" t="s">
        <v>208</v>
      </c>
      <c r="Q230" t="s">
        <v>80</v>
      </c>
      <c r="R230" t="s">
        <v>209</v>
      </c>
      <c r="S230" t="s">
        <v>210</v>
      </c>
      <c r="T230" t="s">
        <v>86</v>
      </c>
      <c r="U230" t="s">
        <v>86</v>
      </c>
      <c r="V230" t="s">
        <v>86</v>
      </c>
      <c r="W230" t="s">
        <v>86</v>
      </c>
      <c r="X230" t="s">
        <v>86</v>
      </c>
      <c r="Y230" t="s">
        <v>86</v>
      </c>
      <c r="Z230" t="s">
        <v>86</v>
      </c>
      <c r="AA230" t="s">
        <v>86</v>
      </c>
      <c r="AB230" t="s">
        <v>86</v>
      </c>
      <c r="AC230" t="s">
        <v>86</v>
      </c>
      <c r="AD230" t="s">
        <v>86</v>
      </c>
      <c r="AE230" t="s">
        <v>86</v>
      </c>
      <c r="AF230" t="s">
        <v>86</v>
      </c>
      <c r="AG230" t="s">
        <v>86</v>
      </c>
      <c r="AH230" t="s">
        <v>86</v>
      </c>
      <c r="AI230" t="s">
        <v>86</v>
      </c>
      <c r="AJ230" t="s">
        <v>86</v>
      </c>
      <c r="AK230" t="s">
        <v>86</v>
      </c>
      <c r="AL230" t="s">
        <v>86</v>
      </c>
      <c r="AM230" t="s">
        <v>86</v>
      </c>
      <c r="AN230" t="s">
        <v>86</v>
      </c>
      <c r="AO230" t="s">
        <v>86</v>
      </c>
      <c r="AP230" t="s">
        <v>86</v>
      </c>
      <c r="AQ230" t="s">
        <v>86</v>
      </c>
      <c r="AR230" t="s">
        <v>86</v>
      </c>
      <c r="AS230" t="s">
        <v>86</v>
      </c>
      <c r="AT230" t="s">
        <v>86</v>
      </c>
      <c r="AU230" t="s">
        <v>86</v>
      </c>
      <c r="AV230" t="s">
        <v>86</v>
      </c>
      <c r="AW230" t="s">
        <v>86</v>
      </c>
      <c r="AX230" t="s">
        <v>86</v>
      </c>
      <c r="AY230" t="s">
        <v>86</v>
      </c>
      <c r="AZ230" t="s">
        <v>86</v>
      </c>
      <c r="BA230" t="s">
        <v>87</v>
      </c>
      <c r="BB230" t="s">
        <v>87</v>
      </c>
      <c r="BC230" t="s">
        <v>87</v>
      </c>
      <c r="BD230" t="s">
        <v>87</v>
      </c>
      <c r="BE230" t="s">
        <v>87</v>
      </c>
      <c r="BF230" t="s">
        <v>211</v>
      </c>
      <c r="BG230" t="s">
        <v>89</v>
      </c>
      <c r="BH230" t="s">
        <v>212</v>
      </c>
      <c r="BI230" t="s">
        <v>129</v>
      </c>
      <c r="BJ230" t="s">
        <v>178</v>
      </c>
      <c r="BK230" t="s">
        <v>110</v>
      </c>
      <c r="BL230" t="s">
        <v>179</v>
      </c>
    </row>
    <row r="231" spans="1:64" x14ac:dyDescent="0.2">
      <c r="A231" s="2">
        <v>238</v>
      </c>
      <c r="B231" t="s">
        <v>1531</v>
      </c>
      <c r="C231" t="s">
        <v>1532</v>
      </c>
      <c r="D231" t="s">
        <v>67</v>
      </c>
      <c r="E231" t="s">
        <v>68</v>
      </c>
      <c r="F231" t="s">
        <v>1533</v>
      </c>
      <c r="G231" t="s">
        <v>70</v>
      </c>
      <c r="H231" t="s">
        <v>153</v>
      </c>
      <c r="I231" t="s">
        <v>72</v>
      </c>
      <c r="J231" t="s">
        <v>139</v>
      </c>
      <c r="K231" t="s">
        <v>154</v>
      </c>
      <c r="L231" t="s">
        <v>1534</v>
      </c>
      <c r="M231" t="s">
        <v>1535</v>
      </c>
      <c r="N231" t="s">
        <v>77</v>
      </c>
      <c r="O231" t="s">
        <v>338</v>
      </c>
      <c r="P231" t="s">
        <v>158</v>
      </c>
      <c r="Q231" t="s">
        <v>80</v>
      </c>
      <c r="R231" t="s">
        <v>209</v>
      </c>
      <c r="S231" t="s">
        <v>1536</v>
      </c>
      <c r="T231" t="s">
        <v>86</v>
      </c>
      <c r="U231" t="s">
        <v>86</v>
      </c>
      <c r="V231" t="s">
        <v>86</v>
      </c>
      <c r="W231" t="s">
        <v>84</v>
      </c>
      <c r="X231" t="s">
        <v>84</v>
      </c>
      <c r="Y231" t="s">
        <v>85</v>
      </c>
      <c r="Z231" t="s">
        <v>124</v>
      </c>
      <c r="AA231" t="s">
        <v>124</v>
      </c>
      <c r="AB231" t="s">
        <v>85</v>
      </c>
      <c r="AC231" t="s">
        <v>85</v>
      </c>
      <c r="AD231" t="s">
        <v>123</v>
      </c>
      <c r="AE231" t="s">
        <v>84</v>
      </c>
      <c r="AF231" t="s">
        <v>84</v>
      </c>
      <c r="AG231" t="s">
        <v>84</v>
      </c>
      <c r="AH231" t="s">
        <v>84</v>
      </c>
      <c r="AI231" t="s">
        <v>123</v>
      </c>
      <c r="AJ231" t="s">
        <v>84</v>
      </c>
      <c r="AK231" t="s">
        <v>83</v>
      </c>
      <c r="AL231" t="s">
        <v>86</v>
      </c>
      <c r="AM231" t="s">
        <v>86</v>
      </c>
      <c r="AN231" t="s">
        <v>86</v>
      </c>
      <c r="AO231" t="s">
        <v>124</v>
      </c>
      <c r="AP231" t="s">
        <v>86</v>
      </c>
      <c r="AQ231" t="s">
        <v>85</v>
      </c>
      <c r="AR231" t="s">
        <v>84</v>
      </c>
      <c r="AS231" t="s">
        <v>124</v>
      </c>
      <c r="AT231" t="s">
        <v>84</v>
      </c>
      <c r="AU231" t="s">
        <v>84</v>
      </c>
      <c r="AV231" t="s">
        <v>84</v>
      </c>
      <c r="AW231" t="s">
        <v>84</v>
      </c>
      <c r="AX231" t="s">
        <v>84</v>
      </c>
      <c r="AY231" t="s">
        <v>84</v>
      </c>
      <c r="AZ231" t="s">
        <v>84</v>
      </c>
      <c r="BA231" t="s">
        <v>202</v>
      </c>
      <c r="BB231" t="s">
        <v>87</v>
      </c>
      <c r="BC231" t="s">
        <v>202</v>
      </c>
      <c r="BD231" t="s">
        <v>106</v>
      </c>
      <c r="BE231" t="s">
        <v>87</v>
      </c>
      <c r="BF231" t="s">
        <v>88</v>
      </c>
      <c r="BG231" t="s">
        <v>127</v>
      </c>
      <c r="BH231" t="s">
        <v>615</v>
      </c>
      <c r="BI231" t="s">
        <v>129</v>
      </c>
      <c r="BJ231" t="s">
        <v>130</v>
      </c>
      <c r="BK231" t="s">
        <v>223</v>
      </c>
      <c r="BL231" t="s">
        <v>131</v>
      </c>
    </row>
    <row r="232" spans="1:64" x14ac:dyDescent="0.2">
      <c r="A232" s="2">
        <v>239</v>
      </c>
      <c r="B232" t="s">
        <v>1537</v>
      </c>
      <c r="C232" t="s">
        <v>711</v>
      </c>
      <c r="D232" t="s">
        <v>67</v>
      </c>
      <c r="E232" t="s">
        <v>68</v>
      </c>
      <c r="F232" t="s">
        <v>1538</v>
      </c>
      <c r="G232" t="s">
        <v>70</v>
      </c>
      <c r="H232" t="s">
        <v>153</v>
      </c>
      <c r="I232" t="s">
        <v>72</v>
      </c>
      <c r="J232" t="s">
        <v>139</v>
      </c>
      <c r="K232" t="s">
        <v>154</v>
      </c>
      <c r="L232" t="s">
        <v>1539</v>
      </c>
      <c r="M232" t="s">
        <v>706</v>
      </c>
      <c r="N232" t="s">
        <v>143</v>
      </c>
      <c r="O232" t="s">
        <v>513</v>
      </c>
      <c r="P232" t="s">
        <v>398</v>
      </c>
      <c r="Q232" t="s">
        <v>173</v>
      </c>
      <c r="R232" t="s">
        <v>209</v>
      </c>
      <c r="S232" t="s">
        <v>1540</v>
      </c>
      <c r="T232" t="s">
        <v>86</v>
      </c>
      <c r="U232" t="s">
        <v>86</v>
      </c>
      <c r="V232" t="s">
        <v>86</v>
      </c>
      <c r="W232" t="s">
        <v>86</v>
      </c>
      <c r="X232" t="s">
        <v>85</v>
      </c>
      <c r="Y232" t="s">
        <v>86</v>
      </c>
      <c r="Z232" t="s">
        <v>86</v>
      </c>
      <c r="AA232" t="s">
        <v>86</v>
      </c>
      <c r="AB232" t="s">
        <v>83</v>
      </c>
      <c r="AC232" t="s">
        <v>83</v>
      </c>
      <c r="AD232" t="s">
        <v>83</v>
      </c>
      <c r="AE232" t="s">
        <v>83</v>
      </c>
      <c r="AF232" t="s">
        <v>83</v>
      </c>
      <c r="AG232" t="s">
        <v>83</v>
      </c>
      <c r="AH232" t="s">
        <v>83</v>
      </c>
      <c r="AI232" t="s">
        <v>83</v>
      </c>
      <c r="AJ232" t="s">
        <v>83</v>
      </c>
      <c r="AK232" t="s">
        <v>83</v>
      </c>
      <c r="AL232" t="s">
        <v>83</v>
      </c>
      <c r="AM232" t="s">
        <v>83</v>
      </c>
      <c r="AN232" t="s">
        <v>83</v>
      </c>
      <c r="AO232" t="s">
        <v>86</v>
      </c>
      <c r="AP232" t="s">
        <v>86</v>
      </c>
      <c r="AQ232" t="s">
        <v>86</v>
      </c>
      <c r="AR232" t="s">
        <v>86</v>
      </c>
      <c r="AS232" t="s">
        <v>86</v>
      </c>
      <c r="AT232" t="s">
        <v>86</v>
      </c>
      <c r="AU232" t="s">
        <v>86</v>
      </c>
      <c r="AV232" t="s">
        <v>83</v>
      </c>
      <c r="AW232" t="s">
        <v>83</v>
      </c>
      <c r="AX232" t="s">
        <v>86</v>
      </c>
      <c r="AY232" t="s">
        <v>86</v>
      </c>
      <c r="AZ232" t="s">
        <v>86</v>
      </c>
      <c r="BA232" t="s">
        <v>105</v>
      </c>
      <c r="BB232" t="s">
        <v>202</v>
      </c>
      <c r="BC232" t="s">
        <v>202</v>
      </c>
      <c r="BD232" t="s">
        <v>202</v>
      </c>
      <c r="BE232" t="s">
        <v>87</v>
      </c>
      <c r="BF232" t="s">
        <v>88</v>
      </c>
      <c r="BG232" t="s">
        <v>89</v>
      </c>
      <c r="BH232" t="s">
        <v>1274</v>
      </c>
      <c r="BI232" t="s">
        <v>129</v>
      </c>
      <c r="BJ232" t="s">
        <v>178</v>
      </c>
      <c r="BK232" t="s">
        <v>223</v>
      </c>
      <c r="BL232" t="s">
        <v>1541</v>
      </c>
    </row>
    <row r="233" spans="1:64" x14ac:dyDescent="0.2">
      <c r="A233" s="2">
        <v>240</v>
      </c>
      <c r="B233" t="s">
        <v>1542</v>
      </c>
      <c r="C233" t="s">
        <v>1543</v>
      </c>
      <c r="D233" t="s">
        <v>560</v>
      </c>
      <c r="E233" t="s">
        <v>561</v>
      </c>
      <c r="F233" t="s">
        <v>1544</v>
      </c>
      <c r="G233" t="s">
        <v>70</v>
      </c>
      <c r="H233" t="s">
        <v>153</v>
      </c>
      <c r="I233" t="s">
        <v>72</v>
      </c>
      <c r="J233" t="s">
        <v>139</v>
      </c>
      <c r="K233" t="s">
        <v>140</v>
      </c>
      <c r="L233" t="s">
        <v>573</v>
      </c>
      <c r="M233" t="s">
        <v>739</v>
      </c>
      <c r="N233" t="s">
        <v>77</v>
      </c>
      <c r="O233" t="s">
        <v>327</v>
      </c>
      <c r="P233" t="s">
        <v>79</v>
      </c>
      <c r="Q233" t="s">
        <v>80</v>
      </c>
      <c r="R233" t="s">
        <v>174</v>
      </c>
      <c r="S233" t="s">
        <v>310</v>
      </c>
      <c r="T233" t="s">
        <v>83</v>
      </c>
      <c r="U233" t="s">
        <v>83</v>
      </c>
      <c r="V233" t="s">
        <v>83</v>
      </c>
      <c r="W233" t="s">
        <v>83</v>
      </c>
      <c r="X233" t="s">
        <v>83</v>
      </c>
      <c r="Y233" t="s">
        <v>83</v>
      </c>
      <c r="Z233" t="s">
        <v>83</v>
      </c>
      <c r="AA233" t="s">
        <v>85</v>
      </c>
      <c r="AB233" t="s">
        <v>83</v>
      </c>
      <c r="AC233" t="s">
        <v>83</v>
      </c>
      <c r="AD233" t="s">
        <v>83</v>
      </c>
      <c r="AE233" t="s">
        <v>83</v>
      </c>
      <c r="AF233" t="s">
        <v>83</v>
      </c>
      <c r="AG233" t="s">
        <v>83</v>
      </c>
      <c r="AH233" t="s">
        <v>83</v>
      </c>
      <c r="AI233" t="s">
        <v>83</v>
      </c>
      <c r="AJ233" t="s">
        <v>83</v>
      </c>
      <c r="AK233" t="s">
        <v>83</v>
      </c>
      <c r="AL233" t="s">
        <v>83</v>
      </c>
      <c r="AM233" t="s">
        <v>83</v>
      </c>
      <c r="AN233" t="s">
        <v>83</v>
      </c>
      <c r="AO233" t="s">
        <v>83</v>
      </c>
      <c r="AP233" t="s">
        <v>83</v>
      </c>
      <c r="AQ233" t="s">
        <v>83</v>
      </c>
      <c r="AR233" t="s">
        <v>83</v>
      </c>
      <c r="AS233" t="s">
        <v>83</v>
      </c>
      <c r="AT233" t="s">
        <v>83</v>
      </c>
      <c r="AU233" t="s">
        <v>83</v>
      </c>
      <c r="AV233" t="s">
        <v>83</v>
      </c>
      <c r="AW233" t="s">
        <v>83</v>
      </c>
      <c r="AX233" t="s">
        <v>83</v>
      </c>
      <c r="AY233" t="s">
        <v>83</v>
      </c>
      <c r="AZ233" t="s">
        <v>83</v>
      </c>
      <c r="BA233" t="s">
        <v>125</v>
      </c>
      <c r="BB233" t="s">
        <v>105</v>
      </c>
      <c r="BC233" t="s">
        <v>106</v>
      </c>
      <c r="BD233" t="s">
        <v>105</v>
      </c>
      <c r="BE233" t="s">
        <v>105</v>
      </c>
      <c r="BF233" t="s">
        <v>211</v>
      </c>
      <c r="BG233" t="s">
        <v>320</v>
      </c>
      <c r="BH233" t="s">
        <v>509</v>
      </c>
      <c r="BI233" t="s">
        <v>129</v>
      </c>
      <c r="BJ233" t="s">
        <v>178</v>
      </c>
      <c r="BK233" t="s">
        <v>110</v>
      </c>
      <c r="BL233" t="s">
        <v>1314</v>
      </c>
    </row>
    <row r="234" spans="1:64" x14ac:dyDescent="0.2">
      <c r="A234" s="2">
        <v>241</v>
      </c>
      <c r="B234" t="s">
        <v>1545</v>
      </c>
      <c r="C234" t="s">
        <v>1546</v>
      </c>
      <c r="D234" t="s">
        <v>67</v>
      </c>
      <c r="E234" t="s">
        <v>68</v>
      </c>
      <c r="F234" t="s">
        <v>1547</v>
      </c>
      <c r="G234" t="s">
        <v>136</v>
      </c>
      <c r="H234" t="s">
        <v>153</v>
      </c>
      <c r="I234" t="s">
        <v>72</v>
      </c>
      <c r="J234" t="s">
        <v>139</v>
      </c>
      <c r="K234" t="s">
        <v>140</v>
      </c>
      <c r="L234" t="s">
        <v>541</v>
      </c>
      <c r="M234" t="s">
        <v>1548</v>
      </c>
      <c r="N234" t="s">
        <v>143</v>
      </c>
      <c r="O234" t="s">
        <v>450</v>
      </c>
      <c r="P234" t="s">
        <v>1549</v>
      </c>
      <c r="Q234" t="s">
        <v>80</v>
      </c>
      <c r="R234" t="s">
        <v>174</v>
      </c>
      <c r="S234" t="s">
        <v>1550</v>
      </c>
      <c r="T234" t="s">
        <v>84</v>
      </c>
      <c r="U234" t="s">
        <v>85</v>
      </c>
      <c r="V234" t="s">
        <v>124</v>
      </c>
      <c r="W234" s="1" t="s">
        <v>5109</v>
      </c>
      <c r="X234" t="s">
        <v>123</v>
      </c>
      <c r="Y234" t="s">
        <v>124</v>
      </c>
      <c r="Z234" t="s">
        <v>124</v>
      </c>
      <c r="AA234" t="s">
        <v>85</v>
      </c>
      <c r="AB234" t="s">
        <v>123</v>
      </c>
      <c r="AC234" t="s">
        <v>85</v>
      </c>
      <c r="AD234" t="s">
        <v>85</v>
      </c>
      <c r="AE234" t="s">
        <v>124</v>
      </c>
      <c r="AF234" t="s">
        <v>123</v>
      </c>
      <c r="AG234" t="s">
        <v>85</v>
      </c>
      <c r="AH234" t="s">
        <v>124</v>
      </c>
      <c r="AI234" t="s">
        <v>85</v>
      </c>
      <c r="AJ234" t="s">
        <v>123</v>
      </c>
      <c r="AK234" t="s">
        <v>85</v>
      </c>
      <c r="AL234" t="s">
        <v>85</v>
      </c>
      <c r="AM234" t="s">
        <v>124</v>
      </c>
      <c r="AN234" t="s">
        <v>85</v>
      </c>
      <c r="AO234" t="s">
        <v>123</v>
      </c>
      <c r="AP234" t="s">
        <v>85</v>
      </c>
      <c r="AQ234" t="s">
        <v>85</v>
      </c>
      <c r="AR234" t="s">
        <v>124</v>
      </c>
      <c r="AS234" t="s">
        <v>85</v>
      </c>
      <c r="AT234" t="s">
        <v>85</v>
      </c>
      <c r="AU234" t="s">
        <v>124</v>
      </c>
      <c r="AV234" t="s">
        <v>124</v>
      </c>
      <c r="AW234" t="s">
        <v>85</v>
      </c>
      <c r="AX234" t="s">
        <v>85</v>
      </c>
      <c r="AY234" t="s">
        <v>124</v>
      </c>
      <c r="AZ234" t="s">
        <v>85</v>
      </c>
      <c r="BA234" t="s">
        <v>105</v>
      </c>
      <c r="BB234" t="s">
        <v>105</v>
      </c>
      <c r="BC234" t="s">
        <v>202</v>
      </c>
      <c r="BD234" t="s">
        <v>106</v>
      </c>
      <c r="BE234" t="s">
        <v>105</v>
      </c>
      <c r="BF234" t="s">
        <v>220</v>
      </c>
      <c r="BG234" t="s">
        <v>89</v>
      </c>
      <c r="BH234" t="s">
        <v>807</v>
      </c>
      <c r="BI234" t="s">
        <v>129</v>
      </c>
      <c r="BJ234" t="s">
        <v>178</v>
      </c>
      <c r="BK234" t="s">
        <v>110</v>
      </c>
      <c r="BL234" t="s">
        <v>1116</v>
      </c>
    </row>
    <row r="235" spans="1:64" x14ac:dyDescent="0.2">
      <c r="A235" s="2">
        <v>242</v>
      </c>
      <c r="B235" t="s">
        <v>1551</v>
      </c>
      <c r="C235" t="s">
        <v>581</v>
      </c>
      <c r="D235" t="s">
        <v>67</v>
      </c>
      <c r="E235" t="s">
        <v>68</v>
      </c>
      <c r="F235" t="s">
        <v>1186</v>
      </c>
      <c r="G235" t="s">
        <v>70</v>
      </c>
      <c r="H235" t="s">
        <v>153</v>
      </c>
      <c r="I235" t="s">
        <v>72</v>
      </c>
      <c r="J235" t="s">
        <v>139</v>
      </c>
      <c r="K235" t="s">
        <v>154</v>
      </c>
      <c r="L235" t="s">
        <v>289</v>
      </c>
      <c r="M235" t="s">
        <v>605</v>
      </c>
      <c r="N235" t="s">
        <v>77</v>
      </c>
      <c r="O235" t="s">
        <v>867</v>
      </c>
      <c r="P235" t="s">
        <v>257</v>
      </c>
      <c r="Q235" t="s">
        <v>80</v>
      </c>
      <c r="R235" t="s">
        <v>745</v>
      </c>
      <c r="S235" t="s">
        <v>400</v>
      </c>
      <c r="T235" t="s">
        <v>84</v>
      </c>
      <c r="U235" t="s">
        <v>84</v>
      </c>
      <c r="V235" t="s">
        <v>84</v>
      </c>
      <c r="W235" t="s">
        <v>84</v>
      </c>
      <c r="X235" t="s">
        <v>83</v>
      </c>
      <c r="Y235" t="s">
        <v>83</v>
      </c>
      <c r="Z235" t="s">
        <v>83</v>
      </c>
      <c r="AA235" t="s">
        <v>83</v>
      </c>
      <c r="AB235" t="s">
        <v>84</v>
      </c>
      <c r="AC235" t="s">
        <v>84</v>
      </c>
      <c r="AD235" t="s">
        <v>84</v>
      </c>
      <c r="AE235" t="s">
        <v>84</v>
      </c>
      <c r="AF235" t="s">
        <v>83</v>
      </c>
      <c r="AG235" t="s">
        <v>83</v>
      </c>
      <c r="AH235" t="s">
        <v>83</v>
      </c>
      <c r="AI235" t="s">
        <v>84</v>
      </c>
      <c r="AJ235" t="s">
        <v>84</v>
      </c>
      <c r="AK235" t="s">
        <v>85</v>
      </c>
      <c r="AL235" t="s">
        <v>84</v>
      </c>
      <c r="AM235" t="s">
        <v>84</v>
      </c>
      <c r="AN235" t="s">
        <v>85</v>
      </c>
      <c r="AO235" t="s">
        <v>84</v>
      </c>
      <c r="AP235" t="s">
        <v>84</v>
      </c>
      <c r="AQ235" t="s">
        <v>84</v>
      </c>
      <c r="AR235" t="s">
        <v>85</v>
      </c>
      <c r="AS235" t="s">
        <v>84</v>
      </c>
      <c r="AT235" t="s">
        <v>84</v>
      </c>
      <c r="AU235" t="s">
        <v>85</v>
      </c>
      <c r="AV235" t="s">
        <v>83</v>
      </c>
      <c r="AW235" t="s">
        <v>83</v>
      </c>
      <c r="AX235" t="s">
        <v>83</v>
      </c>
      <c r="AY235" t="s">
        <v>84</v>
      </c>
      <c r="AZ235" t="s">
        <v>84</v>
      </c>
      <c r="BA235" t="s">
        <v>87</v>
      </c>
      <c r="BB235" t="s">
        <v>87</v>
      </c>
      <c r="BC235" t="s">
        <v>87</v>
      </c>
      <c r="BD235" t="s">
        <v>87</v>
      </c>
      <c r="BE235" t="s">
        <v>87</v>
      </c>
      <c r="BF235" t="s">
        <v>303</v>
      </c>
      <c r="BG235" t="s">
        <v>146</v>
      </c>
      <c r="BH235" t="s">
        <v>147</v>
      </c>
      <c r="BI235" t="s">
        <v>129</v>
      </c>
      <c r="BJ235" t="s">
        <v>148</v>
      </c>
      <c r="BK235" t="s">
        <v>243</v>
      </c>
      <c r="BL235" t="s">
        <v>464</v>
      </c>
    </row>
    <row r="236" spans="1:64" x14ac:dyDescent="0.2">
      <c r="A236" s="2">
        <v>243</v>
      </c>
      <c r="B236" t="s">
        <v>1552</v>
      </c>
      <c r="C236" t="s">
        <v>1553</v>
      </c>
      <c r="D236" t="s">
        <v>67</v>
      </c>
      <c r="E236" t="s">
        <v>68</v>
      </c>
      <c r="F236" t="s">
        <v>1554</v>
      </c>
      <c r="G236" t="s">
        <v>70</v>
      </c>
      <c r="H236" t="s">
        <v>153</v>
      </c>
      <c r="I236" t="s">
        <v>72</v>
      </c>
      <c r="J236" t="s">
        <v>139</v>
      </c>
      <c r="K236" t="s">
        <v>154</v>
      </c>
      <c r="L236" t="s">
        <v>1203</v>
      </c>
      <c r="M236" t="s">
        <v>265</v>
      </c>
      <c r="N236" t="s">
        <v>143</v>
      </c>
      <c r="O236" t="s">
        <v>450</v>
      </c>
      <c r="P236" t="s">
        <v>568</v>
      </c>
      <c r="Q236" t="s">
        <v>80</v>
      </c>
      <c r="R236" t="s">
        <v>520</v>
      </c>
      <c r="S236" t="s">
        <v>230</v>
      </c>
      <c r="T236" t="s">
        <v>84</v>
      </c>
      <c r="U236" t="s">
        <v>84</v>
      </c>
      <c r="V236" t="s">
        <v>84</v>
      </c>
      <c r="W236" t="s">
        <v>85</v>
      </c>
      <c r="X236" t="s">
        <v>84</v>
      </c>
      <c r="Y236" t="s">
        <v>85</v>
      </c>
      <c r="Z236" t="s">
        <v>85</v>
      </c>
      <c r="AA236" t="s">
        <v>85</v>
      </c>
      <c r="AB236" t="s">
        <v>84</v>
      </c>
      <c r="AC236" t="s">
        <v>85</v>
      </c>
      <c r="AD236" t="s">
        <v>85</v>
      </c>
      <c r="AE236" t="s">
        <v>85</v>
      </c>
      <c r="AF236" t="s">
        <v>84</v>
      </c>
      <c r="AG236" t="s">
        <v>85</v>
      </c>
      <c r="AH236" t="s">
        <v>85</v>
      </c>
      <c r="AI236" t="s">
        <v>85</v>
      </c>
      <c r="AJ236" t="s">
        <v>83</v>
      </c>
      <c r="AK236" t="s">
        <v>85</v>
      </c>
      <c r="AL236" t="s">
        <v>85</v>
      </c>
      <c r="AM236" t="s">
        <v>85</v>
      </c>
      <c r="AN236" t="s">
        <v>85</v>
      </c>
      <c r="AO236" t="s">
        <v>84</v>
      </c>
      <c r="AP236" t="s">
        <v>85</v>
      </c>
      <c r="AQ236" t="s">
        <v>85</v>
      </c>
      <c r="AR236" t="s">
        <v>85</v>
      </c>
      <c r="AS236" t="s">
        <v>85</v>
      </c>
      <c r="AT236" t="s">
        <v>84</v>
      </c>
      <c r="AU236" t="s">
        <v>84</v>
      </c>
      <c r="AV236" t="s">
        <v>84</v>
      </c>
      <c r="AW236" t="s">
        <v>84</v>
      </c>
      <c r="AX236" t="s">
        <v>84</v>
      </c>
      <c r="AY236" t="s">
        <v>84</v>
      </c>
      <c r="AZ236" t="s">
        <v>84</v>
      </c>
      <c r="BA236" t="s">
        <v>106</v>
      </c>
      <c r="BB236" t="s">
        <v>105</v>
      </c>
      <c r="BC236" t="s">
        <v>106</v>
      </c>
      <c r="BD236" t="s">
        <v>106</v>
      </c>
      <c r="BE236" t="s">
        <v>125</v>
      </c>
      <c r="BF236" t="s">
        <v>88</v>
      </c>
      <c r="BG236" t="s">
        <v>199</v>
      </c>
      <c r="BH236" t="s">
        <v>1163</v>
      </c>
      <c r="BI236" t="s">
        <v>129</v>
      </c>
      <c r="BJ236" t="s">
        <v>579</v>
      </c>
      <c r="BK236" t="s">
        <v>223</v>
      </c>
      <c r="BL236" t="s">
        <v>394</v>
      </c>
    </row>
    <row r="237" spans="1:64" x14ac:dyDescent="0.2">
      <c r="A237" s="2">
        <v>244</v>
      </c>
      <c r="B237" t="s">
        <v>1555</v>
      </c>
      <c r="C237" t="s">
        <v>1556</v>
      </c>
      <c r="D237" t="s">
        <v>560</v>
      </c>
      <c r="E237" t="s">
        <v>561</v>
      </c>
      <c r="F237" t="s">
        <v>1557</v>
      </c>
      <c r="G237" t="s">
        <v>136</v>
      </c>
      <c r="H237" t="s">
        <v>153</v>
      </c>
      <c r="I237" t="s">
        <v>72</v>
      </c>
      <c r="J237" t="s">
        <v>139</v>
      </c>
      <c r="K237" t="s">
        <v>140</v>
      </c>
      <c r="L237" t="s">
        <v>583</v>
      </c>
      <c r="M237" t="s">
        <v>1548</v>
      </c>
      <c r="N237" t="s">
        <v>143</v>
      </c>
      <c r="O237" t="s">
        <v>628</v>
      </c>
      <c r="P237" t="s">
        <v>420</v>
      </c>
      <c r="Q237" t="s">
        <v>80</v>
      </c>
      <c r="R237" t="s">
        <v>905</v>
      </c>
      <c r="S237" t="s">
        <v>1047</v>
      </c>
      <c r="T237" t="s">
        <v>86</v>
      </c>
      <c r="U237" t="s">
        <v>86</v>
      </c>
      <c r="V237" t="s">
        <v>86</v>
      </c>
      <c r="W237" t="s">
        <v>86</v>
      </c>
      <c r="X237" t="s">
        <v>86</v>
      </c>
      <c r="Y237" t="s">
        <v>86</v>
      </c>
      <c r="Z237" t="s">
        <v>86</v>
      </c>
      <c r="AA237" t="s">
        <v>86</v>
      </c>
      <c r="AB237" t="s">
        <v>86</v>
      </c>
      <c r="AC237" t="s">
        <v>86</v>
      </c>
      <c r="AD237" t="s">
        <v>86</v>
      </c>
      <c r="AE237" t="s">
        <v>86</v>
      </c>
      <c r="AF237" t="s">
        <v>86</v>
      </c>
      <c r="AG237" t="s">
        <v>86</v>
      </c>
      <c r="AH237" t="s">
        <v>86</v>
      </c>
      <c r="AI237" t="s">
        <v>86</v>
      </c>
      <c r="AJ237" t="s">
        <v>86</v>
      </c>
      <c r="AK237" t="s">
        <v>86</v>
      </c>
      <c r="AL237" t="s">
        <v>86</v>
      </c>
      <c r="AM237" t="s">
        <v>86</v>
      </c>
      <c r="AN237" t="s">
        <v>86</v>
      </c>
      <c r="AO237" t="s">
        <v>86</v>
      </c>
      <c r="AP237" t="s">
        <v>86</v>
      </c>
      <c r="AQ237" t="s">
        <v>86</v>
      </c>
      <c r="AR237" t="s">
        <v>86</v>
      </c>
      <c r="AS237" t="s">
        <v>86</v>
      </c>
      <c r="AT237" t="s">
        <v>86</v>
      </c>
      <c r="AU237" t="s">
        <v>86</v>
      </c>
      <c r="AV237" t="s">
        <v>86</v>
      </c>
      <c r="AW237" t="s">
        <v>86</v>
      </c>
      <c r="AX237" t="s">
        <v>83</v>
      </c>
      <c r="AY237" t="s">
        <v>83</v>
      </c>
      <c r="AZ237" t="s">
        <v>83</v>
      </c>
      <c r="BA237" t="s">
        <v>202</v>
      </c>
      <c r="BB237" t="s">
        <v>87</v>
      </c>
      <c r="BC237" t="s">
        <v>202</v>
      </c>
      <c r="BD237" t="s">
        <v>87</v>
      </c>
      <c r="BE237" t="s">
        <v>87</v>
      </c>
      <c r="BF237" t="s">
        <v>211</v>
      </c>
      <c r="BG237" t="s">
        <v>486</v>
      </c>
      <c r="BH237" t="s">
        <v>331</v>
      </c>
      <c r="BI237" t="s">
        <v>188</v>
      </c>
      <c r="BJ237" t="s">
        <v>1456</v>
      </c>
      <c r="BK237" t="s">
        <v>1231</v>
      </c>
      <c r="BL237" t="s">
        <v>1558</v>
      </c>
    </row>
    <row r="238" spans="1:64" x14ac:dyDescent="0.2">
      <c r="A238" s="2">
        <v>245</v>
      </c>
      <c r="B238" t="s">
        <v>1559</v>
      </c>
      <c r="C238" t="s">
        <v>1053</v>
      </c>
      <c r="D238" t="s">
        <v>67</v>
      </c>
      <c r="E238" t="s">
        <v>68</v>
      </c>
      <c r="F238" t="s">
        <v>1560</v>
      </c>
      <c r="G238" t="s">
        <v>136</v>
      </c>
      <c r="H238" t="s">
        <v>1561</v>
      </c>
      <c r="I238" t="s">
        <v>138</v>
      </c>
      <c r="J238" t="s">
        <v>139</v>
      </c>
      <c r="K238" t="s">
        <v>154</v>
      </c>
      <c r="L238" t="s">
        <v>1562</v>
      </c>
      <c r="M238" t="s">
        <v>169</v>
      </c>
      <c r="N238" t="s">
        <v>77</v>
      </c>
      <c r="O238" t="s">
        <v>1563</v>
      </c>
      <c r="P238" t="s">
        <v>385</v>
      </c>
      <c r="Q238" t="s">
        <v>80</v>
      </c>
      <c r="R238" t="s">
        <v>197</v>
      </c>
      <c r="S238" t="s">
        <v>906</v>
      </c>
      <c r="T238" t="s">
        <v>84</v>
      </c>
      <c r="U238" t="s">
        <v>84</v>
      </c>
      <c r="V238" t="s">
        <v>84</v>
      </c>
      <c r="W238" t="s">
        <v>84</v>
      </c>
      <c r="X238" t="s">
        <v>84</v>
      </c>
      <c r="Y238" t="s">
        <v>84</v>
      </c>
      <c r="Z238" t="s">
        <v>84</v>
      </c>
      <c r="AA238" t="s">
        <v>84</v>
      </c>
      <c r="AB238" t="s">
        <v>84</v>
      </c>
      <c r="AC238" t="s">
        <v>84</v>
      </c>
      <c r="AD238" t="s">
        <v>84</v>
      </c>
      <c r="AE238" t="s">
        <v>84</v>
      </c>
      <c r="AF238" t="s">
        <v>84</v>
      </c>
      <c r="AG238" t="s">
        <v>84</v>
      </c>
      <c r="AH238" t="s">
        <v>84</v>
      </c>
      <c r="AI238" t="s">
        <v>84</v>
      </c>
      <c r="AJ238" t="s">
        <v>84</v>
      </c>
      <c r="AK238" t="s">
        <v>84</v>
      </c>
      <c r="AL238" t="s">
        <v>84</v>
      </c>
      <c r="AM238" t="s">
        <v>84</v>
      </c>
      <c r="AN238" t="s">
        <v>84</v>
      </c>
      <c r="AO238" t="s">
        <v>84</v>
      </c>
      <c r="AP238" t="s">
        <v>84</v>
      </c>
      <c r="AQ238" t="s">
        <v>84</v>
      </c>
      <c r="AR238" t="s">
        <v>84</v>
      </c>
      <c r="AS238" t="s">
        <v>84</v>
      </c>
      <c r="AT238" t="s">
        <v>84</v>
      </c>
      <c r="AU238" t="s">
        <v>84</v>
      </c>
      <c r="AV238" t="s">
        <v>84</v>
      </c>
      <c r="AW238" t="s">
        <v>84</v>
      </c>
      <c r="AX238" t="s">
        <v>83</v>
      </c>
      <c r="AY238" t="s">
        <v>83</v>
      </c>
      <c r="AZ238" t="s">
        <v>83</v>
      </c>
      <c r="BA238" t="s">
        <v>125</v>
      </c>
      <c r="BB238" t="s">
        <v>126</v>
      </c>
      <c r="BC238" t="s">
        <v>126</v>
      </c>
      <c r="BD238" t="s">
        <v>105</v>
      </c>
      <c r="BE238" t="s">
        <v>105</v>
      </c>
      <c r="BF238" t="s">
        <v>211</v>
      </c>
      <c r="BG238" t="s">
        <v>401</v>
      </c>
      <c r="BH238" t="s">
        <v>1564</v>
      </c>
      <c r="BI238" t="s">
        <v>188</v>
      </c>
      <c r="BJ238" t="s">
        <v>1565</v>
      </c>
      <c r="BK238" t="s">
        <v>1365</v>
      </c>
      <c r="BL238" t="s">
        <v>164</v>
      </c>
    </row>
    <row r="239" spans="1:64" x14ac:dyDescent="0.2">
      <c r="A239" s="2">
        <v>246</v>
      </c>
      <c r="B239" t="s">
        <v>1559</v>
      </c>
      <c r="C239" t="s">
        <v>1324</v>
      </c>
      <c r="D239" t="s">
        <v>67</v>
      </c>
      <c r="E239" t="s">
        <v>68</v>
      </c>
      <c r="F239" t="s">
        <v>1567</v>
      </c>
      <c r="G239" t="s">
        <v>136</v>
      </c>
      <c r="H239" t="s">
        <v>153</v>
      </c>
      <c r="I239" t="s">
        <v>72</v>
      </c>
      <c r="J239" t="s">
        <v>139</v>
      </c>
      <c r="K239" t="s">
        <v>154</v>
      </c>
      <c r="L239" t="s">
        <v>1568</v>
      </c>
      <c r="M239" t="s">
        <v>1569</v>
      </c>
      <c r="N239" t="s">
        <v>77</v>
      </c>
      <c r="O239" t="s">
        <v>707</v>
      </c>
      <c r="P239" t="s">
        <v>120</v>
      </c>
      <c r="Q239" t="s">
        <v>80</v>
      </c>
      <c r="R239" t="s">
        <v>606</v>
      </c>
      <c r="S239" t="s">
        <v>1570</v>
      </c>
      <c r="T239" t="s">
        <v>123</v>
      </c>
      <c r="U239" t="s">
        <v>84</v>
      </c>
      <c r="V239" t="s">
        <v>83</v>
      </c>
      <c r="W239" t="s">
        <v>83</v>
      </c>
      <c r="X239" t="s">
        <v>85</v>
      </c>
      <c r="Y239" t="s">
        <v>85</v>
      </c>
      <c r="Z239" t="s">
        <v>85</v>
      </c>
      <c r="AA239" t="s">
        <v>85</v>
      </c>
      <c r="AB239" t="s">
        <v>85</v>
      </c>
      <c r="AC239" t="s">
        <v>85</v>
      </c>
      <c r="AD239" t="s">
        <v>85</v>
      </c>
      <c r="AE239" t="s">
        <v>85</v>
      </c>
      <c r="AF239" t="s">
        <v>85</v>
      </c>
      <c r="AG239" t="s">
        <v>85</v>
      </c>
      <c r="AH239" t="s">
        <v>85</v>
      </c>
      <c r="AI239" t="s">
        <v>85</v>
      </c>
      <c r="AJ239" t="s">
        <v>85</v>
      </c>
      <c r="AK239" t="s">
        <v>85</v>
      </c>
      <c r="AL239" t="s">
        <v>85</v>
      </c>
      <c r="AM239" t="s">
        <v>85</v>
      </c>
      <c r="AN239" t="s">
        <v>85</v>
      </c>
      <c r="AO239" t="s">
        <v>85</v>
      </c>
      <c r="AP239" t="s">
        <v>85</v>
      </c>
      <c r="AQ239" t="s">
        <v>85</v>
      </c>
      <c r="AR239" t="s">
        <v>85</v>
      </c>
      <c r="AS239" t="s">
        <v>85</v>
      </c>
      <c r="AT239" t="s">
        <v>84</v>
      </c>
      <c r="AU239" t="s">
        <v>84</v>
      </c>
      <c r="AV239" t="s">
        <v>84</v>
      </c>
      <c r="AW239" t="s">
        <v>84</v>
      </c>
      <c r="AX239" t="s">
        <v>84</v>
      </c>
      <c r="AY239" t="s">
        <v>84</v>
      </c>
      <c r="AZ239" t="s">
        <v>84</v>
      </c>
      <c r="BA239" t="s">
        <v>106</v>
      </c>
      <c r="BB239" t="s">
        <v>106</v>
      </c>
      <c r="BC239" t="s">
        <v>106</v>
      </c>
      <c r="BD239" t="s">
        <v>125</v>
      </c>
      <c r="BE239" t="s">
        <v>106</v>
      </c>
      <c r="BF239" t="s">
        <v>220</v>
      </c>
      <c r="BG239" t="s">
        <v>89</v>
      </c>
      <c r="BH239" t="s">
        <v>212</v>
      </c>
      <c r="BI239" t="s">
        <v>129</v>
      </c>
      <c r="BJ239" t="s">
        <v>178</v>
      </c>
      <c r="BK239" t="s">
        <v>110</v>
      </c>
      <c r="BL239" t="s">
        <v>1250</v>
      </c>
    </row>
    <row r="240" spans="1:64" x14ac:dyDescent="0.2">
      <c r="A240" s="2">
        <v>247</v>
      </c>
      <c r="B240" t="s">
        <v>1571</v>
      </c>
      <c r="C240" t="s">
        <v>438</v>
      </c>
      <c r="D240" t="s">
        <v>67</v>
      </c>
      <c r="E240" t="s">
        <v>68</v>
      </c>
      <c r="F240" t="s">
        <v>1572</v>
      </c>
      <c r="G240" t="s">
        <v>70</v>
      </c>
      <c r="H240" t="s">
        <v>71</v>
      </c>
      <c r="I240" t="s">
        <v>72</v>
      </c>
      <c r="J240" t="s">
        <v>139</v>
      </c>
      <c r="K240" t="s">
        <v>154</v>
      </c>
      <c r="L240" t="s">
        <v>1573</v>
      </c>
      <c r="M240" t="s">
        <v>1574</v>
      </c>
      <c r="N240" t="s">
        <v>77</v>
      </c>
      <c r="O240" t="s">
        <v>228</v>
      </c>
      <c r="P240" t="s">
        <v>158</v>
      </c>
      <c r="Q240" t="s">
        <v>80</v>
      </c>
      <c r="R240" t="s">
        <v>121</v>
      </c>
      <c r="S240" t="s">
        <v>310</v>
      </c>
      <c r="T240" t="s">
        <v>83</v>
      </c>
      <c r="U240" t="s">
        <v>83</v>
      </c>
      <c r="V240" t="s">
        <v>83</v>
      </c>
      <c r="W240" t="s">
        <v>83</v>
      </c>
      <c r="X240" t="s">
        <v>83</v>
      </c>
      <c r="Y240" t="s">
        <v>84</v>
      </c>
      <c r="Z240" t="s">
        <v>83</v>
      </c>
      <c r="AA240" t="s">
        <v>83</v>
      </c>
      <c r="AB240" t="s">
        <v>84</v>
      </c>
      <c r="AC240" t="s">
        <v>84</v>
      </c>
      <c r="AD240" t="s">
        <v>83</v>
      </c>
      <c r="AE240" t="s">
        <v>84</v>
      </c>
      <c r="AF240" t="s">
        <v>86</v>
      </c>
      <c r="AG240" t="s">
        <v>86</v>
      </c>
      <c r="AH240" t="s">
        <v>86</v>
      </c>
      <c r="AI240" t="s">
        <v>124</v>
      </c>
      <c r="AJ240" t="s">
        <v>83</v>
      </c>
      <c r="AK240" t="s">
        <v>83</v>
      </c>
      <c r="AL240" t="s">
        <v>83</v>
      </c>
      <c r="AM240" t="s">
        <v>86</v>
      </c>
      <c r="AN240" t="s">
        <v>86</v>
      </c>
      <c r="AO240" t="s">
        <v>86</v>
      </c>
      <c r="AP240" t="s">
        <v>86</v>
      </c>
      <c r="AQ240" t="s">
        <v>86</v>
      </c>
      <c r="AR240" t="s">
        <v>86</v>
      </c>
      <c r="AS240" t="s">
        <v>86</v>
      </c>
      <c r="AT240" t="s">
        <v>83</v>
      </c>
      <c r="AU240" t="s">
        <v>83</v>
      </c>
      <c r="AV240" t="s">
        <v>83</v>
      </c>
      <c r="AW240" t="s">
        <v>83</v>
      </c>
      <c r="AX240" t="s">
        <v>83</v>
      </c>
      <c r="AY240" t="s">
        <v>83</v>
      </c>
      <c r="AZ240" t="s">
        <v>83</v>
      </c>
      <c r="BA240" t="s">
        <v>202</v>
      </c>
      <c r="BB240" t="s">
        <v>87</v>
      </c>
      <c r="BC240" t="s">
        <v>105</v>
      </c>
      <c r="BD240" t="s">
        <v>106</v>
      </c>
      <c r="BE240" t="s">
        <v>105</v>
      </c>
      <c r="BF240" t="s">
        <v>88</v>
      </c>
      <c r="BG240" t="s">
        <v>107</v>
      </c>
      <c r="BH240" t="s">
        <v>509</v>
      </c>
      <c r="BI240" t="s">
        <v>91</v>
      </c>
      <c r="BJ240" t="s">
        <v>178</v>
      </c>
      <c r="BK240" t="s">
        <v>93</v>
      </c>
      <c r="BL240" t="s">
        <v>94</v>
      </c>
    </row>
    <row r="241" spans="1:64" x14ac:dyDescent="0.2">
      <c r="A241" s="2">
        <v>248</v>
      </c>
      <c r="B241" t="s">
        <v>1575</v>
      </c>
      <c r="C241" t="s">
        <v>547</v>
      </c>
      <c r="D241" t="s">
        <v>67</v>
      </c>
      <c r="E241" t="s">
        <v>68</v>
      </c>
      <c r="F241" t="s">
        <v>1576</v>
      </c>
      <c r="G241" t="s">
        <v>70</v>
      </c>
      <c r="H241" t="s">
        <v>71</v>
      </c>
      <c r="I241" t="s">
        <v>72</v>
      </c>
      <c r="J241" t="s">
        <v>139</v>
      </c>
      <c r="K241" t="s">
        <v>154</v>
      </c>
      <c r="L241" t="s">
        <v>1577</v>
      </c>
      <c r="M241" t="s">
        <v>799</v>
      </c>
      <c r="N241" t="s">
        <v>170</v>
      </c>
      <c r="O241" t="s">
        <v>347</v>
      </c>
      <c r="P241" t="s">
        <v>79</v>
      </c>
      <c r="Q241" t="s">
        <v>80</v>
      </c>
      <c r="R241" t="s">
        <v>174</v>
      </c>
      <c r="S241" t="s">
        <v>1578</v>
      </c>
      <c r="T241" t="s">
        <v>83</v>
      </c>
      <c r="U241" t="s">
        <v>83</v>
      </c>
      <c r="V241" t="s">
        <v>83</v>
      </c>
      <c r="W241" t="s">
        <v>84</v>
      </c>
      <c r="X241" t="s">
        <v>85</v>
      </c>
      <c r="Y241" t="s">
        <v>84</v>
      </c>
      <c r="Z241" t="s">
        <v>83</v>
      </c>
      <c r="AA241" t="s">
        <v>85</v>
      </c>
      <c r="AB241" t="s">
        <v>84</v>
      </c>
      <c r="AC241" t="s">
        <v>83</v>
      </c>
      <c r="AD241" t="s">
        <v>85</v>
      </c>
      <c r="AE241" t="s">
        <v>84</v>
      </c>
      <c r="AF241" t="s">
        <v>85</v>
      </c>
      <c r="AG241" t="s">
        <v>86</v>
      </c>
      <c r="AH241" t="s">
        <v>85</v>
      </c>
      <c r="AI241" t="s">
        <v>84</v>
      </c>
      <c r="AJ241" t="s">
        <v>84</v>
      </c>
      <c r="AK241" t="s">
        <v>83</v>
      </c>
      <c r="AL241" t="s">
        <v>84</v>
      </c>
      <c r="AM241" t="s">
        <v>83</v>
      </c>
      <c r="AN241" t="s">
        <v>86</v>
      </c>
      <c r="AO241" t="s">
        <v>85</v>
      </c>
      <c r="AP241" t="s">
        <v>83</v>
      </c>
      <c r="AQ241" t="s">
        <v>84</v>
      </c>
      <c r="AR241" t="s">
        <v>84</v>
      </c>
      <c r="AS241" t="s">
        <v>86</v>
      </c>
      <c r="AT241" t="s">
        <v>86</v>
      </c>
      <c r="AU241" t="s">
        <v>84</v>
      </c>
      <c r="AV241" t="s">
        <v>83</v>
      </c>
      <c r="AW241" t="s">
        <v>85</v>
      </c>
      <c r="AX241" t="s">
        <v>84</v>
      </c>
      <c r="AY241" t="s">
        <v>85</v>
      </c>
      <c r="AZ241" t="s">
        <v>86</v>
      </c>
      <c r="BA241" t="s">
        <v>106</v>
      </c>
      <c r="BB241" t="s">
        <v>126</v>
      </c>
      <c r="BC241" t="s">
        <v>105</v>
      </c>
      <c r="BD241" t="s">
        <v>126</v>
      </c>
      <c r="BE241" t="s">
        <v>106</v>
      </c>
      <c r="BF241" t="s">
        <v>220</v>
      </c>
      <c r="BG241" t="s">
        <v>529</v>
      </c>
      <c r="BH241" t="s">
        <v>1579</v>
      </c>
      <c r="BI241" t="s">
        <v>91</v>
      </c>
      <c r="BJ241" t="s">
        <v>92</v>
      </c>
      <c r="BK241" t="s">
        <v>538</v>
      </c>
      <c r="BL241" t="s">
        <v>111</v>
      </c>
    </row>
    <row r="242" spans="1:64" x14ac:dyDescent="0.2">
      <c r="A242" s="2">
        <v>249</v>
      </c>
      <c r="B242" t="s">
        <v>1580</v>
      </c>
      <c r="C242" t="s">
        <v>1367</v>
      </c>
      <c r="D242" t="s">
        <v>67</v>
      </c>
      <c r="E242" t="s">
        <v>68</v>
      </c>
      <c r="F242" t="s">
        <v>1581</v>
      </c>
      <c r="G242" t="s">
        <v>70</v>
      </c>
      <c r="H242" t="s">
        <v>71</v>
      </c>
      <c r="I242" t="s">
        <v>72</v>
      </c>
      <c r="J242" t="s">
        <v>139</v>
      </c>
      <c r="K242" t="s">
        <v>154</v>
      </c>
      <c r="L242" t="s">
        <v>289</v>
      </c>
      <c r="M242" t="s">
        <v>655</v>
      </c>
      <c r="N242" t="s">
        <v>77</v>
      </c>
      <c r="O242" t="s">
        <v>228</v>
      </c>
      <c r="P242" t="s">
        <v>229</v>
      </c>
      <c r="Q242" t="s">
        <v>80</v>
      </c>
      <c r="R242" t="s">
        <v>209</v>
      </c>
      <c r="S242" t="s">
        <v>1582</v>
      </c>
      <c r="T242" t="s">
        <v>83</v>
      </c>
      <c r="U242" t="s">
        <v>83</v>
      </c>
      <c r="V242" t="s">
        <v>83</v>
      </c>
      <c r="W242" t="s">
        <v>83</v>
      </c>
      <c r="X242" t="s">
        <v>83</v>
      </c>
      <c r="Y242" t="s">
        <v>83</v>
      </c>
      <c r="Z242" t="s">
        <v>83</v>
      </c>
      <c r="AA242" t="s">
        <v>83</v>
      </c>
      <c r="AB242" t="s">
        <v>84</v>
      </c>
      <c r="AC242" t="s">
        <v>84</v>
      </c>
      <c r="AD242" t="s">
        <v>83</v>
      </c>
      <c r="AE242" t="s">
        <v>83</v>
      </c>
      <c r="AF242" t="s">
        <v>83</v>
      </c>
      <c r="AG242" t="s">
        <v>83</v>
      </c>
      <c r="AH242" t="s">
        <v>83</v>
      </c>
      <c r="AI242" t="s">
        <v>83</v>
      </c>
      <c r="AJ242" t="s">
        <v>83</v>
      </c>
      <c r="AK242" t="s">
        <v>83</v>
      </c>
      <c r="AL242" t="s">
        <v>84</v>
      </c>
      <c r="AM242" t="s">
        <v>83</v>
      </c>
      <c r="AN242" t="s">
        <v>83</v>
      </c>
      <c r="AO242" t="s">
        <v>83</v>
      </c>
      <c r="AP242" t="s">
        <v>83</v>
      </c>
      <c r="AQ242" t="s">
        <v>83</v>
      </c>
      <c r="AR242" t="s">
        <v>83</v>
      </c>
      <c r="AS242" t="s">
        <v>83</v>
      </c>
      <c r="AT242" t="s">
        <v>83</v>
      </c>
      <c r="AU242" t="s">
        <v>83</v>
      </c>
      <c r="AV242" t="s">
        <v>83</v>
      </c>
      <c r="AW242" t="s">
        <v>83</v>
      </c>
      <c r="AX242" t="s">
        <v>84</v>
      </c>
      <c r="AY242" t="s">
        <v>83</v>
      </c>
      <c r="AZ242" t="s">
        <v>83</v>
      </c>
      <c r="BA242" t="s">
        <v>105</v>
      </c>
      <c r="BB242" t="s">
        <v>105</v>
      </c>
      <c r="BC242" t="s">
        <v>105</v>
      </c>
      <c r="BD242" t="s">
        <v>202</v>
      </c>
      <c r="BE242" t="s">
        <v>87</v>
      </c>
      <c r="BF242" t="s">
        <v>88</v>
      </c>
      <c r="BG242" t="s">
        <v>146</v>
      </c>
      <c r="BH242" t="s">
        <v>1020</v>
      </c>
      <c r="BI242" t="s">
        <v>129</v>
      </c>
      <c r="BJ242" t="s">
        <v>480</v>
      </c>
      <c r="BK242" t="s">
        <v>93</v>
      </c>
      <c r="BL242" t="s">
        <v>1433</v>
      </c>
    </row>
    <row r="243" spans="1:64" x14ac:dyDescent="0.2">
      <c r="A243" s="2">
        <v>250</v>
      </c>
      <c r="B243" t="s">
        <v>1583</v>
      </c>
      <c r="C243" t="s">
        <v>1394</v>
      </c>
      <c r="D243" t="s">
        <v>67</v>
      </c>
      <c r="E243" t="s">
        <v>68</v>
      </c>
      <c r="F243" t="s">
        <v>1584</v>
      </c>
      <c r="G243" t="s">
        <v>70</v>
      </c>
      <c r="H243" t="s">
        <v>71</v>
      </c>
      <c r="I243" t="s">
        <v>72</v>
      </c>
      <c r="J243" t="s">
        <v>139</v>
      </c>
      <c r="K243" t="s">
        <v>154</v>
      </c>
      <c r="L243" t="s">
        <v>155</v>
      </c>
      <c r="M243" t="s">
        <v>156</v>
      </c>
      <c r="N243" t="s">
        <v>118</v>
      </c>
      <c r="O243" t="s">
        <v>249</v>
      </c>
      <c r="P243" t="s">
        <v>355</v>
      </c>
      <c r="Q243" t="s">
        <v>80</v>
      </c>
      <c r="R243" t="s">
        <v>767</v>
      </c>
      <c r="S243" t="s">
        <v>1030</v>
      </c>
      <c r="T243" t="s">
        <v>84</v>
      </c>
      <c r="U243" t="s">
        <v>84</v>
      </c>
      <c r="V243" t="s">
        <v>83</v>
      </c>
      <c r="W243" t="s">
        <v>83</v>
      </c>
      <c r="X243" t="s">
        <v>83</v>
      </c>
      <c r="Y243" t="s">
        <v>86</v>
      </c>
      <c r="Z243" t="s">
        <v>86</v>
      </c>
      <c r="AA243" t="s">
        <v>83</v>
      </c>
      <c r="AB243" t="s">
        <v>83</v>
      </c>
      <c r="AC243" t="s">
        <v>83</v>
      </c>
      <c r="AD243" t="s">
        <v>84</v>
      </c>
      <c r="AE243" t="s">
        <v>83</v>
      </c>
      <c r="AF243" t="s">
        <v>83</v>
      </c>
      <c r="AG243" t="s">
        <v>84</v>
      </c>
      <c r="AH243" t="s">
        <v>83</v>
      </c>
      <c r="AI243" t="s">
        <v>83</v>
      </c>
      <c r="AJ243" t="s">
        <v>83</v>
      </c>
      <c r="AK243" t="s">
        <v>84</v>
      </c>
      <c r="AL243" t="s">
        <v>83</v>
      </c>
      <c r="AM243" t="s">
        <v>83</v>
      </c>
      <c r="AN243" t="s">
        <v>83</v>
      </c>
      <c r="AO243" t="s">
        <v>84</v>
      </c>
      <c r="AP243" t="s">
        <v>83</v>
      </c>
      <c r="AQ243" t="s">
        <v>84</v>
      </c>
      <c r="AR243" t="s">
        <v>83</v>
      </c>
      <c r="AS243" t="s">
        <v>84</v>
      </c>
      <c r="AT243" t="s">
        <v>83</v>
      </c>
      <c r="AU243" t="s">
        <v>84</v>
      </c>
      <c r="AV243" t="s">
        <v>83</v>
      </c>
      <c r="AW243" t="s">
        <v>84</v>
      </c>
      <c r="AX243" t="s">
        <v>83</v>
      </c>
      <c r="AY243" t="s">
        <v>86</v>
      </c>
      <c r="AZ243" t="s">
        <v>83</v>
      </c>
      <c r="BA243" t="s">
        <v>106</v>
      </c>
      <c r="BB243" t="s">
        <v>106</v>
      </c>
      <c r="BC243" t="s">
        <v>105</v>
      </c>
      <c r="BD243" t="s">
        <v>106</v>
      </c>
      <c r="BE243" t="s">
        <v>106</v>
      </c>
      <c r="BF243" t="s">
        <v>88</v>
      </c>
      <c r="BG243" t="s">
        <v>176</v>
      </c>
      <c r="BH243" t="s">
        <v>1427</v>
      </c>
      <c r="BI243" t="s">
        <v>129</v>
      </c>
      <c r="BJ243" t="s">
        <v>232</v>
      </c>
      <c r="BK243" t="s">
        <v>93</v>
      </c>
      <c r="BL243" t="s">
        <v>1358</v>
      </c>
    </row>
    <row r="244" spans="1:64" x14ac:dyDescent="0.2">
      <c r="A244" s="2">
        <v>251</v>
      </c>
      <c r="B244" t="s">
        <v>1585</v>
      </c>
      <c r="C244" t="s">
        <v>1586</v>
      </c>
      <c r="D244" t="s">
        <v>67</v>
      </c>
      <c r="E244" t="s">
        <v>68</v>
      </c>
      <c r="F244" t="s">
        <v>1587</v>
      </c>
      <c r="G244" t="s">
        <v>70</v>
      </c>
      <c r="H244" t="s">
        <v>153</v>
      </c>
      <c r="I244" t="s">
        <v>72</v>
      </c>
      <c r="J244" t="s">
        <v>139</v>
      </c>
      <c r="K244" t="s">
        <v>74</v>
      </c>
      <c r="L244" t="s">
        <v>1588</v>
      </c>
      <c r="M244" t="s">
        <v>169</v>
      </c>
      <c r="N244" t="s">
        <v>143</v>
      </c>
      <c r="O244" t="s">
        <v>347</v>
      </c>
      <c r="P244" t="s">
        <v>385</v>
      </c>
      <c r="Q244" t="s">
        <v>80</v>
      </c>
      <c r="R244" t="s">
        <v>356</v>
      </c>
      <c r="S244" t="s">
        <v>746</v>
      </c>
      <c r="T244" t="s">
        <v>84</v>
      </c>
      <c r="U244" t="s">
        <v>84</v>
      </c>
      <c r="V244" t="s">
        <v>84</v>
      </c>
      <c r="W244" t="s">
        <v>84</v>
      </c>
      <c r="X244" t="s">
        <v>84</v>
      </c>
      <c r="Y244" t="s">
        <v>84</v>
      </c>
      <c r="Z244" t="s">
        <v>84</v>
      </c>
      <c r="AA244" t="s">
        <v>84</v>
      </c>
      <c r="AB244" t="s">
        <v>83</v>
      </c>
      <c r="AC244" t="s">
        <v>83</v>
      </c>
      <c r="AD244" t="s">
        <v>83</v>
      </c>
      <c r="AE244" t="s">
        <v>83</v>
      </c>
      <c r="AF244" t="s">
        <v>83</v>
      </c>
      <c r="AG244" t="s">
        <v>83</v>
      </c>
      <c r="AH244" t="s">
        <v>83</v>
      </c>
      <c r="AI244" t="s">
        <v>83</v>
      </c>
      <c r="AJ244" t="s">
        <v>83</v>
      </c>
      <c r="AK244" t="s">
        <v>83</v>
      </c>
      <c r="AL244" t="s">
        <v>83</v>
      </c>
      <c r="AM244" t="s">
        <v>83</v>
      </c>
      <c r="AN244" t="s">
        <v>83</v>
      </c>
      <c r="AO244" t="s">
        <v>83</v>
      </c>
      <c r="AP244" t="s">
        <v>83</v>
      </c>
      <c r="AQ244" t="s">
        <v>83</v>
      </c>
      <c r="AR244" t="s">
        <v>83</v>
      </c>
      <c r="AS244" t="s">
        <v>83</v>
      </c>
      <c r="AT244" t="s">
        <v>83</v>
      </c>
      <c r="AU244" t="s">
        <v>83</v>
      </c>
      <c r="AV244" t="s">
        <v>83</v>
      </c>
      <c r="AW244" t="s">
        <v>83</v>
      </c>
      <c r="AX244" t="s">
        <v>83</v>
      </c>
      <c r="AY244" t="s">
        <v>83</v>
      </c>
      <c r="AZ244" t="s">
        <v>83</v>
      </c>
      <c r="BA244" t="s">
        <v>105</v>
      </c>
      <c r="BB244" t="s">
        <v>106</v>
      </c>
      <c r="BC244" t="s">
        <v>106</v>
      </c>
      <c r="BD244" t="s">
        <v>106</v>
      </c>
      <c r="BE244" t="s">
        <v>106</v>
      </c>
      <c r="BF244" t="s">
        <v>220</v>
      </c>
      <c r="BG244" t="s">
        <v>89</v>
      </c>
      <c r="BH244" t="s">
        <v>715</v>
      </c>
      <c r="BI244" t="s">
        <v>129</v>
      </c>
      <c r="BJ244" t="s">
        <v>232</v>
      </c>
      <c r="BK244" t="s">
        <v>93</v>
      </c>
      <c r="BL244" t="s">
        <v>1033</v>
      </c>
    </row>
    <row r="245" spans="1:64" x14ac:dyDescent="0.2">
      <c r="A245" s="2">
        <v>252</v>
      </c>
      <c r="B245" t="s">
        <v>1589</v>
      </c>
      <c r="C245" t="s">
        <v>1590</v>
      </c>
      <c r="D245" t="s">
        <v>67</v>
      </c>
      <c r="E245" t="s">
        <v>68</v>
      </c>
      <c r="F245" t="s">
        <v>1591</v>
      </c>
      <c r="G245" t="s">
        <v>70</v>
      </c>
      <c r="H245" t="s">
        <v>153</v>
      </c>
      <c r="I245" t="s">
        <v>72</v>
      </c>
      <c r="J245" t="s">
        <v>139</v>
      </c>
      <c r="K245" t="s">
        <v>154</v>
      </c>
      <c r="L245" t="s">
        <v>1592</v>
      </c>
      <c r="M245" t="s">
        <v>273</v>
      </c>
      <c r="N245" t="s">
        <v>77</v>
      </c>
      <c r="O245" t="s">
        <v>207</v>
      </c>
      <c r="P245" t="s">
        <v>398</v>
      </c>
      <c r="Q245" t="s">
        <v>80</v>
      </c>
      <c r="R245" t="s">
        <v>209</v>
      </c>
      <c r="S245" t="s">
        <v>1593</v>
      </c>
      <c r="T245" t="s">
        <v>84</v>
      </c>
      <c r="U245" t="s">
        <v>84</v>
      </c>
      <c r="V245" t="s">
        <v>83</v>
      </c>
      <c r="W245" t="s">
        <v>84</v>
      </c>
      <c r="X245" t="s">
        <v>84</v>
      </c>
      <c r="Y245" t="s">
        <v>84</v>
      </c>
      <c r="Z245" t="s">
        <v>83</v>
      </c>
      <c r="AA245" t="s">
        <v>84</v>
      </c>
      <c r="AB245" t="s">
        <v>84</v>
      </c>
      <c r="AC245" t="s">
        <v>84</v>
      </c>
      <c r="AD245" t="s">
        <v>84</v>
      </c>
      <c r="AE245" t="s">
        <v>84</v>
      </c>
      <c r="AF245" t="s">
        <v>83</v>
      </c>
      <c r="AG245" t="s">
        <v>83</v>
      </c>
      <c r="AH245" t="s">
        <v>83</v>
      </c>
      <c r="AI245" t="s">
        <v>83</v>
      </c>
      <c r="AJ245" t="s">
        <v>84</v>
      </c>
      <c r="AK245" t="s">
        <v>84</v>
      </c>
      <c r="AL245" t="s">
        <v>84</v>
      </c>
      <c r="AM245" t="s">
        <v>84</v>
      </c>
      <c r="AN245" t="s">
        <v>84</v>
      </c>
      <c r="AO245" t="s">
        <v>83</v>
      </c>
      <c r="AP245" t="s">
        <v>83</v>
      </c>
      <c r="AQ245" t="s">
        <v>83</v>
      </c>
      <c r="AR245" t="s">
        <v>83</v>
      </c>
      <c r="AS245" t="s">
        <v>83</v>
      </c>
      <c r="AT245" t="s">
        <v>83</v>
      </c>
      <c r="AU245" t="s">
        <v>83</v>
      </c>
      <c r="AV245" t="s">
        <v>83</v>
      </c>
      <c r="AW245" t="s">
        <v>83</v>
      </c>
      <c r="AX245" t="s">
        <v>83</v>
      </c>
      <c r="AY245" t="s">
        <v>84</v>
      </c>
      <c r="AZ245" t="s">
        <v>84</v>
      </c>
      <c r="BA245" t="s">
        <v>105</v>
      </c>
      <c r="BB245" t="s">
        <v>106</v>
      </c>
      <c r="BC245" t="s">
        <v>106</v>
      </c>
      <c r="BD245" t="s">
        <v>105</v>
      </c>
      <c r="BE245" t="s">
        <v>106</v>
      </c>
      <c r="BF245" t="s">
        <v>88</v>
      </c>
      <c r="BG245" t="s">
        <v>89</v>
      </c>
      <c r="BH245" t="s">
        <v>212</v>
      </c>
      <c r="BI245" t="s">
        <v>129</v>
      </c>
      <c r="BJ245" t="s">
        <v>232</v>
      </c>
      <c r="BK245" t="s">
        <v>110</v>
      </c>
      <c r="BL245" t="s">
        <v>839</v>
      </c>
    </row>
    <row r="246" spans="1:64" x14ac:dyDescent="0.2">
      <c r="A246" s="2">
        <v>253</v>
      </c>
      <c r="B246" t="s">
        <v>1594</v>
      </c>
      <c r="C246" t="s">
        <v>1595</v>
      </c>
      <c r="D246" t="s">
        <v>560</v>
      </c>
      <c r="E246" t="s">
        <v>561</v>
      </c>
      <c r="F246" t="s">
        <v>1596</v>
      </c>
      <c r="G246" t="s">
        <v>70</v>
      </c>
      <c r="H246" t="s">
        <v>153</v>
      </c>
      <c r="I246" t="s">
        <v>72</v>
      </c>
      <c r="J246" t="s">
        <v>139</v>
      </c>
      <c r="K246" t="s">
        <v>74</v>
      </c>
      <c r="L246" t="s">
        <v>1046</v>
      </c>
      <c r="M246" t="s">
        <v>693</v>
      </c>
      <c r="N246" t="s">
        <v>118</v>
      </c>
      <c r="O246" t="s">
        <v>450</v>
      </c>
      <c r="P246" t="s">
        <v>1597</v>
      </c>
      <c r="Q246" t="s">
        <v>80</v>
      </c>
      <c r="R246" t="s">
        <v>800</v>
      </c>
      <c r="S246" t="s">
        <v>1598</v>
      </c>
      <c r="T246" t="s">
        <v>84</v>
      </c>
      <c r="U246" t="s">
        <v>83</v>
      </c>
      <c r="V246" t="s">
        <v>86</v>
      </c>
      <c r="W246" t="s">
        <v>83</v>
      </c>
      <c r="X246" t="s">
        <v>86</v>
      </c>
      <c r="Y246" t="s">
        <v>86</v>
      </c>
      <c r="Z246" t="s">
        <v>84</v>
      </c>
      <c r="AA246" t="s">
        <v>84</v>
      </c>
      <c r="AB246" t="s">
        <v>86</v>
      </c>
      <c r="AC246" t="s">
        <v>86</v>
      </c>
      <c r="AD246" t="s">
        <v>86</v>
      </c>
      <c r="AE246" t="s">
        <v>86</v>
      </c>
      <c r="AF246" t="s">
        <v>83</v>
      </c>
      <c r="AG246" t="s">
        <v>83</v>
      </c>
      <c r="AH246" t="s">
        <v>83</v>
      </c>
      <c r="AI246" t="s">
        <v>84</v>
      </c>
      <c r="AJ246" t="s">
        <v>86</v>
      </c>
      <c r="AK246" t="s">
        <v>86</v>
      </c>
      <c r="AL246" t="s">
        <v>86</v>
      </c>
      <c r="AM246" t="s">
        <v>86</v>
      </c>
      <c r="AN246" t="s">
        <v>86</v>
      </c>
      <c r="AO246" t="s">
        <v>86</v>
      </c>
      <c r="AP246" t="s">
        <v>86</v>
      </c>
      <c r="AQ246" t="s">
        <v>86</v>
      </c>
      <c r="AR246" t="s">
        <v>86</v>
      </c>
      <c r="AS246" t="s">
        <v>86</v>
      </c>
      <c r="AT246" t="s">
        <v>86</v>
      </c>
      <c r="AU246" t="s">
        <v>86</v>
      </c>
      <c r="AV246" t="s">
        <v>86</v>
      </c>
      <c r="AW246" t="s">
        <v>86</v>
      </c>
      <c r="AX246" t="s">
        <v>86</v>
      </c>
      <c r="AY246" t="s">
        <v>86</v>
      </c>
      <c r="AZ246" t="s">
        <v>86</v>
      </c>
      <c r="BA246" t="s">
        <v>105</v>
      </c>
      <c r="BB246" t="s">
        <v>202</v>
      </c>
      <c r="BC246" t="s">
        <v>202</v>
      </c>
      <c r="BD246" t="s">
        <v>202</v>
      </c>
      <c r="BE246" t="s">
        <v>105</v>
      </c>
      <c r="BF246" t="s">
        <v>88</v>
      </c>
      <c r="BG246" t="s">
        <v>127</v>
      </c>
      <c r="BH246" t="s">
        <v>861</v>
      </c>
      <c r="BI246" t="s">
        <v>91</v>
      </c>
      <c r="BJ246" t="s">
        <v>178</v>
      </c>
      <c r="BK246" t="s">
        <v>223</v>
      </c>
      <c r="BL246" t="s">
        <v>1599</v>
      </c>
    </row>
    <row r="247" spans="1:64" x14ac:dyDescent="0.2">
      <c r="A247" s="2">
        <v>254</v>
      </c>
      <c r="B247" t="s">
        <v>1601</v>
      </c>
      <c r="C247" t="s">
        <v>280</v>
      </c>
      <c r="D247" t="s">
        <v>67</v>
      </c>
      <c r="E247" t="s">
        <v>68</v>
      </c>
      <c r="F247" t="s">
        <v>1602</v>
      </c>
      <c r="G247" t="s">
        <v>70</v>
      </c>
      <c r="H247" t="s">
        <v>71</v>
      </c>
      <c r="I247" t="s">
        <v>72</v>
      </c>
      <c r="J247" t="s">
        <v>139</v>
      </c>
      <c r="K247" t="s">
        <v>154</v>
      </c>
      <c r="L247" t="s">
        <v>1603</v>
      </c>
      <c r="M247" t="s">
        <v>265</v>
      </c>
      <c r="N247" t="s">
        <v>77</v>
      </c>
      <c r="O247" t="s">
        <v>207</v>
      </c>
      <c r="P247" t="s">
        <v>830</v>
      </c>
      <c r="Q247" t="s">
        <v>80</v>
      </c>
      <c r="R247" t="s">
        <v>356</v>
      </c>
      <c r="S247" t="s">
        <v>258</v>
      </c>
      <c r="T247" t="s">
        <v>83</v>
      </c>
      <c r="U247" t="s">
        <v>83</v>
      </c>
      <c r="V247" t="s">
        <v>83</v>
      </c>
      <c r="W247" t="s">
        <v>83</v>
      </c>
      <c r="X247" t="s">
        <v>84</v>
      </c>
      <c r="Y247" t="s">
        <v>84</v>
      </c>
      <c r="Z247" t="s">
        <v>84</v>
      </c>
      <c r="AA247" t="s">
        <v>84</v>
      </c>
      <c r="AB247" t="s">
        <v>83</v>
      </c>
      <c r="AC247" t="s">
        <v>83</v>
      </c>
      <c r="AD247" t="s">
        <v>83</v>
      </c>
      <c r="AE247" t="s">
        <v>83</v>
      </c>
      <c r="AF247" t="s">
        <v>84</v>
      </c>
      <c r="AG247" t="s">
        <v>84</v>
      </c>
      <c r="AH247" t="s">
        <v>84</v>
      </c>
      <c r="AI247" t="s">
        <v>84</v>
      </c>
      <c r="AJ247" t="s">
        <v>84</v>
      </c>
      <c r="AK247" t="s">
        <v>83</v>
      </c>
      <c r="AL247" t="s">
        <v>84</v>
      </c>
      <c r="AM247" t="s">
        <v>83</v>
      </c>
      <c r="AN247" t="s">
        <v>84</v>
      </c>
      <c r="AO247" t="s">
        <v>83</v>
      </c>
      <c r="AP247" t="s">
        <v>84</v>
      </c>
      <c r="AQ247" t="s">
        <v>83</v>
      </c>
      <c r="AR247" t="s">
        <v>84</v>
      </c>
      <c r="AS247" t="s">
        <v>83</v>
      </c>
      <c r="AT247" t="s">
        <v>83</v>
      </c>
      <c r="AU247" t="s">
        <v>84</v>
      </c>
      <c r="AV247" t="s">
        <v>83</v>
      </c>
      <c r="AW247" t="s">
        <v>84</v>
      </c>
      <c r="AX247" t="s">
        <v>83</v>
      </c>
      <c r="AY247" t="s">
        <v>84</v>
      </c>
      <c r="AZ247" t="s">
        <v>83</v>
      </c>
      <c r="BA247" t="s">
        <v>105</v>
      </c>
      <c r="BB247" t="s">
        <v>105</v>
      </c>
      <c r="BC247" t="s">
        <v>105</v>
      </c>
      <c r="BD247" t="s">
        <v>105</v>
      </c>
      <c r="BE247" t="s">
        <v>105</v>
      </c>
      <c r="BF247" t="s">
        <v>88</v>
      </c>
      <c r="BG247" t="s">
        <v>127</v>
      </c>
      <c r="BH247" t="s">
        <v>128</v>
      </c>
      <c r="BI247" t="s">
        <v>129</v>
      </c>
      <c r="BJ247" t="s">
        <v>178</v>
      </c>
      <c r="BK247" t="s">
        <v>110</v>
      </c>
      <c r="BL247" t="s">
        <v>305</v>
      </c>
    </row>
    <row r="248" spans="1:64" x14ac:dyDescent="0.2">
      <c r="A248" s="2">
        <v>255</v>
      </c>
      <c r="B248" t="s">
        <v>1605</v>
      </c>
      <c r="C248" t="s">
        <v>1606</v>
      </c>
      <c r="D248" t="s">
        <v>67</v>
      </c>
      <c r="E248" t="s">
        <v>68</v>
      </c>
      <c r="F248" t="s">
        <v>1607</v>
      </c>
      <c r="G248" t="s">
        <v>70</v>
      </c>
      <c r="H248" t="s">
        <v>153</v>
      </c>
      <c r="I248" t="s">
        <v>72</v>
      </c>
      <c r="J248" t="s">
        <v>139</v>
      </c>
      <c r="K248" t="s">
        <v>74</v>
      </c>
      <c r="L248" t="s">
        <v>352</v>
      </c>
      <c r="M248" t="s">
        <v>1131</v>
      </c>
      <c r="N248" t="s">
        <v>143</v>
      </c>
      <c r="O248" t="s">
        <v>628</v>
      </c>
      <c r="P248" t="s">
        <v>1168</v>
      </c>
      <c r="Q248" t="s">
        <v>173</v>
      </c>
      <c r="R248" t="s">
        <v>145</v>
      </c>
      <c r="S248" t="s">
        <v>1608</v>
      </c>
      <c r="T248" t="s">
        <v>86</v>
      </c>
      <c r="U248" t="s">
        <v>86</v>
      </c>
      <c r="V248" t="s">
        <v>86</v>
      </c>
      <c r="W248" t="s">
        <v>84</v>
      </c>
      <c r="X248" t="s">
        <v>123</v>
      </c>
      <c r="Y248" t="s">
        <v>84</v>
      </c>
      <c r="Z248" t="s">
        <v>84</v>
      </c>
      <c r="AA248" t="s">
        <v>84</v>
      </c>
      <c r="AB248" t="s">
        <v>85</v>
      </c>
      <c r="AC248" t="s">
        <v>84</v>
      </c>
      <c r="AD248" t="s">
        <v>124</v>
      </c>
      <c r="AE248" t="s">
        <v>85</v>
      </c>
      <c r="AF248" t="s">
        <v>84</v>
      </c>
      <c r="AG248" t="s">
        <v>84</v>
      </c>
      <c r="AH248" t="s">
        <v>84</v>
      </c>
      <c r="AI248" t="s">
        <v>84</v>
      </c>
      <c r="AJ248" t="s">
        <v>86</v>
      </c>
      <c r="AK248" t="s">
        <v>86</v>
      </c>
      <c r="AL248" t="s">
        <v>86</v>
      </c>
      <c r="AM248" t="s">
        <v>86</v>
      </c>
      <c r="AN248" t="s">
        <v>124</v>
      </c>
      <c r="AO248" t="s">
        <v>124</v>
      </c>
      <c r="AP248" t="s">
        <v>85</v>
      </c>
      <c r="AQ248" t="s">
        <v>124</v>
      </c>
      <c r="AR248" t="s">
        <v>85</v>
      </c>
      <c r="AS248" t="s">
        <v>85</v>
      </c>
      <c r="AT248" t="s">
        <v>84</v>
      </c>
      <c r="AU248" t="s">
        <v>84</v>
      </c>
      <c r="AV248" t="s">
        <v>84</v>
      </c>
      <c r="AW248" t="s">
        <v>84</v>
      </c>
      <c r="AX248" t="s">
        <v>84</v>
      </c>
      <c r="AY248" t="s">
        <v>84</v>
      </c>
      <c r="AZ248" t="s">
        <v>84</v>
      </c>
      <c r="BA248" t="s">
        <v>126</v>
      </c>
      <c r="BB248" t="s">
        <v>125</v>
      </c>
      <c r="BC248" t="s">
        <v>125</v>
      </c>
      <c r="BD248" t="s">
        <v>125</v>
      </c>
      <c r="BE248" t="s">
        <v>125</v>
      </c>
      <c r="BF248" t="s">
        <v>630</v>
      </c>
      <c r="BG248" t="s">
        <v>401</v>
      </c>
      <c r="BH248" t="s">
        <v>212</v>
      </c>
      <c r="BI248" t="s">
        <v>188</v>
      </c>
      <c r="BJ248" t="s">
        <v>178</v>
      </c>
      <c r="BK248" t="s">
        <v>110</v>
      </c>
      <c r="BL248" t="s">
        <v>367</v>
      </c>
    </row>
    <row r="249" spans="1:64" x14ac:dyDescent="0.2">
      <c r="A249" s="2">
        <v>256</v>
      </c>
      <c r="B249" t="s">
        <v>1609</v>
      </c>
      <c r="C249" t="s">
        <v>1610</v>
      </c>
      <c r="D249" t="s">
        <v>560</v>
      </c>
      <c r="E249" t="s">
        <v>561</v>
      </c>
      <c r="F249" t="s">
        <v>1611</v>
      </c>
      <c r="G249" t="s">
        <v>136</v>
      </c>
      <c r="H249" t="s">
        <v>153</v>
      </c>
      <c r="I249" t="s">
        <v>72</v>
      </c>
      <c r="J249" t="s">
        <v>139</v>
      </c>
      <c r="K249" t="s">
        <v>74</v>
      </c>
      <c r="L249" t="s">
        <v>1612</v>
      </c>
      <c r="M249" t="s">
        <v>883</v>
      </c>
      <c r="N249" t="s">
        <v>118</v>
      </c>
      <c r="O249" t="s">
        <v>207</v>
      </c>
      <c r="P249" t="s">
        <v>158</v>
      </c>
      <c r="Q249" t="s">
        <v>80</v>
      </c>
      <c r="R249" t="s">
        <v>650</v>
      </c>
      <c r="S249" t="s">
        <v>210</v>
      </c>
      <c r="T249" t="s">
        <v>83</v>
      </c>
      <c r="U249" t="s">
        <v>83</v>
      </c>
      <c r="V249" t="s">
        <v>83</v>
      </c>
      <c r="W249" t="s">
        <v>83</v>
      </c>
      <c r="X249" t="s">
        <v>84</v>
      </c>
      <c r="Y249" t="s">
        <v>85</v>
      </c>
      <c r="Z249" t="s">
        <v>84</v>
      </c>
      <c r="AA249" t="s">
        <v>83</v>
      </c>
      <c r="AB249" t="s">
        <v>83</v>
      </c>
      <c r="AC249" t="s">
        <v>83</v>
      </c>
      <c r="AD249" t="s">
        <v>83</v>
      </c>
      <c r="AE249" t="s">
        <v>83</v>
      </c>
      <c r="AF249" t="s">
        <v>83</v>
      </c>
      <c r="AG249" t="s">
        <v>83</v>
      </c>
      <c r="AH249" t="s">
        <v>83</v>
      </c>
      <c r="AI249" t="s">
        <v>83</v>
      </c>
      <c r="AJ249" t="s">
        <v>83</v>
      </c>
      <c r="AK249" t="s">
        <v>83</v>
      </c>
      <c r="AL249" t="s">
        <v>83</v>
      </c>
      <c r="AM249" t="s">
        <v>83</v>
      </c>
      <c r="AN249" t="s">
        <v>83</v>
      </c>
      <c r="AO249" t="s">
        <v>83</v>
      </c>
      <c r="AP249" t="s">
        <v>83</v>
      </c>
      <c r="AQ249" t="s">
        <v>83</v>
      </c>
      <c r="AR249" t="s">
        <v>83</v>
      </c>
      <c r="AS249" t="s">
        <v>83</v>
      </c>
      <c r="AT249" t="s">
        <v>83</v>
      </c>
      <c r="AU249" t="s">
        <v>83</v>
      </c>
      <c r="AV249" t="s">
        <v>83</v>
      </c>
      <c r="AW249" t="s">
        <v>83</v>
      </c>
      <c r="AX249" t="s">
        <v>83</v>
      </c>
      <c r="AY249" t="s">
        <v>83</v>
      </c>
      <c r="AZ249" t="s">
        <v>83</v>
      </c>
      <c r="BA249" t="s">
        <v>105</v>
      </c>
      <c r="BB249" t="s">
        <v>105</v>
      </c>
      <c r="BC249" t="s">
        <v>105</v>
      </c>
      <c r="BD249" t="s">
        <v>105</v>
      </c>
      <c r="BE249" t="s">
        <v>105</v>
      </c>
      <c r="BF249" t="s">
        <v>303</v>
      </c>
      <c r="BG249" t="s">
        <v>146</v>
      </c>
      <c r="BH249" t="s">
        <v>1432</v>
      </c>
      <c r="BI249" t="s">
        <v>91</v>
      </c>
      <c r="BJ249" t="s">
        <v>178</v>
      </c>
      <c r="BK249" t="s">
        <v>538</v>
      </c>
      <c r="BL249" t="s">
        <v>1070</v>
      </c>
    </row>
    <row r="250" spans="1:64" x14ac:dyDescent="0.2">
      <c r="A250" s="2">
        <v>257</v>
      </c>
      <c r="B250" t="s">
        <v>1613</v>
      </c>
      <c r="C250" t="s">
        <v>262</v>
      </c>
      <c r="D250" t="s">
        <v>560</v>
      </c>
      <c r="E250" t="s">
        <v>561</v>
      </c>
      <c r="F250" t="s">
        <v>1614</v>
      </c>
      <c r="G250" t="s">
        <v>70</v>
      </c>
      <c r="H250" t="s">
        <v>71</v>
      </c>
      <c r="I250" t="s">
        <v>72</v>
      </c>
      <c r="J250" t="s">
        <v>139</v>
      </c>
      <c r="K250" t="s">
        <v>74</v>
      </c>
      <c r="L250" t="s">
        <v>1612</v>
      </c>
      <c r="M250" t="s">
        <v>156</v>
      </c>
      <c r="N250" t="s">
        <v>77</v>
      </c>
      <c r="O250" t="s">
        <v>829</v>
      </c>
      <c r="P250" t="s">
        <v>519</v>
      </c>
      <c r="Q250" t="s">
        <v>80</v>
      </c>
      <c r="R250" t="s">
        <v>958</v>
      </c>
      <c r="S250" t="s">
        <v>1615</v>
      </c>
      <c r="T250" t="s">
        <v>86</v>
      </c>
      <c r="U250" t="s">
        <v>86</v>
      </c>
      <c r="V250" t="s">
        <v>86</v>
      </c>
      <c r="W250" t="s">
        <v>86</v>
      </c>
      <c r="X250" t="s">
        <v>86</v>
      </c>
      <c r="Y250" t="s">
        <v>86</v>
      </c>
      <c r="Z250" t="s">
        <v>86</v>
      </c>
      <c r="AA250" t="s">
        <v>86</v>
      </c>
      <c r="AB250" t="s">
        <v>86</v>
      </c>
      <c r="AC250" t="s">
        <v>86</v>
      </c>
      <c r="AD250" t="s">
        <v>86</v>
      </c>
      <c r="AE250" t="s">
        <v>86</v>
      </c>
      <c r="AF250" t="s">
        <v>86</v>
      </c>
      <c r="AG250" t="s">
        <v>86</v>
      </c>
      <c r="AH250" t="s">
        <v>86</v>
      </c>
      <c r="AI250" t="s">
        <v>86</v>
      </c>
      <c r="AJ250" t="s">
        <v>86</v>
      </c>
      <c r="AK250" t="s">
        <v>86</v>
      </c>
      <c r="AL250" t="s">
        <v>86</v>
      </c>
      <c r="AM250" t="s">
        <v>86</v>
      </c>
      <c r="AN250" t="s">
        <v>86</v>
      </c>
      <c r="AO250" t="s">
        <v>86</v>
      </c>
      <c r="AP250" t="s">
        <v>86</v>
      </c>
      <c r="AQ250" t="s">
        <v>86</v>
      </c>
      <c r="AR250" t="s">
        <v>86</v>
      </c>
      <c r="AS250" t="s">
        <v>86</v>
      </c>
      <c r="AT250" t="s">
        <v>86</v>
      </c>
      <c r="AU250" t="s">
        <v>86</v>
      </c>
      <c r="AV250" t="s">
        <v>86</v>
      </c>
      <c r="AW250" t="s">
        <v>86</v>
      </c>
      <c r="AX250" t="s">
        <v>86</v>
      </c>
      <c r="AY250" t="s">
        <v>86</v>
      </c>
      <c r="AZ250" t="s">
        <v>86</v>
      </c>
      <c r="BA250" t="s">
        <v>87</v>
      </c>
      <c r="BB250" t="s">
        <v>87</v>
      </c>
      <c r="BC250" t="s">
        <v>87</v>
      </c>
      <c r="BD250" t="s">
        <v>87</v>
      </c>
      <c r="BE250" t="s">
        <v>87</v>
      </c>
      <c r="BF250" t="s">
        <v>88</v>
      </c>
      <c r="BG250" t="s">
        <v>176</v>
      </c>
      <c r="BH250" t="s">
        <v>251</v>
      </c>
      <c r="BI250" t="s">
        <v>91</v>
      </c>
      <c r="BJ250" t="s">
        <v>178</v>
      </c>
      <c r="BK250" t="s">
        <v>110</v>
      </c>
      <c r="BL250" t="s">
        <v>179</v>
      </c>
    </row>
    <row r="251" spans="1:64" x14ac:dyDescent="0.2">
      <c r="A251" s="2">
        <v>258</v>
      </c>
      <c r="B251" t="s">
        <v>1616</v>
      </c>
      <c r="C251" t="s">
        <v>1617</v>
      </c>
      <c r="D251" t="s">
        <v>67</v>
      </c>
      <c r="E251" t="s">
        <v>68</v>
      </c>
      <c r="F251" t="s">
        <v>1618</v>
      </c>
      <c r="G251" t="s">
        <v>70</v>
      </c>
      <c r="H251" t="s">
        <v>71</v>
      </c>
      <c r="I251" t="s">
        <v>72</v>
      </c>
      <c r="J251" t="s">
        <v>139</v>
      </c>
      <c r="K251" t="s">
        <v>74</v>
      </c>
      <c r="L251" t="s">
        <v>1317</v>
      </c>
      <c r="M251" t="s">
        <v>605</v>
      </c>
      <c r="N251" t="s">
        <v>118</v>
      </c>
      <c r="O251" t="s">
        <v>612</v>
      </c>
      <c r="P251" t="s">
        <v>845</v>
      </c>
      <c r="Q251" t="s">
        <v>80</v>
      </c>
      <c r="R251" t="s">
        <v>1619</v>
      </c>
      <c r="S251" t="s">
        <v>1620</v>
      </c>
      <c r="T251" t="s">
        <v>86</v>
      </c>
      <c r="U251" t="s">
        <v>84</v>
      </c>
      <c r="V251" t="s">
        <v>84</v>
      </c>
      <c r="W251" t="s">
        <v>85</v>
      </c>
      <c r="X251" t="s">
        <v>84</v>
      </c>
      <c r="Y251" t="s">
        <v>85</v>
      </c>
      <c r="Z251" t="s">
        <v>85</v>
      </c>
      <c r="AA251" t="s">
        <v>85</v>
      </c>
      <c r="AB251" t="s">
        <v>85</v>
      </c>
      <c r="AC251" t="s">
        <v>84</v>
      </c>
      <c r="AD251" t="s">
        <v>84</v>
      </c>
      <c r="AE251" t="s">
        <v>85</v>
      </c>
      <c r="AF251" t="s">
        <v>83</v>
      </c>
      <c r="AG251" t="s">
        <v>83</v>
      </c>
      <c r="AH251" t="s">
        <v>86</v>
      </c>
      <c r="AI251" t="s">
        <v>85</v>
      </c>
      <c r="AJ251" t="s">
        <v>85</v>
      </c>
      <c r="AK251" t="s">
        <v>86</v>
      </c>
      <c r="AL251" t="s">
        <v>83</v>
      </c>
      <c r="AM251" t="s">
        <v>84</v>
      </c>
      <c r="AN251" t="s">
        <v>85</v>
      </c>
      <c r="AO251" t="s">
        <v>85</v>
      </c>
      <c r="AP251" t="s">
        <v>85</v>
      </c>
      <c r="AQ251" t="s">
        <v>84</v>
      </c>
      <c r="AR251" t="s">
        <v>85</v>
      </c>
      <c r="AS251" t="s">
        <v>85</v>
      </c>
      <c r="AT251" t="s">
        <v>84</v>
      </c>
      <c r="AU251" t="s">
        <v>84</v>
      </c>
      <c r="AV251" t="s">
        <v>84</v>
      </c>
      <c r="AW251" t="s">
        <v>85</v>
      </c>
      <c r="AX251" t="s">
        <v>83</v>
      </c>
      <c r="AY251" t="s">
        <v>83</v>
      </c>
      <c r="AZ251" t="s">
        <v>83</v>
      </c>
      <c r="BA251" t="s">
        <v>106</v>
      </c>
      <c r="BB251" t="s">
        <v>105</v>
      </c>
      <c r="BC251" t="s">
        <v>105</v>
      </c>
      <c r="BD251" t="s">
        <v>126</v>
      </c>
      <c r="BE251" t="s">
        <v>125</v>
      </c>
      <c r="BF251" t="s">
        <v>1026</v>
      </c>
      <c r="BG251" t="s">
        <v>107</v>
      </c>
      <c r="BH251" t="s">
        <v>1621</v>
      </c>
      <c r="BI251" t="s">
        <v>129</v>
      </c>
      <c r="BJ251" t="s">
        <v>130</v>
      </c>
      <c r="BK251" t="s">
        <v>223</v>
      </c>
      <c r="BL251" t="s">
        <v>722</v>
      </c>
    </row>
    <row r="252" spans="1:64" x14ac:dyDescent="0.2">
      <c r="A252" s="2">
        <v>259</v>
      </c>
      <c r="B252" t="s">
        <v>1623</v>
      </c>
      <c r="C252" t="s">
        <v>1489</v>
      </c>
      <c r="D252" t="s">
        <v>67</v>
      </c>
      <c r="E252" t="s">
        <v>68</v>
      </c>
      <c r="F252" t="s">
        <v>1624</v>
      </c>
      <c r="G252" t="s">
        <v>70</v>
      </c>
      <c r="H252" t="s">
        <v>153</v>
      </c>
      <c r="I252" t="s">
        <v>72</v>
      </c>
      <c r="J252" t="s">
        <v>139</v>
      </c>
      <c r="K252" t="s">
        <v>74</v>
      </c>
      <c r="L252" t="s">
        <v>1625</v>
      </c>
      <c r="M252" t="s">
        <v>984</v>
      </c>
      <c r="N252" t="s">
        <v>118</v>
      </c>
      <c r="O252" t="s">
        <v>1626</v>
      </c>
      <c r="P252" t="s">
        <v>451</v>
      </c>
      <c r="Q252" t="s">
        <v>80</v>
      </c>
      <c r="R252" t="s">
        <v>1627</v>
      </c>
      <c r="S252" t="s">
        <v>1019</v>
      </c>
      <c r="T252" t="s">
        <v>84</v>
      </c>
      <c r="U252" t="s">
        <v>84</v>
      </c>
      <c r="V252" t="s">
        <v>84</v>
      </c>
      <c r="W252" t="s">
        <v>84</v>
      </c>
      <c r="X252" t="s">
        <v>84</v>
      </c>
      <c r="Y252" t="s">
        <v>83</v>
      </c>
      <c r="Z252" t="s">
        <v>84</v>
      </c>
      <c r="AA252" t="s">
        <v>84</v>
      </c>
      <c r="AB252" t="s">
        <v>84</v>
      </c>
      <c r="AC252" t="s">
        <v>84</v>
      </c>
      <c r="AD252" t="s">
        <v>84</v>
      </c>
      <c r="AE252" t="s">
        <v>84</v>
      </c>
      <c r="AF252" t="s">
        <v>84</v>
      </c>
      <c r="AG252" t="s">
        <v>84</v>
      </c>
      <c r="AH252" t="s">
        <v>84</v>
      </c>
      <c r="AI252" t="s">
        <v>84</v>
      </c>
      <c r="AJ252" t="s">
        <v>84</v>
      </c>
      <c r="AK252" t="s">
        <v>84</v>
      </c>
      <c r="AL252" t="s">
        <v>84</v>
      </c>
      <c r="AM252" t="s">
        <v>84</v>
      </c>
      <c r="AN252" t="s">
        <v>84</v>
      </c>
      <c r="AO252" t="s">
        <v>84</v>
      </c>
      <c r="AP252" t="s">
        <v>83</v>
      </c>
      <c r="AQ252" t="s">
        <v>84</v>
      </c>
      <c r="AR252" t="s">
        <v>83</v>
      </c>
      <c r="AS252" t="s">
        <v>84</v>
      </c>
      <c r="AT252" t="s">
        <v>84</v>
      </c>
      <c r="AU252" t="s">
        <v>84</v>
      </c>
      <c r="AV252" t="s">
        <v>84</v>
      </c>
      <c r="AW252" t="s">
        <v>84</v>
      </c>
      <c r="AX252" t="s">
        <v>84</v>
      </c>
      <c r="AY252" t="s">
        <v>84</v>
      </c>
      <c r="AZ252" t="s">
        <v>84</v>
      </c>
      <c r="BA252" t="s">
        <v>126</v>
      </c>
      <c r="BB252" t="s">
        <v>126</v>
      </c>
      <c r="BC252" t="s">
        <v>126</v>
      </c>
      <c r="BD252" t="s">
        <v>132</v>
      </c>
      <c r="BE252" t="s">
        <v>125</v>
      </c>
      <c r="BF252" t="s">
        <v>211</v>
      </c>
      <c r="BG252" t="s">
        <v>486</v>
      </c>
      <c r="BH252" t="s">
        <v>1628</v>
      </c>
      <c r="BI252" t="s">
        <v>188</v>
      </c>
      <c r="BJ252" t="s">
        <v>1230</v>
      </c>
      <c r="BK252" t="s">
        <v>538</v>
      </c>
      <c r="BL252" t="s">
        <v>832</v>
      </c>
    </row>
    <row r="253" spans="1:64" x14ac:dyDescent="0.2">
      <c r="A253" s="2">
        <v>260</v>
      </c>
      <c r="B253" t="s">
        <v>1629</v>
      </c>
      <c r="C253" t="s">
        <v>1630</v>
      </c>
      <c r="D253" t="s">
        <v>67</v>
      </c>
      <c r="E253" t="s">
        <v>68</v>
      </c>
      <c r="F253" t="s">
        <v>1631</v>
      </c>
      <c r="G253" t="s">
        <v>70</v>
      </c>
      <c r="H253" t="s">
        <v>153</v>
      </c>
      <c r="I253" t="s">
        <v>72</v>
      </c>
      <c r="J253" t="s">
        <v>139</v>
      </c>
      <c r="K253" t="s">
        <v>154</v>
      </c>
      <c r="L253" t="s">
        <v>296</v>
      </c>
      <c r="M253" t="s">
        <v>156</v>
      </c>
      <c r="N253" t="s">
        <v>77</v>
      </c>
      <c r="O253" t="s">
        <v>207</v>
      </c>
      <c r="P253" t="s">
        <v>528</v>
      </c>
      <c r="Q253" t="s">
        <v>80</v>
      </c>
      <c r="R253" t="s">
        <v>209</v>
      </c>
      <c r="S253" t="s">
        <v>258</v>
      </c>
      <c r="T253" t="s">
        <v>83</v>
      </c>
      <c r="U253" t="s">
        <v>83</v>
      </c>
      <c r="V253" t="s">
        <v>83</v>
      </c>
      <c r="W253" t="s">
        <v>83</v>
      </c>
      <c r="X253" t="s">
        <v>84</v>
      </c>
      <c r="Y253" t="s">
        <v>84</v>
      </c>
      <c r="Z253" t="s">
        <v>84</v>
      </c>
      <c r="AA253" t="s">
        <v>84</v>
      </c>
      <c r="AB253" t="s">
        <v>83</v>
      </c>
      <c r="AC253" t="s">
        <v>83</v>
      </c>
      <c r="AD253" t="s">
        <v>83</v>
      </c>
      <c r="AE253" t="s">
        <v>83</v>
      </c>
      <c r="AF253" t="s">
        <v>83</v>
      </c>
      <c r="AG253" t="s">
        <v>83</v>
      </c>
      <c r="AH253" t="s">
        <v>83</v>
      </c>
      <c r="AI253" t="s">
        <v>83</v>
      </c>
      <c r="AJ253" t="s">
        <v>83</v>
      </c>
      <c r="AK253" t="s">
        <v>83</v>
      </c>
      <c r="AL253" t="s">
        <v>83</v>
      </c>
      <c r="AM253" t="s">
        <v>83</v>
      </c>
      <c r="AN253" t="s">
        <v>83</v>
      </c>
      <c r="AO253" t="s">
        <v>83</v>
      </c>
      <c r="AP253" t="s">
        <v>83</v>
      </c>
      <c r="AQ253" t="s">
        <v>83</v>
      </c>
      <c r="AR253" t="s">
        <v>83</v>
      </c>
      <c r="AS253" t="s">
        <v>83</v>
      </c>
      <c r="AT253" t="s">
        <v>83</v>
      </c>
      <c r="AU253" t="s">
        <v>83</v>
      </c>
      <c r="AV253" t="s">
        <v>83</v>
      </c>
      <c r="AW253" t="s">
        <v>83</v>
      </c>
      <c r="AX253" t="s">
        <v>83</v>
      </c>
      <c r="AY253" t="s">
        <v>83</v>
      </c>
      <c r="AZ253" t="s">
        <v>83</v>
      </c>
      <c r="BA253" t="s">
        <v>125</v>
      </c>
      <c r="BB253" t="s">
        <v>106</v>
      </c>
      <c r="BC253" t="s">
        <v>106</v>
      </c>
      <c r="BD253" t="s">
        <v>105</v>
      </c>
      <c r="BE253" t="s">
        <v>105</v>
      </c>
      <c r="BF253" t="s">
        <v>1632</v>
      </c>
      <c r="BG253" t="s">
        <v>564</v>
      </c>
      <c r="BH253" t="s">
        <v>1301</v>
      </c>
      <c r="BI253" t="s">
        <v>91</v>
      </c>
      <c r="BJ253" t="s">
        <v>480</v>
      </c>
      <c r="BK253" t="s">
        <v>223</v>
      </c>
      <c r="BL253" t="s">
        <v>405</v>
      </c>
    </row>
    <row r="254" spans="1:64" x14ac:dyDescent="0.2">
      <c r="A254" s="2">
        <v>261</v>
      </c>
      <c r="B254" t="s">
        <v>1633</v>
      </c>
      <c r="C254" t="s">
        <v>1634</v>
      </c>
      <c r="D254" t="s">
        <v>67</v>
      </c>
      <c r="E254" t="s">
        <v>68</v>
      </c>
      <c r="F254" t="s">
        <v>1635</v>
      </c>
      <c r="G254" t="s">
        <v>70</v>
      </c>
      <c r="H254" t="s">
        <v>71</v>
      </c>
      <c r="I254" t="s">
        <v>72</v>
      </c>
      <c r="J254" t="s">
        <v>139</v>
      </c>
      <c r="K254" t="s">
        <v>74</v>
      </c>
      <c r="L254" t="s">
        <v>1068</v>
      </c>
      <c r="M254" t="s">
        <v>1636</v>
      </c>
      <c r="N254" t="s">
        <v>77</v>
      </c>
      <c r="O254" t="s">
        <v>1637</v>
      </c>
      <c r="P254" t="s">
        <v>1638</v>
      </c>
      <c r="Q254" t="s">
        <v>80</v>
      </c>
      <c r="R254" t="s">
        <v>1639</v>
      </c>
      <c r="S254" t="s">
        <v>1640</v>
      </c>
      <c r="T254" t="s">
        <v>83</v>
      </c>
      <c r="U254" t="s">
        <v>83</v>
      </c>
      <c r="V254" t="s">
        <v>84</v>
      </c>
      <c r="W254" t="s">
        <v>83</v>
      </c>
      <c r="X254" t="s">
        <v>83</v>
      </c>
      <c r="Y254" t="s">
        <v>124</v>
      </c>
      <c r="Z254" t="s">
        <v>85</v>
      </c>
      <c r="AA254" t="s">
        <v>84</v>
      </c>
      <c r="AB254" t="s">
        <v>85</v>
      </c>
      <c r="AC254" t="s">
        <v>85</v>
      </c>
      <c r="AD254" t="s">
        <v>85</v>
      </c>
      <c r="AE254" t="s">
        <v>84</v>
      </c>
      <c r="AF254" t="s">
        <v>83</v>
      </c>
      <c r="AG254" t="s">
        <v>83</v>
      </c>
      <c r="AH254" t="s">
        <v>86</v>
      </c>
      <c r="AI254" t="s">
        <v>85</v>
      </c>
      <c r="AJ254" t="s">
        <v>85</v>
      </c>
      <c r="AK254" t="s">
        <v>86</v>
      </c>
      <c r="AL254" t="s">
        <v>86</v>
      </c>
      <c r="AM254" t="s">
        <v>86</v>
      </c>
      <c r="AN254" t="s">
        <v>86</v>
      </c>
      <c r="AO254" t="s">
        <v>83</v>
      </c>
      <c r="AP254" t="s">
        <v>83</v>
      </c>
      <c r="AQ254" t="s">
        <v>83</v>
      </c>
      <c r="AR254" t="s">
        <v>85</v>
      </c>
      <c r="AS254" t="s">
        <v>85</v>
      </c>
      <c r="AT254" t="s">
        <v>85</v>
      </c>
      <c r="AU254" t="s">
        <v>86</v>
      </c>
      <c r="AV254" t="s">
        <v>84</v>
      </c>
      <c r="AW254" t="s">
        <v>84</v>
      </c>
      <c r="AX254" t="s">
        <v>84</v>
      </c>
      <c r="AY254" t="s">
        <v>86</v>
      </c>
      <c r="AZ254" t="s">
        <v>83</v>
      </c>
      <c r="BA254" t="s">
        <v>202</v>
      </c>
      <c r="BB254" t="s">
        <v>202</v>
      </c>
      <c r="BC254" t="s">
        <v>202</v>
      </c>
      <c r="BD254" t="s">
        <v>202</v>
      </c>
      <c r="BE254" t="s">
        <v>202</v>
      </c>
      <c r="BF254" t="s">
        <v>88</v>
      </c>
      <c r="BG254" t="s">
        <v>89</v>
      </c>
      <c r="BH254" t="s">
        <v>1641</v>
      </c>
      <c r="BI254" t="s">
        <v>91</v>
      </c>
      <c r="BJ254" t="s">
        <v>260</v>
      </c>
      <c r="BK254" t="s">
        <v>93</v>
      </c>
      <c r="BL254" t="s">
        <v>1223</v>
      </c>
    </row>
    <row r="255" spans="1:64" x14ac:dyDescent="0.2">
      <c r="A255" s="2">
        <v>262</v>
      </c>
      <c r="B255" t="s">
        <v>1633</v>
      </c>
      <c r="C255" t="s">
        <v>690</v>
      </c>
      <c r="D255" t="s">
        <v>67</v>
      </c>
      <c r="E255" t="s">
        <v>68</v>
      </c>
      <c r="F255" t="s">
        <v>1642</v>
      </c>
      <c r="G255" t="s">
        <v>136</v>
      </c>
      <c r="H255" t="s">
        <v>71</v>
      </c>
      <c r="I255" t="s">
        <v>72</v>
      </c>
      <c r="J255" t="s">
        <v>139</v>
      </c>
      <c r="K255" t="s">
        <v>74</v>
      </c>
      <c r="L255" t="s">
        <v>1643</v>
      </c>
      <c r="M255" t="s">
        <v>693</v>
      </c>
      <c r="N255" t="s">
        <v>77</v>
      </c>
      <c r="O255" t="s">
        <v>207</v>
      </c>
      <c r="P255" t="s">
        <v>756</v>
      </c>
      <c r="Q255" t="s">
        <v>80</v>
      </c>
      <c r="R255" t="s">
        <v>485</v>
      </c>
      <c r="S255" t="s">
        <v>1644</v>
      </c>
      <c r="T255" t="s">
        <v>86</v>
      </c>
      <c r="U255" t="s">
        <v>86</v>
      </c>
      <c r="V255" t="s">
        <v>86</v>
      </c>
      <c r="W255" t="s">
        <v>86</v>
      </c>
      <c r="X255" t="s">
        <v>86</v>
      </c>
      <c r="Y255" t="s">
        <v>86</v>
      </c>
      <c r="Z255" t="s">
        <v>86</v>
      </c>
      <c r="AA255" t="s">
        <v>86</v>
      </c>
      <c r="AB255" t="s">
        <v>86</v>
      </c>
      <c r="AC255" t="s">
        <v>86</v>
      </c>
      <c r="AD255" t="s">
        <v>86</v>
      </c>
      <c r="AE255" t="s">
        <v>86</v>
      </c>
      <c r="AF255" t="s">
        <v>86</v>
      </c>
      <c r="AG255" t="s">
        <v>86</v>
      </c>
      <c r="AH255" t="s">
        <v>86</v>
      </c>
      <c r="AI255" t="s">
        <v>86</v>
      </c>
      <c r="AJ255" t="s">
        <v>86</v>
      </c>
      <c r="AK255" t="s">
        <v>86</v>
      </c>
      <c r="AL255" t="s">
        <v>86</v>
      </c>
      <c r="AM255" t="s">
        <v>86</v>
      </c>
      <c r="AN255" t="s">
        <v>86</v>
      </c>
      <c r="AO255" t="s">
        <v>86</v>
      </c>
      <c r="AP255" t="s">
        <v>86</v>
      </c>
      <c r="AQ255" t="s">
        <v>86</v>
      </c>
      <c r="AR255" t="s">
        <v>86</v>
      </c>
      <c r="AS255" t="s">
        <v>86</v>
      </c>
      <c r="AT255" t="s">
        <v>86</v>
      </c>
      <c r="AU255" t="s">
        <v>86</v>
      </c>
      <c r="AV255" t="s">
        <v>86</v>
      </c>
      <c r="AW255" t="s">
        <v>86</v>
      </c>
      <c r="AX255" t="s">
        <v>86</v>
      </c>
      <c r="AY255" t="s">
        <v>86</v>
      </c>
      <c r="AZ255" t="s">
        <v>86</v>
      </c>
      <c r="BA255" t="s">
        <v>87</v>
      </c>
      <c r="BB255" t="s">
        <v>87</v>
      </c>
      <c r="BC255" t="s">
        <v>87</v>
      </c>
      <c r="BD255" t="s">
        <v>87</v>
      </c>
      <c r="BE255" t="s">
        <v>87</v>
      </c>
      <c r="BF255" t="s">
        <v>88</v>
      </c>
      <c r="BG255" t="s">
        <v>89</v>
      </c>
      <c r="BH255" t="s">
        <v>212</v>
      </c>
      <c r="BI255" t="s">
        <v>129</v>
      </c>
      <c r="BJ255" t="s">
        <v>278</v>
      </c>
      <c r="BK255" t="s">
        <v>110</v>
      </c>
      <c r="BL255" t="s">
        <v>179</v>
      </c>
    </row>
    <row r="256" spans="1:64" x14ac:dyDescent="0.2">
      <c r="A256" s="2">
        <v>263</v>
      </c>
      <c r="B256" t="s">
        <v>1646</v>
      </c>
      <c r="C256" t="s">
        <v>1172</v>
      </c>
      <c r="D256" t="s">
        <v>67</v>
      </c>
      <c r="E256" t="s">
        <v>68</v>
      </c>
      <c r="F256" t="s">
        <v>1647</v>
      </c>
      <c r="G256" t="s">
        <v>136</v>
      </c>
      <c r="H256" t="s">
        <v>71</v>
      </c>
      <c r="I256" t="s">
        <v>72</v>
      </c>
      <c r="J256" t="s">
        <v>139</v>
      </c>
      <c r="K256" t="s">
        <v>140</v>
      </c>
      <c r="L256" t="s">
        <v>583</v>
      </c>
      <c r="M256" t="s">
        <v>169</v>
      </c>
      <c r="N256" t="s">
        <v>77</v>
      </c>
      <c r="O256" t="s">
        <v>327</v>
      </c>
      <c r="P256" t="s">
        <v>1242</v>
      </c>
      <c r="Q256" t="s">
        <v>80</v>
      </c>
      <c r="R256" t="s">
        <v>174</v>
      </c>
      <c r="S256" t="s">
        <v>1648</v>
      </c>
      <c r="T256" t="s">
        <v>86</v>
      </c>
      <c r="U256" t="s">
        <v>86</v>
      </c>
      <c r="V256" t="s">
        <v>86</v>
      </c>
      <c r="W256" t="s">
        <v>86</v>
      </c>
      <c r="X256" t="s">
        <v>86</v>
      </c>
      <c r="Y256" t="s">
        <v>86</v>
      </c>
      <c r="Z256" t="s">
        <v>86</v>
      </c>
      <c r="AA256" t="s">
        <v>86</v>
      </c>
      <c r="AB256" t="s">
        <v>86</v>
      </c>
      <c r="AC256" t="s">
        <v>86</v>
      </c>
      <c r="AD256" t="s">
        <v>86</v>
      </c>
      <c r="AE256" t="s">
        <v>86</v>
      </c>
      <c r="AF256" t="s">
        <v>86</v>
      </c>
      <c r="AG256" t="s">
        <v>86</v>
      </c>
      <c r="AH256" t="s">
        <v>86</v>
      </c>
      <c r="AI256" t="s">
        <v>86</v>
      </c>
      <c r="AJ256" t="s">
        <v>86</v>
      </c>
      <c r="AK256" t="s">
        <v>86</v>
      </c>
      <c r="AL256" t="s">
        <v>86</v>
      </c>
      <c r="AM256" t="s">
        <v>86</v>
      </c>
      <c r="AN256" t="s">
        <v>86</v>
      </c>
      <c r="AO256" t="s">
        <v>86</v>
      </c>
      <c r="AP256" t="s">
        <v>86</v>
      </c>
      <c r="AQ256" t="s">
        <v>86</v>
      </c>
      <c r="AR256" t="s">
        <v>86</v>
      </c>
      <c r="AS256" t="s">
        <v>86</v>
      </c>
      <c r="AT256" t="s">
        <v>86</v>
      </c>
      <c r="AU256" t="s">
        <v>86</v>
      </c>
      <c r="AV256" t="s">
        <v>86</v>
      </c>
      <c r="AW256" t="s">
        <v>86</v>
      </c>
      <c r="AX256" t="s">
        <v>86</v>
      </c>
      <c r="AY256" t="s">
        <v>86</v>
      </c>
      <c r="AZ256" t="s">
        <v>86</v>
      </c>
      <c r="BA256" t="s">
        <v>87</v>
      </c>
      <c r="BB256" t="s">
        <v>87</v>
      </c>
      <c r="BC256" t="s">
        <v>87</v>
      </c>
      <c r="BD256" t="s">
        <v>87</v>
      </c>
      <c r="BE256" t="s">
        <v>87</v>
      </c>
      <c r="BF256" t="s">
        <v>211</v>
      </c>
      <c r="BG256" t="s">
        <v>89</v>
      </c>
      <c r="BH256" t="s">
        <v>212</v>
      </c>
      <c r="BI256" t="s">
        <v>129</v>
      </c>
      <c r="BJ256" t="s">
        <v>178</v>
      </c>
      <c r="BK256" t="s">
        <v>110</v>
      </c>
      <c r="BL256" t="s">
        <v>179</v>
      </c>
    </row>
    <row r="257" spans="1:64" x14ac:dyDescent="0.2">
      <c r="A257" s="2">
        <v>264</v>
      </c>
      <c r="B257" t="s">
        <v>1649</v>
      </c>
      <c r="C257" t="s">
        <v>1523</v>
      </c>
      <c r="D257" t="s">
        <v>560</v>
      </c>
      <c r="E257" t="s">
        <v>561</v>
      </c>
      <c r="F257" t="s">
        <v>1650</v>
      </c>
      <c r="G257" t="s">
        <v>70</v>
      </c>
      <c r="H257" t="s">
        <v>153</v>
      </c>
      <c r="I257" t="s">
        <v>72</v>
      </c>
      <c r="J257" t="s">
        <v>139</v>
      </c>
      <c r="K257" t="s">
        <v>140</v>
      </c>
      <c r="L257" t="s">
        <v>787</v>
      </c>
      <c r="M257" t="s">
        <v>156</v>
      </c>
      <c r="N257" t="s">
        <v>77</v>
      </c>
      <c r="O257" t="s">
        <v>207</v>
      </c>
      <c r="P257" t="s">
        <v>208</v>
      </c>
      <c r="Q257" t="s">
        <v>80</v>
      </c>
      <c r="R257" t="s">
        <v>209</v>
      </c>
      <c r="S257" t="s">
        <v>210</v>
      </c>
      <c r="T257" t="s">
        <v>86</v>
      </c>
      <c r="U257" t="s">
        <v>86</v>
      </c>
      <c r="V257" t="s">
        <v>86</v>
      </c>
      <c r="W257" t="s">
        <v>86</v>
      </c>
      <c r="X257" t="s">
        <v>86</v>
      </c>
      <c r="Y257" t="s">
        <v>86</v>
      </c>
      <c r="Z257" t="s">
        <v>86</v>
      </c>
      <c r="AA257" t="s">
        <v>86</v>
      </c>
      <c r="AB257" t="s">
        <v>86</v>
      </c>
      <c r="AC257" t="s">
        <v>86</v>
      </c>
      <c r="AD257" t="s">
        <v>86</v>
      </c>
      <c r="AE257" t="s">
        <v>86</v>
      </c>
      <c r="AF257" t="s">
        <v>86</v>
      </c>
      <c r="AG257" t="s">
        <v>86</v>
      </c>
      <c r="AH257" t="s">
        <v>86</v>
      </c>
      <c r="AI257" t="s">
        <v>86</v>
      </c>
      <c r="AJ257" t="s">
        <v>86</v>
      </c>
      <c r="AK257" t="s">
        <v>86</v>
      </c>
      <c r="AL257" t="s">
        <v>86</v>
      </c>
      <c r="AM257" t="s">
        <v>86</v>
      </c>
      <c r="AN257" t="s">
        <v>86</v>
      </c>
      <c r="AO257" t="s">
        <v>86</v>
      </c>
      <c r="AP257" t="s">
        <v>86</v>
      </c>
      <c r="AQ257" t="s">
        <v>86</v>
      </c>
      <c r="AR257" t="s">
        <v>86</v>
      </c>
      <c r="AS257" t="s">
        <v>86</v>
      </c>
      <c r="AT257" t="s">
        <v>86</v>
      </c>
      <c r="AU257" t="s">
        <v>86</v>
      </c>
      <c r="AV257" t="s">
        <v>86</v>
      </c>
      <c r="AW257" t="s">
        <v>86</v>
      </c>
      <c r="AX257" t="s">
        <v>86</v>
      </c>
      <c r="AY257" t="s">
        <v>86</v>
      </c>
      <c r="AZ257" t="s">
        <v>86</v>
      </c>
      <c r="BA257" t="s">
        <v>87</v>
      </c>
      <c r="BB257" t="s">
        <v>87</v>
      </c>
      <c r="BC257" t="s">
        <v>87</v>
      </c>
      <c r="BD257" t="s">
        <v>87</v>
      </c>
      <c r="BE257" t="s">
        <v>87</v>
      </c>
      <c r="BF257" t="s">
        <v>88</v>
      </c>
      <c r="BG257" t="s">
        <v>89</v>
      </c>
      <c r="BH257" t="s">
        <v>1651</v>
      </c>
      <c r="BI257" t="s">
        <v>129</v>
      </c>
      <c r="BJ257" t="s">
        <v>232</v>
      </c>
      <c r="BK257" t="s">
        <v>110</v>
      </c>
      <c r="BL257" t="s">
        <v>179</v>
      </c>
    </row>
    <row r="258" spans="1:64" x14ac:dyDescent="0.2">
      <c r="A258" s="2">
        <v>265</v>
      </c>
      <c r="B258" t="s">
        <v>1652</v>
      </c>
      <c r="C258" t="s">
        <v>711</v>
      </c>
      <c r="D258" t="s">
        <v>560</v>
      </c>
      <c r="E258" t="s">
        <v>561</v>
      </c>
      <c r="F258" t="s">
        <v>1653</v>
      </c>
      <c r="G258" t="s">
        <v>70</v>
      </c>
      <c r="H258" t="s">
        <v>71</v>
      </c>
      <c r="I258" t="s">
        <v>72</v>
      </c>
      <c r="J258" t="s">
        <v>139</v>
      </c>
      <c r="K258" t="s">
        <v>74</v>
      </c>
      <c r="L258" t="s">
        <v>352</v>
      </c>
      <c r="M258" t="s">
        <v>1272</v>
      </c>
      <c r="N258" t="s">
        <v>143</v>
      </c>
      <c r="O258" t="s">
        <v>1167</v>
      </c>
      <c r="P258" t="s">
        <v>158</v>
      </c>
      <c r="Q258" t="s">
        <v>173</v>
      </c>
      <c r="R258" t="s">
        <v>485</v>
      </c>
      <c r="S258" t="s">
        <v>1058</v>
      </c>
      <c r="T258" t="s">
        <v>83</v>
      </c>
      <c r="U258" t="s">
        <v>83</v>
      </c>
      <c r="V258" t="s">
        <v>84</v>
      </c>
      <c r="W258" t="s">
        <v>85</v>
      </c>
      <c r="X258" t="s">
        <v>85</v>
      </c>
      <c r="Y258" t="s">
        <v>85</v>
      </c>
      <c r="Z258" t="s">
        <v>84</v>
      </c>
      <c r="AA258" t="s">
        <v>85</v>
      </c>
      <c r="AB258" t="s">
        <v>84</v>
      </c>
      <c r="AC258" t="s">
        <v>84</v>
      </c>
      <c r="AD258" t="s">
        <v>84</v>
      </c>
      <c r="AE258" t="s">
        <v>85</v>
      </c>
      <c r="AF258" t="s">
        <v>84</v>
      </c>
      <c r="AG258" t="s">
        <v>84</v>
      </c>
      <c r="AH258" t="s">
        <v>84</v>
      </c>
      <c r="AI258" t="s">
        <v>85</v>
      </c>
      <c r="AJ258" t="s">
        <v>84</v>
      </c>
      <c r="AK258" t="s">
        <v>84</v>
      </c>
      <c r="AL258" t="s">
        <v>84</v>
      </c>
      <c r="AM258" t="s">
        <v>85</v>
      </c>
      <c r="AN258" t="s">
        <v>84</v>
      </c>
      <c r="AO258" t="s">
        <v>84</v>
      </c>
      <c r="AP258" t="s">
        <v>84</v>
      </c>
      <c r="AQ258" t="s">
        <v>85</v>
      </c>
      <c r="AR258" t="s">
        <v>84</v>
      </c>
      <c r="AS258" t="s">
        <v>84</v>
      </c>
      <c r="AT258" t="s">
        <v>84</v>
      </c>
      <c r="AU258" t="s">
        <v>84</v>
      </c>
      <c r="AV258" t="s">
        <v>85</v>
      </c>
      <c r="AW258" t="s">
        <v>84</v>
      </c>
      <c r="AX258" t="s">
        <v>84</v>
      </c>
      <c r="AY258" t="s">
        <v>85</v>
      </c>
      <c r="AZ258" t="s">
        <v>84</v>
      </c>
      <c r="BA258" t="s">
        <v>106</v>
      </c>
      <c r="BB258" t="s">
        <v>106</v>
      </c>
      <c r="BC258" t="s">
        <v>125</v>
      </c>
      <c r="BD258" t="s">
        <v>125</v>
      </c>
      <c r="BE258" t="s">
        <v>106</v>
      </c>
      <c r="BF258" t="s">
        <v>88</v>
      </c>
      <c r="BG258" t="s">
        <v>127</v>
      </c>
      <c r="BH258" t="s">
        <v>1427</v>
      </c>
      <c r="BI258" t="s">
        <v>129</v>
      </c>
      <c r="BJ258" t="s">
        <v>268</v>
      </c>
      <c r="BK258" t="s">
        <v>110</v>
      </c>
      <c r="BL258" t="s">
        <v>747</v>
      </c>
    </row>
    <row r="259" spans="1:64" x14ac:dyDescent="0.2">
      <c r="A259" s="2">
        <v>266</v>
      </c>
      <c r="B259" t="s">
        <v>1654</v>
      </c>
      <c r="C259" t="s">
        <v>343</v>
      </c>
      <c r="D259" t="s">
        <v>560</v>
      </c>
      <c r="E259" t="s">
        <v>561</v>
      </c>
      <c r="F259" t="s">
        <v>1655</v>
      </c>
      <c r="G259" t="s">
        <v>136</v>
      </c>
      <c r="H259" t="s">
        <v>153</v>
      </c>
      <c r="I259" t="s">
        <v>72</v>
      </c>
      <c r="J259" t="s">
        <v>139</v>
      </c>
      <c r="K259" t="s">
        <v>74</v>
      </c>
      <c r="L259" t="s">
        <v>680</v>
      </c>
      <c r="M259" t="s">
        <v>655</v>
      </c>
      <c r="N259" t="s">
        <v>77</v>
      </c>
      <c r="O259" t="s">
        <v>1656</v>
      </c>
      <c r="P259" t="s">
        <v>1657</v>
      </c>
      <c r="Q259" t="s">
        <v>80</v>
      </c>
      <c r="R259" t="s">
        <v>1658</v>
      </c>
      <c r="S259" t="s">
        <v>1659</v>
      </c>
      <c r="T259" t="s">
        <v>86</v>
      </c>
      <c r="U259" t="s">
        <v>86</v>
      </c>
      <c r="V259" t="s">
        <v>86</v>
      </c>
      <c r="W259" t="s">
        <v>86</v>
      </c>
      <c r="X259" t="s">
        <v>85</v>
      </c>
      <c r="Y259" t="s">
        <v>85</v>
      </c>
      <c r="Z259" t="s">
        <v>85</v>
      </c>
      <c r="AA259" t="s">
        <v>85</v>
      </c>
      <c r="AB259" t="s">
        <v>85</v>
      </c>
      <c r="AC259" t="s">
        <v>85</v>
      </c>
      <c r="AD259" t="s">
        <v>85</v>
      </c>
      <c r="AE259" t="s">
        <v>85</v>
      </c>
      <c r="AF259" t="s">
        <v>85</v>
      </c>
      <c r="AG259" t="s">
        <v>85</v>
      </c>
      <c r="AH259" t="s">
        <v>85</v>
      </c>
      <c r="AI259" t="s">
        <v>85</v>
      </c>
      <c r="AJ259" t="s">
        <v>84</v>
      </c>
      <c r="AK259" t="s">
        <v>84</v>
      </c>
      <c r="AL259" t="s">
        <v>84</v>
      </c>
      <c r="AM259" t="s">
        <v>84</v>
      </c>
      <c r="AN259" t="s">
        <v>84</v>
      </c>
      <c r="AO259" t="s">
        <v>84</v>
      </c>
      <c r="AP259" t="s">
        <v>84</v>
      </c>
      <c r="AQ259" t="s">
        <v>84</v>
      </c>
      <c r="AR259" t="s">
        <v>84</v>
      </c>
      <c r="AS259" t="s">
        <v>84</v>
      </c>
      <c r="AT259" t="s">
        <v>83</v>
      </c>
      <c r="AU259" t="s">
        <v>83</v>
      </c>
      <c r="AV259" t="s">
        <v>83</v>
      </c>
      <c r="AW259" t="s">
        <v>83</v>
      </c>
      <c r="AX259" t="s">
        <v>84</v>
      </c>
      <c r="AY259" t="s">
        <v>84</v>
      </c>
      <c r="AZ259" t="s">
        <v>84</v>
      </c>
      <c r="BA259" t="s">
        <v>87</v>
      </c>
      <c r="BB259" t="s">
        <v>105</v>
      </c>
      <c r="BC259" t="s">
        <v>125</v>
      </c>
      <c r="BD259" t="s">
        <v>106</v>
      </c>
      <c r="BE259" t="s">
        <v>106</v>
      </c>
      <c r="BF259" t="s">
        <v>88</v>
      </c>
      <c r="BG259" t="s">
        <v>267</v>
      </c>
      <c r="BH259" t="s">
        <v>417</v>
      </c>
      <c r="BI259" t="s">
        <v>129</v>
      </c>
      <c r="BJ259" t="s">
        <v>480</v>
      </c>
      <c r="BK259" t="s">
        <v>110</v>
      </c>
      <c r="BL259" t="s">
        <v>820</v>
      </c>
    </row>
    <row r="260" spans="1:64" x14ac:dyDescent="0.2">
      <c r="A260" s="2">
        <v>268</v>
      </c>
      <c r="B260" t="s">
        <v>1664</v>
      </c>
      <c r="C260" t="s">
        <v>1665</v>
      </c>
      <c r="D260" t="s">
        <v>67</v>
      </c>
      <c r="E260" t="s">
        <v>68</v>
      </c>
      <c r="F260" t="s">
        <v>1666</v>
      </c>
      <c r="G260" t="s">
        <v>136</v>
      </c>
      <c r="H260" t="s">
        <v>153</v>
      </c>
      <c r="I260" t="s">
        <v>72</v>
      </c>
      <c r="J260" t="s">
        <v>139</v>
      </c>
      <c r="K260" t="s">
        <v>140</v>
      </c>
      <c r="L260" t="s">
        <v>1667</v>
      </c>
      <c r="M260" t="s">
        <v>527</v>
      </c>
      <c r="N260" t="s">
        <v>118</v>
      </c>
      <c r="O260" t="s">
        <v>316</v>
      </c>
      <c r="P260" t="s">
        <v>519</v>
      </c>
      <c r="Q260" t="s">
        <v>80</v>
      </c>
      <c r="R260" t="s">
        <v>1668</v>
      </c>
      <c r="S260" t="s">
        <v>1669</v>
      </c>
      <c r="T260" t="s">
        <v>85</v>
      </c>
      <c r="U260" t="s">
        <v>83</v>
      </c>
      <c r="V260" t="s">
        <v>83</v>
      </c>
      <c r="W260" t="s">
        <v>85</v>
      </c>
      <c r="X260" t="s">
        <v>85</v>
      </c>
      <c r="Y260" t="s">
        <v>124</v>
      </c>
      <c r="Z260" t="s">
        <v>124</v>
      </c>
      <c r="AA260" t="s">
        <v>124</v>
      </c>
      <c r="AB260" t="s">
        <v>124</v>
      </c>
      <c r="AC260" t="s">
        <v>84</v>
      </c>
      <c r="AD260" t="s">
        <v>85</v>
      </c>
      <c r="AE260" t="s">
        <v>85</v>
      </c>
      <c r="AF260" t="s">
        <v>83</v>
      </c>
      <c r="AG260" t="s">
        <v>83</v>
      </c>
      <c r="AH260" t="s">
        <v>83</v>
      </c>
      <c r="AI260" t="s">
        <v>85</v>
      </c>
      <c r="AJ260" t="s">
        <v>84</v>
      </c>
      <c r="AK260" t="s">
        <v>84</v>
      </c>
      <c r="AL260" t="s">
        <v>86</v>
      </c>
      <c r="AM260" t="s">
        <v>85</v>
      </c>
      <c r="AN260" t="s">
        <v>84</v>
      </c>
      <c r="AO260" t="s">
        <v>85</v>
      </c>
      <c r="AP260" t="s">
        <v>84</v>
      </c>
      <c r="AQ260" t="s">
        <v>85</v>
      </c>
      <c r="AR260" t="s">
        <v>85</v>
      </c>
      <c r="AS260" t="s">
        <v>124</v>
      </c>
      <c r="AT260" t="s">
        <v>84</v>
      </c>
      <c r="AU260" t="s">
        <v>84</v>
      </c>
      <c r="AV260" t="s">
        <v>84</v>
      </c>
      <c r="AW260" t="s">
        <v>84</v>
      </c>
      <c r="AX260" t="s">
        <v>83</v>
      </c>
      <c r="AY260" t="s">
        <v>84</v>
      </c>
      <c r="AZ260" t="s">
        <v>84</v>
      </c>
      <c r="BA260" t="s">
        <v>105</v>
      </c>
      <c r="BB260" t="s">
        <v>106</v>
      </c>
      <c r="BC260" t="s">
        <v>106</v>
      </c>
      <c r="BD260" t="s">
        <v>105</v>
      </c>
      <c r="BE260" t="s">
        <v>106</v>
      </c>
      <c r="BF260" t="s">
        <v>88</v>
      </c>
      <c r="BG260" t="s">
        <v>176</v>
      </c>
      <c r="BH260" t="s">
        <v>1670</v>
      </c>
      <c r="BI260" t="s">
        <v>129</v>
      </c>
      <c r="BJ260" t="s">
        <v>178</v>
      </c>
      <c r="BK260" t="s">
        <v>163</v>
      </c>
      <c r="BL260" t="s">
        <v>747</v>
      </c>
    </row>
    <row r="261" spans="1:64" x14ac:dyDescent="0.2">
      <c r="A261" s="2">
        <v>269</v>
      </c>
      <c r="B261" t="s">
        <v>1671</v>
      </c>
      <c r="C261" t="s">
        <v>647</v>
      </c>
      <c r="D261" t="s">
        <v>67</v>
      </c>
      <c r="E261" t="s">
        <v>68</v>
      </c>
      <c r="F261" t="s">
        <v>1672</v>
      </c>
      <c r="G261" t="s">
        <v>70</v>
      </c>
      <c r="H261" t="s">
        <v>153</v>
      </c>
      <c r="I261" t="s">
        <v>72</v>
      </c>
      <c r="J261" t="s">
        <v>139</v>
      </c>
      <c r="K261" t="s">
        <v>74</v>
      </c>
      <c r="L261" t="s">
        <v>956</v>
      </c>
      <c r="M261" t="s">
        <v>935</v>
      </c>
      <c r="N261" t="s">
        <v>77</v>
      </c>
      <c r="O261" t="s">
        <v>347</v>
      </c>
      <c r="P261" t="s">
        <v>519</v>
      </c>
      <c r="Q261" t="s">
        <v>80</v>
      </c>
      <c r="R261" t="s">
        <v>520</v>
      </c>
      <c r="S261" t="s">
        <v>768</v>
      </c>
      <c r="T261" t="s">
        <v>86</v>
      </c>
      <c r="U261" t="s">
        <v>86</v>
      </c>
      <c r="V261" t="s">
        <v>86</v>
      </c>
      <c r="W261" t="s">
        <v>86</v>
      </c>
      <c r="X261" t="s">
        <v>83</v>
      </c>
      <c r="Y261" t="s">
        <v>83</v>
      </c>
      <c r="Z261" t="s">
        <v>83</v>
      </c>
      <c r="AA261" t="s">
        <v>83</v>
      </c>
      <c r="AB261" t="s">
        <v>86</v>
      </c>
      <c r="AC261" t="s">
        <v>84</v>
      </c>
      <c r="AD261" t="s">
        <v>83</v>
      </c>
      <c r="AE261" t="s">
        <v>84</v>
      </c>
      <c r="AF261" t="s">
        <v>83</v>
      </c>
      <c r="AG261" t="s">
        <v>84</v>
      </c>
      <c r="AH261" t="s">
        <v>83</v>
      </c>
      <c r="AI261" t="s">
        <v>84</v>
      </c>
      <c r="AJ261" t="s">
        <v>83</v>
      </c>
      <c r="AK261" t="s">
        <v>83</v>
      </c>
      <c r="AL261" t="s">
        <v>84</v>
      </c>
      <c r="AM261" t="s">
        <v>84</v>
      </c>
      <c r="AN261" t="s">
        <v>83</v>
      </c>
      <c r="AO261" t="s">
        <v>83</v>
      </c>
      <c r="AP261" t="s">
        <v>83</v>
      </c>
      <c r="AQ261" t="s">
        <v>83</v>
      </c>
      <c r="AR261" t="s">
        <v>83</v>
      </c>
      <c r="AS261" t="s">
        <v>83</v>
      </c>
      <c r="AT261" t="s">
        <v>83</v>
      </c>
      <c r="AU261" t="s">
        <v>86</v>
      </c>
      <c r="AV261" t="s">
        <v>86</v>
      </c>
      <c r="AW261" t="s">
        <v>83</v>
      </c>
      <c r="AX261" t="s">
        <v>83</v>
      </c>
      <c r="AY261" t="s">
        <v>83</v>
      </c>
      <c r="AZ261" t="s">
        <v>84</v>
      </c>
      <c r="BA261" t="s">
        <v>106</v>
      </c>
      <c r="BB261" t="s">
        <v>106</v>
      </c>
      <c r="BC261" t="s">
        <v>105</v>
      </c>
      <c r="BD261" t="s">
        <v>106</v>
      </c>
      <c r="BE261" t="s">
        <v>105</v>
      </c>
      <c r="BF261" t="s">
        <v>88</v>
      </c>
      <c r="BG261" t="s">
        <v>127</v>
      </c>
      <c r="BH261" t="s">
        <v>1673</v>
      </c>
      <c r="BI261" t="s">
        <v>129</v>
      </c>
      <c r="BJ261" t="s">
        <v>278</v>
      </c>
      <c r="BK261" t="s">
        <v>110</v>
      </c>
      <c r="BL261" t="s">
        <v>892</v>
      </c>
    </row>
    <row r="262" spans="1:64" x14ac:dyDescent="0.2">
      <c r="A262" s="2">
        <v>270</v>
      </c>
      <c r="B262" t="s">
        <v>1674</v>
      </c>
      <c r="C262" t="s">
        <v>1675</v>
      </c>
      <c r="D262" t="s">
        <v>560</v>
      </c>
      <c r="E262" t="s">
        <v>561</v>
      </c>
      <c r="F262" t="s">
        <v>1676</v>
      </c>
      <c r="G262" t="s">
        <v>70</v>
      </c>
      <c r="H262" t="s">
        <v>71</v>
      </c>
      <c r="I262" t="s">
        <v>72</v>
      </c>
      <c r="J262" t="s">
        <v>139</v>
      </c>
      <c r="K262" t="s">
        <v>140</v>
      </c>
      <c r="L262" t="s">
        <v>1677</v>
      </c>
      <c r="M262" t="s">
        <v>1678</v>
      </c>
      <c r="N262" t="s">
        <v>118</v>
      </c>
      <c r="O262" t="s">
        <v>513</v>
      </c>
      <c r="P262" t="s">
        <v>208</v>
      </c>
      <c r="Q262" t="s">
        <v>80</v>
      </c>
      <c r="R262" t="s">
        <v>1307</v>
      </c>
      <c r="S262" t="s">
        <v>1679</v>
      </c>
      <c r="T262" t="s">
        <v>83</v>
      </c>
      <c r="U262" t="s">
        <v>83</v>
      </c>
      <c r="V262" t="s">
        <v>83</v>
      </c>
      <c r="W262" t="s">
        <v>83</v>
      </c>
      <c r="X262" t="s">
        <v>83</v>
      </c>
      <c r="Y262" t="s">
        <v>84</v>
      </c>
      <c r="Z262" t="s">
        <v>84</v>
      </c>
      <c r="AA262" t="s">
        <v>84</v>
      </c>
      <c r="AB262" t="s">
        <v>84</v>
      </c>
      <c r="AC262" t="s">
        <v>84</v>
      </c>
      <c r="AD262" t="s">
        <v>83</v>
      </c>
      <c r="AE262" t="s">
        <v>84</v>
      </c>
      <c r="AF262" t="s">
        <v>84</v>
      </c>
      <c r="AG262" t="s">
        <v>84</v>
      </c>
      <c r="AH262" t="s">
        <v>84</v>
      </c>
      <c r="AI262" t="s">
        <v>84</v>
      </c>
      <c r="AJ262" t="s">
        <v>83</v>
      </c>
      <c r="AK262" t="s">
        <v>84</v>
      </c>
      <c r="AL262" t="s">
        <v>83</v>
      </c>
      <c r="AM262" t="s">
        <v>84</v>
      </c>
      <c r="AN262" t="s">
        <v>83</v>
      </c>
      <c r="AO262" t="s">
        <v>83</v>
      </c>
      <c r="AP262" t="s">
        <v>84</v>
      </c>
      <c r="AQ262" t="s">
        <v>83</v>
      </c>
      <c r="AR262" t="s">
        <v>84</v>
      </c>
      <c r="AS262" t="s">
        <v>84</v>
      </c>
      <c r="AT262" t="s">
        <v>83</v>
      </c>
      <c r="AU262" t="s">
        <v>84</v>
      </c>
      <c r="AV262" t="s">
        <v>83</v>
      </c>
      <c r="AW262" t="s">
        <v>83</v>
      </c>
      <c r="AX262" t="s">
        <v>83</v>
      </c>
      <c r="AY262" t="s">
        <v>83</v>
      </c>
      <c r="AZ262" t="s">
        <v>83</v>
      </c>
      <c r="BA262" t="s">
        <v>105</v>
      </c>
      <c r="BB262" t="s">
        <v>202</v>
      </c>
      <c r="BC262" t="s">
        <v>106</v>
      </c>
      <c r="BD262" t="s">
        <v>105</v>
      </c>
      <c r="BE262" t="s">
        <v>105</v>
      </c>
      <c r="BF262" t="s">
        <v>88</v>
      </c>
      <c r="BG262" t="s">
        <v>89</v>
      </c>
      <c r="BH262" t="s">
        <v>975</v>
      </c>
      <c r="BI262" t="s">
        <v>91</v>
      </c>
      <c r="BJ262" t="s">
        <v>278</v>
      </c>
      <c r="BK262" t="s">
        <v>110</v>
      </c>
      <c r="BL262" t="s">
        <v>305</v>
      </c>
    </row>
    <row r="263" spans="1:64" x14ac:dyDescent="0.2">
      <c r="A263" s="2">
        <v>271</v>
      </c>
      <c r="B263" t="s">
        <v>1680</v>
      </c>
      <c r="C263" t="s">
        <v>1681</v>
      </c>
      <c r="D263" t="s">
        <v>560</v>
      </c>
      <c r="E263" t="s">
        <v>561</v>
      </c>
      <c r="F263" t="s">
        <v>1682</v>
      </c>
      <c r="G263" t="s">
        <v>70</v>
      </c>
      <c r="H263" t="s">
        <v>71</v>
      </c>
      <c r="I263" t="s">
        <v>72</v>
      </c>
      <c r="J263" t="s">
        <v>139</v>
      </c>
      <c r="K263" t="s">
        <v>154</v>
      </c>
      <c r="L263" t="s">
        <v>1683</v>
      </c>
      <c r="M263" t="s">
        <v>1684</v>
      </c>
      <c r="N263" t="s">
        <v>143</v>
      </c>
      <c r="O263" t="s">
        <v>157</v>
      </c>
      <c r="P263" t="s">
        <v>158</v>
      </c>
      <c r="Q263" t="s">
        <v>80</v>
      </c>
      <c r="R263" t="s">
        <v>103</v>
      </c>
      <c r="S263" t="s">
        <v>1570</v>
      </c>
      <c r="T263" t="s">
        <v>83</v>
      </c>
      <c r="U263" t="s">
        <v>84</v>
      </c>
      <c r="V263" t="s">
        <v>83</v>
      </c>
      <c r="W263" t="s">
        <v>83</v>
      </c>
      <c r="X263" t="s">
        <v>124</v>
      </c>
      <c r="Y263" t="s">
        <v>85</v>
      </c>
      <c r="Z263" t="s">
        <v>124</v>
      </c>
      <c r="AA263" t="s">
        <v>84</v>
      </c>
      <c r="AB263" t="s">
        <v>84</v>
      </c>
      <c r="AC263" t="s">
        <v>85</v>
      </c>
      <c r="AD263" t="s">
        <v>124</v>
      </c>
      <c r="AE263" t="s">
        <v>124</v>
      </c>
      <c r="AF263" t="s">
        <v>84</v>
      </c>
      <c r="AG263" t="s">
        <v>84</v>
      </c>
      <c r="AH263" t="s">
        <v>83</v>
      </c>
      <c r="AI263" t="s">
        <v>83</v>
      </c>
      <c r="AJ263" t="s">
        <v>84</v>
      </c>
      <c r="AK263" t="s">
        <v>83</v>
      </c>
      <c r="AL263" t="s">
        <v>83</v>
      </c>
      <c r="AM263" t="s">
        <v>83</v>
      </c>
      <c r="AN263" t="s">
        <v>83</v>
      </c>
      <c r="AO263" t="s">
        <v>84</v>
      </c>
      <c r="AP263" t="s">
        <v>84</v>
      </c>
      <c r="AQ263" t="s">
        <v>85</v>
      </c>
      <c r="AR263" t="s">
        <v>84</v>
      </c>
      <c r="AS263" t="s">
        <v>85</v>
      </c>
      <c r="AT263" t="s">
        <v>83</v>
      </c>
      <c r="AU263" t="s">
        <v>83</v>
      </c>
      <c r="AV263" t="s">
        <v>83</v>
      </c>
      <c r="AW263" t="s">
        <v>83</v>
      </c>
      <c r="AX263" t="s">
        <v>83</v>
      </c>
      <c r="AY263" t="s">
        <v>83</v>
      </c>
      <c r="AZ263" t="s">
        <v>83</v>
      </c>
      <c r="BA263" t="s">
        <v>105</v>
      </c>
      <c r="BB263" t="s">
        <v>202</v>
      </c>
      <c r="BC263" t="s">
        <v>105</v>
      </c>
      <c r="BD263" t="s">
        <v>202</v>
      </c>
      <c r="BE263" t="s">
        <v>202</v>
      </c>
      <c r="BF263" t="s">
        <v>88</v>
      </c>
      <c r="BG263" t="s">
        <v>89</v>
      </c>
      <c r="BH263" t="s">
        <v>1685</v>
      </c>
      <c r="BI263" t="s">
        <v>129</v>
      </c>
      <c r="BJ263" t="s">
        <v>480</v>
      </c>
      <c r="BK263" t="s">
        <v>110</v>
      </c>
      <c r="BL263" t="s">
        <v>481</v>
      </c>
    </row>
    <row r="264" spans="1:64" x14ac:dyDescent="0.2">
      <c r="A264" s="2">
        <v>272</v>
      </c>
      <c r="B264" t="s">
        <v>1686</v>
      </c>
      <c r="C264" t="s">
        <v>1687</v>
      </c>
      <c r="D264" t="s">
        <v>560</v>
      </c>
      <c r="E264" t="s">
        <v>561</v>
      </c>
      <c r="F264" t="s">
        <v>1390</v>
      </c>
      <c r="G264" t="s">
        <v>70</v>
      </c>
      <c r="H264" t="s">
        <v>153</v>
      </c>
      <c r="I264" t="s">
        <v>72</v>
      </c>
      <c r="J264" t="s">
        <v>139</v>
      </c>
      <c r="K264" t="s">
        <v>74</v>
      </c>
      <c r="L264" t="s">
        <v>1688</v>
      </c>
      <c r="M264" t="s">
        <v>1689</v>
      </c>
      <c r="N264" t="s">
        <v>77</v>
      </c>
      <c r="O264" t="s">
        <v>915</v>
      </c>
      <c r="P264" t="s">
        <v>158</v>
      </c>
      <c r="Q264" t="s">
        <v>80</v>
      </c>
      <c r="R264" t="s">
        <v>1690</v>
      </c>
      <c r="S264" t="s">
        <v>1003</v>
      </c>
      <c r="T264" t="s">
        <v>86</v>
      </c>
      <c r="U264" t="s">
        <v>86</v>
      </c>
      <c r="V264" t="s">
        <v>86</v>
      </c>
      <c r="W264" t="s">
        <v>86</v>
      </c>
      <c r="X264" t="s">
        <v>86</v>
      </c>
      <c r="Y264" t="s">
        <v>86</v>
      </c>
      <c r="Z264" t="s">
        <v>86</v>
      </c>
      <c r="AA264" t="s">
        <v>86</v>
      </c>
      <c r="AB264" t="s">
        <v>85</v>
      </c>
      <c r="AC264" t="s">
        <v>86</v>
      </c>
      <c r="AD264" t="s">
        <v>86</v>
      </c>
      <c r="AE264" t="s">
        <v>85</v>
      </c>
      <c r="AF264" t="s">
        <v>86</v>
      </c>
      <c r="AG264" t="s">
        <v>86</v>
      </c>
      <c r="AH264" t="s">
        <v>86</v>
      </c>
      <c r="AI264" t="s">
        <v>85</v>
      </c>
      <c r="AJ264" t="s">
        <v>86</v>
      </c>
      <c r="AK264" t="s">
        <v>86</v>
      </c>
      <c r="AL264" t="s">
        <v>86</v>
      </c>
      <c r="AM264" t="s">
        <v>86</v>
      </c>
      <c r="AN264" t="s">
        <v>86</v>
      </c>
      <c r="AO264" t="s">
        <v>86</v>
      </c>
      <c r="AP264" t="s">
        <v>86</v>
      </c>
      <c r="AQ264" t="s">
        <v>85</v>
      </c>
      <c r="AR264" t="s">
        <v>86</v>
      </c>
      <c r="AS264" t="s">
        <v>86</v>
      </c>
      <c r="AT264" t="s">
        <v>86</v>
      </c>
      <c r="AU264" t="s">
        <v>86</v>
      </c>
      <c r="AV264" t="s">
        <v>86</v>
      </c>
      <c r="AW264" t="s">
        <v>86</v>
      </c>
      <c r="AX264" t="s">
        <v>86</v>
      </c>
      <c r="AY264" t="s">
        <v>86</v>
      </c>
      <c r="AZ264" t="s">
        <v>86</v>
      </c>
      <c r="BA264" t="s">
        <v>106</v>
      </c>
      <c r="BB264" t="s">
        <v>87</v>
      </c>
      <c r="BC264" t="s">
        <v>202</v>
      </c>
      <c r="BD264" t="s">
        <v>105</v>
      </c>
      <c r="BE264" t="s">
        <v>87</v>
      </c>
      <c r="BF264" t="s">
        <v>303</v>
      </c>
      <c r="BG264" t="s">
        <v>127</v>
      </c>
      <c r="BH264" t="s">
        <v>1301</v>
      </c>
      <c r="BI264" t="s">
        <v>91</v>
      </c>
      <c r="BJ264" t="s">
        <v>260</v>
      </c>
      <c r="BK264" t="s">
        <v>223</v>
      </c>
      <c r="BL264" t="s">
        <v>1645</v>
      </c>
    </row>
    <row r="265" spans="1:64" x14ac:dyDescent="0.2">
      <c r="A265" s="2">
        <v>273</v>
      </c>
      <c r="B265" t="s">
        <v>1691</v>
      </c>
      <c r="C265" t="s">
        <v>539</v>
      </c>
      <c r="D265" t="s">
        <v>67</v>
      </c>
      <c r="E265" t="s">
        <v>68</v>
      </c>
      <c r="F265" t="s">
        <v>1125</v>
      </c>
      <c r="G265" t="s">
        <v>136</v>
      </c>
      <c r="H265" t="s">
        <v>71</v>
      </c>
      <c r="I265" t="s">
        <v>72</v>
      </c>
      <c r="J265" t="s">
        <v>139</v>
      </c>
      <c r="K265" t="s">
        <v>74</v>
      </c>
      <c r="L265" t="s">
        <v>705</v>
      </c>
      <c r="M265" t="s">
        <v>735</v>
      </c>
      <c r="N265" t="s">
        <v>77</v>
      </c>
      <c r="O265" t="s">
        <v>392</v>
      </c>
      <c r="P265" t="s">
        <v>385</v>
      </c>
      <c r="Q265" t="s">
        <v>80</v>
      </c>
      <c r="R265" t="s">
        <v>1307</v>
      </c>
      <c r="S265" t="s">
        <v>175</v>
      </c>
      <c r="T265" t="s">
        <v>84</v>
      </c>
      <c r="U265" t="s">
        <v>84</v>
      </c>
      <c r="V265" t="s">
        <v>84</v>
      </c>
      <c r="W265" t="s">
        <v>84</v>
      </c>
      <c r="X265" t="s">
        <v>84</v>
      </c>
      <c r="Y265" t="s">
        <v>84</v>
      </c>
      <c r="Z265" t="s">
        <v>84</v>
      </c>
      <c r="AA265" t="s">
        <v>84</v>
      </c>
      <c r="AB265" t="s">
        <v>84</v>
      </c>
      <c r="AC265" t="s">
        <v>84</v>
      </c>
      <c r="AD265" t="s">
        <v>84</v>
      </c>
      <c r="AE265" t="s">
        <v>84</v>
      </c>
      <c r="AF265" t="s">
        <v>84</v>
      </c>
      <c r="AG265" t="s">
        <v>84</v>
      </c>
      <c r="AH265" t="s">
        <v>84</v>
      </c>
      <c r="AI265" t="s">
        <v>84</v>
      </c>
      <c r="AJ265" t="s">
        <v>84</v>
      </c>
      <c r="AK265" t="s">
        <v>84</v>
      </c>
      <c r="AL265" t="s">
        <v>84</v>
      </c>
      <c r="AM265" t="s">
        <v>84</v>
      </c>
      <c r="AN265" t="s">
        <v>84</v>
      </c>
      <c r="AO265" t="s">
        <v>84</v>
      </c>
      <c r="AP265" t="s">
        <v>84</v>
      </c>
      <c r="AQ265" t="s">
        <v>84</v>
      </c>
      <c r="AR265" t="s">
        <v>84</v>
      </c>
      <c r="AS265" t="s">
        <v>84</v>
      </c>
      <c r="AT265" t="s">
        <v>84</v>
      </c>
      <c r="AU265" t="s">
        <v>84</v>
      </c>
      <c r="AV265" t="s">
        <v>84</v>
      </c>
      <c r="AW265" t="s">
        <v>84</v>
      </c>
      <c r="AX265" t="s">
        <v>84</v>
      </c>
      <c r="AY265" t="s">
        <v>84</v>
      </c>
      <c r="AZ265" t="s">
        <v>84</v>
      </c>
      <c r="BA265" t="s">
        <v>106</v>
      </c>
      <c r="BB265" t="s">
        <v>106</v>
      </c>
      <c r="BC265" t="s">
        <v>105</v>
      </c>
      <c r="BD265" t="s">
        <v>105</v>
      </c>
      <c r="BE265" t="s">
        <v>106</v>
      </c>
      <c r="BF265" t="s">
        <v>88</v>
      </c>
      <c r="BG265" t="s">
        <v>107</v>
      </c>
      <c r="BH265" t="s">
        <v>212</v>
      </c>
      <c r="BI265" t="s">
        <v>129</v>
      </c>
      <c r="BJ265" t="s">
        <v>268</v>
      </c>
      <c r="BK265" t="s">
        <v>110</v>
      </c>
      <c r="BL265" t="s">
        <v>1059</v>
      </c>
    </row>
    <row r="266" spans="1:64" x14ac:dyDescent="0.2">
      <c r="A266" s="2">
        <v>275</v>
      </c>
      <c r="B266" t="s">
        <v>1692</v>
      </c>
      <c r="C266" t="s">
        <v>1424</v>
      </c>
      <c r="D266" t="s">
        <v>67</v>
      </c>
      <c r="E266" t="s">
        <v>68</v>
      </c>
      <c r="F266" t="s">
        <v>1693</v>
      </c>
      <c r="G266" t="s">
        <v>136</v>
      </c>
      <c r="H266" t="s">
        <v>153</v>
      </c>
      <c r="I266" t="s">
        <v>72</v>
      </c>
      <c r="J266" t="s">
        <v>139</v>
      </c>
      <c r="K266" t="s">
        <v>154</v>
      </c>
      <c r="L266" t="s">
        <v>1362</v>
      </c>
      <c r="M266" t="s">
        <v>739</v>
      </c>
      <c r="N266" t="s">
        <v>77</v>
      </c>
      <c r="O266" t="s">
        <v>316</v>
      </c>
      <c r="P266" t="s">
        <v>756</v>
      </c>
      <c r="Q266" t="s">
        <v>80</v>
      </c>
      <c r="R266" t="s">
        <v>1694</v>
      </c>
      <c r="S266" t="s">
        <v>1695</v>
      </c>
      <c r="T266" t="s">
        <v>83</v>
      </c>
      <c r="U266" t="s">
        <v>83</v>
      </c>
      <c r="V266" t="s">
        <v>83</v>
      </c>
      <c r="W266" t="s">
        <v>83</v>
      </c>
      <c r="X266" t="s">
        <v>83</v>
      </c>
      <c r="Y266" t="s">
        <v>83</v>
      </c>
      <c r="Z266" t="s">
        <v>83</v>
      </c>
      <c r="AA266" t="s">
        <v>83</v>
      </c>
      <c r="AB266" t="s">
        <v>83</v>
      </c>
      <c r="AC266" t="s">
        <v>83</v>
      </c>
      <c r="AD266" t="s">
        <v>83</v>
      </c>
      <c r="AE266" t="s">
        <v>83</v>
      </c>
      <c r="AF266" t="s">
        <v>83</v>
      </c>
      <c r="AG266" t="s">
        <v>83</v>
      </c>
      <c r="AH266" t="s">
        <v>83</v>
      </c>
      <c r="AI266" t="s">
        <v>83</v>
      </c>
      <c r="AJ266" t="s">
        <v>83</v>
      </c>
      <c r="AK266" t="s">
        <v>83</v>
      </c>
      <c r="AL266" t="s">
        <v>83</v>
      </c>
      <c r="AM266" t="s">
        <v>83</v>
      </c>
      <c r="AN266" t="s">
        <v>83</v>
      </c>
      <c r="AO266" t="s">
        <v>83</v>
      </c>
      <c r="AP266" t="s">
        <v>83</v>
      </c>
      <c r="AQ266" t="s">
        <v>83</v>
      </c>
      <c r="AR266" t="s">
        <v>83</v>
      </c>
      <c r="AS266" t="s">
        <v>83</v>
      </c>
      <c r="AT266" t="s">
        <v>84</v>
      </c>
      <c r="AU266" t="s">
        <v>83</v>
      </c>
      <c r="AV266" t="s">
        <v>83</v>
      </c>
      <c r="AW266" t="s">
        <v>84</v>
      </c>
      <c r="AX266" t="s">
        <v>84</v>
      </c>
      <c r="AY266" t="s">
        <v>84</v>
      </c>
      <c r="AZ266" t="s">
        <v>83</v>
      </c>
      <c r="BA266" t="s">
        <v>106</v>
      </c>
      <c r="BB266" t="s">
        <v>106</v>
      </c>
      <c r="BC266" t="s">
        <v>125</v>
      </c>
      <c r="BD266" t="s">
        <v>126</v>
      </c>
      <c r="BE266" t="s">
        <v>106</v>
      </c>
      <c r="BF266" t="s">
        <v>88</v>
      </c>
      <c r="BG266" t="s">
        <v>89</v>
      </c>
      <c r="BH266" t="s">
        <v>212</v>
      </c>
      <c r="BI266" t="s">
        <v>129</v>
      </c>
      <c r="BJ266" t="s">
        <v>178</v>
      </c>
      <c r="BK266" t="s">
        <v>110</v>
      </c>
      <c r="BL266" t="s">
        <v>1033</v>
      </c>
    </row>
    <row r="267" spans="1:64" x14ac:dyDescent="0.2">
      <c r="A267" s="2">
        <v>276</v>
      </c>
      <c r="B267" t="s">
        <v>1696</v>
      </c>
      <c r="C267" t="s">
        <v>1697</v>
      </c>
      <c r="D267" t="s">
        <v>67</v>
      </c>
      <c r="E267" t="s">
        <v>68</v>
      </c>
      <c r="F267" t="s">
        <v>1698</v>
      </c>
      <c r="G267" t="s">
        <v>136</v>
      </c>
      <c r="H267" t="s">
        <v>71</v>
      </c>
      <c r="I267" t="s">
        <v>72</v>
      </c>
      <c r="J267" t="s">
        <v>139</v>
      </c>
      <c r="K267" t="s">
        <v>140</v>
      </c>
      <c r="L267" t="s">
        <v>573</v>
      </c>
      <c r="M267" t="s">
        <v>1430</v>
      </c>
      <c r="N267" t="s">
        <v>77</v>
      </c>
      <c r="O267" t="s">
        <v>1699</v>
      </c>
      <c r="P267" t="s">
        <v>845</v>
      </c>
      <c r="Q267" t="s">
        <v>80</v>
      </c>
      <c r="R267" t="s">
        <v>681</v>
      </c>
      <c r="S267" t="s">
        <v>1700</v>
      </c>
      <c r="T267" t="s">
        <v>86</v>
      </c>
      <c r="U267" t="s">
        <v>86</v>
      </c>
      <c r="V267" t="s">
        <v>86</v>
      </c>
      <c r="W267" t="s">
        <v>86</v>
      </c>
      <c r="X267" t="s">
        <v>86</v>
      </c>
      <c r="Y267" t="s">
        <v>86</v>
      </c>
      <c r="Z267" t="s">
        <v>86</v>
      </c>
      <c r="AA267" t="s">
        <v>86</v>
      </c>
      <c r="AB267" t="s">
        <v>86</v>
      </c>
      <c r="AC267" t="s">
        <v>86</v>
      </c>
      <c r="AD267" t="s">
        <v>86</v>
      </c>
      <c r="AE267" t="s">
        <v>86</v>
      </c>
      <c r="AF267" t="s">
        <v>86</v>
      </c>
      <c r="AG267" t="s">
        <v>86</v>
      </c>
      <c r="AH267" t="s">
        <v>86</v>
      </c>
      <c r="AI267" t="s">
        <v>86</v>
      </c>
      <c r="AJ267" t="s">
        <v>86</v>
      </c>
      <c r="AK267" t="s">
        <v>86</v>
      </c>
      <c r="AL267" t="s">
        <v>86</v>
      </c>
      <c r="AM267" t="s">
        <v>86</v>
      </c>
      <c r="AN267" t="s">
        <v>86</v>
      </c>
      <c r="AO267" t="s">
        <v>86</v>
      </c>
      <c r="AP267" t="s">
        <v>86</v>
      </c>
      <c r="AQ267" t="s">
        <v>86</v>
      </c>
      <c r="AR267" t="s">
        <v>86</v>
      </c>
      <c r="AS267" t="s">
        <v>86</v>
      </c>
      <c r="AT267" t="s">
        <v>86</v>
      </c>
      <c r="AU267" t="s">
        <v>86</v>
      </c>
      <c r="AV267" t="s">
        <v>86</v>
      </c>
      <c r="AW267" t="s">
        <v>86</v>
      </c>
      <c r="AX267" t="s">
        <v>86</v>
      </c>
      <c r="AY267" t="s">
        <v>86</v>
      </c>
      <c r="AZ267" t="s">
        <v>86</v>
      </c>
      <c r="BA267" t="s">
        <v>87</v>
      </c>
      <c r="BB267" t="s">
        <v>202</v>
      </c>
      <c r="BC267" t="s">
        <v>202</v>
      </c>
      <c r="BD267" t="s">
        <v>105</v>
      </c>
      <c r="BE267" t="s">
        <v>87</v>
      </c>
      <c r="BF267" t="s">
        <v>211</v>
      </c>
      <c r="BG267" t="s">
        <v>1701</v>
      </c>
      <c r="BH267" t="s">
        <v>985</v>
      </c>
      <c r="BI267" t="s">
        <v>91</v>
      </c>
      <c r="BJ267" t="s">
        <v>601</v>
      </c>
      <c r="BK267" t="s">
        <v>93</v>
      </c>
      <c r="BL267" t="s">
        <v>886</v>
      </c>
    </row>
    <row r="268" spans="1:64" x14ac:dyDescent="0.2">
      <c r="A268" s="2">
        <v>277</v>
      </c>
      <c r="B268" t="s">
        <v>1702</v>
      </c>
      <c r="C268" t="s">
        <v>1450</v>
      </c>
      <c r="D268" t="s">
        <v>67</v>
      </c>
      <c r="E268" t="s">
        <v>68</v>
      </c>
      <c r="F268" t="s">
        <v>1703</v>
      </c>
      <c r="G268" t="s">
        <v>70</v>
      </c>
      <c r="H268" t="s">
        <v>153</v>
      </c>
      <c r="I268" t="s">
        <v>72</v>
      </c>
      <c r="J268" t="s">
        <v>139</v>
      </c>
      <c r="K268" t="s">
        <v>74</v>
      </c>
      <c r="L268" t="s">
        <v>1704</v>
      </c>
      <c r="M268" t="s">
        <v>1151</v>
      </c>
      <c r="N268" t="s">
        <v>77</v>
      </c>
      <c r="O268" t="s">
        <v>628</v>
      </c>
      <c r="P268" t="s">
        <v>158</v>
      </c>
      <c r="Q268" t="s">
        <v>80</v>
      </c>
      <c r="R268" t="s">
        <v>81</v>
      </c>
      <c r="S268" t="s">
        <v>1705</v>
      </c>
      <c r="T268" t="s">
        <v>83</v>
      </c>
      <c r="U268" t="s">
        <v>83</v>
      </c>
      <c r="V268" t="s">
        <v>83</v>
      </c>
      <c r="W268" t="s">
        <v>83</v>
      </c>
      <c r="X268" t="s">
        <v>83</v>
      </c>
      <c r="Y268" t="s">
        <v>83</v>
      </c>
      <c r="Z268" t="s">
        <v>83</v>
      </c>
      <c r="AA268" t="s">
        <v>83</v>
      </c>
      <c r="AB268" t="s">
        <v>83</v>
      </c>
      <c r="AC268" t="s">
        <v>83</v>
      </c>
      <c r="AD268" t="s">
        <v>83</v>
      </c>
      <c r="AE268" t="s">
        <v>83</v>
      </c>
      <c r="AF268" t="s">
        <v>83</v>
      </c>
      <c r="AG268" t="s">
        <v>83</v>
      </c>
      <c r="AH268" t="s">
        <v>83</v>
      </c>
      <c r="AI268" t="s">
        <v>83</v>
      </c>
      <c r="AJ268" t="s">
        <v>83</v>
      </c>
      <c r="AK268" t="s">
        <v>83</v>
      </c>
      <c r="AL268" t="s">
        <v>83</v>
      </c>
      <c r="AM268" t="s">
        <v>83</v>
      </c>
      <c r="AN268" t="s">
        <v>83</v>
      </c>
      <c r="AO268" t="s">
        <v>83</v>
      </c>
      <c r="AP268" t="s">
        <v>83</v>
      </c>
      <c r="AQ268" t="s">
        <v>83</v>
      </c>
      <c r="AR268" t="s">
        <v>83</v>
      </c>
      <c r="AS268" t="s">
        <v>83</v>
      </c>
      <c r="AT268" t="s">
        <v>83</v>
      </c>
      <c r="AU268" t="s">
        <v>83</v>
      </c>
      <c r="AV268" t="s">
        <v>83</v>
      </c>
      <c r="AW268" t="s">
        <v>83</v>
      </c>
      <c r="AX268" t="s">
        <v>83</v>
      </c>
      <c r="AY268" t="s">
        <v>83</v>
      </c>
      <c r="AZ268" t="s">
        <v>83</v>
      </c>
      <c r="BA268" t="s">
        <v>105</v>
      </c>
      <c r="BB268" t="s">
        <v>105</v>
      </c>
      <c r="BC268" t="s">
        <v>105</v>
      </c>
      <c r="BD268" t="s">
        <v>105</v>
      </c>
      <c r="BE268" t="s">
        <v>105</v>
      </c>
      <c r="BF268" t="s">
        <v>88</v>
      </c>
      <c r="BG268" t="s">
        <v>89</v>
      </c>
      <c r="BH268" t="s">
        <v>990</v>
      </c>
      <c r="BI268" t="s">
        <v>91</v>
      </c>
      <c r="BJ268" t="s">
        <v>162</v>
      </c>
      <c r="BK268" t="s">
        <v>110</v>
      </c>
      <c r="BL268" t="s">
        <v>285</v>
      </c>
    </row>
    <row r="269" spans="1:64" x14ac:dyDescent="0.2">
      <c r="A269" s="2">
        <v>278</v>
      </c>
      <c r="B269" t="s">
        <v>1706</v>
      </c>
      <c r="C269" t="s">
        <v>489</v>
      </c>
      <c r="D269" t="s">
        <v>67</v>
      </c>
      <c r="E269" t="s">
        <v>68</v>
      </c>
      <c r="F269" t="s">
        <v>1707</v>
      </c>
      <c r="G269" t="s">
        <v>70</v>
      </c>
      <c r="H269" t="s">
        <v>137</v>
      </c>
      <c r="I269" t="s">
        <v>138</v>
      </c>
      <c r="J269" t="s">
        <v>73</v>
      </c>
      <c r="K269" t="s">
        <v>154</v>
      </c>
      <c r="L269" t="s">
        <v>1708</v>
      </c>
      <c r="M269" t="s">
        <v>196</v>
      </c>
      <c r="N269" t="s">
        <v>77</v>
      </c>
      <c r="O269" t="s">
        <v>354</v>
      </c>
      <c r="P269" t="s">
        <v>519</v>
      </c>
      <c r="Q269" t="s">
        <v>80</v>
      </c>
      <c r="R269" t="s">
        <v>356</v>
      </c>
      <c r="S269" t="s">
        <v>302</v>
      </c>
      <c r="T269" t="s">
        <v>86</v>
      </c>
      <c r="U269" t="s">
        <v>86</v>
      </c>
      <c r="V269" t="s">
        <v>86</v>
      </c>
      <c r="W269" t="s">
        <v>86</v>
      </c>
      <c r="X269" t="s">
        <v>86</v>
      </c>
      <c r="Y269" t="s">
        <v>86</v>
      </c>
      <c r="Z269" t="s">
        <v>86</v>
      </c>
      <c r="AA269" t="s">
        <v>86</v>
      </c>
      <c r="AB269" t="s">
        <v>86</v>
      </c>
      <c r="AC269" t="s">
        <v>86</v>
      </c>
      <c r="AD269" t="s">
        <v>86</v>
      </c>
      <c r="AE269" t="s">
        <v>86</v>
      </c>
      <c r="AF269" t="s">
        <v>86</v>
      </c>
      <c r="AG269" t="s">
        <v>86</v>
      </c>
      <c r="AH269" t="s">
        <v>86</v>
      </c>
      <c r="AI269" t="s">
        <v>86</v>
      </c>
      <c r="AJ269" t="s">
        <v>86</v>
      </c>
      <c r="AK269" t="s">
        <v>86</v>
      </c>
      <c r="AL269" t="s">
        <v>86</v>
      </c>
      <c r="AM269" t="s">
        <v>86</v>
      </c>
      <c r="AN269" t="s">
        <v>86</v>
      </c>
      <c r="AO269" t="s">
        <v>86</v>
      </c>
      <c r="AP269" t="s">
        <v>86</v>
      </c>
      <c r="AQ269" t="s">
        <v>86</v>
      </c>
      <c r="AR269" t="s">
        <v>86</v>
      </c>
      <c r="AS269" t="s">
        <v>86</v>
      </c>
      <c r="AT269" t="s">
        <v>86</v>
      </c>
      <c r="AU269" t="s">
        <v>86</v>
      </c>
      <c r="AV269" t="s">
        <v>86</v>
      </c>
      <c r="AW269" t="s">
        <v>86</v>
      </c>
      <c r="AX269" t="s">
        <v>86</v>
      </c>
      <c r="AY269" t="s">
        <v>86</v>
      </c>
      <c r="AZ269" t="s">
        <v>86</v>
      </c>
      <c r="BA269" t="s">
        <v>87</v>
      </c>
      <c r="BB269" t="s">
        <v>87</v>
      </c>
      <c r="BC269" t="s">
        <v>87</v>
      </c>
      <c r="BD269" t="s">
        <v>87</v>
      </c>
      <c r="BE269" t="s">
        <v>87</v>
      </c>
      <c r="BF269" t="s">
        <v>88</v>
      </c>
      <c r="BG269" t="s">
        <v>89</v>
      </c>
      <c r="BH269" t="s">
        <v>212</v>
      </c>
      <c r="BI269" t="s">
        <v>129</v>
      </c>
      <c r="BJ269" t="s">
        <v>178</v>
      </c>
      <c r="BK269" t="s">
        <v>110</v>
      </c>
      <c r="BL269" t="s">
        <v>179</v>
      </c>
    </row>
    <row r="270" spans="1:64" x14ac:dyDescent="0.2">
      <c r="A270" s="2">
        <v>279</v>
      </c>
      <c r="B270" t="s">
        <v>1709</v>
      </c>
      <c r="C270" t="s">
        <v>792</v>
      </c>
      <c r="D270" t="s">
        <v>560</v>
      </c>
      <c r="E270" t="s">
        <v>561</v>
      </c>
      <c r="F270" t="s">
        <v>1710</v>
      </c>
      <c r="G270" t="s">
        <v>70</v>
      </c>
      <c r="H270" t="s">
        <v>153</v>
      </c>
      <c r="I270" t="s">
        <v>72</v>
      </c>
      <c r="J270" t="s">
        <v>139</v>
      </c>
      <c r="K270" t="s">
        <v>140</v>
      </c>
      <c r="L270" t="s">
        <v>1688</v>
      </c>
      <c r="M270" t="s">
        <v>326</v>
      </c>
      <c r="N270" t="s">
        <v>143</v>
      </c>
      <c r="O270" t="s">
        <v>207</v>
      </c>
      <c r="P270" t="s">
        <v>756</v>
      </c>
      <c r="Q270" t="s">
        <v>173</v>
      </c>
      <c r="R270" t="s">
        <v>209</v>
      </c>
      <c r="S270" t="s">
        <v>1711</v>
      </c>
      <c r="T270" t="s">
        <v>84</v>
      </c>
      <c r="U270" t="s">
        <v>84</v>
      </c>
      <c r="V270" t="s">
        <v>84</v>
      </c>
      <c r="W270" t="s">
        <v>84</v>
      </c>
      <c r="X270" t="s">
        <v>84</v>
      </c>
      <c r="Y270" t="s">
        <v>84</v>
      </c>
      <c r="Z270" t="s">
        <v>84</v>
      </c>
      <c r="AA270" t="s">
        <v>84</v>
      </c>
      <c r="AB270" t="s">
        <v>84</v>
      </c>
      <c r="AC270" t="s">
        <v>84</v>
      </c>
      <c r="AD270" t="s">
        <v>83</v>
      </c>
      <c r="AE270" t="s">
        <v>84</v>
      </c>
      <c r="AF270" t="s">
        <v>83</v>
      </c>
      <c r="AG270" t="s">
        <v>85</v>
      </c>
      <c r="AH270" t="s">
        <v>83</v>
      </c>
      <c r="AI270" t="s">
        <v>83</v>
      </c>
      <c r="AJ270" t="s">
        <v>83</v>
      </c>
      <c r="AK270" t="s">
        <v>83</v>
      </c>
      <c r="AL270" t="s">
        <v>83</v>
      </c>
      <c r="AM270" t="s">
        <v>83</v>
      </c>
      <c r="AN270" t="s">
        <v>83</v>
      </c>
      <c r="AO270" t="s">
        <v>83</v>
      </c>
      <c r="AP270" t="s">
        <v>83</v>
      </c>
      <c r="AQ270" t="s">
        <v>83</v>
      </c>
      <c r="AR270" t="s">
        <v>84</v>
      </c>
      <c r="AS270" t="s">
        <v>83</v>
      </c>
      <c r="AT270" t="s">
        <v>83</v>
      </c>
      <c r="AU270" t="s">
        <v>83</v>
      </c>
      <c r="AV270" t="s">
        <v>83</v>
      </c>
      <c r="AW270" t="s">
        <v>83</v>
      </c>
      <c r="AX270" t="s">
        <v>83</v>
      </c>
      <c r="AY270" t="s">
        <v>83</v>
      </c>
      <c r="AZ270" t="s">
        <v>83</v>
      </c>
      <c r="BA270" t="s">
        <v>106</v>
      </c>
      <c r="BB270" t="s">
        <v>106</v>
      </c>
      <c r="BC270" t="s">
        <v>106</v>
      </c>
      <c r="BD270" t="s">
        <v>106</v>
      </c>
      <c r="BE270" t="s">
        <v>106</v>
      </c>
      <c r="BF270" t="s">
        <v>1026</v>
      </c>
      <c r="BG270" t="s">
        <v>89</v>
      </c>
      <c r="BH270" t="s">
        <v>212</v>
      </c>
      <c r="BI270" t="s">
        <v>129</v>
      </c>
      <c r="BJ270" t="s">
        <v>162</v>
      </c>
      <c r="BK270" t="s">
        <v>110</v>
      </c>
      <c r="BL270" t="s">
        <v>796</v>
      </c>
    </row>
    <row r="271" spans="1:64" x14ac:dyDescent="0.2">
      <c r="A271" s="2">
        <v>280</v>
      </c>
      <c r="B271" t="s">
        <v>1712</v>
      </c>
      <c r="C271" t="s">
        <v>280</v>
      </c>
      <c r="D271" t="s">
        <v>560</v>
      </c>
      <c r="E271" t="s">
        <v>561</v>
      </c>
      <c r="F271" t="s">
        <v>1713</v>
      </c>
      <c r="G271" t="s">
        <v>136</v>
      </c>
      <c r="H271" t="s">
        <v>153</v>
      </c>
      <c r="I271" t="s">
        <v>72</v>
      </c>
      <c r="J271" t="s">
        <v>139</v>
      </c>
      <c r="K271" t="s">
        <v>140</v>
      </c>
      <c r="L271" t="s">
        <v>1625</v>
      </c>
      <c r="M271" t="s">
        <v>1714</v>
      </c>
      <c r="N271" t="s">
        <v>143</v>
      </c>
      <c r="O271" t="s">
        <v>207</v>
      </c>
      <c r="P271" t="s">
        <v>208</v>
      </c>
      <c r="Q271" t="s">
        <v>80</v>
      </c>
      <c r="R271" t="s">
        <v>209</v>
      </c>
      <c r="S271" t="s">
        <v>210</v>
      </c>
      <c r="T271" t="s">
        <v>83</v>
      </c>
      <c r="U271" t="s">
        <v>83</v>
      </c>
      <c r="V271" t="s">
        <v>83</v>
      </c>
      <c r="W271" t="s">
        <v>83</v>
      </c>
      <c r="X271" t="s">
        <v>83</v>
      </c>
      <c r="Y271" t="s">
        <v>83</v>
      </c>
      <c r="Z271" t="s">
        <v>83</v>
      </c>
      <c r="AA271" t="s">
        <v>83</v>
      </c>
      <c r="AB271" t="s">
        <v>83</v>
      </c>
      <c r="AC271" t="s">
        <v>83</v>
      </c>
      <c r="AD271" t="s">
        <v>83</v>
      </c>
      <c r="AE271" t="s">
        <v>83</v>
      </c>
      <c r="AF271" t="s">
        <v>83</v>
      </c>
      <c r="AG271" t="s">
        <v>83</v>
      </c>
      <c r="AH271" t="s">
        <v>83</v>
      </c>
      <c r="AI271" t="s">
        <v>83</v>
      </c>
      <c r="AJ271" t="s">
        <v>83</v>
      </c>
      <c r="AK271" t="s">
        <v>83</v>
      </c>
      <c r="AL271" t="s">
        <v>83</v>
      </c>
      <c r="AM271" t="s">
        <v>83</v>
      </c>
      <c r="AN271" t="s">
        <v>83</v>
      </c>
      <c r="AO271" t="s">
        <v>83</v>
      </c>
      <c r="AP271" t="s">
        <v>83</v>
      </c>
      <c r="AQ271" t="s">
        <v>83</v>
      </c>
      <c r="AR271" t="s">
        <v>83</v>
      </c>
      <c r="AS271" t="s">
        <v>83</v>
      </c>
      <c r="AT271" t="s">
        <v>83</v>
      </c>
      <c r="AU271" t="s">
        <v>83</v>
      </c>
      <c r="AV271" t="s">
        <v>83</v>
      </c>
      <c r="AW271" t="s">
        <v>83</v>
      </c>
      <c r="AX271" t="s">
        <v>83</v>
      </c>
      <c r="AY271" t="s">
        <v>83</v>
      </c>
      <c r="AZ271" t="s">
        <v>83</v>
      </c>
      <c r="BA271" t="s">
        <v>202</v>
      </c>
      <c r="BB271" t="s">
        <v>202</v>
      </c>
      <c r="BC271" t="s">
        <v>202</v>
      </c>
      <c r="BD271" t="s">
        <v>202</v>
      </c>
      <c r="BE271" t="s">
        <v>202</v>
      </c>
      <c r="BF271" t="s">
        <v>211</v>
      </c>
      <c r="BG271" t="s">
        <v>89</v>
      </c>
      <c r="BH271" t="s">
        <v>212</v>
      </c>
      <c r="BI271" t="s">
        <v>129</v>
      </c>
      <c r="BJ271" t="s">
        <v>178</v>
      </c>
      <c r="BK271" t="s">
        <v>223</v>
      </c>
      <c r="BL271" t="s">
        <v>94</v>
      </c>
    </row>
    <row r="272" spans="1:64" x14ac:dyDescent="0.2">
      <c r="A272" s="2">
        <v>281</v>
      </c>
      <c r="B272" t="s">
        <v>1715</v>
      </c>
      <c r="C272" t="s">
        <v>928</v>
      </c>
      <c r="D272" t="s">
        <v>67</v>
      </c>
      <c r="E272" t="s">
        <v>68</v>
      </c>
      <c r="F272" t="s">
        <v>1716</v>
      </c>
      <c r="G272" t="s">
        <v>136</v>
      </c>
      <c r="H272" t="s">
        <v>71</v>
      </c>
      <c r="I272" t="s">
        <v>72</v>
      </c>
      <c r="J272" t="s">
        <v>139</v>
      </c>
      <c r="K272" t="s">
        <v>74</v>
      </c>
      <c r="L272" t="s">
        <v>636</v>
      </c>
      <c r="M272" t="s">
        <v>1151</v>
      </c>
      <c r="N272" t="s">
        <v>118</v>
      </c>
      <c r="O272" t="s">
        <v>157</v>
      </c>
      <c r="P272" t="s">
        <v>363</v>
      </c>
      <c r="Q272" t="s">
        <v>80</v>
      </c>
      <c r="R272" t="s">
        <v>594</v>
      </c>
      <c r="S272" t="s">
        <v>310</v>
      </c>
      <c r="T272" t="s">
        <v>86</v>
      </c>
      <c r="U272" t="s">
        <v>86</v>
      </c>
      <c r="V272" t="s">
        <v>86</v>
      </c>
      <c r="W272" t="s">
        <v>86</v>
      </c>
      <c r="X272" t="s">
        <v>86</v>
      </c>
      <c r="Y272" t="s">
        <v>86</v>
      </c>
      <c r="Z272" t="s">
        <v>86</v>
      </c>
      <c r="AA272" t="s">
        <v>86</v>
      </c>
      <c r="AB272" t="s">
        <v>86</v>
      </c>
      <c r="AC272" t="s">
        <v>86</v>
      </c>
      <c r="AD272" t="s">
        <v>86</v>
      </c>
      <c r="AE272" t="s">
        <v>86</v>
      </c>
      <c r="AF272" t="s">
        <v>86</v>
      </c>
      <c r="AG272" t="s">
        <v>86</v>
      </c>
      <c r="AH272" t="s">
        <v>86</v>
      </c>
      <c r="AI272" t="s">
        <v>86</v>
      </c>
      <c r="AJ272" t="s">
        <v>86</v>
      </c>
      <c r="AK272" t="s">
        <v>86</v>
      </c>
      <c r="AL272" t="s">
        <v>86</v>
      </c>
      <c r="AM272" t="s">
        <v>86</v>
      </c>
      <c r="AN272" t="s">
        <v>86</v>
      </c>
      <c r="AO272" t="s">
        <v>86</v>
      </c>
      <c r="AP272" t="s">
        <v>86</v>
      </c>
      <c r="AQ272" t="s">
        <v>86</v>
      </c>
      <c r="AR272" t="s">
        <v>86</v>
      </c>
      <c r="AS272" t="s">
        <v>86</v>
      </c>
      <c r="AT272" t="s">
        <v>86</v>
      </c>
      <c r="AU272" t="s">
        <v>86</v>
      </c>
      <c r="AV272" t="s">
        <v>84</v>
      </c>
      <c r="AW272" t="s">
        <v>83</v>
      </c>
      <c r="AX272" t="s">
        <v>84</v>
      </c>
      <c r="AY272" t="s">
        <v>86</v>
      </c>
      <c r="AZ272" t="s">
        <v>83</v>
      </c>
      <c r="BA272" t="s">
        <v>202</v>
      </c>
      <c r="BB272" t="s">
        <v>106</v>
      </c>
      <c r="BC272" t="s">
        <v>87</v>
      </c>
      <c r="BD272" t="s">
        <v>202</v>
      </c>
      <c r="BE272" t="s">
        <v>106</v>
      </c>
      <c r="BF272" t="s">
        <v>220</v>
      </c>
      <c r="BG272" t="s">
        <v>320</v>
      </c>
      <c r="BH272" t="s">
        <v>108</v>
      </c>
      <c r="BI272" t="s">
        <v>129</v>
      </c>
      <c r="BJ272" t="s">
        <v>278</v>
      </c>
      <c r="BK272" t="s">
        <v>163</v>
      </c>
      <c r="BL272" t="s">
        <v>1660</v>
      </c>
    </row>
    <row r="273" spans="1:64" x14ac:dyDescent="0.2">
      <c r="A273" s="2">
        <v>282</v>
      </c>
      <c r="B273" t="s">
        <v>1717</v>
      </c>
      <c r="C273" t="s">
        <v>1718</v>
      </c>
      <c r="D273" t="s">
        <v>560</v>
      </c>
      <c r="E273" t="s">
        <v>561</v>
      </c>
      <c r="F273" t="s">
        <v>1719</v>
      </c>
      <c r="G273" t="s">
        <v>70</v>
      </c>
      <c r="H273" t="s">
        <v>153</v>
      </c>
      <c r="I273" t="s">
        <v>72</v>
      </c>
      <c r="J273" t="s">
        <v>139</v>
      </c>
      <c r="K273" t="s">
        <v>74</v>
      </c>
      <c r="L273" t="s">
        <v>1612</v>
      </c>
      <c r="M273" t="s">
        <v>1720</v>
      </c>
      <c r="N273" t="s">
        <v>118</v>
      </c>
      <c r="O273" t="s">
        <v>727</v>
      </c>
      <c r="P273" t="s">
        <v>1242</v>
      </c>
      <c r="Q273" t="s">
        <v>173</v>
      </c>
      <c r="R273" t="s">
        <v>745</v>
      </c>
      <c r="S273" t="s">
        <v>687</v>
      </c>
      <c r="T273" t="s">
        <v>83</v>
      </c>
      <c r="U273" t="s">
        <v>83</v>
      </c>
      <c r="V273" t="s">
        <v>83</v>
      </c>
      <c r="W273" t="s">
        <v>84</v>
      </c>
      <c r="X273" t="s">
        <v>85</v>
      </c>
      <c r="Y273" t="s">
        <v>85</v>
      </c>
      <c r="Z273" t="s">
        <v>84</v>
      </c>
      <c r="AA273" t="s">
        <v>84</v>
      </c>
      <c r="AB273" t="s">
        <v>85</v>
      </c>
      <c r="AC273" t="s">
        <v>85</v>
      </c>
      <c r="AD273" t="s">
        <v>84</v>
      </c>
      <c r="AE273" t="s">
        <v>85</v>
      </c>
      <c r="AF273" t="s">
        <v>84</v>
      </c>
      <c r="AG273" t="s">
        <v>85</v>
      </c>
      <c r="AH273" t="s">
        <v>83</v>
      </c>
      <c r="AI273" t="s">
        <v>85</v>
      </c>
      <c r="AJ273" t="s">
        <v>84</v>
      </c>
      <c r="AK273" t="s">
        <v>84</v>
      </c>
      <c r="AL273" t="s">
        <v>83</v>
      </c>
      <c r="AM273" t="s">
        <v>84</v>
      </c>
      <c r="AN273" t="s">
        <v>83</v>
      </c>
      <c r="AO273" t="s">
        <v>84</v>
      </c>
      <c r="AP273" t="s">
        <v>84</v>
      </c>
      <c r="AQ273" t="s">
        <v>84</v>
      </c>
      <c r="AR273" t="s">
        <v>84</v>
      </c>
      <c r="AS273" t="s">
        <v>84</v>
      </c>
      <c r="AT273" t="s">
        <v>84</v>
      </c>
      <c r="AU273" t="s">
        <v>84</v>
      </c>
      <c r="AV273" t="s">
        <v>84</v>
      </c>
      <c r="AW273" t="s">
        <v>84</v>
      </c>
      <c r="AX273" t="s">
        <v>84</v>
      </c>
      <c r="AY273" t="s">
        <v>84</v>
      </c>
      <c r="AZ273" t="s">
        <v>84</v>
      </c>
      <c r="BA273" t="s">
        <v>105</v>
      </c>
      <c r="BB273" t="s">
        <v>106</v>
      </c>
      <c r="BC273" t="s">
        <v>105</v>
      </c>
      <c r="BD273" t="s">
        <v>105</v>
      </c>
      <c r="BE273" t="s">
        <v>106</v>
      </c>
      <c r="BF273" t="s">
        <v>88</v>
      </c>
      <c r="BG273" t="s">
        <v>462</v>
      </c>
      <c r="BH273" t="s">
        <v>1673</v>
      </c>
      <c r="BI273" t="s">
        <v>129</v>
      </c>
      <c r="BJ273" t="s">
        <v>232</v>
      </c>
      <c r="BK273" t="s">
        <v>93</v>
      </c>
      <c r="BL273" t="s">
        <v>1059</v>
      </c>
    </row>
    <row r="274" spans="1:64" x14ac:dyDescent="0.2">
      <c r="A274" s="2">
        <v>283</v>
      </c>
      <c r="B274" t="s">
        <v>1721</v>
      </c>
      <c r="C274" t="s">
        <v>1722</v>
      </c>
      <c r="D274" t="s">
        <v>67</v>
      </c>
      <c r="E274" t="s">
        <v>68</v>
      </c>
      <c r="F274" t="s">
        <v>835</v>
      </c>
      <c r="G274" t="s">
        <v>70</v>
      </c>
      <c r="H274" t="s">
        <v>71</v>
      </c>
      <c r="I274" t="s">
        <v>72</v>
      </c>
      <c r="J274" t="s">
        <v>139</v>
      </c>
      <c r="K274" t="s">
        <v>154</v>
      </c>
      <c r="L274" t="s">
        <v>424</v>
      </c>
      <c r="M274" t="s">
        <v>655</v>
      </c>
      <c r="N274" t="s">
        <v>77</v>
      </c>
      <c r="O274" t="s">
        <v>1078</v>
      </c>
      <c r="P274" t="s">
        <v>79</v>
      </c>
      <c r="Q274" t="s">
        <v>173</v>
      </c>
      <c r="R274" t="s">
        <v>386</v>
      </c>
      <c r="S274" t="s">
        <v>687</v>
      </c>
      <c r="T274" t="s">
        <v>86</v>
      </c>
      <c r="U274" t="s">
        <v>86</v>
      </c>
      <c r="V274" t="s">
        <v>86</v>
      </c>
      <c r="W274" t="s">
        <v>83</v>
      </c>
      <c r="X274" t="s">
        <v>83</v>
      </c>
      <c r="Y274" t="s">
        <v>83</v>
      </c>
      <c r="Z274" t="s">
        <v>83</v>
      </c>
      <c r="AA274" t="s">
        <v>83</v>
      </c>
      <c r="AB274" t="s">
        <v>83</v>
      </c>
      <c r="AC274" t="s">
        <v>83</v>
      </c>
      <c r="AD274" t="s">
        <v>84</v>
      </c>
      <c r="AE274" t="s">
        <v>83</v>
      </c>
      <c r="AF274" t="s">
        <v>83</v>
      </c>
      <c r="AG274" t="s">
        <v>83</v>
      </c>
      <c r="AH274" t="s">
        <v>83</v>
      </c>
      <c r="AI274" t="s">
        <v>83</v>
      </c>
      <c r="AJ274" t="s">
        <v>83</v>
      </c>
      <c r="AK274" t="s">
        <v>86</v>
      </c>
      <c r="AL274" t="s">
        <v>83</v>
      </c>
      <c r="AM274" t="s">
        <v>83</v>
      </c>
      <c r="AN274" t="s">
        <v>83</v>
      </c>
      <c r="AO274" t="s">
        <v>83</v>
      </c>
      <c r="AP274" t="s">
        <v>83</v>
      </c>
      <c r="AQ274" t="s">
        <v>83</v>
      </c>
      <c r="AR274" t="s">
        <v>83</v>
      </c>
      <c r="AS274" t="s">
        <v>83</v>
      </c>
      <c r="AT274" t="s">
        <v>83</v>
      </c>
      <c r="AU274" t="s">
        <v>83</v>
      </c>
      <c r="AV274" t="s">
        <v>83</v>
      </c>
      <c r="AW274" t="s">
        <v>83</v>
      </c>
      <c r="AX274" t="s">
        <v>83</v>
      </c>
      <c r="AY274" t="s">
        <v>83</v>
      </c>
      <c r="AZ274" t="s">
        <v>83</v>
      </c>
      <c r="BA274" t="s">
        <v>105</v>
      </c>
      <c r="BB274" t="s">
        <v>105</v>
      </c>
      <c r="BC274" t="s">
        <v>202</v>
      </c>
      <c r="BD274" t="s">
        <v>202</v>
      </c>
      <c r="BE274" t="s">
        <v>202</v>
      </c>
      <c r="BF274" t="s">
        <v>88</v>
      </c>
      <c r="BG274" t="s">
        <v>127</v>
      </c>
      <c r="BH274" t="s">
        <v>565</v>
      </c>
      <c r="BI274" t="s">
        <v>129</v>
      </c>
      <c r="BJ274" t="s">
        <v>480</v>
      </c>
      <c r="BK274" t="s">
        <v>93</v>
      </c>
      <c r="BL274" t="s">
        <v>701</v>
      </c>
    </row>
    <row r="275" spans="1:64" x14ac:dyDescent="0.2">
      <c r="A275" s="2">
        <v>284</v>
      </c>
      <c r="B275" t="s">
        <v>1723</v>
      </c>
      <c r="C275" t="s">
        <v>920</v>
      </c>
      <c r="D275" t="s">
        <v>67</v>
      </c>
      <c r="E275" t="s">
        <v>68</v>
      </c>
      <c r="F275" t="s">
        <v>1724</v>
      </c>
      <c r="G275" t="s">
        <v>136</v>
      </c>
      <c r="H275" t="s">
        <v>153</v>
      </c>
      <c r="I275" t="s">
        <v>72</v>
      </c>
      <c r="J275" t="s">
        <v>139</v>
      </c>
      <c r="K275" t="s">
        <v>140</v>
      </c>
      <c r="L275" t="s">
        <v>680</v>
      </c>
      <c r="M275" t="s">
        <v>326</v>
      </c>
      <c r="N275" t="s">
        <v>77</v>
      </c>
      <c r="O275" t="s">
        <v>384</v>
      </c>
      <c r="P275" t="s">
        <v>756</v>
      </c>
      <c r="Q275" t="s">
        <v>80</v>
      </c>
      <c r="R275" t="s">
        <v>356</v>
      </c>
      <c r="S275" t="s">
        <v>365</v>
      </c>
      <c r="T275" t="s">
        <v>85</v>
      </c>
      <c r="U275" t="s">
        <v>85</v>
      </c>
      <c r="V275" t="s">
        <v>85</v>
      </c>
      <c r="W275" t="s">
        <v>85</v>
      </c>
      <c r="X275" t="s">
        <v>85</v>
      </c>
      <c r="Y275" t="s">
        <v>85</v>
      </c>
      <c r="Z275" t="s">
        <v>85</v>
      </c>
      <c r="AA275" t="s">
        <v>85</v>
      </c>
      <c r="AB275" t="s">
        <v>85</v>
      </c>
      <c r="AC275" t="s">
        <v>85</v>
      </c>
      <c r="AD275" t="s">
        <v>85</v>
      </c>
      <c r="AE275" t="s">
        <v>85</v>
      </c>
      <c r="AF275" t="s">
        <v>85</v>
      </c>
      <c r="AG275" t="s">
        <v>85</v>
      </c>
      <c r="AH275" t="s">
        <v>85</v>
      </c>
      <c r="AI275" t="s">
        <v>85</v>
      </c>
      <c r="AJ275" t="s">
        <v>85</v>
      </c>
      <c r="AK275" t="s">
        <v>85</v>
      </c>
      <c r="AL275" t="s">
        <v>85</v>
      </c>
      <c r="AM275" t="s">
        <v>85</v>
      </c>
      <c r="AN275" t="s">
        <v>85</v>
      </c>
      <c r="AO275" t="s">
        <v>85</v>
      </c>
      <c r="AP275" t="s">
        <v>85</v>
      </c>
      <c r="AQ275" t="s">
        <v>85</v>
      </c>
      <c r="AR275" t="s">
        <v>85</v>
      </c>
      <c r="AS275" t="s">
        <v>85</v>
      </c>
      <c r="AT275" t="s">
        <v>85</v>
      </c>
      <c r="AU275" t="s">
        <v>85</v>
      </c>
      <c r="AV275" t="s">
        <v>85</v>
      </c>
      <c r="AW275" t="s">
        <v>85</v>
      </c>
      <c r="AX275" t="s">
        <v>85</v>
      </c>
      <c r="AY275" t="s">
        <v>85</v>
      </c>
      <c r="AZ275" t="s">
        <v>85</v>
      </c>
      <c r="BA275" t="s">
        <v>105</v>
      </c>
      <c r="BB275" t="s">
        <v>106</v>
      </c>
      <c r="BC275" t="s">
        <v>105</v>
      </c>
      <c r="BD275" t="s">
        <v>125</v>
      </c>
      <c r="BE275" t="s">
        <v>106</v>
      </c>
      <c r="BF275" t="s">
        <v>88</v>
      </c>
      <c r="BG275" t="s">
        <v>89</v>
      </c>
      <c r="BH275" t="s">
        <v>615</v>
      </c>
      <c r="BI275" t="s">
        <v>129</v>
      </c>
      <c r="BJ275" t="s">
        <v>332</v>
      </c>
      <c r="BK275" t="s">
        <v>110</v>
      </c>
      <c r="BL275" t="s">
        <v>191</v>
      </c>
    </row>
    <row r="276" spans="1:64" x14ac:dyDescent="0.2">
      <c r="A276" s="2">
        <v>285</v>
      </c>
      <c r="B276" t="s">
        <v>1725</v>
      </c>
      <c r="C276" t="s">
        <v>1332</v>
      </c>
      <c r="D276" t="s">
        <v>67</v>
      </c>
      <c r="E276" t="s">
        <v>68</v>
      </c>
      <c r="F276" t="s">
        <v>1726</v>
      </c>
      <c r="G276" t="s">
        <v>136</v>
      </c>
      <c r="H276" t="s">
        <v>71</v>
      </c>
      <c r="I276" t="s">
        <v>72</v>
      </c>
      <c r="J276" t="s">
        <v>139</v>
      </c>
      <c r="K276" t="s">
        <v>154</v>
      </c>
      <c r="L276" t="s">
        <v>296</v>
      </c>
      <c r="M276" t="s">
        <v>156</v>
      </c>
      <c r="N276" t="s">
        <v>77</v>
      </c>
      <c r="O276" t="s">
        <v>1727</v>
      </c>
      <c r="P276" t="s">
        <v>158</v>
      </c>
      <c r="Q276" t="s">
        <v>80</v>
      </c>
      <c r="R276" t="s">
        <v>1728</v>
      </c>
      <c r="S276" t="s">
        <v>175</v>
      </c>
      <c r="T276" t="s">
        <v>86</v>
      </c>
      <c r="U276" t="s">
        <v>86</v>
      </c>
      <c r="V276" t="s">
        <v>86</v>
      </c>
      <c r="W276" t="s">
        <v>86</v>
      </c>
      <c r="X276" t="s">
        <v>86</v>
      </c>
      <c r="Y276" t="s">
        <v>86</v>
      </c>
      <c r="Z276" t="s">
        <v>86</v>
      </c>
      <c r="AA276" t="s">
        <v>86</v>
      </c>
      <c r="AB276" t="s">
        <v>86</v>
      </c>
      <c r="AC276" t="s">
        <v>86</v>
      </c>
      <c r="AD276" t="s">
        <v>86</v>
      </c>
      <c r="AE276" t="s">
        <v>86</v>
      </c>
      <c r="AF276" t="s">
        <v>86</v>
      </c>
      <c r="AG276" t="s">
        <v>86</v>
      </c>
      <c r="AH276" t="s">
        <v>86</v>
      </c>
      <c r="AI276" t="s">
        <v>86</v>
      </c>
      <c r="AJ276" t="s">
        <v>86</v>
      </c>
      <c r="AK276" t="s">
        <v>86</v>
      </c>
      <c r="AL276" t="s">
        <v>86</v>
      </c>
      <c r="AM276" t="s">
        <v>86</v>
      </c>
      <c r="AN276" t="s">
        <v>86</v>
      </c>
      <c r="AO276" t="s">
        <v>86</v>
      </c>
      <c r="AP276" t="s">
        <v>86</v>
      </c>
      <c r="AQ276" t="s">
        <v>86</v>
      </c>
      <c r="AR276" t="s">
        <v>86</v>
      </c>
      <c r="AS276" t="s">
        <v>86</v>
      </c>
      <c r="AT276" t="s">
        <v>86</v>
      </c>
      <c r="AU276" t="s">
        <v>86</v>
      </c>
      <c r="AV276" t="s">
        <v>86</v>
      </c>
      <c r="AW276" t="s">
        <v>86</v>
      </c>
      <c r="AX276" t="s">
        <v>86</v>
      </c>
      <c r="AY276" t="s">
        <v>86</v>
      </c>
      <c r="AZ276" t="s">
        <v>86</v>
      </c>
      <c r="BA276" t="s">
        <v>87</v>
      </c>
      <c r="BB276" t="s">
        <v>87</v>
      </c>
      <c r="BC276" t="s">
        <v>202</v>
      </c>
      <c r="BD276" t="s">
        <v>87</v>
      </c>
      <c r="BE276" t="s">
        <v>87</v>
      </c>
      <c r="BF276" t="s">
        <v>630</v>
      </c>
      <c r="BG276" t="s">
        <v>631</v>
      </c>
      <c r="BH276" t="s">
        <v>1334</v>
      </c>
      <c r="BI276" t="s">
        <v>657</v>
      </c>
      <c r="BJ276" t="s">
        <v>940</v>
      </c>
      <c r="BK276" t="s">
        <v>1231</v>
      </c>
      <c r="BL276" t="s">
        <v>292</v>
      </c>
    </row>
    <row r="277" spans="1:64" x14ac:dyDescent="0.2">
      <c r="A277" s="2">
        <v>286</v>
      </c>
      <c r="B277" t="s">
        <v>1729</v>
      </c>
      <c r="C277" t="s">
        <v>1730</v>
      </c>
      <c r="D277" t="s">
        <v>67</v>
      </c>
      <c r="E277" t="s">
        <v>68</v>
      </c>
      <c r="F277" t="s">
        <v>1731</v>
      </c>
      <c r="G277" t="s">
        <v>70</v>
      </c>
      <c r="H277" t="s">
        <v>71</v>
      </c>
      <c r="I277" t="s">
        <v>72</v>
      </c>
      <c r="J277" t="s">
        <v>139</v>
      </c>
      <c r="K277" t="s">
        <v>74</v>
      </c>
      <c r="L277" t="s">
        <v>636</v>
      </c>
      <c r="M277" t="s">
        <v>273</v>
      </c>
      <c r="N277" t="s">
        <v>77</v>
      </c>
      <c r="O277" t="s">
        <v>207</v>
      </c>
      <c r="P277" t="s">
        <v>208</v>
      </c>
      <c r="Q277" t="s">
        <v>80</v>
      </c>
      <c r="R277" t="s">
        <v>1732</v>
      </c>
      <c r="S277" t="s">
        <v>1733</v>
      </c>
      <c r="T277" t="s">
        <v>84</v>
      </c>
      <c r="U277" t="s">
        <v>84</v>
      </c>
      <c r="V277" t="s">
        <v>84</v>
      </c>
      <c r="W277" t="s">
        <v>84</v>
      </c>
      <c r="X277" t="s">
        <v>84</v>
      </c>
      <c r="Y277" t="s">
        <v>84</v>
      </c>
      <c r="Z277" t="s">
        <v>84</v>
      </c>
      <c r="AA277" t="s">
        <v>84</v>
      </c>
      <c r="AB277" t="s">
        <v>84</v>
      </c>
      <c r="AC277" t="s">
        <v>84</v>
      </c>
      <c r="AD277" t="s">
        <v>84</v>
      </c>
      <c r="AE277" t="s">
        <v>84</v>
      </c>
      <c r="AF277" t="s">
        <v>84</v>
      </c>
      <c r="AG277" t="s">
        <v>84</v>
      </c>
      <c r="AH277" t="s">
        <v>84</v>
      </c>
      <c r="AI277" t="s">
        <v>84</v>
      </c>
      <c r="AJ277" t="s">
        <v>84</v>
      </c>
      <c r="AK277" t="s">
        <v>84</v>
      </c>
      <c r="AL277" t="s">
        <v>84</v>
      </c>
      <c r="AM277" t="s">
        <v>84</v>
      </c>
      <c r="AN277" t="s">
        <v>84</v>
      </c>
      <c r="AO277" t="s">
        <v>84</v>
      </c>
      <c r="AP277" t="s">
        <v>84</v>
      </c>
      <c r="AQ277" t="s">
        <v>84</v>
      </c>
      <c r="AR277" t="s">
        <v>84</v>
      </c>
      <c r="AS277" t="s">
        <v>84</v>
      </c>
      <c r="AT277" t="s">
        <v>84</v>
      </c>
      <c r="AU277" t="s">
        <v>84</v>
      </c>
      <c r="AV277" t="s">
        <v>84</v>
      </c>
      <c r="AW277" t="s">
        <v>84</v>
      </c>
      <c r="AX277" t="s">
        <v>84</v>
      </c>
      <c r="AY277" t="s">
        <v>84</v>
      </c>
      <c r="AZ277" t="s">
        <v>84</v>
      </c>
      <c r="BA277" t="s">
        <v>106</v>
      </c>
      <c r="BB277" t="s">
        <v>125</v>
      </c>
      <c r="BC277" t="s">
        <v>106</v>
      </c>
      <c r="BD277" t="s">
        <v>125</v>
      </c>
      <c r="BE277" t="s">
        <v>106</v>
      </c>
      <c r="BF277" t="s">
        <v>589</v>
      </c>
      <c r="BG277" t="s">
        <v>462</v>
      </c>
      <c r="BH277" t="s">
        <v>1267</v>
      </c>
      <c r="BI277" t="s">
        <v>91</v>
      </c>
      <c r="BJ277" t="s">
        <v>1734</v>
      </c>
      <c r="BK277" t="s">
        <v>110</v>
      </c>
      <c r="BL277" t="s">
        <v>638</v>
      </c>
    </row>
    <row r="278" spans="1:64" x14ac:dyDescent="0.2">
      <c r="A278" s="2">
        <v>287</v>
      </c>
      <c r="B278" t="s">
        <v>1735</v>
      </c>
      <c r="C278" t="s">
        <v>1736</v>
      </c>
      <c r="D278" t="s">
        <v>67</v>
      </c>
      <c r="E278" t="s">
        <v>68</v>
      </c>
      <c r="F278" t="s">
        <v>1737</v>
      </c>
      <c r="G278" t="s">
        <v>136</v>
      </c>
      <c r="H278" t="s">
        <v>71</v>
      </c>
      <c r="I278" t="s">
        <v>72</v>
      </c>
      <c r="J278" t="s">
        <v>139</v>
      </c>
      <c r="K278" t="s">
        <v>74</v>
      </c>
      <c r="L278" t="s">
        <v>1738</v>
      </c>
      <c r="M278" t="s">
        <v>883</v>
      </c>
      <c r="N278" t="s">
        <v>118</v>
      </c>
      <c r="O278" t="s">
        <v>727</v>
      </c>
      <c r="P278" t="s">
        <v>158</v>
      </c>
      <c r="Q278" t="s">
        <v>173</v>
      </c>
      <c r="R278" t="s">
        <v>159</v>
      </c>
      <c r="S278" t="s">
        <v>310</v>
      </c>
      <c r="T278" t="s">
        <v>84</v>
      </c>
      <c r="U278" t="s">
        <v>85</v>
      </c>
      <c r="V278" t="s">
        <v>84</v>
      </c>
      <c r="W278" t="s">
        <v>124</v>
      </c>
      <c r="X278" t="s">
        <v>124</v>
      </c>
      <c r="Y278" t="s">
        <v>85</v>
      </c>
      <c r="Z278" t="s">
        <v>124</v>
      </c>
      <c r="AA278" t="s">
        <v>124</v>
      </c>
      <c r="AB278" t="s">
        <v>124</v>
      </c>
      <c r="AC278" t="s">
        <v>124</v>
      </c>
      <c r="AD278" t="s">
        <v>124</v>
      </c>
      <c r="AE278" t="s">
        <v>124</v>
      </c>
      <c r="AF278" t="s">
        <v>124</v>
      </c>
      <c r="AG278" t="s">
        <v>124</v>
      </c>
      <c r="AH278" t="s">
        <v>124</v>
      </c>
      <c r="AI278" t="s">
        <v>124</v>
      </c>
      <c r="AJ278" t="s">
        <v>83</v>
      </c>
      <c r="AK278" t="s">
        <v>83</v>
      </c>
      <c r="AL278" t="s">
        <v>83</v>
      </c>
      <c r="AM278" t="s">
        <v>83</v>
      </c>
      <c r="AN278" t="s">
        <v>83</v>
      </c>
      <c r="AO278" t="s">
        <v>85</v>
      </c>
      <c r="AP278" t="s">
        <v>124</v>
      </c>
      <c r="AQ278" t="s">
        <v>124</v>
      </c>
      <c r="AR278" t="s">
        <v>124</v>
      </c>
      <c r="AS278" t="s">
        <v>124</v>
      </c>
      <c r="AT278" t="s">
        <v>84</v>
      </c>
      <c r="AU278" t="s">
        <v>84</v>
      </c>
      <c r="AV278" t="s">
        <v>84</v>
      </c>
      <c r="AW278" t="s">
        <v>84</v>
      </c>
      <c r="AX278" t="s">
        <v>84</v>
      </c>
      <c r="AY278" t="s">
        <v>85</v>
      </c>
      <c r="AZ278" t="s">
        <v>85</v>
      </c>
      <c r="BA278" t="s">
        <v>132</v>
      </c>
      <c r="BB278" t="s">
        <v>106</v>
      </c>
      <c r="BC278" t="s">
        <v>105</v>
      </c>
      <c r="BD278" t="s">
        <v>125</v>
      </c>
      <c r="BE278" t="s">
        <v>126</v>
      </c>
      <c r="BF278" t="s">
        <v>630</v>
      </c>
      <c r="BG278" t="s">
        <v>267</v>
      </c>
      <c r="BH278" t="s">
        <v>795</v>
      </c>
      <c r="BI278" t="s">
        <v>129</v>
      </c>
      <c r="BJ278" t="s">
        <v>372</v>
      </c>
      <c r="BK278" t="s">
        <v>110</v>
      </c>
      <c r="BL278" t="s">
        <v>1177</v>
      </c>
    </row>
    <row r="279" spans="1:64" x14ac:dyDescent="0.2">
      <c r="A279" s="2">
        <v>288</v>
      </c>
      <c r="B279" t="s">
        <v>1739</v>
      </c>
      <c r="C279" t="s">
        <v>732</v>
      </c>
      <c r="D279" t="s">
        <v>67</v>
      </c>
      <c r="E279" t="s">
        <v>68</v>
      </c>
      <c r="F279" t="s">
        <v>1740</v>
      </c>
      <c r="G279" t="s">
        <v>70</v>
      </c>
      <c r="H279" t="s">
        <v>71</v>
      </c>
      <c r="I279" t="s">
        <v>72</v>
      </c>
      <c r="J279" t="s">
        <v>139</v>
      </c>
      <c r="K279" t="s">
        <v>154</v>
      </c>
      <c r="L279" t="s">
        <v>296</v>
      </c>
      <c r="M279" t="s">
        <v>735</v>
      </c>
      <c r="N279" t="s">
        <v>118</v>
      </c>
      <c r="O279" t="s">
        <v>119</v>
      </c>
      <c r="P279" t="s">
        <v>120</v>
      </c>
      <c r="Q279" t="s">
        <v>80</v>
      </c>
      <c r="R279" t="s">
        <v>594</v>
      </c>
      <c r="S279" t="s">
        <v>896</v>
      </c>
      <c r="T279" t="s">
        <v>83</v>
      </c>
      <c r="U279" t="s">
        <v>86</v>
      </c>
      <c r="V279" t="s">
        <v>83</v>
      </c>
      <c r="W279" t="s">
        <v>86</v>
      </c>
      <c r="X279" t="s">
        <v>84</v>
      </c>
      <c r="Y279" t="s">
        <v>84</v>
      </c>
      <c r="Z279" t="s">
        <v>83</v>
      </c>
      <c r="AA279" t="s">
        <v>83</v>
      </c>
      <c r="AB279" t="s">
        <v>83</v>
      </c>
      <c r="AC279" t="s">
        <v>83</v>
      </c>
      <c r="AD279" t="s">
        <v>83</v>
      </c>
      <c r="AE279" t="s">
        <v>83</v>
      </c>
      <c r="AF279" t="s">
        <v>83</v>
      </c>
      <c r="AG279" t="s">
        <v>83</v>
      </c>
      <c r="AH279" t="s">
        <v>83</v>
      </c>
      <c r="AI279" t="s">
        <v>83</v>
      </c>
      <c r="AJ279" t="s">
        <v>83</v>
      </c>
      <c r="AK279" t="s">
        <v>86</v>
      </c>
      <c r="AL279" t="s">
        <v>83</v>
      </c>
      <c r="AM279" t="s">
        <v>83</v>
      </c>
      <c r="AN279" t="s">
        <v>84</v>
      </c>
      <c r="AO279" t="s">
        <v>84</v>
      </c>
      <c r="AP279" t="s">
        <v>84</v>
      </c>
      <c r="AQ279" t="s">
        <v>83</v>
      </c>
      <c r="AR279" t="s">
        <v>84</v>
      </c>
      <c r="AS279" t="s">
        <v>84</v>
      </c>
      <c r="AT279" t="s">
        <v>83</v>
      </c>
      <c r="AU279" t="s">
        <v>83</v>
      </c>
      <c r="AV279" t="s">
        <v>83</v>
      </c>
      <c r="AW279" t="s">
        <v>83</v>
      </c>
      <c r="AX279" t="s">
        <v>83</v>
      </c>
      <c r="AY279" t="s">
        <v>83</v>
      </c>
      <c r="AZ279" t="s">
        <v>83</v>
      </c>
      <c r="BA279" t="s">
        <v>106</v>
      </c>
      <c r="BB279" t="s">
        <v>202</v>
      </c>
      <c r="BC279" t="s">
        <v>105</v>
      </c>
      <c r="BD279" t="s">
        <v>105</v>
      </c>
      <c r="BE279" t="s">
        <v>106</v>
      </c>
      <c r="BF279" t="s">
        <v>88</v>
      </c>
      <c r="BG279" t="s">
        <v>564</v>
      </c>
      <c r="BH279" t="s">
        <v>600</v>
      </c>
      <c r="BI279" t="s">
        <v>129</v>
      </c>
      <c r="BJ279" t="s">
        <v>222</v>
      </c>
      <c r="BK279" t="s">
        <v>163</v>
      </c>
      <c r="BL279" t="s">
        <v>1314</v>
      </c>
    </row>
    <row r="280" spans="1:64" x14ac:dyDescent="0.2">
      <c r="A280" s="2">
        <v>290</v>
      </c>
      <c r="B280" t="s">
        <v>1741</v>
      </c>
      <c r="C280" t="s">
        <v>1742</v>
      </c>
      <c r="D280" t="s">
        <v>560</v>
      </c>
      <c r="E280" t="s">
        <v>561</v>
      </c>
      <c r="F280" t="s">
        <v>1743</v>
      </c>
      <c r="G280" t="s">
        <v>70</v>
      </c>
      <c r="H280" t="s">
        <v>153</v>
      </c>
      <c r="I280" t="s">
        <v>72</v>
      </c>
      <c r="J280" t="s">
        <v>139</v>
      </c>
      <c r="K280" t="s">
        <v>74</v>
      </c>
      <c r="L280" t="s">
        <v>1612</v>
      </c>
      <c r="M280" t="s">
        <v>1744</v>
      </c>
      <c r="N280" t="s">
        <v>170</v>
      </c>
      <c r="O280" t="s">
        <v>347</v>
      </c>
      <c r="P280" t="s">
        <v>1041</v>
      </c>
      <c r="Q280" t="s">
        <v>80</v>
      </c>
      <c r="R280" t="s">
        <v>386</v>
      </c>
      <c r="S280" t="s">
        <v>1745</v>
      </c>
      <c r="T280" t="s">
        <v>83</v>
      </c>
      <c r="U280" t="s">
        <v>83</v>
      </c>
      <c r="V280" t="s">
        <v>83</v>
      </c>
      <c r="W280" t="s">
        <v>83</v>
      </c>
      <c r="X280" t="s">
        <v>84</v>
      </c>
      <c r="Y280" t="s">
        <v>86</v>
      </c>
      <c r="Z280" t="s">
        <v>83</v>
      </c>
      <c r="AA280" t="s">
        <v>83</v>
      </c>
      <c r="AB280" t="s">
        <v>83</v>
      </c>
      <c r="AC280" t="s">
        <v>83</v>
      </c>
      <c r="AD280" t="s">
        <v>83</v>
      </c>
      <c r="AE280" t="s">
        <v>83</v>
      </c>
      <c r="AF280" t="s">
        <v>83</v>
      </c>
      <c r="AG280" t="s">
        <v>83</v>
      </c>
      <c r="AH280" t="s">
        <v>83</v>
      </c>
      <c r="AI280" t="s">
        <v>83</v>
      </c>
      <c r="AJ280" t="s">
        <v>83</v>
      </c>
      <c r="AK280" t="s">
        <v>83</v>
      </c>
      <c r="AL280" t="s">
        <v>83</v>
      </c>
      <c r="AM280" t="s">
        <v>83</v>
      </c>
      <c r="AN280" t="s">
        <v>83</v>
      </c>
      <c r="AO280" t="s">
        <v>83</v>
      </c>
      <c r="AP280" t="s">
        <v>83</v>
      </c>
      <c r="AQ280" t="s">
        <v>83</v>
      </c>
      <c r="AR280" t="s">
        <v>83</v>
      </c>
      <c r="AS280" t="s">
        <v>83</v>
      </c>
      <c r="AT280" t="s">
        <v>83</v>
      </c>
      <c r="AU280" t="s">
        <v>83</v>
      </c>
      <c r="AV280" t="s">
        <v>83</v>
      </c>
      <c r="AW280" t="s">
        <v>83</v>
      </c>
      <c r="AX280" t="s">
        <v>83</v>
      </c>
      <c r="AY280" t="s">
        <v>83</v>
      </c>
      <c r="AZ280" t="s">
        <v>83</v>
      </c>
      <c r="BA280" t="s">
        <v>105</v>
      </c>
      <c r="BB280" t="s">
        <v>105</v>
      </c>
      <c r="BC280" t="s">
        <v>105</v>
      </c>
      <c r="BD280" t="s">
        <v>105</v>
      </c>
      <c r="BE280" t="s">
        <v>105</v>
      </c>
      <c r="BF280" t="s">
        <v>88</v>
      </c>
      <c r="BG280" t="s">
        <v>89</v>
      </c>
      <c r="BH280" t="s">
        <v>212</v>
      </c>
      <c r="BI280" t="s">
        <v>129</v>
      </c>
      <c r="BJ280" t="s">
        <v>232</v>
      </c>
      <c r="BK280" t="s">
        <v>110</v>
      </c>
      <c r="BL280" t="s">
        <v>285</v>
      </c>
    </row>
    <row r="281" spans="1:64" x14ac:dyDescent="0.2">
      <c r="A281" s="2">
        <v>291</v>
      </c>
      <c r="B281" t="s">
        <v>1746</v>
      </c>
      <c r="C281" t="s">
        <v>1747</v>
      </c>
      <c r="D281" t="s">
        <v>560</v>
      </c>
      <c r="E281" t="s">
        <v>561</v>
      </c>
      <c r="F281" t="s">
        <v>1748</v>
      </c>
      <c r="G281" t="s">
        <v>136</v>
      </c>
      <c r="H281" t="s">
        <v>153</v>
      </c>
      <c r="I281" t="s">
        <v>72</v>
      </c>
      <c r="J281" t="s">
        <v>139</v>
      </c>
      <c r="K281" t="s">
        <v>74</v>
      </c>
      <c r="L281" t="s">
        <v>1612</v>
      </c>
      <c r="M281" t="s">
        <v>1504</v>
      </c>
      <c r="N281" t="s">
        <v>118</v>
      </c>
      <c r="O281" t="s">
        <v>1040</v>
      </c>
      <c r="P281" t="s">
        <v>158</v>
      </c>
      <c r="Q281" t="s">
        <v>80</v>
      </c>
      <c r="R281" t="s">
        <v>1749</v>
      </c>
      <c r="S281" t="s">
        <v>452</v>
      </c>
      <c r="T281" t="s">
        <v>83</v>
      </c>
      <c r="U281" t="s">
        <v>83</v>
      </c>
      <c r="V281" t="s">
        <v>83</v>
      </c>
      <c r="W281" t="s">
        <v>83</v>
      </c>
      <c r="X281" t="s">
        <v>85</v>
      </c>
      <c r="Y281" t="s">
        <v>84</v>
      </c>
      <c r="Z281" t="s">
        <v>85</v>
      </c>
      <c r="AA281" t="s">
        <v>85</v>
      </c>
      <c r="AB281" t="s">
        <v>85</v>
      </c>
      <c r="AC281" t="s">
        <v>85</v>
      </c>
      <c r="AD281" t="s">
        <v>124</v>
      </c>
      <c r="AE281" t="s">
        <v>85</v>
      </c>
      <c r="AF281" t="s">
        <v>84</v>
      </c>
      <c r="AG281" t="s">
        <v>84</v>
      </c>
      <c r="AH281" t="s">
        <v>84</v>
      </c>
      <c r="AI281" t="s">
        <v>85</v>
      </c>
      <c r="AJ281" t="s">
        <v>84</v>
      </c>
      <c r="AK281" t="s">
        <v>84</v>
      </c>
      <c r="AL281" t="s">
        <v>84</v>
      </c>
      <c r="AM281" t="s">
        <v>84</v>
      </c>
      <c r="AN281" t="s">
        <v>84</v>
      </c>
      <c r="AO281" t="s">
        <v>84</v>
      </c>
      <c r="AP281" t="s">
        <v>84</v>
      </c>
      <c r="AQ281" t="s">
        <v>84</v>
      </c>
      <c r="AR281" t="s">
        <v>84</v>
      </c>
      <c r="AS281" t="s">
        <v>84</v>
      </c>
      <c r="AT281" t="s">
        <v>84</v>
      </c>
      <c r="AU281" t="s">
        <v>84</v>
      </c>
      <c r="AV281" t="s">
        <v>84</v>
      </c>
      <c r="AW281" t="s">
        <v>84</v>
      </c>
      <c r="AX281" t="s">
        <v>84</v>
      </c>
      <c r="AY281" t="s">
        <v>84</v>
      </c>
      <c r="AZ281" t="s">
        <v>85</v>
      </c>
      <c r="BA281" t="s">
        <v>87</v>
      </c>
      <c r="BB281" t="s">
        <v>87</v>
      </c>
      <c r="BC281" t="s">
        <v>87</v>
      </c>
      <c r="BD281" t="s">
        <v>87</v>
      </c>
      <c r="BE281" t="s">
        <v>87</v>
      </c>
      <c r="BF281" t="s">
        <v>88</v>
      </c>
      <c r="BG281" t="s">
        <v>107</v>
      </c>
      <c r="BH281" t="s">
        <v>565</v>
      </c>
      <c r="BI281" t="s">
        <v>129</v>
      </c>
      <c r="BJ281" t="s">
        <v>1353</v>
      </c>
      <c r="BK281" t="s">
        <v>163</v>
      </c>
      <c r="BL281" t="s">
        <v>444</v>
      </c>
    </row>
    <row r="282" spans="1:64" x14ac:dyDescent="0.2">
      <c r="A282" s="2">
        <v>292</v>
      </c>
      <c r="B282" t="s">
        <v>1750</v>
      </c>
      <c r="C282" t="s">
        <v>1730</v>
      </c>
      <c r="D282" t="s">
        <v>67</v>
      </c>
      <c r="E282" t="s">
        <v>68</v>
      </c>
      <c r="F282" t="s">
        <v>1751</v>
      </c>
      <c r="G282" t="s">
        <v>136</v>
      </c>
      <c r="H282" t="s">
        <v>71</v>
      </c>
      <c r="I282" t="s">
        <v>72</v>
      </c>
      <c r="J282" t="s">
        <v>139</v>
      </c>
      <c r="K282" t="s">
        <v>140</v>
      </c>
      <c r="L282" t="s">
        <v>1752</v>
      </c>
      <c r="M282" t="s">
        <v>1151</v>
      </c>
      <c r="N282" t="s">
        <v>77</v>
      </c>
      <c r="O282" t="s">
        <v>228</v>
      </c>
      <c r="P282" t="s">
        <v>363</v>
      </c>
      <c r="Q282" t="s">
        <v>80</v>
      </c>
      <c r="R282" t="s">
        <v>1753</v>
      </c>
      <c r="S282" t="s">
        <v>1754</v>
      </c>
      <c r="T282" t="s">
        <v>83</v>
      </c>
      <c r="U282" t="s">
        <v>86</v>
      </c>
      <c r="V282" t="s">
        <v>86</v>
      </c>
      <c r="W282" t="s">
        <v>86</v>
      </c>
      <c r="X282" t="s">
        <v>83</v>
      </c>
      <c r="Y282" t="s">
        <v>86</v>
      </c>
      <c r="Z282" t="s">
        <v>83</v>
      </c>
      <c r="AA282" t="s">
        <v>83</v>
      </c>
      <c r="AB282" t="s">
        <v>84</v>
      </c>
      <c r="AC282" t="s">
        <v>83</v>
      </c>
      <c r="AD282" t="s">
        <v>86</v>
      </c>
      <c r="AE282" t="s">
        <v>83</v>
      </c>
      <c r="AF282" t="s">
        <v>86</v>
      </c>
      <c r="AG282" t="s">
        <v>83</v>
      </c>
      <c r="AH282" t="s">
        <v>86</v>
      </c>
      <c r="AI282" t="s">
        <v>85</v>
      </c>
      <c r="AJ282" t="s">
        <v>84</v>
      </c>
      <c r="AK282" t="s">
        <v>83</v>
      </c>
      <c r="AL282" t="s">
        <v>86</v>
      </c>
      <c r="AM282" t="s">
        <v>85</v>
      </c>
      <c r="AN282" t="s">
        <v>85</v>
      </c>
      <c r="AO282" t="s">
        <v>124</v>
      </c>
      <c r="AP282" t="s">
        <v>86</v>
      </c>
      <c r="AQ282" t="s">
        <v>83</v>
      </c>
      <c r="AR282" t="s">
        <v>86</v>
      </c>
      <c r="AS282" t="s">
        <v>84</v>
      </c>
      <c r="AT282" t="s">
        <v>83</v>
      </c>
      <c r="AU282" t="s">
        <v>83</v>
      </c>
      <c r="AV282" t="s">
        <v>83</v>
      </c>
      <c r="AW282" t="s">
        <v>83</v>
      </c>
      <c r="AX282" t="s">
        <v>83</v>
      </c>
      <c r="AY282" t="s">
        <v>83</v>
      </c>
      <c r="AZ282" t="s">
        <v>83</v>
      </c>
      <c r="BA282" t="s">
        <v>202</v>
      </c>
      <c r="BB282" t="s">
        <v>105</v>
      </c>
      <c r="BC282" t="s">
        <v>87</v>
      </c>
      <c r="BD282" t="s">
        <v>87</v>
      </c>
      <c r="BE282" t="s">
        <v>87</v>
      </c>
      <c r="BF282" t="s">
        <v>220</v>
      </c>
      <c r="BG282" t="s">
        <v>146</v>
      </c>
      <c r="BH282" t="s">
        <v>1755</v>
      </c>
      <c r="BI282" t="s">
        <v>129</v>
      </c>
      <c r="BJ282" t="s">
        <v>148</v>
      </c>
      <c r="BK282" t="s">
        <v>223</v>
      </c>
      <c r="BL282" t="s">
        <v>94</v>
      </c>
    </row>
    <row r="283" spans="1:64" x14ac:dyDescent="0.2">
      <c r="A283" s="2">
        <v>293</v>
      </c>
      <c r="B283" t="s">
        <v>1756</v>
      </c>
      <c r="C283" t="s">
        <v>1757</v>
      </c>
      <c r="D283" t="s">
        <v>67</v>
      </c>
      <c r="E283" t="s">
        <v>68</v>
      </c>
      <c r="F283" t="s">
        <v>1758</v>
      </c>
      <c r="G283" t="s">
        <v>136</v>
      </c>
      <c r="H283" t="s">
        <v>71</v>
      </c>
      <c r="I283" t="s">
        <v>72</v>
      </c>
      <c r="J283" t="s">
        <v>139</v>
      </c>
      <c r="K283" t="s">
        <v>154</v>
      </c>
      <c r="L283" t="s">
        <v>296</v>
      </c>
      <c r="M283" t="s">
        <v>326</v>
      </c>
      <c r="N283" t="s">
        <v>118</v>
      </c>
      <c r="O283" t="s">
        <v>316</v>
      </c>
      <c r="P283" t="s">
        <v>1453</v>
      </c>
      <c r="Q283" t="s">
        <v>173</v>
      </c>
      <c r="R283" t="s">
        <v>1759</v>
      </c>
      <c r="S283" t="s">
        <v>1760</v>
      </c>
      <c r="T283" t="s">
        <v>85</v>
      </c>
      <c r="U283" t="s">
        <v>84</v>
      </c>
      <c r="V283" t="s">
        <v>86</v>
      </c>
      <c r="W283" t="s">
        <v>84</v>
      </c>
      <c r="X283" t="s">
        <v>123</v>
      </c>
      <c r="Y283" t="s">
        <v>83</v>
      </c>
      <c r="Z283" t="s">
        <v>84</v>
      </c>
      <c r="AA283" t="s">
        <v>83</v>
      </c>
      <c r="AB283" t="s">
        <v>85</v>
      </c>
      <c r="AC283" t="s">
        <v>84</v>
      </c>
      <c r="AD283" t="s">
        <v>86</v>
      </c>
      <c r="AE283" t="s">
        <v>83</v>
      </c>
      <c r="AF283" t="s">
        <v>83</v>
      </c>
      <c r="AG283" t="s">
        <v>84</v>
      </c>
      <c r="AH283" t="s">
        <v>85</v>
      </c>
      <c r="AI283" t="s">
        <v>83</v>
      </c>
      <c r="AJ283" t="s">
        <v>83</v>
      </c>
      <c r="AK283" t="s">
        <v>86</v>
      </c>
      <c r="AL283" t="s">
        <v>83</v>
      </c>
      <c r="AM283" t="s">
        <v>84</v>
      </c>
      <c r="AN283" t="s">
        <v>83</v>
      </c>
      <c r="AO283" t="s">
        <v>83</v>
      </c>
      <c r="AP283" t="s">
        <v>83</v>
      </c>
      <c r="AQ283" t="s">
        <v>85</v>
      </c>
      <c r="AR283" t="s">
        <v>84</v>
      </c>
      <c r="AS283" t="s">
        <v>84</v>
      </c>
      <c r="AT283" t="s">
        <v>86</v>
      </c>
      <c r="AU283" t="s">
        <v>84</v>
      </c>
      <c r="AV283" t="s">
        <v>85</v>
      </c>
      <c r="AW283" t="s">
        <v>85</v>
      </c>
      <c r="AX283" t="s">
        <v>84</v>
      </c>
      <c r="AY283" t="s">
        <v>84</v>
      </c>
      <c r="AZ283" t="s">
        <v>84</v>
      </c>
      <c r="BA283" t="s">
        <v>105</v>
      </c>
      <c r="BB283" t="s">
        <v>202</v>
      </c>
      <c r="BC283" t="s">
        <v>202</v>
      </c>
      <c r="BD283" t="s">
        <v>105</v>
      </c>
      <c r="BE283" t="s">
        <v>87</v>
      </c>
      <c r="BF283" t="s">
        <v>220</v>
      </c>
      <c r="BG283" t="s">
        <v>564</v>
      </c>
      <c r="BH283" t="s">
        <v>177</v>
      </c>
      <c r="BI283" t="s">
        <v>91</v>
      </c>
      <c r="BJ283" t="s">
        <v>658</v>
      </c>
      <c r="BK283" t="s">
        <v>163</v>
      </c>
      <c r="BL283" t="s">
        <v>839</v>
      </c>
    </row>
    <row r="284" spans="1:64" x14ac:dyDescent="0.2">
      <c r="A284" s="2">
        <v>294</v>
      </c>
      <c r="B284" t="s">
        <v>1761</v>
      </c>
      <c r="C284" t="s">
        <v>1762</v>
      </c>
      <c r="D284" t="s">
        <v>560</v>
      </c>
      <c r="E284" t="s">
        <v>561</v>
      </c>
      <c r="F284" t="s">
        <v>1763</v>
      </c>
      <c r="G284" t="s">
        <v>136</v>
      </c>
      <c r="H284" t="s">
        <v>71</v>
      </c>
      <c r="I284" t="s">
        <v>72</v>
      </c>
      <c r="J284" t="s">
        <v>139</v>
      </c>
      <c r="K284" t="s">
        <v>74</v>
      </c>
      <c r="L284" t="s">
        <v>865</v>
      </c>
      <c r="M284" t="s">
        <v>1764</v>
      </c>
      <c r="N284" t="s">
        <v>170</v>
      </c>
      <c r="O284" t="s">
        <v>408</v>
      </c>
      <c r="P284" t="s">
        <v>528</v>
      </c>
      <c r="Q284" t="s">
        <v>80</v>
      </c>
      <c r="R284" t="s">
        <v>275</v>
      </c>
      <c r="S284" t="s">
        <v>302</v>
      </c>
      <c r="T284" t="s">
        <v>83</v>
      </c>
      <c r="U284" t="s">
        <v>83</v>
      </c>
      <c r="V284" t="s">
        <v>83</v>
      </c>
      <c r="W284" t="s">
        <v>83</v>
      </c>
      <c r="X284" t="s">
        <v>84</v>
      </c>
      <c r="Y284" t="s">
        <v>85</v>
      </c>
      <c r="Z284" t="s">
        <v>85</v>
      </c>
      <c r="AA284" t="s">
        <v>84</v>
      </c>
      <c r="AB284" t="s">
        <v>85</v>
      </c>
      <c r="AC284" t="s">
        <v>85</v>
      </c>
      <c r="AD284" t="s">
        <v>84</v>
      </c>
      <c r="AE284" t="s">
        <v>85</v>
      </c>
      <c r="AF284" t="s">
        <v>84</v>
      </c>
      <c r="AG284" t="s">
        <v>85</v>
      </c>
      <c r="AH284" t="s">
        <v>84</v>
      </c>
      <c r="AI284" t="s">
        <v>85</v>
      </c>
      <c r="AJ284" t="s">
        <v>84</v>
      </c>
      <c r="AK284" t="s">
        <v>83</v>
      </c>
      <c r="AL284" t="s">
        <v>83</v>
      </c>
      <c r="AM284" t="s">
        <v>85</v>
      </c>
      <c r="AN284" t="s">
        <v>84</v>
      </c>
      <c r="AO284" t="s">
        <v>84</v>
      </c>
      <c r="AP284" t="s">
        <v>85</v>
      </c>
      <c r="AQ284" t="s">
        <v>83</v>
      </c>
      <c r="AR284" t="s">
        <v>84</v>
      </c>
      <c r="AS284" t="s">
        <v>85</v>
      </c>
      <c r="AT284" t="s">
        <v>83</v>
      </c>
      <c r="AU284" t="s">
        <v>84</v>
      </c>
      <c r="AV284" t="s">
        <v>84</v>
      </c>
      <c r="AW284" t="s">
        <v>83</v>
      </c>
      <c r="AX284" t="s">
        <v>83</v>
      </c>
      <c r="AY284" t="s">
        <v>83</v>
      </c>
      <c r="AZ284" t="s">
        <v>84</v>
      </c>
      <c r="BA284" t="s">
        <v>106</v>
      </c>
      <c r="BB284" t="s">
        <v>125</v>
      </c>
      <c r="BC284" t="s">
        <v>126</v>
      </c>
      <c r="BD284" t="s">
        <v>132</v>
      </c>
      <c r="BE284" t="s">
        <v>125</v>
      </c>
      <c r="BF284" t="s">
        <v>211</v>
      </c>
      <c r="BG284" t="s">
        <v>750</v>
      </c>
      <c r="BH284" t="s">
        <v>1641</v>
      </c>
      <c r="BI284" t="s">
        <v>129</v>
      </c>
      <c r="BJ284" t="s">
        <v>260</v>
      </c>
      <c r="BK284" t="s">
        <v>93</v>
      </c>
      <c r="BL284" t="s">
        <v>853</v>
      </c>
    </row>
    <row r="285" spans="1:64" x14ac:dyDescent="0.2">
      <c r="A285" s="2">
        <v>295</v>
      </c>
      <c r="B285" t="s">
        <v>1765</v>
      </c>
      <c r="C285" t="s">
        <v>618</v>
      </c>
      <c r="D285" t="s">
        <v>560</v>
      </c>
      <c r="E285" t="s">
        <v>561</v>
      </c>
      <c r="F285" t="s">
        <v>1766</v>
      </c>
      <c r="G285" t="s">
        <v>70</v>
      </c>
      <c r="H285" t="s">
        <v>153</v>
      </c>
      <c r="I285" t="s">
        <v>72</v>
      </c>
      <c r="J285" t="s">
        <v>139</v>
      </c>
      <c r="K285" t="s">
        <v>140</v>
      </c>
      <c r="L285" t="s">
        <v>1767</v>
      </c>
      <c r="M285" t="s">
        <v>1535</v>
      </c>
      <c r="N285" t="s">
        <v>170</v>
      </c>
      <c r="O285" t="s">
        <v>327</v>
      </c>
      <c r="P285" t="s">
        <v>519</v>
      </c>
      <c r="Q285" t="s">
        <v>80</v>
      </c>
      <c r="R285" t="s">
        <v>650</v>
      </c>
      <c r="S285" t="s">
        <v>302</v>
      </c>
      <c r="T285" t="s">
        <v>83</v>
      </c>
      <c r="U285" t="s">
        <v>83</v>
      </c>
      <c r="V285" t="s">
        <v>83</v>
      </c>
      <c r="W285" t="s">
        <v>83</v>
      </c>
      <c r="X285" t="s">
        <v>83</v>
      </c>
      <c r="Y285" t="s">
        <v>83</v>
      </c>
      <c r="Z285" t="s">
        <v>83</v>
      </c>
      <c r="AA285" t="s">
        <v>83</v>
      </c>
      <c r="AB285" t="s">
        <v>83</v>
      </c>
      <c r="AC285" t="s">
        <v>83</v>
      </c>
      <c r="AD285" t="s">
        <v>83</v>
      </c>
      <c r="AE285" t="s">
        <v>83</v>
      </c>
      <c r="AF285" t="s">
        <v>83</v>
      </c>
      <c r="AG285" t="s">
        <v>83</v>
      </c>
      <c r="AH285" t="s">
        <v>83</v>
      </c>
      <c r="AI285" t="s">
        <v>83</v>
      </c>
      <c r="AJ285" t="s">
        <v>83</v>
      </c>
      <c r="AK285" t="s">
        <v>83</v>
      </c>
      <c r="AL285" t="s">
        <v>83</v>
      </c>
      <c r="AM285" t="s">
        <v>83</v>
      </c>
      <c r="AN285" t="s">
        <v>83</v>
      </c>
      <c r="AO285" t="s">
        <v>83</v>
      </c>
      <c r="AP285" t="s">
        <v>83</v>
      </c>
      <c r="AQ285" t="s">
        <v>83</v>
      </c>
      <c r="AR285" t="s">
        <v>83</v>
      </c>
      <c r="AS285" t="s">
        <v>83</v>
      </c>
      <c r="AT285" t="s">
        <v>83</v>
      </c>
      <c r="AU285" t="s">
        <v>83</v>
      </c>
      <c r="AV285" t="s">
        <v>83</v>
      </c>
      <c r="AW285" t="s">
        <v>83</v>
      </c>
      <c r="AX285" t="s">
        <v>83</v>
      </c>
      <c r="AY285" t="s">
        <v>83</v>
      </c>
      <c r="AZ285" t="s">
        <v>83</v>
      </c>
      <c r="BA285" t="s">
        <v>202</v>
      </c>
      <c r="BB285" t="s">
        <v>202</v>
      </c>
      <c r="BC285" t="s">
        <v>202</v>
      </c>
      <c r="BD285" t="s">
        <v>202</v>
      </c>
      <c r="BE285" t="s">
        <v>202</v>
      </c>
      <c r="BF285" t="s">
        <v>88</v>
      </c>
      <c r="BG285" t="s">
        <v>176</v>
      </c>
      <c r="BH285" t="s">
        <v>1768</v>
      </c>
      <c r="BI285" t="s">
        <v>129</v>
      </c>
      <c r="BJ285" t="s">
        <v>429</v>
      </c>
      <c r="BK285" t="s">
        <v>93</v>
      </c>
      <c r="BL285" t="s">
        <v>94</v>
      </c>
    </row>
    <row r="286" spans="1:64" x14ac:dyDescent="0.2">
      <c r="A286" s="2">
        <v>296</v>
      </c>
      <c r="B286" t="s">
        <v>1769</v>
      </c>
      <c r="C286" t="s">
        <v>1770</v>
      </c>
      <c r="D286" t="s">
        <v>560</v>
      </c>
      <c r="E286" t="s">
        <v>561</v>
      </c>
      <c r="F286" t="s">
        <v>1771</v>
      </c>
      <c r="G286" t="s">
        <v>136</v>
      </c>
      <c r="H286" t="s">
        <v>71</v>
      </c>
      <c r="I286" t="s">
        <v>72</v>
      </c>
      <c r="J286" t="s">
        <v>139</v>
      </c>
      <c r="K286" t="s">
        <v>74</v>
      </c>
      <c r="L286" t="s">
        <v>1772</v>
      </c>
      <c r="M286" t="s">
        <v>117</v>
      </c>
      <c r="N286" t="s">
        <v>118</v>
      </c>
      <c r="O286" t="s">
        <v>727</v>
      </c>
      <c r="P286" t="s">
        <v>79</v>
      </c>
      <c r="Q286" t="s">
        <v>80</v>
      </c>
      <c r="R286" t="s">
        <v>218</v>
      </c>
      <c r="S286" t="s">
        <v>1479</v>
      </c>
      <c r="T286" t="s">
        <v>83</v>
      </c>
      <c r="U286" t="s">
        <v>86</v>
      </c>
      <c r="V286" t="s">
        <v>83</v>
      </c>
      <c r="W286" t="s">
        <v>453</v>
      </c>
      <c r="X286" t="s">
        <v>84</v>
      </c>
      <c r="Y286" t="s">
        <v>85</v>
      </c>
      <c r="Z286" t="s">
        <v>84</v>
      </c>
      <c r="AA286" t="s">
        <v>83</v>
      </c>
      <c r="AB286" t="s">
        <v>83</v>
      </c>
      <c r="AC286" t="s">
        <v>83</v>
      </c>
      <c r="AD286" t="s">
        <v>83</v>
      </c>
      <c r="AE286" t="s">
        <v>84</v>
      </c>
      <c r="AF286" t="s">
        <v>83</v>
      </c>
      <c r="AG286" t="s">
        <v>86</v>
      </c>
      <c r="AH286" t="s">
        <v>84</v>
      </c>
      <c r="AI286" t="s">
        <v>83</v>
      </c>
      <c r="AJ286" t="s">
        <v>83</v>
      </c>
      <c r="AK286" t="s">
        <v>86</v>
      </c>
      <c r="AL286" t="s">
        <v>83</v>
      </c>
      <c r="AM286" t="s">
        <v>84</v>
      </c>
      <c r="AN286" t="s">
        <v>124</v>
      </c>
      <c r="AO286" t="s">
        <v>84</v>
      </c>
      <c r="AP286" t="s">
        <v>83</v>
      </c>
      <c r="AQ286" t="s">
        <v>85</v>
      </c>
      <c r="AR286" t="s">
        <v>83</v>
      </c>
      <c r="AS286" t="s">
        <v>85</v>
      </c>
      <c r="AT286" t="s">
        <v>83</v>
      </c>
      <c r="AU286" t="s">
        <v>84</v>
      </c>
      <c r="AV286" t="s">
        <v>83</v>
      </c>
      <c r="AW286" t="s">
        <v>83</v>
      </c>
      <c r="AX286" t="s">
        <v>83</v>
      </c>
      <c r="AY286" t="s">
        <v>83</v>
      </c>
      <c r="AZ286" t="s">
        <v>85</v>
      </c>
      <c r="BA286" t="s">
        <v>105</v>
      </c>
      <c r="BB286" t="s">
        <v>105</v>
      </c>
      <c r="BC286" t="s">
        <v>126</v>
      </c>
      <c r="BD286" t="s">
        <v>202</v>
      </c>
      <c r="BE286" t="s">
        <v>87</v>
      </c>
      <c r="BF286" t="s">
        <v>88</v>
      </c>
      <c r="BG286" t="s">
        <v>127</v>
      </c>
      <c r="BH286" t="s">
        <v>128</v>
      </c>
      <c r="BI286" t="s">
        <v>91</v>
      </c>
      <c r="BJ286" t="s">
        <v>372</v>
      </c>
      <c r="BK286" t="s">
        <v>93</v>
      </c>
      <c r="BL286" t="s">
        <v>839</v>
      </c>
    </row>
    <row r="287" spans="1:64" x14ac:dyDescent="0.2">
      <c r="A287" s="2">
        <v>297</v>
      </c>
      <c r="B287" t="s">
        <v>1773</v>
      </c>
      <c r="C287" t="s">
        <v>413</v>
      </c>
      <c r="D287" t="s">
        <v>67</v>
      </c>
      <c r="E287" t="s">
        <v>68</v>
      </c>
      <c r="F287" t="s">
        <v>1774</v>
      </c>
      <c r="G287" t="s">
        <v>136</v>
      </c>
      <c r="H287" t="s">
        <v>71</v>
      </c>
      <c r="I287" t="s">
        <v>72</v>
      </c>
      <c r="J287" t="s">
        <v>139</v>
      </c>
      <c r="K287" t="s">
        <v>154</v>
      </c>
      <c r="L287" t="s">
        <v>155</v>
      </c>
      <c r="M287" t="s">
        <v>1775</v>
      </c>
      <c r="N287" t="s">
        <v>77</v>
      </c>
      <c r="O287" t="s">
        <v>1776</v>
      </c>
      <c r="P287" t="s">
        <v>158</v>
      </c>
      <c r="Q287" t="s">
        <v>80</v>
      </c>
      <c r="R287" t="s">
        <v>356</v>
      </c>
      <c r="S287" t="s">
        <v>1294</v>
      </c>
      <c r="T287" t="s">
        <v>84</v>
      </c>
      <c r="U287" t="s">
        <v>84</v>
      </c>
      <c r="V287" t="s">
        <v>84</v>
      </c>
      <c r="W287" t="s">
        <v>84</v>
      </c>
      <c r="X287" t="s">
        <v>84</v>
      </c>
      <c r="Y287" t="s">
        <v>84</v>
      </c>
      <c r="Z287" t="s">
        <v>84</v>
      </c>
      <c r="AA287" t="s">
        <v>84</v>
      </c>
      <c r="AB287" t="s">
        <v>84</v>
      </c>
      <c r="AC287" t="s">
        <v>84</v>
      </c>
      <c r="AD287" t="s">
        <v>84</v>
      </c>
      <c r="AE287" t="s">
        <v>84</v>
      </c>
      <c r="AF287" t="s">
        <v>84</v>
      </c>
      <c r="AG287" t="s">
        <v>84</v>
      </c>
      <c r="AH287" t="s">
        <v>84</v>
      </c>
      <c r="AI287" t="s">
        <v>84</v>
      </c>
      <c r="AJ287" t="s">
        <v>84</v>
      </c>
      <c r="AK287" t="s">
        <v>84</v>
      </c>
      <c r="AL287" t="s">
        <v>84</v>
      </c>
      <c r="AM287" t="s">
        <v>84</v>
      </c>
      <c r="AN287" t="s">
        <v>84</v>
      </c>
      <c r="AO287" t="s">
        <v>84</v>
      </c>
      <c r="AP287" t="s">
        <v>84</v>
      </c>
      <c r="AQ287" t="s">
        <v>84</v>
      </c>
      <c r="AR287" t="s">
        <v>84</v>
      </c>
      <c r="AS287" t="s">
        <v>84</v>
      </c>
      <c r="AT287" t="s">
        <v>84</v>
      </c>
      <c r="AU287" t="s">
        <v>84</v>
      </c>
      <c r="AV287" t="s">
        <v>84</v>
      </c>
      <c r="AW287" t="s">
        <v>84</v>
      </c>
      <c r="AX287" t="s">
        <v>84</v>
      </c>
      <c r="AY287" t="s">
        <v>84</v>
      </c>
      <c r="AZ287" t="s">
        <v>84</v>
      </c>
      <c r="BA287" t="s">
        <v>106</v>
      </c>
      <c r="BB287" t="s">
        <v>106</v>
      </c>
      <c r="BC287" t="s">
        <v>106</v>
      </c>
      <c r="BD287" t="s">
        <v>106</v>
      </c>
      <c r="BE287" t="s">
        <v>106</v>
      </c>
      <c r="BF287" t="s">
        <v>88</v>
      </c>
      <c r="BG287" t="s">
        <v>462</v>
      </c>
      <c r="BH287" t="s">
        <v>161</v>
      </c>
      <c r="BI287" t="s">
        <v>91</v>
      </c>
      <c r="BJ287" t="s">
        <v>429</v>
      </c>
      <c r="BK287" t="s">
        <v>243</v>
      </c>
      <c r="BL287" t="s">
        <v>164</v>
      </c>
    </row>
    <row r="288" spans="1:64" x14ac:dyDescent="0.2">
      <c r="A288" s="2">
        <v>298</v>
      </c>
      <c r="B288" t="s">
        <v>1777</v>
      </c>
      <c r="C288" t="s">
        <v>1778</v>
      </c>
      <c r="D288" t="s">
        <v>560</v>
      </c>
      <c r="E288" t="s">
        <v>561</v>
      </c>
      <c r="F288" t="s">
        <v>1779</v>
      </c>
      <c r="G288" t="s">
        <v>70</v>
      </c>
      <c r="H288" t="s">
        <v>71</v>
      </c>
      <c r="I288" t="s">
        <v>72</v>
      </c>
      <c r="J288" t="s">
        <v>139</v>
      </c>
      <c r="K288" t="s">
        <v>140</v>
      </c>
      <c r="L288" t="s">
        <v>1780</v>
      </c>
      <c r="M288" t="s">
        <v>156</v>
      </c>
      <c r="N288" t="s">
        <v>118</v>
      </c>
      <c r="O288" t="s">
        <v>1078</v>
      </c>
      <c r="P288" t="s">
        <v>451</v>
      </c>
      <c r="Q288" t="s">
        <v>80</v>
      </c>
      <c r="R288" t="s">
        <v>520</v>
      </c>
      <c r="S288" t="s">
        <v>1781</v>
      </c>
      <c r="T288" t="s">
        <v>83</v>
      </c>
      <c r="U288" t="s">
        <v>86</v>
      </c>
      <c r="V288" t="s">
        <v>83</v>
      </c>
      <c r="W288" t="s">
        <v>83</v>
      </c>
      <c r="X288" t="s">
        <v>84</v>
      </c>
      <c r="Y288" t="s">
        <v>124</v>
      </c>
      <c r="Z288" t="s">
        <v>84</v>
      </c>
      <c r="AA288" t="s">
        <v>83</v>
      </c>
      <c r="AB288" t="s">
        <v>83</v>
      </c>
      <c r="AC288" t="s">
        <v>83</v>
      </c>
      <c r="AD288" t="s">
        <v>83</v>
      </c>
      <c r="AE288" t="s">
        <v>85</v>
      </c>
      <c r="AF288" t="s">
        <v>83</v>
      </c>
      <c r="AG288" t="s">
        <v>83</v>
      </c>
      <c r="AH288" t="s">
        <v>83</v>
      </c>
      <c r="AI288" t="s">
        <v>83</v>
      </c>
      <c r="AJ288" t="s">
        <v>83</v>
      </c>
      <c r="AK288" t="s">
        <v>83</v>
      </c>
      <c r="AL288" t="s">
        <v>83</v>
      </c>
      <c r="AM288" t="s">
        <v>84</v>
      </c>
      <c r="AN288" t="s">
        <v>83</v>
      </c>
      <c r="AO288" t="s">
        <v>84</v>
      </c>
      <c r="AP288" t="s">
        <v>83</v>
      </c>
      <c r="AQ288" t="s">
        <v>124</v>
      </c>
      <c r="AR288" t="s">
        <v>83</v>
      </c>
      <c r="AS288" t="s">
        <v>83</v>
      </c>
      <c r="AT288" t="s">
        <v>83</v>
      </c>
      <c r="AU288" t="s">
        <v>83</v>
      </c>
      <c r="AV288" t="s">
        <v>83</v>
      </c>
      <c r="AW288" t="s">
        <v>83</v>
      </c>
      <c r="AX288" t="s">
        <v>83</v>
      </c>
      <c r="AY288" t="s">
        <v>83</v>
      </c>
      <c r="AZ288" t="s">
        <v>83</v>
      </c>
      <c r="BA288" t="s">
        <v>126</v>
      </c>
      <c r="BB288" t="s">
        <v>105</v>
      </c>
      <c r="BC288" t="s">
        <v>105</v>
      </c>
      <c r="BD288" t="s">
        <v>132</v>
      </c>
      <c r="BE288" t="s">
        <v>105</v>
      </c>
      <c r="BF288" t="s">
        <v>88</v>
      </c>
      <c r="BG288" t="s">
        <v>89</v>
      </c>
      <c r="BH288" t="s">
        <v>715</v>
      </c>
      <c r="BI288" t="s">
        <v>91</v>
      </c>
      <c r="BJ288" t="s">
        <v>378</v>
      </c>
      <c r="BK288" t="s">
        <v>223</v>
      </c>
      <c r="BL288" t="s">
        <v>826</v>
      </c>
    </row>
    <row r="289" spans="1:64" x14ac:dyDescent="0.2">
      <c r="A289" s="2">
        <v>299</v>
      </c>
      <c r="B289" t="s">
        <v>1782</v>
      </c>
      <c r="C289" t="s">
        <v>1783</v>
      </c>
      <c r="D289" t="s">
        <v>560</v>
      </c>
      <c r="E289" t="s">
        <v>561</v>
      </c>
      <c r="F289" t="s">
        <v>1784</v>
      </c>
      <c r="G289" t="s">
        <v>136</v>
      </c>
      <c r="H289" t="s">
        <v>153</v>
      </c>
      <c r="I289" t="s">
        <v>72</v>
      </c>
      <c r="J289" t="s">
        <v>139</v>
      </c>
      <c r="K289" t="s">
        <v>140</v>
      </c>
      <c r="L289" t="s">
        <v>1785</v>
      </c>
      <c r="M289" t="s">
        <v>984</v>
      </c>
      <c r="N289" t="s">
        <v>77</v>
      </c>
      <c r="O289" t="s">
        <v>119</v>
      </c>
      <c r="P289" t="s">
        <v>1549</v>
      </c>
      <c r="Q289" t="s">
        <v>80</v>
      </c>
      <c r="R289" t="s">
        <v>121</v>
      </c>
      <c r="S289" t="s">
        <v>452</v>
      </c>
      <c r="T289" t="s">
        <v>83</v>
      </c>
      <c r="U289" t="s">
        <v>83</v>
      </c>
      <c r="V289" t="s">
        <v>83</v>
      </c>
      <c r="W289" t="s">
        <v>83</v>
      </c>
      <c r="X289" t="s">
        <v>83</v>
      </c>
      <c r="Y289" t="s">
        <v>83</v>
      </c>
      <c r="Z289" t="s">
        <v>83</v>
      </c>
      <c r="AA289" t="s">
        <v>83</v>
      </c>
      <c r="AB289" t="s">
        <v>83</v>
      </c>
      <c r="AC289" t="s">
        <v>83</v>
      </c>
      <c r="AD289" t="s">
        <v>83</v>
      </c>
      <c r="AE289" t="s">
        <v>83</v>
      </c>
      <c r="AF289" t="s">
        <v>83</v>
      </c>
      <c r="AG289" t="s">
        <v>83</v>
      </c>
      <c r="AH289" t="s">
        <v>83</v>
      </c>
      <c r="AI289" t="s">
        <v>83</v>
      </c>
      <c r="AJ289" t="s">
        <v>83</v>
      </c>
      <c r="AK289" t="s">
        <v>83</v>
      </c>
      <c r="AL289" t="s">
        <v>83</v>
      </c>
      <c r="AM289" t="s">
        <v>83</v>
      </c>
      <c r="AN289" t="s">
        <v>83</v>
      </c>
      <c r="AO289" t="s">
        <v>83</v>
      </c>
      <c r="AP289" t="s">
        <v>83</v>
      </c>
      <c r="AQ289" t="s">
        <v>83</v>
      </c>
      <c r="AR289" t="s">
        <v>83</v>
      </c>
      <c r="AS289" t="s">
        <v>83</v>
      </c>
      <c r="AT289" t="s">
        <v>83</v>
      </c>
      <c r="AU289" t="s">
        <v>83</v>
      </c>
      <c r="AV289" t="s">
        <v>83</v>
      </c>
      <c r="AW289" t="s">
        <v>83</v>
      </c>
      <c r="AX289" t="s">
        <v>83</v>
      </c>
      <c r="AY289" t="s">
        <v>83</v>
      </c>
      <c r="AZ289" t="s">
        <v>83</v>
      </c>
      <c r="BA289" t="s">
        <v>106</v>
      </c>
      <c r="BB289" t="s">
        <v>106</v>
      </c>
      <c r="BC289" t="s">
        <v>106</v>
      </c>
      <c r="BD289" t="s">
        <v>106</v>
      </c>
      <c r="BE289" t="s">
        <v>106</v>
      </c>
      <c r="BF289" t="s">
        <v>88</v>
      </c>
      <c r="BG289" t="s">
        <v>250</v>
      </c>
      <c r="BH289" t="s">
        <v>321</v>
      </c>
      <c r="BI289" t="s">
        <v>91</v>
      </c>
      <c r="BJ289" t="s">
        <v>721</v>
      </c>
      <c r="BK289" t="s">
        <v>110</v>
      </c>
      <c r="BL289" t="s">
        <v>1314</v>
      </c>
    </row>
    <row r="290" spans="1:64" x14ac:dyDescent="0.2">
      <c r="A290" s="2">
        <v>300</v>
      </c>
      <c r="B290" t="s">
        <v>1786</v>
      </c>
      <c r="C290" t="s">
        <v>597</v>
      </c>
      <c r="D290" t="s">
        <v>67</v>
      </c>
      <c r="E290" t="s">
        <v>68</v>
      </c>
      <c r="F290" t="s">
        <v>1787</v>
      </c>
      <c r="G290" t="s">
        <v>136</v>
      </c>
      <c r="H290" t="s">
        <v>71</v>
      </c>
      <c r="I290" t="s">
        <v>72</v>
      </c>
      <c r="J290" t="s">
        <v>139</v>
      </c>
      <c r="K290" t="s">
        <v>74</v>
      </c>
      <c r="L290" t="s">
        <v>1210</v>
      </c>
      <c r="M290" t="s">
        <v>1151</v>
      </c>
      <c r="N290" t="s">
        <v>77</v>
      </c>
      <c r="O290" t="s">
        <v>419</v>
      </c>
      <c r="P290" t="s">
        <v>1242</v>
      </c>
      <c r="Q290" t="s">
        <v>173</v>
      </c>
      <c r="R290" t="s">
        <v>1788</v>
      </c>
      <c r="S290" t="s">
        <v>1789</v>
      </c>
      <c r="T290" t="s">
        <v>123</v>
      </c>
      <c r="U290" t="s">
        <v>85</v>
      </c>
      <c r="V290" t="s">
        <v>124</v>
      </c>
      <c r="W290" t="s">
        <v>83</v>
      </c>
      <c r="X290" t="s">
        <v>84</v>
      </c>
      <c r="Y290" t="s">
        <v>84</v>
      </c>
      <c r="Z290" t="s">
        <v>84</v>
      </c>
      <c r="AA290" t="s">
        <v>85</v>
      </c>
      <c r="AB290" t="s">
        <v>124</v>
      </c>
      <c r="AC290" t="s">
        <v>84</v>
      </c>
      <c r="AD290" t="s">
        <v>84</v>
      </c>
      <c r="AE290" t="s">
        <v>124</v>
      </c>
      <c r="AF290" t="s">
        <v>84</v>
      </c>
      <c r="AG290" t="s">
        <v>84</v>
      </c>
      <c r="AH290" t="s">
        <v>84</v>
      </c>
      <c r="AI290" t="s">
        <v>83</v>
      </c>
      <c r="AJ290" t="s">
        <v>83</v>
      </c>
      <c r="AK290" t="s">
        <v>84</v>
      </c>
      <c r="AL290" t="s">
        <v>85</v>
      </c>
      <c r="AM290" t="s">
        <v>83</v>
      </c>
      <c r="AN290" t="s">
        <v>85</v>
      </c>
      <c r="AO290" t="s">
        <v>83</v>
      </c>
      <c r="AP290" t="s">
        <v>86</v>
      </c>
      <c r="AQ290" t="s">
        <v>84</v>
      </c>
      <c r="AR290" t="s">
        <v>124</v>
      </c>
      <c r="AS290" t="s">
        <v>84</v>
      </c>
      <c r="AT290" t="s">
        <v>83</v>
      </c>
      <c r="AU290" t="s">
        <v>85</v>
      </c>
      <c r="AV290" t="s">
        <v>84</v>
      </c>
      <c r="AW290" t="s">
        <v>83</v>
      </c>
      <c r="AX290" t="s">
        <v>83</v>
      </c>
      <c r="AY290" t="s">
        <v>85</v>
      </c>
      <c r="AZ290" t="s">
        <v>86</v>
      </c>
      <c r="BA290" t="s">
        <v>202</v>
      </c>
      <c r="BB290" t="s">
        <v>202</v>
      </c>
      <c r="BC290" t="s">
        <v>202</v>
      </c>
      <c r="BD290" t="s">
        <v>105</v>
      </c>
      <c r="BE290" t="s">
        <v>105</v>
      </c>
      <c r="BF290" t="s">
        <v>211</v>
      </c>
      <c r="BG290" t="s">
        <v>401</v>
      </c>
      <c r="BH290" t="s">
        <v>971</v>
      </c>
      <c r="BI290" t="s">
        <v>657</v>
      </c>
      <c r="BJ290" t="s">
        <v>1346</v>
      </c>
      <c r="BK290" t="s">
        <v>1365</v>
      </c>
      <c r="BL290" t="s">
        <v>820</v>
      </c>
    </row>
    <row r="291" spans="1:64" x14ac:dyDescent="0.2">
      <c r="A291" s="2">
        <v>301</v>
      </c>
      <c r="B291" t="s">
        <v>1790</v>
      </c>
      <c r="C291" t="s">
        <v>525</v>
      </c>
      <c r="D291" t="s">
        <v>560</v>
      </c>
      <c r="E291" t="s">
        <v>561</v>
      </c>
      <c r="F291" t="s">
        <v>1791</v>
      </c>
      <c r="G291" t="s">
        <v>70</v>
      </c>
      <c r="H291" t="s">
        <v>153</v>
      </c>
      <c r="I291" t="s">
        <v>72</v>
      </c>
      <c r="J291" t="s">
        <v>139</v>
      </c>
      <c r="K291" t="s">
        <v>74</v>
      </c>
      <c r="L291" t="s">
        <v>1625</v>
      </c>
      <c r="M291" t="s">
        <v>605</v>
      </c>
      <c r="N291" t="s">
        <v>170</v>
      </c>
      <c r="O291" t="s">
        <v>171</v>
      </c>
      <c r="P291" t="s">
        <v>1453</v>
      </c>
      <c r="Q291" t="s">
        <v>80</v>
      </c>
      <c r="R291" t="s">
        <v>266</v>
      </c>
      <c r="S291" t="s">
        <v>242</v>
      </c>
      <c r="T291" t="s">
        <v>453</v>
      </c>
      <c r="U291" t="s">
        <v>453</v>
      </c>
      <c r="V291" t="s">
        <v>453</v>
      </c>
      <c r="W291" t="s">
        <v>453</v>
      </c>
      <c r="X291" t="s">
        <v>86</v>
      </c>
      <c r="Y291" t="s">
        <v>86</v>
      </c>
      <c r="Z291" t="s">
        <v>86</v>
      </c>
      <c r="AA291" t="s">
        <v>86</v>
      </c>
      <c r="AB291" t="s">
        <v>86</v>
      </c>
      <c r="AC291" t="s">
        <v>86</v>
      </c>
      <c r="AD291" t="s">
        <v>86</v>
      </c>
      <c r="AE291" t="s">
        <v>86</v>
      </c>
      <c r="AF291" t="s">
        <v>86</v>
      </c>
      <c r="AG291" t="s">
        <v>86</v>
      </c>
      <c r="AH291" t="s">
        <v>86</v>
      </c>
      <c r="AI291" t="s">
        <v>86</v>
      </c>
      <c r="AJ291" t="s">
        <v>86</v>
      </c>
      <c r="AK291" t="s">
        <v>86</v>
      </c>
      <c r="AL291" t="s">
        <v>86</v>
      </c>
      <c r="AM291" t="s">
        <v>86</v>
      </c>
      <c r="AN291" t="s">
        <v>86</v>
      </c>
      <c r="AO291" t="s">
        <v>86</v>
      </c>
      <c r="AP291" t="s">
        <v>86</v>
      </c>
      <c r="AQ291" t="s">
        <v>86</v>
      </c>
      <c r="AR291" t="s">
        <v>86</v>
      </c>
      <c r="AS291" t="s">
        <v>86</v>
      </c>
      <c r="AT291" t="s">
        <v>86</v>
      </c>
      <c r="AU291" t="s">
        <v>86</v>
      </c>
      <c r="AV291" t="s">
        <v>86</v>
      </c>
      <c r="AW291" t="s">
        <v>86</v>
      </c>
      <c r="AX291" t="s">
        <v>86</v>
      </c>
      <c r="AY291" t="s">
        <v>86</v>
      </c>
      <c r="AZ291" t="s">
        <v>86</v>
      </c>
      <c r="BA291" t="s">
        <v>87</v>
      </c>
      <c r="BB291" t="s">
        <v>87</v>
      </c>
      <c r="BC291" t="s">
        <v>87</v>
      </c>
      <c r="BD291" t="s">
        <v>87</v>
      </c>
      <c r="BE291" t="s">
        <v>87</v>
      </c>
      <c r="BF291" t="s">
        <v>88</v>
      </c>
      <c r="BG291" t="s">
        <v>89</v>
      </c>
      <c r="BH291" t="s">
        <v>1427</v>
      </c>
      <c r="BI291" t="s">
        <v>129</v>
      </c>
      <c r="BJ291" t="s">
        <v>178</v>
      </c>
      <c r="BK291" t="s">
        <v>110</v>
      </c>
      <c r="BL291" t="s">
        <v>709</v>
      </c>
    </row>
    <row r="292" spans="1:64" x14ac:dyDescent="0.2">
      <c r="A292" s="2">
        <v>302</v>
      </c>
      <c r="B292" t="s">
        <v>1792</v>
      </c>
      <c r="C292" t="s">
        <v>1793</v>
      </c>
      <c r="D292" t="s">
        <v>560</v>
      </c>
      <c r="E292" t="s">
        <v>561</v>
      </c>
      <c r="F292" t="s">
        <v>1794</v>
      </c>
      <c r="G292" t="s">
        <v>70</v>
      </c>
      <c r="H292" t="s">
        <v>153</v>
      </c>
      <c r="I292" t="s">
        <v>72</v>
      </c>
      <c r="J292" t="s">
        <v>139</v>
      </c>
      <c r="K292" t="s">
        <v>140</v>
      </c>
      <c r="L292" t="s">
        <v>787</v>
      </c>
      <c r="M292" t="s">
        <v>1430</v>
      </c>
      <c r="N292" t="s">
        <v>170</v>
      </c>
      <c r="O292" t="s">
        <v>1795</v>
      </c>
      <c r="P292" t="s">
        <v>845</v>
      </c>
      <c r="Q292" t="s">
        <v>80</v>
      </c>
      <c r="R292" t="s">
        <v>209</v>
      </c>
      <c r="S292" t="s">
        <v>1487</v>
      </c>
      <c r="T292" t="s">
        <v>83</v>
      </c>
      <c r="U292" t="s">
        <v>83</v>
      </c>
      <c r="V292" t="s">
        <v>83</v>
      </c>
      <c r="W292" t="s">
        <v>86</v>
      </c>
      <c r="X292" t="s">
        <v>86</v>
      </c>
      <c r="Y292" t="s">
        <v>86</v>
      </c>
      <c r="Z292" t="s">
        <v>86</v>
      </c>
      <c r="AA292" t="s">
        <v>86</v>
      </c>
      <c r="AB292" t="s">
        <v>86</v>
      </c>
      <c r="AC292" t="s">
        <v>86</v>
      </c>
      <c r="AD292" t="s">
        <v>83</v>
      </c>
      <c r="AE292" t="s">
        <v>86</v>
      </c>
      <c r="AF292" t="s">
        <v>86</v>
      </c>
      <c r="AG292" t="s">
        <v>86</v>
      </c>
      <c r="AH292" t="s">
        <v>86</v>
      </c>
      <c r="AI292" t="s">
        <v>83</v>
      </c>
      <c r="AJ292" t="s">
        <v>86</v>
      </c>
      <c r="AK292" t="s">
        <v>86</v>
      </c>
      <c r="AL292" t="s">
        <v>86</v>
      </c>
      <c r="AM292" t="s">
        <v>86</v>
      </c>
      <c r="AN292" t="s">
        <v>86</v>
      </c>
      <c r="AO292" t="s">
        <v>86</v>
      </c>
      <c r="AP292" t="s">
        <v>86</v>
      </c>
      <c r="AQ292" t="s">
        <v>86</v>
      </c>
      <c r="AR292" t="s">
        <v>86</v>
      </c>
      <c r="AS292" t="s">
        <v>86</v>
      </c>
      <c r="AT292" t="s">
        <v>86</v>
      </c>
      <c r="AU292" t="s">
        <v>86</v>
      </c>
      <c r="AV292" t="s">
        <v>83</v>
      </c>
      <c r="AW292" t="s">
        <v>83</v>
      </c>
      <c r="AX292" t="s">
        <v>86</v>
      </c>
      <c r="AY292" t="s">
        <v>86</v>
      </c>
      <c r="AZ292" t="s">
        <v>86</v>
      </c>
      <c r="BA292" t="s">
        <v>202</v>
      </c>
      <c r="BB292" t="s">
        <v>202</v>
      </c>
      <c r="BC292" t="s">
        <v>202</v>
      </c>
      <c r="BD292" t="s">
        <v>202</v>
      </c>
      <c r="BE292" t="s">
        <v>202</v>
      </c>
      <c r="BF292" t="s">
        <v>88</v>
      </c>
      <c r="BG292" t="s">
        <v>89</v>
      </c>
      <c r="BH292" t="s">
        <v>1796</v>
      </c>
      <c r="BI292" t="s">
        <v>91</v>
      </c>
      <c r="BJ292" t="s">
        <v>222</v>
      </c>
      <c r="BK292" t="s">
        <v>110</v>
      </c>
      <c r="BL292" t="s">
        <v>602</v>
      </c>
    </row>
    <row r="293" spans="1:64" x14ac:dyDescent="0.2">
      <c r="A293" s="2">
        <v>303</v>
      </c>
      <c r="B293" t="s">
        <v>1797</v>
      </c>
      <c r="C293" t="s">
        <v>946</v>
      </c>
      <c r="D293" t="s">
        <v>67</v>
      </c>
      <c r="E293" t="s">
        <v>68</v>
      </c>
      <c r="F293" t="s">
        <v>1798</v>
      </c>
      <c r="G293" t="s">
        <v>136</v>
      </c>
      <c r="H293" t="s">
        <v>71</v>
      </c>
      <c r="I293" t="s">
        <v>72</v>
      </c>
      <c r="J293" t="s">
        <v>139</v>
      </c>
      <c r="K293" t="s">
        <v>140</v>
      </c>
      <c r="L293" t="s">
        <v>1215</v>
      </c>
      <c r="M293" t="s">
        <v>1131</v>
      </c>
      <c r="N293" t="s">
        <v>170</v>
      </c>
      <c r="O293" t="s">
        <v>1799</v>
      </c>
      <c r="P293" t="s">
        <v>420</v>
      </c>
      <c r="Q293" t="s">
        <v>173</v>
      </c>
      <c r="R293" t="s">
        <v>650</v>
      </c>
      <c r="S293" t="s">
        <v>1800</v>
      </c>
      <c r="T293" t="s">
        <v>83</v>
      </c>
      <c r="U293" t="s">
        <v>83</v>
      </c>
      <c r="V293" t="s">
        <v>83</v>
      </c>
      <c r="W293" t="s">
        <v>83</v>
      </c>
      <c r="X293" t="s">
        <v>83</v>
      </c>
      <c r="Y293" t="s">
        <v>83</v>
      </c>
      <c r="Z293" t="s">
        <v>83</v>
      </c>
      <c r="AA293" t="s">
        <v>83</v>
      </c>
      <c r="AB293" t="s">
        <v>83</v>
      </c>
      <c r="AC293" t="s">
        <v>83</v>
      </c>
      <c r="AD293" t="s">
        <v>83</v>
      </c>
      <c r="AE293" t="s">
        <v>83</v>
      </c>
      <c r="AF293" t="s">
        <v>83</v>
      </c>
      <c r="AG293" t="s">
        <v>83</v>
      </c>
      <c r="AH293" t="s">
        <v>83</v>
      </c>
      <c r="AI293" t="s">
        <v>83</v>
      </c>
      <c r="AJ293" t="s">
        <v>83</v>
      </c>
      <c r="AK293" t="s">
        <v>83</v>
      </c>
      <c r="AL293" t="s">
        <v>83</v>
      </c>
      <c r="AM293" t="s">
        <v>83</v>
      </c>
      <c r="AN293" t="s">
        <v>83</v>
      </c>
      <c r="AO293" t="s">
        <v>83</v>
      </c>
      <c r="AP293" t="s">
        <v>83</v>
      </c>
      <c r="AQ293" t="s">
        <v>83</v>
      </c>
      <c r="AR293" t="s">
        <v>83</v>
      </c>
      <c r="AS293" t="s">
        <v>83</v>
      </c>
      <c r="AT293" t="s">
        <v>83</v>
      </c>
      <c r="AU293" t="s">
        <v>83</v>
      </c>
      <c r="AV293" t="s">
        <v>83</v>
      </c>
      <c r="AW293" t="s">
        <v>83</v>
      </c>
      <c r="AX293" t="s">
        <v>83</v>
      </c>
      <c r="AY293" t="s">
        <v>83</v>
      </c>
      <c r="AZ293" t="s">
        <v>83</v>
      </c>
      <c r="BA293" t="s">
        <v>202</v>
      </c>
      <c r="BB293" t="s">
        <v>105</v>
      </c>
      <c r="BC293" t="s">
        <v>105</v>
      </c>
      <c r="BD293" t="s">
        <v>125</v>
      </c>
      <c r="BE293" t="s">
        <v>106</v>
      </c>
      <c r="BF293" t="s">
        <v>88</v>
      </c>
      <c r="BG293" t="s">
        <v>89</v>
      </c>
      <c r="BH293" t="s">
        <v>212</v>
      </c>
      <c r="BI293" t="s">
        <v>129</v>
      </c>
      <c r="BJ293" t="s">
        <v>178</v>
      </c>
      <c r="BK293" t="s">
        <v>538</v>
      </c>
      <c r="BL293" t="s">
        <v>252</v>
      </c>
    </row>
    <row r="294" spans="1:64" x14ac:dyDescent="0.2">
      <c r="A294" s="2">
        <v>304</v>
      </c>
      <c r="B294" t="s">
        <v>1801</v>
      </c>
      <c r="C294" t="s">
        <v>972</v>
      </c>
      <c r="D294" t="s">
        <v>560</v>
      </c>
      <c r="E294" t="s">
        <v>561</v>
      </c>
      <c r="F294" t="s">
        <v>1802</v>
      </c>
      <c r="G294" t="s">
        <v>70</v>
      </c>
      <c r="H294" t="s">
        <v>153</v>
      </c>
      <c r="I294" t="s">
        <v>72</v>
      </c>
      <c r="J294" t="s">
        <v>139</v>
      </c>
      <c r="K294" t="s">
        <v>140</v>
      </c>
      <c r="L294" t="s">
        <v>1785</v>
      </c>
      <c r="M294" t="s">
        <v>156</v>
      </c>
      <c r="N294" t="s">
        <v>170</v>
      </c>
      <c r="O294" t="s">
        <v>207</v>
      </c>
      <c r="P294" t="s">
        <v>519</v>
      </c>
      <c r="Q294" t="s">
        <v>80</v>
      </c>
      <c r="R294" t="s">
        <v>209</v>
      </c>
      <c r="S294" t="s">
        <v>757</v>
      </c>
      <c r="T294" t="s">
        <v>86</v>
      </c>
      <c r="U294" t="s">
        <v>86</v>
      </c>
      <c r="V294" t="s">
        <v>86</v>
      </c>
      <c r="W294" t="s">
        <v>86</v>
      </c>
      <c r="X294" t="s">
        <v>83</v>
      </c>
      <c r="Y294" t="s">
        <v>86</v>
      </c>
      <c r="Z294" t="s">
        <v>86</v>
      </c>
      <c r="AA294" t="s">
        <v>86</v>
      </c>
      <c r="AB294" t="s">
        <v>83</v>
      </c>
      <c r="AC294" t="s">
        <v>83</v>
      </c>
      <c r="AD294" t="s">
        <v>86</v>
      </c>
      <c r="AE294" t="s">
        <v>86</v>
      </c>
      <c r="AF294" t="s">
        <v>86</v>
      </c>
      <c r="AG294" t="s">
        <v>84</v>
      </c>
      <c r="AH294" t="s">
        <v>86</v>
      </c>
      <c r="AI294" t="s">
        <v>85</v>
      </c>
      <c r="AJ294" t="s">
        <v>86</v>
      </c>
      <c r="AK294" t="s">
        <v>86</v>
      </c>
      <c r="AL294" t="s">
        <v>86</v>
      </c>
      <c r="AM294" t="s">
        <v>86</v>
      </c>
      <c r="AN294" t="s">
        <v>86</v>
      </c>
      <c r="AO294" t="s">
        <v>86</v>
      </c>
      <c r="AP294" t="s">
        <v>86</v>
      </c>
      <c r="AQ294" t="s">
        <v>86</v>
      </c>
      <c r="AR294" t="s">
        <v>86</v>
      </c>
      <c r="AS294" t="s">
        <v>86</v>
      </c>
      <c r="AT294" t="s">
        <v>84</v>
      </c>
      <c r="AU294" t="s">
        <v>86</v>
      </c>
      <c r="AV294" t="s">
        <v>86</v>
      </c>
      <c r="AW294" t="s">
        <v>86</v>
      </c>
      <c r="AX294" t="s">
        <v>86</v>
      </c>
      <c r="AY294" t="s">
        <v>86</v>
      </c>
      <c r="AZ294" t="s">
        <v>86</v>
      </c>
      <c r="BA294" t="s">
        <v>87</v>
      </c>
      <c r="BB294" t="s">
        <v>87</v>
      </c>
      <c r="BC294" t="s">
        <v>87</v>
      </c>
      <c r="BD294" t="s">
        <v>87</v>
      </c>
      <c r="BE294" t="s">
        <v>87</v>
      </c>
      <c r="BF294" t="s">
        <v>88</v>
      </c>
      <c r="BG294" t="s">
        <v>176</v>
      </c>
      <c r="BH294" t="s">
        <v>1163</v>
      </c>
      <c r="BI294" t="s">
        <v>129</v>
      </c>
      <c r="BJ294" t="s">
        <v>178</v>
      </c>
      <c r="BK294" t="s">
        <v>110</v>
      </c>
      <c r="BL294" t="s">
        <v>965</v>
      </c>
    </row>
    <row r="295" spans="1:64" x14ac:dyDescent="0.2">
      <c r="A295" s="2">
        <v>305</v>
      </c>
      <c r="B295" t="s">
        <v>1803</v>
      </c>
      <c r="C295" t="s">
        <v>1586</v>
      </c>
      <c r="D295" t="s">
        <v>67</v>
      </c>
      <c r="E295" t="s">
        <v>68</v>
      </c>
      <c r="F295" t="s">
        <v>1804</v>
      </c>
      <c r="G295" t="s">
        <v>136</v>
      </c>
      <c r="H295" t="s">
        <v>153</v>
      </c>
      <c r="I295" t="s">
        <v>72</v>
      </c>
      <c r="J295" t="s">
        <v>139</v>
      </c>
      <c r="K295" t="s">
        <v>74</v>
      </c>
      <c r="L295" t="s">
        <v>289</v>
      </c>
      <c r="M295" t="s">
        <v>1151</v>
      </c>
      <c r="N295" t="s">
        <v>77</v>
      </c>
      <c r="O295" t="s">
        <v>207</v>
      </c>
      <c r="P295" t="s">
        <v>208</v>
      </c>
      <c r="Q295" t="s">
        <v>80</v>
      </c>
      <c r="R295" t="s">
        <v>209</v>
      </c>
      <c r="S295" t="s">
        <v>258</v>
      </c>
      <c r="T295" t="s">
        <v>83</v>
      </c>
      <c r="U295" t="s">
        <v>84</v>
      </c>
      <c r="V295" t="s">
        <v>85</v>
      </c>
      <c r="W295" t="s">
        <v>84</v>
      </c>
      <c r="X295" t="s">
        <v>85</v>
      </c>
      <c r="Y295" t="s">
        <v>84</v>
      </c>
      <c r="Z295" t="s">
        <v>85</v>
      </c>
      <c r="AA295" t="s">
        <v>85</v>
      </c>
      <c r="AB295" t="s">
        <v>84</v>
      </c>
      <c r="AC295" t="s">
        <v>84</v>
      </c>
      <c r="AD295" t="s">
        <v>83</v>
      </c>
      <c r="AE295" t="s">
        <v>84</v>
      </c>
      <c r="AF295" t="s">
        <v>84</v>
      </c>
      <c r="AG295" t="s">
        <v>83</v>
      </c>
      <c r="AH295" t="s">
        <v>83</v>
      </c>
      <c r="AI295" t="s">
        <v>84</v>
      </c>
      <c r="AJ295" t="s">
        <v>85</v>
      </c>
      <c r="AK295" t="s">
        <v>83</v>
      </c>
      <c r="AL295" t="s">
        <v>84</v>
      </c>
      <c r="AM295" t="s">
        <v>83</v>
      </c>
      <c r="AN295" t="s">
        <v>83</v>
      </c>
      <c r="AO295" t="s">
        <v>84</v>
      </c>
      <c r="AP295" t="s">
        <v>86</v>
      </c>
      <c r="AQ295" t="s">
        <v>83</v>
      </c>
      <c r="AR295" t="s">
        <v>83</v>
      </c>
      <c r="AS295" t="s">
        <v>83</v>
      </c>
      <c r="AT295" t="s">
        <v>85</v>
      </c>
      <c r="AU295" t="s">
        <v>83</v>
      </c>
      <c r="AV295" t="s">
        <v>84</v>
      </c>
      <c r="AW295" t="s">
        <v>84</v>
      </c>
      <c r="AX295" t="s">
        <v>84</v>
      </c>
      <c r="AY295" t="s">
        <v>84</v>
      </c>
      <c r="AZ295" t="s">
        <v>84</v>
      </c>
      <c r="BA295" t="s">
        <v>106</v>
      </c>
      <c r="BB295" t="s">
        <v>125</v>
      </c>
      <c r="BC295" t="s">
        <v>125</v>
      </c>
      <c r="BD295" t="s">
        <v>105</v>
      </c>
      <c r="BE295" t="s">
        <v>125</v>
      </c>
      <c r="BF295" t="s">
        <v>303</v>
      </c>
      <c r="BG295" t="s">
        <v>127</v>
      </c>
      <c r="BH295" t="s">
        <v>147</v>
      </c>
      <c r="BI295" t="s">
        <v>129</v>
      </c>
      <c r="BJ295" t="s">
        <v>601</v>
      </c>
      <c r="BK295" t="s">
        <v>243</v>
      </c>
      <c r="BL295" t="s">
        <v>1389</v>
      </c>
    </row>
    <row r="296" spans="1:64" x14ac:dyDescent="0.2">
      <c r="A296" s="2">
        <v>306</v>
      </c>
      <c r="B296" t="s">
        <v>1805</v>
      </c>
      <c r="C296" t="s">
        <v>1543</v>
      </c>
      <c r="D296" t="s">
        <v>67</v>
      </c>
      <c r="E296" t="s">
        <v>68</v>
      </c>
      <c r="F296" t="s">
        <v>1806</v>
      </c>
      <c r="G296" t="s">
        <v>70</v>
      </c>
      <c r="H296" t="s">
        <v>71</v>
      </c>
      <c r="I296" t="s">
        <v>72</v>
      </c>
      <c r="J296" t="s">
        <v>139</v>
      </c>
      <c r="K296" t="s">
        <v>154</v>
      </c>
      <c r="L296" t="s">
        <v>1573</v>
      </c>
      <c r="M296" t="s">
        <v>353</v>
      </c>
      <c r="N296" t="s">
        <v>77</v>
      </c>
      <c r="O296" t="s">
        <v>171</v>
      </c>
      <c r="P296" t="s">
        <v>385</v>
      </c>
      <c r="Q296" t="s">
        <v>173</v>
      </c>
      <c r="R296" t="s">
        <v>121</v>
      </c>
      <c r="S296" t="s">
        <v>1003</v>
      </c>
      <c r="T296" t="s">
        <v>84</v>
      </c>
      <c r="U296" t="s">
        <v>83</v>
      </c>
      <c r="V296" t="s">
        <v>83</v>
      </c>
      <c r="W296" t="s">
        <v>84</v>
      </c>
      <c r="X296" t="s">
        <v>124</v>
      </c>
      <c r="Y296" t="s">
        <v>85</v>
      </c>
      <c r="Z296" t="s">
        <v>124</v>
      </c>
      <c r="AA296" t="s">
        <v>83</v>
      </c>
      <c r="AB296" t="s">
        <v>124</v>
      </c>
      <c r="AC296" t="s">
        <v>85</v>
      </c>
      <c r="AD296" t="s">
        <v>84</v>
      </c>
      <c r="AE296" t="s">
        <v>84</v>
      </c>
      <c r="AF296" t="s">
        <v>83</v>
      </c>
      <c r="AG296" t="s">
        <v>83</v>
      </c>
      <c r="AH296" t="s">
        <v>84</v>
      </c>
      <c r="AI296" t="s">
        <v>85</v>
      </c>
      <c r="AJ296" t="s">
        <v>83</v>
      </c>
      <c r="AK296" t="s">
        <v>83</v>
      </c>
      <c r="AL296" t="s">
        <v>86</v>
      </c>
      <c r="AM296" t="s">
        <v>83</v>
      </c>
      <c r="AN296" t="s">
        <v>84</v>
      </c>
      <c r="AO296" t="s">
        <v>84</v>
      </c>
      <c r="AP296" t="s">
        <v>84</v>
      </c>
      <c r="AQ296" t="s">
        <v>124</v>
      </c>
      <c r="AR296" t="s">
        <v>83</v>
      </c>
      <c r="AS296" t="s">
        <v>84</v>
      </c>
      <c r="AT296" t="s">
        <v>83</v>
      </c>
      <c r="AU296" t="s">
        <v>83</v>
      </c>
      <c r="AV296" t="s">
        <v>84</v>
      </c>
      <c r="AW296" t="s">
        <v>83</v>
      </c>
      <c r="AX296" t="s">
        <v>84</v>
      </c>
      <c r="AY296" t="s">
        <v>84</v>
      </c>
      <c r="AZ296" t="s">
        <v>85</v>
      </c>
      <c r="BA296" t="s">
        <v>125</v>
      </c>
      <c r="BB296" t="s">
        <v>202</v>
      </c>
      <c r="BC296" t="s">
        <v>202</v>
      </c>
      <c r="BD296" t="s">
        <v>125</v>
      </c>
      <c r="BE296" t="s">
        <v>105</v>
      </c>
      <c r="BF296" t="s">
        <v>88</v>
      </c>
      <c r="BG296" t="s">
        <v>127</v>
      </c>
      <c r="BH296" t="s">
        <v>1133</v>
      </c>
      <c r="BI296" t="s">
        <v>91</v>
      </c>
      <c r="BJ296" t="s">
        <v>1032</v>
      </c>
      <c r="BK296" t="s">
        <v>110</v>
      </c>
      <c r="BL296" t="s">
        <v>1389</v>
      </c>
    </row>
    <row r="297" spans="1:64" x14ac:dyDescent="0.2">
      <c r="A297" s="2">
        <v>307</v>
      </c>
      <c r="B297" t="s">
        <v>1807</v>
      </c>
      <c r="C297" t="s">
        <v>134</v>
      </c>
      <c r="D297" t="s">
        <v>67</v>
      </c>
      <c r="E297" t="s">
        <v>68</v>
      </c>
      <c r="F297" t="s">
        <v>1808</v>
      </c>
      <c r="G297" t="s">
        <v>136</v>
      </c>
      <c r="H297" t="s">
        <v>153</v>
      </c>
      <c r="I297" t="s">
        <v>72</v>
      </c>
      <c r="J297" t="s">
        <v>139</v>
      </c>
      <c r="K297" t="s">
        <v>140</v>
      </c>
      <c r="L297" t="s">
        <v>1447</v>
      </c>
      <c r="M297" t="s">
        <v>611</v>
      </c>
      <c r="N297" t="s">
        <v>77</v>
      </c>
      <c r="O297" t="s">
        <v>327</v>
      </c>
      <c r="P297" t="s">
        <v>1242</v>
      </c>
      <c r="Q297" t="s">
        <v>80</v>
      </c>
      <c r="R297" t="s">
        <v>103</v>
      </c>
      <c r="S297" t="s">
        <v>1809</v>
      </c>
      <c r="T297" t="s">
        <v>84</v>
      </c>
      <c r="U297" t="s">
        <v>83</v>
      </c>
      <c r="V297" t="s">
        <v>83</v>
      </c>
      <c r="W297" t="s">
        <v>83</v>
      </c>
      <c r="X297" t="s">
        <v>83</v>
      </c>
      <c r="Y297" t="s">
        <v>83</v>
      </c>
      <c r="Z297" t="s">
        <v>83</v>
      </c>
      <c r="AA297" t="s">
        <v>83</v>
      </c>
      <c r="AB297" t="s">
        <v>83</v>
      </c>
      <c r="AC297" t="s">
        <v>83</v>
      </c>
      <c r="AD297" t="s">
        <v>83</v>
      </c>
      <c r="AE297" t="s">
        <v>83</v>
      </c>
      <c r="AF297" t="s">
        <v>83</v>
      </c>
      <c r="AG297" t="s">
        <v>83</v>
      </c>
      <c r="AH297" t="s">
        <v>83</v>
      </c>
      <c r="AI297" t="s">
        <v>83</v>
      </c>
      <c r="AJ297" t="s">
        <v>83</v>
      </c>
      <c r="AK297" t="s">
        <v>83</v>
      </c>
      <c r="AL297" t="s">
        <v>83</v>
      </c>
      <c r="AM297" t="s">
        <v>83</v>
      </c>
      <c r="AN297" t="s">
        <v>83</v>
      </c>
      <c r="AO297" t="s">
        <v>83</v>
      </c>
      <c r="AP297" t="s">
        <v>83</v>
      </c>
      <c r="AQ297" t="s">
        <v>83</v>
      </c>
      <c r="AR297" t="s">
        <v>83</v>
      </c>
      <c r="AS297" t="s">
        <v>83</v>
      </c>
      <c r="AT297" t="s">
        <v>83</v>
      </c>
      <c r="AU297" t="s">
        <v>83</v>
      </c>
      <c r="AV297" t="s">
        <v>83</v>
      </c>
      <c r="AW297" t="s">
        <v>83</v>
      </c>
      <c r="AX297" t="s">
        <v>83</v>
      </c>
      <c r="AY297" t="s">
        <v>83</v>
      </c>
      <c r="AZ297" t="s">
        <v>83</v>
      </c>
      <c r="BA297" t="s">
        <v>105</v>
      </c>
      <c r="BB297" t="s">
        <v>105</v>
      </c>
      <c r="BC297" t="s">
        <v>105</v>
      </c>
      <c r="BD297" t="s">
        <v>87</v>
      </c>
      <c r="BE297" t="s">
        <v>105</v>
      </c>
      <c r="BF297" t="s">
        <v>88</v>
      </c>
      <c r="BG297" t="s">
        <v>127</v>
      </c>
      <c r="BH297" t="s">
        <v>600</v>
      </c>
      <c r="BI297" t="s">
        <v>91</v>
      </c>
      <c r="BJ297" t="s">
        <v>1032</v>
      </c>
      <c r="BK297" t="s">
        <v>243</v>
      </c>
      <c r="BL297" t="s">
        <v>333</v>
      </c>
    </row>
    <row r="298" spans="1:64" x14ac:dyDescent="0.2">
      <c r="A298" s="2">
        <v>309</v>
      </c>
      <c r="B298" t="s">
        <v>1810</v>
      </c>
      <c r="C298" t="s">
        <v>380</v>
      </c>
      <c r="D298" t="s">
        <v>67</v>
      </c>
      <c r="E298" t="s">
        <v>68</v>
      </c>
      <c r="F298" t="s">
        <v>1811</v>
      </c>
      <c r="G298" t="s">
        <v>136</v>
      </c>
      <c r="H298" t="s">
        <v>71</v>
      </c>
      <c r="I298" t="s">
        <v>72</v>
      </c>
      <c r="J298" t="s">
        <v>139</v>
      </c>
      <c r="K298" t="s">
        <v>74</v>
      </c>
      <c r="L298" t="s">
        <v>666</v>
      </c>
      <c r="M298" t="s">
        <v>1254</v>
      </c>
      <c r="N298" t="s">
        <v>170</v>
      </c>
      <c r="O298" t="s">
        <v>347</v>
      </c>
      <c r="P298" t="s">
        <v>79</v>
      </c>
      <c r="Q298" t="s">
        <v>80</v>
      </c>
      <c r="R298" t="s">
        <v>1812</v>
      </c>
      <c r="S298" t="s">
        <v>1813</v>
      </c>
      <c r="T298" t="s">
        <v>83</v>
      </c>
      <c r="U298" t="s">
        <v>83</v>
      </c>
      <c r="V298" t="s">
        <v>84</v>
      </c>
      <c r="W298" t="s">
        <v>85</v>
      </c>
      <c r="X298" t="s">
        <v>84</v>
      </c>
      <c r="Y298" t="s">
        <v>84</v>
      </c>
      <c r="Z298" t="s">
        <v>85</v>
      </c>
      <c r="AA298" t="s">
        <v>83</v>
      </c>
      <c r="AB298" t="s">
        <v>124</v>
      </c>
      <c r="AC298" t="s">
        <v>84</v>
      </c>
      <c r="AD298" t="s">
        <v>124</v>
      </c>
      <c r="AE298" t="s">
        <v>84</v>
      </c>
      <c r="AF298" t="s">
        <v>84</v>
      </c>
      <c r="AG298" t="s">
        <v>84</v>
      </c>
      <c r="AH298" t="s">
        <v>83</v>
      </c>
      <c r="AI298" t="s">
        <v>85</v>
      </c>
      <c r="AJ298" t="s">
        <v>84</v>
      </c>
      <c r="AK298" t="s">
        <v>84</v>
      </c>
      <c r="AL298" t="s">
        <v>84</v>
      </c>
      <c r="AM298" t="s">
        <v>84</v>
      </c>
      <c r="AN298" t="s">
        <v>85</v>
      </c>
      <c r="AO298" t="s">
        <v>84</v>
      </c>
      <c r="AP298" t="s">
        <v>85</v>
      </c>
      <c r="AQ298" t="s">
        <v>85</v>
      </c>
      <c r="AR298" t="s">
        <v>84</v>
      </c>
      <c r="AS298" t="s">
        <v>83</v>
      </c>
      <c r="AT298" t="s">
        <v>85</v>
      </c>
      <c r="AU298" t="s">
        <v>84</v>
      </c>
      <c r="AV298" t="s">
        <v>84</v>
      </c>
      <c r="AW298" t="s">
        <v>84</v>
      </c>
      <c r="AX298" t="s">
        <v>84</v>
      </c>
      <c r="AY298" t="s">
        <v>85</v>
      </c>
      <c r="AZ298" t="s">
        <v>84</v>
      </c>
      <c r="BA298" t="s">
        <v>125</v>
      </c>
      <c r="BB298" t="s">
        <v>106</v>
      </c>
      <c r="BC298" t="s">
        <v>106</v>
      </c>
      <c r="BD298" t="s">
        <v>125</v>
      </c>
      <c r="BE298" t="s">
        <v>106</v>
      </c>
      <c r="BF298" t="s">
        <v>220</v>
      </c>
      <c r="BG298" t="s">
        <v>564</v>
      </c>
      <c r="BH298" t="s">
        <v>1814</v>
      </c>
      <c r="BI298" t="s">
        <v>129</v>
      </c>
      <c r="BJ298" t="s">
        <v>1734</v>
      </c>
      <c r="BK298" t="s">
        <v>243</v>
      </c>
      <c r="BL298" t="s">
        <v>149</v>
      </c>
    </row>
    <row r="299" spans="1:64" x14ac:dyDescent="0.2">
      <c r="A299" s="2">
        <v>310</v>
      </c>
      <c r="B299" t="s">
        <v>1815</v>
      </c>
      <c r="C299" t="s">
        <v>1816</v>
      </c>
      <c r="D299" t="s">
        <v>67</v>
      </c>
      <c r="E299" t="s">
        <v>68</v>
      </c>
      <c r="F299" t="s">
        <v>1817</v>
      </c>
      <c r="G299" t="s">
        <v>70</v>
      </c>
      <c r="H299" t="s">
        <v>153</v>
      </c>
      <c r="I299" t="s">
        <v>72</v>
      </c>
      <c r="J299" t="s">
        <v>139</v>
      </c>
      <c r="K299" t="s">
        <v>74</v>
      </c>
      <c r="L299" t="s">
        <v>953</v>
      </c>
      <c r="M299" t="s">
        <v>1081</v>
      </c>
      <c r="N299" t="s">
        <v>77</v>
      </c>
      <c r="O299" t="s">
        <v>157</v>
      </c>
      <c r="P299" t="s">
        <v>158</v>
      </c>
      <c r="Q299" t="s">
        <v>80</v>
      </c>
      <c r="R299" t="s">
        <v>460</v>
      </c>
      <c r="S299" t="s">
        <v>1221</v>
      </c>
      <c r="T299" t="s">
        <v>86</v>
      </c>
      <c r="U299" t="s">
        <v>86</v>
      </c>
      <c r="V299" t="s">
        <v>86</v>
      </c>
      <c r="W299" t="s">
        <v>86</v>
      </c>
      <c r="X299" t="s">
        <v>85</v>
      </c>
      <c r="Y299" t="s">
        <v>85</v>
      </c>
      <c r="Z299" t="s">
        <v>85</v>
      </c>
      <c r="AA299" t="s">
        <v>85</v>
      </c>
      <c r="AB299" t="s">
        <v>124</v>
      </c>
      <c r="AC299" t="s">
        <v>124</v>
      </c>
      <c r="AD299" t="s">
        <v>124</v>
      </c>
      <c r="AE299" t="s">
        <v>124</v>
      </c>
      <c r="AF299" t="s">
        <v>85</v>
      </c>
      <c r="AG299" t="s">
        <v>85</v>
      </c>
      <c r="AH299" t="s">
        <v>83</v>
      </c>
      <c r="AI299" t="s">
        <v>83</v>
      </c>
      <c r="AJ299" t="s">
        <v>85</v>
      </c>
      <c r="AK299" t="s">
        <v>85</v>
      </c>
      <c r="AL299" t="s">
        <v>85</v>
      </c>
      <c r="AM299" t="s">
        <v>85</v>
      </c>
      <c r="AN299" t="s">
        <v>85</v>
      </c>
      <c r="AO299" t="s">
        <v>85</v>
      </c>
      <c r="AP299" t="s">
        <v>85</v>
      </c>
      <c r="AQ299" t="s">
        <v>85</v>
      </c>
      <c r="AR299" t="s">
        <v>85</v>
      </c>
      <c r="AS299" t="s">
        <v>85</v>
      </c>
      <c r="AT299" t="s">
        <v>84</v>
      </c>
      <c r="AU299" t="s">
        <v>84</v>
      </c>
      <c r="AV299" t="s">
        <v>84</v>
      </c>
      <c r="AW299" t="s">
        <v>84</v>
      </c>
      <c r="AX299" t="s">
        <v>86</v>
      </c>
      <c r="AY299" t="s">
        <v>84</v>
      </c>
      <c r="AZ299" t="s">
        <v>84</v>
      </c>
      <c r="BA299" t="s">
        <v>106</v>
      </c>
      <c r="BB299" t="s">
        <v>87</v>
      </c>
      <c r="BC299" t="s">
        <v>87</v>
      </c>
      <c r="BD299" t="s">
        <v>106</v>
      </c>
      <c r="BE299" t="s">
        <v>202</v>
      </c>
      <c r="BF299" t="s">
        <v>220</v>
      </c>
      <c r="BG299" t="s">
        <v>776</v>
      </c>
      <c r="BH299" t="s">
        <v>417</v>
      </c>
      <c r="BI299" t="s">
        <v>129</v>
      </c>
      <c r="BJ299" t="s">
        <v>378</v>
      </c>
      <c r="BK299" t="s">
        <v>163</v>
      </c>
      <c r="BL299" t="s">
        <v>1121</v>
      </c>
    </row>
    <row r="300" spans="1:64" x14ac:dyDescent="0.2">
      <c r="A300" s="2">
        <v>311</v>
      </c>
      <c r="B300" t="s">
        <v>1818</v>
      </c>
      <c r="C300" t="s">
        <v>1819</v>
      </c>
      <c r="D300" t="s">
        <v>560</v>
      </c>
      <c r="E300" t="s">
        <v>561</v>
      </c>
      <c r="F300" t="s">
        <v>1820</v>
      </c>
      <c r="G300" t="s">
        <v>70</v>
      </c>
      <c r="H300" t="s">
        <v>153</v>
      </c>
      <c r="I300" t="s">
        <v>72</v>
      </c>
      <c r="J300" t="s">
        <v>139</v>
      </c>
      <c r="K300" t="s">
        <v>154</v>
      </c>
      <c r="L300" t="s">
        <v>1821</v>
      </c>
      <c r="M300" t="s">
        <v>353</v>
      </c>
      <c r="N300" t="s">
        <v>118</v>
      </c>
      <c r="O300" t="s">
        <v>1078</v>
      </c>
      <c r="P300" t="s">
        <v>385</v>
      </c>
      <c r="Q300" t="s">
        <v>173</v>
      </c>
      <c r="R300" t="s">
        <v>745</v>
      </c>
      <c r="S300" t="s">
        <v>1822</v>
      </c>
      <c r="T300" t="s">
        <v>86</v>
      </c>
      <c r="U300" t="s">
        <v>86</v>
      </c>
      <c r="V300" t="s">
        <v>86</v>
      </c>
      <c r="W300" t="s">
        <v>84</v>
      </c>
      <c r="X300" t="s">
        <v>85</v>
      </c>
      <c r="Y300" t="s">
        <v>84</v>
      </c>
      <c r="Z300" t="s">
        <v>85</v>
      </c>
      <c r="AA300" t="s">
        <v>85</v>
      </c>
      <c r="AB300" t="s">
        <v>124</v>
      </c>
      <c r="AC300" t="s">
        <v>124</v>
      </c>
      <c r="AD300" t="s">
        <v>124</v>
      </c>
      <c r="AE300" t="s">
        <v>124</v>
      </c>
      <c r="AF300" t="s">
        <v>84</v>
      </c>
      <c r="AG300" t="s">
        <v>85</v>
      </c>
      <c r="AH300" t="s">
        <v>84</v>
      </c>
      <c r="AI300" t="s">
        <v>85</v>
      </c>
      <c r="AJ300" t="s">
        <v>84</v>
      </c>
      <c r="AK300" t="s">
        <v>84</v>
      </c>
      <c r="AL300" t="s">
        <v>84</v>
      </c>
      <c r="AM300" t="s">
        <v>85</v>
      </c>
      <c r="AN300" t="s">
        <v>85</v>
      </c>
      <c r="AO300" t="s">
        <v>85</v>
      </c>
      <c r="AP300" t="s">
        <v>84</v>
      </c>
      <c r="AQ300" t="s">
        <v>85</v>
      </c>
      <c r="AR300" t="s">
        <v>85</v>
      </c>
      <c r="AS300" t="s">
        <v>85</v>
      </c>
      <c r="AT300" t="s">
        <v>83</v>
      </c>
      <c r="AU300" t="s">
        <v>83</v>
      </c>
      <c r="AV300" t="s">
        <v>83</v>
      </c>
      <c r="AW300" t="s">
        <v>83</v>
      </c>
      <c r="AX300" t="s">
        <v>83</v>
      </c>
      <c r="AY300" t="s">
        <v>83</v>
      </c>
      <c r="AZ300" t="s">
        <v>83</v>
      </c>
      <c r="BA300" t="s">
        <v>126</v>
      </c>
      <c r="BB300" t="s">
        <v>126</v>
      </c>
      <c r="BC300" t="s">
        <v>126</v>
      </c>
      <c r="BD300" t="s">
        <v>126</v>
      </c>
      <c r="BE300" t="s">
        <v>126</v>
      </c>
      <c r="BF300" t="s">
        <v>88</v>
      </c>
      <c r="BG300" t="s">
        <v>199</v>
      </c>
      <c r="BH300" t="s">
        <v>1641</v>
      </c>
      <c r="BI300" t="s">
        <v>91</v>
      </c>
      <c r="BJ300" t="s">
        <v>530</v>
      </c>
      <c r="BK300" t="s">
        <v>93</v>
      </c>
      <c r="BL300" t="s">
        <v>322</v>
      </c>
    </row>
    <row r="301" spans="1:64" x14ac:dyDescent="0.2">
      <c r="A301" s="2">
        <v>312</v>
      </c>
      <c r="B301" t="s">
        <v>1823</v>
      </c>
      <c r="C301" t="s">
        <v>1824</v>
      </c>
      <c r="D301" t="s">
        <v>560</v>
      </c>
      <c r="E301" t="s">
        <v>561</v>
      </c>
      <c r="F301" t="s">
        <v>1825</v>
      </c>
      <c r="G301" t="s">
        <v>136</v>
      </c>
      <c r="H301" t="s">
        <v>71</v>
      </c>
      <c r="I301" t="s">
        <v>72</v>
      </c>
      <c r="J301" t="s">
        <v>139</v>
      </c>
      <c r="K301" t="s">
        <v>140</v>
      </c>
      <c r="L301" t="s">
        <v>1826</v>
      </c>
      <c r="M301" t="s">
        <v>883</v>
      </c>
      <c r="N301" t="s">
        <v>118</v>
      </c>
      <c r="O301" t="s">
        <v>119</v>
      </c>
      <c r="P301" t="s">
        <v>79</v>
      </c>
      <c r="Q301" t="s">
        <v>80</v>
      </c>
      <c r="R301" t="s">
        <v>174</v>
      </c>
      <c r="S301" t="s">
        <v>896</v>
      </c>
      <c r="T301" t="s">
        <v>83</v>
      </c>
      <c r="U301" t="s">
        <v>83</v>
      </c>
      <c r="V301" t="s">
        <v>83</v>
      </c>
      <c r="W301" t="s">
        <v>83</v>
      </c>
      <c r="X301" t="s">
        <v>83</v>
      </c>
      <c r="Y301" t="s">
        <v>83</v>
      </c>
      <c r="Z301" t="s">
        <v>83</v>
      </c>
      <c r="AA301" t="s">
        <v>83</v>
      </c>
      <c r="AB301" t="s">
        <v>83</v>
      </c>
      <c r="AC301" t="s">
        <v>83</v>
      </c>
      <c r="AD301" t="s">
        <v>83</v>
      </c>
      <c r="AE301" t="s">
        <v>83</v>
      </c>
      <c r="AF301" t="s">
        <v>83</v>
      </c>
      <c r="AG301" t="s">
        <v>83</v>
      </c>
      <c r="AH301" t="s">
        <v>83</v>
      </c>
      <c r="AI301" t="s">
        <v>83</v>
      </c>
      <c r="AJ301" t="s">
        <v>83</v>
      </c>
      <c r="AK301" t="s">
        <v>83</v>
      </c>
      <c r="AL301" t="s">
        <v>83</v>
      </c>
      <c r="AM301" t="s">
        <v>83</v>
      </c>
      <c r="AN301" t="s">
        <v>83</v>
      </c>
      <c r="AO301" t="s">
        <v>83</v>
      </c>
      <c r="AP301" t="s">
        <v>83</v>
      </c>
      <c r="AQ301" t="s">
        <v>83</v>
      </c>
      <c r="AR301" t="s">
        <v>83</v>
      </c>
      <c r="AS301" t="s">
        <v>83</v>
      </c>
      <c r="AT301" t="s">
        <v>83</v>
      </c>
      <c r="AU301" t="s">
        <v>83</v>
      </c>
      <c r="AV301" t="s">
        <v>83</v>
      </c>
      <c r="AW301" t="s">
        <v>83</v>
      </c>
      <c r="AX301" t="s">
        <v>83</v>
      </c>
      <c r="AY301" t="s">
        <v>83</v>
      </c>
      <c r="AZ301" t="s">
        <v>83</v>
      </c>
      <c r="BA301" t="s">
        <v>106</v>
      </c>
      <c r="BB301" t="s">
        <v>106</v>
      </c>
      <c r="BC301" t="s">
        <v>106</v>
      </c>
      <c r="BD301" t="s">
        <v>106</v>
      </c>
      <c r="BE301" t="s">
        <v>106</v>
      </c>
      <c r="BF301" t="s">
        <v>88</v>
      </c>
      <c r="BG301" t="s">
        <v>89</v>
      </c>
      <c r="BH301" t="s">
        <v>212</v>
      </c>
      <c r="BI301" t="s">
        <v>91</v>
      </c>
      <c r="BJ301" t="s">
        <v>268</v>
      </c>
      <c r="BK301" t="s">
        <v>223</v>
      </c>
      <c r="BL301" t="s">
        <v>1314</v>
      </c>
    </row>
    <row r="302" spans="1:64" x14ac:dyDescent="0.2">
      <c r="A302" s="2">
        <v>313</v>
      </c>
      <c r="B302" t="s">
        <v>1827</v>
      </c>
      <c r="C302" t="s">
        <v>1828</v>
      </c>
      <c r="D302" t="s">
        <v>67</v>
      </c>
      <c r="E302" t="s">
        <v>68</v>
      </c>
      <c r="F302" t="s">
        <v>1829</v>
      </c>
      <c r="G302" t="s">
        <v>136</v>
      </c>
      <c r="H302" t="s">
        <v>153</v>
      </c>
      <c r="I302" t="s">
        <v>72</v>
      </c>
      <c r="J302" t="s">
        <v>139</v>
      </c>
      <c r="K302" t="s">
        <v>154</v>
      </c>
      <c r="L302" t="s">
        <v>491</v>
      </c>
      <c r="M302" t="s">
        <v>1830</v>
      </c>
      <c r="N302" t="s">
        <v>118</v>
      </c>
      <c r="O302" t="s">
        <v>309</v>
      </c>
      <c r="P302" t="s">
        <v>385</v>
      </c>
      <c r="Q302" t="s">
        <v>173</v>
      </c>
      <c r="R302" t="s">
        <v>399</v>
      </c>
      <c r="S302" t="s">
        <v>1831</v>
      </c>
      <c r="T302" t="s">
        <v>83</v>
      </c>
      <c r="U302" t="s">
        <v>83</v>
      </c>
      <c r="V302" t="s">
        <v>83</v>
      </c>
      <c r="W302" t="s">
        <v>83</v>
      </c>
      <c r="X302" t="s">
        <v>83</v>
      </c>
      <c r="Y302" t="s">
        <v>83</v>
      </c>
      <c r="Z302" t="s">
        <v>83</v>
      </c>
      <c r="AA302" t="s">
        <v>83</v>
      </c>
      <c r="AB302" t="s">
        <v>83</v>
      </c>
      <c r="AC302" t="s">
        <v>83</v>
      </c>
      <c r="AD302" t="s">
        <v>83</v>
      </c>
      <c r="AE302" t="s">
        <v>83</v>
      </c>
      <c r="AF302" t="s">
        <v>83</v>
      </c>
      <c r="AG302" t="s">
        <v>83</v>
      </c>
      <c r="AH302" t="s">
        <v>83</v>
      </c>
      <c r="AI302" t="s">
        <v>83</v>
      </c>
      <c r="AJ302" t="s">
        <v>83</v>
      </c>
      <c r="AK302" t="s">
        <v>83</v>
      </c>
      <c r="AL302" t="s">
        <v>83</v>
      </c>
      <c r="AM302" t="s">
        <v>83</v>
      </c>
      <c r="AN302" t="s">
        <v>83</v>
      </c>
      <c r="AO302" t="s">
        <v>83</v>
      </c>
      <c r="AP302" t="s">
        <v>83</v>
      </c>
      <c r="AQ302" t="s">
        <v>83</v>
      </c>
      <c r="AR302" t="s">
        <v>83</v>
      </c>
      <c r="AS302" t="s">
        <v>83</v>
      </c>
      <c r="AT302" t="s">
        <v>83</v>
      </c>
      <c r="AU302" t="s">
        <v>83</v>
      </c>
      <c r="AV302" t="s">
        <v>83</v>
      </c>
      <c r="AW302" t="s">
        <v>83</v>
      </c>
      <c r="AX302" t="s">
        <v>83</v>
      </c>
      <c r="AY302" t="s">
        <v>83</v>
      </c>
      <c r="AZ302" t="s">
        <v>83</v>
      </c>
      <c r="BA302" t="s">
        <v>105</v>
      </c>
      <c r="BB302" t="s">
        <v>105</v>
      </c>
      <c r="BC302" t="s">
        <v>105</v>
      </c>
      <c r="BD302" t="s">
        <v>105</v>
      </c>
      <c r="BE302" t="s">
        <v>105</v>
      </c>
      <c r="BF302" t="s">
        <v>220</v>
      </c>
      <c r="BG302" t="s">
        <v>462</v>
      </c>
      <c r="BH302" t="s">
        <v>147</v>
      </c>
      <c r="BI302" t="s">
        <v>129</v>
      </c>
      <c r="BJ302" t="s">
        <v>268</v>
      </c>
      <c r="BK302" t="s">
        <v>223</v>
      </c>
      <c r="BL302" t="s">
        <v>285</v>
      </c>
    </row>
    <row r="303" spans="1:64" x14ac:dyDescent="0.2">
      <c r="A303" s="2">
        <v>314</v>
      </c>
      <c r="B303" t="s">
        <v>1832</v>
      </c>
      <c r="C303" t="s">
        <v>566</v>
      </c>
      <c r="D303" t="s">
        <v>560</v>
      </c>
      <c r="E303" t="s">
        <v>561</v>
      </c>
      <c r="F303" t="s">
        <v>1833</v>
      </c>
      <c r="G303" t="s">
        <v>136</v>
      </c>
      <c r="H303" t="s">
        <v>153</v>
      </c>
      <c r="I303" t="s">
        <v>72</v>
      </c>
      <c r="J303" t="s">
        <v>139</v>
      </c>
      <c r="K303" t="s">
        <v>74</v>
      </c>
      <c r="L303" t="s">
        <v>1253</v>
      </c>
      <c r="M303" t="s">
        <v>620</v>
      </c>
      <c r="N303" t="s">
        <v>77</v>
      </c>
      <c r="O303" t="s">
        <v>1834</v>
      </c>
      <c r="P303" t="s">
        <v>425</v>
      </c>
      <c r="Q303" t="s">
        <v>80</v>
      </c>
      <c r="R303" t="s">
        <v>1835</v>
      </c>
      <c r="S303" t="s">
        <v>1836</v>
      </c>
      <c r="T303" t="s">
        <v>86</v>
      </c>
      <c r="U303" t="s">
        <v>86</v>
      </c>
      <c r="V303" t="s">
        <v>86</v>
      </c>
      <c r="W303" t="s">
        <v>86</v>
      </c>
      <c r="X303" t="s">
        <v>86</v>
      </c>
      <c r="Y303" t="s">
        <v>86</v>
      </c>
      <c r="Z303" t="s">
        <v>86</v>
      </c>
      <c r="AA303" t="s">
        <v>86</v>
      </c>
      <c r="AB303" t="s">
        <v>86</v>
      </c>
      <c r="AC303" t="s">
        <v>86</v>
      </c>
      <c r="AD303" t="s">
        <v>86</v>
      </c>
      <c r="AE303" t="s">
        <v>86</v>
      </c>
      <c r="AF303" t="s">
        <v>86</v>
      </c>
      <c r="AG303" t="s">
        <v>86</v>
      </c>
      <c r="AH303" t="s">
        <v>86</v>
      </c>
      <c r="AI303" t="s">
        <v>86</v>
      </c>
      <c r="AJ303" t="s">
        <v>86</v>
      </c>
      <c r="AK303" t="s">
        <v>86</v>
      </c>
      <c r="AL303" t="s">
        <v>86</v>
      </c>
      <c r="AM303" t="s">
        <v>86</v>
      </c>
      <c r="AN303" t="s">
        <v>86</v>
      </c>
      <c r="AO303" t="s">
        <v>86</v>
      </c>
      <c r="AP303" t="s">
        <v>86</v>
      </c>
      <c r="AQ303" t="s">
        <v>86</v>
      </c>
      <c r="AR303" t="s">
        <v>86</v>
      </c>
      <c r="AS303" t="s">
        <v>86</v>
      </c>
      <c r="AT303" t="s">
        <v>86</v>
      </c>
      <c r="AU303" t="s">
        <v>83</v>
      </c>
      <c r="AV303" t="s">
        <v>83</v>
      </c>
      <c r="AW303" t="s">
        <v>83</v>
      </c>
      <c r="AX303" t="s">
        <v>86</v>
      </c>
      <c r="AY303" t="s">
        <v>83</v>
      </c>
      <c r="AZ303" t="s">
        <v>86</v>
      </c>
      <c r="BA303" t="s">
        <v>202</v>
      </c>
      <c r="BB303" t="s">
        <v>202</v>
      </c>
      <c r="BC303" t="s">
        <v>105</v>
      </c>
      <c r="BD303" t="s">
        <v>87</v>
      </c>
      <c r="BE303" t="s">
        <v>105</v>
      </c>
      <c r="BF303" t="s">
        <v>303</v>
      </c>
      <c r="BG303" t="s">
        <v>89</v>
      </c>
      <c r="BH303" t="s">
        <v>715</v>
      </c>
      <c r="BI303" t="s">
        <v>91</v>
      </c>
      <c r="BJ303" t="s">
        <v>278</v>
      </c>
      <c r="BK303" t="s">
        <v>110</v>
      </c>
      <c r="BL303" t="s">
        <v>965</v>
      </c>
    </row>
    <row r="304" spans="1:64" x14ac:dyDescent="0.2">
      <c r="A304" s="2">
        <v>315</v>
      </c>
      <c r="B304" t="s">
        <v>1837</v>
      </c>
      <c r="C304" t="s">
        <v>1263</v>
      </c>
      <c r="D304" t="s">
        <v>67</v>
      </c>
      <c r="E304" t="s">
        <v>68</v>
      </c>
      <c r="F304" t="s">
        <v>1838</v>
      </c>
      <c r="G304" t="s">
        <v>136</v>
      </c>
      <c r="H304" t="s">
        <v>153</v>
      </c>
      <c r="I304" t="s">
        <v>72</v>
      </c>
      <c r="J304" t="s">
        <v>139</v>
      </c>
      <c r="K304" t="s">
        <v>74</v>
      </c>
      <c r="L304" t="s">
        <v>1839</v>
      </c>
      <c r="M304" t="s">
        <v>1840</v>
      </c>
      <c r="N304" t="s">
        <v>77</v>
      </c>
      <c r="O304" t="s">
        <v>419</v>
      </c>
      <c r="P304" t="s">
        <v>120</v>
      </c>
      <c r="Q304" t="s">
        <v>80</v>
      </c>
      <c r="R304" t="s">
        <v>720</v>
      </c>
      <c r="S304" t="s">
        <v>1176</v>
      </c>
      <c r="T304" t="s">
        <v>83</v>
      </c>
      <c r="U304" t="s">
        <v>84</v>
      </c>
      <c r="V304" t="s">
        <v>84</v>
      </c>
      <c r="W304" t="s">
        <v>84</v>
      </c>
      <c r="X304" t="s">
        <v>83</v>
      </c>
      <c r="Y304" t="s">
        <v>83</v>
      </c>
      <c r="Z304" t="s">
        <v>84</v>
      </c>
      <c r="AA304" t="s">
        <v>83</v>
      </c>
      <c r="AB304" t="s">
        <v>83</v>
      </c>
      <c r="AC304" t="s">
        <v>83</v>
      </c>
      <c r="AD304" t="s">
        <v>84</v>
      </c>
      <c r="AE304" t="s">
        <v>84</v>
      </c>
      <c r="AF304" t="s">
        <v>83</v>
      </c>
      <c r="AG304" t="s">
        <v>83</v>
      </c>
      <c r="AH304" t="s">
        <v>83</v>
      </c>
      <c r="AI304" t="s">
        <v>83</v>
      </c>
      <c r="AJ304" t="s">
        <v>86</v>
      </c>
      <c r="AK304" t="s">
        <v>84</v>
      </c>
      <c r="AL304" t="s">
        <v>86</v>
      </c>
      <c r="AM304" t="s">
        <v>83</v>
      </c>
      <c r="AN304" t="s">
        <v>83</v>
      </c>
      <c r="AO304" t="s">
        <v>83</v>
      </c>
      <c r="AP304" t="s">
        <v>86</v>
      </c>
      <c r="AQ304" t="s">
        <v>83</v>
      </c>
      <c r="AR304" t="s">
        <v>84</v>
      </c>
      <c r="AS304" t="s">
        <v>86</v>
      </c>
      <c r="AT304" t="s">
        <v>86</v>
      </c>
      <c r="AU304" t="s">
        <v>86</v>
      </c>
      <c r="AV304" t="s">
        <v>84</v>
      </c>
      <c r="AW304" t="s">
        <v>86</v>
      </c>
      <c r="AX304" t="s">
        <v>86</v>
      </c>
      <c r="AY304" t="s">
        <v>83</v>
      </c>
      <c r="AZ304" t="s">
        <v>86</v>
      </c>
      <c r="BA304" t="s">
        <v>87</v>
      </c>
      <c r="BB304" t="s">
        <v>106</v>
      </c>
      <c r="BC304" t="s">
        <v>105</v>
      </c>
      <c r="BD304" t="s">
        <v>105</v>
      </c>
      <c r="BE304" t="s">
        <v>106</v>
      </c>
      <c r="BF304" t="s">
        <v>303</v>
      </c>
      <c r="BG304" t="s">
        <v>127</v>
      </c>
      <c r="BH304" t="s">
        <v>251</v>
      </c>
      <c r="BI304" t="s">
        <v>129</v>
      </c>
      <c r="BJ304" t="s">
        <v>178</v>
      </c>
      <c r="BK304" t="s">
        <v>93</v>
      </c>
      <c r="BL304" t="s">
        <v>285</v>
      </c>
    </row>
    <row r="305" spans="1:64" x14ac:dyDescent="0.2">
      <c r="A305" s="2">
        <v>316</v>
      </c>
      <c r="B305" t="s">
        <v>1841</v>
      </c>
      <c r="C305" t="s">
        <v>1842</v>
      </c>
      <c r="D305" t="s">
        <v>67</v>
      </c>
      <c r="E305" t="s">
        <v>68</v>
      </c>
      <c r="F305" t="s">
        <v>1843</v>
      </c>
      <c r="G305" t="s">
        <v>70</v>
      </c>
      <c r="H305" t="s">
        <v>71</v>
      </c>
      <c r="I305" t="s">
        <v>72</v>
      </c>
      <c r="J305" t="s">
        <v>139</v>
      </c>
      <c r="K305" t="s">
        <v>74</v>
      </c>
      <c r="L305" t="s">
        <v>1844</v>
      </c>
      <c r="M305" t="s">
        <v>273</v>
      </c>
      <c r="N305" t="s">
        <v>118</v>
      </c>
      <c r="O305" t="s">
        <v>915</v>
      </c>
      <c r="P305" t="s">
        <v>158</v>
      </c>
      <c r="Q305" t="s">
        <v>173</v>
      </c>
      <c r="R305" t="s">
        <v>209</v>
      </c>
      <c r="S305" t="s">
        <v>1845</v>
      </c>
      <c r="T305" t="s">
        <v>83</v>
      </c>
      <c r="U305" t="s">
        <v>83</v>
      </c>
      <c r="V305" t="s">
        <v>84</v>
      </c>
      <c r="W305" t="s">
        <v>83</v>
      </c>
      <c r="X305" t="s">
        <v>124</v>
      </c>
      <c r="Y305" t="s">
        <v>85</v>
      </c>
      <c r="Z305" t="s">
        <v>83</v>
      </c>
      <c r="AA305" t="s">
        <v>86</v>
      </c>
      <c r="AB305" t="s">
        <v>83</v>
      </c>
      <c r="AC305" t="s">
        <v>83</v>
      </c>
      <c r="AD305" t="s">
        <v>83</v>
      </c>
      <c r="AE305" t="s">
        <v>83</v>
      </c>
      <c r="AF305" t="s">
        <v>83</v>
      </c>
      <c r="AG305" t="s">
        <v>83</v>
      </c>
      <c r="AH305" t="s">
        <v>83</v>
      </c>
      <c r="AI305" t="s">
        <v>83</v>
      </c>
      <c r="AJ305" t="s">
        <v>83</v>
      </c>
      <c r="AK305" t="s">
        <v>83</v>
      </c>
      <c r="AL305" t="s">
        <v>83</v>
      </c>
      <c r="AM305" t="s">
        <v>83</v>
      </c>
      <c r="AN305" t="s">
        <v>83</v>
      </c>
      <c r="AO305" t="s">
        <v>83</v>
      </c>
      <c r="AP305" t="s">
        <v>83</v>
      </c>
      <c r="AQ305" t="s">
        <v>83</v>
      </c>
      <c r="AR305" t="s">
        <v>83</v>
      </c>
      <c r="AS305" t="s">
        <v>83</v>
      </c>
      <c r="AT305" t="s">
        <v>83</v>
      </c>
      <c r="AU305" t="s">
        <v>83</v>
      </c>
      <c r="AV305" t="s">
        <v>83</v>
      </c>
      <c r="AW305" t="s">
        <v>83</v>
      </c>
      <c r="AX305" t="s">
        <v>83</v>
      </c>
      <c r="AY305" t="s">
        <v>83</v>
      </c>
      <c r="AZ305" t="s">
        <v>83</v>
      </c>
      <c r="BA305" t="s">
        <v>105</v>
      </c>
      <c r="BB305" t="s">
        <v>202</v>
      </c>
      <c r="BC305" t="s">
        <v>202</v>
      </c>
      <c r="BD305" t="s">
        <v>202</v>
      </c>
      <c r="BE305" t="s">
        <v>87</v>
      </c>
      <c r="BF305" t="s">
        <v>88</v>
      </c>
      <c r="BG305" t="s">
        <v>107</v>
      </c>
      <c r="BH305" t="s">
        <v>814</v>
      </c>
      <c r="BI305" t="s">
        <v>91</v>
      </c>
      <c r="BJ305" t="s">
        <v>260</v>
      </c>
      <c r="BK305" t="s">
        <v>93</v>
      </c>
      <c r="BL305" t="s">
        <v>285</v>
      </c>
    </row>
    <row r="306" spans="1:64" x14ac:dyDescent="0.2">
      <c r="A306" s="2">
        <v>317</v>
      </c>
      <c r="B306" t="s">
        <v>1846</v>
      </c>
      <c r="C306" t="s">
        <v>1847</v>
      </c>
      <c r="D306" t="s">
        <v>67</v>
      </c>
      <c r="E306" t="s">
        <v>68</v>
      </c>
      <c r="F306" t="s">
        <v>1848</v>
      </c>
      <c r="G306" t="s">
        <v>136</v>
      </c>
      <c r="H306" t="s">
        <v>71</v>
      </c>
      <c r="I306" t="s">
        <v>72</v>
      </c>
      <c r="J306" t="s">
        <v>139</v>
      </c>
      <c r="K306" t="s">
        <v>74</v>
      </c>
      <c r="L306" t="s">
        <v>1187</v>
      </c>
      <c r="M306" t="s">
        <v>693</v>
      </c>
      <c r="N306" t="s">
        <v>143</v>
      </c>
      <c r="O306" t="s">
        <v>408</v>
      </c>
      <c r="P306" t="s">
        <v>385</v>
      </c>
      <c r="Q306" t="s">
        <v>80</v>
      </c>
      <c r="R306" t="s">
        <v>745</v>
      </c>
      <c r="S306" t="s">
        <v>1849</v>
      </c>
      <c r="T306" t="s">
        <v>86</v>
      </c>
      <c r="U306" t="s">
        <v>86</v>
      </c>
      <c r="V306" t="s">
        <v>86</v>
      </c>
      <c r="W306" t="s">
        <v>86</v>
      </c>
      <c r="X306" t="s">
        <v>86</v>
      </c>
      <c r="Y306" t="s">
        <v>86</v>
      </c>
      <c r="Z306" t="s">
        <v>83</v>
      </c>
      <c r="AA306" t="s">
        <v>86</v>
      </c>
      <c r="AB306" t="s">
        <v>86</v>
      </c>
      <c r="AC306" t="s">
        <v>86</v>
      </c>
      <c r="AD306" t="s">
        <v>86</v>
      </c>
      <c r="AE306" t="s">
        <v>83</v>
      </c>
      <c r="AF306" t="s">
        <v>83</v>
      </c>
      <c r="AG306" t="s">
        <v>83</v>
      </c>
      <c r="AH306" t="s">
        <v>83</v>
      </c>
      <c r="AI306" t="s">
        <v>86</v>
      </c>
      <c r="AJ306" t="s">
        <v>86</v>
      </c>
      <c r="AK306" t="s">
        <v>86</v>
      </c>
      <c r="AL306" t="s">
        <v>86</v>
      </c>
      <c r="AM306" t="s">
        <v>83</v>
      </c>
      <c r="AN306" t="s">
        <v>86</v>
      </c>
      <c r="AO306" t="s">
        <v>86</v>
      </c>
      <c r="AP306" t="s">
        <v>86</v>
      </c>
      <c r="AQ306" t="s">
        <v>86</v>
      </c>
      <c r="AR306" t="s">
        <v>83</v>
      </c>
      <c r="AS306" t="s">
        <v>86</v>
      </c>
      <c r="AT306" t="s">
        <v>86</v>
      </c>
      <c r="AU306" t="s">
        <v>86</v>
      </c>
      <c r="AV306" t="s">
        <v>86</v>
      </c>
      <c r="AW306" t="s">
        <v>86</v>
      </c>
      <c r="AX306" t="s">
        <v>86</v>
      </c>
      <c r="AY306" t="s">
        <v>86</v>
      </c>
      <c r="AZ306" t="s">
        <v>86</v>
      </c>
      <c r="BA306" t="s">
        <v>87</v>
      </c>
      <c r="BB306" t="s">
        <v>87</v>
      </c>
      <c r="BC306" t="s">
        <v>87</v>
      </c>
      <c r="BD306" t="s">
        <v>87</v>
      </c>
      <c r="BE306" t="s">
        <v>87</v>
      </c>
      <c r="BF306" t="s">
        <v>1663</v>
      </c>
      <c r="BG306" t="s">
        <v>1850</v>
      </c>
      <c r="BH306" t="s">
        <v>861</v>
      </c>
      <c r="BI306" t="s">
        <v>91</v>
      </c>
      <c r="BJ306" t="s">
        <v>178</v>
      </c>
      <c r="BK306" t="s">
        <v>243</v>
      </c>
      <c r="BL306" t="s">
        <v>510</v>
      </c>
    </row>
    <row r="307" spans="1:64" x14ac:dyDescent="0.2">
      <c r="A307" s="2">
        <v>318</v>
      </c>
      <c r="B307" t="s">
        <v>1851</v>
      </c>
      <c r="C307" t="s">
        <v>1852</v>
      </c>
      <c r="D307" t="s">
        <v>67</v>
      </c>
      <c r="E307" t="s">
        <v>68</v>
      </c>
      <c r="F307" t="s">
        <v>1853</v>
      </c>
      <c r="G307" t="s">
        <v>70</v>
      </c>
      <c r="H307" t="s">
        <v>71</v>
      </c>
      <c r="I307" t="s">
        <v>72</v>
      </c>
      <c r="J307" t="s">
        <v>73</v>
      </c>
      <c r="K307" t="s">
        <v>74</v>
      </c>
      <c r="L307" t="s">
        <v>1854</v>
      </c>
      <c r="M307" t="s">
        <v>1855</v>
      </c>
      <c r="N307" t="s">
        <v>118</v>
      </c>
      <c r="O307" t="s">
        <v>513</v>
      </c>
      <c r="P307" t="s">
        <v>79</v>
      </c>
      <c r="Q307" t="s">
        <v>173</v>
      </c>
      <c r="R307" t="s">
        <v>1856</v>
      </c>
      <c r="S307" t="s">
        <v>82</v>
      </c>
      <c r="T307" t="s">
        <v>84</v>
      </c>
      <c r="U307" t="s">
        <v>83</v>
      </c>
      <c r="V307" t="s">
        <v>84</v>
      </c>
      <c r="W307" t="s">
        <v>84</v>
      </c>
      <c r="X307" t="s">
        <v>84</v>
      </c>
      <c r="Y307" t="s">
        <v>85</v>
      </c>
      <c r="Z307" t="s">
        <v>124</v>
      </c>
      <c r="AA307" t="s">
        <v>84</v>
      </c>
      <c r="AB307" t="s">
        <v>124</v>
      </c>
      <c r="AC307" t="s">
        <v>124</v>
      </c>
      <c r="AD307" t="s">
        <v>124</v>
      </c>
      <c r="AE307" t="s">
        <v>85</v>
      </c>
      <c r="AF307" t="s">
        <v>84</v>
      </c>
      <c r="AG307" t="s">
        <v>84</v>
      </c>
      <c r="AH307" t="s">
        <v>84</v>
      </c>
      <c r="AI307" t="s">
        <v>84</v>
      </c>
      <c r="AJ307" t="s">
        <v>84</v>
      </c>
      <c r="AK307" t="s">
        <v>84</v>
      </c>
      <c r="AL307" t="s">
        <v>84</v>
      </c>
      <c r="AM307" t="s">
        <v>84</v>
      </c>
      <c r="AN307" t="s">
        <v>84</v>
      </c>
      <c r="AO307" t="s">
        <v>85</v>
      </c>
      <c r="AP307" t="s">
        <v>85</v>
      </c>
      <c r="AQ307" t="s">
        <v>85</v>
      </c>
      <c r="AR307" t="s">
        <v>84</v>
      </c>
      <c r="AS307" t="s">
        <v>84</v>
      </c>
      <c r="AT307" t="s">
        <v>84</v>
      </c>
      <c r="AU307" t="s">
        <v>84</v>
      </c>
      <c r="AV307" t="s">
        <v>84</v>
      </c>
      <c r="AW307" t="s">
        <v>84</v>
      </c>
      <c r="AX307" t="s">
        <v>84</v>
      </c>
      <c r="AY307" t="s">
        <v>84</v>
      </c>
      <c r="AZ307" t="s">
        <v>85</v>
      </c>
      <c r="BA307" t="s">
        <v>106</v>
      </c>
      <c r="BB307" t="s">
        <v>202</v>
      </c>
      <c r="BC307" t="s">
        <v>106</v>
      </c>
      <c r="BD307" t="s">
        <v>106</v>
      </c>
      <c r="BE307" t="s">
        <v>202</v>
      </c>
      <c r="BF307" t="s">
        <v>88</v>
      </c>
      <c r="BG307" t="s">
        <v>127</v>
      </c>
      <c r="BH307" t="s">
        <v>522</v>
      </c>
      <c r="BI307" t="s">
        <v>91</v>
      </c>
      <c r="BJ307" t="s">
        <v>162</v>
      </c>
      <c r="BK307" t="s">
        <v>223</v>
      </c>
      <c r="BL307" t="s">
        <v>149</v>
      </c>
    </row>
    <row r="308" spans="1:64" x14ac:dyDescent="0.2">
      <c r="A308" s="2">
        <v>319</v>
      </c>
      <c r="B308" t="s">
        <v>1857</v>
      </c>
      <c r="C308" t="s">
        <v>1606</v>
      </c>
      <c r="D308" t="s">
        <v>560</v>
      </c>
      <c r="E308" t="s">
        <v>561</v>
      </c>
      <c r="F308" t="s">
        <v>1858</v>
      </c>
      <c r="G308" t="s">
        <v>70</v>
      </c>
      <c r="H308" t="s">
        <v>71</v>
      </c>
      <c r="I308" t="s">
        <v>72</v>
      </c>
      <c r="J308" t="s">
        <v>139</v>
      </c>
      <c r="K308" t="s">
        <v>74</v>
      </c>
      <c r="L308" t="s">
        <v>1859</v>
      </c>
      <c r="M308" t="s">
        <v>156</v>
      </c>
      <c r="N308" t="s">
        <v>170</v>
      </c>
      <c r="O308" t="s">
        <v>157</v>
      </c>
      <c r="P308" t="s">
        <v>208</v>
      </c>
      <c r="Q308" t="s">
        <v>80</v>
      </c>
      <c r="R308" t="s">
        <v>485</v>
      </c>
      <c r="S308" t="s">
        <v>160</v>
      </c>
      <c r="T308" t="s">
        <v>84</v>
      </c>
      <c r="U308" t="s">
        <v>84</v>
      </c>
      <c r="V308" t="s">
        <v>84</v>
      </c>
      <c r="W308" t="s">
        <v>84</v>
      </c>
      <c r="X308" t="s">
        <v>84</v>
      </c>
      <c r="Y308" t="s">
        <v>84</v>
      </c>
      <c r="Z308" t="s">
        <v>84</v>
      </c>
      <c r="AA308" t="s">
        <v>84</v>
      </c>
      <c r="AB308" t="s">
        <v>84</v>
      </c>
      <c r="AC308" t="s">
        <v>84</v>
      </c>
      <c r="AD308" t="s">
        <v>84</v>
      </c>
      <c r="AE308" t="s">
        <v>84</v>
      </c>
      <c r="AF308" t="s">
        <v>84</v>
      </c>
      <c r="AG308" t="s">
        <v>84</v>
      </c>
      <c r="AH308" t="s">
        <v>84</v>
      </c>
      <c r="AI308" t="s">
        <v>84</v>
      </c>
      <c r="AJ308" t="s">
        <v>84</v>
      </c>
      <c r="AK308" t="s">
        <v>84</v>
      </c>
      <c r="AL308" t="s">
        <v>84</v>
      </c>
      <c r="AM308" t="s">
        <v>84</v>
      </c>
      <c r="AN308" t="s">
        <v>84</v>
      </c>
      <c r="AO308" t="s">
        <v>84</v>
      </c>
      <c r="AP308" t="s">
        <v>84</v>
      </c>
      <c r="AQ308" t="s">
        <v>84</v>
      </c>
      <c r="AR308" t="s">
        <v>84</v>
      </c>
      <c r="AS308" t="s">
        <v>84</v>
      </c>
      <c r="AT308" t="s">
        <v>84</v>
      </c>
      <c r="AU308" t="s">
        <v>84</v>
      </c>
      <c r="AV308" t="s">
        <v>84</v>
      </c>
      <c r="AW308" t="s">
        <v>84</v>
      </c>
      <c r="AX308" t="s">
        <v>84</v>
      </c>
      <c r="AY308" t="s">
        <v>84</v>
      </c>
      <c r="AZ308" t="s">
        <v>84</v>
      </c>
      <c r="BA308" t="s">
        <v>125</v>
      </c>
      <c r="BB308" t="s">
        <v>125</v>
      </c>
      <c r="BC308" t="s">
        <v>125</v>
      </c>
      <c r="BD308" t="s">
        <v>106</v>
      </c>
      <c r="BE308" t="s">
        <v>125</v>
      </c>
      <c r="BF308" t="s">
        <v>88</v>
      </c>
      <c r="BG308" t="s">
        <v>176</v>
      </c>
      <c r="BH308" t="s">
        <v>212</v>
      </c>
      <c r="BI308" t="s">
        <v>129</v>
      </c>
      <c r="BJ308" t="s">
        <v>178</v>
      </c>
      <c r="BK308" t="s">
        <v>110</v>
      </c>
      <c r="BL308" t="s">
        <v>1121</v>
      </c>
    </row>
    <row r="309" spans="1:64" x14ac:dyDescent="0.2">
      <c r="A309" s="2">
        <v>320</v>
      </c>
      <c r="B309" t="s">
        <v>1860</v>
      </c>
      <c r="C309" t="s">
        <v>1861</v>
      </c>
      <c r="D309" t="s">
        <v>67</v>
      </c>
      <c r="E309" t="s">
        <v>68</v>
      </c>
      <c r="F309" t="s">
        <v>1862</v>
      </c>
      <c r="G309" t="s">
        <v>136</v>
      </c>
      <c r="H309" t="s">
        <v>71</v>
      </c>
      <c r="I309" t="s">
        <v>72</v>
      </c>
      <c r="J309" t="s">
        <v>139</v>
      </c>
      <c r="K309" t="s">
        <v>154</v>
      </c>
      <c r="L309" t="s">
        <v>680</v>
      </c>
      <c r="M309" t="s">
        <v>362</v>
      </c>
      <c r="N309" t="s">
        <v>77</v>
      </c>
      <c r="O309" t="s">
        <v>297</v>
      </c>
      <c r="P309" t="s">
        <v>694</v>
      </c>
      <c r="Q309" t="s">
        <v>173</v>
      </c>
      <c r="R309" t="s">
        <v>520</v>
      </c>
      <c r="S309" t="s">
        <v>1863</v>
      </c>
      <c r="T309" t="s">
        <v>84</v>
      </c>
      <c r="U309" t="s">
        <v>84</v>
      </c>
      <c r="V309" t="s">
        <v>84</v>
      </c>
      <c r="W309" t="s">
        <v>84</v>
      </c>
      <c r="X309" t="s">
        <v>84</v>
      </c>
      <c r="Y309" t="s">
        <v>83</v>
      </c>
      <c r="Z309" t="s">
        <v>86</v>
      </c>
      <c r="AA309" t="s">
        <v>86</v>
      </c>
      <c r="AB309" t="s">
        <v>83</v>
      </c>
      <c r="AC309" t="s">
        <v>83</v>
      </c>
      <c r="AD309" t="s">
        <v>86</v>
      </c>
      <c r="AE309" t="s">
        <v>83</v>
      </c>
      <c r="AF309" t="s">
        <v>83</v>
      </c>
      <c r="AG309" t="s">
        <v>84</v>
      </c>
      <c r="AH309" t="s">
        <v>83</v>
      </c>
      <c r="AI309" t="s">
        <v>85</v>
      </c>
      <c r="AJ309" t="s">
        <v>84</v>
      </c>
      <c r="AK309" t="s">
        <v>83</v>
      </c>
      <c r="AL309" t="s">
        <v>84</v>
      </c>
      <c r="AM309" t="s">
        <v>83</v>
      </c>
      <c r="AN309" t="s">
        <v>84</v>
      </c>
      <c r="AO309" t="s">
        <v>83</v>
      </c>
      <c r="AP309" t="s">
        <v>84</v>
      </c>
      <c r="AQ309" t="s">
        <v>83</v>
      </c>
      <c r="AR309" t="s">
        <v>84</v>
      </c>
      <c r="AS309" t="s">
        <v>83</v>
      </c>
      <c r="AT309" t="s">
        <v>83</v>
      </c>
      <c r="AU309" t="s">
        <v>85</v>
      </c>
      <c r="AV309" t="s">
        <v>83</v>
      </c>
      <c r="AW309" t="s">
        <v>84</v>
      </c>
      <c r="AX309" t="s">
        <v>86</v>
      </c>
      <c r="AY309" t="s">
        <v>84</v>
      </c>
      <c r="AZ309" t="s">
        <v>83</v>
      </c>
      <c r="BA309" t="s">
        <v>202</v>
      </c>
      <c r="BB309" t="s">
        <v>106</v>
      </c>
      <c r="BC309" t="s">
        <v>125</v>
      </c>
      <c r="BD309" t="s">
        <v>105</v>
      </c>
      <c r="BE309" t="s">
        <v>202</v>
      </c>
      <c r="BF309" t="s">
        <v>211</v>
      </c>
      <c r="BG309" t="s">
        <v>401</v>
      </c>
      <c r="BH309" t="s">
        <v>277</v>
      </c>
      <c r="BI309" t="s">
        <v>657</v>
      </c>
      <c r="BJ309" t="s">
        <v>1237</v>
      </c>
      <c r="BK309" t="s">
        <v>404</v>
      </c>
      <c r="BL309" t="s">
        <v>976</v>
      </c>
    </row>
    <row r="310" spans="1:64" x14ac:dyDescent="0.2">
      <c r="A310" s="2">
        <v>321</v>
      </c>
      <c r="B310" t="s">
        <v>1864</v>
      </c>
      <c r="C310" t="s">
        <v>1415</v>
      </c>
      <c r="D310" t="s">
        <v>67</v>
      </c>
      <c r="E310" t="s">
        <v>68</v>
      </c>
      <c r="F310" t="s">
        <v>1865</v>
      </c>
      <c r="G310" t="s">
        <v>136</v>
      </c>
      <c r="H310" t="s">
        <v>153</v>
      </c>
      <c r="I310" t="s">
        <v>72</v>
      </c>
      <c r="J310" t="s">
        <v>139</v>
      </c>
      <c r="K310" t="s">
        <v>74</v>
      </c>
      <c r="L310" t="s">
        <v>541</v>
      </c>
      <c r="M310" t="s">
        <v>1535</v>
      </c>
      <c r="N310" t="s">
        <v>77</v>
      </c>
      <c r="O310" t="s">
        <v>450</v>
      </c>
      <c r="P310" t="s">
        <v>459</v>
      </c>
      <c r="Q310" t="s">
        <v>80</v>
      </c>
      <c r="R310" t="s">
        <v>145</v>
      </c>
      <c r="S310" t="s">
        <v>242</v>
      </c>
      <c r="T310" t="s">
        <v>453</v>
      </c>
      <c r="U310" t="s">
        <v>453</v>
      </c>
      <c r="V310" t="s">
        <v>453</v>
      </c>
      <c r="W310" t="s">
        <v>453</v>
      </c>
      <c r="X310" t="s">
        <v>123</v>
      </c>
      <c r="Y310" t="s">
        <v>123</v>
      </c>
      <c r="Z310" t="s">
        <v>124</v>
      </c>
      <c r="AA310" t="s">
        <v>124</v>
      </c>
      <c r="AB310" t="s">
        <v>124</v>
      </c>
      <c r="AC310" t="s">
        <v>123</v>
      </c>
      <c r="AD310" t="s">
        <v>123</v>
      </c>
      <c r="AE310" t="s">
        <v>124</v>
      </c>
      <c r="AF310" t="s">
        <v>124</v>
      </c>
      <c r="AG310" t="s">
        <v>85</v>
      </c>
      <c r="AH310" t="s">
        <v>85</v>
      </c>
      <c r="AI310" t="s">
        <v>124</v>
      </c>
      <c r="AJ310" t="s">
        <v>123</v>
      </c>
      <c r="AK310" t="s">
        <v>124</v>
      </c>
      <c r="AL310" t="s">
        <v>85</v>
      </c>
      <c r="AM310" t="s">
        <v>85</v>
      </c>
      <c r="AN310" t="s">
        <v>123</v>
      </c>
      <c r="AO310" t="s">
        <v>85</v>
      </c>
      <c r="AP310" t="s">
        <v>123</v>
      </c>
      <c r="AQ310" t="s">
        <v>85</v>
      </c>
      <c r="AR310" t="s">
        <v>85</v>
      </c>
      <c r="AS310" t="s">
        <v>84</v>
      </c>
      <c r="AT310" t="s">
        <v>124</v>
      </c>
      <c r="AU310" t="s">
        <v>123</v>
      </c>
      <c r="AV310" t="s">
        <v>85</v>
      </c>
      <c r="AW310" t="s">
        <v>124</v>
      </c>
      <c r="AX310" t="s">
        <v>124</v>
      </c>
      <c r="AY310" t="s">
        <v>85</v>
      </c>
      <c r="AZ310" t="s">
        <v>84</v>
      </c>
      <c r="BA310" t="s">
        <v>95</v>
      </c>
      <c r="BB310" t="s">
        <v>126</v>
      </c>
      <c r="BC310" t="s">
        <v>132</v>
      </c>
      <c r="BD310" t="s">
        <v>95</v>
      </c>
      <c r="BE310" t="s">
        <v>112</v>
      </c>
      <c r="BF310" t="s">
        <v>1632</v>
      </c>
      <c r="BG310" t="s">
        <v>1115</v>
      </c>
      <c r="BH310" t="s">
        <v>108</v>
      </c>
      <c r="BI310" t="s">
        <v>91</v>
      </c>
      <c r="BJ310" t="s">
        <v>378</v>
      </c>
      <c r="BK310" t="s">
        <v>110</v>
      </c>
      <c r="BL310" t="s">
        <v>918</v>
      </c>
    </row>
    <row r="311" spans="1:64" x14ac:dyDescent="0.2">
      <c r="A311" s="2">
        <v>322</v>
      </c>
      <c r="B311" t="s">
        <v>1866</v>
      </c>
      <c r="C311" t="s">
        <v>1867</v>
      </c>
      <c r="D311" t="s">
        <v>560</v>
      </c>
      <c r="E311" t="s">
        <v>561</v>
      </c>
      <c r="F311" t="s">
        <v>1868</v>
      </c>
      <c r="G311" t="s">
        <v>70</v>
      </c>
      <c r="H311" t="s">
        <v>153</v>
      </c>
      <c r="I311" t="s">
        <v>72</v>
      </c>
      <c r="J311" t="s">
        <v>139</v>
      </c>
      <c r="K311" t="s">
        <v>140</v>
      </c>
      <c r="L311" t="s">
        <v>1869</v>
      </c>
      <c r="M311" t="s">
        <v>620</v>
      </c>
      <c r="N311" t="s">
        <v>77</v>
      </c>
      <c r="O311" t="s">
        <v>450</v>
      </c>
      <c r="P311" t="s">
        <v>172</v>
      </c>
      <c r="Q311" t="s">
        <v>80</v>
      </c>
      <c r="R311" t="s">
        <v>209</v>
      </c>
      <c r="S311" t="s">
        <v>1870</v>
      </c>
      <c r="T311" t="s">
        <v>86</v>
      </c>
      <c r="U311" t="s">
        <v>86</v>
      </c>
      <c r="V311" t="s">
        <v>86</v>
      </c>
      <c r="W311" t="s">
        <v>86</v>
      </c>
      <c r="X311" t="s">
        <v>86</v>
      </c>
      <c r="Y311" t="s">
        <v>86</v>
      </c>
      <c r="Z311" t="s">
        <v>86</v>
      </c>
      <c r="AA311" t="s">
        <v>86</v>
      </c>
      <c r="AB311" t="s">
        <v>86</v>
      </c>
      <c r="AC311" t="s">
        <v>86</v>
      </c>
      <c r="AD311" t="s">
        <v>86</v>
      </c>
      <c r="AE311" t="s">
        <v>86</v>
      </c>
      <c r="AF311" t="s">
        <v>86</v>
      </c>
      <c r="AG311" t="s">
        <v>86</v>
      </c>
      <c r="AH311" t="s">
        <v>86</v>
      </c>
      <c r="AI311" t="s">
        <v>86</v>
      </c>
      <c r="AJ311" t="s">
        <v>86</v>
      </c>
      <c r="AK311" t="s">
        <v>86</v>
      </c>
      <c r="AL311" t="s">
        <v>86</v>
      </c>
      <c r="AM311" t="s">
        <v>86</v>
      </c>
      <c r="AN311" t="s">
        <v>86</v>
      </c>
      <c r="AO311" t="s">
        <v>86</v>
      </c>
      <c r="AP311" t="s">
        <v>86</v>
      </c>
      <c r="AQ311" t="s">
        <v>86</v>
      </c>
      <c r="AR311" t="s">
        <v>86</v>
      </c>
      <c r="AS311" t="s">
        <v>86</v>
      </c>
      <c r="AT311" t="s">
        <v>86</v>
      </c>
      <c r="AU311" t="s">
        <v>86</v>
      </c>
      <c r="AV311" t="s">
        <v>86</v>
      </c>
      <c r="AW311" t="s">
        <v>86</v>
      </c>
      <c r="AX311" t="s">
        <v>86</v>
      </c>
      <c r="AY311" t="s">
        <v>86</v>
      </c>
      <c r="AZ311" t="s">
        <v>86</v>
      </c>
      <c r="BA311" t="s">
        <v>87</v>
      </c>
      <c r="BB311" t="s">
        <v>87</v>
      </c>
      <c r="BC311" t="s">
        <v>87</v>
      </c>
      <c r="BD311" t="s">
        <v>87</v>
      </c>
      <c r="BE311" t="s">
        <v>87</v>
      </c>
      <c r="BF311" t="s">
        <v>88</v>
      </c>
      <c r="BG311" t="s">
        <v>127</v>
      </c>
      <c r="BH311" t="s">
        <v>715</v>
      </c>
      <c r="BI311" t="s">
        <v>129</v>
      </c>
      <c r="BJ311" t="s">
        <v>601</v>
      </c>
      <c r="BK311" t="s">
        <v>110</v>
      </c>
      <c r="BL311" t="s">
        <v>179</v>
      </c>
    </row>
    <row r="312" spans="1:64" x14ac:dyDescent="0.2">
      <c r="A312" s="2">
        <v>323</v>
      </c>
      <c r="B312" t="s">
        <v>1871</v>
      </c>
      <c r="C312" t="s">
        <v>1872</v>
      </c>
      <c r="D312" t="s">
        <v>67</v>
      </c>
      <c r="E312" t="s">
        <v>68</v>
      </c>
      <c r="F312" t="s">
        <v>1873</v>
      </c>
      <c r="G312" t="s">
        <v>136</v>
      </c>
      <c r="H312" t="s">
        <v>71</v>
      </c>
      <c r="I312" t="s">
        <v>72</v>
      </c>
      <c r="J312" t="s">
        <v>139</v>
      </c>
      <c r="K312" t="s">
        <v>74</v>
      </c>
      <c r="L312" t="s">
        <v>541</v>
      </c>
      <c r="M312" t="s">
        <v>620</v>
      </c>
      <c r="N312" t="s">
        <v>170</v>
      </c>
      <c r="O312" t="s">
        <v>171</v>
      </c>
      <c r="P312" t="s">
        <v>425</v>
      </c>
      <c r="Q312" t="s">
        <v>80</v>
      </c>
      <c r="R312" t="s">
        <v>159</v>
      </c>
      <c r="S312" t="s">
        <v>1874</v>
      </c>
      <c r="T312" t="s">
        <v>83</v>
      </c>
      <c r="U312" t="s">
        <v>83</v>
      </c>
      <c r="V312" t="s">
        <v>83</v>
      </c>
      <c r="W312" t="s">
        <v>83</v>
      </c>
      <c r="X312" t="s">
        <v>83</v>
      </c>
      <c r="Y312" t="s">
        <v>83</v>
      </c>
      <c r="Z312" t="s">
        <v>83</v>
      </c>
      <c r="AA312" t="s">
        <v>83</v>
      </c>
      <c r="AB312" t="s">
        <v>83</v>
      </c>
      <c r="AC312" t="s">
        <v>83</v>
      </c>
      <c r="AD312" t="s">
        <v>83</v>
      </c>
      <c r="AE312" t="s">
        <v>83</v>
      </c>
      <c r="AF312" t="s">
        <v>83</v>
      </c>
      <c r="AG312" t="s">
        <v>83</v>
      </c>
      <c r="AH312" t="s">
        <v>83</v>
      </c>
      <c r="AI312" t="s">
        <v>83</v>
      </c>
      <c r="AJ312" t="s">
        <v>83</v>
      </c>
      <c r="AK312" t="s">
        <v>86</v>
      </c>
      <c r="AL312" t="s">
        <v>83</v>
      </c>
      <c r="AM312" t="s">
        <v>86</v>
      </c>
      <c r="AN312" t="s">
        <v>83</v>
      </c>
      <c r="AO312" t="s">
        <v>86</v>
      </c>
      <c r="AP312" t="s">
        <v>83</v>
      </c>
      <c r="AQ312" t="s">
        <v>86</v>
      </c>
      <c r="AR312" t="s">
        <v>83</v>
      </c>
      <c r="AS312" t="s">
        <v>86</v>
      </c>
      <c r="AT312" t="s">
        <v>86</v>
      </c>
      <c r="AU312" t="s">
        <v>83</v>
      </c>
      <c r="AV312" t="s">
        <v>84</v>
      </c>
      <c r="AW312" t="s">
        <v>83</v>
      </c>
      <c r="AX312" t="s">
        <v>86</v>
      </c>
      <c r="AY312" t="s">
        <v>83</v>
      </c>
      <c r="AZ312" t="s">
        <v>84</v>
      </c>
      <c r="BA312" t="s">
        <v>202</v>
      </c>
      <c r="BB312" t="s">
        <v>105</v>
      </c>
      <c r="BC312" t="s">
        <v>126</v>
      </c>
      <c r="BD312" t="s">
        <v>202</v>
      </c>
      <c r="BE312" t="s">
        <v>202</v>
      </c>
      <c r="BF312" t="s">
        <v>220</v>
      </c>
      <c r="BG312" t="s">
        <v>1397</v>
      </c>
      <c r="BH312" t="s">
        <v>251</v>
      </c>
      <c r="BI312" t="s">
        <v>129</v>
      </c>
      <c r="BJ312" t="s">
        <v>178</v>
      </c>
      <c r="BK312" t="s">
        <v>538</v>
      </c>
      <c r="BL312" t="s">
        <v>94</v>
      </c>
    </row>
    <row r="313" spans="1:64" x14ac:dyDescent="0.2">
      <c r="A313" s="2">
        <v>325</v>
      </c>
      <c r="B313" t="s">
        <v>1875</v>
      </c>
      <c r="C313" t="s">
        <v>1876</v>
      </c>
      <c r="D313" t="s">
        <v>67</v>
      </c>
      <c r="E313" t="s">
        <v>68</v>
      </c>
      <c r="F313" t="s">
        <v>1877</v>
      </c>
      <c r="G313" t="s">
        <v>136</v>
      </c>
      <c r="H313" t="s">
        <v>71</v>
      </c>
      <c r="I313" t="s">
        <v>72</v>
      </c>
      <c r="J313" t="s">
        <v>139</v>
      </c>
      <c r="K313" t="s">
        <v>140</v>
      </c>
      <c r="L313" t="s">
        <v>1447</v>
      </c>
      <c r="M313" t="s">
        <v>1878</v>
      </c>
      <c r="N313" t="s">
        <v>118</v>
      </c>
      <c r="O313" t="s">
        <v>628</v>
      </c>
      <c r="P313" t="s">
        <v>420</v>
      </c>
      <c r="Q313" t="s">
        <v>80</v>
      </c>
      <c r="R313" t="s">
        <v>145</v>
      </c>
      <c r="S313" t="s">
        <v>348</v>
      </c>
      <c r="T313" t="s">
        <v>83</v>
      </c>
      <c r="U313" t="s">
        <v>84</v>
      </c>
      <c r="V313" t="s">
        <v>83</v>
      </c>
      <c r="W313" t="s">
        <v>86</v>
      </c>
      <c r="X313" t="s">
        <v>85</v>
      </c>
      <c r="Y313" t="s">
        <v>84</v>
      </c>
      <c r="Z313" t="s">
        <v>83</v>
      </c>
      <c r="AA313" t="s">
        <v>85</v>
      </c>
      <c r="AB313" t="s">
        <v>84</v>
      </c>
      <c r="AC313" t="s">
        <v>83</v>
      </c>
      <c r="AD313" t="s">
        <v>83</v>
      </c>
      <c r="AE313" t="s">
        <v>84</v>
      </c>
      <c r="AF313" t="s">
        <v>83</v>
      </c>
      <c r="AG313" t="s">
        <v>84</v>
      </c>
      <c r="AH313" t="s">
        <v>83</v>
      </c>
      <c r="AI313" t="s">
        <v>85</v>
      </c>
      <c r="AJ313" t="s">
        <v>83</v>
      </c>
      <c r="AK313" t="s">
        <v>84</v>
      </c>
      <c r="AL313" t="s">
        <v>83</v>
      </c>
      <c r="AM313" t="s">
        <v>83</v>
      </c>
      <c r="AN313" t="s">
        <v>84</v>
      </c>
      <c r="AO313" t="s">
        <v>84</v>
      </c>
      <c r="AP313" t="s">
        <v>83</v>
      </c>
      <c r="AQ313" t="s">
        <v>84</v>
      </c>
      <c r="AR313" t="s">
        <v>85</v>
      </c>
      <c r="AS313" t="s">
        <v>84</v>
      </c>
      <c r="AT313" t="s">
        <v>83</v>
      </c>
      <c r="AU313" t="s">
        <v>84</v>
      </c>
      <c r="AV313" t="s">
        <v>84</v>
      </c>
      <c r="AW313" t="s">
        <v>83</v>
      </c>
      <c r="AX313" t="s">
        <v>83</v>
      </c>
      <c r="AY313" t="s">
        <v>84</v>
      </c>
      <c r="AZ313" t="s">
        <v>83</v>
      </c>
      <c r="BA313" t="s">
        <v>106</v>
      </c>
      <c r="BB313" t="s">
        <v>125</v>
      </c>
      <c r="BC313" t="s">
        <v>126</v>
      </c>
      <c r="BD313" t="s">
        <v>105</v>
      </c>
      <c r="BE313" t="s">
        <v>106</v>
      </c>
      <c r="BF313" t="s">
        <v>88</v>
      </c>
      <c r="BG313" t="s">
        <v>320</v>
      </c>
      <c r="BH313" t="s">
        <v>1879</v>
      </c>
      <c r="BI313" t="s">
        <v>129</v>
      </c>
      <c r="BJ313" t="s">
        <v>148</v>
      </c>
      <c r="BK313" t="s">
        <v>93</v>
      </c>
      <c r="BL313" t="s">
        <v>523</v>
      </c>
    </row>
    <row r="314" spans="1:64" x14ac:dyDescent="0.2">
      <c r="A314" s="2">
        <v>326</v>
      </c>
      <c r="B314" t="s">
        <v>1880</v>
      </c>
      <c r="C314" t="s">
        <v>1209</v>
      </c>
      <c r="D314" t="s">
        <v>67</v>
      </c>
      <c r="E314" t="s">
        <v>68</v>
      </c>
      <c r="F314" t="s">
        <v>1881</v>
      </c>
      <c r="G314" t="s">
        <v>136</v>
      </c>
      <c r="H314" t="s">
        <v>153</v>
      </c>
      <c r="I314" t="s">
        <v>72</v>
      </c>
      <c r="J314" t="s">
        <v>139</v>
      </c>
      <c r="K314" t="s">
        <v>74</v>
      </c>
      <c r="L314" t="s">
        <v>1215</v>
      </c>
      <c r="M314" t="s">
        <v>866</v>
      </c>
      <c r="N314" t="s">
        <v>170</v>
      </c>
      <c r="O314" t="s">
        <v>1882</v>
      </c>
      <c r="P314" t="s">
        <v>1313</v>
      </c>
      <c r="Q314" t="s">
        <v>173</v>
      </c>
      <c r="R314" t="s">
        <v>905</v>
      </c>
      <c r="S314" t="s">
        <v>1883</v>
      </c>
      <c r="T314" t="s">
        <v>83</v>
      </c>
      <c r="U314" t="s">
        <v>83</v>
      </c>
      <c r="V314" t="s">
        <v>83</v>
      </c>
      <c r="W314" t="s">
        <v>84</v>
      </c>
      <c r="X314" t="s">
        <v>83</v>
      </c>
      <c r="Y314" t="s">
        <v>83</v>
      </c>
      <c r="Z314" t="s">
        <v>83</v>
      </c>
      <c r="AA314" t="s">
        <v>83</v>
      </c>
      <c r="AB314" t="s">
        <v>83</v>
      </c>
      <c r="AC314" t="s">
        <v>83</v>
      </c>
      <c r="AD314" t="s">
        <v>83</v>
      </c>
      <c r="AE314" t="s">
        <v>83</v>
      </c>
      <c r="AF314" t="s">
        <v>83</v>
      </c>
      <c r="AG314" t="s">
        <v>83</v>
      </c>
      <c r="AH314" t="s">
        <v>83</v>
      </c>
      <c r="AI314" t="s">
        <v>83</v>
      </c>
      <c r="AJ314" t="s">
        <v>83</v>
      </c>
      <c r="AK314" t="s">
        <v>83</v>
      </c>
      <c r="AL314" t="s">
        <v>83</v>
      </c>
      <c r="AM314" t="s">
        <v>83</v>
      </c>
      <c r="AN314" t="s">
        <v>83</v>
      </c>
      <c r="AO314" t="s">
        <v>83</v>
      </c>
      <c r="AP314" t="s">
        <v>83</v>
      </c>
      <c r="AQ314" t="s">
        <v>83</v>
      </c>
      <c r="AR314" t="s">
        <v>83</v>
      </c>
      <c r="AS314" t="s">
        <v>83</v>
      </c>
      <c r="AT314" t="s">
        <v>83</v>
      </c>
      <c r="AU314" t="s">
        <v>83</v>
      </c>
      <c r="AV314" t="s">
        <v>83</v>
      </c>
      <c r="AW314" t="s">
        <v>83</v>
      </c>
      <c r="AX314" t="s">
        <v>83</v>
      </c>
      <c r="AY314" t="s">
        <v>83</v>
      </c>
      <c r="AZ314" t="s">
        <v>83</v>
      </c>
      <c r="BA314" t="s">
        <v>105</v>
      </c>
      <c r="BB314" t="s">
        <v>105</v>
      </c>
      <c r="BC314" t="s">
        <v>105</v>
      </c>
      <c r="BD314" t="s">
        <v>202</v>
      </c>
      <c r="BE314" t="s">
        <v>105</v>
      </c>
      <c r="BF314" t="s">
        <v>220</v>
      </c>
      <c r="BG314" t="s">
        <v>320</v>
      </c>
      <c r="BH314" t="s">
        <v>1884</v>
      </c>
      <c r="BI314" t="s">
        <v>129</v>
      </c>
      <c r="BJ314" t="s">
        <v>1032</v>
      </c>
      <c r="BK314" t="s">
        <v>538</v>
      </c>
      <c r="BL314" t="s">
        <v>285</v>
      </c>
    </row>
    <row r="315" spans="1:64" x14ac:dyDescent="0.2">
      <c r="A315" s="2">
        <v>327</v>
      </c>
      <c r="B315" t="s">
        <v>1885</v>
      </c>
      <c r="C315" t="s">
        <v>1886</v>
      </c>
      <c r="D315" t="s">
        <v>67</v>
      </c>
      <c r="E315" t="s">
        <v>68</v>
      </c>
      <c r="F315" t="s">
        <v>1887</v>
      </c>
      <c r="G315" t="s">
        <v>136</v>
      </c>
      <c r="H315" t="s">
        <v>153</v>
      </c>
      <c r="I315" t="s">
        <v>72</v>
      </c>
      <c r="J315" t="s">
        <v>139</v>
      </c>
      <c r="K315" t="s">
        <v>154</v>
      </c>
      <c r="L315" t="s">
        <v>1062</v>
      </c>
      <c r="M315" t="s">
        <v>739</v>
      </c>
      <c r="N315" t="s">
        <v>77</v>
      </c>
      <c r="O315" t="s">
        <v>575</v>
      </c>
      <c r="P315" t="s">
        <v>425</v>
      </c>
      <c r="Q315" t="s">
        <v>80</v>
      </c>
      <c r="R315" t="s">
        <v>209</v>
      </c>
      <c r="S315" t="s">
        <v>1888</v>
      </c>
      <c r="T315" t="s">
        <v>123</v>
      </c>
      <c r="U315" t="s">
        <v>124</v>
      </c>
      <c r="V315" t="s">
        <v>453</v>
      </c>
      <c r="W315" t="s">
        <v>124</v>
      </c>
      <c r="X315" t="s">
        <v>453</v>
      </c>
      <c r="Y315" t="s">
        <v>123</v>
      </c>
      <c r="Z315" t="s">
        <v>124</v>
      </c>
      <c r="AA315" t="s">
        <v>85</v>
      </c>
      <c r="AB315" t="s">
        <v>123</v>
      </c>
      <c r="AC315" t="s">
        <v>124</v>
      </c>
      <c r="AD315" t="s">
        <v>453</v>
      </c>
      <c r="AE315" t="s">
        <v>124</v>
      </c>
      <c r="AF315" t="s">
        <v>83</v>
      </c>
      <c r="AG315" t="s">
        <v>83</v>
      </c>
      <c r="AH315" t="s">
        <v>86</v>
      </c>
      <c r="AI315" t="s">
        <v>83</v>
      </c>
      <c r="AJ315" t="s">
        <v>83</v>
      </c>
      <c r="AK315" t="s">
        <v>83</v>
      </c>
      <c r="AL315" t="s">
        <v>84</v>
      </c>
      <c r="AM315" t="s">
        <v>83</v>
      </c>
      <c r="AN315" t="s">
        <v>84</v>
      </c>
      <c r="AO315" t="s">
        <v>83</v>
      </c>
      <c r="AP315" t="s">
        <v>84</v>
      </c>
      <c r="AQ315" t="s">
        <v>84</v>
      </c>
      <c r="AR315" t="s">
        <v>85</v>
      </c>
      <c r="AS315" t="s">
        <v>83</v>
      </c>
      <c r="AT315" t="s">
        <v>83</v>
      </c>
      <c r="AU315" t="s">
        <v>83</v>
      </c>
      <c r="AV315" t="s">
        <v>83</v>
      </c>
      <c r="AW315" t="s">
        <v>83</v>
      </c>
      <c r="AX315" t="s">
        <v>83</v>
      </c>
      <c r="AY315" t="s">
        <v>83</v>
      </c>
      <c r="AZ315" t="s">
        <v>83</v>
      </c>
      <c r="BA315" t="s">
        <v>105</v>
      </c>
      <c r="BB315" t="s">
        <v>106</v>
      </c>
      <c r="BC315" t="s">
        <v>105</v>
      </c>
      <c r="BD315" t="s">
        <v>106</v>
      </c>
      <c r="BE315" t="s">
        <v>106</v>
      </c>
      <c r="BF315" t="s">
        <v>220</v>
      </c>
      <c r="BG315" t="s">
        <v>802</v>
      </c>
      <c r="BH315" t="s">
        <v>569</v>
      </c>
      <c r="BI315" t="s">
        <v>91</v>
      </c>
      <c r="BJ315" t="s">
        <v>162</v>
      </c>
      <c r="BK315" t="s">
        <v>163</v>
      </c>
      <c r="BL315" t="s">
        <v>1302</v>
      </c>
    </row>
    <row r="316" spans="1:64" x14ac:dyDescent="0.2">
      <c r="A316" s="2">
        <v>328</v>
      </c>
      <c r="B316" t="s">
        <v>1889</v>
      </c>
      <c r="C316" t="s">
        <v>1890</v>
      </c>
      <c r="D316" t="s">
        <v>560</v>
      </c>
      <c r="E316" t="s">
        <v>561</v>
      </c>
      <c r="F316" t="s">
        <v>1316</v>
      </c>
      <c r="G316" t="s">
        <v>70</v>
      </c>
      <c r="H316" t="s">
        <v>153</v>
      </c>
      <c r="I316" t="s">
        <v>72</v>
      </c>
      <c r="J316" t="s">
        <v>139</v>
      </c>
      <c r="K316" t="s">
        <v>74</v>
      </c>
      <c r="L316" t="s">
        <v>1785</v>
      </c>
      <c r="M316" t="s">
        <v>1891</v>
      </c>
      <c r="N316" t="s">
        <v>143</v>
      </c>
      <c r="O316" t="s">
        <v>915</v>
      </c>
      <c r="P316" t="s">
        <v>1453</v>
      </c>
      <c r="Q316" t="s">
        <v>173</v>
      </c>
      <c r="R316" t="s">
        <v>1293</v>
      </c>
      <c r="S316" t="s">
        <v>1003</v>
      </c>
      <c r="T316" t="s">
        <v>86</v>
      </c>
      <c r="U316" t="s">
        <v>86</v>
      </c>
      <c r="V316" t="s">
        <v>86</v>
      </c>
      <c r="W316" t="s">
        <v>86</v>
      </c>
      <c r="X316" t="s">
        <v>86</v>
      </c>
      <c r="Y316" t="s">
        <v>86</v>
      </c>
      <c r="Z316" t="s">
        <v>86</v>
      </c>
      <c r="AA316" t="s">
        <v>86</v>
      </c>
      <c r="AB316" t="s">
        <v>86</v>
      </c>
      <c r="AC316" t="s">
        <v>86</v>
      </c>
      <c r="AD316" t="s">
        <v>86</v>
      </c>
      <c r="AE316" t="s">
        <v>86</v>
      </c>
      <c r="AF316" t="s">
        <v>86</v>
      </c>
      <c r="AG316" t="s">
        <v>86</v>
      </c>
      <c r="AH316" t="s">
        <v>86</v>
      </c>
      <c r="AI316" t="s">
        <v>86</v>
      </c>
      <c r="AJ316" t="s">
        <v>86</v>
      </c>
      <c r="AK316" t="s">
        <v>86</v>
      </c>
      <c r="AL316" t="s">
        <v>86</v>
      </c>
      <c r="AM316" t="s">
        <v>86</v>
      </c>
      <c r="AN316" t="s">
        <v>86</v>
      </c>
      <c r="AO316" t="s">
        <v>86</v>
      </c>
      <c r="AP316" t="s">
        <v>86</v>
      </c>
      <c r="AQ316" t="s">
        <v>86</v>
      </c>
      <c r="AR316" t="s">
        <v>86</v>
      </c>
      <c r="AS316" t="s">
        <v>86</v>
      </c>
      <c r="AT316" t="s">
        <v>86</v>
      </c>
      <c r="AU316" t="s">
        <v>86</v>
      </c>
      <c r="AV316" t="s">
        <v>86</v>
      </c>
      <c r="AW316" t="s">
        <v>86</v>
      </c>
      <c r="AX316" t="s">
        <v>86</v>
      </c>
      <c r="AY316" t="s">
        <v>86</v>
      </c>
      <c r="AZ316" t="s">
        <v>86</v>
      </c>
      <c r="BA316" t="s">
        <v>87</v>
      </c>
      <c r="BB316" t="s">
        <v>87</v>
      </c>
      <c r="BC316" t="s">
        <v>87</v>
      </c>
      <c r="BD316" t="s">
        <v>87</v>
      </c>
      <c r="BE316" t="s">
        <v>87</v>
      </c>
      <c r="BF316" t="s">
        <v>1026</v>
      </c>
      <c r="BG316" t="s">
        <v>127</v>
      </c>
      <c r="BH316" t="s">
        <v>1427</v>
      </c>
      <c r="BI316" t="s">
        <v>129</v>
      </c>
      <c r="BJ316" t="s">
        <v>148</v>
      </c>
      <c r="BK316" t="s">
        <v>110</v>
      </c>
      <c r="BL316" t="s">
        <v>179</v>
      </c>
    </row>
    <row r="317" spans="1:64" x14ac:dyDescent="0.2">
      <c r="A317" s="2">
        <v>329</v>
      </c>
      <c r="B317" t="s">
        <v>1892</v>
      </c>
      <c r="C317" t="s">
        <v>547</v>
      </c>
      <c r="D317" t="s">
        <v>67</v>
      </c>
      <c r="E317" t="s">
        <v>68</v>
      </c>
      <c r="F317" t="s">
        <v>1893</v>
      </c>
      <c r="G317" t="s">
        <v>136</v>
      </c>
      <c r="H317" t="s">
        <v>153</v>
      </c>
      <c r="I317" t="s">
        <v>72</v>
      </c>
      <c r="J317" t="s">
        <v>139</v>
      </c>
      <c r="K317" t="s">
        <v>74</v>
      </c>
      <c r="L317" t="s">
        <v>1894</v>
      </c>
      <c r="M317" t="s">
        <v>156</v>
      </c>
      <c r="N317" t="s">
        <v>77</v>
      </c>
      <c r="O317" t="s">
        <v>1078</v>
      </c>
      <c r="P317" t="s">
        <v>451</v>
      </c>
      <c r="Q317" t="s">
        <v>80</v>
      </c>
      <c r="R317" t="s">
        <v>460</v>
      </c>
      <c r="S317" t="s">
        <v>1145</v>
      </c>
      <c r="T317" t="s">
        <v>83</v>
      </c>
      <c r="U317" t="s">
        <v>83</v>
      </c>
      <c r="V317" t="s">
        <v>83</v>
      </c>
      <c r="W317" t="s">
        <v>83</v>
      </c>
      <c r="X317" t="s">
        <v>83</v>
      </c>
      <c r="Y317" t="s">
        <v>83</v>
      </c>
      <c r="Z317" t="s">
        <v>83</v>
      </c>
      <c r="AA317" t="s">
        <v>83</v>
      </c>
      <c r="AB317" t="s">
        <v>83</v>
      </c>
      <c r="AC317" t="s">
        <v>84</v>
      </c>
      <c r="AD317" t="s">
        <v>83</v>
      </c>
      <c r="AE317" t="s">
        <v>84</v>
      </c>
      <c r="AF317" t="s">
        <v>86</v>
      </c>
      <c r="AG317" t="s">
        <v>83</v>
      </c>
      <c r="AH317" t="s">
        <v>83</v>
      </c>
      <c r="AI317" t="s">
        <v>85</v>
      </c>
      <c r="AJ317" t="s">
        <v>86</v>
      </c>
      <c r="AK317" t="s">
        <v>83</v>
      </c>
      <c r="AL317" t="s">
        <v>86</v>
      </c>
      <c r="AM317" t="s">
        <v>83</v>
      </c>
      <c r="AN317" t="s">
        <v>83</v>
      </c>
      <c r="AO317" t="s">
        <v>83</v>
      </c>
      <c r="AP317" t="s">
        <v>83</v>
      </c>
      <c r="AQ317" t="s">
        <v>83</v>
      </c>
      <c r="AR317" t="s">
        <v>83</v>
      </c>
      <c r="AS317" t="s">
        <v>83</v>
      </c>
      <c r="AT317" t="s">
        <v>83</v>
      </c>
      <c r="AU317" t="s">
        <v>83</v>
      </c>
      <c r="AV317" t="s">
        <v>83</v>
      </c>
      <c r="AW317" t="s">
        <v>83</v>
      </c>
      <c r="AX317" t="s">
        <v>83</v>
      </c>
      <c r="AY317" t="s">
        <v>83</v>
      </c>
      <c r="AZ317" t="s">
        <v>83</v>
      </c>
      <c r="BA317" t="s">
        <v>106</v>
      </c>
      <c r="BB317" t="s">
        <v>106</v>
      </c>
      <c r="BC317" t="s">
        <v>106</v>
      </c>
      <c r="BD317" t="s">
        <v>106</v>
      </c>
      <c r="BE317" t="s">
        <v>106</v>
      </c>
      <c r="BF317" t="s">
        <v>88</v>
      </c>
      <c r="BG317" t="s">
        <v>462</v>
      </c>
      <c r="BH317" t="s">
        <v>1895</v>
      </c>
      <c r="BI317" t="s">
        <v>129</v>
      </c>
      <c r="BJ317" t="s">
        <v>109</v>
      </c>
      <c r="BK317" t="s">
        <v>93</v>
      </c>
      <c r="BL317" t="s">
        <v>1511</v>
      </c>
    </row>
    <row r="318" spans="1:64" x14ac:dyDescent="0.2">
      <c r="A318" s="2">
        <v>330</v>
      </c>
      <c r="B318" t="s">
        <v>1896</v>
      </c>
      <c r="C318" t="s">
        <v>1897</v>
      </c>
      <c r="D318" t="s">
        <v>67</v>
      </c>
      <c r="E318" t="s">
        <v>68</v>
      </c>
      <c r="F318" t="s">
        <v>1898</v>
      </c>
      <c r="G318" t="s">
        <v>136</v>
      </c>
      <c r="H318" t="s">
        <v>71</v>
      </c>
      <c r="I318" t="s">
        <v>72</v>
      </c>
      <c r="J318" t="s">
        <v>139</v>
      </c>
      <c r="K318" t="s">
        <v>140</v>
      </c>
      <c r="L318" t="s">
        <v>1447</v>
      </c>
      <c r="M318" t="s">
        <v>1131</v>
      </c>
      <c r="N318" t="s">
        <v>143</v>
      </c>
      <c r="O318" t="s">
        <v>419</v>
      </c>
      <c r="P318" t="s">
        <v>519</v>
      </c>
      <c r="Q318" t="s">
        <v>80</v>
      </c>
      <c r="R318" t="s">
        <v>916</v>
      </c>
      <c r="S318" t="s">
        <v>122</v>
      </c>
      <c r="T318" t="s">
        <v>84</v>
      </c>
      <c r="U318" t="s">
        <v>84</v>
      </c>
      <c r="V318" t="s">
        <v>84</v>
      </c>
      <c r="W318" t="s">
        <v>84</v>
      </c>
      <c r="X318" t="s">
        <v>84</v>
      </c>
      <c r="Y318" t="s">
        <v>84</v>
      </c>
      <c r="Z318" t="s">
        <v>84</v>
      </c>
      <c r="AA318" t="s">
        <v>84</v>
      </c>
      <c r="AB318" t="s">
        <v>84</v>
      </c>
      <c r="AC318" t="s">
        <v>84</v>
      </c>
      <c r="AD318" t="s">
        <v>84</v>
      </c>
      <c r="AE318" t="s">
        <v>84</v>
      </c>
      <c r="AF318" t="s">
        <v>84</v>
      </c>
      <c r="AG318" t="s">
        <v>84</v>
      </c>
      <c r="AH318" t="s">
        <v>84</v>
      </c>
      <c r="AI318" t="s">
        <v>84</v>
      </c>
      <c r="AJ318" t="s">
        <v>84</v>
      </c>
      <c r="AK318" t="s">
        <v>84</v>
      </c>
      <c r="AL318" t="s">
        <v>84</v>
      </c>
      <c r="AM318" t="s">
        <v>84</v>
      </c>
      <c r="AN318" t="s">
        <v>84</v>
      </c>
      <c r="AO318" t="s">
        <v>84</v>
      </c>
      <c r="AP318" t="s">
        <v>84</v>
      </c>
      <c r="AQ318" t="s">
        <v>84</v>
      </c>
      <c r="AR318" t="s">
        <v>84</v>
      </c>
      <c r="AS318" t="s">
        <v>84</v>
      </c>
      <c r="AT318" t="s">
        <v>83</v>
      </c>
      <c r="AU318" t="s">
        <v>83</v>
      </c>
      <c r="AV318" t="s">
        <v>84</v>
      </c>
      <c r="AW318" t="s">
        <v>84</v>
      </c>
      <c r="AX318" t="s">
        <v>84</v>
      </c>
      <c r="AY318" t="s">
        <v>84</v>
      </c>
      <c r="AZ318" t="s">
        <v>84</v>
      </c>
      <c r="BA318" t="s">
        <v>106</v>
      </c>
      <c r="BB318" t="s">
        <v>125</v>
      </c>
      <c r="BC318" t="s">
        <v>106</v>
      </c>
      <c r="BD318" t="s">
        <v>106</v>
      </c>
      <c r="BE318" t="s">
        <v>125</v>
      </c>
      <c r="BF318" t="s">
        <v>303</v>
      </c>
      <c r="BG318" t="s">
        <v>250</v>
      </c>
      <c r="BH318" t="s">
        <v>1427</v>
      </c>
      <c r="BI318" t="s">
        <v>129</v>
      </c>
      <c r="BJ318" t="s">
        <v>332</v>
      </c>
      <c r="BK318" t="s">
        <v>110</v>
      </c>
      <c r="BL318" t="s">
        <v>164</v>
      </c>
    </row>
    <row r="319" spans="1:64" x14ac:dyDescent="0.2">
      <c r="A319" s="2">
        <v>331</v>
      </c>
      <c r="B319" t="s">
        <v>1899</v>
      </c>
      <c r="C319" t="s">
        <v>1900</v>
      </c>
      <c r="D319" t="s">
        <v>67</v>
      </c>
      <c r="E319" t="s">
        <v>68</v>
      </c>
      <c r="F319" t="s">
        <v>1901</v>
      </c>
      <c r="G319" t="s">
        <v>70</v>
      </c>
      <c r="H319" t="s">
        <v>71</v>
      </c>
      <c r="I319" t="s">
        <v>72</v>
      </c>
      <c r="J319" t="s">
        <v>139</v>
      </c>
      <c r="K319" t="s">
        <v>74</v>
      </c>
      <c r="L319" t="s">
        <v>1902</v>
      </c>
      <c r="M319" t="s">
        <v>156</v>
      </c>
      <c r="N319" t="s">
        <v>77</v>
      </c>
      <c r="O319" t="s">
        <v>207</v>
      </c>
      <c r="P319" t="s">
        <v>208</v>
      </c>
      <c r="Q319" t="s">
        <v>80</v>
      </c>
      <c r="R319" t="s">
        <v>1903</v>
      </c>
      <c r="S319" t="s">
        <v>210</v>
      </c>
      <c r="T319" t="s">
        <v>84</v>
      </c>
      <c r="U319" t="s">
        <v>86</v>
      </c>
      <c r="V319" t="s">
        <v>86</v>
      </c>
      <c r="W319" t="s">
        <v>86</v>
      </c>
      <c r="X319" t="s">
        <v>86</v>
      </c>
      <c r="Y319" t="s">
        <v>86</v>
      </c>
      <c r="Z319" t="s">
        <v>86</v>
      </c>
      <c r="AA319" t="s">
        <v>86</v>
      </c>
      <c r="AB319" t="s">
        <v>86</v>
      </c>
      <c r="AC319" t="s">
        <v>86</v>
      </c>
      <c r="AD319" t="s">
        <v>86</v>
      </c>
      <c r="AE319" t="s">
        <v>86</v>
      </c>
      <c r="AF319" t="s">
        <v>86</v>
      </c>
      <c r="AG319" t="s">
        <v>86</v>
      </c>
      <c r="AH319" t="s">
        <v>86</v>
      </c>
      <c r="AI319" t="s">
        <v>86</v>
      </c>
      <c r="AJ319" t="s">
        <v>86</v>
      </c>
      <c r="AK319" t="s">
        <v>86</v>
      </c>
      <c r="AL319" t="s">
        <v>86</v>
      </c>
      <c r="AM319" t="s">
        <v>86</v>
      </c>
      <c r="AN319" t="s">
        <v>86</v>
      </c>
      <c r="AO319" t="s">
        <v>86</v>
      </c>
      <c r="AP319" t="s">
        <v>86</v>
      </c>
      <c r="AQ319" t="s">
        <v>86</v>
      </c>
      <c r="AR319" t="s">
        <v>86</v>
      </c>
      <c r="AS319" t="s">
        <v>86</v>
      </c>
      <c r="AT319" t="s">
        <v>86</v>
      </c>
      <c r="AU319" t="s">
        <v>86</v>
      </c>
      <c r="AV319" t="s">
        <v>86</v>
      </c>
      <c r="AW319" t="s">
        <v>86</v>
      </c>
      <c r="AX319" t="s">
        <v>86</v>
      </c>
      <c r="AY319" t="s">
        <v>86</v>
      </c>
      <c r="AZ319" t="s">
        <v>86</v>
      </c>
      <c r="BA319" t="s">
        <v>87</v>
      </c>
      <c r="BB319" t="s">
        <v>87</v>
      </c>
      <c r="BC319" t="s">
        <v>87</v>
      </c>
      <c r="BD319" t="s">
        <v>87</v>
      </c>
      <c r="BE319" t="s">
        <v>87</v>
      </c>
      <c r="BF319" t="s">
        <v>88</v>
      </c>
      <c r="BG319" t="s">
        <v>89</v>
      </c>
      <c r="BH319" t="s">
        <v>212</v>
      </c>
      <c r="BI319" t="s">
        <v>129</v>
      </c>
      <c r="BJ319" t="s">
        <v>178</v>
      </c>
      <c r="BK319" t="s">
        <v>93</v>
      </c>
      <c r="BL319" t="s">
        <v>1157</v>
      </c>
    </row>
    <row r="320" spans="1:64" x14ac:dyDescent="0.2">
      <c r="A320" s="2">
        <v>332</v>
      </c>
      <c r="B320" t="s">
        <v>1904</v>
      </c>
      <c r="C320" t="s">
        <v>1523</v>
      </c>
      <c r="D320" t="s">
        <v>67</v>
      </c>
      <c r="E320" t="s">
        <v>68</v>
      </c>
      <c r="F320" t="s">
        <v>1905</v>
      </c>
      <c r="G320" t="s">
        <v>70</v>
      </c>
      <c r="H320" t="s">
        <v>153</v>
      </c>
      <c r="I320" t="s">
        <v>72</v>
      </c>
      <c r="J320" t="s">
        <v>139</v>
      </c>
      <c r="K320" t="s">
        <v>154</v>
      </c>
      <c r="L320" t="s">
        <v>1055</v>
      </c>
      <c r="M320" t="s">
        <v>156</v>
      </c>
      <c r="N320" t="s">
        <v>143</v>
      </c>
      <c r="O320" t="s">
        <v>347</v>
      </c>
      <c r="P320" t="s">
        <v>866</v>
      </c>
      <c r="Q320" t="s">
        <v>80</v>
      </c>
      <c r="R320" t="s">
        <v>356</v>
      </c>
      <c r="S320" t="s">
        <v>198</v>
      </c>
      <c r="T320" t="s">
        <v>84</v>
      </c>
      <c r="U320" t="s">
        <v>84</v>
      </c>
      <c r="V320" t="s">
        <v>84</v>
      </c>
      <c r="W320" t="s">
        <v>84</v>
      </c>
      <c r="X320" t="s">
        <v>84</v>
      </c>
      <c r="Y320" t="s">
        <v>84</v>
      </c>
      <c r="Z320" t="s">
        <v>84</v>
      </c>
      <c r="AA320" t="s">
        <v>84</v>
      </c>
      <c r="AB320" t="s">
        <v>84</v>
      </c>
      <c r="AC320" t="s">
        <v>84</v>
      </c>
      <c r="AD320" t="s">
        <v>84</v>
      </c>
      <c r="AE320" t="s">
        <v>84</v>
      </c>
      <c r="AF320" t="s">
        <v>84</v>
      </c>
      <c r="AG320" t="s">
        <v>84</v>
      </c>
      <c r="AH320" t="s">
        <v>84</v>
      </c>
      <c r="AI320" t="s">
        <v>84</v>
      </c>
      <c r="AJ320" t="s">
        <v>84</v>
      </c>
      <c r="AK320" t="s">
        <v>84</v>
      </c>
      <c r="AL320" t="s">
        <v>84</v>
      </c>
      <c r="AM320" t="s">
        <v>84</v>
      </c>
      <c r="AN320" t="s">
        <v>84</v>
      </c>
      <c r="AO320" t="s">
        <v>84</v>
      </c>
      <c r="AP320" t="s">
        <v>84</v>
      </c>
      <c r="AQ320" t="s">
        <v>84</v>
      </c>
      <c r="AR320" t="s">
        <v>84</v>
      </c>
      <c r="AS320" t="s">
        <v>84</v>
      </c>
      <c r="AT320" t="s">
        <v>84</v>
      </c>
      <c r="AU320" t="s">
        <v>84</v>
      </c>
      <c r="AV320" t="s">
        <v>84</v>
      </c>
      <c r="AW320" t="s">
        <v>84</v>
      </c>
      <c r="AX320" t="s">
        <v>84</v>
      </c>
      <c r="AY320" t="s">
        <v>84</v>
      </c>
      <c r="AZ320" t="s">
        <v>84</v>
      </c>
      <c r="BA320" t="s">
        <v>105</v>
      </c>
      <c r="BB320" t="s">
        <v>105</v>
      </c>
      <c r="BC320" t="s">
        <v>105</v>
      </c>
      <c r="BD320" t="s">
        <v>105</v>
      </c>
      <c r="BE320" t="s">
        <v>105</v>
      </c>
      <c r="BF320" t="s">
        <v>88</v>
      </c>
      <c r="BG320" t="s">
        <v>320</v>
      </c>
      <c r="BH320" t="s">
        <v>212</v>
      </c>
      <c r="BI320" t="s">
        <v>129</v>
      </c>
      <c r="BJ320" t="s">
        <v>480</v>
      </c>
      <c r="BK320" t="s">
        <v>110</v>
      </c>
      <c r="BL320" t="s">
        <v>1389</v>
      </c>
    </row>
    <row r="321" spans="1:64" x14ac:dyDescent="0.2">
      <c r="A321" s="2">
        <v>333</v>
      </c>
      <c r="B321" t="s">
        <v>1906</v>
      </c>
      <c r="C321" t="s">
        <v>1861</v>
      </c>
      <c r="D321" t="s">
        <v>67</v>
      </c>
      <c r="E321" t="s">
        <v>68</v>
      </c>
      <c r="F321" t="s">
        <v>1907</v>
      </c>
      <c r="G321" t="s">
        <v>70</v>
      </c>
      <c r="H321" t="s">
        <v>71</v>
      </c>
      <c r="I321" t="s">
        <v>72</v>
      </c>
      <c r="J321" t="s">
        <v>139</v>
      </c>
      <c r="K321" t="s">
        <v>74</v>
      </c>
      <c r="L321" t="s">
        <v>1908</v>
      </c>
      <c r="M321" t="s">
        <v>1909</v>
      </c>
      <c r="N321" t="s">
        <v>118</v>
      </c>
      <c r="O321" t="s">
        <v>249</v>
      </c>
      <c r="P321" t="s">
        <v>845</v>
      </c>
      <c r="Q321" t="s">
        <v>80</v>
      </c>
      <c r="R321" t="s">
        <v>594</v>
      </c>
      <c r="S321" t="s">
        <v>1910</v>
      </c>
      <c r="T321" t="s">
        <v>84</v>
      </c>
      <c r="U321" t="s">
        <v>84</v>
      </c>
      <c r="V321" t="s">
        <v>83</v>
      </c>
      <c r="W321" t="s">
        <v>83</v>
      </c>
      <c r="X321" t="s">
        <v>84</v>
      </c>
      <c r="Y321" t="s">
        <v>84</v>
      </c>
      <c r="Z321" t="s">
        <v>83</v>
      </c>
      <c r="AA321" t="s">
        <v>83</v>
      </c>
      <c r="AB321" t="s">
        <v>83</v>
      </c>
      <c r="AC321" t="s">
        <v>83</v>
      </c>
      <c r="AD321" t="s">
        <v>83</v>
      </c>
      <c r="AE321" t="s">
        <v>84</v>
      </c>
      <c r="AF321" t="s">
        <v>84</v>
      </c>
      <c r="AG321" t="s">
        <v>84</v>
      </c>
      <c r="AH321" t="s">
        <v>83</v>
      </c>
      <c r="AI321" t="s">
        <v>83</v>
      </c>
      <c r="AJ321" t="s">
        <v>84</v>
      </c>
      <c r="AK321" t="s">
        <v>83</v>
      </c>
      <c r="AL321" t="s">
        <v>83</v>
      </c>
      <c r="AM321" t="s">
        <v>84</v>
      </c>
      <c r="AN321" t="s">
        <v>83</v>
      </c>
      <c r="AO321" t="s">
        <v>84</v>
      </c>
      <c r="AP321" t="s">
        <v>84</v>
      </c>
      <c r="AQ321" t="s">
        <v>83</v>
      </c>
      <c r="AR321" t="s">
        <v>83</v>
      </c>
      <c r="AS321" t="s">
        <v>83</v>
      </c>
      <c r="AT321" t="s">
        <v>83</v>
      </c>
      <c r="AU321" t="s">
        <v>83</v>
      </c>
      <c r="AV321" t="s">
        <v>83</v>
      </c>
      <c r="AW321" t="s">
        <v>83</v>
      </c>
      <c r="AX321" t="s">
        <v>83</v>
      </c>
      <c r="AY321" t="s">
        <v>83</v>
      </c>
      <c r="AZ321" t="s">
        <v>83</v>
      </c>
      <c r="BA321" t="s">
        <v>106</v>
      </c>
      <c r="BB321" t="s">
        <v>106</v>
      </c>
      <c r="BC321" t="s">
        <v>106</v>
      </c>
      <c r="BD321" t="s">
        <v>106</v>
      </c>
      <c r="BE321" t="s">
        <v>106</v>
      </c>
      <c r="BF321" t="s">
        <v>88</v>
      </c>
      <c r="BG321" t="s">
        <v>146</v>
      </c>
      <c r="BH321" t="s">
        <v>803</v>
      </c>
      <c r="BI321" t="s">
        <v>91</v>
      </c>
      <c r="BJ321" t="s">
        <v>148</v>
      </c>
      <c r="BK321" t="s">
        <v>243</v>
      </c>
      <c r="BL321" t="s">
        <v>305</v>
      </c>
    </row>
    <row r="322" spans="1:64" x14ac:dyDescent="0.2">
      <c r="A322" s="2">
        <v>334</v>
      </c>
      <c r="B322" t="s">
        <v>1911</v>
      </c>
      <c r="C322" t="s">
        <v>1816</v>
      </c>
      <c r="D322" t="s">
        <v>67</v>
      </c>
      <c r="E322" t="s">
        <v>68</v>
      </c>
      <c r="F322" t="s">
        <v>1912</v>
      </c>
      <c r="G322" t="s">
        <v>70</v>
      </c>
      <c r="H322" t="s">
        <v>153</v>
      </c>
      <c r="I322" t="s">
        <v>72</v>
      </c>
      <c r="J322" t="s">
        <v>139</v>
      </c>
      <c r="K322" t="s">
        <v>154</v>
      </c>
      <c r="L322" t="s">
        <v>296</v>
      </c>
      <c r="M322" t="s">
        <v>1913</v>
      </c>
      <c r="N322" t="s">
        <v>77</v>
      </c>
      <c r="O322" t="s">
        <v>157</v>
      </c>
      <c r="P322" t="s">
        <v>79</v>
      </c>
      <c r="Q322" t="s">
        <v>173</v>
      </c>
      <c r="R322" t="s">
        <v>121</v>
      </c>
      <c r="S322" t="s">
        <v>1914</v>
      </c>
      <c r="T322" t="s">
        <v>83</v>
      </c>
      <c r="U322" t="s">
        <v>83</v>
      </c>
      <c r="V322" t="s">
        <v>83</v>
      </c>
      <c r="W322" t="s">
        <v>83</v>
      </c>
      <c r="X322" t="s">
        <v>84</v>
      </c>
      <c r="Y322" t="s">
        <v>84</v>
      </c>
      <c r="Z322" t="s">
        <v>84</v>
      </c>
      <c r="AA322" t="s">
        <v>84</v>
      </c>
      <c r="AB322" t="s">
        <v>123</v>
      </c>
      <c r="AC322" t="s">
        <v>123</v>
      </c>
      <c r="AD322" t="s">
        <v>123</v>
      </c>
      <c r="AE322" t="s">
        <v>124</v>
      </c>
      <c r="AF322" t="s">
        <v>86</v>
      </c>
      <c r="AG322" t="s">
        <v>86</v>
      </c>
      <c r="AH322" t="s">
        <v>86</v>
      </c>
      <c r="AI322" t="s">
        <v>83</v>
      </c>
      <c r="AJ322" t="s">
        <v>83</v>
      </c>
      <c r="AK322" t="s">
        <v>86</v>
      </c>
      <c r="AL322" t="s">
        <v>86</v>
      </c>
      <c r="AM322" t="s">
        <v>86</v>
      </c>
      <c r="AN322" t="s">
        <v>86</v>
      </c>
      <c r="AO322" t="s">
        <v>85</v>
      </c>
      <c r="AP322" t="s">
        <v>86</v>
      </c>
      <c r="AQ322" t="s">
        <v>86</v>
      </c>
      <c r="AR322" t="s">
        <v>84</v>
      </c>
      <c r="AS322" t="s">
        <v>123</v>
      </c>
      <c r="AT322" t="s">
        <v>83</v>
      </c>
      <c r="AU322" t="s">
        <v>83</v>
      </c>
      <c r="AV322" t="s">
        <v>83</v>
      </c>
      <c r="AW322" t="s">
        <v>83</v>
      </c>
      <c r="AX322" t="s">
        <v>83</v>
      </c>
      <c r="AY322" t="s">
        <v>83</v>
      </c>
      <c r="AZ322" t="s">
        <v>83</v>
      </c>
      <c r="BA322" t="s">
        <v>87</v>
      </c>
      <c r="BB322" t="s">
        <v>87</v>
      </c>
      <c r="BC322" t="s">
        <v>87</v>
      </c>
      <c r="BD322" t="s">
        <v>87</v>
      </c>
      <c r="BE322" t="s">
        <v>87</v>
      </c>
      <c r="BF322" t="s">
        <v>220</v>
      </c>
      <c r="BG322" t="s">
        <v>127</v>
      </c>
      <c r="BH322" t="s">
        <v>1621</v>
      </c>
      <c r="BI322" t="s">
        <v>657</v>
      </c>
      <c r="BJ322" t="s">
        <v>232</v>
      </c>
      <c r="BK322" t="s">
        <v>93</v>
      </c>
      <c r="BL322" t="s">
        <v>688</v>
      </c>
    </row>
    <row r="323" spans="1:64" x14ac:dyDescent="0.2">
      <c r="A323" s="2">
        <v>335</v>
      </c>
      <c r="B323" t="s">
        <v>1915</v>
      </c>
      <c r="C323" t="s">
        <v>1916</v>
      </c>
      <c r="D323" t="s">
        <v>67</v>
      </c>
      <c r="E323" t="s">
        <v>68</v>
      </c>
      <c r="F323" t="s">
        <v>1917</v>
      </c>
      <c r="G323" t="s">
        <v>136</v>
      </c>
      <c r="H323" t="s">
        <v>71</v>
      </c>
      <c r="I323" t="s">
        <v>72</v>
      </c>
      <c r="J323" t="s">
        <v>139</v>
      </c>
      <c r="K323" t="s">
        <v>140</v>
      </c>
      <c r="L323" t="s">
        <v>541</v>
      </c>
      <c r="M323" t="s">
        <v>605</v>
      </c>
      <c r="N323" t="s">
        <v>77</v>
      </c>
      <c r="O323" t="s">
        <v>1918</v>
      </c>
      <c r="P323" t="s">
        <v>208</v>
      </c>
      <c r="Q323" t="s">
        <v>173</v>
      </c>
      <c r="R323" t="s">
        <v>103</v>
      </c>
      <c r="S323" t="s">
        <v>1659</v>
      </c>
      <c r="T323" t="s">
        <v>85</v>
      </c>
      <c r="U323" t="s">
        <v>84</v>
      </c>
      <c r="V323" t="s">
        <v>83</v>
      </c>
      <c r="W323" t="s">
        <v>85</v>
      </c>
      <c r="X323" t="s">
        <v>85</v>
      </c>
      <c r="Y323" t="s">
        <v>85</v>
      </c>
      <c r="Z323" t="s">
        <v>85</v>
      </c>
      <c r="AA323" t="s">
        <v>85</v>
      </c>
      <c r="AB323" t="s">
        <v>85</v>
      </c>
      <c r="AC323" t="s">
        <v>84</v>
      </c>
      <c r="AD323" t="s">
        <v>124</v>
      </c>
      <c r="AE323" t="s">
        <v>85</v>
      </c>
      <c r="AF323" t="s">
        <v>84</v>
      </c>
      <c r="AG323" t="s">
        <v>85</v>
      </c>
      <c r="AH323" t="s">
        <v>85</v>
      </c>
      <c r="AI323" t="s">
        <v>85</v>
      </c>
      <c r="AJ323" t="s">
        <v>84</v>
      </c>
      <c r="AK323" t="s">
        <v>85</v>
      </c>
      <c r="AL323" t="s">
        <v>84</v>
      </c>
      <c r="AM323" t="s">
        <v>85</v>
      </c>
      <c r="AN323" t="s">
        <v>85</v>
      </c>
      <c r="AO323" t="s">
        <v>124</v>
      </c>
      <c r="AP323" t="s">
        <v>85</v>
      </c>
      <c r="AQ323" t="s">
        <v>85</v>
      </c>
      <c r="AR323" t="s">
        <v>85</v>
      </c>
      <c r="AS323" t="s">
        <v>85</v>
      </c>
      <c r="AT323" t="s">
        <v>85</v>
      </c>
      <c r="AU323" t="s">
        <v>85</v>
      </c>
      <c r="AV323" t="s">
        <v>85</v>
      </c>
      <c r="AW323" t="s">
        <v>85</v>
      </c>
      <c r="AX323" t="s">
        <v>85</v>
      </c>
      <c r="AY323" t="s">
        <v>85</v>
      </c>
      <c r="AZ323" t="s">
        <v>124</v>
      </c>
      <c r="BA323" t="s">
        <v>125</v>
      </c>
      <c r="BB323" t="s">
        <v>126</v>
      </c>
      <c r="BC323" t="s">
        <v>125</v>
      </c>
      <c r="BD323" t="s">
        <v>132</v>
      </c>
      <c r="BE323" t="s">
        <v>126</v>
      </c>
      <c r="BF323" t="s">
        <v>88</v>
      </c>
      <c r="BG323" t="s">
        <v>89</v>
      </c>
      <c r="BH323" t="s">
        <v>147</v>
      </c>
      <c r="BI323" t="s">
        <v>657</v>
      </c>
      <c r="BJ323" t="s">
        <v>148</v>
      </c>
      <c r="BK323" t="s">
        <v>110</v>
      </c>
      <c r="BL323" t="s">
        <v>1170</v>
      </c>
    </row>
    <row r="324" spans="1:64" x14ac:dyDescent="0.2">
      <c r="A324" s="2">
        <v>336</v>
      </c>
      <c r="B324" t="s">
        <v>1919</v>
      </c>
      <c r="C324" t="s">
        <v>1920</v>
      </c>
      <c r="D324" t="s">
        <v>67</v>
      </c>
      <c r="E324" t="s">
        <v>68</v>
      </c>
      <c r="F324" t="s">
        <v>1921</v>
      </c>
      <c r="G324" t="s">
        <v>136</v>
      </c>
      <c r="H324" t="s">
        <v>71</v>
      </c>
      <c r="I324" t="s">
        <v>72</v>
      </c>
      <c r="J324" t="s">
        <v>139</v>
      </c>
      <c r="K324" t="s">
        <v>74</v>
      </c>
      <c r="L324" t="s">
        <v>1894</v>
      </c>
      <c r="M324" t="s">
        <v>1922</v>
      </c>
      <c r="N324" t="s">
        <v>77</v>
      </c>
      <c r="O324" t="s">
        <v>867</v>
      </c>
      <c r="P324" t="s">
        <v>120</v>
      </c>
      <c r="Q324" t="s">
        <v>80</v>
      </c>
      <c r="R324" t="s">
        <v>1923</v>
      </c>
      <c r="S324" t="s">
        <v>1924</v>
      </c>
      <c r="T324" t="s">
        <v>86</v>
      </c>
      <c r="U324" t="s">
        <v>86</v>
      </c>
      <c r="V324" t="s">
        <v>86</v>
      </c>
      <c r="W324" t="s">
        <v>84</v>
      </c>
      <c r="X324" t="s">
        <v>86</v>
      </c>
      <c r="Y324" t="s">
        <v>84</v>
      </c>
      <c r="Z324" t="s">
        <v>84</v>
      </c>
      <c r="AA324" t="s">
        <v>84</v>
      </c>
      <c r="AB324" t="s">
        <v>83</v>
      </c>
      <c r="AC324" t="s">
        <v>86</v>
      </c>
      <c r="AD324" t="s">
        <v>124</v>
      </c>
      <c r="AE324" t="s">
        <v>124</v>
      </c>
      <c r="AF324" t="s">
        <v>86</v>
      </c>
      <c r="AG324" t="s">
        <v>86</v>
      </c>
      <c r="AH324" t="s">
        <v>86</v>
      </c>
      <c r="AI324" t="s">
        <v>124</v>
      </c>
      <c r="AJ324" t="s">
        <v>86</v>
      </c>
      <c r="AK324" t="s">
        <v>86</v>
      </c>
      <c r="AL324" t="s">
        <v>86</v>
      </c>
      <c r="AM324" t="s">
        <v>86</v>
      </c>
      <c r="AN324" t="s">
        <v>86</v>
      </c>
      <c r="AO324" t="s">
        <v>86</v>
      </c>
      <c r="AP324" t="s">
        <v>86</v>
      </c>
      <c r="AQ324" t="s">
        <v>86</v>
      </c>
      <c r="AR324" t="s">
        <v>86</v>
      </c>
      <c r="AS324" t="s">
        <v>86</v>
      </c>
      <c r="AT324" t="s">
        <v>123</v>
      </c>
      <c r="AU324" t="s">
        <v>86</v>
      </c>
      <c r="AV324" t="s">
        <v>86</v>
      </c>
      <c r="AW324" t="s">
        <v>86</v>
      </c>
      <c r="AX324" t="s">
        <v>86</v>
      </c>
      <c r="AY324" t="s">
        <v>86</v>
      </c>
      <c r="AZ324" t="s">
        <v>86</v>
      </c>
      <c r="BA324" t="s">
        <v>202</v>
      </c>
      <c r="BB324" t="s">
        <v>202</v>
      </c>
      <c r="BC324" t="s">
        <v>202</v>
      </c>
      <c r="BD324" t="s">
        <v>202</v>
      </c>
      <c r="BE324" t="s">
        <v>105</v>
      </c>
      <c r="BF324" t="s">
        <v>88</v>
      </c>
      <c r="BG324" t="s">
        <v>89</v>
      </c>
      <c r="BH324" t="s">
        <v>522</v>
      </c>
      <c r="BI324" t="s">
        <v>91</v>
      </c>
      <c r="BJ324" t="s">
        <v>429</v>
      </c>
      <c r="BK324" t="s">
        <v>223</v>
      </c>
      <c r="BL324" t="s">
        <v>1085</v>
      </c>
    </row>
    <row r="325" spans="1:64" x14ac:dyDescent="0.2">
      <c r="A325" s="2">
        <v>337</v>
      </c>
      <c r="B325" t="s">
        <v>1919</v>
      </c>
      <c r="C325" t="s">
        <v>515</v>
      </c>
      <c r="D325" t="s">
        <v>67</v>
      </c>
      <c r="E325" t="s">
        <v>68</v>
      </c>
      <c r="F325" t="s">
        <v>1925</v>
      </c>
      <c r="G325" t="s">
        <v>136</v>
      </c>
      <c r="H325" t="s">
        <v>153</v>
      </c>
      <c r="I325" t="s">
        <v>72</v>
      </c>
      <c r="J325" t="s">
        <v>139</v>
      </c>
      <c r="K325" t="s">
        <v>140</v>
      </c>
      <c r="L325" t="s">
        <v>573</v>
      </c>
      <c r="M325" t="s">
        <v>984</v>
      </c>
      <c r="N325" t="s">
        <v>143</v>
      </c>
      <c r="O325" t="s">
        <v>171</v>
      </c>
      <c r="P325" t="s">
        <v>425</v>
      </c>
      <c r="Q325" t="s">
        <v>80</v>
      </c>
      <c r="R325" t="s">
        <v>1926</v>
      </c>
      <c r="S325" t="s">
        <v>1927</v>
      </c>
      <c r="T325" t="s">
        <v>124</v>
      </c>
      <c r="U325" t="s">
        <v>85</v>
      </c>
      <c r="V325" t="s">
        <v>85</v>
      </c>
      <c r="W325" t="s">
        <v>124</v>
      </c>
      <c r="X325" t="s">
        <v>85</v>
      </c>
      <c r="Y325" t="s">
        <v>85</v>
      </c>
      <c r="Z325" t="s">
        <v>85</v>
      </c>
      <c r="AA325" t="s">
        <v>85</v>
      </c>
      <c r="AB325" t="s">
        <v>124</v>
      </c>
      <c r="AC325" t="s">
        <v>124</v>
      </c>
      <c r="AD325" t="s">
        <v>85</v>
      </c>
      <c r="AE325" t="s">
        <v>85</v>
      </c>
      <c r="AF325" t="s">
        <v>84</v>
      </c>
      <c r="AG325" t="s">
        <v>85</v>
      </c>
      <c r="AH325" t="s">
        <v>84</v>
      </c>
      <c r="AI325" t="s">
        <v>85</v>
      </c>
      <c r="AJ325" t="s">
        <v>85</v>
      </c>
      <c r="AK325" t="s">
        <v>84</v>
      </c>
      <c r="AL325" t="s">
        <v>84</v>
      </c>
      <c r="AM325" t="s">
        <v>84</v>
      </c>
      <c r="AN325" t="s">
        <v>85</v>
      </c>
      <c r="AO325" t="s">
        <v>85</v>
      </c>
      <c r="AP325" t="s">
        <v>84</v>
      </c>
      <c r="AQ325" t="s">
        <v>85</v>
      </c>
      <c r="AR325" t="s">
        <v>85</v>
      </c>
      <c r="AS325" t="s">
        <v>124</v>
      </c>
      <c r="AT325" t="s">
        <v>85</v>
      </c>
      <c r="AU325" t="s">
        <v>124</v>
      </c>
      <c r="AV325" t="s">
        <v>124</v>
      </c>
      <c r="AW325" t="s">
        <v>85</v>
      </c>
      <c r="AX325" t="s">
        <v>85</v>
      </c>
      <c r="AY325" t="s">
        <v>85</v>
      </c>
      <c r="AZ325" t="s">
        <v>85</v>
      </c>
      <c r="BA325" t="s">
        <v>126</v>
      </c>
      <c r="BB325" t="s">
        <v>105</v>
      </c>
      <c r="BC325" t="s">
        <v>132</v>
      </c>
      <c r="BD325" t="s">
        <v>112</v>
      </c>
      <c r="BE325" t="s">
        <v>125</v>
      </c>
      <c r="BF325" t="s">
        <v>220</v>
      </c>
      <c r="BG325" t="s">
        <v>89</v>
      </c>
      <c r="BH325" t="s">
        <v>795</v>
      </c>
      <c r="BI325" t="s">
        <v>91</v>
      </c>
      <c r="BJ325" t="s">
        <v>148</v>
      </c>
      <c r="BK325" t="s">
        <v>93</v>
      </c>
      <c r="BL325" t="s">
        <v>341</v>
      </c>
    </row>
    <row r="326" spans="1:64" x14ac:dyDescent="0.2">
      <c r="A326" s="2">
        <v>338</v>
      </c>
      <c r="B326" t="s">
        <v>1928</v>
      </c>
      <c r="C326" t="s">
        <v>1461</v>
      </c>
      <c r="D326" t="s">
        <v>67</v>
      </c>
      <c r="E326" t="s">
        <v>68</v>
      </c>
      <c r="F326" t="s">
        <v>1929</v>
      </c>
      <c r="G326" t="s">
        <v>136</v>
      </c>
      <c r="H326" t="s">
        <v>71</v>
      </c>
      <c r="I326" t="s">
        <v>72</v>
      </c>
      <c r="J326" t="s">
        <v>139</v>
      </c>
      <c r="K326" t="s">
        <v>140</v>
      </c>
      <c r="L326" t="s">
        <v>1447</v>
      </c>
      <c r="M326" t="s">
        <v>1930</v>
      </c>
      <c r="N326" t="s">
        <v>77</v>
      </c>
      <c r="O326" t="s">
        <v>450</v>
      </c>
      <c r="P326" t="s">
        <v>208</v>
      </c>
      <c r="Q326" t="s">
        <v>80</v>
      </c>
      <c r="R326" t="s">
        <v>958</v>
      </c>
      <c r="S326" t="s">
        <v>82</v>
      </c>
      <c r="T326" t="s">
        <v>84</v>
      </c>
      <c r="U326" t="s">
        <v>83</v>
      </c>
      <c r="V326" t="s">
        <v>83</v>
      </c>
      <c r="W326" t="s">
        <v>86</v>
      </c>
      <c r="X326" t="s">
        <v>84</v>
      </c>
      <c r="Y326" t="s">
        <v>83</v>
      </c>
      <c r="Z326" t="s">
        <v>85</v>
      </c>
      <c r="AA326" t="s">
        <v>83</v>
      </c>
      <c r="AB326" t="s">
        <v>84</v>
      </c>
      <c r="AC326" t="s">
        <v>83</v>
      </c>
      <c r="AD326" t="s">
        <v>85</v>
      </c>
      <c r="AE326" t="s">
        <v>86</v>
      </c>
      <c r="AF326" t="s">
        <v>84</v>
      </c>
      <c r="AG326" t="s">
        <v>83</v>
      </c>
      <c r="AH326" t="s">
        <v>83</v>
      </c>
      <c r="AI326" t="s">
        <v>83</v>
      </c>
      <c r="AJ326" t="s">
        <v>83</v>
      </c>
      <c r="AK326" t="s">
        <v>84</v>
      </c>
      <c r="AL326" t="s">
        <v>86</v>
      </c>
      <c r="AM326" t="s">
        <v>86</v>
      </c>
      <c r="AN326" t="s">
        <v>83</v>
      </c>
      <c r="AO326" t="s">
        <v>83</v>
      </c>
      <c r="AP326" t="s">
        <v>84</v>
      </c>
      <c r="AQ326" t="s">
        <v>83</v>
      </c>
      <c r="AR326" t="s">
        <v>84</v>
      </c>
      <c r="AS326" t="s">
        <v>83</v>
      </c>
      <c r="AT326" t="s">
        <v>83</v>
      </c>
      <c r="AU326" t="s">
        <v>84</v>
      </c>
      <c r="AV326" t="s">
        <v>86</v>
      </c>
      <c r="AW326" t="s">
        <v>84</v>
      </c>
      <c r="AX326" t="s">
        <v>83</v>
      </c>
      <c r="AY326" t="s">
        <v>86</v>
      </c>
      <c r="AZ326" t="s">
        <v>83</v>
      </c>
      <c r="BA326" t="s">
        <v>106</v>
      </c>
      <c r="BB326" t="s">
        <v>106</v>
      </c>
      <c r="BC326" t="s">
        <v>125</v>
      </c>
      <c r="BD326" t="s">
        <v>105</v>
      </c>
      <c r="BE326" t="s">
        <v>202</v>
      </c>
      <c r="BF326" t="s">
        <v>88</v>
      </c>
      <c r="BG326" t="s">
        <v>107</v>
      </c>
      <c r="BH326" t="s">
        <v>975</v>
      </c>
      <c r="BI326" t="s">
        <v>91</v>
      </c>
      <c r="BJ326" t="s">
        <v>232</v>
      </c>
      <c r="BK326" t="s">
        <v>93</v>
      </c>
      <c r="BL326" t="s">
        <v>1290</v>
      </c>
    </row>
    <row r="327" spans="1:64" x14ac:dyDescent="0.2">
      <c r="A327" s="2">
        <v>339</v>
      </c>
      <c r="B327" t="s">
        <v>1931</v>
      </c>
      <c r="C327" t="s">
        <v>1075</v>
      </c>
      <c r="D327" t="s">
        <v>67</v>
      </c>
      <c r="E327" t="s">
        <v>68</v>
      </c>
      <c r="F327" t="s">
        <v>1862</v>
      </c>
      <c r="G327" t="s">
        <v>136</v>
      </c>
      <c r="H327" t="s">
        <v>71</v>
      </c>
      <c r="I327" t="s">
        <v>72</v>
      </c>
      <c r="J327" t="s">
        <v>139</v>
      </c>
      <c r="K327" t="s">
        <v>74</v>
      </c>
      <c r="L327" t="s">
        <v>583</v>
      </c>
      <c r="M327" t="s">
        <v>1932</v>
      </c>
      <c r="N327" t="s">
        <v>118</v>
      </c>
      <c r="O327" t="s">
        <v>240</v>
      </c>
      <c r="P327" t="s">
        <v>208</v>
      </c>
      <c r="Q327" t="s">
        <v>80</v>
      </c>
      <c r="R327" t="s">
        <v>650</v>
      </c>
      <c r="S327" t="s">
        <v>1540</v>
      </c>
      <c r="T327" t="s">
        <v>86</v>
      </c>
      <c r="U327" t="s">
        <v>86</v>
      </c>
      <c r="V327" t="s">
        <v>86</v>
      </c>
      <c r="W327" t="s">
        <v>86</v>
      </c>
      <c r="X327" t="s">
        <v>86</v>
      </c>
      <c r="Y327" t="s">
        <v>86</v>
      </c>
      <c r="Z327" t="s">
        <v>86</v>
      </c>
      <c r="AA327" t="s">
        <v>86</v>
      </c>
      <c r="AB327" t="s">
        <v>86</v>
      </c>
      <c r="AC327" t="s">
        <v>86</v>
      </c>
      <c r="AD327" t="s">
        <v>86</v>
      </c>
      <c r="AE327" t="s">
        <v>86</v>
      </c>
      <c r="AF327" t="s">
        <v>86</v>
      </c>
      <c r="AG327" t="s">
        <v>86</v>
      </c>
      <c r="AH327" t="s">
        <v>86</v>
      </c>
      <c r="AI327" t="s">
        <v>453</v>
      </c>
      <c r="AJ327" t="s">
        <v>86</v>
      </c>
      <c r="AK327" t="s">
        <v>86</v>
      </c>
      <c r="AL327" t="s">
        <v>86</v>
      </c>
      <c r="AM327" t="s">
        <v>86</v>
      </c>
      <c r="AN327" t="s">
        <v>86</v>
      </c>
      <c r="AO327" t="s">
        <v>86</v>
      </c>
      <c r="AP327" t="s">
        <v>86</v>
      </c>
      <c r="AQ327" t="s">
        <v>84</v>
      </c>
      <c r="AR327" t="s">
        <v>84</v>
      </c>
      <c r="AS327" t="s">
        <v>84</v>
      </c>
      <c r="AT327" t="s">
        <v>86</v>
      </c>
      <c r="AU327" t="s">
        <v>86</v>
      </c>
      <c r="AV327" t="s">
        <v>86</v>
      </c>
      <c r="AW327" t="s">
        <v>86</v>
      </c>
      <c r="AX327" t="s">
        <v>86</v>
      </c>
      <c r="AY327" t="s">
        <v>86</v>
      </c>
      <c r="AZ327" t="s">
        <v>86</v>
      </c>
      <c r="BA327" t="s">
        <v>87</v>
      </c>
      <c r="BB327" t="s">
        <v>87</v>
      </c>
      <c r="BC327" t="s">
        <v>87</v>
      </c>
      <c r="BD327" t="s">
        <v>87</v>
      </c>
      <c r="BE327" t="s">
        <v>87</v>
      </c>
      <c r="BF327" t="s">
        <v>88</v>
      </c>
      <c r="BG327" t="s">
        <v>89</v>
      </c>
      <c r="BH327" t="s">
        <v>212</v>
      </c>
      <c r="BI327" t="s">
        <v>129</v>
      </c>
      <c r="BJ327" t="s">
        <v>178</v>
      </c>
      <c r="BK327" t="s">
        <v>110</v>
      </c>
      <c r="BL327" t="s">
        <v>602</v>
      </c>
    </row>
    <row r="328" spans="1:64" x14ac:dyDescent="0.2">
      <c r="A328" s="2">
        <v>340</v>
      </c>
      <c r="B328" t="s">
        <v>1933</v>
      </c>
      <c r="C328" t="s">
        <v>396</v>
      </c>
      <c r="D328" t="s">
        <v>67</v>
      </c>
      <c r="E328" t="s">
        <v>68</v>
      </c>
      <c r="F328" t="s">
        <v>1934</v>
      </c>
      <c r="G328" t="s">
        <v>136</v>
      </c>
      <c r="H328" t="s">
        <v>153</v>
      </c>
      <c r="I328" t="s">
        <v>72</v>
      </c>
      <c r="J328" t="s">
        <v>139</v>
      </c>
      <c r="K328" t="s">
        <v>74</v>
      </c>
      <c r="L328" t="s">
        <v>448</v>
      </c>
      <c r="M328" t="s">
        <v>169</v>
      </c>
      <c r="N328" t="s">
        <v>170</v>
      </c>
      <c r="O328" t="s">
        <v>1935</v>
      </c>
      <c r="P328" t="s">
        <v>385</v>
      </c>
      <c r="Q328" t="s">
        <v>80</v>
      </c>
      <c r="R328" t="s">
        <v>174</v>
      </c>
      <c r="S328" t="s">
        <v>1936</v>
      </c>
      <c r="T328" t="s">
        <v>124</v>
      </c>
      <c r="U328" t="s">
        <v>85</v>
      </c>
      <c r="V328" t="s">
        <v>84</v>
      </c>
      <c r="W328" t="s">
        <v>85</v>
      </c>
      <c r="X328" t="s">
        <v>85</v>
      </c>
      <c r="Y328" t="s">
        <v>84</v>
      </c>
      <c r="Z328" t="s">
        <v>124</v>
      </c>
      <c r="AA328" t="s">
        <v>84</v>
      </c>
      <c r="AB328" t="s">
        <v>83</v>
      </c>
      <c r="AC328" t="s">
        <v>85</v>
      </c>
      <c r="AD328" t="s">
        <v>124</v>
      </c>
      <c r="AE328" t="s">
        <v>84</v>
      </c>
      <c r="AF328" t="s">
        <v>84</v>
      </c>
      <c r="AG328" t="s">
        <v>124</v>
      </c>
      <c r="AH328" t="s">
        <v>83</v>
      </c>
      <c r="AI328" t="s">
        <v>124</v>
      </c>
      <c r="AJ328" t="s">
        <v>83</v>
      </c>
      <c r="AK328" t="s">
        <v>85</v>
      </c>
      <c r="AL328" t="s">
        <v>85</v>
      </c>
      <c r="AM328" t="s">
        <v>84</v>
      </c>
      <c r="AN328" t="s">
        <v>124</v>
      </c>
      <c r="AO328" t="s">
        <v>84</v>
      </c>
      <c r="AP328" t="s">
        <v>84</v>
      </c>
      <c r="AQ328" t="s">
        <v>124</v>
      </c>
      <c r="AR328" t="s">
        <v>84</v>
      </c>
      <c r="AS328" t="s">
        <v>85</v>
      </c>
      <c r="AT328" t="s">
        <v>84</v>
      </c>
      <c r="AU328" t="s">
        <v>124</v>
      </c>
      <c r="AV328" t="s">
        <v>83</v>
      </c>
      <c r="AW328" t="s">
        <v>124</v>
      </c>
      <c r="AX328" t="s">
        <v>85</v>
      </c>
      <c r="AY328" t="s">
        <v>84</v>
      </c>
      <c r="AZ328" t="s">
        <v>124</v>
      </c>
      <c r="BA328" t="s">
        <v>106</v>
      </c>
      <c r="BB328" t="s">
        <v>106</v>
      </c>
      <c r="BC328" t="s">
        <v>125</v>
      </c>
      <c r="BD328" t="s">
        <v>106</v>
      </c>
      <c r="BE328" t="s">
        <v>106</v>
      </c>
      <c r="BF328" t="s">
        <v>88</v>
      </c>
      <c r="BG328" t="s">
        <v>89</v>
      </c>
      <c r="BH328" t="s">
        <v>321</v>
      </c>
      <c r="BI328" t="s">
        <v>129</v>
      </c>
      <c r="BJ328" t="s">
        <v>232</v>
      </c>
      <c r="BK328" t="s">
        <v>110</v>
      </c>
      <c r="BL328" t="s">
        <v>1244</v>
      </c>
    </row>
    <row r="329" spans="1:64" x14ac:dyDescent="0.2">
      <c r="A329" s="2">
        <v>341</v>
      </c>
      <c r="B329" t="s">
        <v>1937</v>
      </c>
      <c r="C329" t="s">
        <v>1842</v>
      </c>
      <c r="D329" t="s">
        <v>67</v>
      </c>
      <c r="E329" t="s">
        <v>68</v>
      </c>
      <c r="F329" t="s">
        <v>1938</v>
      </c>
      <c r="G329" t="s">
        <v>70</v>
      </c>
      <c r="H329" t="s">
        <v>71</v>
      </c>
      <c r="I329" t="s">
        <v>72</v>
      </c>
      <c r="J329" t="s">
        <v>139</v>
      </c>
      <c r="K329" t="s">
        <v>74</v>
      </c>
      <c r="L329" t="s">
        <v>1939</v>
      </c>
      <c r="M329" t="s">
        <v>273</v>
      </c>
      <c r="N329" t="s">
        <v>77</v>
      </c>
      <c r="O329" t="s">
        <v>707</v>
      </c>
      <c r="P329" t="s">
        <v>568</v>
      </c>
      <c r="Q329" t="s">
        <v>173</v>
      </c>
      <c r="R329" t="s">
        <v>622</v>
      </c>
      <c r="S329" t="s">
        <v>1940</v>
      </c>
      <c r="T329" t="s">
        <v>84</v>
      </c>
      <c r="U329" t="s">
        <v>84</v>
      </c>
      <c r="V329" t="s">
        <v>84</v>
      </c>
      <c r="W329" t="s">
        <v>84</v>
      </c>
      <c r="X329" t="s">
        <v>84</v>
      </c>
      <c r="Y329" t="s">
        <v>84</v>
      </c>
      <c r="Z329" t="s">
        <v>84</v>
      </c>
      <c r="AA329" t="s">
        <v>84</v>
      </c>
      <c r="AB329" t="s">
        <v>84</v>
      </c>
      <c r="AC329" t="s">
        <v>84</v>
      </c>
      <c r="AD329" t="s">
        <v>84</v>
      </c>
      <c r="AE329" t="s">
        <v>84</v>
      </c>
      <c r="AF329" t="s">
        <v>84</v>
      </c>
      <c r="AG329" t="s">
        <v>84</v>
      </c>
      <c r="AH329" t="s">
        <v>84</v>
      </c>
      <c r="AI329" t="s">
        <v>84</v>
      </c>
      <c r="AJ329" t="s">
        <v>84</v>
      </c>
      <c r="AK329" t="s">
        <v>84</v>
      </c>
      <c r="AL329" t="s">
        <v>84</v>
      </c>
      <c r="AM329" t="s">
        <v>84</v>
      </c>
      <c r="AN329" t="s">
        <v>84</v>
      </c>
      <c r="AO329" t="s">
        <v>84</v>
      </c>
      <c r="AP329" t="s">
        <v>84</v>
      </c>
      <c r="AQ329" t="s">
        <v>84</v>
      </c>
      <c r="AR329" t="s">
        <v>84</v>
      </c>
      <c r="AS329" t="s">
        <v>84</v>
      </c>
      <c r="AT329" t="s">
        <v>84</v>
      </c>
      <c r="AU329" t="s">
        <v>84</v>
      </c>
      <c r="AV329" t="s">
        <v>84</v>
      </c>
      <c r="AW329" t="s">
        <v>84</v>
      </c>
      <c r="AX329" t="s">
        <v>84</v>
      </c>
      <c r="AY329" t="s">
        <v>84</v>
      </c>
      <c r="AZ329" t="s">
        <v>84</v>
      </c>
      <c r="BA329" t="s">
        <v>125</v>
      </c>
      <c r="BB329" t="s">
        <v>125</v>
      </c>
      <c r="BC329" t="s">
        <v>125</v>
      </c>
      <c r="BD329" t="s">
        <v>125</v>
      </c>
      <c r="BE329" t="s">
        <v>125</v>
      </c>
      <c r="BF329" t="s">
        <v>88</v>
      </c>
      <c r="BG329" t="s">
        <v>146</v>
      </c>
      <c r="BH329" t="s">
        <v>509</v>
      </c>
      <c r="BI329" t="s">
        <v>129</v>
      </c>
      <c r="BJ329" t="s">
        <v>92</v>
      </c>
      <c r="BK329" t="s">
        <v>93</v>
      </c>
      <c r="BL329" t="s">
        <v>269</v>
      </c>
    </row>
    <row r="330" spans="1:64" x14ac:dyDescent="0.2">
      <c r="A330" s="2">
        <v>342</v>
      </c>
      <c r="B330" t="s">
        <v>1941</v>
      </c>
      <c r="C330" t="s">
        <v>1942</v>
      </c>
      <c r="D330" t="s">
        <v>560</v>
      </c>
      <c r="E330" t="s">
        <v>561</v>
      </c>
      <c r="F330" t="s">
        <v>1943</v>
      </c>
      <c r="G330" t="s">
        <v>136</v>
      </c>
      <c r="H330" t="s">
        <v>153</v>
      </c>
      <c r="I330" t="s">
        <v>72</v>
      </c>
      <c r="J330" t="s">
        <v>139</v>
      </c>
      <c r="K330" t="s">
        <v>74</v>
      </c>
      <c r="L330" t="s">
        <v>1612</v>
      </c>
      <c r="M330" t="s">
        <v>1504</v>
      </c>
      <c r="N330" t="s">
        <v>118</v>
      </c>
      <c r="O330" t="s">
        <v>249</v>
      </c>
      <c r="P330" t="s">
        <v>363</v>
      </c>
      <c r="Q330" t="s">
        <v>80</v>
      </c>
      <c r="R330" t="s">
        <v>1944</v>
      </c>
      <c r="S330" t="s">
        <v>1037</v>
      </c>
      <c r="T330" t="s">
        <v>86</v>
      </c>
      <c r="U330" t="s">
        <v>86</v>
      </c>
      <c r="V330" t="s">
        <v>86</v>
      </c>
      <c r="W330" t="s">
        <v>86</v>
      </c>
      <c r="X330" t="s">
        <v>86</v>
      </c>
      <c r="Y330" t="s">
        <v>86</v>
      </c>
      <c r="Z330" t="s">
        <v>86</v>
      </c>
      <c r="AA330" t="s">
        <v>86</v>
      </c>
      <c r="AB330" t="s">
        <v>86</v>
      </c>
      <c r="AC330" t="s">
        <v>86</v>
      </c>
      <c r="AD330" t="s">
        <v>85</v>
      </c>
      <c r="AE330" t="s">
        <v>85</v>
      </c>
      <c r="AF330" t="s">
        <v>124</v>
      </c>
      <c r="AG330" t="s">
        <v>86</v>
      </c>
      <c r="AH330" t="s">
        <v>86</v>
      </c>
      <c r="AI330" t="s">
        <v>124</v>
      </c>
      <c r="AJ330" t="s">
        <v>86</v>
      </c>
      <c r="AK330" t="s">
        <v>86</v>
      </c>
      <c r="AL330" t="s">
        <v>86</v>
      </c>
      <c r="AM330" t="s">
        <v>86</v>
      </c>
      <c r="AN330" t="s">
        <v>86</v>
      </c>
      <c r="AO330" t="s">
        <v>86</v>
      </c>
      <c r="AP330" t="s">
        <v>86</v>
      </c>
      <c r="AQ330" t="s">
        <v>86</v>
      </c>
      <c r="AR330" t="s">
        <v>86</v>
      </c>
      <c r="AS330" t="s">
        <v>86</v>
      </c>
      <c r="AT330" t="s">
        <v>86</v>
      </c>
      <c r="AU330" t="s">
        <v>86</v>
      </c>
      <c r="AV330" t="s">
        <v>86</v>
      </c>
      <c r="AW330" t="s">
        <v>86</v>
      </c>
      <c r="AX330" t="s">
        <v>86</v>
      </c>
      <c r="AY330" t="s">
        <v>86</v>
      </c>
      <c r="AZ330" t="s">
        <v>86</v>
      </c>
      <c r="BA330" t="s">
        <v>87</v>
      </c>
      <c r="BB330" t="s">
        <v>87</v>
      </c>
      <c r="BC330" t="s">
        <v>87</v>
      </c>
      <c r="BD330" t="s">
        <v>87</v>
      </c>
      <c r="BE330" t="s">
        <v>87</v>
      </c>
      <c r="BF330" t="s">
        <v>88</v>
      </c>
      <c r="BG330" t="s">
        <v>89</v>
      </c>
      <c r="BH330" t="s">
        <v>212</v>
      </c>
      <c r="BI330" t="s">
        <v>129</v>
      </c>
      <c r="BJ330" t="s">
        <v>232</v>
      </c>
      <c r="BK330" t="s">
        <v>110</v>
      </c>
      <c r="BL330" t="s">
        <v>1660</v>
      </c>
    </row>
    <row r="331" spans="1:64" x14ac:dyDescent="0.2">
      <c r="A331" s="2">
        <v>343</v>
      </c>
      <c r="B331" t="s">
        <v>1945</v>
      </c>
      <c r="C331" t="s">
        <v>932</v>
      </c>
      <c r="D331" t="s">
        <v>67</v>
      </c>
      <c r="E331" t="s">
        <v>68</v>
      </c>
      <c r="F331" t="s">
        <v>1946</v>
      </c>
      <c r="G331" t="s">
        <v>136</v>
      </c>
      <c r="H331" t="s">
        <v>71</v>
      </c>
      <c r="I331" t="s">
        <v>72</v>
      </c>
      <c r="J331" t="s">
        <v>139</v>
      </c>
      <c r="K331" t="s">
        <v>154</v>
      </c>
      <c r="L331" t="s">
        <v>1062</v>
      </c>
      <c r="M331" t="s">
        <v>555</v>
      </c>
      <c r="N331" t="s">
        <v>118</v>
      </c>
      <c r="O331" t="s">
        <v>1063</v>
      </c>
      <c r="P331" t="s">
        <v>519</v>
      </c>
      <c r="Q331" t="s">
        <v>80</v>
      </c>
      <c r="R331" t="s">
        <v>1788</v>
      </c>
      <c r="S331" t="s">
        <v>1947</v>
      </c>
      <c r="T331" t="s">
        <v>84</v>
      </c>
      <c r="U331" t="s">
        <v>84</v>
      </c>
      <c r="V331" t="s">
        <v>84</v>
      </c>
      <c r="W331" t="s">
        <v>84</v>
      </c>
      <c r="X331" t="s">
        <v>83</v>
      </c>
      <c r="Y331" t="s">
        <v>84</v>
      </c>
      <c r="Z331" t="s">
        <v>83</v>
      </c>
      <c r="AA331" t="s">
        <v>84</v>
      </c>
      <c r="AB331" t="s">
        <v>84</v>
      </c>
      <c r="AC331" t="s">
        <v>85</v>
      </c>
      <c r="AD331" t="s">
        <v>84</v>
      </c>
      <c r="AE331" t="s">
        <v>85</v>
      </c>
      <c r="AF331" t="s">
        <v>84</v>
      </c>
      <c r="AG331" t="s">
        <v>84</v>
      </c>
      <c r="AH331" t="s">
        <v>84</v>
      </c>
      <c r="AI331" t="s">
        <v>84</v>
      </c>
      <c r="AJ331" t="s">
        <v>84</v>
      </c>
      <c r="AK331" t="s">
        <v>85</v>
      </c>
      <c r="AL331" t="s">
        <v>84</v>
      </c>
      <c r="AM331" t="s">
        <v>85</v>
      </c>
      <c r="AN331" t="s">
        <v>83</v>
      </c>
      <c r="AO331" t="s">
        <v>85</v>
      </c>
      <c r="AP331" t="s">
        <v>83</v>
      </c>
      <c r="AQ331" t="s">
        <v>85</v>
      </c>
      <c r="AR331" t="s">
        <v>84</v>
      </c>
      <c r="AS331" t="s">
        <v>85</v>
      </c>
      <c r="AT331" t="s">
        <v>84</v>
      </c>
      <c r="AU331" t="s">
        <v>83</v>
      </c>
      <c r="AV331" t="s">
        <v>84</v>
      </c>
      <c r="AW331" t="s">
        <v>83</v>
      </c>
      <c r="AX331" t="s">
        <v>83</v>
      </c>
      <c r="AY331" t="s">
        <v>83</v>
      </c>
      <c r="AZ331" t="s">
        <v>84</v>
      </c>
      <c r="BA331" t="s">
        <v>125</v>
      </c>
      <c r="BB331" t="s">
        <v>106</v>
      </c>
      <c r="BC331" t="s">
        <v>125</v>
      </c>
      <c r="BD331" t="s">
        <v>126</v>
      </c>
      <c r="BE331" t="s">
        <v>106</v>
      </c>
      <c r="BF331" t="s">
        <v>88</v>
      </c>
      <c r="BG331" t="s">
        <v>127</v>
      </c>
      <c r="BH331" t="s">
        <v>304</v>
      </c>
      <c r="BI331" t="s">
        <v>129</v>
      </c>
      <c r="BJ331" t="s">
        <v>658</v>
      </c>
      <c r="BK331" t="s">
        <v>93</v>
      </c>
      <c r="BL331" t="s">
        <v>722</v>
      </c>
    </row>
    <row r="332" spans="1:64" x14ac:dyDescent="0.2">
      <c r="A332" s="2">
        <v>344</v>
      </c>
      <c r="B332" t="s">
        <v>1948</v>
      </c>
      <c r="C332" t="s">
        <v>1949</v>
      </c>
      <c r="D332" t="s">
        <v>560</v>
      </c>
      <c r="E332" t="s">
        <v>561</v>
      </c>
      <c r="F332" t="s">
        <v>1950</v>
      </c>
      <c r="G332" t="s">
        <v>70</v>
      </c>
      <c r="H332" t="s">
        <v>153</v>
      </c>
      <c r="I332" t="s">
        <v>72</v>
      </c>
      <c r="J332" t="s">
        <v>139</v>
      </c>
      <c r="K332" t="s">
        <v>74</v>
      </c>
      <c r="L332" t="s">
        <v>1951</v>
      </c>
      <c r="M332" t="s">
        <v>1930</v>
      </c>
      <c r="N332" t="s">
        <v>118</v>
      </c>
      <c r="O332" t="s">
        <v>1078</v>
      </c>
      <c r="P332" t="s">
        <v>1242</v>
      </c>
      <c r="Q332" t="s">
        <v>80</v>
      </c>
      <c r="R332" t="s">
        <v>622</v>
      </c>
      <c r="S332" t="s">
        <v>230</v>
      </c>
      <c r="T332" t="s">
        <v>83</v>
      </c>
      <c r="U332" t="s">
        <v>84</v>
      </c>
      <c r="V332" t="s">
        <v>83</v>
      </c>
      <c r="W332" t="s">
        <v>85</v>
      </c>
      <c r="X332" t="s">
        <v>84</v>
      </c>
      <c r="Y332" t="s">
        <v>86</v>
      </c>
      <c r="Z332" t="s">
        <v>85</v>
      </c>
      <c r="AA332" t="s">
        <v>84</v>
      </c>
      <c r="AB332" t="s">
        <v>85</v>
      </c>
      <c r="AC332" t="s">
        <v>84</v>
      </c>
      <c r="AD332" t="s">
        <v>86</v>
      </c>
      <c r="AE332" t="s">
        <v>83</v>
      </c>
      <c r="AF332" t="s">
        <v>83</v>
      </c>
      <c r="AG332" t="s">
        <v>84</v>
      </c>
      <c r="AH332" t="s">
        <v>83</v>
      </c>
      <c r="AI332" t="s">
        <v>85</v>
      </c>
      <c r="AJ332" t="s">
        <v>84</v>
      </c>
      <c r="AK332" t="s">
        <v>83</v>
      </c>
      <c r="AL332" t="s">
        <v>83</v>
      </c>
      <c r="AM332" t="s">
        <v>83</v>
      </c>
      <c r="AN332" t="s">
        <v>83</v>
      </c>
      <c r="AO332" t="s">
        <v>84</v>
      </c>
      <c r="AP332" t="s">
        <v>84</v>
      </c>
      <c r="AQ332" t="s">
        <v>83</v>
      </c>
      <c r="AR332" t="s">
        <v>85</v>
      </c>
      <c r="AS332" t="s">
        <v>85</v>
      </c>
      <c r="AT332" t="s">
        <v>83</v>
      </c>
      <c r="AU332" t="s">
        <v>83</v>
      </c>
      <c r="AV332" t="s">
        <v>84</v>
      </c>
      <c r="AW332" t="s">
        <v>84</v>
      </c>
      <c r="AX332" t="s">
        <v>83</v>
      </c>
      <c r="AY332" t="s">
        <v>86</v>
      </c>
      <c r="AZ332" t="s">
        <v>86</v>
      </c>
      <c r="BA332" t="s">
        <v>125</v>
      </c>
      <c r="BB332" t="s">
        <v>126</v>
      </c>
      <c r="BC332" t="s">
        <v>125</v>
      </c>
      <c r="BD332" t="s">
        <v>126</v>
      </c>
      <c r="BE332" t="s">
        <v>125</v>
      </c>
      <c r="BF332" t="s">
        <v>88</v>
      </c>
      <c r="BG332" t="s">
        <v>89</v>
      </c>
      <c r="BH332" t="s">
        <v>795</v>
      </c>
      <c r="BI332" t="s">
        <v>91</v>
      </c>
      <c r="BJ332" t="s">
        <v>429</v>
      </c>
      <c r="BK332" t="s">
        <v>93</v>
      </c>
      <c r="BL332" t="s">
        <v>111</v>
      </c>
    </row>
    <row r="333" spans="1:64" x14ac:dyDescent="0.2">
      <c r="A333" s="2">
        <v>345</v>
      </c>
      <c r="B333" t="s">
        <v>1952</v>
      </c>
      <c r="C333" t="s">
        <v>1953</v>
      </c>
      <c r="D333" t="s">
        <v>560</v>
      </c>
      <c r="E333" t="s">
        <v>561</v>
      </c>
      <c r="F333" t="s">
        <v>1954</v>
      </c>
      <c r="G333" t="s">
        <v>136</v>
      </c>
      <c r="H333" t="s">
        <v>153</v>
      </c>
      <c r="I333" t="s">
        <v>72</v>
      </c>
      <c r="J333" t="s">
        <v>139</v>
      </c>
      <c r="K333" t="s">
        <v>140</v>
      </c>
      <c r="L333" t="s">
        <v>680</v>
      </c>
      <c r="M333" t="s">
        <v>1514</v>
      </c>
      <c r="N333" t="s">
        <v>77</v>
      </c>
      <c r="O333" t="s">
        <v>119</v>
      </c>
      <c r="P333" t="s">
        <v>451</v>
      </c>
      <c r="Q333" t="s">
        <v>80</v>
      </c>
      <c r="R333" t="s">
        <v>209</v>
      </c>
      <c r="S333" t="s">
        <v>1955</v>
      </c>
      <c r="T333" t="s">
        <v>84</v>
      </c>
      <c r="U333" t="s">
        <v>84</v>
      </c>
      <c r="V333" t="s">
        <v>84</v>
      </c>
      <c r="W333" t="s">
        <v>84</v>
      </c>
      <c r="X333" t="s">
        <v>84</v>
      </c>
      <c r="Y333" t="s">
        <v>84</v>
      </c>
      <c r="Z333" t="s">
        <v>84</v>
      </c>
      <c r="AA333" t="s">
        <v>84</v>
      </c>
      <c r="AB333" t="s">
        <v>84</v>
      </c>
      <c r="AC333" t="s">
        <v>84</v>
      </c>
      <c r="AD333" t="s">
        <v>84</v>
      </c>
      <c r="AE333" t="s">
        <v>84</v>
      </c>
      <c r="AF333" t="s">
        <v>84</v>
      </c>
      <c r="AG333" t="s">
        <v>84</v>
      </c>
      <c r="AH333" t="s">
        <v>84</v>
      </c>
      <c r="AI333" t="s">
        <v>84</v>
      </c>
      <c r="AJ333" t="s">
        <v>84</v>
      </c>
      <c r="AK333" t="s">
        <v>84</v>
      </c>
      <c r="AL333" t="s">
        <v>84</v>
      </c>
      <c r="AM333" t="s">
        <v>84</v>
      </c>
      <c r="AN333" t="s">
        <v>84</v>
      </c>
      <c r="AO333" t="s">
        <v>84</v>
      </c>
      <c r="AP333" t="s">
        <v>84</v>
      </c>
      <c r="AQ333" t="s">
        <v>84</v>
      </c>
      <c r="AR333" t="s">
        <v>84</v>
      </c>
      <c r="AS333" t="s">
        <v>84</v>
      </c>
      <c r="AT333" t="s">
        <v>84</v>
      </c>
      <c r="AU333" t="s">
        <v>84</v>
      </c>
      <c r="AV333" t="s">
        <v>84</v>
      </c>
      <c r="AW333" t="s">
        <v>84</v>
      </c>
      <c r="AX333" t="s">
        <v>84</v>
      </c>
      <c r="AY333" t="s">
        <v>84</v>
      </c>
      <c r="AZ333" t="s">
        <v>84</v>
      </c>
      <c r="BA333" t="s">
        <v>125</v>
      </c>
      <c r="BB333" t="s">
        <v>126</v>
      </c>
      <c r="BC333" t="s">
        <v>126</v>
      </c>
      <c r="BD333" t="s">
        <v>126</v>
      </c>
      <c r="BE333" t="s">
        <v>126</v>
      </c>
      <c r="BF333" t="s">
        <v>88</v>
      </c>
      <c r="BG333" t="s">
        <v>320</v>
      </c>
      <c r="BH333" t="s">
        <v>212</v>
      </c>
      <c r="BI333" t="s">
        <v>91</v>
      </c>
      <c r="BJ333" t="s">
        <v>268</v>
      </c>
      <c r="BK333" t="s">
        <v>538</v>
      </c>
      <c r="BL333" t="s">
        <v>149</v>
      </c>
    </row>
    <row r="334" spans="1:64" x14ac:dyDescent="0.2">
      <c r="A334" s="2">
        <v>347</v>
      </c>
      <c r="B334" t="s">
        <v>1958</v>
      </c>
      <c r="C334" t="s">
        <v>1959</v>
      </c>
      <c r="D334" t="s">
        <v>67</v>
      </c>
      <c r="E334" t="s">
        <v>68</v>
      </c>
      <c r="F334" t="s">
        <v>1960</v>
      </c>
      <c r="G334" t="s">
        <v>70</v>
      </c>
      <c r="H334" t="s">
        <v>153</v>
      </c>
      <c r="I334" t="s">
        <v>72</v>
      </c>
      <c r="J334" t="s">
        <v>139</v>
      </c>
      <c r="K334" t="s">
        <v>140</v>
      </c>
      <c r="L334" t="s">
        <v>1961</v>
      </c>
      <c r="M334" t="s">
        <v>1312</v>
      </c>
      <c r="N334" t="s">
        <v>170</v>
      </c>
      <c r="O334" t="s">
        <v>1563</v>
      </c>
      <c r="P334" t="s">
        <v>120</v>
      </c>
      <c r="Q334" t="s">
        <v>80</v>
      </c>
      <c r="R334" t="s">
        <v>1835</v>
      </c>
      <c r="S334" t="s">
        <v>175</v>
      </c>
      <c r="T334" t="s">
        <v>86</v>
      </c>
      <c r="U334" t="s">
        <v>86</v>
      </c>
      <c r="V334" t="s">
        <v>86</v>
      </c>
      <c r="W334" t="s">
        <v>86</v>
      </c>
      <c r="X334" t="s">
        <v>86</v>
      </c>
      <c r="Y334" t="s">
        <v>86</v>
      </c>
      <c r="Z334" t="s">
        <v>86</v>
      </c>
      <c r="AA334" t="s">
        <v>86</v>
      </c>
      <c r="AB334" t="s">
        <v>86</v>
      </c>
      <c r="AC334" t="s">
        <v>86</v>
      </c>
      <c r="AD334" t="s">
        <v>86</v>
      </c>
      <c r="AE334" t="s">
        <v>86</v>
      </c>
      <c r="AF334" t="s">
        <v>86</v>
      </c>
      <c r="AG334" t="s">
        <v>86</v>
      </c>
      <c r="AH334" t="s">
        <v>86</v>
      </c>
      <c r="AI334" t="s">
        <v>86</v>
      </c>
      <c r="AJ334" t="s">
        <v>86</v>
      </c>
      <c r="AK334" t="s">
        <v>86</v>
      </c>
      <c r="AL334" t="s">
        <v>86</v>
      </c>
      <c r="AM334" t="s">
        <v>86</v>
      </c>
      <c r="AN334" t="s">
        <v>86</v>
      </c>
      <c r="AO334" t="s">
        <v>86</v>
      </c>
      <c r="AP334" t="s">
        <v>86</v>
      </c>
      <c r="AQ334" t="s">
        <v>86</v>
      </c>
      <c r="AR334" t="s">
        <v>86</v>
      </c>
      <c r="AS334" t="s">
        <v>86</v>
      </c>
      <c r="AT334" t="s">
        <v>86</v>
      </c>
      <c r="AU334" t="s">
        <v>86</v>
      </c>
      <c r="AV334" t="s">
        <v>86</v>
      </c>
      <c r="AW334" t="s">
        <v>86</v>
      </c>
      <c r="AX334" t="s">
        <v>86</v>
      </c>
      <c r="AY334" t="s">
        <v>86</v>
      </c>
      <c r="AZ334" t="s">
        <v>86</v>
      </c>
      <c r="BA334" t="s">
        <v>87</v>
      </c>
      <c r="BB334" t="s">
        <v>87</v>
      </c>
      <c r="BC334" t="s">
        <v>87</v>
      </c>
      <c r="BD334" t="s">
        <v>87</v>
      </c>
      <c r="BE334" t="s">
        <v>87</v>
      </c>
      <c r="BF334" t="s">
        <v>88</v>
      </c>
      <c r="BG334" t="s">
        <v>107</v>
      </c>
      <c r="BH334" t="s">
        <v>600</v>
      </c>
      <c r="BI334" t="s">
        <v>129</v>
      </c>
      <c r="BJ334" t="s">
        <v>1032</v>
      </c>
      <c r="BK334" t="s">
        <v>243</v>
      </c>
      <c r="BL334" t="s">
        <v>179</v>
      </c>
    </row>
    <row r="335" spans="1:64" x14ac:dyDescent="0.2">
      <c r="A335" s="2">
        <v>348</v>
      </c>
      <c r="B335" t="s">
        <v>1962</v>
      </c>
      <c r="C335" t="s">
        <v>1963</v>
      </c>
      <c r="D335" t="s">
        <v>67</v>
      </c>
      <c r="E335" t="s">
        <v>68</v>
      </c>
      <c r="F335" t="s">
        <v>1964</v>
      </c>
      <c r="G335" t="s">
        <v>136</v>
      </c>
      <c r="H335" t="s">
        <v>71</v>
      </c>
      <c r="I335" t="s">
        <v>72</v>
      </c>
      <c r="J335" t="s">
        <v>139</v>
      </c>
      <c r="K335" t="s">
        <v>154</v>
      </c>
      <c r="L335" t="s">
        <v>256</v>
      </c>
      <c r="M335" t="s">
        <v>1144</v>
      </c>
      <c r="N335" t="s">
        <v>118</v>
      </c>
      <c r="O335" t="s">
        <v>384</v>
      </c>
      <c r="P335" t="s">
        <v>756</v>
      </c>
      <c r="Q335" t="s">
        <v>80</v>
      </c>
      <c r="R335" t="s">
        <v>1926</v>
      </c>
      <c r="S335" t="s">
        <v>1965</v>
      </c>
      <c r="T335" t="s">
        <v>86</v>
      </c>
      <c r="U335" t="s">
        <v>84</v>
      </c>
      <c r="V335" t="s">
        <v>86</v>
      </c>
      <c r="W335" t="s">
        <v>83</v>
      </c>
      <c r="X335" t="s">
        <v>86</v>
      </c>
      <c r="Y335" t="s">
        <v>83</v>
      </c>
      <c r="Z335" t="s">
        <v>86</v>
      </c>
      <c r="AA335" t="s">
        <v>83</v>
      </c>
      <c r="AB335" t="s">
        <v>86</v>
      </c>
      <c r="AC335" t="s">
        <v>83</v>
      </c>
      <c r="AD335" t="s">
        <v>86</v>
      </c>
      <c r="AE335" t="s">
        <v>83</v>
      </c>
      <c r="AF335" t="s">
        <v>83</v>
      </c>
      <c r="AG335" t="s">
        <v>86</v>
      </c>
      <c r="AH335" t="s">
        <v>83</v>
      </c>
      <c r="AI335" t="s">
        <v>86</v>
      </c>
      <c r="AJ335" t="s">
        <v>86</v>
      </c>
      <c r="AK335" t="s">
        <v>83</v>
      </c>
      <c r="AL335" t="s">
        <v>86</v>
      </c>
      <c r="AM335" t="s">
        <v>83</v>
      </c>
      <c r="AN335" t="s">
        <v>86</v>
      </c>
      <c r="AO335" t="s">
        <v>86</v>
      </c>
      <c r="AP335" t="s">
        <v>83</v>
      </c>
      <c r="AQ335" t="s">
        <v>83</v>
      </c>
      <c r="AR335" t="s">
        <v>86</v>
      </c>
      <c r="AS335" t="s">
        <v>85</v>
      </c>
      <c r="AT335" t="s">
        <v>86</v>
      </c>
      <c r="AU335" t="s">
        <v>83</v>
      </c>
      <c r="AV335" t="s">
        <v>86</v>
      </c>
      <c r="AW335" t="s">
        <v>83</v>
      </c>
      <c r="AX335" t="s">
        <v>86</v>
      </c>
      <c r="AY335" t="s">
        <v>86</v>
      </c>
      <c r="AZ335" t="s">
        <v>83</v>
      </c>
      <c r="BA335" t="s">
        <v>87</v>
      </c>
      <c r="BB335" t="s">
        <v>202</v>
      </c>
      <c r="BC335" t="s">
        <v>202</v>
      </c>
      <c r="BD335" t="s">
        <v>202</v>
      </c>
      <c r="BE335" t="s">
        <v>202</v>
      </c>
      <c r="BF335" t="s">
        <v>88</v>
      </c>
      <c r="BG335" t="s">
        <v>89</v>
      </c>
      <c r="BH335" t="s">
        <v>1427</v>
      </c>
      <c r="BI335" t="s">
        <v>129</v>
      </c>
      <c r="BJ335" t="s">
        <v>178</v>
      </c>
      <c r="BK335" t="s">
        <v>538</v>
      </c>
      <c r="BL335" t="s">
        <v>1541</v>
      </c>
    </row>
    <row r="336" spans="1:64" x14ac:dyDescent="0.2">
      <c r="A336" s="2">
        <v>349</v>
      </c>
      <c r="B336" t="s">
        <v>1966</v>
      </c>
      <c r="C336" t="s">
        <v>1967</v>
      </c>
      <c r="D336" t="s">
        <v>67</v>
      </c>
      <c r="E336" t="s">
        <v>68</v>
      </c>
      <c r="F336" t="s">
        <v>1968</v>
      </c>
      <c r="G336" t="s">
        <v>136</v>
      </c>
      <c r="H336" t="s">
        <v>153</v>
      </c>
      <c r="I336" t="s">
        <v>72</v>
      </c>
      <c r="J336" t="s">
        <v>139</v>
      </c>
      <c r="K336" t="s">
        <v>140</v>
      </c>
      <c r="L336" t="s">
        <v>1969</v>
      </c>
      <c r="M336" t="s">
        <v>693</v>
      </c>
      <c r="N336" t="s">
        <v>77</v>
      </c>
      <c r="O336" t="s">
        <v>171</v>
      </c>
      <c r="P336" t="s">
        <v>451</v>
      </c>
      <c r="Q336" t="s">
        <v>80</v>
      </c>
      <c r="R336" t="s">
        <v>1658</v>
      </c>
      <c r="S336" t="s">
        <v>670</v>
      </c>
      <c r="T336" t="s">
        <v>84</v>
      </c>
      <c r="U336" t="s">
        <v>84</v>
      </c>
      <c r="V336" t="s">
        <v>84</v>
      </c>
      <c r="W336" t="s">
        <v>83</v>
      </c>
      <c r="X336" t="s">
        <v>83</v>
      </c>
      <c r="Y336" t="s">
        <v>83</v>
      </c>
      <c r="Z336" t="s">
        <v>83</v>
      </c>
      <c r="AA336" t="s">
        <v>83</v>
      </c>
      <c r="AB336" t="s">
        <v>83</v>
      </c>
      <c r="AC336" t="s">
        <v>83</v>
      </c>
      <c r="AD336" t="s">
        <v>83</v>
      </c>
      <c r="AE336" t="s">
        <v>83</v>
      </c>
      <c r="AF336" t="s">
        <v>84</v>
      </c>
      <c r="AG336" t="s">
        <v>83</v>
      </c>
      <c r="AH336" t="s">
        <v>84</v>
      </c>
      <c r="AI336" t="s">
        <v>83</v>
      </c>
      <c r="AJ336" t="s">
        <v>83</v>
      </c>
      <c r="AK336" t="s">
        <v>84</v>
      </c>
      <c r="AL336" t="s">
        <v>83</v>
      </c>
      <c r="AM336" t="s">
        <v>84</v>
      </c>
      <c r="AN336" t="s">
        <v>83</v>
      </c>
      <c r="AO336" t="s">
        <v>84</v>
      </c>
      <c r="AP336" t="s">
        <v>83</v>
      </c>
      <c r="AQ336" t="s">
        <v>84</v>
      </c>
      <c r="AR336" t="s">
        <v>83</v>
      </c>
      <c r="AS336" t="s">
        <v>84</v>
      </c>
      <c r="AT336" t="s">
        <v>84</v>
      </c>
      <c r="AU336" t="s">
        <v>83</v>
      </c>
      <c r="AV336" t="s">
        <v>84</v>
      </c>
      <c r="AW336" t="s">
        <v>83</v>
      </c>
      <c r="AX336" t="s">
        <v>84</v>
      </c>
      <c r="AY336" t="s">
        <v>83</v>
      </c>
      <c r="AZ336" t="s">
        <v>84</v>
      </c>
      <c r="BA336" t="s">
        <v>106</v>
      </c>
      <c r="BB336" t="s">
        <v>106</v>
      </c>
      <c r="BC336" t="s">
        <v>106</v>
      </c>
      <c r="BD336" t="s">
        <v>125</v>
      </c>
      <c r="BE336" t="s">
        <v>106</v>
      </c>
      <c r="BF336" t="s">
        <v>88</v>
      </c>
      <c r="BG336" t="s">
        <v>320</v>
      </c>
      <c r="BH336" t="s">
        <v>1970</v>
      </c>
      <c r="BI336" t="s">
        <v>129</v>
      </c>
      <c r="BJ336" t="s">
        <v>178</v>
      </c>
      <c r="BK336" t="s">
        <v>243</v>
      </c>
      <c r="BL336" t="s">
        <v>839</v>
      </c>
    </row>
    <row r="337" spans="1:64" x14ac:dyDescent="0.2">
      <c r="A337" s="2">
        <v>350</v>
      </c>
      <c r="B337" t="s">
        <v>1971</v>
      </c>
      <c r="C337" t="s">
        <v>525</v>
      </c>
      <c r="D337" t="s">
        <v>67</v>
      </c>
      <c r="E337" t="s">
        <v>68</v>
      </c>
      <c r="F337" t="s">
        <v>1972</v>
      </c>
      <c r="G337" t="s">
        <v>70</v>
      </c>
      <c r="H337" t="s">
        <v>153</v>
      </c>
      <c r="I337" t="s">
        <v>72</v>
      </c>
      <c r="J337" t="s">
        <v>139</v>
      </c>
      <c r="K337" t="s">
        <v>154</v>
      </c>
      <c r="L337" t="s">
        <v>155</v>
      </c>
      <c r="M337" t="s">
        <v>1973</v>
      </c>
      <c r="N337" t="s">
        <v>143</v>
      </c>
      <c r="O337" t="s">
        <v>119</v>
      </c>
      <c r="P337" t="s">
        <v>120</v>
      </c>
      <c r="Q337" t="s">
        <v>80</v>
      </c>
      <c r="R337" t="s">
        <v>174</v>
      </c>
      <c r="S337" t="s">
        <v>299</v>
      </c>
      <c r="T337" t="s">
        <v>86</v>
      </c>
      <c r="U337" t="s">
        <v>86</v>
      </c>
      <c r="V337" t="s">
        <v>86</v>
      </c>
      <c r="W337" t="s">
        <v>86</v>
      </c>
      <c r="X337" t="s">
        <v>86</v>
      </c>
      <c r="Y337" t="s">
        <v>86</v>
      </c>
      <c r="Z337" t="s">
        <v>86</v>
      </c>
      <c r="AA337" t="s">
        <v>86</v>
      </c>
      <c r="AB337" t="s">
        <v>86</v>
      </c>
      <c r="AC337" t="s">
        <v>86</v>
      </c>
      <c r="AD337" t="s">
        <v>86</v>
      </c>
      <c r="AE337" t="s">
        <v>86</v>
      </c>
      <c r="AF337" t="s">
        <v>86</v>
      </c>
      <c r="AG337" t="s">
        <v>86</v>
      </c>
      <c r="AH337" t="s">
        <v>86</v>
      </c>
      <c r="AI337" t="s">
        <v>86</v>
      </c>
      <c r="AJ337" t="s">
        <v>86</v>
      </c>
      <c r="AK337" t="s">
        <v>86</v>
      </c>
      <c r="AL337" t="s">
        <v>86</v>
      </c>
      <c r="AM337" t="s">
        <v>86</v>
      </c>
      <c r="AN337" t="s">
        <v>86</v>
      </c>
      <c r="AO337" t="s">
        <v>86</v>
      </c>
      <c r="AP337" t="s">
        <v>86</v>
      </c>
      <c r="AQ337" t="s">
        <v>86</v>
      </c>
      <c r="AR337" t="s">
        <v>86</v>
      </c>
      <c r="AS337" t="s">
        <v>86</v>
      </c>
      <c r="AT337" t="s">
        <v>86</v>
      </c>
      <c r="AU337" t="s">
        <v>86</v>
      </c>
      <c r="AV337" t="s">
        <v>86</v>
      </c>
      <c r="AW337" t="s">
        <v>86</v>
      </c>
      <c r="AX337" t="s">
        <v>86</v>
      </c>
      <c r="AY337" t="s">
        <v>86</v>
      </c>
      <c r="AZ337" t="s">
        <v>86</v>
      </c>
      <c r="BA337" t="s">
        <v>87</v>
      </c>
      <c r="BB337" t="s">
        <v>87</v>
      </c>
      <c r="BC337" t="s">
        <v>87</v>
      </c>
      <c r="BD337" t="s">
        <v>87</v>
      </c>
      <c r="BE337" t="s">
        <v>87</v>
      </c>
      <c r="BF337" t="s">
        <v>211</v>
      </c>
      <c r="BG337" t="s">
        <v>89</v>
      </c>
      <c r="BH337" t="s">
        <v>1427</v>
      </c>
      <c r="BI337" t="s">
        <v>129</v>
      </c>
      <c r="BJ337" t="s">
        <v>178</v>
      </c>
      <c r="BK337" t="s">
        <v>243</v>
      </c>
      <c r="BL337" t="s">
        <v>179</v>
      </c>
    </row>
    <row r="338" spans="1:64" x14ac:dyDescent="0.2">
      <c r="A338" s="2">
        <v>351</v>
      </c>
      <c r="B338" t="s">
        <v>1974</v>
      </c>
      <c r="C338" t="s">
        <v>1975</v>
      </c>
      <c r="D338" t="s">
        <v>560</v>
      </c>
      <c r="E338" t="s">
        <v>561</v>
      </c>
      <c r="F338" t="s">
        <v>1976</v>
      </c>
      <c r="G338" t="s">
        <v>70</v>
      </c>
      <c r="H338" t="s">
        <v>71</v>
      </c>
      <c r="I338" t="s">
        <v>72</v>
      </c>
      <c r="J338" t="s">
        <v>139</v>
      </c>
      <c r="K338" t="s">
        <v>154</v>
      </c>
      <c r="L338" t="s">
        <v>1977</v>
      </c>
      <c r="M338" t="s">
        <v>156</v>
      </c>
      <c r="N338" t="s">
        <v>77</v>
      </c>
      <c r="O338" t="s">
        <v>316</v>
      </c>
      <c r="P338" t="s">
        <v>385</v>
      </c>
      <c r="Q338" t="s">
        <v>80</v>
      </c>
      <c r="R338" t="s">
        <v>837</v>
      </c>
      <c r="S338" t="s">
        <v>210</v>
      </c>
      <c r="T338" t="s">
        <v>86</v>
      </c>
      <c r="U338" t="s">
        <v>86</v>
      </c>
      <c r="V338" t="s">
        <v>86</v>
      </c>
      <c r="W338" t="s">
        <v>86</v>
      </c>
      <c r="X338" t="s">
        <v>124</v>
      </c>
      <c r="Y338" t="s">
        <v>83</v>
      </c>
      <c r="Z338" t="s">
        <v>84</v>
      </c>
      <c r="AA338" t="s">
        <v>86</v>
      </c>
      <c r="AB338" t="s">
        <v>85</v>
      </c>
      <c r="AC338" t="s">
        <v>84</v>
      </c>
      <c r="AD338" t="s">
        <v>84</v>
      </c>
      <c r="AE338" t="s">
        <v>84</v>
      </c>
      <c r="AF338" t="s">
        <v>84</v>
      </c>
      <c r="AG338" t="s">
        <v>84</v>
      </c>
      <c r="AH338" t="s">
        <v>84</v>
      </c>
      <c r="AI338" t="s">
        <v>85</v>
      </c>
      <c r="AJ338" t="s">
        <v>86</v>
      </c>
      <c r="AK338" t="s">
        <v>86</v>
      </c>
      <c r="AL338" t="s">
        <v>86</v>
      </c>
      <c r="AM338" t="s">
        <v>86</v>
      </c>
      <c r="AN338" t="s">
        <v>86</v>
      </c>
      <c r="AO338" t="s">
        <v>84</v>
      </c>
      <c r="AP338" t="s">
        <v>83</v>
      </c>
      <c r="AQ338" t="s">
        <v>85</v>
      </c>
      <c r="AR338" t="s">
        <v>85</v>
      </c>
      <c r="AS338" t="s">
        <v>84</v>
      </c>
      <c r="AT338" t="s">
        <v>86</v>
      </c>
      <c r="AU338" t="s">
        <v>86</v>
      </c>
      <c r="AV338" t="s">
        <v>86</v>
      </c>
      <c r="AW338" t="s">
        <v>84</v>
      </c>
      <c r="AX338" t="s">
        <v>86</v>
      </c>
      <c r="AY338" t="s">
        <v>84</v>
      </c>
      <c r="AZ338" t="s">
        <v>83</v>
      </c>
      <c r="BA338" t="s">
        <v>105</v>
      </c>
      <c r="BB338" t="s">
        <v>105</v>
      </c>
      <c r="BC338" t="s">
        <v>105</v>
      </c>
      <c r="BD338" t="s">
        <v>106</v>
      </c>
      <c r="BE338" t="s">
        <v>106</v>
      </c>
      <c r="BF338" t="s">
        <v>220</v>
      </c>
      <c r="BG338" t="s">
        <v>1207</v>
      </c>
      <c r="BH338" t="s">
        <v>1978</v>
      </c>
      <c r="BI338" t="s">
        <v>91</v>
      </c>
      <c r="BJ338" t="s">
        <v>130</v>
      </c>
      <c r="BK338" t="s">
        <v>223</v>
      </c>
      <c r="BL338" t="s">
        <v>1290</v>
      </c>
    </row>
    <row r="339" spans="1:64" x14ac:dyDescent="0.2">
      <c r="A339" s="2">
        <v>352</v>
      </c>
      <c r="B339" t="s">
        <v>1979</v>
      </c>
      <c r="C339" t="s">
        <v>920</v>
      </c>
      <c r="D339" t="s">
        <v>67</v>
      </c>
      <c r="E339" t="s">
        <v>68</v>
      </c>
      <c r="F339" t="s">
        <v>1980</v>
      </c>
      <c r="G339" t="s">
        <v>136</v>
      </c>
      <c r="H339" t="s">
        <v>153</v>
      </c>
      <c r="I339" t="s">
        <v>72</v>
      </c>
      <c r="J339" t="s">
        <v>139</v>
      </c>
      <c r="K339" t="s">
        <v>74</v>
      </c>
      <c r="L339" t="s">
        <v>491</v>
      </c>
      <c r="M339" t="s">
        <v>156</v>
      </c>
      <c r="N339" t="s">
        <v>77</v>
      </c>
      <c r="O339" t="s">
        <v>207</v>
      </c>
      <c r="P339" t="s">
        <v>208</v>
      </c>
      <c r="Q339" t="s">
        <v>173</v>
      </c>
      <c r="R339" t="s">
        <v>145</v>
      </c>
      <c r="S339" t="s">
        <v>1145</v>
      </c>
      <c r="T339" t="s">
        <v>85</v>
      </c>
      <c r="U339" t="s">
        <v>85</v>
      </c>
      <c r="V339" t="s">
        <v>85</v>
      </c>
      <c r="W339" t="s">
        <v>85</v>
      </c>
      <c r="X339" t="s">
        <v>85</v>
      </c>
      <c r="Y339" t="s">
        <v>85</v>
      </c>
      <c r="Z339" t="s">
        <v>85</v>
      </c>
      <c r="AA339" t="s">
        <v>85</v>
      </c>
      <c r="AB339" t="s">
        <v>85</v>
      </c>
      <c r="AC339" t="s">
        <v>85</v>
      </c>
      <c r="AD339" t="s">
        <v>85</v>
      </c>
      <c r="AE339" t="s">
        <v>85</v>
      </c>
      <c r="AF339" t="s">
        <v>85</v>
      </c>
      <c r="AG339" t="s">
        <v>85</v>
      </c>
      <c r="AH339" t="s">
        <v>85</v>
      </c>
      <c r="AI339" t="s">
        <v>85</v>
      </c>
      <c r="AJ339" t="s">
        <v>85</v>
      </c>
      <c r="AK339" t="s">
        <v>85</v>
      </c>
      <c r="AL339" t="s">
        <v>85</v>
      </c>
      <c r="AM339" t="s">
        <v>85</v>
      </c>
      <c r="AN339" t="s">
        <v>85</v>
      </c>
      <c r="AO339" t="s">
        <v>85</v>
      </c>
      <c r="AP339" t="s">
        <v>85</v>
      </c>
      <c r="AQ339" t="s">
        <v>85</v>
      </c>
      <c r="AR339" t="s">
        <v>85</v>
      </c>
      <c r="AS339" t="s">
        <v>85</v>
      </c>
      <c r="AT339" t="s">
        <v>85</v>
      </c>
      <c r="AU339" t="s">
        <v>85</v>
      </c>
      <c r="AV339" t="s">
        <v>85</v>
      </c>
      <c r="AW339" t="s">
        <v>85</v>
      </c>
      <c r="AX339" t="s">
        <v>85</v>
      </c>
      <c r="AY339" t="s">
        <v>85</v>
      </c>
      <c r="AZ339" t="s">
        <v>85</v>
      </c>
      <c r="BA339" t="s">
        <v>126</v>
      </c>
      <c r="BB339" t="s">
        <v>126</v>
      </c>
      <c r="BC339" t="s">
        <v>126</v>
      </c>
      <c r="BD339" t="s">
        <v>126</v>
      </c>
      <c r="BE339" t="s">
        <v>126</v>
      </c>
      <c r="BF339" t="s">
        <v>88</v>
      </c>
      <c r="BG339" t="s">
        <v>1115</v>
      </c>
      <c r="BH339" t="s">
        <v>1884</v>
      </c>
      <c r="BI339" t="s">
        <v>129</v>
      </c>
      <c r="BJ339" t="s">
        <v>178</v>
      </c>
      <c r="BK339" t="s">
        <v>93</v>
      </c>
      <c r="BL339" t="s">
        <v>341</v>
      </c>
    </row>
    <row r="340" spans="1:64" x14ac:dyDescent="0.2">
      <c r="A340" s="2">
        <v>353</v>
      </c>
      <c r="B340" t="s">
        <v>1981</v>
      </c>
      <c r="C340" t="s">
        <v>732</v>
      </c>
      <c r="D340" t="s">
        <v>67</v>
      </c>
      <c r="E340" t="s">
        <v>68</v>
      </c>
      <c r="F340" t="s">
        <v>1982</v>
      </c>
      <c r="G340" t="s">
        <v>136</v>
      </c>
      <c r="H340" t="s">
        <v>71</v>
      </c>
      <c r="I340" t="s">
        <v>72</v>
      </c>
      <c r="J340" t="s">
        <v>139</v>
      </c>
      <c r="K340" t="s">
        <v>74</v>
      </c>
      <c r="L340" t="s">
        <v>1046</v>
      </c>
      <c r="M340" t="s">
        <v>156</v>
      </c>
      <c r="N340" t="s">
        <v>143</v>
      </c>
      <c r="O340" t="s">
        <v>513</v>
      </c>
      <c r="P340" t="s">
        <v>355</v>
      </c>
      <c r="Q340" t="s">
        <v>80</v>
      </c>
      <c r="R340" t="s">
        <v>174</v>
      </c>
      <c r="S340" t="s">
        <v>656</v>
      </c>
      <c r="T340" t="s">
        <v>83</v>
      </c>
      <c r="U340" t="s">
        <v>83</v>
      </c>
      <c r="V340" t="s">
        <v>86</v>
      </c>
      <c r="W340" t="s">
        <v>85</v>
      </c>
      <c r="X340" t="s">
        <v>83</v>
      </c>
      <c r="Y340" t="s">
        <v>83</v>
      </c>
      <c r="Z340" t="s">
        <v>83</v>
      </c>
      <c r="AA340" t="s">
        <v>83</v>
      </c>
      <c r="AB340" t="s">
        <v>83</v>
      </c>
      <c r="AC340" t="s">
        <v>83</v>
      </c>
      <c r="AD340" t="s">
        <v>83</v>
      </c>
      <c r="AE340" t="s">
        <v>83</v>
      </c>
      <c r="AF340" t="s">
        <v>83</v>
      </c>
      <c r="AG340" t="s">
        <v>83</v>
      </c>
      <c r="AH340" t="s">
        <v>83</v>
      </c>
      <c r="AI340" t="s">
        <v>83</v>
      </c>
      <c r="AJ340" t="s">
        <v>83</v>
      </c>
      <c r="AK340" t="s">
        <v>83</v>
      </c>
      <c r="AL340" t="s">
        <v>83</v>
      </c>
      <c r="AM340" t="s">
        <v>83</v>
      </c>
      <c r="AN340" t="s">
        <v>83</v>
      </c>
      <c r="AO340" t="s">
        <v>83</v>
      </c>
      <c r="AP340" t="s">
        <v>86</v>
      </c>
      <c r="AQ340" t="s">
        <v>83</v>
      </c>
      <c r="AR340" t="s">
        <v>83</v>
      </c>
      <c r="AS340" t="s">
        <v>83</v>
      </c>
      <c r="AT340" t="s">
        <v>83</v>
      </c>
      <c r="AU340" t="s">
        <v>83</v>
      </c>
      <c r="AV340" t="s">
        <v>84</v>
      </c>
      <c r="AW340" t="s">
        <v>83</v>
      </c>
      <c r="AX340" t="s">
        <v>83</v>
      </c>
      <c r="AY340" t="s">
        <v>86</v>
      </c>
      <c r="AZ340" t="s">
        <v>83</v>
      </c>
      <c r="BA340" t="s">
        <v>125</v>
      </c>
      <c r="BB340" t="s">
        <v>87</v>
      </c>
      <c r="BC340" t="s">
        <v>105</v>
      </c>
      <c r="BD340" t="s">
        <v>105</v>
      </c>
      <c r="BE340" t="s">
        <v>106</v>
      </c>
      <c r="BF340" t="s">
        <v>88</v>
      </c>
      <c r="BG340" t="s">
        <v>127</v>
      </c>
      <c r="BH340" t="s">
        <v>1983</v>
      </c>
      <c r="BI340" t="s">
        <v>91</v>
      </c>
      <c r="BJ340" t="s">
        <v>148</v>
      </c>
      <c r="BK340" t="s">
        <v>110</v>
      </c>
      <c r="BL340" t="s">
        <v>1433</v>
      </c>
    </row>
    <row r="341" spans="1:64" x14ac:dyDescent="0.2">
      <c r="A341" s="2">
        <v>354</v>
      </c>
      <c r="B341" t="s">
        <v>1984</v>
      </c>
      <c r="C341" t="s">
        <v>1179</v>
      </c>
      <c r="D341" t="s">
        <v>67</v>
      </c>
      <c r="E341" t="s">
        <v>68</v>
      </c>
      <c r="F341" t="s">
        <v>793</v>
      </c>
      <c r="G341" t="s">
        <v>136</v>
      </c>
      <c r="H341" t="s">
        <v>153</v>
      </c>
      <c r="I341" t="s">
        <v>72</v>
      </c>
      <c r="J341" t="s">
        <v>139</v>
      </c>
      <c r="K341" t="s">
        <v>154</v>
      </c>
      <c r="L341" t="s">
        <v>541</v>
      </c>
      <c r="M341" t="s">
        <v>620</v>
      </c>
      <c r="N341" t="s">
        <v>118</v>
      </c>
      <c r="O341" t="s">
        <v>450</v>
      </c>
      <c r="P341" t="s">
        <v>451</v>
      </c>
      <c r="Q341" t="s">
        <v>80</v>
      </c>
      <c r="R341" t="s">
        <v>1002</v>
      </c>
      <c r="S341" t="s">
        <v>416</v>
      </c>
      <c r="T341" t="s">
        <v>83</v>
      </c>
      <c r="U341" t="s">
        <v>83</v>
      </c>
      <c r="V341" t="s">
        <v>83</v>
      </c>
      <c r="W341" t="s">
        <v>83</v>
      </c>
      <c r="X341" t="s">
        <v>83</v>
      </c>
      <c r="Y341" t="s">
        <v>83</v>
      </c>
      <c r="Z341" t="s">
        <v>83</v>
      </c>
      <c r="AA341" t="s">
        <v>83</v>
      </c>
      <c r="AB341" t="s">
        <v>83</v>
      </c>
      <c r="AC341" t="s">
        <v>83</v>
      </c>
      <c r="AD341" t="s">
        <v>83</v>
      </c>
      <c r="AE341" t="s">
        <v>83</v>
      </c>
      <c r="AF341" t="s">
        <v>83</v>
      </c>
      <c r="AG341" t="s">
        <v>83</v>
      </c>
      <c r="AH341" t="s">
        <v>83</v>
      </c>
      <c r="AI341" t="s">
        <v>83</v>
      </c>
      <c r="AJ341" t="s">
        <v>83</v>
      </c>
      <c r="AK341" t="s">
        <v>83</v>
      </c>
      <c r="AL341" t="s">
        <v>83</v>
      </c>
      <c r="AM341" t="s">
        <v>83</v>
      </c>
      <c r="AN341" t="s">
        <v>83</v>
      </c>
      <c r="AO341" t="s">
        <v>83</v>
      </c>
      <c r="AP341" t="s">
        <v>83</v>
      </c>
      <c r="AQ341" t="s">
        <v>83</v>
      </c>
      <c r="AR341" t="s">
        <v>83</v>
      </c>
      <c r="AS341" t="s">
        <v>83</v>
      </c>
      <c r="AT341" t="s">
        <v>83</v>
      </c>
      <c r="AU341" t="s">
        <v>83</v>
      </c>
      <c r="AV341" t="s">
        <v>83</v>
      </c>
      <c r="AW341" t="s">
        <v>83</v>
      </c>
      <c r="AX341" t="s">
        <v>83</v>
      </c>
      <c r="AY341" t="s">
        <v>83</v>
      </c>
      <c r="AZ341" t="s">
        <v>83</v>
      </c>
      <c r="BA341" t="s">
        <v>106</v>
      </c>
      <c r="BB341" t="s">
        <v>106</v>
      </c>
      <c r="BC341" t="s">
        <v>106</v>
      </c>
      <c r="BD341" t="s">
        <v>105</v>
      </c>
      <c r="BE341" t="s">
        <v>106</v>
      </c>
      <c r="BF341" t="s">
        <v>220</v>
      </c>
      <c r="BG341" t="s">
        <v>470</v>
      </c>
      <c r="BH341" t="s">
        <v>402</v>
      </c>
      <c r="BI341" t="s">
        <v>129</v>
      </c>
      <c r="BJ341" t="s">
        <v>1237</v>
      </c>
      <c r="BK341" t="s">
        <v>404</v>
      </c>
      <c r="BL341" t="s">
        <v>1070</v>
      </c>
    </row>
    <row r="342" spans="1:64" x14ac:dyDescent="0.2">
      <c r="A342" s="2">
        <v>355</v>
      </c>
      <c r="B342" t="s">
        <v>1985</v>
      </c>
      <c r="C342" t="s">
        <v>1986</v>
      </c>
      <c r="D342" t="s">
        <v>67</v>
      </c>
      <c r="E342" t="s">
        <v>68</v>
      </c>
      <c r="F342" t="s">
        <v>1987</v>
      </c>
      <c r="G342" t="s">
        <v>136</v>
      </c>
      <c r="H342" t="s">
        <v>71</v>
      </c>
      <c r="I342" t="s">
        <v>72</v>
      </c>
      <c r="J342" t="s">
        <v>139</v>
      </c>
      <c r="K342" t="s">
        <v>140</v>
      </c>
      <c r="L342" t="s">
        <v>1988</v>
      </c>
      <c r="M342" t="s">
        <v>1351</v>
      </c>
      <c r="N342" t="s">
        <v>77</v>
      </c>
      <c r="O342" t="s">
        <v>207</v>
      </c>
      <c r="P342" t="s">
        <v>1989</v>
      </c>
      <c r="Q342" t="s">
        <v>80</v>
      </c>
      <c r="R342" t="s">
        <v>650</v>
      </c>
      <c r="S342" t="s">
        <v>210</v>
      </c>
      <c r="T342" t="s">
        <v>84</v>
      </c>
      <c r="U342" t="s">
        <v>84</v>
      </c>
      <c r="V342" t="s">
        <v>84</v>
      </c>
      <c r="W342" t="s">
        <v>84</v>
      </c>
      <c r="X342" t="s">
        <v>84</v>
      </c>
      <c r="Y342" t="s">
        <v>84</v>
      </c>
      <c r="Z342" t="s">
        <v>84</v>
      </c>
      <c r="AA342" t="s">
        <v>84</v>
      </c>
      <c r="AB342" t="s">
        <v>84</v>
      </c>
      <c r="AC342" t="s">
        <v>84</v>
      </c>
      <c r="AD342" t="s">
        <v>84</v>
      </c>
      <c r="AE342" t="s">
        <v>84</v>
      </c>
      <c r="AF342" t="s">
        <v>84</v>
      </c>
      <c r="AG342" t="s">
        <v>84</v>
      </c>
      <c r="AH342" t="s">
        <v>84</v>
      </c>
      <c r="AI342" t="s">
        <v>84</v>
      </c>
      <c r="AJ342" t="s">
        <v>84</v>
      </c>
      <c r="AK342" t="s">
        <v>84</v>
      </c>
      <c r="AL342" t="s">
        <v>84</v>
      </c>
      <c r="AM342" t="s">
        <v>84</v>
      </c>
      <c r="AN342" t="s">
        <v>84</v>
      </c>
      <c r="AO342" t="s">
        <v>84</v>
      </c>
      <c r="AP342" t="s">
        <v>84</v>
      </c>
      <c r="AQ342" t="s">
        <v>84</v>
      </c>
      <c r="AR342" t="s">
        <v>84</v>
      </c>
      <c r="AS342" t="s">
        <v>84</v>
      </c>
      <c r="AT342" t="s">
        <v>84</v>
      </c>
      <c r="AU342" t="s">
        <v>84</v>
      </c>
      <c r="AV342" t="s">
        <v>84</v>
      </c>
      <c r="AW342" t="s">
        <v>84</v>
      </c>
      <c r="AX342" t="s">
        <v>84</v>
      </c>
      <c r="AY342" t="s">
        <v>84</v>
      </c>
      <c r="AZ342" t="s">
        <v>84</v>
      </c>
      <c r="BA342" t="s">
        <v>105</v>
      </c>
      <c r="BB342" t="s">
        <v>105</v>
      </c>
      <c r="BC342" t="s">
        <v>105</v>
      </c>
      <c r="BD342" t="s">
        <v>87</v>
      </c>
      <c r="BE342" t="s">
        <v>87</v>
      </c>
      <c r="BF342" t="s">
        <v>88</v>
      </c>
      <c r="BG342" t="s">
        <v>89</v>
      </c>
      <c r="BH342" t="s">
        <v>1267</v>
      </c>
      <c r="BI342" t="s">
        <v>91</v>
      </c>
      <c r="BJ342" t="s">
        <v>130</v>
      </c>
      <c r="BK342" t="s">
        <v>243</v>
      </c>
      <c r="BL342" t="s">
        <v>444</v>
      </c>
    </row>
    <row r="343" spans="1:64" x14ac:dyDescent="0.2">
      <c r="A343" s="2">
        <v>356</v>
      </c>
      <c r="B343" t="s">
        <v>1990</v>
      </c>
      <c r="C343" t="s">
        <v>848</v>
      </c>
      <c r="D343" t="s">
        <v>67</v>
      </c>
      <c r="E343" t="s">
        <v>68</v>
      </c>
      <c r="F343" t="s">
        <v>1991</v>
      </c>
      <c r="G343" t="s">
        <v>136</v>
      </c>
      <c r="H343" t="s">
        <v>153</v>
      </c>
      <c r="I343" t="s">
        <v>72</v>
      </c>
      <c r="J343" t="s">
        <v>139</v>
      </c>
      <c r="K343" t="s">
        <v>74</v>
      </c>
      <c r="L343" t="s">
        <v>289</v>
      </c>
      <c r="M343" t="s">
        <v>273</v>
      </c>
      <c r="N343" t="s">
        <v>77</v>
      </c>
      <c r="O343" t="s">
        <v>1992</v>
      </c>
      <c r="P343" t="s">
        <v>519</v>
      </c>
      <c r="Q343" t="s">
        <v>80</v>
      </c>
      <c r="R343" t="s">
        <v>209</v>
      </c>
      <c r="S343" t="s">
        <v>1993</v>
      </c>
      <c r="T343" t="s">
        <v>86</v>
      </c>
      <c r="U343" t="s">
        <v>86</v>
      </c>
      <c r="V343" t="s">
        <v>86</v>
      </c>
      <c r="W343" t="s">
        <v>86</v>
      </c>
      <c r="X343" t="s">
        <v>85</v>
      </c>
      <c r="Y343" t="s">
        <v>86</v>
      </c>
      <c r="Z343" t="s">
        <v>85</v>
      </c>
      <c r="AA343" t="s">
        <v>84</v>
      </c>
      <c r="AB343" t="s">
        <v>84</v>
      </c>
      <c r="AC343" t="s">
        <v>84</v>
      </c>
      <c r="AD343" t="s">
        <v>85</v>
      </c>
      <c r="AE343" t="s">
        <v>85</v>
      </c>
      <c r="AF343" t="s">
        <v>86</v>
      </c>
      <c r="AG343" t="s">
        <v>84</v>
      </c>
      <c r="AH343" t="s">
        <v>86</v>
      </c>
      <c r="AI343" t="s">
        <v>85</v>
      </c>
      <c r="AJ343" t="s">
        <v>86</v>
      </c>
      <c r="AK343" t="s">
        <v>86</v>
      </c>
      <c r="AL343" t="s">
        <v>86</v>
      </c>
      <c r="AM343" t="s">
        <v>86</v>
      </c>
      <c r="AN343" t="s">
        <v>85</v>
      </c>
      <c r="AO343" t="s">
        <v>86</v>
      </c>
      <c r="AP343" t="s">
        <v>86</v>
      </c>
      <c r="AQ343" t="s">
        <v>86</v>
      </c>
      <c r="AR343" t="s">
        <v>86</v>
      </c>
      <c r="AS343" t="s">
        <v>86</v>
      </c>
      <c r="AT343" t="s">
        <v>86</v>
      </c>
      <c r="AU343" t="s">
        <v>86</v>
      </c>
      <c r="AV343" t="s">
        <v>86</v>
      </c>
      <c r="AW343" t="s">
        <v>86</v>
      </c>
      <c r="AX343" t="s">
        <v>86</v>
      </c>
      <c r="AY343" t="s">
        <v>86</v>
      </c>
      <c r="AZ343" t="s">
        <v>86</v>
      </c>
      <c r="BA343" t="s">
        <v>106</v>
      </c>
      <c r="BB343" t="s">
        <v>105</v>
      </c>
      <c r="BC343" t="s">
        <v>106</v>
      </c>
      <c r="BD343" t="s">
        <v>106</v>
      </c>
      <c r="BE343" t="s">
        <v>105</v>
      </c>
      <c r="BF343" t="s">
        <v>211</v>
      </c>
      <c r="BG343" t="s">
        <v>89</v>
      </c>
      <c r="BH343" t="s">
        <v>595</v>
      </c>
      <c r="BI343" t="s">
        <v>91</v>
      </c>
      <c r="BJ343" t="s">
        <v>480</v>
      </c>
      <c r="BK343" t="s">
        <v>110</v>
      </c>
      <c r="BL343" t="s">
        <v>201</v>
      </c>
    </row>
    <row r="344" spans="1:64" x14ac:dyDescent="0.2">
      <c r="A344" s="2">
        <v>357</v>
      </c>
      <c r="B344" t="s">
        <v>1994</v>
      </c>
      <c r="C344" t="s">
        <v>1995</v>
      </c>
      <c r="D344" t="s">
        <v>67</v>
      </c>
      <c r="E344" t="s">
        <v>68</v>
      </c>
      <c r="F344" t="s">
        <v>1996</v>
      </c>
      <c r="G344" t="s">
        <v>70</v>
      </c>
      <c r="H344" t="s">
        <v>71</v>
      </c>
      <c r="I344" t="s">
        <v>72</v>
      </c>
      <c r="J344" t="s">
        <v>139</v>
      </c>
      <c r="K344" t="s">
        <v>154</v>
      </c>
      <c r="L344" t="s">
        <v>296</v>
      </c>
      <c r="M344" t="s">
        <v>156</v>
      </c>
      <c r="N344" t="s">
        <v>118</v>
      </c>
      <c r="O344" t="s">
        <v>419</v>
      </c>
      <c r="P344" t="s">
        <v>208</v>
      </c>
      <c r="Q344" t="s">
        <v>80</v>
      </c>
      <c r="R344" t="s">
        <v>209</v>
      </c>
      <c r="S344" t="s">
        <v>242</v>
      </c>
      <c r="T344" t="s">
        <v>83</v>
      </c>
      <c r="U344" t="s">
        <v>83</v>
      </c>
      <c r="V344" t="s">
        <v>83</v>
      </c>
      <c r="W344" t="s">
        <v>83</v>
      </c>
      <c r="X344" t="s">
        <v>83</v>
      </c>
      <c r="Y344" t="s">
        <v>83</v>
      </c>
      <c r="Z344" t="s">
        <v>83</v>
      </c>
      <c r="AA344" t="s">
        <v>83</v>
      </c>
      <c r="AB344" t="s">
        <v>83</v>
      </c>
      <c r="AC344" t="s">
        <v>83</v>
      </c>
      <c r="AD344" t="s">
        <v>83</v>
      </c>
      <c r="AE344" t="s">
        <v>83</v>
      </c>
      <c r="AF344" t="s">
        <v>84</v>
      </c>
      <c r="AG344" t="s">
        <v>83</v>
      </c>
      <c r="AH344" t="s">
        <v>84</v>
      </c>
      <c r="AI344" t="s">
        <v>83</v>
      </c>
      <c r="AJ344" t="s">
        <v>83</v>
      </c>
      <c r="AK344" t="s">
        <v>84</v>
      </c>
      <c r="AL344" t="s">
        <v>83</v>
      </c>
      <c r="AM344" t="s">
        <v>84</v>
      </c>
      <c r="AN344" t="s">
        <v>83</v>
      </c>
      <c r="AO344" t="s">
        <v>84</v>
      </c>
      <c r="AP344" t="s">
        <v>83</v>
      </c>
      <c r="AQ344" t="s">
        <v>84</v>
      </c>
      <c r="AR344" t="s">
        <v>83</v>
      </c>
      <c r="AS344" t="s">
        <v>83</v>
      </c>
      <c r="AT344" t="s">
        <v>83</v>
      </c>
      <c r="AU344" t="s">
        <v>84</v>
      </c>
      <c r="AV344" t="s">
        <v>83</v>
      </c>
      <c r="AW344" t="s">
        <v>84</v>
      </c>
      <c r="AX344" t="s">
        <v>83</v>
      </c>
      <c r="AY344" t="s">
        <v>84</v>
      </c>
      <c r="AZ344" t="s">
        <v>83</v>
      </c>
      <c r="BA344" t="s">
        <v>105</v>
      </c>
      <c r="BB344" t="s">
        <v>106</v>
      </c>
      <c r="BC344" t="s">
        <v>125</v>
      </c>
      <c r="BD344" t="s">
        <v>106</v>
      </c>
      <c r="BE344" t="s">
        <v>105</v>
      </c>
      <c r="BF344" t="s">
        <v>88</v>
      </c>
      <c r="BG344" t="s">
        <v>89</v>
      </c>
      <c r="BH344" t="s">
        <v>715</v>
      </c>
      <c r="BI344" t="s">
        <v>129</v>
      </c>
      <c r="BJ344" t="s">
        <v>178</v>
      </c>
      <c r="BK344" t="s">
        <v>110</v>
      </c>
      <c r="BL344" t="s">
        <v>1443</v>
      </c>
    </row>
    <row r="345" spans="1:64" x14ac:dyDescent="0.2">
      <c r="A345" s="2">
        <v>358</v>
      </c>
      <c r="B345" t="s">
        <v>1997</v>
      </c>
      <c r="C345" t="s">
        <v>1920</v>
      </c>
      <c r="D345" t="s">
        <v>560</v>
      </c>
      <c r="E345" t="s">
        <v>561</v>
      </c>
      <c r="F345" t="s">
        <v>1784</v>
      </c>
      <c r="G345" t="s">
        <v>70</v>
      </c>
      <c r="H345" t="s">
        <v>153</v>
      </c>
      <c r="I345" t="s">
        <v>72</v>
      </c>
      <c r="J345" t="s">
        <v>139</v>
      </c>
      <c r="K345" t="s">
        <v>140</v>
      </c>
      <c r="L345" t="s">
        <v>1577</v>
      </c>
      <c r="M345" t="s">
        <v>1998</v>
      </c>
      <c r="N345" t="s">
        <v>77</v>
      </c>
      <c r="O345" t="s">
        <v>119</v>
      </c>
      <c r="P345" t="s">
        <v>385</v>
      </c>
      <c r="Q345" t="s">
        <v>80</v>
      </c>
      <c r="R345" t="s">
        <v>925</v>
      </c>
      <c r="S345" t="s">
        <v>175</v>
      </c>
      <c r="T345" t="s">
        <v>83</v>
      </c>
      <c r="U345" t="s">
        <v>83</v>
      </c>
      <c r="V345" t="s">
        <v>83</v>
      </c>
      <c r="W345" t="s">
        <v>83</v>
      </c>
      <c r="X345" t="s">
        <v>84</v>
      </c>
      <c r="Y345" t="s">
        <v>83</v>
      </c>
      <c r="Z345" t="s">
        <v>84</v>
      </c>
      <c r="AA345" t="s">
        <v>84</v>
      </c>
      <c r="AB345" t="s">
        <v>83</v>
      </c>
      <c r="AC345" t="s">
        <v>84</v>
      </c>
      <c r="AD345" t="s">
        <v>85</v>
      </c>
      <c r="AE345" t="s">
        <v>85</v>
      </c>
      <c r="AF345" t="s">
        <v>84</v>
      </c>
      <c r="AG345" t="s">
        <v>84</v>
      </c>
      <c r="AH345" t="s">
        <v>83</v>
      </c>
      <c r="AI345" t="s">
        <v>85</v>
      </c>
      <c r="AJ345" t="s">
        <v>84</v>
      </c>
      <c r="AK345" t="s">
        <v>83</v>
      </c>
      <c r="AL345" t="s">
        <v>83</v>
      </c>
      <c r="AM345" t="s">
        <v>83</v>
      </c>
      <c r="AN345" t="s">
        <v>83</v>
      </c>
      <c r="AO345" t="s">
        <v>84</v>
      </c>
      <c r="AP345" t="s">
        <v>84</v>
      </c>
      <c r="AQ345" t="s">
        <v>84</v>
      </c>
      <c r="AR345" t="s">
        <v>83</v>
      </c>
      <c r="AS345" t="s">
        <v>83</v>
      </c>
      <c r="AT345" t="s">
        <v>84</v>
      </c>
      <c r="AU345" t="s">
        <v>84</v>
      </c>
      <c r="AV345" t="s">
        <v>84</v>
      </c>
      <c r="AW345" t="s">
        <v>84</v>
      </c>
      <c r="AX345" t="s">
        <v>84</v>
      </c>
      <c r="AY345" t="s">
        <v>84</v>
      </c>
      <c r="AZ345" t="s">
        <v>84</v>
      </c>
      <c r="BA345" t="s">
        <v>105</v>
      </c>
      <c r="BB345" t="s">
        <v>106</v>
      </c>
      <c r="BC345" t="s">
        <v>105</v>
      </c>
      <c r="BD345" t="s">
        <v>105</v>
      </c>
      <c r="BE345" t="s">
        <v>105</v>
      </c>
      <c r="BF345" t="s">
        <v>88</v>
      </c>
      <c r="BG345" t="s">
        <v>176</v>
      </c>
      <c r="BH345" t="s">
        <v>769</v>
      </c>
      <c r="BI345" t="s">
        <v>129</v>
      </c>
      <c r="BJ345" t="s">
        <v>429</v>
      </c>
      <c r="BK345" t="s">
        <v>93</v>
      </c>
      <c r="BL345" t="s">
        <v>1238</v>
      </c>
    </row>
    <row r="346" spans="1:64" x14ac:dyDescent="0.2">
      <c r="A346" s="2">
        <v>359</v>
      </c>
      <c r="B346" t="s">
        <v>1999</v>
      </c>
      <c r="C346" t="s">
        <v>2000</v>
      </c>
      <c r="D346" t="s">
        <v>67</v>
      </c>
      <c r="E346" t="s">
        <v>68</v>
      </c>
      <c r="F346" t="s">
        <v>2001</v>
      </c>
      <c r="G346" t="s">
        <v>70</v>
      </c>
      <c r="H346" t="s">
        <v>153</v>
      </c>
      <c r="I346" t="s">
        <v>72</v>
      </c>
      <c r="J346" t="s">
        <v>139</v>
      </c>
      <c r="K346" t="s">
        <v>74</v>
      </c>
      <c r="L346" t="s">
        <v>289</v>
      </c>
      <c r="M346" t="s">
        <v>2002</v>
      </c>
      <c r="N346" t="s">
        <v>118</v>
      </c>
      <c r="O346" t="s">
        <v>612</v>
      </c>
      <c r="P346" t="s">
        <v>1333</v>
      </c>
      <c r="Q346" t="s">
        <v>80</v>
      </c>
      <c r="R346" t="s">
        <v>477</v>
      </c>
      <c r="S346" t="s">
        <v>1294</v>
      </c>
      <c r="T346" t="s">
        <v>84</v>
      </c>
      <c r="U346" t="s">
        <v>84</v>
      </c>
      <c r="V346" t="s">
        <v>84</v>
      </c>
      <c r="W346" t="s">
        <v>85</v>
      </c>
      <c r="X346" t="s">
        <v>84</v>
      </c>
      <c r="Y346" t="s">
        <v>84</v>
      </c>
      <c r="Z346" t="s">
        <v>124</v>
      </c>
      <c r="AA346" t="s">
        <v>124</v>
      </c>
      <c r="AB346" t="s">
        <v>84</v>
      </c>
      <c r="AC346" t="s">
        <v>84</v>
      </c>
      <c r="AD346" t="s">
        <v>84</v>
      </c>
      <c r="AE346" t="s">
        <v>85</v>
      </c>
      <c r="AF346" t="s">
        <v>84</v>
      </c>
      <c r="AG346" t="s">
        <v>84</v>
      </c>
      <c r="AH346" t="s">
        <v>84</v>
      </c>
      <c r="AI346" t="s">
        <v>84</v>
      </c>
      <c r="AJ346" t="s">
        <v>84</v>
      </c>
      <c r="AK346" t="s">
        <v>84</v>
      </c>
      <c r="AL346" t="s">
        <v>84</v>
      </c>
      <c r="AM346" t="s">
        <v>84</v>
      </c>
      <c r="AN346" t="s">
        <v>83</v>
      </c>
      <c r="AO346" t="s">
        <v>84</v>
      </c>
      <c r="AP346" t="s">
        <v>84</v>
      </c>
      <c r="AQ346" t="s">
        <v>84</v>
      </c>
      <c r="AR346" t="s">
        <v>84</v>
      </c>
      <c r="AS346" t="s">
        <v>84</v>
      </c>
      <c r="AT346" t="s">
        <v>84</v>
      </c>
      <c r="AU346" t="s">
        <v>84</v>
      </c>
      <c r="AV346" t="s">
        <v>84</v>
      </c>
      <c r="AW346" t="s">
        <v>84</v>
      </c>
      <c r="AX346" t="s">
        <v>84</v>
      </c>
      <c r="AY346" t="s">
        <v>84</v>
      </c>
      <c r="AZ346" t="s">
        <v>84</v>
      </c>
      <c r="BA346" t="s">
        <v>106</v>
      </c>
      <c r="BB346" t="s">
        <v>105</v>
      </c>
      <c r="BC346" t="s">
        <v>106</v>
      </c>
      <c r="BD346" t="s">
        <v>125</v>
      </c>
      <c r="BE346" t="s">
        <v>106</v>
      </c>
      <c r="BF346" t="s">
        <v>303</v>
      </c>
      <c r="BG346" t="s">
        <v>176</v>
      </c>
      <c r="BH346" t="s">
        <v>975</v>
      </c>
      <c r="BI346" t="s">
        <v>129</v>
      </c>
      <c r="BJ346" t="s">
        <v>530</v>
      </c>
      <c r="BK346" t="s">
        <v>110</v>
      </c>
      <c r="BL346" t="s">
        <v>269</v>
      </c>
    </row>
    <row r="347" spans="1:64" x14ac:dyDescent="0.2">
      <c r="A347" s="2">
        <v>360</v>
      </c>
      <c r="B347" t="s">
        <v>2003</v>
      </c>
      <c r="C347" t="s">
        <v>2004</v>
      </c>
      <c r="D347" t="s">
        <v>67</v>
      </c>
      <c r="E347" t="s">
        <v>68</v>
      </c>
      <c r="F347" t="s">
        <v>2005</v>
      </c>
      <c r="G347" t="s">
        <v>136</v>
      </c>
      <c r="H347" t="s">
        <v>71</v>
      </c>
      <c r="I347" t="s">
        <v>72</v>
      </c>
      <c r="J347" t="s">
        <v>139</v>
      </c>
      <c r="K347" t="s">
        <v>74</v>
      </c>
      <c r="L347" t="s">
        <v>1894</v>
      </c>
      <c r="M347" t="s">
        <v>611</v>
      </c>
      <c r="N347" t="s">
        <v>118</v>
      </c>
      <c r="O347" t="s">
        <v>727</v>
      </c>
      <c r="P347" t="s">
        <v>519</v>
      </c>
      <c r="Q347" t="s">
        <v>80</v>
      </c>
      <c r="R347" t="s">
        <v>925</v>
      </c>
      <c r="S347" t="s">
        <v>400</v>
      </c>
      <c r="T347" t="s">
        <v>83</v>
      </c>
      <c r="U347" t="s">
        <v>83</v>
      </c>
      <c r="V347" t="s">
        <v>83</v>
      </c>
      <c r="W347" t="s">
        <v>83</v>
      </c>
      <c r="X347" t="s">
        <v>83</v>
      </c>
      <c r="Y347" t="s">
        <v>85</v>
      </c>
      <c r="Z347" t="s">
        <v>83</v>
      </c>
      <c r="AA347" t="s">
        <v>83</v>
      </c>
      <c r="AB347" t="s">
        <v>84</v>
      </c>
      <c r="AC347" t="s">
        <v>83</v>
      </c>
      <c r="AD347" t="s">
        <v>85</v>
      </c>
      <c r="AE347" t="s">
        <v>85</v>
      </c>
      <c r="AF347" t="s">
        <v>84</v>
      </c>
      <c r="AG347" t="s">
        <v>83</v>
      </c>
      <c r="AH347" t="s">
        <v>84</v>
      </c>
      <c r="AI347" t="s">
        <v>83</v>
      </c>
      <c r="AJ347" t="s">
        <v>86</v>
      </c>
      <c r="AK347" t="s">
        <v>86</v>
      </c>
      <c r="AL347" t="s">
        <v>86</v>
      </c>
      <c r="AM347" t="s">
        <v>83</v>
      </c>
      <c r="AN347" t="s">
        <v>86</v>
      </c>
      <c r="AO347" t="s">
        <v>86</v>
      </c>
      <c r="AP347" t="s">
        <v>83</v>
      </c>
      <c r="AQ347" t="s">
        <v>83</v>
      </c>
      <c r="AR347" t="s">
        <v>86</v>
      </c>
      <c r="AS347" t="s">
        <v>86</v>
      </c>
      <c r="AT347" t="s">
        <v>83</v>
      </c>
      <c r="AU347" t="s">
        <v>83</v>
      </c>
      <c r="AV347" t="s">
        <v>86</v>
      </c>
      <c r="AW347" t="s">
        <v>84</v>
      </c>
      <c r="AX347" t="s">
        <v>86</v>
      </c>
      <c r="AY347" t="s">
        <v>86</v>
      </c>
      <c r="AZ347" t="s">
        <v>86</v>
      </c>
      <c r="BA347" t="s">
        <v>202</v>
      </c>
      <c r="BB347" t="s">
        <v>105</v>
      </c>
      <c r="BC347" t="s">
        <v>106</v>
      </c>
      <c r="BD347" t="s">
        <v>125</v>
      </c>
      <c r="BE347" t="s">
        <v>106</v>
      </c>
      <c r="BF347" t="s">
        <v>303</v>
      </c>
      <c r="BG347" t="s">
        <v>127</v>
      </c>
      <c r="BH347" t="s">
        <v>2006</v>
      </c>
      <c r="BI347" t="s">
        <v>91</v>
      </c>
      <c r="BJ347" t="s">
        <v>429</v>
      </c>
      <c r="BK347" t="s">
        <v>93</v>
      </c>
      <c r="BL347" t="s">
        <v>252</v>
      </c>
    </row>
    <row r="348" spans="1:64" x14ac:dyDescent="0.2">
      <c r="A348" s="2">
        <v>361</v>
      </c>
      <c r="B348" t="s">
        <v>2007</v>
      </c>
      <c r="C348" t="s">
        <v>1394</v>
      </c>
      <c r="D348" t="s">
        <v>67</v>
      </c>
      <c r="E348" t="s">
        <v>68</v>
      </c>
      <c r="F348" t="s">
        <v>2008</v>
      </c>
      <c r="G348" t="s">
        <v>136</v>
      </c>
      <c r="H348" t="s">
        <v>153</v>
      </c>
      <c r="I348" t="s">
        <v>72</v>
      </c>
      <c r="J348" t="s">
        <v>139</v>
      </c>
      <c r="K348" t="s">
        <v>74</v>
      </c>
      <c r="L348" t="s">
        <v>1508</v>
      </c>
      <c r="M348" t="s">
        <v>468</v>
      </c>
      <c r="N348" t="s">
        <v>170</v>
      </c>
      <c r="O348" t="s">
        <v>347</v>
      </c>
      <c r="P348" t="s">
        <v>420</v>
      </c>
      <c r="Q348" t="s">
        <v>80</v>
      </c>
      <c r="R348" t="s">
        <v>485</v>
      </c>
      <c r="S348" t="s">
        <v>2009</v>
      </c>
      <c r="T348" t="s">
        <v>84</v>
      </c>
      <c r="U348" t="s">
        <v>84</v>
      </c>
      <c r="V348" t="s">
        <v>84</v>
      </c>
      <c r="W348" t="s">
        <v>84</v>
      </c>
      <c r="X348" t="s">
        <v>84</v>
      </c>
      <c r="Y348" t="s">
        <v>84</v>
      </c>
      <c r="Z348" t="s">
        <v>84</v>
      </c>
      <c r="AA348" t="s">
        <v>84</v>
      </c>
      <c r="AB348" t="s">
        <v>84</v>
      </c>
      <c r="AC348" t="s">
        <v>84</v>
      </c>
      <c r="AD348" t="s">
        <v>84</v>
      </c>
      <c r="AE348" t="s">
        <v>84</v>
      </c>
      <c r="AF348" t="s">
        <v>84</v>
      </c>
      <c r="AG348" t="s">
        <v>84</v>
      </c>
      <c r="AH348" t="s">
        <v>84</v>
      </c>
      <c r="AI348" t="s">
        <v>84</v>
      </c>
      <c r="AJ348" t="s">
        <v>84</v>
      </c>
      <c r="AK348" t="s">
        <v>84</v>
      </c>
      <c r="AL348" t="s">
        <v>84</v>
      </c>
      <c r="AM348" t="s">
        <v>84</v>
      </c>
      <c r="AN348" t="s">
        <v>84</v>
      </c>
      <c r="AO348" t="s">
        <v>84</v>
      </c>
      <c r="AP348" t="s">
        <v>84</v>
      </c>
      <c r="AQ348" t="s">
        <v>84</v>
      </c>
      <c r="AR348" t="s">
        <v>84</v>
      </c>
      <c r="AS348" t="s">
        <v>84</v>
      </c>
      <c r="AT348" t="s">
        <v>84</v>
      </c>
      <c r="AU348" t="s">
        <v>84</v>
      </c>
      <c r="AV348" t="s">
        <v>84</v>
      </c>
      <c r="AW348" t="s">
        <v>84</v>
      </c>
      <c r="AX348" t="s">
        <v>84</v>
      </c>
      <c r="AY348" t="s">
        <v>84</v>
      </c>
      <c r="AZ348" t="s">
        <v>84</v>
      </c>
      <c r="BA348" t="s">
        <v>106</v>
      </c>
      <c r="BB348" t="s">
        <v>105</v>
      </c>
      <c r="BC348" t="s">
        <v>106</v>
      </c>
      <c r="BD348" t="s">
        <v>106</v>
      </c>
      <c r="BE348" t="s">
        <v>106</v>
      </c>
      <c r="BF348" t="s">
        <v>211</v>
      </c>
      <c r="BG348" t="s">
        <v>89</v>
      </c>
      <c r="BH348" t="s">
        <v>402</v>
      </c>
      <c r="BI348" t="s">
        <v>657</v>
      </c>
      <c r="BJ348" t="s">
        <v>1004</v>
      </c>
      <c r="BK348" t="s">
        <v>404</v>
      </c>
      <c r="BL348" t="s">
        <v>645</v>
      </c>
    </row>
    <row r="349" spans="1:64" x14ac:dyDescent="0.2">
      <c r="A349" s="2">
        <v>362</v>
      </c>
      <c r="B349" t="s">
        <v>2010</v>
      </c>
      <c r="C349" t="s">
        <v>151</v>
      </c>
      <c r="D349" t="s">
        <v>67</v>
      </c>
      <c r="E349" t="s">
        <v>68</v>
      </c>
      <c r="F349" t="s">
        <v>1406</v>
      </c>
      <c r="G349" t="s">
        <v>136</v>
      </c>
      <c r="H349" t="s">
        <v>71</v>
      </c>
      <c r="I349" t="s">
        <v>72</v>
      </c>
      <c r="J349" t="s">
        <v>139</v>
      </c>
      <c r="K349" t="s">
        <v>154</v>
      </c>
      <c r="L349" t="s">
        <v>2011</v>
      </c>
      <c r="M349" t="s">
        <v>819</v>
      </c>
      <c r="N349" t="s">
        <v>77</v>
      </c>
      <c r="O349" t="s">
        <v>207</v>
      </c>
      <c r="P349" t="s">
        <v>208</v>
      </c>
      <c r="Q349" t="s">
        <v>80</v>
      </c>
      <c r="R349" t="s">
        <v>650</v>
      </c>
      <c r="S349" t="s">
        <v>2012</v>
      </c>
      <c r="T349" t="s">
        <v>86</v>
      </c>
      <c r="U349" t="s">
        <v>83</v>
      </c>
      <c r="V349" t="s">
        <v>83</v>
      </c>
      <c r="W349" t="s">
        <v>83</v>
      </c>
      <c r="X349" t="s">
        <v>84</v>
      </c>
      <c r="Y349" t="s">
        <v>85</v>
      </c>
      <c r="Z349" t="s">
        <v>84</v>
      </c>
      <c r="AA349" t="s">
        <v>85</v>
      </c>
      <c r="AB349" t="s">
        <v>85</v>
      </c>
      <c r="AC349" t="s">
        <v>84</v>
      </c>
      <c r="AD349" t="s">
        <v>124</v>
      </c>
      <c r="AE349" t="s">
        <v>85</v>
      </c>
      <c r="AF349" t="s">
        <v>85</v>
      </c>
      <c r="AG349" t="s">
        <v>84</v>
      </c>
      <c r="AH349" t="s">
        <v>84</v>
      </c>
      <c r="AI349" t="s">
        <v>85</v>
      </c>
      <c r="AJ349" t="s">
        <v>85</v>
      </c>
      <c r="AK349" t="s">
        <v>83</v>
      </c>
      <c r="AL349" t="s">
        <v>83</v>
      </c>
      <c r="AM349" t="s">
        <v>83</v>
      </c>
      <c r="AN349" t="s">
        <v>83</v>
      </c>
      <c r="AO349" t="s">
        <v>83</v>
      </c>
      <c r="AP349" t="s">
        <v>83</v>
      </c>
      <c r="AQ349" t="s">
        <v>83</v>
      </c>
      <c r="AR349" t="s">
        <v>83</v>
      </c>
      <c r="AS349" t="s">
        <v>83</v>
      </c>
      <c r="AT349" t="s">
        <v>83</v>
      </c>
      <c r="AU349" t="s">
        <v>83</v>
      </c>
      <c r="AV349" t="s">
        <v>83</v>
      </c>
      <c r="AW349" t="s">
        <v>83</v>
      </c>
      <c r="AX349" t="s">
        <v>83</v>
      </c>
      <c r="AY349" t="s">
        <v>83</v>
      </c>
      <c r="AZ349" t="s">
        <v>83</v>
      </c>
      <c r="BA349" t="s">
        <v>202</v>
      </c>
      <c r="BB349" t="s">
        <v>106</v>
      </c>
      <c r="BC349" t="s">
        <v>105</v>
      </c>
      <c r="BD349" t="s">
        <v>125</v>
      </c>
      <c r="BE349" t="s">
        <v>87</v>
      </c>
      <c r="BF349" t="s">
        <v>630</v>
      </c>
      <c r="BG349" t="s">
        <v>89</v>
      </c>
      <c r="BH349" t="s">
        <v>147</v>
      </c>
      <c r="BI349" t="s">
        <v>129</v>
      </c>
      <c r="BJ349" t="s">
        <v>378</v>
      </c>
      <c r="BK349" t="s">
        <v>110</v>
      </c>
      <c r="BL349" t="s">
        <v>1152</v>
      </c>
    </row>
    <row r="350" spans="1:64" x14ac:dyDescent="0.2">
      <c r="A350" s="2">
        <v>363</v>
      </c>
      <c r="B350" t="s">
        <v>2013</v>
      </c>
      <c r="C350" t="s">
        <v>294</v>
      </c>
      <c r="D350" t="s">
        <v>67</v>
      </c>
      <c r="E350" t="s">
        <v>68</v>
      </c>
      <c r="F350" t="s">
        <v>2014</v>
      </c>
      <c r="G350" t="s">
        <v>136</v>
      </c>
      <c r="H350" t="s">
        <v>71</v>
      </c>
      <c r="I350" t="s">
        <v>72</v>
      </c>
      <c r="J350" t="s">
        <v>139</v>
      </c>
      <c r="K350" t="s">
        <v>140</v>
      </c>
      <c r="L350" t="s">
        <v>573</v>
      </c>
      <c r="M350" t="s">
        <v>655</v>
      </c>
      <c r="N350" t="s">
        <v>170</v>
      </c>
      <c r="O350" t="s">
        <v>354</v>
      </c>
      <c r="P350" t="s">
        <v>398</v>
      </c>
      <c r="Q350" t="s">
        <v>80</v>
      </c>
      <c r="R350" t="s">
        <v>1205</v>
      </c>
      <c r="S350" t="s">
        <v>122</v>
      </c>
      <c r="T350" t="s">
        <v>86</v>
      </c>
      <c r="U350" t="s">
        <v>86</v>
      </c>
      <c r="V350" t="s">
        <v>84</v>
      </c>
      <c r="W350" t="s">
        <v>83</v>
      </c>
      <c r="X350" t="s">
        <v>83</v>
      </c>
      <c r="Y350" t="s">
        <v>84</v>
      </c>
      <c r="Z350" t="s">
        <v>84</v>
      </c>
      <c r="AA350" t="s">
        <v>84</v>
      </c>
      <c r="AB350" t="s">
        <v>83</v>
      </c>
      <c r="AC350" t="s">
        <v>84</v>
      </c>
      <c r="AD350" t="s">
        <v>83</v>
      </c>
      <c r="AE350" t="s">
        <v>84</v>
      </c>
      <c r="AF350" t="s">
        <v>84</v>
      </c>
      <c r="AG350" t="s">
        <v>83</v>
      </c>
      <c r="AH350" t="s">
        <v>84</v>
      </c>
      <c r="AI350" t="s">
        <v>83</v>
      </c>
      <c r="AJ350" t="s">
        <v>84</v>
      </c>
      <c r="AK350" t="s">
        <v>83</v>
      </c>
      <c r="AL350" t="s">
        <v>83</v>
      </c>
      <c r="AM350" t="s">
        <v>83</v>
      </c>
      <c r="AN350" t="s">
        <v>86</v>
      </c>
      <c r="AO350" t="s">
        <v>83</v>
      </c>
      <c r="AP350" t="s">
        <v>86</v>
      </c>
      <c r="AQ350" t="s">
        <v>86</v>
      </c>
      <c r="AR350" t="s">
        <v>83</v>
      </c>
      <c r="AS350" t="s">
        <v>83</v>
      </c>
      <c r="AT350" t="s">
        <v>86</v>
      </c>
      <c r="AU350" t="s">
        <v>83</v>
      </c>
      <c r="AV350" t="s">
        <v>86</v>
      </c>
      <c r="AW350" t="s">
        <v>84</v>
      </c>
      <c r="AX350" t="s">
        <v>84</v>
      </c>
      <c r="AY350" t="s">
        <v>83</v>
      </c>
      <c r="AZ350" t="s">
        <v>84</v>
      </c>
      <c r="BA350" t="s">
        <v>126</v>
      </c>
      <c r="BB350" t="s">
        <v>125</v>
      </c>
      <c r="BC350" t="s">
        <v>106</v>
      </c>
      <c r="BD350" t="s">
        <v>126</v>
      </c>
      <c r="BE350" t="s">
        <v>132</v>
      </c>
      <c r="BF350" t="s">
        <v>88</v>
      </c>
      <c r="BG350" t="s">
        <v>267</v>
      </c>
      <c r="BH350" t="s">
        <v>1427</v>
      </c>
      <c r="BI350" t="s">
        <v>91</v>
      </c>
      <c r="BJ350" t="s">
        <v>332</v>
      </c>
      <c r="BK350" t="s">
        <v>223</v>
      </c>
      <c r="BL350" t="s">
        <v>826</v>
      </c>
    </row>
    <row r="351" spans="1:64" x14ac:dyDescent="0.2">
      <c r="A351" s="2">
        <v>364</v>
      </c>
      <c r="B351" t="s">
        <v>2015</v>
      </c>
      <c r="C351" t="s">
        <v>2016</v>
      </c>
      <c r="D351" t="s">
        <v>67</v>
      </c>
      <c r="E351" t="s">
        <v>68</v>
      </c>
      <c r="F351" t="s">
        <v>2017</v>
      </c>
      <c r="G351" t="s">
        <v>136</v>
      </c>
      <c r="H351" t="s">
        <v>153</v>
      </c>
      <c r="I351" t="s">
        <v>72</v>
      </c>
      <c r="J351" t="s">
        <v>139</v>
      </c>
      <c r="K351" t="s">
        <v>154</v>
      </c>
      <c r="L351" t="s">
        <v>1643</v>
      </c>
      <c r="M351" t="s">
        <v>735</v>
      </c>
      <c r="N351" t="s">
        <v>143</v>
      </c>
      <c r="O351" t="s">
        <v>612</v>
      </c>
      <c r="P351" t="s">
        <v>519</v>
      </c>
      <c r="Q351" t="s">
        <v>173</v>
      </c>
      <c r="R351" t="s">
        <v>2018</v>
      </c>
      <c r="S351" t="s">
        <v>2019</v>
      </c>
      <c r="T351" t="s">
        <v>83</v>
      </c>
      <c r="U351" t="s">
        <v>84</v>
      </c>
      <c r="V351" t="s">
        <v>86</v>
      </c>
      <c r="W351" t="s">
        <v>83</v>
      </c>
      <c r="X351" t="s">
        <v>85</v>
      </c>
      <c r="Y351" t="s">
        <v>84</v>
      </c>
      <c r="Z351" t="s">
        <v>85</v>
      </c>
      <c r="AA351" t="s">
        <v>84</v>
      </c>
      <c r="AB351" t="s">
        <v>85</v>
      </c>
      <c r="AC351" t="s">
        <v>85</v>
      </c>
      <c r="AD351" t="s">
        <v>85</v>
      </c>
      <c r="AE351" t="s">
        <v>85</v>
      </c>
      <c r="AF351" t="s">
        <v>83</v>
      </c>
      <c r="AG351" t="s">
        <v>84</v>
      </c>
      <c r="AH351" t="s">
        <v>84</v>
      </c>
      <c r="AI351" t="s">
        <v>86</v>
      </c>
      <c r="AJ351" t="s">
        <v>84</v>
      </c>
      <c r="AK351" t="s">
        <v>84</v>
      </c>
      <c r="AL351" t="s">
        <v>83</v>
      </c>
      <c r="AM351" t="s">
        <v>83</v>
      </c>
      <c r="AN351" t="s">
        <v>85</v>
      </c>
      <c r="AO351" t="s">
        <v>84</v>
      </c>
      <c r="AP351" t="s">
        <v>84</v>
      </c>
      <c r="AQ351" t="s">
        <v>85</v>
      </c>
      <c r="AR351" t="s">
        <v>85</v>
      </c>
      <c r="AS351" t="s">
        <v>85</v>
      </c>
      <c r="AT351" t="s">
        <v>84</v>
      </c>
      <c r="AU351" t="s">
        <v>86</v>
      </c>
      <c r="AV351" t="s">
        <v>86</v>
      </c>
      <c r="AW351" t="s">
        <v>86</v>
      </c>
      <c r="AX351" t="s">
        <v>84</v>
      </c>
      <c r="AY351" t="s">
        <v>84</v>
      </c>
      <c r="AZ351" t="s">
        <v>84</v>
      </c>
      <c r="BA351" t="s">
        <v>87</v>
      </c>
      <c r="BB351" t="s">
        <v>87</v>
      </c>
      <c r="BC351" t="s">
        <v>87</v>
      </c>
      <c r="BD351" t="s">
        <v>87</v>
      </c>
      <c r="BE351" t="s">
        <v>87</v>
      </c>
      <c r="BF351" t="s">
        <v>88</v>
      </c>
      <c r="BG351" t="s">
        <v>462</v>
      </c>
      <c r="BH351" t="s">
        <v>879</v>
      </c>
      <c r="BI351" t="s">
        <v>91</v>
      </c>
      <c r="BJ351" t="s">
        <v>278</v>
      </c>
      <c r="BK351" t="s">
        <v>110</v>
      </c>
      <c r="BL351" t="s">
        <v>826</v>
      </c>
    </row>
    <row r="352" spans="1:64" x14ac:dyDescent="0.2">
      <c r="A352" s="2">
        <v>365</v>
      </c>
      <c r="B352" t="s">
        <v>2020</v>
      </c>
      <c r="C352" t="s">
        <v>822</v>
      </c>
      <c r="D352" t="s">
        <v>67</v>
      </c>
      <c r="E352" t="s">
        <v>68</v>
      </c>
      <c r="F352" t="s">
        <v>2021</v>
      </c>
      <c r="G352" t="s">
        <v>136</v>
      </c>
      <c r="H352" t="s">
        <v>71</v>
      </c>
      <c r="I352" t="s">
        <v>72</v>
      </c>
      <c r="J352" t="s">
        <v>139</v>
      </c>
      <c r="K352" t="s">
        <v>154</v>
      </c>
      <c r="L352" t="s">
        <v>296</v>
      </c>
      <c r="M352" t="s">
        <v>1131</v>
      </c>
      <c r="N352" t="s">
        <v>77</v>
      </c>
      <c r="O352" t="s">
        <v>2022</v>
      </c>
      <c r="P352" t="s">
        <v>298</v>
      </c>
      <c r="Q352" t="s">
        <v>80</v>
      </c>
      <c r="R352" t="s">
        <v>460</v>
      </c>
      <c r="S352" t="s">
        <v>122</v>
      </c>
      <c r="T352" t="s">
        <v>83</v>
      </c>
      <c r="U352" t="s">
        <v>83</v>
      </c>
      <c r="V352" t="s">
        <v>83</v>
      </c>
      <c r="W352" t="s">
        <v>83</v>
      </c>
      <c r="X352" t="s">
        <v>83</v>
      </c>
      <c r="Y352" t="s">
        <v>83</v>
      </c>
      <c r="Z352" t="s">
        <v>83</v>
      </c>
      <c r="AA352" t="s">
        <v>83</v>
      </c>
      <c r="AB352" t="s">
        <v>83</v>
      </c>
      <c r="AC352" t="s">
        <v>83</v>
      </c>
      <c r="AD352" t="s">
        <v>83</v>
      </c>
      <c r="AE352" t="s">
        <v>83</v>
      </c>
      <c r="AF352" t="s">
        <v>83</v>
      </c>
      <c r="AG352" t="s">
        <v>83</v>
      </c>
      <c r="AH352" t="s">
        <v>83</v>
      </c>
      <c r="AI352" t="s">
        <v>83</v>
      </c>
      <c r="AJ352" t="s">
        <v>83</v>
      </c>
      <c r="AK352" t="s">
        <v>83</v>
      </c>
      <c r="AL352" t="s">
        <v>83</v>
      </c>
      <c r="AM352" t="s">
        <v>83</v>
      </c>
      <c r="AN352" t="s">
        <v>83</v>
      </c>
      <c r="AO352" t="s">
        <v>83</v>
      </c>
      <c r="AP352" t="s">
        <v>83</v>
      </c>
      <c r="AQ352" t="s">
        <v>83</v>
      </c>
      <c r="AR352" t="s">
        <v>83</v>
      </c>
      <c r="AS352" t="s">
        <v>83</v>
      </c>
      <c r="AT352" t="s">
        <v>83</v>
      </c>
      <c r="AU352" t="s">
        <v>84</v>
      </c>
      <c r="AV352" t="s">
        <v>84</v>
      </c>
      <c r="AW352" t="s">
        <v>84</v>
      </c>
      <c r="AX352" t="s">
        <v>83</v>
      </c>
      <c r="AY352" t="s">
        <v>84</v>
      </c>
      <c r="AZ352" t="s">
        <v>84</v>
      </c>
      <c r="BA352" t="s">
        <v>202</v>
      </c>
      <c r="BB352" t="s">
        <v>106</v>
      </c>
      <c r="BC352" t="s">
        <v>105</v>
      </c>
      <c r="BD352" t="s">
        <v>106</v>
      </c>
      <c r="BE352" t="s">
        <v>105</v>
      </c>
      <c r="BF352" t="s">
        <v>211</v>
      </c>
      <c r="BG352" t="s">
        <v>631</v>
      </c>
      <c r="BH352" t="s">
        <v>1334</v>
      </c>
      <c r="BI352" t="s">
        <v>657</v>
      </c>
      <c r="BJ352" t="s">
        <v>940</v>
      </c>
      <c r="BK352" t="s">
        <v>1231</v>
      </c>
      <c r="BL352" t="s">
        <v>1511</v>
      </c>
    </row>
    <row r="353" spans="1:64" x14ac:dyDescent="0.2">
      <c r="A353" s="2">
        <v>366</v>
      </c>
      <c r="B353" t="s">
        <v>2023</v>
      </c>
      <c r="C353" t="s">
        <v>1520</v>
      </c>
      <c r="D353" t="s">
        <v>67</v>
      </c>
      <c r="E353" t="s">
        <v>68</v>
      </c>
      <c r="F353" t="s">
        <v>2024</v>
      </c>
      <c r="G353" t="s">
        <v>70</v>
      </c>
      <c r="H353" t="s">
        <v>71</v>
      </c>
      <c r="I353" t="s">
        <v>72</v>
      </c>
      <c r="J353" t="s">
        <v>139</v>
      </c>
      <c r="K353" t="s">
        <v>74</v>
      </c>
      <c r="L353" t="s">
        <v>206</v>
      </c>
      <c r="M353" t="s">
        <v>2025</v>
      </c>
      <c r="N353" t="s">
        <v>77</v>
      </c>
      <c r="O353" t="s">
        <v>450</v>
      </c>
      <c r="P353" t="s">
        <v>851</v>
      </c>
      <c r="Q353" t="s">
        <v>173</v>
      </c>
      <c r="R353" t="s">
        <v>209</v>
      </c>
      <c r="S353" t="s">
        <v>2026</v>
      </c>
      <c r="T353" t="s">
        <v>86</v>
      </c>
      <c r="U353" t="s">
        <v>86</v>
      </c>
      <c r="V353" t="s">
        <v>86</v>
      </c>
      <c r="W353" t="s">
        <v>86</v>
      </c>
      <c r="X353" t="s">
        <v>453</v>
      </c>
      <c r="Y353" t="s">
        <v>86</v>
      </c>
      <c r="Z353" t="s">
        <v>123</v>
      </c>
      <c r="AA353" t="s">
        <v>86</v>
      </c>
      <c r="AB353" t="s">
        <v>123</v>
      </c>
      <c r="AC353" t="s">
        <v>86</v>
      </c>
      <c r="AD353" t="s">
        <v>86</v>
      </c>
      <c r="AE353" t="s">
        <v>84</v>
      </c>
      <c r="AF353" t="s">
        <v>86</v>
      </c>
      <c r="AG353" t="s">
        <v>86</v>
      </c>
      <c r="AH353" t="s">
        <v>86</v>
      </c>
      <c r="AI353" t="s">
        <v>86</v>
      </c>
      <c r="AJ353" t="s">
        <v>86</v>
      </c>
      <c r="AK353" t="s">
        <v>86</v>
      </c>
      <c r="AL353" t="s">
        <v>86</v>
      </c>
      <c r="AM353" t="s">
        <v>86</v>
      </c>
      <c r="AN353" t="s">
        <v>86</v>
      </c>
      <c r="AO353" t="s">
        <v>86</v>
      </c>
      <c r="AP353" t="s">
        <v>86</v>
      </c>
      <c r="AQ353" t="s">
        <v>86</v>
      </c>
      <c r="AR353" t="s">
        <v>86</v>
      </c>
      <c r="AS353" t="s">
        <v>86</v>
      </c>
      <c r="AT353" t="s">
        <v>86</v>
      </c>
      <c r="AU353" t="s">
        <v>86</v>
      </c>
      <c r="AV353" t="s">
        <v>86</v>
      </c>
      <c r="AW353" t="s">
        <v>86</v>
      </c>
      <c r="AX353" t="s">
        <v>86</v>
      </c>
      <c r="AY353" t="s">
        <v>86</v>
      </c>
      <c r="AZ353" t="s">
        <v>86</v>
      </c>
      <c r="BA353" t="s">
        <v>87</v>
      </c>
      <c r="BB353" t="s">
        <v>87</v>
      </c>
      <c r="BC353" t="s">
        <v>202</v>
      </c>
      <c r="BD353" t="s">
        <v>202</v>
      </c>
      <c r="BE353" t="s">
        <v>105</v>
      </c>
      <c r="BF353" t="s">
        <v>88</v>
      </c>
      <c r="BG353" t="s">
        <v>89</v>
      </c>
      <c r="BH353" t="s">
        <v>212</v>
      </c>
      <c r="BI353" t="s">
        <v>129</v>
      </c>
      <c r="BJ353" t="s">
        <v>178</v>
      </c>
      <c r="BK353" t="s">
        <v>110</v>
      </c>
      <c r="BL353" t="s">
        <v>1622</v>
      </c>
    </row>
    <row r="354" spans="1:64" x14ac:dyDescent="0.2">
      <c r="A354" s="2">
        <v>368</v>
      </c>
      <c r="B354" t="s">
        <v>2028</v>
      </c>
      <c r="C354" t="s">
        <v>2029</v>
      </c>
      <c r="D354" t="s">
        <v>67</v>
      </c>
      <c r="E354" t="s">
        <v>68</v>
      </c>
      <c r="F354" t="s">
        <v>2030</v>
      </c>
      <c r="G354" t="s">
        <v>70</v>
      </c>
      <c r="H354" t="s">
        <v>71</v>
      </c>
      <c r="I354" t="s">
        <v>72</v>
      </c>
      <c r="J354" t="s">
        <v>139</v>
      </c>
      <c r="K354" t="s">
        <v>74</v>
      </c>
      <c r="L354" t="s">
        <v>705</v>
      </c>
      <c r="M354" t="s">
        <v>858</v>
      </c>
      <c r="N354" t="s">
        <v>77</v>
      </c>
      <c r="O354" t="s">
        <v>1795</v>
      </c>
      <c r="P354" t="s">
        <v>845</v>
      </c>
      <c r="Q354" t="s">
        <v>173</v>
      </c>
      <c r="R354" t="s">
        <v>209</v>
      </c>
      <c r="S354" t="s">
        <v>757</v>
      </c>
      <c r="T354" t="s">
        <v>86</v>
      </c>
      <c r="U354" t="s">
        <v>86</v>
      </c>
      <c r="V354" t="s">
        <v>86</v>
      </c>
      <c r="W354" t="s">
        <v>86</v>
      </c>
      <c r="X354" t="s">
        <v>83</v>
      </c>
      <c r="Y354" t="s">
        <v>86</v>
      </c>
      <c r="Z354" t="s">
        <v>83</v>
      </c>
      <c r="AA354" t="s">
        <v>86</v>
      </c>
      <c r="AB354" t="s">
        <v>86</v>
      </c>
      <c r="AC354" t="s">
        <v>86</v>
      </c>
      <c r="AD354" t="s">
        <v>86</v>
      </c>
      <c r="AE354" t="s">
        <v>86</v>
      </c>
      <c r="AF354" t="s">
        <v>86</v>
      </c>
      <c r="AG354" t="s">
        <v>86</v>
      </c>
      <c r="AH354" t="s">
        <v>83</v>
      </c>
      <c r="AI354" t="s">
        <v>86</v>
      </c>
      <c r="AJ354" t="s">
        <v>86</v>
      </c>
      <c r="AK354" t="s">
        <v>86</v>
      </c>
      <c r="AL354" t="s">
        <v>86</v>
      </c>
      <c r="AM354" t="s">
        <v>86</v>
      </c>
      <c r="AN354" t="s">
        <v>86</v>
      </c>
      <c r="AO354" t="s">
        <v>83</v>
      </c>
      <c r="AP354" t="s">
        <v>86</v>
      </c>
      <c r="AQ354" t="s">
        <v>84</v>
      </c>
      <c r="AR354" t="s">
        <v>84</v>
      </c>
      <c r="AS354" t="s">
        <v>86</v>
      </c>
      <c r="AT354" t="s">
        <v>86</v>
      </c>
      <c r="AU354" t="s">
        <v>86</v>
      </c>
      <c r="AV354" t="s">
        <v>86</v>
      </c>
      <c r="AW354" t="s">
        <v>86</v>
      </c>
      <c r="AX354" t="s">
        <v>86</v>
      </c>
      <c r="AY354" t="s">
        <v>86</v>
      </c>
      <c r="AZ354" t="s">
        <v>86</v>
      </c>
      <c r="BA354" t="s">
        <v>202</v>
      </c>
      <c r="BB354" t="s">
        <v>87</v>
      </c>
      <c r="BC354" t="s">
        <v>87</v>
      </c>
      <c r="BD354" t="s">
        <v>87</v>
      </c>
      <c r="BE354" t="s">
        <v>87</v>
      </c>
      <c r="BF354" t="s">
        <v>88</v>
      </c>
      <c r="BG354" t="s">
        <v>176</v>
      </c>
      <c r="BH354" t="s">
        <v>795</v>
      </c>
      <c r="BI354" t="s">
        <v>91</v>
      </c>
      <c r="BJ354" t="s">
        <v>429</v>
      </c>
      <c r="BK354" t="s">
        <v>538</v>
      </c>
      <c r="BL354" t="s">
        <v>770</v>
      </c>
    </row>
    <row r="355" spans="1:64" x14ac:dyDescent="0.2">
      <c r="A355" s="2">
        <v>369</v>
      </c>
      <c r="B355" t="s">
        <v>2031</v>
      </c>
      <c r="C355" t="s">
        <v>2032</v>
      </c>
      <c r="D355" t="s">
        <v>560</v>
      </c>
      <c r="E355" t="s">
        <v>561</v>
      </c>
      <c r="F355" t="s">
        <v>2033</v>
      </c>
      <c r="G355" t="s">
        <v>70</v>
      </c>
      <c r="H355" t="s">
        <v>71</v>
      </c>
      <c r="I355" t="s">
        <v>72</v>
      </c>
      <c r="J355" t="s">
        <v>139</v>
      </c>
      <c r="K355" t="s">
        <v>74</v>
      </c>
      <c r="L355" t="s">
        <v>666</v>
      </c>
      <c r="M355" t="s">
        <v>156</v>
      </c>
      <c r="N355" t="s">
        <v>77</v>
      </c>
      <c r="O355" t="s">
        <v>207</v>
      </c>
      <c r="P355" t="s">
        <v>208</v>
      </c>
      <c r="Q355" t="s">
        <v>80</v>
      </c>
      <c r="R355" t="s">
        <v>209</v>
      </c>
      <c r="S355" t="s">
        <v>1540</v>
      </c>
      <c r="T355" t="s">
        <v>83</v>
      </c>
      <c r="U355" t="s">
        <v>83</v>
      </c>
      <c r="V355" t="s">
        <v>86</v>
      </c>
      <c r="W355" t="s">
        <v>86</v>
      </c>
      <c r="X355" t="s">
        <v>84</v>
      </c>
      <c r="Y355" t="s">
        <v>85</v>
      </c>
      <c r="Z355" t="s">
        <v>85</v>
      </c>
      <c r="AA355" t="s">
        <v>84</v>
      </c>
      <c r="AB355" t="s">
        <v>85</v>
      </c>
      <c r="AC355" t="s">
        <v>83</v>
      </c>
      <c r="AD355" t="s">
        <v>86</v>
      </c>
      <c r="AE355" t="s">
        <v>83</v>
      </c>
      <c r="AF355" t="s">
        <v>84</v>
      </c>
      <c r="AG355" t="s">
        <v>83</v>
      </c>
      <c r="AH355" t="s">
        <v>86</v>
      </c>
      <c r="AI355" t="s">
        <v>84</v>
      </c>
      <c r="AJ355" t="s">
        <v>86</v>
      </c>
      <c r="AK355" t="s">
        <v>86</v>
      </c>
      <c r="AL355" t="s">
        <v>86</v>
      </c>
      <c r="AM355" t="s">
        <v>86</v>
      </c>
      <c r="AN355" t="s">
        <v>83</v>
      </c>
      <c r="AO355" t="s">
        <v>83</v>
      </c>
      <c r="AP355" t="s">
        <v>86</v>
      </c>
      <c r="AQ355" t="s">
        <v>86</v>
      </c>
      <c r="AR355" t="s">
        <v>86</v>
      </c>
      <c r="AS355" t="s">
        <v>86</v>
      </c>
      <c r="AT355" t="s">
        <v>83</v>
      </c>
      <c r="AU355" t="s">
        <v>86</v>
      </c>
      <c r="AV355" t="s">
        <v>86</v>
      </c>
      <c r="AW355" t="s">
        <v>86</v>
      </c>
      <c r="AX355" t="s">
        <v>86</v>
      </c>
      <c r="AY355" t="s">
        <v>86</v>
      </c>
      <c r="AZ355" t="s">
        <v>86</v>
      </c>
      <c r="BA355" t="s">
        <v>87</v>
      </c>
      <c r="BB355" t="s">
        <v>202</v>
      </c>
      <c r="BC355" t="s">
        <v>87</v>
      </c>
      <c r="BD355" t="s">
        <v>106</v>
      </c>
      <c r="BE355" t="s">
        <v>125</v>
      </c>
      <c r="BF355" t="s">
        <v>220</v>
      </c>
      <c r="BG355" t="s">
        <v>127</v>
      </c>
      <c r="BH355" t="s">
        <v>990</v>
      </c>
      <c r="BI355" t="s">
        <v>129</v>
      </c>
      <c r="BJ355" t="s">
        <v>148</v>
      </c>
      <c r="BK355" t="s">
        <v>243</v>
      </c>
      <c r="BL355" t="s">
        <v>635</v>
      </c>
    </row>
    <row r="356" spans="1:64" x14ac:dyDescent="0.2">
      <c r="A356" s="2">
        <v>370</v>
      </c>
      <c r="B356" t="s">
        <v>2034</v>
      </c>
      <c r="C356" t="s">
        <v>764</v>
      </c>
      <c r="D356" t="s">
        <v>67</v>
      </c>
      <c r="E356" t="s">
        <v>68</v>
      </c>
      <c r="F356" t="s">
        <v>2035</v>
      </c>
      <c r="G356" t="s">
        <v>136</v>
      </c>
      <c r="H356" t="s">
        <v>71</v>
      </c>
      <c r="I356" t="s">
        <v>72</v>
      </c>
      <c r="J356" t="s">
        <v>139</v>
      </c>
      <c r="K356" t="s">
        <v>74</v>
      </c>
      <c r="L356" t="s">
        <v>2036</v>
      </c>
      <c r="M356" t="s">
        <v>2037</v>
      </c>
      <c r="N356" t="s">
        <v>143</v>
      </c>
      <c r="O356" t="s">
        <v>119</v>
      </c>
      <c r="P356" t="s">
        <v>1339</v>
      </c>
      <c r="Q356" t="s">
        <v>80</v>
      </c>
      <c r="R356" t="s">
        <v>681</v>
      </c>
      <c r="S356" t="s">
        <v>2038</v>
      </c>
      <c r="T356" t="s">
        <v>84</v>
      </c>
      <c r="U356" t="s">
        <v>84</v>
      </c>
      <c r="V356" t="s">
        <v>84</v>
      </c>
      <c r="W356" t="s">
        <v>84</v>
      </c>
      <c r="X356" t="s">
        <v>84</v>
      </c>
      <c r="Y356" t="s">
        <v>83</v>
      </c>
      <c r="Z356" t="s">
        <v>83</v>
      </c>
      <c r="AA356" t="s">
        <v>83</v>
      </c>
      <c r="AB356" t="s">
        <v>83</v>
      </c>
      <c r="AC356" t="s">
        <v>86</v>
      </c>
      <c r="AD356" t="s">
        <v>83</v>
      </c>
      <c r="AE356" t="s">
        <v>86</v>
      </c>
      <c r="AF356" t="s">
        <v>86</v>
      </c>
      <c r="AG356" t="s">
        <v>83</v>
      </c>
      <c r="AH356" t="s">
        <v>86</v>
      </c>
      <c r="AI356" t="s">
        <v>83</v>
      </c>
      <c r="AJ356" t="s">
        <v>86</v>
      </c>
      <c r="AK356" t="s">
        <v>83</v>
      </c>
      <c r="AL356" t="s">
        <v>86</v>
      </c>
      <c r="AM356" t="s">
        <v>86</v>
      </c>
      <c r="AN356" t="s">
        <v>83</v>
      </c>
      <c r="AO356" t="s">
        <v>86</v>
      </c>
      <c r="AP356" t="s">
        <v>83</v>
      </c>
      <c r="AQ356" t="s">
        <v>84</v>
      </c>
      <c r="AR356" t="s">
        <v>86</v>
      </c>
      <c r="AS356" t="s">
        <v>83</v>
      </c>
      <c r="AT356" t="s">
        <v>83</v>
      </c>
      <c r="AU356" t="s">
        <v>86</v>
      </c>
      <c r="AV356" t="s">
        <v>83</v>
      </c>
      <c r="AW356" t="s">
        <v>86</v>
      </c>
      <c r="AX356" t="s">
        <v>86</v>
      </c>
      <c r="AY356" t="s">
        <v>83</v>
      </c>
      <c r="AZ356" t="s">
        <v>86</v>
      </c>
      <c r="BA356" t="s">
        <v>106</v>
      </c>
      <c r="BB356" t="s">
        <v>105</v>
      </c>
      <c r="BC356" t="s">
        <v>125</v>
      </c>
      <c r="BD356" t="s">
        <v>105</v>
      </c>
      <c r="BE356" t="s">
        <v>105</v>
      </c>
      <c r="BF356" t="s">
        <v>630</v>
      </c>
      <c r="BG356" t="s">
        <v>89</v>
      </c>
      <c r="BH356" t="s">
        <v>147</v>
      </c>
      <c r="BI356" t="s">
        <v>129</v>
      </c>
      <c r="BJ356" t="s">
        <v>480</v>
      </c>
      <c r="BK356" t="s">
        <v>93</v>
      </c>
      <c r="BL356" t="s">
        <v>201</v>
      </c>
    </row>
    <row r="357" spans="1:64" x14ac:dyDescent="0.2">
      <c r="A357" s="2">
        <v>371</v>
      </c>
      <c r="B357" t="s">
        <v>2039</v>
      </c>
      <c r="C357" t="s">
        <v>1372</v>
      </c>
      <c r="D357" t="s">
        <v>67</v>
      </c>
      <c r="E357" t="s">
        <v>68</v>
      </c>
      <c r="F357" t="s">
        <v>1530</v>
      </c>
      <c r="G357" t="s">
        <v>136</v>
      </c>
      <c r="H357" t="s">
        <v>153</v>
      </c>
      <c r="I357" t="s">
        <v>72</v>
      </c>
      <c r="J357" t="s">
        <v>139</v>
      </c>
      <c r="K357" t="s">
        <v>154</v>
      </c>
      <c r="L357" t="s">
        <v>1282</v>
      </c>
      <c r="M357" t="s">
        <v>693</v>
      </c>
      <c r="N357" t="s">
        <v>77</v>
      </c>
      <c r="O357" t="s">
        <v>171</v>
      </c>
      <c r="P357" t="s">
        <v>79</v>
      </c>
      <c r="Q357" t="s">
        <v>173</v>
      </c>
      <c r="R357" t="s">
        <v>185</v>
      </c>
      <c r="S357" t="s">
        <v>175</v>
      </c>
      <c r="T357" t="s">
        <v>84</v>
      </c>
      <c r="U357" t="s">
        <v>84</v>
      </c>
      <c r="V357" t="s">
        <v>84</v>
      </c>
      <c r="W357" t="s">
        <v>84</v>
      </c>
      <c r="X357" t="s">
        <v>84</v>
      </c>
      <c r="Y357" t="s">
        <v>84</v>
      </c>
      <c r="Z357" t="s">
        <v>84</v>
      </c>
      <c r="AA357" t="s">
        <v>84</v>
      </c>
      <c r="AB357" t="s">
        <v>84</v>
      </c>
      <c r="AC357" t="s">
        <v>84</v>
      </c>
      <c r="AD357" t="s">
        <v>83</v>
      </c>
      <c r="AE357" t="s">
        <v>84</v>
      </c>
      <c r="AF357" t="s">
        <v>84</v>
      </c>
      <c r="AG357" t="s">
        <v>84</v>
      </c>
      <c r="AH357" t="s">
        <v>84</v>
      </c>
      <c r="AI357" t="s">
        <v>84</v>
      </c>
      <c r="AJ357" t="s">
        <v>83</v>
      </c>
      <c r="AK357" t="s">
        <v>84</v>
      </c>
      <c r="AL357" t="s">
        <v>84</v>
      </c>
      <c r="AM357" t="s">
        <v>84</v>
      </c>
      <c r="AN357" t="s">
        <v>85</v>
      </c>
      <c r="AO357" t="s">
        <v>85</v>
      </c>
      <c r="AP357" t="s">
        <v>84</v>
      </c>
      <c r="AQ357" t="s">
        <v>84</v>
      </c>
      <c r="AR357" t="s">
        <v>84</v>
      </c>
      <c r="AS357" t="s">
        <v>84</v>
      </c>
      <c r="AT357" t="s">
        <v>84</v>
      </c>
      <c r="AU357" t="s">
        <v>84</v>
      </c>
      <c r="AV357" t="s">
        <v>84</v>
      </c>
      <c r="AW357" t="s">
        <v>84</v>
      </c>
      <c r="AX357" t="s">
        <v>84</v>
      </c>
      <c r="AY357" t="s">
        <v>84</v>
      </c>
      <c r="AZ357" t="s">
        <v>85</v>
      </c>
      <c r="BA357" t="s">
        <v>126</v>
      </c>
      <c r="BB357" t="s">
        <v>126</v>
      </c>
      <c r="BC357" t="s">
        <v>126</v>
      </c>
      <c r="BD357" t="s">
        <v>132</v>
      </c>
      <c r="BE357" t="s">
        <v>126</v>
      </c>
      <c r="BF357" t="s">
        <v>211</v>
      </c>
      <c r="BG357" t="s">
        <v>1357</v>
      </c>
      <c r="BH357" t="s">
        <v>2040</v>
      </c>
      <c r="BI357" t="s">
        <v>188</v>
      </c>
      <c r="BJ357" t="s">
        <v>148</v>
      </c>
      <c r="BK357" t="s">
        <v>93</v>
      </c>
      <c r="BL357" t="s">
        <v>430</v>
      </c>
    </row>
    <row r="358" spans="1:64" x14ac:dyDescent="0.2">
      <c r="A358" s="2">
        <v>372</v>
      </c>
      <c r="B358" t="s">
        <v>2041</v>
      </c>
      <c r="C358" t="s">
        <v>2042</v>
      </c>
      <c r="D358" t="s">
        <v>67</v>
      </c>
      <c r="E358" t="s">
        <v>68</v>
      </c>
      <c r="F358" t="s">
        <v>2043</v>
      </c>
      <c r="G358" t="s">
        <v>70</v>
      </c>
      <c r="H358" t="s">
        <v>153</v>
      </c>
      <c r="I358" t="s">
        <v>72</v>
      </c>
      <c r="J358" t="s">
        <v>139</v>
      </c>
      <c r="K358" t="s">
        <v>74</v>
      </c>
      <c r="L358" t="s">
        <v>953</v>
      </c>
      <c r="M358" t="s">
        <v>1356</v>
      </c>
      <c r="N358" t="s">
        <v>77</v>
      </c>
      <c r="O358" t="s">
        <v>316</v>
      </c>
      <c r="P358" t="s">
        <v>425</v>
      </c>
      <c r="Q358" t="s">
        <v>80</v>
      </c>
      <c r="R358" t="s">
        <v>174</v>
      </c>
      <c r="S358" t="s">
        <v>768</v>
      </c>
      <c r="T358" t="s">
        <v>86</v>
      </c>
      <c r="U358" t="s">
        <v>86</v>
      </c>
      <c r="V358" t="s">
        <v>86</v>
      </c>
      <c r="W358" t="s">
        <v>86</v>
      </c>
      <c r="X358" t="s">
        <v>86</v>
      </c>
      <c r="Y358" t="s">
        <v>86</v>
      </c>
      <c r="Z358" t="s">
        <v>86</v>
      </c>
      <c r="AA358" t="s">
        <v>86</v>
      </c>
      <c r="AB358" t="s">
        <v>86</v>
      </c>
      <c r="AC358" t="s">
        <v>86</v>
      </c>
      <c r="AD358" t="s">
        <v>86</v>
      </c>
      <c r="AE358" t="s">
        <v>86</v>
      </c>
      <c r="AF358" t="s">
        <v>86</v>
      </c>
      <c r="AG358" t="s">
        <v>86</v>
      </c>
      <c r="AH358" t="s">
        <v>86</v>
      </c>
      <c r="AI358" t="s">
        <v>86</v>
      </c>
      <c r="AJ358" t="s">
        <v>86</v>
      </c>
      <c r="AK358" t="s">
        <v>86</v>
      </c>
      <c r="AL358" t="s">
        <v>86</v>
      </c>
      <c r="AM358" t="s">
        <v>86</v>
      </c>
      <c r="AN358" t="s">
        <v>86</v>
      </c>
      <c r="AO358" t="s">
        <v>86</v>
      </c>
      <c r="AP358" t="s">
        <v>86</v>
      </c>
      <c r="AQ358" t="s">
        <v>86</v>
      </c>
      <c r="AR358" t="s">
        <v>86</v>
      </c>
      <c r="AS358" t="s">
        <v>86</v>
      </c>
      <c r="AT358" t="s">
        <v>86</v>
      </c>
      <c r="AU358" t="s">
        <v>86</v>
      </c>
      <c r="AV358" t="s">
        <v>86</v>
      </c>
      <c r="AW358" t="s">
        <v>86</v>
      </c>
      <c r="AX358" t="s">
        <v>86</v>
      </c>
      <c r="AY358" t="s">
        <v>86</v>
      </c>
      <c r="AZ358" t="s">
        <v>86</v>
      </c>
      <c r="BA358" t="s">
        <v>87</v>
      </c>
      <c r="BB358" t="s">
        <v>87</v>
      </c>
      <c r="BC358" t="s">
        <v>87</v>
      </c>
      <c r="BD358" t="s">
        <v>87</v>
      </c>
      <c r="BE358" t="s">
        <v>87</v>
      </c>
      <c r="BF358" t="s">
        <v>88</v>
      </c>
      <c r="BG358" t="s">
        <v>127</v>
      </c>
      <c r="BH358" t="s">
        <v>600</v>
      </c>
      <c r="BI358" t="s">
        <v>91</v>
      </c>
      <c r="BJ358" t="s">
        <v>429</v>
      </c>
      <c r="BK358" t="s">
        <v>110</v>
      </c>
      <c r="BL358" t="s">
        <v>179</v>
      </c>
    </row>
    <row r="359" spans="1:64" x14ac:dyDescent="0.2">
      <c r="A359" s="2">
        <v>373</v>
      </c>
      <c r="B359" t="s">
        <v>2044</v>
      </c>
      <c r="C359" t="s">
        <v>1529</v>
      </c>
      <c r="D359" t="s">
        <v>67</v>
      </c>
      <c r="E359" t="s">
        <v>68</v>
      </c>
      <c r="F359" t="s">
        <v>2045</v>
      </c>
      <c r="G359" t="s">
        <v>136</v>
      </c>
      <c r="H359" t="s">
        <v>71</v>
      </c>
      <c r="I359" t="s">
        <v>72</v>
      </c>
      <c r="J359" t="s">
        <v>139</v>
      </c>
      <c r="K359" t="s">
        <v>154</v>
      </c>
      <c r="L359" t="s">
        <v>2046</v>
      </c>
      <c r="M359" t="s">
        <v>2047</v>
      </c>
      <c r="N359" t="s">
        <v>143</v>
      </c>
      <c r="O359" t="s">
        <v>297</v>
      </c>
      <c r="P359" t="s">
        <v>1549</v>
      </c>
      <c r="Q359" t="s">
        <v>173</v>
      </c>
      <c r="R359" t="s">
        <v>1437</v>
      </c>
      <c r="S359" t="s">
        <v>2048</v>
      </c>
      <c r="T359" t="s">
        <v>453</v>
      </c>
      <c r="U359" t="s">
        <v>123</v>
      </c>
      <c r="V359" t="s">
        <v>123</v>
      </c>
      <c r="W359" t="s">
        <v>124</v>
      </c>
      <c r="X359" t="s">
        <v>85</v>
      </c>
      <c r="Y359" t="s">
        <v>124</v>
      </c>
      <c r="Z359" t="s">
        <v>123</v>
      </c>
      <c r="AA359" t="s">
        <v>123</v>
      </c>
      <c r="AB359" t="s">
        <v>123</v>
      </c>
      <c r="AC359" t="s">
        <v>123</v>
      </c>
      <c r="AD359" t="s">
        <v>123</v>
      </c>
      <c r="AE359" t="s">
        <v>123</v>
      </c>
      <c r="AF359" t="s">
        <v>123</v>
      </c>
      <c r="AG359" t="s">
        <v>123</v>
      </c>
      <c r="AH359" t="s">
        <v>123</v>
      </c>
      <c r="AI359" t="s">
        <v>123</v>
      </c>
      <c r="AJ359" t="s">
        <v>123</v>
      </c>
      <c r="AK359" t="s">
        <v>123</v>
      </c>
      <c r="AL359" t="s">
        <v>123</v>
      </c>
      <c r="AM359" t="s">
        <v>124</v>
      </c>
      <c r="AN359" t="s">
        <v>124</v>
      </c>
      <c r="AO359" t="s">
        <v>123</v>
      </c>
      <c r="AP359" t="s">
        <v>124</v>
      </c>
      <c r="AQ359" t="s">
        <v>124</v>
      </c>
      <c r="AR359" t="s">
        <v>123</v>
      </c>
      <c r="AS359" t="s">
        <v>124</v>
      </c>
      <c r="AT359" t="s">
        <v>123</v>
      </c>
      <c r="AU359" t="s">
        <v>123</v>
      </c>
      <c r="AV359" t="s">
        <v>123</v>
      </c>
      <c r="AW359" t="s">
        <v>123</v>
      </c>
      <c r="AX359" t="s">
        <v>124</v>
      </c>
      <c r="AY359" t="s">
        <v>124</v>
      </c>
      <c r="AZ359" t="s">
        <v>123</v>
      </c>
      <c r="BA359" t="s">
        <v>125</v>
      </c>
      <c r="BB359" t="s">
        <v>125</v>
      </c>
      <c r="BC359" t="s">
        <v>105</v>
      </c>
      <c r="BD359" t="s">
        <v>105</v>
      </c>
      <c r="BE359" t="s">
        <v>106</v>
      </c>
      <c r="BF359" t="s">
        <v>1222</v>
      </c>
      <c r="BG359" t="s">
        <v>2049</v>
      </c>
      <c r="BH359" t="s">
        <v>632</v>
      </c>
      <c r="BI359" t="s">
        <v>188</v>
      </c>
      <c r="BJ359" t="s">
        <v>940</v>
      </c>
      <c r="BK359" t="s">
        <v>1957</v>
      </c>
      <c r="BL359" t="s">
        <v>910</v>
      </c>
    </row>
    <row r="360" spans="1:64" x14ac:dyDescent="0.2">
      <c r="A360" s="2">
        <v>374</v>
      </c>
      <c r="B360" t="s">
        <v>2050</v>
      </c>
      <c r="C360" t="s">
        <v>703</v>
      </c>
      <c r="D360" t="s">
        <v>67</v>
      </c>
      <c r="E360" t="s">
        <v>68</v>
      </c>
      <c r="F360" t="s">
        <v>1524</v>
      </c>
      <c r="G360" t="s">
        <v>136</v>
      </c>
      <c r="H360" t="s">
        <v>71</v>
      </c>
      <c r="I360" t="s">
        <v>72</v>
      </c>
      <c r="J360" t="s">
        <v>139</v>
      </c>
      <c r="K360" t="s">
        <v>140</v>
      </c>
      <c r="L360" t="s">
        <v>1447</v>
      </c>
      <c r="M360" t="s">
        <v>611</v>
      </c>
      <c r="N360" t="s">
        <v>143</v>
      </c>
      <c r="O360" t="s">
        <v>157</v>
      </c>
      <c r="P360" t="s">
        <v>851</v>
      </c>
      <c r="Q360" t="s">
        <v>173</v>
      </c>
      <c r="R360" t="s">
        <v>905</v>
      </c>
      <c r="S360" t="s">
        <v>82</v>
      </c>
      <c r="T360" t="s">
        <v>83</v>
      </c>
      <c r="U360" t="s">
        <v>84</v>
      </c>
      <c r="V360" t="s">
        <v>84</v>
      </c>
      <c r="W360" t="s">
        <v>85</v>
      </c>
      <c r="X360" t="s">
        <v>83</v>
      </c>
      <c r="Y360" t="s">
        <v>84</v>
      </c>
      <c r="Z360" t="s">
        <v>85</v>
      </c>
      <c r="AA360" t="s">
        <v>85</v>
      </c>
      <c r="AB360" t="s">
        <v>83</v>
      </c>
      <c r="AC360" t="s">
        <v>84</v>
      </c>
      <c r="AD360" t="s">
        <v>84</v>
      </c>
      <c r="AE360" t="s">
        <v>86</v>
      </c>
      <c r="AF360" t="s">
        <v>86</v>
      </c>
      <c r="AG360" t="s">
        <v>84</v>
      </c>
      <c r="AH360" t="s">
        <v>83</v>
      </c>
      <c r="AI360" t="s">
        <v>84</v>
      </c>
      <c r="AJ360" t="s">
        <v>86</v>
      </c>
      <c r="AK360" t="s">
        <v>84</v>
      </c>
      <c r="AL360" t="s">
        <v>86</v>
      </c>
      <c r="AM360" t="s">
        <v>84</v>
      </c>
      <c r="AN360" t="s">
        <v>84</v>
      </c>
      <c r="AO360" t="s">
        <v>86</v>
      </c>
      <c r="AP360" t="s">
        <v>86</v>
      </c>
      <c r="AQ360" t="s">
        <v>84</v>
      </c>
      <c r="AR360" t="s">
        <v>85</v>
      </c>
      <c r="AS360" t="s">
        <v>83</v>
      </c>
      <c r="AT360" t="s">
        <v>85</v>
      </c>
      <c r="AU360" t="s">
        <v>84</v>
      </c>
      <c r="AV360" t="s">
        <v>83</v>
      </c>
      <c r="AW360" t="s">
        <v>86</v>
      </c>
      <c r="AX360" t="s">
        <v>86</v>
      </c>
      <c r="AY360" t="s">
        <v>83</v>
      </c>
      <c r="AZ360" t="s">
        <v>84</v>
      </c>
      <c r="BA360" t="s">
        <v>105</v>
      </c>
      <c r="BB360" t="s">
        <v>105</v>
      </c>
      <c r="BC360" t="s">
        <v>202</v>
      </c>
      <c r="BD360" t="s">
        <v>125</v>
      </c>
      <c r="BE360" t="s">
        <v>106</v>
      </c>
      <c r="BF360" t="s">
        <v>88</v>
      </c>
      <c r="BG360" t="s">
        <v>127</v>
      </c>
      <c r="BH360" t="s">
        <v>402</v>
      </c>
      <c r="BI360" t="s">
        <v>129</v>
      </c>
      <c r="BJ360" t="s">
        <v>178</v>
      </c>
      <c r="BK360" t="s">
        <v>93</v>
      </c>
      <c r="BL360" t="s">
        <v>464</v>
      </c>
    </row>
    <row r="361" spans="1:64" x14ac:dyDescent="0.2">
      <c r="A361" s="2">
        <v>376</v>
      </c>
      <c r="B361" t="s">
        <v>2053</v>
      </c>
      <c r="C361" t="s">
        <v>1111</v>
      </c>
      <c r="D361" t="s">
        <v>67</v>
      </c>
      <c r="E361" t="s">
        <v>68</v>
      </c>
      <c r="F361" t="s">
        <v>2054</v>
      </c>
      <c r="G361" t="s">
        <v>70</v>
      </c>
      <c r="H361" t="s">
        <v>153</v>
      </c>
      <c r="I361" t="s">
        <v>72</v>
      </c>
      <c r="J361" t="s">
        <v>139</v>
      </c>
      <c r="K361" t="s">
        <v>74</v>
      </c>
      <c r="L361" t="s">
        <v>289</v>
      </c>
      <c r="M361" t="s">
        <v>1504</v>
      </c>
      <c r="N361" t="s">
        <v>77</v>
      </c>
      <c r="O361" t="s">
        <v>1040</v>
      </c>
      <c r="P361" t="s">
        <v>363</v>
      </c>
      <c r="Q361" t="s">
        <v>80</v>
      </c>
      <c r="R361" t="s">
        <v>622</v>
      </c>
      <c r="S361" t="s">
        <v>2055</v>
      </c>
      <c r="T361" t="s">
        <v>86</v>
      </c>
      <c r="U361" t="s">
        <v>86</v>
      </c>
      <c r="V361" t="s">
        <v>86</v>
      </c>
      <c r="W361" t="s">
        <v>86</v>
      </c>
      <c r="X361" t="s">
        <v>83</v>
      </c>
      <c r="Y361" t="s">
        <v>84</v>
      </c>
      <c r="Z361" t="s">
        <v>85</v>
      </c>
      <c r="AA361" t="s">
        <v>83</v>
      </c>
      <c r="AB361" t="s">
        <v>83</v>
      </c>
      <c r="AC361" t="s">
        <v>83</v>
      </c>
      <c r="AD361" t="s">
        <v>86</v>
      </c>
      <c r="AE361" t="s">
        <v>83</v>
      </c>
      <c r="AF361" t="s">
        <v>86</v>
      </c>
      <c r="AG361" t="s">
        <v>83</v>
      </c>
      <c r="AH361" t="s">
        <v>83</v>
      </c>
      <c r="AI361" t="s">
        <v>83</v>
      </c>
      <c r="AJ361" t="s">
        <v>86</v>
      </c>
      <c r="AK361" t="s">
        <v>86</v>
      </c>
      <c r="AL361" t="s">
        <v>86</v>
      </c>
      <c r="AM361" t="s">
        <v>86</v>
      </c>
      <c r="AN361" t="s">
        <v>86</v>
      </c>
      <c r="AO361" t="s">
        <v>86</v>
      </c>
      <c r="AP361" t="s">
        <v>86</v>
      </c>
      <c r="AQ361" t="s">
        <v>86</v>
      </c>
      <c r="AR361" t="s">
        <v>86</v>
      </c>
      <c r="AS361" t="s">
        <v>86</v>
      </c>
      <c r="AT361" t="s">
        <v>86</v>
      </c>
      <c r="AU361" t="s">
        <v>83</v>
      </c>
      <c r="AV361" t="s">
        <v>86</v>
      </c>
      <c r="AW361" t="s">
        <v>83</v>
      </c>
      <c r="AX361" t="s">
        <v>86</v>
      </c>
      <c r="AY361" t="s">
        <v>83</v>
      </c>
      <c r="AZ361" t="s">
        <v>83</v>
      </c>
      <c r="BA361" t="s">
        <v>105</v>
      </c>
      <c r="BB361" t="s">
        <v>202</v>
      </c>
      <c r="BC361" t="s">
        <v>202</v>
      </c>
      <c r="BD361" t="s">
        <v>106</v>
      </c>
      <c r="BE361" t="s">
        <v>105</v>
      </c>
      <c r="BF361" t="s">
        <v>88</v>
      </c>
      <c r="BG361" t="s">
        <v>107</v>
      </c>
      <c r="BH361" t="s">
        <v>128</v>
      </c>
      <c r="BI361" t="s">
        <v>91</v>
      </c>
      <c r="BJ361" t="s">
        <v>260</v>
      </c>
      <c r="BK361" t="s">
        <v>110</v>
      </c>
      <c r="BL361" t="s">
        <v>1604</v>
      </c>
    </row>
    <row r="362" spans="1:64" x14ac:dyDescent="0.2">
      <c r="A362" s="2">
        <v>377</v>
      </c>
      <c r="B362" t="s">
        <v>2056</v>
      </c>
      <c r="C362" t="s">
        <v>566</v>
      </c>
      <c r="D362" t="s">
        <v>67</v>
      </c>
      <c r="E362" t="s">
        <v>68</v>
      </c>
      <c r="F362" t="s">
        <v>2057</v>
      </c>
      <c r="G362" t="s">
        <v>70</v>
      </c>
      <c r="H362" t="s">
        <v>153</v>
      </c>
      <c r="I362" t="s">
        <v>72</v>
      </c>
      <c r="J362" t="s">
        <v>139</v>
      </c>
      <c r="K362" t="s">
        <v>154</v>
      </c>
      <c r="L362" t="s">
        <v>491</v>
      </c>
      <c r="M362" t="s">
        <v>156</v>
      </c>
      <c r="N362" t="s">
        <v>143</v>
      </c>
      <c r="O362" t="s">
        <v>207</v>
      </c>
      <c r="P362" t="s">
        <v>208</v>
      </c>
      <c r="Q362" t="s">
        <v>80</v>
      </c>
      <c r="R362" t="s">
        <v>209</v>
      </c>
      <c r="S362" t="s">
        <v>2058</v>
      </c>
      <c r="T362" t="s">
        <v>86</v>
      </c>
      <c r="U362" t="s">
        <v>86</v>
      </c>
      <c r="V362" t="s">
        <v>86</v>
      </c>
      <c r="W362" t="s">
        <v>86</v>
      </c>
      <c r="X362" t="s">
        <v>86</v>
      </c>
      <c r="Y362" t="s">
        <v>86</v>
      </c>
      <c r="Z362" t="s">
        <v>86</v>
      </c>
      <c r="AA362" t="s">
        <v>86</v>
      </c>
      <c r="AB362" t="s">
        <v>86</v>
      </c>
      <c r="AC362" t="s">
        <v>86</v>
      </c>
      <c r="AD362" t="s">
        <v>86</v>
      </c>
      <c r="AE362" t="s">
        <v>86</v>
      </c>
      <c r="AF362" t="s">
        <v>86</v>
      </c>
      <c r="AG362" t="s">
        <v>86</v>
      </c>
      <c r="AH362" t="s">
        <v>86</v>
      </c>
      <c r="AI362" t="s">
        <v>86</v>
      </c>
      <c r="AJ362" t="s">
        <v>86</v>
      </c>
      <c r="AK362" t="s">
        <v>86</v>
      </c>
      <c r="AL362" t="s">
        <v>86</v>
      </c>
      <c r="AM362" t="s">
        <v>86</v>
      </c>
      <c r="AN362" t="s">
        <v>86</v>
      </c>
      <c r="AO362" t="s">
        <v>86</v>
      </c>
      <c r="AP362" t="s">
        <v>86</v>
      </c>
      <c r="AQ362" t="s">
        <v>86</v>
      </c>
      <c r="AR362" t="s">
        <v>86</v>
      </c>
      <c r="AS362" t="s">
        <v>86</v>
      </c>
      <c r="AT362" t="s">
        <v>86</v>
      </c>
      <c r="AU362" t="s">
        <v>86</v>
      </c>
      <c r="AV362" t="s">
        <v>86</v>
      </c>
      <c r="AW362" t="s">
        <v>86</v>
      </c>
      <c r="AX362" t="s">
        <v>86</v>
      </c>
      <c r="AY362" t="s">
        <v>86</v>
      </c>
      <c r="AZ362" t="s">
        <v>86</v>
      </c>
      <c r="BA362" t="s">
        <v>87</v>
      </c>
      <c r="BB362" t="s">
        <v>87</v>
      </c>
      <c r="BC362" t="s">
        <v>87</v>
      </c>
      <c r="BD362" t="s">
        <v>87</v>
      </c>
      <c r="BE362" t="s">
        <v>87</v>
      </c>
      <c r="BF362" t="s">
        <v>88</v>
      </c>
      <c r="BG362" t="s">
        <v>89</v>
      </c>
      <c r="BH362" t="s">
        <v>212</v>
      </c>
      <c r="BI362" t="s">
        <v>129</v>
      </c>
      <c r="BJ362" t="s">
        <v>178</v>
      </c>
      <c r="BK362" t="s">
        <v>110</v>
      </c>
      <c r="BL362" t="s">
        <v>179</v>
      </c>
    </row>
    <row r="363" spans="1:64" x14ac:dyDescent="0.2">
      <c r="A363" s="2">
        <v>378</v>
      </c>
      <c r="B363" t="s">
        <v>2059</v>
      </c>
      <c r="C363" t="s">
        <v>2060</v>
      </c>
      <c r="D363" t="s">
        <v>67</v>
      </c>
      <c r="E363" t="s">
        <v>68</v>
      </c>
      <c r="F363" t="s">
        <v>2061</v>
      </c>
      <c r="G363" t="s">
        <v>70</v>
      </c>
      <c r="H363" t="s">
        <v>153</v>
      </c>
      <c r="I363" t="s">
        <v>72</v>
      </c>
      <c r="J363" t="s">
        <v>139</v>
      </c>
      <c r="K363" t="s">
        <v>154</v>
      </c>
      <c r="L363" t="s">
        <v>282</v>
      </c>
      <c r="M363" t="s">
        <v>1830</v>
      </c>
      <c r="N363" t="s">
        <v>77</v>
      </c>
      <c r="O363" t="s">
        <v>347</v>
      </c>
      <c r="P363" t="s">
        <v>158</v>
      </c>
      <c r="Q363" t="s">
        <v>80</v>
      </c>
      <c r="R363" t="s">
        <v>745</v>
      </c>
      <c r="S363" t="s">
        <v>623</v>
      </c>
      <c r="T363" t="s">
        <v>83</v>
      </c>
      <c r="U363" t="s">
        <v>83</v>
      </c>
      <c r="V363" t="s">
        <v>83</v>
      </c>
      <c r="W363" t="s">
        <v>84</v>
      </c>
      <c r="X363" t="s">
        <v>83</v>
      </c>
      <c r="Y363" t="s">
        <v>83</v>
      </c>
      <c r="Z363" t="s">
        <v>85</v>
      </c>
      <c r="AA363" t="s">
        <v>85</v>
      </c>
      <c r="AB363" t="s">
        <v>85</v>
      </c>
      <c r="AC363" t="s">
        <v>84</v>
      </c>
      <c r="AD363" t="s">
        <v>124</v>
      </c>
      <c r="AE363" t="s">
        <v>124</v>
      </c>
      <c r="AF363" t="s">
        <v>83</v>
      </c>
      <c r="AG363" t="s">
        <v>83</v>
      </c>
      <c r="AH363" t="s">
        <v>83</v>
      </c>
      <c r="AI363" t="s">
        <v>85</v>
      </c>
      <c r="AJ363" t="s">
        <v>86</v>
      </c>
      <c r="AK363" t="s">
        <v>86</v>
      </c>
      <c r="AL363" t="s">
        <v>86</v>
      </c>
      <c r="AM363" t="s">
        <v>86</v>
      </c>
      <c r="AN363" t="s">
        <v>85</v>
      </c>
      <c r="AO363" t="s">
        <v>86</v>
      </c>
      <c r="AP363" t="s">
        <v>86</v>
      </c>
      <c r="AQ363" t="s">
        <v>86</v>
      </c>
      <c r="AR363" t="s">
        <v>86</v>
      </c>
      <c r="AS363" t="s">
        <v>124</v>
      </c>
      <c r="AT363" t="s">
        <v>83</v>
      </c>
      <c r="AU363" t="s">
        <v>83</v>
      </c>
      <c r="AV363" t="s">
        <v>83</v>
      </c>
      <c r="AW363" t="s">
        <v>83</v>
      </c>
      <c r="AX363" t="s">
        <v>83</v>
      </c>
      <c r="AY363" t="s">
        <v>83</v>
      </c>
      <c r="AZ363" t="s">
        <v>85</v>
      </c>
      <c r="BA363" t="s">
        <v>105</v>
      </c>
      <c r="BB363" t="s">
        <v>87</v>
      </c>
      <c r="BC363" t="s">
        <v>202</v>
      </c>
      <c r="BD363" t="s">
        <v>125</v>
      </c>
      <c r="BE363" t="s">
        <v>105</v>
      </c>
      <c r="BF363" t="s">
        <v>630</v>
      </c>
      <c r="BG363" t="s">
        <v>320</v>
      </c>
      <c r="BH363" t="s">
        <v>2062</v>
      </c>
      <c r="BI363" t="s">
        <v>129</v>
      </c>
      <c r="BJ363" t="s">
        <v>601</v>
      </c>
      <c r="BK363" t="s">
        <v>223</v>
      </c>
      <c r="BL363" t="s">
        <v>976</v>
      </c>
    </row>
    <row r="364" spans="1:64" x14ac:dyDescent="0.2">
      <c r="A364" s="2">
        <v>379</v>
      </c>
      <c r="B364" t="s">
        <v>2063</v>
      </c>
      <c r="C364" t="s">
        <v>2064</v>
      </c>
      <c r="D364" t="s">
        <v>67</v>
      </c>
      <c r="E364" t="s">
        <v>68</v>
      </c>
      <c r="F364" t="s">
        <v>2065</v>
      </c>
      <c r="G364" t="s">
        <v>136</v>
      </c>
      <c r="H364" t="s">
        <v>71</v>
      </c>
      <c r="I364" t="s">
        <v>72</v>
      </c>
      <c r="J364" t="s">
        <v>139</v>
      </c>
      <c r="K364" t="s">
        <v>140</v>
      </c>
      <c r="L364" t="s">
        <v>583</v>
      </c>
      <c r="M364" t="s">
        <v>2066</v>
      </c>
      <c r="N364" t="s">
        <v>77</v>
      </c>
      <c r="O364" t="s">
        <v>1167</v>
      </c>
      <c r="P364" t="s">
        <v>1453</v>
      </c>
      <c r="Q364" t="s">
        <v>80</v>
      </c>
      <c r="R364" t="s">
        <v>1619</v>
      </c>
      <c r="S364" t="s">
        <v>974</v>
      </c>
      <c r="T364" t="s">
        <v>83</v>
      </c>
      <c r="U364" t="s">
        <v>86</v>
      </c>
      <c r="V364" t="s">
        <v>86</v>
      </c>
      <c r="W364" t="s">
        <v>84</v>
      </c>
      <c r="X364" t="s">
        <v>84</v>
      </c>
      <c r="Y364" t="s">
        <v>84</v>
      </c>
      <c r="Z364" t="s">
        <v>84</v>
      </c>
      <c r="AA364" t="s">
        <v>85</v>
      </c>
      <c r="AB364" t="s">
        <v>84</v>
      </c>
      <c r="AC364" t="s">
        <v>84</v>
      </c>
      <c r="AD364" t="s">
        <v>83</v>
      </c>
      <c r="AE364" t="s">
        <v>85</v>
      </c>
      <c r="AF364" t="s">
        <v>83</v>
      </c>
      <c r="AG364" t="s">
        <v>83</v>
      </c>
      <c r="AH364" t="s">
        <v>86</v>
      </c>
      <c r="AI364" t="s">
        <v>85</v>
      </c>
      <c r="AJ364" t="s">
        <v>86</v>
      </c>
      <c r="AK364" t="s">
        <v>86</v>
      </c>
      <c r="AL364" t="s">
        <v>86</v>
      </c>
      <c r="AM364" t="s">
        <v>83</v>
      </c>
      <c r="AN364" t="s">
        <v>83</v>
      </c>
      <c r="AO364" t="s">
        <v>83</v>
      </c>
      <c r="AP364" t="s">
        <v>84</v>
      </c>
      <c r="AQ364" t="s">
        <v>84</v>
      </c>
      <c r="AR364" t="s">
        <v>85</v>
      </c>
      <c r="AS364" t="s">
        <v>85</v>
      </c>
      <c r="AT364" t="s">
        <v>84</v>
      </c>
      <c r="AU364" t="s">
        <v>83</v>
      </c>
      <c r="AV364" t="s">
        <v>84</v>
      </c>
      <c r="AW364" t="s">
        <v>83</v>
      </c>
      <c r="AX364" t="s">
        <v>83</v>
      </c>
      <c r="AY364" t="s">
        <v>84</v>
      </c>
      <c r="AZ364" t="s">
        <v>84</v>
      </c>
      <c r="BA364" t="s">
        <v>87</v>
      </c>
      <c r="BB364" t="s">
        <v>87</v>
      </c>
      <c r="BC364" t="s">
        <v>87</v>
      </c>
      <c r="BD364" t="s">
        <v>106</v>
      </c>
      <c r="BE364" t="s">
        <v>202</v>
      </c>
      <c r="BF364" t="s">
        <v>88</v>
      </c>
      <c r="BG364" t="s">
        <v>107</v>
      </c>
      <c r="BH364" t="s">
        <v>1621</v>
      </c>
      <c r="BI364" t="s">
        <v>129</v>
      </c>
      <c r="BJ364" t="s">
        <v>130</v>
      </c>
      <c r="BK364" t="s">
        <v>223</v>
      </c>
      <c r="BL364" t="s">
        <v>1290</v>
      </c>
    </row>
    <row r="365" spans="1:64" x14ac:dyDescent="0.2">
      <c r="A365" s="2">
        <v>380</v>
      </c>
      <c r="B365" t="s">
        <v>2067</v>
      </c>
      <c r="C365" t="s">
        <v>711</v>
      </c>
      <c r="D365" t="s">
        <v>67</v>
      </c>
      <c r="E365" t="s">
        <v>68</v>
      </c>
      <c r="F365" t="s">
        <v>2068</v>
      </c>
      <c r="G365" t="s">
        <v>70</v>
      </c>
      <c r="H365" t="s">
        <v>153</v>
      </c>
      <c r="I365" t="s">
        <v>72</v>
      </c>
      <c r="J365" t="s">
        <v>139</v>
      </c>
      <c r="K365" t="s">
        <v>154</v>
      </c>
      <c r="L365" t="s">
        <v>948</v>
      </c>
      <c r="M365" t="s">
        <v>273</v>
      </c>
      <c r="N365" t="s">
        <v>77</v>
      </c>
      <c r="O365" t="s">
        <v>354</v>
      </c>
      <c r="P365" t="s">
        <v>914</v>
      </c>
      <c r="Q365" t="s">
        <v>80</v>
      </c>
      <c r="R365" t="s">
        <v>356</v>
      </c>
      <c r="S365" t="s">
        <v>461</v>
      </c>
      <c r="T365" t="s">
        <v>83</v>
      </c>
      <c r="U365" t="s">
        <v>83</v>
      </c>
      <c r="V365" t="s">
        <v>83</v>
      </c>
      <c r="W365" t="s">
        <v>83</v>
      </c>
      <c r="X365" t="s">
        <v>83</v>
      </c>
      <c r="Y365" t="s">
        <v>83</v>
      </c>
      <c r="Z365" t="s">
        <v>83</v>
      </c>
      <c r="AA365" t="s">
        <v>83</v>
      </c>
      <c r="AB365" t="s">
        <v>83</v>
      </c>
      <c r="AC365" t="s">
        <v>83</v>
      </c>
      <c r="AD365" t="s">
        <v>83</v>
      </c>
      <c r="AE365" t="s">
        <v>83</v>
      </c>
      <c r="AF365" t="s">
        <v>83</v>
      </c>
      <c r="AG365" t="s">
        <v>86</v>
      </c>
      <c r="AH365" t="s">
        <v>83</v>
      </c>
      <c r="AI365" t="s">
        <v>84</v>
      </c>
      <c r="AJ365" t="s">
        <v>83</v>
      </c>
      <c r="AK365" t="s">
        <v>84</v>
      </c>
      <c r="AL365" t="s">
        <v>83</v>
      </c>
      <c r="AM365" t="s">
        <v>84</v>
      </c>
      <c r="AN365" t="s">
        <v>84</v>
      </c>
      <c r="AO365" t="s">
        <v>83</v>
      </c>
      <c r="AP365" t="s">
        <v>84</v>
      </c>
      <c r="AQ365" t="s">
        <v>84</v>
      </c>
      <c r="AR365" t="s">
        <v>84</v>
      </c>
      <c r="AS365" t="s">
        <v>84</v>
      </c>
      <c r="AT365" t="s">
        <v>83</v>
      </c>
      <c r="AU365" t="s">
        <v>84</v>
      </c>
      <c r="AV365" t="s">
        <v>83</v>
      </c>
      <c r="AW365" t="s">
        <v>83</v>
      </c>
      <c r="AX365" t="s">
        <v>83</v>
      </c>
      <c r="AY365" t="s">
        <v>83</v>
      </c>
      <c r="AZ365" t="s">
        <v>83</v>
      </c>
      <c r="BA365" t="s">
        <v>87</v>
      </c>
      <c r="BB365" t="s">
        <v>87</v>
      </c>
      <c r="BC365" t="s">
        <v>87</v>
      </c>
      <c r="BD365" t="s">
        <v>87</v>
      </c>
      <c r="BE365" t="s">
        <v>87</v>
      </c>
      <c r="BF365" t="s">
        <v>220</v>
      </c>
      <c r="BG365" t="s">
        <v>529</v>
      </c>
      <c r="BH365" t="s">
        <v>428</v>
      </c>
      <c r="BI365" t="s">
        <v>91</v>
      </c>
      <c r="BJ365" t="s">
        <v>1734</v>
      </c>
      <c r="BK365" t="s">
        <v>538</v>
      </c>
      <c r="BL365" t="s">
        <v>1275</v>
      </c>
    </row>
    <row r="366" spans="1:64" x14ac:dyDescent="0.2">
      <c r="A366" s="2">
        <v>381</v>
      </c>
      <c r="B366" t="s">
        <v>2069</v>
      </c>
      <c r="C366" t="s">
        <v>888</v>
      </c>
      <c r="D366" t="s">
        <v>67</v>
      </c>
      <c r="E366" t="s">
        <v>68</v>
      </c>
      <c r="F366" t="s">
        <v>2070</v>
      </c>
      <c r="G366" t="s">
        <v>136</v>
      </c>
      <c r="H366" t="s">
        <v>71</v>
      </c>
      <c r="I366" t="s">
        <v>72</v>
      </c>
      <c r="J366" t="s">
        <v>139</v>
      </c>
      <c r="K366" t="s">
        <v>154</v>
      </c>
      <c r="L366" t="s">
        <v>948</v>
      </c>
      <c r="M366" t="s">
        <v>156</v>
      </c>
      <c r="N366" t="s">
        <v>77</v>
      </c>
      <c r="O366" t="s">
        <v>207</v>
      </c>
      <c r="P366" t="s">
        <v>208</v>
      </c>
      <c r="Q366" t="s">
        <v>80</v>
      </c>
      <c r="R366" t="s">
        <v>1856</v>
      </c>
      <c r="S366" t="s">
        <v>2071</v>
      </c>
      <c r="T366" t="s">
        <v>83</v>
      </c>
      <c r="U366" t="s">
        <v>83</v>
      </c>
      <c r="V366" t="s">
        <v>83</v>
      </c>
      <c r="W366" t="s">
        <v>83</v>
      </c>
      <c r="X366" t="s">
        <v>83</v>
      </c>
      <c r="Y366" t="s">
        <v>83</v>
      </c>
      <c r="Z366" t="s">
        <v>83</v>
      </c>
      <c r="AA366" t="s">
        <v>83</v>
      </c>
      <c r="AB366" t="s">
        <v>84</v>
      </c>
      <c r="AC366" t="s">
        <v>83</v>
      </c>
      <c r="AD366" t="s">
        <v>84</v>
      </c>
      <c r="AE366" t="s">
        <v>83</v>
      </c>
      <c r="AF366" t="s">
        <v>83</v>
      </c>
      <c r="AG366" t="s">
        <v>84</v>
      </c>
      <c r="AH366" t="s">
        <v>84</v>
      </c>
      <c r="AI366" t="s">
        <v>84</v>
      </c>
      <c r="AJ366" t="s">
        <v>83</v>
      </c>
      <c r="AK366" t="s">
        <v>83</v>
      </c>
      <c r="AL366" t="s">
        <v>83</v>
      </c>
      <c r="AM366" t="s">
        <v>83</v>
      </c>
      <c r="AN366" t="s">
        <v>83</v>
      </c>
      <c r="AO366" t="s">
        <v>83</v>
      </c>
      <c r="AP366" t="s">
        <v>84</v>
      </c>
      <c r="AQ366" t="s">
        <v>84</v>
      </c>
      <c r="AR366" t="s">
        <v>84</v>
      </c>
      <c r="AS366" t="s">
        <v>84</v>
      </c>
      <c r="AT366" t="s">
        <v>83</v>
      </c>
      <c r="AU366" t="s">
        <v>83</v>
      </c>
      <c r="AV366" t="s">
        <v>83</v>
      </c>
      <c r="AW366" t="s">
        <v>83</v>
      </c>
      <c r="AX366" t="s">
        <v>83</v>
      </c>
      <c r="AY366" t="s">
        <v>83</v>
      </c>
      <c r="AZ366" t="s">
        <v>83</v>
      </c>
      <c r="BA366" t="s">
        <v>202</v>
      </c>
      <c r="BB366" t="s">
        <v>202</v>
      </c>
      <c r="BC366" t="s">
        <v>87</v>
      </c>
      <c r="BD366" t="s">
        <v>87</v>
      </c>
      <c r="BE366" t="s">
        <v>87</v>
      </c>
      <c r="BF366" t="s">
        <v>88</v>
      </c>
      <c r="BG366" t="s">
        <v>462</v>
      </c>
      <c r="BH366" t="s">
        <v>861</v>
      </c>
      <c r="BI366" t="s">
        <v>91</v>
      </c>
      <c r="BJ366" t="s">
        <v>1230</v>
      </c>
      <c r="BK366" t="s">
        <v>163</v>
      </c>
      <c r="BL366" t="s">
        <v>1433</v>
      </c>
    </row>
    <row r="367" spans="1:64" x14ac:dyDescent="0.2">
      <c r="A367" s="2">
        <v>382</v>
      </c>
      <c r="B367" t="s">
        <v>2072</v>
      </c>
      <c r="C367" t="s">
        <v>2073</v>
      </c>
      <c r="D367" t="s">
        <v>67</v>
      </c>
      <c r="E367" t="s">
        <v>68</v>
      </c>
      <c r="F367" t="s">
        <v>2074</v>
      </c>
      <c r="G367" t="s">
        <v>136</v>
      </c>
      <c r="H367" t="s">
        <v>1561</v>
      </c>
      <c r="I367" t="s">
        <v>138</v>
      </c>
      <c r="J367" t="s">
        <v>1156</v>
      </c>
      <c r="K367" t="s">
        <v>74</v>
      </c>
      <c r="L367" t="s">
        <v>289</v>
      </c>
      <c r="M367" t="s">
        <v>2075</v>
      </c>
      <c r="N367" t="s">
        <v>143</v>
      </c>
      <c r="O367" t="s">
        <v>327</v>
      </c>
      <c r="P367" t="s">
        <v>79</v>
      </c>
      <c r="Q367" t="s">
        <v>80</v>
      </c>
      <c r="R367" t="s">
        <v>1175</v>
      </c>
      <c r="S367" t="s">
        <v>299</v>
      </c>
      <c r="T367" t="s">
        <v>83</v>
      </c>
      <c r="U367" t="s">
        <v>83</v>
      </c>
      <c r="V367" t="s">
        <v>86</v>
      </c>
      <c r="W367" t="s">
        <v>86</v>
      </c>
      <c r="X367" t="s">
        <v>83</v>
      </c>
      <c r="Y367" t="s">
        <v>86</v>
      </c>
      <c r="Z367" t="s">
        <v>83</v>
      </c>
      <c r="AA367" t="s">
        <v>84</v>
      </c>
      <c r="AB367" t="s">
        <v>84</v>
      </c>
      <c r="AC367" t="s">
        <v>84</v>
      </c>
      <c r="AD367" t="s">
        <v>85</v>
      </c>
      <c r="AE367" t="s">
        <v>84</v>
      </c>
      <c r="AF367" t="s">
        <v>84</v>
      </c>
      <c r="AG367" t="s">
        <v>83</v>
      </c>
      <c r="AH367" t="s">
        <v>86</v>
      </c>
      <c r="AI367" t="s">
        <v>84</v>
      </c>
      <c r="AJ367" t="s">
        <v>83</v>
      </c>
      <c r="AK367" t="s">
        <v>83</v>
      </c>
      <c r="AL367" t="s">
        <v>83</v>
      </c>
      <c r="AM367" t="s">
        <v>86</v>
      </c>
      <c r="AN367" t="s">
        <v>86</v>
      </c>
      <c r="AO367" t="s">
        <v>83</v>
      </c>
      <c r="AP367" t="s">
        <v>83</v>
      </c>
      <c r="AQ367" t="s">
        <v>84</v>
      </c>
      <c r="AR367" t="s">
        <v>84</v>
      </c>
      <c r="AS367" t="s">
        <v>84</v>
      </c>
      <c r="AT367" t="s">
        <v>84</v>
      </c>
      <c r="AU367" t="s">
        <v>84</v>
      </c>
      <c r="AV367" t="s">
        <v>84</v>
      </c>
      <c r="AW367" t="s">
        <v>84</v>
      </c>
      <c r="AX367" t="s">
        <v>84</v>
      </c>
      <c r="AY367" t="s">
        <v>84</v>
      </c>
      <c r="AZ367" t="s">
        <v>84</v>
      </c>
      <c r="BA367" t="s">
        <v>105</v>
      </c>
      <c r="BB367" t="s">
        <v>105</v>
      </c>
      <c r="BC367" t="s">
        <v>106</v>
      </c>
      <c r="BD367" t="s">
        <v>105</v>
      </c>
      <c r="BE367" t="s">
        <v>202</v>
      </c>
      <c r="BF367" t="s">
        <v>88</v>
      </c>
      <c r="BG367" t="s">
        <v>127</v>
      </c>
      <c r="BH367" t="s">
        <v>1814</v>
      </c>
      <c r="BI367" t="s">
        <v>91</v>
      </c>
      <c r="BJ367" t="s">
        <v>1032</v>
      </c>
      <c r="BK367" t="s">
        <v>243</v>
      </c>
      <c r="BL367" t="s">
        <v>1033</v>
      </c>
    </row>
    <row r="368" spans="1:64" x14ac:dyDescent="0.2">
      <c r="A368" s="2">
        <v>383</v>
      </c>
      <c r="B368" t="s">
        <v>2076</v>
      </c>
      <c r="C368" t="s">
        <v>703</v>
      </c>
      <c r="D368" t="s">
        <v>67</v>
      </c>
      <c r="E368" t="s">
        <v>68</v>
      </c>
      <c r="F368" t="s">
        <v>2077</v>
      </c>
      <c r="G368" t="s">
        <v>70</v>
      </c>
      <c r="H368" t="s">
        <v>153</v>
      </c>
      <c r="I368" t="s">
        <v>72</v>
      </c>
      <c r="J368" t="s">
        <v>139</v>
      </c>
      <c r="K368" t="s">
        <v>154</v>
      </c>
      <c r="L368" t="s">
        <v>195</v>
      </c>
      <c r="M368" t="s">
        <v>574</v>
      </c>
      <c r="N368" t="s">
        <v>77</v>
      </c>
      <c r="O368" t="s">
        <v>327</v>
      </c>
      <c r="P368" t="s">
        <v>519</v>
      </c>
      <c r="Q368" t="s">
        <v>80</v>
      </c>
      <c r="R368" t="s">
        <v>145</v>
      </c>
      <c r="S368" t="s">
        <v>348</v>
      </c>
      <c r="T368" t="s">
        <v>86</v>
      </c>
      <c r="U368" t="s">
        <v>86</v>
      </c>
      <c r="V368" t="s">
        <v>86</v>
      </c>
      <c r="W368" t="s">
        <v>86</v>
      </c>
      <c r="X368" t="s">
        <v>86</v>
      </c>
      <c r="Y368" t="s">
        <v>86</v>
      </c>
      <c r="Z368" t="s">
        <v>86</v>
      </c>
      <c r="AA368" t="s">
        <v>86</v>
      </c>
      <c r="AB368" t="s">
        <v>86</v>
      </c>
      <c r="AC368" t="s">
        <v>86</v>
      </c>
      <c r="AD368" t="s">
        <v>86</v>
      </c>
      <c r="AE368" t="s">
        <v>86</v>
      </c>
      <c r="AF368" t="s">
        <v>83</v>
      </c>
      <c r="AG368" t="s">
        <v>84</v>
      </c>
      <c r="AH368" t="s">
        <v>84</v>
      </c>
      <c r="AI368" t="s">
        <v>84</v>
      </c>
      <c r="AJ368" t="s">
        <v>85</v>
      </c>
      <c r="AK368" t="s">
        <v>85</v>
      </c>
      <c r="AL368" t="s">
        <v>84</v>
      </c>
      <c r="AM368" t="s">
        <v>86</v>
      </c>
      <c r="AN368" t="s">
        <v>84</v>
      </c>
      <c r="AO368" t="s">
        <v>86</v>
      </c>
      <c r="AP368" t="s">
        <v>83</v>
      </c>
      <c r="AQ368" t="s">
        <v>83</v>
      </c>
      <c r="AR368" t="s">
        <v>83</v>
      </c>
      <c r="AS368" t="s">
        <v>86</v>
      </c>
      <c r="AT368" t="s">
        <v>86</v>
      </c>
      <c r="AU368" t="s">
        <v>83</v>
      </c>
      <c r="AV368" t="s">
        <v>84</v>
      </c>
      <c r="AW368" t="s">
        <v>83</v>
      </c>
      <c r="AX368" t="s">
        <v>83</v>
      </c>
      <c r="AY368" t="s">
        <v>83</v>
      </c>
      <c r="AZ368" t="s">
        <v>83</v>
      </c>
      <c r="BA368" t="s">
        <v>87</v>
      </c>
      <c r="BB368" t="s">
        <v>202</v>
      </c>
      <c r="BC368" t="s">
        <v>105</v>
      </c>
      <c r="BD368" t="s">
        <v>105</v>
      </c>
      <c r="BE368" t="s">
        <v>202</v>
      </c>
      <c r="BF368" t="s">
        <v>88</v>
      </c>
      <c r="BG368" t="s">
        <v>89</v>
      </c>
      <c r="BH368" t="s">
        <v>212</v>
      </c>
      <c r="BI368" t="s">
        <v>129</v>
      </c>
      <c r="BJ368" t="s">
        <v>178</v>
      </c>
      <c r="BK368" t="s">
        <v>404</v>
      </c>
      <c r="BL368" t="s">
        <v>635</v>
      </c>
    </row>
    <row r="369" spans="1:64" x14ac:dyDescent="0.2">
      <c r="A369" s="2">
        <v>384</v>
      </c>
      <c r="B369" t="s">
        <v>2078</v>
      </c>
      <c r="C369" t="s">
        <v>1610</v>
      </c>
      <c r="D369" t="s">
        <v>560</v>
      </c>
      <c r="E369" t="s">
        <v>561</v>
      </c>
      <c r="F369" t="s">
        <v>2079</v>
      </c>
      <c r="G369" t="s">
        <v>70</v>
      </c>
      <c r="H369" t="s">
        <v>71</v>
      </c>
      <c r="I369" t="s">
        <v>237</v>
      </c>
      <c r="J369" t="s">
        <v>139</v>
      </c>
      <c r="K369" t="s">
        <v>140</v>
      </c>
      <c r="L369" t="s">
        <v>2080</v>
      </c>
      <c r="M369" t="s">
        <v>1930</v>
      </c>
      <c r="N369" t="s">
        <v>77</v>
      </c>
      <c r="O369" t="s">
        <v>157</v>
      </c>
      <c r="P369" t="s">
        <v>79</v>
      </c>
      <c r="Q369" t="s">
        <v>80</v>
      </c>
      <c r="R369" t="s">
        <v>197</v>
      </c>
      <c r="S369" t="s">
        <v>310</v>
      </c>
      <c r="T369" t="s">
        <v>86</v>
      </c>
      <c r="U369" t="s">
        <v>86</v>
      </c>
      <c r="V369" t="s">
        <v>86</v>
      </c>
      <c r="W369" t="s">
        <v>86</v>
      </c>
      <c r="X369" t="s">
        <v>84</v>
      </c>
      <c r="Y369" t="s">
        <v>83</v>
      </c>
      <c r="Z369" t="s">
        <v>83</v>
      </c>
      <c r="AA369" t="s">
        <v>83</v>
      </c>
      <c r="AB369" t="s">
        <v>85</v>
      </c>
      <c r="AC369" t="s">
        <v>85</v>
      </c>
      <c r="AD369" t="s">
        <v>83</v>
      </c>
      <c r="AE369" t="s">
        <v>84</v>
      </c>
      <c r="AF369" t="s">
        <v>84</v>
      </c>
      <c r="AG369" t="s">
        <v>84</v>
      </c>
      <c r="AH369" t="s">
        <v>86</v>
      </c>
      <c r="AI369" t="s">
        <v>84</v>
      </c>
      <c r="AJ369" t="s">
        <v>86</v>
      </c>
      <c r="AK369" t="s">
        <v>86</v>
      </c>
      <c r="AL369" t="s">
        <v>86</v>
      </c>
      <c r="AM369" t="s">
        <v>86</v>
      </c>
      <c r="AN369" t="s">
        <v>86</v>
      </c>
      <c r="AO369" t="s">
        <v>86</v>
      </c>
      <c r="AP369" t="s">
        <v>86</v>
      </c>
      <c r="AQ369" t="s">
        <v>84</v>
      </c>
      <c r="AR369" t="s">
        <v>83</v>
      </c>
      <c r="AS369" t="s">
        <v>84</v>
      </c>
      <c r="AT369" t="s">
        <v>86</v>
      </c>
      <c r="AU369" t="s">
        <v>86</v>
      </c>
      <c r="AV369" t="s">
        <v>86</v>
      </c>
      <c r="AW369" t="s">
        <v>86</v>
      </c>
      <c r="AX369" t="s">
        <v>86</v>
      </c>
      <c r="AY369" t="s">
        <v>86</v>
      </c>
      <c r="AZ369" t="s">
        <v>86</v>
      </c>
      <c r="BA369" t="s">
        <v>87</v>
      </c>
      <c r="BB369" t="s">
        <v>202</v>
      </c>
      <c r="BC369" t="s">
        <v>87</v>
      </c>
      <c r="BD369" t="s">
        <v>202</v>
      </c>
      <c r="BE369" t="s">
        <v>87</v>
      </c>
      <c r="BF369" t="s">
        <v>88</v>
      </c>
      <c r="BG369" t="s">
        <v>267</v>
      </c>
      <c r="BH369" t="s">
        <v>600</v>
      </c>
      <c r="BI369" t="s">
        <v>91</v>
      </c>
      <c r="BJ369" t="s">
        <v>1734</v>
      </c>
      <c r="BK369" t="s">
        <v>93</v>
      </c>
      <c r="BL369" t="s">
        <v>1600</v>
      </c>
    </row>
    <row r="370" spans="1:64" x14ac:dyDescent="0.2">
      <c r="A370" s="2">
        <v>385</v>
      </c>
      <c r="B370" t="s">
        <v>2081</v>
      </c>
      <c r="C370" t="s">
        <v>805</v>
      </c>
      <c r="D370" t="s">
        <v>560</v>
      </c>
      <c r="E370" t="s">
        <v>561</v>
      </c>
      <c r="F370" t="s">
        <v>2082</v>
      </c>
      <c r="G370" t="s">
        <v>70</v>
      </c>
      <c r="H370" t="s">
        <v>71</v>
      </c>
      <c r="I370" t="s">
        <v>72</v>
      </c>
      <c r="J370" t="s">
        <v>139</v>
      </c>
      <c r="K370" t="s">
        <v>140</v>
      </c>
      <c r="L370" t="s">
        <v>787</v>
      </c>
      <c r="M370" t="s">
        <v>2083</v>
      </c>
      <c r="N370" t="s">
        <v>143</v>
      </c>
      <c r="O370" t="s">
        <v>157</v>
      </c>
      <c r="P370" t="s">
        <v>158</v>
      </c>
      <c r="Q370" t="s">
        <v>80</v>
      </c>
      <c r="R370" t="s">
        <v>485</v>
      </c>
      <c r="S370" t="s">
        <v>348</v>
      </c>
      <c r="T370" t="s">
        <v>84</v>
      </c>
      <c r="U370" t="s">
        <v>84</v>
      </c>
      <c r="V370" t="s">
        <v>84</v>
      </c>
      <c r="W370" t="s">
        <v>84</v>
      </c>
      <c r="X370" t="s">
        <v>84</v>
      </c>
      <c r="Y370" t="s">
        <v>84</v>
      </c>
      <c r="Z370" t="s">
        <v>84</v>
      </c>
      <c r="AA370" t="s">
        <v>84</v>
      </c>
      <c r="AB370" t="s">
        <v>84</v>
      </c>
      <c r="AC370" t="s">
        <v>84</v>
      </c>
      <c r="AD370" t="s">
        <v>84</v>
      </c>
      <c r="AE370" t="s">
        <v>84</v>
      </c>
      <c r="AF370" t="s">
        <v>84</v>
      </c>
      <c r="AG370" t="s">
        <v>84</v>
      </c>
      <c r="AH370" t="s">
        <v>84</v>
      </c>
      <c r="AI370" t="s">
        <v>84</v>
      </c>
      <c r="AJ370" t="s">
        <v>84</v>
      </c>
      <c r="AK370" t="s">
        <v>84</v>
      </c>
      <c r="AL370" t="s">
        <v>84</v>
      </c>
      <c r="AM370" t="s">
        <v>84</v>
      </c>
      <c r="AN370" t="s">
        <v>84</v>
      </c>
      <c r="AO370" t="s">
        <v>84</v>
      </c>
      <c r="AP370" t="s">
        <v>84</v>
      </c>
      <c r="AQ370" t="s">
        <v>84</v>
      </c>
      <c r="AR370" t="s">
        <v>84</v>
      </c>
      <c r="AS370" t="s">
        <v>84</v>
      </c>
      <c r="AT370" t="s">
        <v>84</v>
      </c>
      <c r="AU370" t="s">
        <v>84</v>
      </c>
      <c r="AV370" t="s">
        <v>84</v>
      </c>
      <c r="AW370" t="s">
        <v>84</v>
      </c>
      <c r="AX370" t="s">
        <v>84</v>
      </c>
      <c r="AY370" t="s">
        <v>84</v>
      </c>
      <c r="AZ370" t="s">
        <v>84</v>
      </c>
      <c r="BA370" t="s">
        <v>105</v>
      </c>
      <c r="BB370" t="s">
        <v>105</v>
      </c>
      <c r="BC370" t="s">
        <v>105</v>
      </c>
      <c r="BD370" t="s">
        <v>105</v>
      </c>
      <c r="BE370" t="s">
        <v>105</v>
      </c>
      <c r="BF370" t="s">
        <v>303</v>
      </c>
      <c r="BG370" t="s">
        <v>176</v>
      </c>
      <c r="BH370" t="s">
        <v>321</v>
      </c>
      <c r="BI370" t="s">
        <v>129</v>
      </c>
      <c r="BJ370" t="s">
        <v>109</v>
      </c>
      <c r="BK370" t="s">
        <v>93</v>
      </c>
      <c r="BL370" t="s">
        <v>1389</v>
      </c>
    </row>
    <row r="371" spans="1:64" x14ac:dyDescent="0.2">
      <c r="A371" s="2">
        <v>386</v>
      </c>
      <c r="B371" t="s">
        <v>2084</v>
      </c>
      <c r="C371" t="s">
        <v>559</v>
      </c>
      <c r="D371" t="s">
        <v>560</v>
      </c>
      <c r="E371" t="s">
        <v>561</v>
      </c>
      <c r="F371" t="s">
        <v>2085</v>
      </c>
      <c r="G371" t="s">
        <v>70</v>
      </c>
      <c r="H371" t="s">
        <v>71</v>
      </c>
      <c r="I371" t="s">
        <v>72</v>
      </c>
      <c r="J371" t="s">
        <v>139</v>
      </c>
      <c r="K371" t="s">
        <v>74</v>
      </c>
      <c r="L371" t="s">
        <v>2086</v>
      </c>
      <c r="M371" t="s">
        <v>726</v>
      </c>
      <c r="N371" t="s">
        <v>118</v>
      </c>
      <c r="O371" t="s">
        <v>1563</v>
      </c>
      <c r="P371" t="s">
        <v>845</v>
      </c>
      <c r="Q371" t="s">
        <v>80</v>
      </c>
      <c r="R371" t="s">
        <v>399</v>
      </c>
      <c r="S371" t="s">
        <v>2087</v>
      </c>
      <c r="T371" t="s">
        <v>84</v>
      </c>
      <c r="U371" t="s">
        <v>83</v>
      </c>
      <c r="V371" t="s">
        <v>85</v>
      </c>
      <c r="W371" t="s">
        <v>84</v>
      </c>
      <c r="X371" t="s">
        <v>124</v>
      </c>
      <c r="Y371" t="s">
        <v>83</v>
      </c>
      <c r="Z371" t="s">
        <v>85</v>
      </c>
      <c r="AA371" t="s">
        <v>84</v>
      </c>
      <c r="AB371" t="s">
        <v>84</v>
      </c>
      <c r="AC371" t="s">
        <v>85</v>
      </c>
      <c r="AD371" t="s">
        <v>83</v>
      </c>
      <c r="AE371" t="s">
        <v>85</v>
      </c>
      <c r="AF371" t="s">
        <v>85</v>
      </c>
      <c r="AG371" t="s">
        <v>84</v>
      </c>
      <c r="AH371" t="s">
        <v>84</v>
      </c>
      <c r="AI371" t="s">
        <v>124</v>
      </c>
      <c r="AJ371" t="s">
        <v>83</v>
      </c>
      <c r="AK371" t="s">
        <v>83</v>
      </c>
      <c r="AL371" t="s">
        <v>83</v>
      </c>
      <c r="AM371" t="s">
        <v>83</v>
      </c>
      <c r="AN371" t="s">
        <v>83</v>
      </c>
      <c r="AO371" t="s">
        <v>83</v>
      </c>
      <c r="AP371" t="s">
        <v>83</v>
      </c>
      <c r="AQ371" t="s">
        <v>83</v>
      </c>
      <c r="AR371" t="s">
        <v>83</v>
      </c>
      <c r="AS371" t="s">
        <v>83</v>
      </c>
      <c r="AT371" t="s">
        <v>84</v>
      </c>
      <c r="AU371" t="s">
        <v>83</v>
      </c>
      <c r="AV371" t="s">
        <v>83</v>
      </c>
      <c r="AW371" t="s">
        <v>83</v>
      </c>
      <c r="AX371" t="s">
        <v>83</v>
      </c>
      <c r="AY371" t="s">
        <v>83</v>
      </c>
      <c r="AZ371" t="s">
        <v>83</v>
      </c>
      <c r="BA371" t="s">
        <v>106</v>
      </c>
      <c r="BB371" t="s">
        <v>202</v>
      </c>
      <c r="BC371" t="s">
        <v>105</v>
      </c>
      <c r="BD371" t="s">
        <v>105</v>
      </c>
      <c r="BE371" t="s">
        <v>105</v>
      </c>
      <c r="BF371" t="s">
        <v>88</v>
      </c>
      <c r="BG371" t="s">
        <v>89</v>
      </c>
      <c r="BH371" t="s">
        <v>251</v>
      </c>
      <c r="BI371" t="s">
        <v>91</v>
      </c>
      <c r="BJ371" t="s">
        <v>378</v>
      </c>
      <c r="BK371" t="s">
        <v>243</v>
      </c>
      <c r="BL371" t="s">
        <v>472</v>
      </c>
    </row>
    <row r="372" spans="1:64" x14ac:dyDescent="0.2">
      <c r="A372" s="2">
        <v>387</v>
      </c>
      <c r="B372" t="s">
        <v>2088</v>
      </c>
      <c r="C372" t="s">
        <v>764</v>
      </c>
      <c r="D372" t="s">
        <v>67</v>
      </c>
      <c r="E372" t="s">
        <v>68</v>
      </c>
      <c r="F372" t="s">
        <v>2089</v>
      </c>
      <c r="G372" t="s">
        <v>136</v>
      </c>
      <c r="H372" t="s">
        <v>2090</v>
      </c>
      <c r="I372" t="s">
        <v>237</v>
      </c>
      <c r="J372" t="s">
        <v>73</v>
      </c>
      <c r="K372" t="s">
        <v>154</v>
      </c>
      <c r="L372" t="s">
        <v>2091</v>
      </c>
      <c r="M372" t="s">
        <v>2092</v>
      </c>
      <c r="N372" t="s">
        <v>143</v>
      </c>
      <c r="O372" t="s">
        <v>915</v>
      </c>
      <c r="P372" t="s">
        <v>425</v>
      </c>
      <c r="Q372" t="s">
        <v>80</v>
      </c>
      <c r="R372" t="s">
        <v>1856</v>
      </c>
      <c r="S372" t="s">
        <v>2048</v>
      </c>
      <c r="T372" t="s">
        <v>83</v>
      </c>
      <c r="U372" t="s">
        <v>84</v>
      </c>
      <c r="V372" t="s">
        <v>84</v>
      </c>
      <c r="W372" t="s">
        <v>84</v>
      </c>
      <c r="X372" t="s">
        <v>84</v>
      </c>
      <c r="Y372" t="s">
        <v>84</v>
      </c>
      <c r="Z372" t="s">
        <v>84</v>
      </c>
      <c r="AA372" t="s">
        <v>84</v>
      </c>
      <c r="AB372" t="s">
        <v>84</v>
      </c>
      <c r="AC372" t="s">
        <v>84</v>
      </c>
      <c r="AD372" t="s">
        <v>83</v>
      </c>
      <c r="AE372" t="s">
        <v>84</v>
      </c>
      <c r="AF372" t="s">
        <v>84</v>
      </c>
      <c r="AG372" t="s">
        <v>84</v>
      </c>
      <c r="AH372" t="s">
        <v>84</v>
      </c>
      <c r="AI372" t="s">
        <v>84</v>
      </c>
      <c r="AJ372" t="s">
        <v>84</v>
      </c>
      <c r="AK372" t="s">
        <v>84</v>
      </c>
      <c r="AL372" t="s">
        <v>84</v>
      </c>
      <c r="AM372" t="s">
        <v>84</v>
      </c>
      <c r="AN372" t="s">
        <v>84</v>
      </c>
      <c r="AO372" t="s">
        <v>84</v>
      </c>
      <c r="AP372" t="s">
        <v>84</v>
      </c>
      <c r="AQ372" t="s">
        <v>84</v>
      </c>
      <c r="AR372" t="s">
        <v>84</v>
      </c>
      <c r="AS372" t="s">
        <v>84</v>
      </c>
      <c r="AT372" t="s">
        <v>84</v>
      </c>
      <c r="AU372" t="s">
        <v>84</v>
      </c>
      <c r="AV372" t="s">
        <v>84</v>
      </c>
      <c r="AW372" t="s">
        <v>84</v>
      </c>
      <c r="AX372" t="s">
        <v>84</v>
      </c>
      <c r="AY372" t="s">
        <v>84</v>
      </c>
      <c r="AZ372" t="s">
        <v>84</v>
      </c>
      <c r="BA372" t="s">
        <v>87</v>
      </c>
      <c r="BB372" t="s">
        <v>106</v>
      </c>
      <c r="BC372" t="s">
        <v>106</v>
      </c>
      <c r="BD372" t="s">
        <v>105</v>
      </c>
      <c r="BE372" t="s">
        <v>202</v>
      </c>
      <c r="BF372" t="s">
        <v>88</v>
      </c>
      <c r="BG372" t="s">
        <v>107</v>
      </c>
      <c r="BH372" t="s">
        <v>600</v>
      </c>
      <c r="BI372" t="s">
        <v>129</v>
      </c>
      <c r="BJ372" t="s">
        <v>178</v>
      </c>
      <c r="BK372" t="s">
        <v>110</v>
      </c>
      <c r="BL372" t="s">
        <v>111</v>
      </c>
    </row>
    <row r="373" spans="1:64" x14ac:dyDescent="0.2">
      <c r="A373" s="2">
        <v>388</v>
      </c>
      <c r="B373" t="s">
        <v>2093</v>
      </c>
      <c r="C373" t="s">
        <v>246</v>
      </c>
      <c r="D373" t="s">
        <v>560</v>
      </c>
      <c r="E373" t="s">
        <v>561</v>
      </c>
      <c r="F373" t="s">
        <v>2094</v>
      </c>
      <c r="G373" t="s">
        <v>136</v>
      </c>
      <c r="H373" t="s">
        <v>153</v>
      </c>
      <c r="I373" t="s">
        <v>72</v>
      </c>
      <c r="J373" t="s">
        <v>139</v>
      </c>
      <c r="K373" t="s">
        <v>74</v>
      </c>
      <c r="L373" t="s">
        <v>2095</v>
      </c>
      <c r="M373" t="s">
        <v>2083</v>
      </c>
      <c r="N373" t="s">
        <v>118</v>
      </c>
      <c r="O373" t="s">
        <v>347</v>
      </c>
      <c r="P373" t="s">
        <v>425</v>
      </c>
      <c r="Q373" t="s">
        <v>80</v>
      </c>
      <c r="R373" t="s">
        <v>1175</v>
      </c>
      <c r="S373" t="s">
        <v>1383</v>
      </c>
      <c r="T373" t="s">
        <v>86</v>
      </c>
      <c r="U373" t="s">
        <v>86</v>
      </c>
      <c r="V373" t="s">
        <v>86</v>
      </c>
      <c r="W373" t="s">
        <v>86</v>
      </c>
      <c r="X373" t="s">
        <v>86</v>
      </c>
      <c r="Y373" t="s">
        <v>86</v>
      </c>
      <c r="Z373" t="s">
        <v>86</v>
      </c>
      <c r="AA373" t="s">
        <v>86</v>
      </c>
      <c r="AB373" t="s">
        <v>86</v>
      </c>
      <c r="AC373" t="s">
        <v>86</v>
      </c>
      <c r="AD373" t="s">
        <v>86</v>
      </c>
      <c r="AE373" t="s">
        <v>86</v>
      </c>
      <c r="AF373" t="s">
        <v>86</v>
      </c>
      <c r="AG373" t="s">
        <v>86</v>
      </c>
      <c r="AH373" t="s">
        <v>86</v>
      </c>
      <c r="AI373" t="s">
        <v>86</v>
      </c>
      <c r="AJ373" t="s">
        <v>86</v>
      </c>
      <c r="AK373" t="s">
        <v>86</v>
      </c>
      <c r="AL373" t="s">
        <v>86</v>
      </c>
      <c r="AM373" t="s">
        <v>86</v>
      </c>
      <c r="AN373" t="s">
        <v>86</v>
      </c>
      <c r="AO373" t="s">
        <v>86</v>
      </c>
      <c r="AP373" t="s">
        <v>86</v>
      </c>
      <c r="AQ373" t="s">
        <v>86</v>
      </c>
      <c r="AR373" t="s">
        <v>86</v>
      </c>
      <c r="AS373" t="s">
        <v>86</v>
      </c>
      <c r="AT373" t="s">
        <v>86</v>
      </c>
      <c r="AU373" t="s">
        <v>86</v>
      </c>
      <c r="AV373" t="s">
        <v>86</v>
      </c>
      <c r="AW373" t="s">
        <v>86</v>
      </c>
      <c r="AX373" t="s">
        <v>86</v>
      </c>
      <c r="AY373" t="s">
        <v>86</v>
      </c>
      <c r="AZ373" t="s">
        <v>86</v>
      </c>
      <c r="BA373" t="s">
        <v>87</v>
      </c>
      <c r="BB373" t="s">
        <v>87</v>
      </c>
      <c r="BC373" t="s">
        <v>87</v>
      </c>
      <c r="BD373" t="s">
        <v>126</v>
      </c>
      <c r="BE373" t="s">
        <v>87</v>
      </c>
      <c r="BF373" t="s">
        <v>88</v>
      </c>
      <c r="BG373" t="s">
        <v>89</v>
      </c>
      <c r="BH373" t="s">
        <v>1427</v>
      </c>
      <c r="BI373" t="s">
        <v>129</v>
      </c>
      <c r="BJ373" t="s">
        <v>378</v>
      </c>
      <c r="BK373" t="s">
        <v>110</v>
      </c>
      <c r="BL373" t="s">
        <v>1558</v>
      </c>
    </row>
    <row r="374" spans="1:64" x14ac:dyDescent="0.2">
      <c r="A374" s="2">
        <v>389</v>
      </c>
      <c r="B374" t="s">
        <v>2096</v>
      </c>
      <c r="C374" t="s">
        <v>1179</v>
      </c>
      <c r="D374" t="s">
        <v>560</v>
      </c>
      <c r="E374" t="s">
        <v>561</v>
      </c>
      <c r="F374" t="s">
        <v>2097</v>
      </c>
      <c r="G374" t="s">
        <v>70</v>
      </c>
      <c r="H374" t="s">
        <v>153</v>
      </c>
      <c r="I374" t="s">
        <v>72</v>
      </c>
      <c r="J374" t="s">
        <v>139</v>
      </c>
      <c r="K374" t="s">
        <v>74</v>
      </c>
      <c r="L374" t="s">
        <v>2098</v>
      </c>
      <c r="M374" t="s">
        <v>819</v>
      </c>
      <c r="N374" t="s">
        <v>77</v>
      </c>
      <c r="O374" t="s">
        <v>316</v>
      </c>
      <c r="P374" t="s">
        <v>208</v>
      </c>
      <c r="Q374" t="s">
        <v>80</v>
      </c>
      <c r="R374" t="s">
        <v>209</v>
      </c>
      <c r="S374" t="s">
        <v>435</v>
      </c>
      <c r="T374" t="s">
        <v>86</v>
      </c>
      <c r="U374" t="s">
        <v>86</v>
      </c>
      <c r="V374" t="s">
        <v>86</v>
      </c>
      <c r="W374" t="s">
        <v>86</v>
      </c>
      <c r="X374" t="s">
        <v>83</v>
      </c>
      <c r="Y374" t="s">
        <v>83</v>
      </c>
      <c r="Z374" t="s">
        <v>86</v>
      </c>
      <c r="AA374" t="s">
        <v>86</v>
      </c>
      <c r="AB374" t="s">
        <v>86</v>
      </c>
      <c r="AC374" t="s">
        <v>86</v>
      </c>
      <c r="AD374" t="s">
        <v>85</v>
      </c>
      <c r="AE374" t="s">
        <v>86</v>
      </c>
      <c r="AF374" t="s">
        <v>86</v>
      </c>
      <c r="AG374" t="s">
        <v>83</v>
      </c>
      <c r="AH374" t="s">
        <v>86</v>
      </c>
      <c r="AI374" t="s">
        <v>85</v>
      </c>
      <c r="AJ374" t="s">
        <v>86</v>
      </c>
      <c r="AK374" t="s">
        <v>86</v>
      </c>
      <c r="AL374" t="s">
        <v>86</v>
      </c>
      <c r="AM374" t="s">
        <v>86</v>
      </c>
      <c r="AN374" t="s">
        <v>86</v>
      </c>
      <c r="AO374" t="s">
        <v>86</v>
      </c>
      <c r="AP374" t="s">
        <v>86</v>
      </c>
      <c r="AQ374" t="s">
        <v>86</v>
      </c>
      <c r="AR374" t="s">
        <v>86</v>
      </c>
      <c r="AS374" t="s">
        <v>86</v>
      </c>
      <c r="AT374" t="s">
        <v>86</v>
      </c>
      <c r="AU374" t="s">
        <v>86</v>
      </c>
      <c r="AV374" t="s">
        <v>86</v>
      </c>
      <c r="AW374" t="s">
        <v>86</v>
      </c>
      <c r="AX374" t="s">
        <v>86</v>
      </c>
      <c r="AY374" t="s">
        <v>86</v>
      </c>
      <c r="AZ374" t="s">
        <v>86</v>
      </c>
      <c r="BA374" t="s">
        <v>87</v>
      </c>
      <c r="BB374" t="s">
        <v>87</v>
      </c>
      <c r="BC374" t="s">
        <v>87</v>
      </c>
      <c r="BD374" t="s">
        <v>87</v>
      </c>
      <c r="BE374" t="s">
        <v>87</v>
      </c>
      <c r="BF374" t="s">
        <v>88</v>
      </c>
      <c r="BG374" t="s">
        <v>107</v>
      </c>
      <c r="BH374" t="s">
        <v>509</v>
      </c>
      <c r="BI374" t="s">
        <v>129</v>
      </c>
      <c r="BJ374" t="s">
        <v>178</v>
      </c>
      <c r="BK374" t="s">
        <v>110</v>
      </c>
      <c r="BL374" t="s">
        <v>770</v>
      </c>
    </row>
    <row r="375" spans="1:64" x14ac:dyDescent="0.2">
      <c r="A375" s="2">
        <v>390</v>
      </c>
      <c r="B375" t="s">
        <v>2099</v>
      </c>
      <c r="C375" t="s">
        <v>1499</v>
      </c>
      <c r="D375" t="s">
        <v>560</v>
      </c>
      <c r="E375" t="s">
        <v>561</v>
      </c>
      <c r="F375" t="s">
        <v>2100</v>
      </c>
      <c r="G375" t="s">
        <v>136</v>
      </c>
      <c r="H375" t="s">
        <v>153</v>
      </c>
      <c r="I375" t="s">
        <v>72</v>
      </c>
      <c r="J375" t="s">
        <v>139</v>
      </c>
      <c r="K375" t="s">
        <v>140</v>
      </c>
      <c r="L375" t="s">
        <v>2101</v>
      </c>
      <c r="M375" t="s">
        <v>273</v>
      </c>
      <c r="N375" t="s">
        <v>77</v>
      </c>
      <c r="O375" t="s">
        <v>316</v>
      </c>
      <c r="P375" t="s">
        <v>385</v>
      </c>
      <c r="Q375" t="s">
        <v>80</v>
      </c>
      <c r="R375" t="s">
        <v>1788</v>
      </c>
      <c r="S375" t="s">
        <v>1013</v>
      </c>
      <c r="T375" t="s">
        <v>84</v>
      </c>
      <c r="U375" t="s">
        <v>84</v>
      </c>
      <c r="V375" t="s">
        <v>84</v>
      </c>
      <c r="W375" t="s">
        <v>84</v>
      </c>
      <c r="X375" t="s">
        <v>83</v>
      </c>
      <c r="Y375" t="s">
        <v>83</v>
      </c>
      <c r="Z375" t="s">
        <v>83</v>
      </c>
      <c r="AA375" t="s">
        <v>83</v>
      </c>
      <c r="AB375" t="s">
        <v>83</v>
      </c>
      <c r="AC375" t="s">
        <v>83</v>
      </c>
      <c r="AD375" t="s">
        <v>83</v>
      </c>
      <c r="AE375" t="s">
        <v>83</v>
      </c>
      <c r="AF375" t="s">
        <v>83</v>
      </c>
      <c r="AG375" t="s">
        <v>83</v>
      </c>
      <c r="AH375" t="s">
        <v>83</v>
      </c>
      <c r="AI375" t="s">
        <v>83</v>
      </c>
      <c r="AJ375" t="s">
        <v>83</v>
      </c>
      <c r="AK375" t="s">
        <v>83</v>
      </c>
      <c r="AL375" t="s">
        <v>83</v>
      </c>
      <c r="AM375" t="s">
        <v>83</v>
      </c>
      <c r="AN375" t="s">
        <v>83</v>
      </c>
      <c r="AO375" t="s">
        <v>83</v>
      </c>
      <c r="AP375" t="s">
        <v>83</v>
      </c>
      <c r="AQ375" t="s">
        <v>83</v>
      </c>
      <c r="AR375" t="s">
        <v>83</v>
      </c>
      <c r="AS375" t="s">
        <v>83</v>
      </c>
      <c r="AT375" t="s">
        <v>83</v>
      </c>
      <c r="AU375" t="s">
        <v>83</v>
      </c>
      <c r="AV375" t="s">
        <v>83</v>
      </c>
      <c r="AW375" t="s">
        <v>83</v>
      </c>
      <c r="AX375" t="s">
        <v>83</v>
      </c>
      <c r="AY375" t="s">
        <v>83</v>
      </c>
      <c r="AZ375" t="s">
        <v>83</v>
      </c>
      <c r="BA375" t="s">
        <v>87</v>
      </c>
      <c r="BB375" t="s">
        <v>87</v>
      </c>
      <c r="BC375" t="s">
        <v>87</v>
      </c>
      <c r="BD375" t="s">
        <v>87</v>
      </c>
      <c r="BE375" t="s">
        <v>87</v>
      </c>
      <c r="BF375" t="s">
        <v>1026</v>
      </c>
      <c r="BG375" t="s">
        <v>470</v>
      </c>
      <c r="BH375" t="s">
        <v>402</v>
      </c>
      <c r="BI375" t="s">
        <v>129</v>
      </c>
      <c r="BJ375" t="s">
        <v>232</v>
      </c>
      <c r="BK375" t="s">
        <v>243</v>
      </c>
      <c r="BL375" t="s">
        <v>701</v>
      </c>
    </row>
    <row r="376" spans="1:64" x14ac:dyDescent="0.2">
      <c r="A376" s="2">
        <v>391</v>
      </c>
      <c r="B376" t="s">
        <v>2102</v>
      </c>
      <c r="C376" t="s">
        <v>1465</v>
      </c>
      <c r="D376" t="s">
        <v>560</v>
      </c>
      <c r="E376" t="s">
        <v>561</v>
      </c>
      <c r="F376" t="s">
        <v>2103</v>
      </c>
      <c r="G376" t="s">
        <v>70</v>
      </c>
      <c r="H376" t="s">
        <v>153</v>
      </c>
      <c r="I376" t="s">
        <v>72</v>
      </c>
      <c r="J376" t="s">
        <v>139</v>
      </c>
      <c r="K376" t="s">
        <v>74</v>
      </c>
      <c r="L376" t="s">
        <v>2104</v>
      </c>
      <c r="M376" t="s">
        <v>2105</v>
      </c>
      <c r="N376" t="s">
        <v>118</v>
      </c>
      <c r="O376" t="s">
        <v>171</v>
      </c>
      <c r="P376" t="s">
        <v>1306</v>
      </c>
      <c r="Q376" t="s">
        <v>80</v>
      </c>
      <c r="R376" t="s">
        <v>2051</v>
      </c>
      <c r="S376" t="s">
        <v>1419</v>
      </c>
      <c r="T376" t="s">
        <v>84</v>
      </c>
      <c r="U376" t="s">
        <v>84</v>
      </c>
      <c r="V376" t="s">
        <v>84</v>
      </c>
      <c r="W376" t="s">
        <v>84</v>
      </c>
      <c r="X376" t="s">
        <v>84</v>
      </c>
      <c r="Y376" t="s">
        <v>84</v>
      </c>
      <c r="Z376" t="s">
        <v>83</v>
      </c>
      <c r="AA376" t="s">
        <v>86</v>
      </c>
      <c r="AB376" t="s">
        <v>85</v>
      </c>
      <c r="AC376" t="s">
        <v>84</v>
      </c>
      <c r="AD376" t="s">
        <v>86</v>
      </c>
      <c r="AE376" t="s">
        <v>85</v>
      </c>
      <c r="AF376" t="s">
        <v>84</v>
      </c>
      <c r="AG376" t="s">
        <v>83</v>
      </c>
      <c r="AH376" t="s">
        <v>83</v>
      </c>
      <c r="AI376" t="s">
        <v>85</v>
      </c>
      <c r="AJ376" t="s">
        <v>84</v>
      </c>
      <c r="AK376" t="s">
        <v>85</v>
      </c>
      <c r="AL376" t="s">
        <v>84</v>
      </c>
      <c r="AM376" t="s">
        <v>83</v>
      </c>
      <c r="AN376" t="s">
        <v>84</v>
      </c>
      <c r="AO376" t="s">
        <v>83</v>
      </c>
      <c r="AP376" t="s">
        <v>84</v>
      </c>
      <c r="AQ376" t="s">
        <v>85</v>
      </c>
      <c r="AR376" t="s">
        <v>83</v>
      </c>
      <c r="AS376" t="s">
        <v>83</v>
      </c>
      <c r="AT376" t="s">
        <v>83</v>
      </c>
      <c r="AU376" t="s">
        <v>84</v>
      </c>
      <c r="AV376" t="s">
        <v>83</v>
      </c>
      <c r="AW376" t="s">
        <v>84</v>
      </c>
      <c r="AX376" t="s">
        <v>85</v>
      </c>
      <c r="AY376" t="s">
        <v>83</v>
      </c>
      <c r="AZ376" t="s">
        <v>84</v>
      </c>
      <c r="BA376" t="s">
        <v>105</v>
      </c>
      <c r="BB376" t="s">
        <v>106</v>
      </c>
      <c r="BC376" t="s">
        <v>106</v>
      </c>
      <c r="BD376" t="s">
        <v>105</v>
      </c>
      <c r="BE376" t="s">
        <v>105</v>
      </c>
      <c r="BF376" t="s">
        <v>88</v>
      </c>
      <c r="BG376" t="s">
        <v>1397</v>
      </c>
      <c r="BH376" t="s">
        <v>1301</v>
      </c>
      <c r="BI376" t="s">
        <v>129</v>
      </c>
      <c r="BJ376" t="s">
        <v>372</v>
      </c>
      <c r="BK376" t="s">
        <v>93</v>
      </c>
      <c r="BL376" t="s">
        <v>523</v>
      </c>
    </row>
    <row r="377" spans="1:64" x14ac:dyDescent="0.2">
      <c r="A377" s="2">
        <v>392</v>
      </c>
      <c r="B377" t="s">
        <v>2106</v>
      </c>
      <c r="C377" t="s">
        <v>2107</v>
      </c>
      <c r="D377" t="s">
        <v>560</v>
      </c>
      <c r="E377" t="s">
        <v>561</v>
      </c>
      <c r="F377" t="s">
        <v>2108</v>
      </c>
      <c r="G377" t="s">
        <v>70</v>
      </c>
      <c r="H377" t="s">
        <v>153</v>
      </c>
      <c r="I377" t="s">
        <v>72</v>
      </c>
      <c r="J377" t="s">
        <v>139</v>
      </c>
      <c r="K377" t="s">
        <v>74</v>
      </c>
      <c r="L377" t="s">
        <v>448</v>
      </c>
      <c r="M377" t="s">
        <v>1448</v>
      </c>
      <c r="N377" t="s">
        <v>118</v>
      </c>
      <c r="O377" t="s">
        <v>171</v>
      </c>
      <c r="P377" t="s">
        <v>2109</v>
      </c>
      <c r="Q377" t="s">
        <v>173</v>
      </c>
      <c r="R377" t="s">
        <v>485</v>
      </c>
      <c r="S377" t="s">
        <v>2110</v>
      </c>
      <c r="T377" t="s">
        <v>86</v>
      </c>
      <c r="U377" t="s">
        <v>86</v>
      </c>
      <c r="V377" t="s">
        <v>86</v>
      </c>
      <c r="W377" t="s">
        <v>86</v>
      </c>
      <c r="X377" t="s">
        <v>123</v>
      </c>
      <c r="Y377" t="s">
        <v>86</v>
      </c>
      <c r="Z377" t="s">
        <v>124</v>
      </c>
      <c r="AA377" t="s">
        <v>83</v>
      </c>
      <c r="AB377" t="s">
        <v>84</v>
      </c>
      <c r="AC377" t="s">
        <v>124</v>
      </c>
      <c r="AD377" t="s">
        <v>83</v>
      </c>
      <c r="AE377" t="s">
        <v>85</v>
      </c>
      <c r="AF377" t="s">
        <v>84</v>
      </c>
      <c r="AG377" t="s">
        <v>84</v>
      </c>
      <c r="AH377" t="s">
        <v>85</v>
      </c>
      <c r="AI377" t="s">
        <v>83</v>
      </c>
      <c r="AJ377" t="s">
        <v>83</v>
      </c>
      <c r="AK377" t="s">
        <v>85</v>
      </c>
      <c r="AL377" t="s">
        <v>83</v>
      </c>
      <c r="AM377" t="s">
        <v>83</v>
      </c>
      <c r="AN377" t="s">
        <v>85</v>
      </c>
      <c r="AO377" t="s">
        <v>85</v>
      </c>
      <c r="AP377" t="s">
        <v>85</v>
      </c>
      <c r="AQ377" t="s">
        <v>83</v>
      </c>
      <c r="AR377" t="s">
        <v>85</v>
      </c>
      <c r="AS377" t="s">
        <v>123</v>
      </c>
      <c r="AT377" t="s">
        <v>85</v>
      </c>
      <c r="AU377" t="s">
        <v>86</v>
      </c>
      <c r="AV377" t="s">
        <v>85</v>
      </c>
      <c r="AW377" t="s">
        <v>85</v>
      </c>
      <c r="AX377" t="s">
        <v>84</v>
      </c>
      <c r="AY377" t="s">
        <v>86</v>
      </c>
      <c r="AZ377" t="s">
        <v>85</v>
      </c>
      <c r="BA377" t="s">
        <v>87</v>
      </c>
      <c r="BB377" t="s">
        <v>87</v>
      </c>
      <c r="BC377" t="s">
        <v>126</v>
      </c>
      <c r="BD377" t="s">
        <v>106</v>
      </c>
      <c r="BE377" t="s">
        <v>87</v>
      </c>
      <c r="BF377" t="s">
        <v>220</v>
      </c>
      <c r="BG377" t="s">
        <v>127</v>
      </c>
      <c r="BH377" t="s">
        <v>108</v>
      </c>
      <c r="BI377" t="s">
        <v>129</v>
      </c>
      <c r="BJ377" t="s">
        <v>178</v>
      </c>
      <c r="BK377" t="s">
        <v>110</v>
      </c>
      <c r="BL377" t="s">
        <v>131</v>
      </c>
    </row>
    <row r="378" spans="1:64" x14ac:dyDescent="0.2">
      <c r="A378" s="2">
        <v>393</v>
      </c>
      <c r="B378" t="s">
        <v>2111</v>
      </c>
      <c r="C378" t="s">
        <v>1816</v>
      </c>
      <c r="D378" t="s">
        <v>560</v>
      </c>
      <c r="E378" t="s">
        <v>561</v>
      </c>
      <c r="F378" t="s">
        <v>2112</v>
      </c>
      <c r="G378" t="s">
        <v>70</v>
      </c>
      <c r="H378" t="s">
        <v>153</v>
      </c>
      <c r="I378" t="s">
        <v>72</v>
      </c>
      <c r="J378" t="s">
        <v>139</v>
      </c>
      <c r="K378" t="s">
        <v>74</v>
      </c>
      <c r="L378" t="s">
        <v>2086</v>
      </c>
      <c r="M378" t="s">
        <v>957</v>
      </c>
      <c r="N378" t="s">
        <v>118</v>
      </c>
      <c r="O378" t="s">
        <v>171</v>
      </c>
      <c r="P378" t="s">
        <v>385</v>
      </c>
      <c r="Q378" t="s">
        <v>80</v>
      </c>
      <c r="R378" t="s">
        <v>209</v>
      </c>
      <c r="S378" t="s">
        <v>2113</v>
      </c>
      <c r="T378" t="s">
        <v>86</v>
      </c>
      <c r="U378" t="s">
        <v>86</v>
      </c>
      <c r="V378" t="s">
        <v>83</v>
      </c>
      <c r="W378" t="s">
        <v>83</v>
      </c>
      <c r="X378" t="s">
        <v>86</v>
      </c>
      <c r="Y378" t="s">
        <v>83</v>
      </c>
      <c r="Z378" t="s">
        <v>83</v>
      </c>
      <c r="AA378" t="s">
        <v>83</v>
      </c>
      <c r="AB378" t="s">
        <v>83</v>
      </c>
      <c r="AC378" t="s">
        <v>86</v>
      </c>
      <c r="AD378" t="s">
        <v>83</v>
      </c>
      <c r="AE378" t="s">
        <v>83</v>
      </c>
      <c r="AF378" t="s">
        <v>83</v>
      </c>
      <c r="AG378" t="s">
        <v>83</v>
      </c>
      <c r="AH378" t="s">
        <v>86</v>
      </c>
      <c r="AI378" t="s">
        <v>83</v>
      </c>
      <c r="AJ378" t="s">
        <v>83</v>
      </c>
      <c r="AK378" t="s">
        <v>83</v>
      </c>
      <c r="AL378" t="s">
        <v>86</v>
      </c>
      <c r="AM378" t="s">
        <v>86</v>
      </c>
      <c r="AN378" t="s">
        <v>83</v>
      </c>
      <c r="AO378" t="s">
        <v>86</v>
      </c>
      <c r="AP378" t="s">
        <v>86</v>
      </c>
      <c r="AQ378" t="s">
        <v>86</v>
      </c>
      <c r="AR378" t="s">
        <v>86</v>
      </c>
      <c r="AS378" t="s">
        <v>86</v>
      </c>
      <c r="AT378" t="s">
        <v>86</v>
      </c>
      <c r="AU378" t="s">
        <v>83</v>
      </c>
      <c r="AV378" t="s">
        <v>83</v>
      </c>
      <c r="AW378" t="s">
        <v>86</v>
      </c>
      <c r="AX378" t="s">
        <v>86</v>
      </c>
      <c r="AY378" t="s">
        <v>86</v>
      </c>
      <c r="AZ378" t="s">
        <v>86</v>
      </c>
      <c r="BA378" t="s">
        <v>87</v>
      </c>
      <c r="BB378" t="s">
        <v>87</v>
      </c>
      <c r="BC378" t="s">
        <v>87</v>
      </c>
      <c r="BD378" t="s">
        <v>87</v>
      </c>
      <c r="BE378" t="s">
        <v>87</v>
      </c>
      <c r="BF378" t="s">
        <v>88</v>
      </c>
      <c r="BG378" t="s">
        <v>89</v>
      </c>
      <c r="BH378" t="s">
        <v>1009</v>
      </c>
      <c r="BI378" t="s">
        <v>129</v>
      </c>
      <c r="BJ378" t="s">
        <v>278</v>
      </c>
      <c r="BK378" t="s">
        <v>110</v>
      </c>
      <c r="BL378" t="s">
        <v>716</v>
      </c>
    </row>
    <row r="379" spans="1:64" x14ac:dyDescent="0.2">
      <c r="A379" s="2">
        <v>394</v>
      </c>
      <c r="B379" t="s">
        <v>2114</v>
      </c>
      <c r="C379" t="s">
        <v>254</v>
      </c>
      <c r="D379" t="s">
        <v>560</v>
      </c>
      <c r="E379" t="s">
        <v>561</v>
      </c>
      <c r="F379" t="s">
        <v>2115</v>
      </c>
      <c r="G379" t="s">
        <v>70</v>
      </c>
      <c r="H379" t="s">
        <v>153</v>
      </c>
      <c r="I379" t="s">
        <v>72</v>
      </c>
      <c r="J379" t="s">
        <v>139</v>
      </c>
      <c r="K379" t="s">
        <v>74</v>
      </c>
      <c r="L379" t="s">
        <v>2086</v>
      </c>
      <c r="M379" t="s">
        <v>2116</v>
      </c>
      <c r="N379" t="s">
        <v>77</v>
      </c>
      <c r="O379" t="s">
        <v>119</v>
      </c>
      <c r="P379" t="s">
        <v>1485</v>
      </c>
      <c r="Q379" t="s">
        <v>80</v>
      </c>
      <c r="R379" t="s">
        <v>209</v>
      </c>
      <c r="S379" t="s">
        <v>2117</v>
      </c>
      <c r="T379" t="s">
        <v>83</v>
      </c>
      <c r="U379" t="s">
        <v>83</v>
      </c>
      <c r="V379" t="s">
        <v>83</v>
      </c>
      <c r="W379" t="s">
        <v>83</v>
      </c>
      <c r="X379" t="s">
        <v>83</v>
      </c>
      <c r="Y379" t="s">
        <v>83</v>
      </c>
      <c r="Z379" t="s">
        <v>83</v>
      </c>
      <c r="AA379" t="s">
        <v>83</v>
      </c>
      <c r="AB379" t="s">
        <v>83</v>
      </c>
      <c r="AC379" t="s">
        <v>83</v>
      </c>
      <c r="AD379" t="s">
        <v>83</v>
      </c>
      <c r="AE379" t="s">
        <v>83</v>
      </c>
      <c r="AF379" t="s">
        <v>83</v>
      </c>
      <c r="AG379" t="s">
        <v>83</v>
      </c>
      <c r="AH379" t="s">
        <v>83</v>
      </c>
      <c r="AI379" t="s">
        <v>83</v>
      </c>
      <c r="AJ379" t="s">
        <v>83</v>
      </c>
      <c r="AK379" t="s">
        <v>83</v>
      </c>
      <c r="AL379" t="s">
        <v>83</v>
      </c>
      <c r="AM379" t="s">
        <v>83</v>
      </c>
      <c r="AN379" t="s">
        <v>83</v>
      </c>
      <c r="AO379" t="s">
        <v>83</v>
      </c>
      <c r="AP379" t="s">
        <v>83</v>
      </c>
      <c r="AQ379" t="s">
        <v>83</v>
      </c>
      <c r="AR379" t="s">
        <v>83</v>
      </c>
      <c r="AS379" t="s">
        <v>83</v>
      </c>
      <c r="AT379" t="s">
        <v>83</v>
      </c>
      <c r="AU379" t="s">
        <v>83</v>
      </c>
      <c r="AV379" t="s">
        <v>83</v>
      </c>
      <c r="AW379" t="s">
        <v>83</v>
      </c>
      <c r="AX379" t="s">
        <v>83</v>
      </c>
      <c r="AY379" t="s">
        <v>83</v>
      </c>
      <c r="AZ379" t="s">
        <v>83</v>
      </c>
      <c r="BA379" t="s">
        <v>125</v>
      </c>
      <c r="BB379" t="s">
        <v>125</v>
      </c>
      <c r="BC379" t="s">
        <v>125</v>
      </c>
      <c r="BD379" t="s">
        <v>125</v>
      </c>
      <c r="BE379" t="s">
        <v>125</v>
      </c>
      <c r="BF379" t="s">
        <v>88</v>
      </c>
      <c r="BG379" t="s">
        <v>199</v>
      </c>
      <c r="BH379" t="s">
        <v>200</v>
      </c>
      <c r="BI379" t="s">
        <v>129</v>
      </c>
      <c r="BJ379" t="s">
        <v>162</v>
      </c>
      <c r="BK379" t="s">
        <v>93</v>
      </c>
      <c r="BL379" t="s">
        <v>1290</v>
      </c>
    </row>
    <row r="380" spans="1:64" x14ac:dyDescent="0.2">
      <c r="A380" s="2">
        <v>395</v>
      </c>
      <c r="B380" t="s">
        <v>2118</v>
      </c>
      <c r="C380" t="s">
        <v>1762</v>
      </c>
      <c r="D380" t="s">
        <v>560</v>
      </c>
      <c r="E380" t="s">
        <v>561</v>
      </c>
      <c r="F380" t="s">
        <v>2103</v>
      </c>
      <c r="G380" t="s">
        <v>136</v>
      </c>
      <c r="H380" t="s">
        <v>71</v>
      </c>
      <c r="I380" t="s">
        <v>72</v>
      </c>
      <c r="J380" t="s">
        <v>139</v>
      </c>
      <c r="K380" t="s">
        <v>74</v>
      </c>
      <c r="L380" t="s">
        <v>2086</v>
      </c>
      <c r="M380" t="s">
        <v>1548</v>
      </c>
      <c r="N380" t="s">
        <v>77</v>
      </c>
      <c r="O380" t="s">
        <v>612</v>
      </c>
      <c r="P380" t="s">
        <v>451</v>
      </c>
      <c r="Q380" t="s">
        <v>80</v>
      </c>
      <c r="R380" t="s">
        <v>318</v>
      </c>
      <c r="S380" t="s">
        <v>2119</v>
      </c>
      <c r="T380" t="s">
        <v>83</v>
      </c>
      <c r="U380" t="s">
        <v>83</v>
      </c>
      <c r="V380" t="s">
        <v>83</v>
      </c>
      <c r="W380" t="s">
        <v>84</v>
      </c>
      <c r="X380" t="s">
        <v>84</v>
      </c>
      <c r="Y380" t="s">
        <v>85</v>
      </c>
      <c r="Z380" t="s">
        <v>84</v>
      </c>
      <c r="AA380" t="s">
        <v>85</v>
      </c>
      <c r="AB380" t="s">
        <v>85</v>
      </c>
      <c r="AC380" t="s">
        <v>85</v>
      </c>
      <c r="AD380" t="s">
        <v>124</v>
      </c>
      <c r="AE380" t="s">
        <v>124</v>
      </c>
      <c r="AF380" t="s">
        <v>124</v>
      </c>
      <c r="AG380" t="s">
        <v>124</v>
      </c>
      <c r="AH380" t="s">
        <v>84</v>
      </c>
      <c r="AI380" t="s">
        <v>84</v>
      </c>
      <c r="AJ380" t="s">
        <v>84</v>
      </c>
      <c r="AK380" t="s">
        <v>84</v>
      </c>
      <c r="AL380" t="s">
        <v>84</v>
      </c>
      <c r="AM380" t="s">
        <v>84</v>
      </c>
      <c r="AN380" t="s">
        <v>84</v>
      </c>
      <c r="AO380" t="s">
        <v>85</v>
      </c>
      <c r="AP380" t="s">
        <v>84</v>
      </c>
      <c r="AQ380" t="s">
        <v>84</v>
      </c>
      <c r="AR380" t="s">
        <v>84</v>
      </c>
      <c r="AS380" t="s">
        <v>85</v>
      </c>
      <c r="AT380" t="s">
        <v>84</v>
      </c>
      <c r="AU380" t="s">
        <v>84</v>
      </c>
      <c r="AV380" t="s">
        <v>84</v>
      </c>
      <c r="AW380" t="s">
        <v>84</v>
      </c>
      <c r="AX380" t="s">
        <v>84</v>
      </c>
      <c r="AY380" t="s">
        <v>84</v>
      </c>
      <c r="AZ380" t="s">
        <v>84</v>
      </c>
      <c r="BA380" t="s">
        <v>105</v>
      </c>
      <c r="BB380" t="s">
        <v>125</v>
      </c>
      <c r="BC380" t="s">
        <v>202</v>
      </c>
      <c r="BD380" t="s">
        <v>106</v>
      </c>
      <c r="BE380" t="s">
        <v>202</v>
      </c>
      <c r="BF380" t="s">
        <v>88</v>
      </c>
      <c r="BG380" t="s">
        <v>146</v>
      </c>
      <c r="BH380" t="s">
        <v>402</v>
      </c>
      <c r="BI380" t="s">
        <v>91</v>
      </c>
      <c r="BJ380" t="s">
        <v>178</v>
      </c>
      <c r="BK380" t="s">
        <v>110</v>
      </c>
      <c r="BL380" t="s">
        <v>832</v>
      </c>
    </row>
    <row r="381" spans="1:64" x14ac:dyDescent="0.2">
      <c r="A381" s="2">
        <v>396</v>
      </c>
      <c r="B381" t="s">
        <v>2120</v>
      </c>
      <c r="C381" t="s">
        <v>2121</v>
      </c>
      <c r="D381" t="s">
        <v>560</v>
      </c>
      <c r="E381" t="s">
        <v>561</v>
      </c>
      <c r="F381" t="s">
        <v>2122</v>
      </c>
      <c r="G381" t="s">
        <v>70</v>
      </c>
      <c r="H381" t="s">
        <v>153</v>
      </c>
      <c r="I381" t="s">
        <v>72</v>
      </c>
      <c r="J381" t="s">
        <v>139</v>
      </c>
      <c r="K381" t="s">
        <v>74</v>
      </c>
      <c r="L381" t="s">
        <v>448</v>
      </c>
      <c r="M381" t="s">
        <v>156</v>
      </c>
      <c r="N381" t="s">
        <v>118</v>
      </c>
      <c r="O381" t="s">
        <v>316</v>
      </c>
      <c r="P381" t="s">
        <v>79</v>
      </c>
      <c r="Q381" t="s">
        <v>80</v>
      </c>
      <c r="R381" t="s">
        <v>81</v>
      </c>
      <c r="S381" t="s">
        <v>443</v>
      </c>
      <c r="T381" t="s">
        <v>86</v>
      </c>
      <c r="U381" t="s">
        <v>86</v>
      </c>
      <c r="V381" t="s">
        <v>86</v>
      </c>
      <c r="W381" t="s">
        <v>83</v>
      </c>
      <c r="X381" t="s">
        <v>86</v>
      </c>
      <c r="Y381" t="s">
        <v>86</v>
      </c>
      <c r="Z381" t="s">
        <v>84</v>
      </c>
      <c r="AA381" t="s">
        <v>83</v>
      </c>
      <c r="AB381" t="s">
        <v>84</v>
      </c>
      <c r="AC381" t="s">
        <v>86</v>
      </c>
      <c r="AD381" t="s">
        <v>85</v>
      </c>
      <c r="AE381" t="s">
        <v>84</v>
      </c>
      <c r="AF381" t="s">
        <v>86</v>
      </c>
      <c r="AG381" t="s">
        <v>86</v>
      </c>
      <c r="AH381" t="s">
        <v>86</v>
      </c>
      <c r="AI381" t="s">
        <v>84</v>
      </c>
      <c r="AJ381" t="s">
        <v>86</v>
      </c>
      <c r="AK381" t="s">
        <v>86</v>
      </c>
      <c r="AL381" t="s">
        <v>86</v>
      </c>
      <c r="AM381" t="s">
        <v>86</v>
      </c>
      <c r="AN381" t="s">
        <v>86</v>
      </c>
      <c r="AO381" t="s">
        <v>86</v>
      </c>
      <c r="AP381" t="s">
        <v>86</v>
      </c>
      <c r="AQ381" t="s">
        <v>86</v>
      </c>
      <c r="AR381" t="s">
        <v>86</v>
      </c>
      <c r="AS381" t="s">
        <v>86</v>
      </c>
      <c r="AT381" t="s">
        <v>86</v>
      </c>
      <c r="AU381" t="s">
        <v>86</v>
      </c>
      <c r="AV381" t="s">
        <v>86</v>
      </c>
      <c r="AW381" t="s">
        <v>86</v>
      </c>
      <c r="AX381" t="s">
        <v>86</v>
      </c>
      <c r="AY381" t="s">
        <v>86</v>
      </c>
      <c r="AZ381" t="s">
        <v>86</v>
      </c>
      <c r="BA381" t="s">
        <v>87</v>
      </c>
      <c r="BB381" t="s">
        <v>87</v>
      </c>
      <c r="BC381" t="s">
        <v>87</v>
      </c>
      <c r="BD381" t="s">
        <v>87</v>
      </c>
      <c r="BE381" t="s">
        <v>87</v>
      </c>
      <c r="BF381" t="s">
        <v>88</v>
      </c>
      <c r="BG381" t="s">
        <v>107</v>
      </c>
      <c r="BH381" t="s">
        <v>479</v>
      </c>
      <c r="BI381" t="s">
        <v>91</v>
      </c>
      <c r="BJ381" t="s">
        <v>260</v>
      </c>
      <c r="BK381" t="s">
        <v>243</v>
      </c>
      <c r="BL381" t="s">
        <v>1212</v>
      </c>
    </row>
    <row r="382" spans="1:64" x14ac:dyDescent="0.2">
      <c r="A382" s="2">
        <v>397</v>
      </c>
      <c r="B382" t="s">
        <v>2123</v>
      </c>
      <c r="C382" t="s">
        <v>1757</v>
      </c>
      <c r="D382" t="s">
        <v>560</v>
      </c>
      <c r="E382" t="s">
        <v>561</v>
      </c>
      <c r="F382" t="s">
        <v>2124</v>
      </c>
      <c r="G382" t="s">
        <v>70</v>
      </c>
      <c r="H382" t="s">
        <v>153</v>
      </c>
      <c r="I382" t="s">
        <v>72</v>
      </c>
      <c r="J382" t="s">
        <v>139</v>
      </c>
      <c r="K382" t="s">
        <v>74</v>
      </c>
      <c r="L382" t="s">
        <v>2086</v>
      </c>
      <c r="M382" t="s">
        <v>2125</v>
      </c>
      <c r="N382" t="s">
        <v>77</v>
      </c>
      <c r="O382" t="s">
        <v>316</v>
      </c>
      <c r="P382" t="s">
        <v>459</v>
      </c>
      <c r="Q382" t="s">
        <v>80</v>
      </c>
      <c r="R382" t="s">
        <v>364</v>
      </c>
      <c r="S382" t="s">
        <v>2126</v>
      </c>
      <c r="T382" t="s">
        <v>86</v>
      </c>
      <c r="U382" t="s">
        <v>86</v>
      </c>
      <c r="V382" t="s">
        <v>86</v>
      </c>
      <c r="W382" t="s">
        <v>86</v>
      </c>
      <c r="X382" t="s">
        <v>85</v>
      </c>
      <c r="Y382" t="s">
        <v>85</v>
      </c>
      <c r="Z382" t="s">
        <v>85</v>
      </c>
      <c r="AA382" t="s">
        <v>84</v>
      </c>
      <c r="AB382" t="s">
        <v>83</v>
      </c>
      <c r="AC382" t="s">
        <v>83</v>
      </c>
      <c r="AD382" t="s">
        <v>83</v>
      </c>
      <c r="AE382" t="s">
        <v>86</v>
      </c>
      <c r="AF382" t="s">
        <v>84</v>
      </c>
      <c r="AG382" t="s">
        <v>86</v>
      </c>
      <c r="AH382" t="s">
        <v>86</v>
      </c>
      <c r="AI382" t="s">
        <v>84</v>
      </c>
      <c r="AJ382" t="s">
        <v>86</v>
      </c>
      <c r="AK382" t="s">
        <v>86</v>
      </c>
      <c r="AL382" t="s">
        <v>86</v>
      </c>
      <c r="AM382" t="s">
        <v>86</v>
      </c>
      <c r="AN382" t="s">
        <v>84</v>
      </c>
      <c r="AO382" t="s">
        <v>83</v>
      </c>
      <c r="AP382" t="s">
        <v>83</v>
      </c>
      <c r="AQ382" t="s">
        <v>85</v>
      </c>
      <c r="AR382" t="s">
        <v>84</v>
      </c>
      <c r="AS382" t="s">
        <v>84</v>
      </c>
      <c r="AT382" t="s">
        <v>86</v>
      </c>
      <c r="AU382" t="s">
        <v>86</v>
      </c>
      <c r="AV382" t="s">
        <v>86</v>
      </c>
      <c r="AW382" t="s">
        <v>86</v>
      </c>
      <c r="AX382" t="s">
        <v>85</v>
      </c>
      <c r="AY382" t="s">
        <v>85</v>
      </c>
      <c r="AZ382" t="s">
        <v>85</v>
      </c>
      <c r="BA382" t="s">
        <v>202</v>
      </c>
      <c r="BB382" t="s">
        <v>87</v>
      </c>
      <c r="BC382" t="s">
        <v>105</v>
      </c>
      <c r="BD382" t="s">
        <v>125</v>
      </c>
      <c r="BE382" t="s">
        <v>202</v>
      </c>
      <c r="BF382" t="s">
        <v>303</v>
      </c>
      <c r="BG382" t="s">
        <v>89</v>
      </c>
      <c r="BH382" t="s">
        <v>790</v>
      </c>
      <c r="BI382" t="s">
        <v>91</v>
      </c>
      <c r="BJ382" t="s">
        <v>480</v>
      </c>
      <c r="BK382" t="s">
        <v>223</v>
      </c>
      <c r="BL382" t="s">
        <v>892</v>
      </c>
    </row>
    <row r="383" spans="1:64" x14ac:dyDescent="0.2">
      <c r="A383" s="2">
        <v>398</v>
      </c>
      <c r="B383" t="s">
        <v>2127</v>
      </c>
      <c r="C383" t="s">
        <v>2128</v>
      </c>
      <c r="D383" t="s">
        <v>560</v>
      </c>
      <c r="E383" t="s">
        <v>561</v>
      </c>
      <c r="F383" t="s">
        <v>2129</v>
      </c>
      <c r="G383" t="s">
        <v>70</v>
      </c>
      <c r="H383" t="s">
        <v>153</v>
      </c>
      <c r="I383" t="s">
        <v>72</v>
      </c>
      <c r="J383" t="s">
        <v>139</v>
      </c>
      <c r="K383" t="s">
        <v>74</v>
      </c>
      <c r="L383" t="s">
        <v>448</v>
      </c>
      <c r="M383" t="s">
        <v>1775</v>
      </c>
      <c r="N383" t="s">
        <v>118</v>
      </c>
      <c r="O383" t="s">
        <v>338</v>
      </c>
      <c r="P383" t="s">
        <v>158</v>
      </c>
      <c r="Q383" t="s">
        <v>80</v>
      </c>
      <c r="R383" t="s">
        <v>622</v>
      </c>
      <c r="S383" t="s">
        <v>299</v>
      </c>
      <c r="T383" t="s">
        <v>84</v>
      </c>
      <c r="U383" t="s">
        <v>83</v>
      </c>
      <c r="V383" t="s">
        <v>83</v>
      </c>
      <c r="W383" t="s">
        <v>83</v>
      </c>
      <c r="X383" t="s">
        <v>84</v>
      </c>
      <c r="Y383" t="s">
        <v>84</v>
      </c>
      <c r="Z383" t="s">
        <v>84</v>
      </c>
      <c r="AA383" t="s">
        <v>84</v>
      </c>
      <c r="AB383" t="s">
        <v>84</v>
      </c>
      <c r="AC383" t="s">
        <v>84</v>
      </c>
      <c r="AD383" t="s">
        <v>453</v>
      </c>
      <c r="AE383" t="s">
        <v>84</v>
      </c>
      <c r="AF383" t="s">
        <v>124</v>
      </c>
      <c r="AG383" t="s">
        <v>83</v>
      </c>
      <c r="AH383" t="s">
        <v>83</v>
      </c>
      <c r="AI383" t="s">
        <v>453</v>
      </c>
      <c r="AJ383" t="s">
        <v>83</v>
      </c>
      <c r="AK383" t="s">
        <v>83</v>
      </c>
      <c r="AL383" t="s">
        <v>83</v>
      </c>
      <c r="AM383" t="s">
        <v>83</v>
      </c>
      <c r="AN383" t="s">
        <v>123</v>
      </c>
      <c r="AO383" t="s">
        <v>83</v>
      </c>
      <c r="AP383" t="s">
        <v>83</v>
      </c>
      <c r="AQ383" t="s">
        <v>83</v>
      </c>
      <c r="AR383" t="s">
        <v>83</v>
      </c>
      <c r="AS383" t="s">
        <v>83</v>
      </c>
      <c r="AT383" t="s">
        <v>83</v>
      </c>
      <c r="AU383" t="s">
        <v>83</v>
      </c>
      <c r="AV383" t="s">
        <v>83</v>
      </c>
      <c r="AW383" t="s">
        <v>83</v>
      </c>
      <c r="AX383" t="s">
        <v>83</v>
      </c>
      <c r="AY383" t="s">
        <v>83</v>
      </c>
      <c r="AZ383" t="s">
        <v>83</v>
      </c>
      <c r="BA383" t="s">
        <v>202</v>
      </c>
      <c r="BB383" t="s">
        <v>105</v>
      </c>
      <c r="BC383" t="s">
        <v>105</v>
      </c>
      <c r="BD383" t="s">
        <v>202</v>
      </c>
      <c r="BE383" t="s">
        <v>202</v>
      </c>
      <c r="BF383" t="s">
        <v>88</v>
      </c>
      <c r="BG383" t="s">
        <v>89</v>
      </c>
      <c r="BH383" t="s">
        <v>814</v>
      </c>
      <c r="BI383" t="s">
        <v>91</v>
      </c>
      <c r="BJ383" t="s">
        <v>148</v>
      </c>
      <c r="BK383" t="s">
        <v>93</v>
      </c>
      <c r="BL383" t="s">
        <v>683</v>
      </c>
    </row>
    <row r="384" spans="1:64" x14ac:dyDescent="0.2">
      <c r="A384" s="2">
        <v>399</v>
      </c>
      <c r="B384" t="s">
        <v>2130</v>
      </c>
      <c r="C384" t="s">
        <v>703</v>
      </c>
      <c r="D384" t="s">
        <v>67</v>
      </c>
      <c r="E384" t="s">
        <v>68</v>
      </c>
      <c r="F384" t="s">
        <v>2131</v>
      </c>
      <c r="G384" t="s">
        <v>136</v>
      </c>
      <c r="H384" t="s">
        <v>71</v>
      </c>
      <c r="I384" t="s">
        <v>72</v>
      </c>
      <c r="J384" t="s">
        <v>139</v>
      </c>
      <c r="K384" t="s">
        <v>140</v>
      </c>
      <c r="L384" t="s">
        <v>1210</v>
      </c>
      <c r="M384" t="s">
        <v>1131</v>
      </c>
      <c r="N384" t="s">
        <v>77</v>
      </c>
      <c r="O384" t="s">
        <v>157</v>
      </c>
      <c r="P384" t="s">
        <v>298</v>
      </c>
      <c r="Q384" t="s">
        <v>80</v>
      </c>
      <c r="R384" t="s">
        <v>159</v>
      </c>
      <c r="S384" t="s">
        <v>2132</v>
      </c>
      <c r="T384" t="s">
        <v>85</v>
      </c>
      <c r="U384" t="s">
        <v>85</v>
      </c>
      <c r="V384" t="s">
        <v>85</v>
      </c>
      <c r="W384" t="s">
        <v>85</v>
      </c>
      <c r="X384" t="s">
        <v>85</v>
      </c>
      <c r="Y384" t="s">
        <v>85</v>
      </c>
      <c r="Z384" t="s">
        <v>85</v>
      </c>
      <c r="AA384" t="s">
        <v>85</v>
      </c>
      <c r="AB384" t="s">
        <v>85</v>
      </c>
      <c r="AC384" t="s">
        <v>85</v>
      </c>
      <c r="AD384" t="s">
        <v>85</v>
      </c>
      <c r="AE384" t="s">
        <v>85</v>
      </c>
      <c r="AF384" t="s">
        <v>85</v>
      </c>
      <c r="AG384" t="s">
        <v>85</v>
      </c>
      <c r="AH384" t="s">
        <v>85</v>
      </c>
      <c r="AI384" t="s">
        <v>85</v>
      </c>
      <c r="AJ384" t="s">
        <v>85</v>
      </c>
      <c r="AK384" t="s">
        <v>85</v>
      </c>
      <c r="AL384" t="s">
        <v>85</v>
      </c>
      <c r="AM384" t="s">
        <v>85</v>
      </c>
      <c r="AN384" t="s">
        <v>85</v>
      </c>
      <c r="AO384" t="s">
        <v>85</v>
      </c>
      <c r="AP384" t="s">
        <v>85</v>
      </c>
      <c r="AQ384" t="s">
        <v>85</v>
      </c>
      <c r="AR384" t="s">
        <v>85</v>
      </c>
      <c r="AS384" t="s">
        <v>85</v>
      </c>
      <c r="AT384" t="s">
        <v>85</v>
      </c>
      <c r="AU384" t="s">
        <v>85</v>
      </c>
      <c r="AV384" t="s">
        <v>85</v>
      </c>
      <c r="AW384" t="s">
        <v>85</v>
      </c>
      <c r="AX384" t="s">
        <v>85</v>
      </c>
      <c r="AY384" t="s">
        <v>85</v>
      </c>
      <c r="AZ384" t="s">
        <v>85</v>
      </c>
      <c r="BA384" t="s">
        <v>125</v>
      </c>
      <c r="BB384" t="s">
        <v>125</v>
      </c>
      <c r="BC384" t="s">
        <v>126</v>
      </c>
      <c r="BD384" t="s">
        <v>125</v>
      </c>
      <c r="BE384" t="s">
        <v>125</v>
      </c>
      <c r="BF384" t="s">
        <v>630</v>
      </c>
      <c r="BG384" t="s">
        <v>462</v>
      </c>
      <c r="BH384" t="s">
        <v>1427</v>
      </c>
      <c r="BI384" t="s">
        <v>129</v>
      </c>
      <c r="BJ384" t="s">
        <v>332</v>
      </c>
      <c r="BK384" t="s">
        <v>110</v>
      </c>
      <c r="BL384" t="s">
        <v>897</v>
      </c>
    </row>
    <row r="385" spans="1:64" x14ac:dyDescent="0.2">
      <c r="A385" s="2">
        <v>400</v>
      </c>
      <c r="B385" t="s">
        <v>2133</v>
      </c>
      <c r="C385" t="s">
        <v>942</v>
      </c>
      <c r="D385" t="s">
        <v>560</v>
      </c>
      <c r="E385" t="s">
        <v>561</v>
      </c>
      <c r="F385" t="s">
        <v>2134</v>
      </c>
      <c r="G385" t="s">
        <v>70</v>
      </c>
      <c r="H385" t="s">
        <v>153</v>
      </c>
      <c r="I385" t="s">
        <v>72</v>
      </c>
      <c r="J385" t="s">
        <v>139</v>
      </c>
      <c r="K385" t="s">
        <v>74</v>
      </c>
      <c r="L385" t="s">
        <v>1088</v>
      </c>
      <c r="M385" t="s">
        <v>2135</v>
      </c>
      <c r="N385" t="s">
        <v>77</v>
      </c>
      <c r="O385" t="s">
        <v>207</v>
      </c>
      <c r="P385" t="s">
        <v>79</v>
      </c>
      <c r="Q385" t="s">
        <v>80</v>
      </c>
      <c r="R385" t="s">
        <v>209</v>
      </c>
      <c r="S385" t="s">
        <v>1106</v>
      </c>
      <c r="T385" t="s">
        <v>83</v>
      </c>
      <c r="U385" t="s">
        <v>84</v>
      </c>
      <c r="V385" t="s">
        <v>84</v>
      </c>
      <c r="W385" t="s">
        <v>84</v>
      </c>
      <c r="X385" t="s">
        <v>84</v>
      </c>
      <c r="Y385" t="s">
        <v>85</v>
      </c>
      <c r="Z385" t="s">
        <v>84</v>
      </c>
      <c r="AA385" t="s">
        <v>84</v>
      </c>
      <c r="AB385" t="s">
        <v>83</v>
      </c>
      <c r="AC385" t="s">
        <v>83</v>
      </c>
      <c r="AD385" t="s">
        <v>84</v>
      </c>
      <c r="AE385" t="s">
        <v>84</v>
      </c>
      <c r="AF385" t="s">
        <v>83</v>
      </c>
      <c r="AG385" t="s">
        <v>83</v>
      </c>
      <c r="AH385" t="s">
        <v>86</v>
      </c>
      <c r="AI385" t="s">
        <v>84</v>
      </c>
      <c r="AJ385" t="s">
        <v>83</v>
      </c>
      <c r="AK385" t="s">
        <v>83</v>
      </c>
      <c r="AL385" t="s">
        <v>86</v>
      </c>
      <c r="AM385" t="s">
        <v>86</v>
      </c>
      <c r="AN385" t="s">
        <v>86</v>
      </c>
      <c r="AO385" t="s">
        <v>86</v>
      </c>
      <c r="AP385" t="s">
        <v>86</v>
      </c>
      <c r="AQ385" t="s">
        <v>83</v>
      </c>
      <c r="AR385" t="s">
        <v>83</v>
      </c>
      <c r="AS385" t="s">
        <v>83</v>
      </c>
      <c r="AT385" t="s">
        <v>83</v>
      </c>
      <c r="AU385" t="s">
        <v>83</v>
      </c>
      <c r="AV385" t="s">
        <v>83</v>
      </c>
      <c r="AW385" t="s">
        <v>83</v>
      </c>
      <c r="AX385" t="s">
        <v>83</v>
      </c>
      <c r="AY385" t="s">
        <v>83</v>
      </c>
      <c r="AZ385" t="s">
        <v>83</v>
      </c>
      <c r="BA385" t="s">
        <v>106</v>
      </c>
      <c r="BB385" t="s">
        <v>105</v>
      </c>
      <c r="BC385" t="s">
        <v>105</v>
      </c>
      <c r="BD385" t="s">
        <v>105</v>
      </c>
      <c r="BE385" t="s">
        <v>105</v>
      </c>
      <c r="BF385" t="s">
        <v>220</v>
      </c>
      <c r="BG385" t="s">
        <v>89</v>
      </c>
      <c r="BH385" t="s">
        <v>975</v>
      </c>
      <c r="BI385" t="s">
        <v>91</v>
      </c>
      <c r="BJ385" t="s">
        <v>232</v>
      </c>
      <c r="BK385" t="s">
        <v>93</v>
      </c>
      <c r="BL385" t="s">
        <v>1511</v>
      </c>
    </row>
    <row r="386" spans="1:64" x14ac:dyDescent="0.2">
      <c r="A386" s="2">
        <v>401</v>
      </c>
      <c r="B386" t="s">
        <v>2136</v>
      </c>
      <c r="C386" t="s">
        <v>2137</v>
      </c>
      <c r="D386" t="s">
        <v>560</v>
      </c>
      <c r="E386" t="s">
        <v>561</v>
      </c>
      <c r="F386" t="s">
        <v>2138</v>
      </c>
      <c r="G386" t="s">
        <v>70</v>
      </c>
      <c r="H386" t="s">
        <v>153</v>
      </c>
      <c r="I386" t="s">
        <v>72</v>
      </c>
      <c r="J386" t="s">
        <v>139</v>
      </c>
      <c r="K386" t="s">
        <v>74</v>
      </c>
      <c r="L386" t="s">
        <v>448</v>
      </c>
      <c r="M386" t="s">
        <v>2139</v>
      </c>
      <c r="N386" t="s">
        <v>77</v>
      </c>
      <c r="O386" t="s">
        <v>1563</v>
      </c>
      <c r="P386" t="s">
        <v>172</v>
      </c>
      <c r="Q386" t="s">
        <v>80</v>
      </c>
      <c r="R386" t="s">
        <v>2140</v>
      </c>
      <c r="S386" t="s">
        <v>2141</v>
      </c>
      <c r="T386" t="s">
        <v>84</v>
      </c>
      <c r="U386" t="s">
        <v>83</v>
      </c>
      <c r="V386" t="s">
        <v>83</v>
      </c>
      <c r="W386" t="s">
        <v>124</v>
      </c>
      <c r="X386" t="s">
        <v>124</v>
      </c>
      <c r="Y386" t="s">
        <v>85</v>
      </c>
      <c r="Z386" t="s">
        <v>124</v>
      </c>
      <c r="AA386" t="s">
        <v>123</v>
      </c>
      <c r="AB386" t="s">
        <v>124</v>
      </c>
      <c r="AC386" t="s">
        <v>84</v>
      </c>
      <c r="AD386" t="s">
        <v>123</v>
      </c>
      <c r="AE386" t="s">
        <v>123</v>
      </c>
      <c r="AF386" t="s">
        <v>83</v>
      </c>
      <c r="AG386" t="s">
        <v>124</v>
      </c>
      <c r="AH386" t="s">
        <v>83</v>
      </c>
      <c r="AI386" t="s">
        <v>85</v>
      </c>
      <c r="AJ386" t="s">
        <v>84</v>
      </c>
      <c r="AK386" t="s">
        <v>84</v>
      </c>
      <c r="AL386" t="s">
        <v>83</v>
      </c>
      <c r="AM386" t="s">
        <v>83</v>
      </c>
      <c r="AN386" t="s">
        <v>124</v>
      </c>
      <c r="AO386" t="s">
        <v>85</v>
      </c>
      <c r="AP386" t="s">
        <v>84</v>
      </c>
      <c r="AQ386" t="s">
        <v>123</v>
      </c>
      <c r="AR386" t="s">
        <v>124</v>
      </c>
      <c r="AS386" t="s">
        <v>84</v>
      </c>
      <c r="AT386" t="s">
        <v>84</v>
      </c>
      <c r="AU386" t="s">
        <v>83</v>
      </c>
      <c r="AV386" t="s">
        <v>83</v>
      </c>
      <c r="AW386" t="s">
        <v>84</v>
      </c>
      <c r="AX386" t="s">
        <v>83</v>
      </c>
      <c r="AY386" t="s">
        <v>83</v>
      </c>
      <c r="AZ386" t="s">
        <v>84</v>
      </c>
      <c r="BA386" t="s">
        <v>125</v>
      </c>
      <c r="BB386" t="s">
        <v>105</v>
      </c>
      <c r="BC386" t="s">
        <v>106</v>
      </c>
      <c r="BD386" t="s">
        <v>125</v>
      </c>
      <c r="BE386" t="s">
        <v>126</v>
      </c>
      <c r="BF386" t="s">
        <v>88</v>
      </c>
      <c r="BG386" t="s">
        <v>320</v>
      </c>
      <c r="BH386" t="s">
        <v>2142</v>
      </c>
      <c r="BI386" t="s">
        <v>91</v>
      </c>
      <c r="BJ386" t="s">
        <v>178</v>
      </c>
      <c r="BK386" t="s">
        <v>223</v>
      </c>
      <c r="BL386" t="s">
        <v>1261</v>
      </c>
    </row>
    <row r="387" spans="1:64" x14ac:dyDescent="0.2">
      <c r="A387" s="2">
        <v>402</v>
      </c>
      <c r="B387" t="s">
        <v>2143</v>
      </c>
      <c r="C387" t="s">
        <v>2144</v>
      </c>
      <c r="D387" t="s">
        <v>560</v>
      </c>
      <c r="E387" t="s">
        <v>561</v>
      </c>
      <c r="F387" t="s">
        <v>2145</v>
      </c>
      <c r="G387" t="s">
        <v>70</v>
      </c>
      <c r="H387" t="s">
        <v>153</v>
      </c>
      <c r="I387" t="s">
        <v>72</v>
      </c>
      <c r="J387" t="s">
        <v>139</v>
      </c>
      <c r="K387" t="s">
        <v>74</v>
      </c>
      <c r="L387" t="s">
        <v>448</v>
      </c>
      <c r="M387" t="s">
        <v>735</v>
      </c>
      <c r="N387" t="s">
        <v>77</v>
      </c>
      <c r="O387" t="s">
        <v>513</v>
      </c>
      <c r="P387" t="s">
        <v>851</v>
      </c>
      <c r="Q387" t="s">
        <v>80</v>
      </c>
      <c r="R387" t="s">
        <v>1454</v>
      </c>
      <c r="S387" t="s">
        <v>1836</v>
      </c>
      <c r="T387" t="s">
        <v>83</v>
      </c>
      <c r="U387" t="s">
        <v>84</v>
      </c>
      <c r="V387" t="s">
        <v>83</v>
      </c>
      <c r="W387" t="s">
        <v>84</v>
      </c>
      <c r="X387" t="s">
        <v>84</v>
      </c>
      <c r="Y387" t="s">
        <v>85</v>
      </c>
      <c r="Z387" t="s">
        <v>124</v>
      </c>
      <c r="AA387" t="s">
        <v>124</v>
      </c>
      <c r="AB387" t="s">
        <v>85</v>
      </c>
      <c r="AC387" t="s">
        <v>84</v>
      </c>
      <c r="AD387" t="s">
        <v>85</v>
      </c>
      <c r="AE387" t="s">
        <v>85</v>
      </c>
      <c r="AF387" t="s">
        <v>84</v>
      </c>
      <c r="AG387" t="s">
        <v>84</v>
      </c>
      <c r="AH387" t="s">
        <v>84</v>
      </c>
      <c r="AI387" t="s">
        <v>85</v>
      </c>
      <c r="AJ387" t="s">
        <v>84</v>
      </c>
      <c r="AK387" t="s">
        <v>83</v>
      </c>
      <c r="AL387" t="s">
        <v>83</v>
      </c>
      <c r="AM387" t="s">
        <v>83</v>
      </c>
      <c r="AN387" t="s">
        <v>85</v>
      </c>
      <c r="AO387" t="s">
        <v>85</v>
      </c>
      <c r="AP387" t="s">
        <v>83</v>
      </c>
      <c r="AQ387" t="s">
        <v>124</v>
      </c>
      <c r="AR387" t="s">
        <v>85</v>
      </c>
      <c r="AS387" t="s">
        <v>83</v>
      </c>
      <c r="AT387" t="s">
        <v>83</v>
      </c>
      <c r="AU387" t="s">
        <v>83</v>
      </c>
      <c r="AV387" t="s">
        <v>83</v>
      </c>
      <c r="AW387" t="s">
        <v>83</v>
      </c>
      <c r="AX387" t="s">
        <v>83</v>
      </c>
      <c r="AY387" t="s">
        <v>83</v>
      </c>
      <c r="AZ387" t="s">
        <v>83</v>
      </c>
      <c r="BA387" t="s">
        <v>202</v>
      </c>
      <c r="BB387" t="s">
        <v>202</v>
      </c>
      <c r="BC387" t="s">
        <v>202</v>
      </c>
      <c r="BD387" t="s">
        <v>202</v>
      </c>
      <c r="BE387" t="s">
        <v>202</v>
      </c>
      <c r="BF387" t="s">
        <v>88</v>
      </c>
      <c r="BG387" t="s">
        <v>127</v>
      </c>
      <c r="BH387" t="s">
        <v>2146</v>
      </c>
      <c r="BI387" t="s">
        <v>129</v>
      </c>
      <c r="BJ387" t="s">
        <v>222</v>
      </c>
      <c r="BK387" t="s">
        <v>223</v>
      </c>
      <c r="BL387" t="s">
        <v>436</v>
      </c>
    </row>
    <row r="388" spans="1:64" x14ac:dyDescent="0.2">
      <c r="A388" s="2">
        <v>403</v>
      </c>
      <c r="B388" t="s">
        <v>2147</v>
      </c>
      <c r="C388" t="s">
        <v>992</v>
      </c>
      <c r="D388" t="s">
        <v>560</v>
      </c>
      <c r="E388" t="s">
        <v>561</v>
      </c>
      <c r="F388" t="s">
        <v>2148</v>
      </c>
      <c r="G388" t="s">
        <v>70</v>
      </c>
      <c r="H388" t="s">
        <v>153</v>
      </c>
      <c r="I388" t="s">
        <v>72</v>
      </c>
      <c r="J388" t="s">
        <v>139</v>
      </c>
      <c r="K388" t="s">
        <v>74</v>
      </c>
      <c r="L388" t="s">
        <v>2086</v>
      </c>
      <c r="M388" t="s">
        <v>353</v>
      </c>
      <c r="N388" t="s">
        <v>77</v>
      </c>
      <c r="O388" t="s">
        <v>119</v>
      </c>
      <c r="P388" t="s">
        <v>208</v>
      </c>
      <c r="Q388" t="s">
        <v>173</v>
      </c>
      <c r="R388" t="s">
        <v>209</v>
      </c>
      <c r="S388" t="s">
        <v>2149</v>
      </c>
      <c r="T388" t="s">
        <v>84</v>
      </c>
      <c r="U388" t="s">
        <v>84</v>
      </c>
      <c r="V388" t="s">
        <v>84</v>
      </c>
      <c r="W388" t="s">
        <v>84</v>
      </c>
      <c r="X388" t="s">
        <v>84</v>
      </c>
      <c r="Y388" t="s">
        <v>84</v>
      </c>
      <c r="Z388" t="s">
        <v>84</v>
      </c>
      <c r="AA388" t="s">
        <v>84</v>
      </c>
      <c r="AB388" t="s">
        <v>84</v>
      </c>
      <c r="AC388" t="s">
        <v>84</v>
      </c>
      <c r="AD388" t="s">
        <v>84</v>
      </c>
      <c r="AE388" t="s">
        <v>84</v>
      </c>
      <c r="AF388" t="s">
        <v>84</v>
      </c>
      <c r="AG388" t="s">
        <v>84</v>
      </c>
      <c r="AH388" t="s">
        <v>84</v>
      </c>
      <c r="AI388" t="s">
        <v>84</v>
      </c>
      <c r="AJ388" t="s">
        <v>84</v>
      </c>
      <c r="AK388" t="s">
        <v>84</v>
      </c>
      <c r="AL388" t="s">
        <v>84</v>
      </c>
      <c r="AM388" t="s">
        <v>84</v>
      </c>
      <c r="AN388" t="s">
        <v>84</v>
      </c>
      <c r="AO388" t="s">
        <v>85</v>
      </c>
      <c r="AP388" t="s">
        <v>84</v>
      </c>
      <c r="AQ388" t="s">
        <v>84</v>
      </c>
      <c r="AR388" t="s">
        <v>84</v>
      </c>
      <c r="AS388" t="s">
        <v>84</v>
      </c>
      <c r="AT388" t="s">
        <v>84</v>
      </c>
      <c r="AU388" t="s">
        <v>84</v>
      </c>
      <c r="AV388" t="s">
        <v>84</v>
      </c>
      <c r="AW388" t="s">
        <v>84</v>
      </c>
      <c r="AX388" t="s">
        <v>84</v>
      </c>
      <c r="AY388" t="s">
        <v>84</v>
      </c>
      <c r="AZ388" t="s">
        <v>84</v>
      </c>
      <c r="BA388" t="s">
        <v>105</v>
      </c>
      <c r="BB388" t="s">
        <v>106</v>
      </c>
      <c r="BC388" t="s">
        <v>105</v>
      </c>
      <c r="BD388" t="s">
        <v>105</v>
      </c>
      <c r="BE388" t="s">
        <v>105</v>
      </c>
      <c r="BF388" t="s">
        <v>88</v>
      </c>
      <c r="BG388" t="s">
        <v>89</v>
      </c>
      <c r="BH388" t="s">
        <v>595</v>
      </c>
      <c r="BI388" t="s">
        <v>91</v>
      </c>
      <c r="BJ388" t="s">
        <v>658</v>
      </c>
      <c r="BK388" t="s">
        <v>110</v>
      </c>
      <c r="BL388" t="s">
        <v>820</v>
      </c>
    </row>
    <row r="389" spans="1:64" x14ac:dyDescent="0.2">
      <c r="A389" s="2">
        <v>404</v>
      </c>
      <c r="B389" t="s">
        <v>2150</v>
      </c>
      <c r="C389" t="s">
        <v>1124</v>
      </c>
      <c r="D389" t="s">
        <v>560</v>
      </c>
      <c r="E389" t="s">
        <v>561</v>
      </c>
      <c r="F389" t="s">
        <v>2151</v>
      </c>
      <c r="G389" t="s">
        <v>136</v>
      </c>
      <c r="H389" t="s">
        <v>153</v>
      </c>
      <c r="I389" t="s">
        <v>72</v>
      </c>
      <c r="J389" t="s">
        <v>139</v>
      </c>
      <c r="K389" t="s">
        <v>140</v>
      </c>
      <c r="L389" t="s">
        <v>2152</v>
      </c>
      <c r="M389" t="s">
        <v>156</v>
      </c>
      <c r="N389" t="s">
        <v>77</v>
      </c>
      <c r="O389" t="s">
        <v>419</v>
      </c>
      <c r="P389" t="s">
        <v>398</v>
      </c>
      <c r="Q389" t="s">
        <v>80</v>
      </c>
      <c r="R389" t="s">
        <v>905</v>
      </c>
      <c r="S389" t="s">
        <v>629</v>
      </c>
      <c r="T389" t="s">
        <v>86</v>
      </c>
      <c r="U389" t="s">
        <v>86</v>
      </c>
      <c r="V389" t="s">
        <v>86</v>
      </c>
      <c r="W389" t="s">
        <v>86</v>
      </c>
      <c r="X389" t="s">
        <v>86</v>
      </c>
      <c r="Y389" t="s">
        <v>86</v>
      </c>
      <c r="Z389" t="s">
        <v>86</v>
      </c>
      <c r="AA389" t="s">
        <v>86</v>
      </c>
      <c r="AB389" t="s">
        <v>86</v>
      </c>
      <c r="AC389" t="s">
        <v>86</v>
      </c>
      <c r="AD389" t="s">
        <v>86</v>
      </c>
      <c r="AE389" t="s">
        <v>86</v>
      </c>
      <c r="AF389" t="s">
        <v>86</v>
      </c>
      <c r="AG389" t="s">
        <v>86</v>
      </c>
      <c r="AH389" t="s">
        <v>86</v>
      </c>
      <c r="AI389" t="s">
        <v>86</v>
      </c>
      <c r="AJ389" t="s">
        <v>86</v>
      </c>
      <c r="AK389" t="s">
        <v>86</v>
      </c>
      <c r="AL389" t="s">
        <v>86</v>
      </c>
      <c r="AM389" t="s">
        <v>86</v>
      </c>
      <c r="AN389" t="s">
        <v>86</v>
      </c>
      <c r="AO389" t="s">
        <v>86</v>
      </c>
      <c r="AP389" t="s">
        <v>86</v>
      </c>
      <c r="AQ389" t="s">
        <v>86</v>
      </c>
      <c r="AR389" t="s">
        <v>86</v>
      </c>
      <c r="AS389" t="s">
        <v>86</v>
      </c>
      <c r="AT389" t="s">
        <v>86</v>
      </c>
      <c r="AU389" t="s">
        <v>86</v>
      </c>
      <c r="AV389" t="s">
        <v>86</v>
      </c>
      <c r="AW389" t="s">
        <v>86</v>
      </c>
      <c r="AX389" t="s">
        <v>86</v>
      </c>
      <c r="AY389" t="s">
        <v>86</v>
      </c>
      <c r="AZ389" t="s">
        <v>86</v>
      </c>
      <c r="BA389" t="s">
        <v>202</v>
      </c>
      <c r="BB389" t="s">
        <v>106</v>
      </c>
      <c r="BC389" t="s">
        <v>125</v>
      </c>
      <c r="BD389" t="s">
        <v>202</v>
      </c>
      <c r="BE389" t="s">
        <v>202</v>
      </c>
      <c r="BF389" t="s">
        <v>630</v>
      </c>
      <c r="BG389" t="s">
        <v>631</v>
      </c>
      <c r="BH389" t="s">
        <v>411</v>
      </c>
      <c r="BI389" t="s">
        <v>91</v>
      </c>
      <c r="BJ389" t="s">
        <v>178</v>
      </c>
      <c r="BK389" t="s">
        <v>538</v>
      </c>
      <c r="BL389" t="s">
        <v>965</v>
      </c>
    </row>
    <row r="390" spans="1:64" x14ac:dyDescent="0.2">
      <c r="A390" s="2">
        <v>405</v>
      </c>
      <c r="B390" t="s">
        <v>2153</v>
      </c>
      <c r="C390" t="s">
        <v>390</v>
      </c>
      <c r="D390" t="s">
        <v>560</v>
      </c>
      <c r="E390" t="s">
        <v>561</v>
      </c>
      <c r="F390" t="s">
        <v>2154</v>
      </c>
      <c r="G390" t="s">
        <v>70</v>
      </c>
      <c r="H390" t="s">
        <v>153</v>
      </c>
      <c r="I390" t="s">
        <v>72</v>
      </c>
      <c r="J390" t="s">
        <v>139</v>
      </c>
      <c r="K390" t="s">
        <v>74</v>
      </c>
      <c r="L390" t="s">
        <v>2086</v>
      </c>
      <c r="M390" t="s">
        <v>2155</v>
      </c>
      <c r="N390" t="s">
        <v>77</v>
      </c>
      <c r="O390" t="s">
        <v>707</v>
      </c>
      <c r="P390" t="s">
        <v>1485</v>
      </c>
      <c r="Q390" t="s">
        <v>80</v>
      </c>
      <c r="R390" t="s">
        <v>2156</v>
      </c>
      <c r="S390" t="s">
        <v>2157</v>
      </c>
      <c r="T390" t="s">
        <v>83</v>
      </c>
      <c r="U390" t="s">
        <v>85</v>
      </c>
      <c r="V390" t="s">
        <v>86</v>
      </c>
      <c r="W390" t="s">
        <v>83</v>
      </c>
      <c r="X390" t="s">
        <v>83</v>
      </c>
      <c r="Y390" t="s">
        <v>85</v>
      </c>
      <c r="Z390" t="s">
        <v>85</v>
      </c>
      <c r="AA390" t="s">
        <v>453</v>
      </c>
      <c r="AB390" t="s">
        <v>85</v>
      </c>
      <c r="AC390" t="s">
        <v>85</v>
      </c>
      <c r="AD390" t="s">
        <v>83</v>
      </c>
      <c r="AE390" t="s">
        <v>83</v>
      </c>
      <c r="AF390" t="s">
        <v>86</v>
      </c>
      <c r="AG390" t="s">
        <v>86</v>
      </c>
      <c r="AH390" t="s">
        <v>86</v>
      </c>
      <c r="AI390" t="s">
        <v>85</v>
      </c>
      <c r="AJ390" t="s">
        <v>86</v>
      </c>
      <c r="AK390" t="s">
        <v>86</v>
      </c>
      <c r="AL390" t="s">
        <v>86</v>
      </c>
      <c r="AM390" t="s">
        <v>86</v>
      </c>
      <c r="AN390" t="s">
        <v>86</v>
      </c>
      <c r="AO390" t="s">
        <v>86</v>
      </c>
      <c r="AP390" t="s">
        <v>86</v>
      </c>
      <c r="AQ390" t="s">
        <v>85</v>
      </c>
      <c r="AR390" t="s">
        <v>85</v>
      </c>
      <c r="AS390" t="s">
        <v>124</v>
      </c>
      <c r="AT390" t="s">
        <v>83</v>
      </c>
      <c r="AU390" t="s">
        <v>86</v>
      </c>
      <c r="AV390" t="s">
        <v>84</v>
      </c>
      <c r="AW390" t="s">
        <v>84</v>
      </c>
      <c r="AX390" t="s">
        <v>83</v>
      </c>
      <c r="AY390" t="s">
        <v>86</v>
      </c>
      <c r="AZ390" t="s">
        <v>453</v>
      </c>
      <c r="BA390" t="s">
        <v>87</v>
      </c>
      <c r="BB390" t="s">
        <v>87</v>
      </c>
      <c r="BC390" t="s">
        <v>87</v>
      </c>
      <c r="BD390" t="s">
        <v>125</v>
      </c>
      <c r="BE390" t="s">
        <v>106</v>
      </c>
      <c r="BF390" t="s">
        <v>220</v>
      </c>
      <c r="BG390" t="s">
        <v>107</v>
      </c>
      <c r="BH390" t="s">
        <v>1641</v>
      </c>
      <c r="BI390" t="s">
        <v>129</v>
      </c>
      <c r="BJ390" t="s">
        <v>222</v>
      </c>
      <c r="BK390" t="s">
        <v>93</v>
      </c>
      <c r="BL390" t="s">
        <v>1223</v>
      </c>
    </row>
    <row r="391" spans="1:64" x14ac:dyDescent="0.2">
      <c r="A391" s="2">
        <v>406</v>
      </c>
      <c r="B391" t="s">
        <v>2158</v>
      </c>
      <c r="C391" t="s">
        <v>114</v>
      </c>
      <c r="D391" t="s">
        <v>560</v>
      </c>
      <c r="E391" t="s">
        <v>561</v>
      </c>
      <c r="F391" t="s">
        <v>2159</v>
      </c>
      <c r="G391" t="s">
        <v>70</v>
      </c>
      <c r="H391" t="s">
        <v>153</v>
      </c>
      <c r="I391" t="s">
        <v>72</v>
      </c>
      <c r="J391" t="s">
        <v>139</v>
      </c>
      <c r="K391" t="s">
        <v>74</v>
      </c>
      <c r="L391" t="s">
        <v>448</v>
      </c>
      <c r="M391" t="s">
        <v>117</v>
      </c>
      <c r="N391" t="s">
        <v>77</v>
      </c>
      <c r="O391" t="s">
        <v>904</v>
      </c>
      <c r="P391" t="s">
        <v>158</v>
      </c>
      <c r="Q391" t="s">
        <v>173</v>
      </c>
      <c r="R391" t="s">
        <v>209</v>
      </c>
      <c r="S391" t="s">
        <v>1910</v>
      </c>
      <c r="T391" t="s">
        <v>86</v>
      </c>
      <c r="U391" t="s">
        <v>86</v>
      </c>
      <c r="V391" t="s">
        <v>86</v>
      </c>
      <c r="W391" t="s">
        <v>124</v>
      </c>
      <c r="X391" t="s">
        <v>124</v>
      </c>
      <c r="Y391" t="s">
        <v>85</v>
      </c>
      <c r="Z391" t="s">
        <v>84</v>
      </c>
      <c r="AA391" t="s">
        <v>124</v>
      </c>
      <c r="AB391" t="s">
        <v>85</v>
      </c>
      <c r="AC391" t="s">
        <v>86</v>
      </c>
      <c r="AD391" t="s">
        <v>453</v>
      </c>
      <c r="AE391" t="s">
        <v>85</v>
      </c>
      <c r="AF391" t="s">
        <v>85</v>
      </c>
      <c r="AG391" t="s">
        <v>84</v>
      </c>
      <c r="AH391" t="s">
        <v>84</v>
      </c>
      <c r="AI391" t="s">
        <v>85</v>
      </c>
      <c r="AJ391" t="s">
        <v>85</v>
      </c>
      <c r="AK391" t="s">
        <v>86</v>
      </c>
      <c r="AL391" t="s">
        <v>86</v>
      </c>
      <c r="AM391" t="s">
        <v>86</v>
      </c>
      <c r="AN391" t="s">
        <v>84</v>
      </c>
      <c r="AO391" t="s">
        <v>84</v>
      </c>
      <c r="AP391" t="s">
        <v>84</v>
      </c>
      <c r="AQ391" t="s">
        <v>85</v>
      </c>
      <c r="AR391" t="s">
        <v>85</v>
      </c>
      <c r="AS391" t="s">
        <v>85</v>
      </c>
      <c r="AT391" t="s">
        <v>85</v>
      </c>
      <c r="AU391" t="s">
        <v>84</v>
      </c>
      <c r="AV391" t="s">
        <v>84</v>
      </c>
      <c r="AW391" t="s">
        <v>84</v>
      </c>
      <c r="AX391" t="s">
        <v>84</v>
      </c>
      <c r="AY391" t="s">
        <v>84</v>
      </c>
      <c r="AZ391" t="s">
        <v>84</v>
      </c>
      <c r="BA391" t="s">
        <v>87</v>
      </c>
      <c r="BB391" t="s">
        <v>87</v>
      </c>
      <c r="BC391" t="s">
        <v>87</v>
      </c>
      <c r="BD391" t="s">
        <v>87</v>
      </c>
      <c r="BE391" t="s">
        <v>87</v>
      </c>
      <c r="BF391" t="s">
        <v>88</v>
      </c>
      <c r="BG391" t="s">
        <v>127</v>
      </c>
      <c r="BH391" t="s">
        <v>259</v>
      </c>
      <c r="BI391" t="s">
        <v>91</v>
      </c>
      <c r="BJ391" t="s">
        <v>1734</v>
      </c>
      <c r="BK391" t="s">
        <v>243</v>
      </c>
      <c r="BL391" t="s">
        <v>444</v>
      </c>
    </row>
    <row r="392" spans="1:64" x14ac:dyDescent="0.2">
      <c r="A392" s="2">
        <v>407</v>
      </c>
      <c r="B392" t="s">
        <v>2160</v>
      </c>
      <c r="C392" t="s">
        <v>254</v>
      </c>
      <c r="D392" t="s">
        <v>560</v>
      </c>
      <c r="E392" t="s">
        <v>561</v>
      </c>
      <c r="F392" t="s">
        <v>2161</v>
      </c>
      <c r="G392" t="s">
        <v>70</v>
      </c>
      <c r="H392" t="s">
        <v>153</v>
      </c>
      <c r="I392" t="s">
        <v>72</v>
      </c>
      <c r="J392" t="s">
        <v>139</v>
      </c>
      <c r="K392" t="s">
        <v>154</v>
      </c>
      <c r="L392" t="s">
        <v>2086</v>
      </c>
      <c r="M392" t="s">
        <v>1077</v>
      </c>
      <c r="N392" t="s">
        <v>143</v>
      </c>
      <c r="O392" t="s">
        <v>450</v>
      </c>
      <c r="P392" t="s">
        <v>1485</v>
      </c>
      <c r="Q392" t="s">
        <v>173</v>
      </c>
      <c r="R392" t="s">
        <v>622</v>
      </c>
      <c r="S392" t="s">
        <v>2162</v>
      </c>
      <c r="T392" t="s">
        <v>83</v>
      </c>
      <c r="U392" t="s">
        <v>83</v>
      </c>
      <c r="V392" t="s">
        <v>83</v>
      </c>
      <c r="W392" t="s">
        <v>84</v>
      </c>
      <c r="X392" t="s">
        <v>84</v>
      </c>
      <c r="Y392" t="s">
        <v>83</v>
      </c>
      <c r="Z392" t="s">
        <v>83</v>
      </c>
      <c r="AA392" t="s">
        <v>83</v>
      </c>
      <c r="AB392" t="s">
        <v>83</v>
      </c>
      <c r="AC392" t="s">
        <v>84</v>
      </c>
      <c r="AD392" t="s">
        <v>83</v>
      </c>
      <c r="AE392" t="s">
        <v>83</v>
      </c>
      <c r="AF392" t="s">
        <v>83</v>
      </c>
      <c r="AG392" t="s">
        <v>84</v>
      </c>
      <c r="AH392" t="s">
        <v>83</v>
      </c>
      <c r="AI392" t="s">
        <v>83</v>
      </c>
      <c r="AJ392" t="s">
        <v>83</v>
      </c>
      <c r="AK392" t="s">
        <v>83</v>
      </c>
      <c r="AL392" t="s">
        <v>84</v>
      </c>
      <c r="AM392" t="s">
        <v>83</v>
      </c>
      <c r="AN392" t="s">
        <v>84</v>
      </c>
      <c r="AO392" t="s">
        <v>84</v>
      </c>
      <c r="AP392" t="s">
        <v>84</v>
      </c>
      <c r="AQ392" t="s">
        <v>83</v>
      </c>
      <c r="AR392" t="s">
        <v>83</v>
      </c>
      <c r="AS392" t="s">
        <v>83</v>
      </c>
      <c r="AT392" t="s">
        <v>83</v>
      </c>
      <c r="AU392" t="s">
        <v>84</v>
      </c>
      <c r="AV392" t="s">
        <v>83</v>
      </c>
      <c r="AW392" t="s">
        <v>83</v>
      </c>
      <c r="AX392" t="s">
        <v>83</v>
      </c>
      <c r="AY392" t="s">
        <v>83</v>
      </c>
      <c r="AZ392" t="s">
        <v>83</v>
      </c>
      <c r="BA392" t="s">
        <v>105</v>
      </c>
      <c r="BB392" t="s">
        <v>105</v>
      </c>
      <c r="BC392" t="s">
        <v>202</v>
      </c>
      <c r="BD392" t="s">
        <v>105</v>
      </c>
      <c r="BE392" t="s">
        <v>202</v>
      </c>
      <c r="BF392" t="s">
        <v>211</v>
      </c>
      <c r="BG392" t="s">
        <v>107</v>
      </c>
      <c r="BH392" t="s">
        <v>2163</v>
      </c>
      <c r="BI392" t="s">
        <v>91</v>
      </c>
      <c r="BJ392" t="s">
        <v>148</v>
      </c>
      <c r="BK392" t="s">
        <v>110</v>
      </c>
      <c r="BL392" t="s">
        <v>688</v>
      </c>
    </row>
    <row r="393" spans="1:64" x14ac:dyDescent="0.2">
      <c r="A393" s="2">
        <v>409</v>
      </c>
      <c r="B393" t="s">
        <v>2164</v>
      </c>
      <c r="C393" t="s">
        <v>2165</v>
      </c>
      <c r="D393" t="s">
        <v>560</v>
      </c>
      <c r="E393" t="s">
        <v>561</v>
      </c>
      <c r="F393" t="s">
        <v>2166</v>
      </c>
      <c r="G393" t="s">
        <v>70</v>
      </c>
      <c r="H393" t="s">
        <v>153</v>
      </c>
      <c r="I393" t="s">
        <v>72</v>
      </c>
      <c r="J393" t="s">
        <v>139</v>
      </c>
      <c r="K393" t="s">
        <v>74</v>
      </c>
      <c r="L393" t="s">
        <v>2086</v>
      </c>
      <c r="M393" t="s">
        <v>2167</v>
      </c>
      <c r="N393" t="s">
        <v>118</v>
      </c>
      <c r="O393" t="s">
        <v>354</v>
      </c>
      <c r="P393" t="s">
        <v>284</v>
      </c>
      <c r="Q393" t="s">
        <v>80</v>
      </c>
      <c r="R393" t="s">
        <v>376</v>
      </c>
      <c r="S393" t="s">
        <v>768</v>
      </c>
      <c r="T393" t="s">
        <v>84</v>
      </c>
      <c r="U393" t="s">
        <v>84</v>
      </c>
      <c r="V393" t="s">
        <v>84</v>
      </c>
      <c r="W393" t="s">
        <v>84</v>
      </c>
      <c r="X393" t="s">
        <v>84</v>
      </c>
      <c r="Y393" t="s">
        <v>84</v>
      </c>
      <c r="Z393" t="s">
        <v>84</v>
      </c>
      <c r="AA393" t="s">
        <v>84</v>
      </c>
      <c r="AB393" t="s">
        <v>84</v>
      </c>
      <c r="AC393" t="s">
        <v>84</v>
      </c>
      <c r="AD393" t="s">
        <v>84</v>
      </c>
      <c r="AE393" t="s">
        <v>83</v>
      </c>
      <c r="AF393" t="s">
        <v>83</v>
      </c>
      <c r="AG393" t="s">
        <v>83</v>
      </c>
      <c r="AH393" t="s">
        <v>83</v>
      </c>
      <c r="AI393" t="s">
        <v>83</v>
      </c>
      <c r="AJ393" t="s">
        <v>83</v>
      </c>
      <c r="AK393" t="s">
        <v>83</v>
      </c>
      <c r="AL393" t="s">
        <v>83</v>
      </c>
      <c r="AM393" t="s">
        <v>83</v>
      </c>
      <c r="AN393" t="s">
        <v>83</v>
      </c>
      <c r="AO393" t="s">
        <v>84</v>
      </c>
      <c r="AP393" t="s">
        <v>84</v>
      </c>
      <c r="AQ393" t="s">
        <v>84</v>
      </c>
      <c r="AR393" t="s">
        <v>84</v>
      </c>
      <c r="AS393" t="s">
        <v>84</v>
      </c>
      <c r="AT393" t="s">
        <v>84</v>
      </c>
      <c r="AU393" t="s">
        <v>83</v>
      </c>
      <c r="AV393" t="s">
        <v>83</v>
      </c>
      <c r="AW393" t="s">
        <v>83</v>
      </c>
      <c r="AX393" t="s">
        <v>84</v>
      </c>
      <c r="AY393" t="s">
        <v>84</v>
      </c>
      <c r="AZ393" t="s">
        <v>84</v>
      </c>
      <c r="BA393" t="s">
        <v>105</v>
      </c>
      <c r="BB393" t="s">
        <v>105</v>
      </c>
      <c r="BC393" t="s">
        <v>105</v>
      </c>
      <c r="BD393" t="s">
        <v>105</v>
      </c>
      <c r="BE393" t="s">
        <v>105</v>
      </c>
      <c r="BF393" t="s">
        <v>88</v>
      </c>
      <c r="BG393" t="s">
        <v>89</v>
      </c>
      <c r="BH393" t="s">
        <v>2168</v>
      </c>
      <c r="BI393" t="s">
        <v>129</v>
      </c>
      <c r="BJ393" t="s">
        <v>480</v>
      </c>
      <c r="BK393" t="s">
        <v>93</v>
      </c>
      <c r="BL393" t="s">
        <v>839</v>
      </c>
    </row>
    <row r="394" spans="1:64" x14ac:dyDescent="0.2">
      <c r="A394" s="2">
        <v>411</v>
      </c>
      <c r="B394" t="s">
        <v>2170</v>
      </c>
      <c r="C394" t="s">
        <v>2171</v>
      </c>
      <c r="D394" t="s">
        <v>560</v>
      </c>
      <c r="E394" t="s">
        <v>561</v>
      </c>
      <c r="F394" t="s">
        <v>2172</v>
      </c>
      <c r="G394" t="s">
        <v>70</v>
      </c>
      <c r="H394" t="s">
        <v>71</v>
      </c>
      <c r="I394" t="s">
        <v>72</v>
      </c>
      <c r="J394" t="s">
        <v>139</v>
      </c>
      <c r="K394" t="s">
        <v>74</v>
      </c>
      <c r="L394" t="s">
        <v>448</v>
      </c>
      <c r="M394" t="s">
        <v>2173</v>
      </c>
      <c r="N394" t="s">
        <v>143</v>
      </c>
      <c r="O394" t="s">
        <v>347</v>
      </c>
      <c r="P394" t="s">
        <v>120</v>
      </c>
      <c r="Q394" t="s">
        <v>80</v>
      </c>
      <c r="R394" t="s">
        <v>121</v>
      </c>
      <c r="S394" t="s">
        <v>122</v>
      </c>
      <c r="T394" t="s">
        <v>84</v>
      </c>
      <c r="U394" t="s">
        <v>83</v>
      </c>
      <c r="V394" t="s">
        <v>83</v>
      </c>
      <c r="W394" t="s">
        <v>85</v>
      </c>
      <c r="X394" t="s">
        <v>83</v>
      </c>
      <c r="Y394" t="s">
        <v>85</v>
      </c>
      <c r="Z394" t="s">
        <v>85</v>
      </c>
      <c r="AA394" t="s">
        <v>85</v>
      </c>
      <c r="AB394" t="s">
        <v>124</v>
      </c>
      <c r="AC394" t="s">
        <v>124</v>
      </c>
      <c r="AD394" t="s">
        <v>83</v>
      </c>
      <c r="AE394" t="s">
        <v>84</v>
      </c>
      <c r="AF394" t="s">
        <v>83</v>
      </c>
      <c r="AG394" t="s">
        <v>83</v>
      </c>
      <c r="AH394" t="s">
        <v>83</v>
      </c>
      <c r="AI394" t="s">
        <v>124</v>
      </c>
      <c r="AJ394" t="s">
        <v>83</v>
      </c>
      <c r="AK394" t="s">
        <v>83</v>
      </c>
      <c r="AL394" t="s">
        <v>83</v>
      </c>
      <c r="AM394" t="s">
        <v>83</v>
      </c>
      <c r="AN394" t="s">
        <v>83</v>
      </c>
      <c r="AO394" t="s">
        <v>85</v>
      </c>
      <c r="AP394" t="s">
        <v>83</v>
      </c>
      <c r="AQ394" t="s">
        <v>85</v>
      </c>
      <c r="AR394" t="s">
        <v>83</v>
      </c>
      <c r="AS394" t="s">
        <v>84</v>
      </c>
      <c r="AT394" t="s">
        <v>83</v>
      </c>
      <c r="AU394" t="s">
        <v>83</v>
      </c>
      <c r="AV394" t="s">
        <v>83</v>
      </c>
      <c r="AW394" t="s">
        <v>83</v>
      </c>
      <c r="AX394" t="s">
        <v>83</v>
      </c>
      <c r="AY394" t="s">
        <v>83</v>
      </c>
      <c r="AZ394" t="s">
        <v>83</v>
      </c>
      <c r="BA394" t="s">
        <v>87</v>
      </c>
      <c r="BB394" t="s">
        <v>87</v>
      </c>
      <c r="BC394" t="s">
        <v>105</v>
      </c>
      <c r="BD394" t="s">
        <v>202</v>
      </c>
      <c r="BE394" t="s">
        <v>105</v>
      </c>
      <c r="BF394" t="s">
        <v>303</v>
      </c>
      <c r="BG394" t="s">
        <v>127</v>
      </c>
      <c r="BH394" t="s">
        <v>715</v>
      </c>
      <c r="BI394" t="s">
        <v>129</v>
      </c>
      <c r="BJ394" t="s">
        <v>1734</v>
      </c>
      <c r="BK394" t="s">
        <v>223</v>
      </c>
      <c r="BL394" t="s">
        <v>796</v>
      </c>
    </row>
    <row r="395" spans="1:64" x14ac:dyDescent="0.2">
      <c r="A395" s="2">
        <v>412</v>
      </c>
      <c r="B395" t="s">
        <v>2174</v>
      </c>
      <c r="C395" t="s">
        <v>2175</v>
      </c>
      <c r="D395" t="s">
        <v>560</v>
      </c>
      <c r="E395" t="s">
        <v>561</v>
      </c>
      <c r="F395" t="s">
        <v>2176</v>
      </c>
      <c r="G395" t="s">
        <v>136</v>
      </c>
      <c r="H395" t="s">
        <v>71</v>
      </c>
      <c r="I395" t="s">
        <v>72</v>
      </c>
      <c r="J395" t="s">
        <v>139</v>
      </c>
      <c r="K395" t="s">
        <v>74</v>
      </c>
      <c r="L395" t="s">
        <v>2101</v>
      </c>
      <c r="M395" t="s">
        <v>468</v>
      </c>
      <c r="N395" t="s">
        <v>77</v>
      </c>
      <c r="O395" t="s">
        <v>327</v>
      </c>
      <c r="P395" t="s">
        <v>851</v>
      </c>
      <c r="Q395" t="s">
        <v>80</v>
      </c>
      <c r="R395" t="s">
        <v>174</v>
      </c>
      <c r="S395" t="s">
        <v>1396</v>
      </c>
      <c r="T395" t="s">
        <v>86</v>
      </c>
      <c r="U395" t="s">
        <v>86</v>
      </c>
      <c r="V395" t="s">
        <v>86</v>
      </c>
      <c r="W395" t="s">
        <v>86</v>
      </c>
      <c r="X395" t="s">
        <v>83</v>
      </c>
      <c r="Y395" t="s">
        <v>83</v>
      </c>
      <c r="Z395" t="s">
        <v>86</v>
      </c>
      <c r="AA395" t="s">
        <v>86</v>
      </c>
      <c r="AB395" t="s">
        <v>84</v>
      </c>
      <c r="AC395" t="s">
        <v>83</v>
      </c>
      <c r="AD395" t="s">
        <v>83</v>
      </c>
      <c r="AE395" t="s">
        <v>83</v>
      </c>
      <c r="AF395" t="s">
        <v>86</v>
      </c>
      <c r="AG395" t="s">
        <v>83</v>
      </c>
      <c r="AH395" t="s">
        <v>86</v>
      </c>
      <c r="AI395" t="s">
        <v>83</v>
      </c>
      <c r="AJ395" t="s">
        <v>86</v>
      </c>
      <c r="AK395" t="s">
        <v>86</v>
      </c>
      <c r="AL395" t="s">
        <v>86</v>
      </c>
      <c r="AM395" t="s">
        <v>86</v>
      </c>
      <c r="AN395" t="s">
        <v>86</v>
      </c>
      <c r="AO395" t="s">
        <v>83</v>
      </c>
      <c r="AP395" t="s">
        <v>86</v>
      </c>
      <c r="AQ395" t="s">
        <v>86</v>
      </c>
      <c r="AR395" t="s">
        <v>86</v>
      </c>
      <c r="AS395" t="s">
        <v>86</v>
      </c>
      <c r="AT395" t="s">
        <v>86</v>
      </c>
      <c r="AU395" t="s">
        <v>86</v>
      </c>
      <c r="AV395" t="s">
        <v>86</v>
      </c>
      <c r="AW395" t="s">
        <v>83</v>
      </c>
      <c r="AX395" t="s">
        <v>86</v>
      </c>
      <c r="AY395" t="s">
        <v>86</v>
      </c>
      <c r="AZ395" t="s">
        <v>86</v>
      </c>
      <c r="BA395" t="s">
        <v>202</v>
      </c>
      <c r="BB395" t="s">
        <v>87</v>
      </c>
      <c r="BC395" t="s">
        <v>87</v>
      </c>
      <c r="BD395" t="s">
        <v>202</v>
      </c>
      <c r="BE395" t="s">
        <v>87</v>
      </c>
      <c r="BF395" t="s">
        <v>220</v>
      </c>
      <c r="BG395" t="s">
        <v>107</v>
      </c>
      <c r="BH395" t="s">
        <v>861</v>
      </c>
      <c r="BI395" t="s">
        <v>91</v>
      </c>
      <c r="BJ395" t="s">
        <v>429</v>
      </c>
      <c r="BK395" t="s">
        <v>110</v>
      </c>
      <c r="BL395" t="s">
        <v>1212</v>
      </c>
    </row>
    <row r="396" spans="1:64" x14ac:dyDescent="0.2">
      <c r="A396" s="2">
        <v>413</v>
      </c>
      <c r="B396" t="s">
        <v>2177</v>
      </c>
      <c r="C396" t="s">
        <v>2060</v>
      </c>
      <c r="D396" t="s">
        <v>560</v>
      </c>
      <c r="E396" t="s">
        <v>561</v>
      </c>
      <c r="F396" t="s">
        <v>2178</v>
      </c>
      <c r="G396" t="s">
        <v>136</v>
      </c>
      <c r="H396" t="s">
        <v>71</v>
      </c>
      <c r="I396" t="s">
        <v>72</v>
      </c>
      <c r="J396" t="s">
        <v>139</v>
      </c>
      <c r="K396" t="s">
        <v>74</v>
      </c>
      <c r="L396" t="s">
        <v>448</v>
      </c>
      <c r="M396" t="s">
        <v>567</v>
      </c>
      <c r="N396" t="s">
        <v>118</v>
      </c>
      <c r="O396" t="s">
        <v>2179</v>
      </c>
      <c r="P396" t="s">
        <v>385</v>
      </c>
      <c r="Q396" t="s">
        <v>80</v>
      </c>
      <c r="R396" t="s">
        <v>1856</v>
      </c>
      <c r="S396" t="s">
        <v>310</v>
      </c>
      <c r="T396" t="s">
        <v>83</v>
      </c>
      <c r="U396" t="s">
        <v>83</v>
      </c>
      <c r="V396" t="s">
        <v>83</v>
      </c>
      <c r="W396" t="s">
        <v>83</v>
      </c>
      <c r="X396" t="s">
        <v>83</v>
      </c>
      <c r="Y396" t="s">
        <v>83</v>
      </c>
      <c r="Z396" t="s">
        <v>83</v>
      </c>
      <c r="AA396" t="s">
        <v>83</v>
      </c>
      <c r="AB396" t="s">
        <v>83</v>
      </c>
      <c r="AC396" t="s">
        <v>83</v>
      </c>
      <c r="AD396" t="s">
        <v>83</v>
      </c>
      <c r="AE396" t="s">
        <v>83</v>
      </c>
      <c r="AF396" t="s">
        <v>83</v>
      </c>
      <c r="AG396" t="s">
        <v>83</v>
      </c>
      <c r="AH396" t="s">
        <v>83</v>
      </c>
      <c r="AI396" t="s">
        <v>83</v>
      </c>
      <c r="AJ396" t="s">
        <v>83</v>
      </c>
      <c r="AK396" t="s">
        <v>83</v>
      </c>
      <c r="AL396" t="s">
        <v>86</v>
      </c>
      <c r="AM396" t="s">
        <v>83</v>
      </c>
      <c r="AN396" t="s">
        <v>83</v>
      </c>
      <c r="AO396" t="s">
        <v>84</v>
      </c>
      <c r="AP396" t="s">
        <v>83</v>
      </c>
      <c r="AQ396" t="s">
        <v>83</v>
      </c>
      <c r="AR396" t="s">
        <v>83</v>
      </c>
      <c r="AS396" t="s">
        <v>83</v>
      </c>
      <c r="AT396" t="s">
        <v>83</v>
      </c>
      <c r="AU396" t="s">
        <v>86</v>
      </c>
      <c r="AV396" t="s">
        <v>83</v>
      </c>
      <c r="AW396" t="s">
        <v>83</v>
      </c>
      <c r="AX396" t="s">
        <v>83</v>
      </c>
      <c r="AY396" t="s">
        <v>86</v>
      </c>
      <c r="AZ396" t="s">
        <v>83</v>
      </c>
      <c r="BA396" t="s">
        <v>105</v>
      </c>
      <c r="BB396" t="s">
        <v>105</v>
      </c>
      <c r="BC396" t="s">
        <v>202</v>
      </c>
      <c r="BD396" t="s">
        <v>105</v>
      </c>
      <c r="BE396" t="s">
        <v>105</v>
      </c>
      <c r="BF396" t="s">
        <v>88</v>
      </c>
      <c r="BG396" t="s">
        <v>107</v>
      </c>
      <c r="BH396" t="s">
        <v>411</v>
      </c>
      <c r="BI396" t="s">
        <v>91</v>
      </c>
      <c r="BJ396" t="s">
        <v>658</v>
      </c>
      <c r="BK396" t="s">
        <v>163</v>
      </c>
      <c r="BL396" t="s">
        <v>244</v>
      </c>
    </row>
    <row r="397" spans="1:64" x14ac:dyDescent="0.2">
      <c r="A397" s="2">
        <v>414</v>
      </c>
      <c r="B397" t="s">
        <v>2180</v>
      </c>
      <c r="C397" t="s">
        <v>262</v>
      </c>
      <c r="D397" t="s">
        <v>560</v>
      </c>
      <c r="E397" t="s">
        <v>561</v>
      </c>
      <c r="F397" t="s">
        <v>2181</v>
      </c>
      <c r="G397" t="s">
        <v>136</v>
      </c>
      <c r="H397" t="s">
        <v>153</v>
      </c>
      <c r="I397" t="s">
        <v>72</v>
      </c>
      <c r="J397" t="s">
        <v>139</v>
      </c>
      <c r="K397" t="s">
        <v>74</v>
      </c>
      <c r="L397" t="s">
        <v>2086</v>
      </c>
      <c r="M397" t="s">
        <v>1569</v>
      </c>
      <c r="N397" t="s">
        <v>77</v>
      </c>
      <c r="O397" t="s">
        <v>207</v>
      </c>
      <c r="P397" t="s">
        <v>451</v>
      </c>
      <c r="Q397" t="s">
        <v>80</v>
      </c>
      <c r="R397" t="s">
        <v>209</v>
      </c>
      <c r="S397" t="s">
        <v>2182</v>
      </c>
      <c r="T397" t="s">
        <v>83</v>
      </c>
      <c r="U397" t="s">
        <v>83</v>
      </c>
      <c r="V397" t="s">
        <v>83</v>
      </c>
      <c r="W397" t="s">
        <v>83</v>
      </c>
      <c r="X397" t="s">
        <v>84</v>
      </c>
      <c r="Y397" t="s">
        <v>84</v>
      </c>
      <c r="Z397" t="s">
        <v>84</v>
      </c>
      <c r="AA397" t="s">
        <v>84</v>
      </c>
      <c r="AB397" t="s">
        <v>83</v>
      </c>
      <c r="AC397" t="s">
        <v>83</v>
      </c>
      <c r="AD397" t="s">
        <v>83</v>
      </c>
      <c r="AE397" t="s">
        <v>83</v>
      </c>
      <c r="AF397" t="s">
        <v>86</v>
      </c>
      <c r="AG397" t="s">
        <v>86</v>
      </c>
      <c r="AH397" t="s">
        <v>86</v>
      </c>
      <c r="AI397" t="s">
        <v>124</v>
      </c>
      <c r="AJ397" t="s">
        <v>86</v>
      </c>
      <c r="AK397" t="s">
        <v>86</v>
      </c>
      <c r="AL397" t="s">
        <v>86</v>
      </c>
      <c r="AM397" t="s">
        <v>86</v>
      </c>
      <c r="AN397" t="s">
        <v>84</v>
      </c>
      <c r="AO397" t="s">
        <v>124</v>
      </c>
      <c r="AP397" t="s">
        <v>83</v>
      </c>
      <c r="AQ397" t="s">
        <v>84</v>
      </c>
      <c r="AR397" t="s">
        <v>84</v>
      </c>
      <c r="AS397" t="s">
        <v>84</v>
      </c>
      <c r="AT397" t="s">
        <v>83</v>
      </c>
      <c r="AU397" t="s">
        <v>83</v>
      </c>
      <c r="AV397" t="s">
        <v>83</v>
      </c>
      <c r="AW397" t="s">
        <v>83</v>
      </c>
      <c r="AX397" t="s">
        <v>86</v>
      </c>
      <c r="AY397" t="s">
        <v>86</v>
      </c>
      <c r="AZ397" t="s">
        <v>84</v>
      </c>
      <c r="BA397" t="s">
        <v>105</v>
      </c>
      <c r="BB397" t="s">
        <v>105</v>
      </c>
      <c r="BC397" t="s">
        <v>105</v>
      </c>
      <c r="BD397" t="s">
        <v>105</v>
      </c>
      <c r="BE397" t="s">
        <v>106</v>
      </c>
      <c r="BF397" t="s">
        <v>88</v>
      </c>
      <c r="BG397" t="s">
        <v>107</v>
      </c>
      <c r="BH397" t="s">
        <v>769</v>
      </c>
      <c r="BI397" t="s">
        <v>91</v>
      </c>
      <c r="BJ397" t="s">
        <v>372</v>
      </c>
      <c r="BK397" t="s">
        <v>93</v>
      </c>
      <c r="BL397" t="s">
        <v>688</v>
      </c>
    </row>
    <row r="398" spans="1:64" x14ac:dyDescent="0.2">
      <c r="A398" s="2">
        <v>416</v>
      </c>
      <c r="B398" t="s">
        <v>2183</v>
      </c>
      <c r="C398" t="s">
        <v>2000</v>
      </c>
      <c r="D398" t="s">
        <v>560</v>
      </c>
      <c r="E398" t="s">
        <v>561</v>
      </c>
      <c r="F398" t="s">
        <v>2184</v>
      </c>
      <c r="G398" t="s">
        <v>70</v>
      </c>
      <c r="H398" t="s">
        <v>153</v>
      </c>
      <c r="I398" t="s">
        <v>72</v>
      </c>
      <c r="J398" t="s">
        <v>139</v>
      </c>
      <c r="K398" t="s">
        <v>74</v>
      </c>
      <c r="L398" t="s">
        <v>548</v>
      </c>
      <c r="M398" t="s">
        <v>156</v>
      </c>
      <c r="N398" t="s">
        <v>77</v>
      </c>
      <c r="O398" t="s">
        <v>1078</v>
      </c>
      <c r="P398" t="s">
        <v>158</v>
      </c>
      <c r="Q398" t="s">
        <v>80</v>
      </c>
      <c r="R398" t="s">
        <v>376</v>
      </c>
      <c r="S398" t="s">
        <v>230</v>
      </c>
      <c r="T398" t="s">
        <v>84</v>
      </c>
      <c r="U398" t="s">
        <v>83</v>
      </c>
      <c r="V398" t="s">
        <v>83</v>
      </c>
      <c r="W398" t="s">
        <v>83</v>
      </c>
      <c r="X398" t="s">
        <v>124</v>
      </c>
      <c r="Y398" t="s">
        <v>85</v>
      </c>
      <c r="Z398" t="s">
        <v>124</v>
      </c>
      <c r="AA398" t="s">
        <v>85</v>
      </c>
      <c r="AB398" t="s">
        <v>85</v>
      </c>
      <c r="AC398" t="s">
        <v>85</v>
      </c>
      <c r="AD398" t="s">
        <v>85</v>
      </c>
      <c r="AE398" t="s">
        <v>85</v>
      </c>
      <c r="AF398" t="s">
        <v>86</v>
      </c>
      <c r="AG398" t="s">
        <v>86</v>
      </c>
      <c r="AH398" t="s">
        <v>86</v>
      </c>
      <c r="AI398" t="s">
        <v>84</v>
      </c>
      <c r="AJ398" t="s">
        <v>86</v>
      </c>
      <c r="AK398" t="s">
        <v>86</v>
      </c>
      <c r="AL398" t="s">
        <v>86</v>
      </c>
      <c r="AM398" t="s">
        <v>86</v>
      </c>
      <c r="AN398" t="s">
        <v>83</v>
      </c>
      <c r="AO398" t="s">
        <v>86</v>
      </c>
      <c r="AP398" t="s">
        <v>86</v>
      </c>
      <c r="AQ398" t="s">
        <v>453</v>
      </c>
      <c r="AR398" t="s">
        <v>86</v>
      </c>
      <c r="AS398" t="s">
        <v>86</v>
      </c>
      <c r="AT398" t="s">
        <v>86</v>
      </c>
      <c r="AU398" t="s">
        <v>86</v>
      </c>
      <c r="AV398" t="s">
        <v>86</v>
      </c>
      <c r="AW398" t="s">
        <v>86</v>
      </c>
      <c r="AX398" t="s">
        <v>86</v>
      </c>
      <c r="AY398" t="s">
        <v>86</v>
      </c>
      <c r="AZ398" t="s">
        <v>86</v>
      </c>
      <c r="BA398" t="s">
        <v>87</v>
      </c>
      <c r="BB398" t="s">
        <v>87</v>
      </c>
      <c r="BC398" t="s">
        <v>87</v>
      </c>
      <c r="BD398" t="s">
        <v>87</v>
      </c>
      <c r="BE398" t="s">
        <v>87</v>
      </c>
      <c r="BF398" t="s">
        <v>220</v>
      </c>
      <c r="BG398" t="s">
        <v>107</v>
      </c>
      <c r="BH398" t="s">
        <v>807</v>
      </c>
      <c r="BI398" t="s">
        <v>129</v>
      </c>
      <c r="BJ398" t="s">
        <v>232</v>
      </c>
      <c r="BK398" t="s">
        <v>93</v>
      </c>
      <c r="BL398" t="s">
        <v>244</v>
      </c>
    </row>
    <row r="399" spans="1:64" x14ac:dyDescent="0.2">
      <c r="A399" s="2">
        <v>417</v>
      </c>
      <c r="B399" t="s">
        <v>2185</v>
      </c>
      <c r="C399" t="s">
        <v>1496</v>
      </c>
      <c r="D399" t="s">
        <v>560</v>
      </c>
      <c r="E399" t="s">
        <v>561</v>
      </c>
      <c r="F399" t="s">
        <v>2186</v>
      </c>
      <c r="G399" t="s">
        <v>136</v>
      </c>
      <c r="H399" t="s">
        <v>153</v>
      </c>
      <c r="I399" t="s">
        <v>72</v>
      </c>
      <c r="J399" t="s">
        <v>139</v>
      </c>
      <c r="K399" t="s">
        <v>74</v>
      </c>
      <c r="L399" t="s">
        <v>448</v>
      </c>
      <c r="M399" t="s">
        <v>468</v>
      </c>
      <c r="N399" t="s">
        <v>77</v>
      </c>
      <c r="O399" t="s">
        <v>628</v>
      </c>
      <c r="P399" t="s">
        <v>172</v>
      </c>
      <c r="Q399" t="s">
        <v>80</v>
      </c>
      <c r="R399" t="s">
        <v>1856</v>
      </c>
      <c r="S399" t="s">
        <v>1352</v>
      </c>
      <c r="T399" t="s">
        <v>83</v>
      </c>
      <c r="U399" t="s">
        <v>83</v>
      </c>
      <c r="V399" t="s">
        <v>83</v>
      </c>
      <c r="W399" t="s">
        <v>83</v>
      </c>
      <c r="X399" t="s">
        <v>83</v>
      </c>
      <c r="Y399" t="s">
        <v>83</v>
      </c>
      <c r="Z399" t="s">
        <v>83</v>
      </c>
      <c r="AA399" t="s">
        <v>83</v>
      </c>
      <c r="AB399" t="s">
        <v>83</v>
      </c>
      <c r="AC399" t="s">
        <v>83</v>
      </c>
      <c r="AD399" t="s">
        <v>83</v>
      </c>
      <c r="AE399" t="s">
        <v>83</v>
      </c>
      <c r="AF399" t="s">
        <v>83</v>
      </c>
      <c r="AG399" t="s">
        <v>83</v>
      </c>
      <c r="AH399" t="s">
        <v>83</v>
      </c>
      <c r="AI399" t="s">
        <v>83</v>
      </c>
      <c r="AJ399" t="s">
        <v>83</v>
      </c>
      <c r="AK399" t="s">
        <v>83</v>
      </c>
      <c r="AL399" t="s">
        <v>83</v>
      </c>
      <c r="AM399" t="s">
        <v>83</v>
      </c>
      <c r="AN399" t="s">
        <v>83</v>
      </c>
      <c r="AO399" t="s">
        <v>83</v>
      </c>
      <c r="AP399" t="s">
        <v>83</v>
      </c>
      <c r="AQ399" t="s">
        <v>83</v>
      </c>
      <c r="AR399" t="s">
        <v>83</v>
      </c>
      <c r="AS399" t="s">
        <v>83</v>
      </c>
      <c r="AT399" t="s">
        <v>83</v>
      </c>
      <c r="AU399" t="s">
        <v>83</v>
      </c>
      <c r="AV399" t="s">
        <v>83</v>
      </c>
      <c r="AW399" t="s">
        <v>83</v>
      </c>
      <c r="AX399" t="s">
        <v>83</v>
      </c>
      <c r="AY399" t="s">
        <v>83</v>
      </c>
      <c r="AZ399" t="s">
        <v>83</v>
      </c>
      <c r="BA399" t="s">
        <v>87</v>
      </c>
      <c r="BB399" t="s">
        <v>87</v>
      </c>
      <c r="BC399" t="s">
        <v>87</v>
      </c>
      <c r="BD399" t="s">
        <v>87</v>
      </c>
      <c r="BE399" t="s">
        <v>87</v>
      </c>
      <c r="BF399" t="s">
        <v>88</v>
      </c>
      <c r="BG399" t="s">
        <v>462</v>
      </c>
      <c r="BH399" t="s">
        <v>600</v>
      </c>
      <c r="BI399" t="s">
        <v>129</v>
      </c>
      <c r="BJ399" t="s">
        <v>162</v>
      </c>
      <c r="BK399" t="s">
        <v>223</v>
      </c>
      <c r="BL399" t="s">
        <v>635</v>
      </c>
    </row>
    <row r="400" spans="1:64" x14ac:dyDescent="0.2">
      <c r="A400" s="2">
        <v>418</v>
      </c>
      <c r="B400" t="s">
        <v>2187</v>
      </c>
      <c r="C400" t="s">
        <v>2188</v>
      </c>
      <c r="D400" t="s">
        <v>560</v>
      </c>
      <c r="E400" t="s">
        <v>561</v>
      </c>
      <c r="F400" t="s">
        <v>2189</v>
      </c>
      <c r="G400" t="s">
        <v>70</v>
      </c>
      <c r="H400" t="s">
        <v>153</v>
      </c>
      <c r="I400" t="s">
        <v>72</v>
      </c>
      <c r="J400" t="s">
        <v>139</v>
      </c>
      <c r="K400" t="s">
        <v>74</v>
      </c>
      <c r="L400" t="s">
        <v>2190</v>
      </c>
      <c r="M400" t="s">
        <v>1272</v>
      </c>
      <c r="N400" t="s">
        <v>118</v>
      </c>
      <c r="O400" t="s">
        <v>171</v>
      </c>
      <c r="P400" t="s">
        <v>451</v>
      </c>
      <c r="Q400" t="s">
        <v>80</v>
      </c>
      <c r="R400" t="s">
        <v>767</v>
      </c>
      <c r="S400" t="s">
        <v>416</v>
      </c>
      <c r="T400" t="s">
        <v>86</v>
      </c>
      <c r="U400" t="s">
        <v>86</v>
      </c>
      <c r="V400" t="s">
        <v>86</v>
      </c>
      <c r="W400" t="s">
        <v>85</v>
      </c>
      <c r="X400" t="s">
        <v>84</v>
      </c>
      <c r="Y400" t="s">
        <v>83</v>
      </c>
      <c r="Z400" t="s">
        <v>85</v>
      </c>
      <c r="AA400" t="s">
        <v>85</v>
      </c>
      <c r="AB400" t="s">
        <v>84</v>
      </c>
      <c r="AC400" t="s">
        <v>83</v>
      </c>
      <c r="AD400" t="s">
        <v>123</v>
      </c>
      <c r="AE400" t="s">
        <v>123</v>
      </c>
      <c r="AF400" t="s">
        <v>85</v>
      </c>
      <c r="AG400" t="s">
        <v>85</v>
      </c>
      <c r="AH400" t="s">
        <v>83</v>
      </c>
      <c r="AI400" t="s">
        <v>124</v>
      </c>
      <c r="AJ400" t="s">
        <v>86</v>
      </c>
      <c r="AK400" t="s">
        <v>86</v>
      </c>
      <c r="AL400" t="s">
        <v>86</v>
      </c>
      <c r="AM400" t="s">
        <v>83</v>
      </c>
      <c r="AN400" t="s">
        <v>85</v>
      </c>
      <c r="AO400" t="s">
        <v>83</v>
      </c>
      <c r="AP400" t="s">
        <v>83</v>
      </c>
      <c r="AQ400" t="s">
        <v>85</v>
      </c>
      <c r="AR400" t="s">
        <v>85</v>
      </c>
      <c r="AS400" t="s">
        <v>83</v>
      </c>
      <c r="AT400" t="s">
        <v>83</v>
      </c>
      <c r="AU400" t="s">
        <v>83</v>
      </c>
      <c r="AV400" t="s">
        <v>83</v>
      </c>
      <c r="AW400" t="s">
        <v>83</v>
      </c>
      <c r="AX400" t="s">
        <v>86</v>
      </c>
      <c r="AY400" t="s">
        <v>86</v>
      </c>
      <c r="AZ400" t="s">
        <v>84</v>
      </c>
      <c r="BA400" t="s">
        <v>106</v>
      </c>
      <c r="BB400" t="s">
        <v>87</v>
      </c>
      <c r="BC400" t="s">
        <v>87</v>
      </c>
      <c r="BD400" t="s">
        <v>126</v>
      </c>
      <c r="BE400" t="s">
        <v>87</v>
      </c>
      <c r="BF400" t="s">
        <v>88</v>
      </c>
      <c r="BG400" t="s">
        <v>89</v>
      </c>
      <c r="BH400" t="s">
        <v>861</v>
      </c>
      <c r="BI400" t="s">
        <v>91</v>
      </c>
      <c r="BJ400" t="s">
        <v>1353</v>
      </c>
      <c r="BK400" t="s">
        <v>223</v>
      </c>
      <c r="BL400" t="s">
        <v>839</v>
      </c>
    </row>
    <row r="401" spans="1:64" x14ac:dyDescent="0.2">
      <c r="A401" s="2">
        <v>419</v>
      </c>
      <c r="B401" t="s">
        <v>2191</v>
      </c>
      <c r="C401" t="s">
        <v>2192</v>
      </c>
      <c r="D401" t="s">
        <v>67</v>
      </c>
      <c r="E401" t="s">
        <v>68</v>
      </c>
      <c r="F401" t="s">
        <v>593</v>
      </c>
      <c r="G401" t="s">
        <v>70</v>
      </c>
      <c r="H401" t="s">
        <v>153</v>
      </c>
      <c r="I401" t="s">
        <v>72</v>
      </c>
      <c r="J401" t="s">
        <v>139</v>
      </c>
      <c r="K401" t="s">
        <v>154</v>
      </c>
      <c r="L401" t="s">
        <v>256</v>
      </c>
      <c r="M401" t="s">
        <v>819</v>
      </c>
      <c r="N401" t="s">
        <v>143</v>
      </c>
      <c r="O401" t="s">
        <v>384</v>
      </c>
      <c r="P401" t="s">
        <v>120</v>
      </c>
      <c r="Q401" t="s">
        <v>173</v>
      </c>
      <c r="R401" t="s">
        <v>339</v>
      </c>
      <c r="S401" t="s">
        <v>452</v>
      </c>
      <c r="T401" t="s">
        <v>85</v>
      </c>
      <c r="U401" t="s">
        <v>85</v>
      </c>
      <c r="V401" t="s">
        <v>85</v>
      </c>
      <c r="W401" t="s">
        <v>85</v>
      </c>
      <c r="X401" t="s">
        <v>124</v>
      </c>
      <c r="Y401" t="s">
        <v>85</v>
      </c>
      <c r="Z401" t="s">
        <v>453</v>
      </c>
      <c r="AA401" t="s">
        <v>453</v>
      </c>
      <c r="AB401" t="s">
        <v>85</v>
      </c>
      <c r="AC401" t="s">
        <v>85</v>
      </c>
      <c r="AD401" t="s">
        <v>85</v>
      </c>
      <c r="AE401" t="s">
        <v>85</v>
      </c>
      <c r="AF401" t="s">
        <v>85</v>
      </c>
      <c r="AG401" t="s">
        <v>85</v>
      </c>
      <c r="AH401" t="s">
        <v>85</v>
      </c>
      <c r="AI401" t="s">
        <v>85</v>
      </c>
      <c r="AJ401" t="s">
        <v>86</v>
      </c>
      <c r="AK401" t="s">
        <v>86</v>
      </c>
      <c r="AL401" t="s">
        <v>86</v>
      </c>
      <c r="AM401" t="s">
        <v>86</v>
      </c>
      <c r="AN401" t="s">
        <v>86</v>
      </c>
      <c r="AO401" t="s">
        <v>84</v>
      </c>
      <c r="AP401" t="s">
        <v>84</v>
      </c>
      <c r="AQ401" t="s">
        <v>86</v>
      </c>
      <c r="AR401" t="s">
        <v>83</v>
      </c>
      <c r="AS401" t="s">
        <v>85</v>
      </c>
      <c r="AT401" t="s">
        <v>85</v>
      </c>
      <c r="AU401" t="s">
        <v>85</v>
      </c>
      <c r="AV401" t="s">
        <v>85</v>
      </c>
      <c r="AW401" t="s">
        <v>85</v>
      </c>
      <c r="AX401" t="s">
        <v>85</v>
      </c>
      <c r="AY401" t="s">
        <v>85</v>
      </c>
      <c r="AZ401" t="s">
        <v>85</v>
      </c>
      <c r="BA401" t="s">
        <v>105</v>
      </c>
      <c r="BB401" t="s">
        <v>105</v>
      </c>
      <c r="BC401" t="s">
        <v>105</v>
      </c>
      <c r="BD401" t="s">
        <v>105</v>
      </c>
      <c r="BE401" t="s">
        <v>105</v>
      </c>
      <c r="BF401" t="s">
        <v>88</v>
      </c>
      <c r="BG401" t="s">
        <v>127</v>
      </c>
      <c r="BH401" t="s">
        <v>177</v>
      </c>
      <c r="BI401" t="s">
        <v>129</v>
      </c>
      <c r="BJ401" t="s">
        <v>178</v>
      </c>
      <c r="BK401" t="s">
        <v>110</v>
      </c>
      <c r="BL401" t="s">
        <v>1309</v>
      </c>
    </row>
    <row r="402" spans="1:64" x14ac:dyDescent="0.2">
      <c r="A402" s="2">
        <v>420</v>
      </c>
      <c r="B402" t="s">
        <v>2193</v>
      </c>
      <c r="C402" t="s">
        <v>1595</v>
      </c>
      <c r="D402" t="s">
        <v>560</v>
      </c>
      <c r="E402" t="s">
        <v>561</v>
      </c>
      <c r="F402" t="s">
        <v>2194</v>
      </c>
      <c r="G402" t="s">
        <v>136</v>
      </c>
      <c r="H402" t="s">
        <v>71</v>
      </c>
      <c r="I402" t="s">
        <v>72</v>
      </c>
      <c r="J402" t="s">
        <v>139</v>
      </c>
      <c r="K402" t="s">
        <v>74</v>
      </c>
      <c r="L402" t="s">
        <v>448</v>
      </c>
      <c r="M402" t="s">
        <v>2195</v>
      </c>
      <c r="N402" t="s">
        <v>118</v>
      </c>
      <c r="O402" t="s">
        <v>513</v>
      </c>
      <c r="P402" t="s">
        <v>425</v>
      </c>
      <c r="Q402" t="s">
        <v>80</v>
      </c>
      <c r="R402" t="s">
        <v>2196</v>
      </c>
      <c r="S402" t="s">
        <v>210</v>
      </c>
      <c r="T402" t="s">
        <v>84</v>
      </c>
      <c r="U402" t="s">
        <v>84</v>
      </c>
      <c r="V402" t="s">
        <v>84</v>
      </c>
      <c r="W402" t="s">
        <v>83</v>
      </c>
      <c r="X402" t="s">
        <v>84</v>
      </c>
      <c r="Y402" t="s">
        <v>85</v>
      </c>
      <c r="Z402" t="s">
        <v>83</v>
      </c>
      <c r="AA402" t="s">
        <v>83</v>
      </c>
      <c r="AB402" t="s">
        <v>84</v>
      </c>
      <c r="AC402" t="s">
        <v>84</v>
      </c>
      <c r="AD402" t="s">
        <v>84</v>
      </c>
      <c r="AE402" t="s">
        <v>83</v>
      </c>
      <c r="AF402" t="s">
        <v>86</v>
      </c>
      <c r="AG402" t="s">
        <v>83</v>
      </c>
      <c r="AH402" t="s">
        <v>83</v>
      </c>
      <c r="AI402" t="s">
        <v>83</v>
      </c>
      <c r="AJ402" t="s">
        <v>83</v>
      </c>
      <c r="AK402" t="s">
        <v>83</v>
      </c>
      <c r="AL402" t="s">
        <v>83</v>
      </c>
      <c r="AM402" t="s">
        <v>83</v>
      </c>
      <c r="AN402" t="s">
        <v>83</v>
      </c>
      <c r="AO402" t="s">
        <v>453</v>
      </c>
      <c r="AP402" t="s">
        <v>83</v>
      </c>
      <c r="AQ402" t="s">
        <v>83</v>
      </c>
      <c r="AR402" t="s">
        <v>83</v>
      </c>
      <c r="AS402" t="s">
        <v>83</v>
      </c>
      <c r="AT402" t="s">
        <v>84</v>
      </c>
      <c r="AU402" t="s">
        <v>84</v>
      </c>
      <c r="AV402" t="s">
        <v>83</v>
      </c>
      <c r="AW402" t="s">
        <v>83</v>
      </c>
      <c r="AX402" t="s">
        <v>84</v>
      </c>
      <c r="AY402" t="s">
        <v>84</v>
      </c>
      <c r="AZ402" t="s">
        <v>84</v>
      </c>
      <c r="BA402" t="s">
        <v>125</v>
      </c>
      <c r="BB402" t="s">
        <v>105</v>
      </c>
      <c r="BC402" t="s">
        <v>125</v>
      </c>
      <c r="BD402" t="s">
        <v>106</v>
      </c>
      <c r="BE402" t="s">
        <v>106</v>
      </c>
      <c r="BF402" t="s">
        <v>220</v>
      </c>
      <c r="BG402" t="s">
        <v>127</v>
      </c>
      <c r="BH402" t="s">
        <v>1884</v>
      </c>
      <c r="BI402" t="s">
        <v>91</v>
      </c>
      <c r="BJ402" t="s">
        <v>278</v>
      </c>
      <c r="BK402" t="s">
        <v>223</v>
      </c>
      <c r="BL402" t="s">
        <v>1238</v>
      </c>
    </row>
    <row r="403" spans="1:64" x14ac:dyDescent="0.2">
      <c r="A403" s="2">
        <v>421</v>
      </c>
      <c r="B403" t="s">
        <v>2197</v>
      </c>
      <c r="C403" t="s">
        <v>2198</v>
      </c>
      <c r="D403" t="s">
        <v>560</v>
      </c>
      <c r="E403" t="s">
        <v>561</v>
      </c>
      <c r="F403" t="s">
        <v>2199</v>
      </c>
      <c r="G403" t="s">
        <v>136</v>
      </c>
      <c r="H403" t="s">
        <v>153</v>
      </c>
      <c r="I403" t="s">
        <v>72</v>
      </c>
      <c r="J403" t="s">
        <v>139</v>
      </c>
      <c r="K403" t="s">
        <v>74</v>
      </c>
      <c r="L403" t="s">
        <v>2095</v>
      </c>
      <c r="M403" t="s">
        <v>883</v>
      </c>
      <c r="N403" t="s">
        <v>77</v>
      </c>
      <c r="O403" t="s">
        <v>171</v>
      </c>
      <c r="P403" t="s">
        <v>519</v>
      </c>
      <c r="Q403" t="s">
        <v>80</v>
      </c>
      <c r="R403" t="s">
        <v>356</v>
      </c>
      <c r="S403" t="s">
        <v>175</v>
      </c>
      <c r="T403" t="s">
        <v>86</v>
      </c>
      <c r="U403" t="s">
        <v>86</v>
      </c>
      <c r="V403" t="s">
        <v>86</v>
      </c>
      <c r="W403" t="s">
        <v>86</v>
      </c>
      <c r="X403" t="s">
        <v>123</v>
      </c>
      <c r="Y403" t="s">
        <v>123</v>
      </c>
      <c r="Z403" t="s">
        <v>123</v>
      </c>
      <c r="AA403" t="s">
        <v>123</v>
      </c>
      <c r="AB403" t="s">
        <v>124</v>
      </c>
      <c r="AC403" t="s">
        <v>83</v>
      </c>
      <c r="AD403" t="s">
        <v>124</v>
      </c>
      <c r="AE403" t="s">
        <v>85</v>
      </c>
      <c r="AF403" t="s">
        <v>83</v>
      </c>
      <c r="AG403" t="s">
        <v>83</v>
      </c>
      <c r="AH403" t="s">
        <v>83</v>
      </c>
      <c r="AI403" t="s">
        <v>85</v>
      </c>
      <c r="AJ403" t="s">
        <v>84</v>
      </c>
      <c r="AK403" t="s">
        <v>83</v>
      </c>
      <c r="AL403" t="s">
        <v>86</v>
      </c>
      <c r="AM403" t="s">
        <v>83</v>
      </c>
      <c r="AN403" t="s">
        <v>83</v>
      </c>
      <c r="AO403" t="s">
        <v>84</v>
      </c>
      <c r="AP403" t="s">
        <v>84</v>
      </c>
      <c r="AQ403" t="s">
        <v>123</v>
      </c>
      <c r="AR403" t="s">
        <v>84</v>
      </c>
      <c r="AS403" t="s">
        <v>84</v>
      </c>
      <c r="AT403" t="s">
        <v>84</v>
      </c>
      <c r="AU403" t="s">
        <v>83</v>
      </c>
      <c r="AV403" t="s">
        <v>83</v>
      </c>
      <c r="AW403" t="s">
        <v>83</v>
      </c>
      <c r="AX403" t="s">
        <v>86</v>
      </c>
      <c r="AY403" t="s">
        <v>86</v>
      </c>
      <c r="AZ403" t="s">
        <v>86</v>
      </c>
      <c r="BA403" t="s">
        <v>87</v>
      </c>
      <c r="BB403" t="s">
        <v>87</v>
      </c>
      <c r="BC403" t="s">
        <v>87</v>
      </c>
      <c r="BD403" t="s">
        <v>87</v>
      </c>
      <c r="BE403" t="s">
        <v>87</v>
      </c>
      <c r="BF403" t="s">
        <v>88</v>
      </c>
      <c r="BG403" t="s">
        <v>89</v>
      </c>
      <c r="BH403" t="s">
        <v>975</v>
      </c>
      <c r="BI403" t="s">
        <v>91</v>
      </c>
      <c r="BJ403" t="s">
        <v>148</v>
      </c>
      <c r="BK403" t="s">
        <v>93</v>
      </c>
      <c r="BL403" t="s">
        <v>826</v>
      </c>
    </row>
    <row r="404" spans="1:64" x14ac:dyDescent="0.2">
      <c r="A404" s="2">
        <v>422</v>
      </c>
      <c r="B404" t="s">
        <v>2200</v>
      </c>
      <c r="C404" t="s">
        <v>2201</v>
      </c>
      <c r="D404" t="s">
        <v>560</v>
      </c>
      <c r="E404" t="s">
        <v>561</v>
      </c>
      <c r="F404" t="s">
        <v>2202</v>
      </c>
      <c r="G404" t="s">
        <v>70</v>
      </c>
      <c r="H404" t="s">
        <v>153</v>
      </c>
      <c r="I404" t="s">
        <v>72</v>
      </c>
      <c r="J404" t="s">
        <v>139</v>
      </c>
      <c r="K404" t="s">
        <v>74</v>
      </c>
      <c r="L404" t="s">
        <v>2101</v>
      </c>
      <c r="M404" t="s">
        <v>1744</v>
      </c>
      <c r="N404" t="s">
        <v>77</v>
      </c>
      <c r="O404" t="s">
        <v>347</v>
      </c>
      <c r="P404" t="s">
        <v>158</v>
      </c>
      <c r="Q404" t="s">
        <v>80</v>
      </c>
      <c r="R404" t="s">
        <v>477</v>
      </c>
      <c r="S404" t="s">
        <v>348</v>
      </c>
      <c r="T404" t="s">
        <v>124</v>
      </c>
      <c r="U404" t="s">
        <v>85</v>
      </c>
      <c r="V404" t="s">
        <v>85</v>
      </c>
      <c r="W404" t="s">
        <v>124</v>
      </c>
      <c r="X404" t="s">
        <v>124</v>
      </c>
      <c r="Y404" t="s">
        <v>85</v>
      </c>
      <c r="Z404" t="s">
        <v>84</v>
      </c>
      <c r="AA404" t="s">
        <v>84</v>
      </c>
      <c r="AB404" t="s">
        <v>84</v>
      </c>
      <c r="AC404" t="s">
        <v>84</v>
      </c>
      <c r="AD404" t="s">
        <v>84</v>
      </c>
      <c r="AE404" t="s">
        <v>84</v>
      </c>
      <c r="AF404" t="s">
        <v>83</v>
      </c>
      <c r="AG404" t="s">
        <v>84</v>
      </c>
      <c r="AH404" t="s">
        <v>83</v>
      </c>
      <c r="AI404" t="s">
        <v>84</v>
      </c>
      <c r="AJ404" t="s">
        <v>84</v>
      </c>
      <c r="AK404" t="s">
        <v>84</v>
      </c>
      <c r="AL404" t="s">
        <v>84</v>
      </c>
      <c r="AM404" t="s">
        <v>85</v>
      </c>
      <c r="AN404" t="s">
        <v>84</v>
      </c>
      <c r="AO404" t="s">
        <v>84</v>
      </c>
      <c r="AP404" t="s">
        <v>85</v>
      </c>
      <c r="AQ404" t="s">
        <v>85</v>
      </c>
      <c r="AR404" t="s">
        <v>85</v>
      </c>
      <c r="AS404" t="s">
        <v>85</v>
      </c>
      <c r="AT404" t="s">
        <v>84</v>
      </c>
      <c r="AU404" t="s">
        <v>84</v>
      </c>
      <c r="AV404" t="s">
        <v>84</v>
      </c>
      <c r="AW404" t="s">
        <v>84</v>
      </c>
      <c r="AX404" t="s">
        <v>84</v>
      </c>
      <c r="AY404" t="s">
        <v>84</v>
      </c>
      <c r="AZ404" t="s">
        <v>84</v>
      </c>
      <c r="BA404" t="s">
        <v>106</v>
      </c>
      <c r="BB404" t="s">
        <v>106</v>
      </c>
      <c r="BC404" t="s">
        <v>105</v>
      </c>
      <c r="BD404" t="s">
        <v>105</v>
      </c>
      <c r="BE404" t="s">
        <v>105</v>
      </c>
      <c r="BF404" t="s">
        <v>211</v>
      </c>
      <c r="BG404" t="s">
        <v>320</v>
      </c>
      <c r="BH404" t="s">
        <v>1427</v>
      </c>
      <c r="BI404" t="s">
        <v>91</v>
      </c>
      <c r="BJ404" t="s">
        <v>260</v>
      </c>
      <c r="BK404" t="s">
        <v>110</v>
      </c>
      <c r="BL404" t="s">
        <v>149</v>
      </c>
    </row>
    <row r="405" spans="1:64" x14ac:dyDescent="0.2">
      <c r="A405" s="2">
        <v>423</v>
      </c>
      <c r="B405" t="s">
        <v>2203</v>
      </c>
      <c r="C405" t="s">
        <v>2064</v>
      </c>
      <c r="D405" t="s">
        <v>560</v>
      </c>
      <c r="E405" t="s">
        <v>561</v>
      </c>
      <c r="F405" t="s">
        <v>2204</v>
      </c>
      <c r="G405" t="s">
        <v>136</v>
      </c>
      <c r="H405" t="s">
        <v>153</v>
      </c>
      <c r="I405" t="s">
        <v>72</v>
      </c>
      <c r="J405" t="s">
        <v>139</v>
      </c>
      <c r="K405" t="s">
        <v>140</v>
      </c>
      <c r="L405" t="s">
        <v>2095</v>
      </c>
      <c r="M405" t="s">
        <v>1483</v>
      </c>
      <c r="N405" t="s">
        <v>77</v>
      </c>
      <c r="O405" t="s">
        <v>347</v>
      </c>
      <c r="P405" t="s">
        <v>355</v>
      </c>
      <c r="Q405" t="s">
        <v>80</v>
      </c>
      <c r="R405" t="s">
        <v>209</v>
      </c>
      <c r="S405" t="s">
        <v>2126</v>
      </c>
      <c r="T405" t="s">
        <v>83</v>
      </c>
      <c r="U405" t="s">
        <v>84</v>
      </c>
      <c r="V405" t="s">
        <v>83</v>
      </c>
      <c r="W405" t="s">
        <v>84</v>
      </c>
      <c r="X405" t="s">
        <v>85</v>
      </c>
      <c r="Y405" t="s">
        <v>85</v>
      </c>
      <c r="Z405" t="s">
        <v>85</v>
      </c>
      <c r="AA405" t="s">
        <v>84</v>
      </c>
      <c r="AB405" t="s">
        <v>84</v>
      </c>
      <c r="AC405" t="s">
        <v>84</v>
      </c>
      <c r="AD405" t="s">
        <v>85</v>
      </c>
      <c r="AE405" t="s">
        <v>85</v>
      </c>
      <c r="AF405" t="s">
        <v>84</v>
      </c>
      <c r="AG405" t="s">
        <v>84</v>
      </c>
      <c r="AH405" t="s">
        <v>84</v>
      </c>
      <c r="AI405" t="s">
        <v>85</v>
      </c>
      <c r="AJ405" t="s">
        <v>84</v>
      </c>
      <c r="AK405" t="s">
        <v>84</v>
      </c>
      <c r="AL405" t="s">
        <v>84</v>
      </c>
      <c r="AM405" t="s">
        <v>85</v>
      </c>
      <c r="AN405" t="s">
        <v>85</v>
      </c>
      <c r="AO405" t="s">
        <v>84</v>
      </c>
      <c r="AP405" t="s">
        <v>84</v>
      </c>
      <c r="AQ405" t="s">
        <v>84</v>
      </c>
      <c r="AR405" t="s">
        <v>84</v>
      </c>
      <c r="AS405" t="s">
        <v>85</v>
      </c>
      <c r="AT405" t="s">
        <v>84</v>
      </c>
      <c r="AU405" t="s">
        <v>84</v>
      </c>
      <c r="AV405" t="s">
        <v>84</v>
      </c>
      <c r="AW405" t="s">
        <v>84</v>
      </c>
      <c r="AX405" t="s">
        <v>84</v>
      </c>
      <c r="AY405" t="s">
        <v>84</v>
      </c>
      <c r="AZ405" t="s">
        <v>85</v>
      </c>
      <c r="BA405" t="s">
        <v>126</v>
      </c>
      <c r="BB405" t="s">
        <v>125</v>
      </c>
      <c r="BC405" t="s">
        <v>106</v>
      </c>
      <c r="BD405" t="s">
        <v>125</v>
      </c>
      <c r="BE405" t="s">
        <v>125</v>
      </c>
      <c r="BF405" t="s">
        <v>220</v>
      </c>
      <c r="BG405" t="s">
        <v>199</v>
      </c>
      <c r="BH405" t="s">
        <v>212</v>
      </c>
      <c r="BI405" t="s">
        <v>129</v>
      </c>
      <c r="BJ405" t="s">
        <v>178</v>
      </c>
      <c r="BK405" t="s">
        <v>243</v>
      </c>
      <c r="BL405" t="s">
        <v>1309</v>
      </c>
    </row>
    <row r="406" spans="1:64" x14ac:dyDescent="0.2">
      <c r="A406" s="2">
        <v>424</v>
      </c>
      <c r="B406" t="s">
        <v>2205</v>
      </c>
      <c r="C406" t="s">
        <v>2206</v>
      </c>
      <c r="D406" t="s">
        <v>560</v>
      </c>
      <c r="E406" t="s">
        <v>561</v>
      </c>
      <c r="F406" t="s">
        <v>2207</v>
      </c>
      <c r="G406" t="s">
        <v>70</v>
      </c>
      <c r="H406" t="s">
        <v>153</v>
      </c>
      <c r="I406" t="s">
        <v>72</v>
      </c>
      <c r="J406" t="s">
        <v>139</v>
      </c>
      <c r="K406" t="s">
        <v>74</v>
      </c>
      <c r="L406" t="s">
        <v>2086</v>
      </c>
      <c r="M406" t="s">
        <v>2208</v>
      </c>
      <c r="N406" t="s">
        <v>77</v>
      </c>
      <c r="O406" t="s">
        <v>419</v>
      </c>
      <c r="P406" t="s">
        <v>385</v>
      </c>
      <c r="Q406" t="s">
        <v>80</v>
      </c>
      <c r="R406" t="s">
        <v>209</v>
      </c>
      <c r="S406" t="s">
        <v>2209</v>
      </c>
      <c r="T406" t="s">
        <v>86</v>
      </c>
      <c r="U406" t="s">
        <v>86</v>
      </c>
      <c r="V406" t="s">
        <v>86</v>
      </c>
      <c r="W406" t="s">
        <v>86</v>
      </c>
      <c r="X406" t="s">
        <v>124</v>
      </c>
      <c r="Y406" t="s">
        <v>86</v>
      </c>
      <c r="Z406" t="s">
        <v>86</v>
      </c>
      <c r="AA406" t="s">
        <v>86</v>
      </c>
      <c r="AB406" t="s">
        <v>84</v>
      </c>
      <c r="AC406" t="s">
        <v>84</v>
      </c>
      <c r="AD406" t="s">
        <v>85</v>
      </c>
      <c r="AE406" t="s">
        <v>85</v>
      </c>
      <c r="AF406" t="s">
        <v>84</v>
      </c>
      <c r="AG406" t="s">
        <v>84</v>
      </c>
      <c r="AH406" t="s">
        <v>83</v>
      </c>
      <c r="AI406" t="s">
        <v>83</v>
      </c>
      <c r="AJ406" t="s">
        <v>83</v>
      </c>
      <c r="AK406" t="s">
        <v>83</v>
      </c>
      <c r="AL406" t="s">
        <v>83</v>
      </c>
      <c r="AM406" t="s">
        <v>83</v>
      </c>
      <c r="AN406" t="s">
        <v>83</v>
      </c>
      <c r="AO406" t="s">
        <v>85</v>
      </c>
      <c r="AP406" t="s">
        <v>84</v>
      </c>
      <c r="AQ406" t="s">
        <v>83</v>
      </c>
      <c r="AR406" t="s">
        <v>83</v>
      </c>
      <c r="AS406" t="s">
        <v>83</v>
      </c>
      <c r="AT406" t="s">
        <v>83</v>
      </c>
      <c r="AU406" t="s">
        <v>83</v>
      </c>
      <c r="AV406" t="s">
        <v>83</v>
      </c>
      <c r="AW406" t="s">
        <v>83</v>
      </c>
      <c r="AX406" t="s">
        <v>83</v>
      </c>
      <c r="AY406" t="s">
        <v>83</v>
      </c>
      <c r="AZ406" t="s">
        <v>83</v>
      </c>
      <c r="BA406" t="s">
        <v>202</v>
      </c>
      <c r="BB406" t="s">
        <v>105</v>
      </c>
      <c r="BC406" t="s">
        <v>105</v>
      </c>
      <c r="BD406" t="s">
        <v>106</v>
      </c>
      <c r="BE406" t="s">
        <v>105</v>
      </c>
      <c r="BF406" t="s">
        <v>88</v>
      </c>
      <c r="BG406" t="s">
        <v>89</v>
      </c>
      <c r="BH406" t="s">
        <v>231</v>
      </c>
      <c r="BI406" t="s">
        <v>129</v>
      </c>
      <c r="BJ406" t="s">
        <v>178</v>
      </c>
      <c r="BK406" t="s">
        <v>110</v>
      </c>
      <c r="BL406" t="s">
        <v>688</v>
      </c>
    </row>
    <row r="407" spans="1:64" x14ac:dyDescent="0.2">
      <c r="A407" s="2">
        <v>425</v>
      </c>
      <c r="B407" t="s">
        <v>2210</v>
      </c>
      <c r="C407" t="s">
        <v>1394</v>
      </c>
      <c r="D407" t="s">
        <v>560</v>
      </c>
      <c r="E407" t="s">
        <v>561</v>
      </c>
      <c r="F407" t="s">
        <v>2181</v>
      </c>
      <c r="G407" t="s">
        <v>70</v>
      </c>
      <c r="H407" t="s">
        <v>153</v>
      </c>
      <c r="I407" t="s">
        <v>72</v>
      </c>
      <c r="J407" t="s">
        <v>139</v>
      </c>
      <c r="K407" t="s">
        <v>74</v>
      </c>
      <c r="L407" t="s">
        <v>2095</v>
      </c>
      <c r="M407" t="s">
        <v>735</v>
      </c>
      <c r="N407" t="s">
        <v>77</v>
      </c>
      <c r="O407" t="s">
        <v>171</v>
      </c>
      <c r="P407" t="s">
        <v>172</v>
      </c>
      <c r="Q407" t="s">
        <v>173</v>
      </c>
      <c r="R407" t="s">
        <v>1293</v>
      </c>
      <c r="S407" t="s">
        <v>122</v>
      </c>
      <c r="T407" t="s">
        <v>86</v>
      </c>
      <c r="U407" t="s">
        <v>86</v>
      </c>
      <c r="V407" t="s">
        <v>86</v>
      </c>
      <c r="W407" t="s">
        <v>86</v>
      </c>
      <c r="X407" t="s">
        <v>86</v>
      </c>
      <c r="Y407" t="s">
        <v>86</v>
      </c>
      <c r="Z407" t="s">
        <v>86</v>
      </c>
      <c r="AA407" t="s">
        <v>86</v>
      </c>
      <c r="AB407" t="s">
        <v>86</v>
      </c>
      <c r="AC407" t="s">
        <v>86</v>
      </c>
      <c r="AD407" t="s">
        <v>86</v>
      </c>
      <c r="AE407" t="s">
        <v>86</v>
      </c>
      <c r="AF407" t="s">
        <v>86</v>
      </c>
      <c r="AG407" t="s">
        <v>86</v>
      </c>
      <c r="AH407" t="s">
        <v>86</v>
      </c>
      <c r="AI407" t="s">
        <v>86</v>
      </c>
      <c r="AJ407" t="s">
        <v>86</v>
      </c>
      <c r="AK407" t="s">
        <v>86</v>
      </c>
      <c r="AL407" t="s">
        <v>86</v>
      </c>
      <c r="AM407" t="s">
        <v>86</v>
      </c>
      <c r="AN407" t="s">
        <v>86</v>
      </c>
      <c r="AO407" t="s">
        <v>86</v>
      </c>
      <c r="AP407" t="s">
        <v>86</v>
      </c>
      <c r="AQ407" t="s">
        <v>86</v>
      </c>
      <c r="AR407" t="s">
        <v>86</v>
      </c>
      <c r="AS407" t="s">
        <v>86</v>
      </c>
      <c r="AT407" t="s">
        <v>86</v>
      </c>
      <c r="AU407" t="s">
        <v>86</v>
      </c>
      <c r="AV407" t="s">
        <v>86</v>
      </c>
      <c r="AW407" t="s">
        <v>86</v>
      </c>
      <c r="AX407" t="s">
        <v>86</v>
      </c>
      <c r="AY407" t="s">
        <v>86</v>
      </c>
      <c r="AZ407" t="s">
        <v>86</v>
      </c>
      <c r="BA407" t="s">
        <v>87</v>
      </c>
      <c r="BB407" t="s">
        <v>87</v>
      </c>
      <c r="BC407" t="s">
        <v>87</v>
      </c>
      <c r="BD407" t="s">
        <v>87</v>
      </c>
      <c r="BE407" t="s">
        <v>87</v>
      </c>
      <c r="BF407" t="s">
        <v>303</v>
      </c>
      <c r="BG407" t="s">
        <v>127</v>
      </c>
      <c r="BH407" t="s">
        <v>509</v>
      </c>
      <c r="BI407" t="s">
        <v>91</v>
      </c>
      <c r="BJ407" t="s">
        <v>332</v>
      </c>
      <c r="BK407" t="s">
        <v>243</v>
      </c>
      <c r="BL407" t="s">
        <v>179</v>
      </c>
    </row>
    <row r="408" spans="1:64" x14ac:dyDescent="0.2">
      <c r="A408" s="2">
        <v>426</v>
      </c>
      <c r="B408" t="s">
        <v>2211</v>
      </c>
      <c r="C408" t="s">
        <v>2212</v>
      </c>
      <c r="D408" t="s">
        <v>560</v>
      </c>
      <c r="E408" t="s">
        <v>561</v>
      </c>
      <c r="F408" t="s">
        <v>2213</v>
      </c>
      <c r="G408" t="s">
        <v>136</v>
      </c>
      <c r="H408" t="s">
        <v>153</v>
      </c>
      <c r="I408" t="s">
        <v>72</v>
      </c>
      <c r="J408" t="s">
        <v>139</v>
      </c>
      <c r="K408" t="s">
        <v>74</v>
      </c>
      <c r="L408" t="s">
        <v>2095</v>
      </c>
      <c r="M408" t="s">
        <v>1369</v>
      </c>
      <c r="N408" t="s">
        <v>77</v>
      </c>
      <c r="O408" t="s">
        <v>327</v>
      </c>
      <c r="P408" t="s">
        <v>1369</v>
      </c>
      <c r="Q408" t="s">
        <v>173</v>
      </c>
      <c r="R408" t="s">
        <v>594</v>
      </c>
      <c r="S408" t="s">
        <v>2214</v>
      </c>
      <c r="T408" t="s">
        <v>86</v>
      </c>
      <c r="U408" t="s">
        <v>86</v>
      </c>
      <c r="V408" t="s">
        <v>86</v>
      </c>
      <c r="W408" t="s">
        <v>86</v>
      </c>
      <c r="X408" t="s">
        <v>86</v>
      </c>
      <c r="Y408" t="s">
        <v>86</v>
      </c>
      <c r="Z408" t="s">
        <v>86</v>
      </c>
      <c r="AA408" t="s">
        <v>86</v>
      </c>
      <c r="AB408" t="s">
        <v>85</v>
      </c>
      <c r="AC408" t="s">
        <v>84</v>
      </c>
      <c r="AD408" t="s">
        <v>86</v>
      </c>
      <c r="AE408" t="s">
        <v>84</v>
      </c>
      <c r="AF408" t="s">
        <v>86</v>
      </c>
      <c r="AG408" t="s">
        <v>83</v>
      </c>
      <c r="AH408" t="s">
        <v>86</v>
      </c>
      <c r="AI408" t="s">
        <v>86</v>
      </c>
      <c r="AJ408" t="s">
        <v>86</v>
      </c>
      <c r="AK408" t="s">
        <v>86</v>
      </c>
      <c r="AL408" t="s">
        <v>86</v>
      </c>
      <c r="AM408" t="s">
        <v>86</v>
      </c>
      <c r="AN408" t="s">
        <v>86</v>
      </c>
      <c r="AO408" t="s">
        <v>86</v>
      </c>
      <c r="AP408" t="s">
        <v>86</v>
      </c>
      <c r="AQ408" t="s">
        <v>86</v>
      </c>
      <c r="AR408" t="s">
        <v>86</v>
      </c>
      <c r="AS408" t="s">
        <v>85</v>
      </c>
      <c r="AT408" t="s">
        <v>86</v>
      </c>
      <c r="AU408" t="s">
        <v>86</v>
      </c>
      <c r="AV408" t="s">
        <v>86</v>
      </c>
      <c r="AW408" t="s">
        <v>86</v>
      </c>
      <c r="AX408" t="s">
        <v>86</v>
      </c>
      <c r="AY408" t="s">
        <v>86</v>
      </c>
      <c r="AZ408" t="s">
        <v>85</v>
      </c>
      <c r="BA408" t="s">
        <v>87</v>
      </c>
      <c r="BB408" t="s">
        <v>202</v>
      </c>
      <c r="BC408" t="s">
        <v>87</v>
      </c>
      <c r="BD408" t="s">
        <v>202</v>
      </c>
      <c r="BE408" t="s">
        <v>105</v>
      </c>
      <c r="BF408" t="s">
        <v>88</v>
      </c>
      <c r="BG408" t="s">
        <v>250</v>
      </c>
      <c r="BH408" t="s">
        <v>1685</v>
      </c>
      <c r="BI408" t="s">
        <v>91</v>
      </c>
      <c r="BJ408" t="s">
        <v>232</v>
      </c>
      <c r="BK408" t="s">
        <v>223</v>
      </c>
      <c r="BL408" t="s">
        <v>1645</v>
      </c>
    </row>
    <row r="409" spans="1:64" x14ac:dyDescent="0.2">
      <c r="A409" s="2">
        <v>427</v>
      </c>
      <c r="B409" t="s">
        <v>2215</v>
      </c>
      <c r="C409" t="s">
        <v>1526</v>
      </c>
      <c r="D409" t="s">
        <v>560</v>
      </c>
      <c r="E409" t="s">
        <v>561</v>
      </c>
      <c r="F409" t="s">
        <v>2216</v>
      </c>
      <c r="G409" t="s">
        <v>70</v>
      </c>
      <c r="H409" t="s">
        <v>153</v>
      </c>
      <c r="I409" t="s">
        <v>72</v>
      </c>
      <c r="J409" t="s">
        <v>139</v>
      </c>
      <c r="K409" t="s">
        <v>74</v>
      </c>
      <c r="L409" t="s">
        <v>2086</v>
      </c>
      <c r="M409" t="s">
        <v>2217</v>
      </c>
      <c r="N409" t="s">
        <v>77</v>
      </c>
      <c r="O409" t="s">
        <v>207</v>
      </c>
      <c r="P409" t="s">
        <v>2218</v>
      </c>
      <c r="Q409" t="s">
        <v>80</v>
      </c>
      <c r="R409" t="s">
        <v>209</v>
      </c>
      <c r="S409" t="s">
        <v>831</v>
      </c>
      <c r="T409" t="s">
        <v>83</v>
      </c>
      <c r="U409" t="s">
        <v>83</v>
      </c>
      <c r="V409" t="s">
        <v>83</v>
      </c>
      <c r="W409" t="s">
        <v>83</v>
      </c>
      <c r="X409" t="s">
        <v>85</v>
      </c>
      <c r="Y409" t="s">
        <v>84</v>
      </c>
      <c r="Z409" t="s">
        <v>84</v>
      </c>
      <c r="AA409" t="s">
        <v>83</v>
      </c>
      <c r="AB409" t="s">
        <v>84</v>
      </c>
      <c r="AC409" t="s">
        <v>83</v>
      </c>
      <c r="AD409" t="s">
        <v>83</v>
      </c>
      <c r="AE409" t="s">
        <v>84</v>
      </c>
      <c r="AF409" t="s">
        <v>86</v>
      </c>
      <c r="AG409" t="s">
        <v>83</v>
      </c>
      <c r="AH409" t="s">
        <v>86</v>
      </c>
      <c r="AI409" t="s">
        <v>83</v>
      </c>
      <c r="AJ409" t="s">
        <v>86</v>
      </c>
      <c r="AK409" t="s">
        <v>86</v>
      </c>
      <c r="AL409" t="s">
        <v>86</v>
      </c>
      <c r="AM409" t="s">
        <v>83</v>
      </c>
      <c r="AN409" t="s">
        <v>83</v>
      </c>
      <c r="AO409" t="s">
        <v>86</v>
      </c>
      <c r="AP409" t="s">
        <v>86</v>
      </c>
      <c r="AQ409" t="s">
        <v>84</v>
      </c>
      <c r="AR409" t="s">
        <v>83</v>
      </c>
      <c r="AS409" t="s">
        <v>83</v>
      </c>
      <c r="AT409" t="s">
        <v>84</v>
      </c>
      <c r="AU409" t="s">
        <v>83</v>
      </c>
      <c r="AV409" t="s">
        <v>83</v>
      </c>
      <c r="AW409" t="s">
        <v>83</v>
      </c>
      <c r="AX409" t="s">
        <v>83</v>
      </c>
      <c r="AY409" t="s">
        <v>83</v>
      </c>
      <c r="AZ409" t="s">
        <v>83</v>
      </c>
      <c r="BA409" t="s">
        <v>105</v>
      </c>
      <c r="BB409" t="s">
        <v>105</v>
      </c>
      <c r="BC409" t="s">
        <v>105</v>
      </c>
      <c r="BD409" t="s">
        <v>202</v>
      </c>
      <c r="BE409" t="s">
        <v>87</v>
      </c>
      <c r="BF409" t="s">
        <v>88</v>
      </c>
      <c r="BG409" t="s">
        <v>267</v>
      </c>
      <c r="BH409" t="s">
        <v>1670</v>
      </c>
      <c r="BI409" t="s">
        <v>91</v>
      </c>
      <c r="BJ409" t="s">
        <v>1734</v>
      </c>
      <c r="BK409" t="s">
        <v>93</v>
      </c>
      <c r="BL409" t="s">
        <v>1275</v>
      </c>
    </row>
    <row r="410" spans="1:64" x14ac:dyDescent="0.2">
      <c r="A410" s="2">
        <v>428</v>
      </c>
      <c r="B410" t="s">
        <v>2219</v>
      </c>
      <c r="C410" t="s">
        <v>2220</v>
      </c>
      <c r="D410" t="s">
        <v>560</v>
      </c>
      <c r="E410" t="s">
        <v>561</v>
      </c>
      <c r="F410" t="s">
        <v>2221</v>
      </c>
      <c r="G410" t="s">
        <v>70</v>
      </c>
      <c r="H410" t="s">
        <v>153</v>
      </c>
      <c r="I410" t="s">
        <v>72</v>
      </c>
      <c r="J410" t="s">
        <v>139</v>
      </c>
      <c r="K410" t="s">
        <v>74</v>
      </c>
      <c r="L410" t="s">
        <v>2086</v>
      </c>
      <c r="M410" t="s">
        <v>2222</v>
      </c>
      <c r="N410" t="s">
        <v>118</v>
      </c>
      <c r="O410" t="s">
        <v>171</v>
      </c>
      <c r="P410" t="s">
        <v>79</v>
      </c>
      <c r="Q410" t="s">
        <v>80</v>
      </c>
      <c r="R410" t="s">
        <v>2223</v>
      </c>
      <c r="S410" t="s">
        <v>310</v>
      </c>
      <c r="T410" t="s">
        <v>84</v>
      </c>
      <c r="U410" t="s">
        <v>84</v>
      </c>
      <c r="V410" t="s">
        <v>84</v>
      </c>
      <c r="W410" t="s">
        <v>85</v>
      </c>
      <c r="X410" t="s">
        <v>85</v>
      </c>
      <c r="Y410" t="s">
        <v>85</v>
      </c>
      <c r="Z410" t="s">
        <v>85</v>
      </c>
      <c r="AA410" t="s">
        <v>124</v>
      </c>
      <c r="AB410" t="s">
        <v>124</v>
      </c>
      <c r="AC410" t="s">
        <v>124</v>
      </c>
      <c r="AD410" t="s">
        <v>85</v>
      </c>
      <c r="AE410" t="s">
        <v>124</v>
      </c>
      <c r="AF410" t="s">
        <v>85</v>
      </c>
      <c r="AG410" t="s">
        <v>85</v>
      </c>
      <c r="AH410" t="s">
        <v>84</v>
      </c>
      <c r="AI410" t="s">
        <v>85</v>
      </c>
      <c r="AJ410" t="s">
        <v>84</v>
      </c>
      <c r="AK410" t="s">
        <v>83</v>
      </c>
      <c r="AL410" t="s">
        <v>86</v>
      </c>
      <c r="AM410" t="s">
        <v>84</v>
      </c>
      <c r="AN410" t="s">
        <v>83</v>
      </c>
      <c r="AO410" t="s">
        <v>85</v>
      </c>
      <c r="AP410" t="s">
        <v>85</v>
      </c>
      <c r="AQ410" t="s">
        <v>84</v>
      </c>
      <c r="AR410" t="s">
        <v>85</v>
      </c>
      <c r="AS410" t="s">
        <v>84</v>
      </c>
      <c r="AT410" t="s">
        <v>85</v>
      </c>
      <c r="AU410" t="s">
        <v>84</v>
      </c>
      <c r="AV410" t="s">
        <v>84</v>
      </c>
      <c r="AW410" t="s">
        <v>84</v>
      </c>
      <c r="AX410" t="s">
        <v>84</v>
      </c>
      <c r="AY410" t="s">
        <v>84</v>
      </c>
      <c r="AZ410" t="s">
        <v>84</v>
      </c>
      <c r="BA410" t="s">
        <v>106</v>
      </c>
      <c r="BB410" t="s">
        <v>106</v>
      </c>
      <c r="BC410" t="s">
        <v>105</v>
      </c>
      <c r="BD410" t="s">
        <v>125</v>
      </c>
      <c r="BE410" t="s">
        <v>105</v>
      </c>
      <c r="BF410" t="s">
        <v>88</v>
      </c>
      <c r="BG410" t="s">
        <v>462</v>
      </c>
      <c r="BH410" t="s">
        <v>769</v>
      </c>
      <c r="BI410" t="s">
        <v>91</v>
      </c>
      <c r="BJ410" t="s">
        <v>268</v>
      </c>
      <c r="BK410" t="s">
        <v>93</v>
      </c>
      <c r="BL410" t="s">
        <v>1295</v>
      </c>
    </row>
    <row r="411" spans="1:64" x14ac:dyDescent="0.2">
      <c r="A411" s="2">
        <v>429</v>
      </c>
      <c r="B411" t="s">
        <v>2224</v>
      </c>
      <c r="C411" t="s">
        <v>2225</v>
      </c>
      <c r="D411" t="s">
        <v>560</v>
      </c>
      <c r="E411" t="s">
        <v>561</v>
      </c>
      <c r="F411" t="s">
        <v>2226</v>
      </c>
      <c r="G411" t="s">
        <v>136</v>
      </c>
      <c r="H411" t="s">
        <v>153</v>
      </c>
      <c r="I411" t="s">
        <v>72</v>
      </c>
      <c r="J411" t="s">
        <v>139</v>
      </c>
      <c r="K411" t="s">
        <v>74</v>
      </c>
      <c r="L411" t="s">
        <v>2227</v>
      </c>
      <c r="M411" t="s">
        <v>620</v>
      </c>
      <c r="N411" t="s">
        <v>77</v>
      </c>
      <c r="O411" t="s">
        <v>207</v>
      </c>
      <c r="P411" t="s">
        <v>79</v>
      </c>
      <c r="Q411" t="s">
        <v>80</v>
      </c>
      <c r="R411" t="s">
        <v>209</v>
      </c>
      <c r="S411" t="s">
        <v>210</v>
      </c>
      <c r="T411" t="s">
        <v>83</v>
      </c>
      <c r="U411" t="s">
        <v>83</v>
      </c>
      <c r="V411" t="s">
        <v>83</v>
      </c>
      <c r="W411" t="s">
        <v>83</v>
      </c>
      <c r="X411" t="s">
        <v>85</v>
      </c>
      <c r="Y411" t="s">
        <v>124</v>
      </c>
      <c r="Z411" t="s">
        <v>83</v>
      </c>
      <c r="AA411" t="s">
        <v>84</v>
      </c>
      <c r="AB411" t="s">
        <v>85</v>
      </c>
      <c r="AC411" t="s">
        <v>84</v>
      </c>
      <c r="AD411" t="s">
        <v>85</v>
      </c>
      <c r="AE411" t="s">
        <v>85</v>
      </c>
      <c r="AF411" t="s">
        <v>83</v>
      </c>
      <c r="AG411" t="s">
        <v>83</v>
      </c>
      <c r="AH411" t="s">
        <v>83</v>
      </c>
      <c r="AI411" t="s">
        <v>84</v>
      </c>
      <c r="AJ411" t="s">
        <v>86</v>
      </c>
      <c r="AK411" t="s">
        <v>86</v>
      </c>
      <c r="AL411" t="s">
        <v>86</v>
      </c>
      <c r="AM411" t="s">
        <v>86</v>
      </c>
      <c r="AN411" t="s">
        <v>86</v>
      </c>
      <c r="AO411" t="s">
        <v>83</v>
      </c>
      <c r="AP411" t="s">
        <v>84</v>
      </c>
      <c r="AQ411" t="s">
        <v>83</v>
      </c>
      <c r="AR411" t="s">
        <v>85</v>
      </c>
      <c r="AS411" t="s">
        <v>84</v>
      </c>
      <c r="AT411" t="s">
        <v>83</v>
      </c>
      <c r="AU411" t="s">
        <v>86</v>
      </c>
      <c r="AV411" t="s">
        <v>83</v>
      </c>
      <c r="AW411" t="s">
        <v>84</v>
      </c>
      <c r="AX411" t="s">
        <v>83</v>
      </c>
      <c r="AY411" t="s">
        <v>83</v>
      </c>
      <c r="AZ411" t="s">
        <v>83</v>
      </c>
      <c r="BA411" t="s">
        <v>202</v>
      </c>
      <c r="BB411" t="s">
        <v>105</v>
      </c>
      <c r="BC411" t="s">
        <v>105</v>
      </c>
      <c r="BD411" t="s">
        <v>202</v>
      </c>
      <c r="BE411" t="s">
        <v>202</v>
      </c>
      <c r="BF411" t="s">
        <v>88</v>
      </c>
      <c r="BG411" t="s">
        <v>107</v>
      </c>
      <c r="BH411" t="s">
        <v>1409</v>
      </c>
      <c r="BI411" t="s">
        <v>129</v>
      </c>
      <c r="BJ411" t="s">
        <v>232</v>
      </c>
      <c r="BK411" t="s">
        <v>110</v>
      </c>
      <c r="BL411" t="s">
        <v>1290</v>
      </c>
    </row>
    <row r="412" spans="1:64" x14ac:dyDescent="0.2">
      <c r="A412" s="2">
        <v>430</v>
      </c>
      <c r="B412" t="s">
        <v>2228</v>
      </c>
      <c r="C412" t="s">
        <v>1468</v>
      </c>
      <c r="D412" t="s">
        <v>560</v>
      </c>
      <c r="E412" t="s">
        <v>561</v>
      </c>
      <c r="F412" t="s">
        <v>2229</v>
      </c>
      <c r="G412" t="s">
        <v>70</v>
      </c>
      <c r="H412" t="s">
        <v>153</v>
      </c>
      <c r="I412" t="s">
        <v>72</v>
      </c>
      <c r="J412" t="s">
        <v>139</v>
      </c>
      <c r="K412" t="s">
        <v>74</v>
      </c>
      <c r="L412" t="s">
        <v>2086</v>
      </c>
      <c r="M412" t="s">
        <v>273</v>
      </c>
      <c r="N412" t="s">
        <v>118</v>
      </c>
      <c r="O412" t="s">
        <v>347</v>
      </c>
      <c r="P412" t="s">
        <v>79</v>
      </c>
      <c r="Q412" t="s">
        <v>80</v>
      </c>
      <c r="R412" t="s">
        <v>209</v>
      </c>
      <c r="S412" t="s">
        <v>789</v>
      </c>
      <c r="T412" t="s">
        <v>86</v>
      </c>
      <c r="U412" t="s">
        <v>86</v>
      </c>
      <c r="V412" t="s">
        <v>86</v>
      </c>
      <c r="W412" t="s">
        <v>86</v>
      </c>
      <c r="X412" t="s">
        <v>86</v>
      </c>
      <c r="Y412" t="s">
        <v>86</v>
      </c>
      <c r="Z412" t="s">
        <v>86</v>
      </c>
      <c r="AA412" t="s">
        <v>86</v>
      </c>
      <c r="AB412" t="s">
        <v>85</v>
      </c>
      <c r="AC412" t="s">
        <v>86</v>
      </c>
      <c r="AD412" t="s">
        <v>86</v>
      </c>
      <c r="AE412" t="s">
        <v>86</v>
      </c>
      <c r="AF412" t="s">
        <v>86</v>
      </c>
      <c r="AG412" t="s">
        <v>85</v>
      </c>
      <c r="AH412" t="s">
        <v>86</v>
      </c>
      <c r="AI412" t="s">
        <v>85</v>
      </c>
      <c r="AJ412" t="s">
        <v>86</v>
      </c>
      <c r="AK412" t="s">
        <v>86</v>
      </c>
      <c r="AL412" t="s">
        <v>86</v>
      </c>
      <c r="AM412" t="s">
        <v>86</v>
      </c>
      <c r="AN412" t="s">
        <v>86</v>
      </c>
      <c r="AO412" t="s">
        <v>86</v>
      </c>
      <c r="AP412" t="s">
        <v>86</v>
      </c>
      <c r="AQ412" t="s">
        <v>86</v>
      </c>
      <c r="AR412" t="s">
        <v>83</v>
      </c>
      <c r="AS412" t="s">
        <v>83</v>
      </c>
      <c r="AT412" t="s">
        <v>83</v>
      </c>
      <c r="AU412" t="s">
        <v>83</v>
      </c>
      <c r="AV412" t="s">
        <v>83</v>
      </c>
      <c r="AW412" t="s">
        <v>83</v>
      </c>
      <c r="AX412" t="s">
        <v>83</v>
      </c>
      <c r="AY412" t="s">
        <v>86</v>
      </c>
      <c r="AZ412" t="s">
        <v>83</v>
      </c>
      <c r="BA412" t="s">
        <v>105</v>
      </c>
      <c r="BB412" t="s">
        <v>105</v>
      </c>
      <c r="BC412" t="s">
        <v>202</v>
      </c>
      <c r="BD412" t="s">
        <v>105</v>
      </c>
      <c r="BE412" t="s">
        <v>202</v>
      </c>
      <c r="BF412" t="s">
        <v>88</v>
      </c>
      <c r="BG412" t="s">
        <v>89</v>
      </c>
      <c r="BH412" t="s">
        <v>2168</v>
      </c>
      <c r="BI412" t="s">
        <v>91</v>
      </c>
      <c r="BJ412" t="s">
        <v>178</v>
      </c>
      <c r="BK412" t="s">
        <v>110</v>
      </c>
      <c r="BL412" t="s">
        <v>1191</v>
      </c>
    </row>
    <row r="413" spans="1:64" x14ac:dyDescent="0.2">
      <c r="A413" s="2">
        <v>431</v>
      </c>
      <c r="B413" t="s">
        <v>2230</v>
      </c>
      <c r="C413" t="s">
        <v>1049</v>
      </c>
      <c r="D413" t="s">
        <v>560</v>
      </c>
      <c r="E413" t="s">
        <v>561</v>
      </c>
      <c r="F413" t="s">
        <v>2231</v>
      </c>
      <c r="G413" t="s">
        <v>136</v>
      </c>
      <c r="H413" t="s">
        <v>71</v>
      </c>
      <c r="I413" t="s">
        <v>72</v>
      </c>
      <c r="J413" t="s">
        <v>139</v>
      </c>
      <c r="K413" t="s">
        <v>74</v>
      </c>
      <c r="L413" t="s">
        <v>448</v>
      </c>
      <c r="M413" t="s">
        <v>196</v>
      </c>
      <c r="N413" t="s">
        <v>118</v>
      </c>
      <c r="O413" t="s">
        <v>1992</v>
      </c>
      <c r="P413" t="s">
        <v>1242</v>
      </c>
      <c r="Q413" t="s">
        <v>80</v>
      </c>
      <c r="R413" t="s">
        <v>209</v>
      </c>
      <c r="S413" t="s">
        <v>2232</v>
      </c>
      <c r="T413" t="s">
        <v>86</v>
      </c>
      <c r="U413" t="s">
        <v>86</v>
      </c>
      <c r="V413" t="s">
        <v>86</v>
      </c>
      <c r="W413" t="s">
        <v>86</v>
      </c>
      <c r="X413" t="s">
        <v>86</v>
      </c>
      <c r="Y413" t="s">
        <v>86</v>
      </c>
      <c r="Z413" t="s">
        <v>86</v>
      </c>
      <c r="AA413" t="s">
        <v>86</v>
      </c>
      <c r="AB413" t="s">
        <v>84</v>
      </c>
      <c r="AC413" t="s">
        <v>83</v>
      </c>
      <c r="AD413" t="s">
        <v>83</v>
      </c>
      <c r="AE413" t="s">
        <v>83</v>
      </c>
      <c r="AF413" t="s">
        <v>86</v>
      </c>
      <c r="AG413" t="s">
        <v>84</v>
      </c>
      <c r="AH413" t="s">
        <v>86</v>
      </c>
      <c r="AI413" t="s">
        <v>124</v>
      </c>
      <c r="AJ413" t="s">
        <v>86</v>
      </c>
      <c r="AK413" t="s">
        <v>86</v>
      </c>
      <c r="AL413" t="s">
        <v>86</v>
      </c>
      <c r="AM413" t="s">
        <v>86</v>
      </c>
      <c r="AN413" t="s">
        <v>86</v>
      </c>
      <c r="AO413" t="s">
        <v>86</v>
      </c>
      <c r="AP413" t="s">
        <v>86</v>
      </c>
      <c r="AQ413" t="s">
        <v>86</v>
      </c>
      <c r="AR413" t="s">
        <v>86</v>
      </c>
      <c r="AS413" t="s">
        <v>86</v>
      </c>
      <c r="AT413" t="s">
        <v>86</v>
      </c>
      <c r="AU413" t="s">
        <v>86</v>
      </c>
      <c r="AV413" t="s">
        <v>86</v>
      </c>
      <c r="AW413" t="s">
        <v>86</v>
      </c>
      <c r="AX413" t="s">
        <v>86</v>
      </c>
      <c r="AY413" t="s">
        <v>86</v>
      </c>
      <c r="AZ413" t="s">
        <v>86</v>
      </c>
      <c r="BA413" t="s">
        <v>105</v>
      </c>
      <c r="BB413" t="s">
        <v>105</v>
      </c>
      <c r="BC413" t="s">
        <v>202</v>
      </c>
      <c r="BD413" t="s">
        <v>202</v>
      </c>
      <c r="BE413" t="s">
        <v>105</v>
      </c>
      <c r="BF413" t="s">
        <v>220</v>
      </c>
      <c r="BG413" t="s">
        <v>267</v>
      </c>
      <c r="BH413" t="s">
        <v>1670</v>
      </c>
      <c r="BI413" t="s">
        <v>91</v>
      </c>
      <c r="BJ413" t="s">
        <v>378</v>
      </c>
      <c r="BK413" t="s">
        <v>93</v>
      </c>
      <c r="BL413" t="s">
        <v>954</v>
      </c>
    </row>
    <row r="414" spans="1:64" x14ac:dyDescent="0.2">
      <c r="A414" s="2">
        <v>432</v>
      </c>
      <c r="B414" t="s">
        <v>2233</v>
      </c>
      <c r="C414" t="s">
        <v>2234</v>
      </c>
      <c r="D414" t="s">
        <v>560</v>
      </c>
      <c r="E414" t="s">
        <v>561</v>
      </c>
      <c r="F414" t="s">
        <v>2235</v>
      </c>
      <c r="G414" t="s">
        <v>70</v>
      </c>
      <c r="H414" t="s">
        <v>153</v>
      </c>
      <c r="I414" t="s">
        <v>72</v>
      </c>
      <c r="J414" t="s">
        <v>139</v>
      </c>
      <c r="K414" t="s">
        <v>74</v>
      </c>
      <c r="L414" t="s">
        <v>448</v>
      </c>
      <c r="M414" t="s">
        <v>290</v>
      </c>
      <c r="N414" t="s">
        <v>77</v>
      </c>
      <c r="O414" t="s">
        <v>157</v>
      </c>
      <c r="P414" t="s">
        <v>120</v>
      </c>
      <c r="Q414" t="s">
        <v>173</v>
      </c>
      <c r="R414" t="s">
        <v>318</v>
      </c>
      <c r="S414" t="s">
        <v>310</v>
      </c>
      <c r="T414" t="s">
        <v>84</v>
      </c>
      <c r="U414" t="s">
        <v>84</v>
      </c>
      <c r="V414" t="s">
        <v>84</v>
      </c>
      <c r="W414" t="s">
        <v>83</v>
      </c>
      <c r="X414" t="s">
        <v>84</v>
      </c>
      <c r="Y414" t="s">
        <v>84</v>
      </c>
      <c r="Z414" t="s">
        <v>84</v>
      </c>
      <c r="AA414" t="s">
        <v>84</v>
      </c>
      <c r="AB414" t="s">
        <v>85</v>
      </c>
      <c r="AC414" t="s">
        <v>85</v>
      </c>
      <c r="AD414" t="s">
        <v>84</v>
      </c>
      <c r="AE414" t="s">
        <v>84</v>
      </c>
      <c r="AF414" t="s">
        <v>85</v>
      </c>
      <c r="AG414" t="s">
        <v>84</v>
      </c>
      <c r="AH414" t="s">
        <v>84</v>
      </c>
      <c r="AI414" t="s">
        <v>84</v>
      </c>
      <c r="AJ414" t="s">
        <v>84</v>
      </c>
      <c r="AK414" t="s">
        <v>84</v>
      </c>
      <c r="AL414" t="s">
        <v>84</v>
      </c>
      <c r="AM414" t="s">
        <v>84</v>
      </c>
      <c r="AN414" t="s">
        <v>84</v>
      </c>
      <c r="AO414" t="s">
        <v>84</v>
      </c>
      <c r="AP414" t="s">
        <v>84</v>
      </c>
      <c r="AQ414" t="s">
        <v>84</v>
      </c>
      <c r="AR414" t="s">
        <v>84</v>
      </c>
      <c r="AS414" t="s">
        <v>84</v>
      </c>
      <c r="AT414" t="s">
        <v>84</v>
      </c>
      <c r="AU414" t="s">
        <v>84</v>
      </c>
      <c r="AV414" t="s">
        <v>84</v>
      </c>
      <c r="AW414" t="s">
        <v>84</v>
      </c>
      <c r="AX414" t="s">
        <v>84</v>
      </c>
      <c r="AY414" t="s">
        <v>84</v>
      </c>
      <c r="AZ414" t="s">
        <v>84</v>
      </c>
      <c r="BA414" t="s">
        <v>106</v>
      </c>
      <c r="BB414" t="s">
        <v>105</v>
      </c>
      <c r="BC414" t="s">
        <v>105</v>
      </c>
      <c r="BD414" t="s">
        <v>105</v>
      </c>
      <c r="BE414" t="s">
        <v>105</v>
      </c>
      <c r="BF414" t="s">
        <v>88</v>
      </c>
      <c r="BG414" t="s">
        <v>107</v>
      </c>
      <c r="BH414" t="s">
        <v>2236</v>
      </c>
      <c r="BI414" t="s">
        <v>91</v>
      </c>
      <c r="BJ414" t="s">
        <v>332</v>
      </c>
      <c r="BK414" t="s">
        <v>93</v>
      </c>
      <c r="BL414" t="s">
        <v>1059</v>
      </c>
    </row>
    <row r="415" spans="1:64" x14ac:dyDescent="0.2">
      <c r="A415" s="2">
        <v>433</v>
      </c>
      <c r="B415" t="s">
        <v>2237</v>
      </c>
      <c r="C415" t="s">
        <v>2238</v>
      </c>
      <c r="D415" t="s">
        <v>67</v>
      </c>
      <c r="E415" t="s">
        <v>68</v>
      </c>
      <c r="F415" t="s">
        <v>1591</v>
      </c>
      <c r="G415" t="s">
        <v>70</v>
      </c>
      <c r="H415" t="s">
        <v>71</v>
      </c>
      <c r="I415" t="s">
        <v>72</v>
      </c>
      <c r="J415" t="s">
        <v>139</v>
      </c>
      <c r="K415" t="s">
        <v>154</v>
      </c>
      <c r="L415" t="s">
        <v>296</v>
      </c>
      <c r="M415" t="s">
        <v>156</v>
      </c>
      <c r="N415" t="s">
        <v>118</v>
      </c>
      <c r="O415" t="s">
        <v>419</v>
      </c>
      <c r="P415" t="s">
        <v>208</v>
      </c>
      <c r="Q415" t="s">
        <v>80</v>
      </c>
      <c r="R415" t="s">
        <v>720</v>
      </c>
      <c r="S415" t="s">
        <v>443</v>
      </c>
      <c r="T415" t="s">
        <v>83</v>
      </c>
      <c r="U415" t="s">
        <v>83</v>
      </c>
      <c r="V415" t="s">
        <v>83</v>
      </c>
      <c r="W415" t="s">
        <v>83</v>
      </c>
      <c r="X415" t="s">
        <v>83</v>
      </c>
      <c r="Y415" t="s">
        <v>83</v>
      </c>
      <c r="Z415" t="s">
        <v>83</v>
      </c>
      <c r="AA415" t="s">
        <v>83</v>
      </c>
      <c r="AB415" t="s">
        <v>83</v>
      </c>
      <c r="AC415" t="s">
        <v>83</v>
      </c>
      <c r="AD415" t="s">
        <v>83</v>
      </c>
      <c r="AE415" t="s">
        <v>83</v>
      </c>
      <c r="AF415" t="s">
        <v>83</v>
      </c>
      <c r="AG415" t="s">
        <v>83</v>
      </c>
      <c r="AH415" t="s">
        <v>83</v>
      </c>
      <c r="AI415" t="s">
        <v>83</v>
      </c>
      <c r="AJ415" t="s">
        <v>83</v>
      </c>
      <c r="AK415" t="s">
        <v>83</v>
      </c>
      <c r="AL415" t="s">
        <v>83</v>
      </c>
      <c r="AM415" t="s">
        <v>83</v>
      </c>
      <c r="AN415" t="s">
        <v>83</v>
      </c>
      <c r="AO415" t="s">
        <v>83</v>
      </c>
      <c r="AP415" t="s">
        <v>83</v>
      </c>
      <c r="AQ415" t="s">
        <v>83</v>
      </c>
      <c r="AR415" t="s">
        <v>83</v>
      </c>
      <c r="AS415" t="s">
        <v>83</v>
      </c>
      <c r="AT415" t="s">
        <v>83</v>
      </c>
      <c r="AU415" t="s">
        <v>83</v>
      </c>
      <c r="AV415" t="s">
        <v>83</v>
      </c>
      <c r="AW415" t="s">
        <v>83</v>
      </c>
      <c r="AX415" t="s">
        <v>83</v>
      </c>
      <c r="AY415" t="s">
        <v>83</v>
      </c>
      <c r="AZ415" t="s">
        <v>83</v>
      </c>
      <c r="BA415" t="s">
        <v>125</v>
      </c>
      <c r="BB415" t="s">
        <v>125</v>
      </c>
      <c r="BC415" t="s">
        <v>125</v>
      </c>
      <c r="BD415" t="s">
        <v>125</v>
      </c>
      <c r="BE415" t="s">
        <v>125</v>
      </c>
      <c r="BF415" t="s">
        <v>88</v>
      </c>
      <c r="BG415" t="s">
        <v>107</v>
      </c>
      <c r="BH415" t="s">
        <v>2163</v>
      </c>
      <c r="BI415" t="s">
        <v>129</v>
      </c>
      <c r="BJ415" t="s">
        <v>601</v>
      </c>
      <c r="BK415" t="s">
        <v>93</v>
      </c>
      <c r="BL415" t="s">
        <v>1290</v>
      </c>
    </row>
    <row r="416" spans="1:64" x14ac:dyDescent="0.2">
      <c r="A416" s="2">
        <v>434</v>
      </c>
      <c r="B416" t="s">
        <v>2239</v>
      </c>
      <c r="C416" t="s">
        <v>193</v>
      </c>
      <c r="D416" t="s">
        <v>560</v>
      </c>
      <c r="E416" t="s">
        <v>561</v>
      </c>
      <c r="F416" t="s">
        <v>1538</v>
      </c>
      <c r="G416" t="s">
        <v>70</v>
      </c>
      <c r="H416" t="s">
        <v>153</v>
      </c>
      <c r="I416" t="s">
        <v>72</v>
      </c>
      <c r="J416" t="s">
        <v>139</v>
      </c>
      <c r="K416" t="s">
        <v>154</v>
      </c>
      <c r="L416" t="s">
        <v>2086</v>
      </c>
      <c r="M416" t="s">
        <v>774</v>
      </c>
      <c r="N416" t="s">
        <v>170</v>
      </c>
      <c r="O416" t="s">
        <v>513</v>
      </c>
      <c r="P416" t="s">
        <v>621</v>
      </c>
      <c r="Q416" t="s">
        <v>80</v>
      </c>
      <c r="R416" t="s">
        <v>650</v>
      </c>
      <c r="S416" t="s">
        <v>1910</v>
      </c>
      <c r="T416" t="s">
        <v>86</v>
      </c>
      <c r="U416" t="s">
        <v>86</v>
      </c>
      <c r="V416" t="s">
        <v>86</v>
      </c>
      <c r="W416" t="s">
        <v>86</v>
      </c>
      <c r="X416" t="s">
        <v>86</v>
      </c>
      <c r="Y416" t="s">
        <v>86</v>
      </c>
      <c r="Z416" t="s">
        <v>86</v>
      </c>
      <c r="AA416" t="s">
        <v>86</v>
      </c>
      <c r="AB416" t="s">
        <v>84</v>
      </c>
      <c r="AC416" t="s">
        <v>84</v>
      </c>
      <c r="AD416" t="s">
        <v>84</v>
      </c>
      <c r="AE416" t="s">
        <v>84</v>
      </c>
      <c r="AF416" t="s">
        <v>84</v>
      </c>
      <c r="AG416" t="s">
        <v>84</v>
      </c>
      <c r="AH416" t="s">
        <v>84</v>
      </c>
      <c r="AI416" t="s">
        <v>84</v>
      </c>
      <c r="AJ416" t="s">
        <v>86</v>
      </c>
      <c r="AK416" t="s">
        <v>86</v>
      </c>
      <c r="AL416" t="s">
        <v>86</v>
      </c>
      <c r="AM416" t="s">
        <v>86</v>
      </c>
      <c r="AN416" t="s">
        <v>86</v>
      </c>
      <c r="AO416" t="s">
        <v>86</v>
      </c>
      <c r="AP416" t="s">
        <v>86</v>
      </c>
      <c r="AQ416" t="s">
        <v>86</v>
      </c>
      <c r="AR416" t="s">
        <v>86</v>
      </c>
      <c r="AS416" t="s">
        <v>86</v>
      </c>
      <c r="AT416" t="s">
        <v>86</v>
      </c>
      <c r="AU416" t="s">
        <v>86</v>
      </c>
      <c r="AV416" t="s">
        <v>86</v>
      </c>
      <c r="AW416" t="s">
        <v>86</v>
      </c>
      <c r="AX416" t="s">
        <v>86</v>
      </c>
      <c r="AY416" t="s">
        <v>86</v>
      </c>
      <c r="AZ416" t="s">
        <v>86</v>
      </c>
      <c r="BA416" t="s">
        <v>87</v>
      </c>
      <c r="BB416" t="s">
        <v>87</v>
      </c>
      <c r="BC416" t="s">
        <v>87</v>
      </c>
      <c r="BD416" t="s">
        <v>87</v>
      </c>
      <c r="BE416" t="s">
        <v>87</v>
      </c>
      <c r="BF416" t="s">
        <v>88</v>
      </c>
      <c r="BG416" t="s">
        <v>146</v>
      </c>
      <c r="BH416" t="s">
        <v>1009</v>
      </c>
      <c r="BI416" t="s">
        <v>91</v>
      </c>
      <c r="BJ416" t="s">
        <v>178</v>
      </c>
      <c r="BK416" t="s">
        <v>243</v>
      </c>
      <c r="BL416" t="s">
        <v>716</v>
      </c>
    </row>
    <row r="417" spans="1:64" x14ac:dyDescent="0.2">
      <c r="A417" s="2">
        <v>435</v>
      </c>
      <c r="B417" t="s">
        <v>2240</v>
      </c>
      <c r="C417" t="s">
        <v>901</v>
      </c>
      <c r="D417" t="s">
        <v>560</v>
      </c>
      <c r="E417" t="s">
        <v>561</v>
      </c>
      <c r="F417" t="s">
        <v>2241</v>
      </c>
      <c r="G417" t="s">
        <v>136</v>
      </c>
      <c r="H417" t="s">
        <v>71</v>
      </c>
      <c r="I417" t="s">
        <v>72</v>
      </c>
      <c r="J417" t="s">
        <v>139</v>
      </c>
      <c r="K417" t="s">
        <v>74</v>
      </c>
      <c r="L417" t="s">
        <v>548</v>
      </c>
      <c r="M417" t="s">
        <v>1569</v>
      </c>
      <c r="N417" t="s">
        <v>170</v>
      </c>
      <c r="O417" t="s">
        <v>240</v>
      </c>
      <c r="P417" t="s">
        <v>668</v>
      </c>
      <c r="Q417" t="s">
        <v>80</v>
      </c>
      <c r="R417" t="s">
        <v>2242</v>
      </c>
      <c r="S417" t="s">
        <v>2243</v>
      </c>
      <c r="T417" t="s">
        <v>123</v>
      </c>
      <c r="U417" t="s">
        <v>453</v>
      </c>
      <c r="V417" t="s">
        <v>123</v>
      </c>
      <c r="W417" t="s">
        <v>453</v>
      </c>
      <c r="X417" t="s">
        <v>453</v>
      </c>
      <c r="Y417" t="s">
        <v>123</v>
      </c>
      <c r="Z417" t="s">
        <v>123</v>
      </c>
      <c r="AA417" t="s">
        <v>453</v>
      </c>
      <c r="AB417" t="s">
        <v>123</v>
      </c>
      <c r="AC417" t="s">
        <v>453</v>
      </c>
      <c r="AD417" t="s">
        <v>83</v>
      </c>
      <c r="AE417" t="s">
        <v>453</v>
      </c>
      <c r="AF417" t="s">
        <v>86</v>
      </c>
      <c r="AG417" t="s">
        <v>84</v>
      </c>
      <c r="AH417" t="s">
        <v>84</v>
      </c>
      <c r="AI417" t="s">
        <v>83</v>
      </c>
      <c r="AJ417" t="s">
        <v>83</v>
      </c>
      <c r="AK417" t="s">
        <v>84</v>
      </c>
      <c r="AL417" t="s">
        <v>83</v>
      </c>
      <c r="AM417" t="s">
        <v>83</v>
      </c>
      <c r="AN417" t="s">
        <v>83</v>
      </c>
      <c r="AO417" t="s">
        <v>84</v>
      </c>
      <c r="AP417" t="s">
        <v>83</v>
      </c>
      <c r="AQ417" t="s">
        <v>86</v>
      </c>
      <c r="AR417" t="s">
        <v>83</v>
      </c>
      <c r="AS417" t="s">
        <v>83</v>
      </c>
      <c r="AT417" t="s">
        <v>83</v>
      </c>
      <c r="AU417" t="s">
        <v>83</v>
      </c>
      <c r="AV417" t="s">
        <v>86</v>
      </c>
      <c r="AW417" t="s">
        <v>83</v>
      </c>
      <c r="AX417" t="s">
        <v>84</v>
      </c>
      <c r="AY417" t="s">
        <v>83</v>
      </c>
      <c r="AZ417" t="s">
        <v>83</v>
      </c>
      <c r="BA417" t="s">
        <v>105</v>
      </c>
      <c r="BB417" t="s">
        <v>202</v>
      </c>
      <c r="BC417" t="s">
        <v>105</v>
      </c>
      <c r="BD417" t="s">
        <v>105</v>
      </c>
      <c r="BE417" t="s">
        <v>105</v>
      </c>
      <c r="BF417" t="s">
        <v>211</v>
      </c>
      <c r="BG417" t="s">
        <v>486</v>
      </c>
      <c r="BH417" t="s">
        <v>1340</v>
      </c>
      <c r="BI417" t="s">
        <v>129</v>
      </c>
      <c r="BJ417" t="s">
        <v>940</v>
      </c>
      <c r="BK417" t="s">
        <v>1231</v>
      </c>
      <c r="BL417" t="s">
        <v>1309</v>
      </c>
    </row>
    <row r="418" spans="1:64" x14ac:dyDescent="0.2">
      <c r="A418" s="2">
        <v>436</v>
      </c>
      <c r="B418" t="s">
        <v>2244</v>
      </c>
      <c r="C418" t="s">
        <v>2245</v>
      </c>
      <c r="D418" t="s">
        <v>560</v>
      </c>
      <c r="E418" t="s">
        <v>561</v>
      </c>
      <c r="F418" t="s">
        <v>2246</v>
      </c>
      <c r="G418" t="s">
        <v>136</v>
      </c>
      <c r="H418" t="s">
        <v>153</v>
      </c>
      <c r="I418" t="s">
        <v>72</v>
      </c>
      <c r="J418" t="s">
        <v>139</v>
      </c>
      <c r="K418" t="s">
        <v>74</v>
      </c>
      <c r="L418" t="s">
        <v>2101</v>
      </c>
      <c r="M418" t="s">
        <v>2247</v>
      </c>
      <c r="N418" t="s">
        <v>77</v>
      </c>
      <c r="O418" t="s">
        <v>2248</v>
      </c>
      <c r="P418" t="s">
        <v>158</v>
      </c>
      <c r="Q418" t="s">
        <v>173</v>
      </c>
      <c r="R418" t="s">
        <v>386</v>
      </c>
      <c r="S418" t="s">
        <v>2249</v>
      </c>
      <c r="T418" t="s">
        <v>83</v>
      </c>
      <c r="U418" t="s">
        <v>83</v>
      </c>
      <c r="V418" t="s">
        <v>84</v>
      </c>
      <c r="W418" t="s">
        <v>84</v>
      </c>
      <c r="X418" t="s">
        <v>84</v>
      </c>
      <c r="Y418" t="s">
        <v>84</v>
      </c>
      <c r="Z418" t="s">
        <v>85</v>
      </c>
      <c r="AA418" t="s">
        <v>85</v>
      </c>
      <c r="AB418" t="s">
        <v>84</v>
      </c>
      <c r="AC418" t="s">
        <v>84</v>
      </c>
      <c r="AD418" t="s">
        <v>83</v>
      </c>
      <c r="AE418" t="s">
        <v>84</v>
      </c>
      <c r="AF418" t="s">
        <v>83</v>
      </c>
      <c r="AG418" t="s">
        <v>83</v>
      </c>
      <c r="AH418" t="s">
        <v>83</v>
      </c>
      <c r="AI418" t="s">
        <v>85</v>
      </c>
      <c r="AJ418" t="s">
        <v>83</v>
      </c>
      <c r="AK418" t="s">
        <v>83</v>
      </c>
      <c r="AL418" t="s">
        <v>83</v>
      </c>
      <c r="AM418" t="s">
        <v>84</v>
      </c>
      <c r="AN418" t="s">
        <v>83</v>
      </c>
      <c r="AO418" t="s">
        <v>84</v>
      </c>
      <c r="AP418" t="s">
        <v>84</v>
      </c>
      <c r="AQ418" t="s">
        <v>85</v>
      </c>
      <c r="AR418" t="s">
        <v>84</v>
      </c>
      <c r="AS418" t="s">
        <v>84</v>
      </c>
      <c r="AT418" t="s">
        <v>84</v>
      </c>
      <c r="AU418" t="s">
        <v>84</v>
      </c>
      <c r="AV418" t="s">
        <v>84</v>
      </c>
      <c r="AW418" t="s">
        <v>84</v>
      </c>
      <c r="AX418" t="s">
        <v>84</v>
      </c>
      <c r="AY418" t="s">
        <v>84</v>
      </c>
      <c r="AZ418" t="s">
        <v>84</v>
      </c>
      <c r="BA418" t="s">
        <v>105</v>
      </c>
      <c r="BB418" t="s">
        <v>105</v>
      </c>
      <c r="BC418" t="s">
        <v>105</v>
      </c>
      <c r="BD418" t="s">
        <v>105</v>
      </c>
      <c r="BE418" t="s">
        <v>105</v>
      </c>
      <c r="BF418" t="s">
        <v>220</v>
      </c>
      <c r="BG418" t="s">
        <v>462</v>
      </c>
      <c r="BH418" t="s">
        <v>259</v>
      </c>
      <c r="BI418" t="s">
        <v>188</v>
      </c>
      <c r="BJ418" t="s">
        <v>372</v>
      </c>
      <c r="BK418" t="s">
        <v>93</v>
      </c>
      <c r="BL418" t="s">
        <v>523</v>
      </c>
    </row>
    <row r="419" spans="1:64" x14ac:dyDescent="0.2">
      <c r="A419" s="2">
        <v>437</v>
      </c>
      <c r="B419" t="s">
        <v>2250</v>
      </c>
      <c r="C419" t="s">
        <v>2251</v>
      </c>
      <c r="D419" t="s">
        <v>560</v>
      </c>
      <c r="E419" t="s">
        <v>561</v>
      </c>
      <c r="F419" t="s">
        <v>2252</v>
      </c>
      <c r="G419" t="s">
        <v>70</v>
      </c>
      <c r="H419" t="s">
        <v>153</v>
      </c>
      <c r="I419" t="s">
        <v>72</v>
      </c>
      <c r="J419" t="s">
        <v>139</v>
      </c>
      <c r="K419" t="s">
        <v>74</v>
      </c>
      <c r="L419" t="s">
        <v>548</v>
      </c>
      <c r="M419" t="s">
        <v>2253</v>
      </c>
      <c r="N419" t="s">
        <v>77</v>
      </c>
      <c r="O419" t="s">
        <v>171</v>
      </c>
      <c r="P419" t="s">
        <v>158</v>
      </c>
      <c r="Q419" t="s">
        <v>173</v>
      </c>
      <c r="R419" t="s">
        <v>594</v>
      </c>
      <c r="S419" t="s">
        <v>348</v>
      </c>
      <c r="T419" t="s">
        <v>83</v>
      </c>
      <c r="U419" t="s">
        <v>83</v>
      </c>
      <c r="V419" t="s">
        <v>83</v>
      </c>
      <c r="W419" t="s">
        <v>85</v>
      </c>
      <c r="X419" t="s">
        <v>83</v>
      </c>
      <c r="Y419" t="s">
        <v>85</v>
      </c>
      <c r="Z419" t="s">
        <v>85</v>
      </c>
      <c r="AA419" t="s">
        <v>83</v>
      </c>
      <c r="AB419" t="s">
        <v>85</v>
      </c>
      <c r="AC419" t="s">
        <v>85</v>
      </c>
      <c r="AD419" t="s">
        <v>85</v>
      </c>
      <c r="AE419" t="s">
        <v>85</v>
      </c>
      <c r="AF419" t="s">
        <v>84</v>
      </c>
      <c r="AG419" t="s">
        <v>84</v>
      </c>
      <c r="AH419" t="s">
        <v>84</v>
      </c>
      <c r="AI419" t="s">
        <v>85</v>
      </c>
      <c r="AJ419" t="s">
        <v>83</v>
      </c>
      <c r="AK419" t="s">
        <v>83</v>
      </c>
      <c r="AL419" t="s">
        <v>83</v>
      </c>
      <c r="AM419" t="s">
        <v>83</v>
      </c>
      <c r="AN419" t="s">
        <v>83</v>
      </c>
      <c r="AO419" t="s">
        <v>83</v>
      </c>
      <c r="AP419" t="s">
        <v>83</v>
      </c>
      <c r="AQ419" t="s">
        <v>83</v>
      </c>
      <c r="AR419" t="s">
        <v>83</v>
      </c>
      <c r="AS419" t="s">
        <v>83</v>
      </c>
      <c r="AT419" t="s">
        <v>85</v>
      </c>
      <c r="AU419" t="s">
        <v>85</v>
      </c>
      <c r="AV419" t="s">
        <v>85</v>
      </c>
      <c r="AW419" t="s">
        <v>85</v>
      </c>
      <c r="AX419" t="s">
        <v>85</v>
      </c>
      <c r="AY419" t="s">
        <v>85</v>
      </c>
      <c r="AZ419" t="s">
        <v>85</v>
      </c>
      <c r="BA419" t="s">
        <v>105</v>
      </c>
      <c r="BB419" t="s">
        <v>105</v>
      </c>
      <c r="BC419" t="s">
        <v>105</v>
      </c>
      <c r="BD419" t="s">
        <v>105</v>
      </c>
      <c r="BE419" t="s">
        <v>105</v>
      </c>
      <c r="BF419" t="s">
        <v>220</v>
      </c>
      <c r="BG419" t="s">
        <v>176</v>
      </c>
      <c r="BH419" t="s">
        <v>595</v>
      </c>
      <c r="BI419" t="s">
        <v>129</v>
      </c>
      <c r="BJ419" t="s">
        <v>429</v>
      </c>
      <c r="BK419" t="s">
        <v>93</v>
      </c>
      <c r="BL419" t="s">
        <v>1389</v>
      </c>
    </row>
    <row r="420" spans="1:64" x14ac:dyDescent="0.2">
      <c r="A420" s="2">
        <v>438</v>
      </c>
      <c r="B420" t="s">
        <v>2254</v>
      </c>
      <c r="C420" t="s">
        <v>764</v>
      </c>
      <c r="D420" t="s">
        <v>67</v>
      </c>
      <c r="E420" t="s">
        <v>68</v>
      </c>
      <c r="F420" t="s">
        <v>2255</v>
      </c>
      <c r="G420" t="s">
        <v>136</v>
      </c>
      <c r="H420" t="s">
        <v>71</v>
      </c>
      <c r="I420" t="s">
        <v>72</v>
      </c>
      <c r="J420" t="s">
        <v>139</v>
      </c>
      <c r="K420" t="s">
        <v>140</v>
      </c>
      <c r="L420" t="s">
        <v>541</v>
      </c>
      <c r="M420" t="s">
        <v>883</v>
      </c>
      <c r="N420" t="s">
        <v>118</v>
      </c>
      <c r="O420" t="s">
        <v>347</v>
      </c>
      <c r="P420" t="s">
        <v>385</v>
      </c>
      <c r="Q420" t="s">
        <v>173</v>
      </c>
      <c r="R420" t="s">
        <v>426</v>
      </c>
      <c r="S420" t="s">
        <v>82</v>
      </c>
      <c r="T420" t="s">
        <v>85</v>
      </c>
      <c r="U420" t="s">
        <v>85</v>
      </c>
      <c r="V420" t="s">
        <v>85</v>
      </c>
      <c r="W420" t="s">
        <v>85</v>
      </c>
      <c r="X420" t="s">
        <v>85</v>
      </c>
      <c r="Y420" t="s">
        <v>85</v>
      </c>
      <c r="Z420" t="s">
        <v>85</v>
      </c>
      <c r="AA420" t="s">
        <v>85</v>
      </c>
      <c r="AB420" t="s">
        <v>85</v>
      </c>
      <c r="AC420" t="s">
        <v>85</v>
      </c>
      <c r="AD420" t="s">
        <v>85</v>
      </c>
      <c r="AE420" t="s">
        <v>85</v>
      </c>
      <c r="AF420" t="s">
        <v>85</v>
      </c>
      <c r="AG420" t="s">
        <v>85</v>
      </c>
      <c r="AH420" t="s">
        <v>85</v>
      </c>
      <c r="AI420" t="s">
        <v>85</v>
      </c>
      <c r="AJ420" t="s">
        <v>85</v>
      </c>
      <c r="AK420" t="s">
        <v>85</v>
      </c>
      <c r="AL420" t="s">
        <v>85</v>
      </c>
      <c r="AM420" t="s">
        <v>85</v>
      </c>
      <c r="AN420" t="s">
        <v>85</v>
      </c>
      <c r="AO420" t="s">
        <v>85</v>
      </c>
      <c r="AP420" t="s">
        <v>85</v>
      </c>
      <c r="AQ420" t="s">
        <v>85</v>
      </c>
      <c r="AR420" t="s">
        <v>85</v>
      </c>
      <c r="AS420" t="s">
        <v>85</v>
      </c>
      <c r="AT420" t="s">
        <v>85</v>
      </c>
      <c r="AU420" t="s">
        <v>85</v>
      </c>
      <c r="AV420" t="s">
        <v>85</v>
      </c>
      <c r="AW420" t="s">
        <v>85</v>
      </c>
      <c r="AX420" t="s">
        <v>85</v>
      </c>
      <c r="AY420" t="s">
        <v>85</v>
      </c>
      <c r="AZ420" t="s">
        <v>85</v>
      </c>
      <c r="BA420" t="s">
        <v>126</v>
      </c>
      <c r="BB420" t="s">
        <v>126</v>
      </c>
      <c r="BC420" t="s">
        <v>126</v>
      </c>
      <c r="BD420" t="s">
        <v>126</v>
      </c>
      <c r="BE420" t="s">
        <v>126</v>
      </c>
      <c r="BF420" t="s">
        <v>88</v>
      </c>
      <c r="BG420" t="s">
        <v>89</v>
      </c>
      <c r="BH420" t="s">
        <v>212</v>
      </c>
      <c r="BI420" t="s">
        <v>129</v>
      </c>
      <c r="BJ420" t="s">
        <v>178</v>
      </c>
      <c r="BK420" t="s">
        <v>110</v>
      </c>
      <c r="BL420" t="s">
        <v>341</v>
      </c>
    </row>
    <row r="421" spans="1:64" x14ac:dyDescent="0.2">
      <c r="A421" s="2">
        <v>439</v>
      </c>
      <c r="B421" t="s">
        <v>2256</v>
      </c>
      <c r="C421" t="s">
        <v>946</v>
      </c>
      <c r="D421" t="s">
        <v>67</v>
      </c>
      <c r="E421" t="s">
        <v>68</v>
      </c>
      <c r="F421" t="s">
        <v>2257</v>
      </c>
      <c r="G421" t="s">
        <v>136</v>
      </c>
      <c r="H421" t="s">
        <v>71</v>
      </c>
      <c r="I421" t="s">
        <v>72</v>
      </c>
      <c r="J421" t="s">
        <v>139</v>
      </c>
      <c r="K421" t="s">
        <v>140</v>
      </c>
      <c r="L421" t="s">
        <v>1447</v>
      </c>
      <c r="M421" t="s">
        <v>726</v>
      </c>
      <c r="N421" t="s">
        <v>77</v>
      </c>
      <c r="O421" t="s">
        <v>157</v>
      </c>
      <c r="P421" t="s">
        <v>1386</v>
      </c>
      <c r="Q421" t="s">
        <v>80</v>
      </c>
      <c r="R421" t="s">
        <v>925</v>
      </c>
      <c r="S421" t="s">
        <v>242</v>
      </c>
      <c r="T421" t="s">
        <v>86</v>
      </c>
      <c r="U421" t="s">
        <v>86</v>
      </c>
      <c r="V421" t="s">
        <v>86</v>
      </c>
      <c r="W421" t="s">
        <v>86</v>
      </c>
      <c r="X421" t="s">
        <v>86</v>
      </c>
      <c r="Y421" t="s">
        <v>86</v>
      </c>
      <c r="Z421" t="s">
        <v>86</v>
      </c>
      <c r="AA421" t="s">
        <v>86</v>
      </c>
      <c r="AB421" t="s">
        <v>86</v>
      </c>
      <c r="AC421" t="s">
        <v>86</v>
      </c>
      <c r="AD421" t="s">
        <v>86</v>
      </c>
      <c r="AE421" t="s">
        <v>86</v>
      </c>
      <c r="AF421" t="s">
        <v>86</v>
      </c>
      <c r="AG421" t="s">
        <v>86</v>
      </c>
      <c r="AH421" t="s">
        <v>86</v>
      </c>
      <c r="AI421" t="s">
        <v>86</v>
      </c>
      <c r="AJ421" t="s">
        <v>86</v>
      </c>
      <c r="AK421" t="s">
        <v>86</v>
      </c>
      <c r="AL421" t="s">
        <v>86</v>
      </c>
      <c r="AM421" t="s">
        <v>86</v>
      </c>
      <c r="AN421" t="s">
        <v>86</v>
      </c>
      <c r="AO421" t="s">
        <v>86</v>
      </c>
      <c r="AP421" t="s">
        <v>86</v>
      </c>
      <c r="AQ421" t="s">
        <v>86</v>
      </c>
      <c r="AR421" t="s">
        <v>86</v>
      </c>
      <c r="AS421" t="s">
        <v>86</v>
      </c>
      <c r="AT421" t="s">
        <v>86</v>
      </c>
      <c r="AU421" t="s">
        <v>86</v>
      </c>
      <c r="AV421" t="s">
        <v>86</v>
      </c>
      <c r="AW421" t="s">
        <v>86</v>
      </c>
      <c r="AX421" t="s">
        <v>86</v>
      </c>
      <c r="AY421" t="s">
        <v>86</v>
      </c>
      <c r="AZ421" t="s">
        <v>86</v>
      </c>
      <c r="BA421" t="s">
        <v>87</v>
      </c>
      <c r="BB421" t="s">
        <v>87</v>
      </c>
      <c r="BC421" t="s">
        <v>87</v>
      </c>
      <c r="BD421" t="s">
        <v>87</v>
      </c>
      <c r="BE421" t="s">
        <v>87</v>
      </c>
      <c r="BF421" t="s">
        <v>88</v>
      </c>
      <c r="BG421" t="s">
        <v>89</v>
      </c>
      <c r="BH421" t="s">
        <v>212</v>
      </c>
      <c r="BI421" t="s">
        <v>129</v>
      </c>
      <c r="BJ421" t="s">
        <v>178</v>
      </c>
      <c r="BK421" t="s">
        <v>110</v>
      </c>
      <c r="BL421" t="s">
        <v>179</v>
      </c>
    </row>
    <row r="422" spans="1:64" x14ac:dyDescent="0.2">
      <c r="A422" s="2">
        <v>440</v>
      </c>
      <c r="B422" t="s">
        <v>2258</v>
      </c>
      <c r="C422" t="s">
        <v>1661</v>
      </c>
      <c r="D422" t="s">
        <v>67</v>
      </c>
      <c r="E422" t="s">
        <v>68</v>
      </c>
      <c r="F422" t="s">
        <v>272</v>
      </c>
      <c r="G422" t="s">
        <v>70</v>
      </c>
      <c r="H422" t="s">
        <v>153</v>
      </c>
      <c r="I422" t="s">
        <v>72</v>
      </c>
      <c r="J422" t="s">
        <v>139</v>
      </c>
      <c r="K422" t="s">
        <v>154</v>
      </c>
      <c r="L422" t="s">
        <v>2259</v>
      </c>
      <c r="M422" t="s">
        <v>2260</v>
      </c>
      <c r="N422" t="s">
        <v>143</v>
      </c>
      <c r="O422" t="s">
        <v>2179</v>
      </c>
      <c r="P422" t="s">
        <v>120</v>
      </c>
      <c r="Q422" t="s">
        <v>80</v>
      </c>
      <c r="R422" t="s">
        <v>622</v>
      </c>
      <c r="S422" t="s">
        <v>2261</v>
      </c>
      <c r="T422" t="s">
        <v>84</v>
      </c>
      <c r="U422" t="s">
        <v>84</v>
      </c>
      <c r="V422" t="s">
        <v>84</v>
      </c>
      <c r="W422" t="s">
        <v>84</v>
      </c>
      <c r="X422" t="s">
        <v>84</v>
      </c>
      <c r="Y422" t="s">
        <v>84</v>
      </c>
      <c r="Z422" t="s">
        <v>84</v>
      </c>
      <c r="AA422" t="s">
        <v>84</v>
      </c>
      <c r="AB422" t="s">
        <v>84</v>
      </c>
      <c r="AC422" t="s">
        <v>84</v>
      </c>
      <c r="AD422" t="s">
        <v>84</v>
      </c>
      <c r="AE422" t="s">
        <v>84</v>
      </c>
      <c r="AF422" t="s">
        <v>84</v>
      </c>
      <c r="AG422" t="s">
        <v>84</v>
      </c>
      <c r="AH422" t="s">
        <v>84</v>
      </c>
      <c r="AI422" t="s">
        <v>84</v>
      </c>
      <c r="AJ422" t="s">
        <v>84</v>
      </c>
      <c r="AK422" t="s">
        <v>84</v>
      </c>
      <c r="AL422" t="s">
        <v>84</v>
      </c>
      <c r="AM422" t="s">
        <v>84</v>
      </c>
      <c r="AN422" t="s">
        <v>84</v>
      </c>
      <c r="AO422" t="s">
        <v>84</v>
      </c>
      <c r="AP422" t="s">
        <v>84</v>
      </c>
      <c r="AQ422" t="s">
        <v>84</v>
      </c>
      <c r="AR422" t="s">
        <v>84</v>
      </c>
      <c r="AS422" t="s">
        <v>84</v>
      </c>
      <c r="AT422" t="s">
        <v>84</v>
      </c>
      <c r="AU422" t="s">
        <v>84</v>
      </c>
      <c r="AV422" t="s">
        <v>84</v>
      </c>
      <c r="AW422" t="s">
        <v>84</v>
      </c>
      <c r="AX422" t="s">
        <v>84</v>
      </c>
      <c r="AY422" t="s">
        <v>84</v>
      </c>
      <c r="AZ422" t="s">
        <v>84</v>
      </c>
      <c r="BA422" t="s">
        <v>106</v>
      </c>
      <c r="BB422" t="s">
        <v>106</v>
      </c>
      <c r="BC422" t="s">
        <v>106</v>
      </c>
      <c r="BD422" t="s">
        <v>106</v>
      </c>
      <c r="BE422" t="s">
        <v>106</v>
      </c>
      <c r="BF422" t="s">
        <v>88</v>
      </c>
      <c r="BG422" t="s">
        <v>89</v>
      </c>
      <c r="BH422" t="s">
        <v>212</v>
      </c>
      <c r="BI422" t="s">
        <v>129</v>
      </c>
      <c r="BJ422" t="s">
        <v>178</v>
      </c>
      <c r="BK422" t="s">
        <v>110</v>
      </c>
      <c r="BL422" t="s">
        <v>164</v>
      </c>
    </row>
    <row r="423" spans="1:64" x14ac:dyDescent="0.2">
      <c r="A423" s="2">
        <v>441</v>
      </c>
      <c r="B423" t="s">
        <v>2262</v>
      </c>
      <c r="C423" t="s">
        <v>810</v>
      </c>
      <c r="D423" t="s">
        <v>560</v>
      </c>
      <c r="E423" t="s">
        <v>561</v>
      </c>
      <c r="F423" t="s">
        <v>2263</v>
      </c>
      <c r="G423" t="s">
        <v>70</v>
      </c>
      <c r="H423" t="s">
        <v>153</v>
      </c>
      <c r="I423" t="s">
        <v>72</v>
      </c>
      <c r="J423" t="s">
        <v>139</v>
      </c>
      <c r="K423" t="s">
        <v>74</v>
      </c>
      <c r="L423" t="s">
        <v>1046</v>
      </c>
      <c r="M423" t="s">
        <v>117</v>
      </c>
      <c r="N423" t="s">
        <v>170</v>
      </c>
      <c r="O423" t="s">
        <v>442</v>
      </c>
      <c r="P423" t="s">
        <v>79</v>
      </c>
      <c r="Q423" t="s">
        <v>80</v>
      </c>
      <c r="R423" t="s">
        <v>1012</v>
      </c>
      <c r="S423" t="s">
        <v>175</v>
      </c>
      <c r="T423" t="s">
        <v>85</v>
      </c>
      <c r="U423" t="s">
        <v>86</v>
      </c>
      <c r="V423" t="s">
        <v>83</v>
      </c>
      <c r="W423" t="s">
        <v>85</v>
      </c>
      <c r="X423" t="s">
        <v>85</v>
      </c>
      <c r="Y423" t="s">
        <v>85</v>
      </c>
      <c r="Z423" t="s">
        <v>85</v>
      </c>
      <c r="AA423" t="s">
        <v>124</v>
      </c>
      <c r="AB423" t="s">
        <v>124</v>
      </c>
      <c r="AC423" t="s">
        <v>85</v>
      </c>
      <c r="AD423" t="s">
        <v>123</v>
      </c>
      <c r="AE423" t="s">
        <v>84</v>
      </c>
      <c r="AF423" t="s">
        <v>83</v>
      </c>
      <c r="AG423" t="s">
        <v>85</v>
      </c>
      <c r="AH423" t="s">
        <v>83</v>
      </c>
      <c r="AI423" t="s">
        <v>85</v>
      </c>
      <c r="AJ423" t="s">
        <v>84</v>
      </c>
      <c r="AK423" t="s">
        <v>83</v>
      </c>
      <c r="AL423" t="s">
        <v>86</v>
      </c>
      <c r="AM423" t="s">
        <v>84</v>
      </c>
      <c r="AN423" t="s">
        <v>85</v>
      </c>
      <c r="AO423" t="s">
        <v>85</v>
      </c>
      <c r="AP423" t="s">
        <v>84</v>
      </c>
      <c r="AQ423" t="s">
        <v>85</v>
      </c>
      <c r="AR423" t="s">
        <v>124</v>
      </c>
      <c r="AS423" t="s">
        <v>124</v>
      </c>
      <c r="AT423" t="s">
        <v>84</v>
      </c>
      <c r="AU423" t="s">
        <v>84</v>
      </c>
      <c r="AV423" t="s">
        <v>84</v>
      </c>
      <c r="AW423" t="s">
        <v>84</v>
      </c>
      <c r="AX423" t="s">
        <v>83</v>
      </c>
      <c r="AY423" t="s">
        <v>83</v>
      </c>
      <c r="AZ423" t="s">
        <v>84</v>
      </c>
      <c r="BA423" t="s">
        <v>106</v>
      </c>
      <c r="BB423" t="s">
        <v>202</v>
      </c>
      <c r="BC423" t="s">
        <v>105</v>
      </c>
      <c r="BD423" t="s">
        <v>126</v>
      </c>
      <c r="BE423" t="s">
        <v>105</v>
      </c>
      <c r="BF423" t="s">
        <v>88</v>
      </c>
      <c r="BG423" t="s">
        <v>146</v>
      </c>
      <c r="BH423" t="s">
        <v>2264</v>
      </c>
      <c r="BI423" t="s">
        <v>129</v>
      </c>
      <c r="BJ423" t="s">
        <v>372</v>
      </c>
      <c r="BK423" t="s">
        <v>93</v>
      </c>
      <c r="BL423" t="s">
        <v>747</v>
      </c>
    </row>
    <row r="424" spans="1:64" x14ac:dyDescent="0.2">
      <c r="A424" s="2">
        <v>442</v>
      </c>
      <c r="B424" t="s">
        <v>2265</v>
      </c>
      <c r="C424" t="s">
        <v>1257</v>
      </c>
      <c r="D424" t="s">
        <v>560</v>
      </c>
      <c r="E424" t="s">
        <v>561</v>
      </c>
      <c r="F424" t="s">
        <v>2266</v>
      </c>
      <c r="G424" t="s">
        <v>70</v>
      </c>
      <c r="H424" t="s">
        <v>153</v>
      </c>
      <c r="I424" t="s">
        <v>72</v>
      </c>
      <c r="J424" t="s">
        <v>139</v>
      </c>
      <c r="K424" t="s">
        <v>74</v>
      </c>
      <c r="L424" t="s">
        <v>1612</v>
      </c>
      <c r="M424" t="s">
        <v>1077</v>
      </c>
      <c r="N424" t="s">
        <v>143</v>
      </c>
      <c r="O424" t="s">
        <v>575</v>
      </c>
      <c r="P424" t="s">
        <v>79</v>
      </c>
      <c r="Q424" t="s">
        <v>80</v>
      </c>
      <c r="R424" t="s">
        <v>837</v>
      </c>
      <c r="S424" t="s">
        <v>2267</v>
      </c>
      <c r="T424" t="s">
        <v>84</v>
      </c>
      <c r="U424" t="s">
        <v>84</v>
      </c>
      <c r="V424" t="s">
        <v>84</v>
      </c>
      <c r="W424" t="s">
        <v>84</v>
      </c>
      <c r="X424" t="s">
        <v>84</v>
      </c>
      <c r="Y424" t="s">
        <v>84</v>
      </c>
      <c r="Z424" t="s">
        <v>85</v>
      </c>
      <c r="AA424" t="s">
        <v>84</v>
      </c>
      <c r="AB424" t="s">
        <v>84</v>
      </c>
      <c r="AC424" t="s">
        <v>84</v>
      </c>
      <c r="AD424" t="s">
        <v>85</v>
      </c>
      <c r="AE424" t="s">
        <v>85</v>
      </c>
      <c r="AF424" t="s">
        <v>86</v>
      </c>
      <c r="AG424" t="s">
        <v>86</v>
      </c>
      <c r="AH424" t="s">
        <v>86</v>
      </c>
      <c r="AI424" t="s">
        <v>84</v>
      </c>
      <c r="AJ424" t="s">
        <v>86</v>
      </c>
      <c r="AK424" t="s">
        <v>86</v>
      </c>
      <c r="AL424" t="s">
        <v>86</v>
      </c>
      <c r="AM424" t="s">
        <v>86</v>
      </c>
      <c r="AN424" t="s">
        <v>86</v>
      </c>
      <c r="AO424" t="s">
        <v>84</v>
      </c>
      <c r="AP424" t="s">
        <v>86</v>
      </c>
      <c r="AQ424" t="s">
        <v>84</v>
      </c>
      <c r="AR424" t="s">
        <v>84</v>
      </c>
      <c r="AS424" t="s">
        <v>85</v>
      </c>
      <c r="AT424" t="s">
        <v>84</v>
      </c>
      <c r="AU424" t="s">
        <v>84</v>
      </c>
      <c r="AV424" t="s">
        <v>84</v>
      </c>
      <c r="AW424" t="s">
        <v>84</v>
      </c>
      <c r="AX424" t="s">
        <v>84</v>
      </c>
      <c r="AY424" t="s">
        <v>84</v>
      </c>
      <c r="AZ424" t="s">
        <v>84</v>
      </c>
      <c r="BA424" t="s">
        <v>87</v>
      </c>
      <c r="BB424" t="s">
        <v>87</v>
      </c>
      <c r="BC424" t="s">
        <v>87</v>
      </c>
      <c r="BD424" t="s">
        <v>87</v>
      </c>
      <c r="BE424" t="s">
        <v>87</v>
      </c>
      <c r="BF424" t="s">
        <v>88</v>
      </c>
      <c r="BG424" t="s">
        <v>107</v>
      </c>
      <c r="BH424" t="s">
        <v>1301</v>
      </c>
      <c r="BI424" t="s">
        <v>91</v>
      </c>
      <c r="BJ424" t="s">
        <v>260</v>
      </c>
      <c r="BK424" t="s">
        <v>93</v>
      </c>
      <c r="BL424" t="s">
        <v>751</v>
      </c>
    </row>
    <row r="425" spans="1:64" x14ac:dyDescent="0.2">
      <c r="A425" s="2">
        <v>443</v>
      </c>
      <c r="B425" t="s">
        <v>2268</v>
      </c>
      <c r="C425" t="s">
        <v>1959</v>
      </c>
      <c r="D425" t="s">
        <v>67</v>
      </c>
      <c r="E425" t="s">
        <v>68</v>
      </c>
      <c r="F425" t="s">
        <v>2269</v>
      </c>
      <c r="G425" t="s">
        <v>136</v>
      </c>
      <c r="H425" t="s">
        <v>71</v>
      </c>
      <c r="I425" t="s">
        <v>72</v>
      </c>
      <c r="J425" t="s">
        <v>139</v>
      </c>
      <c r="K425" t="s">
        <v>74</v>
      </c>
      <c r="L425" t="s">
        <v>636</v>
      </c>
      <c r="M425" t="s">
        <v>2270</v>
      </c>
      <c r="N425" t="s">
        <v>118</v>
      </c>
      <c r="O425" t="s">
        <v>2271</v>
      </c>
      <c r="P425" t="s">
        <v>744</v>
      </c>
      <c r="Q425" t="s">
        <v>80</v>
      </c>
      <c r="R425" t="s">
        <v>2051</v>
      </c>
      <c r="S425" t="s">
        <v>1199</v>
      </c>
      <c r="T425" t="s">
        <v>84</v>
      </c>
      <c r="U425" t="s">
        <v>84</v>
      </c>
      <c r="V425" t="s">
        <v>84</v>
      </c>
      <c r="W425" t="s">
        <v>84</v>
      </c>
      <c r="X425" t="s">
        <v>84</v>
      </c>
      <c r="Y425" t="s">
        <v>83</v>
      </c>
      <c r="Z425" t="s">
        <v>84</v>
      </c>
      <c r="AA425" t="s">
        <v>84</v>
      </c>
      <c r="AB425" t="s">
        <v>83</v>
      </c>
      <c r="AC425" t="s">
        <v>83</v>
      </c>
      <c r="AD425" t="s">
        <v>84</v>
      </c>
      <c r="AE425" t="s">
        <v>84</v>
      </c>
      <c r="AF425" t="s">
        <v>84</v>
      </c>
      <c r="AG425" t="s">
        <v>83</v>
      </c>
      <c r="AH425" t="s">
        <v>84</v>
      </c>
      <c r="AI425" t="s">
        <v>84</v>
      </c>
      <c r="AJ425" t="s">
        <v>84</v>
      </c>
      <c r="AK425" t="s">
        <v>84</v>
      </c>
      <c r="AL425" t="s">
        <v>85</v>
      </c>
      <c r="AM425" t="s">
        <v>84</v>
      </c>
      <c r="AN425" t="s">
        <v>83</v>
      </c>
      <c r="AO425" t="s">
        <v>84</v>
      </c>
      <c r="AP425" t="s">
        <v>83</v>
      </c>
      <c r="AQ425" t="s">
        <v>83</v>
      </c>
      <c r="AR425" t="s">
        <v>85</v>
      </c>
      <c r="AS425" t="s">
        <v>84</v>
      </c>
      <c r="AT425" t="s">
        <v>83</v>
      </c>
      <c r="AU425" t="s">
        <v>83</v>
      </c>
      <c r="AV425" t="s">
        <v>83</v>
      </c>
      <c r="AW425" t="s">
        <v>84</v>
      </c>
      <c r="AX425" t="s">
        <v>84</v>
      </c>
      <c r="AY425" t="s">
        <v>84</v>
      </c>
      <c r="AZ425" t="s">
        <v>84</v>
      </c>
      <c r="BA425" t="s">
        <v>105</v>
      </c>
      <c r="BB425" t="s">
        <v>105</v>
      </c>
      <c r="BC425" t="s">
        <v>105</v>
      </c>
      <c r="BD425" t="s">
        <v>105</v>
      </c>
      <c r="BE425" t="s">
        <v>105</v>
      </c>
      <c r="BF425" t="s">
        <v>88</v>
      </c>
      <c r="BG425" t="s">
        <v>176</v>
      </c>
      <c r="BH425" t="s">
        <v>108</v>
      </c>
      <c r="BI425" t="s">
        <v>129</v>
      </c>
      <c r="BJ425" t="s">
        <v>332</v>
      </c>
      <c r="BK425" t="s">
        <v>110</v>
      </c>
      <c r="BL425" t="s">
        <v>1388</v>
      </c>
    </row>
    <row r="426" spans="1:64" x14ac:dyDescent="0.2">
      <c r="A426" s="2">
        <v>444</v>
      </c>
      <c r="B426" t="s">
        <v>2272</v>
      </c>
      <c r="C426" t="s">
        <v>1415</v>
      </c>
      <c r="D426" t="s">
        <v>560</v>
      </c>
      <c r="E426" t="s">
        <v>561</v>
      </c>
      <c r="F426" t="s">
        <v>2273</v>
      </c>
      <c r="G426" t="s">
        <v>70</v>
      </c>
      <c r="H426" t="s">
        <v>153</v>
      </c>
      <c r="I426" t="s">
        <v>72</v>
      </c>
      <c r="J426" t="s">
        <v>139</v>
      </c>
      <c r="K426" t="s">
        <v>74</v>
      </c>
      <c r="L426" t="s">
        <v>1046</v>
      </c>
      <c r="M426" t="s">
        <v>273</v>
      </c>
      <c r="N426" t="s">
        <v>77</v>
      </c>
      <c r="O426" t="s">
        <v>119</v>
      </c>
      <c r="P426" t="s">
        <v>79</v>
      </c>
      <c r="Q426" t="s">
        <v>80</v>
      </c>
      <c r="R426" t="s">
        <v>364</v>
      </c>
      <c r="S426" t="s">
        <v>82</v>
      </c>
      <c r="T426" t="s">
        <v>83</v>
      </c>
      <c r="U426" t="s">
        <v>83</v>
      </c>
      <c r="V426" t="s">
        <v>83</v>
      </c>
      <c r="W426" t="s">
        <v>83</v>
      </c>
      <c r="X426" t="s">
        <v>83</v>
      </c>
      <c r="Y426" t="s">
        <v>83</v>
      </c>
      <c r="Z426" t="s">
        <v>83</v>
      </c>
      <c r="AA426" t="s">
        <v>83</v>
      </c>
      <c r="AB426" t="s">
        <v>83</v>
      </c>
      <c r="AC426" t="s">
        <v>84</v>
      </c>
      <c r="AD426" t="s">
        <v>83</v>
      </c>
      <c r="AE426" t="s">
        <v>83</v>
      </c>
      <c r="AF426" t="s">
        <v>83</v>
      </c>
      <c r="AG426" t="s">
        <v>84</v>
      </c>
      <c r="AH426" t="s">
        <v>83</v>
      </c>
      <c r="AI426" t="s">
        <v>83</v>
      </c>
      <c r="AJ426" t="s">
        <v>83</v>
      </c>
      <c r="AK426" t="s">
        <v>84</v>
      </c>
      <c r="AL426" t="s">
        <v>83</v>
      </c>
      <c r="AM426" t="s">
        <v>84</v>
      </c>
      <c r="AN426" t="s">
        <v>84</v>
      </c>
      <c r="AO426" t="s">
        <v>83</v>
      </c>
      <c r="AP426" t="s">
        <v>83</v>
      </c>
      <c r="AQ426" t="s">
        <v>84</v>
      </c>
      <c r="AR426" t="s">
        <v>84</v>
      </c>
      <c r="AS426" t="s">
        <v>84</v>
      </c>
      <c r="AT426" t="s">
        <v>83</v>
      </c>
      <c r="AU426" t="s">
        <v>84</v>
      </c>
      <c r="AV426" t="s">
        <v>84</v>
      </c>
      <c r="AW426" t="s">
        <v>84</v>
      </c>
      <c r="AX426" t="s">
        <v>83</v>
      </c>
      <c r="AY426" t="s">
        <v>83</v>
      </c>
      <c r="AZ426" t="s">
        <v>84</v>
      </c>
      <c r="BA426" t="s">
        <v>106</v>
      </c>
      <c r="BB426" t="s">
        <v>202</v>
      </c>
      <c r="BC426" t="s">
        <v>106</v>
      </c>
      <c r="BD426" t="s">
        <v>106</v>
      </c>
      <c r="BE426" t="s">
        <v>105</v>
      </c>
      <c r="BF426" t="s">
        <v>88</v>
      </c>
      <c r="BG426" t="s">
        <v>89</v>
      </c>
      <c r="BH426" t="s">
        <v>1641</v>
      </c>
      <c r="BI426" t="s">
        <v>129</v>
      </c>
      <c r="BJ426" t="s">
        <v>378</v>
      </c>
      <c r="BK426" t="s">
        <v>110</v>
      </c>
      <c r="BL426" t="s">
        <v>976</v>
      </c>
    </row>
    <row r="427" spans="1:64" x14ac:dyDescent="0.2">
      <c r="A427" s="2">
        <v>445</v>
      </c>
      <c r="B427" t="s">
        <v>2274</v>
      </c>
      <c r="C427" t="s">
        <v>1586</v>
      </c>
      <c r="D427" t="s">
        <v>560</v>
      </c>
      <c r="E427" t="s">
        <v>561</v>
      </c>
      <c r="F427" t="s">
        <v>2275</v>
      </c>
      <c r="G427" t="s">
        <v>136</v>
      </c>
      <c r="H427" t="s">
        <v>153</v>
      </c>
      <c r="I427" t="s">
        <v>72</v>
      </c>
      <c r="J427" t="s">
        <v>139</v>
      </c>
      <c r="K427" t="s">
        <v>154</v>
      </c>
      <c r="L427" t="s">
        <v>2086</v>
      </c>
      <c r="M427" t="s">
        <v>739</v>
      </c>
      <c r="N427" t="s">
        <v>170</v>
      </c>
      <c r="O427" t="s">
        <v>2276</v>
      </c>
      <c r="P427" t="s">
        <v>398</v>
      </c>
      <c r="Q427" t="s">
        <v>80</v>
      </c>
      <c r="R427" t="s">
        <v>209</v>
      </c>
      <c r="S427" t="s">
        <v>443</v>
      </c>
      <c r="T427" t="s">
        <v>83</v>
      </c>
      <c r="U427" t="s">
        <v>83</v>
      </c>
      <c r="V427" t="s">
        <v>83</v>
      </c>
      <c r="W427" t="s">
        <v>83</v>
      </c>
      <c r="X427" t="s">
        <v>83</v>
      </c>
      <c r="Y427" t="s">
        <v>83</v>
      </c>
      <c r="Z427" t="s">
        <v>83</v>
      </c>
      <c r="AA427" t="s">
        <v>83</v>
      </c>
      <c r="AB427" t="s">
        <v>83</v>
      </c>
      <c r="AC427" t="s">
        <v>83</v>
      </c>
      <c r="AD427" t="s">
        <v>83</v>
      </c>
      <c r="AE427" t="s">
        <v>83</v>
      </c>
      <c r="AF427" t="s">
        <v>83</v>
      </c>
      <c r="AG427" t="s">
        <v>83</v>
      </c>
      <c r="AH427" t="s">
        <v>83</v>
      </c>
      <c r="AI427" t="s">
        <v>83</v>
      </c>
      <c r="AJ427" t="s">
        <v>83</v>
      </c>
      <c r="AK427" t="s">
        <v>83</v>
      </c>
      <c r="AL427" t="s">
        <v>83</v>
      </c>
      <c r="AM427" t="s">
        <v>83</v>
      </c>
      <c r="AN427" t="s">
        <v>83</v>
      </c>
      <c r="AO427" t="s">
        <v>83</v>
      </c>
      <c r="AP427" t="s">
        <v>83</v>
      </c>
      <c r="AQ427" t="s">
        <v>83</v>
      </c>
      <c r="AR427" t="s">
        <v>83</v>
      </c>
      <c r="AS427" t="s">
        <v>83</v>
      </c>
      <c r="AT427" t="s">
        <v>83</v>
      </c>
      <c r="AU427" t="s">
        <v>83</v>
      </c>
      <c r="AV427" t="s">
        <v>83</v>
      </c>
      <c r="AW427" t="s">
        <v>83</v>
      </c>
      <c r="AX427" t="s">
        <v>83</v>
      </c>
      <c r="AY427" t="s">
        <v>83</v>
      </c>
      <c r="AZ427" t="s">
        <v>83</v>
      </c>
      <c r="BA427" t="s">
        <v>106</v>
      </c>
      <c r="BB427" t="s">
        <v>106</v>
      </c>
      <c r="BC427" t="s">
        <v>106</v>
      </c>
      <c r="BD427" t="s">
        <v>106</v>
      </c>
      <c r="BE427" t="s">
        <v>105</v>
      </c>
      <c r="BF427" t="s">
        <v>589</v>
      </c>
      <c r="BG427" t="s">
        <v>89</v>
      </c>
      <c r="BH427" t="s">
        <v>417</v>
      </c>
      <c r="BI427" t="s">
        <v>657</v>
      </c>
      <c r="BJ427" t="s">
        <v>232</v>
      </c>
      <c r="BK427" t="s">
        <v>538</v>
      </c>
      <c r="BL427" t="s">
        <v>1070</v>
      </c>
    </row>
    <row r="428" spans="1:64" x14ac:dyDescent="0.2">
      <c r="A428" s="2">
        <v>446</v>
      </c>
      <c r="B428" t="s">
        <v>2277</v>
      </c>
      <c r="C428" t="s">
        <v>816</v>
      </c>
      <c r="D428" t="s">
        <v>67</v>
      </c>
      <c r="E428" t="s">
        <v>68</v>
      </c>
      <c r="F428" t="s">
        <v>526</v>
      </c>
      <c r="G428" t="s">
        <v>136</v>
      </c>
      <c r="H428" t="s">
        <v>153</v>
      </c>
      <c r="I428" t="s">
        <v>72</v>
      </c>
      <c r="J428" t="s">
        <v>139</v>
      </c>
      <c r="K428" t="s">
        <v>140</v>
      </c>
      <c r="L428" t="s">
        <v>2278</v>
      </c>
      <c r="M428" t="s">
        <v>2279</v>
      </c>
      <c r="N428" t="s">
        <v>77</v>
      </c>
      <c r="O428" t="s">
        <v>1484</v>
      </c>
      <c r="P428" t="s">
        <v>355</v>
      </c>
      <c r="Q428" t="s">
        <v>80</v>
      </c>
      <c r="R428" t="s">
        <v>209</v>
      </c>
      <c r="S428" t="s">
        <v>210</v>
      </c>
      <c r="T428" t="s">
        <v>83</v>
      </c>
      <c r="U428" t="s">
        <v>83</v>
      </c>
      <c r="V428" t="s">
        <v>83</v>
      </c>
      <c r="W428" t="s">
        <v>83</v>
      </c>
      <c r="X428" t="s">
        <v>86</v>
      </c>
      <c r="Y428" t="s">
        <v>86</v>
      </c>
      <c r="Z428" t="s">
        <v>86</v>
      </c>
      <c r="AA428" t="s">
        <v>86</v>
      </c>
      <c r="AB428" t="s">
        <v>86</v>
      </c>
      <c r="AC428" t="s">
        <v>86</v>
      </c>
      <c r="AD428" t="s">
        <v>86</v>
      </c>
      <c r="AE428" t="s">
        <v>86</v>
      </c>
      <c r="AF428" t="s">
        <v>86</v>
      </c>
      <c r="AG428" t="s">
        <v>86</v>
      </c>
      <c r="AH428" t="s">
        <v>86</v>
      </c>
      <c r="AI428" t="s">
        <v>86</v>
      </c>
      <c r="AJ428" t="s">
        <v>86</v>
      </c>
      <c r="AK428" t="s">
        <v>86</v>
      </c>
      <c r="AL428" t="s">
        <v>86</v>
      </c>
      <c r="AM428" t="s">
        <v>83</v>
      </c>
      <c r="AN428" t="s">
        <v>83</v>
      </c>
      <c r="AO428" t="s">
        <v>83</v>
      </c>
      <c r="AP428" t="s">
        <v>83</v>
      </c>
      <c r="AQ428" t="s">
        <v>83</v>
      </c>
      <c r="AR428" t="s">
        <v>83</v>
      </c>
      <c r="AS428" t="s">
        <v>83</v>
      </c>
      <c r="AT428" t="s">
        <v>86</v>
      </c>
      <c r="AU428" t="s">
        <v>86</v>
      </c>
      <c r="AV428" t="s">
        <v>86</v>
      </c>
      <c r="AW428" t="s">
        <v>86</v>
      </c>
      <c r="AX428" t="s">
        <v>86</v>
      </c>
      <c r="AY428" t="s">
        <v>86</v>
      </c>
      <c r="AZ428" t="s">
        <v>86</v>
      </c>
      <c r="BA428" t="s">
        <v>87</v>
      </c>
      <c r="BB428" t="s">
        <v>87</v>
      </c>
      <c r="BC428" t="s">
        <v>87</v>
      </c>
      <c r="BD428" t="s">
        <v>87</v>
      </c>
      <c r="BE428" t="s">
        <v>87</v>
      </c>
      <c r="BF428" t="s">
        <v>88</v>
      </c>
      <c r="BG428" t="s">
        <v>89</v>
      </c>
      <c r="BH428" t="s">
        <v>212</v>
      </c>
      <c r="BI428" t="s">
        <v>129</v>
      </c>
      <c r="BJ428" t="s">
        <v>178</v>
      </c>
      <c r="BK428" t="s">
        <v>110</v>
      </c>
      <c r="BL428" t="s">
        <v>1377</v>
      </c>
    </row>
    <row r="429" spans="1:64" x14ac:dyDescent="0.2">
      <c r="A429" s="2">
        <v>447</v>
      </c>
      <c r="B429" t="s">
        <v>2280</v>
      </c>
      <c r="C429" t="s">
        <v>805</v>
      </c>
      <c r="D429" t="s">
        <v>560</v>
      </c>
      <c r="E429" t="s">
        <v>561</v>
      </c>
      <c r="F429" t="s">
        <v>2281</v>
      </c>
      <c r="G429" t="s">
        <v>70</v>
      </c>
      <c r="H429" t="s">
        <v>153</v>
      </c>
      <c r="I429" t="s">
        <v>72</v>
      </c>
      <c r="J429" t="s">
        <v>139</v>
      </c>
      <c r="K429" t="s">
        <v>74</v>
      </c>
      <c r="L429" t="s">
        <v>448</v>
      </c>
      <c r="M429" t="s">
        <v>2169</v>
      </c>
      <c r="N429" t="s">
        <v>77</v>
      </c>
      <c r="O429" t="s">
        <v>513</v>
      </c>
      <c r="P429" t="s">
        <v>257</v>
      </c>
      <c r="Q429" t="s">
        <v>80</v>
      </c>
      <c r="R429" t="s">
        <v>209</v>
      </c>
      <c r="S429" t="s">
        <v>1540</v>
      </c>
      <c r="T429" t="s">
        <v>86</v>
      </c>
      <c r="U429" t="s">
        <v>86</v>
      </c>
      <c r="V429" t="s">
        <v>86</v>
      </c>
      <c r="W429" t="s">
        <v>86</v>
      </c>
      <c r="X429" t="s">
        <v>86</v>
      </c>
      <c r="Y429" t="s">
        <v>86</v>
      </c>
      <c r="Z429" t="s">
        <v>86</v>
      </c>
      <c r="AA429" t="s">
        <v>86</v>
      </c>
      <c r="AB429" t="s">
        <v>86</v>
      </c>
      <c r="AC429" t="s">
        <v>86</v>
      </c>
      <c r="AD429" t="s">
        <v>86</v>
      </c>
      <c r="AE429" t="s">
        <v>86</v>
      </c>
      <c r="AF429" t="s">
        <v>86</v>
      </c>
      <c r="AG429" t="s">
        <v>86</v>
      </c>
      <c r="AH429" t="s">
        <v>86</v>
      </c>
      <c r="AI429" t="s">
        <v>86</v>
      </c>
      <c r="AJ429" t="s">
        <v>86</v>
      </c>
      <c r="AK429" t="s">
        <v>86</v>
      </c>
      <c r="AL429" t="s">
        <v>86</v>
      </c>
      <c r="AM429" t="s">
        <v>86</v>
      </c>
      <c r="AN429" t="s">
        <v>86</v>
      </c>
      <c r="AO429" t="s">
        <v>86</v>
      </c>
      <c r="AP429" t="s">
        <v>86</v>
      </c>
      <c r="AQ429" t="s">
        <v>86</v>
      </c>
      <c r="AR429" t="s">
        <v>86</v>
      </c>
      <c r="AS429" t="s">
        <v>86</v>
      </c>
      <c r="AT429" t="s">
        <v>86</v>
      </c>
      <c r="AU429" t="s">
        <v>86</v>
      </c>
      <c r="AV429" t="s">
        <v>86</v>
      </c>
      <c r="AW429" t="s">
        <v>86</v>
      </c>
      <c r="AX429" t="s">
        <v>86</v>
      </c>
      <c r="AY429" t="s">
        <v>86</v>
      </c>
      <c r="AZ429" t="s">
        <v>86</v>
      </c>
      <c r="BA429" t="s">
        <v>87</v>
      </c>
      <c r="BB429" t="s">
        <v>87</v>
      </c>
      <c r="BC429" t="s">
        <v>87</v>
      </c>
      <c r="BD429" t="s">
        <v>87</v>
      </c>
      <c r="BE429" t="s">
        <v>87</v>
      </c>
      <c r="BF429" t="s">
        <v>211</v>
      </c>
      <c r="BG429" t="s">
        <v>89</v>
      </c>
      <c r="BH429" t="s">
        <v>251</v>
      </c>
      <c r="BI429" t="s">
        <v>91</v>
      </c>
      <c r="BJ429" t="s">
        <v>1734</v>
      </c>
      <c r="BK429" t="s">
        <v>223</v>
      </c>
      <c r="BL429" t="s">
        <v>179</v>
      </c>
    </row>
    <row r="430" spans="1:64" x14ac:dyDescent="0.2">
      <c r="A430" s="2">
        <v>448</v>
      </c>
      <c r="B430" t="s">
        <v>2282</v>
      </c>
      <c r="C430" t="s">
        <v>2283</v>
      </c>
      <c r="D430" t="s">
        <v>67</v>
      </c>
      <c r="E430" t="s">
        <v>68</v>
      </c>
      <c r="F430" t="s">
        <v>325</v>
      </c>
      <c r="G430" t="s">
        <v>70</v>
      </c>
      <c r="H430" t="s">
        <v>71</v>
      </c>
      <c r="I430" t="s">
        <v>72</v>
      </c>
      <c r="J430" t="s">
        <v>139</v>
      </c>
      <c r="K430" t="s">
        <v>154</v>
      </c>
      <c r="L430" t="s">
        <v>282</v>
      </c>
      <c r="M430" t="s">
        <v>2047</v>
      </c>
      <c r="N430" t="s">
        <v>118</v>
      </c>
      <c r="O430" t="s">
        <v>347</v>
      </c>
      <c r="P430" t="s">
        <v>79</v>
      </c>
      <c r="Q430" t="s">
        <v>80</v>
      </c>
      <c r="R430" t="s">
        <v>159</v>
      </c>
      <c r="S430" t="s">
        <v>2284</v>
      </c>
      <c r="T430" t="s">
        <v>86</v>
      </c>
      <c r="U430" t="s">
        <v>83</v>
      </c>
      <c r="V430" t="s">
        <v>86</v>
      </c>
      <c r="W430" t="s">
        <v>84</v>
      </c>
      <c r="X430" t="s">
        <v>453</v>
      </c>
      <c r="Y430" t="s">
        <v>85</v>
      </c>
      <c r="Z430" t="s">
        <v>85</v>
      </c>
      <c r="AA430" t="s">
        <v>85</v>
      </c>
      <c r="AB430" t="s">
        <v>84</v>
      </c>
      <c r="AC430" t="s">
        <v>83</v>
      </c>
      <c r="AD430" t="s">
        <v>83</v>
      </c>
      <c r="AE430" t="s">
        <v>84</v>
      </c>
      <c r="AF430" t="s">
        <v>84</v>
      </c>
      <c r="AG430" t="s">
        <v>85</v>
      </c>
      <c r="AH430" t="s">
        <v>83</v>
      </c>
      <c r="AI430" t="s">
        <v>83</v>
      </c>
      <c r="AJ430" t="s">
        <v>84</v>
      </c>
      <c r="AK430" t="s">
        <v>84</v>
      </c>
      <c r="AL430" t="s">
        <v>83</v>
      </c>
      <c r="AM430" t="s">
        <v>83</v>
      </c>
      <c r="AN430" t="s">
        <v>84</v>
      </c>
      <c r="AO430" t="s">
        <v>83</v>
      </c>
      <c r="AP430" t="s">
        <v>83</v>
      </c>
      <c r="AQ430" t="s">
        <v>83</v>
      </c>
      <c r="AR430" t="s">
        <v>84</v>
      </c>
      <c r="AS430" t="s">
        <v>84</v>
      </c>
      <c r="AT430" t="s">
        <v>83</v>
      </c>
      <c r="AU430" t="s">
        <v>83</v>
      </c>
      <c r="AV430" t="s">
        <v>84</v>
      </c>
      <c r="AW430" t="s">
        <v>83</v>
      </c>
      <c r="AX430" t="s">
        <v>83</v>
      </c>
      <c r="AY430" t="s">
        <v>83</v>
      </c>
      <c r="AZ430" t="s">
        <v>83</v>
      </c>
      <c r="BA430" t="s">
        <v>105</v>
      </c>
      <c r="BB430" t="s">
        <v>202</v>
      </c>
      <c r="BC430" t="s">
        <v>105</v>
      </c>
      <c r="BD430" t="s">
        <v>106</v>
      </c>
      <c r="BE430" t="s">
        <v>202</v>
      </c>
      <c r="BF430" t="s">
        <v>303</v>
      </c>
      <c r="BG430" t="s">
        <v>107</v>
      </c>
      <c r="BH430" t="s">
        <v>790</v>
      </c>
      <c r="BI430" t="s">
        <v>129</v>
      </c>
      <c r="BJ430" t="s">
        <v>222</v>
      </c>
      <c r="BK430" t="s">
        <v>93</v>
      </c>
      <c r="BL430" t="s">
        <v>839</v>
      </c>
    </row>
    <row r="431" spans="1:64" x14ac:dyDescent="0.2">
      <c r="A431" s="2">
        <v>449</v>
      </c>
      <c r="B431" t="s">
        <v>2285</v>
      </c>
      <c r="C431" t="s">
        <v>1747</v>
      </c>
      <c r="D431" t="s">
        <v>67</v>
      </c>
      <c r="E431" t="s">
        <v>68</v>
      </c>
      <c r="F431" t="s">
        <v>2286</v>
      </c>
      <c r="G431" t="s">
        <v>70</v>
      </c>
      <c r="H431" t="s">
        <v>1561</v>
      </c>
      <c r="I431" t="s">
        <v>237</v>
      </c>
      <c r="J431" t="s">
        <v>73</v>
      </c>
      <c r="K431" t="s">
        <v>140</v>
      </c>
      <c r="L431" t="s">
        <v>2287</v>
      </c>
      <c r="M431" t="s">
        <v>2288</v>
      </c>
      <c r="N431" t="s">
        <v>77</v>
      </c>
      <c r="O431" t="s">
        <v>2289</v>
      </c>
      <c r="P431" t="s">
        <v>79</v>
      </c>
      <c r="Q431" t="s">
        <v>80</v>
      </c>
      <c r="R431" t="s">
        <v>2290</v>
      </c>
      <c r="S431" t="s">
        <v>2291</v>
      </c>
      <c r="T431" t="s">
        <v>84</v>
      </c>
      <c r="U431" t="s">
        <v>84</v>
      </c>
      <c r="V431" t="s">
        <v>85</v>
      </c>
      <c r="W431" t="s">
        <v>84</v>
      </c>
      <c r="X431" t="s">
        <v>85</v>
      </c>
      <c r="Y431" t="s">
        <v>85</v>
      </c>
      <c r="Z431" t="s">
        <v>85</v>
      </c>
      <c r="AA431" t="s">
        <v>85</v>
      </c>
      <c r="AB431" t="s">
        <v>85</v>
      </c>
      <c r="AC431" t="s">
        <v>85</v>
      </c>
      <c r="AD431" t="s">
        <v>85</v>
      </c>
      <c r="AE431" t="s">
        <v>85</v>
      </c>
      <c r="AF431" t="s">
        <v>84</v>
      </c>
      <c r="AG431" t="s">
        <v>84</v>
      </c>
      <c r="AH431" t="s">
        <v>84</v>
      </c>
      <c r="AI431" t="s">
        <v>85</v>
      </c>
      <c r="AJ431" t="s">
        <v>84</v>
      </c>
      <c r="AK431" t="s">
        <v>83</v>
      </c>
      <c r="AL431" t="s">
        <v>86</v>
      </c>
      <c r="AM431" t="s">
        <v>86</v>
      </c>
      <c r="AN431" t="s">
        <v>86</v>
      </c>
      <c r="AO431" t="s">
        <v>84</v>
      </c>
      <c r="AP431" t="s">
        <v>84</v>
      </c>
      <c r="AQ431" t="s">
        <v>85</v>
      </c>
      <c r="AR431" t="s">
        <v>85</v>
      </c>
      <c r="AS431" t="s">
        <v>84</v>
      </c>
      <c r="AT431" t="s">
        <v>85</v>
      </c>
      <c r="AU431" t="s">
        <v>84</v>
      </c>
      <c r="AV431" t="s">
        <v>84</v>
      </c>
      <c r="AW431" t="s">
        <v>84</v>
      </c>
      <c r="AX431" t="s">
        <v>83</v>
      </c>
      <c r="AY431" t="s">
        <v>83</v>
      </c>
      <c r="AZ431" t="s">
        <v>85</v>
      </c>
      <c r="BA431" t="s">
        <v>105</v>
      </c>
      <c r="BB431" t="s">
        <v>105</v>
      </c>
      <c r="BC431" t="s">
        <v>105</v>
      </c>
      <c r="BD431" t="s">
        <v>105</v>
      </c>
      <c r="BE431" t="s">
        <v>105</v>
      </c>
      <c r="BF431" t="s">
        <v>88</v>
      </c>
      <c r="BG431" t="s">
        <v>89</v>
      </c>
      <c r="BH431" t="s">
        <v>1133</v>
      </c>
      <c r="BI431" t="s">
        <v>129</v>
      </c>
      <c r="BJ431" t="s">
        <v>378</v>
      </c>
      <c r="BK431" t="s">
        <v>223</v>
      </c>
      <c r="BL431" t="s">
        <v>164</v>
      </c>
    </row>
    <row r="432" spans="1:64" x14ac:dyDescent="0.2">
      <c r="A432" s="2">
        <v>450</v>
      </c>
      <c r="B432" t="s">
        <v>2292</v>
      </c>
      <c r="C432" t="s">
        <v>1415</v>
      </c>
      <c r="D432" t="s">
        <v>67</v>
      </c>
      <c r="E432" t="s">
        <v>68</v>
      </c>
      <c r="F432" t="s">
        <v>2293</v>
      </c>
      <c r="G432" t="s">
        <v>136</v>
      </c>
      <c r="H432" t="s">
        <v>153</v>
      </c>
      <c r="I432" t="s">
        <v>72</v>
      </c>
      <c r="J432" t="s">
        <v>139</v>
      </c>
      <c r="K432" t="s">
        <v>140</v>
      </c>
      <c r="L432" t="s">
        <v>1187</v>
      </c>
      <c r="M432" t="s">
        <v>1422</v>
      </c>
      <c r="N432" t="s">
        <v>77</v>
      </c>
      <c r="O432" t="s">
        <v>347</v>
      </c>
      <c r="P432" t="s">
        <v>694</v>
      </c>
      <c r="Q432" t="s">
        <v>80</v>
      </c>
      <c r="R432" t="s">
        <v>209</v>
      </c>
      <c r="S432" t="s">
        <v>1236</v>
      </c>
      <c r="T432" t="s">
        <v>86</v>
      </c>
      <c r="U432" t="s">
        <v>86</v>
      </c>
      <c r="V432" t="s">
        <v>86</v>
      </c>
      <c r="W432" t="s">
        <v>86</v>
      </c>
      <c r="X432" t="s">
        <v>86</v>
      </c>
      <c r="Y432" t="s">
        <v>86</v>
      </c>
      <c r="Z432" t="s">
        <v>86</v>
      </c>
      <c r="AA432" t="s">
        <v>86</v>
      </c>
      <c r="AB432" t="s">
        <v>86</v>
      </c>
      <c r="AC432" t="s">
        <v>86</v>
      </c>
      <c r="AD432" t="s">
        <v>86</v>
      </c>
      <c r="AE432" t="s">
        <v>86</v>
      </c>
      <c r="AF432" t="s">
        <v>86</v>
      </c>
      <c r="AG432" t="s">
        <v>86</v>
      </c>
      <c r="AH432" t="s">
        <v>86</v>
      </c>
      <c r="AI432" t="s">
        <v>86</v>
      </c>
      <c r="AJ432" t="s">
        <v>86</v>
      </c>
      <c r="AK432" t="s">
        <v>86</v>
      </c>
      <c r="AL432" t="s">
        <v>86</v>
      </c>
      <c r="AM432" t="s">
        <v>86</v>
      </c>
      <c r="AN432" t="s">
        <v>86</v>
      </c>
      <c r="AO432" t="s">
        <v>86</v>
      </c>
      <c r="AP432" t="s">
        <v>86</v>
      </c>
      <c r="AQ432" t="s">
        <v>86</v>
      </c>
      <c r="AR432" t="s">
        <v>86</v>
      </c>
      <c r="AS432" t="s">
        <v>86</v>
      </c>
      <c r="AT432" t="s">
        <v>86</v>
      </c>
      <c r="AU432" t="s">
        <v>86</v>
      </c>
      <c r="AV432" t="s">
        <v>86</v>
      </c>
      <c r="AW432" t="s">
        <v>86</v>
      </c>
      <c r="AX432" t="s">
        <v>86</v>
      </c>
      <c r="AY432" t="s">
        <v>86</v>
      </c>
      <c r="AZ432" t="s">
        <v>86</v>
      </c>
      <c r="BA432" t="s">
        <v>105</v>
      </c>
      <c r="BB432" t="s">
        <v>202</v>
      </c>
      <c r="BC432" t="s">
        <v>202</v>
      </c>
      <c r="BD432" t="s">
        <v>202</v>
      </c>
      <c r="BE432" t="s">
        <v>87</v>
      </c>
      <c r="BF432" t="s">
        <v>88</v>
      </c>
      <c r="BG432" t="s">
        <v>107</v>
      </c>
      <c r="BH432" t="s">
        <v>1267</v>
      </c>
      <c r="BI432" t="s">
        <v>129</v>
      </c>
      <c r="BJ432" t="s">
        <v>178</v>
      </c>
      <c r="BK432" t="s">
        <v>110</v>
      </c>
      <c r="BL432" t="s">
        <v>1558</v>
      </c>
    </row>
    <row r="433" spans="1:64" x14ac:dyDescent="0.2">
      <c r="A433" s="2">
        <v>451</v>
      </c>
      <c r="B433" t="s">
        <v>2294</v>
      </c>
      <c r="C433" t="s">
        <v>2295</v>
      </c>
      <c r="D433" t="s">
        <v>560</v>
      </c>
      <c r="E433" t="s">
        <v>561</v>
      </c>
      <c r="F433" t="s">
        <v>2296</v>
      </c>
      <c r="G433" t="s">
        <v>136</v>
      </c>
      <c r="H433" t="s">
        <v>153</v>
      </c>
      <c r="I433" t="s">
        <v>72</v>
      </c>
      <c r="J433" t="s">
        <v>139</v>
      </c>
      <c r="K433" t="s">
        <v>74</v>
      </c>
      <c r="L433" t="s">
        <v>2086</v>
      </c>
      <c r="M433" t="s">
        <v>2297</v>
      </c>
      <c r="N433" t="s">
        <v>118</v>
      </c>
      <c r="O433" t="s">
        <v>347</v>
      </c>
      <c r="P433" t="s">
        <v>158</v>
      </c>
      <c r="Q433" t="s">
        <v>173</v>
      </c>
      <c r="R433" t="s">
        <v>209</v>
      </c>
      <c r="S433" t="s">
        <v>443</v>
      </c>
      <c r="T433" t="s">
        <v>86</v>
      </c>
      <c r="U433" t="s">
        <v>86</v>
      </c>
      <c r="V433" t="s">
        <v>86</v>
      </c>
      <c r="W433" t="s">
        <v>86</v>
      </c>
      <c r="X433" t="s">
        <v>85</v>
      </c>
      <c r="Y433" t="s">
        <v>86</v>
      </c>
      <c r="Z433" t="s">
        <v>84</v>
      </c>
      <c r="AA433" t="s">
        <v>84</v>
      </c>
      <c r="AB433" t="s">
        <v>83</v>
      </c>
      <c r="AC433" t="s">
        <v>83</v>
      </c>
      <c r="AD433" t="s">
        <v>85</v>
      </c>
      <c r="AE433" t="s">
        <v>85</v>
      </c>
      <c r="AF433" t="s">
        <v>85</v>
      </c>
      <c r="AG433" t="s">
        <v>85</v>
      </c>
      <c r="AH433" t="s">
        <v>86</v>
      </c>
      <c r="AI433" t="s">
        <v>453</v>
      </c>
      <c r="AJ433" t="s">
        <v>86</v>
      </c>
      <c r="AK433" t="s">
        <v>86</v>
      </c>
      <c r="AL433" t="s">
        <v>86</v>
      </c>
      <c r="AM433" t="s">
        <v>86</v>
      </c>
      <c r="AN433" t="s">
        <v>85</v>
      </c>
      <c r="AO433" t="s">
        <v>86</v>
      </c>
      <c r="AP433" t="s">
        <v>86</v>
      </c>
      <c r="AQ433" t="s">
        <v>86</v>
      </c>
      <c r="AR433" t="s">
        <v>86</v>
      </c>
      <c r="AS433" t="s">
        <v>84</v>
      </c>
      <c r="AT433" t="s">
        <v>86</v>
      </c>
      <c r="AU433" t="s">
        <v>86</v>
      </c>
      <c r="AV433" t="s">
        <v>86</v>
      </c>
      <c r="AW433" t="s">
        <v>86</v>
      </c>
      <c r="AX433" t="s">
        <v>86</v>
      </c>
      <c r="AY433" t="s">
        <v>86</v>
      </c>
      <c r="AZ433" t="s">
        <v>86</v>
      </c>
      <c r="BA433" t="s">
        <v>87</v>
      </c>
      <c r="BB433" t="s">
        <v>87</v>
      </c>
      <c r="BC433" t="s">
        <v>87</v>
      </c>
      <c r="BD433" t="s">
        <v>87</v>
      </c>
      <c r="BE433" t="s">
        <v>87</v>
      </c>
      <c r="BF433" t="s">
        <v>88</v>
      </c>
      <c r="BG433" t="s">
        <v>146</v>
      </c>
      <c r="BH433" t="s">
        <v>2168</v>
      </c>
      <c r="BI433" t="s">
        <v>91</v>
      </c>
      <c r="BJ433" t="s">
        <v>178</v>
      </c>
      <c r="BK433" t="s">
        <v>93</v>
      </c>
      <c r="BL433" t="s">
        <v>1085</v>
      </c>
    </row>
    <row r="434" spans="1:64" x14ac:dyDescent="0.2">
      <c r="A434" s="2">
        <v>452</v>
      </c>
      <c r="B434" t="s">
        <v>2298</v>
      </c>
      <c r="C434" t="s">
        <v>1556</v>
      </c>
      <c r="D434" t="s">
        <v>67</v>
      </c>
      <c r="E434" t="s">
        <v>68</v>
      </c>
      <c r="F434" t="s">
        <v>2299</v>
      </c>
      <c r="G434" t="s">
        <v>136</v>
      </c>
      <c r="H434" t="s">
        <v>71</v>
      </c>
      <c r="I434" t="s">
        <v>72</v>
      </c>
      <c r="J434" t="s">
        <v>139</v>
      </c>
      <c r="K434" t="s">
        <v>74</v>
      </c>
      <c r="L434" t="s">
        <v>2300</v>
      </c>
      <c r="M434" t="s">
        <v>735</v>
      </c>
      <c r="N434" t="s">
        <v>143</v>
      </c>
      <c r="O434" t="s">
        <v>354</v>
      </c>
      <c r="P434" t="s">
        <v>519</v>
      </c>
      <c r="Q434" t="s">
        <v>80</v>
      </c>
      <c r="R434" t="s">
        <v>174</v>
      </c>
      <c r="S434" t="s">
        <v>2301</v>
      </c>
      <c r="T434" t="s">
        <v>86</v>
      </c>
      <c r="U434" t="s">
        <v>86</v>
      </c>
      <c r="V434" t="s">
        <v>86</v>
      </c>
      <c r="W434" t="s">
        <v>86</v>
      </c>
      <c r="X434" t="s">
        <v>86</v>
      </c>
      <c r="Y434" t="s">
        <v>86</v>
      </c>
      <c r="Z434" t="s">
        <v>86</v>
      </c>
      <c r="AA434" t="s">
        <v>86</v>
      </c>
      <c r="AB434" t="s">
        <v>86</v>
      </c>
      <c r="AC434" t="s">
        <v>86</v>
      </c>
      <c r="AD434" t="s">
        <v>86</v>
      </c>
      <c r="AE434" t="s">
        <v>86</v>
      </c>
      <c r="AF434" t="s">
        <v>83</v>
      </c>
      <c r="AG434" t="s">
        <v>86</v>
      </c>
      <c r="AH434" t="s">
        <v>83</v>
      </c>
      <c r="AI434" t="s">
        <v>83</v>
      </c>
      <c r="AJ434" t="s">
        <v>83</v>
      </c>
      <c r="AK434" t="s">
        <v>83</v>
      </c>
      <c r="AL434" t="s">
        <v>86</v>
      </c>
      <c r="AM434" t="s">
        <v>86</v>
      </c>
      <c r="AN434" t="s">
        <v>86</v>
      </c>
      <c r="AO434" t="s">
        <v>86</v>
      </c>
      <c r="AP434" t="s">
        <v>83</v>
      </c>
      <c r="AQ434" t="s">
        <v>86</v>
      </c>
      <c r="AR434" t="s">
        <v>83</v>
      </c>
      <c r="AS434" t="s">
        <v>86</v>
      </c>
      <c r="AT434" t="s">
        <v>83</v>
      </c>
      <c r="AU434" t="s">
        <v>86</v>
      </c>
      <c r="AV434" t="s">
        <v>83</v>
      </c>
      <c r="AW434" t="s">
        <v>86</v>
      </c>
      <c r="AX434" t="s">
        <v>83</v>
      </c>
      <c r="AY434" t="s">
        <v>83</v>
      </c>
      <c r="AZ434" t="s">
        <v>83</v>
      </c>
      <c r="BA434" t="s">
        <v>87</v>
      </c>
      <c r="BB434" t="s">
        <v>87</v>
      </c>
      <c r="BC434" t="s">
        <v>87</v>
      </c>
      <c r="BD434" t="s">
        <v>87</v>
      </c>
      <c r="BE434" t="s">
        <v>87</v>
      </c>
      <c r="BF434" t="s">
        <v>1632</v>
      </c>
      <c r="BG434" t="s">
        <v>89</v>
      </c>
      <c r="BH434" t="s">
        <v>212</v>
      </c>
      <c r="BI434" t="s">
        <v>129</v>
      </c>
      <c r="BJ434" t="s">
        <v>178</v>
      </c>
      <c r="BK434" t="s">
        <v>110</v>
      </c>
      <c r="BL434" t="s">
        <v>602</v>
      </c>
    </row>
    <row r="435" spans="1:64" x14ac:dyDescent="0.2">
      <c r="A435" s="2">
        <v>453</v>
      </c>
      <c r="B435" t="s">
        <v>2302</v>
      </c>
      <c r="C435" t="s">
        <v>2303</v>
      </c>
      <c r="D435" t="s">
        <v>560</v>
      </c>
      <c r="E435" t="s">
        <v>561</v>
      </c>
      <c r="F435" t="s">
        <v>1820</v>
      </c>
      <c r="G435" t="s">
        <v>70</v>
      </c>
      <c r="H435" t="s">
        <v>153</v>
      </c>
      <c r="I435" t="s">
        <v>72</v>
      </c>
      <c r="J435" t="s">
        <v>139</v>
      </c>
      <c r="K435" t="s">
        <v>74</v>
      </c>
      <c r="L435" t="s">
        <v>2304</v>
      </c>
      <c r="M435" t="s">
        <v>283</v>
      </c>
      <c r="N435" t="s">
        <v>77</v>
      </c>
      <c r="O435" t="s">
        <v>171</v>
      </c>
      <c r="P435" t="s">
        <v>158</v>
      </c>
      <c r="Q435" t="s">
        <v>173</v>
      </c>
      <c r="R435" t="s">
        <v>594</v>
      </c>
      <c r="S435" t="s">
        <v>1914</v>
      </c>
      <c r="T435" t="s">
        <v>85</v>
      </c>
      <c r="U435" t="s">
        <v>84</v>
      </c>
      <c r="V435" t="s">
        <v>84</v>
      </c>
      <c r="W435" t="s">
        <v>124</v>
      </c>
      <c r="X435" t="s">
        <v>85</v>
      </c>
      <c r="Y435" t="s">
        <v>85</v>
      </c>
      <c r="Z435" t="s">
        <v>124</v>
      </c>
      <c r="AA435" t="s">
        <v>124</v>
      </c>
      <c r="AB435" t="s">
        <v>453</v>
      </c>
      <c r="AC435" t="s">
        <v>124</v>
      </c>
      <c r="AD435" t="s">
        <v>85</v>
      </c>
      <c r="AE435" t="s">
        <v>123</v>
      </c>
      <c r="AF435" t="s">
        <v>124</v>
      </c>
      <c r="AG435" t="s">
        <v>124</v>
      </c>
      <c r="AH435" t="s">
        <v>84</v>
      </c>
      <c r="AI435" t="s">
        <v>124</v>
      </c>
      <c r="AJ435" t="s">
        <v>84</v>
      </c>
      <c r="AK435" t="s">
        <v>84</v>
      </c>
      <c r="AL435" t="s">
        <v>84</v>
      </c>
      <c r="AM435" t="s">
        <v>84</v>
      </c>
      <c r="AN435" t="s">
        <v>85</v>
      </c>
      <c r="AO435" t="s">
        <v>85</v>
      </c>
      <c r="AP435" t="s">
        <v>84</v>
      </c>
      <c r="AQ435" t="s">
        <v>124</v>
      </c>
      <c r="AR435" t="s">
        <v>85</v>
      </c>
      <c r="AS435" t="s">
        <v>124</v>
      </c>
      <c r="AT435" t="s">
        <v>85</v>
      </c>
      <c r="AU435" t="s">
        <v>84</v>
      </c>
      <c r="AV435" t="s">
        <v>85</v>
      </c>
      <c r="AW435" t="s">
        <v>84</v>
      </c>
      <c r="AX435" t="s">
        <v>85</v>
      </c>
      <c r="AY435" t="s">
        <v>84</v>
      </c>
      <c r="AZ435" t="s">
        <v>84</v>
      </c>
      <c r="BA435" t="s">
        <v>125</v>
      </c>
      <c r="BB435" t="s">
        <v>125</v>
      </c>
      <c r="BC435" t="s">
        <v>105</v>
      </c>
      <c r="BD435" t="s">
        <v>126</v>
      </c>
      <c r="BE435" t="s">
        <v>125</v>
      </c>
      <c r="BF435" t="s">
        <v>88</v>
      </c>
      <c r="BG435" t="s">
        <v>127</v>
      </c>
      <c r="BH435" t="s">
        <v>600</v>
      </c>
      <c r="BI435" t="s">
        <v>129</v>
      </c>
      <c r="BJ435" t="s">
        <v>1353</v>
      </c>
      <c r="BK435" t="s">
        <v>93</v>
      </c>
      <c r="BL435" t="s">
        <v>897</v>
      </c>
    </row>
    <row r="436" spans="1:64" x14ac:dyDescent="0.2">
      <c r="A436" s="2">
        <v>454</v>
      </c>
      <c r="B436" t="s">
        <v>2305</v>
      </c>
      <c r="C436" t="s">
        <v>2306</v>
      </c>
      <c r="D436" t="s">
        <v>67</v>
      </c>
      <c r="E436" t="s">
        <v>68</v>
      </c>
      <c r="F436" t="s">
        <v>2307</v>
      </c>
      <c r="G436" t="s">
        <v>136</v>
      </c>
      <c r="H436" t="s">
        <v>153</v>
      </c>
      <c r="I436" t="s">
        <v>72</v>
      </c>
      <c r="J436" t="s">
        <v>139</v>
      </c>
      <c r="K436" t="s">
        <v>154</v>
      </c>
      <c r="L436" t="s">
        <v>296</v>
      </c>
      <c r="M436" t="s">
        <v>1131</v>
      </c>
      <c r="N436" t="s">
        <v>143</v>
      </c>
      <c r="O436" t="s">
        <v>171</v>
      </c>
      <c r="P436" t="s">
        <v>298</v>
      </c>
      <c r="Q436" t="s">
        <v>80</v>
      </c>
      <c r="R436" t="s">
        <v>460</v>
      </c>
      <c r="S436" t="s">
        <v>896</v>
      </c>
      <c r="T436" t="s">
        <v>83</v>
      </c>
      <c r="U436" t="s">
        <v>83</v>
      </c>
      <c r="V436" t="s">
        <v>83</v>
      </c>
      <c r="W436" t="s">
        <v>84</v>
      </c>
      <c r="X436" t="s">
        <v>83</v>
      </c>
      <c r="Y436" t="s">
        <v>83</v>
      </c>
      <c r="Z436" t="s">
        <v>83</v>
      </c>
      <c r="AA436" t="s">
        <v>83</v>
      </c>
      <c r="AB436" t="s">
        <v>84</v>
      </c>
      <c r="AC436" t="s">
        <v>84</v>
      </c>
      <c r="AD436" t="s">
        <v>84</v>
      </c>
      <c r="AE436" t="s">
        <v>84</v>
      </c>
      <c r="AF436" t="s">
        <v>85</v>
      </c>
      <c r="AG436" t="s">
        <v>84</v>
      </c>
      <c r="AH436" t="s">
        <v>84</v>
      </c>
      <c r="AI436" t="s">
        <v>84</v>
      </c>
      <c r="AJ436" t="s">
        <v>83</v>
      </c>
      <c r="AK436" t="s">
        <v>83</v>
      </c>
      <c r="AL436" t="s">
        <v>83</v>
      </c>
      <c r="AM436" t="s">
        <v>83</v>
      </c>
      <c r="AN436" t="s">
        <v>83</v>
      </c>
      <c r="AO436" t="s">
        <v>84</v>
      </c>
      <c r="AP436" t="s">
        <v>84</v>
      </c>
      <c r="AQ436" t="s">
        <v>83</v>
      </c>
      <c r="AR436" t="s">
        <v>83</v>
      </c>
      <c r="AS436" t="s">
        <v>83</v>
      </c>
      <c r="AT436" t="s">
        <v>83</v>
      </c>
      <c r="AU436" t="s">
        <v>83</v>
      </c>
      <c r="AV436" t="s">
        <v>83</v>
      </c>
      <c r="AW436" t="s">
        <v>83</v>
      </c>
      <c r="AX436" t="s">
        <v>84</v>
      </c>
      <c r="AY436" t="s">
        <v>84</v>
      </c>
      <c r="AZ436" t="s">
        <v>84</v>
      </c>
      <c r="BA436" t="s">
        <v>202</v>
      </c>
      <c r="BB436" t="s">
        <v>105</v>
      </c>
      <c r="BC436" t="s">
        <v>202</v>
      </c>
      <c r="BD436" t="s">
        <v>105</v>
      </c>
      <c r="BE436" t="s">
        <v>105</v>
      </c>
      <c r="BF436" t="s">
        <v>88</v>
      </c>
      <c r="BG436" t="s">
        <v>250</v>
      </c>
      <c r="BH436" t="s">
        <v>1983</v>
      </c>
      <c r="BI436" t="s">
        <v>129</v>
      </c>
      <c r="BJ436" t="s">
        <v>148</v>
      </c>
      <c r="BK436" t="s">
        <v>243</v>
      </c>
      <c r="BL436" t="s">
        <v>1443</v>
      </c>
    </row>
    <row r="437" spans="1:64" x14ac:dyDescent="0.2">
      <c r="A437" s="2">
        <v>455</v>
      </c>
      <c r="B437" t="s">
        <v>2308</v>
      </c>
      <c r="C437" t="s">
        <v>2309</v>
      </c>
      <c r="D437" t="s">
        <v>560</v>
      </c>
      <c r="E437" t="s">
        <v>561</v>
      </c>
      <c r="F437" t="s">
        <v>2310</v>
      </c>
      <c r="G437" t="s">
        <v>70</v>
      </c>
      <c r="H437" t="s">
        <v>71</v>
      </c>
      <c r="I437" t="s">
        <v>72</v>
      </c>
      <c r="J437" t="s">
        <v>139</v>
      </c>
      <c r="K437" t="s">
        <v>74</v>
      </c>
      <c r="L437" t="s">
        <v>2086</v>
      </c>
      <c r="M437" t="s">
        <v>1094</v>
      </c>
      <c r="N437" t="s">
        <v>118</v>
      </c>
      <c r="O437" t="s">
        <v>419</v>
      </c>
      <c r="P437" t="s">
        <v>120</v>
      </c>
      <c r="Q437" t="s">
        <v>173</v>
      </c>
      <c r="R437" t="s">
        <v>174</v>
      </c>
      <c r="S437" t="s">
        <v>2311</v>
      </c>
      <c r="T437" t="s">
        <v>84</v>
      </c>
      <c r="U437" t="s">
        <v>84</v>
      </c>
      <c r="V437" t="s">
        <v>84</v>
      </c>
      <c r="W437" t="s">
        <v>84</v>
      </c>
      <c r="X437" t="s">
        <v>84</v>
      </c>
      <c r="Y437" t="s">
        <v>84</v>
      </c>
      <c r="Z437" t="s">
        <v>84</v>
      </c>
      <c r="AA437" t="s">
        <v>84</v>
      </c>
      <c r="AB437" t="s">
        <v>85</v>
      </c>
      <c r="AC437" t="s">
        <v>84</v>
      </c>
      <c r="AD437" t="s">
        <v>84</v>
      </c>
      <c r="AE437" t="s">
        <v>84</v>
      </c>
      <c r="AF437" t="s">
        <v>84</v>
      </c>
      <c r="AG437" t="s">
        <v>84</v>
      </c>
      <c r="AH437" t="s">
        <v>84</v>
      </c>
      <c r="AI437" t="s">
        <v>85</v>
      </c>
      <c r="AJ437" t="s">
        <v>84</v>
      </c>
      <c r="AK437" t="s">
        <v>84</v>
      </c>
      <c r="AL437" t="s">
        <v>84</v>
      </c>
      <c r="AM437" t="s">
        <v>84</v>
      </c>
      <c r="AN437" t="s">
        <v>84</v>
      </c>
      <c r="AO437" t="s">
        <v>84</v>
      </c>
      <c r="AP437" t="s">
        <v>84</v>
      </c>
      <c r="AQ437" t="s">
        <v>84</v>
      </c>
      <c r="AR437" t="s">
        <v>84</v>
      </c>
      <c r="AS437" t="s">
        <v>84</v>
      </c>
      <c r="AT437" t="s">
        <v>84</v>
      </c>
      <c r="AU437" t="s">
        <v>84</v>
      </c>
      <c r="AV437" t="s">
        <v>84</v>
      </c>
      <c r="AW437" t="s">
        <v>84</v>
      </c>
      <c r="AX437" t="s">
        <v>84</v>
      </c>
      <c r="AY437" t="s">
        <v>84</v>
      </c>
      <c r="AZ437" t="s">
        <v>84</v>
      </c>
      <c r="BA437" t="s">
        <v>106</v>
      </c>
      <c r="BB437" t="s">
        <v>106</v>
      </c>
      <c r="BC437" t="s">
        <v>105</v>
      </c>
      <c r="BD437" t="s">
        <v>106</v>
      </c>
      <c r="BE437" t="s">
        <v>105</v>
      </c>
      <c r="BF437" t="s">
        <v>220</v>
      </c>
      <c r="BG437" t="s">
        <v>750</v>
      </c>
      <c r="BH437" t="s">
        <v>1133</v>
      </c>
      <c r="BI437" t="s">
        <v>129</v>
      </c>
      <c r="BJ437" t="s">
        <v>162</v>
      </c>
      <c r="BK437" t="s">
        <v>93</v>
      </c>
      <c r="BL437" t="s">
        <v>164</v>
      </c>
    </row>
    <row r="438" spans="1:64" x14ac:dyDescent="0.2">
      <c r="A438" s="2">
        <v>456</v>
      </c>
      <c r="B438" t="s">
        <v>2312</v>
      </c>
      <c r="C438" t="s">
        <v>1842</v>
      </c>
      <c r="D438" t="s">
        <v>560</v>
      </c>
      <c r="E438" t="s">
        <v>561</v>
      </c>
      <c r="F438" t="s">
        <v>2313</v>
      </c>
      <c r="G438" t="s">
        <v>70</v>
      </c>
      <c r="H438" t="s">
        <v>71</v>
      </c>
      <c r="I438" t="s">
        <v>72</v>
      </c>
      <c r="J438" t="s">
        <v>139</v>
      </c>
      <c r="K438" t="s">
        <v>74</v>
      </c>
      <c r="L438" t="s">
        <v>2314</v>
      </c>
      <c r="M438" t="s">
        <v>2315</v>
      </c>
      <c r="N438" t="s">
        <v>77</v>
      </c>
      <c r="O438" t="s">
        <v>707</v>
      </c>
      <c r="P438" t="s">
        <v>2218</v>
      </c>
      <c r="Q438" t="s">
        <v>173</v>
      </c>
      <c r="R438" t="s">
        <v>1515</v>
      </c>
      <c r="S438" t="s">
        <v>2316</v>
      </c>
      <c r="T438" t="s">
        <v>86</v>
      </c>
      <c r="U438" t="s">
        <v>86</v>
      </c>
      <c r="V438" t="s">
        <v>86</v>
      </c>
      <c r="W438" t="s">
        <v>86</v>
      </c>
      <c r="X438" t="s">
        <v>86</v>
      </c>
      <c r="Y438" t="s">
        <v>86</v>
      </c>
      <c r="Z438" t="s">
        <v>86</v>
      </c>
      <c r="AA438" t="s">
        <v>86</v>
      </c>
      <c r="AB438" t="s">
        <v>86</v>
      </c>
      <c r="AC438" t="s">
        <v>86</v>
      </c>
      <c r="AD438" t="s">
        <v>86</v>
      </c>
      <c r="AE438" t="s">
        <v>86</v>
      </c>
      <c r="AF438" t="s">
        <v>86</v>
      </c>
      <c r="AG438" t="s">
        <v>86</v>
      </c>
      <c r="AH438" t="s">
        <v>86</v>
      </c>
      <c r="AI438" t="s">
        <v>86</v>
      </c>
      <c r="AJ438" t="s">
        <v>86</v>
      </c>
      <c r="AK438" t="s">
        <v>86</v>
      </c>
      <c r="AL438" t="s">
        <v>86</v>
      </c>
      <c r="AM438" t="s">
        <v>86</v>
      </c>
      <c r="AN438" t="s">
        <v>86</v>
      </c>
      <c r="AO438" t="s">
        <v>123</v>
      </c>
      <c r="AP438" t="s">
        <v>86</v>
      </c>
      <c r="AQ438" t="s">
        <v>86</v>
      </c>
      <c r="AR438" t="s">
        <v>86</v>
      </c>
      <c r="AS438" t="s">
        <v>86</v>
      </c>
      <c r="AT438" t="s">
        <v>84</v>
      </c>
      <c r="AU438" t="s">
        <v>86</v>
      </c>
      <c r="AV438" t="s">
        <v>86</v>
      </c>
      <c r="AW438" t="s">
        <v>86</v>
      </c>
      <c r="AX438" t="s">
        <v>86</v>
      </c>
      <c r="AY438" t="s">
        <v>86</v>
      </c>
      <c r="AZ438" t="s">
        <v>86</v>
      </c>
      <c r="BA438" t="s">
        <v>202</v>
      </c>
      <c r="BB438" t="s">
        <v>202</v>
      </c>
      <c r="BC438" t="s">
        <v>202</v>
      </c>
      <c r="BD438" t="s">
        <v>202</v>
      </c>
      <c r="BE438" t="s">
        <v>87</v>
      </c>
      <c r="BF438" t="s">
        <v>88</v>
      </c>
      <c r="BG438" t="s">
        <v>127</v>
      </c>
      <c r="BH438" t="s">
        <v>715</v>
      </c>
      <c r="BI438" t="s">
        <v>91</v>
      </c>
      <c r="BJ438" t="s">
        <v>92</v>
      </c>
      <c r="BK438" t="s">
        <v>223</v>
      </c>
      <c r="BL438" t="s">
        <v>1377</v>
      </c>
    </row>
    <row r="439" spans="1:64" x14ac:dyDescent="0.2">
      <c r="A439" s="2">
        <v>457</v>
      </c>
      <c r="B439" t="s">
        <v>2317</v>
      </c>
      <c r="C439" t="s">
        <v>1900</v>
      </c>
      <c r="D439" t="s">
        <v>560</v>
      </c>
      <c r="E439" t="s">
        <v>561</v>
      </c>
      <c r="F439" t="s">
        <v>2318</v>
      </c>
      <c r="G439" t="s">
        <v>136</v>
      </c>
      <c r="H439" t="s">
        <v>153</v>
      </c>
      <c r="I439" t="s">
        <v>72</v>
      </c>
      <c r="J439" t="s">
        <v>139</v>
      </c>
      <c r="K439" t="s">
        <v>74</v>
      </c>
      <c r="L439" t="s">
        <v>2101</v>
      </c>
      <c r="M439" t="s">
        <v>605</v>
      </c>
      <c r="N439" t="s">
        <v>77</v>
      </c>
      <c r="O439" t="s">
        <v>1491</v>
      </c>
      <c r="P439" t="s">
        <v>385</v>
      </c>
      <c r="Q439" t="s">
        <v>80</v>
      </c>
      <c r="R439" t="s">
        <v>197</v>
      </c>
      <c r="S439" t="s">
        <v>695</v>
      </c>
      <c r="T439" t="s">
        <v>123</v>
      </c>
      <c r="U439" t="s">
        <v>83</v>
      </c>
      <c r="V439" t="s">
        <v>83</v>
      </c>
      <c r="W439" t="s">
        <v>84</v>
      </c>
      <c r="X439" t="s">
        <v>123</v>
      </c>
      <c r="Y439" t="s">
        <v>83</v>
      </c>
      <c r="Z439" t="s">
        <v>83</v>
      </c>
      <c r="AA439" t="s">
        <v>83</v>
      </c>
      <c r="AB439" t="s">
        <v>123</v>
      </c>
      <c r="AC439" t="s">
        <v>83</v>
      </c>
      <c r="AD439" t="s">
        <v>83</v>
      </c>
      <c r="AE439" t="s">
        <v>84</v>
      </c>
      <c r="AF439" t="s">
        <v>123</v>
      </c>
      <c r="AG439" t="s">
        <v>84</v>
      </c>
      <c r="AH439" t="s">
        <v>84</v>
      </c>
      <c r="AI439" t="s">
        <v>84</v>
      </c>
      <c r="AJ439" t="s">
        <v>83</v>
      </c>
      <c r="AK439" t="s">
        <v>83</v>
      </c>
      <c r="AL439" t="s">
        <v>84</v>
      </c>
      <c r="AM439" t="s">
        <v>84</v>
      </c>
      <c r="AN439" t="s">
        <v>84</v>
      </c>
      <c r="AO439" t="s">
        <v>83</v>
      </c>
      <c r="AP439" t="s">
        <v>84</v>
      </c>
      <c r="AQ439" t="s">
        <v>84</v>
      </c>
      <c r="AR439" t="s">
        <v>85</v>
      </c>
      <c r="AS439" t="s">
        <v>85</v>
      </c>
      <c r="AT439" t="s">
        <v>84</v>
      </c>
      <c r="AU439" t="s">
        <v>83</v>
      </c>
      <c r="AV439" t="s">
        <v>85</v>
      </c>
      <c r="AW439" t="s">
        <v>84</v>
      </c>
      <c r="AX439" t="s">
        <v>84</v>
      </c>
      <c r="AY439" t="s">
        <v>83</v>
      </c>
      <c r="AZ439" t="s">
        <v>85</v>
      </c>
      <c r="BA439" t="s">
        <v>125</v>
      </c>
      <c r="BB439" t="s">
        <v>125</v>
      </c>
      <c r="BC439" t="s">
        <v>126</v>
      </c>
      <c r="BD439" t="s">
        <v>126</v>
      </c>
      <c r="BE439" t="s">
        <v>106</v>
      </c>
      <c r="BF439" t="s">
        <v>88</v>
      </c>
      <c r="BG439" t="s">
        <v>89</v>
      </c>
      <c r="BH439" t="s">
        <v>147</v>
      </c>
      <c r="BI439" t="s">
        <v>129</v>
      </c>
      <c r="BJ439" t="s">
        <v>178</v>
      </c>
      <c r="BK439" t="s">
        <v>110</v>
      </c>
      <c r="BL439" t="s">
        <v>747</v>
      </c>
    </row>
    <row r="440" spans="1:64" x14ac:dyDescent="0.2">
      <c r="A440" s="2">
        <v>461</v>
      </c>
      <c r="B440" t="s">
        <v>2323</v>
      </c>
      <c r="C440" t="s">
        <v>2324</v>
      </c>
      <c r="D440" t="s">
        <v>67</v>
      </c>
      <c r="E440" t="s">
        <v>68</v>
      </c>
      <c r="F440" t="s">
        <v>2325</v>
      </c>
      <c r="G440" t="s">
        <v>70</v>
      </c>
      <c r="H440" t="s">
        <v>2090</v>
      </c>
      <c r="I440" t="s">
        <v>237</v>
      </c>
      <c r="J440" t="s">
        <v>73</v>
      </c>
      <c r="K440" t="s">
        <v>74</v>
      </c>
      <c r="L440" t="s">
        <v>2326</v>
      </c>
      <c r="M440" t="s">
        <v>2327</v>
      </c>
      <c r="N440" t="s">
        <v>77</v>
      </c>
      <c r="O440" t="s">
        <v>338</v>
      </c>
      <c r="P440" t="s">
        <v>158</v>
      </c>
      <c r="Q440" t="s">
        <v>80</v>
      </c>
      <c r="R440" t="s">
        <v>2328</v>
      </c>
      <c r="S440" t="s">
        <v>2329</v>
      </c>
      <c r="T440" t="s">
        <v>85</v>
      </c>
      <c r="U440" t="s">
        <v>85</v>
      </c>
      <c r="V440" t="s">
        <v>85</v>
      </c>
      <c r="W440" t="s">
        <v>85</v>
      </c>
      <c r="X440" t="s">
        <v>86</v>
      </c>
      <c r="Y440" t="s">
        <v>86</v>
      </c>
      <c r="Z440" t="s">
        <v>85</v>
      </c>
      <c r="AA440" t="s">
        <v>85</v>
      </c>
      <c r="AB440" t="s">
        <v>85</v>
      </c>
      <c r="AC440" t="s">
        <v>85</v>
      </c>
      <c r="AD440" t="s">
        <v>85</v>
      </c>
      <c r="AE440" t="s">
        <v>85</v>
      </c>
      <c r="AF440" t="s">
        <v>86</v>
      </c>
      <c r="AG440" t="s">
        <v>86</v>
      </c>
      <c r="AH440" t="s">
        <v>86</v>
      </c>
      <c r="AI440" t="s">
        <v>85</v>
      </c>
      <c r="AJ440" t="s">
        <v>85</v>
      </c>
      <c r="AK440" t="s">
        <v>86</v>
      </c>
      <c r="AL440" t="s">
        <v>86</v>
      </c>
      <c r="AM440" t="s">
        <v>86</v>
      </c>
      <c r="AN440" t="s">
        <v>86</v>
      </c>
      <c r="AO440" t="s">
        <v>85</v>
      </c>
      <c r="AP440" t="s">
        <v>85</v>
      </c>
      <c r="AQ440" t="s">
        <v>86</v>
      </c>
      <c r="AR440" t="s">
        <v>85</v>
      </c>
      <c r="AS440" t="s">
        <v>86</v>
      </c>
      <c r="AT440" t="s">
        <v>85</v>
      </c>
      <c r="AU440" t="s">
        <v>85</v>
      </c>
      <c r="AV440" t="s">
        <v>85</v>
      </c>
      <c r="AW440" t="s">
        <v>85</v>
      </c>
      <c r="AX440" t="s">
        <v>124</v>
      </c>
      <c r="AY440" t="s">
        <v>86</v>
      </c>
      <c r="AZ440" t="s">
        <v>85</v>
      </c>
      <c r="BA440" t="s">
        <v>87</v>
      </c>
      <c r="BB440" t="s">
        <v>87</v>
      </c>
      <c r="BC440" t="s">
        <v>106</v>
      </c>
      <c r="BD440" t="s">
        <v>125</v>
      </c>
      <c r="BE440" t="s">
        <v>125</v>
      </c>
      <c r="BF440" t="s">
        <v>88</v>
      </c>
      <c r="BG440" t="s">
        <v>146</v>
      </c>
      <c r="BH440" t="s">
        <v>990</v>
      </c>
      <c r="BI440" t="s">
        <v>91</v>
      </c>
      <c r="BJ440" t="s">
        <v>222</v>
      </c>
      <c r="BK440" t="s">
        <v>538</v>
      </c>
      <c r="BL440" t="s">
        <v>783</v>
      </c>
    </row>
    <row r="441" spans="1:64" x14ac:dyDescent="0.2">
      <c r="A441" s="2">
        <v>462</v>
      </c>
      <c r="B441" t="s">
        <v>2330</v>
      </c>
      <c r="C441" t="s">
        <v>2000</v>
      </c>
      <c r="D441" t="s">
        <v>67</v>
      </c>
      <c r="E441" t="s">
        <v>68</v>
      </c>
      <c r="F441" t="s">
        <v>2331</v>
      </c>
      <c r="G441" t="s">
        <v>70</v>
      </c>
      <c r="H441" t="s">
        <v>153</v>
      </c>
      <c r="I441" t="s">
        <v>72</v>
      </c>
      <c r="J441" t="s">
        <v>139</v>
      </c>
      <c r="K441" t="s">
        <v>154</v>
      </c>
      <c r="L441" t="s">
        <v>2011</v>
      </c>
      <c r="M441" t="s">
        <v>726</v>
      </c>
      <c r="N441" t="s">
        <v>143</v>
      </c>
      <c r="O441" t="s">
        <v>327</v>
      </c>
      <c r="P441" t="s">
        <v>845</v>
      </c>
      <c r="Q441" t="s">
        <v>80</v>
      </c>
      <c r="R441" t="s">
        <v>905</v>
      </c>
      <c r="S441" t="s">
        <v>302</v>
      </c>
      <c r="T441" t="s">
        <v>84</v>
      </c>
      <c r="U441" t="s">
        <v>84</v>
      </c>
      <c r="V441" t="s">
        <v>84</v>
      </c>
      <c r="W441" t="s">
        <v>84</v>
      </c>
      <c r="X441" t="s">
        <v>84</v>
      </c>
      <c r="Y441" t="s">
        <v>84</v>
      </c>
      <c r="Z441" t="s">
        <v>84</v>
      </c>
      <c r="AA441" t="s">
        <v>84</v>
      </c>
      <c r="AB441" t="s">
        <v>84</v>
      </c>
      <c r="AC441" t="s">
        <v>84</v>
      </c>
      <c r="AD441" t="s">
        <v>84</v>
      </c>
      <c r="AE441" t="s">
        <v>84</v>
      </c>
      <c r="AF441" t="s">
        <v>84</v>
      </c>
      <c r="AG441" t="s">
        <v>84</v>
      </c>
      <c r="AH441" t="s">
        <v>84</v>
      </c>
      <c r="AI441" t="s">
        <v>84</v>
      </c>
      <c r="AJ441" t="s">
        <v>84</v>
      </c>
      <c r="AK441" t="s">
        <v>84</v>
      </c>
      <c r="AL441" t="s">
        <v>84</v>
      </c>
      <c r="AM441" t="s">
        <v>84</v>
      </c>
      <c r="AN441" t="s">
        <v>84</v>
      </c>
      <c r="AO441" t="s">
        <v>84</v>
      </c>
      <c r="AP441" t="s">
        <v>84</v>
      </c>
      <c r="AQ441" t="s">
        <v>84</v>
      </c>
      <c r="AR441" t="s">
        <v>84</v>
      </c>
      <c r="AS441" t="s">
        <v>84</v>
      </c>
      <c r="AT441" t="s">
        <v>84</v>
      </c>
      <c r="AU441" t="s">
        <v>84</v>
      </c>
      <c r="AV441" t="s">
        <v>84</v>
      </c>
      <c r="AW441" t="s">
        <v>84</v>
      </c>
      <c r="AX441" t="s">
        <v>84</v>
      </c>
      <c r="AY441" t="s">
        <v>84</v>
      </c>
      <c r="AZ441" t="s">
        <v>84</v>
      </c>
      <c r="BA441" t="s">
        <v>105</v>
      </c>
      <c r="BB441" t="s">
        <v>105</v>
      </c>
      <c r="BC441" t="s">
        <v>105</v>
      </c>
      <c r="BD441" t="s">
        <v>105</v>
      </c>
      <c r="BE441" t="s">
        <v>105</v>
      </c>
      <c r="BF441" t="s">
        <v>88</v>
      </c>
      <c r="BG441" t="s">
        <v>176</v>
      </c>
      <c r="BH441" t="s">
        <v>1009</v>
      </c>
      <c r="BI441" t="s">
        <v>129</v>
      </c>
      <c r="BJ441" t="s">
        <v>178</v>
      </c>
      <c r="BK441" t="s">
        <v>110</v>
      </c>
      <c r="BL441" t="s">
        <v>1389</v>
      </c>
    </row>
    <row r="442" spans="1:64" x14ac:dyDescent="0.2">
      <c r="A442" s="2">
        <v>463</v>
      </c>
      <c r="B442" t="s">
        <v>2332</v>
      </c>
      <c r="C442" t="s">
        <v>2333</v>
      </c>
      <c r="D442" t="s">
        <v>560</v>
      </c>
      <c r="E442" t="s">
        <v>561</v>
      </c>
      <c r="F442" t="s">
        <v>2334</v>
      </c>
      <c r="G442" t="s">
        <v>136</v>
      </c>
      <c r="H442" t="s">
        <v>153</v>
      </c>
      <c r="I442" t="s">
        <v>72</v>
      </c>
      <c r="J442" t="s">
        <v>139</v>
      </c>
      <c r="K442" t="s">
        <v>74</v>
      </c>
      <c r="L442" t="s">
        <v>448</v>
      </c>
      <c r="M442" t="s">
        <v>2335</v>
      </c>
      <c r="N442" t="s">
        <v>77</v>
      </c>
      <c r="O442" t="s">
        <v>1452</v>
      </c>
      <c r="P442" t="s">
        <v>79</v>
      </c>
      <c r="Q442" t="s">
        <v>80</v>
      </c>
      <c r="R442" t="s">
        <v>426</v>
      </c>
      <c r="S442" t="s">
        <v>2336</v>
      </c>
      <c r="T442" t="s">
        <v>124</v>
      </c>
      <c r="U442" t="s">
        <v>123</v>
      </c>
      <c r="V442" t="s">
        <v>124</v>
      </c>
      <c r="W442" t="s">
        <v>84</v>
      </c>
      <c r="X442" t="s">
        <v>84</v>
      </c>
      <c r="Y442" t="s">
        <v>85</v>
      </c>
      <c r="Z442" t="s">
        <v>453</v>
      </c>
      <c r="AA442" t="s">
        <v>453</v>
      </c>
      <c r="AB442" t="s">
        <v>85</v>
      </c>
      <c r="AC442" t="s">
        <v>85</v>
      </c>
      <c r="AD442" t="s">
        <v>86</v>
      </c>
      <c r="AE442" t="s">
        <v>124</v>
      </c>
      <c r="AF442" t="s">
        <v>124</v>
      </c>
      <c r="AG442" t="s">
        <v>84</v>
      </c>
      <c r="AH442" t="s">
        <v>83</v>
      </c>
      <c r="AI442" t="s">
        <v>124</v>
      </c>
      <c r="AJ442" t="s">
        <v>85</v>
      </c>
      <c r="AK442" t="s">
        <v>84</v>
      </c>
      <c r="AL442" t="s">
        <v>83</v>
      </c>
      <c r="AM442" t="s">
        <v>83</v>
      </c>
      <c r="AN442" t="s">
        <v>83</v>
      </c>
      <c r="AO442" t="s">
        <v>85</v>
      </c>
      <c r="AP442" t="s">
        <v>124</v>
      </c>
      <c r="AQ442" t="s">
        <v>123</v>
      </c>
      <c r="AR442" t="s">
        <v>83</v>
      </c>
      <c r="AS442" t="s">
        <v>85</v>
      </c>
      <c r="AT442" t="s">
        <v>124</v>
      </c>
      <c r="AU442" t="s">
        <v>124</v>
      </c>
      <c r="AV442" t="s">
        <v>123</v>
      </c>
      <c r="AW442" t="s">
        <v>85</v>
      </c>
      <c r="AX442" t="s">
        <v>124</v>
      </c>
      <c r="AY442" t="s">
        <v>84</v>
      </c>
      <c r="AZ442" t="s">
        <v>453</v>
      </c>
      <c r="BA442" t="s">
        <v>87</v>
      </c>
      <c r="BB442" t="s">
        <v>202</v>
      </c>
      <c r="BC442" t="s">
        <v>105</v>
      </c>
      <c r="BD442" t="s">
        <v>126</v>
      </c>
      <c r="BE442" t="s">
        <v>106</v>
      </c>
      <c r="BF442" t="s">
        <v>88</v>
      </c>
      <c r="BG442" t="s">
        <v>176</v>
      </c>
      <c r="BH442" t="s">
        <v>814</v>
      </c>
      <c r="BI442" t="s">
        <v>129</v>
      </c>
      <c r="BJ442" t="s">
        <v>480</v>
      </c>
      <c r="BK442" t="s">
        <v>93</v>
      </c>
      <c r="BL442" t="s">
        <v>543</v>
      </c>
    </row>
    <row r="443" spans="1:64" x14ac:dyDescent="0.2">
      <c r="A443" s="2">
        <v>464</v>
      </c>
      <c r="B443" t="s">
        <v>2337</v>
      </c>
      <c r="C443" t="s">
        <v>1523</v>
      </c>
      <c r="D443" t="s">
        <v>67</v>
      </c>
      <c r="E443" t="s">
        <v>68</v>
      </c>
      <c r="F443" t="s">
        <v>2338</v>
      </c>
      <c r="G443" t="s">
        <v>136</v>
      </c>
      <c r="H443" t="s">
        <v>2090</v>
      </c>
      <c r="I443" t="s">
        <v>138</v>
      </c>
      <c r="J443" t="s">
        <v>73</v>
      </c>
      <c r="K443" t="s">
        <v>74</v>
      </c>
      <c r="L443" t="s">
        <v>2339</v>
      </c>
      <c r="M443" t="s">
        <v>924</v>
      </c>
      <c r="N443" t="s">
        <v>77</v>
      </c>
      <c r="O443" t="s">
        <v>157</v>
      </c>
      <c r="P443" t="s">
        <v>845</v>
      </c>
      <c r="Q443" t="s">
        <v>173</v>
      </c>
      <c r="R443" t="s">
        <v>622</v>
      </c>
      <c r="S443" t="s">
        <v>299</v>
      </c>
      <c r="T443" t="s">
        <v>86</v>
      </c>
      <c r="U443" t="s">
        <v>86</v>
      </c>
      <c r="V443" t="s">
        <v>86</v>
      </c>
      <c r="W443" t="s">
        <v>86</v>
      </c>
      <c r="X443" t="s">
        <v>86</v>
      </c>
      <c r="Y443" t="s">
        <v>86</v>
      </c>
      <c r="Z443" t="s">
        <v>86</v>
      </c>
      <c r="AA443" t="s">
        <v>86</v>
      </c>
      <c r="AB443" t="s">
        <v>86</v>
      </c>
      <c r="AC443" t="s">
        <v>86</v>
      </c>
      <c r="AD443" t="s">
        <v>86</v>
      </c>
      <c r="AE443" t="s">
        <v>86</v>
      </c>
      <c r="AF443" t="s">
        <v>86</v>
      </c>
      <c r="AG443" t="s">
        <v>86</v>
      </c>
      <c r="AH443" t="s">
        <v>86</v>
      </c>
      <c r="AI443" t="s">
        <v>86</v>
      </c>
      <c r="AJ443" t="s">
        <v>86</v>
      </c>
      <c r="AK443" t="s">
        <v>86</v>
      </c>
      <c r="AL443" t="s">
        <v>86</v>
      </c>
      <c r="AM443" t="s">
        <v>86</v>
      </c>
      <c r="AN443" t="s">
        <v>86</v>
      </c>
      <c r="AO443" t="s">
        <v>86</v>
      </c>
      <c r="AP443" t="s">
        <v>86</v>
      </c>
      <c r="AQ443" t="s">
        <v>86</v>
      </c>
      <c r="AR443" t="s">
        <v>85</v>
      </c>
      <c r="AS443" t="s">
        <v>86</v>
      </c>
      <c r="AT443" t="s">
        <v>86</v>
      </c>
      <c r="AU443" t="s">
        <v>84</v>
      </c>
      <c r="AV443" t="s">
        <v>83</v>
      </c>
      <c r="AW443" t="s">
        <v>83</v>
      </c>
      <c r="AX443" t="s">
        <v>83</v>
      </c>
      <c r="AY443" t="s">
        <v>83</v>
      </c>
      <c r="AZ443" t="s">
        <v>84</v>
      </c>
      <c r="BA443" t="s">
        <v>87</v>
      </c>
      <c r="BB443" t="s">
        <v>87</v>
      </c>
      <c r="BC443" t="s">
        <v>87</v>
      </c>
      <c r="BD443" t="s">
        <v>87</v>
      </c>
      <c r="BE443" t="s">
        <v>87</v>
      </c>
      <c r="BF443" t="s">
        <v>88</v>
      </c>
      <c r="BG443" t="s">
        <v>127</v>
      </c>
      <c r="BH443" t="s">
        <v>251</v>
      </c>
      <c r="BI443" t="s">
        <v>91</v>
      </c>
      <c r="BJ443" t="s">
        <v>178</v>
      </c>
      <c r="BK443" t="s">
        <v>243</v>
      </c>
      <c r="BL443" t="s">
        <v>1377</v>
      </c>
    </row>
    <row r="444" spans="1:64" x14ac:dyDescent="0.2">
      <c r="A444" s="2">
        <v>465</v>
      </c>
      <c r="B444" t="s">
        <v>2340</v>
      </c>
      <c r="C444" t="s">
        <v>1179</v>
      </c>
      <c r="D444" t="s">
        <v>67</v>
      </c>
      <c r="E444" t="s">
        <v>68</v>
      </c>
      <c r="F444" t="s">
        <v>2341</v>
      </c>
      <c r="G444" t="s">
        <v>70</v>
      </c>
      <c r="H444" t="s">
        <v>153</v>
      </c>
      <c r="I444" t="s">
        <v>72</v>
      </c>
      <c r="J444" t="s">
        <v>139</v>
      </c>
      <c r="K444" t="s">
        <v>154</v>
      </c>
      <c r="L444" t="s">
        <v>296</v>
      </c>
      <c r="M444" t="s">
        <v>1077</v>
      </c>
      <c r="N444" t="s">
        <v>143</v>
      </c>
      <c r="O444" t="s">
        <v>354</v>
      </c>
      <c r="P444" t="s">
        <v>363</v>
      </c>
      <c r="Q444" t="s">
        <v>80</v>
      </c>
      <c r="R444" t="s">
        <v>905</v>
      </c>
      <c r="S444" t="s">
        <v>122</v>
      </c>
      <c r="T444" t="s">
        <v>86</v>
      </c>
      <c r="U444" t="s">
        <v>86</v>
      </c>
      <c r="V444" t="s">
        <v>86</v>
      </c>
      <c r="W444" t="s">
        <v>86</v>
      </c>
      <c r="X444" t="s">
        <v>86</v>
      </c>
      <c r="Y444" t="s">
        <v>86</v>
      </c>
      <c r="Z444" t="s">
        <v>86</v>
      </c>
      <c r="AA444" t="s">
        <v>86</v>
      </c>
      <c r="AB444" t="s">
        <v>86</v>
      </c>
      <c r="AC444" t="s">
        <v>86</v>
      </c>
      <c r="AD444" t="s">
        <v>86</v>
      </c>
      <c r="AE444" t="s">
        <v>86</v>
      </c>
      <c r="AF444" t="s">
        <v>86</v>
      </c>
      <c r="AG444" t="s">
        <v>86</v>
      </c>
      <c r="AH444" t="s">
        <v>86</v>
      </c>
      <c r="AI444" t="s">
        <v>86</v>
      </c>
      <c r="AJ444" t="s">
        <v>86</v>
      </c>
      <c r="AK444" t="s">
        <v>86</v>
      </c>
      <c r="AL444" t="s">
        <v>86</v>
      </c>
      <c r="AM444" t="s">
        <v>86</v>
      </c>
      <c r="AN444" t="s">
        <v>86</v>
      </c>
      <c r="AO444" t="s">
        <v>86</v>
      </c>
      <c r="AP444" t="s">
        <v>86</v>
      </c>
      <c r="AQ444" t="s">
        <v>86</v>
      </c>
      <c r="AR444" t="s">
        <v>86</v>
      </c>
      <c r="AS444" t="s">
        <v>86</v>
      </c>
      <c r="AT444" t="s">
        <v>86</v>
      </c>
      <c r="AU444" t="s">
        <v>86</v>
      </c>
      <c r="AV444" t="s">
        <v>86</v>
      </c>
      <c r="AW444" t="s">
        <v>86</v>
      </c>
      <c r="AX444" t="s">
        <v>86</v>
      </c>
      <c r="AY444" t="s">
        <v>86</v>
      </c>
      <c r="AZ444" t="s">
        <v>86</v>
      </c>
      <c r="BA444" t="s">
        <v>87</v>
      </c>
      <c r="BB444" t="s">
        <v>87</v>
      </c>
      <c r="BC444" t="s">
        <v>87</v>
      </c>
      <c r="BD444" t="s">
        <v>87</v>
      </c>
      <c r="BE444" t="s">
        <v>87</v>
      </c>
      <c r="BF444" t="s">
        <v>220</v>
      </c>
      <c r="BG444" t="s">
        <v>127</v>
      </c>
      <c r="BH444" t="s">
        <v>975</v>
      </c>
      <c r="BI444" t="s">
        <v>129</v>
      </c>
      <c r="BJ444" t="s">
        <v>109</v>
      </c>
      <c r="BK444" t="s">
        <v>93</v>
      </c>
      <c r="BL444" t="s">
        <v>179</v>
      </c>
    </row>
    <row r="445" spans="1:64" x14ac:dyDescent="0.2">
      <c r="A445" s="2">
        <v>466</v>
      </c>
      <c r="B445" t="s">
        <v>2342</v>
      </c>
      <c r="C445" t="s">
        <v>2343</v>
      </c>
      <c r="D445" t="s">
        <v>67</v>
      </c>
      <c r="E445" t="s">
        <v>68</v>
      </c>
      <c r="F445" t="s">
        <v>2344</v>
      </c>
      <c r="G445" t="s">
        <v>136</v>
      </c>
      <c r="H445" t="s">
        <v>2090</v>
      </c>
      <c r="I445" t="s">
        <v>237</v>
      </c>
      <c r="J445" t="s">
        <v>73</v>
      </c>
      <c r="K445" t="s">
        <v>74</v>
      </c>
      <c r="L445" t="s">
        <v>2345</v>
      </c>
      <c r="M445" t="s">
        <v>239</v>
      </c>
      <c r="N445" t="s">
        <v>118</v>
      </c>
      <c r="O445" t="s">
        <v>1063</v>
      </c>
      <c r="P445" t="s">
        <v>79</v>
      </c>
      <c r="Q445" t="s">
        <v>80</v>
      </c>
      <c r="R445" t="s">
        <v>606</v>
      </c>
      <c r="S445" t="s">
        <v>2346</v>
      </c>
      <c r="T445" t="s">
        <v>84</v>
      </c>
      <c r="U445" t="s">
        <v>84</v>
      </c>
      <c r="V445" t="s">
        <v>84</v>
      </c>
      <c r="W445" t="s">
        <v>84</v>
      </c>
      <c r="X445" t="s">
        <v>83</v>
      </c>
      <c r="Y445" t="s">
        <v>84</v>
      </c>
      <c r="Z445" t="s">
        <v>84</v>
      </c>
      <c r="AA445" t="s">
        <v>84</v>
      </c>
      <c r="AB445" t="s">
        <v>84</v>
      </c>
      <c r="AC445" t="s">
        <v>83</v>
      </c>
      <c r="AD445" t="s">
        <v>85</v>
      </c>
      <c r="AE445" t="s">
        <v>85</v>
      </c>
      <c r="AF445" t="s">
        <v>84</v>
      </c>
      <c r="AG445" t="s">
        <v>84</v>
      </c>
      <c r="AH445" t="s">
        <v>85</v>
      </c>
      <c r="AI445" t="s">
        <v>85</v>
      </c>
      <c r="AJ445" t="s">
        <v>84</v>
      </c>
      <c r="AK445" t="s">
        <v>84</v>
      </c>
      <c r="AL445" t="s">
        <v>84</v>
      </c>
      <c r="AM445" t="s">
        <v>85</v>
      </c>
      <c r="AN445" t="s">
        <v>84</v>
      </c>
      <c r="AO445" t="s">
        <v>84</v>
      </c>
      <c r="AP445" t="s">
        <v>84</v>
      </c>
      <c r="AQ445" t="s">
        <v>83</v>
      </c>
      <c r="AR445" t="s">
        <v>84</v>
      </c>
      <c r="AS445" t="s">
        <v>84</v>
      </c>
      <c r="AT445" t="s">
        <v>84</v>
      </c>
      <c r="AU445" t="s">
        <v>84</v>
      </c>
      <c r="AV445" t="s">
        <v>84</v>
      </c>
      <c r="AW445" t="s">
        <v>84</v>
      </c>
      <c r="AX445" t="s">
        <v>84</v>
      </c>
      <c r="AY445" t="s">
        <v>84</v>
      </c>
      <c r="AZ445" t="s">
        <v>84</v>
      </c>
      <c r="BA445" t="s">
        <v>202</v>
      </c>
      <c r="BB445" t="s">
        <v>105</v>
      </c>
      <c r="BC445" t="s">
        <v>202</v>
      </c>
      <c r="BD445" t="s">
        <v>202</v>
      </c>
      <c r="BE445" t="s">
        <v>105</v>
      </c>
      <c r="BF445" t="s">
        <v>88</v>
      </c>
      <c r="BG445" t="s">
        <v>89</v>
      </c>
      <c r="BH445" t="s">
        <v>964</v>
      </c>
      <c r="BI445" t="s">
        <v>91</v>
      </c>
      <c r="BJ445" t="s">
        <v>178</v>
      </c>
      <c r="BK445" t="s">
        <v>110</v>
      </c>
      <c r="BL445" t="s">
        <v>783</v>
      </c>
    </row>
    <row r="446" spans="1:64" x14ac:dyDescent="0.2">
      <c r="A446" s="2">
        <v>467</v>
      </c>
      <c r="B446" t="s">
        <v>2347</v>
      </c>
      <c r="C446" t="s">
        <v>1006</v>
      </c>
      <c r="D446" t="s">
        <v>67</v>
      </c>
      <c r="E446" t="s">
        <v>68</v>
      </c>
      <c r="F446" t="s">
        <v>2348</v>
      </c>
      <c r="G446" t="s">
        <v>136</v>
      </c>
      <c r="H446" t="s">
        <v>71</v>
      </c>
      <c r="I446" t="s">
        <v>72</v>
      </c>
      <c r="J446" t="s">
        <v>139</v>
      </c>
      <c r="K446" t="s">
        <v>74</v>
      </c>
      <c r="L446" t="s">
        <v>1894</v>
      </c>
      <c r="M446" t="s">
        <v>2349</v>
      </c>
      <c r="N446" t="s">
        <v>118</v>
      </c>
      <c r="O446" t="s">
        <v>347</v>
      </c>
      <c r="P446" t="s">
        <v>79</v>
      </c>
      <c r="Q446" t="s">
        <v>80</v>
      </c>
      <c r="R446" t="s">
        <v>485</v>
      </c>
      <c r="S446" t="s">
        <v>1403</v>
      </c>
      <c r="T446" t="s">
        <v>84</v>
      </c>
      <c r="U446" t="s">
        <v>83</v>
      </c>
      <c r="V446" t="s">
        <v>83</v>
      </c>
      <c r="W446" t="s">
        <v>86</v>
      </c>
      <c r="X446" t="s">
        <v>83</v>
      </c>
      <c r="Y446" t="s">
        <v>84</v>
      </c>
      <c r="Z446" t="s">
        <v>83</v>
      </c>
      <c r="AA446" t="s">
        <v>86</v>
      </c>
      <c r="AB446" t="s">
        <v>84</v>
      </c>
      <c r="AC446" t="s">
        <v>83</v>
      </c>
      <c r="AD446" t="s">
        <v>86</v>
      </c>
      <c r="AE446" t="s">
        <v>83</v>
      </c>
      <c r="AF446" t="s">
        <v>86</v>
      </c>
      <c r="AG446" t="s">
        <v>86</v>
      </c>
      <c r="AH446" t="s">
        <v>83</v>
      </c>
      <c r="AI446" t="s">
        <v>86</v>
      </c>
      <c r="AJ446" t="s">
        <v>83</v>
      </c>
      <c r="AK446" t="s">
        <v>83</v>
      </c>
      <c r="AL446" t="s">
        <v>84</v>
      </c>
      <c r="AM446" t="s">
        <v>83</v>
      </c>
      <c r="AN446" t="s">
        <v>86</v>
      </c>
      <c r="AO446" t="s">
        <v>86</v>
      </c>
      <c r="AP446" t="s">
        <v>83</v>
      </c>
      <c r="AQ446" t="s">
        <v>86</v>
      </c>
      <c r="AR446" t="s">
        <v>83</v>
      </c>
      <c r="AS446" t="s">
        <v>83</v>
      </c>
      <c r="AT446" t="s">
        <v>86</v>
      </c>
      <c r="AU446" t="s">
        <v>83</v>
      </c>
      <c r="AV446" t="s">
        <v>86</v>
      </c>
      <c r="AW446" t="s">
        <v>83</v>
      </c>
      <c r="AX446" t="s">
        <v>84</v>
      </c>
      <c r="AY446" t="s">
        <v>83</v>
      </c>
      <c r="AZ446" t="s">
        <v>83</v>
      </c>
      <c r="BA446" t="s">
        <v>202</v>
      </c>
      <c r="BB446" t="s">
        <v>202</v>
      </c>
      <c r="BC446" t="s">
        <v>105</v>
      </c>
      <c r="BD446" t="s">
        <v>105</v>
      </c>
      <c r="BE446" t="s">
        <v>87</v>
      </c>
      <c r="BF446" t="s">
        <v>303</v>
      </c>
      <c r="BG446" t="s">
        <v>176</v>
      </c>
      <c r="BH446" t="s">
        <v>964</v>
      </c>
      <c r="BI446" t="s">
        <v>91</v>
      </c>
      <c r="BJ446" t="s">
        <v>178</v>
      </c>
      <c r="BK446" t="s">
        <v>243</v>
      </c>
      <c r="BL446" t="s">
        <v>635</v>
      </c>
    </row>
    <row r="447" spans="1:64" x14ac:dyDescent="0.2">
      <c r="A447" s="2">
        <v>468</v>
      </c>
      <c r="B447" t="s">
        <v>2350</v>
      </c>
      <c r="C447" t="s">
        <v>343</v>
      </c>
      <c r="D447" t="s">
        <v>67</v>
      </c>
      <c r="E447" t="s">
        <v>68</v>
      </c>
      <c r="F447" t="s">
        <v>2351</v>
      </c>
      <c r="G447" t="s">
        <v>136</v>
      </c>
      <c r="H447" t="s">
        <v>2090</v>
      </c>
      <c r="I447" t="s">
        <v>72</v>
      </c>
      <c r="J447" t="s">
        <v>1156</v>
      </c>
      <c r="K447" t="s">
        <v>74</v>
      </c>
      <c r="L447" t="s">
        <v>206</v>
      </c>
      <c r="M447" t="s">
        <v>1574</v>
      </c>
      <c r="N447" t="s">
        <v>77</v>
      </c>
      <c r="O447" t="s">
        <v>157</v>
      </c>
      <c r="P447" t="s">
        <v>120</v>
      </c>
      <c r="Q447" t="s">
        <v>80</v>
      </c>
      <c r="R447" t="s">
        <v>145</v>
      </c>
      <c r="S447" t="s">
        <v>2214</v>
      </c>
      <c r="T447" t="s">
        <v>84</v>
      </c>
      <c r="U447" t="s">
        <v>84</v>
      </c>
      <c r="V447" t="s">
        <v>84</v>
      </c>
      <c r="W447" t="s">
        <v>84</v>
      </c>
      <c r="X447" t="s">
        <v>85</v>
      </c>
      <c r="Y447" t="s">
        <v>84</v>
      </c>
      <c r="Z447" t="s">
        <v>124</v>
      </c>
      <c r="AA447" t="s">
        <v>85</v>
      </c>
      <c r="AB447" t="s">
        <v>84</v>
      </c>
      <c r="AC447" t="s">
        <v>84</v>
      </c>
      <c r="AD447" t="s">
        <v>85</v>
      </c>
      <c r="AE447" t="s">
        <v>84</v>
      </c>
      <c r="AF447" t="s">
        <v>83</v>
      </c>
      <c r="AG447" t="s">
        <v>83</v>
      </c>
      <c r="AH447" t="s">
        <v>83</v>
      </c>
      <c r="AI447" t="s">
        <v>85</v>
      </c>
      <c r="AJ447" t="s">
        <v>83</v>
      </c>
      <c r="AK447" t="s">
        <v>86</v>
      </c>
      <c r="AL447" t="s">
        <v>86</v>
      </c>
      <c r="AM447" t="s">
        <v>86</v>
      </c>
      <c r="AN447" t="s">
        <v>86</v>
      </c>
      <c r="AO447" t="s">
        <v>84</v>
      </c>
      <c r="AP447" t="s">
        <v>84</v>
      </c>
      <c r="AQ447" t="s">
        <v>84</v>
      </c>
      <c r="AR447" t="s">
        <v>85</v>
      </c>
      <c r="AS447" t="s">
        <v>84</v>
      </c>
      <c r="AT447" t="s">
        <v>84</v>
      </c>
      <c r="AU447" t="s">
        <v>84</v>
      </c>
      <c r="AV447" t="s">
        <v>84</v>
      </c>
      <c r="AW447" t="s">
        <v>84</v>
      </c>
      <c r="AX447" t="s">
        <v>84</v>
      </c>
      <c r="AY447" t="s">
        <v>84</v>
      </c>
      <c r="AZ447" t="s">
        <v>84</v>
      </c>
      <c r="BA447" t="s">
        <v>125</v>
      </c>
      <c r="BB447" t="s">
        <v>106</v>
      </c>
      <c r="BC447" t="s">
        <v>125</v>
      </c>
      <c r="BD447" t="s">
        <v>125</v>
      </c>
      <c r="BE447" t="s">
        <v>125</v>
      </c>
      <c r="BF447" t="s">
        <v>220</v>
      </c>
      <c r="BG447" t="s">
        <v>89</v>
      </c>
      <c r="BH447" t="s">
        <v>537</v>
      </c>
      <c r="BI447" t="s">
        <v>129</v>
      </c>
      <c r="BJ447" t="s">
        <v>162</v>
      </c>
      <c r="BK447" t="s">
        <v>93</v>
      </c>
      <c r="BL447" t="s">
        <v>645</v>
      </c>
    </row>
    <row r="448" spans="1:64" x14ac:dyDescent="0.2">
      <c r="A448" s="2">
        <v>469</v>
      </c>
      <c r="B448" t="s">
        <v>2352</v>
      </c>
      <c r="C448" t="s">
        <v>1372</v>
      </c>
      <c r="D448" t="s">
        <v>67</v>
      </c>
      <c r="E448" t="s">
        <v>68</v>
      </c>
      <c r="F448" t="s">
        <v>2353</v>
      </c>
      <c r="G448" t="s">
        <v>136</v>
      </c>
      <c r="H448" t="s">
        <v>137</v>
      </c>
      <c r="I448" t="s">
        <v>237</v>
      </c>
      <c r="J448" t="s">
        <v>1156</v>
      </c>
      <c r="K448" t="s">
        <v>154</v>
      </c>
      <c r="L448" t="s">
        <v>2091</v>
      </c>
      <c r="M448" t="s">
        <v>418</v>
      </c>
      <c r="N448" t="s">
        <v>143</v>
      </c>
      <c r="O448" t="s">
        <v>157</v>
      </c>
      <c r="P448" t="s">
        <v>2354</v>
      </c>
      <c r="Q448" t="s">
        <v>173</v>
      </c>
      <c r="R448" t="s">
        <v>485</v>
      </c>
      <c r="S448" t="s">
        <v>2214</v>
      </c>
      <c r="T448" t="s">
        <v>85</v>
      </c>
      <c r="U448" t="s">
        <v>124</v>
      </c>
      <c r="V448" t="s">
        <v>85</v>
      </c>
      <c r="W448" t="s">
        <v>123</v>
      </c>
      <c r="X448" t="s">
        <v>453</v>
      </c>
      <c r="Y448" t="s">
        <v>84</v>
      </c>
      <c r="Z448" t="s">
        <v>84</v>
      </c>
      <c r="AA448" t="s">
        <v>84</v>
      </c>
      <c r="AB448" t="s">
        <v>123</v>
      </c>
      <c r="AC448" t="s">
        <v>123</v>
      </c>
      <c r="AD448" t="s">
        <v>123</v>
      </c>
      <c r="AE448" t="s">
        <v>124</v>
      </c>
      <c r="AF448" t="s">
        <v>84</v>
      </c>
      <c r="AG448" t="s">
        <v>83</v>
      </c>
      <c r="AH448" t="s">
        <v>83</v>
      </c>
      <c r="AI448" t="s">
        <v>83</v>
      </c>
      <c r="AJ448" t="s">
        <v>84</v>
      </c>
      <c r="AK448" t="s">
        <v>84</v>
      </c>
      <c r="AL448" t="s">
        <v>84</v>
      </c>
      <c r="AM448" t="s">
        <v>84</v>
      </c>
      <c r="AN448" t="s">
        <v>84</v>
      </c>
      <c r="AO448" t="s">
        <v>85</v>
      </c>
      <c r="AP448" t="s">
        <v>85</v>
      </c>
      <c r="AQ448" t="s">
        <v>83</v>
      </c>
      <c r="AR448" t="s">
        <v>84</v>
      </c>
      <c r="AS448" t="s">
        <v>84</v>
      </c>
      <c r="AT448" t="s">
        <v>84</v>
      </c>
      <c r="AU448" t="s">
        <v>84</v>
      </c>
      <c r="AV448" t="s">
        <v>84</v>
      </c>
      <c r="AW448" t="s">
        <v>84</v>
      </c>
      <c r="AX448" t="s">
        <v>124</v>
      </c>
      <c r="AY448" t="s">
        <v>85</v>
      </c>
      <c r="AZ448" t="s">
        <v>85</v>
      </c>
      <c r="BA448" t="s">
        <v>95</v>
      </c>
      <c r="BB448" t="s">
        <v>132</v>
      </c>
      <c r="BC448" t="s">
        <v>132</v>
      </c>
      <c r="BD448" t="s">
        <v>132</v>
      </c>
      <c r="BE448" t="s">
        <v>125</v>
      </c>
      <c r="BF448" t="s">
        <v>630</v>
      </c>
      <c r="BG448" t="s">
        <v>631</v>
      </c>
      <c r="BH448" t="s">
        <v>1956</v>
      </c>
      <c r="BI448" t="s">
        <v>657</v>
      </c>
      <c r="BJ448" t="s">
        <v>940</v>
      </c>
      <c r="BK448" t="s">
        <v>1231</v>
      </c>
      <c r="BL448" t="s">
        <v>897</v>
      </c>
    </row>
    <row r="449" spans="1:64" x14ac:dyDescent="0.2">
      <c r="A449" s="2">
        <v>470</v>
      </c>
      <c r="B449" t="s">
        <v>2355</v>
      </c>
      <c r="C449" t="s">
        <v>1367</v>
      </c>
      <c r="D449" t="s">
        <v>560</v>
      </c>
      <c r="E449" t="s">
        <v>561</v>
      </c>
      <c r="F449" t="s">
        <v>2356</v>
      </c>
      <c r="G449" t="s">
        <v>70</v>
      </c>
      <c r="H449" t="s">
        <v>153</v>
      </c>
      <c r="I449" t="s">
        <v>72</v>
      </c>
      <c r="J449" t="s">
        <v>139</v>
      </c>
      <c r="K449" t="s">
        <v>74</v>
      </c>
      <c r="L449" t="s">
        <v>2086</v>
      </c>
      <c r="M449" t="s">
        <v>156</v>
      </c>
      <c r="N449" t="s">
        <v>143</v>
      </c>
      <c r="O449" t="s">
        <v>354</v>
      </c>
      <c r="P449" t="s">
        <v>208</v>
      </c>
      <c r="Q449" t="s">
        <v>173</v>
      </c>
      <c r="R449" t="s">
        <v>745</v>
      </c>
      <c r="S449" t="s">
        <v>2357</v>
      </c>
      <c r="T449" t="s">
        <v>86</v>
      </c>
      <c r="U449" t="s">
        <v>86</v>
      </c>
      <c r="V449" t="s">
        <v>86</v>
      </c>
      <c r="W449" t="s">
        <v>86</v>
      </c>
      <c r="X449" t="s">
        <v>84</v>
      </c>
      <c r="Y449" t="s">
        <v>84</v>
      </c>
      <c r="Z449" t="s">
        <v>84</v>
      </c>
      <c r="AA449" t="s">
        <v>84</v>
      </c>
      <c r="AB449" t="s">
        <v>85</v>
      </c>
      <c r="AC449" t="s">
        <v>85</v>
      </c>
      <c r="AD449" t="s">
        <v>84</v>
      </c>
      <c r="AE449" t="s">
        <v>85</v>
      </c>
      <c r="AF449" t="s">
        <v>83</v>
      </c>
      <c r="AG449" t="s">
        <v>83</v>
      </c>
      <c r="AH449" t="s">
        <v>83</v>
      </c>
      <c r="AI449" t="s">
        <v>124</v>
      </c>
      <c r="AJ449" t="s">
        <v>86</v>
      </c>
      <c r="AK449" t="s">
        <v>86</v>
      </c>
      <c r="AL449" t="s">
        <v>86</v>
      </c>
      <c r="AM449" t="s">
        <v>86</v>
      </c>
      <c r="AN449" t="s">
        <v>83</v>
      </c>
      <c r="AO449" t="s">
        <v>83</v>
      </c>
      <c r="AP449" t="s">
        <v>86</v>
      </c>
      <c r="AQ449" t="s">
        <v>86</v>
      </c>
      <c r="AR449" t="s">
        <v>86</v>
      </c>
      <c r="AS449" t="s">
        <v>86</v>
      </c>
      <c r="AT449" t="s">
        <v>86</v>
      </c>
      <c r="AU449" t="s">
        <v>86</v>
      </c>
      <c r="AV449" t="s">
        <v>86</v>
      </c>
      <c r="AW449" t="s">
        <v>86</v>
      </c>
      <c r="AX449" t="s">
        <v>86</v>
      </c>
      <c r="AY449" t="s">
        <v>86</v>
      </c>
      <c r="AZ449" t="s">
        <v>86</v>
      </c>
      <c r="BA449" t="s">
        <v>87</v>
      </c>
      <c r="BB449" t="s">
        <v>87</v>
      </c>
      <c r="BC449" t="s">
        <v>87</v>
      </c>
      <c r="BD449" t="s">
        <v>87</v>
      </c>
      <c r="BE449" t="s">
        <v>87</v>
      </c>
      <c r="BF449" t="s">
        <v>88</v>
      </c>
      <c r="BG449" t="s">
        <v>267</v>
      </c>
      <c r="BH449" t="s">
        <v>259</v>
      </c>
      <c r="BI449" t="s">
        <v>91</v>
      </c>
      <c r="BJ449" t="s">
        <v>260</v>
      </c>
      <c r="BK449" t="s">
        <v>93</v>
      </c>
      <c r="BL449" t="s">
        <v>1232</v>
      </c>
    </row>
    <row r="450" spans="1:64" x14ac:dyDescent="0.2">
      <c r="A450" s="2">
        <v>471</v>
      </c>
      <c r="B450" t="s">
        <v>2358</v>
      </c>
      <c r="C450" t="s">
        <v>335</v>
      </c>
      <c r="D450" t="s">
        <v>67</v>
      </c>
      <c r="E450" t="s">
        <v>68</v>
      </c>
      <c r="F450" t="s">
        <v>152</v>
      </c>
      <c r="G450" t="s">
        <v>70</v>
      </c>
      <c r="H450" t="s">
        <v>71</v>
      </c>
      <c r="I450" t="s">
        <v>72</v>
      </c>
      <c r="J450" t="s">
        <v>139</v>
      </c>
      <c r="K450" t="s">
        <v>154</v>
      </c>
      <c r="L450" t="s">
        <v>2259</v>
      </c>
      <c r="M450" t="s">
        <v>1312</v>
      </c>
      <c r="N450" t="s">
        <v>143</v>
      </c>
      <c r="O450" t="s">
        <v>157</v>
      </c>
      <c r="P450" t="s">
        <v>158</v>
      </c>
      <c r="Q450" t="s">
        <v>173</v>
      </c>
      <c r="R450" t="s">
        <v>594</v>
      </c>
      <c r="S450" t="s">
        <v>348</v>
      </c>
      <c r="T450" t="s">
        <v>86</v>
      </c>
      <c r="U450" t="s">
        <v>86</v>
      </c>
      <c r="V450" t="s">
        <v>86</v>
      </c>
      <c r="W450" t="s">
        <v>86</v>
      </c>
      <c r="X450" t="s">
        <v>86</v>
      </c>
      <c r="Y450" t="s">
        <v>86</v>
      </c>
      <c r="Z450" t="s">
        <v>86</v>
      </c>
      <c r="AA450" t="s">
        <v>86</v>
      </c>
      <c r="AB450" t="s">
        <v>86</v>
      </c>
      <c r="AC450" t="s">
        <v>86</v>
      </c>
      <c r="AD450" t="s">
        <v>86</v>
      </c>
      <c r="AE450" t="s">
        <v>86</v>
      </c>
      <c r="AF450" t="s">
        <v>86</v>
      </c>
      <c r="AG450" t="s">
        <v>86</v>
      </c>
      <c r="AH450" t="s">
        <v>86</v>
      </c>
      <c r="AI450" t="s">
        <v>86</v>
      </c>
      <c r="AJ450" t="s">
        <v>86</v>
      </c>
      <c r="AK450" t="s">
        <v>86</v>
      </c>
      <c r="AL450" t="s">
        <v>86</v>
      </c>
      <c r="AM450" t="s">
        <v>86</v>
      </c>
      <c r="AN450" t="s">
        <v>86</v>
      </c>
      <c r="AO450" t="s">
        <v>86</v>
      </c>
      <c r="AP450" t="s">
        <v>86</v>
      </c>
      <c r="AQ450" t="s">
        <v>86</v>
      </c>
      <c r="AR450" t="s">
        <v>86</v>
      </c>
      <c r="AS450" t="s">
        <v>86</v>
      </c>
      <c r="AT450" t="s">
        <v>86</v>
      </c>
      <c r="AU450" t="s">
        <v>86</v>
      </c>
      <c r="AV450" t="s">
        <v>86</v>
      </c>
      <c r="AW450" t="s">
        <v>86</v>
      </c>
      <c r="AX450" t="s">
        <v>86</v>
      </c>
      <c r="AY450" t="s">
        <v>86</v>
      </c>
      <c r="AZ450" t="s">
        <v>86</v>
      </c>
      <c r="BA450" t="s">
        <v>105</v>
      </c>
      <c r="BB450" t="s">
        <v>87</v>
      </c>
      <c r="BC450" t="s">
        <v>87</v>
      </c>
      <c r="BD450" t="s">
        <v>87</v>
      </c>
      <c r="BE450" t="s">
        <v>87</v>
      </c>
      <c r="BF450" t="s">
        <v>88</v>
      </c>
      <c r="BG450" t="s">
        <v>267</v>
      </c>
      <c r="BH450" t="s">
        <v>2359</v>
      </c>
      <c r="BI450" t="s">
        <v>657</v>
      </c>
      <c r="BJ450" t="s">
        <v>378</v>
      </c>
      <c r="BK450" t="s">
        <v>110</v>
      </c>
      <c r="BL450" t="s">
        <v>1157</v>
      </c>
    </row>
    <row r="451" spans="1:64" x14ac:dyDescent="0.2">
      <c r="A451" s="2">
        <v>472</v>
      </c>
      <c r="B451" t="s">
        <v>2360</v>
      </c>
      <c r="C451" t="s">
        <v>1160</v>
      </c>
      <c r="D451" t="s">
        <v>67</v>
      </c>
      <c r="E451" t="s">
        <v>68</v>
      </c>
      <c r="F451" t="s">
        <v>2361</v>
      </c>
      <c r="G451" t="s">
        <v>70</v>
      </c>
      <c r="H451" t="s">
        <v>2090</v>
      </c>
      <c r="I451" t="s">
        <v>237</v>
      </c>
      <c r="J451" t="s">
        <v>1156</v>
      </c>
      <c r="K451" t="s">
        <v>154</v>
      </c>
      <c r="L451" t="s">
        <v>2362</v>
      </c>
      <c r="M451" t="s">
        <v>620</v>
      </c>
      <c r="N451" t="s">
        <v>77</v>
      </c>
      <c r="O451" t="s">
        <v>513</v>
      </c>
      <c r="P451" t="s">
        <v>1041</v>
      </c>
      <c r="Q451" t="s">
        <v>80</v>
      </c>
      <c r="R451" t="s">
        <v>209</v>
      </c>
      <c r="S451" t="s">
        <v>210</v>
      </c>
      <c r="T451" t="s">
        <v>86</v>
      </c>
      <c r="U451" t="s">
        <v>86</v>
      </c>
      <c r="V451" t="s">
        <v>86</v>
      </c>
      <c r="W451" t="s">
        <v>86</v>
      </c>
      <c r="X451" t="s">
        <v>86</v>
      </c>
      <c r="Y451" t="s">
        <v>86</v>
      </c>
      <c r="Z451" t="s">
        <v>86</v>
      </c>
      <c r="AA451" t="s">
        <v>86</v>
      </c>
      <c r="AB451" t="s">
        <v>86</v>
      </c>
      <c r="AC451" t="s">
        <v>86</v>
      </c>
      <c r="AD451" t="s">
        <v>86</v>
      </c>
      <c r="AE451" t="s">
        <v>86</v>
      </c>
      <c r="AF451" t="s">
        <v>86</v>
      </c>
      <c r="AG451" t="s">
        <v>86</v>
      </c>
      <c r="AH451" t="s">
        <v>86</v>
      </c>
      <c r="AI451" t="s">
        <v>86</v>
      </c>
      <c r="AJ451" t="s">
        <v>86</v>
      </c>
      <c r="AK451" t="s">
        <v>86</v>
      </c>
      <c r="AL451" t="s">
        <v>86</v>
      </c>
      <c r="AM451" t="s">
        <v>86</v>
      </c>
      <c r="AN451" t="s">
        <v>86</v>
      </c>
      <c r="AO451" t="s">
        <v>86</v>
      </c>
      <c r="AP451" t="s">
        <v>86</v>
      </c>
      <c r="AQ451" t="s">
        <v>86</v>
      </c>
      <c r="AR451" t="s">
        <v>86</v>
      </c>
      <c r="AS451" t="s">
        <v>86</v>
      </c>
      <c r="AT451" t="s">
        <v>86</v>
      </c>
      <c r="AU451" t="s">
        <v>86</v>
      </c>
      <c r="AV451" t="s">
        <v>86</v>
      </c>
      <c r="AW451" t="s">
        <v>86</v>
      </c>
      <c r="AX451" t="s">
        <v>86</v>
      </c>
      <c r="AY451" t="s">
        <v>86</v>
      </c>
      <c r="AZ451" t="s">
        <v>86</v>
      </c>
      <c r="BA451" t="s">
        <v>87</v>
      </c>
      <c r="BB451" t="s">
        <v>87</v>
      </c>
      <c r="BC451" t="s">
        <v>87</v>
      </c>
      <c r="BD451" t="s">
        <v>87</v>
      </c>
      <c r="BE451" t="s">
        <v>87</v>
      </c>
      <c r="BF451" t="s">
        <v>220</v>
      </c>
      <c r="BG451" t="s">
        <v>176</v>
      </c>
      <c r="BH451" t="s">
        <v>975</v>
      </c>
      <c r="BI451" t="s">
        <v>129</v>
      </c>
      <c r="BJ451" t="s">
        <v>178</v>
      </c>
      <c r="BK451" t="s">
        <v>93</v>
      </c>
      <c r="BL451" t="s">
        <v>179</v>
      </c>
    </row>
    <row r="452" spans="1:64" x14ac:dyDescent="0.2">
      <c r="A452" s="2">
        <v>473</v>
      </c>
      <c r="B452" t="s">
        <v>2363</v>
      </c>
      <c r="C452" t="s">
        <v>992</v>
      </c>
      <c r="D452" t="s">
        <v>67</v>
      </c>
      <c r="E452" t="s">
        <v>68</v>
      </c>
      <c r="F452" t="s">
        <v>2364</v>
      </c>
      <c r="G452" t="s">
        <v>70</v>
      </c>
      <c r="H452" t="s">
        <v>71</v>
      </c>
      <c r="I452" t="s">
        <v>72</v>
      </c>
      <c r="J452" t="s">
        <v>73</v>
      </c>
      <c r="K452" t="s">
        <v>74</v>
      </c>
      <c r="L452" t="s">
        <v>2345</v>
      </c>
      <c r="M452" t="s">
        <v>156</v>
      </c>
      <c r="N452" t="s">
        <v>77</v>
      </c>
      <c r="O452" t="s">
        <v>207</v>
      </c>
      <c r="P452" t="s">
        <v>208</v>
      </c>
      <c r="Q452" t="s">
        <v>80</v>
      </c>
      <c r="R452" t="s">
        <v>209</v>
      </c>
      <c r="S452" t="s">
        <v>210</v>
      </c>
      <c r="T452" t="s">
        <v>86</v>
      </c>
      <c r="U452" t="s">
        <v>86</v>
      </c>
      <c r="V452" t="s">
        <v>86</v>
      </c>
      <c r="W452" t="s">
        <v>86</v>
      </c>
      <c r="X452" t="s">
        <v>86</v>
      </c>
      <c r="Y452" t="s">
        <v>86</v>
      </c>
      <c r="Z452" t="s">
        <v>86</v>
      </c>
      <c r="AA452" t="s">
        <v>86</v>
      </c>
      <c r="AB452" t="s">
        <v>86</v>
      </c>
      <c r="AC452" t="s">
        <v>86</v>
      </c>
      <c r="AD452" t="s">
        <v>86</v>
      </c>
      <c r="AE452" t="s">
        <v>86</v>
      </c>
      <c r="AF452" t="s">
        <v>86</v>
      </c>
      <c r="AG452" t="s">
        <v>86</v>
      </c>
      <c r="AH452" t="s">
        <v>86</v>
      </c>
      <c r="AI452" t="s">
        <v>86</v>
      </c>
      <c r="AJ452" t="s">
        <v>86</v>
      </c>
      <c r="AK452" t="s">
        <v>86</v>
      </c>
      <c r="AL452" t="s">
        <v>86</v>
      </c>
      <c r="AM452" t="s">
        <v>86</v>
      </c>
      <c r="AN452" t="s">
        <v>86</v>
      </c>
      <c r="AO452" t="s">
        <v>86</v>
      </c>
      <c r="AP452" t="s">
        <v>86</v>
      </c>
      <c r="AQ452" t="s">
        <v>86</v>
      </c>
      <c r="AR452" t="s">
        <v>86</v>
      </c>
      <c r="AS452" t="s">
        <v>86</v>
      </c>
      <c r="AT452" t="s">
        <v>86</v>
      </c>
      <c r="AU452" t="s">
        <v>86</v>
      </c>
      <c r="AV452" t="s">
        <v>86</v>
      </c>
      <c r="AW452" t="s">
        <v>86</v>
      </c>
      <c r="AX452" t="s">
        <v>86</v>
      </c>
      <c r="AY452" t="s">
        <v>86</v>
      </c>
      <c r="AZ452" t="s">
        <v>86</v>
      </c>
      <c r="BA452" t="s">
        <v>87</v>
      </c>
      <c r="BB452" t="s">
        <v>87</v>
      </c>
      <c r="BC452" t="s">
        <v>87</v>
      </c>
      <c r="BD452" t="s">
        <v>87</v>
      </c>
      <c r="BE452" t="s">
        <v>87</v>
      </c>
      <c r="BF452" t="s">
        <v>211</v>
      </c>
      <c r="BG452" t="s">
        <v>127</v>
      </c>
      <c r="BH452" t="s">
        <v>1442</v>
      </c>
      <c r="BI452" t="s">
        <v>91</v>
      </c>
      <c r="BJ452" t="s">
        <v>579</v>
      </c>
      <c r="BK452" t="s">
        <v>223</v>
      </c>
      <c r="BL452" t="s">
        <v>179</v>
      </c>
    </row>
    <row r="453" spans="1:64" x14ac:dyDescent="0.2">
      <c r="A453" s="2">
        <v>474</v>
      </c>
      <c r="B453" t="s">
        <v>2365</v>
      </c>
      <c r="C453" t="s">
        <v>1394</v>
      </c>
      <c r="D453" t="s">
        <v>67</v>
      </c>
      <c r="E453" t="s">
        <v>68</v>
      </c>
      <c r="F453" t="s">
        <v>2366</v>
      </c>
      <c r="G453" t="s">
        <v>136</v>
      </c>
      <c r="H453" t="s">
        <v>71</v>
      </c>
      <c r="I453" t="s">
        <v>72</v>
      </c>
      <c r="J453" t="s">
        <v>73</v>
      </c>
      <c r="K453" t="s">
        <v>140</v>
      </c>
      <c r="L453" t="s">
        <v>2367</v>
      </c>
      <c r="M453" t="s">
        <v>620</v>
      </c>
      <c r="N453" t="s">
        <v>170</v>
      </c>
      <c r="O453" t="s">
        <v>327</v>
      </c>
      <c r="P453" t="s">
        <v>621</v>
      </c>
      <c r="Q453" t="s">
        <v>80</v>
      </c>
      <c r="R453" t="s">
        <v>103</v>
      </c>
      <c r="S453" t="s">
        <v>869</v>
      </c>
      <c r="T453" t="s">
        <v>86</v>
      </c>
      <c r="U453" t="s">
        <v>86</v>
      </c>
      <c r="V453" t="s">
        <v>86</v>
      </c>
      <c r="W453" t="s">
        <v>86</v>
      </c>
      <c r="X453" t="s">
        <v>86</v>
      </c>
      <c r="Y453" t="s">
        <v>86</v>
      </c>
      <c r="Z453" t="s">
        <v>86</v>
      </c>
      <c r="AA453" t="s">
        <v>86</v>
      </c>
      <c r="AB453" t="s">
        <v>86</v>
      </c>
      <c r="AC453" t="s">
        <v>86</v>
      </c>
      <c r="AD453" t="s">
        <v>86</v>
      </c>
      <c r="AE453" t="s">
        <v>86</v>
      </c>
      <c r="AF453" t="s">
        <v>86</v>
      </c>
      <c r="AG453" t="s">
        <v>86</v>
      </c>
      <c r="AH453" t="s">
        <v>86</v>
      </c>
      <c r="AI453" t="s">
        <v>86</v>
      </c>
      <c r="AJ453" t="s">
        <v>86</v>
      </c>
      <c r="AK453" t="s">
        <v>86</v>
      </c>
      <c r="AL453" t="s">
        <v>86</v>
      </c>
      <c r="AM453" t="s">
        <v>86</v>
      </c>
      <c r="AN453" t="s">
        <v>86</v>
      </c>
      <c r="AO453" t="s">
        <v>86</v>
      </c>
      <c r="AP453" t="s">
        <v>86</v>
      </c>
      <c r="AQ453" t="s">
        <v>86</v>
      </c>
      <c r="AR453" t="s">
        <v>86</v>
      </c>
      <c r="AS453" t="s">
        <v>86</v>
      </c>
      <c r="AT453" t="s">
        <v>86</v>
      </c>
      <c r="AU453" t="s">
        <v>86</v>
      </c>
      <c r="AV453" t="s">
        <v>86</v>
      </c>
      <c r="AW453" t="s">
        <v>86</v>
      </c>
      <c r="AX453" t="s">
        <v>86</v>
      </c>
      <c r="AY453" t="s">
        <v>86</v>
      </c>
      <c r="AZ453" t="s">
        <v>86</v>
      </c>
      <c r="BA453" t="s">
        <v>87</v>
      </c>
      <c r="BB453" t="s">
        <v>87</v>
      </c>
      <c r="BC453" t="s">
        <v>87</v>
      </c>
      <c r="BD453" t="s">
        <v>87</v>
      </c>
      <c r="BE453" t="s">
        <v>87</v>
      </c>
      <c r="BF453" t="s">
        <v>211</v>
      </c>
      <c r="BG453" t="s">
        <v>89</v>
      </c>
      <c r="BH453" t="s">
        <v>212</v>
      </c>
      <c r="BI453" t="s">
        <v>91</v>
      </c>
      <c r="BJ453" t="s">
        <v>178</v>
      </c>
      <c r="BK453" t="s">
        <v>110</v>
      </c>
      <c r="BL453" t="s">
        <v>179</v>
      </c>
    </row>
    <row r="454" spans="1:64" x14ac:dyDescent="0.2">
      <c r="A454" s="2">
        <v>475</v>
      </c>
      <c r="B454" t="s">
        <v>2368</v>
      </c>
      <c r="C454" t="s">
        <v>2369</v>
      </c>
      <c r="D454" t="s">
        <v>67</v>
      </c>
      <c r="E454" t="s">
        <v>68</v>
      </c>
      <c r="F454" t="s">
        <v>2370</v>
      </c>
      <c r="G454" t="s">
        <v>70</v>
      </c>
      <c r="H454" t="s">
        <v>71</v>
      </c>
      <c r="I454" t="s">
        <v>72</v>
      </c>
      <c r="J454" t="s">
        <v>139</v>
      </c>
      <c r="K454" t="s">
        <v>154</v>
      </c>
      <c r="L454" t="s">
        <v>2371</v>
      </c>
      <c r="M454" t="s">
        <v>2372</v>
      </c>
      <c r="N454" t="s">
        <v>118</v>
      </c>
      <c r="O454" t="s">
        <v>171</v>
      </c>
      <c r="P454" t="s">
        <v>79</v>
      </c>
      <c r="Q454" t="s">
        <v>80</v>
      </c>
      <c r="R454" t="s">
        <v>275</v>
      </c>
      <c r="S454" t="s">
        <v>443</v>
      </c>
      <c r="T454" t="s">
        <v>83</v>
      </c>
      <c r="U454" t="s">
        <v>83</v>
      </c>
      <c r="V454" t="s">
        <v>83</v>
      </c>
      <c r="W454" t="s">
        <v>83</v>
      </c>
      <c r="X454" t="s">
        <v>83</v>
      </c>
      <c r="Y454" t="s">
        <v>83</v>
      </c>
      <c r="Z454" t="s">
        <v>83</v>
      </c>
      <c r="AA454" t="s">
        <v>83</v>
      </c>
      <c r="AB454" t="s">
        <v>85</v>
      </c>
      <c r="AC454" t="s">
        <v>83</v>
      </c>
      <c r="AD454" t="s">
        <v>124</v>
      </c>
      <c r="AE454" t="s">
        <v>84</v>
      </c>
      <c r="AF454" t="s">
        <v>83</v>
      </c>
      <c r="AG454" t="s">
        <v>83</v>
      </c>
      <c r="AH454" t="s">
        <v>83</v>
      </c>
      <c r="AI454" t="s">
        <v>85</v>
      </c>
      <c r="AJ454" t="s">
        <v>84</v>
      </c>
      <c r="AK454" t="s">
        <v>83</v>
      </c>
      <c r="AL454" t="s">
        <v>83</v>
      </c>
      <c r="AM454" t="s">
        <v>83</v>
      </c>
      <c r="AN454" t="s">
        <v>84</v>
      </c>
      <c r="AO454" t="s">
        <v>124</v>
      </c>
      <c r="AP454" t="s">
        <v>83</v>
      </c>
      <c r="AQ454" t="s">
        <v>83</v>
      </c>
      <c r="AR454" t="s">
        <v>85</v>
      </c>
      <c r="AS454" t="s">
        <v>85</v>
      </c>
      <c r="AT454" t="s">
        <v>84</v>
      </c>
      <c r="AU454" t="s">
        <v>84</v>
      </c>
      <c r="AV454" t="s">
        <v>83</v>
      </c>
      <c r="AW454" t="s">
        <v>84</v>
      </c>
      <c r="AX454" t="s">
        <v>83</v>
      </c>
      <c r="AY454" t="s">
        <v>83</v>
      </c>
      <c r="AZ454" t="s">
        <v>83</v>
      </c>
      <c r="BA454" t="s">
        <v>105</v>
      </c>
      <c r="BB454" t="s">
        <v>202</v>
      </c>
      <c r="BC454" t="s">
        <v>106</v>
      </c>
      <c r="BD454" t="s">
        <v>132</v>
      </c>
      <c r="BE454" t="s">
        <v>105</v>
      </c>
      <c r="BF454" t="s">
        <v>88</v>
      </c>
      <c r="BG454" t="s">
        <v>146</v>
      </c>
      <c r="BH454" t="s">
        <v>762</v>
      </c>
      <c r="BI454" t="s">
        <v>129</v>
      </c>
      <c r="BJ454" t="s">
        <v>1734</v>
      </c>
      <c r="BK454" t="s">
        <v>223</v>
      </c>
      <c r="BL454" t="s">
        <v>1238</v>
      </c>
    </row>
    <row r="455" spans="1:64" x14ac:dyDescent="0.2">
      <c r="A455" s="2">
        <v>476</v>
      </c>
      <c r="B455" t="s">
        <v>2373</v>
      </c>
      <c r="C455" t="s">
        <v>888</v>
      </c>
      <c r="D455" t="s">
        <v>67</v>
      </c>
      <c r="E455" t="s">
        <v>68</v>
      </c>
      <c r="F455" t="s">
        <v>2374</v>
      </c>
      <c r="G455" t="s">
        <v>136</v>
      </c>
      <c r="H455" t="s">
        <v>153</v>
      </c>
      <c r="I455" t="s">
        <v>72</v>
      </c>
      <c r="J455" t="s">
        <v>139</v>
      </c>
      <c r="K455" t="s">
        <v>74</v>
      </c>
      <c r="L455" t="s">
        <v>1062</v>
      </c>
      <c r="M455" t="s">
        <v>2375</v>
      </c>
      <c r="N455" t="s">
        <v>118</v>
      </c>
      <c r="O455" t="s">
        <v>327</v>
      </c>
      <c r="P455" t="s">
        <v>1168</v>
      </c>
      <c r="Q455" t="s">
        <v>80</v>
      </c>
      <c r="R455" t="s">
        <v>1002</v>
      </c>
      <c r="S455" t="s">
        <v>1145</v>
      </c>
      <c r="T455" t="s">
        <v>84</v>
      </c>
      <c r="U455" t="s">
        <v>84</v>
      </c>
      <c r="V455" t="s">
        <v>84</v>
      </c>
      <c r="W455" t="s">
        <v>84</v>
      </c>
      <c r="X455" t="s">
        <v>84</v>
      </c>
      <c r="Y455" t="s">
        <v>84</v>
      </c>
      <c r="Z455" t="s">
        <v>84</v>
      </c>
      <c r="AA455" t="s">
        <v>84</v>
      </c>
      <c r="AB455" t="s">
        <v>84</v>
      </c>
      <c r="AC455" t="s">
        <v>84</v>
      </c>
      <c r="AD455" t="s">
        <v>84</v>
      </c>
      <c r="AE455" t="s">
        <v>84</v>
      </c>
      <c r="AF455" t="s">
        <v>84</v>
      </c>
      <c r="AG455" t="s">
        <v>84</v>
      </c>
      <c r="AH455" t="s">
        <v>84</v>
      </c>
      <c r="AI455" t="s">
        <v>84</v>
      </c>
      <c r="AJ455" t="s">
        <v>84</v>
      </c>
      <c r="AK455" t="s">
        <v>84</v>
      </c>
      <c r="AL455" t="s">
        <v>84</v>
      </c>
      <c r="AM455" t="s">
        <v>84</v>
      </c>
      <c r="AN455" t="s">
        <v>84</v>
      </c>
      <c r="AO455" t="s">
        <v>84</v>
      </c>
      <c r="AP455" t="s">
        <v>84</v>
      </c>
      <c r="AQ455" t="s">
        <v>84</v>
      </c>
      <c r="AR455" t="s">
        <v>84</v>
      </c>
      <c r="AS455" t="s">
        <v>84</v>
      </c>
      <c r="AT455" t="s">
        <v>84</v>
      </c>
      <c r="AU455" t="s">
        <v>84</v>
      </c>
      <c r="AV455" t="s">
        <v>84</v>
      </c>
      <c r="AW455" t="s">
        <v>84</v>
      </c>
      <c r="AX455" t="s">
        <v>84</v>
      </c>
      <c r="AY455" t="s">
        <v>84</v>
      </c>
      <c r="AZ455" t="s">
        <v>84</v>
      </c>
      <c r="BA455" t="s">
        <v>106</v>
      </c>
      <c r="BB455" t="s">
        <v>106</v>
      </c>
      <c r="BC455" t="s">
        <v>106</v>
      </c>
      <c r="BD455" t="s">
        <v>106</v>
      </c>
      <c r="BE455" t="s">
        <v>106</v>
      </c>
      <c r="BF455" t="s">
        <v>88</v>
      </c>
      <c r="BG455" t="s">
        <v>89</v>
      </c>
      <c r="BH455" t="s">
        <v>600</v>
      </c>
      <c r="BI455" t="s">
        <v>129</v>
      </c>
      <c r="BJ455" t="s">
        <v>268</v>
      </c>
      <c r="BK455" t="s">
        <v>223</v>
      </c>
      <c r="BL455" t="s">
        <v>164</v>
      </c>
    </row>
    <row r="456" spans="1:64" x14ac:dyDescent="0.2">
      <c r="A456" s="2">
        <v>477</v>
      </c>
      <c r="B456" t="s">
        <v>2376</v>
      </c>
      <c r="C456" t="s">
        <v>1360</v>
      </c>
      <c r="D456" t="s">
        <v>67</v>
      </c>
      <c r="E456" t="s">
        <v>68</v>
      </c>
      <c r="F456" t="s">
        <v>2377</v>
      </c>
      <c r="G456" t="s">
        <v>136</v>
      </c>
      <c r="H456" t="s">
        <v>153</v>
      </c>
      <c r="I456" t="s">
        <v>72</v>
      </c>
      <c r="J456" t="s">
        <v>139</v>
      </c>
      <c r="K456" t="s">
        <v>140</v>
      </c>
      <c r="L456" t="s">
        <v>1187</v>
      </c>
      <c r="M456" t="s">
        <v>2378</v>
      </c>
      <c r="N456" t="s">
        <v>170</v>
      </c>
      <c r="O456" t="s">
        <v>836</v>
      </c>
      <c r="P456" t="s">
        <v>257</v>
      </c>
      <c r="Q456" t="s">
        <v>80</v>
      </c>
      <c r="R456" t="s">
        <v>622</v>
      </c>
      <c r="S456" t="s">
        <v>906</v>
      </c>
      <c r="T456" t="s">
        <v>84</v>
      </c>
      <c r="U456" t="s">
        <v>84</v>
      </c>
      <c r="V456" t="s">
        <v>83</v>
      </c>
      <c r="W456" t="s">
        <v>83</v>
      </c>
      <c r="X456" t="s">
        <v>83</v>
      </c>
      <c r="Y456" t="s">
        <v>85</v>
      </c>
      <c r="Z456" t="s">
        <v>84</v>
      </c>
      <c r="AA456" t="s">
        <v>84</v>
      </c>
      <c r="AB456" t="s">
        <v>83</v>
      </c>
      <c r="AC456" t="s">
        <v>83</v>
      </c>
      <c r="AD456" t="s">
        <v>84</v>
      </c>
      <c r="AE456" t="s">
        <v>85</v>
      </c>
      <c r="AF456" t="s">
        <v>86</v>
      </c>
      <c r="AG456" t="s">
        <v>85</v>
      </c>
      <c r="AH456" t="s">
        <v>83</v>
      </c>
      <c r="AI456" t="s">
        <v>124</v>
      </c>
      <c r="AJ456" t="s">
        <v>84</v>
      </c>
      <c r="AK456" t="s">
        <v>85</v>
      </c>
      <c r="AL456" t="s">
        <v>84</v>
      </c>
      <c r="AM456" t="s">
        <v>83</v>
      </c>
      <c r="AN456" t="s">
        <v>84</v>
      </c>
      <c r="AO456" t="s">
        <v>83</v>
      </c>
      <c r="AP456" t="s">
        <v>84</v>
      </c>
      <c r="AQ456" t="s">
        <v>83</v>
      </c>
      <c r="AR456" t="s">
        <v>83</v>
      </c>
      <c r="AS456" t="s">
        <v>84</v>
      </c>
      <c r="AT456" t="s">
        <v>83</v>
      </c>
      <c r="AU456" t="s">
        <v>84</v>
      </c>
      <c r="AV456" t="s">
        <v>84</v>
      </c>
      <c r="AW456" t="s">
        <v>83</v>
      </c>
      <c r="AX456" t="s">
        <v>83</v>
      </c>
      <c r="AY456" t="s">
        <v>84</v>
      </c>
      <c r="AZ456" t="s">
        <v>83</v>
      </c>
      <c r="BA456" t="s">
        <v>106</v>
      </c>
      <c r="BB456" t="s">
        <v>125</v>
      </c>
      <c r="BC456" t="s">
        <v>105</v>
      </c>
      <c r="BD456" t="s">
        <v>105</v>
      </c>
      <c r="BE456" t="s">
        <v>105</v>
      </c>
      <c r="BF456" t="s">
        <v>211</v>
      </c>
      <c r="BG456" t="s">
        <v>89</v>
      </c>
      <c r="BH456" t="s">
        <v>212</v>
      </c>
      <c r="BI456" t="s">
        <v>129</v>
      </c>
      <c r="BJ456" t="s">
        <v>178</v>
      </c>
      <c r="BK456" t="s">
        <v>404</v>
      </c>
      <c r="BL456" t="s">
        <v>481</v>
      </c>
    </row>
    <row r="457" spans="1:64" x14ac:dyDescent="0.2">
      <c r="A457" s="2">
        <v>478</v>
      </c>
      <c r="B457" t="s">
        <v>2379</v>
      </c>
      <c r="C457" t="s">
        <v>908</v>
      </c>
      <c r="D457" t="s">
        <v>67</v>
      </c>
      <c r="E457" t="s">
        <v>68</v>
      </c>
      <c r="F457" t="s">
        <v>2380</v>
      </c>
      <c r="G457" t="s">
        <v>70</v>
      </c>
      <c r="H457" t="s">
        <v>71</v>
      </c>
      <c r="I457" t="s">
        <v>72</v>
      </c>
      <c r="J457" t="s">
        <v>139</v>
      </c>
      <c r="K457" t="s">
        <v>74</v>
      </c>
      <c r="L457" t="s">
        <v>1046</v>
      </c>
      <c r="M457" t="s">
        <v>924</v>
      </c>
      <c r="N457" t="s">
        <v>143</v>
      </c>
      <c r="O457" t="s">
        <v>419</v>
      </c>
      <c r="P457" t="s">
        <v>120</v>
      </c>
      <c r="Q457" t="s">
        <v>173</v>
      </c>
      <c r="R457" t="s">
        <v>145</v>
      </c>
      <c r="S457" t="s">
        <v>122</v>
      </c>
      <c r="T457" t="s">
        <v>84</v>
      </c>
      <c r="U457" t="s">
        <v>84</v>
      </c>
      <c r="V457" t="s">
        <v>85</v>
      </c>
      <c r="W457" t="s">
        <v>123</v>
      </c>
      <c r="X457" t="s">
        <v>85</v>
      </c>
      <c r="Y457" t="s">
        <v>85</v>
      </c>
      <c r="Z457" t="s">
        <v>84</v>
      </c>
      <c r="AA457" t="s">
        <v>124</v>
      </c>
      <c r="AB457" t="s">
        <v>85</v>
      </c>
      <c r="AC457" t="s">
        <v>84</v>
      </c>
      <c r="AD457" t="s">
        <v>85</v>
      </c>
      <c r="AE457" t="s">
        <v>84</v>
      </c>
      <c r="AF457" t="s">
        <v>84</v>
      </c>
      <c r="AG457" t="s">
        <v>85</v>
      </c>
      <c r="AH457" t="s">
        <v>84</v>
      </c>
      <c r="AI457" t="s">
        <v>83</v>
      </c>
      <c r="AJ457" t="s">
        <v>84</v>
      </c>
      <c r="AK457" t="s">
        <v>83</v>
      </c>
      <c r="AL457" t="s">
        <v>84</v>
      </c>
      <c r="AM457" t="s">
        <v>84</v>
      </c>
      <c r="AN457" t="s">
        <v>84</v>
      </c>
      <c r="AO457" t="s">
        <v>84</v>
      </c>
      <c r="AP457" t="s">
        <v>84</v>
      </c>
      <c r="AQ457" t="s">
        <v>83</v>
      </c>
      <c r="AR457" t="s">
        <v>83</v>
      </c>
      <c r="AS457" t="s">
        <v>85</v>
      </c>
      <c r="AT457" t="s">
        <v>84</v>
      </c>
      <c r="AU457" t="s">
        <v>85</v>
      </c>
      <c r="AV457" t="s">
        <v>84</v>
      </c>
      <c r="AW457" t="s">
        <v>84</v>
      </c>
      <c r="AX457" t="s">
        <v>85</v>
      </c>
      <c r="AY457" t="s">
        <v>84</v>
      </c>
      <c r="AZ457" t="s">
        <v>85</v>
      </c>
      <c r="BA457" t="s">
        <v>106</v>
      </c>
      <c r="BB457" t="s">
        <v>106</v>
      </c>
      <c r="BC457" t="s">
        <v>105</v>
      </c>
      <c r="BD457" t="s">
        <v>105</v>
      </c>
      <c r="BE457" t="s">
        <v>202</v>
      </c>
      <c r="BF457" t="s">
        <v>88</v>
      </c>
      <c r="BG457" t="s">
        <v>127</v>
      </c>
      <c r="BH457" t="s">
        <v>2381</v>
      </c>
      <c r="BI457" t="s">
        <v>129</v>
      </c>
      <c r="BJ457" t="s">
        <v>278</v>
      </c>
      <c r="BK457" t="s">
        <v>538</v>
      </c>
      <c r="BL457" t="s">
        <v>832</v>
      </c>
    </row>
    <row r="458" spans="1:64" x14ac:dyDescent="0.2">
      <c r="A458" s="2">
        <v>479</v>
      </c>
      <c r="B458" t="s">
        <v>2382</v>
      </c>
      <c r="C458" t="s">
        <v>2016</v>
      </c>
      <c r="D458" t="s">
        <v>560</v>
      </c>
      <c r="E458" t="s">
        <v>561</v>
      </c>
      <c r="F458" t="s">
        <v>2383</v>
      </c>
      <c r="G458" t="s">
        <v>70</v>
      </c>
      <c r="H458" t="s">
        <v>153</v>
      </c>
      <c r="I458" t="s">
        <v>72</v>
      </c>
      <c r="J458" t="s">
        <v>139</v>
      </c>
      <c r="K458" t="s">
        <v>74</v>
      </c>
      <c r="L458" t="s">
        <v>2086</v>
      </c>
      <c r="M458" t="s">
        <v>265</v>
      </c>
      <c r="N458" t="s">
        <v>77</v>
      </c>
      <c r="O458" t="s">
        <v>228</v>
      </c>
      <c r="P458" t="s">
        <v>158</v>
      </c>
      <c r="Q458" t="s">
        <v>80</v>
      </c>
      <c r="R458" t="s">
        <v>209</v>
      </c>
      <c r="S458" t="s">
        <v>2384</v>
      </c>
      <c r="T458" t="s">
        <v>86</v>
      </c>
      <c r="U458" t="s">
        <v>86</v>
      </c>
      <c r="V458" t="s">
        <v>86</v>
      </c>
      <c r="W458" t="s">
        <v>86</v>
      </c>
      <c r="X458" t="s">
        <v>84</v>
      </c>
      <c r="Y458" t="s">
        <v>84</v>
      </c>
      <c r="Z458" t="s">
        <v>84</v>
      </c>
      <c r="AA458" t="s">
        <v>84</v>
      </c>
      <c r="AB458" t="s">
        <v>84</v>
      </c>
      <c r="AC458" t="s">
        <v>84</v>
      </c>
      <c r="AD458" t="s">
        <v>84</v>
      </c>
      <c r="AE458" t="s">
        <v>84</v>
      </c>
      <c r="AF458" t="s">
        <v>84</v>
      </c>
      <c r="AG458" t="s">
        <v>84</v>
      </c>
      <c r="AH458" t="s">
        <v>84</v>
      </c>
      <c r="AI458" t="s">
        <v>84</v>
      </c>
      <c r="AJ458" t="s">
        <v>84</v>
      </c>
      <c r="AK458" t="s">
        <v>84</v>
      </c>
      <c r="AL458" t="s">
        <v>84</v>
      </c>
      <c r="AM458" t="s">
        <v>84</v>
      </c>
      <c r="AN458" t="s">
        <v>84</v>
      </c>
      <c r="AO458" t="s">
        <v>84</v>
      </c>
      <c r="AP458" t="s">
        <v>84</v>
      </c>
      <c r="AQ458" t="s">
        <v>84</v>
      </c>
      <c r="AR458" t="s">
        <v>84</v>
      </c>
      <c r="AS458" t="s">
        <v>84</v>
      </c>
      <c r="AT458" t="s">
        <v>83</v>
      </c>
      <c r="AU458" t="s">
        <v>83</v>
      </c>
      <c r="AV458" t="s">
        <v>83</v>
      </c>
      <c r="AW458" t="s">
        <v>83</v>
      </c>
      <c r="AX458" t="s">
        <v>83</v>
      </c>
      <c r="AY458" t="s">
        <v>83</v>
      </c>
      <c r="AZ458" t="s">
        <v>83</v>
      </c>
      <c r="BA458" t="s">
        <v>105</v>
      </c>
      <c r="BB458" t="s">
        <v>202</v>
      </c>
      <c r="BC458" t="s">
        <v>105</v>
      </c>
      <c r="BD458" t="s">
        <v>105</v>
      </c>
      <c r="BE458" t="s">
        <v>105</v>
      </c>
      <c r="BF458" t="s">
        <v>88</v>
      </c>
      <c r="BG458" t="s">
        <v>176</v>
      </c>
      <c r="BH458" t="s">
        <v>578</v>
      </c>
      <c r="BI458" t="s">
        <v>129</v>
      </c>
      <c r="BJ458" t="s">
        <v>130</v>
      </c>
      <c r="BK458" t="s">
        <v>538</v>
      </c>
      <c r="BL458" t="s">
        <v>464</v>
      </c>
    </row>
    <row r="459" spans="1:64" x14ac:dyDescent="0.2">
      <c r="A459" s="2">
        <v>480</v>
      </c>
      <c r="B459" t="s">
        <v>2385</v>
      </c>
      <c r="C459" t="s">
        <v>2386</v>
      </c>
      <c r="D459" t="s">
        <v>67</v>
      </c>
      <c r="E459" t="s">
        <v>68</v>
      </c>
      <c r="F459" t="s">
        <v>2387</v>
      </c>
      <c r="G459" t="s">
        <v>70</v>
      </c>
      <c r="H459" t="s">
        <v>153</v>
      </c>
      <c r="I459" t="s">
        <v>72</v>
      </c>
      <c r="J459" t="s">
        <v>139</v>
      </c>
      <c r="K459" t="s">
        <v>140</v>
      </c>
      <c r="L459" t="s">
        <v>1625</v>
      </c>
      <c r="M459" t="s">
        <v>655</v>
      </c>
      <c r="N459" t="s">
        <v>77</v>
      </c>
      <c r="O459" t="s">
        <v>1078</v>
      </c>
      <c r="P459" t="s">
        <v>79</v>
      </c>
      <c r="Q459" t="s">
        <v>80</v>
      </c>
      <c r="R459" t="s">
        <v>426</v>
      </c>
      <c r="S459" t="s">
        <v>2388</v>
      </c>
      <c r="T459" t="s">
        <v>83</v>
      </c>
      <c r="U459" t="s">
        <v>83</v>
      </c>
      <c r="V459" t="s">
        <v>83</v>
      </c>
      <c r="W459" t="s">
        <v>83</v>
      </c>
      <c r="X459" t="s">
        <v>84</v>
      </c>
      <c r="Y459" t="s">
        <v>83</v>
      </c>
      <c r="Z459" t="s">
        <v>83</v>
      </c>
      <c r="AA459" t="s">
        <v>83</v>
      </c>
      <c r="AB459" t="s">
        <v>83</v>
      </c>
      <c r="AC459" t="s">
        <v>83</v>
      </c>
      <c r="AD459" t="s">
        <v>85</v>
      </c>
      <c r="AE459" t="s">
        <v>85</v>
      </c>
      <c r="AF459" t="s">
        <v>83</v>
      </c>
      <c r="AG459" t="s">
        <v>83</v>
      </c>
      <c r="AH459" t="s">
        <v>83</v>
      </c>
      <c r="AI459" t="s">
        <v>85</v>
      </c>
      <c r="AJ459" t="s">
        <v>84</v>
      </c>
      <c r="AK459" t="s">
        <v>83</v>
      </c>
      <c r="AL459" t="s">
        <v>83</v>
      </c>
      <c r="AM459" t="s">
        <v>83</v>
      </c>
      <c r="AN459" t="s">
        <v>83</v>
      </c>
      <c r="AO459" t="s">
        <v>83</v>
      </c>
      <c r="AP459" t="s">
        <v>83</v>
      </c>
      <c r="AQ459" t="s">
        <v>84</v>
      </c>
      <c r="AR459" t="s">
        <v>84</v>
      </c>
      <c r="AS459" t="s">
        <v>83</v>
      </c>
      <c r="AT459" t="s">
        <v>83</v>
      </c>
      <c r="AU459" t="s">
        <v>83</v>
      </c>
      <c r="AV459" t="s">
        <v>83</v>
      </c>
      <c r="AW459" t="s">
        <v>83</v>
      </c>
      <c r="AX459" t="s">
        <v>83</v>
      </c>
      <c r="AY459" t="s">
        <v>83</v>
      </c>
      <c r="AZ459" t="s">
        <v>83</v>
      </c>
      <c r="BA459" t="s">
        <v>105</v>
      </c>
      <c r="BB459" t="s">
        <v>105</v>
      </c>
      <c r="BC459" t="s">
        <v>105</v>
      </c>
      <c r="BD459" t="s">
        <v>125</v>
      </c>
      <c r="BE459" t="s">
        <v>105</v>
      </c>
      <c r="BF459" t="s">
        <v>88</v>
      </c>
      <c r="BG459" t="s">
        <v>89</v>
      </c>
      <c r="BH459" t="s">
        <v>200</v>
      </c>
      <c r="BI459" t="s">
        <v>129</v>
      </c>
      <c r="BJ459" t="s">
        <v>109</v>
      </c>
      <c r="BK459" t="s">
        <v>93</v>
      </c>
      <c r="BL459" t="s">
        <v>1033</v>
      </c>
    </row>
    <row r="460" spans="1:64" x14ac:dyDescent="0.2">
      <c r="A460" s="2">
        <v>481</v>
      </c>
      <c r="B460" t="s">
        <v>2389</v>
      </c>
      <c r="C460" t="s">
        <v>1986</v>
      </c>
      <c r="D460" t="s">
        <v>67</v>
      </c>
      <c r="E460" t="s">
        <v>68</v>
      </c>
      <c r="F460" t="s">
        <v>1028</v>
      </c>
      <c r="G460" t="s">
        <v>70</v>
      </c>
      <c r="H460" t="s">
        <v>71</v>
      </c>
      <c r="I460" t="s">
        <v>72</v>
      </c>
      <c r="J460" t="s">
        <v>139</v>
      </c>
      <c r="K460" t="s">
        <v>74</v>
      </c>
      <c r="L460" t="s">
        <v>2390</v>
      </c>
      <c r="M460" t="s">
        <v>353</v>
      </c>
      <c r="N460" t="s">
        <v>77</v>
      </c>
      <c r="O460" t="s">
        <v>727</v>
      </c>
      <c r="P460" t="s">
        <v>519</v>
      </c>
      <c r="Q460" t="s">
        <v>173</v>
      </c>
      <c r="R460" t="s">
        <v>767</v>
      </c>
      <c r="S460" t="s">
        <v>443</v>
      </c>
      <c r="T460" t="s">
        <v>86</v>
      </c>
      <c r="U460" t="s">
        <v>86</v>
      </c>
      <c r="V460" t="s">
        <v>86</v>
      </c>
      <c r="W460" t="s">
        <v>86</v>
      </c>
      <c r="X460" t="s">
        <v>86</v>
      </c>
      <c r="Y460" t="s">
        <v>86</v>
      </c>
      <c r="Z460" t="s">
        <v>86</v>
      </c>
      <c r="AA460" t="s">
        <v>86</v>
      </c>
      <c r="AB460" t="s">
        <v>86</v>
      </c>
      <c r="AC460" t="s">
        <v>86</v>
      </c>
      <c r="AD460" t="s">
        <v>86</v>
      </c>
      <c r="AE460" t="s">
        <v>86</v>
      </c>
      <c r="AF460" t="s">
        <v>86</v>
      </c>
      <c r="AG460" t="s">
        <v>86</v>
      </c>
      <c r="AH460" t="s">
        <v>86</v>
      </c>
      <c r="AI460" t="s">
        <v>86</v>
      </c>
      <c r="AJ460" t="s">
        <v>86</v>
      </c>
      <c r="AK460" t="s">
        <v>86</v>
      </c>
      <c r="AL460" t="s">
        <v>86</v>
      </c>
      <c r="AM460" t="s">
        <v>86</v>
      </c>
      <c r="AN460" t="s">
        <v>86</v>
      </c>
      <c r="AO460" t="s">
        <v>86</v>
      </c>
      <c r="AP460" t="s">
        <v>86</v>
      </c>
      <c r="AQ460" t="s">
        <v>86</v>
      </c>
      <c r="AR460" t="s">
        <v>86</v>
      </c>
      <c r="AS460" t="s">
        <v>86</v>
      </c>
      <c r="AT460" t="s">
        <v>86</v>
      </c>
      <c r="AU460" t="s">
        <v>86</v>
      </c>
      <c r="AV460" t="s">
        <v>86</v>
      </c>
      <c r="AW460" t="s">
        <v>86</v>
      </c>
      <c r="AX460" t="s">
        <v>86</v>
      </c>
      <c r="AY460" t="s">
        <v>86</v>
      </c>
      <c r="AZ460" t="s">
        <v>86</v>
      </c>
      <c r="BA460" t="s">
        <v>87</v>
      </c>
      <c r="BB460" t="s">
        <v>87</v>
      </c>
      <c r="BC460" t="s">
        <v>87</v>
      </c>
      <c r="BD460" t="s">
        <v>87</v>
      </c>
      <c r="BE460" t="s">
        <v>87</v>
      </c>
      <c r="BF460" t="s">
        <v>88</v>
      </c>
      <c r="BG460" t="s">
        <v>320</v>
      </c>
      <c r="BH460" t="s">
        <v>769</v>
      </c>
      <c r="BI460" t="s">
        <v>129</v>
      </c>
      <c r="BJ460" t="s">
        <v>480</v>
      </c>
      <c r="BK460" t="s">
        <v>223</v>
      </c>
      <c r="BL460" t="s">
        <v>179</v>
      </c>
    </row>
    <row r="461" spans="1:64" x14ac:dyDescent="0.2">
      <c r="A461" s="2">
        <v>482</v>
      </c>
      <c r="B461" t="s">
        <v>2391</v>
      </c>
      <c r="C461" t="s">
        <v>2392</v>
      </c>
      <c r="D461" t="s">
        <v>67</v>
      </c>
      <c r="E461" t="s">
        <v>68</v>
      </c>
      <c r="F461" t="s">
        <v>2393</v>
      </c>
      <c r="G461" t="s">
        <v>70</v>
      </c>
      <c r="H461" t="s">
        <v>71</v>
      </c>
      <c r="I461" t="s">
        <v>72</v>
      </c>
      <c r="J461" t="s">
        <v>139</v>
      </c>
      <c r="K461" t="s">
        <v>74</v>
      </c>
      <c r="L461" t="s">
        <v>2394</v>
      </c>
      <c r="M461" t="s">
        <v>2395</v>
      </c>
      <c r="N461" t="s">
        <v>77</v>
      </c>
      <c r="O461" t="s">
        <v>316</v>
      </c>
      <c r="P461" t="s">
        <v>120</v>
      </c>
      <c r="Q461" t="s">
        <v>80</v>
      </c>
      <c r="R461" t="s">
        <v>520</v>
      </c>
      <c r="S461" t="s">
        <v>2396</v>
      </c>
      <c r="T461" t="s">
        <v>86</v>
      </c>
      <c r="U461" t="s">
        <v>86</v>
      </c>
      <c r="V461" t="s">
        <v>85</v>
      </c>
      <c r="W461" t="s">
        <v>83</v>
      </c>
      <c r="X461" t="s">
        <v>84</v>
      </c>
      <c r="Y461" t="s">
        <v>85</v>
      </c>
      <c r="Z461" t="s">
        <v>85</v>
      </c>
      <c r="AA461" t="s">
        <v>85</v>
      </c>
      <c r="AB461" t="s">
        <v>85</v>
      </c>
      <c r="AC461" t="s">
        <v>85</v>
      </c>
      <c r="AD461" t="s">
        <v>85</v>
      </c>
      <c r="AE461" t="s">
        <v>85</v>
      </c>
      <c r="AF461" t="s">
        <v>85</v>
      </c>
      <c r="AG461" t="s">
        <v>85</v>
      </c>
      <c r="AH461" t="s">
        <v>83</v>
      </c>
      <c r="AI461" t="s">
        <v>124</v>
      </c>
      <c r="AJ461" t="s">
        <v>86</v>
      </c>
      <c r="AK461" t="s">
        <v>86</v>
      </c>
      <c r="AL461" t="s">
        <v>86</v>
      </c>
      <c r="AM461" t="s">
        <v>86</v>
      </c>
      <c r="AN461" t="s">
        <v>85</v>
      </c>
      <c r="AO461" t="s">
        <v>85</v>
      </c>
      <c r="AP461" t="s">
        <v>85</v>
      </c>
      <c r="AQ461" t="s">
        <v>85</v>
      </c>
      <c r="AR461" t="s">
        <v>85</v>
      </c>
      <c r="AS461" t="s">
        <v>85</v>
      </c>
      <c r="AT461" t="s">
        <v>85</v>
      </c>
      <c r="AU461" t="s">
        <v>84</v>
      </c>
      <c r="AV461" t="s">
        <v>84</v>
      </c>
      <c r="AW461" t="s">
        <v>84</v>
      </c>
      <c r="AX461" t="s">
        <v>85</v>
      </c>
      <c r="AY461" t="s">
        <v>85</v>
      </c>
      <c r="AZ461" t="s">
        <v>85</v>
      </c>
      <c r="BA461" t="s">
        <v>105</v>
      </c>
      <c r="BB461" t="s">
        <v>105</v>
      </c>
      <c r="BC461" t="s">
        <v>105</v>
      </c>
      <c r="BD461" t="s">
        <v>105</v>
      </c>
      <c r="BE461" t="s">
        <v>105</v>
      </c>
      <c r="BF461" t="s">
        <v>88</v>
      </c>
      <c r="BG461" t="s">
        <v>89</v>
      </c>
      <c r="BH461" t="s">
        <v>200</v>
      </c>
      <c r="BI461" t="s">
        <v>91</v>
      </c>
      <c r="BJ461" t="s">
        <v>530</v>
      </c>
      <c r="BK461" t="s">
        <v>110</v>
      </c>
      <c r="BL461" t="s">
        <v>722</v>
      </c>
    </row>
    <row r="462" spans="1:64" x14ac:dyDescent="0.2">
      <c r="A462" s="2">
        <v>483</v>
      </c>
      <c r="B462" t="s">
        <v>2397</v>
      </c>
      <c r="C462" t="s">
        <v>533</v>
      </c>
      <c r="D462" t="s">
        <v>67</v>
      </c>
      <c r="E462" t="s">
        <v>68</v>
      </c>
      <c r="F462" t="s">
        <v>2398</v>
      </c>
      <c r="G462" t="s">
        <v>70</v>
      </c>
      <c r="H462" t="s">
        <v>153</v>
      </c>
      <c r="I462" t="s">
        <v>72</v>
      </c>
      <c r="J462" t="s">
        <v>139</v>
      </c>
      <c r="K462" t="s">
        <v>154</v>
      </c>
      <c r="L462" t="s">
        <v>2399</v>
      </c>
      <c r="M462" t="s">
        <v>574</v>
      </c>
      <c r="N462" t="s">
        <v>77</v>
      </c>
      <c r="O462" t="s">
        <v>575</v>
      </c>
      <c r="P462" t="s">
        <v>158</v>
      </c>
      <c r="Q462" t="s">
        <v>80</v>
      </c>
      <c r="R462" t="s">
        <v>209</v>
      </c>
      <c r="S462" t="s">
        <v>1487</v>
      </c>
      <c r="T462" t="s">
        <v>84</v>
      </c>
      <c r="U462" t="s">
        <v>84</v>
      </c>
      <c r="V462" t="s">
        <v>84</v>
      </c>
      <c r="W462" t="s">
        <v>84</v>
      </c>
      <c r="X462" t="s">
        <v>85</v>
      </c>
      <c r="Y462" t="s">
        <v>84</v>
      </c>
      <c r="Z462" t="s">
        <v>84</v>
      </c>
      <c r="AA462" t="s">
        <v>84</v>
      </c>
      <c r="AB462" t="s">
        <v>84</v>
      </c>
      <c r="AC462" t="s">
        <v>84</v>
      </c>
      <c r="AD462" t="s">
        <v>84</v>
      </c>
      <c r="AE462" t="s">
        <v>84</v>
      </c>
      <c r="AF462" t="s">
        <v>84</v>
      </c>
      <c r="AG462" t="s">
        <v>84</v>
      </c>
      <c r="AH462" t="s">
        <v>84</v>
      </c>
      <c r="AI462" t="s">
        <v>84</v>
      </c>
      <c r="AJ462" t="s">
        <v>84</v>
      </c>
      <c r="AK462" t="s">
        <v>84</v>
      </c>
      <c r="AL462" t="s">
        <v>84</v>
      </c>
      <c r="AM462" t="s">
        <v>84</v>
      </c>
      <c r="AN462" t="s">
        <v>84</v>
      </c>
      <c r="AO462" t="s">
        <v>84</v>
      </c>
      <c r="AP462" t="s">
        <v>84</v>
      </c>
      <c r="AQ462" t="s">
        <v>84</v>
      </c>
      <c r="AR462" t="s">
        <v>84</v>
      </c>
      <c r="AS462" t="s">
        <v>84</v>
      </c>
      <c r="AT462" t="s">
        <v>84</v>
      </c>
      <c r="AU462" t="s">
        <v>84</v>
      </c>
      <c r="AV462" t="s">
        <v>84</v>
      </c>
      <c r="AW462" t="s">
        <v>84</v>
      </c>
      <c r="AX462" t="s">
        <v>84</v>
      </c>
      <c r="AY462" t="s">
        <v>84</v>
      </c>
      <c r="AZ462" t="s">
        <v>84</v>
      </c>
      <c r="BA462" t="s">
        <v>125</v>
      </c>
      <c r="BB462" t="s">
        <v>125</v>
      </c>
      <c r="BC462" t="s">
        <v>125</v>
      </c>
      <c r="BD462" t="s">
        <v>125</v>
      </c>
      <c r="BE462" t="s">
        <v>125</v>
      </c>
      <c r="BF462" t="s">
        <v>88</v>
      </c>
      <c r="BG462" t="s">
        <v>89</v>
      </c>
      <c r="BH462" t="s">
        <v>964</v>
      </c>
      <c r="BI462" t="s">
        <v>91</v>
      </c>
      <c r="BJ462" t="s">
        <v>178</v>
      </c>
      <c r="BK462" t="s">
        <v>243</v>
      </c>
      <c r="BL462" t="s">
        <v>853</v>
      </c>
    </row>
    <row r="463" spans="1:64" x14ac:dyDescent="0.2">
      <c r="A463" s="2">
        <v>484</v>
      </c>
      <c r="B463" t="s">
        <v>2400</v>
      </c>
      <c r="C463" t="s">
        <v>660</v>
      </c>
      <c r="D463" t="s">
        <v>67</v>
      </c>
      <c r="E463" t="s">
        <v>68</v>
      </c>
      <c r="F463" t="s">
        <v>2401</v>
      </c>
      <c r="G463" t="s">
        <v>70</v>
      </c>
      <c r="H463" t="s">
        <v>71</v>
      </c>
      <c r="I463" t="s">
        <v>72</v>
      </c>
      <c r="J463" t="s">
        <v>139</v>
      </c>
      <c r="K463" t="s">
        <v>154</v>
      </c>
      <c r="L463" t="s">
        <v>256</v>
      </c>
      <c r="M463" t="s">
        <v>2402</v>
      </c>
      <c r="N463" t="s">
        <v>77</v>
      </c>
      <c r="O463" t="s">
        <v>119</v>
      </c>
      <c r="P463" t="s">
        <v>120</v>
      </c>
      <c r="Q463" t="s">
        <v>80</v>
      </c>
      <c r="R463" t="s">
        <v>159</v>
      </c>
      <c r="S463" t="s">
        <v>1294</v>
      </c>
      <c r="T463" t="s">
        <v>83</v>
      </c>
      <c r="U463" t="s">
        <v>84</v>
      </c>
      <c r="V463" t="s">
        <v>83</v>
      </c>
      <c r="W463" t="s">
        <v>85</v>
      </c>
      <c r="X463" t="s">
        <v>83</v>
      </c>
      <c r="Y463" t="s">
        <v>84</v>
      </c>
      <c r="Z463" t="s">
        <v>124</v>
      </c>
      <c r="AA463" t="s">
        <v>123</v>
      </c>
      <c r="AB463" t="s">
        <v>85</v>
      </c>
      <c r="AC463" t="s">
        <v>85</v>
      </c>
      <c r="AD463" t="s">
        <v>123</v>
      </c>
      <c r="AE463" t="s">
        <v>123</v>
      </c>
      <c r="AF463" t="s">
        <v>84</v>
      </c>
      <c r="AG463" t="s">
        <v>85</v>
      </c>
      <c r="AH463" t="s">
        <v>83</v>
      </c>
      <c r="AI463" t="s">
        <v>84</v>
      </c>
      <c r="AJ463" t="s">
        <v>83</v>
      </c>
      <c r="AK463" t="s">
        <v>86</v>
      </c>
      <c r="AL463" t="s">
        <v>86</v>
      </c>
      <c r="AM463" t="s">
        <v>83</v>
      </c>
      <c r="AN463" t="s">
        <v>123</v>
      </c>
      <c r="AO463" t="s">
        <v>83</v>
      </c>
      <c r="AP463" t="s">
        <v>84</v>
      </c>
      <c r="AQ463" t="s">
        <v>124</v>
      </c>
      <c r="AR463" t="s">
        <v>123</v>
      </c>
      <c r="AS463" t="s">
        <v>124</v>
      </c>
      <c r="AT463" t="s">
        <v>85</v>
      </c>
      <c r="AU463" t="s">
        <v>84</v>
      </c>
      <c r="AV463" t="s">
        <v>84</v>
      </c>
      <c r="AW463" t="s">
        <v>84</v>
      </c>
      <c r="AX463" t="s">
        <v>84</v>
      </c>
      <c r="AY463" t="s">
        <v>84</v>
      </c>
      <c r="AZ463" t="s">
        <v>84</v>
      </c>
      <c r="BA463" t="s">
        <v>105</v>
      </c>
      <c r="BB463" t="s">
        <v>87</v>
      </c>
      <c r="BC463" t="s">
        <v>202</v>
      </c>
      <c r="BD463" t="s">
        <v>87</v>
      </c>
      <c r="BE463" t="s">
        <v>105</v>
      </c>
      <c r="BF463" t="s">
        <v>220</v>
      </c>
      <c r="BG463" t="s">
        <v>146</v>
      </c>
      <c r="BH463" t="s">
        <v>221</v>
      </c>
      <c r="BI463" t="s">
        <v>129</v>
      </c>
      <c r="BJ463" t="s">
        <v>480</v>
      </c>
      <c r="BK463" t="s">
        <v>93</v>
      </c>
      <c r="BL463" t="s">
        <v>269</v>
      </c>
    </row>
    <row r="464" spans="1:64" x14ac:dyDescent="0.2">
      <c r="A464" s="2">
        <v>485</v>
      </c>
      <c r="B464" t="s">
        <v>2403</v>
      </c>
      <c r="C464" t="s">
        <v>2404</v>
      </c>
      <c r="D464" t="s">
        <v>560</v>
      </c>
      <c r="E464" t="s">
        <v>561</v>
      </c>
      <c r="F464" t="s">
        <v>2405</v>
      </c>
      <c r="G464" t="s">
        <v>70</v>
      </c>
      <c r="H464" t="s">
        <v>153</v>
      </c>
      <c r="I464" t="s">
        <v>72</v>
      </c>
      <c r="J464" t="s">
        <v>139</v>
      </c>
      <c r="K464" t="s">
        <v>74</v>
      </c>
      <c r="L464" t="s">
        <v>2086</v>
      </c>
      <c r="M464" t="s">
        <v>265</v>
      </c>
      <c r="N464" t="s">
        <v>77</v>
      </c>
      <c r="O464" t="s">
        <v>354</v>
      </c>
      <c r="P464" t="s">
        <v>158</v>
      </c>
      <c r="Q464" t="s">
        <v>173</v>
      </c>
      <c r="R464" t="s">
        <v>767</v>
      </c>
      <c r="S464" t="s">
        <v>2406</v>
      </c>
      <c r="T464" t="s">
        <v>83</v>
      </c>
      <c r="U464" t="s">
        <v>83</v>
      </c>
      <c r="V464" t="s">
        <v>83</v>
      </c>
      <c r="W464" t="s">
        <v>84</v>
      </c>
      <c r="X464" t="s">
        <v>83</v>
      </c>
      <c r="Y464" t="s">
        <v>83</v>
      </c>
      <c r="Z464" t="s">
        <v>124</v>
      </c>
      <c r="AA464" t="s">
        <v>124</v>
      </c>
      <c r="AB464" t="s">
        <v>124</v>
      </c>
      <c r="AC464" t="s">
        <v>124</v>
      </c>
      <c r="AD464" t="s">
        <v>124</v>
      </c>
      <c r="AE464" t="s">
        <v>124</v>
      </c>
      <c r="AF464" t="s">
        <v>84</v>
      </c>
      <c r="AG464" t="s">
        <v>124</v>
      </c>
      <c r="AH464" t="s">
        <v>83</v>
      </c>
      <c r="AI464" t="s">
        <v>124</v>
      </c>
      <c r="AJ464" t="s">
        <v>84</v>
      </c>
      <c r="AK464" t="s">
        <v>83</v>
      </c>
      <c r="AL464" t="s">
        <v>83</v>
      </c>
      <c r="AM464" t="s">
        <v>83</v>
      </c>
      <c r="AN464" t="s">
        <v>84</v>
      </c>
      <c r="AO464" t="s">
        <v>84</v>
      </c>
      <c r="AP464" t="s">
        <v>84</v>
      </c>
      <c r="AQ464" t="s">
        <v>84</v>
      </c>
      <c r="AR464" t="s">
        <v>124</v>
      </c>
      <c r="AS464" t="s">
        <v>86</v>
      </c>
      <c r="AT464" t="s">
        <v>83</v>
      </c>
      <c r="AU464" t="s">
        <v>83</v>
      </c>
      <c r="AV464" t="s">
        <v>83</v>
      </c>
      <c r="AW464" t="s">
        <v>83</v>
      </c>
      <c r="AX464" t="s">
        <v>83</v>
      </c>
      <c r="AY464" t="s">
        <v>83</v>
      </c>
      <c r="AZ464" t="s">
        <v>83</v>
      </c>
      <c r="BA464" t="s">
        <v>106</v>
      </c>
      <c r="BB464" t="s">
        <v>87</v>
      </c>
      <c r="BC464" t="s">
        <v>105</v>
      </c>
      <c r="BD464" t="s">
        <v>202</v>
      </c>
      <c r="BE464" t="s">
        <v>105</v>
      </c>
      <c r="BF464" t="s">
        <v>88</v>
      </c>
      <c r="BG464" t="s">
        <v>107</v>
      </c>
      <c r="BH464" t="s">
        <v>177</v>
      </c>
      <c r="BI464" t="s">
        <v>129</v>
      </c>
      <c r="BJ464" t="s">
        <v>601</v>
      </c>
      <c r="BK464" t="s">
        <v>223</v>
      </c>
      <c r="BL464" t="s">
        <v>131</v>
      </c>
    </row>
    <row r="465" spans="1:64" x14ac:dyDescent="0.2">
      <c r="A465" s="2">
        <v>486</v>
      </c>
      <c r="B465" t="s">
        <v>2407</v>
      </c>
      <c r="C465" t="s">
        <v>2408</v>
      </c>
      <c r="D465" t="s">
        <v>67</v>
      </c>
      <c r="E465" t="s">
        <v>68</v>
      </c>
      <c r="F465" t="s">
        <v>2409</v>
      </c>
      <c r="G465" t="s">
        <v>136</v>
      </c>
      <c r="H465" t="s">
        <v>71</v>
      </c>
      <c r="I465" t="s">
        <v>72</v>
      </c>
      <c r="J465" t="s">
        <v>139</v>
      </c>
      <c r="K465" t="s">
        <v>74</v>
      </c>
      <c r="L465" t="s">
        <v>1894</v>
      </c>
      <c r="M465" t="s">
        <v>156</v>
      </c>
      <c r="N465" t="s">
        <v>170</v>
      </c>
      <c r="O465" t="s">
        <v>207</v>
      </c>
      <c r="P465" t="s">
        <v>208</v>
      </c>
      <c r="Q465" t="s">
        <v>80</v>
      </c>
      <c r="R465" t="s">
        <v>209</v>
      </c>
      <c r="S465" t="s">
        <v>258</v>
      </c>
      <c r="T465" t="s">
        <v>86</v>
      </c>
      <c r="U465" t="s">
        <v>86</v>
      </c>
      <c r="V465" t="s">
        <v>86</v>
      </c>
      <c r="W465" t="s">
        <v>86</v>
      </c>
      <c r="X465" t="s">
        <v>86</v>
      </c>
      <c r="Y465" t="s">
        <v>86</v>
      </c>
      <c r="Z465" t="s">
        <v>86</v>
      </c>
      <c r="AA465" t="s">
        <v>86</v>
      </c>
      <c r="AB465" t="s">
        <v>86</v>
      </c>
      <c r="AC465" t="s">
        <v>86</v>
      </c>
      <c r="AD465" t="s">
        <v>86</v>
      </c>
      <c r="AE465" t="s">
        <v>86</v>
      </c>
      <c r="AF465" t="s">
        <v>86</v>
      </c>
      <c r="AG465" t="s">
        <v>86</v>
      </c>
      <c r="AH465" t="s">
        <v>86</v>
      </c>
      <c r="AI465" t="s">
        <v>86</v>
      </c>
      <c r="AJ465" t="s">
        <v>86</v>
      </c>
      <c r="AK465" t="s">
        <v>86</v>
      </c>
      <c r="AL465" t="s">
        <v>86</v>
      </c>
      <c r="AM465" t="s">
        <v>86</v>
      </c>
      <c r="AN465" t="s">
        <v>86</v>
      </c>
      <c r="AO465" t="s">
        <v>86</v>
      </c>
      <c r="AP465" t="s">
        <v>86</v>
      </c>
      <c r="AQ465" t="s">
        <v>86</v>
      </c>
      <c r="AR465" t="s">
        <v>86</v>
      </c>
      <c r="AS465" t="s">
        <v>86</v>
      </c>
      <c r="AT465" t="s">
        <v>86</v>
      </c>
      <c r="AU465" t="s">
        <v>86</v>
      </c>
      <c r="AV465" t="s">
        <v>86</v>
      </c>
      <c r="AW465" t="s">
        <v>86</v>
      </c>
      <c r="AX465" t="s">
        <v>86</v>
      </c>
      <c r="AY465" t="s">
        <v>86</v>
      </c>
      <c r="AZ465" t="s">
        <v>86</v>
      </c>
      <c r="BA465" t="s">
        <v>87</v>
      </c>
      <c r="BB465" t="s">
        <v>87</v>
      </c>
      <c r="BC465" t="s">
        <v>87</v>
      </c>
      <c r="BD465" t="s">
        <v>87</v>
      </c>
      <c r="BE465" t="s">
        <v>87</v>
      </c>
      <c r="BF465" t="s">
        <v>88</v>
      </c>
      <c r="BG465" t="s">
        <v>89</v>
      </c>
      <c r="BH465" t="s">
        <v>212</v>
      </c>
      <c r="BI465" t="s">
        <v>129</v>
      </c>
      <c r="BJ465" t="s">
        <v>178</v>
      </c>
      <c r="BK465" t="s">
        <v>110</v>
      </c>
      <c r="BL465" t="s">
        <v>179</v>
      </c>
    </row>
    <row r="466" spans="1:64" x14ac:dyDescent="0.2">
      <c r="A466" s="2">
        <v>487</v>
      </c>
      <c r="B466" t="s">
        <v>2410</v>
      </c>
      <c r="C466" t="s">
        <v>711</v>
      </c>
      <c r="D466" t="s">
        <v>67</v>
      </c>
      <c r="E466" t="s">
        <v>68</v>
      </c>
      <c r="F466" t="s">
        <v>2411</v>
      </c>
      <c r="G466" t="s">
        <v>136</v>
      </c>
      <c r="H466" t="s">
        <v>153</v>
      </c>
      <c r="I466" t="s">
        <v>72</v>
      </c>
      <c r="J466" t="s">
        <v>139</v>
      </c>
      <c r="K466" t="s">
        <v>154</v>
      </c>
      <c r="L466" t="s">
        <v>2412</v>
      </c>
      <c r="M466" t="s">
        <v>2315</v>
      </c>
      <c r="N466" t="s">
        <v>77</v>
      </c>
      <c r="O466" t="s">
        <v>207</v>
      </c>
      <c r="P466" t="s">
        <v>208</v>
      </c>
      <c r="Q466" t="s">
        <v>80</v>
      </c>
      <c r="R466" t="s">
        <v>209</v>
      </c>
      <c r="S466" t="s">
        <v>210</v>
      </c>
      <c r="T466" t="s">
        <v>86</v>
      </c>
      <c r="U466" t="s">
        <v>86</v>
      </c>
      <c r="V466" t="s">
        <v>86</v>
      </c>
      <c r="W466" t="s">
        <v>86</v>
      </c>
      <c r="X466" t="s">
        <v>86</v>
      </c>
      <c r="Y466" t="s">
        <v>86</v>
      </c>
      <c r="Z466" t="s">
        <v>86</v>
      </c>
      <c r="AA466" t="s">
        <v>86</v>
      </c>
      <c r="AB466" t="s">
        <v>86</v>
      </c>
      <c r="AC466" t="s">
        <v>86</v>
      </c>
      <c r="AD466" t="s">
        <v>86</v>
      </c>
      <c r="AE466" t="s">
        <v>86</v>
      </c>
      <c r="AF466" t="s">
        <v>86</v>
      </c>
      <c r="AG466" t="s">
        <v>86</v>
      </c>
      <c r="AH466" t="s">
        <v>86</v>
      </c>
      <c r="AI466" t="s">
        <v>86</v>
      </c>
      <c r="AJ466" t="s">
        <v>86</v>
      </c>
      <c r="AK466" t="s">
        <v>86</v>
      </c>
      <c r="AL466" t="s">
        <v>86</v>
      </c>
      <c r="AM466" t="s">
        <v>86</v>
      </c>
      <c r="AN466" t="s">
        <v>86</v>
      </c>
      <c r="AO466" t="s">
        <v>86</v>
      </c>
      <c r="AP466" t="s">
        <v>86</v>
      </c>
      <c r="AQ466" t="s">
        <v>86</v>
      </c>
      <c r="AR466" t="s">
        <v>86</v>
      </c>
      <c r="AS466" t="s">
        <v>86</v>
      </c>
      <c r="AT466" t="s">
        <v>86</v>
      </c>
      <c r="AU466" t="s">
        <v>86</v>
      </c>
      <c r="AV466" t="s">
        <v>86</v>
      </c>
      <c r="AW466" t="s">
        <v>86</v>
      </c>
      <c r="AX466" t="s">
        <v>86</v>
      </c>
      <c r="AY466" t="s">
        <v>86</v>
      </c>
      <c r="AZ466" t="s">
        <v>86</v>
      </c>
      <c r="BA466" t="s">
        <v>87</v>
      </c>
      <c r="BB466" t="s">
        <v>87</v>
      </c>
      <c r="BC466" t="s">
        <v>87</v>
      </c>
      <c r="BD466" t="s">
        <v>87</v>
      </c>
      <c r="BE466" t="s">
        <v>87</v>
      </c>
      <c r="BF466" t="s">
        <v>88</v>
      </c>
      <c r="BG466" t="s">
        <v>89</v>
      </c>
      <c r="BH466" t="s">
        <v>212</v>
      </c>
      <c r="BI466" t="s">
        <v>129</v>
      </c>
      <c r="BJ466" t="s">
        <v>178</v>
      </c>
      <c r="BK466" t="s">
        <v>110</v>
      </c>
      <c r="BL466" t="s">
        <v>179</v>
      </c>
    </row>
    <row r="467" spans="1:64" x14ac:dyDescent="0.2">
      <c r="A467" s="2">
        <v>488</v>
      </c>
      <c r="B467" t="s">
        <v>2413</v>
      </c>
      <c r="C467" t="s">
        <v>294</v>
      </c>
      <c r="D467" t="s">
        <v>67</v>
      </c>
      <c r="E467" t="s">
        <v>68</v>
      </c>
      <c r="F467" t="s">
        <v>2414</v>
      </c>
      <c r="G467" t="s">
        <v>136</v>
      </c>
      <c r="H467" t="s">
        <v>153</v>
      </c>
      <c r="I467" t="s">
        <v>72</v>
      </c>
      <c r="J467" t="s">
        <v>139</v>
      </c>
      <c r="K467" t="s">
        <v>74</v>
      </c>
      <c r="L467" t="s">
        <v>666</v>
      </c>
      <c r="M467" t="s">
        <v>935</v>
      </c>
      <c r="N467" t="s">
        <v>77</v>
      </c>
      <c r="O467" t="s">
        <v>1418</v>
      </c>
      <c r="P467" t="s">
        <v>845</v>
      </c>
      <c r="Q467" t="s">
        <v>80</v>
      </c>
      <c r="R467" t="s">
        <v>339</v>
      </c>
      <c r="S467" t="s">
        <v>452</v>
      </c>
      <c r="T467" t="s">
        <v>83</v>
      </c>
      <c r="U467" t="s">
        <v>83</v>
      </c>
      <c r="V467" t="s">
        <v>83</v>
      </c>
      <c r="W467" t="s">
        <v>83</v>
      </c>
      <c r="X467" t="s">
        <v>84</v>
      </c>
      <c r="Y467" t="s">
        <v>83</v>
      </c>
      <c r="Z467" t="s">
        <v>84</v>
      </c>
      <c r="AA467" t="s">
        <v>84</v>
      </c>
      <c r="AB467" t="s">
        <v>84</v>
      </c>
      <c r="AC467" t="s">
        <v>83</v>
      </c>
      <c r="AD467" t="s">
        <v>86</v>
      </c>
      <c r="AE467" t="s">
        <v>84</v>
      </c>
      <c r="AF467" t="s">
        <v>84</v>
      </c>
      <c r="AG467" t="s">
        <v>84</v>
      </c>
      <c r="AH467" t="s">
        <v>83</v>
      </c>
      <c r="AI467" t="s">
        <v>84</v>
      </c>
      <c r="AJ467" t="s">
        <v>83</v>
      </c>
      <c r="AK467" t="s">
        <v>83</v>
      </c>
      <c r="AL467" t="s">
        <v>83</v>
      </c>
      <c r="AM467" t="s">
        <v>83</v>
      </c>
      <c r="AN467" t="s">
        <v>84</v>
      </c>
      <c r="AO467" t="s">
        <v>83</v>
      </c>
      <c r="AP467" t="s">
        <v>83</v>
      </c>
      <c r="AQ467" t="s">
        <v>83</v>
      </c>
      <c r="AR467" t="s">
        <v>84</v>
      </c>
      <c r="AS467" t="s">
        <v>84</v>
      </c>
      <c r="AT467" t="s">
        <v>83</v>
      </c>
      <c r="AU467" t="s">
        <v>83</v>
      </c>
      <c r="AV467" t="s">
        <v>83</v>
      </c>
      <c r="AW467" t="s">
        <v>83</v>
      </c>
      <c r="AX467" t="s">
        <v>83</v>
      </c>
      <c r="AY467" t="s">
        <v>83</v>
      </c>
      <c r="AZ467" t="s">
        <v>83</v>
      </c>
      <c r="BA467" t="s">
        <v>105</v>
      </c>
      <c r="BB467" t="s">
        <v>105</v>
      </c>
      <c r="BC467" t="s">
        <v>202</v>
      </c>
      <c r="BD467" t="s">
        <v>202</v>
      </c>
      <c r="BE467" t="s">
        <v>87</v>
      </c>
      <c r="BF467" t="s">
        <v>88</v>
      </c>
      <c r="BG467" t="s">
        <v>107</v>
      </c>
      <c r="BH467" t="s">
        <v>321</v>
      </c>
      <c r="BI467" t="s">
        <v>129</v>
      </c>
      <c r="BJ467" t="s">
        <v>1032</v>
      </c>
      <c r="BK467" t="s">
        <v>110</v>
      </c>
      <c r="BL467" t="s">
        <v>1511</v>
      </c>
    </row>
    <row r="468" spans="1:64" x14ac:dyDescent="0.2">
      <c r="A468" s="2">
        <v>489</v>
      </c>
      <c r="B468" t="s">
        <v>2415</v>
      </c>
      <c r="C468" t="s">
        <v>2416</v>
      </c>
      <c r="D468" t="s">
        <v>560</v>
      </c>
      <c r="E468" t="s">
        <v>561</v>
      </c>
      <c r="F468" t="s">
        <v>2417</v>
      </c>
      <c r="G468" t="s">
        <v>70</v>
      </c>
      <c r="H468" t="s">
        <v>153</v>
      </c>
      <c r="I468" t="s">
        <v>72</v>
      </c>
      <c r="J468" t="s">
        <v>139</v>
      </c>
      <c r="K468" t="s">
        <v>74</v>
      </c>
      <c r="L468" t="s">
        <v>2095</v>
      </c>
      <c r="M468" t="s">
        <v>1081</v>
      </c>
      <c r="N468" t="s">
        <v>143</v>
      </c>
      <c r="O468" t="s">
        <v>119</v>
      </c>
      <c r="P468" t="s">
        <v>1339</v>
      </c>
      <c r="Q468" t="s">
        <v>80</v>
      </c>
      <c r="R468" t="s">
        <v>477</v>
      </c>
      <c r="S468" t="s">
        <v>623</v>
      </c>
      <c r="T468" t="s">
        <v>83</v>
      </c>
      <c r="U468" t="s">
        <v>83</v>
      </c>
      <c r="V468" t="s">
        <v>86</v>
      </c>
      <c r="W468" t="s">
        <v>86</v>
      </c>
      <c r="X468" t="s">
        <v>85</v>
      </c>
      <c r="Y468" t="s">
        <v>124</v>
      </c>
      <c r="Z468" t="s">
        <v>83</v>
      </c>
      <c r="AA468" t="s">
        <v>85</v>
      </c>
      <c r="AB468" t="s">
        <v>124</v>
      </c>
      <c r="AC468" t="s">
        <v>124</v>
      </c>
      <c r="AD468" t="s">
        <v>124</v>
      </c>
      <c r="AE468" t="s">
        <v>124</v>
      </c>
      <c r="AF468" t="s">
        <v>85</v>
      </c>
      <c r="AG468" t="s">
        <v>84</v>
      </c>
      <c r="AH468" t="s">
        <v>84</v>
      </c>
      <c r="AI468" t="s">
        <v>84</v>
      </c>
      <c r="AJ468" t="s">
        <v>85</v>
      </c>
      <c r="AK468" t="s">
        <v>84</v>
      </c>
      <c r="AL468" t="s">
        <v>84</v>
      </c>
      <c r="AM468" t="s">
        <v>85</v>
      </c>
      <c r="AN468" t="s">
        <v>84</v>
      </c>
      <c r="AO468" t="s">
        <v>84</v>
      </c>
      <c r="AP468" t="s">
        <v>124</v>
      </c>
      <c r="AQ468" t="s">
        <v>84</v>
      </c>
      <c r="AR468" t="s">
        <v>83</v>
      </c>
      <c r="AS468" t="s">
        <v>85</v>
      </c>
      <c r="AT468" t="s">
        <v>85</v>
      </c>
      <c r="AU468" t="s">
        <v>84</v>
      </c>
      <c r="AV468" t="s">
        <v>83</v>
      </c>
      <c r="AW468" t="s">
        <v>84</v>
      </c>
      <c r="AX468" t="s">
        <v>84</v>
      </c>
      <c r="AY468" t="s">
        <v>84</v>
      </c>
      <c r="AZ468" t="s">
        <v>84</v>
      </c>
      <c r="BA468" t="s">
        <v>106</v>
      </c>
      <c r="BB468" t="s">
        <v>106</v>
      </c>
      <c r="BC468" t="s">
        <v>126</v>
      </c>
      <c r="BD468" t="s">
        <v>105</v>
      </c>
      <c r="BE468" t="s">
        <v>125</v>
      </c>
      <c r="BF468" t="s">
        <v>88</v>
      </c>
      <c r="BG468" t="s">
        <v>529</v>
      </c>
      <c r="BH468" t="s">
        <v>304</v>
      </c>
      <c r="BI468" t="s">
        <v>129</v>
      </c>
      <c r="BJ468" t="s">
        <v>480</v>
      </c>
      <c r="BK468" t="s">
        <v>110</v>
      </c>
      <c r="BL468" t="s">
        <v>430</v>
      </c>
    </row>
    <row r="469" spans="1:64" x14ac:dyDescent="0.2">
      <c r="A469" s="2">
        <v>491</v>
      </c>
      <c r="B469" t="s">
        <v>2419</v>
      </c>
      <c r="C469" t="s">
        <v>2420</v>
      </c>
      <c r="D469" t="s">
        <v>560</v>
      </c>
      <c r="E469" t="s">
        <v>561</v>
      </c>
      <c r="F469" t="s">
        <v>2421</v>
      </c>
      <c r="G469" t="s">
        <v>70</v>
      </c>
      <c r="H469" t="s">
        <v>153</v>
      </c>
      <c r="I469" t="s">
        <v>72</v>
      </c>
      <c r="J469" t="s">
        <v>139</v>
      </c>
      <c r="K469" t="s">
        <v>74</v>
      </c>
      <c r="L469" t="s">
        <v>1046</v>
      </c>
      <c r="M469" t="s">
        <v>611</v>
      </c>
      <c r="N469" t="s">
        <v>170</v>
      </c>
      <c r="O469" t="s">
        <v>347</v>
      </c>
      <c r="P469" t="s">
        <v>420</v>
      </c>
      <c r="Q469" t="s">
        <v>173</v>
      </c>
      <c r="R469" t="s">
        <v>145</v>
      </c>
      <c r="S469" t="s">
        <v>310</v>
      </c>
      <c r="T469" t="s">
        <v>84</v>
      </c>
      <c r="U469" t="s">
        <v>84</v>
      </c>
      <c r="V469" t="s">
        <v>84</v>
      </c>
      <c r="W469" t="s">
        <v>84</v>
      </c>
      <c r="X469" t="s">
        <v>84</v>
      </c>
      <c r="Y469" t="s">
        <v>84</v>
      </c>
      <c r="Z469" t="s">
        <v>84</v>
      </c>
      <c r="AA469" t="s">
        <v>84</v>
      </c>
      <c r="AB469" t="s">
        <v>84</v>
      </c>
      <c r="AC469" t="s">
        <v>84</v>
      </c>
      <c r="AD469" t="s">
        <v>84</v>
      </c>
      <c r="AE469" t="s">
        <v>84</v>
      </c>
      <c r="AF469" t="s">
        <v>84</v>
      </c>
      <c r="AG469" t="s">
        <v>84</v>
      </c>
      <c r="AH469" t="s">
        <v>84</v>
      </c>
      <c r="AI469" t="s">
        <v>84</v>
      </c>
      <c r="AJ469" t="s">
        <v>84</v>
      </c>
      <c r="AK469" t="s">
        <v>84</v>
      </c>
      <c r="AL469" t="s">
        <v>84</v>
      </c>
      <c r="AM469" t="s">
        <v>84</v>
      </c>
      <c r="AN469" t="s">
        <v>84</v>
      </c>
      <c r="AO469" t="s">
        <v>84</v>
      </c>
      <c r="AP469" t="s">
        <v>84</v>
      </c>
      <c r="AQ469" t="s">
        <v>84</v>
      </c>
      <c r="AR469" t="s">
        <v>84</v>
      </c>
      <c r="AS469" t="s">
        <v>84</v>
      </c>
      <c r="AT469" t="s">
        <v>84</v>
      </c>
      <c r="AU469" t="s">
        <v>84</v>
      </c>
      <c r="AV469" t="s">
        <v>84</v>
      </c>
      <c r="AW469" t="s">
        <v>84</v>
      </c>
      <c r="AX469" t="s">
        <v>84</v>
      </c>
      <c r="AY469" t="s">
        <v>84</v>
      </c>
      <c r="AZ469" t="s">
        <v>84</v>
      </c>
      <c r="BA469" t="s">
        <v>126</v>
      </c>
      <c r="BB469" t="s">
        <v>126</v>
      </c>
      <c r="BC469" t="s">
        <v>126</v>
      </c>
      <c r="BD469" t="s">
        <v>126</v>
      </c>
      <c r="BE469" t="s">
        <v>126</v>
      </c>
      <c r="BF469" t="s">
        <v>88</v>
      </c>
      <c r="BG469" t="s">
        <v>714</v>
      </c>
      <c r="BH469" t="s">
        <v>321</v>
      </c>
      <c r="BI469" t="s">
        <v>129</v>
      </c>
      <c r="BJ469" t="s">
        <v>372</v>
      </c>
      <c r="BK469" t="s">
        <v>243</v>
      </c>
      <c r="BL469" t="s">
        <v>747</v>
      </c>
    </row>
    <row r="470" spans="1:64" x14ac:dyDescent="0.2">
      <c r="A470" s="2">
        <v>492</v>
      </c>
      <c r="B470" t="s">
        <v>2422</v>
      </c>
      <c r="C470" t="s">
        <v>2423</v>
      </c>
      <c r="D470" t="s">
        <v>560</v>
      </c>
      <c r="E470" t="s">
        <v>561</v>
      </c>
      <c r="F470" t="s">
        <v>2424</v>
      </c>
      <c r="G470" t="s">
        <v>70</v>
      </c>
      <c r="H470" t="s">
        <v>153</v>
      </c>
      <c r="I470" t="s">
        <v>72</v>
      </c>
      <c r="J470" t="s">
        <v>139</v>
      </c>
      <c r="K470" t="s">
        <v>74</v>
      </c>
      <c r="L470" t="s">
        <v>1612</v>
      </c>
      <c r="M470" t="s">
        <v>693</v>
      </c>
      <c r="N470" t="s">
        <v>77</v>
      </c>
      <c r="O470" t="s">
        <v>2425</v>
      </c>
      <c r="P470" t="s">
        <v>385</v>
      </c>
      <c r="Q470" t="s">
        <v>80</v>
      </c>
      <c r="R470" t="s">
        <v>209</v>
      </c>
      <c r="S470" t="s">
        <v>210</v>
      </c>
      <c r="T470" t="s">
        <v>86</v>
      </c>
      <c r="U470" t="s">
        <v>86</v>
      </c>
      <c r="V470" t="s">
        <v>86</v>
      </c>
      <c r="W470" t="s">
        <v>86</v>
      </c>
      <c r="X470" t="s">
        <v>86</v>
      </c>
      <c r="Y470" t="s">
        <v>86</v>
      </c>
      <c r="Z470" t="s">
        <v>86</v>
      </c>
      <c r="AA470" t="s">
        <v>86</v>
      </c>
      <c r="AB470" t="s">
        <v>86</v>
      </c>
      <c r="AC470" t="s">
        <v>86</v>
      </c>
      <c r="AD470" t="s">
        <v>86</v>
      </c>
      <c r="AE470" t="s">
        <v>86</v>
      </c>
      <c r="AF470" t="s">
        <v>86</v>
      </c>
      <c r="AG470" t="s">
        <v>86</v>
      </c>
      <c r="AH470" t="s">
        <v>86</v>
      </c>
      <c r="AI470" t="s">
        <v>86</v>
      </c>
      <c r="AJ470" t="s">
        <v>86</v>
      </c>
      <c r="AK470" t="s">
        <v>86</v>
      </c>
      <c r="AL470" t="s">
        <v>86</v>
      </c>
      <c r="AM470" t="s">
        <v>86</v>
      </c>
      <c r="AN470" t="s">
        <v>86</v>
      </c>
      <c r="AO470" t="s">
        <v>86</v>
      </c>
      <c r="AP470" t="s">
        <v>86</v>
      </c>
      <c r="AQ470" t="s">
        <v>86</v>
      </c>
      <c r="AR470" t="s">
        <v>86</v>
      </c>
      <c r="AS470" t="s">
        <v>86</v>
      </c>
      <c r="AT470" t="s">
        <v>86</v>
      </c>
      <c r="AU470" t="s">
        <v>86</v>
      </c>
      <c r="AV470" t="s">
        <v>86</v>
      </c>
      <c r="AW470" t="s">
        <v>86</v>
      </c>
      <c r="AX470" t="s">
        <v>86</v>
      </c>
      <c r="AY470" t="s">
        <v>86</v>
      </c>
      <c r="AZ470" t="s">
        <v>86</v>
      </c>
      <c r="BA470" t="s">
        <v>87</v>
      </c>
      <c r="BB470" t="s">
        <v>87</v>
      </c>
      <c r="BC470" t="s">
        <v>87</v>
      </c>
      <c r="BD470" t="s">
        <v>87</v>
      </c>
      <c r="BE470" t="s">
        <v>87</v>
      </c>
      <c r="BF470" t="s">
        <v>88</v>
      </c>
      <c r="BG470" t="s">
        <v>89</v>
      </c>
      <c r="BH470" t="s">
        <v>212</v>
      </c>
      <c r="BI470" t="s">
        <v>129</v>
      </c>
      <c r="BJ470" t="s">
        <v>178</v>
      </c>
      <c r="BK470" t="s">
        <v>110</v>
      </c>
      <c r="BL470" t="s">
        <v>179</v>
      </c>
    </row>
    <row r="471" spans="1:64" x14ac:dyDescent="0.2">
      <c r="A471" s="2">
        <v>493</v>
      </c>
      <c r="B471" t="s">
        <v>2426</v>
      </c>
      <c r="C471" t="s">
        <v>2212</v>
      </c>
      <c r="D471" t="s">
        <v>560</v>
      </c>
      <c r="E471" t="s">
        <v>561</v>
      </c>
      <c r="F471" t="s">
        <v>2427</v>
      </c>
      <c r="G471" t="s">
        <v>70</v>
      </c>
      <c r="H471" t="s">
        <v>153</v>
      </c>
      <c r="I471" t="s">
        <v>72</v>
      </c>
      <c r="J471" t="s">
        <v>139</v>
      </c>
      <c r="K471" t="s">
        <v>74</v>
      </c>
      <c r="L471" t="s">
        <v>1046</v>
      </c>
      <c r="M471" t="s">
        <v>353</v>
      </c>
      <c r="N471" t="s">
        <v>143</v>
      </c>
      <c r="O471" t="s">
        <v>1338</v>
      </c>
      <c r="P471" t="s">
        <v>208</v>
      </c>
      <c r="Q471" t="s">
        <v>80</v>
      </c>
      <c r="R471" t="s">
        <v>650</v>
      </c>
      <c r="S471" t="s">
        <v>768</v>
      </c>
      <c r="T471" t="s">
        <v>83</v>
      </c>
      <c r="U471" t="s">
        <v>83</v>
      </c>
      <c r="V471" t="s">
        <v>83</v>
      </c>
      <c r="W471" t="s">
        <v>84</v>
      </c>
      <c r="X471" t="s">
        <v>85</v>
      </c>
      <c r="Y471" t="s">
        <v>85</v>
      </c>
      <c r="Z471" t="s">
        <v>85</v>
      </c>
      <c r="AA471" t="s">
        <v>85</v>
      </c>
      <c r="AB471" t="s">
        <v>84</v>
      </c>
      <c r="AC471" t="s">
        <v>84</v>
      </c>
      <c r="AD471" t="s">
        <v>85</v>
      </c>
      <c r="AE471" t="s">
        <v>84</v>
      </c>
      <c r="AF471" t="s">
        <v>84</v>
      </c>
      <c r="AG471" t="s">
        <v>84</v>
      </c>
      <c r="AH471" t="s">
        <v>84</v>
      </c>
      <c r="AI471" t="s">
        <v>84</v>
      </c>
      <c r="AJ471" t="s">
        <v>84</v>
      </c>
      <c r="AK471" t="s">
        <v>84</v>
      </c>
      <c r="AL471" t="s">
        <v>84</v>
      </c>
      <c r="AM471" t="s">
        <v>84</v>
      </c>
      <c r="AN471" t="s">
        <v>84</v>
      </c>
      <c r="AO471" t="s">
        <v>83</v>
      </c>
      <c r="AP471" t="s">
        <v>83</v>
      </c>
      <c r="AQ471" t="s">
        <v>83</v>
      </c>
      <c r="AR471" t="s">
        <v>83</v>
      </c>
      <c r="AS471" t="s">
        <v>83</v>
      </c>
      <c r="AT471" t="s">
        <v>83</v>
      </c>
      <c r="AU471" t="s">
        <v>83</v>
      </c>
      <c r="AV471" t="s">
        <v>83</v>
      </c>
      <c r="AW471" t="s">
        <v>83</v>
      </c>
      <c r="AX471" t="s">
        <v>83</v>
      </c>
      <c r="AY471" t="s">
        <v>83</v>
      </c>
      <c r="AZ471" t="s">
        <v>83</v>
      </c>
      <c r="BA471" t="s">
        <v>106</v>
      </c>
      <c r="BB471" t="s">
        <v>105</v>
      </c>
      <c r="BC471" t="s">
        <v>105</v>
      </c>
      <c r="BD471" t="s">
        <v>106</v>
      </c>
      <c r="BE471" t="s">
        <v>106</v>
      </c>
      <c r="BF471" t="s">
        <v>303</v>
      </c>
      <c r="BG471" t="s">
        <v>176</v>
      </c>
      <c r="BH471" t="s">
        <v>2359</v>
      </c>
      <c r="BI471" t="s">
        <v>129</v>
      </c>
      <c r="BJ471" t="s">
        <v>222</v>
      </c>
      <c r="BK471" t="s">
        <v>93</v>
      </c>
      <c r="BL471" t="s">
        <v>481</v>
      </c>
    </row>
    <row r="472" spans="1:64" x14ac:dyDescent="0.2">
      <c r="A472" s="2">
        <v>494</v>
      </c>
      <c r="B472" t="s">
        <v>2428</v>
      </c>
      <c r="C472" t="s">
        <v>2429</v>
      </c>
      <c r="D472" t="s">
        <v>560</v>
      </c>
      <c r="E472" t="s">
        <v>561</v>
      </c>
      <c r="F472" t="s">
        <v>2430</v>
      </c>
      <c r="G472" t="s">
        <v>70</v>
      </c>
      <c r="H472" t="s">
        <v>153</v>
      </c>
      <c r="I472" t="s">
        <v>72</v>
      </c>
      <c r="J472" t="s">
        <v>139</v>
      </c>
      <c r="K472" t="s">
        <v>74</v>
      </c>
      <c r="L472" t="s">
        <v>2431</v>
      </c>
      <c r="M472" t="s">
        <v>1775</v>
      </c>
      <c r="N472" t="s">
        <v>77</v>
      </c>
      <c r="O472" t="s">
        <v>228</v>
      </c>
      <c r="P472" t="s">
        <v>425</v>
      </c>
      <c r="Q472" t="s">
        <v>173</v>
      </c>
      <c r="R472" t="s">
        <v>594</v>
      </c>
      <c r="S472" t="s">
        <v>1294</v>
      </c>
      <c r="T472" t="s">
        <v>83</v>
      </c>
      <c r="U472" t="s">
        <v>83</v>
      </c>
      <c r="V472" t="s">
        <v>83</v>
      </c>
      <c r="W472" t="s">
        <v>83</v>
      </c>
      <c r="X472" t="s">
        <v>85</v>
      </c>
      <c r="Y472" t="s">
        <v>84</v>
      </c>
      <c r="Z472" t="s">
        <v>85</v>
      </c>
      <c r="AA472" t="s">
        <v>84</v>
      </c>
      <c r="AB472" t="s">
        <v>124</v>
      </c>
      <c r="AC472" t="s">
        <v>85</v>
      </c>
      <c r="AD472" t="s">
        <v>84</v>
      </c>
      <c r="AE472" t="s">
        <v>85</v>
      </c>
      <c r="AF472" t="s">
        <v>85</v>
      </c>
      <c r="AG472" t="s">
        <v>83</v>
      </c>
      <c r="AH472" t="s">
        <v>83</v>
      </c>
      <c r="AI472" t="s">
        <v>83</v>
      </c>
      <c r="AJ472" t="s">
        <v>84</v>
      </c>
      <c r="AK472" t="s">
        <v>83</v>
      </c>
      <c r="AL472" t="s">
        <v>83</v>
      </c>
      <c r="AM472" t="s">
        <v>83</v>
      </c>
      <c r="AN472" t="s">
        <v>83</v>
      </c>
      <c r="AO472" t="s">
        <v>83</v>
      </c>
      <c r="AP472" t="s">
        <v>83</v>
      </c>
      <c r="AQ472" t="s">
        <v>85</v>
      </c>
      <c r="AR472" t="s">
        <v>85</v>
      </c>
      <c r="AS472" t="s">
        <v>85</v>
      </c>
      <c r="AT472" t="s">
        <v>84</v>
      </c>
      <c r="AU472" t="s">
        <v>83</v>
      </c>
      <c r="AV472" t="s">
        <v>84</v>
      </c>
      <c r="AW472" t="s">
        <v>83</v>
      </c>
      <c r="AX472" t="s">
        <v>83</v>
      </c>
      <c r="AY472" t="s">
        <v>83</v>
      </c>
      <c r="AZ472" t="s">
        <v>84</v>
      </c>
      <c r="BA472" t="s">
        <v>105</v>
      </c>
      <c r="BB472" t="s">
        <v>202</v>
      </c>
      <c r="BC472" t="s">
        <v>202</v>
      </c>
      <c r="BD472" t="s">
        <v>105</v>
      </c>
      <c r="BE472" t="s">
        <v>87</v>
      </c>
      <c r="BF472" t="s">
        <v>630</v>
      </c>
      <c r="BG472" t="s">
        <v>486</v>
      </c>
      <c r="BH472" t="s">
        <v>1628</v>
      </c>
      <c r="BI472" t="s">
        <v>188</v>
      </c>
      <c r="BJ472" t="s">
        <v>579</v>
      </c>
      <c r="BK472" t="s">
        <v>223</v>
      </c>
      <c r="BL472" t="s">
        <v>683</v>
      </c>
    </row>
    <row r="473" spans="1:64" x14ac:dyDescent="0.2">
      <c r="A473" s="2">
        <v>495</v>
      </c>
      <c r="B473" t="s">
        <v>2432</v>
      </c>
      <c r="C473" t="s">
        <v>457</v>
      </c>
      <c r="D473" t="s">
        <v>560</v>
      </c>
      <c r="E473" t="s">
        <v>561</v>
      </c>
      <c r="F473" t="s">
        <v>2433</v>
      </c>
      <c r="G473" t="s">
        <v>70</v>
      </c>
      <c r="H473" t="s">
        <v>153</v>
      </c>
      <c r="I473" t="s">
        <v>72</v>
      </c>
      <c r="J473" t="s">
        <v>139</v>
      </c>
      <c r="K473" t="s">
        <v>74</v>
      </c>
      <c r="L473" t="s">
        <v>2434</v>
      </c>
      <c r="M473" t="s">
        <v>290</v>
      </c>
      <c r="N473" t="s">
        <v>77</v>
      </c>
      <c r="O473" t="s">
        <v>1491</v>
      </c>
      <c r="P473" t="s">
        <v>120</v>
      </c>
      <c r="Q473" t="s">
        <v>80</v>
      </c>
      <c r="R473" t="s">
        <v>356</v>
      </c>
      <c r="S473" t="s">
        <v>299</v>
      </c>
      <c r="T473" t="s">
        <v>83</v>
      </c>
      <c r="U473" t="s">
        <v>83</v>
      </c>
      <c r="V473" t="s">
        <v>83</v>
      </c>
      <c r="W473" t="s">
        <v>83</v>
      </c>
      <c r="X473" t="s">
        <v>85</v>
      </c>
      <c r="Y473" t="s">
        <v>84</v>
      </c>
      <c r="Z473" t="s">
        <v>85</v>
      </c>
      <c r="AA473" t="s">
        <v>85</v>
      </c>
      <c r="AB473" t="s">
        <v>124</v>
      </c>
      <c r="AC473" t="s">
        <v>85</v>
      </c>
      <c r="AD473" t="s">
        <v>85</v>
      </c>
      <c r="AE473" t="s">
        <v>124</v>
      </c>
      <c r="AF473" t="s">
        <v>84</v>
      </c>
      <c r="AG473" t="s">
        <v>84</v>
      </c>
      <c r="AH473" t="s">
        <v>84</v>
      </c>
      <c r="AI473" t="s">
        <v>84</v>
      </c>
      <c r="AJ473" t="s">
        <v>84</v>
      </c>
      <c r="AK473" t="s">
        <v>83</v>
      </c>
      <c r="AL473" t="s">
        <v>83</v>
      </c>
      <c r="AM473" t="s">
        <v>83</v>
      </c>
      <c r="AN473" t="s">
        <v>83</v>
      </c>
      <c r="AO473" t="s">
        <v>83</v>
      </c>
      <c r="AP473" t="s">
        <v>83</v>
      </c>
      <c r="AQ473" t="s">
        <v>84</v>
      </c>
      <c r="AR473" t="s">
        <v>83</v>
      </c>
      <c r="AS473" t="s">
        <v>83</v>
      </c>
      <c r="AT473" t="s">
        <v>83</v>
      </c>
      <c r="AU473" t="s">
        <v>83</v>
      </c>
      <c r="AV473" t="s">
        <v>83</v>
      </c>
      <c r="AW473" t="s">
        <v>83</v>
      </c>
      <c r="AX473" t="s">
        <v>83</v>
      </c>
      <c r="AY473" t="s">
        <v>83</v>
      </c>
      <c r="AZ473" t="s">
        <v>83</v>
      </c>
      <c r="BA473" t="s">
        <v>106</v>
      </c>
      <c r="BB473" t="s">
        <v>105</v>
      </c>
      <c r="BC473" t="s">
        <v>106</v>
      </c>
      <c r="BD473" t="s">
        <v>105</v>
      </c>
      <c r="BE473" t="s">
        <v>106</v>
      </c>
      <c r="BF473" t="s">
        <v>88</v>
      </c>
      <c r="BG473" t="s">
        <v>127</v>
      </c>
      <c r="BH473" t="s">
        <v>304</v>
      </c>
      <c r="BI473" t="s">
        <v>91</v>
      </c>
      <c r="BJ473" t="s">
        <v>1734</v>
      </c>
      <c r="BK473" t="s">
        <v>538</v>
      </c>
      <c r="BL473" t="s">
        <v>481</v>
      </c>
    </row>
    <row r="474" spans="1:64" x14ac:dyDescent="0.2">
      <c r="A474" s="2">
        <v>496</v>
      </c>
      <c r="B474" t="s">
        <v>2435</v>
      </c>
      <c r="C474" t="s">
        <v>2436</v>
      </c>
      <c r="D474" t="s">
        <v>560</v>
      </c>
      <c r="E474" t="s">
        <v>561</v>
      </c>
      <c r="F474" t="s">
        <v>2437</v>
      </c>
      <c r="G474" t="s">
        <v>70</v>
      </c>
      <c r="H474" t="s">
        <v>153</v>
      </c>
      <c r="I474" t="s">
        <v>72</v>
      </c>
      <c r="J474" t="s">
        <v>139</v>
      </c>
      <c r="K474" t="s">
        <v>74</v>
      </c>
      <c r="L474" t="s">
        <v>1046</v>
      </c>
      <c r="M474" t="s">
        <v>819</v>
      </c>
      <c r="N474" t="s">
        <v>143</v>
      </c>
      <c r="O474" t="s">
        <v>836</v>
      </c>
      <c r="P474" t="s">
        <v>208</v>
      </c>
      <c r="Q474" t="s">
        <v>173</v>
      </c>
      <c r="R474" t="s">
        <v>1486</v>
      </c>
      <c r="S474" t="s">
        <v>2438</v>
      </c>
      <c r="T474" t="s">
        <v>83</v>
      </c>
      <c r="U474" t="s">
        <v>83</v>
      </c>
      <c r="V474" t="s">
        <v>83</v>
      </c>
      <c r="W474" t="s">
        <v>84</v>
      </c>
      <c r="X474" t="s">
        <v>85</v>
      </c>
      <c r="Y474" t="s">
        <v>84</v>
      </c>
      <c r="Z474" t="s">
        <v>124</v>
      </c>
      <c r="AA474" t="s">
        <v>124</v>
      </c>
      <c r="AB474" t="s">
        <v>85</v>
      </c>
      <c r="AC474" t="s">
        <v>84</v>
      </c>
      <c r="AD474" t="s">
        <v>124</v>
      </c>
      <c r="AE474" t="s">
        <v>85</v>
      </c>
      <c r="AF474" t="s">
        <v>84</v>
      </c>
      <c r="AG474" t="s">
        <v>84</v>
      </c>
      <c r="AH474" t="s">
        <v>84</v>
      </c>
      <c r="AI474" t="s">
        <v>124</v>
      </c>
      <c r="AJ474" t="s">
        <v>84</v>
      </c>
      <c r="AK474" t="s">
        <v>83</v>
      </c>
      <c r="AL474" t="s">
        <v>84</v>
      </c>
      <c r="AM474" t="s">
        <v>84</v>
      </c>
      <c r="AN474" t="s">
        <v>84</v>
      </c>
      <c r="AO474" t="s">
        <v>85</v>
      </c>
      <c r="AP474" t="s">
        <v>85</v>
      </c>
      <c r="AQ474" t="s">
        <v>84</v>
      </c>
      <c r="AR474" t="s">
        <v>85</v>
      </c>
      <c r="AS474" t="s">
        <v>84</v>
      </c>
      <c r="AT474" t="s">
        <v>84</v>
      </c>
      <c r="AU474" t="s">
        <v>83</v>
      </c>
      <c r="AV474" t="s">
        <v>83</v>
      </c>
      <c r="AW474" t="s">
        <v>84</v>
      </c>
      <c r="AX474" t="s">
        <v>86</v>
      </c>
      <c r="AY474" t="s">
        <v>83</v>
      </c>
      <c r="AZ474" t="s">
        <v>84</v>
      </c>
      <c r="BA474" t="s">
        <v>105</v>
      </c>
      <c r="BB474" t="s">
        <v>202</v>
      </c>
      <c r="BC474" t="s">
        <v>105</v>
      </c>
      <c r="BD474" t="s">
        <v>106</v>
      </c>
      <c r="BE474" t="s">
        <v>202</v>
      </c>
      <c r="BF474" t="s">
        <v>88</v>
      </c>
      <c r="BG474" t="s">
        <v>107</v>
      </c>
      <c r="BH474" t="s">
        <v>177</v>
      </c>
      <c r="BI474" t="s">
        <v>129</v>
      </c>
      <c r="BJ474" t="s">
        <v>372</v>
      </c>
      <c r="BK474" t="s">
        <v>223</v>
      </c>
      <c r="BL474" t="s">
        <v>645</v>
      </c>
    </row>
    <row r="475" spans="1:64" x14ac:dyDescent="0.2">
      <c r="A475" s="2">
        <v>497</v>
      </c>
      <c r="B475" t="s">
        <v>2439</v>
      </c>
      <c r="C475" t="s">
        <v>805</v>
      </c>
      <c r="D475" t="s">
        <v>560</v>
      </c>
      <c r="E475" t="s">
        <v>561</v>
      </c>
      <c r="F475" t="s">
        <v>2440</v>
      </c>
      <c r="G475" t="s">
        <v>136</v>
      </c>
      <c r="H475" t="s">
        <v>153</v>
      </c>
      <c r="I475" t="s">
        <v>72</v>
      </c>
      <c r="J475" t="s">
        <v>139</v>
      </c>
      <c r="K475" t="s">
        <v>74</v>
      </c>
      <c r="L475" t="s">
        <v>636</v>
      </c>
      <c r="M475" t="s">
        <v>2441</v>
      </c>
      <c r="N475" t="s">
        <v>77</v>
      </c>
      <c r="O475" t="s">
        <v>228</v>
      </c>
      <c r="P475" t="s">
        <v>158</v>
      </c>
      <c r="Q475" t="s">
        <v>173</v>
      </c>
      <c r="R475" t="s">
        <v>339</v>
      </c>
      <c r="S475" t="s">
        <v>2442</v>
      </c>
      <c r="T475" t="s">
        <v>84</v>
      </c>
      <c r="U475" t="s">
        <v>84</v>
      </c>
      <c r="V475" t="s">
        <v>84</v>
      </c>
      <c r="W475" t="s">
        <v>84</v>
      </c>
      <c r="X475" t="s">
        <v>84</v>
      </c>
      <c r="Y475" t="s">
        <v>84</v>
      </c>
      <c r="Z475" t="s">
        <v>84</v>
      </c>
      <c r="AA475" t="s">
        <v>84</v>
      </c>
      <c r="AB475" t="s">
        <v>84</v>
      </c>
      <c r="AC475" t="s">
        <v>84</v>
      </c>
      <c r="AD475" t="s">
        <v>84</v>
      </c>
      <c r="AE475" t="s">
        <v>84</v>
      </c>
      <c r="AF475" t="s">
        <v>84</v>
      </c>
      <c r="AG475" t="s">
        <v>84</v>
      </c>
      <c r="AH475" t="s">
        <v>84</v>
      </c>
      <c r="AI475" t="s">
        <v>84</v>
      </c>
      <c r="AJ475" t="s">
        <v>84</v>
      </c>
      <c r="AK475" t="s">
        <v>84</v>
      </c>
      <c r="AL475" t="s">
        <v>84</v>
      </c>
      <c r="AM475" t="s">
        <v>84</v>
      </c>
      <c r="AN475" t="s">
        <v>84</v>
      </c>
      <c r="AO475" t="s">
        <v>84</v>
      </c>
      <c r="AP475" t="s">
        <v>84</v>
      </c>
      <c r="AQ475" t="s">
        <v>84</v>
      </c>
      <c r="AR475" t="s">
        <v>84</v>
      </c>
      <c r="AS475" t="s">
        <v>84</v>
      </c>
      <c r="AT475" t="s">
        <v>83</v>
      </c>
      <c r="AU475" t="s">
        <v>83</v>
      </c>
      <c r="AV475" t="s">
        <v>84</v>
      </c>
      <c r="AW475" t="s">
        <v>83</v>
      </c>
      <c r="AX475" t="s">
        <v>83</v>
      </c>
      <c r="AY475" t="s">
        <v>84</v>
      </c>
      <c r="AZ475" t="s">
        <v>83</v>
      </c>
      <c r="BA475" t="s">
        <v>105</v>
      </c>
      <c r="BB475" t="s">
        <v>105</v>
      </c>
      <c r="BC475" t="s">
        <v>202</v>
      </c>
      <c r="BD475" t="s">
        <v>125</v>
      </c>
      <c r="BE475" t="s">
        <v>202</v>
      </c>
      <c r="BF475" t="s">
        <v>88</v>
      </c>
      <c r="BG475" t="s">
        <v>107</v>
      </c>
      <c r="BH475" t="s">
        <v>2443</v>
      </c>
      <c r="BI475" t="s">
        <v>91</v>
      </c>
      <c r="BJ475" t="s">
        <v>148</v>
      </c>
      <c r="BK475" t="s">
        <v>243</v>
      </c>
      <c r="BL475" t="s">
        <v>436</v>
      </c>
    </row>
    <row r="476" spans="1:64" x14ac:dyDescent="0.2">
      <c r="A476" s="2">
        <v>498</v>
      </c>
      <c r="B476" t="s">
        <v>2444</v>
      </c>
      <c r="C476" t="s">
        <v>792</v>
      </c>
      <c r="D476" t="s">
        <v>560</v>
      </c>
      <c r="E476" t="s">
        <v>561</v>
      </c>
      <c r="F476" t="s">
        <v>2445</v>
      </c>
      <c r="G476" t="s">
        <v>136</v>
      </c>
      <c r="H476" t="s">
        <v>153</v>
      </c>
      <c r="I476" t="s">
        <v>72</v>
      </c>
      <c r="J476" t="s">
        <v>139</v>
      </c>
      <c r="K476" t="s">
        <v>74</v>
      </c>
      <c r="L476" t="s">
        <v>1046</v>
      </c>
      <c r="M476" t="s">
        <v>2446</v>
      </c>
      <c r="N476" t="s">
        <v>77</v>
      </c>
      <c r="O476" t="s">
        <v>727</v>
      </c>
      <c r="P476" t="s">
        <v>79</v>
      </c>
      <c r="Q476" t="s">
        <v>80</v>
      </c>
      <c r="R476" t="s">
        <v>1227</v>
      </c>
      <c r="S476" t="s">
        <v>557</v>
      </c>
      <c r="T476" t="s">
        <v>84</v>
      </c>
      <c r="U476" t="s">
        <v>83</v>
      </c>
      <c r="V476" t="s">
        <v>83</v>
      </c>
      <c r="W476" t="s">
        <v>84</v>
      </c>
      <c r="X476" t="s">
        <v>83</v>
      </c>
      <c r="Y476" t="s">
        <v>84</v>
      </c>
      <c r="Z476" t="s">
        <v>84</v>
      </c>
      <c r="AA476" t="s">
        <v>84</v>
      </c>
      <c r="AB476" t="s">
        <v>84</v>
      </c>
      <c r="AC476" t="s">
        <v>84</v>
      </c>
      <c r="AD476" t="s">
        <v>85</v>
      </c>
      <c r="AE476" t="s">
        <v>84</v>
      </c>
      <c r="AF476" t="s">
        <v>83</v>
      </c>
      <c r="AG476" t="s">
        <v>83</v>
      </c>
      <c r="AH476" t="s">
        <v>85</v>
      </c>
      <c r="AI476" t="s">
        <v>124</v>
      </c>
      <c r="AJ476" t="s">
        <v>83</v>
      </c>
      <c r="AK476" t="s">
        <v>83</v>
      </c>
      <c r="AL476" t="s">
        <v>86</v>
      </c>
      <c r="AM476" t="s">
        <v>83</v>
      </c>
      <c r="AN476" t="s">
        <v>83</v>
      </c>
      <c r="AO476" t="s">
        <v>83</v>
      </c>
      <c r="AP476" t="s">
        <v>84</v>
      </c>
      <c r="AQ476" t="s">
        <v>83</v>
      </c>
      <c r="AR476" t="s">
        <v>84</v>
      </c>
      <c r="AS476" t="s">
        <v>83</v>
      </c>
      <c r="AT476" t="s">
        <v>83</v>
      </c>
      <c r="AU476" t="s">
        <v>83</v>
      </c>
      <c r="AV476" t="s">
        <v>83</v>
      </c>
      <c r="AW476" t="s">
        <v>83</v>
      </c>
      <c r="AX476" t="s">
        <v>83</v>
      </c>
      <c r="AY476" t="s">
        <v>84</v>
      </c>
      <c r="AZ476" t="s">
        <v>83</v>
      </c>
      <c r="BA476" t="s">
        <v>105</v>
      </c>
      <c r="BB476" t="s">
        <v>202</v>
      </c>
      <c r="BC476" t="s">
        <v>202</v>
      </c>
      <c r="BD476" t="s">
        <v>202</v>
      </c>
      <c r="BE476" t="s">
        <v>106</v>
      </c>
      <c r="BF476" t="s">
        <v>303</v>
      </c>
      <c r="BG476" t="s">
        <v>146</v>
      </c>
      <c r="BH476" t="s">
        <v>2052</v>
      </c>
      <c r="BI476" t="s">
        <v>91</v>
      </c>
      <c r="BJ476" t="s">
        <v>268</v>
      </c>
      <c r="BK476" t="s">
        <v>163</v>
      </c>
      <c r="BL476" t="s">
        <v>1223</v>
      </c>
    </row>
    <row r="477" spans="1:64" x14ac:dyDescent="0.2">
      <c r="A477" s="2">
        <v>499</v>
      </c>
      <c r="B477" t="s">
        <v>2447</v>
      </c>
      <c r="C477" t="s">
        <v>1736</v>
      </c>
      <c r="D477" t="s">
        <v>560</v>
      </c>
      <c r="E477" t="s">
        <v>561</v>
      </c>
      <c r="F477" t="s">
        <v>2448</v>
      </c>
      <c r="G477" t="s">
        <v>70</v>
      </c>
      <c r="H477" t="s">
        <v>153</v>
      </c>
      <c r="I477" t="s">
        <v>72</v>
      </c>
      <c r="J477" t="s">
        <v>139</v>
      </c>
      <c r="K477" t="s">
        <v>74</v>
      </c>
      <c r="L477" t="s">
        <v>1612</v>
      </c>
      <c r="M477" t="s">
        <v>1483</v>
      </c>
      <c r="N477" t="s">
        <v>77</v>
      </c>
      <c r="O477" t="s">
        <v>575</v>
      </c>
      <c r="P477" t="s">
        <v>519</v>
      </c>
      <c r="Q477" t="s">
        <v>80</v>
      </c>
      <c r="R477" t="s">
        <v>643</v>
      </c>
      <c r="S477" t="s">
        <v>896</v>
      </c>
      <c r="T477" t="s">
        <v>86</v>
      </c>
      <c r="U477" t="s">
        <v>86</v>
      </c>
      <c r="V477" t="s">
        <v>86</v>
      </c>
      <c r="W477" t="s">
        <v>85</v>
      </c>
      <c r="X477" t="s">
        <v>83</v>
      </c>
      <c r="Y477" t="s">
        <v>86</v>
      </c>
      <c r="Z477" t="s">
        <v>123</v>
      </c>
      <c r="AA477" t="s">
        <v>124</v>
      </c>
      <c r="AB477" t="s">
        <v>123</v>
      </c>
      <c r="AC477" t="s">
        <v>84</v>
      </c>
      <c r="AD477" t="s">
        <v>123</v>
      </c>
      <c r="AE477" t="s">
        <v>123</v>
      </c>
      <c r="AF477" t="s">
        <v>85</v>
      </c>
      <c r="AG477" t="s">
        <v>124</v>
      </c>
      <c r="AH477" t="s">
        <v>86</v>
      </c>
      <c r="AI477" t="s">
        <v>124</v>
      </c>
      <c r="AJ477" t="s">
        <v>83</v>
      </c>
      <c r="AK477" t="s">
        <v>86</v>
      </c>
      <c r="AL477" t="s">
        <v>86</v>
      </c>
      <c r="AM477" t="s">
        <v>86</v>
      </c>
      <c r="AN477" t="s">
        <v>83</v>
      </c>
      <c r="AO477" t="s">
        <v>85</v>
      </c>
      <c r="AP477" t="s">
        <v>85</v>
      </c>
      <c r="AQ477" t="s">
        <v>83</v>
      </c>
      <c r="AR477" t="s">
        <v>85</v>
      </c>
      <c r="AS477" t="s">
        <v>83</v>
      </c>
      <c r="AT477" t="s">
        <v>83</v>
      </c>
      <c r="AU477" t="s">
        <v>83</v>
      </c>
      <c r="AV477" t="s">
        <v>83</v>
      </c>
      <c r="AW477" t="s">
        <v>83</v>
      </c>
      <c r="AX477" t="s">
        <v>83</v>
      </c>
      <c r="AY477" t="s">
        <v>83</v>
      </c>
      <c r="AZ477" t="s">
        <v>84</v>
      </c>
      <c r="BA477" t="s">
        <v>87</v>
      </c>
      <c r="BB477" t="s">
        <v>87</v>
      </c>
      <c r="BC477" t="s">
        <v>105</v>
      </c>
      <c r="BD477" t="s">
        <v>202</v>
      </c>
      <c r="BE477" t="s">
        <v>87</v>
      </c>
      <c r="BF477" t="s">
        <v>303</v>
      </c>
      <c r="BG477" t="s">
        <v>267</v>
      </c>
      <c r="BH477" t="s">
        <v>795</v>
      </c>
      <c r="BI477" t="s">
        <v>129</v>
      </c>
      <c r="BJ477" t="s">
        <v>429</v>
      </c>
      <c r="BK477" t="s">
        <v>93</v>
      </c>
      <c r="BL477" t="s">
        <v>683</v>
      </c>
    </row>
    <row r="478" spans="1:64" x14ac:dyDescent="0.2">
      <c r="A478" s="2">
        <v>500</v>
      </c>
      <c r="B478" t="s">
        <v>2449</v>
      </c>
      <c r="C478" t="s">
        <v>1665</v>
      </c>
      <c r="D478" t="s">
        <v>560</v>
      </c>
      <c r="E478" t="s">
        <v>561</v>
      </c>
      <c r="F478" t="s">
        <v>2450</v>
      </c>
      <c r="G478" t="s">
        <v>70</v>
      </c>
      <c r="H478" t="s">
        <v>153</v>
      </c>
      <c r="I478" t="s">
        <v>72</v>
      </c>
      <c r="J478" t="s">
        <v>139</v>
      </c>
      <c r="K478" t="s">
        <v>74</v>
      </c>
      <c r="L478" t="s">
        <v>1612</v>
      </c>
      <c r="M478" t="s">
        <v>574</v>
      </c>
      <c r="N478" t="s">
        <v>77</v>
      </c>
      <c r="O478" t="s">
        <v>575</v>
      </c>
      <c r="P478" t="s">
        <v>79</v>
      </c>
      <c r="Q478" t="s">
        <v>80</v>
      </c>
      <c r="R478" t="s">
        <v>209</v>
      </c>
      <c r="S478" t="s">
        <v>1809</v>
      </c>
      <c r="T478" t="s">
        <v>83</v>
      </c>
      <c r="U478" t="s">
        <v>86</v>
      </c>
      <c r="V478" t="s">
        <v>83</v>
      </c>
      <c r="W478" t="s">
        <v>84</v>
      </c>
      <c r="X478" t="s">
        <v>124</v>
      </c>
      <c r="Y478" t="s">
        <v>85</v>
      </c>
      <c r="Z478" t="s">
        <v>85</v>
      </c>
      <c r="AA478" t="s">
        <v>84</v>
      </c>
      <c r="AB478" t="s">
        <v>83</v>
      </c>
      <c r="AC478" t="s">
        <v>83</v>
      </c>
      <c r="AD478" t="s">
        <v>84</v>
      </c>
      <c r="AE478" t="s">
        <v>83</v>
      </c>
      <c r="AF478" t="s">
        <v>84</v>
      </c>
      <c r="AG478" t="s">
        <v>83</v>
      </c>
      <c r="AH478" t="s">
        <v>83</v>
      </c>
      <c r="AI478" t="s">
        <v>83</v>
      </c>
      <c r="AJ478" t="s">
        <v>83</v>
      </c>
      <c r="AK478" t="s">
        <v>83</v>
      </c>
      <c r="AL478" t="s">
        <v>83</v>
      </c>
      <c r="AM478" t="s">
        <v>83</v>
      </c>
      <c r="AN478" t="s">
        <v>83</v>
      </c>
      <c r="AO478" t="s">
        <v>83</v>
      </c>
      <c r="AP478" t="s">
        <v>83</v>
      </c>
      <c r="AQ478" t="s">
        <v>83</v>
      </c>
      <c r="AR478" t="s">
        <v>84</v>
      </c>
      <c r="AS478" t="s">
        <v>83</v>
      </c>
      <c r="AT478" t="s">
        <v>83</v>
      </c>
      <c r="AU478" t="s">
        <v>83</v>
      </c>
      <c r="AV478" t="s">
        <v>83</v>
      </c>
      <c r="AW478" t="s">
        <v>83</v>
      </c>
      <c r="AX478" t="s">
        <v>83</v>
      </c>
      <c r="AY478" t="s">
        <v>83</v>
      </c>
      <c r="AZ478" t="s">
        <v>83</v>
      </c>
      <c r="BA478" t="s">
        <v>106</v>
      </c>
      <c r="BB478" t="s">
        <v>105</v>
      </c>
      <c r="BC478" t="s">
        <v>105</v>
      </c>
      <c r="BD478" t="s">
        <v>105</v>
      </c>
      <c r="BE478" t="s">
        <v>202</v>
      </c>
      <c r="BF478" t="s">
        <v>88</v>
      </c>
      <c r="BG478" t="s">
        <v>127</v>
      </c>
      <c r="BH478" t="s">
        <v>964</v>
      </c>
      <c r="BI478" t="s">
        <v>91</v>
      </c>
      <c r="BJ478" t="s">
        <v>92</v>
      </c>
      <c r="BK478" t="s">
        <v>223</v>
      </c>
      <c r="BL478" t="s">
        <v>1358</v>
      </c>
    </row>
    <row r="479" spans="1:64" x14ac:dyDescent="0.2">
      <c r="A479" s="2">
        <v>501</v>
      </c>
      <c r="B479" t="s">
        <v>2451</v>
      </c>
      <c r="C479" t="s">
        <v>1953</v>
      </c>
      <c r="D479" t="s">
        <v>560</v>
      </c>
      <c r="E479" t="s">
        <v>561</v>
      </c>
      <c r="F479" t="s">
        <v>2452</v>
      </c>
      <c r="G479" t="s">
        <v>70</v>
      </c>
      <c r="H479" t="s">
        <v>153</v>
      </c>
      <c r="I479" t="s">
        <v>72</v>
      </c>
      <c r="J479" t="s">
        <v>139</v>
      </c>
      <c r="K479" t="s">
        <v>74</v>
      </c>
      <c r="L479" t="s">
        <v>1046</v>
      </c>
      <c r="M479" t="s">
        <v>1356</v>
      </c>
      <c r="N479" t="s">
        <v>77</v>
      </c>
      <c r="O479" t="s">
        <v>119</v>
      </c>
      <c r="P479" t="s">
        <v>120</v>
      </c>
      <c r="Q479" t="s">
        <v>80</v>
      </c>
      <c r="R479" t="s">
        <v>650</v>
      </c>
      <c r="S479" t="s">
        <v>2453</v>
      </c>
      <c r="T479" t="s">
        <v>83</v>
      </c>
      <c r="U479" t="s">
        <v>83</v>
      </c>
      <c r="V479" t="s">
        <v>83</v>
      </c>
      <c r="W479" t="s">
        <v>85</v>
      </c>
      <c r="X479" t="s">
        <v>83</v>
      </c>
      <c r="Y479" t="s">
        <v>85</v>
      </c>
      <c r="Z479" t="s">
        <v>83</v>
      </c>
      <c r="AA479" t="s">
        <v>85</v>
      </c>
      <c r="AB479" t="s">
        <v>83</v>
      </c>
      <c r="AC479" t="s">
        <v>83</v>
      </c>
      <c r="AD479" t="s">
        <v>83</v>
      </c>
      <c r="AE479" t="s">
        <v>84</v>
      </c>
      <c r="AF479" t="s">
        <v>83</v>
      </c>
      <c r="AG479" t="s">
        <v>83</v>
      </c>
      <c r="AH479" t="s">
        <v>83</v>
      </c>
      <c r="AI479" t="s">
        <v>83</v>
      </c>
      <c r="AJ479" t="s">
        <v>83</v>
      </c>
      <c r="AK479" t="s">
        <v>83</v>
      </c>
      <c r="AL479" t="s">
        <v>83</v>
      </c>
      <c r="AM479" t="s">
        <v>83</v>
      </c>
      <c r="AN479" t="s">
        <v>83</v>
      </c>
      <c r="AO479" t="s">
        <v>83</v>
      </c>
      <c r="AP479" t="s">
        <v>83</v>
      </c>
      <c r="AQ479" t="s">
        <v>83</v>
      </c>
      <c r="AR479" t="s">
        <v>83</v>
      </c>
      <c r="AS479" t="s">
        <v>83</v>
      </c>
      <c r="AT479" t="s">
        <v>83</v>
      </c>
      <c r="AU479" t="s">
        <v>83</v>
      </c>
      <c r="AV479" t="s">
        <v>83</v>
      </c>
      <c r="AW479" t="s">
        <v>83</v>
      </c>
      <c r="AX479" t="s">
        <v>83</v>
      </c>
      <c r="AY479" t="s">
        <v>83</v>
      </c>
      <c r="AZ479" t="s">
        <v>83</v>
      </c>
      <c r="BA479" t="s">
        <v>105</v>
      </c>
      <c r="BB479" t="s">
        <v>105</v>
      </c>
      <c r="BC479" t="s">
        <v>105</v>
      </c>
      <c r="BD479" t="s">
        <v>105</v>
      </c>
      <c r="BE479" t="s">
        <v>105</v>
      </c>
      <c r="BF479" t="s">
        <v>88</v>
      </c>
      <c r="BG479" t="s">
        <v>320</v>
      </c>
      <c r="BH479" t="s">
        <v>402</v>
      </c>
      <c r="BI479" t="s">
        <v>129</v>
      </c>
      <c r="BJ479" t="s">
        <v>178</v>
      </c>
      <c r="BK479" t="s">
        <v>110</v>
      </c>
      <c r="BL479" t="s">
        <v>688</v>
      </c>
    </row>
    <row r="480" spans="1:64" x14ac:dyDescent="0.2">
      <c r="A480" s="2">
        <v>502</v>
      </c>
      <c r="B480" t="s">
        <v>2454</v>
      </c>
      <c r="C480" t="s">
        <v>1872</v>
      </c>
      <c r="D480" t="s">
        <v>560</v>
      </c>
      <c r="E480" t="s">
        <v>561</v>
      </c>
      <c r="F480" t="s">
        <v>2455</v>
      </c>
      <c r="G480" t="s">
        <v>70</v>
      </c>
      <c r="H480" t="s">
        <v>153</v>
      </c>
      <c r="I480" t="s">
        <v>72</v>
      </c>
      <c r="J480" t="s">
        <v>139</v>
      </c>
      <c r="K480" t="s">
        <v>74</v>
      </c>
      <c r="L480" t="s">
        <v>1612</v>
      </c>
      <c r="M480" t="s">
        <v>2456</v>
      </c>
      <c r="N480" t="s">
        <v>118</v>
      </c>
      <c r="O480" t="s">
        <v>2027</v>
      </c>
      <c r="P480" t="s">
        <v>274</v>
      </c>
      <c r="Q480" t="s">
        <v>80</v>
      </c>
      <c r="R480" t="s">
        <v>2457</v>
      </c>
      <c r="S480" t="s">
        <v>310</v>
      </c>
      <c r="T480" t="s">
        <v>83</v>
      </c>
      <c r="U480" t="s">
        <v>84</v>
      </c>
      <c r="V480" t="s">
        <v>83</v>
      </c>
      <c r="W480" t="s">
        <v>84</v>
      </c>
      <c r="X480" t="s">
        <v>84</v>
      </c>
      <c r="Y480" t="s">
        <v>84</v>
      </c>
      <c r="Z480" t="s">
        <v>84</v>
      </c>
      <c r="AA480" t="s">
        <v>84</v>
      </c>
      <c r="AB480" t="s">
        <v>83</v>
      </c>
      <c r="AC480" t="s">
        <v>83</v>
      </c>
      <c r="AD480" t="s">
        <v>85</v>
      </c>
      <c r="AE480" t="s">
        <v>85</v>
      </c>
      <c r="AF480" t="s">
        <v>85</v>
      </c>
      <c r="AG480" t="s">
        <v>84</v>
      </c>
      <c r="AH480" t="s">
        <v>83</v>
      </c>
      <c r="AI480" t="s">
        <v>83</v>
      </c>
      <c r="AJ480" t="s">
        <v>83</v>
      </c>
      <c r="AK480" t="s">
        <v>83</v>
      </c>
      <c r="AL480" t="s">
        <v>83</v>
      </c>
      <c r="AM480" t="s">
        <v>84</v>
      </c>
      <c r="AN480" t="s">
        <v>85</v>
      </c>
      <c r="AO480" t="s">
        <v>84</v>
      </c>
      <c r="AP480" t="s">
        <v>85</v>
      </c>
      <c r="AQ480" t="s">
        <v>84</v>
      </c>
      <c r="AR480" t="s">
        <v>84</v>
      </c>
      <c r="AS480" t="s">
        <v>85</v>
      </c>
      <c r="AT480" t="s">
        <v>83</v>
      </c>
      <c r="AU480" t="s">
        <v>84</v>
      </c>
      <c r="AV480" t="s">
        <v>84</v>
      </c>
      <c r="AW480" t="s">
        <v>84</v>
      </c>
      <c r="AX480" t="s">
        <v>85</v>
      </c>
      <c r="AY480" t="s">
        <v>84</v>
      </c>
      <c r="AZ480" t="s">
        <v>84</v>
      </c>
      <c r="BA480" t="s">
        <v>105</v>
      </c>
      <c r="BB480" t="s">
        <v>106</v>
      </c>
      <c r="BC480" t="s">
        <v>106</v>
      </c>
      <c r="BD480" t="s">
        <v>106</v>
      </c>
      <c r="BE480" t="s">
        <v>126</v>
      </c>
      <c r="BF480" t="s">
        <v>220</v>
      </c>
      <c r="BG480" t="s">
        <v>146</v>
      </c>
      <c r="BH480" t="s">
        <v>1641</v>
      </c>
      <c r="BI480" t="s">
        <v>129</v>
      </c>
      <c r="BJ480" t="s">
        <v>130</v>
      </c>
      <c r="BK480" t="s">
        <v>538</v>
      </c>
      <c r="BL480" t="s">
        <v>1059</v>
      </c>
    </row>
    <row r="481" spans="1:64" x14ac:dyDescent="0.2">
      <c r="A481" s="2">
        <v>503</v>
      </c>
      <c r="B481" t="s">
        <v>2458</v>
      </c>
      <c r="C481" t="s">
        <v>2459</v>
      </c>
      <c r="D481" t="s">
        <v>560</v>
      </c>
      <c r="E481" t="s">
        <v>561</v>
      </c>
      <c r="F481" t="s">
        <v>2460</v>
      </c>
      <c r="G481" t="s">
        <v>70</v>
      </c>
      <c r="H481" t="s">
        <v>153</v>
      </c>
      <c r="I481" t="s">
        <v>72</v>
      </c>
      <c r="J481" t="s">
        <v>139</v>
      </c>
      <c r="K481" t="s">
        <v>74</v>
      </c>
      <c r="L481" t="s">
        <v>1046</v>
      </c>
      <c r="M481" t="s">
        <v>599</v>
      </c>
      <c r="N481" t="s">
        <v>77</v>
      </c>
      <c r="O481" t="s">
        <v>384</v>
      </c>
      <c r="P481" t="s">
        <v>229</v>
      </c>
      <c r="Q481" t="s">
        <v>173</v>
      </c>
      <c r="R481" t="s">
        <v>520</v>
      </c>
      <c r="S481" t="s">
        <v>443</v>
      </c>
      <c r="T481" t="s">
        <v>85</v>
      </c>
      <c r="U481" t="s">
        <v>124</v>
      </c>
      <c r="V481" t="s">
        <v>84</v>
      </c>
      <c r="W481" t="s">
        <v>85</v>
      </c>
      <c r="X481" t="s">
        <v>84</v>
      </c>
      <c r="Y481" t="s">
        <v>85</v>
      </c>
      <c r="Z481" t="s">
        <v>83</v>
      </c>
      <c r="AA481" t="s">
        <v>84</v>
      </c>
      <c r="AB481" t="s">
        <v>124</v>
      </c>
      <c r="AC481" t="s">
        <v>83</v>
      </c>
      <c r="AD481" t="s">
        <v>86</v>
      </c>
      <c r="AE481" t="s">
        <v>83</v>
      </c>
      <c r="AF481" t="s">
        <v>83</v>
      </c>
      <c r="AG481" t="s">
        <v>83</v>
      </c>
      <c r="AH481" t="s">
        <v>86</v>
      </c>
      <c r="AI481" t="s">
        <v>124</v>
      </c>
      <c r="AJ481" t="s">
        <v>86</v>
      </c>
      <c r="AK481" t="s">
        <v>83</v>
      </c>
      <c r="AL481" t="s">
        <v>86</v>
      </c>
      <c r="AM481" t="s">
        <v>86</v>
      </c>
      <c r="AN481" t="s">
        <v>86</v>
      </c>
      <c r="AO481" t="s">
        <v>86</v>
      </c>
      <c r="AP481" t="s">
        <v>83</v>
      </c>
      <c r="AQ481" t="s">
        <v>83</v>
      </c>
      <c r="AR481" t="s">
        <v>86</v>
      </c>
      <c r="AS481" t="s">
        <v>86</v>
      </c>
      <c r="AT481" t="s">
        <v>83</v>
      </c>
      <c r="AU481" t="s">
        <v>84</v>
      </c>
      <c r="AV481" t="s">
        <v>84</v>
      </c>
      <c r="AW481" t="s">
        <v>124</v>
      </c>
      <c r="AX481" t="s">
        <v>84</v>
      </c>
      <c r="AY481" t="s">
        <v>86</v>
      </c>
      <c r="AZ481" t="s">
        <v>84</v>
      </c>
      <c r="BA481" t="s">
        <v>105</v>
      </c>
      <c r="BB481" t="s">
        <v>202</v>
      </c>
      <c r="BC481" t="s">
        <v>105</v>
      </c>
      <c r="BD481" t="s">
        <v>126</v>
      </c>
      <c r="BE481" t="s">
        <v>202</v>
      </c>
      <c r="BF481" t="s">
        <v>88</v>
      </c>
      <c r="BG481" t="s">
        <v>176</v>
      </c>
      <c r="BH481" t="s">
        <v>600</v>
      </c>
      <c r="BI481" t="s">
        <v>91</v>
      </c>
      <c r="BJ481" t="s">
        <v>601</v>
      </c>
      <c r="BK481" t="s">
        <v>223</v>
      </c>
      <c r="BL481" t="s">
        <v>305</v>
      </c>
    </row>
    <row r="482" spans="1:64" x14ac:dyDescent="0.2">
      <c r="A482" s="2">
        <v>504</v>
      </c>
      <c r="B482" t="s">
        <v>2461</v>
      </c>
      <c r="C482" t="s">
        <v>764</v>
      </c>
      <c r="D482" t="s">
        <v>560</v>
      </c>
      <c r="E482" t="s">
        <v>561</v>
      </c>
      <c r="F482" t="s">
        <v>2462</v>
      </c>
      <c r="G482" t="s">
        <v>70</v>
      </c>
      <c r="H482" t="s">
        <v>153</v>
      </c>
      <c r="I482" t="s">
        <v>72</v>
      </c>
      <c r="J482" t="s">
        <v>139</v>
      </c>
      <c r="K482" t="s">
        <v>74</v>
      </c>
      <c r="L482" t="s">
        <v>1612</v>
      </c>
      <c r="M482" t="s">
        <v>353</v>
      </c>
      <c r="N482" t="s">
        <v>118</v>
      </c>
      <c r="O482" t="s">
        <v>1491</v>
      </c>
      <c r="P482" t="s">
        <v>2463</v>
      </c>
      <c r="Q482" t="s">
        <v>80</v>
      </c>
      <c r="R482" t="s">
        <v>275</v>
      </c>
      <c r="S482" t="s">
        <v>82</v>
      </c>
      <c r="T482" t="s">
        <v>86</v>
      </c>
      <c r="U482" t="s">
        <v>86</v>
      </c>
      <c r="V482" t="s">
        <v>86</v>
      </c>
      <c r="W482" t="s">
        <v>86</v>
      </c>
      <c r="X482" t="s">
        <v>83</v>
      </c>
      <c r="Y482" t="s">
        <v>86</v>
      </c>
      <c r="Z482" t="s">
        <v>86</v>
      </c>
      <c r="AA482" t="s">
        <v>86</v>
      </c>
      <c r="AB482" t="s">
        <v>86</v>
      </c>
      <c r="AC482" t="s">
        <v>86</v>
      </c>
      <c r="AD482" t="s">
        <v>86</v>
      </c>
      <c r="AE482" t="s">
        <v>86</v>
      </c>
      <c r="AF482" t="s">
        <v>86</v>
      </c>
      <c r="AG482" t="s">
        <v>86</v>
      </c>
      <c r="AH482" t="s">
        <v>86</v>
      </c>
      <c r="AI482" t="s">
        <v>86</v>
      </c>
      <c r="AJ482" t="s">
        <v>86</v>
      </c>
      <c r="AK482" t="s">
        <v>86</v>
      </c>
      <c r="AL482" t="s">
        <v>86</v>
      </c>
      <c r="AM482" t="s">
        <v>86</v>
      </c>
      <c r="AN482" t="s">
        <v>86</v>
      </c>
      <c r="AO482" t="s">
        <v>86</v>
      </c>
      <c r="AP482" t="s">
        <v>86</v>
      </c>
      <c r="AQ482" t="s">
        <v>86</v>
      </c>
      <c r="AR482" t="s">
        <v>86</v>
      </c>
      <c r="AS482" t="s">
        <v>86</v>
      </c>
      <c r="AT482" t="s">
        <v>86</v>
      </c>
      <c r="AU482" t="s">
        <v>86</v>
      </c>
      <c r="AV482" t="s">
        <v>86</v>
      </c>
      <c r="AW482" t="s">
        <v>86</v>
      </c>
      <c r="AX482" t="s">
        <v>86</v>
      </c>
      <c r="AY482" t="s">
        <v>86</v>
      </c>
      <c r="AZ482" t="s">
        <v>86</v>
      </c>
      <c r="BA482" t="s">
        <v>87</v>
      </c>
      <c r="BB482" t="s">
        <v>87</v>
      </c>
      <c r="BC482" t="s">
        <v>87</v>
      </c>
      <c r="BD482" t="s">
        <v>87</v>
      </c>
      <c r="BE482" t="s">
        <v>87</v>
      </c>
      <c r="BF482" t="s">
        <v>88</v>
      </c>
      <c r="BG482" t="s">
        <v>89</v>
      </c>
      <c r="BH482" t="s">
        <v>212</v>
      </c>
      <c r="BI482" t="s">
        <v>129</v>
      </c>
      <c r="BJ482" t="s">
        <v>232</v>
      </c>
      <c r="BK482" t="s">
        <v>110</v>
      </c>
      <c r="BL482" t="s">
        <v>292</v>
      </c>
    </row>
    <row r="483" spans="1:64" x14ac:dyDescent="0.2">
      <c r="A483" s="2">
        <v>505</v>
      </c>
      <c r="B483" t="s">
        <v>2464</v>
      </c>
      <c r="C483" t="s">
        <v>2465</v>
      </c>
      <c r="D483" t="s">
        <v>560</v>
      </c>
      <c r="E483" t="s">
        <v>561</v>
      </c>
      <c r="F483" t="s">
        <v>2466</v>
      </c>
      <c r="G483" t="s">
        <v>70</v>
      </c>
      <c r="H483" t="s">
        <v>153</v>
      </c>
      <c r="I483" t="s">
        <v>72</v>
      </c>
      <c r="J483" t="s">
        <v>139</v>
      </c>
      <c r="K483" t="s">
        <v>74</v>
      </c>
      <c r="L483" t="s">
        <v>1612</v>
      </c>
      <c r="M483" t="s">
        <v>1478</v>
      </c>
      <c r="N483" t="s">
        <v>170</v>
      </c>
      <c r="O483" t="s">
        <v>1078</v>
      </c>
      <c r="P483" t="s">
        <v>158</v>
      </c>
      <c r="Q483" t="s">
        <v>80</v>
      </c>
      <c r="R483" t="s">
        <v>650</v>
      </c>
      <c r="S483" t="s">
        <v>695</v>
      </c>
      <c r="T483" t="s">
        <v>83</v>
      </c>
      <c r="U483" t="s">
        <v>83</v>
      </c>
      <c r="V483" t="s">
        <v>83</v>
      </c>
      <c r="W483" t="s">
        <v>83</v>
      </c>
      <c r="X483" t="s">
        <v>83</v>
      </c>
      <c r="Y483" t="s">
        <v>83</v>
      </c>
      <c r="Z483" t="s">
        <v>83</v>
      </c>
      <c r="AA483" t="s">
        <v>83</v>
      </c>
      <c r="AB483" t="s">
        <v>83</v>
      </c>
      <c r="AC483" t="s">
        <v>83</v>
      </c>
      <c r="AD483" t="s">
        <v>83</v>
      </c>
      <c r="AE483" t="s">
        <v>83</v>
      </c>
      <c r="AF483" t="s">
        <v>83</v>
      </c>
      <c r="AG483" t="s">
        <v>83</v>
      </c>
      <c r="AH483" t="s">
        <v>83</v>
      </c>
      <c r="AI483" t="s">
        <v>83</v>
      </c>
      <c r="AJ483" t="s">
        <v>83</v>
      </c>
      <c r="AK483" t="s">
        <v>83</v>
      </c>
      <c r="AL483" t="s">
        <v>83</v>
      </c>
      <c r="AM483" t="s">
        <v>83</v>
      </c>
      <c r="AN483" t="s">
        <v>83</v>
      </c>
      <c r="AO483" t="s">
        <v>83</v>
      </c>
      <c r="AP483" t="s">
        <v>83</v>
      </c>
      <c r="AQ483" t="s">
        <v>83</v>
      </c>
      <c r="AR483" t="s">
        <v>83</v>
      </c>
      <c r="AS483" t="s">
        <v>83</v>
      </c>
      <c r="AT483" t="s">
        <v>83</v>
      </c>
      <c r="AU483" t="s">
        <v>83</v>
      </c>
      <c r="AV483" t="s">
        <v>83</v>
      </c>
      <c r="AW483" t="s">
        <v>83</v>
      </c>
      <c r="AX483" t="s">
        <v>83</v>
      </c>
      <c r="AY483" t="s">
        <v>83</v>
      </c>
      <c r="AZ483" t="s">
        <v>83</v>
      </c>
      <c r="BA483" t="s">
        <v>202</v>
      </c>
      <c r="BB483" t="s">
        <v>202</v>
      </c>
      <c r="BC483" t="s">
        <v>202</v>
      </c>
      <c r="BD483" t="s">
        <v>202</v>
      </c>
      <c r="BE483" t="s">
        <v>202</v>
      </c>
      <c r="BF483" t="s">
        <v>88</v>
      </c>
      <c r="BG483" t="s">
        <v>267</v>
      </c>
      <c r="BH483" t="s">
        <v>795</v>
      </c>
      <c r="BI483" t="s">
        <v>91</v>
      </c>
      <c r="BJ483" t="s">
        <v>162</v>
      </c>
      <c r="BK483" t="s">
        <v>1957</v>
      </c>
      <c r="BL483" t="s">
        <v>94</v>
      </c>
    </row>
    <row r="484" spans="1:64" x14ac:dyDescent="0.2">
      <c r="A484" s="2">
        <v>506</v>
      </c>
      <c r="B484" t="s">
        <v>2467</v>
      </c>
      <c r="C484" t="s">
        <v>2468</v>
      </c>
      <c r="D484" t="s">
        <v>560</v>
      </c>
      <c r="E484" t="s">
        <v>561</v>
      </c>
      <c r="F484" t="s">
        <v>2469</v>
      </c>
      <c r="G484" t="s">
        <v>70</v>
      </c>
      <c r="H484" t="s">
        <v>137</v>
      </c>
      <c r="I484" t="s">
        <v>237</v>
      </c>
      <c r="J484" t="s">
        <v>1156</v>
      </c>
      <c r="K484" t="s">
        <v>154</v>
      </c>
      <c r="L484" t="s">
        <v>2470</v>
      </c>
      <c r="M484" t="s">
        <v>1514</v>
      </c>
      <c r="N484" t="s">
        <v>118</v>
      </c>
      <c r="O484" t="s">
        <v>1935</v>
      </c>
      <c r="P484" t="s">
        <v>158</v>
      </c>
      <c r="Q484" t="s">
        <v>80</v>
      </c>
      <c r="R484" t="s">
        <v>1835</v>
      </c>
      <c r="S484" t="s">
        <v>2291</v>
      </c>
      <c r="T484" t="s">
        <v>86</v>
      </c>
      <c r="U484" t="s">
        <v>86</v>
      </c>
      <c r="V484" t="s">
        <v>86</v>
      </c>
      <c r="W484" t="s">
        <v>86</v>
      </c>
      <c r="X484" t="s">
        <v>86</v>
      </c>
      <c r="Y484" t="s">
        <v>83</v>
      </c>
      <c r="Z484" t="s">
        <v>86</v>
      </c>
      <c r="AA484" t="s">
        <v>86</v>
      </c>
      <c r="AB484" t="s">
        <v>85</v>
      </c>
      <c r="AC484" t="s">
        <v>85</v>
      </c>
      <c r="AD484" t="s">
        <v>453</v>
      </c>
      <c r="AE484" t="s">
        <v>84</v>
      </c>
      <c r="AF484" t="s">
        <v>84</v>
      </c>
      <c r="AG484" t="s">
        <v>84</v>
      </c>
      <c r="AH484" t="s">
        <v>83</v>
      </c>
      <c r="AI484" t="s">
        <v>453</v>
      </c>
      <c r="AJ484" t="s">
        <v>86</v>
      </c>
      <c r="AK484" t="s">
        <v>86</v>
      </c>
      <c r="AL484" t="s">
        <v>86</v>
      </c>
      <c r="AM484" t="s">
        <v>86</v>
      </c>
      <c r="AN484" t="s">
        <v>86</v>
      </c>
      <c r="AO484" t="s">
        <v>83</v>
      </c>
      <c r="AP484" t="s">
        <v>86</v>
      </c>
      <c r="AQ484" t="s">
        <v>84</v>
      </c>
      <c r="AR484" t="s">
        <v>86</v>
      </c>
      <c r="AS484" t="s">
        <v>123</v>
      </c>
      <c r="AT484" t="s">
        <v>85</v>
      </c>
      <c r="AU484" t="s">
        <v>85</v>
      </c>
      <c r="AV484" t="s">
        <v>85</v>
      </c>
      <c r="AW484" t="s">
        <v>86</v>
      </c>
      <c r="AX484" t="s">
        <v>85</v>
      </c>
      <c r="AY484" t="s">
        <v>86</v>
      </c>
      <c r="AZ484" t="s">
        <v>86</v>
      </c>
      <c r="BA484" t="s">
        <v>95</v>
      </c>
      <c r="BB484" t="s">
        <v>87</v>
      </c>
      <c r="BC484" t="s">
        <v>126</v>
      </c>
      <c r="BD484" t="s">
        <v>1014</v>
      </c>
      <c r="BE484" t="s">
        <v>64</v>
      </c>
      <c r="BF484" t="s">
        <v>88</v>
      </c>
      <c r="BG484" t="s">
        <v>89</v>
      </c>
      <c r="BH484" t="s">
        <v>304</v>
      </c>
      <c r="BI484" t="s">
        <v>91</v>
      </c>
      <c r="BJ484" t="s">
        <v>530</v>
      </c>
      <c r="BK484" t="s">
        <v>110</v>
      </c>
      <c r="BL484" t="s">
        <v>820</v>
      </c>
    </row>
    <row r="485" spans="1:64" x14ac:dyDescent="0.2">
      <c r="A485" s="2">
        <v>507</v>
      </c>
      <c r="B485" t="s">
        <v>2471</v>
      </c>
      <c r="C485" t="s">
        <v>204</v>
      </c>
      <c r="D485" t="s">
        <v>67</v>
      </c>
      <c r="E485" t="s">
        <v>68</v>
      </c>
      <c r="F485" t="s">
        <v>2472</v>
      </c>
      <c r="G485" t="s">
        <v>136</v>
      </c>
      <c r="H485" t="s">
        <v>153</v>
      </c>
      <c r="I485" t="s">
        <v>72</v>
      </c>
      <c r="J485" t="s">
        <v>139</v>
      </c>
      <c r="K485" t="s">
        <v>140</v>
      </c>
      <c r="L485" t="s">
        <v>680</v>
      </c>
      <c r="M485" t="s">
        <v>567</v>
      </c>
      <c r="N485" t="s">
        <v>77</v>
      </c>
      <c r="O485" t="s">
        <v>2473</v>
      </c>
      <c r="P485" t="s">
        <v>385</v>
      </c>
      <c r="Q485" t="s">
        <v>80</v>
      </c>
      <c r="R485" t="s">
        <v>1101</v>
      </c>
      <c r="S485" t="s">
        <v>629</v>
      </c>
      <c r="T485" t="s">
        <v>86</v>
      </c>
      <c r="U485" t="s">
        <v>86</v>
      </c>
      <c r="V485" t="s">
        <v>83</v>
      </c>
      <c r="W485" t="s">
        <v>86</v>
      </c>
      <c r="X485" t="s">
        <v>86</v>
      </c>
      <c r="Y485" t="s">
        <v>83</v>
      </c>
      <c r="Z485" t="s">
        <v>86</v>
      </c>
      <c r="AA485" t="s">
        <v>83</v>
      </c>
      <c r="AB485" t="s">
        <v>86</v>
      </c>
      <c r="AC485" t="s">
        <v>83</v>
      </c>
      <c r="AD485" t="s">
        <v>86</v>
      </c>
      <c r="AE485" t="s">
        <v>83</v>
      </c>
      <c r="AF485" t="s">
        <v>86</v>
      </c>
      <c r="AG485" t="s">
        <v>83</v>
      </c>
      <c r="AH485" t="s">
        <v>86</v>
      </c>
      <c r="AI485" t="s">
        <v>83</v>
      </c>
      <c r="AJ485" t="s">
        <v>86</v>
      </c>
      <c r="AK485" t="s">
        <v>83</v>
      </c>
      <c r="AL485" t="s">
        <v>86</v>
      </c>
      <c r="AM485" t="s">
        <v>84</v>
      </c>
      <c r="AN485" t="s">
        <v>83</v>
      </c>
      <c r="AO485" t="s">
        <v>86</v>
      </c>
      <c r="AP485" t="s">
        <v>86</v>
      </c>
      <c r="AQ485" t="s">
        <v>84</v>
      </c>
      <c r="AR485" t="s">
        <v>83</v>
      </c>
      <c r="AS485" t="s">
        <v>86</v>
      </c>
      <c r="AT485" t="s">
        <v>86</v>
      </c>
      <c r="AU485" t="s">
        <v>83</v>
      </c>
      <c r="AV485" t="s">
        <v>83</v>
      </c>
      <c r="AW485" t="s">
        <v>86</v>
      </c>
      <c r="AX485" t="s">
        <v>86</v>
      </c>
      <c r="AY485" t="s">
        <v>86</v>
      </c>
      <c r="AZ485" t="s">
        <v>86</v>
      </c>
      <c r="BA485" t="s">
        <v>87</v>
      </c>
      <c r="BB485" t="s">
        <v>202</v>
      </c>
      <c r="BC485" t="s">
        <v>202</v>
      </c>
      <c r="BD485" t="s">
        <v>87</v>
      </c>
      <c r="BE485" t="s">
        <v>105</v>
      </c>
      <c r="BF485" t="s">
        <v>211</v>
      </c>
      <c r="BG485" t="s">
        <v>1438</v>
      </c>
      <c r="BH485" t="s">
        <v>500</v>
      </c>
      <c r="BI485" t="s">
        <v>188</v>
      </c>
      <c r="BJ485" t="s">
        <v>633</v>
      </c>
      <c r="BK485" t="s">
        <v>1231</v>
      </c>
      <c r="BL485" t="s">
        <v>1599</v>
      </c>
    </row>
    <row r="486" spans="1:64" x14ac:dyDescent="0.2">
      <c r="A486" s="2">
        <v>508</v>
      </c>
      <c r="B486" t="s">
        <v>2474</v>
      </c>
      <c r="C486" t="s">
        <v>1160</v>
      </c>
      <c r="D486" t="s">
        <v>67</v>
      </c>
      <c r="E486" t="s">
        <v>68</v>
      </c>
      <c r="F486" t="s">
        <v>2475</v>
      </c>
      <c r="G486" t="s">
        <v>136</v>
      </c>
      <c r="H486" t="s">
        <v>153</v>
      </c>
      <c r="I486" t="s">
        <v>72</v>
      </c>
      <c r="J486" t="s">
        <v>139</v>
      </c>
      <c r="K486" t="s">
        <v>140</v>
      </c>
      <c r="L486" t="s">
        <v>2476</v>
      </c>
      <c r="M486" t="s">
        <v>883</v>
      </c>
      <c r="N486" t="s">
        <v>77</v>
      </c>
      <c r="O486" t="s">
        <v>316</v>
      </c>
      <c r="P486" t="s">
        <v>621</v>
      </c>
      <c r="Q486" t="s">
        <v>80</v>
      </c>
      <c r="R486" t="s">
        <v>958</v>
      </c>
      <c r="S486" t="s">
        <v>2477</v>
      </c>
      <c r="T486" t="s">
        <v>83</v>
      </c>
      <c r="U486" t="s">
        <v>83</v>
      </c>
      <c r="V486" t="s">
        <v>83</v>
      </c>
      <c r="W486" t="s">
        <v>83</v>
      </c>
      <c r="X486" t="s">
        <v>83</v>
      </c>
      <c r="Y486" t="s">
        <v>83</v>
      </c>
      <c r="Z486" t="s">
        <v>83</v>
      </c>
      <c r="AA486" t="s">
        <v>83</v>
      </c>
      <c r="AB486" t="s">
        <v>83</v>
      </c>
      <c r="AC486" t="s">
        <v>83</v>
      </c>
      <c r="AD486" t="s">
        <v>83</v>
      </c>
      <c r="AE486" t="s">
        <v>83</v>
      </c>
      <c r="AF486" t="s">
        <v>83</v>
      </c>
      <c r="AG486" t="s">
        <v>83</v>
      </c>
      <c r="AH486" t="s">
        <v>83</v>
      </c>
      <c r="AI486" t="s">
        <v>83</v>
      </c>
      <c r="AJ486" t="s">
        <v>83</v>
      </c>
      <c r="AK486" t="s">
        <v>83</v>
      </c>
      <c r="AL486" t="s">
        <v>83</v>
      </c>
      <c r="AM486" t="s">
        <v>83</v>
      </c>
      <c r="AN486" t="s">
        <v>83</v>
      </c>
      <c r="AO486" t="s">
        <v>83</v>
      </c>
      <c r="AP486" t="s">
        <v>83</v>
      </c>
      <c r="AQ486" t="s">
        <v>83</v>
      </c>
      <c r="AR486" t="s">
        <v>83</v>
      </c>
      <c r="AS486" t="s">
        <v>83</v>
      </c>
      <c r="AT486" t="s">
        <v>83</v>
      </c>
      <c r="AU486" t="s">
        <v>83</v>
      </c>
      <c r="AV486" t="s">
        <v>83</v>
      </c>
      <c r="AW486" t="s">
        <v>83</v>
      </c>
      <c r="AX486" t="s">
        <v>83</v>
      </c>
      <c r="AY486" t="s">
        <v>83</v>
      </c>
      <c r="AZ486" t="s">
        <v>83</v>
      </c>
      <c r="BA486" t="s">
        <v>126</v>
      </c>
      <c r="BB486" t="s">
        <v>87</v>
      </c>
      <c r="BC486" t="s">
        <v>126</v>
      </c>
      <c r="BD486" t="s">
        <v>126</v>
      </c>
      <c r="BE486" t="s">
        <v>202</v>
      </c>
      <c r="BF486" t="s">
        <v>88</v>
      </c>
      <c r="BG486" t="s">
        <v>320</v>
      </c>
      <c r="BH486" t="s">
        <v>161</v>
      </c>
      <c r="BI486" t="s">
        <v>91</v>
      </c>
      <c r="BJ486" t="s">
        <v>378</v>
      </c>
      <c r="BK486" t="s">
        <v>110</v>
      </c>
      <c r="BL486" t="s">
        <v>1511</v>
      </c>
    </row>
    <row r="487" spans="1:64" x14ac:dyDescent="0.2">
      <c r="A487" s="2">
        <v>509</v>
      </c>
      <c r="B487" t="s">
        <v>2478</v>
      </c>
      <c r="C487" t="s">
        <v>2479</v>
      </c>
      <c r="D487" t="s">
        <v>67</v>
      </c>
      <c r="E487" t="s">
        <v>68</v>
      </c>
      <c r="F487" t="s">
        <v>2480</v>
      </c>
      <c r="G487" t="s">
        <v>136</v>
      </c>
      <c r="H487" t="s">
        <v>153</v>
      </c>
      <c r="I487" t="s">
        <v>72</v>
      </c>
      <c r="J487" t="s">
        <v>139</v>
      </c>
      <c r="K487" t="s">
        <v>140</v>
      </c>
      <c r="L487" t="s">
        <v>2481</v>
      </c>
      <c r="M487" t="s">
        <v>605</v>
      </c>
      <c r="N487" t="s">
        <v>118</v>
      </c>
      <c r="O487" t="s">
        <v>347</v>
      </c>
      <c r="P487" t="s">
        <v>519</v>
      </c>
      <c r="Q487" t="s">
        <v>173</v>
      </c>
      <c r="R487" t="s">
        <v>594</v>
      </c>
      <c r="S487" t="s">
        <v>299</v>
      </c>
      <c r="T487" t="s">
        <v>84</v>
      </c>
      <c r="U487" t="s">
        <v>84</v>
      </c>
      <c r="V487" t="s">
        <v>84</v>
      </c>
      <c r="W487" t="s">
        <v>84</v>
      </c>
      <c r="X487" t="s">
        <v>84</v>
      </c>
      <c r="Y487" t="s">
        <v>84</v>
      </c>
      <c r="Z487" t="s">
        <v>84</v>
      </c>
      <c r="AA487" t="s">
        <v>84</v>
      </c>
      <c r="AB487" t="s">
        <v>84</v>
      </c>
      <c r="AC487" t="s">
        <v>84</v>
      </c>
      <c r="AD487" t="s">
        <v>84</v>
      </c>
      <c r="AE487" t="s">
        <v>84</v>
      </c>
      <c r="AF487" t="s">
        <v>84</v>
      </c>
      <c r="AG487" t="s">
        <v>84</v>
      </c>
      <c r="AH487" t="s">
        <v>84</v>
      </c>
      <c r="AI487" t="s">
        <v>84</v>
      </c>
      <c r="AJ487" t="s">
        <v>84</v>
      </c>
      <c r="AK487" t="s">
        <v>84</v>
      </c>
      <c r="AL487" t="s">
        <v>84</v>
      </c>
      <c r="AM487" t="s">
        <v>84</v>
      </c>
      <c r="AN487" t="s">
        <v>84</v>
      </c>
      <c r="AO487" t="s">
        <v>84</v>
      </c>
      <c r="AP487" t="s">
        <v>84</v>
      </c>
      <c r="AQ487" t="s">
        <v>84</v>
      </c>
      <c r="AR487" t="s">
        <v>84</v>
      </c>
      <c r="AS487" t="s">
        <v>84</v>
      </c>
      <c r="AT487" t="s">
        <v>84</v>
      </c>
      <c r="AU487" t="s">
        <v>84</v>
      </c>
      <c r="AV487" t="s">
        <v>84</v>
      </c>
      <c r="AW487" t="s">
        <v>84</v>
      </c>
      <c r="AX487" t="s">
        <v>84</v>
      </c>
      <c r="AY487" t="s">
        <v>84</v>
      </c>
      <c r="AZ487" t="s">
        <v>84</v>
      </c>
      <c r="BA487" t="s">
        <v>106</v>
      </c>
      <c r="BB487" t="s">
        <v>106</v>
      </c>
      <c r="BC487" t="s">
        <v>125</v>
      </c>
      <c r="BD487" t="s">
        <v>105</v>
      </c>
      <c r="BE487" t="s">
        <v>125</v>
      </c>
      <c r="BF487" t="s">
        <v>211</v>
      </c>
      <c r="BG487" t="s">
        <v>486</v>
      </c>
      <c r="BH487" t="s">
        <v>971</v>
      </c>
      <c r="BI487" t="s">
        <v>657</v>
      </c>
      <c r="BJ487" t="s">
        <v>940</v>
      </c>
      <c r="BK487" t="s">
        <v>1231</v>
      </c>
      <c r="BL487" t="s">
        <v>388</v>
      </c>
    </row>
    <row r="488" spans="1:64" x14ac:dyDescent="0.2">
      <c r="A488" s="2">
        <v>510</v>
      </c>
      <c r="B488" t="s">
        <v>2482</v>
      </c>
      <c r="C488" t="s">
        <v>1075</v>
      </c>
      <c r="D488" t="s">
        <v>67</v>
      </c>
      <c r="E488" t="s">
        <v>68</v>
      </c>
      <c r="F488" t="s">
        <v>2483</v>
      </c>
      <c r="G488" t="s">
        <v>136</v>
      </c>
      <c r="H488" t="s">
        <v>71</v>
      </c>
      <c r="I488" t="s">
        <v>72</v>
      </c>
      <c r="J488" t="s">
        <v>139</v>
      </c>
      <c r="K488" t="s">
        <v>74</v>
      </c>
      <c r="L488" t="s">
        <v>2484</v>
      </c>
      <c r="M488" t="s">
        <v>1131</v>
      </c>
      <c r="N488" t="s">
        <v>77</v>
      </c>
      <c r="O488" t="s">
        <v>628</v>
      </c>
      <c r="P488" t="s">
        <v>158</v>
      </c>
      <c r="Q488" t="s">
        <v>173</v>
      </c>
      <c r="R488" t="s">
        <v>925</v>
      </c>
      <c r="S488" t="s">
        <v>175</v>
      </c>
      <c r="T488" t="s">
        <v>84</v>
      </c>
      <c r="U488" t="s">
        <v>84</v>
      </c>
      <c r="V488" t="s">
        <v>84</v>
      </c>
      <c r="W488" t="s">
        <v>84</v>
      </c>
      <c r="X488" t="s">
        <v>84</v>
      </c>
      <c r="Y488" t="s">
        <v>84</v>
      </c>
      <c r="Z488" t="s">
        <v>84</v>
      </c>
      <c r="AA488" t="s">
        <v>84</v>
      </c>
      <c r="AB488" t="s">
        <v>84</v>
      </c>
      <c r="AC488" t="s">
        <v>84</v>
      </c>
      <c r="AD488" t="s">
        <v>84</v>
      </c>
      <c r="AE488" t="s">
        <v>84</v>
      </c>
      <c r="AF488" t="s">
        <v>84</v>
      </c>
      <c r="AG488" t="s">
        <v>84</v>
      </c>
      <c r="AH488" t="s">
        <v>84</v>
      </c>
      <c r="AI488" t="s">
        <v>84</v>
      </c>
      <c r="AJ488" t="s">
        <v>84</v>
      </c>
      <c r="AK488" t="s">
        <v>84</v>
      </c>
      <c r="AL488" t="s">
        <v>84</v>
      </c>
      <c r="AM488" t="s">
        <v>84</v>
      </c>
      <c r="AN488" t="s">
        <v>84</v>
      </c>
      <c r="AO488" t="s">
        <v>84</v>
      </c>
      <c r="AP488" t="s">
        <v>84</v>
      </c>
      <c r="AQ488" t="s">
        <v>84</v>
      </c>
      <c r="AR488" t="s">
        <v>84</v>
      </c>
      <c r="AS488" t="s">
        <v>84</v>
      </c>
      <c r="AT488" t="s">
        <v>84</v>
      </c>
      <c r="AU488" t="s">
        <v>84</v>
      </c>
      <c r="AV488" t="s">
        <v>84</v>
      </c>
      <c r="AW488" t="s">
        <v>84</v>
      </c>
      <c r="AX488" t="s">
        <v>84</v>
      </c>
      <c r="AY488" t="s">
        <v>84</v>
      </c>
      <c r="AZ488" t="s">
        <v>84</v>
      </c>
      <c r="BA488" t="s">
        <v>125</v>
      </c>
      <c r="BB488" t="s">
        <v>125</v>
      </c>
      <c r="BC488" t="s">
        <v>125</v>
      </c>
      <c r="BD488" t="s">
        <v>125</v>
      </c>
      <c r="BE488" t="s">
        <v>125</v>
      </c>
      <c r="BF488" t="s">
        <v>88</v>
      </c>
      <c r="BG488" t="s">
        <v>89</v>
      </c>
      <c r="BH488" t="s">
        <v>964</v>
      </c>
      <c r="BI488" t="s">
        <v>129</v>
      </c>
      <c r="BJ488" t="s">
        <v>178</v>
      </c>
      <c r="BK488" t="s">
        <v>110</v>
      </c>
      <c r="BL488" t="s">
        <v>269</v>
      </c>
    </row>
    <row r="489" spans="1:64" x14ac:dyDescent="0.2">
      <c r="A489" s="2">
        <v>511</v>
      </c>
      <c r="B489" t="s">
        <v>2485</v>
      </c>
      <c r="C489" t="s">
        <v>552</v>
      </c>
      <c r="D489" t="s">
        <v>67</v>
      </c>
      <c r="E489" t="s">
        <v>68</v>
      </c>
      <c r="F489" t="s">
        <v>2486</v>
      </c>
      <c r="G489" t="s">
        <v>70</v>
      </c>
      <c r="H489" t="s">
        <v>153</v>
      </c>
      <c r="I489" t="s">
        <v>72</v>
      </c>
      <c r="J489" t="s">
        <v>139</v>
      </c>
      <c r="K489" t="s">
        <v>140</v>
      </c>
      <c r="L489" t="s">
        <v>2487</v>
      </c>
      <c r="M489" t="s">
        <v>799</v>
      </c>
      <c r="N489" t="s">
        <v>118</v>
      </c>
      <c r="O489" t="s">
        <v>612</v>
      </c>
      <c r="P489" t="s">
        <v>355</v>
      </c>
      <c r="Q489" t="s">
        <v>80</v>
      </c>
      <c r="R489" t="s">
        <v>1012</v>
      </c>
      <c r="S489" t="s">
        <v>521</v>
      </c>
      <c r="T489" t="s">
        <v>83</v>
      </c>
      <c r="U489" t="s">
        <v>84</v>
      </c>
      <c r="V489" t="s">
        <v>83</v>
      </c>
      <c r="W489" t="s">
        <v>84</v>
      </c>
      <c r="X489" t="s">
        <v>83</v>
      </c>
      <c r="Y489" t="s">
        <v>83</v>
      </c>
      <c r="Z489" t="s">
        <v>84</v>
      </c>
      <c r="AA489" t="s">
        <v>84</v>
      </c>
      <c r="AB489" t="s">
        <v>83</v>
      </c>
      <c r="AC489" t="s">
        <v>83</v>
      </c>
      <c r="AD489" t="s">
        <v>83</v>
      </c>
      <c r="AE489" t="s">
        <v>83</v>
      </c>
      <c r="AF489" t="s">
        <v>84</v>
      </c>
      <c r="AG489" t="s">
        <v>84</v>
      </c>
      <c r="AH489" t="s">
        <v>84</v>
      </c>
      <c r="AI489" t="s">
        <v>84</v>
      </c>
      <c r="AJ489" t="s">
        <v>83</v>
      </c>
      <c r="AK489" t="s">
        <v>83</v>
      </c>
      <c r="AL489" t="s">
        <v>84</v>
      </c>
      <c r="AM489" t="s">
        <v>84</v>
      </c>
      <c r="AN489" t="s">
        <v>84</v>
      </c>
      <c r="AO489" t="s">
        <v>83</v>
      </c>
      <c r="AP489" t="s">
        <v>84</v>
      </c>
      <c r="AQ489" t="s">
        <v>84</v>
      </c>
      <c r="AR489" t="s">
        <v>83</v>
      </c>
      <c r="AS489" t="s">
        <v>84</v>
      </c>
      <c r="AT489" t="s">
        <v>83</v>
      </c>
      <c r="AU489" t="s">
        <v>84</v>
      </c>
      <c r="AV489" t="s">
        <v>84</v>
      </c>
      <c r="AW489" t="s">
        <v>84</v>
      </c>
      <c r="AX489" t="s">
        <v>83</v>
      </c>
      <c r="AY489" t="s">
        <v>83</v>
      </c>
      <c r="AZ489" t="s">
        <v>84</v>
      </c>
      <c r="BA489" t="s">
        <v>125</v>
      </c>
      <c r="BB489" t="s">
        <v>106</v>
      </c>
      <c r="BC489" t="s">
        <v>125</v>
      </c>
      <c r="BD489" t="s">
        <v>106</v>
      </c>
      <c r="BE489" t="s">
        <v>105</v>
      </c>
      <c r="BF489" t="s">
        <v>88</v>
      </c>
      <c r="BG489" t="s">
        <v>462</v>
      </c>
      <c r="BH489" t="s">
        <v>221</v>
      </c>
      <c r="BI489" t="s">
        <v>91</v>
      </c>
      <c r="BJ489" t="s">
        <v>278</v>
      </c>
      <c r="BK489" t="s">
        <v>93</v>
      </c>
      <c r="BL489" t="s">
        <v>1238</v>
      </c>
    </row>
    <row r="490" spans="1:64" x14ac:dyDescent="0.2">
      <c r="A490" s="2">
        <v>512</v>
      </c>
      <c r="B490" t="s">
        <v>2488</v>
      </c>
      <c r="C490" t="s">
        <v>287</v>
      </c>
      <c r="D490" t="s">
        <v>67</v>
      </c>
      <c r="E490" t="s">
        <v>68</v>
      </c>
      <c r="F490" t="s">
        <v>2181</v>
      </c>
      <c r="G490" t="s">
        <v>70</v>
      </c>
      <c r="H490" t="s">
        <v>153</v>
      </c>
      <c r="I490" t="s">
        <v>72</v>
      </c>
      <c r="J490" t="s">
        <v>139</v>
      </c>
      <c r="K490" t="s">
        <v>74</v>
      </c>
      <c r="L490" t="s">
        <v>2481</v>
      </c>
      <c r="M490" t="s">
        <v>2489</v>
      </c>
      <c r="N490" t="s">
        <v>143</v>
      </c>
      <c r="O490" t="s">
        <v>316</v>
      </c>
      <c r="P490" t="s">
        <v>1139</v>
      </c>
      <c r="Q490" t="s">
        <v>173</v>
      </c>
      <c r="R490" t="s">
        <v>1486</v>
      </c>
      <c r="S490" t="s">
        <v>2490</v>
      </c>
      <c r="T490" t="s">
        <v>83</v>
      </c>
      <c r="U490" t="s">
        <v>83</v>
      </c>
      <c r="V490" t="s">
        <v>83</v>
      </c>
      <c r="W490" t="s">
        <v>83</v>
      </c>
      <c r="X490" t="s">
        <v>83</v>
      </c>
      <c r="Y490" t="s">
        <v>83</v>
      </c>
      <c r="Z490" t="s">
        <v>83</v>
      </c>
      <c r="AA490" t="s">
        <v>83</v>
      </c>
      <c r="AB490" t="s">
        <v>83</v>
      </c>
      <c r="AC490" t="s">
        <v>83</v>
      </c>
      <c r="AD490" t="s">
        <v>83</v>
      </c>
      <c r="AE490" t="s">
        <v>83</v>
      </c>
      <c r="AF490" t="s">
        <v>83</v>
      </c>
      <c r="AG490" t="s">
        <v>83</v>
      </c>
      <c r="AH490" t="s">
        <v>83</v>
      </c>
      <c r="AI490" t="s">
        <v>83</v>
      </c>
      <c r="AJ490" t="s">
        <v>83</v>
      </c>
      <c r="AK490" t="s">
        <v>84</v>
      </c>
      <c r="AL490" t="s">
        <v>83</v>
      </c>
      <c r="AM490" t="s">
        <v>83</v>
      </c>
      <c r="AN490" t="s">
        <v>84</v>
      </c>
      <c r="AO490" t="s">
        <v>83</v>
      </c>
      <c r="AP490" t="s">
        <v>84</v>
      </c>
      <c r="AQ490" t="s">
        <v>83</v>
      </c>
      <c r="AR490" t="s">
        <v>86</v>
      </c>
      <c r="AS490" t="s">
        <v>84</v>
      </c>
      <c r="AT490" t="s">
        <v>83</v>
      </c>
      <c r="AU490" t="s">
        <v>83</v>
      </c>
      <c r="AV490" t="s">
        <v>86</v>
      </c>
      <c r="AW490" t="s">
        <v>83</v>
      </c>
      <c r="AX490" t="s">
        <v>86</v>
      </c>
      <c r="AY490" t="s">
        <v>83</v>
      </c>
      <c r="AZ490" t="s">
        <v>83</v>
      </c>
      <c r="BA490" t="s">
        <v>202</v>
      </c>
      <c r="BB490" t="s">
        <v>105</v>
      </c>
      <c r="BC490" t="s">
        <v>202</v>
      </c>
      <c r="BD490" t="s">
        <v>105</v>
      </c>
      <c r="BE490" t="s">
        <v>202</v>
      </c>
      <c r="BF490" t="s">
        <v>88</v>
      </c>
      <c r="BG490" t="s">
        <v>89</v>
      </c>
      <c r="BH490" t="s">
        <v>212</v>
      </c>
      <c r="BI490" t="s">
        <v>129</v>
      </c>
      <c r="BJ490" t="s">
        <v>480</v>
      </c>
      <c r="BK490" t="s">
        <v>93</v>
      </c>
      <c r="BL490" t="s">
        <v>1275</v>
      </c>
    </row>
    <row r="491" spans="1:64" x14ac:dyDescent="0.2">
      <c r="A491" s="2">
        <v>513</v>
      </c>
      <c r="B491" t="s">
        <v>2491</v>
      </c>
      <c r="C491" t="s">
        <v>1975</v>
      </c>
      <c r="D491" t="s">
        <v>67</v>
      </c>
      <c r="E491" t="s">
        <v>68</v>
      </c>
      <c r="F491" t="s">
        <v>2492</v>
      </c>
      <c r="G491" t="s">
        <v>70</v>
      </c>
      <c r="H491" t="s">
        <v>153</v>
      </c>
      <c r="I491" t="s">
        <v>72</v>
      </c>
      <c r="J491" t="s">
        <v>139</v>
      </c>
      <c r="K491" t="s">
        <v>140</v>
      </c>
      <c r="L491" t="s">
        <v>680</v>
      </c>
      <c r="M491" t="s">
        <v>2493</v>
      </c>
      <c r="N491" t="s">
        <v>170</v>
      </c>
      <c r="O491" t="s">
        <v>171</v>
      </c>
      <c r="P491" t="s">
        <v>1333</v>
      </c>
      <c r="Q491" t="s">
        <v>173</v>
      </c>
      <c r="R491" t="s">
        <v>1175</v>
      </c>
      <c r="S491" t="s">
        <v>2494</v>
      </c>
      <c r="T491" t="s">
        <v>84</v>
      </c>
      <c r="U491" t="s">
        <v>84</v>
      </c>
      <c r="V491" t="s">
        <v>84</v>
      </c>
      <c r="W491" t="s">
        <v>84</v>
      </c>
      <c r="X491" t="s">
        <v>84</v>
      </c>
      <c r="Y491" t="s">
        <v>84</v>
      </c>
      <c r="Z491" t="s">
        <v>84</v>
      </c>
      <c r="AA491" t="s">
        <v>84</v>
      </c>
      <c r="AB491" t="s">
        <v>84</v>
      </c>
      <c r="AC491" t="s">
        <v>84</v>
      </c>
      <c r="AD491" t="s">
        <v>84</v>
      </c>
      <c r="AE491" t="s">
        <v>84</v>
      </c>
      <c r="AF491" t="s">
        <v>84</v>
      </c>
      <c r="AG491" t="s">
        <v>84</v>
      </c>
      <c r="AH491" t="s">
        <v>84</v>
      </c>
      <c r="AI491" t="s">
        <v>84</v>
      </c>
      <c r="AJ491" t="s">
        <v>84</v>
      </c>
      <c r="AK491" t="s">
        <v>84</v>
      </c>
      <c r="AL491" t="s">
        <v>84</v>
      </c>
      <c r="AM491" t="s">
        <v>84</v>
      </c>
      <c r="AN491" t="s">
        <v>84</v>
      </c>
      <c r="AO491" t="s">
        <v>84</v>
      </c>
      <c r="AP491" t="s">
        <v>84</v>
      </c>
      <c r="AQ491" t="s">
        <v>84</v>
      </c>
      <c r="AR491" t="s">
        <v>84</v>
      </c>
      <c r="AS491" t="s">
        <v>84</v>
      </c>
      <c r="AT491" t="s">
        <v>84</v>
      </c>
      <c r="AU491" t="s">
        <v>84</v>
      </c>
      <c r="AV491" t="s">
        <v>84</v>
      </c>
      <c r="AW491" t="s">
        <v>84</v>
      </c>
      <c r="AX491" t="s">
        <v>84</v>
      </c>
      <c r="AY491" t="s">
        <v>84</v>
      </c>
      <c r="AZ491" t="s">
        <v>84</v>
      </c>
      <c r="BA491" t="s">
        <v>106</v>
      </c>
      <c r="BB491" t="s">
        <v>106</v>
      </c>
      <c r="BC491" t="s">
        <v>106</v>
      </c>
      <c r="BD491" t="s">
        <v>106</v>
      </c>
      <c r="BE491" t="s">
        <v>105</v>
      </c>
      <c r="BF491" t="s">
        <v>220</v>
      </c>
      <c r="BG491" t="s">
        <v>146</v>
      </c>
      <c r="BH491" t="s">
        <v>147</v>
      </c>
      <c r="BI491" t="s">
        <v>129</v>
      </c>
      <c r="BJ491" t="s">
        <v>601</v>
      </c>
      <c r="BK491" t="s">
        <v>243</v>
      </c>
      <c r="BL491" t="s">
        <v>645</v>
      </c>
    </row>
    <row r="492" spans="1:64" x14ac:dyDescent="0.2">
      <c r="A492" s="2">
        <v>514</v>
      </c>
      <c r="B492" t="s">
        <v>2495</v>
      </c>
      <c r="C492" t="s">
        <v>1027</v>
      </c>
      <c r="D492" t="s">
        <v>67</v>
      </c>
      <c r="E492" t="s">
        <v>68</v>
      </c>
      <c r="F492" t="s">
        <v>2496</v>
      </c>
      <c r="G492" t="s">
        <v>70</v>
      </c>
      <c r="H492" t="s">
        <v>153</v>
      </c>
      <c r="I492" t="s">
        <v>72</v>
      </c>
      <c r="J492" t="s">
        <v>139</v>
      </c>
      <c r="K492" t="s">
        <v>140</v>
      </c>
      <c r="L492" t="s">
        <v>2497</v>
      </c>
      <c r="M492" t="s">
        <v>2498</v>
      </c>
      <c r="N492" t="s">
        <v>77</v>
      </c>
      <c r="O492" t="s">
        <v>612</v>
      </c>
      <c r="P492" t="s">
        <v>79</v>
      </c>
      <c r="Q492" t="s">
        <v>173</v>
      </c>
      <c r="R492" t="s">
        <v>520</v>
      </c>
      <c r="S492" t="s">
        <v>906</v>
      </c>
      <c r="T492" t="s">
        <v>83</v>
      </c>
      <c r="U492" t="s">
        <v>86</v>
      </c>
      <c r="V492" t="s">
        <v>84</v>
      </c>
      <c r="W492" t="s">
        <v>85</v>
      </c>
      <c r="X492" t="s">
        <v>124</v>
      </c>
      <c r="Y492" t="s">
        <v>85</v>
      </c>
      <c r="Z492" t="s">
        <v>84</v>
      </c>
      <c r="AA492" t="s">
        <v>84</v>
      </c>
      <c r="AB492" t="s">
        <v>85</v>
      </c>
      <c r="AC492" t="s">
        <v>85</v>
      </c>
      <c r="AD492" t="s">
        <v>85</v>
      </c>
      <c r="AE492" t="s">
        <v>85</v>
      </c>
      <c r="AF492" t="s">
        <v>84</v>
      </c>
      <c r="AG492" t="s">
        <v>84</v>
      </c>
      <c r="AH492" t="s">
        <v>86</v>
      </c>
      <c r="AI492" t="s">
        <v>83</v>
      </c>
      <c r="AJ492" t="s">
        <v>86</v>
      </c>
      <c r="AK492" t="s">
        <v>86</v>
      </c>
      <c r="AL492" t="s">
        <v>86</v>
      </c>
      <c r="AM492" t="s">
        <v>83</v>
      </c>
      <c r="AN492" t="s">
        <v>83</v>
      </c>
      <c r="AO492" t="s">
        <v>85</v>
      </c>
      <c r="AP492" t="s">
        <v>85</v>
      </c>
      <c r="AQ492" t="s">
        <v>84</v>
      </c>
      <c r="AR492" t="s">
        <v>85</v>
      </c>
      <c r="AS492" t="s">
        <v>85</v>
      </c>
      <c r="AT492" t="s">
        <v>84</v>
      </c>
      <c r="AU492" t="s">
        <v>84</v>
      </c>
      <c r="AV492" t="s">
        <v>84</v>
      </c>
      <c r="AW492" t="s">
        <v>84</v>
      </c>
      <c r="AX492" t="s">
        <v>85</v>
      </c>
      <c r="AY492" t="s">
        <v>85</v>
      </c>
      <c r="AZ492" t="s">
        <v>84</v>
      </c>
      <c r="BA492" t="s">
        <v>125</v>
      </c>
      <c r="BB492" t="s">
        <v>105</v>
      </c>
      <c r="BC492" t="s">
        <v>106</v>
      </c>
      <c r="BD492" t="s">
        <v>105</v>
      </c>
      <c r="BE492" t="s">
        <v>105</v>
      </c>
      <c r="BF492" t="s">
        <v>88</v>
      </c>
      <c r="BG492" t="s">
        <v>250</v>
      </c>
      <c r="BH492" t="s">
        <v>600</v>
      </c>
      <c r="BI492" t="s">
        <v>91</v>
      </c>
      <c r="BJ492" t="s">
        <v>178</v>
      </c>
      <c r="BK492" t="s">
        <v>110</v>
      </c>
      <c r="BL492" t="s">
        <v>1059</v>
      </c>
    </row>
    <row r="493" spans="1:64" x14ac:dyDescent="0.2">
      <c r="A493" s="2">
        <v>515</v>
      </c>
      <c r="B493" t="s">
        <v>2499</v>
      </c>
      <c r="C493" t="s">
        <v>932</v>
      </c>
      <c r="D493" t="s">
        <v>67</v>
      </c>
      <c r="E493" t="s">
        <v>68</v>
      </c>
      <c r="F493" t="s">
        <v>2500</v>
      </c>
      <c r="G493" t="s">
        <v>136</v>
      </c>
      <c r="H493" t="s">
        <v>153</v>
      </c>
      <c r="I493" t="s">
        <v>72</v>
      </c>
      <c r="J493" t="s">
        <v>139</v>
      </c>
      <c r="K493" t="s">
        <v>74</v>
      </c>
      <c r="L493" t="s">
        <v>636</v>
      </c>
      <c r="M493" t="s">
        <v>1548</v>
      </c>
      <c r="N493" t="s">
        <v>77</v>
      </c>
      <c r="O493" t="s">
        <v>707</v>
      </c>
      <c r="P493" t="s">
        <v>1549</v>
      </c>
      <c r="Q493" t="s">
        <v>80</v>
      </c>
      <c r="R493" t="s">
        <v>2501</v>
      </c>
      <c r="S493" t="s">
        <v>2502</v>
      </c>
      <c r="T493" t="s">
        <v>84</v>
      </c>
      <c r="U493" t="s">
        <v>83</v>
      </c>
      <c r="V493" t="s">
        <v>85</v>
      </c>
      <c r="W493" t="s">
        <v>84</v>
      </c>
      <c r="X493" t="s">
        <v>85</v>
      </c>
      <c r="Y493" t="s">
        <v>84</v>
      </c>
      <c r="Z493" t="s">
        <v>83</v>
      </c>
      <c r="AA493" t="s">
        <v>84</v>
      </c>
      <c r="AB493" t="s">
        <v>84</v>
      </c>
      <c r="AC493" t="s">
        <v>85</v>
      </c>
      <c r="AD493" t="s">
        <v>84</v>
      </c>
      <c r="AE493" t="s">
        <v>84</v>
      </c>
      <c r="AF493" t="s">
        <v>84</v>
      </c>
      <c r="AG493" t="s">
        <v>84</v>
      </c>
      <c r="AH493" t="s">
        <v>84</v>
      </c>
      <c r="AI493" t="s">
        <v>84</v>
      </c>
      <c r="AJ493" t="s">
        <v>83</v>
      </c>
      <c r="AK493" t="s">
        <v>83</v>
      </c>
      <c r="AL493" t="s">
        <v>83</v>
      </c>
      <c r="AM493" t="s">
        <v>83</v>
      </c>
      <c r="AN493" t="s">
        <v>83</v>
      </c>
      <c r="AO493" t="s">
        <v>83</v>
      </c>
      <c r="AP493" t="s">
        <v>83</v>
      </c>
      <c r="AQ493" t="s">
        <v>83</v>
      </c>
      <c r="AR493" t="s">
        <v>83</v>
      </c>
      <c r="AS493" t="s">
        <v>83</v>
      </c>
      <c r="AT493" t="s">
        <v>83</v>
      </c>
      <c r="AU493" t="s">
        <v>83</v>
      </c>
      <c r="AV493" t="s">
        <v>83</v>
      </c>
      <c r="AW493" t="s">
        <v>83</v>
      </c>
      <c r="AX493" t="s">
        <v>83</v>
      </c>
      <c r="AY493" t="s">
        <v>83</v>
      </c>
      <c r="AZ493" t="s">
        <v>83</v>
      </c>
      <c r="BA493" t="s">
        <v>87</v>
      </c>
      <c r="BB493" t="s">
        <v>202</v>
      </c>
      <c r="BC493" t="s">
        <v>105</v>
      </c>
      <c r="BD493" t="s">
        <v>202</v>
      </c>
      <c r="BE493" t="s">
        <v>105</v>
      </c>
      <c r="BF493" t="s">
        <v>220</v>
      </c>
      <c r="BG493" t="s">
        <v>564</v>
      </c>
      <c r="BH493" t="s">
        <v>1020</v>
      </c>
      <c r="BI493" t="s">
        <v>129</v>
      </c>
      <c r="BJ493" t="s">
        <v>530</v>
      </c>
      <c r="BK493" t="s">
        <v>538</v>
      </c>
      <c r="BL493" t="s">
        <v>1443</v>
      </c>
    </row>
    <row r="494" spans="1:64" x14ac:dyDescent="0.2">
      <c r="A494" s="2">
        <v>516</v>
      </c>
      <c r="B494" t="s">
        <v>2499</v>
      </c>
      <c r="C494" t="s">
        <v>2503</v>
      </c>
      <c r="D494" t="s">
        <v>67</v>
      </c>
      <c r="E494" t="s">
        <v>68</v>
      </c>
      <c r="F494" t="s">
        <v>2504</v>
      </c>
      <c r="G494" t="s">
        <v>136</v>
      </c>
      <c r="H494" t="s">
        <v>71</v>
      </c>
      <c r="I494" t="s">
        <v>72</v>
      </c>
      <c r="J494" t="s">
        <v>139</v>
      </c>
      <c r="K494" t="s">
        <v>140</v>
      </c>
      <c r="L494" t="s">
        <v>680</v>
      </c>
      <c r="M494" t="s">
        <v>774</v>
      </c>
      <c r="N494" t="s">
        <v>77</v>
      </c>
      <c r="O494" t="s">
        <v>707</v>
      </c>
      <c r="P494" t="s">
        <v>79</v>
      </c>
      <c r="Q494" t="s">
        <v>80</v>
      </c>
      <c r="R494" t="s">
        <v>356</v>
      </c>
      <c r="S494" t="s">
        <v>2505</v>
      </c>
      <c r="T494" t="s">
        <v>124</v>
      </c>
      <c r="U494" t="s">
        <v>83</v>
      </c>
      <c r="V494" t="s">
        <v>123</v>
      </c>
      <c r="W494" t="s">
        <v>123</v>
      </c>
      <c r="X494" t="s">
        <v>123</v>
      </c>
      <c r="Y494" t="s">
        <v>123</v>
      </c>
      <c r="Z494" t="s">
        <v>124</v>
      </c>
      <c r="AA494" t="s">
        <v>83</v>
      </c>
      <c r="AB494" t="s">
        <v>123</v>
      </c>
      <c r="AC494" t="s">
        <v>123</v>
      </c>
      <c r="AD494" t="s">
        <v>123</v>
      </c>
      <c r="AE494" t="s">
        <v>123</v>
      </c>
      <c r="AF494" t="s">
        <v>83</v>
      </c>
      <c r="AG494" t="s">
        <v>85</v>
      </c>
      <c r="AH494" t="s">
        <v>86</v>
      </c>
      <c r="AI494" t="s">
        <v>83</v>
      </c>
      <c r="AJ494" t="s">
        <v>83</v>
      </c>
      <c r="AK494" t="s">
        <v>86</v>
      </c>
      <c r="AL494" t="s">
        <v>86</v>
      </c>
      <c r="AM494" t="s">
        <v>86</v>
      </c>
      <c r="AN494" t="s">
        <v>86</v>
      </c>
      <c r="AO494" t="s">
        <v>123</v>
      </c>
      <c r="AP494" t="s">
        <v>85</v>
      </c>
      <c r="AQ494" t="s">
        <v>84</v>
      </c>
      <c r="AR494" t="s">
        <v>84</v>
      </c>
      <c r="AS494" t="s">
        <v>84</v>
      </c>
      <c r="AT494" t="s">
        <v>83</v>
      </c>
      <c r="AU494" t="s">
        <v>83</v>
      </c>
      <c r="AV494" t="s">
        <v>83</v>
      </c>
      <c r="AW494" t="s">
        <v>83</v>
      </c>
      <c r="AX494" t="s">
        <v>85</v>
      </c>
      <c r="AY494" t="s">
        <v>83</v>
      </c>
      <c r="AZ494" t="s">
        <v>85</v>
      </c>
      <c r="BA494" t="s">
        <v>112</v>
      </c>
      <c r="BB494" t="s">
        <v>132</v>
      </c>
      <c r="BC494" t="s">
        <v>106</v>
      </c>
      <c r="BD494" t="s">
        <v>126</v>
      </c>
      <c r="BE494" t="s">
        <v>112</v>
      </c>
      <c r="BF494" t="s">
        <v>88</v>
      </c>
      <c r="BG494" t="s">
        <v>462</v>
      </c>
      <c r="BH494" t="s">
        <v>417</v>
      </c>
      <c r="BI494" t="s">
        <v>91</v>
      </c>
      <c r="BJ494" t="s">
        <v>372</v>
      </c>
      <c r="BK494" t="s">
        <v>223</v>
      </c>
      <c r="BL494" t="s">
        <v>917</v>
      </c>
    </row>
    <row r="495" spans="1:64" x14ac:dyDescent="0.2">
      <c r="A495" s="2">
        <v>517</v>
      </c>
      <c r="B495" t="s">
        <v>2506</v>
      </c>
      <c r="C495" t="s">
        <v>2507</v>
      </c>
      <c r="D495" t="s">
        <v>67</v>
      </c>
      <c r="E495" t="s">
        <v>68</v>
      </c>
      <c r="F495" t="s">
        <v>2508</v>
      </c>
      <c r="G495" t="s">
        <v>136</v>
      </c>
      <c r="H495" t="s">
        <v>153</v>
      </c>
      <c r="I495" t="s">
        <v>72</v>
      </c>
      <c r="J495" t="s">
        <v>139</v>
      </c>
      <c r="K495" t="s">
        <v>140</v>
      </c>
      <c r="L495" t="s">
        <v>812</v>
      </c>
      <c r="M495" t="s">
        <v>2509</v>
      </c>
      <c r="N495" t="s">
        <v>77</v>
      </c>
      <c r="O495" t="s">
        <v>612</v>
      </c>
      <c r="P495" t="s">
        <v>158</v>
      </c>
      <c r="Q495" t="s">
        <v>173</v>
      </c>
      <c r="R495" t="s">
        <v>399</v>
      </c>
      <c r="S495" t="s">
        <v>348</v>
      </c>
      <c r="T495" t="s">
        <v>84</v>
      </c>
      <c r="U495" t="s">
        <v>84</v>
      </c>
      <c r="V495" t="s">
        <v>84</v>
      </c>
      <c r="W495" t="s">
        <v>84</v>
      </c>
      <c r="X495" t="s">
        <v>84</v>
      </c>
      <c r="Y495" t="s">
        <v>84</v>
      </c>
      <c r="Z495" t="s">
        <v>84</v>
      </c>
      <c r="AA495" t="s">
        <v>84</v>
      </c>
      <c r="AB495" t="s">
        <v>84</v>
      </c>
      <c r="AC495" t="s">
        <v>84</v>
      </c>
      <c r="AD495" t="s">
        <v>84</v>
      </c>
      <c r="AE495" t="s">
        <v>84</v>
      </c>
      <c r="AF495" t="s">
        <v>83</v>
      </c>
      <c r="AG495" t="s">
        <v>84</v>
      </c>
      <c r="AH495" t="s">
        <v>83</v>
      </c>
      <c r="AI495" t="s">
        <v>84</v>
      </c>
      <c r="AJ495" t="s">
        <v>83</v>
      </c>
      <c r="AK495" t="s">
        <v>84</v>
      </c>
      <c r="AL495" t="s">
        <v>83</v>
      </c>
      <c r="AM495" t="s">
        <v>86</v>
      </c>
      <c r="AN495" t="s">
        <v>84</v>
      </c>
      <c r="AO495" t="s">
        <v>83</v>
      </c>
      <c r="AP495" t="s">
        <v>84</v>
      </c>
      <c r="AQ495" t="s">
        <v>83</v>
      </c>
      <c r="AR495" t="s">
        <v>83</v>
      </c>
      <c r="AS495" t="s">
        <v>83</v>
      </c>
      <c r="AT495" t="s">
        <v>83</v>
      </c>
      <c r="AU495" t="s">
        <v>84</v>
      </c>
      <c r="AV495" t="s">
        <v>83</v>
      </c>
      <c r="AW495" t="s">
        <v>83</v>
      </c>
      <c r="AX495" t="s">
        <v>83</v>
      </c>
      <c r="AY495" t="s">
        <v>83</v>
      </c>
      <c r="AZ495" t="s">
        <v>84</v>
      </c>
      <c r="BA495" t="s">
        <v>105</v>
      </c>
      <c r="BB495" t="s">
        <v>106</v>
      </c>
      <c r="BC495" t="s">
        <v>105</v>
      </c>
      <c r="BD495" t="s">
        <v>125</v>
      </c>
      <c r="BE495" t="s">
        <v>105</v>
      </c>
      <c r="BF495" t="s">
        <v>220</v>
      </c>
      <c r="BG495" t="s">
        <v>176</v>
      </c>
      <c r="BH495" t="s">
        <v>1768</v>
      </c>
      <c r="BI495" t="s">
        <v>129</v>
      </c>
      <c r="BJ495" t="s">
        <v>480</v>
      </c>
      <c r="BK495" t="s">
        <v>223</v>
      </c>
      <c r="BL495" t="s">
        <v>1152</v>
      </c>
    </row>
    <row r="496" spans="1:64" x14ac:dyDescent="0.2">
      <c r="A496" s="2">
        <v>518</v>
      </c>
      <c r="B496" t="s">
        <v>2510</v>
      </c>
      <c r="C496" t="s">
        <v>1367</v>
      </c>
      <c r="D496" t="s">
        <v>67</v>
      </c>
      <c r="E496" t="s">
        <v>68</v>
      </c>
      <c r="F496" t="s">
        <v>2455</v>
      </c>
      <c r="G496" t="s">
        <v>136</v>
      </c>
      <c r="H496" t="s">
        <v>71</v>
      </c>
      <c r="I496" t="s">
        <v>72</v>
      </c>
      <c r="J496" t="s">
        <v>139</v>
      </c>
      <c r="K496" t="s">
        <v>154</v>
      </c>
      <c r="L496" t="s">
        <v>2481</v>
      </c>
      <c r="M496" t="s">
        <v>1422</v>
      </c>
      <c r="N496" t="s">
        <v>170</v>
      </c>
      <c r="O496" t="s">
        <v>316</v>
      </c>
      <c r="P496" t="s">
        <v>1485</v>
      </c>
      <c r="Q496" t="s">
        <v>80</v>
      </c>
      <c r="R496" t="s">
        <v>800</v>
      </c>
      <c r="S496" t="s">
        <v>175</v>
      </c>
      <c r="T496" t="s">
        <v>84</v>
      </c>
      <c r="U496" t="s">
        <v>84</v>
      </c>
      <c r="V496" t="s">
        <v>83</v>
      </c>
      <c r="W496" t="s">
        <v>84</v>
      </c>
      <c r="X496" t="s">
        <v>85</v>
      </c>
      <c r="Y496" t="s">
        <v>85</v>
      </c>
      <c r="Z496" t="s">
        <v>84</v>
      </c>
      <c r="AA496" t="s">
        <v>84</v>
      </c>
      <c r="AB496" t="s">
        <v>84</v>
      </c>
      <c r="AC496" t="s">
        <v>84</v>
      </c>
      <c r="AD496" t="s">
        <v>83</v>
      </c>
      <c r="AE496" t="s">
        <v>84</v>
      </c>
      <c r="AF496" t="s">
        <v>84</v>
      </c>
      <c r="AG496" t="s">
        <v>83</v>
      </c>
      <c r="AH496" t="s">
        <v>83</v>
      </c>
      <c r="AI496" t="s">
        <v>85</v>
      </c>
      <c r="AJ496" t="s">
        <v>83</v>
      </c>
      <c r="AK496" t="s">
        <v>83</v>
      </c>
      <c r="AL496" t="s">
        <v>84</v>
      </c>
      <c r="AM496" t="s">
        <v>83</v>
      </c>
      <c r="AN496" t="s">
        <v>85</v>
      </c>
      <c r="AO496" t="s">
        <v>84</v>
      </c>
      <c r="AP496" t="s">
        <v>84</v>
      </c>
      <c r="AQ496" t="s">
        <v>83</v>
      </c>
      <c r="AR496" t="s">
        <v>85</v>
      </c>
      <c r="AS496" t="s">
        <v>84</v>
      </c>
      <c r="AT496" t="s">
        <v>84</v>
      </c>
      <c r="AU496" t="s">
        <v>84</v>
      </c>
      <c r="AV496" t="s">
        <v>85</v>
      </c>
      <c r="AW496" t="s">
        <v>83</v>
      </c>
      <c r="AX496" t="s">
        <v>84</v>
      </c>
      <c r="AY496" t="s">
        <v>83</v>
      </c>
      <c r="AZ496" t="s">
        <v>84</v>
      </c>
      <c r="BA496" t="s">
        <v>105</v>
      </c>
      <c r="BB496" t="s">
        <v>202</v>
      </c>
      <c r="BC496" t="s">
        <v>87</v>
      </c>
      <c r="BD496" t="s">
        <v>125</v>
      </c>
      <c r="BE496" t="s">
        <v>202</v>
      </c>
      <c r="BF496" t="s">
        <v>630</v>
      </c>
      <c r="BG496" t="s">
        <v>127</v>
      </c>
      <c r="BH496" t="s">
        <v>221</v>
      </c>
      <c r="BI496" t="s">
        <v>129</v>
      </c>
      <c r="BJ496" t="s">
        <v>372</v>
      </c>
      <c r="BK496" t="s">
        <v>110</v>
      </c>
      <c r="BL496" t="s">
        <v>523</v>
      </c>
    </row>
    <row r="497" spans="1:64" x14ac:dyDescent="0.2">
      <c r="A497" s="2">
        <v>519</v>
      </c>
      <c r="B497" t="s">
        <v>2511</v>
      </c>
      <c r="C497" t="s">
        <v>1160</v>
      </c>
      <c r="D497" t="s">
        <v>67</v>
      </c>
      <c r="E497" t="s">
        <v>68</v>
      </c>
      <c r="F497" t="s">
        <v>2512</v>
      </c>
      <c r="G497" t="s">
        <v>136</v>
      </c>
      <c r="H497" t="s">
        <v>153</v>
      </c>
      <c r="I497" t="s">
        <v>72</v>
      </c>
      <c r="J497" t="s">
        <v>139</v>
      </c>
      <c r="K497" t="s">
        <v>140</v>
      </c>
      <c r="L497" t="s">
        <v>2513</v>
      </c>
      <c r="M497" t="s">
        <v>2514</v>
      </c>
      <c r="N497" t="s">
        <v>77</v>
      </c>
      <c r="O497" t="s">
        <v>628</v>
      </c>
      <c r="P497" t="s">
        <v>158</v>
      </c>
      <c r="Q497" t="s">
        <v>173</v>
      </c>
      <c r="R497" t="s">
        <v>145</v>
      </c>
      <c r="S497" t="s">
        <v>175</v>
      </c>
      <c r="T497" t="s">
        <v>84</v>
      </c>
      <c r="U497" t="s">
        <v>84</v>
      </c>
      <c r="V497" t="s">
        <v>84</v>
      </c>
      <c r="W497" t="s">
        <v>84</v>
      </c>
      <c r="X497" t="s">
        <v>84</v>
      </c>
      <c r="Y497" t="s">
        <v>84</v>
      </c>
      <c r="Z497" t="s">
        <v>84</v>
      </c>
      <c r="AA497" t="s">
        <v>84</v>
      </c>
      <c r="AB497" t="s">
        <v>84</v>
      </c>
      <c r="AC497" t="s">
        <v>84</v>
      </c>
      <c r="AD497" t="s">
        <v>84</v>
      </c>
      <c r="AE497" t="s">
        <v>83</v>
      </c>
      <c r="AF497" t="s">
        <v>83</v>
      </c>
      <c r="AG497" t="s">
        <v>84</v>
      </c>
      <c r="AH497" t="s">
        <v>83</v>
      </c>
      <c r="AI497" t="s">
        <v>84</v>
      </c>
      <c r="AJ497" t="s">
        <v>83</v>
      </c>
      <c r="AK497" t="s">
        <v>84</v>
      </c>
      <c r="AL497" t="s">
        <v>83</v>
      </c>
      <c r="AM497" t="s">
        <v>84</v>
      </c>
      <c r="AN497" t="s">
        <v>83</v>
      </c>
      <c r="AO497" t="s">
        <v>83</v>
      </c>
      <c r="AP497" t="s">
        <v>84</v>
      </c>
      <c r="AQ497" t="s">
        <v>83</v>
      </c>
      <c r="AR497" t="s">
        <v>84</v>
      </c>
      <c r="AS497" t="s">
        <v>83</v>
      </c>
      <c r="AT497" t="s">
        <v>83</v>
      </c>
      <c r="AU497" t="s">
        <v>84</v>
      </c>
      <c r="AV497" t="s">
        <v>83</v>
      </c>
      <c r="AW497" t="s">
        <v>84</v>
      </c>
      <c r="AX497" t="s">
        <v>83</v>
      </c>
      <c r="AY497" t="s">
        <v>84</v>
      </c>
      <c r="AZ497" t="s">
        <v>83</v>
      </c>
      <c r="BA497" t="s">
        <v>106</v>
      </c>
      <c r="BB497" t="s">
        <v>105</v>
      </c>
      <c r="BC497" t="s">
        <v>105</v>
      </c>
      <c r="BD497" t="s">
        <v>105</v>
      </c>
      <c r="BE497" t="s">
        <v>106</v>
      </c>
      <c r="BF497" t="s">
        <v>88</v>
      </c>
      <c r="BG497" t="s">
        <v>107</v>
      </c>
      <c r="BH497" t="s">
        <v>304</v>
      </c>
      <c r="BI497" t="s">
        <v>129</v>
      </c>
      <c r="BJ497" t="s">
        <v>278</v>
      </c>
      <c r="BK497" t="s">
        <v>538</v>
      </c>
      <c r="BL497" t="s">
        <v>683</v>
      </c>
    </row>
    <row r="498" spans="1:64" x14ac:dyDescent="0.2">
      <c r="A498" s="2">
        <v>520</v>
      </c>
      <c r="B498" t="s">
        <v>2515</v>
      </c>
      <c r="C498" t="s">
        <v>1523</v>
      </c>
      <c r="D498" t="s">
        <v>67</v>
      </c>
      <c r="E498" t="s">
        <v>68</v>
      </c>
      <c r="F498" t="s">
        <v>2516</v>
      </c>
      <c r="G498" t="s">
        <v>136</v>
      </c>
      <c r="H498" t="s">
        <v>153</v>
      </c>
      <c r="I498" t="s">
        <v>72</v>
      </c>
      <c r="J498" t="s">
        <v>139</v>
      </c>
      <c r="K498" t="s">
        <v>140</v>
      </c>
      <c r="L498" t="s">
        <v>2517</v>
      </c>
      <c r="M498" t="s">
        <v>799</v>
      </c>
      <c r="N498" t="s">
        <v>143</v>
      </c>
      <c r="O498" t="s">
        <v>836</v>
      </c>
      <c r="P498" t="s">
        <v>528</v>
      </c>
      <c r="Q498" t="s">
        <v>80</v>
      </c>
      <c r="R498" t="s">
        <v>1220</v>
      </c>
      <c r="S498" t="s">
        <v>1383</v>
      </c>
      <c r="T498" t="s">
        <v>86</v>
      </c>
      <c r="U498" t="s">
        <v>86</v>
      </c>
      <c r="V498" t="s">
        <v>86</v>
      </c>
      <c r="W498" t="s">
        <v>86</v>
      </c>
      <c r="X498" t="s">
        <v>86</v>
      </c>
      <c r="Y498" t="s">
        <v>86</v>
      </c>
      <c r="Z498" t="s">
        <v>86</v>
      </c>
      <c r="AA498" t="s">
        <v>86</v>
      </c>
      <c r="AB498" t="s">
        <v>86</v>
      </c>
      <c r="AC498" t="s">
        <v>86</v>
      </c>
      <c r="AD498" t="s">
        <v>86</v>
      </c>
      <c r="AE498" t="s">
        <v>86</v>
      </c>
      <c r="AF498" t="s">
        <v>86</v>
      </c>
      <c r="AG498" t="s">
        <v>86</v>
      </c>
      <c r="AH498" t="s">
        <v>86</v>
      </c>
      <c r="AI498" t="s">
        <v>86</v>
      </c>
      <c r="AJ498" t="s">
        <v>86</v>
      </c>
      <c r="AK498" t="s">
        <v>86</v>
      </c>
      <c r="AL498" t="s">
        <v>86</v>
      </c>
      <c r="AM498" t="s">
        <v>86</v>
      </c>
      <c r="AN498" t="s">
        <v>86</v>
      </c>
      <c r="AO498" t="s">
        <v>86</v>
      </c>
      <c r="AP498" t="s">
        <v>86</v>
      </c>
      <c r="AQ498" t="s">
        <v>86</v>
      </c>
      <c r="AR498" t="s">
        <v>86</v>
      </c>
      <c r="AS498" t="s">
        <v>86</v>
      </c>
      <c r="AT498" t="s">
        <v>86</v>
      </c>
      <c r="AU498" t="s">
        <v>86</v>
      </c>
      <c r="AV498" t="s">
        <v>86</v>
      </c>
      <c r="AW498" t="s">
        <v>86</v>
      </c>
      <c r="AX498" t="s">
        <v>86</v>
      </c>
      <c r="AY498" t="s">
        <v>86</v>
      </c>
      <c r="AZ498" t="s">
        <v>86</v>
      </c>
      <c r="BA498" t="s">
        <v>87</v>
      </c>
      <c r="BB498" t="s">
        <v>87</v>
      </c>
      <c r="BC498" t="s">
        <v>87</v>
      </c>
      <c r="BD498" t="s">
        <v>87</v>
      </c>
      <c r="BE498" t="s">
        <v>87</v>
      </c>
      <c r="BF498" t="s">
        <v>630</v>
      </c>
      <c r="BG498" t="s">
        <v>486</v>
      </c>
      <c r="BH498" t="s">
        <v>985</v>
      </c>
      <c r="BI498" t="s">
        <v>129</v>
      </c>
      <c r="BJ498" t="s">
        <v>232</v>
      </c>
      <c r="BK498" t="s">
        <v>110</v>
      </c>
      <c r="BL498" t="s">
        <v>179</v>
      </c>
    </row>
    <row r="499" spans="1:64" x14ac:dyDescent="0.2">
      <c r="A499" s="2">
        <v>521</v>
      </c>
      <c r="B499" t="s">
        <v>2518</v>
      </c>
      <c r="C499" t="s">
        <v>1590</v>
      </c>
      <c r="D499" t="s">
        <v>67</v>
      </c>
      <c r="E499" t="s">
        <v>68</v>
      </c>
      <c r="F499" t="s">
        <v>375</v>
      </c>
      <c r="G499" t="s">
        <v>70</v>
      </c>
      <c r="H499" t="s">
        <v>153</v>
      </c>
      <c r="I499" t="s">
        <v>72</v>
      </c>
      <c r="J499" t="s">
        <v>139</v>
      </c>
      <c r="K499" t="s">
        <v>140</v>
      </c>
      <c r="L499" t="s">
        <v>583</v>
      </c>
      <c r="M499" t="s">
        <v>599</v>
      </c>
      <c r="N499" t="s">
        <v>118</v>
      </c>
      <c r="O499" t="s">
        <v>347</v>
      </c>
      <c r="P499" t="s">
        <v>284</v>
      </c>
      <c r="Q499" t="s">
        <v>80</v>
      </c>
      <c r="R499" t="s">
        <v>2519</v>
      </c>
      <c r="S499" t="s">
        <v>1003</v>
      </c>
      <c r="T499" t="s">
        <v>86</v>
      </c>
      <c r="U499" t="s">
        <v>86</v>
      </c>
      <c r="V499" t="s">
        <v>86</v>
      </c>
      <c r="W499" t="s">
        <v>86</v>
      </c>
      <c r="X499" t="s">
        <v>86</v>
      </c>
      <c r="Y499" t="s">
        <v>86</v>
      </c>
      <c r="Z499" t="s">
        <v>86</v>
      </c>
      <c r="AA499" t="s">
        <v>86</v>
      </c>
      <c r="AB499" t="s">
        <v>86</v>
      </c>
      <c r="AC499" t="s">
        <v>86</v>
      </c>
      <c r="AD499" t="s">
        <v>86</v>
      </c>
      <c r="AE499" t="s">
        <v>86</v>
      </c>
      <c r="AF499" t="s">
        <v>86</v>
      </c>
      <c r="AG499" t="s">
        <v>86</v>
      </c>
      <c r="AH499" t="s">
        <v>86</v>
      </c>
      <c r="AI499" t="s">
        <v>86</v>
      </c>
      <c r="AJ499" t="s">
        <v>86</v>
      </c>
      <c r="AK499" t="s">
        <v>86</v>
      </c>
      <c r="AL499" t="s">
        <v>86</v>
      </c>
      <c r="AM499" t="s">
        <v>86</v>
      </c>
      <c r="AN499" t="s">
        <v>86</v>
      </c>
      <c r="AO499" t="s">
        <v>86</v>
      </c>
      <c r="AP499" t="s">
        <v>86</v>
      </c>
      <c r="AQ499" t="s">
        <v>86</v>
      </c>
      <c r="AR499" t="s">
        <v>86</v>
      </c>
      <c r="AS499" t="s">
        <v>86</v>
      </c>
      <c r="AT499" t="s">
        <v>86</v>
      </c>
      <c r="AU499" t="s">
        <v>86</v>
      </c>
      <c r="AV499" t="s">
        <v>86</v>
      </c>
      <c r="AW499" t="s">
        <v>86</v>
      </c>
      <c r="AX499" t="s">
        <v>86</v>
      </c>
      <c r="AY499" t="s">
        <v>86</v>
      </c>
      <c r="AZ499" t="s">
        <v>86</v>
      </c>
      <c r="BA499" t="s">
        <v>87</v>
      </c>
      <c r="BB499" t="s">
        <v>87</v>
      </c>
      <c r="BC499" t="s">
        <v>87</v>
      </c>
      <c r="BD499" t="s">
        <v>87</v>
      </c>
      <c r="BE499" t="s">
        <v>87</v>
      </c>
      <c r="BF499" t="s">
        <v>88</v>
      </c>
      <c r="BG499" t="s">
        <v>89</v>
      </c>
      <c r="BH499" t="s">
        <v>212</v>
      </c>
      <c r="BI499" t="s">
        <v>91</v>
      </c>
      <c r="BJ499" t="s">
        <v>178</v>
      </c>
      <c r="BK499" t="s">
        <v>110</v>
      </c>
      <c r="BL499" t="s">
        <v>179</v>
      </c>
    </row>
    <row r="500" spans="1:64" x14ac:dyDescent="0.2">
      <c r="A500" s="2">
        <v>522</v>
      </c>
      <c r="B500" t="s">
        <v>2520</v>
      </c>
      <c r="C500" t="s">
        <v>1770</v>
      </c>
      <c r="D500" t="s">
        <v>67</v>
      </c>
      <c r="E500" t="s">
        <v>68</v>
      </c>
      <c r="F500" t="s">
        <v>2521</v>
      </c>
      <c r="G500" t="s">
        <v>136</v>
      </c>
      <c r="H500" t="s">
        <v>153</v>
      </c>
      <c r="I500" t="s">
        <v>72</v>
      </c>
      <c r="J500" t="s">
        <v>139</v>
      </c>
      <c r="K500" t="s">
        <v>140</v>
      </c>
      <c r="L500" t="s">
        <v>2522</v>
      </c>
      <c r="M500" t="s">
        <v>693</v>
      </c>
      <c r="N500" t="s">
        <v>77</v>
      </c>
      <c r="O500" t="s">
        <v>1918</v>
      </c>
      <c r="P500" t="s">
        <v>694</v>
      </c>
      <c r="Q500" t="s">
        <v>173</v>
      </c>
      <c r="R500" t="s">
        <v>209</v>
      </c>
      <c r="S500" t="s">
        <v>846</v>
      </c>
      <c r="T500" t="s">
        <v>83</v>
      </c>
      <c r="U500" t="s">
        <v>83</v>
      </c>
      <c r="V500" t="s">
        <v>83</v>
      </c>
      <c r="W500" t="s">
        <v>83</v>
      </c>
      <c r="X500" t="s">
        <v>84</v>
      </c>
      <c r="Y500" t="s">
        <v>83</v>
      </c>
      <c r="Z500" t="s">
        <v>84</v>
      </c>
      <c r="AA500" t="s">
        <v>83</v>
      </c>
      <c r="AB500" t="s">
        <v>84</v>
      </c>
      <c r="AC500" t="s">
        <v>84</v>
      </c>
      <c r="AD500" t="s">
        <v>84</v>
      </c>
      <c r="AE500" t="s">
        <v>84</v>
      </c>
      <c r="AF500" t="s">
        <v>85</v>
      </c>
      <c r="AG500" t="s">
        <v>85</v>
      </c>
      <c r="AH500" t="s">
        <v>85</v>
      </c>
      <c r="AI500" t="s">
        <v>85</v>
      </c>
      <c r="AJ500" t="s">
        <v>84</v>
      </c>
      <c r="AK500" t="s">
        <v>84</v>
      </c>
      <c r="AL500" t="s">
        <v>84</v>
      </c>
      <c r="AM500" t="s">
        <v>84</v>
      </c>
      <c r="AN500" t="s">
        <v>84</v>
      </c>
      <c r="AO500" t="s">
        <v>84</v>
      </c>
      <c r="AP500" t="s">
        <v>84</v>
      </c>
      <c r="AQ500" t="s">
        <v>84</v>
      </c>
      <c r="AR500" t="s">
        <v>84</v>
      </c>
      <c r="AS500" t="s">
        <v>84</v>
      </c>
      <c r="AT500" t="s">
        <v>84</v>
      </c>
      <c r="AU500" t="s">
        <v>83</v>
      </c>
      <c r="AV500" t="s">
        <v>83</v>
      </c>
      <c r="AW500" t="s">
        <v>83</v>
      </c>
      <c r="AX500" t="s">
        <v>83</v>
      </c>
      <c r="AY500" t="s">
        <v>83</v>
      </c>
      <c r="AZ500" t="s">
        <v>83</v>
      </c>
      <c r="BA500" t="s">
        <v>202</v>
      </c>
      <c r="BB500" t="s">
        <v>202</v>
      </c>
      <c r="BC500" t="s">
        <v>202</v>
      </c>
      <c r="BD500" t="s">
        <v>202</v>
      </c>
      <c r="BE500" t="s">
        <v>87</v>
      </c>
      <c r="BF500" t="s">
        <v>88</v>
      </c>
      <c r="BG500" t="s">
        <v>89</v>
      </c>
      <c r="BH500" t="s">
        <v>212</v>
      </c>
      <c r="BI500" t="s">
        <v>129</v>
      </c>
      <c r="BJ500" t="s">
        <v>429</v>
      </c>
      <c r="BK500" t="s">
        <v>223</v>
      </c>
      <c r="BL500" t="s">
        <v>796</v>
      </c>
    </row>
    <row r="501" spans="1:64" x14ac:dyDescent="0.2">
      <c r="A501" s="2">
        <v>523</v>
      </c>
      <c r="B501" t="s">
        <v>2523</v>
      </c>
      <c r="C501" t="s">
        <v>271</v>
      </c>
      <c r="D501" t="s">
        <v>67</v>
      </c>
      <c r="E501" t="s">
        <v>68</v>
      </c>
      <c r="F501" t="s">
        <v>2524</v>
      </c>
      <c r="G501" t="s">
        <v>70</v>
      </c>
      <c r="H501" t="s">
        <v>153</v>
      </c>
      <c r="I501" t="s">
        <v>72</v>
      </c>
      <c r="J501" t="s">
        <v>139</v>
      </c>
      <c r="K501" t="s">
        <v>74</v>
      </c>
      <c r="L501" t="s">
        <v>583</v>
      </c>
      <c r="M501" t="s">
        <v>156</v>
      </c>
      <c r="N501" t="s">
        <v>118</v>
      </c>
      <c r="O501" t="s">
        <v>207</v>
      </c>
      <c r="P501" t="s">
        <v>208</v>
      </c>
      <c r="Q501" t="s">
        <v>80</v>
      </c>
      <c r="R501" t="s">
        <v>209</v>
      </c>
      <c r="S501" t="s">
        <v>768</v>
      </c>
      <c r="T501" t="s">
        <v>84</v>
      </c>
      <c r="U501" t="s">
        <v>84</v>
      </c>
      <c r="V501" t="s">
        <v>84</v>
      </c>
      <c r="W501" t="s">
        <v>84</v>
      </c>
      <c r="X501" t="s">
        <v>84</v>
      </c>
      <c r="Y501" t="s">
        <v>84</v>
      </c>
      <c r="Z501" t="s">
        <v>84</v>
      </c>
      <c r="AA501" t="s">
        <v>84</v>
      </c>
      <c r="AB501" t="s">
        <v>84</v>
      </c>
      <c r="AC501" t="s">
        <v>84</v>
      </c>
      <c r="AD501" t="s">
        <v>84</v>
      </c>
      <c r="AE501" t="s">
        <v>84</v>
      </c>
      <c r="AF501" t="s">
        <v>84</v>
      </c>
      <c r="AG501" t="s">
        <v>84</v>
      </c>
      <c r="AH501" t="s">
        <v>84</v>
      </c>
      <c r="AI501" t="s">
        <v>84</v>
      </c>
      <c r="AJ501" t="s">
        <v>84</v>
      </c>
      <c r="AK501" t="s">
        <v>84</v>
      </c>
      <c r="AL501" t="s">
        <v>84</v>
      </c>
      <c r="AM501" t="s">
        <v>84</v>
      </c>
      <c r="AN501" t="s">
        <v>84</v>
      </c>
      <c r="AO501" t="s">
        <v>84</v>
      </c>
      <c r="AP501" t="s">
        <v>84</v>
      </c>
      <c r="AQ501" t="s">
        <v>84</v>
      </c>
      <c r="AR501" t="s">
        <v>84</v>
      </c>
      <c r="AS501" t="s">
        <v>84</v>
      </c>
      <c r="AT501" t="s">
        <v>84</v>
      </c>
      <c r="AU501" t="s">
        <v>84</v>
      </c>
      <c r="AV501" t="s">
        <v>84</v>
      </c>
      <c r="AW501" t="s">
        <v>84</v>
      </c>
      <c r="AX501" t="s">
        <v>84</v>
      </c>
      <c r="AY501" t="s">
        <v>84</v>
      </c>
      <c r="AZ501" t="s">
        <v>84</v>
      </c>
      <c r="BA501" t="s">
        <v>105</v>
      </c>
      <c r="BB501" t="s">
        <v>105</v>
      </c>
      <c r="BC501" t="s">
        <v>105</v>
      </c>
      <c r="BD501" t="s">
        <v>105</v>
      </c>
      <c r="BE501" t="s">
        <v>105</v>
      </c>
      <c r="BF501" t="s">
        <v>303</v>
      </c>
      <c r="BG501" t="s">
        <v>320</v>
      </c>
      <c r="BH501" t="s">
        <v>212</v>
      </c>
      <c r="BI501" t="s">
        <v>91</v>
      </c>
      <c r="BJ501" t="s">
        <v>162</v>
      </c>
      <c r="BK501" t="s">
        <v>110</v>
      </c>
      <c r="BL501" t="s">
        <v>1389</v>
      </c>
    </row>
    <row r="502" spans="1:64" x14ac:dyDescent="0.2">
      <c r="A502" s="2">
        <v>524</v>
      </c>
      <c r="B502" t="s">
        <v>2525</v>
      </c>
      <c r="C502" t="s">
        <v>1697</v>
      </c>
      <c r="D502" t="s">
        <v>67</v>
      </c>
      <c r="E502" t="s">
        <v>68</v>
      </c>
      <c r="F502" t="s">
        <v>2526</v>
      </c>
      <c r="G502" t="s">
        <v>136</v>
      </c>
      <c r="H502" t="s">
        <v>153</v>
      </c>
      <c r="I502" t="s">
        <v>72</v>
      </c>
      <c r="J502" t="s">
        <v>139</v>
      </c>
      <c r="K502" t="s">
        <v>74</v>
      </c>
      <c r="L502" t="s">
        <v>2481</v>
      </c>
      <c r="M502" t="s">
        <v>693</v>
      </c>
      <c r="N502" t="s">
        <v>77</v>
      </c>
      <c r="O502" t="s">
        <v>408</v>
      </c>
      <c r="P502" t="s">
        <v>317</v>
      </c>
      <c r="Q502" t="s">
        <v>80</v>
      </c>
      <c r="R502" t="s">
        <v>925</v>
      </c>
      <c r="S502" t="s">
        <v>1047</v>
      </c>
      <c r="T502" t="s">
        <v>86</v>
      </c>
      <c r="U502" t="s">
        <v>86</v>
      </c>
      <c r="V502" t="s">
        <v>86</v>
      </c>
      <c r="W502" t="s">
        <v>86</v>
      </c>
      <c r="X502" t="s">
        <v>86</v>
      </c>
      <c r="Y502" t="s">
        <v>86</v>
      </c>
      <c r="Z502" t="s">
        <v>86</v>
      </c>
      <c r="AA502" t="s">
        <v>86</v>
      </c>
      <c r="AB502" t="s">
        <v>86</v>
      </c>
      <c r="AC502" t="s">
        <v>86</v>
      </c>
      <c r="AD502" t="s">
        <v>86</v>
      </c>
      <c r="AE502" t="s">
        <v>86</v>
      </c>
      <c r="AF502" t="s">
        <v>86</v>
      </c>
      <c r="AG502" t="s">
        <v>86</v>
      </c>
      <c r="AH502" t="s">
        <v>86</v>
      </c>
      <c r="AI502" t="s">
        <v>86</v>
      </c>
      <c r="AJ502" t="s">
        <v>86</v>
      </c>
      <c r="AK502" t="s">
        <v>86</v>
      </c>
      <c r="AL502" t="s">
        <v>86</v>
      </c>
      <c r="AM502" t="s">
        <v>86</v>
      </c>
      <c r="AN502" t="s">
        <v>86</v>
      </c>
      <c r="AO502" t="s">
        <v>86</v>
      </c>
      <c r="AP502" t="s">
        <v>86</v>
      </c>
      <c r="AQ502" t="s">
        <v>86</v>
      </c>
      <c r="AR502" t="s">
        <v>86</v>
      </c>
      <c r="AS502" t="s">
        <v>86</v>
      </c>
      <c r="AT502" t="s">
        <v>86</v>
      </c>
      <c r="AU502" t="s">
        <v>86</v>
      </c>
      <c r="AV502" t="s">
        <v>86</v>
      </c>
      <c r="AW502" t="s">
        <v>86</v>
      </c>
      <c r="AX502" t="s">
        <v>86</v>
      </c>
      <c r="AY502" t="s">
        <v>86</v>
      </c>
      <c r="AZ502" t="s">
        <v>86</v>
      </c>
      <c r="BA502" t="s">
        <v>87</v>
      </c>
      <c r="BB502" t="s">
        <v>87</v>
      </c>
      <c r="BC502" t="s">
        <v>87</v>
      </c>
      <c r="BD502" t="s">
        <v>87</v>
      </c>
      <c r="BE502" t="s">
        <v>87</v>
      </c>
      <c r="BF502" t="s">
        <v>88</v>
      </c>
      <c r="BG502" t="s">
        <v>89</v>
      </c>
      <c r="BH502" t="s">
        <v>1267</v>
      </c>
      <c r="BI502" t="s">
        <v>129</v>
      </c>
      <c r="BJ502" t="s">
        <v>260</v>
      </c>
      <c r="BK502" t="s">
        <v>163</v>
      </c>
      <c r="BL502" t="s">
        <v>179</v>
      </c>
    </row>
    <row r="503" spans="1:64" x14ac:dyDescent="0.2">
      <c r="A503" s="2">
        <v>525</v>
      </c>
      <c r="B503" t="s">
        <v>2527</v>
      </c>
      <c r="C503" t="s">
        <v>703</v>
      </c>
      <c r="D503" t="s">
        <v>67</v>
      </c>
      <c r="E503" t="s">
        <v>68</v>
      </c>
      <c r="F503" t="s">
        <v>2528</v>
      </c>
      <c r="G503" t="s">
        <v>136</v>
      </c>
      <c r="H503" t="s">
        <v>153</v>
      </c>
      <c r="I503" t="s">
        <v>72</v>
      </c>
      <c r="J503" t="s">
        <v>139</v>
      </c>
      <c r="K503" t="s">
        <v>140</v>
      </c>
      <c r="L503" t="s">
        <v>583</v>
      </c>
      <c r="M503" t="s">
        <v>1548</v>
      </c>
      <c r="N503" t="s">
        <v>77</v>
      </c>
      <c r="O503" t="s">
        <v>904</v>
      </c>
      <c r="P503" t="s">
        <v>1549</v>
      </c>
      <c r="Q503" t="s">
        <v>80</v>
      </c>
      <c r="R503" t="s">
        <v>477</v>
      </c>
      <c r="S503" t="s">
        <v>2529</v>
      </c>
      <c r="T503" t="s">
        <v>85</v>
      </c>
      <c r="U503" t="s">
        <v>85</v>
      </c>
      <c r="V503" t="s">
        <v>85</v>
      </c>
      <c r="W503" t="s">
        <v>85</v>
      </c>
      <c r="X503" t="s">
        <v>85</v>
      </c>
      <c r="Y503" t="s">
        <v>85</v>
      </c>
      <c r="Z503" t="s">
        <v>85</v>
      </c>
      <c r="AA503" t="s">
        <v>85</v>
      </c>
      <c r="AB503" t="s">
        <v>85</v>
      </c>
      <c r="AC503" t="s">
        <v>85</v>
      </c>
      <c r="AD503" t="s">
        <v>85</v>
      </c>
      <c r="AE503" t="s">
        <v>85</v>
      </c>
      <c r="AF503" t="s">
        <v>85</v>
      </c>
      <c r="AG503" t="s">
        <v>85</v>
      </c>
      <c r="AH503" t="s">
        <v>85</v>
      </c>
      <c r="AI503" t="s">
        <v>85</v>
      </c>
      <c r="AJ503" t="s">
        <v>85</v>
      </c>
      <c r="AK503" t="s">
        <v>85</v>
      </c>
      <c r="AL503" t="s">
        <v>85</v>
      </c>
      <c r="AM503" t="s">
        <v>85</v>
      </c>
      <c r="AN503" t="s">
        <v>85</v>
      </c>
      <c r="AO503" t="s">
        <v>85</v>
      </c>
      <c r="AP503" t="s">
        <v>85</v>
      </c>
      <c r="AQ503" t="s">
        <v>85</v>
      </c>
      <c r="AR503" t="s">
        <v>85</v>
      </c>
      <c r="AS503" t="s">
        <v>85</v>
      </c>
      <c r="AT503" t="s">
        <v>85</v>
      </c>
      <c r="AU503" t="s">
        <v>85</v>
      </c>
      <c r="AV503" t="s">
        <v>85</v>
      </c>
      <c r="AW503" t="s">
        <v>85</v>
      </c>
      <c r="AX503" t="s">
        <v>85</v>
      </c>
      <c r="AY503" t="s">
        <v>85</v>
      </c>
      <c r="AZ503" t="s">
        <v>85</v>
      </c>
      <c r="BA503" t="s">
        <v>126</v>
      </c>
      <c r="BB503" t="s">
        <v>125</v>
      </c>
      <c r="BC503" t="s">
        <v>125</v>
      </c>
      <c r="BD503" t="s">
        <v>126</v>
      </c>
      <c r="BE503" t="s">
        <v>125</v>
      </c>
      <c r="BF503" t="s">
        <v>88</v>
      </c>
      <c r="BG503" t="s">
        <v>89</v>
      </c>
      <c r="BH503" t="s">
        <v>1128</v>
      </c>
      <c r="BI503" t="s">
        <v>657</v>
      </c>
      <c r="BJ503" t="s">
        <v>940</v>
      </c>
      <c r="BK503" t="s">
        <v>538</v>
      </c>
      <c r="BL503" t="s">
        <v>1158</v>
      </c>
    </row>
    <row r="504" spans="1:64" x14ac:dyDescent="0.2">
      <c r="A504" s="2">
        <v>526</v>
      </c>
      <c r="B504" t="s">
        <v>2530</v>
      </c>
      <c r="C504" t="s">
        <v>2531</v>
      </c>
      <c r="D504" t="s">
        <v>67</v>
      </c>
      <c r="E504" t="s">
        <v>68</v>
      </c>
      <c r="F504" t="s">
        <v>2532</v>
      </c>
      <c r="G504" t="s">
        <v>70</v>
      </c>
      <c r="H504" t="s">
        <v>153</v>
      </c>
      <c r="I504" t="s">
        <v>72</v>
      </c>
      <c r="J504" t="s">
        <v>139</v>
      </c>
      <c r="K504" t="s">
        <v>74</v>
      </c>
      <c r="L504" t="s">
        <v>666</v>
      </c>
      <c r="M504" t="s">
        <v>265</v>
      </c>
      <c r="N504" t="s">
        <v>118</v>
      </c>
      <c r="O504" t="s">
        <v>119</v>
      </c>
      <c r="P504" t="s">
        <v>79</v>
      </c>
      <c r="Q504" t="s">
        <v>173</v>
      </c>
      <c r="R504" t="s">
        <v>1375</v>
      </c>
      <c r="S504" t="s">
        <v>2533</v>
      </c>
      <c r="T504" t="s">
        <v>83</v>
      </c>
      <c r="U504" t="s">
        <v>86</v>
      </c>
      <c r="V504" t="s">
        <v>86</v>
      </c>
      <c r="W504" t="s">
        <v>86</v>
      </c>
      <c r="X504" t="s">
        <v>83</v>
      </c>
      <c r="Y504" t="s">
        <v>84</v>
      </c>
      <c r="Z504" t="s">
        <v>83</v>
      </c>
      <c r="AA504" t="s">
        <v>84</v>
      </c>
      <c r="AB504" t="s">
        <v>85</v>
      </c>
      <c r="AC504" t="s">
        <v>85</v>
      </c>
      <c r="AD504" t="s">
        <v>84</v>
      </c>
      <c r="AE504" t="s">
        <v>84</v>
      </c>
      <c r="AF504" t="s">
        <v>86</v>
      </c>
      <c r="AG504" t="s">
        <v>86</v>
      </c>
      <c r="AH504" t="s">
        <v>86</v>
      </c>
      <c r="AI504" t="s">
        <v>86</v>
      </c>
      <c r="AJ504" t="s">
        <v>86</v>
      </c>
      <c r="AK504" t="s">
        <v>86</v>
      </c>
      <c r="AL504" t="s">
        <v>86</v>
      </c>
      <c r="AM504" t="s">
        <v>86</v>
      </c>
      <c r="AN504" t="s">
        <v>86</v>
      </c>
      <c r="AO504" t="s">
        <v>86</v>
      </c>
      <c r="AP504" t="s">
        <v>86</v>
      </c>
      <c r="AQ504" t="s">
        <v>86</v>
      </c>
      <c r="AR504" t="s">
        <v>86</v>
      </c>
      <c r="AS504" t="s">
        <v>86</v>
      </c>
      <c r="AT504" t="s">
        <v>86</v>
      </c>
      <c r="AU504" t="s">
        <v>86</v>
      </c>
      <c r="AV504" t="s">
        <v>86</v>
      </c>
      <c r="AW504" t="s">
        <v>86</v>
      </c>
      <c r="AX504" t="s">
        <v>86</v>
      </c>
      <c r="AY504" t="s">
        <v>86</v>
      </c>
      <c r="AZ504" t="s">
        <v>86</v>
      </c>
      <c r="BA504" t="s">
        <v>87</v>
      </c>
      <c r="BB504" t="s">
        <v>87</v>
      </c>
      <c r="BC504" t="s">
        <v>87</v>
      </c>
      <c r="BD504" t="s">
        <v>202</v>
      </c>
      <c r="BE504" t="s">
        <v>87</v>
      </c>
      <c r="BF504" t="s">
        <v>88</v>
      </c>
      <c r="BG504" t="s">
        <v>127</v>
      </c>
      <c r="BH504" t="s">
        <v>964</v>
      </c>
      <c r="BI504" t="s">
        <v>91</v>
      </c>
      <c r="BJ504" t="s">
        <v>178</v>
      </c>
      <c r="BK504" t="s">
        <v>93</v>
      </c>
      <c r="BL504" t="s">
        <v>1645</v>
      </c>
    </row>
    <row r="505" spans="1:64" x14ac:dyDescent="0.2">
      <c r="A505" s="2">
        <v>527</v>
      </c>
      <c r="B505" t="s">
        <v>2534</v>
      </c>
      <c r="C505" t="s">
        <v>2535</v>
      </c>
      <c r="D505" t="s">
        <v>67</v>
      </c>
      <c r="E505" t="s">
        <v>68</v>
      </c>
      <c r="F505" t="s">
        <v>2536</v>
      </c>
      <c r="G505" t="s">
        <v>136</v>
      </c>
      <c r="H505" t="s">
        <v>153</v>
      </c>
      <c r="I505" t="s">
        <v>72</v>
      </c>
      <c r="J505" t="s">
        <v>139</v>
      </c>
      <c r="K505" t="s">
        <v>140</v>
      </c>
      <c r="L505" t="s">
        <v>583</v>
      </c>
      <c r="M505" t="s">
        <v>2335</v>
      </c>
      <c r="N505" t="s">
        <v>77</v>
      </c>
      <c r="O505" t="s">
        <v>556</v>
      </c>
      <c r="P505" t="s">
        <v>79</v>
      </c>
      <c r="Q505" t="s">
        <v>80</v>
      </c>
      <c r="R505" t="s">
        <v>364</v>
      </c>
      <c r="S505" t="s">
        <v>1936</v>
      </c>
      <c r="T505" t="s">
        <v>84</v>
      </c>
      <c r="U505" t="s">
        <v>84</v>
      </c>
      <c r="V505" t="s">
        <v>84</v>
      </c>
      <c r="W505" t="s">
        <v>84</v>
      </c>
      <c r="X505" t="s">
        <v>84</v>
      </c>
      <c r="Y505" t="s">
        <v>84</v>
      </c>
      <c r="Z505" t="s">
        <v>84</v>
      </c>
      <c r="AA505" t="s">
        <v>84</v>
      </c>
      <c r="AB505" t="s">
        <v>83</v>
      </c>
      <c r="AC505" t="s">
        <v>83</v>
      </c>
      <c r="AD505" t="s">
        <v>83</v>
      </c>
      <c r="AE505" t="s">
        <v>83</v>
      </c>
      <c r="AF505" t="s">
        <v>83</v>
      </c>
      <c r="AG505" t="s">
        <v>83</v>
      </c>
      <c r="AH505" t="s">
        <v>83</v>
      </c>
      <c r="AI505" t="s">
        <v>83</v>
      </c>
      <c r="AJ505" t="s">
        <v>83</v>
      </c>
      <c r="AK505" t="s">
        <v>83</v>
      </c>
      <c r="AL505" t="s">
        <v>83</v>
      </c>
      <c r="AM505" t="s">
        <v>83</v>
      </c>
      <c r="AN505" t="s">
        <v>83</v>
      </c>
      <c r="AO505" t="s">
        <v>83</v>
      </c>
      <c r="AP505" t="s">
        <v>83</v>
      </c>
      <c r="AQ505" t="s">
        <v>83</v>
      </c>
      <c r="AR505" t="s">
        <v>83</v>
      </c>
      <c r="AS505" t="s">
        <v>83</v>
      </c>
      <c r="AT505" t="s">
        <v>83</v>
      </c>
      <c r="AU505" t="s">
        <v>83</v>
      </c>
      <c r="AV505" t="s">
        <v>83</v>
      </c>
      <c r="AW505" t="s">
        <v>83</v>
      </c>
      <c r="AX505" t="s">
        <v>83</v>
      </c>
      <c r="AY505" t="s">
        <v>83</v>
      </c>
      <c r="AZ505" t="s">
        <v>83</v>
      </c>
      <c r="BA505" t="s">
        <v>106</v>
      </c>
      <c r="BB505" t="s">
        <v>106</v>
      </c>
      <c r="BC505" t="s">
        <v>106</v>
      </c>
      <c r="BD505" t="s">
        <v>106</v>
      </c>
      <c r="BE505" t="s">
        <v>105</v>
      </c>
      <c r="BF505" t="s">
        <v>88</v>
      </c>
      <c r="BG505" t="s">
        <v>146</v>
      </c>
      <c r="BH505" t="s">
        <v>2537</v>
      </c>
      <c r="BI505" t="s">
        <v>91</v>
      </c>
      <c r="BJ505" t="s">
        <v>222</v>
      </c>
      <c r="BK505" t="s">
        <v>93</v>
      </c>
      <c r="BL505" t="s">
        <v>1033</v>
      </c>
    </row>
    <row r="506" spans="1:64" x14ac:dyDescent="0.2">
      <c r="A506" s="2">
        <v>528</v>
      </c>
      <c r="B506" t="s">
        <v>2538</v>
      </c>
      <c r="C506" t="s">
        <v>792</v>
      </c>
      <c r="D506" t="s">
        <v>67</v>
      </c>
      <c r="E506" t="s">
        <v>68</v>
      </c>
      <c r="F506" t="s">
        <v>2539</v>
      </c>
      <c r="G506" t="s">
        <v>136</v>
      </c>
      <c r="H506" t="s">
        <v>153</v>
      </c>
      <c r="I506" t="s">
        <v>72</v>
      </c>
      <c r="J506" t="s">
        <v>139</v>
      </c>
      <c r="K506" t="s">
        <v>74</v>
      </c>
      <c r="L506" t="s">
        <v>2481</v>
      </c>
      <c r="M506" t="s">
        <v>156</v>
      </c>
      <c r="N506" t="s">
        <v>77</v>
      </c>
      <c r="O506" t="s">
        <v>1699</v>
      </c>
      <c r="P506" t="s">
        <v>694</v>
      </c>
      <c r="Q506" t="s">
        <v>80</v>
      </c>
      <c r="R506" t="s">
        <v>1175</v>
      </c>
      <c r="S506" t="s">
        <v>670</v>
      </c>
      <c r="T506" t="s">
        <v>85</v>
      </c>
      <c r="U506" t="s">
        <v>85</v>
      </c>
      <c r="V506" t="s">
        <v>85</v>
      </c>
      <c r="W506" t="s">
        <v>85</v>
      </c>
      <c r="X506" t="s">
        <v>85</v>
      </c>
      <c r="Y506" t="s">
        <v>85</v>
      </c>
      <c r="Z506" t="s">
        <v>85</v>
      </c>
      <c r="AA506" t="s">
        <v>85</v>
      </c>
      <c r="AB506" t="s">
        <v>85</v>
      </c>
      <c r="AC506" t="s">
        <v>84</v>
      </c>
      <c r="AD506" t="s">
        <v>84</v>
      </c>
      <c r="AE506" t="s">
        <v>84</v>
      </c>
      <c r="AF506" t="s">
        <v>85</v>
      </c>
      <c r="AG506" t="s">
        <v>85</v>
      </c>
      <c r="AH506" t="s">
        <v>84</v>
      </c>
      <c r="AI506" t="s">
        <v>84</v>
      </c>
      <c r="AJ506" t="s">
        <v>84</v>
      </c>
      <c r="AK506" t="s">
        <v>84</v>
      </c>
      <c r="AL506" t="s">
        <v>84</v>
      </c>
      <c r="AM506" t="s">
        <v>84</v>
      </c>
      <c r="AN506" t="s">
        <v>84</v>
      </c>
      <c r="AO506" t="s">
        <v>84</v>
      </c>
      <c r="AP506" t="s">
        <v>84</v>
      </c>
      <c r="AQ506" t="s">
        <v>84</v>
      </c>
      <c r="AR506" t="s">
        <v>84</v>
      </c>
      <c r="AS506" t="s">
        <v>84</v>
      </c>
      <c r="AT506" t="s">
        <v>84</v>
      </c>
      <c r="AU506" t="s">
        <v>83</v>
      </c>
      <c r="AV506" t="s">
        <v>83</v>
      </c>
      <c r="AW506" t="s">
        <v>83</v>
      </c>
      <c r="AX506" t="s">
        <v>84</v>
      </c>
      <c r="AY506" t="s">
        <v>84</v>
      </c>
      <c r="AZ506" t="s">
        <v>84</v>
      </c>
      <c r="BA506" t="s">
        <v>126</v>
      </c>
      <c r="BB506" t="s">
        <v>126</v>
      </c>
      <c r="BC506" t="s">
        <v>126</v>
      </c>
      <c r="BD506" t="s">
        <v>126</v>
      </c>
      <c r="BE506" t="s">
        <v>126</v>
      </c>
      <c r="BF506" t="s">
        <v>88</v>
      </c>
      <c r="BG506" t="s">
        <v>199</v>
      </c>
      <c r="BH506" t="s">
        <v>161</v>
      </c>
      <c r="BI506" t="s">
        <v>91</v>
      </c>
      <c r="BJ506" t="s">
        <v>178</v>
      </c>
      <c r="BK506" t="s">
        <v>110</v>
      </c>
      <c r="BL506" t="s">
        <v>1169</v>
      </c>
    </row>
    <row r="507" spans="1:64" x14ac:dyDescent="0.2">
      <c r="A507" s="2">
        <v>529</v>
      </c>
      <c r="B507" t="s">
        <v>2540</v>
      </c>
      <c r="C507" t="s">
        <v>2541</v>
      </c>
      <c r="D507" t="s">
        <v>67</v>
      </c>
      <c r="E507" t="s">
        <v>68</v>
      </c>
      <c r="F507" t="s">
        <v>2542</v>
      </c>
      <c r="G507" t="s">
        <v>70</v>
      </c>
      <c r="H507" t="s">
        <v>71</v>
      </c>
      <c r="I507" t="s">
        <v>72</v>
      </c>
      <c r="J507" t="s">
        <v>139</v>
      </c>
      <c r="K507" t="s">
        <v>74</v>
      </c>
      <c r="L507" t="s">
        <v>2543</v>
      </c>
      <c r="M507" t="s">
        <v>2544</v>
      </c>
      <c r="N507" t="s">
        <v>143</v>
      </c>
      <c r="O507" t="s">
        <v>171</v>
      </c>
      <c r="P507" t="s">
        <v>420</v>
      </c>
      <c r="Q507" t="s">
        <v>80</v>
      </c>
      <c r="R507" t="s">
        <v>356</v>
      </c>
      <c r="S507" t="s">
        <v>310</v>
      </c>
      <c r="T507" t="s">
        <v>84</v>
      </c>
      <c r="U507" t="s">
        <v>84</v>
      </c>
      <c r="V507" t="s">
        <v>84</v>
      </c>
      <c r="W507" t="s">
        <v>84</v>
      </c>
      <c r="X507" t="s">
        <v>83</v>
      </c>
      <c r="Y507" t="s">
        <v>84</v>
      </c>
      <c r="Z507" t="s">
        <v>84</v>
      </c>
      <c r="AA507" t="s">
        <v>84</v>
      </c>
      <c r="AB507" t="s">
        <v>83</v>
      </c>
      <c r="AC507" t="s">
        <v>84</v>
      </c>
      <c r="AD507" t="s">
        <v>124</v>
      </c>
      <c r="AE507" t="s">
        <v>84</v>
      </c>
      <c r="AF507" t="s">
        <v>84</v>
      </c>
      <c r="AG507" t="s">
        <v>84</v>
      </c>
      <c r="AH507" t="s">
        <v>84</v>
      </c>
      <c r="AI507" t="s">
        <v>84</v>
      </c>
      <c r="AJ507" t="s">
        <v>83</v>
      </c>
      <c r="AK507" t="s">
        <v>83</v>
      </c>
      <c r="AL507" t="s">
        <v>83</v>
      </c>
      <c r="AM507" t="s">
        <v>83</v>
      </c>
      <c r="AN507" t="s">
        <v>83</v>
      </c>
      <c r="AO507" t="s">
        <v>84</v>
      </c>
      <c r="AP507" t="s">
        <v>84</v>
      </c>
      <c r="AQ507" t="s">
        <v>85</v>
      </c>
      <c r="AR507" t="s">
        <v>84</v>
      </c>
      <c r="AS507" t="s">
        <v>84</v>
      </c>
      <c r="AT507" t="s">
        <v>84</v>
      </c>
      <c r="AU507" t="s">
        <v>84</v>
      </c>
      <c r="AV507" t="s">
        <v>84</v>
      </c>
      <c r="AW507" t="s">
        <v>84</v>
      </c>
      <c r="AX507" t="s">
        <v>84</v>
      </c>
      <c r="AY507" t="s">
        <v>84</v>
      </c>
      <c r="AZ507" t="s">
        <v>84</v>
      </c>
      <c r="BA507" t="s">
        <v>105</v>
      </c>
      <c r="BB507" t="s">
        <v>105</v>
      </c>
      <c r="BC507" t="s">
        <v>105</v>
      </c>
      <c r="BD507" t="s">
        <v>105</v>
      </c>
      <c r="BE507" t="s">
        <v>105</v>
      </c>
      <c r="BF507" t="s">
        <v>303</v>
      </c>
      <c r="BG507" t="s">
        <v>89</v>
      </c>
      <c r="BH507" t="s">
        <v>411</v>
      </c>
      <c r="BI507" t="s">
        <v>91</v>
      </c>
      <c r="BJ507" t="s">
        <v>260</v>
      </c>
      <c r="BK507" t="s">
        <v>93</v>
      </c>
      <c r="BL507" t="s">
        <v>444</v>
      </c>
    </row>
    <row r="508" spans="1:64" x14ac:dyDescent="0.2">
      <c r="A508" s="2">
        <v>530</v>
      </c>
      <c r="B508" t="s">
        <v>2545</v>
      </c>
      <c r="C508" t="s">
        <v>390</v>
      </c>
      <c r="D508" t="s">
        <v>67</v>
      </c>
      <c r="E508" t="s">
        <v>68</v>
      </c>
      <c r="F508" t="s">
        <v>2546</v>
      </c>
      <c r="G508" t="s">
        <v>70</v>
      </c>
      <c r="H508" t="s">
        <v>153</v>
      </c>
      <c r="I508" t="s">
        <v>72</v>
      </c>
      <c r="J508" t="s">
        <v>139</v>
      </c>
      <c r="K508" t="s">
        <v>74</v>
      </c>
      <c r="L508" t="s">
        <v>2481</v>
      </c>
      <c r="M508" t="s">
        <v>156</v>
      </c>
      <c r="N508" t="s">
        <v>77</v>
      </c>
      <c r="O508" t="s">
        <v>2027</v>
      </c>
      <c r="P508" t="s">
        <v>120</v>
      </c>
      <c r="Q508" t="s">
        <v>80</v>
      </c>
      <c r="R508" t="s">
        <v>1012</v>
      </c>
      <c r="S508" t="s">
        <v>878</v>
      </c>
      <c r="T508" t="s">
        <v>83</v>
      </c>
      <c r="U508" t="s">
        <v>84</v>
      </c>
      <c r="V508" t="s">
        <v>84</v>
      </c>
      <c r="W508" t="s">
        <v>85</v>
      </c>
      <c r="X508" t="s">
        <v>85</v>
      </c>
      <c r="Y508" t="s">
        <v>124</v>
      </c>
      <c r="Z508" t="s">
        <v>124</v>
      </c>
      <c r="AA508" t="s">
        <v>124</v>
      </c>
      <c r="AB508" t="s">
        <v>124</v>
      </c>
      <c r="AC508" t="s">
        <v>84</v>
      </c>
      <c r="AD508" t="s">
        <v>124</v>
      </c>
      <c r="AE508" t="s">
        <v>124</v>
      </c>
      <c r="AF508" t="s">
        <v>124</v>
      </c>
      <c r="AG508" t="s">
        <v>124</v>
      </c>
      <c r="AH508" t="s">
        <v>124</v>
      </c>
      <c r="AI508" t="s">
        <v>124</v>
      </c>
      <c r="AJ508" t="s">
        <v>83</v>
      </c>
      <c r="AK508" t="s">
        <v>83</v>
      </c>
      <c r="AL508" t="s">
        <v>83</v>
      </c>
      <c r="AM508" t="s">
        <v>83</v>
      </c>
      <c r="AN508" t="s">
        <v>83</v>
      </c>
      <c r="AO508" t="s">
        <v>124</v>
      </c>
      <c r="AP508" t="s">
        <v>124</v>
      </c>
      <c r="AQ508" t="s">
        <v>124</v>
      </c>
      <c r="AR508" t="s">
        <v>124</v>
      </c>
      <c r="AS508" t="s">
        <v>124</v>
      </c>
      <c r="AT508" t="s">
        <v>84</v>
      </c>
      <c r="AU508" t="s">
        <v>84</v>
      </c>
      <c r="AV508" t="s">
        <v>84</v>
      </c>
      <c r="AW508" t="s">
        <v>84</v>
      </c>
      <c r="AX508" t="s">
        <v>84</v>
      </c>
      <c r="AY508" t="s">
        <v>124</v>
      </c>
      <c r="AZ508" t="s">
        <v>124</v>
      </c>
      <c r="BA508" t="s">
        <v>87</v>
      </c>
      <c r="BB508" t="s">
        <v>87</v>
      </c>
      <c r="BC508" t="s">
        <v>87</v>
      </c>
      <c r="BD508" t="s">
        <v>87</v>
      </c>
      <c r="BE508" t="s">
        <v>87</v>
      </c>
      <c r="BF508" t="s">
        <v>211</v>
      </c>
      <c r="BG508" t="s">
        <v>89</v>
      </c>
      <c r="BH508" t="s">
        <v>964</v>
      </c>
      <c r="BI508" t="s">
        <v>91</v>
      </c>
      <c r="BJ508" t="s">
        <v>601</v>
      </c>
      <c r="BK508" t="s">
        <v>223</v>
      </c>
      <c r="BL508" t="s">
        <v>1295</v>
      </c>
    </row>
    <row r="509" spans="1:64" x14ac:dyDescent="0.2">
      <c r="A509" s="2">
        <v>531</v>
      </c>
      <c r="B509" t="s">
        <v>2547</v>
      </c>
      <c r="C509" t="s">
        <v>2548</v>
      </c>
      <c r="D509" t="s">
        <v>67</v>
      </c>
      <c r="E509" t="s">
        <v>68</v>
      </c>
      <c r="F509" t="s">
        <v>2100</v>
      </c>
      <c r="G509" t="s">
        <v>70</v>
      </c>
      <c r="H509" t="s">
        <v>153</v>
      </c>
      <c r="I509" t="s">
        <v>72</v>
      </c>
      <c r="J509" t="s">
        <v>139</v>
      </c>
      <c r="K509" t="s">
        <v>74</v>
      </c>
      <c r="L509" t="s">
        <v>2549</v>
      </c>
      <c r="M509" t="s">
        <v>1051</v>
      </c>
      <c r="N509" t="s">
        <v>170</v>
      </c>
      <c r="O509" t="s">
        <v>1699</v>
      </c>
      <c r="P509" t="s">
        <v>120</v>
      </c>
      <c r="Q509" t="s">
        <v>80</v>
      </c>
      <c r="R509" t="s">
        <v>788</v>
      </c>
      <c r="S509" t="s">
        <v>607</v>
      </c>
      <c r="T509" t="s">
        <v>123</v>
      </c>
      <c r="U509" t="s">
        <v>123</v>
      </c>
      <c r="V509" t="s">
        <v>123</v>
      </c>
      <c r="W509" t="s">
        <v>123</v>
      </c>
      <c r="X509" t="s">
        <v>83</v>
      </c>
      <c r="Y509" t="s">
        <v>83</v>
      </c>
      <c r="Z509" t="s">
        <v>83</v>
      </c>
      <c r="AA509" t="s">
        <v>84</v>
      </c>
      <c r="AB509" t="s">
        <v>85</v>
      </c>
      <c r="AC509" t="s">
        <v>85</v>
      </c>
      <c r="AD509" t="s">
        <v>84</v>
      </c>
      <c r="AE509" t="s">
        <v>85</v>
      </c>
      <c r="AF509" t="s">
        <v>84</v>
      </c>
      <c r="AG509" t="s">
        <v>84</v>
      </c>
      <c r="AH509" t="s">
        <v>83</v>
      </c>
      <c r="AI509" t="s">
        <v>84</v>
      </c>
      <c r="AJ509" t="s">
        <v>83</v>
      </c>
      <c r="AK509" t="s">
        <v>84</v>
      </c>
      <c r="AL509" t="s">
        <v>84</v>
      </c>
      <c r="AM509" t="s">
        <v>85</v>
      </c>
      <c r="AN509" t="s">
        <v>124</v>
      </c>
      <c r="AO509" t="s">
        <v>85</v>
      </c>
      <c r="AP509" t="s">
        <v>85</v>
      </c>
      <c r="AQ509" t="s">
        <v>84</v>
      </c>
      <c r="AR509" t="s">
        <v>84</v>
      </c>
      <c r="AS509" t="s">
        <v>85</v>
      </c>
      <c r="AT509" t="s">
        <v>83</v>
      </c>
      <c r="AU509" t="s">
        <v>83</v>
      </c>
      <c r="AV509" t="s">
        <v>83</v>
      </c>
      <c r="AW509" t="s">
        <v>83</v>
      </c>
      <c r="AX509" t="s">
        <v>83</v>
      </c>
      <c r="AY509" t="s">
        <v>83</v>
      </c>
      <c r="AZ509" t="s">
        <v>84</v>
      </c>
      <c r="BA509" t="s">
        <v>105</v>
      </c>
      <c r="BB509" t="s">
        <v>105</v>
      </c>
      <c r="BC509" t="s">
        <v>106</v>
      </c>
      <c r="BD509" t="s">
        <v>125</v>
      </c>
      <c r="BE509" t="s">
        <v>106</v>
      </c>
      <c r="BF509" t="s">
        <v>88</v>
      </c>
      <c r="BG509" t="s">
        <v>107</v>
      </c>
      <c r="BH509" t="s">
        <v>2381</v>
      </c>
      <c r="BI509" t="s">
        <v>91</v>
      </c>
      <c r="BJ509" t="s">
        <v>429</v>
      </c>
      <c r="BK509" t="s">
        <v>223</v>
      </c>
      <c r="BL509" t="s">
        <v>149</v>
      </c>
    </row>
    <row r="510" spans="1:64" x14ac:dyDescent="0.2">
      <c r="A510" s="2">
        <v>532</v>
      </c>
      <c r="B510" t="s">
        <v>2550</v>
      </c>
      <c r="C510" t="s">
        <v>2551</v>
      </c>
      <c r="D510" t="s">
        <v>67</v>
      </c>
      <c r="E510" t="s">
        <v>68</v>
      </c>
      <c r="F510" t="s">
        <v>2552</v>
      </c>
      <c r="G510" t="s">
        <v>70</v>
      </c>
      <c r="H510" t="s">
        <v>153</v>
      </c>
      <c r="I510" t="s">
        <v>72</v>
      </c>
      <c r="J510" t="s">
        <v>139</v>
      </c>
      <c r="K510" t="s">
        <v>140</v>
      </c>
      <c r="L510" t="s">
        <v>2553</v>
      </c>
      <c r="M510" t="s">
        <v>1830</v>
      </c>
      <c r="N510" t="s">
        <v>118</v>
      </c>
      <c r="O510" t="s">
        <v>1078</v>
      </c>
      <c r="P510" t="s">
        <v>158</v>
      </c>
      <c r="Q510" t="s">
        <v>80</v>
      </c>
      <c r="R510" t="s">
        <v>800</v>
      </c>
      <c r="S510" t="s">
        <v>2554</v>
      </c>
      <c r="T510" t="s">
        <v>83</v>
      </c>
      <c r="U510" t="s">
        <v>83</v>
      </c>
      <c r="V510" t="s">
        <v>83</v>
      </c>
      <c r="W510" t="s">
        <v>83</v>
      </c>
      <c r="X510" t="s">
        <v>84</v>
      </c>
      <c r="Y510" t="s">
        <v>83</v>
      </c>
      <c r="Z510" t="s">
        <v>84</v>
      </c>
      <c r="AA510" t="s">
        <v>84</v>
      </c>
      <c r="AB510" t="s">
        <v>84</v>
      </c>
      <c r="AC510" t="s">
        <v>84</v>
      </c>
      <c r="AD510" t="s">
        <v>84</v>
      </c>
      <c r="AE510" t="s">
        <v>84</v>
      </c>
      <c r="AF510" t="s">
        <v>83</v>
      </c>
      <c r="AG510" t="s">
        <v>85</v>
      </c>
      <c r="AH510" t="s">
        <v>84</v>
      </c>
      <c r="AI510" t="s">
        <v>84</v>
      </c>
      <c r="AJ510" t="s">
        <v>84</v>
      </c>
      <c r="AK510" t="s">
        <v>84</v>
      </c>
      <c r="AL510" t="s">
        <v>84</v>
      </c>
      <c r="AM510" t="s">
        <v>84</v>
      </c>
      <c r="AN510" t="s">
        <v>84</v>
      </c>
      <c r="AO510" t="s">
        <v>84</v>
      </c>
      <c r="AP510" t="s">
        <v>84</v>
      </c>
      <c r="AQ510" t="s">
        <v>84</v>
      </c>
      <c r="AR510" t="s">
        <v>84</v>
      </c>
      <c r="AS510" t="s">
        <v>84</v>
      </c>
      <c r="AT510" t="s">
        <v>83</v>
      </c>
      <c r="AU510" t="s">
        <v>83</v>
      </c>
      <c r="AV510" t="s">
        <v>83</v>
      </c>
      <c r="AW510" t="s">
        <v>83</v>
      </c>
      <c r="AX510" t="s">
        <v>83</v>
      </c>
      <c r="AY510" t="s">
        <v>83</v>
      </c>
      <c r="AZ510" t="s">
        <v>83</v>
      </c>
      <c r="BA510" t="s">
        <v>87</v>
      </c>
      <c r="BB510" t="s">
        <v>105</v>
      </c>
      <c r="BC510" t="s">
        <v>105</v>
      </c>
      <c r="BD510" t="s">
        <v>106</v>
      </c>
      <c r="BE510" t="s">
        <v>106</v>
      </c>
      <c r="BF510" t="s">
        <v>220</v>
      </c>
      <c r="BG510" t="s">
        <v>267</v>
      </c>
      <c r="BH510" t="s">
        <v>177</v>
      </c>
      <c r="BI510" t="s">
        <v>91</v>
      </c>
      <c r="BJ510" t="s">
        <v>579</v>
      </c>
      <c r="BK510" t="s">
        <v>93</v>
      </c>
      <c r="BL510" t="s">
        <v>1152</v>
      </c>
    </row>
    <row r="511" spans="1:64" x14ac:dyDescent="0.2">
      <c r="A511" s="2">
        <v>533</v>
      </c>
      <c r="B511" t="s">
        <v>2555</v>
      </c>
      <c r="C511" t="s">
        <v>855</v>
      </c>
      <c r="D511" t="s">
        <v>67</v>
      </c>
      <c r="E511" t="s">
        <v>68</v>
      </c>
      <c r="F511" t="s">
        <v>2556</v>
      </c>
      <c r="G511" t="s">
        <v>70</v>
      </c>
      <c r="H511" t="s">
        <v>153</v>
      </c>
      <c r="I511" t="s">
        <v>72</v>
      </c>
      <c r="J511" t="s">
        <v>139</v>
      </c>
      <c r="K511" t="s">
        <v>140</v>
      </c>
      <c r="L511" t="s">
        <v>2476</v>
      </c>
      <c r="M511" t="s">
        <v>774</v>
      </c>
      <c r="N511" t="s">
        <v>77</v>
      </c>
      <c r="O511" t="s">
        <v>1459</v>
      </c>
      <c r="P511" t="s">
        <v>519</v>
      </c>
      <c r="Q511" t="s">
        <v>80</v>
      </c>
      <c r="R511" t="s">
        <v>81</v>
      </c>
      <c r="S511" t="s">
        <v>1914</v>
      </c>
      <c r="T511" t="s">
        <v>83</v>
      </c>
      <c r="U511" t="s">
        <v>84</v>
      </c>
      <c r="V511" t="s">
        <v>83</v>
      </c>
      <c r="W511" t="s">
        <v>85</v>
      </c>
      <c r="X511" t="s">
        <v>124</v>
      </c>
      <c r="Y511" t="s">
        <v>84</v>
      </c>
      <c r="Z511" t="s">
        <v>123</v>
      </c>
      <c r="AA511" t="s">
        <v>123</v>
      </c>
      <c r="AB511" t="s">
        <v>124</v>
      </c>
      <c r="AC511" t="s">
        <v>124</v>
      </c>
      <c r="AD511" t="s">
        <v>124</v>
      </c>
      <c r="AE511" t="s">
        <v>124</v>
      </c>
      <c r="AF511" t="s">
        <v>85</v>
      </c>
      <c r="AG511" t="s">
        <v>85</v>
      </c>
      <c r="AH511" t="s">
        <v>84</v>
      </c>
      <c r="AI511" t="s">
        <v>84</v>
      </c>
      <c r="AJ511" t="s">
        <v>83</v>
      </c>
      <c r="AK511" t="s">
        <v>83</v>
      </c>
      <c r="AL511" t="s">
        <v>83</v>
      </c>
      <c r="AM511" t="s">
        <v>84</v>
      </c>
      <c r="AN511" t="s">
        <v>84</v>
      </c>
      <c r="AO511" t="s">
        <v>83</v>
      </c>
      <c r="AP511" t="s">
        <v>84</v>
      </c>
      <c r="AQ511" t="s">
        <v>84</v>
      </c>
      <c r="AR511" t="s">
        <v>86</v>
      </c>
      <c r="AS511" t="s">
        <v>84</v>
      </c>
      <c r="AT511" t="s">
        <v>84</v>
      </c>
      <c r="AU511" t="s">
        <v>86</v>
      </c>
      <c r="AV511" t="s">
        <v>83</v>
      </c>
      <c r="AW511" t="s">
        <v>86</v>
      </c>
      <c r="AX511" t="s">
        <v>84</v>
      </c>
      <c r="AY511" t="s">
        <v>83</v>
      </c>
      <c r="AZ511" t="s">
        <v>124</v>
      </c>
      <c r="BA511" t="s">
        <v>105</v>
      </c>
      <c r="BB511" t="s">
        <v>87</v>
      </c>
      <c r="BC511" t="s">
        <v>87</v>
      </c>
      <c r="BD511" t="s">
        <v>87</v>
      </c>
      <c r="BE511" t="s">
        <v>105</v>
      </c>
      <c r="BF511" t="s">
        <v>88</v>
      </c>
      <c r="BG511" t="s">
        <v>714</v>
      </c>
      <c r="BH511" t="s">
        <v>769</v>
      </c>
      <c r="BI511" t="s">
        <v>91</v>
      </c>
      <c r="BJ511" t="s">
        <v>178</v>
      </c>
      <c r="BK511" t="s">
        <v>223</v>
      </c>
      <c r="BL511" t="s">
        <v>279</v>
      </c>
    </row>
    <row r="512" spans="1:64" x14ac:dyDescent="0.2">
      <c r="A512" s="2">
        <v>534</v>
      </c>
      <c r="B512" t="s">
        <v>2557</v>
      </c>
      <c r="C512" t="s">
        <v>2558</v>
      </c>
      <c r="D512" t="s">
        <v>67</v>
      </c>
      <c r="E512" t="s">
        <v>68</v>
      </c>
      <c r="F512" t="s">
        <v>2559</v>
      </c>
      <c r="G512" t="s">
        <v>70</v>
      </c>
      <c r="H512" t="s">
        <v>153</v>
      </c>
      <c r="I512" t="s">
        <v>72</v>
      </c>
      <c r="J512" t="s">
        <v>139</v>
      </c>
      <c r="K512" t="s">
        <v>140</v>
      </c>
      <c r="L512" t="s">
        <v>680</v>
      </c>
      <c r="M512" t="s">
        <v>1131</v>
      </c>
      <c r="N512" t="s">
        <v>118</v>
      </c>
      <c r="O512" t="s">
        <v>157</v>
      </c>
      <c r="P512" t="s">
        <v>120</v>
      </c>
      <c r="Q512" t="s">
        <v>80</v>
      </c>
      <c r="R512" t="s">
        <v>2560</v>
      </c>
      <c r="S512" t="s">
        <v>310</v>
      </c>
      <c r="T512" t="s">
        <v>83</v>
      </c>
      <c r="U512" t="s">
        <v>83</v>
      </c>
      <c r="V512" t="s">
        <v>83</v>
      </c>
      <c r="W512" t="s">
        <v>83</v>
      </c>
      <c r="X512" t="s">
        <v>84</v>
      </c>
      <c r="Y512" t="s">
        <v>86</v>
      </c>
      <c r="Z512" t="s">
        <v>83</v>
      </c>
      <c r="AA512" t="s">
        <v>84</v>
      </c>
      <c r="AB512" t="s">
        <v>85</v>
      </c>
      <c r="AC512" t="s">
        <v>84</v>
      </c>
      <c r="AD512" t="s">
        <v>84</v>
      </c>
      <c r="AE512" t="s">
        <v>84</v>
      </c>
      <c r="AF512" t="s">
        <v>83</v>
      </c>
      <c r="AG512" t="s">
        <v>84</v>
      </c>
      <c r="AH512" t="s">
        <v>83</v>
      </c>
      <c r="AI512" t="s">
        <v>85</v>
      </c>
      <c r="AJ512" t="s">
        <v>83</v>
      </c>
      <c r="AK512" t="s">
        <v>86</v>
      </c>
      <c r="AL512" t="s">
        <v>83</v>
      </c>
      <c r="AM512" t="s">
        <v>86</v>
      </c>
      <c r="AN512" t="s">
        <v>83</v>
      </c>
      <c r="AO512" t="s">
        <v>84</v>
      </c>
      <c r="AP512" t="s">
        <v>83</v>
      </c>
      <c r="AQ512" t="s">
        <v>83</v>
      </c>
      <c r="AR512" t="s">
        <v>83</v>
      </c>
      <c r="AS512" t="s">
        <v>86</v>
      </c>
      <c r="AT512" t="s">
        <v>84</v>
      </c>
      <c r="AU512" t="s">
        <v>83</v>
      </c>
      <c r="AV512" t="s">
        <v>83</v>
      </c>
      <c r="AW512" t="s">
        <v>83</v>
      </c>
      <c r="AX512" t="s">
        <v>83</v>
      </c>
      <c r="AY512" t="s">
        <v>83</v>
      </c>
      <c r="AZ512" t="s">
        <v>83</v>
      </c>
      <c r="BA512" t="s">
        <v>106</v>
      </c>
      <c r="BB512" t="s">
        <v>202</v>
      </c>
      <c r="BC512" t="s">
        <v>105</v>
      </c>
      <c r="BD512" t="s">
        <v>202</v>
      </c>
      <c r="BE512" t="s">
        <v>202</v>
      </c>
      <c r="BF512" t="s">
        <v>1663</v>
      </c>
      <c r="BG512" t="s">
        <v>462</v>
      </c>
      <c r="BH512" t="s">
        <v>1274</v>
      </c>
      <c r="BI512" t="s">
        <v>129</v>
      </c>
      <c r="BJ512" t="s">
        <v>222</v>
      </c>
      <c r="BK512" t="s">
        <v>93</v>
      </c>
      <c r="BL512" t="s">
        <v>1511</v>
      </c>
    </row>
    <row r="513" spans="1:64" x14ac:dyDescent="0.2">
      <c r="A513" s="2">
        <v>535</v>
      </c>
      <c r="B513" t="s">
        <v>2561</v>
      </c>
      <c r="C513" t="s">
        <v>2004</v>
      </c>
      <c r="D513" t="s">
        <v>67</v>
      </c>
      <c r="E513" t="s">
        <v>68</v>
      </c>
      <c r="F513" t="s">
        <v>2562</v>
      </c>
      <c r="G513" t="s">
        <v>136</v>
      </c>
      <c r="H513" t="s">
        <v>2090</v>
      </c>
      <c r="I513" t="s">
        <v>237</v>
      </c>
      <c r="J513" t="s">
        <v>73</v>
      </c>
      <c r="K513" t="s">
        <v>74</v>
      </c>
      <c r="L513" t="s">
        <v>2563</v>
      </c>
      <c r="M513" t="s">
        <v>2564</v>
      </c>
      <c r="N513" t="s">
        <v>77</v>
      </c>
      <c r="O513" t="s">
        <v>157</v>
      </c>
      <c r="P513" t="s">
        <v>158</v>
      </c>
      <c r="Q513" t="s">
        <v>173</v>
      </c>
      <c r="R513" t="s">
        <v>103</v>
      </c>
      <c r="S513" t="s">
        <v>1352</v>
      </c>
      <c r="T513" t="s">
        <v>83</v>
      </c>
      <c r="U513" t="s">
        <v>86</v>
      </c>
      <c r="V513" t="s">
        <v>86</v>
      </c>
      <c r="W513" t="s">
        <v>84</v>
      </c>
      <c r="X513" t="s">
        <v>83</v>
      </c>
      <c r="Y513" t="s">
        <v>86</v>
      </c>
      <c r="Z513" t="s">
        <v>83</v>
      </c>
      <c r="AA513" t="s">
        <v>83</v>
      </c>
      <c r="AB513" t="s">
        <v>83</v>
      </c>
      <c r="AC513" t="s">
        <v>86</v>
      </c>
      <c r="AD513" t="s">
        <v>453</v>
      </c>
      <c r="AE513" t="s">
        <v>85</v>
      </c>
      <c r="AF513" t="s">
        <v>86</v>
      </c>
      <c r="AG513" t="s">
        <v>86</v>
      </c>
      <c r="AH513" t="s">
        <v>86</v>
      </c>
      <c r="AI513" t="s">
        <v>453</v>
      </c>
      <c r="AJ513" t="s">
        <v>83</v>
      </c>
      <c r="AK513" t="s">
        <v>86</v>
      </c>
      <c r="AL513" t="s">
        <v>86</v>
      </c>
      <c r="AM513" t="s">
        <v>86</v>
      </c>
      <c r="AN513" t="s">
        <v>86</v>
      </c>
      <c r="AO513" t="s">
        <v>85</v>
      </c>
      <c r="AP513" t="s">
        <v>84</v>
      </c>
      <c r="AQ513" t="s">
        <v>85</v>
      </c>
      <c r="AR513" t="s">
        <v>84</v>
      </c>
      <c r="AS513" t="s">
        <v>453</v>
      </c>
      <c r="AT513" t="s">
        <v>83</v>
      </c>
      <c r="AU513" t="s">
        <v>86</v>
      </c>
      <c r="AV513" t="s">
        <v>86</v>
      </c>
      <c r="AW513" t="s">
        <v>86</v>
      </c>
      <c r="AX513" t="s">
        <v>86</v>
      </c>
      <c r="AY513" t="s">
        <v>86</v>
      </c>
      <c r="AZ513" t="s">
        <v>84</v>
      </c>
      <c r="BA513" t="s">
        <v>202</v>
      </c>
      <c r="BB513" t="s">
        <v>202</v>
      </c>
      <c r="BC513" t="s">
        <v>125</v>
      </c>
      <c r="BD513" t="s">
        <v>112</v>
      </c>
      <c r="BE513" t="s">
        <v>1014</v>
      </c>
      <c r="BF513" t="s">
        <v>88</v>
      </c>
      <c r="BG513" t="s">
        <v>89</v>
      </c>
      <c r="BH513" t="s">
        <v>715</v>
      </c>
      <c r="BI513" t="s">
        <v>91</v>
      </c>
      <c r="BJ513" t="s">
        <v>162</v>
      </c>
      <c r="BK513" t="s">
        <v>163</v>
      </c>
      <c r="BL513" t="s">
        <v>683</v>
      </c>
    </row>
    <row r="514" spans="1:64" x14ac:dyDescent="0.2">
      <c r="A514" s="2">
        <v>536</v>
      </c>
      <c r="B514" t="s">
        <v>2565</v>
      </c>
      <c r="C514" t="s">
        <v>1160</v>
      </c>
      <c r="D514" t="s">
        <v>67</v>
      </c>
      <c r="E514" t="s">
        <v>68</v>
      </c>
      <c r="F514" t="s">
        <v>2566</v>
      </c>
      <c r="G514" t="s">
        <v>70</v>
      </c>
      <c r="H514" t="s">
        <v>153</v>
      </c>
      <c r="I514" t="s">
        <v>72</v>
      </c>
      <c r="J514" t="s">
        <v>139</v>
      </c>
      <c r="K514" t="s">
        <v>140</v>
      </c>
      <c r="L514" t="s">
        <v>2487</v>
      </c>
      <c r="M514" t="s">
        <v>2567</v>
      </c>
      <c r="N514" t="s">
        <v>143</v>
      </c>
      <c r="O514" t="s">
        <v>347</v>
      </c>
      <c r="P514" t="s">
        <v>663</v>
      </c>
      <c r="Q514" t="s">
        <v>80</v>
      </c>
      <c r="R514" t="s">
        <v>145</v>
      </c>
      <c r="S514" t="s">
        <v>1176</v>
      </c>
      <c r="T514" t="s">
        <v>84</v>
      </c>
      <c r="U514" t="s">
        <v>84</v>
      </c>
      <c r="V514" t="s">
        <v>84</v>
      </c>
      <c r="W514" t="s">
        <v>84</v>
      </c>
      <c r="X514" t="s">
        <v>84</v>
      </c>
      <c r="Y514" t="s">
        <v>84</v>
      </c>
      <c r="Z514" t="s">
        <v>84</v>
      </c>
      <c r="AA514" t="s">
        <v>84</v>
      </c>
      <c r="AB514" t="s">
        <v>84</v>
      </c>
      <c r="AC514" t="s">
        <v>84</v>
      </c>
      <c r="AD514" t="s">
        <v>84</v>
      </c>
      <c r="AE514" t="s">
        <v>84</v>
      </c>
      <c r="AF514" t="s">
        <v>84</v>
      </c>
      <c r="AG514" t="s">
        <v>84</v>
      </c>
      <c r="AH514" t="s">
        <v>84</v>
      </c>
      <c r="AI514" t="s">
        <v>84</v>
      </c>
      <c r="AJ514" t="s">
        <v>84</v>
      </c>
      <c r="AK514" t="s">
        <v>84</v>
      </c>
      <c r="AL514" t="s">
        <v>84</v>
      </c>
      <c r="AM514" t="s">
        <v>84</v>
      </c>
      <c r="AN514" t="s">
        <v>84</v>
      </c>
      <c r="AO514" t="s">
        <v>84</v>
      </c>
      <c r="AP514" t="s">
        <v>84</v>
      </c>
      <c r="AQ514" t="s">
        <v>84</v>
      </c>
      <c r="AR514" t="s">
        <v>84</v>
      </c>
      <c r="AS514" t="s">
        <v>84</v>
      </c>
      <c r="AT514" t="s">
        <v>84</v>
      </c>
      <c r="AU514" t="s">
        <v>84</v>
      </c>
      <c r="AV514" t="s">
        <v>84</v>
      </c>
      <c r="AW514" t="s">
        <v>84</v>
      </c>
      <c r="AX514" t="s">
        <v>84</v>
      </c>
      <c r="AY514" t="s">
        <v>84</v>
      </c>
      <c r="AZ514" t="s">
        <v>84</v>
      </c>
      <c r="BA514" t="s">
        <v>106</v>
      </c>
      <c r="BB514" t="s">
        <v>106</v>
      </c>
      <c r="BC514" t="s">
        <v>106</v>
      </c>
      <c r="BD514" t="s">
        <v>106</v>
      </c>
      <c r="BE514" t="s">
        <v>105</v>
      </c>
      <c r="BF514" t="s">
        <v>220</v>
      </c>
      <c r="BG514" t="s">
        <v>107</v>
      </c>
      <c r="BH514" t="s">
        <v>671</v>
      </c>
      <c r="BI514" t="s">
        <v>129</v>
      </c>
      <c r="BJ514" t="s">
        <v>178</v>
      </c>
      <c r="BK514" t="s">
        <v>404</v>
      </c>
      <c r="BL514" t="s">
        <v>645</v>
      </c>
    </row>
    <row r="515" spans="1:64" x14ac:dyDescent="0.2">
      <c r="A515" s="2">
        <v>537</v>
      </c>
      <c r="B515" t="s">
        <v>2568</v>
      </c>
      <c r="C515" t="s">
        <v>2569</v>
      </c>
      <c r="D515" t="s">
        <v>67</v>
      </c>
      <c r="E515" t="s">
        <v>68</v>
      </c>
      <c r="F515" t="s">
        <v>2570</v>
      </c>
      <c r="G515" t="s">
        <v>70</v>
      </c>
      <c r="H515" t="s">
        <v>153</v>
      </c>
      <c r="I515" t="s">
        <v>72</v>
      </c>
      <c r="J515" t="s">
        <v>139</v>
      </c>
      <c r="K515" t="s">
        <v>74</v>
      </c>
      <c r="L515" t="s">
        <v>636</v>
      </c>
      <c r="M515" t="s">
        <v>567</v>
      </c>
      <c r="N515" t="s">
        <v>77</v>
      </c>
      <c r="O515" t="s">
        <v>207</v>
      </c>
      <c r="P515" t="s">
        <v>120</v>
      </c>
      <c r="Q515" t="s">
        <v>80</v>
      </c>
      <c r="R515" t="s">
        <v>356</v>
      </c>
      <c r="S515" t="s">
        <v>2571</v>
      </c>
      <c r="T515" t="s">
        <v>84</v>
      </c>
      <c r="U515" t="s">
        <v>83</v>
      </c>
      <c r="V515" t="s">
        <v>83</v>
      </c>
      <c r="W515" t="s">
        <v>86</v>
      </c>
      <c r="X515" t="s">
        <v>85</v>
      </c>
      <c r="Y515" t="s">
        <v>83</v>
      </c>
      <c r="Z515" t="s">
        <v>86</v>
      </c>
      <c r="AA515" t="s">
        <v>84</v>
      </c>
      <c r="AB515" t="s">
        <v>85</v>
      </c>
      <c r="AC515" t="s">
        <v>84</v>
      </c>
      <c r="AD515" t="s">
        <v>85</v>
      </c>
      <c r="AE515" t="s">
        <v>85</v>
      </c>
      <c r="AF515" t="s">
        <v>85</v>
      </c>
      <c r="AG515" t="s">
        <v>86</v>
      </c>
      <c r="AH515" t="s">
        <v>86</v>
      </c>
      <c r="AI515" t="s">
        <v>85</v>
      </c>
      <c r="AJ515" t="s">
        <v>86</v>
      </c>
      <c r="AK515" t="s">
        <v>86</v>
      </c>
      <c r="AL515" t="s">
        <v>86</v>
      </c>
      <c r="AM515" t="s">
        <v>86</v>
      </c>
      <c r="AN515" t="s">
        <v>86</v>
      </c>
      <c r="AO515" t="s">
        <v>86</v>
      </c>
      <c r="AP515" t="s">
        <v>86</v>
      </c>
      <c r="AQ515" t="s">
        <v>86</v>
      </c>
      <c r="AR515" t="s">
        <v>86</v>
      </c>
      <c r="AS515" t="s">
        <v>86</v>
      </c>
      <c r="AT515" t="s">
        <v>86</v>
      </c>
      <c r="AU515" t="s">
        <v>86</v>
      </c>
      <c r="AV515" t="s">
        <v>86</v>
      </c>
      <c r="AW515" t="s">
        <v>86</v>
      </c>
      <c r="AX515" t="s">
        <v>86</v>
      </c>
      <c r="AY515" t="s">
        <v>86</v>
      </c>
      <c r="AZ515" t="s">
        <v>86</v>
      </c>
      <c r="BA515" t="s">
        <v>105</v>
      </c>
      <c r="BB515" t="s">
        <v>202</v>
      </c>
      <c r="BC515" t="s">
        <v>202</v>
      </c>
      <c r="BD515" t="s">
        <v>202</v>
      </c>
      <c r="BE515" t="s">
        <v>202</v>
      </c>
      <c r="BF515" t="s">
        <v>220</v>
      </c>
      <c r="BG515" t="s">
        <v>199</v>
      </c>
      <c r="BH515" t="s">
        <v>1427</v>
      </c>
      <c r="BI515" t="s">
        <v>129</v>
      </c>
      <c r="BJ515" t="s">
        <v>601</v>
      </c>
      <c r="BK515" t="s">
        <v>93</v>
      </c>
      <c r="BL515" t="s">
        <v>635</v>
      </c>
    </row>
    <row r="516" spans="1:64" x14ac:dyDescent="0.2">
      <c r="A516" s="2">
        <v>538</v>
      </c>
      <c r="B516" t="s">
        <v>2572</v>
      </c>
      <c r="C516" t="s">
        <v>2573</v>
      </c>
      <c r="D516" t="s">
        <v>67</v>
      </c>
      <c r="E516" t="s">
        <v>68</v>
      </c>
      <c r="F516" t="s">
        <v>2574</v>
      </c>
      <c r="G516" t="s">
        <v>70</v>
      </c>
      <c r="H516" t="s">
        <v>153</v>
      </c>
      <c r="I516" t="s">
        <v>72</v>
      </c>
      <c r="J516" t="s">
        <v>139</v>
      </c>
      <c r="K516" t="s">
        <v>140</v>
      </c>
      <c r="L516" t="s">
        <v>2487</v>
      </c>
      <c r="M516" t="s">
        <v>667</v>
      </c>
      <c r="N516" t="s">
        <v>143</v>
      </c>
      <c r="O516" t="s">
        <v>157</v>
      </c>
      <c r="P516" t="s">
        <v>158</v>
      </c>
      <c r="Q516" t="s">
        <v>80</v>
      </c>
      <c r="R516" t="s">
        <v>356</v>
      </c>
      <c r="S516" t="s">
        <v>175</v>
      </c>
      <c r="T516" t="s">
        <v>83</v>
      </c>
      <c r="U516" t="s">
        <v>83</v>
      </c>
      <c r="V516" t="s">
        <v>83</v>
      </c>
      <c r="W516" t="s">
        <v>83</v>
      </c>
      <c r="X516" t="s">
        <v>83</v>
      </c>
      <c r="Y516" t="s">
        <v>83</v>
      </c>
      <c r="Z516" t="s">
        <v>83</v>
      </c>
      <c r="AA516" t="s">
        <v>83</v>
      </c>
      <c r="AB516" t="s">
        <v>83</v>
      </c>
      <c r="AC516" t="s">
        <v>83</v>
      </c>
      <c r="AD516" t="s">
        <v>83</v>
      </c>
      <c r="AE516" t="s">
        <v>83</v>
      </c>
      <c r="AF516" t="s">
        <v>83</v>
      </c>
      <c r="AG516" t="s">
        <v>83</v>
      </c>
      <c r="AH516" t="s">
        <v>83</v>
      </c>
      <c r="AI516" t="s">
        <v>83</v>
      </c>
      <c r="AJ516" t="s">
        <v>83</v>
      </c>
      <c r="AK516" t="s">
        <v>83</v>
      </c>
      <c r="AL516" t="s">
        <v>83</v>
      </c>
      <c r="AM516" t="s">
        <v>83</v>
      </c>
      <c r="AN516" t="s">
        <v>83</v>
      </c>
      <c r="AO516" t="s">
        <v>83</v>
      </c>
      <c r="AP516" t="s">
        <v>83</v>
      </c>
      <c r="AQ516" t="s">
        <v>83</v>
      </c>
      <c r="AR516" t="s">
        <v>83</v>
      </c>
      <c r="AS516" t="s">
        <v>83</v>
      </c>
      <c r="AT516" t="s">
        <v>83</v>
      </c>
      <c r="AU516" t="s">
        <v>83</v>
      </c>
      <c r="AV516" t="s">
        <v>83</v>
      </c>
      <c r="AW516" t="s">
        <v>83</v>
      </c>
      <c r="AX516" t="s">
        <v>83</v>
      </c>
      <c r="AY516" t="s">
        <v>83</v>
      </c>
      <c r="AZ516" t="s">
        <v>83</v>
      </c>
      <c r="BA516" t="s">
        <v>105</v>
      </c>
      <c r="BB516" t="s">
        <v>105</v>
      </c>
      <c r="BC516" t="s">
        <v>105</v>
      </c>
      <c r="BD516" t="s">
        <v>105</v>
      </c>
      <c r="BE516" t="s">
        <v>105</v>
      </c>
      <c r="BF516" t="s">
        <v>88</v>
      </c>
      <c r="BG516" t="s">
        <v>176</v>
      </c>
      <c r="BH516" t="s">
        <v>147</v>
      </c>
      <c r="BI516" t="s">
        <v>129</v>
      </c>
      <c r="BJ516" t="s">
        <v>260</v>
      </c>
      <c r="BK516" t="s">
        <v>243</v>
      </c>
      <c r="BL516" t="s">
        <v>285</v>
      </c>
    </row>
    <row r="517" spans="1:64" x14ac:dyDescent="0.2">
      <c r="A517" s="2">
        <v>539</v>
      </c>
      <c r="B517" t="s">
        <v>2575</v>
      </c>
      <c r="C517" t="s">
        <v>2576</v>
      </c>
      <c r="D517" t="s">
        <v>67</v>
      </c>
      <c r="E517" t="s">
        <v>68</v>
      </c>
      <c r="F517" t="s">
        <v>2542</v>
      </c>
      <c r="G517" t="s">
        <v>136</v>
      </c>
      <c r="H517" t="s">
        <v>153</v>
      </c>
      <c r="I517" t="s">
        <v>72</v>
      </c>
      <c r="J517" t="s">
        <v>139</v>
      </c>
      <c r="K517" t="s">
        <v>140</v>
      </c>
      <c r="L517" t="s">
        <v>1215</v>
      </c>
      <c r="M517" t="s">
        <v>567</v>
      </c>
      <c r="N517" t="s">
        <v>118</v>
      </c>
      <c r="O517" t="s">
        <v>384</v>
      </c>
      <c r="P517" t="s">
        <v>451</v>
      </c>
      <c r="Q517" t="s">
        <v>80</v>
      </c>
      <c r="R517" t="s">
        <v>1293</v>
      </c>
      <c r="S517" t="s">
        <v>198</v>
      </c>
      <c r="T517" t="s">
        <v>83</v>
      </c>
      <c r="U517" t="s">
        <v>83</v>
      </c>
      <c r="V517" t="s">
        <v>83</v>
      </c>
      <c r="W517" t="s">
        <v>85</v>
      </c>
      <c r="X517" t="s">
        <v>84</v>
      </c>
      <c r="Y517" t="s">
        <v>84</v>
      </c>
      <c r="Z517" t="s">
        <v>85</v>
      </c>
      <c r="AA517" t="s">
        <v>85</v>
      </c>
      <c r="AB517" t="s">
        <v>84</v>
      </c>
      <c r="AC517" t="s">
        <v>86</v>
      </c>
      <c r="AD517" t="s">
        <v>85</v>
      </c>
      <c r="AE517" t="s">
        <v>85</v>
      </c>
      <c r="AF517" t="s">
        <v>85</v>
      </c>
      <c r="AG517" t="s">
        <v>83</v>
      </c>
      <c r="AH517" t="s">
        <v>86</v>
      </c>
      <c r="AI517" t="s">
        <v>84</v>
      </c>
      <c r="AJ517" t="s">
        <v>83</v>
      </c>
      <c r="AK517" t="s">
        <v>86</v>
      </c>
      <c r="AL517" t="s">
        <v>83</v>
      </c>
      <c r="AM517" t="s">
        <v>83</v>
      </c>
      <c r="AN517" t="s">
        <v>84</v>
      </c>
      <c r="AO517" t="s">
        <v>85</v>
      </c>
      <c r="AP517" t="s">
        <v>84</v>
      </c>
      <c r="AQ517" t="s">
        <v>84</v>
      </c>
      <c r="AR517" t="s">
        <v>85</v>
      </c>
      <c r="AS517" t="s">
        <v>85</v>
      </c>
      <c r="AT517" t="s">
        <v>83</v>
      </c>
      <c r="AU517" t="s">
        <v>83</v>
      </c>
      <c r="AV517" t="s">
        <v>83</v>
      </c>
      <c r="AW517" t="s">
        <v>83</v>
      </c>
      <c r="AX517" t="s">
        <v>83</v>
      </c>
      <c r="AY517" t="s">
        <v>83</v>
      </c>
      <c r="AZ517" t="s">
        <v>84</v>
      </c>
      <c r="BA517" t="s">
        <v>105</v>
      </c>
      <c r="BB517" t="s">
        <v>105</v>
      </c>
      <c r="BC517" t="s">
        <v>105</v>
      </c>
      <c r="BD517" t="s">
        <v>105</v>
      </c>
      <c r="BE517" t="s">
        <v>105</v>
      </c>
      <c r="BF517" t="s">
        <v>88</v>
      </c>
      <c r="BG517" t="s">
        <v>146</v>
      </c>
      <c r="BH517" t="s">
        <v>715</v>
      </c>
      <c r="BI517" t="s">
        <v>129</v>
      </c>
      <c r="BJ517" t="s">
        <v>268</v>
      </c>
      <c r="BK517" t="s">
        <v>223</v>
      </c>
      <c r="BL517" t="s">
        <v>472</v>
      </c>
    </row>
    <row r="518" spans="1:64" x14ac:dyDescent="0.2">
      <c r="A518" s="2">
        <v>540</v>
      </c>
      <c r="B518" t="s">
        <v>2577</v>
      </c>
      <c r="C518" t="s">
        <v>1367</v>
      </c>
      <c r="D518" t="s">
        <v>67</v>
      </c>
      <c r="E518" t="s">
        <v>68</v>
      </c>
      <c r="F518" t="s">
        <v>2562</v>
      </c>
      <c r="G518" t="s">
        <v>70</v>
      </c>
      <c r="H518" t="s">
        <v>2090</v>
      </c>
      <c r="I518" t="s">
        <v>237</v>
      </c>
      <c r="J518" t="s">
        <v>73</v>
      </c>
      <c r="K518" t="s">
        <v>74</v>
      </c>
      <c r="L518" t="s">
        <v>502</v>
      </c>
      <c r="M518" t="s">
        <v>196</v>
      </c>
      <c r="N518" t="s">
        <v>118</v>
      </c>
      <c r="O518" t="s">
        <v>338</v>
      </c>
      <c r="P518" t="s">
        <v>385</v>
      </c>
      <c r="Q518" t="s">
        <v>80</v>
      </c>
      <c r="R518" t="s">
        <v>103</v>
      </c>
      <c r="S518" t="s">
        <v>2578</v>
      </c>
      <c r="T518" t="s">
        <v>86</v>
      </c>
      <c r="U518" t="s">
        <v>86</v>
      </c>
      <c r="V518" t="s">
        <v>86</v>
      </c>
      <c r="W518" t="s">
        <v>86</v>
      </c>
      <c r="X518" t="s">
        <v>86</v>
      </c>
      <c r="Y518" t="s">
        <v>86</v>
      </c>
      <c r="Z518" t="s">
        <v>86</v>
      </c>
      <c r="AA518" t="s">
        <v>86</v>
      </c>
      <c r="AB518" t="s">
        <v>86</v>
      </c>
      <c r="AC518" t="s">
        <v>86</v>
      </c>
      <c r="AD518" t="s">
        <v>86</v>
      </c>
      <c r="AE518" t="s">
        <v>86</v>
      </c>
      <c r="AF518" t="s">
        <v>86</v>
      </c>
      <c r="AG518" t="s">
        <v>86</v>
      </c>
      <c r="AH518" t="s">
        <v>86</v>
      </c>
      <c r="AI518" t="s">
        <v>86</v>
      </c>
      <c r="AJ518" t="s">
        <v>86</v>
      </c>
      <c r="AK518" t="s">
        <v>86</v>
      </c>
      <c r="AL518" t="s">
        <v>86</v>
      </c>
      <c r="AM518" t="s">
        <v>86</v>
      </c>
      <c r="AN518" t="s">
        <v>86</v>
      </c>
      <c r="AO518" t="s">
        <v>86</v>
      </c>
      <c r="AP518" t="s">
        <v>86</v>
      </c>
      <c r="AQ518" t="s">
        <v>86</v>
      </c>
      <c r="AR518" t="s">
        <v>86</v>
      </c>
      <c r="AS518" t="s">
        <v>86</v>
      </c>
      <c r="AT518" t="s">
        <v>86</v>
      </c>
      <c r="AU518" t="s">
        <v>86</v>
      </c>
      <c r="AV518" t="s">
        <v>86</v>
      </c>
      <c r="AW518" t="s">
        <v>86</v>
      </c>
      <c r="AX518" t="s">
        <v>86</v>
      </c>
      <c r="AY518" t="s">
        <v>86</v>
      </c>
      <c r="AZ518" t="s">
        <v>86</v>
      </c>
      <c r="BA518" t="s">
        <v>87</v>
      </c>
      <c r="BB518" t="s">
        <v>87</v>
      </c>
      <c r="BC518" t="s">
        <v>87</v>
      </c>
      <c r="BD518" t="s">
        <v>87</v>
      </c>
      <c r="BE518" t="s">
        <v>87</v>
      </c>
      <c r="BF518" t="s">
        <v>88</v>
      </c>
      <c r="BG518" t="s">
        <v>89</v>
      </c>
      <c r="BH518" t="s">
        <v>90</v>
      </c>
      <c r="BI518" t="s">
        <v>129</v>
      </c>
      <c r="BJ518" t="s">
        <v>260</v>
      </c>
      <c r="BK518" t="s">
        <v>163</v>
      </c>
      <c r="BL518" t="s">
        <v>179</v>
      </c>
    </row>
    <row r="519" spans="1:64" x14ac:dyDescent="0.2">
      <c r="A519" s="2">
        <v>541</v>
      </c>
      <c r="B519" t="s">
        <v>2579</v>
      </c>
      <c r="C519" t="s">
        <v>2580</v>
      </c>
      <c r="D519" t="s">
        <v>67</v>
      </c>
      <c r="E519" t="s">
        <v>68</v>
      </c>
      <c r="F519" t="s">
        <v>2581</v>
      </c>
      <c r="G519" t="s">
        <v>70</v>
      </c>
      <c r="H519" t="s">
        <v>153</v>
      </c>
      <c r="I519" t="s">
        <v>72</v>
      </c>
      <c r="J519" t="s">
        <v>139</v>
      </c>
      <c r="K519" t="s">
        <v>74</v>
      </c>
      <c r="L519" t="s">
        <v>583</v>
      </c>
      <c r="M519" t="s">
        <v>674</v>
      </c>
      <c r="N519" t="s">
        <v>77</v>
      </c>
      <c r="O519" t="s">
        <v>419</v>
      </c>
      <c r="P519" t="s">
        <v>1333</v>
      </c>
      <c r="Q519" t="s">
        <v>173</v>
      </c>
      <c r="R519" t="s">
        <v>145</v>
      </c>
      <c r="S519" t="s">
        <v>1570</v>
      </c>
      <c r="T519" t="s">
        <v>85</v>
      </c>
      <c r="U519" t="s">
        <v>85</v>
      </c>
      <c r="V519" t="s">
        <v>85</v>
      </c>
      <c r="W519" t="s">
        <v>124</v>
      </c>
      <c r="X519" t="s">
        <v>85</v>
      </c>
      <c r="Y519" t="s">
        <v>85</v>
      </c>
      <c r="Z519" t="s">
        <v>124</v>
      </c>
      <c r="AA519" t="s">
        <v>85</v>
      </c>
      <c r="AB519" t="s">
        <v>123</v>
      </c>
      <c r="AC519" t="s">
        <v>84</v>
      </c>
      <c r="AD519" t="s">
        <v>84</v>
      </c>
      <c r="AE519" t="s">
        <v>123</v>
      </c>
      <c r="AF519" t="s">
        <v>124</v>
      </c>
      <c r="AG519" t="s">
        <v>85</v>
      </c>
      <c r="AH519" t="s">
        <v>84</v>
      </c>
      <c r="AI519" t="s">
        <v>84</v>
      </c>
      <c r="AJ519" t="s">
        <v>84</v>
      </c>
      <c r="AK519" t="s">
        <v>85</v>
      </c>
      <c r="AL519" t="s">
        <v>84</v>
      </c>
      <c r="AM519" t="s">
        <v>84</v>
      </c>
      <c r="AN519" t="s">
        <v>84</v>
      </c>
      <c r="AO519" t="s">
        <v>124</v>
      </c>
      <c r="AP519" t="s">
        <v>85</v>
      </c>
      <c r="AQ519" t="s">
        <v>84</v>
      </c>
      <c r="AR519" t="s">
        <v>124</v>
      </c>
      <c r="AS519" t="s">
        <v>124</v>
      </c>
      <c r="AT519" t="s">
        <v>85</v>
      </c>
      <c r="AU519" t="s">
        <v>85</v>
      </c>
      <c r="AV519" t="s">
        <v>85</v>
      </c>
      <c r="AW519" t="s">
        <v>85</v>
      </c>
      <c r="AX519" t="s">
        <v>85</v>
      </c>
      <c r="AY519" t="s">
        <v>84</v>
      </c>
      <c r="AZ519" t="s">
        <v>85</v>
      </c>
      <c r="BA519" t="s">
        <v>126</v>
      </c>
      <c r="BB519" t="s">
        <v>106</v>
      </c>
      <c r="BC519" t="s">
        <v>125</v>
      </c>
      <c r="BD519" t="s">
        <v>106</v>
      </c>
      <c r="BE519" t="s">
        <v>106</v>
      </c>
      <c r="BF519" t="s">
        <v>220</v>
      </c>
      <c r="BG519" t="s">
        <v>89</v>
      </c>
      <c r="BH519" t="s">
        <v>2168</v>
      </c>
      <c r="BI519" t="s">
        <v>129</v>
      </c>
      <c r="BJ519" t="s">
        <v>480</v>
      </c>
      <c r="BK519" t="s">
        <v>93</v>
      </c>
      <c r="BL519" t="s">
        <v>1184</v>
      </c>
    </row>
    <row r="520" spans="1:64" x14ac:dyDescent="0.2">
      <c r="A520" s="2">
        <v>542</v>
      </c>
      <c r="B520" t="s">
        <v>2582</v>
      </c>
      <c r="C520" t="s">
        <v>2583</v>
      </c>
      <c r="D520" t="s">
        <v>67</v>
      </c>
      <c r="E520" t="s">
        <v>68</v>
      </c>
      <c r="F520" t="s">
        <v>2584</v>
      </c>
      <c r="G520" t="s">
        <v>136</v>
      </c>
      <c r="H520" t="s">
        <v>153</v>
      </c>
      <c r="I520" t="s">
        <v>72</v>
      </c>
      <c r="J520" t="s">
        <v>139</v>
      </c>
      <c r="K520" t="s">
        <v>140</v>
      </c>
      <c r="L520" t="s">
        <v>2585</v>
      </c>
      <c r="M520" t="s">
        <v>169</v>
      </c>
      <c r="N520" t="s">
        <v>143</v>
      </c>
      <c r="O520" t="s">
        <v>297</v>
      </c>
      <c r="P520" t="s">
        <v>79</v>
      </c>
      <c r="Q520" t="s">
        <v>173</v>
      </c>
      <c r="R520" t="s">
        <v>1064</v>
      </c>
      <c r="S520" t="s">
        <v>302</v>
      </c>
      <c r="T520" t="s">
        <v>86</v>
      </c>
      <c r="U520" t="s">
        <v>83</v>
      </c>
      <c r="V520" t="s">
        <v>86</v>
      </c>
      <c r="W520" t="s">
        <v>86</v>
      </c>
      <c r="X520" t="s">
        <v>86</v>
      </c>
      <c r="Y520" t="s">
        <v>86</v>
      </c>
      <c r="Z520" t="s">
        <v>83</v>
      </c>
      <c r="AA520" t="s">
        <v>86</v>
      </c>
      <c r="AB520" t="s">
        <v>86</v>
      </c>
      <c r="AC520" t="s">
        <v>83</v>
      </c>
      <c r="AD520" t="s">
        <v>86</v>
      </c>
      <c r="AE520" t="s">
        <v>86</v>
      </c>
      <c r="AF520" t="s">
        <v>86</v>
      </c>
      <c r="AG520" t="s">
        <v>86</v>
      </c>
      <c r="AH520" t="s">
        <v>86</v>
      </c>
      <c r="AI520" t="s">
        <v>86</v>
      </c>
      <c r="AJ520" t="s">
        <v>86</v>
      </c>
      <c r="AK520" t="s">
        <v>86</v>
      </c>
      <c r="AL520" t="s">
        <v>86</v>
      </c>
      <c r="AM520" t="s">
        <v>86</v>
      </c>
      <c r="AN520" t="s">
        <v>86</v>
      </c>
      <c r="AO520" t="s">
        <v>86</v>
      </c>
      <c r="AP520" t="s">
        <v>83</v>
      </c>
      <c r="AQ520" t="s">
        <v>86</v>
      </c>
      <c r="AR520" t="s">
        <v>83</v>
      </c>
      <c r="AS520" t="s">
        <v>86</v>
      </c>
      <c r="AT520" t="s">
        <v>86</v>
      </c>
      <c r="AU520" t="s">
        <v>83</v>
      </c>
      <c r="AV520" t="s">
        <v>86</v>
      </c>
      <c r="AW520" t="s">
        <v>86</v>
      </c>
      <c r="AX520" t="s">
        <v>83</v>
      </c>
      <c r="AY520" t="s">
        <v>86</v>
      </c>
      <c r="AZ520" t="s">
        <v>86</v>
      </c>
      <c r="BA520" t="s">
        <v>87</v>
      </c>
      <c r="BB520" t="s">
        <v>202</v>
      </c>
      <c r="BC520" t="s">
        <v>87</v>
      </c>
      <c r="BD520" t="s">
        <v>202</v>
      </c>
      <c r="BE520" t="s">
        <v>87</v>
      </c>
      <c r="BF520" t="s">
        <v>88</v>
      </c>
      <c r="BG520" t="s">
        <v>89</v>
      </c>
      <c r="BH520" t="s">
        <v>212</v>
      </c>
      <c r="BI520" t="s">
        <v>129</v>
      </c>
      <c r="BJ520" t="s">
        <v>232</v>
      </c>
      <c r="BK520" t="s">
        <v>93</v>
      </c>
      <c r="BL520" t="s">
        <v>770</v>
      </c>
    </row>
    <row r="521" spans="1:64" x14ac:dyDescent="0.2">
      <c r="A521" s="2">
        <v>543</v>
      </c>
      <c r="B521" t="s">
        <v>2586</v>
      </c>
      <c r="C521" t="s">
        <v>1681</v>
      </c>
      <c r="D521" t="s">
        <v>67</v>
      </c>
      <c r="E521" t="s">
        <v>68</v>
      </c>
      <c r="F521" t="s">
        <v>2587</v>
      </c>
      <c r="G521" t="s">
        <v>136</v>
      </c>
      <c r="H521" t="s">
        <v>2090</v>
      </c>
      <c r="I521" t="s">
        <v>237</v>
      </c>
      <c r="J521" t="s">
        <v>73</v>
      </c>
      <c r="K521" t="s">
        <v>154</v>
      </c>
      <c r="L521" t="s">
        <v>2588</v>
      </c>
      <c r="M521" t="s">
        <v>1254</v>
      </c>
      <c r="N521" t="s">
        <v>170</v>
      </c>
      <c r="O521" t="s">
        <v>442</v>
      </c>
      <c r="P521" t="s">
        <v>79</v>
      </c>
      <c r="Q521" t="s">
        <v>80</v>
      </c>
      <c r="R521" t="s">
        <v>318</v>
      </c>
      <c r="S521" t="s">
        <v>2589</v>
      </c>
      <c r="T521" t="s">
        <v>86</v>
      </c>
      <c r="U521" t="s">
        <v>83</v>
      </c>
      <c r="V521" t="s">
        <v>83</v>
      </c>
      <c r="W521" t="s">
        <v>83</v>
      </c>
      <c r="X521" t="s">
        <v>83</v>
      </c>
      <c r="Y521" t="s">
        <v>83</v>
      </c>
      <c r="Z521" t="s">
        <v>86</v>
      </c>
      <c r="AA521" t="s">
        <v>83</v>
      </c>
      <c r="AB521" t="s">
        <v>83</v>
      </c>
      <c r="AC521" t="s">
        <v>86</v>
      </c>
      <c r="AD521" t="s">
        <v>83</v>
      </c>
      <c r="AE521" t="s">
        <v>86</v>
      </c>
      <c r="AF521" t="s">
        <v>86</v>
      </c>
      <c r="AG521" t="s">
        <v>86</v>
      </c>
      <c r="AH521" t="s">
        <v>86</v>
      </c>
      <c r="AI521" t="s">
        <v>83</v>
      </c>
      <c r="AJ521" t="s">
        <v>86</v>
      </c>
      <c r="AK521" t="s">
        <v>86</v>
      </c>
      <c r="AL521" t="s">
        <v>83</v>
      </c>
      <c r="AM521" t="s">
        <v>86</v>
      </c>
      <c r="AN521" t="s">
        <v>86</v>
      </c>
      <c r="AO521" t="s">
        <v>86</v>
      </c>
      <c r="AP521" t="s">
        <v>86</v>
      </c>
      <c r="AQ521" t="s">
        <v>86</v>
      </c>
      <c r="AR521" t="s">
        <v>83</v>
      </c>
      <c r="AS521" t="s">
        <v>86</v>
      </c>
      <c r="AT521" t="s">
        <v>86</v>
      </c>
      <c r="AU521" t="s">
        <v>86</v>
      </c>
      <c r="AV521" t="s">
        <v>86</v>
      </c>
      <c r="AW521" t="s">
        <v>86</v>
      </c>
      <c r="AX521" t="s">
        <v>86</v>
      </c>
      <c r="AY521" t="s">
        <v>86</v>
      </c>
      <c r="AZ521" t="s">
        <v>86</v>
      </c>
      <c r="BA521" t="s">
        <v>87</v>
      </c>
      <c r="BB521" t="s">
        <v>87</v>
      </c>
      <c r="BC521" t="s">
        <v>87</v>
      </c>
      <c r="BD521" t="s">
        <v>87</v>
      </c>
      <c r="BE521" t="s">
        <v>87</v>
      </c>
      <c r="BF521" t="s">
        <v>88</v>
      </c>
      <c r="BG521" t="s">
        <v>176</v>
      </c>
      <c r="BH521" t="s">
        <v>814</v>
      </c>
      <c r="BI521" t="s">
        <v>129</v>
      </c>
      <c r="BJ521" t="s">
        <v>222</v>
      </c>
      <c r="BK521" t="s">
        <v>93</v>
      </c>
      <c r="BL521" t="s">
        <v>1377</v>
      </c>
    </row>
    <row r="522" spans="1:64" x14ac:dyDescent="0.2">
      <c r="A522" s="2">
        <v>544</v>
      </c>
      <c r="B522" t="s">
        <v>2590</v>
      </c>
      <c r="C522" t="s">
        <v>489</v>
      </c>
      <c r="D522" t="s">
        <v>67</v>
      </c>
      <c r="E522" t="s">
        <v>68</v>
      </c>
      <c r="F522" t="s">
        <v>2591</v>
      </c>
      <c r="G522" t="s">
        <v>136</v>
      </c>
      <c r="H522" t="s">
        <v>153</v>
      </c>
      <c r="I522" t="s">
        <v>72</v>
      </c>
      <c r="J522" t="s">
        <v>139</v>
      </c>
      <c r="K522" t="s">
        <v>74</v>
      </c>
      <c r="L522" t="s">
        <v>2484</v>
      </c>
      <c r="M522" t="s">
        <v>774</v>
      </c>
      <c r="N522" t="s">
        <v>77</v>
      </c>
      <c r="O522" t="s">
        <v>207</v>
      </c>
      <c r="P522" t="s">
        <v>621</v>
      </c>
      <c r="Q522" t="s">
        <v>80</v>
      </c>
      <c r="R522" t="s">
        <v>209</v>
      </c>
      <c r="S522" t="s">
        <v>1047</v>
      </c>
      <c r="T522" t="s">
        <v>86</v>
      </c>
      <c r="U522" t="s">
        <v>86</v>
      </c>
      <c r="V522" t="s">
        <v>86</v>
      </c>
      <c r="W522" t="s">
        <v>86</v>
      </c>
      <c r="X522" t="s">
        <v>86</v>
      </c>
      <c r="Y522" t="s">
        <v>86</v>
      </c>
      <c r="Z522" t="s">
        <v>86</v>
      </c>
      <c r="AA522" t="s">
        <v>86</v>
      </c>
      <c r="AB522" t="s">
        <v>86</v>
      </c>
      <c r="AC522" t="s">
        <v>86</v>
      </c>
      <c r="AD522" t="s">
        <v>86</v>
      </c>
      <c r="AE522" t="s">
        <v>86</v>
      </c>
      <c r="AF522" t="s">
        <v>86</v>
      </c>
      <c r="AG522" t="s">
        <v>86</v>
      </c>
      <c r="AH522" t="s">
        <v>86</v>
      </c>
      <c r="AI522" t="s">
        <v>86</v>
      </c>
      <c r="AJ522" t="s">
        <v>86</v>
      </c>
      <c r="AK522" t="s">
        <v>86</v>
      </c>
      <c r="AL522" t="s">
        <v>86</v>
      </c>
      <c r="AM522" t="s">
        <v>86</v>
      </c>
      <c r="AN522" t="s">
        <v>86</v>
      </c>
      <c r="AO522" t="s">
        <v>86</v>
      </c>
      <c r="AP522" t="s">
        <v>86</v>
      </c>
      <c r="AQ522" t="s">
        <v>86</v>
      </c>
      <c r="AR522" t="s">
        <v>86</v>
      </c>
      <c r="AS522" t="s">
        <v>86</v>
      </c>
      <c r="AT522" t="s">
        <v>86</v>
      </c>
      <c r="AU522" t="s">
        <v>86</v>
      </c>
      <c r="AV522" t="s">
        <v>86</v>
      </c>
      <c r="AW522" t="s">
        <v>86</v>
      </c>
      <c r="AX522" t="s">
        <v>86</v>
      </c>
      <c r="AY522" t="s">
        <v>86</v>
      </c>
      <c r="AZ522" t="s">
        <v>86</v>
      </c>
      <c r="BA522" t="s">
        <v>87</v>
      </c>
      <c r="BB522" t="s">
        <v>87</v>
      </c>
      <c r="BC522" t="s">
        <v>87</v>
      </c>
      <c r="BD522" t="s">
        <v>87</v>
      </c>
      <c r="BE522" t="s">
        <v>87</v>
      </c>
      <c r="BF522" t="s">
        <v>88</v>
      </c>
      <c r="BG522" t="s">
        <v>89</v>
      </c>
      <c r="BH522" t="s">
        <v>212</v>
      </c>
      <c r="BI522" t="s">
        <v>129</v>
      </c>
      <c r="BJ522" t="s">
        <v>178</v>
      </c>
      <c r="BK522" t="s">
        <v>110</v>
      </c>
      <c r="BL522" t="s">
        <v>179</v>
      </c>
    </row>
    <row r="523" spans="1:64" x14ac:dyDescent="0.2">
      <c r="A523" s="2">
        <v>545</v>
      </c>
      <c r="B523" t="s">
        <v>2592</v>
      </c>
      <c r="C523" t="s">
        <v>1111</v>
      </c>
      <c r="D523" t="s">
        <v>67</v>
      </c>
      <c r="E523" t="s">
        <v>68</v>
      </c>
      <c r="F523" t="s">
        <v>2593</v>
      </c>
      <c r="G523" t="s">
        <v>136</v>
      </c>
      <c r="H523" t="s">
        <v>71</v>
      </c>
      <c r="I523" t="s">
        <v>72</v>
      </c>
      <c r="J523" t="s">
        <v>139</v>
      </c>
      <c r="K523" t="s">
        <v>140</v>
      </c>
      <c r="L523" t="s">
        <v>699</v>
      </c>
      <c r="M523" t="s">
        <v>1254</v>
      </c>
      <c r="N523" t="s">
        <v>118</v>
      </c>
      <c r="O523" t="s">
        <v>347</v>
      </c>
      <c r="P523" t="s">
        <v>451</v>
      </c>
      <c r="Q523" t="s">
        <v>80</v>
      </c>
      <c r="R523" t="s">
        <v>356</v>
      </c>
      <c r="S523" t="s">
        <v>1419</v>
      </c>
      <c r="T523" t="s">
        <v>123</v>
      </c>
      <c r="U523" t="s">
        <v>124</v>
      </c>
      <c r="V523" t="s">
        <v>85</v>
      </c>
      <c r="W523" t="s">
        <v>123</v>
      </c>
      <c r="X523" t="s">
        <v>85</v>
      </c>
      <c r="Y523" t="s">
        <v>84</v>
      </c>
      <c r="Z523" t="s">
        <v>84</v>
      </c>
      <c r="AA523" t="s">
        <v>84</v>
      </c>
      <c r="AB523" t="s">
        <v>84</v>
      </c>
      <c r="AC523" t="s">
        <v>84</v>
      </c>
      <c r="AD523" t="s">
        <v>85</v>
      </c>
      <c r="AE523" t="s">
        <v>84</v>
      </c>
      <c r="AF523" t="s">
        <v>84</v>
      </c>
      <c r="AG523" t="s">
        <v>84</v>
      </c>
      <c r="AH523" t="s">
        <v>84</v>
      </c>
      <c r="AI523" t="s">
        <v>84</v>
      </c>
      <c r="AJ523" t="s">
        <v>84</v>
      </c>
      <c r="AK523" t="s">
        <v>84</v>
      </c>
      <c r="AL523" t="s">
        <v>84</v>
      </c>
      <c r="AM523" t="s">
        <v>84</v>
      </c>
      <c r="AN523" t="s">
        <v>84</v>
      </c>
      <c r="AO523" t="s">
        <v>84</v>
      </c>
      <c r="AP523" t="s">
        <v>84</v>
      </c>
      <c r="AQ523" t="s">
        <v>84</v>
      </c>
      <c r="AR523" t="s">
        <v>84</v>
      </c>
      <c r="AS523" t="s">
        <v>84</v>
      </c>
      <c r="AT523" t="s">
        <v>84</v>
      </c>
      <c r="AU523" t="s">
        <v>83</v>
      </c>
      <c r="AV523" t="s">
        <v>83</v>
      </c>
      <c r="AW523" t="s">
        <v>83</v>
      </c>
      <c r="AX523" t="s">
        <v>83</v>
      </c>
      <c r="AY523" t="s">
        <v>84</v>
      </c>
      <c r="AZ523" t="s">
        <v>83</v>
      </c>
      <c r="BA523" t="s">
        <v>106</v>
      </c>
      <c r="BB523" t="s">
        <v>105</v>
      </c>
      <c r="BC523" t="s">
        <v>125</v>
      </c>
      <c r="BD523" t="s">
        <v>106</v>
      </c>
      <c r="BE523" t="s">
        <v>125</v>
      </c>
      <c r="BF523" t="s">
        <v>589</v>
      </c>
      <c r="BG523" t="s">
        <v>780</v>
      </c>
      <c r="BH523" t="s">
        <v>715</v>
      </c>
      <c r="BI523" t="s">
        <v>91</v>
      </c>
      <c r="BJ523" t="s">
        <v>222</v>
      </c>
      <c r="BK523" t="s">
        <v>1231</v>
      </c>
      <c r="BL523" t="s">
        <v>832</v>
      </c>
    </row>
    <row r="524" spans="1:64" x14ac:dyDescent="0.2">
      <c r="A524" s="2">
        <v>546</v>
      </c>
      <c r="B524" t="s">
        <v>2594</v>
      </c>
      <c r="C524" t="s">
        <v>2595</v>
      </c>
      <c r="D524" t="s">
        <v>67</v>
      </c>
      <c r="E524" t="s">
        <v>68</v>
      </c>
      <c r="F524" t="s">
        <v>2596</v>
      </c>
      <c r="G524" t="s">
        <v>70</v>
      </c>
      <c r="H524" t="s">
        <v>153</v>
      </c>
      <c r="I524" t="s">
        <v>72</v>
      </c>
      <c r="J524" t="s">
        <v>139</v>
      </c>
      <c r="K524" t="s">
        <v>140</v>
      </c>
      <c r="L524" t="s">
        <v>583</v>
      </c>
      <c r="M524" t="s">
        <v>290</v>
      </c>
      <c r="N524" t="s">
        <v>118</v>
      </c>
      <c r="O524" t="s">
        <v>2597</v>
      </c>
      <c r="P524" t="s">
        <v>1351</v>
      </c>
      <c r="Q524" t="s">
        <v>80</v>
      </c>
      <c r="R524" t="s">
        <v>2051</v>
      </c>
      <c r="S524" t="s">
        <v>1383</v>
      </c>
      <c r="T524" t="s">
        <v>84</v>
      </c>
      <c r="U524" t="s">
        <v>84</v>
      </c>
      <c r="V524" t="s">
        <v>84</v>
      </c>
      <c r="W524" t="s">
        <v>84</v>
      </c>
      <c r="X524" t="s">
        <v>84</v>
      </c>
      <c r="Y524" t="s">
        <v>84</v>
      </c>
      <c r="Z524" t="s">
        <v>84</v>
      </c>
      <c r="AA524" t="s">
        <v>84</v>
      </c>
      <c r="AB524" t="s">
        <v>83</v>
      </c>
      <c r="AC524" t="s">
        <v>84</v>
      </c>
      <c r="AD524" t="s">
        <v>84</v>
      </c>
      <c r="AE524" t="s">
        <v>84</v>
      </c>
      <c r="AF524" t="s">
        <v>84</v>
      </c>
      <c r="AG524" t="s">
        <v>83</v>
      </c>
      <c r="AH524" t="s">
        <v>83</v>
      </c>
      <c r="AI524" t="s">
        <v>83</v>
      </c>
      <c r="AJ524" t="s">
        <v>85</v>
      </c>
      <c r="AK524" t="s">
        <v>84</v>
      </c>
      <c r="AL524" t="s">
        <v>83</v>
      </c>
      <c r="AM524" t="s">
        <v>84</v>
      </c>
      <c r="AN524" t="s">
        <v>85</v>
      </c>
      <c r="AO524" t="s">
        <v>85</v>
      </c>
      <c r="AP524" t="s">
        <v>84</v>
      </c>
      <c r="AQ524" t="s">
        <v>85</v>
      </c>
      <c r="AR524" t="s">
        <v>84</v>
      </c>
      <c r="AS524" t="s">
        <v>84</v>
      </c>
      <c r="AT524" t="s">
        <v>84</v>
      </c>
      <c r="AU524" t="s">
        <v>84</v>
      </c>
      <c r="AV524" t="s">
        <v>85</v>
      </c>
      <c r="AW524" t="s">
        <v>85</v>
      </c>
      <c r="AX524" t="s">
        <v>85</v>
      </c>
      <c r="AY524" t="s">
        <v>84</v>
      </c>
      <c r="AZ524" t="s">
        <v>85</v>
      </c>
      <c r="BA524" t="s">
        <v>125</v>
      </c>
      <c r="BB524" t="s">
        <v>105</v>
      </c>
      <c r="BC524" t="s">
        <v>105</v>
      </c>
      <c r="BD524" t="s">
        <v>125</v>
      </c>
      <c r="BE524" t="s">
        <v>125</v>
      </c>
      <c r="BF524" t="s">
        <v>303</v>
      </c>
      <c r="BG524" t="s">
        <v>107</v>
      </c>
      <c r="BH524" t="s">
        <v>251</v>
      </c>
      <c r="BI524" t="s">
        <v>129</v>
      </c>
      <c r="BJ524" t="s">
        <v>1734</v>
      </c>
      <c r="BK524" t="s">
        <v>93</v>
      </c>
      <c r="BL524" t="s">
        <v>1121</v>
      </c>
    </row>
    <row r="525" spans="1:64" x14ac:dyDescent="0.2">
      <c r="A525" s="2">
        <v>547</v>
      </c>
      <c r="B525" t="s">
        <v>2598</v>
      </c>
      <c r="C525" t="s">
        <v>1124</v>
      </c>
      <c r="D525" t="s">
        <v>67</v>
      </c>
      <c r="E525" t="s">
        <v>68</v>
      </c>
      <c r="F525" t="s">
        <v>2599</v>
      </c>
      <c r="G525" t="s">
        <v>136</v>
      </c>
      <c r="H525" t="s">
        <v>153</v>
      </c>
      <c r="I525" t="s">
        <v>72</v>
      </c>
      <c r="J525" t="s">
        <v>139</v>
      </c>
      <c r="K525" t="s">
        <v>154</v>
      </c>
      <c r="L525" t="s">
        <v>256</v>
      </c>
      <c r="M525" t="s">
        <v>156</v>
      </c>
      <c r="N525" t="s">
        <v>77</v>
      </c>
      <c r="O525" t="s">
        <v>207</v>
      </c>
      <c r="P525" t="s">
        <v>208</v>
      </c>
      <c r="Q525" t="s">
        <v>80</v>
      </c>
      <c r="R525" t="s">
        <v>209</v>
      </c>
      <c r="S525" t="s">
        <v>210</v>
      </c>
      <c r="T525" t="s">
        <v>86</v>
      </c>
      <c r="U525" t="s">
        <v>86</v>
      </c>
      <c r="V525" t="s">
        <v>86</v>
      </c>
      <c r="W525" t="s">
        <v>86</v>
      </c>
      <c r="X525" t="s">
        <v>86</v>
      </c>
      <c r="Y525" t="s">
        <v>86</v>
      </c>
      <c r="Z525" t="s">
        <v>86</v>
      </c>
      <c r="AA525" t="s">
        <v>86</v>
      </c>
      <c r="AB525" t="s">
        <v>86</v>
      </c>
      <c r="AC525" t="s">
        <v>86</v>
      </c>
      <c r="AD525" t="s">
        <v>86</v>
      </c>
      <c r="AE525" t="s">
        <v>86</v>
      </c>
      <c r="AF525" t="s">
        <v>86</v>
      </c>
      <c r="AG525" t="s">
        <v>86</v>
      </c>
      <c r="AH525" t="s">
        <v>86</v>
      </c>
      <c r="AI525" t="s">
        <v>86</v>
      </c>
      <c r="AJ525" t="s">
        <v>86</v>
      </c>
      <c r="AK525" t="s">
        <v>86</v>
      </c>
      <c r="AL525" t="s">
        <v>86</v>
      </c>
      <c r="AM525" t="s">
        <v>86</v>
      </c>
      <c r="AN525" t="s">
        <v>86</v>
      </c>
      <c r="AO525" t="s">
        <v>86</v>
      </c>
      <c r="AP525" t="s">
        <v>86</v>
      </c>
      <c r="AQ525" t="s">
        <v>86</v>
      </c>
      <c r="AR525" t="s">
        <v>86</v>
      </c>
      <c r="AS525" t="s">
        <v>86</v>
      </c>
      <c r="AT525" t="s">
        <v>86</v>
      </c>
      <c r="AU525" t="s">
        <v>86</v>
      </c>
      <c r="AV525" t="s">
        <v>86</v>
      </c>
      <c r="AW525" t="s">
        <v>86</v>
      </c>
      <c r="AX525" t="s">
        <v>86</v>
      </c>
      <c r="AY525" t="s">
        <v>86</v>
      </c>
      <c r="AZ525" t="s">
        <v>86</v>
      </c>
      <c r="BA525" t="s">
        <v>87</v>
      </c>
      <c r="BB525" t="s">
        <v>87</v>
      </c>
      <c r="BC525" t="s">
        <v>87</v>
      </c>
      <c r="BD525" t="s">
        <v>87</v>
      </c>
      <c r="BE525" t="s">
        <v>87</v>
      </c>
      <c r="BF525" t="s">
        <v>88</v>
      </c>
      <c r="BG525" t="s">
        <v>146</v>
      </c>
      <c r="BH525" t="s">
        <v>1427</v>
      </c>
      <c r="BI525" t="s">
        <v>129</v>
      </c>
      <c r="BJ525" t="s">
        <v>162</v>
      </c>
      <c r="BK525" t="s">
        <v>243</v>
      </c>
      <c r="BL525" t="s">
        <v>179</v>
      </c>
    </row>
    <row r="526" spans="1:64" x14ac:dyDescent="0.2">
      <c r="A526" s="2">
        <v>548</v>
      </c>
      <c r="B526" t="s">
        <v>2600</v>
      </c>
      <c r="C526" t="s">
        <v>2601</v>
      </c>
      <c r="D526" t="s">
        <v>67</v>
      </c>
      <c r="E526" t="s">
        <v>68</v>
      </c>
      <c r="F526" t="s">
        <v>2602</v>
      </c>
      <c r="G526" t="s">
        <v>136</v>
      </c>
      <c r="H526" t="s">
        <v>2090</v>
      </c>
      <c r="I526" t="s">
        <v>138</v>
      </c>
      <c r="J526" t="s">
        <v>73</v>
      </c>
      <c r="K526" t="s">
        <v>154</v>
      </c>
      <c r="L526" t="s">
        <v>2603</v>
      </c>
      <c r="M526" t="s">
        <v>2604</v>
      </c>
      <c r="N526" t="s">
        <v>77</v>
      </c>
      <c r="O526" t="s">
        <v>836</v>
      </c>
      <c r="P526" t="s">
        <v>79</v>
      </c>
      <c r="Q526" t="s">
        <v>80</v>
      </c>
      <c r="R526" t="s">
        <v>174</v>
      </c>
      <c r="S526" t="s">
        <v>736</v>
      </c>
      <c r="T526" t="s">
        <v>83</v>
      </c>
      <c r="U526" t="s">
        <v>83</v>
      </c>
      <c r="V526" t="s">
        <v>83</v>
      </c>
      <c r="W526" t="s">
        <v>83</v>
      </c>
      <c r="X526" t="s">
        <v>83</v>
      </c>
      <c r="Y526" t="s">
        <v>83</v>
      </c>
      <c r="Z526" t="s">
        <v>83</v>
      </c>
      <c r="AA526" t="s">
        <v>83</v>
      </c>
      <c r="AB526" t="s">
        <v>83</v>
      </c>
      <c r="AC526" t="s">
        <v>83</v>
      </c>
      <c r="AD526" t="s">
        <v>83</v>
      </c>
      <c r="AE526" t="s">
        <v>83</v>
      </c>
      <c r="AF526" t="s">
        <v>83</v>
      </c>
      <c r="AG526" t="s">
        <v>83</v>
      </c>
      <c r="AH526" t="s">
        <v>83</v>
      </c>
      <c r="AI526" t="s">
        <v>83</v>
      </c>
      <c r="AJ526" t="s">
        <v>83</v>
      </c>
      <c r="AK526" t="s">
        <v>83</v>
      </c>
      <c r="AL526" t="s">
        <v>83</v>
      </c>
      <c r="AM526" t="s">
        <v>83</v>
      </c>
      <c r="AN526" t="s">
        <v>83</v>
      </c>
      <c r="AO526" t="s">
        <v>83</v>
      </c>
      <c r="AP526" t="s">
        <v>83</v>
      </c>
      <c r="AQ526" t="s">
        <v>83</v>
      </c>
      <c r="AR526" t="s">
        <v>83</v>
      </c>
      <c r="AS526" t="s">
        <v>83</v>
      </c>
      <c r="AT526" t="s">
        <v>83</v>
      </c>
      <c r="AU526" t="s">
        <v>83</v>
      </c>
      <c r="AV526" t="s">
        <v>83</v>
      </c>
      <c r="AW526" t="s">
        <v>83</v>
      </c>
      <c r="AX526" t="s">
        <v>83</v>
      </c>
      <c r="AY526" t="s">
        <v>83</v>
      </c>
      <c r="AZ526" t="s">
        <v>83</v>
      </c>
      <c r="BA526" t="s">
        <v>87</v>
      </c>
      <c r="BB526" t="s">
        <v>87</v>
      </c>
      <c r="BC526" t="s">
        <v>87</v>
      </c>
      <c r="BD526" t="s">
        <v>87</v>
      </c>
      <c r="BE526" t="s">
        <v>87</v>
      </c>
      <c r="BF526" t="s">
        <v>88</v>
      </c>
      <c r="BG526" t="s">
        <v>89</v>
      </c>
      <c r="BH526" t="s">
        <v>212</v>
      </c>
      <c r="BI526" t="s">
        <v>129</v>
      </c>
      <c r="BJ526" t="s">
        <v>178</v>
      </c>
      <c r="BK526" t="s">
        <v>110</v>
      </c>
      <c r="BL526" t="s">
        <v>635</v>
      </c>
    </row>
    <row r="527" spans="1:64" x14ac:dyDescent="0.2">
      <c r="A527" s="2">
        <v>549</v>
      </c>
      <c r="B527" t="s">
        <v>2605</v>
      </c>
      <c r="C527" t="s">
        <v>1006</v>
      </c>
      <c r="D527" t="s">
        <v>67</v>
      </c>
      <c r="E527" t="s">
        <v>68</v>
      </c>
      <c r="F527" t="s">
        <v>2606</v>
      </c>
      <c r="G527" t="s">
        <v>70</v>
      </c>
      <c r="H527" t="s">
        <v>153</v>
      </c>
      <c r="I527" t="s">
        <v>72</v>
      </c>
      <c r="J527" t="s">
        <v>139</v>
      </c>
      <c r="K527" t="s">
        <v>154</v>
      </c>
      <c r="L527" t="s">
        <v>296</v>
      </c>
      <c r="M527" t="s">
        <v>819</v>
      </c>
      <c r="N527" t="s">
        <v>77</v>
      </c>
      <c r="O527" t="s">
        <v>384</v>
      </c>
      <c r="P527" t="s">
        <v>208</v>
      </c>
      <c r="Q527" t="s">
        <v>80</v>
      </c>
      <c r="R527" t="s">
        <v>2457</v>
      </c>
      <c r="S527" t="s">
        <v>2607</v>
      </c>
      <c r="T527" t="s">
        <v>84</v>
      </c>
      <c r="U527" t="s">
        <v>84</v>
      </c>
      <c r="V527" t="s">
        <v>84</v>
      </c>
      <c r="W527" t="s">
        <v>84</v>
      </c>
      <c r="X527" t="s">
        <v>84</v>
      </c>
      <c r="Y527" t="s">
        <v>84</v>
      </c>
      <c r="Z527" t="s">
        <v>84</v>
      </c>
      <c r="AA527" t="s">
        <v>84</v>
      </c>
      <c r="AB527" t="s">
        <v>84</v>
      </c>
      <c r="AC527" t="s">
        <v>84</v>
      </c>
      <c r="AD527" t="s">
        <v>84</v>
      </c>
      <c r="AE527" t="s">
        <v>84</v>
      </c>
      <c r="AF527" t="s">
        <v>84</v>
      </c>
      <c r="AG527" t="s">
        <v>84</v>
      </c>
      <c r="AH527" t="s">
        <v>84</v>
      </c>
      <c r="AI527" t="s">
        <v>84</v>
      </c>
      <c r="AJ527" t="s">
        <v>84</v>
      </c>
      <c r="AK527" t="s">
        <v>84</v>
      </c>
      <c r="AL527" t="s">
        <v>84</v>
      </c>
      <c r="AM527" t="s">
        <v>84</v>
      </c>
      <c r="AN527" t="s">
        <v>84</v>
      </c>
      <c r="AO527" t="s">
        <v>84</v>
      </c>
      <c r="AP527" t="s">
        <v>84</v>
      </c>
      <c r="AQ527" t="s">
        <v>84</v>
      </c>
      <c r="AR527" t="s">
        <v>84</v>
      </c>
      <c r="AS527" t="s">
        <v>84</v>
      </c>
      <c r="AT527" t="s">
        <v>84</v>
      </c>
      <c r="AU527" t="s">
        <v>84</v>
      </c>
      <c r="AV527" t="s">
        <v>84</v>
      </c>
      <c r="AW527" t="s">
        <v>84</v>
      </c>
      <c r="AX527" t="s">
        <v>84</v>
      </c>
      <c r="AY527" t="s">
        <v>84</v>
      </c>
      <c r="AZ527" t="s">
        <v>84</v>
      </c>
      <c r="BA527" t="s">
        <v>106</v>
      </c>
      <c r="BB527" t="s">
        <v>106</v>
      </c>
      <c r="BC527" t="s">
        <v>106</v>
      </c>
      <c r="BD527" t="s">
        <v>106</v>
      </c>
      <c r="BE527" t="s">
        <v>106</v>
      </c>
      <c r="BF527" t="s">
        <v>88</v>
      </c>
      <c r="BG527" t="s">
        <v>107</v>
      </c>
      <c r="BH527" t="s">
        <v>682</v>
      </c>
      <c r="BI527" t="s">
        <v>91</v>
      </c>
      <c r="BJ527" t="s">
        <v>429</v>
      </c>
      <c r="BK527" t="s">
        <v>223</v>
      </c>
      <c r="BL527" t="s">
        <v>164</v>
      </c>
    </row>
    <row r="528" spans="1:64" x14ac:dyDescent="0.2">
      <c r="A528" s="2">
        <v>550</v>
      </c>
      <c r="B528" t="s">
        <v>2608</v>
      </c>
      <c r="C528" t="s">
        <v>978</v>
      </c>
      <c r="D528" t="s">
        <v>67</v>
      </c>
      <c r="E528" t="s">
        <v>68</v>
      </c>
      <c r="F528" t="s">
        <v>2609</v>
      </c>
      <c r="G528" t="s">
        <v>136</v>
      </c>
      <c r="H528" t="s">
        <v>153</v>
      </c>
      <c r="I528" t="s">
        <v>72</v>
      </c>
      <c r="J528" t="s">
        <v>139</v>
      </c>
      <c r="K528" t="s">
        <v>74</v>
      </c>
      <c r="L528" t="s">
        <v>256</v>
      </c>
      <c r="M528" t="s">
        <v>156</v>
      </c>
      <c r="N528" t="s">
        <v>77</v>
      </c>
      <c r="O528" t="s">
        <v>316</v>
      </c>
      <c r="P528" t="s">
        <v>208</v>
      </c>
      <c r="Q528" t="s">
        <v>80</v>
      </c>
      <c r="R528" t="s">
        <v>209</v>
      </c>
      <c r="S528" t="s">
        <v>2610</v>
      </c>
      <c r="T528" t="s">
        <v>86</v>
      </c>
      <c r="U528" t="s">
        <v>86</v>
      </c>
      <c r="V528" t="s">
        <v>86</v>
      </c>
      <c r="W528" t="s">
        <v>86</v>
      </c>
      <c r="X528" t="s">
        <v>86</v>
      </c>
      <c r="Y528" t="s">
        <v>86</v>
      </c>
      <c r="Z528" t="s">
        <v>86</v>
      </c>
      <c r="AA528" t="s">
        <v>86</v>
      </c>
      <c r="AB528" t="s">
        <v>86</v>
      </c>
      <c r="AC528" t="s">
        <v>86</v>
      </c>
      <c r="AD528" t="s">
        <v>86</v>
      </c>
      <c r="AE528" t="s">
        <v>86</v>
      </c>
      <c r="AF528" t="s">
        <v>86</v>
      </c>
      <c r="AG528" t="s">
        <v>86</v>
      </c>
      <c r="AH528" t="s">
        <v>86</v>
      </c>
      <c r="AI528" t="s">
        <v>86</v>
      </c>
      <c r="AJ528" t="s">
        <v>86</v>
      </c>
      <c r="AK528" t="s">
        <v>86</v>
      </c>
      <c r="AL528" t="s">
        <v>86</v>
      </c>
      <c r="AM528" t="s">
        <v>86</v>
      </c>
      <c r="AN528" t="s">
        <v>86</v>
      </c>
      <c r="AO528" t="s">
        <v>86</v>
      </c>
      <c r="AP528" t="s">
        <v>86</v>
      </c>
      <c r="AQ528" t="s">
        <v>86</v>
      </c>
      <c r="AR528" t="s">
        <v>86</v>
      </c>
      <c r="AS528" t="s">
        <v>86</v>
      </c>
      <c r="AT528" t="s">
        <v>86</v>
      </c>
      <c r="AU528" t="s">
        <v>86</v>
      </c>
      <c r="AV528" t="s">
        <v>86</v>
      </c>
      <c r="AW528" t="s">
        <v>86</v>
      </c>
      <c r="AX528" t="s">
        <v>86</v>
      </c>
      <c r="AY528" t="s">
        <v>86</v>
      </c>
      <c r="AZ528" t="s">
        <v>86</v>
      </c>
      <c r="BA528" t="s">
        <v>87</v>
      </c>
      <c r="BB528" t="s">
        <v>202</v>
      </c>
      <c r="BC528" t="s">
        <v>202</v>
      </c>
      <c r="BD528" t="s">
        <v>87</v>
      </c>
      <c r="BE528" t="s">
        <v>105</v>
      </c>
      <c r="BF528" t="s">
        <v>88</v>
      </c>
      <c r="BG528" t="s">
        <v>146</v>
      </c>
      <c r="BH528" t="s">
        <v>212</v>
      </c>
      <c r="BI528" t="s">
        <v>129</v>
      </c>
      <c r="BJ528" t="s">
        <v>178</v>
      </c>
      <c r="BK528" t="s">
        <v>110</v>
      </c>
      <c r="BL528" t="s">
        <v>886</v>
      </c>
    </row>
    <row r="529" spans="1:64" x14ac:dyDescent="0.2">
      <c r="A529" s="2">
        <v>551</v>
      </c>
      <c r="B529" t="s">
        <v>2611</v>
      </c>
      <c r="C529" t="s">
        <v>1920</v>
      </c>
      <c r="D529" t="s">
        <v>67</v>
      </c>
      <c r="E529" t="s">
        <v>68</v>
      </c>
      <c r="F529" t="s">
        <v>2612</v>
      </c>
      <c r="G529" t="s">
        <v>136</v>
      </c>
      <c r="H529" t="s">
        <v>153</v>
      </c>
      <c r="I529" t="s">
        <v>72</v>
      </c>
      <c r="J529" t="s">
        <v>139</v>
      </c>
      <c r="K529" t="s">
        <v>140</v>
      </c>
      <c r="L529" t="s">
        <v>2613</v>
      </c>
      <c r="M529" t="s">
        <v>1497</v>
      </c>
      <c r="N529" t="s">
        <v>77</v>
      </c>
      <c r="O529" t="s">
        <v>249</v>
      </c>
      <c r="P529" t="s">
        <v>756</v>
      </c>
      <c r="Q529" t="s">
        <v>80</v>
      </c>
      <c r="R529" t="s">
        <v>1486</v>
      </c>
      <c r="S529" t="s">
        <v>2614</v>
      </c>
      <c r="T529" t="s">
        <v>83</v>
      </c>
      <c r="U529" t="s">
        <v>83</v>
      </c>
      <c r="V529" t="s">
        <v>83</v>
      </c>
      <c r="W529" t="s">
        <v>83</v>
      </c>
      <c r="X529" t="s">
        <v>83</v>
      </c>
      <c r="Y529" t="s">
        <v>83</v>
      </c>
      <c r="Z529" t="s">
        <v>83</v>
      </c>
      <c r="AA529" t="s">
        <v>83</v>
      </c>
      <c r="AB529" t="s">
        <v>83</v>
      </c>
      <c r="AC529" t="s">
        <v>83</v>
      </c>
      <c r="AD529" t="s">
        <v>83</v>
      </c>
      <c r="AE529" t="s">
        <v>83</v>
      </c>
      <c r="AF529" t="s">
        <v>83</v>
      </c>
      <c r="AG529" t="s">
        <v>83</v>
      </c>
      <c r="AH529" t="s">
        <v>83</v>
      </c>
      <c r="AI529" t="s">
        <v>83</v>
      </c>
      <c r="AJ529" t="s">
        <v>83</v>
      </c>
      <c r="AK529" t="s">
        <v>83</v>
      </c>
      <c r="AL529" t="s">
        <v>83</v>
      </c>
      <c r="AM529" t="s">
        <v>83</v>
      </c>
      <c r="AN529" t="s">
        <v>83</v>
      </c>
      <c r="AO529" t="s">
        <v>83</v>
      </c>
      <c r="AP529" t="s">
        <v>83</v>
      </c>
      <c r="AQ529" t="s">
        <v>83</v>
      </c>
      <c r="AR529" t="s">
        <v>83</v>
      </c>
      <c r="AS529" t="s">
        <v>83</v>
      </c>
      <c r="AT529" t="s">
        <v>83</v>
      </c>
      <c r="AU529" t="s">
        <v>83</v>
      </c>
      <c r="AV529" t="s">
        <v>83</v>
      </c>
      <c r="AW529" t="s">
        <v>83</v>
      </c>
      <c r="AX529" t="s">
        <v>83</v>
      </c>
      <c r="AY529" t="s">
        <v>83</v>
      </c>
      <c r="AZ529" t="s">
        <v>83</v>
      </c>
      <c r="BA529" t="s">
        <v>87</v>
      </c>
      <c r="BB529" t="s">
        <v>202</v>
      </c>
      <c r="BC529" t="s">
        <v>202</v>
      </c>
      <c r="BD529" t="s">
        <v>202</v>
      </c>
      <c r="BE529" t="s">
        <v>202</v>
      </c>
      <c r="BF529" t="s">
        <v>220</v>
      </c>
      <c r="BG529" t="s">
        <v>127</v>
      </c>
      <c r="BH529" t="s">
        <v>795</v>
      </c>
      <c r="BI529" t="s">
        <v>91</v>
      </c>
      <c r="BJ529" t="s">
        <v>92</v>
      </c>
      <c r="BK529" t="s">
        <v>163</v>
      </c>
      <c r="BL529" t="s">
        <v>701</v>
      </c>
    </row>
    <row r="530" spans="1:64" x14ac:dyDescent="0.2">
      <c r="A530" s="2">
        <v>552</v>
      </c>
      <c r="B530" t="s">
        <v>2615</v>
      </c>
      <c r="C530" t="s">
        <v>1553</v>
      </c>
      <c r="D530" t="s">
        <v>67</v>
      </c>
      <c r="E530" t="s">
        <v>68</v>
      </c>
      <c r="F530" t="s">
        <v>2616</v>
      </c>
      <c r="G530" t="s">
        <v>136</v>
      </c>
      <c r="H530" t="s">
        <v>71</v>
      </c>
      <c r="I530" t="s">
        <v>72</v>
      </c>
      <c r="J530" t="s">
        <v>139</v>
      </c>
      <c r="K530" t="s">
        <v>140</v>
      </c>
      <c r="L530" t="s">
        <v>583</v>
      </c>
      <c r="M530" t="s">
        <v>739</v>
      </c>
      <c r="N530" t="s">
        <v>118</v>
      </c>
      <c r="O530" t="s">
        <v>1918</v>
      </c>
      <c r="P530" t="s">
        <v>694</v>
      </c>
      <c r="Q530" t="s">
        <v>80</v>
      </c>
      <c r="R530" t="s">
        <v>460</v>
      </c>
      <c r="S530" t="s">
        <v>2209</v>
      </c>
      <c r="T530" t="s">
        <v>84</v>
      </c>
      <c r="U530" t="s">
        <v>84</v>
      </c>
      <c r="V530" t="s">
        <v>84</v>
      </c>
      <c r="W530" t="s">
        <v>84</v>
      </c>
      <c r="X530" t="s">
        <v>84</v>
      </c>
      <c r="Y530" t="s">
        <v>84</v>
      </c>
      <c r="Z530" t="s">
        <v>84</v>
      </c>
      <c r="AA530" t="s">
        <v>84</v>
      </c>
      <c r="AB530" t="s">
        <v>84</v>
      </c>
      <c r="AC530" t="s">
        <v>84</v>
      </c>
      <c r="AD530" t="s">
        <v>84</v>
      </c>
      <c r="AE530" t="s">
        <v>84</v>
      </c>
      <c r="AF530" t="s">
        <v>84</v>
      </c>
      <c r="AG530" t="s">
        <v>84</v>
      </c>
      <c r="AH530" t="s">
        <v>84</v>
      </c>
      <c r="AI530" t="s">
        <v>84</v>
      </c>
      <c r="AJ530" t="s">
        <v>84</v>
      </c>
      <c r="AK530" t="s">
        <v>84</v>
      </c>
      <c r="AL530" t="s">
        <v>84</v>
      </c>
      <c r="AM530" t="s">
        <v>84</v>
      </c>
      <c r="AN530" t="s">
        <v>84</v>
      </c>
      <c r="AO530" t="s">
        <v>84</v>
      </c>
      <c r="AP530" t="s">
        <v>84</v>
      </c>
      <c r="AQ530" t="s">
        <v>84</v>
      </c>
      <c r="AR530" t="s">
        <v>84</v>
      </c>
      <c r="AS530" t="s">
        <v>84</v>
      </c>
      <c r="AT530" t="s">
        <v>84</v>
      </c>
      <c r="AU530" t="s">
        <v>84</v>
      </c>
      <c r="AV530" t="s">
        <v>84</v>
      </c>
      <c r="AW530" t="s">
        <v>84</v>
      </c>
      <c r="AX530" t="s">
        <v>84</v>
      </c>
      <c r="AY530" t="s">
        <v>84</v>
      </c>
      <c r="AZ530" t="s">
        <v>84</v>
      </c>
      <c r="BA530" t="s">
        <v>87</v>
      </c>
      <c r="BB530" t="s">
        <v>87</v>
      </c>
      <c r="BC530" t="s">
        <v>87</v>
      </c>
      <c r="BD530" t="s">
        <v>105</v>
      </c>
      <c r="BE530" t="s">
        <v>87</v>
      </c>
      <c r="BF530" t="s">
        <v>88</v>
      </c>
      <c r="BG530" t="s">
        <v>89</v>
      </c>
      <c r="BH530" t="s">
        <v>509</v>
      </c>
      <c r="BI530" t="s">
        <v>129</v>
      </c>
      <c r="BJ530" t="s">
        <v>130</v>
      </c>
      <c r="BK530" t="s">
        <v>223</v>
      </c>
      <c r="BL530" t="s">
        <v>1388</v>
      </c>
    </row>
    <row r="531" spans="1:64" x14ac:dyDescent="0.2">
      <c r="A531" s="2">
        <v>553</v>
      </c>
      <c r="B531" t="s">
        <v>2617</v>
      </c>
      <c r="C531" t="s">
        <v>2212</v>
      </c>
      <c r="D531" t="s">
        <v>67</v>
      </c>
      <c r="E531" t="s">
        <v>68</v>
      </c>
      <c r="F531" t="s">
        <v>2618</v>
      </c>
      <c r="G531" t="s">
        <v>136</v>
      </c>
      <c r="H531" t="s">
        <v>153</v>
      </c>
      <c r="I531" t="s">
        <v>72</v>
      </c>
      <c r="J531" t="s">
        <v>139</v>
      </c>
      <c r="K531" t="s">
        <v>154</v>
      </c>
      <c r="L531" t="s">
        <v>296</v>
      </c>
      <c r="M531" t="s">
        <v>2619</v>
      </c>
      <c r="N531" t="s">
        <v>77</v>
      </c>
      <c r="O531" t="s">
        <v>1452</v>
      </c>
      <c r="P531" t="s">
        <v>1168</v>
      </c>
      <c r="Q531" t="s">
        <v>80</v>
      </c>
      <c r="R531" t="s">
        <v>1175</v>
      </c>
      <c r="S531" t="s">
        <v>299</v>
      </c>
      <c r="T531" t="s">
        <v>86</v>
      </c>
      <c r="U531" t="s">
        <v>86</v>
      </c>
      <c r="V531" t="s">
        <v>86</v>
      </c>
      <c r="W531" t="s">
        <v>84</v>
      </c>
      <c r="X531" t="s">
        <v>84</v>
      </c>
      <c r="Y531" t="s">
        <v>83</v>
      </c>
      <c r="Z531" t="s">
        <v>83</v>
      </c>
      <c r="AA531" t="s">
        <v>83</v>
      </c>
      <c r="AB531" t="s">
        <v>84</v>
      </c>
      <c r="AC531" t="s">
        <v>83</v>
      </c>
      <c r="AD531" t="s">
        <v>86</v>
      </c>
      <c r="AE531" t="s">
        <v>86</v>
      </c>
      <c r="AF531" t="s">
        <v>86</v>
      </c>
      <c r="AG531" t="s">
        <v>86</v>
      </c>
      <c r="AH531" t="s">
        <v>86</v>
      </c>
      <c r="AI531" t="s">
        <v>85</v>
      </c>
      <c r="AJ531" t="s">
        <v>86</v>
      </c>
      <c r="AK531" t="s">
        <v>86</v>
      </c>
      <c r="AL531" t="s">
        <v>84</v>
      </c>
      <c r="AM531" t="s">
        <v>84</v>
      </c>
      <c r="AN531" t="s">
        <v>84</v>
      </c>
      <c r="AO531" t="s">
        <v>86</v>
      </c>
      <c r="AP531" t="s">
        <v>86</v>
      </c>
      <c r="AQ531" t="s">
        <v>86</v>
      </c>
      <c r="AR531" t="s">
        <v>86</v>
      </c>
      <c r="AS531" t="s">
        <v>86</v>
      </c>
      <c r="AT531" t="s">
        <v>84</v>
      </c>
      <c r="AU531" t="s">
        <v>84</v>
      </c>
      <c r="AV531" t="s">
        <v>84</v>
      </c>
      <c r="AW531" t="s">
        <v>84</v>
      </c>
      <c r="AX531" t="s">
        <v>86</v>
      </c>
      <c r="AY531" t="s">
        <v>86</v>
      </c>
      <c r="AZ531" t="s">
        <v>86</v>
      </c>
      <c r="BA531" t="s">
        <v>202</v>
      </c>
      <c r="BB531" t="s">
        <v>105</v>
      </c>
      <c r="BC531" t="s">
        <v>106</v>
      </c>
      <c r="BD531" t="s">
        <v>87</v>
      </c>
      <c r="BE531" t="s">
        <v>105</v>
      </c>
      <c r="BF531" t="s">
        <v>88</v>
      </c>
      <c r="BG531" t="s">
        <v>199</v>
      </c>
      <c r="BH531" t="s">
        <v>1009</v>
      </c>
      <c r="BI531" t="s">
        <v>129</v>
      </c>
      <c r="BJ531" t="s">
        <v>1353</v>
      </c>
      <c r="BK531" t="s">
        <v>110</v>
      </c>
      <c r="BL531" t="s">
        <v>1566</v>
      </c>
    </row>
    <row r="532" spans="1:64" x14ac:dyDescent="0.2">
      <c r="A532" s="2">
        <v>554</v>
      </c>
      <c r="B532" t="s">
        <v>2620</v>
      </c>
      <c r="C532" t="s">
        <v>2621</v>
      </c>
      <c r="D532" t="s">
        <v>67</v>
      </c>
      <c r="E532" t="s">
        <v>68</v>
      </c>
      <c r="F532" t="s">
        <v>2622</v>
      </c>
      <c r="G532" t="s">
        <v>136</v>
      </c>
      <c r="H532" t="s">
        <v>153</v>
      </c>
      <c r="I532" t="s">
        <v>72</v>
      </c>
      <c r="J532" t="s">
        <v>139</v>
      </c>
      <c r="K532" t="s">
        <v>74</v>
      </c>
      <c r="L532" t="s">
        <v>583</v>
      </c>
      <c r="M532" t="s">
        <v>1131</v>
      </c>
      <c r="N532" t="s">
        <v>143</v>
      </c>
      <c r="O532" t="s">
        <v>1699</v>
      </c>
      <c r="P532" t="s">
        <v>1313</v>
      </c>
      <c r="Q532" t="s">
        <v>80</v>
      </c>
      <c r="R532" t="s">
        <v>318</v>
      </c>
      <c r="S532" t="s">
        <v>443</v>
      </c>
      <c r="T532" t="s">
        <v>84</v>
      </c>
      <c r="U532" t="s">
        <v>84</v>
      </c>
      <c r="V532" t="s">
        <v>84</v>
      </c>
      <c r="W532" t="s">
        <v>84</v>
      </c>
      <c r="X532" t="s">
        <v>84</v>
      </c>
      <c r="Y532" t="s">
        <v>84</v>
      </c>
      <c r="Z532" t="s">
        <v>84</v>
      </c>
      <c r="AA532" t="s">
        <v>84</v>
      </c>
      <c r="AB532" t="s">
        <v>84</v>
      </c>
      <c r="AC532" t="s">
        <v>84</v>
      </c>
      <c r="AD532" t="s">
        <v>84</v>
      </c>
      <c r="AE532" t="s">
        <v>84</v>
      </c>
      <c r="AF532" t="s">
        <v>84</v>
      </c>
      <c r="AG532" t="s">
        <v>84</v>
      </c>
      <c r="AH532" t="s">
        <v>84</v>
      </c>
      <c r="AI532" t="s">
        <v>84</v>
      </c>
      <c r="AJ532" t="s">
        <v>84</v>
      </c>
      <c r="AK532" t="s">
        <v>84</v>
      </c>
      <c r="AL532" t="s">
        <v>84</v>
      </c>
      <c r="AM532" t="s">
        <v>84</v>
      </c>
      <c r="AN532" t="s">
        <v>84</v>
      </c>
      <c r="AO532" t="s">
        <v>84</v>
      </c>
      <c r="AP532" t="s">
        <v>84</v>
      </c>
      <c r="AQ532" t="s">
        <v>84</v>
      </c>
      <c r="AR532" t="s">
        <v>84</v>
      </c>
      <c r="AS532" t="s">
        <v>84</v>
      </c>
      <c r="AT532" t="s">
        <v>84</v>
      </c>
      <c r="AU532" t="s">
        <v>84</v>
      </c>
      <c r="AV532" t="s">
        <v>84</v>
      </c>
      <c r="AW532" t="s">
        <v>84</v>
      </c>
      <c r="AX532" t="s">
        <v>84</v>
      </c>
      <c r="AY532" t="s">
        <v>84</v>
      </c>
      <c r="AZ532" t="s">
        <v>84</v>
      </c>
      <c r="BA532" t="s">
        <v>105</v>
      </c>
      <c r="BB532" t="s">
        <v>105</v>
      </c>
      <c r="BC532" t="s">
        <v>105</v>
      </c>
      <c r="BD532" t="s">
        <v>106</v>
      </c>
      <c r="BE532" t="s">
        <v>106</v>
      </c>
      <c r="BF532" t="s">
        <v>303</v>
      </c>
      <c r="BG532" t="s">
        <v>89</v>
      </c>
      <c r="BH532" t="s">
        <v>1133</v>
      </c>
      <c r="BI532" t="s">
        <v>129</v>
      </c>
      <c r="BJ532" t="s">
        <v>130</v>
      </c>
      <c r="BK532" t="s">
        <v>538</v>
      </c>
      <c r="BL532" t="s">
        <v>820</v>
      </c>
    </row>
    <row r="533" spans="1:64" x14ac:dyDescent="0.2">
      <c r="A533" s="2">
        <v>555</v>
      </c>
      <c r="B533" t="s">
        <v>2623</v>
      </c>
      <c r="C533" t="s">
        <v>66</v>
      </c>
      <c r="D533" t="s">
        <v>67</v>
      </c>
      <c r="E533" t="s">
        <v>68</v>
      </c>
      <c r="F533" t="s">
        <v>2624</v>
      </c>
      <c r="G533" t="s">
        <v>136</v>
      </c>
      <c r="H533" t="s">
        <v>153</v>
      </c>
      <c r="I533" t="s">
        <v>72</v>
      </c>
      <c r="J533" t="s">
        <v>139</v>
      </c>
      <c r="K533" t="s">
        <v>140</v>
      </c>
      <c r="L533" t="s">
        <v>2613</v>
      </c>
      <c r="M533" t="s">
        <v>2625</v>
      </c>
      <c r="N533" t="s">
        <v>143</v>
      </c>
      <c r="O533" t="s">
        <v>384</v>
      </c>
      <c r="P533" t="s">
        <v>385</v>
      </c>
      <c r="Q533" t="s">
        <v>80</v>
      </c>
      <c r="R533" t="s">
        <v>1658</v>
      </c>
      <c r="S533" t="s">
        <v>2261</v>
      </c>
      <c r="T533" t="s">
        <v>83</v>
      </c>
      <c r="U533" t="s">
        <v>83</v>
      </c>
      <c r="V533" t="s">
        <v>83</v>
      </c>
      <c r="W533" t="s">
        <v>83</v>
      </c>
      <c r="X533" t="s">
        <v>83</v>
      </c>
      <c r="Y533" t="s">
        <v>83</v>
      </c>
      <c r="Z533" t="s">
        <v>83</v>
      </c>
      <c r="AA533" t="s">
        <v>83</v>
      </c>
      <c r="AB533" t="s">
        <v>83</v>
      </c>
      <c r="AC533" t="s">
        <v>83</v>
      </c>
      <c r="AD533" t="s">
        <v>83</v>
      </c>
      <c r="AE533" t="s">
        <v>83</v>
      </c>
      <c r="AF533" t="s">
        <v>83</v>
      </c>
      <c r="AG533" t="s">
        <v>83</v>
      </c>
      <c r="AH533" t="s">
        <v>83</v>
      </c>
      <c r="AI533" t="s">
        <v>83</v>
      </c>
      <c r="AJ533" t="s">
        <v>83</v>
      </c>
      <c r="AK533" t="s">
        <v>83</v>
      </c>
      <c r="AL533" t="s">
        <v>83</v>
      </c>
      <c r="AM533" t="s">
        <v>83</v>
      </c>
      <c r="AN533" t="s">
        <v>83</v>
      </c>
      <c r="AO533" t="s">
        <v>83</v>
      </c>
      <c r="AP533" t="s">
        <v>83</v>
      </c>
      <c r="AQ533" t="s">
        <v>83</v>
      </c>
      <c r="AR533" t="s">
        <v>83</v>
      </c>
      <c r="AS533" t="s">
        <v>83</v>
      </c>
      <c r="AT533" t="s">
        <v>83</v>
      </c>
      <c r="AU533" t="s">
        <v>83</v>
      </c>
      <c r="AV533" t="s">
        <v>83</v>
      </c>
      <c r="AW533" t="s">
        <v>83</v>
      </c>
      <c r="AX533" t="s">
        <v>83</v>
      </c>
      <c r="AY533" t="s">
        <v>83</v>
      </c>
      <c r="AZ533" t="s">
        <v>83</v>
      </c>
      <c r="BA533" t="s">
        <v>105</v>
      </c>
      <c r="BB533" t="s">
        <v>105</v>
      </c>
      <c r="BC533" t="s">
        <v>105</v>
      </c>
      <c r="BD533" t="s">
        <v>105</v>
      </c>
      <c r="BE533" t="s">
        <v>105</v>
      </c>
      <c r="BF533" t="s">
        <v>1222</v>
      </c>
      <c r="BG533" t="s">
        <v>176</v>
      </c>
      <c r="BH533" t="s">
        <v>807</v>
      </c>
      <c r="BI533" t="s">
        <v>129</v>
      </c>
      <c r="BJ533" t="s">
        <v>480</v>
      </c>
      <c r="BK533" t="s">
        <v>93</v>
      </c>
      <c r="BL533" t="s">
        <v>285</v>
      </c>
    </row>
    <row r="534" spans="1:64" x14ac:dyDescent="0.2">
      <c r="A534" s="2">
        <v>556</v>
      </c>
      <c r="B534" t="s">
        <v>2626</v>
      </c>
      <c r="C534" t="s">
        <v>2627</v>
      </c>
      <c r="D534" t="s">
        <v>67</v>
      </c>
      <c r="E534" t="s">
        <v>68</v>
      </c>
      <c r="F534" t="s">
        <v>2628</v>
      </c>
      <c r="G534" t="s">
        <v>136</v>
      </c>
      <c r="H534" t="s">
        <v>153</v>
      </c>
      <c r="I534" t="s">
        <v>72</v>
      </c>
      <c r="J534" t="s">
        <v>139</v>
      </c>
      <c r="K534" t="s">
        <v>140</v>
      </c>
      <c r="L534" t="s">
        <v>2481</v>
      </c>
      <c r="M534" t="s">
        <v>468</v>
      </c>
      <c r="N534" t="s">
        <v>143</v>
      </c>
      <c r="O534" t="s">
        <v>171</v>
      </c>
      <c r="P534" t="s">
        <v>451</v>
      </c>
      <c r="Q534" t="s">
        <v>173</v>
      </c>
      <c r="R534" t="s">
        <v>185</v>
      </c>
      <c r="S534" t="s">
        <v>1294</v>
      </c>
      <c r="T534" t="s">
        <v>85</v>
      </c>
      <c r="U534" t="s">
        <v>84</v>
      </c>
      <c r="V534" t="s">
        <v>84</v>
      </c>
      <c r="W534" t="s">
        <v>84</v>
      </c>
      <c r="X534" t="s">
        <v>124</v>
      </c>
      <c r="Y534" t="s">
        <v>85</v>
      </c>
      <c r="Z534" t="s">
        <v>124</v>
      </c>
      <c r="AA534" t="s">
        <v>124</v>
      </c>
      <c r="AB534" t="s">
        <v>85</v>
      </c>
      <c r="AC534" t="s">
        <v>84</v>
      </c>
      <c r="AD534" t="s">
        <v>85</v>
      </c>
      <c r="AE534" t="s">
        <v>124</v>
      </c>
      <c r="AF534" t="s">
        <v>84</v>
      </c>
      <c r="AG534" t="s">
        <v>85</v>
      </c>
      <c r="AH534" t="s">
        <v>84</v>
      </c>
      <c r="AI534" t="s">
        <v>85</v>
      </c>
      <c r="AJ534" t="s">
        <v>84</v>
      </c>
      <c r="AK534" t="s">
        <v>84</v>
      </c>
      <c r="AL534" t="s">
        <v>84</v>
      </c>
      <c r="AM534" t="s">
        <v>84</v>
      </c>
      <c r="AN534" t="s">
        <v>84</v>
      </c>
      <c r="AO534" t="s">
        <v>84</v>
      </c>
      <c r="AP534" t="s">
        <v>124</v>
      </c>
      <c r="AQ534" t="s">
        <v>124</v>
      </c>
      <c r="AR534" t="s">
        <v>124</v>
      </c>
      <c r="AS534" t="s">
        <v>85</v>
      </c>
      <c r="AT534" t="s">
        <v>85</v>
      </c>
      <c r="AU534" t="s">
        <v>84</v>
      </c>
      <c r="AV534" t="s">
        <v>85</v>
      </c>
      <c r="AW534" t="s">
        <v>84</v>
      </c>
      <c r="AX534" t="s">
        <v>84</v>
      </c>
      <c r="AY534" t="s">
        <v>84</v>
      </c>
      <c r="AZ534" t="s">
        <v>85</v>
      </c>
      <c r="BA534" t="s">
        <v>87</v>
      </c>
      <c r="BB534" t="s">
        <v>87</v>
      </c>
      <c r="BC534" t="s">
        <v>87</v>
      </c>
      <c r="BD534" t="s">
        <v>106</v>
      </c>
      <c r="BE534" t="s">
        <v>87</v>
      </c>
      <c r="BF534" t="s">
        <v>88</v>
      </c>
      <c r="BG534" t="s">
        <v>127</v>
      </c>
      <c r="BH534" t="s">
        <v>2163</v>
      </c>
      <c r="BI534" t="s">
        <v>129</v>
      </c>
      <c r="BJ534" t="s">
        <v>429</v>
      </c>
      <c r="BK534" t="s">
        <v>93</v>
      </c>
      <c r="BL534" t="s">
        <v>430</v>
      </c>
    </row>
    <row r="535" spans="1:64" x14ac:dyDescent="0.2">
      <c r="A535" s="2">
        <v>557</v>
      </c>
      <c r="B535" t="s">
        <v>2629</v>
      </c>
      <c r="C535" t="s">
        <v>525</v>
      </c>
      <c r="D535" t="s">
        <v>67</v>
      </c>
      <c r="E535" t="s">
        <v>68</v>
      </c>
      <c r="F535" t="s">
        <v>2630</v>
      </c>
      <c r="G535" t="s">
        <v>136</v>
      </c>
      <c r="H535" t="s">
        <v>153</v>
      </c>
      <c r="I535" t="s">
        <v>72</v>
      </c>
      <c r="J535" t="s">
        <v>139</v>
      </c>
      <c r="K535" t="s">
        <v>140</v>
      </c>
      <c r="L535" t="s">
        <v>2484</v>
      </c>
      <c r="M535" t="s">
        <v>2567</v>
      </c>
      <c r="N535" t="s">
        <v>77</v>
      </c>
      <c r="O535" t="s">
        <v>171</v>
      </c>
      <c r="P535" t="s">
        <v>420</v>
      </c>
      <c r="Q535" t="s">
        <v>173</v>
      </c>
      <c r="R535" t="s">
        <v>460</v>
      </c>
      <c r="S535" t="s">
        <v>175</v>
      </c>
      <c r="T535" t="s">
        <v>86</v>
      </c>
      <c r="U535" t="s">
        <v>86</v>
      </c>
      <c r="V535" t="s">
        <v>86</v>
      </c>
      <c r="W535" t="s">
        <v>86</v>
      </c>
      <c r="X535" t="s">
        <v>86</v>
      </c>
      <c r="Y535" t="s">
        <v>86</v>
      </c>
      <c r="Z535" t="s">
        <v>86</v>
      </c>
      <c r="AA535" t="s">
        <v>86</v>
      </c>
      <c r="AB535" t="s">
        <v>86</v>
      </c>
      <c r="AC535" t="s">
        <v>86</v>
      </c>
      <c r="AD535" t="s">
        <v>86</v>
      </c>
      <c r="AE535" t="s">
        <v>86</v>
      </c>
      <c r="AF535" t="s">
        <v>86</v>
      </c>
      <c r="AG535" t="s">
        <v>86</v>
      </c>
      <c r="AH535" t="s">
        <v>86</v>
      </c>
      <c r="AI535" t="s">
        <v>86</v>
      </c>
      <c r="AJ535" t="s">
        <v>86</v>
      </c>
      <c r="AK535" t="s">
        <v>86</v>
      </c>
      <c r="AL535" t="s">
        <v>86</v>
      </c>
      <c r="AM535" t="s">
        <v>86</v>
      </c>
      <c r="AN535" t="s">
        <v>86</v>
      </c>
      <c r="AO535" t="s">
        <v>86</v>
      </c>
      <c r="AP535" t="s">
        <v>86</v>
      </c>
      <c r="AQ535" t="s">
        <v>86</v>
      </c>
      <c r="AR535" t="s">
        <v>86</v>
      </c>
      <c r="AS535" t="s">
        <v>86</v>
      </c>
      <c r="AT535" t="s">
        <v>86</v>
      </c>
      <c r="AU535" t="s">
        <v>86</v>
      </c>
      <c r="AV535" t="s">
        <v>86</v>
      </c>
      <c r="AW535" t="s">
        <v>86</v>
      </c>
      <c r="AX535" t="s">
        <v>83</v>
      </c>
      <c r="AY535" t="s">
        <v>83</v>
      </c>
      <c r="AZ535" t="s">
        <v>83</v>
      </c>
      <c r="BA535" t="s">
        <v>106</v>
      </c>
      <c r="BB535" t="s">
        <v>106</v>
      </c>
      <c r="BC535" t="s">
        <v>125</v>
      </c>
      <c r="BD535" t="s">
        <v>202</v>
      </c>
      <c r="BE535" t="s">
        <v>125</v>
      </c>
      <c r="BF535" t="s">
        <v>303</v>
      </c>
      <c r="BG535" t="s">
        <v>320</v>
      </c>
      <c r="BH535" t="s">
        <v>251</v>
      </c>
      <c r="BI535" t="s">
        <v>91</v>
      </c>
      <c r="BJ535" t="s">
        <v>601</v>
      </c>
      <c r="BK535" t="s">
        <v>93</v>
      </c>
      <c r="BL535" t="s">
        <v>1645</v>
      </c>
    </row>
    <row r="536" spans="1:64" x14ac:dyDescent="0.2">
      <c r="A536" s="2">
        <v>558</v>
      </c>
      <c r="B536" t="s">
        <v>2631</v>
      </c>
      <c r="C536" t="s">
        <v>225</v>
      </c>
      <c r="D536" t="s">
        <v>67</v>
      </c>
      <c r="E536" t="s">
        <v>68</v>
      </c>
      <c r="F536" t="s">
        <v>2632</v>
      </c>
      <c r="G536" t="s">
        <v>70</v>
      </c>
      <c r="H536" t="s">
        <v>153</v>
      </c>
      <c r="I536" t="s">
        <v>72</v>
      </c>
      <c r="J536" t="s">
        <v>139</v>
      </c>
      <c r="K536" t="s">
        <v>140</v>
      </c>
      <c r="L536" t="s">
        <v>2487</v>
      </c>
      <c r="M536" t="s">
        <v>611</v>
      </c>
      <c r="N536" t="s">
        <v>170</v>
      </c>
      <c r="O536" t="s">
        <v>171</v>
      </c>
      <c r="P536" t="s">
        <v>120</v>
      </c>
      <c r="Q536" t="s">
        <v>80</v>
      </c>
      <c r="R536" t="s">
        <v>1788</v>
      </c>
      <c r="S536" t="s">
        <v>299</v>
      </c>
      <c r="T536" t="s">
        <v>86</v>
      </c>
      <c r="U536" t="s">
        <v>86</v>
      </c>
      <c r="V536" t="s">
        <v>86</v>
      </c>
      <c r="W536" t="s">
        <v>86</v>
      </c>
      <c r="X536" t="s">
        <v>86</v>
      </c>
      <c r="Y536" t="s">
        <v>86</v>
      </c>
      <c r="Z536" t="s">
        <v>86</v>
      </c>
      <c r="AA536" t="s">
        <v>86</v>
      </c>
      <c r="AB536" t="s">
        <v>86</v>
      </c>
      <c r="AC536" t="s">
        <v>86</v>
      </c>
      <c r="AD536" t="s">
        <v>86</v>
      </c>
      <c r="AE536" t="s">
        <v>86</v>
      </c>
      <c r="AF536" t="s">
        <v>86</v>
      </c>
      <c r="AG536" t="s">
        <v>86</v>
      </c>
      <c r="AH536" t="s">
        <v>86</v>
      </c>
      <c r="AI536" t="s">
        <v>86</v>
      </c>
      <c r="AJ536" t="s">
        <v>86</v>
      </c>
      <c r="AK536" t="s">
        <v>86</v>
      </c>
      <c r="AL536" t="s">
        <v>86</v>
      </c>
      <c r="AM536" t="s">
        <v>86</v>
      </c>
      <c r="AN536" t="s">
        <v>86</v>
      </c>
      <c r="AO536" t="s">
        <v>86</v>
      </c>
      <c r="AP536" t="s">
        <v>86</v>
      </c>
      <c r="AQ536" t="s">
        <v>86</v>
      </c>
      <c r="AR536" t="s">
        <v>86</v>
      </c>
      <c r="AS536" t="s">
        <v>86</v>
      </c>
      <c r="AT536" t="s">
        <v>86</v>
      </c>
      <c r="AU536" t="s">
        <v>86</v>
      </c>
      <c r="AV536" t="s">
        <v>86</v>
      </c>
      <c r="AW536" t="s">
        <v>86</v>
      </c>
      <c r="AX536" t="s">
        <v>86</v>
      </c>
      <c r="AY536" t="s">
        <v>86</v>
      </c>
      <c r="AZ536" t="s">
        <v>86</v>
      </c>
      <c r="BA536" t="s">
        <v>126</v>
      </c>
      <c r="BB536" t="s">
        <v>125</v>
      </c>
      <c r="BC536" t="s">
        <v>106</v>
      </c>
      <c r="BD536" t="s">
        <v>126</v>
      </c>
      <c r="BE536" t="s">
        <v>105</v>
      </c>
      <c r="BF536" t="s">
        <v>88</v>
      </c>
      <c r="BG536" t="s">
        <v>176</v>
      </c>
      <c r="BH536" t="s">
        <v>2359</v>
      </c>
      <c r="BI536" t="s">
        <v>91</v>
      </c>
      <c r="BJ536" t="s">
        <v>332</v>
      </c>
      <c r="BK536" t="s">
        <v>223</v>
      </c>
      <c r="BL536" t="s">
        <v>954</v>
      </c>
    </row>
    <row r="537" spans="1:64" x14ac:dyDescent="0.2">
      <c r="A537" s="2">
        <v>559</v>
      </c>
      <c r="B537" t="s">
        <v>2633</v>
      </c>
      <c r="C537" t="s">
        <v>1942</v>
      </c>
      <c r="D537" t="s">
        <v>67</v>
      </c>
      <c r="E537" t="s">
        <v>68</v>
      </c>
      <c r="F537" t="s">
        <v>2634</v>
      </c>
      <c r="G537" t="s">
        <v>136</v>
      </c>
      <c r="H537" t="s">
        <v>153</v>
      </c>
      <c r="I537" t="s">
        <v>72</v>
      </c>
      <c r="J537" t="s">
        <v>139</v>
      </c>
      <c r="K537" t="s">
        <v>140</v>
      </c>
      <c r="L537" t="s">
        <v>2613</v>
      </c>
      <c r="M537" t="s">
        <v>739</v>
      </c>
      <c r="N537" t="s">
        <v>77</v>
      </c>
      <c r="O537" t="s">
        <v>347</v>
      </c>
      <c r="P537" t="s">
        <v>694</v>
      </c>
      <c r="Q537" t="s">
        <v>80</v>
      </c>
      <c r="R537" t="s">
        <v>209</v>
      </c>
      <c r="S537" t="s">
        <v>2267</v>
      </c>
      <c r="T537" t="s">
        <v>86</v>
      </c>
      <c r="U537" t="s">
        <v>86</v>
      </c>
      <c r="V537" t="s">
        <v>86</v>
      </c>
      <c r="W537" t="s">
        <v>86</v>
      </c>
      <c r="X537" t="s">
        <v>86</v>
      </c>
      <c r="Y537" t="s">
        <v>86</v>
      </c>
      <c r="Z537" t="s">
        <v>86</v>
      </c>
      <c r="AA537" t="s">
        <v>86</v>
      </c>
      <c r="AB537" t="s">
        <v>86</v>
      </c>
      <c r="AC537" t="s">
        <v>86</v>
      </c>
      <c r="AD537" t="s">
        <v>86</v>
      </c>
      <c r="AE537" t="s">
        <v>86</v>
      </c>
      <c r="AF537" t="s">
        <v>86</v>
      </c>
      <c r="AG537" t="s">
        <v>86</v>
      </c>
      <c r="AH537" t="s">
        <v>86</v>
      </c>
      <c r="AI537" t="s">
        <v>86</v>
      </c>
      <c r="AJ537" t="s">
        <v>86</v>
      </c>
      <c r="AK537" t="s">
        <v>86</v>
      </c>
      <c r="AL537" t="s">
        <v>86</v>
      </c>
      <c r="AM537" t="s">
        <v>86</v>
      </c>
      <c r="AN537" t="s">
        <v>86</v>
      </c>
      <c r="AO537" t="s">
        <v>86</v>
      </c>
      <c r="AP537" t="s">
        <v>86</v>
      </c>
      <c r="AQ537" t="s">
        <v>86</v>
      </c>
      <c r="AR537" t="s">
        <v>86</v>
      </c>
      <c r="AS537" t="s">
        <v>86</v>
      </c>
      <c r="AT537" t="s">
        <v>86</v>
      </c>
      <c r="AU537" t="s">
        <v>86</v>
      </c>
      <c r="AV537" t="s">
        <v>86</v>
      </c>
      <c r="AW537" t="s">
        <v>86</v>
      </c>
      <c r="AX537" t="s">
        <v>86</v>
      </c>
      <c r="AY537" t="s">
        <v>86</v>
      </c>
      <c r="AZ537" t="s">
        <v>86</v>
      </c>
      <c r="BA537" t="s">
        <v>87</v>
      </c>
      <c r="BB537" t="s">
        <v>87</v>
      </c>
      <c r="BC537" t="s">
        <v>87</v>
      </c>
      <c r="BD537" t="s">
        <v>87</v>
      </c>
      <c r="BE537" t="s">
        <v>87</v>
      </c>
      <c r="BF537" t="s">
        <v>88</v>
      </c>
      <c r="BG537" t="s">
        <v>89</v>
      </c>
      <c r="BH537" t="s">
        <v>212</v>
      </c>
      <c r="BI537" t="s">
        <v>129</v>
      </c>
      <c r="BJ537" t="s">
        <v>178</v>
      </c>
      <c r="BK537" t="s">
        <v>110</v>
      </c>
      <c r="BL537" t="s">
        <v>179</v>
      </c>
    </row>
    <row r="538" spans="1:64" x14ac:dyDescent="0.2">
      <c r="A538" s="2">
        <v>560</v>
      </c>
      <c r="B538" t="s">
        <v>2635</v>
      </c>
      <c r="C538" t="s">
        <v>1461</v>
      </c>
      <c r="D538" t="s">
        <v>67</v>
      </c>
      <c r="E538" t="s">
        <v>68</v>
      </c>
      <c r="F538" t="s">
        <v>2636</v>
      </c>
      <c r="G538" t="s">
        <v>70</v>
      </c>
      <c r="H538" t="s">
        <v>153</v>
      </c>
      <c r="I538" t="s">
        <v>72</v>
      </c>
      <c r="J538" t="s">
        <v>139</v>
      </c>
      <c r="K538" t="s">
        <v>154</v>
      </c>
      <c r="L538" t="s">
        <v>2637</v>
      </c>
      <c r="M538" t="s">
        <v>1497</v>
      </c>
      <c r="N538" t="s">
        <v>77</v>
      </c>
      <c r="O538" t="s">
        <v>316</v>
      </c>
      <c r="P538" t="s">
        <v>756</v>
      </c>
      <c r="Q538" t="s">
        <v>80</v>
      </c>
      <c r="R538" t="s">
        <v>2638</v>
      </c>
      <c r="S538" t="s">
        <v>2639</v>
      </c>
      <c r="T538" t="s">
        <v>84</v>
      </c>
      <c r="U538" t="s">
        <v>83</v>
      </c>
      <c r="V538" t="s">
        <v>83</v>
      </c>
      <c r="W538" t="s">
        <v>83</v>
      </c>
      <c r="X538" t="s">
        <v>83</v>
      </c>
      <c r="Y538" t="s">
        <v>83</v>
      </c>
      <c r="Z538" t="s">
        <v>86</v>
      </c>
      <c r="AA538" t="s">
        <v>86</v>
      </c>
      <c r="AB538" t="s">
        <v>86</v>
      </c>
      <c r="AC538" t="s">
        <v>86</v>
      </c>
      <c r="AD538" t="s">
        <v>86</v>
      </c>
      <c r="AE538" t="s">
        <v>86</v>
      </c>
      <c r="AF538" t="s">
        <v>86</v>
      </c>
      <c r="AG538" t="s">
        <v>86</v>
      </c>
      <c r="AH538" t="s">
        <v>86</v>
      </c>
      <c r="AI538" t="s">
        <v>86</v>
      </c>
      <c r="AJ538" t="s">
        <v>86</v>
      </c>
      <c r="AK538" t="s">
        <v>86</v>
      </c>
      <c r="AL538" t="s">
        <v>86</v>
      </c>
      <c r="AM538" t="s">
        <v>86</v>
      </c>
      <c r="AN538" t="s">
        <v>86</v>
      </c>
      <c r="AO538" t="s">
        <v>83</v>
      </c>
      <c r="AP538" t="s">
        <v>83</v>
      </c>
      <c r="AQ538" t="s">
        <v>83</v>
      </c>
      <c r="AR538" t="s">
        <v>86</v>
      </c>
      <c r="AS538" t="s">
        <v>86</v>
      </c>
      <c r="AT538" t="s">
        <v>83</v>
      </c>
      <c r="AU538" t="s">
        <v>83</v>
      </c>
      <c r="AV538" t="s">
        <v>83</v>
      </c>
      <c r="AW538" t="s">
        <v>86</v>
      </c>
      <c r="AX538" t="s">
        <v>86</v>
      </c>
      <c r="AY538" t="s">
        <v>83</v>
      </c>
      <c r="AZ538" t="s">
        <v>86</v>
      </c>
      <c r="BA538" t="s">
        <v>125</v>
      </c>
      <c r="BB538" t="s">
        <v>106</v>
      </c>
      <c r="BC538" t="s">
        <v>105</v>
      </c>
      <c r="BD538" t="s">
        <v>105</v>
      </c>
      <c r="BE538" t="s">
        <v>105</v>
      </c>
      <c r="BF538" t="s">
        <v>88</v>
      </c>
      <c r="BG538" t="s">
        <v>176</v>
      </c>
      <c r="BH538" t="s">
        <v>212</v>
      </c>
      <c r="BI538" t="s">
        <v>129</v>
      </c>
      <c r="BJ538" t="s">
        <v>178</v>
      </c>
      <c r="BK538" t="s">
        <v>110</v>
      </c>
      <c r="BL538" t="s">
        <v>1600</v>
      </c>
    </row>
    <row r="539" spans="1:64" x14ac:dyDescent="0.2">
      <c r="A539" s="2">
        <v>561</v>
      </c>
      <c r="B539" t="s">
        <v>2640</v>
      </c>
      <c r="C539" t="s">
        <v>2238</v>
      </c>
      <c r="D539" t="s">
        <v>67</v>
      </c>
      <c r="E539" t="s">
        <v>68</v>
      </c>
      <c r="F539" t="s">
        <v>2641</v>
      </c>
      <c r="G539" t="s">
        <v>70</v>
      </c>
      <c r="H539" t="s">
        <v>2090</v>
      </c>
      <c r="I539" t="s">
        <v>138</v>
      </c>
      <c r="J539" t="s">
        <v>1156</v>
      </c>
      <c r="K539" t="s">
        <v>74</v>
      </c>
      <c r="L539" t="s">
        <v>2642</v>
      </c>
      <c r="M539" t="s">
        <v>903</v>
      </c>
      <c r="N539" t="s">
        <v>118</v>
      </c>
      <c r="O539" t="s">
        <v>119</v>
      </c>
      <c r="P539" t="s">
        <v>241</v>
      </c>
      <c r="Q539" t="s">
        <v>80</v>
      </c>
      <c r="R539" t="s">
        <v>2242</v>
      </c>
      <c r="S539" t="s">
        <v>2643</v>
      </c>
      <c r="T539" t="s">
        <v>124</v>
      </c>
      <c r="U539" t="s">
        <v>85</v>
      </c>
      <c r="V539" t="s">
        <v>85</v>
      </c>
      <c r="W539" t="s">
        <v>84</v>
      </c>
      <c r="X539" t="s">
        <v>124</v>
      </c>
      <c r="Y539" t="s">
        <v>84</v>
      </c>
      <c r="Z539" t="s">
        <v>85</v>
      </c>
      <c r="AA539" t="s">
        <v>85</v>
      </c>
      <c r="AB539" t="s">
        <v>123</v>
      </c>
      <c r="AC539" t="s">
        <v>124</v>
      </c>
      <c r="AD539" t="s">
        <v>124</v>
      </c>
      <c r="AE539" t="s">
        <v>84</v>
      </c>
      <c r="AF539" t="s">
        <v>124</v>
      </c>
      <c r="AG539" t="s">
        <v>84</v>
      </c>
      <c r="AH539" t="s">
        <v>85</v>
      </c>
      <c r="AI539" t="s">
        <v>84</v>
      </c>
      <c r="AJ539" t="s">
        <v>124</v>
      </c>
      <c r="AK539" t="s">
        <v>84</v>
      </c>
      <c r="AL539" t="s">
        <v>124</v>
      </c>
      <c r="AM539" t="s">
        <v>85</v>
      </c>
      <c r="AN539" t="s">
        <v>85</v>
      </c>
      <c r="AO539" t="s">
        <v>84</v>
      </c>
      <c r="AP539" t="s">
        <v>124</v>
      </c>
      <c r="AQ539" t="s">
        <v>84</v>
      </c>
      <c r="AR539" t="s">
        <v>124</v>
      </c>
      <c r="AS539" t="s">
        <v>84</v>
      </c>
      <c r="AT539" t="s">
        <v>124</v>
      </c>
      <c r="AU539" t="s">
        <v>124</v>
      </c>
      <c r="AV539" t="s">
        <v>84</v>
      </c>
      <c r="AW539" t="s">
        <v>124</v>
      </c>
      <c r="AX539" t="s">
        <v>124</v>
      </c>
      <c r="AY539" t="s">
        <v>84</v>
      </c>
      <c r="AZ539" t="s">
        <v>124</v>
      </c>
      <c r="BA539" t="s">
        <v>106</v>
      </c>
      <c r="BB539" t="s">
        <v>125</v>
      </c>
      <c r="BC539" t="s">
        <v>106</v>
      </c>
      <c r="BD539" t="s">
        <v>105</v>
      </c>
      <c r="BE539" t="s">
        <v>105</v>
      </c>
      <c r="BF539" t="s">
        <v>88</v>
      </c>
      <c r="BG539" t="s">
        <v>176</v>
      </c>
      <c r="BH539" t="s">
        <v>2163</v>
      </c>
      <c r="BI539" t="s">
        <v>129</v>
      </c>
      <c r="BJ539" t="s">
        <v>268</v>
      </c>
      <c r="BK539" t="s">
        <v>163</v>
      </c>
      <c r="BL539" t="s">
        <v>1177</v>
      </c>
    </row>
    <row r="540" spans="1:64" x14ac:dyDescent="0.2">
      <c r="A540" s="2">
        <v>562</v>
      </c>
      <c r="B540" t="s">
        <v>2644</v>
      </c>
      <c r="C540" t="s">
        <v>2645</v>
      </c>
      <c r="D540" t="s">
        <v>67</v>
      </c>
      <c r="E540" t="s">
        <v>68</v>
      </c>
      <c r="F540" t="s">
        <v>2421</v>
      </c>
      <c r="G540" t="s">
        <v>136</v>
      </c>
      <c r="H540" t="s">
        <v>153</v>
      </c>
      <c r="I540" t="s">
        <v>72</v>
      </c>
      <c r="J540" t="s">
        <v>139</v>
      </c>
      <c r="K540" t="s">
        <v>140</v>
      </c>
      <c r="L540" t="s">
        <v>2646</v>
      </c>
      <c r="M540" t="s">
        <v>383</v>
      </c>
      <c r="N540" t="s">
        <v>143</v>
      </c>
      <c r="O540" t="s">
        <v>157</v>
      </c>
      <c r="P540" t="s">
        <v>2218</v>
      </c>
      <c r="Q540" t="s">
        <v>80</v>
      </c>
      <c r="R540" t="s">
        <v>650</v>
      </c>
      <c r="S540" t="s">
        <v>1003</v>
      </c>
      <c r="T540" t="s">
        <v>86</v>
      </c>
      <c r="U540" t="s">
        <v>86</v>
      </c>
      <c r="V540" t="s">
        <v>86</v>
      </c>
      <c r="W540" t="s">
        <v>86</v>
      </c>
      <c r="X540" t="s">
        <v>86</v>
      </c>
      <c r="Y540" t="s">
        <v>83</v>
      </c>
      <c r="Z540" t="s">
        <v>83</v>
      </c>
      <c r="AA540" t="s">
        <v>86</v>
      </c>
      <c r="AB540" t="s">
        <v>83</v>
      </c>
      <c r="AC540" t="s">
        <v>86</v>
      </c>
      <c r="AD540" t="s">
        <v>86</v>
      </c>
      <c r="AE540" t="s">
        <v>83</v>
      </c>
      <c r="AF540" t="s">
        <v>86</v>
      </c>
      <c r="AG540" t="s">
        <v>84</v>
      </c>
      <c r="AH540" t="s">
        <v>86</v>
      </c>
      <c r="AI540" t="s">
        <v>84</v>
      </c>
      <c r="AJ540" t="s">
        <v>83</v>
      </c>
      <c r="AK540" t="s">
        <v>86</v>
      </c>
      <c r="AL540" t="s">
        <v>86</v>
      </c>
      <c r="AM540" t="s">
        <v>83</v>
      </c>
      <c r="AN540" t="s">
        <v>83</v>
      </c>
      <c r="AO540" t="s">
        <v>84</v>
      </c>
      <c r="AP540" t="s">
        <v>83</v>
      </c>
      <c r="AQ540" t="s">
        <v>84</v>
      </c>
      <c r="AR540" t="s">
        <v>84</v>
      </c>
      <c r="AS540" t="s">
        <v>84</v>
      </c>
      <c r="AT540" t="s">
        <v>86</v>
      </c>
      <c r="AU540" t="s">
        <v>86</v>
      </c>
      <c r="AV540" t="s">
        <v>83</v>
      </c>
      <c r="AW540" t="s">
        <v>83</v>
      </c>
      <c r="AX540" t="s">
        <v>83</v>
      </c>
      <c r="AY540" t="s">
        <v>84</v>
      </c>
      <c r="AZ540" t="s">
        <v>84</v>
      </c>
      <c r="BA540" t="s">
        <v>87</v>
      </c>
      <c r="BB540" t="s">
        <v>87</v>
      </c>
      <c r="BC540" t="s">
        <v>87</v>
      </c>
      <c r="BD540" t="s">
        <v>87</v>
      </c>
      <c r="BE540" t="s">
        <v>87</v>
      </c>
      <c r="BF540" t="s">
        <v>88</v>
      </c>
      <c r="BG540" t="s">
        <v>107</v>
      </c>
      <c r="BH540" t="s">
        <v>1163</v>
      </c>
      <c r="BI540" t="s">
        <v>91</v>
      </c>
      <c r="BJ540" t="s">
        <v>268</v>
      </c>
      <c r="BK540" t="s">
        <v>110</v>
      </c>
      <c r="BL540" t="s">
        <v>1600</v>
      </c>
    </row>
    <row r="541" spans="1:64" x14ac:dyDescent="0.2">
      <c r="A541" s="2">
        <v>564</v>
      </c>
      <c r="B541" t="s">
        <v>2647</v>
      </c>
      <c r="C541" t="s">
        <v>193</v>
      </c>
      <c r="D541" t="s">
        <v>67</v>
      </c>
      <c r="E541" t="s">
        <v>68</v>
      </c>
      <c r="F541" t="s">
        <v>2648</v>
      </c>
      <c r="G541" t="s">
        <v>70</v>
      </c>
      <c r="H541" t="s">
        <v>153</v>
      </c>
      <c r="I541" t="s">
        <v>72</v>
      </c>
      <c r="J541" t="s">
        <v>139</v>
      </c>
      <c r="K541" t="s">
        <v>140</v>
      </c>
      <c r="L541" t="s">
        <v>2476</v>
      </c>
      <c r="M541" t="s">
        <v>605</v>
      </c>
      <c r="N541" t="s">
        <v>118</v>
      </c>
      <c r="O541" t="s">
        <v>327</v>
      </c>
      <c r="P541" t="s">
        <v>668</v>
      </c>
      <c r="Q541" t="s">
        <v>80</v>
      </c>
      <c r="R541" t="s">
        <v>958</v>
      </c>
      <c r="S541" t="s">
        <v>310</v>
      </c>
      <c r="T541" t="s">
        <v>84</v>
      </c>
      <c r="U541" t="s">
        <v>84</v>
      </c>
      <c r="V541" t="s">
        <v>84</v>
      </c>
      <c r="W541" t="s">
        <v>84</v>
      </c>
      <c r="X541" t="s">
        <v>85</v>
      </c>
      <c r="Y541" t="s">
        <v>85</v>
      </c>
      <c r="Z541" t="s">
        <v>85</v>
      </c>
      <c r="AA541" t="s">
        <v>84</v>
      </c>
      <c r="AB541" t="s">
        <v>84</v>
      </c>
      <c r="AC541" t="s">
        <v>84</v>
      </c>
      <c r="AD541" t="s">
        <v>84</v>
      </c>
      <c r="AE541" t="s">
        <v>84</v>
      </c>
      <c r="AF541" t="s">
        <v>84</v>
      </c>
      <c r="AG541" t="s">
        <v>84</v>
      </c>
      <c r="AH541" t="s">
        <v>84</v>
      </c>
      <c r="AI541" t="s">
        <v>84</v>
      </c>
      <c r="AJ541" t="s">
        <v>84</v>
      </c>
      <c r="AK541" t="s">
        <v>84</v>
      </c>
      <c r="AL541" t="s">
        <v>84</v>
      </c>
      <c r="AM541" t="s">
        <v>84</v>
      </c>
      <c r="AN541" t="s">
        <v>84</v>
      </c>
      <c r="AO541" t="s">
        <v>84</v>
      </c>
      <c r="AP541" t="s">
        <v>84</v>
      </c>
      <c r="AQ541" t="s">
        <v>84</v>
      </c>
      <c r="AR541" t="s">
        <v>84</v>
      </c>
      <c r="AS541" t="s">
        <v>84</v>
      </c>
      <c r="AT541" t="s">
        <v>84</v>
      </c>
      <c r="AU541" t="s">
        <v>84</v>
      </c>
      <c r="AV541" t="s">
        <v>84</v>
      </c>
      <c r="AW541" t="s">
        <v>84</v>
      </c>
      <c r="AX541" t="s">
        <v>84</v>
      </c>
      <c r="AY541" t="s">
        <v>84</v>
      </c>
      <c r="AZ541" t="s">
        <v>84</v>
      </c>
      <c r="BA541" t="s">
        <v>125</v>
      </c>
      <c r="BB541" t="s">
        <v>125</v>
      </c>
      <c r="BC541" t="s">
        <v>125</v>
      </c>
      <c r="BD541" t="s">
        <v>125</v>
      </c>
      <c r="BE541" t="s">
        <v>106</v>
      </c>
      <c r="BF541" t="s">
        <v>88</v>
      </c>
      <c r="BG541" t="s">
        <v>89</v>
      </c>
      <c r="BH541" t="s">
        <v>212</v>
      </c>
      <c r="BI541" t="s">
        <v>129</v>
      </c>
      <c r="BJ541" t="s">
        <v>260</v>
      </c>
      <c r="BK541" t="s">
        <v>93</v>
      </c>
      <c r="BL541" t="s">
        <v>832</v>
      </c>
    </row>
    <row r="542" spans="1:64" x14ac:dyDescent="0.2">
      <c r="A542" s="2">
        <v>565</v>
      </c>
      <c r="B542" t="s">
        <v>2649</v>
      </c>
      <c r="C542" t="s">
        <v>2423</v>
      </c>
      <c r="D542" t="s">
        <v>67</v>
      </c>
      <c r="E542" t="s">
        <v>68</v>
      </c>
      <c r="F542" t="s">
        <v>2650</v>
      </c>
      <c r="G542" t="s">
        <v>136</v>
      </c>
      <c r="H542" t="s">
        <v>153</v>
      </c>
      <c r="I542" t="s">
        <v>72</v>
      </c>
      <c r="J542" t="s">
        <v>139</v>
      </c>
      <c r="K542" t="s">
        <v>140</v>
      </c>
      <c r="L542" t="s">
        <v>2481</v>
      </c>
      <c r="M542" t="s">
        <v>362</v>
      </c>
      <c r="N542" t="s">
        <v>118</v>
      </c>
      <c r="O542" t="s">
        <v>450</v>
      </c>
      <c r="P542" t="s">
        <v>1485</v>
      </c>
      <c r="Q542" t="s">
        <v>80</v>
      </c>
      <c r="R542" t="s">
        <v>1057</v>
      </c>
      <c r="S542" t="s">
        <v>521</v>
      </c>
      <c r="T542" t="s">
        <v>84</v>
      </c>
      <c r="U542" t="s">
        <v>83</v>
      </c>
      <c r="V542" t="s">
        <v>85</v>
      </c>
      <c r="W542" t="s">
        <v>84</v>
      </c>
      <c r="X542" t="s">
        <v>84</v>
      </c>
      <c r="Y542" t="s">
        <v>85</v>
      </c>
      <c r="Z542" t="s">
        <v>85</v>
      </c>
      <c r="AA542" t="s">
        <v>83</v>
      </c>
      <c r="AB542" t="s">
        <v>83</v>
      </c>
      <c r="AC542" t="s">
        <v>85</v>
      </c>
      <c r="AD542" t="s">
        <v>83</v>
      </c>
      <c r="AE542" t="s">
        <v>83</v>
      </c>
      <c r="AF542" t="s">
        <v>83</v>
      </c>
      <c r="AG542" t="s">
        <v>85</v>
      </c>
      <c r="AH542" t="s">
        <v>83</v>
      </c>
      <c r="AI542" t="s">
        <v>85</v>
      </c>
      <c r="AJ542" t="s">
        <v>83</v>
      </c>
      <c r="AK542" t="s">
        <v>85</v>
      </c>
      <c r="AL542" t="s">
        <v>83</v>
      </c>
      <c r="AM542" t="s">
        <v>85</v>
      </c>
      <c r="AN542" t="s">
        <v>83</v>
      </c>
      <c r="AO542" t="s">
        <v>83</v>
      </c>
      <c r="AP542" t="s">
        <v>84</v>
      </c>
      <c r="AQ542" t="s">
        <v>83</v>
      </c>
      <c r="AR542" t="s">
        <v>85</v>
      </c>
      <c r="AS542" t="s">
        <v>83</v>
      </c>
      <c r="AT542" t="s">
        <v>83</v>
      </c>
      <c r="AU542" t="s">
        <v>83</v>
      </c>
      <c r="AV542" t="s">
        <v>124</v>
      </c>
      <c r="AW542" t="s">
        <v>83</v>
      </c>
      <c r="AX542" t="s">
        <v>85</v>
      </c>
      <c r="AY542" t="s">
        <v>83</v>
      </c>
      <c r="AZ542" t="s">
        <v>83</v>
      </c>
      <c r="BA542" t="s">
        <v>106</v>
      </c>
      <c r="BB542" t="s">
        <v>125</v>
      </c>
      <c r="BC542" t="s">
        <v>106</v>
      </c>
      <c r="BD542" t="s">
        <v>106</v>
      </c>
      <c r="BE542" t="s">
        <v>106</v>
      </c>
      <c r="BF542" t="s">
        <v>88</v>
      </c>
      <c r="BG542" t="s">
        <v>89</v>
      </c>
      <c r="BH542" t="s">
        <v>212</v>
      </c>
      <c r="BI542" t="s">
        <v>129</v>
      </c>
      <c r="BJ542" t="s">
        <v>178</v>
      </c>
      <c r="BK542" t="s">
        <v>110</v>
      </c>
      <c r="BL542" t="s">
        <v>1389</v>
      </c>
    </row>
    <row r="543" spans="1:64" x14ac:dyDescent="0.2">
      <c r="A543" s="2">
        <v>566</v>
      </c>
      <c r="B543" t="s">
        <v>2651</v>
      </c>
      <c r="C543" t="s">
        <v>271</v>
      </c>
      <c r="D543" t="s">
        <v>67</v>
      </c>
      <c r="E543" t="s">
        <v>68</v>
      </c>
      <c r="F543" t="s">
        <v>2652</v>
      </c>
      <c r="G543" t="s">
        <v>136</v>
      </c>
      <c r="H543" t="s">
        <v>153</v>
      </c>
      <c r="I543" t="s">
        <v>72</v>
      </c>
      <c r="J543" t="s">
        <v>139</v>
      </c>
      <c r="K543" t="s">
        <v>154</v>
      </c>
      <c r="L543" t="s">
        <v>296</v>
      </c>
      <c r="M543" t="s">
        <v>1483</v>
      </c>
      <c r="N543" t="s">
        <v>77</v>
      </c>
      <c r="O543" t="s">
        <v>354</v>
      </c>
      <c r="P543" t="s">
        <v>355</v>
      </c>
      <c r="Q543" t="s">
        <v>80</v>
      </c>
      <c r="R543" t="s">
        <v>209</v>
      </c>
      <c r="S543" t="s">
        <v>2653</v>
      </c>
      <c r="T543" t="s">
        <v>83</v>
      </c>
      <c r="U543" t="s">
        <v>83</v>
      </c>
      <c r="V543" t="s">
        <v>83</v>
      </c>
      <c r="W543" t="s">
        <v>83</v>
      </c>
      <c r="X543" t="s">
        <v>85</v>
      </c>
      <c r="Y543" t="s">
        <v>85</v>
      </c>
      <c r="Z543" t="s">
        <v>85</v>
      </c>
      <c r="AA543" t="s">
        <v>85</v>
      </c>
      <c r="AB543" t="s">
        <v>83</v>
      </c>
      <c r="AC543" t="s">
        <v>83</v>
      </c>
      <c r="AD543" t="s">
        <v>85</v>
      </c>
      <c r="AE543" t="s">
        <v>83</v>
      </c>
      <c r="AF543" t="s">
        <v>83</v>
      </c>
      <c r="AG543" t="s">
        <v>83</v>
      </c>
      <c r="AH543" t="s">
        <v>83</v>
      </c>
      <c r="AI543" t="s">
        <v>124</v>
      </c>
      <c r="AJ543" t="s">
        <v>83</v>
      </c>
      <c r="AK543" t="s">
        <v>83</v>
      </c>
      <c r="AL543" t="s">
        <v>83</v>
      </c>
      <c r="AM543" t="s">
        <v>83</v>
      </c>
      <c r="AN543" t="s">
        <v>83</v>
      </c>
      <c r="AO543" t="s">
        <v>83</v>
      </c>
      <c r="AP543" t="s">
        <v>83</v>
      </c>
      <c r="AQ543" t="s">
        <v>83</v>
      </c>
      <c r="AR543" t="s">
        <v>83</v>
      </c>
      <c r="AS543" t="s">
        <v>85</v>
      </c>
      <c r="AT543" t="s">
        <v>83</v>
      </c>
      <c r="AU543" t="s">
        <v>83</v>
      </c>
      <c r="AV543" t="s">
        <v>83</v>
      </c>
      <c r="AW543" t="s">
        <v>83</v>
      </c>
      <c r="AX543" t="s">
        <v>83</v>
      </c>
      <c r="AY543" t="s">
        <v>83</v>
      </c>
      <c r="AZ543" t="s">
        <v>83</v>
      </c>
      <c r="BA543" t="s">
        <v>105</v>
      </c>
      <c r="BB543" t="s">
        <v>105</v>
      </c>
      <c r="BC543" t="s">
        <v>105</v>
      </c>
      <c r="BD543" t="s">
        <v>105</v>
      </c>
      <c r="BE543" t="s">
        <v>105</v>
      </c>
      <c r="BF543" t="s">
        <v>88</v>
      </c>
      <c r="BG543" t="s">
        <v>107</v>
      </c>
      <c r="BH543" t="s">
        <v>964</v>
      </c>
      <c r="BI543" t="s">
        <v>91</v>
      </c>
      <c r="BJ543" t="s">
        <v>372</v>
      </c>
      <c r="BK543" t="s">
        <v>110</v>
      </c>
      <c r="BL543" t="s">
        <v>1223</v>
      </c>
    </row>
    <row r="544" spans="1:64" x14ac:dyDescent="0.2">
      <c r="A544" s="2">
        <v>567</v>
      </c>
      <c r="B544" t="s">
        <v>2654</v>
      </c>
      <c r="C544" t="s">
        <v>1415</v>
      </c>
      <c r="D544" t="s">
        <v>67</v>
      </c>
      <c r="E544" t="s">
        <v>68</v>
      </c>
      <c r="F544" t="s">
        <v>2655</v>
      </c>
      <c r="G544" t="s">
        <v>136</v>
      </c>
      <c r="H544" t="s">
        <v>153</v>
      </c>
      <c r="I544" t="s">
        <v>72</v>
      </c>
      <c r="J544" t="s">
        <v>139</v>
      </c>
      <c r="K544" t="s">
        <v>140</v>
      </c>
      <c r="L544" t="s">
        <v>2613</v>
      </c>
      <c r="M544" t="s">
        <v>468</v>
      </c>
      <c r="N544" t="s">
        <v>118</v>
      </c>
      <c r="O544" t="s">
        <v>171</v>
      </c>
      <c r="P544" t="s">
        <v>363</v>
      </c>
      <c r="Q544" t="s">
        <v>173</v>
      </c>
      <c r="R544" t="s">
        <v>460</v>
      </c>
      <c r="S544" t="s">
        <v>230</v>
      </c>
      <c r="T544" t="s">
        <v>85</v>
      </c>
      <c r="U544" t="s">
        <v>84</v>
      </c>
      <c r="V544" t="s">
        <v>84</v>
      </c>
      <c r="W544" t="s">
        <v>84</v>
      </c>
      <c r="X544" t="s">
        <v>84</v>
      </c>
      <c r="Y544" t="s">
        <v>84</v>
      </c>
      <c r="Z544" t="s">
        <v>84</v>
      </c>
      <c r="AA544" t="s">
        <v>84</v>
      </c>
      <c r="AB544" t="s">
        <v>84</v>
      </c>
      <c r="AC544" t="s">
        <v>84</v>
      </c>
      <c r="AD544" t="s">
        <v>84</v>
      </c>
      <c r="AE544" t="s">
        <v>84</v>
      </c>
      <c r="AF544" t="s">
        <v>84</v>
      </c>
      <c r="AG544" t="s">
        <v>84</v>
      </c>
      <c r="AH544" t="s">
        <v>84</v>
      </c>
      <c r="AI544" t="s">
        <v>84</v>
      </c>
      <c r="AJ544" t="s">
        <v>84</v>
      </c>
      <c r="AK544" t="s">
        <v>84</v>
      </c>
      <c r="AL544" t="s">
        <v>84</v>
      </c>
      <c r="AM544" t="s">
        <v>84</v>
      </c>
      <c r="AN544" t="s">
        <v>84</v>
      </c>
      <c r="AO544" t="s">
        <v>84</v>
      </c>
      <c r="AP544" t="s">
        <v>84</v>
      </c>
      <c r="AQ544" t="s">
        <v>84</v>
      </c>
      <c r="AR544" t="s">
        <v>84</v>
      </c>
      <c r="AS544" t="s">
        <v>84</v>
      </c>
      <c r="AT544" t="s">
        <v>84</v>
      </c>
      <c r="AU544" t="s">
        <v>84</v>
      </c>
      <c r="AV544" t="s">
        <v>84</v>
      </c>
      <c r="AW544" t="s">
        <v>84</v>
      </c>
      <c r="AX544" t="s">
        <v>84</v>
      </c>
      <c r="AY544" t="s">
        <v>84</v>
      </c>
      <c r="AZ544" t="s">
        <v>84</v>
      </c>
      <c r="BA544" t="s">
        <v>106</v>
      </c>
      <c r="BB544" t="s">
        <v>105</v>
      </c>
      <c r="BC544" t="s">
        <v>105</v>
      </c>
      <c r="BD544" t="s">
        <v>105</v>
      </c>
      <c r="BE544" t="s">
        <v>105</v>
      </c>
      <c r="BF544" t="s">
        <v>88</v>
      </c>
      <c r="BG544" t="s">
        <v>89</v>
      </c>
      <c r="BH544" t="s">
        <v>212</v>
      </c>
      <c r="BI544" t="s">
        <v>129</v>
      </c>
      <c r="BJ544" t="s">
        <v>178</v>
      </c>
      <c r="BK544" t="s">
        <v>110</v>
      </c>
      <c r="BL544" t="s">
        <v>820</v>
      </c>
    </row>
    <row r="545" spans="1:64" x14ac:dyDescent="0.2">
      <c r="A545" s="2">
        <v>568</v>
      </c>
      <c r="B545" t="s">
        <v>2656</v>
      </c>
      <c r="C545" t="s">
        <v>2408</v>
      </c>
      <c r="D545" t="s">
        <v>67</v>
      </c>
      <c r="E545" t="s">
        <v>68</v>
      </c>
      <c r="F545" t="s">
        <v>2263</v>
      </c>
      <c r="G545" t="s">
        <v>136</v>
      </c>
      <c r="H545" t="s">
        <v>153</v>
      </c>
      <c r="I545" t="s">
        <v>72</v>
      </c>
      <c r="J545" t="s">
        <v>139</v>
      </c>
      <c r="K545" t="s">
        <v>140</v>
      </c>
      <c r="L545" t="s">
        <v>2484</v>
      </c>
      <c r="M545" t="s">
        <v>1351</v>
      </c>
      <c r="N545" t="s">
        <v>143</v>
      </c>
      <c r="O545" t="s">
        <v>119</v>
      </c>
      <c r="P545" t="s">
        <v>1344</v>
      </c>
      <c r="Q545" t="s">
        <v>80</v>
      </c>
      <c r="R545" t="s">
        <v>81</v>
      </c>
      <c r="S545" t="s">
        <v>2657</v>
      </c>
      <c r="T545" t="s">
        <v>86</v>
      </c>
      <c r="U545" t="s">
        <v>86</v>
      </c>
      <c r="V545" t="s">
        <v>86</v>
      </c>
      <c r="W545" t="s">
        <v>86</v>
      </c>
      <c r="X545" t="s">
        <v>86</v>
      </c>
      <c r="Y545" t="s">
        <v>86</v>
      </c>
      <c r="Z545" t="s">
        <v>86</v>
      </c>
      <c r="AA545" t="s">
        <v>86</v>
      </c>
      <c r="AB545" t="s">
        <v>86</v>
      </c>
      <c r="AC545" t="s">
        <v>83</v>
      </c>
      <c r="AD545" t="s">
        <v>86</v>
      </c>
      <c r="AE545" t="s">
        <v>86</v>
      </c>
      <c r="AF545" t="s">
        <v>83</v>
      </c>
      <c r="AG545" t="s">
        <v>83</v>
      </c>
      <c r="AH545" t="s">
        <v>86</v>
      </c>
      <c r="AI545" t="s">
        <v>86</v>
      </c>
      <c r="AJ545" t="s">
        <v>83</v>
      </c>
      <c r="AK545" t="s">
        <v>83</v>
      </c>
      <c r="AL545" t="s">
        <v>86</v>
      </c>
      <c r="AM545" t="s">
        <v>86</v>
      </c>
      <c r="AN545" t="s">
        <v>83</v>
      </c>
      <c r="AO545" t="s">
        <v>83</v>
      </c>
      <c r="AP545" t="s">
        <v>86</v>
      </c>
      <c r="AQ545" t="s">
        <v>86</v>
      </c>
      <c r="AR545" t="s">
        <v>83</v>
      </c>
      <c r="AS545" t="s">
        <v>83</v>
      </c>
      <c r="AT545" t="s">
        <v>86</v>
      </c>
      <c r="AU545" t="s">
        <v>83</v>
      </c>
      <c r="AV545" t="s">
        <v>83</v>
      </c>
      <c r="AW545" t="s">
        <v>86</v>
      </c>
      <c r="AX545" t="s">
        <v>83</v>
      </c>
      <c r="AY545" t="s">
        <v>86</v>
      </c>
      <c r="AZ545" t="s">
        <v>86</v>
      </c>
      <c r="BA545" t="s">
        <v>87</v>
      </c>
      <c r="BB545" t="s">
        <v>87</v>
      </c>
      <c r="BC545" t="s">
        <v>87</v>
      </c>
      <c r="BD545" t="s">
        <v>87</v>
      </c>
      <c r="BE545" t="s">
        <v>105</v>
      </c>
      <c r="BF545" t="s">
        <v>630</v>
      </c>
      <c r="BG545" t="s">
        <v>401</v>
      </c>
      <c r="BH545" t="s">
        <v>331</v>
      </c>
      <c r="BI545" t="s">
        <v>657</v>
      </c>
      <c r="BJ545" t="s">
        <v>633</v>
      </c>
      <c r="BK545" t="s">
        <v>404</v>
      </c>
      <c r="BL545" t="s">
        <v>1660</v>
      </c>
    </row>
    <row r="546" spans="1:64" x14ac:dyDescent="0.2">
      <c r="A546" s="2">
        <v>569</v>
      </c>
      <c r="B546" t="s">
        <v>2658</v>
      </c>
      <c r="C546" t="s">
        <v>214</v>
      </c>
      <c r="D546" t="s">
        <v>67</v>
      </c>
      <c r="E546" t="s">
        <v>68</v>
      </c>
      <c r="F546" t="s">
        <v>2659</v>
      </c>
      <c r="G546" t="s">
        <v>70</v>
      </c>
      <c r="H546" t="s">
        <v>153</v>
      </c>
      <c r="I546" t="s">
        <v>72</v>
      </c>
      <c r="J546" t="s">
        <v>139</v>
      </c>
      <c r="K546" t="s">
        <v>140</v>
      </c>
      <c r="L546" t="s">
        <v>2481</v>
      </c>
      <c r="M546" t="s">
        <v>2660</v>
      </c>
      <c r="N546" t="s">
        <v>77</v>
      </c>
      <c r="O546" t="s">
        <v>316</v>
      </c>
      <c r="P546" t="s">
        <v>2109</v>
      </c>
      <c r="Q546" t="s">
        <v>80</v>
      </c>
      <c r="R546" t="s">
        <v>209</v>
      </c>
      <c r="S546" t="s">
        <v>310</v>
      </c>
      <c r="T546" t="s">
        <v>86</v>
      </c>
      <c r="U546" t="s">
        <v>86</v>
      </c>
      <c r="V546" t="s">
        <v>86</v>
      </c>
      <c r="W546" t="s">
        <v>86</v>
      </c>
      <c r="X546" t="s">
        <v>86</v>
      </c>
      <c r="Y546" t="s">
        <v>86</v>
      </c>
      <c r="Z546" t="s">
        <v>86</v>
      </c>
      <c r="AA546" t="s">
        <v>86</v>
      </c>
      <c r="AB546" t="s">
        <v>86</v>
      </c>
      <c r="AC546" t="s">
        <v>86</v>
      </c>
      <c r="AD546" t="s">
        <v>86</v>
      </c>
      <c r="AE546" t="s">
        <v>86</v>
      </c>
      <c r="AF546" t="s">
        <v>86</v>
      </c>
      <c r="AG546" t="s">
        <v>86</v>
      </c>
      <c r="AH546" t="s">
        <v>86</v>
      </c>
      <c r="AI546" t="s">
        <v>86</v>
      </c>
      <c r="AJ546" t="s">
        <v>86</v>
      </c>
      <c r="AK546" t="s">
        <v>86</v>
      </c>
      <c r="AL546" t="s">
        <v>86</v>
      </c>
      <c r="AM546" t="s">
        <v>86</v>
      </c>
      <c r="AN546" t="s">
        <v>86</v>
      </c>
      <c r="AO546" t="s">
        <v>86</v>
      </c>
      <c r="AP546" t="s">
        <v>86</v>
      </c>
      <c r="AQ546" t="s">
        <v>86</v>
      </c>
      <c r="AR546" t="s">
        <v>86</v>
      </c>
      <c r="AS546" t="s">
        <v>86</v>
      </c>
      <c r="AT546" t="s">
        <v>86</v>
      </c>
      <c r="AU546" t="s">
        <v>86</v>
      </c>
      <c r="AV546" t="s">
        <v>86</v>
      </c>
      <c r="AW546" t="s">
        <v>86</v>
      </c>
      <c r="AX546" t="s">
        <v>86</v>
      </c>
      <c r="AY546" t="s">
        <v>86</v>
      </c>
      <c r="AZ546" t="s">
        <v>86</v>
      </c>
      <c r="BA546" t="s">
        <v>87</v>
      </c>
      <c r="BB546" t="s">
        <v>87</v>
      </c>
      <c r="BC546" t="s">
        <v>87</v>
      </c>
      <c r="BD546" t="s">
        <v>87</v>
      </c>
      <c r="BE546" t="s">
        <v>87</v>
      </c>
      <c r="BF546" t="s">
        <v>88</v>
      </c>
      <c r="BG546" t="s">
        <v>127</v>
      </c>
      <c r="BH546" t="s">
        <v>1301</v>
      </c>
      <c r="BI546" t="s">
        <v>129</v>
      </c>
      <c r="BJ546" t="s">
        <v>332</v>
      </c>
      <c r="BK546" t="s">
        <v>110</v>
      </c>
      <c r="BL546" t="s">
        <v>179</v>
      </c>
    </row>
    <row r="547" spans="1:64" x14ac:dyDescent="0.2">
      <c r="A547" s="2">
        <v>570</v>
      </c>
      <c r="B547" t="s">
        <v>2661</v>
      </c>
      <c r="C547" t="s">
        <v>422</v>
      </c>
      <c r="D547" t="s">
        <v>67</v>
      </c>
      <c r="E547" t="s">
        <v>68</v>
      </c>
      <c r="F547" t="s">
        <v>2662</v>
      </c>
      <c r="G547" t="s">
        <v>136</v>
      </c>
      <c r="H547" t="s">
        <v>153</v>
      </c>
      <c r="I547" t="s">
        <v>72</v>
      </c>
      <c r="J547" t="s">
        <v>139</v>
      </c>
      <c r="K547" t="s">
        <v>140</v>
      </c>
      <c r="L547" t="s">
        <v>2481</v>
      </c>
      <c r="M547" t="s">
        <v>498</v>
      </c>
      <c r="N547" t="s">
        <v>143</v>
      </c>
      <c r="O547" t="s">
        <v>327</v>
      </c>
      <c r="P547" t="s">
        <v>298</v>
      </c>
      <c r="Q547" t="s">
        <v>173</v>
      </c>
      <c r="R547" t="s">
        <v>485</v>
      </c>
      <c r="S547" t="s">
        <v>175</v>
      </c>
      <c r="T547" t="s">
        <v>84</v>
      </c>
      <c r="U547" t="s">
        <v>84</v>
      </c>
      <c r="V547" t="s">
        <v>84</v>
      </c>
      <c r="W547" t="s">
        <v>84</v>
      </c>
      <c r="X547" t="s">
        <v>84</v>
      </c>
      <c r="Y547" t="s">
        <v>84</v>
      </c>
      <c r="Z547" t="s">
        <v>84</v>
      </c>
      <c r="AA547" t="s">
        <v>84</v>
      </c>
      <c r="AB547" t="s">
        <v>84</v>
      </c>
      <c r="AC547" t="s">
        <v>84</v>
      </c>
      <c r="AD547" t="s">
        <v>84</v>
      </c>
      <c r="AE547" t="s">
        <v>84</v>
      </c>
      <c r="AF547" t="s">
        <v>84</v>
      </c>
      <c r="AG547" t="s">
        <v>84</v>
      </c>
      <c r="AH547" t="s">
        <v>84</v>
      </c>
      <c r="AI547" t="s">
        <v>84</v>
      </c>
      <c r="AJ547" t="s">
        <v>84</v>
      </c>
      <c r="AK547" t="s">
        <v>84</v>
      </c>
      <c r="AL547" t="s">
        <v>84</v>
      </c>
      <c r="AM547" t="s">
        <v>84</v>
      </c>
      <c r="AN547" t="s">
        <v>84</v>
      </c>
      <c r="AO547" t="s">
        <v>84</v>
      </c>
      <c r="AP547" t="s">
        <v>84</v>
      </c>
      <c r="AQ547" t="s">
        <v>84</v>
      </c>
      <c r="AR547" t="s">
        <v>84</v>
      </c>
      <c r="AS547" t="s">
        <v>84</v>
      </c>
      <c r="AT547" t="s">
        <v>84</v>
      </c>
      <c r="AU547" t="s">
        <v>84</v>
      </c>
      <c r="AV547" t="s">
        <v>84</v>
      </c>
      <c r="AW547" t="s">
        <v>84</v>
      </c>
      <c r="AX547" t="s">
        <v>84</v>
      </c>
      <c r="AY547" t="s">
        <v>84</v>
      </c>
      <c r="AZ547" t="s">
        <v>84</v>
      </c>
      <c r="BA547" t="s">
        <v>106</v>
      </c>
      <c r="BB547" t="s">
        <v>106</v>
      </c>
      <c r="BC547" t="s">
        <v>106</v>
      </c>
      <c r="BD547" t="s">
        <v>106</v>
      </c>
      <c r="BE547" t="s">
        <v>106</v>
      </c>
      <c r="BF547" t="s">
        <v>88</v>
      </c>
      <c r="BG547" t="s">
        <v>89</v>
      </c>
      <c r="BH547" t="s">
        <v>212</v>
      </c>
      <c r="BI547" t="s">
        <v>129</v>
      </c>
      <c r="BJ547" t="s">
        <v>178</v>
      </c>
      <c r="BK547" t="s">
        <v>110</v>
      </c>
      <c r="BL547" t="s">
        <v>164</v>
      </c>
    </row>
    <row r="548" spans="1:64" x14ac:dyDescent="0.2">
      <c r="A548" s="2">
        <v>571</v>
      </c>
      <c r="B548" t="s">
        <v>2663</v>
      </c>
      <c r="C548" t="s">
        <v>2664</v>
      </c>
      <c r="D548" t="s">
        <v>67</v>
      </c>
      <c r="E548" t="s">
        <v>68</v>
      </c>
      <c r="F548" t="s">
        <v>2665</v>
      </c>
      <c r="G548" t="s">
        <v>70</v>
      </c>
      <c r="H548" t="s">
        <v>2090</v>
      </c>
      <c r="I548" t="s">
        <v>237</v>
      </c>
      <c r="J548" t="s">
        <v>73</v>
      </c>
      <c r="K548" t="s">
        <v>74</v>
      </c>
      <c r="L548" t="s">
        <v>502</v>
      </c>
      <c r="M548" t="s">
        <v>156</v>
      </c>
      <c r="N548" t="s">
        <v>118</v>
      </c>
      <c r="O548" t="s">
        <v>327</v>
      </c>
      <c r="P548" t="s">
        <v>79</v>
      </c>
      <c r="Q548" t="s">
        <v>173</v>
      </c>
      <c r="R548" t="s">
        <v>1788</v>
      </c>
      <c r="S548" t="s">
        <v>2607</v>
      </c>
      <c r="T548" t="s">
        <v>123</v>
      </c>
      <c r="U548" t="s">
        <v>124</v>
      </c>
      <c r="V548" t="s">
        <v>123</v>
      </c>
      <c r="W548" t="s">
        <v>123</v>
      </c>
      <c r="X548" t="s">
        <v>84</v>
      </c>
      <c r="Y548" t="s">
        <v>85</v>
      </c>
      <c r="Z548" t="s">
        <v>85</v>
      </c>
      <c r="AA548" t="s">
        <v>84</v>
      </c>
      <c r="AB548" t="s">
        <v>85</v>
      </c>
      <c r="AC548" t="s">
        <v>84</v>
      </c>
      <c r="AD548" t="s">
        <v>85</v>
      </c>
      <c r="AE548" t="s">
        <v>85</v>
      </c>
      <c r="AF548" t="s">
        <v>84</v>
      </c>
      <c r="AG548" t="s">
        <v>84</v>
      </c>
      <c r="AH548" t="s">
        <v>84</v>
      </c>
      <c r="AI548" t="s">
        <v>85</v>
      </c>
      <c r="AJ548" t="s">
        <v>84</v>
      </c>
      <c r="AK548" t="s">
        <v>84</v>
      </c>
      <c r="AL548" t="s">
        <v>86</v>
      </c>
      <c r="AM548" t="s">
        <v>83</v>
      </c>
      <c r="AN548" t="s">
        <v>86</v>
      </c>
      <c r="AO548" t="s">
        <v>85</v>
      </c>
      <c r="AP548" t="s">
        <v>84</v>
      </c>
      <c r="AQ548" t="s">
        <v>84</v>
      </c>
      <c r="AR548" t="s">
        <v>85</v>
      </c>
      <c r="AS548" t="s">
        <v>85</v>
      </c>
      <c r="AT548" t="s">
        <v>85</v>
      </c>
      <c r="AU548" t="s">
        <v>83</v>
      </c>
      <c r="AV548" t="s">
        <v>83</v>
      </c>
      <c r="AW548" t="s">
        <v>83</v>
      </c>
      <c r="AX548" t="s">
        <v>84</v>
      </c>
      <c r="AY548" t="s">
        <v>84</v>
      </c>
      <c r="AZ548" t="s">
        <v>83</v>
      </c>
      <c r="BA548" t="s">
        <v>87</v>
      </c>
      <c r="BB548" t="s">
        <v>87</v>
      </c>
      <c r="BC548" t="s">
        <v>87</v>
      </c>
      <c r="BD548" t="s">
        <v>87</v>
      </c>
      <c r="BE548" t="s">
        <v>87</v>
      </c>
      <c r="BF548" t="s">
        <v>88</v>
      </c>
      <c r="BG548" t="s">
        <v>714</v>
      </c>
      <c r="BH548" t="s">
        <v>1301</v>
      </c>
      <c r="BI548" t="s">
        <v>91</v>
      </c>
      <c r="BJ548" t="s">
        <v>148</v>
      </c>
      <c r="BK548" t="s">
        <v>110</v>
      </c>
      <c r="BL548" t="s">
        <v>820</v>
      </c>
    </row>
    <row r="549" spans="1:64" x14ac:dyDescent="0.2">
      <c r="A549" s="2">
        <v>572</v>
      </c>
      <c r="B549" t="s">
        <v>2666</v>
      </c>
      <c r="C549" t="s">
        <v>1348</v>
      </c>
      <c r="D549" t="s">
        <v>67</v>
      </c>
      <c r="E549" t="s">
        <v>68</v>
      </c>
      <c r="F549" t="s">
        <v>2667</v>
      </c>
      <c r="G549" t="s">
        <v>70</v>
      </c>
      <c r="H549" t="s">
        <v>153</v>
      </c>
      <c r="I549" t="s">
        <v>72</v>
      </c>
      <c r="J549" t="s">
        <v>139</v>
      </c>
      <c r="K549" t="s">
        <v>140</v>
      </c>
      <c r="L549" t="s">
        <v>2613</v>
      </c>
      <c r="M549" t="s">
        <v>2446</v>
      </c>
      <c r="N549" t="s">
        <v>143</v>
      </c>
      <c r="O549" t="s">
        <v>119</v>
      </c>
      <c r="P549" t="s">
        <v>79</v>
      </c>
      <c r="Q549" t="s">
        <v>80</v>
      </c>
      <c r="R549" t="s">
        <v>958</v>
      </c>
      <c r="S549" t="s">
        <v>768</v>
      </c>
      <c r="T549" t="s">
        <v>86</v>
      </c>
      <c r="U549" t="s">
        <v>86</v>
      </c>
      <c r="V549" t="s">
        <v>86</v>
      </c>
      <c r="W549" t="s">
        <v>83</v>
      </c>
      <c r="X549" t="s">
        <v>83</v>
      </c>
      <c r="Y549" t="s">
        <v>86</v>
      </c>
      <c r="Z549" t="s">
        <v>86</v>
      </c>
      <c r="AA549" t="s">
        <v>86</v>
      </c>
      <c r="AB549" t="s">
        <v>86</v>
      </c>
      <c r="AC549" t="s">
        <v>86</v>
      </c>
      <c r="AD549" t="s">
        <v>86</v>
      </c>
      <c r="AE549" t="s">
        <v>86</v>
      </c>
      <c r="AF549" t="s">
        <v>86</v>
      </c>
      <c r="AG549" t="s">
        <v>86</v>
      </c>
      <c r="AH549" t="s">
        <v>83</v>
      </c>
      <c r="AI549" t="s">
        <v>86</v>
      </c>
      <c r="AJ549" t="s">
        <v>86</v>
      </c>
      <c r="AK549" t="s">
        <v>86</v>
      </c>
      <c r="AL549" t="s">
        <v>86</v>
      </c>
      <c r="AM549" t="s">
        <v>86</v>
      </c>
      <c r="AN549" t="s">
        <v>83</v>
      </c>
      <c r="AO549" t="s">
        <v>86</v>
      </c>
      <c r="AP549" t="s">
        <v>86</v>
      </c>
      <c r="AQ549" t="s">
        <v>86</v>
      </c>
      <c r="AR549" t="s">
        <v>86</v>
      </c>
      <c r="AS549" t="s">
        <v>83</v>
      </c>
      <c r="AT549" t="s">
        <v>86</v>
      </c>
      <c r="AU549" t="s">
        <v>86</v>
      </c>
      <c r="AV549" t="s">
        <v>86</v>
      </c>
      <c r="AW549" t="s">
        <v>86</v>
      </c>
      <c r="AX549" t="s">
        <v>86</v>
      </c>
      <c r="AY549" t="s">
        <v>86</v>
      </c>
      <c r="AZ549" t="s">
        <v>86</v>
      </c>
      <c r="BA549" t="s">
        <v>87</v>
      </c>
      <c r="BB549" t="s">
        <v>87</v>
      </c>
      <c r="BC549" t="s">
        <v>87</v>
      </c>
      <c r="BD549" t="s">
        <v>87</v>
      </c>
      <c r="BE549" t="s">
        <v>87</v>
      </c>
      <c r="BF549" t="s">
        <v>1663</v>
      </c>
      <c r="BG549" t="s">
        <v>267</v>
      </c>
      <c r="BH549" t="s">
        <v>975</v>
      </c>
      <c r="BI549" t="s">
        <v>91</v>
      </c>
      <c r="BJ549" t="s">
        <v>601</v>
      </c>
      <c r="BK549" t="s">
        <v>93</v>
      </c>
      <c r="BL549" t="s">
        <v>1558</v>
      </c>
    </row>
    <row r="550" spans="1:64" x14ac:dyDescent="0.2">
      <c r="A550" s="2">
        <v>573</v>
      </c>
      <c r="B550" t="s">
        <v>2668</v>
      </c>
      <c r="C550" t="s">
        <v>2669</v>
      </c>
      <c r="D550" t="s">
        <v>67</v>
      </c>
      <c r="E550" t="s">
        <v>68</v>
      </c>
      <c r="F550" t="s">
        <v>2670</v>
      </c>
      <c r="G550" t="s">
        <v>136</v>
      </c>
      <c r="H550" t="s">
        <v>2090</v>
      </c>
      <c r="I550" t="s">
        <v>237</v>
      </c>
      <c r="J550" t="s">
        <v>139</v>
      </c>
      <c r="K550" t="s">
        <v>140</v>
      </c>
      <c r="L550" t="s">
        <v>1738</v>
      </c>
      <c r="M550" t="s">
        <v>1077</v>
      </c>
      <c r="N550" t="s">
        <v>77</v>
      </c>
      <c r="O550" t="s">
        <v>119</v>
      </c>
      <c r="P550" t="s">
        <v>79</v>
      </c>
      <c r="Q550" t="s">
        <v>80</v>
      </c>
      <c r="R550" t="s">
        <v>650</v>
      </c>
      <c r="S550" t="s">
        <v>1236</v>
      </c>
      <c r="T550" t="s">
        <v>83</v>
      </c>
      <c r="U550" t="s">
        <v>83</v>
      </c>
      <c r="V550" t="s">
        <v>83</v>
      </c>
      <c r="W550" t="s">
        <v>84</v>
      </c>
      <c r="X550" t="s">
        <v>84</v>
      </c>
      <c r="Y550" t="s">
        <v>83</v>
      </c>
      <c r="Z550" t="s">
        <v>84</v>
      </c>
      <c r="AA550" t="s">
        <v>84</v>
      </c>
      <c r="AB550" t="s">
        <v>84</v>
      </c>
      <c r="AC550" t="s">
        <v>84</v>
      </c>
      <c r="AD550" t="s">
        <v>84</v>
      </c>
      <c r="AE550" t="s">
        <v>84</v>
      </c>
      <c r="AF550" t="s">
        <v>83</v>
      </c>
      <c r="AG550" t="s">
        <v>83</v>
      </c>
      <c r="AH550" t="s">
        <v>83</v>
      </c>
      <c r="AI550" t="s">
        <v>84</v>
      </c>
      <c r="AJ550" t="s">
        <v>83</v>
      </c>
      <c r="AK550" t="s">
        <v>86</v>
      </c>
      <c r="AL550" t="s">
        <v>83</v>
      </c>
      <c r="AM550" t="s">
        <v>83</v>
      </c>
      <c r="AN550" t="s">
        <v>83</v>
      </c>
      <c r="AO550" t="s">
        <v>84</v>
      </c>
      <c r="AP550" t="s">
        <v>83</v>
      </c>
      <c r="AQ550" t="s">
        <v>84</v>
      </c>
      <c r="AR550" t="s">
        <v>84</v>
      </c>
      <c r="AS550" t="s">
        <v>84</v>
      </c>
      <c r="AT550" t="s">
        <v>83</v>
      </c>
      <c r="AU550" t="s">
        <v>83</v>
      </c>
      <c r="AV550" t="s">
        <v>83</v>
      </c>
      <c r="AW550" t="s">
        <v>83</v>
      </c>
      <c r="AX550" t="s">
        <v>83</v>
      </c>
      <c r="AY550" t="s">
        <v>83</v>
      </c>
      <c r="AZ550" t="s">
        <v>83</v>
      </c>
      <c r="BA550" t="s">
        <v>105</v>
      </c>
      <c r="BB550" t="s">
        <v>202</v>
      </c>
      <c r="BC550" t="s">
        <v>105</v>
      </c>
      <c r="BD550" t="s">
        <v>105</v>
      </c>
      <c r="BE550" t="s">
        <v>105</v>
      </c>
      <c r="BF550" t="s">
        <v>220</v>
      </c>
      <c r="BG550" t="s">
        <v>267</v>
      </c>
      <c r="BH550" t="s">
        <v>795</v>
      </c>
      <c r="BI550" t="s">
        <v>91</v>
      </c>
      <c r="BJ550" t="s">
        <v>232</v>
      </c>
      <c r="BK550" t="s">
        <v>223</v>
      </c>
      <c r="BL550" t="s">
        <v>1358</v>
      </c>
    </row>
    <row r="551" spans="1:64" x14ac:dyDescent="0.2">
      <c r="A551" s="2">
        <v>574</v>
      </c>
      <c r="B551" t="s">
        <v>2671</v>
      </c>
      <c r="C551" t="s">
        <v>1816</v>
      </c>
      <c r="D551" t="s">
        <v>67</v>
      </c>
      <c r="E551" t="s">
        <v>68</v>
      </c>
      <c r="F551" t="s">
        <v>2672</v>
      </c>
      <c r="G551" t="s">
        <v>70</v>
      </c>
      <c r="H551" t="s">
        <v>153</v>
      </c>
      <c r="I551" t="s">
        <v>72</v>
      </c>
      <c r="J551" t="s">
        <v>139</v>
      </c>
      <c r="K551" t="s">
        <v>140</v>
      </c>
      <c r="L551" t="s">
        <v>2487</v>
      </c>
      <c r="M551" t="s">
        <v>755</v>
      </c>
      <c r="N551" t="s">
        <v>77</v>
      </c>
      <c r="O551" t="s">
        <v>513</v>
      </c>
      <c r="P551" t="s">
        <v>621</v>
      </c>
      <c r="Q551" t="s">
        <v>80</v>
      </c>
      <c r="R551" t="s">
        <v>837</v>
      </c>
      <c r="S551" t="s">
        <v>757</v>
      </c>
      <c r="T551" t="s">
        <v>86</v>
      </c>
      <c r="U551" t="s">
        <v>86</v>
      </c>
      <c r="V551" t="s">
        <v>86</v>
      </c>
      <c r="W551" t="s">
        <v>86</v>
      </c>
      <c r="X551" t="s">
        <v>85</v>
      </c>
      <c r="Y551" t="s">
        <v>86</v>
      </c>
      <c r="Z551" t="s">
        <v>86</v>
      </c>
      <c r="AA551" t="s">
        <v>86</v>
      </c>
      <c r="AB551" t="s">
        <v>83</v>
      </c>
      <c r="AC551" t="s">
        <v>86</v>
      </c>
      <c r="AD551" t="s">
        <v>124</v>
      </c>
      <c r="AE551" t="s">
        <v>84</v>
      </c>
      <c r="AF551" t="s">
        <v>86</v>
      </c>
      <c r="AG551" t="s">
        <v>86</v>
      </c>
      <c r="AH551" t="s">
        <v>86</v>
      </c>
      <c r="AI551" t="s">
        <v>84</v>
      </c>
      <c r="AJ551" t="s">
        <v>86</v>
      </c>
      <c r="AK551" t="s">
        <v>86</v>
      </c>
      <c r="AL551" t="s">
        <v>86</v>
      </c>
      <c r="AM551" t="s">
        <v>86</v>
      </c>
      <c r="AN551" t="s">
        <v>86</v>
      </c>
      <c r="AO551" t="s">
        <v>86</v>
      </c>
      <c r="AP551" t="s">
        <v>86</v>
      </c>
      <c r="AQ551" t="s">
        <v>86</v>
      </c>
      <c r="AR551" t="s">
        <v>84</v>
      </c>
      <c r="AS551" t="s">
        <v>86</v>
      </c>
      <c r="AT551" t="s">
        <v>86</v>
      </c>
      <c r="AU551" t="s">
        <v>86</v>
      </c>
      <c r="AV551" t="s">
        <v>86</v>
      </c>
      <c r="AW551" t="s">
        <v>86</v>
      </c>
      <c r="AX551" t="s">
        <v>86</v>
      </c>
      <c r="AY551" t="s">
        <v>86</v>
      </c>
      <c r="AZ551" t="s">
        <v>86</v>
      </c>
      <c r="BA551" t="s">
        <v>87</v>
      </c>
      <c r="BB551" t="s">
        <v>87</v>
      </c>
      <c r="BC551" t="s">
        <v>87</v>
      </c>
      <c r="BD551" t="s">
        <v>87</v>
      </c>
      <c r="BE551" t="s">
        <v>87</v>
      </c>
      <c r="BF551" t="s">
        <v>303</v>
      </c>
      <c r="BG551" t="s">
        <v>89</v>
      </c>
      <c r="BH551" t="s">
        <v>231</v>
      </c>
      <c r="BI551" t="s">
        <v>91</v>
      </c>
      <c r="BJ551" t="s">
        <v>130</v>
      </c>
      <c r="BK551" t="s">
        <v>223</v>
      </c>
      <c r="BL551" t="s">
        <v>1660</v>
      </c>
    </row>
    <row r="552" spans="1:64" x14ac:dyDescent="0.2">
      <c r="A552" s="2">
        <v>575</v>
      </c>
      <c r="B552" t="s">
        <v>2673</v>
      </c>
      <c r="C552" t="s">
        <v>2674</v>
      </c>
      <c r="D552" t="s">
        <v>67</v>
      </c>
      <c r="E552" t="s">
        <v>68</v>
      </c>
      <c r="F552" t="s">
        <v>2675</v>
      </c>
      <c r="G552" t="s">
        <v>136</v>
      </c>
      <c r="H552" t="s">
        <v>153</v>
      </c>
      <c r="I552" t="s">
        <v>72</v>
      </c>
      <c r="J552" t="s">
        <v>139</v>
      </c>
      <c r="K552" t="s">
        <v>140</v>
      </c>
      <c r="L552" t="s">
        <v>583</v>
      </c>
      <c r="M552" t="s">
        <v>2676</v>
      </c>
      <c r="N552" t="s">
        <v>77</v>
      </c>
      <c r="O552" t="s">
        <v>612</v>
      </c>
      <c r="P552" t="s">
        <v>79</v>
      </c>
      <c r="Q552" t="s">
        <v>80</v>
      </c>
      <c r="R552" t="s">
        <v>1510</v>
      </c>
      <c r="S552" t="s">
        <v>670</v>
      </c>
      <c r="T552" t="s">
        <v>124</v>
      </c>
      <c r="U552" t="s">
        <v>83</v>
      </c>
      <c r="V552" t="s">
        <v>124</v>
      </c>
      <c r="W552" t="s">
        <v>124</v>
      </c>
      <c r="X552" t="s">
        <v>124</v>
      </c>
      <c r="Y552" t="s">
        <v>124</v>
      </c>
      <c r="Z552" t="s">
        <v>123</v>
      </c>
      <c r="AA552" t="s">
        <v>124</v>
      </c>
      <c r="AB552" t="s">
        <v>84</v>
      </c>
      <c r="AC552" t="s">
        <v>84</v>
      </c>
      <c r="AD552" t="s">
        <v>124</v>
      </c>
      <c r="AE552" t="s">
        <v>124</v>
      </c>
      <c r="AF552" t="s">
        <v>124</v>
      </c>
      <c r="AG552" t="s">
        <v>84</v>
      </c>
      <c r="AH552" t="s">
        <v>83</v>
      </c>
      <c r="AI552" t="s">
        <v>84</v>
      </c>
      <c r="AJ552" t="s">
        <v>84</v>
      </c>
      <c r="AK552" t="s">
        <v>83</v>
      </c>
      <c r="AL552" t="s">
        <v>83</v>
      </c>
      <c r="AM552" t="s">
        <v>83</v>
      </c>
      <c r="AN552" t="s">
        <v>124</v>
      </c>
      <c r="AO552" t="s">
        <v>124</v>
      </c>
      <c r="AP552" t="s">
        <v>124</v>
      </c>
      <c r="AQ552" t="s">
        <v>124</v>
      </c>
      <c r="AR552" t="s">
        <v>83</v>
      </c>
      <c r="AS552" t="s">
        <v>85</v>
      </c>
      <c r="AT552" t="s">
        <v>84</v>
      </c>
      <c r="AU552" t="s">
        <v>85</v>
      </c>
      <c r="AV552" t="s">
        <v>124</v>
      </c>
      <c r="AW552" t="s">
        <v>124</v>
      </c>
      <c r="AX552" t="s">
        <v>84</v>
      </c>
      <c r="AY552" t="s">
        <v>84</v>
      </c>
      <c r="AZ552" t="s">
        <v>84</v>
      </c>
      <c r="BA552" t="s">
        <v>112</v>
      </c>
      <c r="BB552" t="s">
        <v>95</v>
      </c>
      <c r="BC552" t="s">
        <v>95</v>
      </c>
      <c r="BD552" t="s">
        <v>95</v>
      </c>
      <c r="BE552" t="s">
        <v>105</v>
      </c>
      <c r="BF552" t="s">
        <v>88</v>
      </c>
      <c r="BG552" t="s">
        <v>714</v>
      </c>
      <c r="BH552" t="s">
        <v>259</v>
      </c>
      <c r="BI552" t="s">
        <v>91</v>
      </c>
      <c r="BJ552" t="s">
        <v>109</v>
      </c>
      <c r="BK552" t="s">
        <v>93</v>
      </c>
      <c r="BL552" t="s">
        <v>1116</v>
      </c>
    </row>
    <row r="553" spans="1:64" x14ac:dyDescent="0.2">
      <c r="A553" s="2">
        <v>576</v>
      </c>
      <c r="B553" t="s">
        <v>2677</v>
      </c>
      <c r="C553" t="s">
        <v>2678</v>
      </c>
      <c r="D553" t="s">
        <v>67</v>
      </c>
      <c r="E553" t="s">
        <v>68</v>
      </c>
      <c r="F553" t="s">
        <v>2679</v>
      </c>
      <c r="G553" t="s">
        <v>136</v>
      </c>
      <c r="H553" t="s">
        <v>137</v>
      </c>
      <c r="I553" t="s">
        <v>138</v>
      </c>
      <c r="J553" t="s">
        <v>1156</v>
      </c>
      <c r="K553" t="s">
        <v>154</v>
      </c>
      <c r="L553" t="s">
        <v>2680</v>
      </c>
      <c r="M553" t="s">
        <v>2681</v>
      </c>
      <c r="N553" t="s">
        <v>143</v>
      </c>
      <c r="O553" t="s">
        <v>513</v>
      </c>
      <c r="P553" t="s">
        <v>621</v>
      </c>
      <c r="Q553" t="s">
        <v>80</v>
      </c>
      <c r="R553" t="s">
        <v>209</v>
      </c>
      <c r="S553" t="s">
        <v>478</v>
      </c>
      <c r="T553" t="s">
        <v>84</v>
      </c>
      <c r="U553" t="s">
        <v>83</v>
      </c>
      <c r="V553" t="s">
        <v>84</v>
      </c>
      <c r="W553" t="s">
        <v>83</v>
      </c>
      <c r="X553" t="s">
        <v>84</v>
      </c>
      <c r="Y553" t="s">
        <v>84</v>
      </c>
      <c r="Z553" t="s">
        <v>85</v>
      </c>
      <c r="AA553" t="s">
        <v>84</v>
      </c>
      <c r="AB553" t="s">
        <v>84</v>
      </c>
      <c r="AC553" t="s">
        <v>83</v>
      </c>
      <c r="AD553" t="s">
        <v>453</v>
      </c>
      <c r="AE553" t="s">
        <v>83</v>
      </c>
      <c r="AF553" t="s">
        <v>84</v>
      </c>
      <c r="AG553" t="s">
        <v>84</v>
      </c>
      <c r="AH553" t="s">
        <v>83</v>
      </c>
      <c r="AI553" t="s">
        <v>85</v>
      </c>
      <c r="AJ553" t="s">
        <v>83</v>
      </c>
      <c r="AK553" t="s">
        <v>83</v>
      </c>
      <c r="AL553" t="s">
        <v>83</v>
      </c>
      <c r="AM553" t="s">
        <v>84</v>
      </c>
      <c r="AN553" t="s">
        <v>83</v>
      </c>
      <c r="AO553" t="s">
        <v>83</v>
      </c>
      <c r="AP553" t="s">
        <v>83</v>
      </c>
      <c r="AQ553" t="s">
        <v>83</v>
      </c>
      <c r="AR553" t="s">
        <v>83</v>
      </c>
      <c r="AS553" t="s">
        <v>84</v>
      </c>
      <c r="AT553" t="s">
        <v>83</v>
      </c>
      <c r="AU553" t="s">
        <v>84</v>
      </c>
      <c r="AV553" t="s">
        <v>84</v>
      </c>
      <c r="AW553" t="s">
        <v>84</v>
      </c>
      <c r="AX553" t="s">
        <v>84</v>
      </c>
      <c r="AY553" t="s">
        <v>84</v>
      </c>
      <c r="AZ553" t="s">
        <v>84</v>
      </c>
      <c r="BA553" t="s">
        <v>125</v>
      </c>
      <c r="BB553" t="s">
        <v>125</v>
      </c>
      <c r="BC553" t="s">
        <v>126</v>
      </c>
      <c r="BD553" t="s">
        <v>126</v>
      </c>
      <c r="BE553" t="s">
        <v>125</v>
      </c>
      <c r="BF553" t="s">
        <v>630</v>
      </c>
      <c r="BG553" t="s">
        <v>1473</v>
      </c>
      <c r="BH553" t="s">
        <v>1334</v>
      </c>
      <c r="BI553" t="s">
        <v>188</v>
      </c>
      <c r="BJ553" t="s">
        <v>1066</v>
      </c>
      <c r="BK553" t="s">
        <v>634</v>
      </c>
      <c r="BL553" t="s">
        <v>645</v>
      </c>
    </row>
    <row r="554" spans="1:64" x14ac:dyDescent="0.2">
      <c r="A554" s="2">
        <v>577</v>
      </c>
      <c r="B554" t="s">
        <v>2682</v>
      </c>
      <c r="C554" t="s">
        <v>2016</v>
      </c>
      <c r="D554" t="s">
        <v>67</v>
      </c>
      <c r="E554" t="s">
        <v>68</v>
      </c>
      <c r="F554" t="s">
        <v>2683</v>
      </c>
      <c r="G554" t="s">
        <v>136</v>
      </c>
      <c r="H554" t="s">
        <v>153</v>
      </c>
      <c r="I554" t="s">
        <v>72</v>
      </c>
      <c r="J554" t="s">
        <v>139</v>
      </c>
      <c r="K554" t="s">
        <v>140</v>
      </c>
      <c r="L554" t="s">
        <v>583</v>
      </c>
      <c r="M554" t="s">
        <v>567</v>
      </c>
      <c r="N554" t="s">
        <v>77</v>
      </c>
      <c r="O554" t="s">
        <v>612</v>
      </c>
      <c r="P554" t="s">
        <v>298</v>
      </c>
      <c r="Q554" t="s">
        <v>80</v>
      </c>
      <c r="R554" t="s">
        <v>606</v>
      </c>
      <c r="S554" t="s">
        <v>2291</v>
      </c>
      <c r="T554" t="s">
        <v>86</v>
      </c>
      <c r="U554" t="s">
        <v>86</v>
      </c>
      <c r="V554" t="s">
        <v>86</v>
      </c>
      <c r="W554" t="s">
        <v>86</v>
      </c>
      <c r="X554" t="s">
        <v>85</v>
      </c>
      <c r="Y554" t="s">
        <v>85</v>
      </c>
      <c r="Z554" t="s">
        <v>85</v>
      </c>
      <c r="AA554" t="s">
        <v>85</v>
      </c>
      <c r="AB554" t="s">
        <v>124</v>
      </c>
      <c r="AC554" t="s">
        <v>124</v>
      </c>
      <c r="AD554" t="s">
        <v>83</v>
      </c>
      <c r="AE554" t="s">
        <v>83</v>
      </c>
      <c r="AF554" t="s">
        <v>86</v>
      </c>
      <c r="AG554" t="s">
        <v>86</v>
      </c>
      <c r="AH554" t="s">
        <v>86</v>
      </c>
      <c r="AI554" t="s">
        <v>86</v>
      </c>
      <c r="AJ554" t="s">
        <v>86</v>
      </c>
      <c r="AK554" t="s">
        <v>86</v>
      </c>
      <c r="AL554" t="s">
        <v>86</v>
      </c>
      <c r="AM554" t="s">
        <v>86</v>
      </c>
      <c r="AN554" t="s">
        <v>83</v>
      </c>
      <c r="AO554" t="s">
        <v>86</v>
      </c>
      <c r="AP554" t="s">
        <v>86</v>
      </c>
      <c r="AQ554" t="s">
        <v>85</v>
      </c>
      <c r="AR554" t="s">
        <v>85</v>
      </c>
      <c r="AS554" t="s">
        <v>85</v>
      </c>
      <c r="AT554" t="s">
        <v>85</v>
      </c>
      <c r="AU554" t="s">
        <v>85</v>
      </c>
      <c r="AV554" t="s">
        <v>86</v>
      </c>
      <c r="AW554" t="s">
        <v>86</v>
      </c>
      <c r="AX554" t="s">
        <v>85</v>
      </c>
      <c r="AY554" t="s">
        <v>85</v>
      </c>
      <c r="AZ554" t="s">
        <v>85</v>
      </c>
      <c r="BA554" t="s">
        <v>126</v>
      </c>
      <c r="BB554" t="s">
        <v>87</v>
      </c>
      <c r="BC554" t="s">
        <v>87</v>
      </c>
      <c r="BD554" t="s">
        <v>126</v>
      </c>
      <c r="BE554" t="s">
        <v>87</v>
      </c>
      <c r="BF554" t="s">
        <v>630</v>
      </c>
      <c r="BG554" t="s">
        <v>127</v>
      </c>
      <c r="BH554" t="s">
        <v>715</v>
      </c>
      <c r="BI554" t="s">
        <v>91</v>
      </c>
      <c r="BJ554" t="s">
        <v>148</v>
      </c>
      <c r="BK554" t="s">
        <v>110</v>
      </c>
      <c r="BL554" t="s">
        <v>976</v>
      </c>
    </row>
    <row r="555" spans="1:64" x14ac:dyDescent="0.2">
      <c r="A555" s="2">
        <v>578</v>
      </c>
      <c r="B555" t="s">
        <v>2684</v>
      </c>
      <c r="C555" t="s">
        <v>951</v>
      </c>
      <c r="D555" t="s">
        <v>67</v>
      </c>
      <c r="E555" t="s">
        <v>68</v>
      </c>
      <c r="F555" t="s">
        <v>2685</v>
      </c>
      <c r="G555" t="s">
        <v>136</v>
      </c>
      <c r="H555" t="s">
        <v>71</v>
      </c>
      <c r="I555" t="s">
        <v>72</v>
      </c>
      <c r="J555" t="s">
        <v>139</v>
      </c>
      <c r="K555" t="s">
        <v>140</v>
      </c>
      <c r="L555" t="s">
        <v>680</v>
      </c>
      <c r="M555" t="s">
        <v>468</v>
      </c>
      <c r="N555" t="s">
        <v>118</v>
      </c>
      <c r="O555" t="s">
        <v>2686</v>
      </c>
      <c r="P555" t="s">
        <v>385</v>
      </c>
      <c r="Q555" t="s">
        <v>80</v>
      </c>
      <c r="R555" t="s">
        <v>145</v>
      </c>
      <c r="S555" t="s">
        <v>629</v>
      </c>
      <c r="T555" t="s">
        <v>86</v>
      </c>
      <c r="U555" t="s">
        <v>86</v>
      </c>
      <c r="V555" t="s">
        <v>86</v>
      </c>
      <c r="W555" t="s">
        <v>86</v>
      </c>
      <c r="X555" t="s">
        <v>86</v>
      </c>
      <c r="Y555" t="s">
        <v>86</v>
      </c>
      <c r="Z555" t="s">
        <v>86</v>
      </c>
      <c r="AA555" t="s">
        <v>86</v>
      </c>
      <c r="AB555" t="s">
        <v>86</v>
      </c>
      <c r="AC555" t="s">
        <v>86</v>
      </c>
      <c r="AD555" t="s">
        <v>86</v>
      </c>
      <c r="AE555" t="s">
        <v>86</v>
      </c>
      <c r="AF555" t="s">
        <v>86</v>
      </c>
      <c r="AG555" t="s">
        <v>86</v>
      </c>
      <c r="AH555" t="s">
        <v>86</v>
      </c>
      <c r="AI555" t="s">
        <v>86</v>
      </c>
      <c r="AJ555" t="s">
        <v>86</v>
      </c>
      <c r="AK555" t="s">
        <v>86</v>
      </c>
      <c r="AL555" t="s">
        <v>86</v>
      </c>
      <c r="AM555" t="s">
        <v>86</v>
      </c>
      <c r="AN555" t="s">
        <v>86</v>
      </c>
      <c r="AO555" t="s">
        <v>86</v>
      </c>
      <c r="AP555" t="s">
        <v>86</v>
      </c>
      <c r="AQ555" t="s">
        <v>86</v>
      </c>
      <c r="AR555" t="s">
        <v>86</v>
      </c>
      <c r="AS555" t="s">
        <v>86</v>
      </c>
      <c r="AT555" t="s">
        <v>86</v>
      </c>
      <c r="AU555" t="s">
        <v>86</v>
      </c>
      <c r="AV555" t="s">
        <v>86</v>
      </c>
      <c r="AW555" t="s">
        <v>86</v>
      </c>
      <c r="AX555" t="s">
        <v>86</v>
      </c>
      <c r="AY555" t="s">
        <v>86</v>
      </c>
      <c r="AZ555" t="s">
        <v>86</v>
      </c>
      <c r="BA555" t="s">
        <v>87</v>
      </c>
      <c r="BB555" t="s">
        <v>87</v>
      </c>
      <c r="BC555" t="s">
        <v>87</v>
      </c>
      <c r="BD555" t="s">
        <v>87</v>
      </c>
      <c r="BE555" t="s">
        <v>87</v>
      </c>
      <c r="BF555" t="s">
        <v>88</v>
      </c>
      <c r="BG555" t="s">
        <v>89</v>
      </c>
      <c r="BH555" t="s">
        <v>212</v>
      </c>
      <c r="BI555" t="s">
        <v>129</v>
      </c>
      <c r="BJ555" t="s">
        <v>178</v>
      </c>
      <c r="BK555" t="s">
        <v>110</v>
      </c>
      <c r="BL555" t="s">
        <v>179</v>
      </c>
    </row>
    <row r="556" spans="1:64" x14ac:dyDescent="0.2">
      <c r="A556" s="2">
        <v>579</v>
      </c>
      <c r="B556" t="s">
        <v>2687</v>
      </c>
      <c r="C556" t="s">
        <v>214</v>
      </c>
      <c r="D556" t="s">
        <v>67</v>
      </c>
      <c r="E556" t="s">
        <v>68</v>
      </c>
      <c r="F556" t="s">
        <v>2688</v>
      </c>
      <c r="G556" t="s">
        <v>70</v>
      </c>
      <c r="H556" t="s">
        <v>153</v>
      </c>
      <c r="I556" t="s">
        <v>72</v>
      </c>
      <c r="J556" t="s">
        <v>139</v>
      </c>
      <c r="K556" t="s">
        <v>140</v>
      </c>
      <c r="L556" t="s">
        <v>2476</v>
      </c>
      <c r="M556" t="s">
        <v>273</v>
      </c>
      <c r="N556" t="s">
        <v>77</v>
      </c>
      <c r="O556" t="s">
        <v>354</v>
      </c>
      <c r="P556" t="s">
        <v>158</v>
      </c>
      <c r="Q556" t="s">
        <v>80</v>
      </c>
      <c r="R556" t="s">
        <v>2689</v>
      </c>
      <c r="S556" t="s">
        <v>276</v>
      </c>
      <c r="T556" t="s">
        <v>84</v>
      </c>
      <c r="U556" t="s">
        <v>84</v>
      </c>
      <c r="V556" t="s">
        <v>84</v>
      </c>
      <c r="W556" t="s">
        <v>84</v>
      </c>
      <c r="X556" t="s">
        <v>84</v>
      </c>
      <c r="Y556" t="s">
        <v>84</v>
      </c>
      <c r="Z556" t="s">
        <v>84</v>
      </c>
      <c r="AA556" t="s">
        <v>84</v>
      </c>
      <c r="AB556" t="s">
        <v>84</v>
      </c>
      <c r="AC556" t="s">
        <v>84</v>
      </c>
      <c r="AD556" t="s">
        <v>84</v>
      </c>
      <c r="AE556" t="s">
        <v>84</v>
      </c>
      <c r="AF556" t="s">
        <v>84</v>
      </c>
      <c r="AG556" t="s">
        <v>84</v>
      </c>
      <c r="AH556" t="s">
        <v>84</v>
      </c>
      <c r="AI556" t="s">
        <v>84</v>
      </c>
      <c r="AJ556" t="s">
        <v>84</v>
      </c>
      <c r="AK556" t="s">
        <v>84</v>
      </c>
      <c r="AL556" t="s">
        <v>84</v>
      </c>
      <c r="AM556" t="s">
        <v>84</v>
      </c>
      <c r="AN556" t="s">
        <v>84</v>
      </c>
      <c r="AO556" t="s">
        <v>84</v>
      </c>
      <c r="AP556" t="s">
        <v>84</v>
      </c>
      <c r="AQ556" t="s">
        <v>84</v>
      </c>
      <c r="AR556" t="s">
        <v>84</v>
      </c>
      <c r="AS556" t="s">
        <v>84</v>
      </c>
      <c r="AT556" t="s">
        <v>84</v>
      </c>
      <c r="AU556" t="s">
        <v>84</v>
      </c>
      <c r="AV556" t="s">
        <v>84</v>
      </c>
      <c r="AW556" t="s">
        <v>84</v>
      </c>
      <c r="AX556" t="s">
        <v>84</v>
      </c>
      <c r="AY556" t="s">
        <v>84</v>
      </c>
      <c r="AZ556" t="s">
        <v>84</v>
      </c>
      <c r="BA556" t="s">
        <v>126</v>
      </c>
      <c r="BB556" t="s">
        <v>125</v>
      </c>
      <c r="BC556" t="s">
        <v>126</v>
      </c>
      <c r="BD556" t="s">
        <v>126</v>
      </c>
      <c r="BE556" t="s">
        <v>125</v>
      </c>
      <c r="BF556" t="s">
        <v>88</v>
      </c>
      <c r="BG556" t="s">
        <v>107</v>
      </c>
      <c r="BH556" t="s">
        <v>1009</v>
      </c>
      <c r="BI556" t="s">
        <v>129</v>
      </c>
      <c r="BJ556" t="s">
        <v>162</v>
      </c>
      <c r="BK556" t="s">
        <v>223</v>
      </c>
      <c r="BL556" t="s">
        <v>367</v>
      </c>
    </row>
    <row r="557" spans="1:64" x14ac:dyDescent="0.2">
      <c r="A557" s="2">
        <v>580</v>
      </c>
      <c r="B557" t="s">
        <v>2690</v>
      </c>
      <c r="C557" t="s">
        <v>2691</v>
      </c>
      <c r="D557" t="s">
        <v>67</v>
      </c>
      <c r="E557" t="s">
        <v>68</v>
      </c>
      <c r="F557" t="s">
        <v>2692</v>
      </c>
      <c r="G557" t="s">
        <v>70</v>
      </c>
      <c r="H557" t="s">
        <v>71</v>
      </c>
      <c r="I557" t="s">
        <v>237</v>
      </c>
      <c r="J557" t="s">
        <v>73</v>
      </c>
      <c r="K557" t="s">
        <v>74</v>
      </c>
      <c r="L557" t="s">
        <v>2693</v>
      </c>
      <c r="M557" t="s">
        <v>895</v>
      </c>
      <c r="N557" t="s">
        <v>143</v>
      </c>
      <c r="O557" t="s">
        <v>228</v>
      </c>
      <c r="P557" t="s">
        <v>158</v>
      </c>
      <c r="Q557" t="s">
        <v>173</v>
      </c>
      <c r="R557" t="s">
        <v>356</v>
      </c>
      <c r="S557" t="s">
        <v>623</v>
      </c>
      <c r="T557" t="s">
        <v>84</v>
      </c>
      <c r="U557" t="s">
        <v>84</v>
      </c>
      <c r="V557" t="s">
        <v>84</v>
      </c>
      <c r="W557" t="s">
        <v>84</v>
      </c>
      <c r="X557" t="s">
        <v>84</v>
      </c>
      <c r="Y557" t="s">
        <v>85</v>
      </c>
      <c r="Z557" t="s">
        <v>124</v>
      </c>
      <c r="AA557" t="s">
        <v>85</v>
      </c>
      <c r="AB557" t="s">
        <v>85</v>
      </c>
      <c r="AC557" t="s">
        <v>85</v>
      </c>
      <c r="AD557" t="s">
        <v>123</v>
      </c>
      <c r="AE557" t="s">
        <v>123</v>
      </c>
      <c r="AF557" t="s">
        <v>83</v>
      </c>
      <c r="AG557" t="s">
        <v>83</v>
      </c>
      <c r="AH557" t="s">
        <v>83</v>
      </c>
      <c r="AI557" t="s">
        <v>85</v>
      </c>
      <c r="AJ557" t="s">
        <v>84</v>
      </c>
      <c r="AK557" t="s">
        <v>84</v>
      </c>
      <c r="AL557" t="s">
        <v>83</v>
      </c>
      <c r="AM557" t="s">
        <v>84</v>
      </c>
      <c r="AN557" t="s">
        <v>84</v>
      </c>
      <c r="AO557" t="s">
        <v>84</v>
      </c>
      <c r="AP557" t="s">
        <v>84</v>
      </c>
      <c r="AQ557" t="s">
        <v>85</v>
      </c>
      <c r="AR557" t="s">
        <v>84</v>
      </c>
      <c r="AS557" t="s">
        <v>84</v>
      </c>
      <c r="AT557" t="s">
        <v>84</v>
      </c>
      <c r="AU557" t="s">
        <v>84</v>
      </c>
      <c r="AV557" t="s">
        <v>84</v>
      </c>
      <c r="AW557" t="s">
        <v>84</v>
      </c>
      <c r="AX557" t="s">
        <v>85</v>
      </c>
      <c r="AY557" t="s">
        <v>84</v>
      </c>
      <c r="AZ557" t="s">
        <v>84</v>
      </c>
      <c r="BA557" t="s">
        <v>106</v>
      </c>
      <c r="BB557" t="s">
        <v>125</v>
      </c>
      <c r="BC557" t="s">
        <v>106</v>
      </c>
      <c r="BD557" t="s">
        <v>125</v>
      </c>
      <c r="BE557" t="s">
        <v>125</v>
      </c>
      <c r="BF557" t="s">
        <v>88</v>
      </c>
      <c r="BG557" t="s">
        <v>127</v>
      </c>
      <c r="BH557" t="s">
        <v>509</v>
      </c>
      <c r="BI557" t="s">
        <v>188</v>
      </c>
      <c r="BJ557" t="s">
        <v>480</v>
      </c>
      <c r="BK557" t="s">
        <v>110</v>
      </c>
      <c r="BL557" t="s">
        <v>1302</v>
      </c>
    </row>
    <row r="558" spans="1:64" x14ac:dyDescent="0.2">
      <c r="A558" s="2">
        <v>581</v>
      </c>
      <c r="B558" t="s">
        <v>2694</v>
      </c>
      <c r="C558" t="s">
        <v>2245</v>
      </c>
      <c r="D558" t="s">
        <v>67</v>
      </c>
      <c r="E558" t="s">
        <v>68</v>
      </c>
      <c r="F558" t="s">
        <v>2695</v>
      </c>
      <c r="G558" t="s">
        <v>136</v>
      </c>
      <c r="H558" t="s">
        <v>2090</v>
      </c>
      <c r="I558" t="s">
        <v>237</v>
      </c>
      <c r="J558" t="s">
        <v>139</v>
      </c>
      <c r="K558" t="s">
        <v>74</v>
      </c>
      <c r="L558" t="s">
        <v>2696</v>
      </c>
      <c r="M558" t="s">
        <v>1254</v>
      </c>
      <c r="N558" t="s">
        <v>143</v>
      </c>
      <c r="O558" t="s">
        <v>338</v>
      </c>
      <c r="P558" t="s">
        <v>79</v>
      </c>
      <c r="Q558" t="s">
        <v>80</v>
      </c>
      <c r="R558" t="s">
        <v>356</v>
      </c>
      <c r="S558" t="s">
        <v>2697</v>
      </c>
      <c r="T558" t="s">
        <v>84</v>
      </c>
      <c r="U558" t="s">
        <v>84</v>
      </c>
      <c r="V558" t="s">
        <v>84</v>
      </c>
      <c r="W558" t="s">
        <v>84</v>
      </c>
      <c r="X558" t="s">
        <v>85</v>
      </c>
      <c r="Y558" t="s">
        <v>85</v>
      </c>
      <c r="Z558" t="s">
        <v>85</v>
      </c>
      <c r="AA558" t="s">
        <v>85</v>
      </c>
      <c r="AB558" t="s">
        <v>85</v>
      </c>
      <c r="AC558" t="s">
        <v>85</v>
      </c>
      <c r="AD558" t="s">
        <v>85</v>
      </c>
      <c r="AE558" t="s">
        <v>85</v>
      </c>
      <c r="AF558" t="s">
        <v>84</v>
      </c>
      <c r="AG558" t="s">
        <v>84</v>
      </c>
      <c r="AH558" t="s">
        <v>84</v>
      </c>
      <c r="AI558" t="s">
        <v>84</v>
      </c>
      <c r="AJ558" t="s">
        <v>84</v>
      </c>
      <c r="AK558" t="s">
        <v>84</v>
      </c>
      <c r="AL558" t="s">
        <v>84</v>
      </c>
      <c r="AM558" t="s">
        <v>84</v>
      </c>
      <c r="AN558" t="s">
        <v>84</v>
      </c>
      <c r="AO558" t="s">
        <v>84</v>
      </c>
      <c r="AP558" t="s">
        <v>84</v>
      </c>
      <c r="AQ558" t="s">
        <v>84</v>
      </c>
      <c r="AR558" t="s">
        <v>84</v>
      </c>
      <c r="AS558" t="s">
        <v>84</v>
      </c>
      <c r="AT558" t="s">
        <v>84</v>
      </c>
      <c r="AU558" t="s">
        <v>84</v>
      </c>
      <c r="AV558" t="s">
        <v>84</v>
      </c>
      <c r="AW558" t="s">
        <v>84</v>
      </c>
      <c r="AX558" t="s">
        <v>84</v>
      </c>
      <c r="AY558" t="s">
        <v>84</v>
      </c>
      <c r="AZ558" t="s">
        <v>84</v>
      </c>
      <c r="BA558" t="s">
        <v>202</v>
      </c>
      <c r="BB558" t="s">
        <v>105</v>
      </c>
      <c r="BC558" t="s">
        <v>105</v>
      </c>
      <c r="BD558" t="s">
        <v>87</v>
      </c>
      <c r="BE558" t="s">
        <v>87</v>
      </c>
      <c r="BF558" t="s">
        <v>211</v>
      </c>
      <c r="BG558" t="s">
        <v>89</v>
      </c>
      <c r="BH558" t="s">
        <v>402</v>
      </c>
      <c r="BI558" t="s">
        <v>657</v>
      </c>
      <c r="BJ558" t="s">
        <v>232</v>
      </c>
      <c r="BK558" t="s">
        <v>223</v>
      </c>
      <c r="BL558" t="s">
        <v>1059</v>
      </c>
    </row>
    <row r="559" spans="1:64" x14ac:dyDescent="0.2">
      <c r="A559" s="2">
        <v>582</v>
      </c>
      <c r="B559" t="s">
        <v>2698</v>
      </c>
      <c r="C559" t="s">
        <v>1532</v>
      </c>
      <c r="D559" t="s">
        <v>67</v>
      </c>
      <c r="E559" t="s">
        <v>68</v>
      </c>
      <c r="F559" t="s">
        <v>2699</v>
      </c>
      <c r="G559" t="s">
        <v>136</v>
      </c>
      <c r="H559" t="s">
        <v>153</v>
      </c>
      <c r="I559" t="s">
        <v>72</v>
      </c>
      <c r="J559" t="s">
        <v>139</v>
      </c>
      <c r="K559" t="s">
        <v>140</v>
      </c>
      <c r="L559" t="s">
        <v>2700</v>
      </c>
      <c r="M559" t="s">
        <v>1478</v>
      </c>
      <c r="N559" t="s">
        <v>77</v>
      </c>
      <c r="O559" t="s">
        <v>575</v>
      </c>
      <c r="P559" t="s">
        <v>79</v>
      </c>
      <c r="Q559" t="s">
        <v>80</v>
      </c>
      <c r="R559" t="s">
        <v>622</v>
      </c>
      <c r="S559" t="s">
        <v>443</v>
      </c>
      <c r="T559" t="s">
        <v>86</v>
      </c>
      <c r="U559" t="s">
        <v>86</v>
      </c>
      <c r="V559" t="s">
        <v>86</v>
      </c>
      <c r="W559" t="s">
        <v>83</v>
      </c>
      <c r="X559" t="s">
        <v>86</v>
      </c>
      <c r="Y559" t="s">
        <v>84</v>
      </c>
      <c r="Z559" t="s">
        <v>86</v>
      </c>
      <c r="AA559" t="s">
        <v>84</v>
      </c>
      <c r="AB559" t="s">
        <v>84</v>
      </c>
      <c r="AC559" t="s">
        <v>84</v>
      </c>
      <c r="AD559" t="s">
        <v>85</v>
      </c>
      <c r="AE559" t="s">
        <v>86</v>
      </c>
      <c r="AF559" t="s">
        <v>83</v>
      </c>
      <c r="AG559" t="s">
        <v>83</v>
      </c>
      <c r="AH559" t="s">
        <v>86</v>
      </c>
      <c r="AI559" t="s">
        <v>84</v>
      </c>
      <c r="AJ559" t="s">
        <v>86</v>
      </c>
      <c r="AK559" t="s">
        <v>86</v>
      </c>
      <c r="AL559" t="s">
        <v>86</v>
      </c>
      <c r="AM559" t="s">
        <v>86</v>
      </c>
      <c r="AN559" t="s">
        <v>86</v>
      </c>
      <c r="AO559" t="s">
        <v>86</v>
      </c>
      <c r="AP559" t="s">
        <v>86</v>
      </c>
      <c r="AQ559" t="s">
        <v>84</v>
      </c>
      <c r="AR559" t="s">
        <v>86</v>
      </c>
      <c r="AS559" t="s">
        <v>86</v>
      </c>
      <c r="AT559" t="s">
        <v>84</v>
      </c>
      <c r="AU559" t="s">
        <v>84</v>
      </c>
      <c r="AV559" t="s">
        <v>84</v>
      </c>
      <c r="AW559" t="s">
        <v>84</v>
      </c>
      <c r="AX559" t="s">
        <v>84</v>
      </c>
      <c r="AY559" t="s">
        <v>86</v>
      </c>
      <c r="AZ559" t="s">
        <v>84</v>
      </c>
      <c r="BA559" t="s">
        <v>105</v>
      </c>
      <c r="BB559" t="s">
        <v>87</v>
      </c>
      <c r="BC559" t="s">
        <v>87</v>
      </c>
      <c r="BD559" t="s">
        <v>87</v>
      </c>
      <c r="BE559" t="s">
        <v>87</v>
      </c>
      <c r="BF559" t="s">
        <v>630</v>
      </c>
      <c r="BG559" t="s">
        <v>89</v>
      </c>
      <c r="BH559" t="s">
        <v>212</v>
      </c>
      <c r="BI559" t="s">
        <v>129</v>
      </c>
      <c r="BJ559" t="s">
        <v>378</v>
      </c>
      <c r="BK559" t="s">
        <v>93</v>
      </c>
      <c r="BL559" t="s">
        <v>1085</v>
      </c>
    </row>
    <row r="560" spans="1:64" x14ac:dyDescent="0.2">
      <c r="A560" s="2">
        <v>583</v>
      </c>
      <c r="B560" t="s">
        <v>2701</v>
      </c>
      <c r="C560" t="s">
        <v>732</v>
      </c>
      <c r="D560" t="s">
        <v>67</v>
      </c>
      <c r="E560" t="s">
        <v>68</v>
      </c>
      <c r="F560" t="s">
        <v>2702</v>
      </c>
      <c r="G560" t="s">
        <v>70</v>
      </c>
      <c r="H560" t="s">
        <v>71</v>
      </c>
      <c r="I560" t="s">
        <v>138</v>
      </c>
      <c r="J560" t="s">
        <v>73</v>
      </c>
      <c r="K560" t="s">
        <v>154</v>
      </c>
      <c r="L560" t="s">
        <v>2703</v>
      </c>
      <c r="M560" t="s">
        <v>535</v>
      </c>
      <c r="N560" t="s">
        <v>77</v>
      </c>
      <c r="O560" t="s">
        <v>207</v>
      </c>
      <c r="P560" t="s">
        <v>328</v>
      </c>
      <c r="Q560" t="s">
        <v>80</v>
      </c>
      <c r="R560" t="s">
        <v>159</v>
      </c>
      <c r="S560" t="s">
        <v>1042</v>
      </c>
      <c r="T560" t="s">
        <v>83</v>
      </c>
      <c r="U560" t="s">
        <v>85</v>
      </c>
      <c r="V560" t="s">
        <v>85</v>
      </c>
      <c r="W560" t="s">
        <v>85</v>
      </c>
      <c r="X560" t="s">
        <v>85</v>
      </c>
      <c r="Y560" t="s">
        <v>85</v>
      </c>
      <c r="Z560" t="s">
        <v>85</v>
      </c>
      <c r="AA560" t="s">
        <v>85</v>
      </c>
      <c r="AB560" t="s">
        <v>85</v>
      </c>
      <c r="AC560" t="s">
        <v>85</v>
      </c>
      <c r="AD560" t="s">
        <v>85</v>
      </c>
      <c r="AE560" t="s">
        <v>85</v>
      </c>
      <c r="AF560" t="s">
        <v>85</v>
      </c>
      <c r="AG560" t="s">
        <v>85</v>
      </c>
      <c r="AH560" t="s">
        <v>85</v>
      </c>
      <c r="AI560" t="s">
        <v>85</v>
      </c>
      <c r="AJ560" t="s">
        <v>85</v>
      </c>
      <c r="AK560" t="s">
        <v>85</v>
      </c>
      <c r="AL560" t="s">
        <v>85</v>
      </c>
      <c r="AM560" t="s">
        <v>85</v>
      </c>
      <c r="AN560" t="s">
        <v>85</v>
      </c>
      <c r="AO560" t="s">
        <v>85</v>
      </c>
      <c r="AP560" t="s">
        <v>85</v>
      </c>
      <c r="AQ560" t="s">
        <v>85</v>
      </c>
      <c r="AR560" t="s">
        <v>85</v>
      </c>
      <c r="AS560" t="s">
        <v>85</v>
      </c>
      <c r="AT560" t="s">
        <v>85</v>
      </c>
      <c r="AU560" t="s">
        <v>85</v>
      </c>
      <c r="AV560" t="s">
        <v>85</v>
      </c>
      <c r="AW560" t="s">
        <v>85</v>
      </c>
      <c r="AX560" t="s">
        <v>85</v>
      </c>
      <c r="AY560" t="s">
        <v>85</v>
      </c>
      <c r="AZ560" t="s">
        <v>85</v>
      </c>
      <c r="BA560" t="s">
        <v>87</v>
      </c>
      <c r="BB560" t="s">
        <v>87</v>
      </c>
      <c r="BC560" t="s">
        <v>87</v>
      </c>
      <c r="BD560" t="s">
        <v>87</v>
      </c>
      <c r="BE560" t="s">
        <v>87</v>
      </c>
      <c r="BF560" t="s">
        <v>88</v>
      </c>
      <c r="BG560" t="s">
        <v>127</v>
      </c>
      <c r="BH560" t="s">
        <v>964</v>
      </c>
      <c r="BI560" t="s">
        <v>91</v>
      </c>
      <c r="BJ560" t="s">
        <v>601</v>
      </c>
      <c r="BK560" t="s">
        <v>110</v>
      </c>
      <c r="BL560" t="s">
        <v>322</v>
      </c>
    </row>
    <row r="561" spans="1:64" x14ac:dyDescent="0.2">
      <c r="A561" s="2">
        <v>584</v>
      </c>
      <c r="B561" t="s">
        <v>2704</v>
      </c>
      <c r="C561" t="s">
        <v>1257</v>
      </c>
      <c r="D561" t="s">
        <v>67</v>
      </c>
      <c r="E561" t="s">
        <v>68</v>
      </c>
      <c r="F561" t="s">
        <v>2705</v>
      </c>
      <c r="G561" t="s">
        <v>136</v>
      </c>
      <c r="H561" t="s">
        <v>153</v>
      </c>
      <c r="I561" t="s">
        <v>72</v>
      </c>
      <c r="J561" t="s">
        <v>139</v>
      </c>
      <c r="K561" t="s">
        <v>140</v>
      </c>
      <c r="L561" t="s">
        <v>2706</v>
      </c>
      <c r="M561" t="s">
        <v>883</v>
      </c>
      <c r="N561" t="s">
        <v>118</v>
      </c>
      <c r="O561" t="s">
        <v>249</v>
      </c>
      <c r="P561" t="s">
        <v>172</v>
      </c>
      <c r="Q561" t="s">
        <v>80</v>
      </c>
      <c r="R561" t="s">
        <v>81</v>
      </c>
      <c r="S561" t="s">
        <v>2707</v>
      </c>
      <c r="T561" t="s">
        <v>86</v>
      </c>
      <c r="U561" t="s">
        <v>86</v>
      </c>
      <c r="V561" t="s">
        <v>86</v>
      </c>
      <c r="W561" t="s">
        <v>86</v>
      </c>
      <c r="X561" t="s">
        <v>86</v>
      </c>
      <c r="Y561" t="s">
        <v>86</v>
      </c>
      <c r="Z561" t="s">
        <v>86</v>
      </c>
      <c r="AA561" t="s">
        <v>86</v>
      </c>
      <c r="AB561" t="s">
        <v>86</v>
      </c>
      <c r="AC561" t="s">
        <v>86</v>
      </c>
      <c r="AD561" t="s">
        <v>86</v>
      </c>
      <c r="AE561" t="s">
        <v>86</v>
      </c>
      <c r="AF561" t="s">
        <v>86</v>
      </c>
      <c r="AG561" t="s">
        <v>86</v>
      </c>
      <c r="AH561" t="s">
        <v>86</v>
      </c>
      <c r="AI561" t="s">
        <v>85</v>
      </c>
      <c r="AJ561" t="s">
        <v>86</v>
      </c>
      <c r="AK561" t="s">
        <v>86</v>
      </c>
      <c r="AL561" t="s">
        <v>86</v>
      </c>
      <c r="AM561" t="s">
        <v>86</v>
      </c>
      <c r="AN561" t="s">
        <v>84</v>
      </c>
      <c r="AO561" t="s">
        <v>86</v>
      </c>
      <c r="AP561" t="s">
        <v>86</v>
      </c>
      <c r="AQ561" t="s">
        <v>86</v>
      </c>
      <c r="AR561" t="s">
        <v>86</v>
      </c>
      <c r="AS561" t="s">
        <v>86</v>
      </c>
      <c r="AT561" t="s">
        <v>86</v>
      </c>
      <c r="AU561" t="s">
        <v>86</v>
      </c>
      <c r="AV561" t="s">
        <v>86</v>
      </c>
      <c r="AW561" t="s">
        <v>86</v>
      </c>
      <c r="AX561" t="s">
        <v>86</v>
      </c>
      <c r="AY561" t="s">
        <v>86</v>
      </c>
      <c r="AZ561" t="s">
        <v>86</v>
      </c>
      <c r="BA561" t="s">
        <v>202</v>
      </c>
      <c r="BB561" t="s">
        <v>105</v>
      </c>
      <c r="BC561" t="s">
        <v>106</v>
      </c>
      <c r="BD561" t="s">
        <v>126</v>
      </c>
      <c r="BE561" t="s">
        <v>105</v>
      </c>
      <c r="BF561" t="s">
        <v>589</v>
      </c>
      <c r="BG561" t="s">
        <v>564</v>
      </c>
      <c r="BH561" t="s">
        <v>212</v>
      </c>
      <c r="BI561" t="s">
        <v>91</v>
      </c>
      <c r="BJ561" t="s">
        <v>148</v>
      </c>
      <c r="BK561" t="s">
        <v>93</v>
      </c>
      <c r="BL561" t="s">
        <v>1645</v>
      </c>
    </row>
    <row r="562" spans="1:64" x14ac:dyDescent="0.2">
      <c r="A562" s="2">
        <v>585</v>
      </c>
      <c r="B562" t="s">
        <v>2708</v>
      </c>
      <c r="C562" t="s">
        <v>2709</v>
      </c>
      <c r="D562" t="s">
        <v>67</v>
      </c>
      <c r="E562" t="s">
        <v>68</v>
      </c>
      <c r="F562" t="s">
        <v>2710</v>
      </c>
      <c r="G562" t="s">
        <v>136</v>
      </c>
      <c r="H562" t="s">
        <v>2090</v>
      </c>
      <c r="I562" t="s">
        <v>237</v>
      </c>
      <c r="J562" t="s">
        <v>1156</v>
      </c>
      <c r="K562" t="s">
        <v>140</v>
      </c>
      <c r="L562" t="s">
        <v>2711</v>
      </c>
      <c r="M562" t="s">
        <v>535</v>
      </c>
      <c r="N562" t="s">
        <v>143</v>
      </c>
      <c r="O562" t="s">
        <v>442</v>
      </c>
      <c r="P562" t="s">
        <v>425</v>
      </c>
      <c r="Q562" t="s">
        <v>80</v>
      </c>
      <c r="R562" t="s">
        <v>318</v>
      </c>
      <c r="S562" t="s">
        <v>2712</v>
      </c>
      <c r="T562" t="s">
        <v>84</v>
      </c>
      <c r="U562" t="s">
        <v>83</v>
      </c>
      <c r="V562" t="s">
        <v>85</v>
      </c>
      <c r="W562" t="s">
        <v>84</v>
      </c>
      <c r="X562" t="s">
        <v>84</v>
      </c>
      <c r="Y562" t="s">
        <v>84</v>
      </c>
      <c r="Z562" t="s">
        <v>85</v>
      </c>
      <c r="AA562" t="s">
        <v>85</v>
      </c>
      <c r="AB562" t="s">
        <v>85</v>
      </c>
      <c r="AC562" t="s">
        <v>85</v>
      </c>
      <c r="AD562" t="s">
        <v>85</v>
      </c>
      <c r="AE562" t="s">
        <v>85</v>
      </c>
      <c r="AF562" t="s">
        <v>83</v>
      </c>
      <c r="AG562" t="s">
        <v>83</v>
      </c>
      <c r="AH562" t="s">
        <v>83</v>
      </c>
      <c r="AI562" t="s">
        <v>124</v>
      </c>
      <c r="AJ562" t="s">
        <v>124</v>
      </c>
      <c r="AK562" t="s">
        <v>83</v>
      </c>
      <c r="AL562" t="s">
        <v>83</v>
      </c>
      <c r="AM562" t="s">
        <v>83</v>
      </c>
      <c r="AN562" t="s">
        <v>84</v>
      </c>
      <c r="AO562" t="s">
        <v>85</v>
      </c>
      <c r="AP562" t="s">
        <v>84</v>
      </c>
      <c r="AQ562" t="s">
        <v>124</v>
      </c>
      <c r="AR562" t="s">
        <v>85</v>
      </c>
      <c r="AS562" t="s">
        <v>124</v>
      </c>
      <c r="AT562" t="s">
        <v>84</v>
      </c>
      <c r="AU562" t="s">
        <v>85</v>
      </c>
      <c r="AV562" t="s">
        <v>85</v>
      </c>
      <c r="AW562" t="s">
        <v>85</v>
      </c>
      <c r="AX562" t="s">
        <v>84</v>
      </c>
      <c r="AY562" t="s">
        <v>84</v>
      </c>
      <c r="AZ562" t="s">
        <v>85</v>
      </c>
      <c r="BA562" t="s">
        <v>105</v>
      </c>
      <c r="BB562" t="s">
        <v>105</v>
      </c>
      <c r="BC562" t="s">
        <v>105</v>
      </c>
      <c r="BD562" t="s">
        <v>126</v>
      </c>
      <c r="BE562" t="s">
        <v>126</v>
      </c>
      <c r="BF562" t="s">
        <v>220</v>
      </c>
      <c r="BG562" t="s">
        <v>89</v>
      </c>
      <c r="BH562" t="s">
        <v>90</v>
      </c>
      <c r="BI562" t="s">
        <v>129</v>
      </c>
      <c r="BJ562" t="s">
        <v>1353</v>
      </c>
      <c r="BK562" t="s">
        <v>93</v>
      </c>
      <c r="BL562" t="s">
        <v>1295</v>
      </c>
    </row>
    <row r="563" spans="1:64" x14ac:dyDescent="0.2">
      <c r="A563" s="2">
        <v>586</v>
      </c>
      <c r="B563" t="s">
        <v>2713</v>
      </c>
      <c r="C563" t="s">
        <v>2107</v>
      </c>
      <c r="D563" t="s">
        <v>67</v>
      </c>
      <c r="E563" t="s">
        <v>68</v>
      </c>
      <c r="F563" t="s">
        <v>2714</v>
      </c>
      <c r="G563" t="s">
        <v>70</v>
      </c>
      <c r="H563" t="s">
        <v>153</v>
      </c>
      <c r="I563" t="s">
        <v>72</v>
      </c>
      <c r="J563" t="s">
        <v>139</v>
      </c>
      <c r="K563" t="s">
        <v>154</v>
      </c>
      <c r="L563" t="s">
        <v>1203</v>
      </c>
      <c r="M563" t="s">
        <v>169</v>
      </c>
      <c r="N563" t="s">
        <v>77</v>
      </c>
      <c r="O563" t="s">
        <v>556</v>
      </c>
      <c r="P563" t="s">
        <v>866</v>
      </c>
      <c r="Q563" t="s">
        <v>173</v>
      </c>
      <c r="R563" t="s">
        <v>209</v>
      </c>
      <c r="S563" t="s">
        <v>896</v>
      </c>
      <c r="T563" t="s">
        <v>84</v>
      </c>
      <c r="U563" t="s">
        <v>83</v>
      </c>
      <c r="V563" t="s">
        <v>83</v>
      </c>
      <c r="W563" t="s">
        <v>83</v>
      </c>
      <c r="X563" t="s">
        <v>84</v>
      </c>
      <c r="Y563" t="s">
        <v>84</v>
      </c>
      <c r="Z563" t="s">
        <v>83</v>
      </c>
      <c r="AA563" t="s">
        <v>84</v>
      </c>
      <c r="AB563" t="s">
        <v>83</v>
      </c>
      <c r="AC563" t="s">
        <v>83</v>
      </c>
      <c r="AD563" t="s">
        <v>83</v>
      </c>
      <c r="AE563" t="s">
        <v>83</v>
      </c>
      <c r="AF563" t="s">
        <v>83</v>
      </c>
      <c r="AG563" t="s">
        <v>83</v>
      </c>
      <c r="AH563" t="s">
        <v>83</v>
      </c>
      <c r="AI563" t="s">
        <v>83</v>
      </c>
      <c r="AJ563" t="s">
        <v>83</v>
      </c>
      <c r="AK563" t="s">
        <v>84</v>
      </c>
      <c r="AL563" t="s">
        <v>86</v>
      </c>
      <c r="AM563" t="s">
        <v>83</v>
      </c>
      <c r="AN563" t="s">
        <v>84</v>
      </c>
      <c r="AO563" t="s">
        <v>84</v>
      </c>
      <c r="AP563" t="s">
        <v>83</v>
      </c>
      <c r="AQ563" t="s">
        <v>86</v>
      </c>
      <c r="AR563" t="s">
        <v>84</v>
      </c>
      <c r="AS563" t="s">
        <v>86</v>
      </c>
      <c r="AT563" t="s">
        <v>86</v>
      </c>
      <c r="AU563" t="s">
        <v>83</v>
      </c>
      <c r="AV563" t="s">
        <v>83</v>
      </c>
      <c r="AW563" t="s">
        <v>84</v>
      </c>
      <c r="AX563" t="s">
        <v>86</v>
      </c>
      <c r="AY563" t="s">
        <v>83</v>
      </c>
      <c r="AZ563" t="s">
        <v>84</v>
      </c>
      <c r="BA563" t="s">
        <v>106</v>
      </c>
      <c r="BB563" t="s">
        <v>125</v>
      </c>
      <c r="BC563" t="s">
        <v>106</v>
      </c>
      <c r="BD563" t="s">
        <v>202</v>
      </c>
      <c r="BE563" t="s">
        <v>106</v>
      </c>
      <c r="BF563" t="s">
        <v>303</v>
      </c>
      <c r="BG563" t="s">
        <v>146</v>
      </c>
      <c r="BH563" t="s">
        <v>2146</v>
      </c>
      <c r="BI563" t="s">
        <v>91</v>
      </c>
      <c r="BJ563" t="s">
        <v>332</v>
      </c>
      <c r="BK563" t="s">
        <v>243</v>
      </c>
      <c r="BL563" t="s">
        <v>751</v>
      </c>
    </row>
    <row r="564" spans="1:64" x14ac:dyDescent="0.2">
      <c r="A564" s="2">
        <v>587</v>
      </c>
      <c r="B564" t="s">
        <v>2715</v>
      </c>
      <c r="C564" t="s">
        <v>2716</v>
      </c>
      <c r="D564" t="s">
        <v>67</v>
      </c>
      <c r="E564" t="s">
        <v>68</v>
      </c>
      <c r="F564" t="s">
        <v>2717</v>
      </c>
      <c r="G564" t="s">
        <v>136</v>
      </c>
      <c r="H564" t="s">
        <v>153</v>
      </c>
      <c r="I564" t="s">
        <v>72</v>
      </c>
      <c r="J564" t="s">
        <v>139</v>
      </c>
      <c r="K564" t="s">
        <v>140</v>
      </c>
      <c r="L564" t="s">
        <v>2481</v>
      </c>
      <c r="M564" t="s">
        <v>1548</v>
      </c>
      <c r="N564" t="s">
        <v>118</v>
      </c>
      <c r="O564" t="s">
        <v>612</v>
      </c>
      <c r="P564" t="s">
        <v>1549</v>
      </c>
      <c r="Q564" t="s">
        <v>80</v>
      </c>
      <c r="R564" t="s">
        <v>767</v>
      </c>
      <c r="S564" t="s">
        <v>2329</v>
      </c>
      <c r="T564" t="s">
        <v>86</v>
      </c>
      <c r="U564" t="s">
        <v>86</v>
      </c>
      <c r="V564" t="s">
        <v>86</v>
      </c>
      <c r="W564" t="s">
        <v>86</v>
      </c>
      <c r="X564" t="s">
        <v>86</v>
      </c>
      <c r="Y564" t="s">
        <v>86</v>
      </c>
      <c r="Z564" t="s">
        <v>86</v>
      </c>
      <c r="AA564" t="s">
        <v>86</v>
      </c>
      <c r="AB564" t="s">
        <v>86</v>
      </c>
      <c r="AC564" t="s">
        <v>86</v>
      </c>
      <c r="AD564" t="s">
        <v>86</v>
      </c>
      <c r="AE564" t="s">
        <v>86</v>
      </c>
      <c r="AF564" t="s">
        <v>86</v>
      </c>
      <c r="AG564" t="s">
        <v>86</v>
      </c>
      <c r="AH564" t="s">
        <v>86</v>
      </c>
      <c r="AI564" t="s">
        <v>86</v>
      </c>
      <c r="AJ564" t="s">
        <v>86</v>
      </c>
      <c r="AK564" t="s">
        <v>86</v>
      </c>
      <c r="AL564" t="s">
        <v>86</v>
      </c>
      <c r="AM564" t="s">
        <v>86</v>
      </c>
      <c r="AN564" t="s">
        <v>86</v>
      </c>
      <c r="AO564" t="s">
        <v>86</v>
      </c>
      <c r="AP564" t="s">
        <v>86</v>
      </c>
      <c r="AQ564" t="s">
        <v>86</v>
      </c>
      <c r="AR564" t="s">
        <v>86</v>
      </c>
      <c r="AS564" t="s">
        <v>86</v>
      </c>
      <c r="AT564" t="s">
        <v>86</v>
      </c>
      <c r="AU564" t="s">
        <v>86</v>
      </c>
      <c r="AV564" t="s">
        <v>86</v>
      </c>
      <c r="AW564" t="s">
        <v>86</v>
      </c>
      <c r="AX564" t="s">
        <v>86</v>
      </c>
      <c r="AY564" t="s">
        <v>86</v>
      </c>
      <c r="AZ564" t="s">
        <v>86</v>
      </c>
      <c r="BA564" t="s">
        <v>87</v>
      </c>
      <c r="BB564" t="s">
        <v>87</v>
      </c>
      <c r="BC564" t="s">
        <v>87</v>
      </c>
      <c r="BD564" t="s">
        <v>87</v>
      </c>
      <c r="BE564" t="s">
        <v>87</v>
      </c>
      <c r="BF564" t="s">
        <v>211</v>
      </c>
      <c r="BG564" t="s">
        <v>89</v>
      </c>
      <c r="BH564" t="s">
        <v>212</v>
      </c>
      <c r="BI564" t="s">
        <v>91</v>
      </c>
      <c r="BJ564" t="s">
        <v>178</v>
      </c>
      <c r="BK564" t="s">
        <v>110</v>
      </c>
      <c r="BL564" t="s">
        <v>179</v>
      </c>
    </row>
    <row r="565" spans="1:64" x14ac:dyDescent="0.2">
      <c r="A565" s="2">
        <v>588</v>
      </c>
      <c r="B565" t="s">
        <v>2718</v>
      </c>
      <c r="C565" t="s">
        <v>1953</v>
      </c>
      <c r="D565" t="s">
        <v>67</v>
      </c>
      <c r="E565" t="s">
        <v>68</v>
      </c>
      <c r="F565" t="s">
        <v>2719</v>
      </c>
      <c r="G565" t="s">
        <v>70</v>
      </c>
      <c r="H565" t="s">
        <v>153</v>
      </c>
      <c r="I565" t="s">
        <v>72</v>
      </c>
      <c r="J565" t="s">
        <v>139</v>
      </c>
      <c r="K565" t="s">
        <v>140</v>
      </c>
      <c r="L565" t="s">
        <v>2484</v>
      </c>
      <c r="M565" t="s">
        <v>449</v>
      </c>
      <c r="N565" t="s">
        <v>143</v>
      </c>
      <c r="O565" t="s">
        <v>157</v>
      </c>
      <c r="P565" t="s">
        <v>158</v>
      </c>
      <c r="Q565" t="s">
        <v>173</v>
      </c>
      <c r="R565" t="s">
        <v>1788</v>
      </c>
      <c r="S565" t="s">
        <v>2720</v>
      </c>
      <c r="T565" t="s">
        <v>83</v>
      </c>
      <c r="U565" t="s">
        <v>83</v>
      </c>
      <c r="V565" t="s">
        <v>83</v>
      </c>
      <c r="W565" t="s">
        <v>85</v>
      </c>
      <c r="X565" t="s">
        <v>124</v>
      </c>
      <c r="Y565" t="s">
        <v>84</v>
      </c>
      <c r="Z565" t="s">
        <v>124</v>
      </c>
      <c r="AA565" t="s">
        <v>124</v>
      </c>
      <c r="AB565" t="s">
        <v>124</v>
      </c>
      <c r="AC565" t="s">
        <v>83</v>
      </c>
      <c r="AD565" t="s">
        <v>124</v>
      </c>
      <c r="AE565" t="s">
        <v>85</v>
      </c>
      <c r="AF565" t="s">
        <v>83</v>
      </c>
      <c r="AG565" t="s">
        <v>83</v>
      </c>
      <c r="AH565" t="s">
        <v>83</v>
      </c>
      <c r="AI565" t="s">
        <v>85</v>
      </c>
      <c r="AJ565" t="s">
        <v>83</v>
      </c>
      <c r="AK565" t="s">
        <v>83</v>
      </c>
      <c r="AL565" t="s">
        <v>83</v>
      </c>
      <c r="AM565" t="s">
        <v>83</v>
      </c>
      <c r="AN565" t="s">
        <v>83</v>
      </c>
      <c r="AO565" t="s">
        <v>85</v>
      </c>
      <c r="AP565" t="s">
        <v>83</v>
      </c>
      <c r="AQ565" t="s">
        <v>85</v>
      </c>
      <c r="AR565" t="s">
        <v>83</v>
      </c>
      <c r="AS565" t="s">
        <v>124</v>
      </c>
      <c r="AT565" t="s">
        <v>84</v>
      </c>
      <c r="AU565" t="s">
        <v>84</v>
      </c>
      <c r="AV565" t="s">
        <v>84</v>
      </c>
      <c r="AW565" t="s">
        <v>84</v>
      </c>
      <c r="AX565" t="s">
        <v>84</v>
      </c>
      <c r="AY565" t="s">
        <v>84</v>
      </c>
      <c r="AZ565" t="s">
        <v>84</v>
      </c>
      <c r="BA565" t="s">
        <v>105</v>
      </c>
      <c r="BB565" t="s">
        <v>105</v>
      </c>
      <c r="BC565" t="s">
        <v>202</v>
      </c>
      <c r="BD565" t="s">
        <v>126</v>
      </c>
      <c r="BE565" t="s">
        <v>126</v>
      </c>
      <c r="BF565" t="s">
        <v>88</v>
      </c>
      <c r="BG565" t="s">
        <v>107</v>
      </c>
      <c r="BH565" t="s">
        <v>814</v>
      </c>
      <c r="BI565" t="s">
        <v>91</v>
      </c>
      <c r="BJ565" t="s">
        <v>130</v>
      </c>
      <c r="BK565" t="s">
        <v>93</v>
      </c>
      <c r="BL565" t="s">
        <v>722</v>
      </c>
    </row>
    <row r="566" spans="1:64" x14ac:dyDescent="0.2">
      <c r="A566" s="2">
        <v>589</v>
      </c>
      <c r="B566" t="s">
        <v>2721</v>
      </c>
      <c r="C566" t="s">
        <v>1468</v>
      </c>
      <c r="D566" t="s">
        <v>67</v>
      </c>
      <c r="E566" t="s">
        <v>68</v>
      </c>
      <c r="F566" t="s">
        <v>2722</v>
      </c>
      <c r="G566" t="s">
        <v>70</v>
      </c>
      <c r="H566" t="s">
        <v>153</v>
      </c>
      <c r="I566" t="s">
        <v>72</v>
      </c>
      <c r="J566" t="s">
        <v>139</v>
      </c>
      <c r="K566" t="s">
        <v>74</v>
      </c>
      <c r="L566" t="s">
        <v>2476</v>
      </c>
      <c r="M566" t="s">
        <v>2514</v>
      </c>
      <c r="N566" t="s">
        <v>118</v>
      </c>
      <c r="O566" t="s">
        <v>1491</v>
      </c>
      <c r="P566" t="s">
        <v>1549</v>
      </c>
      <c r="Q566" t="s">
        <v>80</v>
      </c>
      <c r="R566" t="s">
        <v>1012</v>
      </c>
      <c r="S566" t="s">
        <v>310</v>
      </c>
      <c r="T566" t="s">
        <v>86</v>
      </c>
      <c r="U566" t="s">
        <v>86</v>
      </c>
      <c r="V566" t="s">
        <v>86</v>
      </c>
      <c r="W566" t="s">
        <v>86</v>
      </c>
      <c r="X566" t="s">
        <v>86</v>
      </c>
      <c r="Y566" t="s">
        <v>86</v>
      </c>
      <c r="Z566" t="s">
        <v>86</v>
      </c>
      <c r="AA566" t="s">
        <v>86</v>
      </c>
      <c r="AB566" t="s">
        <v>86</v>
      </c>
      <c r="AC566" t="s">
        <v>86</v>
      </c>
      <c r="AD566" t="s">
        <v>86</v>
      </c>
      <c r="AE566" t="s">
        <v>86</v>
      </c>
      <c r="AF566" t="s">
        <v>86</v>
      </c>
      <c r="AG566" t="s">
        <v>86</v>
      </c>
      <c r="AH566" t="s">
        <v>86</v>
      </c>
      <c r="AI566" t="s">
        <v>86</v>
      </c>
      <c r="AJ566" t="s">
        <v>86</v>
      </c>
      <c r="AK566" t="s">
        <v>86</v>
      </c>
      <c r="AL566" t="s">
        <v>86</v>
      </c>
      <c r="AM566" t="s">
        <v>84</v>
      </c>
      <c r="AN566" t="s">
        <v>83</v>
      </c>
      <c r="AO566" t="s">
        <v>84</v>
      </c>
      <c r="AP566" t="s">
        <v>84</v>
      </c>
      <c r="AQ566" t="s">
        <v>86</v>
      </c>
      <c r="AR566" t="s">
        <v>84</v>
      </c>
      <c r="AS566" t="s">
        <v>84</v>
      </c>
      <c r="AT566" t="s">
        <v>83</v>
      </c>
      <c r="AU566" t="s">
        <v>83</v>
      </c>
      <c r="AV566" t="s">
        <v>83</v>
      </c>
      <c r="AW566" t="s">
        <v>83</v>
      </c>
      <c r="AX566" t="s">
        <v>83</v>
      </c>
      <c r="AY566" t="s">
        <v>83</v>
      </c>
      <c r="AZ566" t="s">
        <v>83</v>
      </c>
      <c r="BA566" t="s">
        <v>87</v>
      </c>
      <c r="BB566" t="s">
        <v>87</v>
      </c>
      <c r="BC566" t="s">
        <v>202</v>
      </c>
      <c r="BD566" t="s">
        <v>202</v>
      </c>
      <c r="BE566" t="s">
        <v>106</v>
      </c>
      <c r="BF566" t="s">
        <v>303</v>
      </c>
      <c r="BG566" t="s">
        <v>529</v>
      </c>
      <c r="BH566" t="s">
        <v>2723</v>
      </c>
      <c r="BI566" t="s">
        <v>129</v>
      </c>
      <c r="BJ566" t="s">
        <v>178</v>
      </c>
      <c r="BK566" t="s">
        <v>163</v>
      </c>
      <c r="BL566" t="s">
        <v>1541</v>
      </c>
    </row>
    <row r="567" spans="1:64" x14ac:dyDescent="0.2">
      <c r="A567" s="2">
        <v>590</v>
      </c>
      <c r="B567" t="s">
        <v>2724</v>
      </c>
      <c r="C567" t="s">
        <v>1867</v>
      </c>
      <c r="D567" t="s">
        <v>67</v>
      </c>
      <c r="E567" t="s">
        <v>68</v>
      </c>
      <c r="F567" t="s">
        <v>2725</v>
      </c>
      <c r="G567" t="s">
        <v>70</v>
      </c>
      <c r="H567" t="s">
        <v>153</v>
      </c>
      <c r="I567" t="s">
        <v>72</v>
      </c>
      <c r="J567" t="s">
        <v>139</v>
      </c>
      <c r="K567" t="s">
        <v>74</v>
      </c>
      <c r="L567" t="s">
        <v>636</v>
      </c>
      <c r="M567" t="s">
        <v>265</v>
      </c>
      <c r="N567" t="s">
        <v>77</v>
      </c>
      <c r="O567" t="s">
        <v>207</v>
      </c>
      <c r="P567" t="s">
        <v>398</v>
      </c>
      <c r="Q567" t="s">
        <v>80</v>
      </c>
      <c r="R567" t="s">
        <v>209</v>
      </c>
      <c r="S567" t="s">
        <v>2726</v>
      </c>
      <c r="T567" t="s">
        <v>86</v>
      </c>
      <c r="U567" t="s">
        <v>83</v>
      </c>
      <c r="V567" t="s">
        <v>83</v>
      </c>
      <c r="W567" t="s">
        <v>84</v>
      </c>
      <c r="X567" t="s">
        <v>85</v>
      </c>
      <c r="Y567" t="s">
        <v>84</v>
      </c>
      <c r="Z567" t="s">
        <v>84</v>
      </c>
      <c r="AA567" t="s">
        <v>84</v>
      </c>
      <c r="AB567" t="s">
        <v>85</v>
      </c>
      <c r="AC567" t="s">
        <v>84</v>
      </c>
      <c r="AD567" t="s">
        <v>83</v>
      </c>
      <c r="AE567" t="s">
        <v>84</v>
      </c>
      <c r="AF567" t="s">
        <v>84</v>
      </c>
      <c r="AG567" t="s">
        <v>84</v>
      </c>
      <c r="AH567" t="s">
        <v>83</v>
      </c>
      <c r="AI567" t="s">
        <v>83</v>
      </c>
      <c r="AJ567" t="s">
        <v>86</v>
      </c>
      <c r="AK567" t="s">
        <v>86</v>
      </c>
      <c r="AL567" t="s">
        <v>86</v>
      </c>
      <c r="AM567" t="s">
        <v>86</v>
      </c>
      <c r="AN567" t="s">
        <v>83</v>
      </c>
      <c r="AO567" t="s">
        <v>83</v>
      </c>
      <c r="AP567" t="s">
        <v>83</v>
      </c>
      <c r="AQ567" t="s">
        <v>83</v>
      </c>
      <c r="AR567" t="s">
        <v>83</v>
      </c>
      <c r="AS567" t="s">
        <v>83</v>
      </c>
      <c r="AT567" t="s">
        <v>83</v>
      </c>
      <c r="AU567" t="s">
        <v>83</v>
      </c>
      <c r="AV567" t="s">
        <v>83</v>
      </c>
      <c r="AW567" t="s">
        <v>83</v>
      </c>
      <c r="AX567" t="s">
        <v>83</v>
      </c>
      <c r="AY567" t="s">
        <v>83</v>
      </c>
      <c r="AZ567" t="s">
        <v>83</v>
      </c>
      <c r="BA567" t="s">
        <v>202</v>
      </c>
      <c r="BB567" t="s">
        <v>87</v>
      </c>
      <c r="BC567" t="s">
        <v>106</v>
      </c>
      <c r="BD567" t="s">
        <v>106</v>
      </c>
      <c r="BE567" t="s">
        <v>87</v>
      </c>
      <c r="BF567" t="s">
        <v>88</v>
      </c>
      <c r="BG567" t="s">
        <v>127</v>
      </c>
      <c r="BH567" t="s">
        <v>2727</v>
      </c>
      <c r="BI567" t="s">
        <v>91</v>
      </c>
      <c r="BJ567" t="s">
        <v>332</v>
      </c>
      <c r="BK567" t="s">
        <v>110</v>
      </c>
      <c r="BL567" t="s">
        <v>1070</v>
      </c>
    </row>
    <row r="568" spans="1:64" x14ac:dyDescent="0.2">
      <c r="A568" s="2">
        <v>591</v>
      </c>
      <c r="B568" t="s">
        <v>2728</v>
      </c>
      <c r="C568" t="s">
        <v>2729</v>
      </c>
      <c r="D568" t="s">
        <v>67</v>
      </c>
      <c r="E568" t="s">
        <v>68</v>
      </c>
      <c r="F568" t="s">
        <v>2730</v>
      </c>
      <c r="G568" t="s">
        <v>70</v>
      </c>
      <c r="H568" t="s">
        <v>153</v>
      </c>
      <c r="I568" t="s">
        <v>72</v>
      </c>
      <c r="J568" t="s">
        <v>139</v>
      </c>
      <c r="K568" t="s">
        <v>140</v>
      </c>
      <c r="L568" t="s">
        <v>2613</v>
      </c>
      <c r="M568" t="s">
        <v>1678</v>
      </c>
      <c r="N568" t="s">
        <v>77</v>
      </c>
      <c r="O568" t="s">
        <v>207</v>
      </c>
      <c r="P568" t="s">
        <v>398</v>
      </c>
      <c r="Q568" t="s">
        <v>80</v>
      </c>
      <c r="R568" t="s">
        <v>209</v>
      </c>
      <c r="S568" t="s">
        <v>210</v>
      </c>
      <c r="T568" t="s">
        <v>83</v>
      </c>
      <c r="U568" t="s">
        <v>83</v>
      </c>
      <c r="V568" t="s">
        <v>83</v>
      </c>
      <c r="W568" t="s">
        <v>83</v>
      </c>
      <c r="X568" t="s">
        <v>83</v>
      </c>
      <c r="Y568" t="s">
        <v>83</v>
      </c>
      <c r="Z568" t="s">
        <v>83</v>
      </c>
      <c r="AA568" t="s">
        <v>83</v>
      </c>
      <c r="AB568" t="s">
        <v>83</v>
      </c>
      <c r="AC568" t="s">
        <v>83</v>
      </c>
      <c r="AD568" t="s">
        <v>83</v>
      </c>
      <c r="AE568" t="s">
        <v>83</v>
      </c>
      <c r="AF568" t="s">
        <v>83</v>
      </c>
      <c r="AG568" t="s">
        <v>83</v>
      </c>
      <c r="AH568" t="s">
        <v>83</v>
      </c>
      <c r="AI568" t="s">
        <v>83</v>
      </c>
      <c r="AJ568" t="s">
        <v>83</v>
      </c>
      <c r="AK568" t="s">
        <v>83</v>
      </c>
      <c r="AL568" t="s">
        <v>83</v>
      </c>
      <c r="AM568" t="s">
        <v>83</v>
      </c>
      <c r="AN568" t="s">
        <v>83</v>
      </c>
      <c r="AO568" t="s">
        <v>83</v>
      </c>
      <c r="AP568" t="s">
        <v>83</v>
      </c>
      <c r="AQ568" t="s">
        <v>83</v>
      </c>
      <c r="AR568" t="s">
        <v>83</v>
      </c>
      <c r="AS568" t="s">
        <v>83</v>
      </c>
      <c r="AT568" t="s">
        <v>83</v>
      </c>
      <c r="AU568" t="s">
        <v>83</v>
      </c>
      <c r="AV568" t="s">
        <v>83</v>
      </c>
      <c r="AW568" t="s">
        <v>83</v>
      </c>
      <c r="AX568" t="s">
        <v>83</v>
      </c>
      <c r="AY568" t="s">
        <v>83</v>
      </c>
      <c r="AZ568" t="s">
        <v>83</v>
      </c>
      <c r="BA568" t="s">
        <v>87</v>
      </c>
      <c r="BB568" t="s">
        <v>87</v>
      </c>
      <c r="BC568" t="s">
        <v>87</v>
      </c>
      <c r="BD568" t="s">
        <v>87</v>
      </c>
      <c r="BE568" t="s">
        <v>87</v>
      </c>
      <c r="BF568" t="s">
        <v>88</v>
      </c>
      <c r="BG568" t="s">
        <v>89</v>
      </c>
      <c r="BH568" t="s">
        <v>212</v>
      </c>
      <c r="BI568" t="s">
        <v>129</v>
      </c>
      <c r="BJ568" t="s">
        <v>178</v>
      </c>
      <c r="BK568" t="s">
        <v>110</v>
      </c>
      <c r="BL568" t="s">
        <v>635</v>
      </c>
    </row>
    <row r="569" spans="1:64" x14ac:dyDescent="0.2">
      <c r="A569" s="2">
        <v>592</v>
      </c>
      <c r="B569" t="s">
        <v>2731</v>
      </c>
      <c r="C569" t="s">
        <v>2732</v>
      </c>
      <c r="D569" t="s">
        <v>67</v>
      </c>
      <c r="E569" t="s">
        <v>68</v>
      </c>
      <c r="F569" t="s">
        <v>2733</v>
      </c>
      <c r="G569" t="s">
        <v>70</v>
      </c>
      <c r="H569" t="s">
        <v>153</v>
      </c>
      <c r="I569" t="s">
        <v>72</v>
      </c>
      <c r="J569" t="s">
        <v>139</v>
      </c>
      <c r="K569" t="s">
        <v>140</v>
      </c>
      <c r="L569" t="s">
        <v>2734</v>
      </c>
      <c r="M569" t="s">
        <v>1350</v>
      </c>
      <c r="N569" t="s">
        <v>77</v>
      </c>
      <c r="O569" t="s">
        <v>157</v>
      </c>
      <c r="P569" t="s">
        <v>363</v>
      </c>
      <c r="Q569" t="s">
        <v>80</v>
      </c>
      <c r="R569" t="s">
        <v>905</v>
      </c>
      <c r="S569" t="s">
        <v>175</v>
      </c>
      <c r="T569" t="s">
        <v>84</v>
      </c>
      <c r="U569" t="s">
        <v>84</v>
      </c>
      <c r="V569" t="s">
        <v>84</v>
      </c>
      <c r="W569" t="s">
        <v>84</v>
      </c>
      <c r="X569" t="s">
        <v>84</v>
      </c>
      <c r="Y569" t="s">
        <v>84</v>
      </c>
      <c r="Z569" t="s">
        <v>84</v>
      </c>
      <c r="AA569" t="s">
        <v>84</v>
      </c>
      <c r="AB569" t="s">
        <v>84</v>
      </c>
      <c r="AC569" t="s">
        <v>84</v>
      </c>
      <c r="AD569" t="s">
        <v>84</v>
      </c>
      <c r="AE569" t="s">
        <v>84</v>
      </c>
      <c r="AF569" t="s">
        <v>84</v>
      </c>
      <c r="AG569" t="s">
        <v>84</v>
      </c>
      <c r="AH569" t="s">
        <v>84</v>
      </c>
      <c r="AI569" t="s">
        <v>84</v>
      </c>
      <c r="AJ569" t="s">
        <v>84</v>
      </c>
      <c r="AK569" t="s">
        <v>84</v>
      </c>
      <c r="AL569" t="s">
        <v>84</v>
      </c>
      <c r="AM569" t="s">
        <v>84</v>
      </c>
      <c r="AN569" t="s">
        <v>84</v>
      </c>
      <c r="AO569" t="s">
        <v>84</v>
      </c>
      <c r="AP569" t="s">
        <v>84</v>
      </c>
      <c r="AQ569" t="s">
        <v>84</v>
      </c>
      <c r="AR569" t="s">
        <v>84</v>
      </c>
      <c r="AS569" t="s">
        <v>84</v>
      </c>
      <c r="AT569" t="s">
        <v>84</v>
      </c>
      <c r="AU569" t="s">
        <v>84</v>
      </c>
      <c r="AV569" t="s">
        <v>84</v>
      </c>
      <c r="AW569" t="s">
        <v>84</v>
      </c>
      <c r="AX569" t="s">
        <v>84</v>
      </c>
      <c r="AY569" t="s">
        <v>84</v>
      </c>
      <c r="AZ569" t="s">
        <v>84</v>
      </c>
      <c r="BA569" t="s">
        <v>125</v>
      </c>
      <c r="BB569" t="s">
        <v>125</v>
      </c>
      <c r="BC569" t="s">
        <v>125</v>
      </c>
      <c r="BD569" t="s">
        <v>125</v>
      </c>
      <c r="BE569" t="s">
        <v>125</v>
      </c>
      <c r="BF569" t="s">
        <v>88</v>
      </c>
      <c r="BG569" t="s">
        <v>89</v>
      </c>
      <c r="BH569" t="s">
        <v>212</v>
      </c>
      <c r="BI569" t="s">
        <v>129</v>
      </c>
      <c r="BJ569" t="s">
        <v>178</v>
      </c>
      <c r="BK569" t="s">
        <v>110</v>
      </c>
      <c r="BL569" t="s">
        <v>269</v>
      </c>
    </row>
    <row r="570" spans="1:64" x14ac:dyDescent="0.2">
      <c r="A570" s="2">
        <v>593</v>
      </c>
      <c r="B570" t="s">
        <v>2735</v>
      </c>
      <c r="C570" t="s">
        <v>1681</v>
      </c>
      <c r="D570" t="s">
        <v>67</v>
      </c>
      <c r="E570" t="s">
        <v>68</v>
      </c>
      <c r="F570" t="s">
        <v>2736</v>
      </c>
      <c r="G570" t="s">
        <v>70</v>
      </c>
      <c r="H570" t="s">
        <v>153</v>
      </c>
      <c r="I570" t="s">
        <v>72</v>
      </c>
      <c r="J570" t="s">
        <v>139</v>
      </c>
      <c r="K570" t="s">
        <v>140</v>
      </c>
      <c r="L570" t="s">
        <v>2737</v>
      </c>
      <c r="M570" t="s">
        <v>2456</v>
      </c>
      <c r="N570" t="s">
        <v>143</v>
      </c>
      <c r="O570" t="s">
        <v>354</v>
      </c>
      <c r="P570" t="s">
        <v>996</v>
      </c>
      <c r="Q570" t="s">
        <v>80</v>
      </c>
      <c r="R570" t="s">
        <v>681</v>
      </c>
      <c r="S570" t="s">
        <v>2738</v>
      </c>
      <c r="T570" t="s">
        <v>84</v>
      </c>
      <c r="U570" t="s">
        <v>84</v>
      </c>
      <c r="V570" t="s">
        <v>84</v>
      </c>
      <c r="W570" t="s">
        <v>84</v>
      </c>
      <c r="X570" t="s">
        <v>84</v>
      </c>
      <c r="Y570" t="s">
        <v>84</v>
      </c>
      <c r="Z570" t="s">
        <v>84</v>
      </c>
      <c r="AA570" t="s">
        <v>84</v>
      </c>
      <c r="AB570" t="s">
        <v>84</v>
      </c>
      <c r="AC570" t="s">
        <v>84</v>
      </c>
      <c r="AD570" t="s">
        <v>84</v>
      </c>
      <c r="AE570" t="s">
        <v>84</v>
      </c>
      <c r="AF570" t="s">
        <v>84</v>
      </c>
      <c r="AG570" t="s">
        <v>84</v>
      </c>
      <c r="AH570" t="s">
        <v>84</v>
      </c>
      <c r="AI570" t="s">
        <v>84</v>
      </c>
      <c r="AJ570" t="s">
        <v>83</v>
      </c>
      <c r="AK570" t="s">
        <v>83</v>
      </c>
      <c r="AL570" t="s">
        <v>83</v>
      </c>
      <c r="AM570" t="s">
        <v>84</v>
      </c>
      <c r="AN570" t="s">
        <v>83</v>
      </c>
      <c r="AO570" t="s">
        <v>84</v>
      </c>
      <c r="AP570" t="s">
        <v>84</v>
      </c>
      <c r="AQ570" t="s">
        <v>84</v>
      </c>
      <c r="AR570" t="s">
        <v>83</v>
      </c>
      <c r="AS570" t="s">
        <v>84</v>
      </c>
      <c r="AT570" t="s">
        <v>84</v>
      </c>
      <c r="AU570" t="s">
        <v>84</v>
      </c>
      <c r="AV570" t="s">
        <v>84</v>
      </c>
      <c r="AW570" t="s">
        <v>84</v>
      </c>
      <c r="AX570" t="s">
        <v>84</v>
      </c>
      <c r="AY570" t="s">
        <v>83</v>
      </c>
      <c r="AZ570" t="s">
        <v>84</v>
      </c>
      <c r="BA570" t="s">
        <v>125</v>
      </c>
      <c r="BB570" t="s">
        <v>125</v>
      </c>
      <c r="BC570" t="s">
        <v>125</v>
      </c>
      <c r="BD570" t="s">
        <v>106</v>
      </c>
      <c r="BE570" t="s">
        <v>125</v>
      </c>
      <c r="BF570" t="s">
        <v>88</v>
      </c>
      <c r="BG570" t="s">
        <v>146</v>
      </c>
      <c r="BH570" t="s">
        <v>1480</v>
      </c>
      <c r="BI570" t="s">
        <v>91</v>
      </c>
      <c r="BJ570" t="s">
        <v>178</v>
      </c>
      <c r="BK570" t="s">
        <v>538</v>
      </c>
      <c r="BL570" t="s">
        <v>1059</v>
      </c>
    </row>
    <row r="571" spans="1:64" x14ac:dyDescent="0.2">
      <c r="A571" s="2">
        <v>594</v>
      </c>
      <c r="B571" t="s">
        <v>2739</v>
      </c>
      <c r="C571" t="s">
        <v>225</v>
      </c>
      <c r="D571" t="s">
        <v>67</v>
      </c>
      <c r="E571" t="s">
        <v>68</v>
      </c>
      <c r="F571" t="s">
        <v>2740</v>
      </c>
      <c r="G571" t="s">
        <v>136</v>
      </c>
      <c r="H571" t="s">
        <v>153</v>
      </c>
      <c r="I571" t="s">
        <v>72</v>
      </c>
      <c r="J571" t="s">
        <v>139</v>
      </c>
      <c r="K571" t="s">
        <v>140</v>
      </c>
      <c r="L571" t="s">
        <v>2484</v>
      </c>
      <c r="M571" t="s">
        <v>739</v>
      </c>
      <c r="N571" t="s">
        <v>77</v>
      </c>
      <c r="O571" t="s">
        <v>513</v>
      </c>
      <c r="P571" t="s">
        <v>363</v>
      </c>
      <c r="Q571" t="s">
        <v>80</v>
      </c>
      <c r="R571" t="s">
        <v>958</v>
      </c>
      <c r="S571" t="s">
        <v>2741</v>
      </c>
      <c r="T571" t="s">
        <v>83</v>
      </c>
      <c r="U571" t="s">
        <v>83</v>
      </c>
      <c r="V571" t="s">
        <v>83</v>
      </c>
      <c r="W571" t="s">
        <v>83</v>
      </c>
      <c r="X571" t="s">
        <v>83</v>
      </c>
      <c r="Y571" t="s">
        <v>83</v>
      </c>
      <c r="Z571" t="s">
        <v>83</v>
      </c>
      <c r="AA571" t="s">
        <v>83</v>
      </c>
      <c r="AB571" t="s">
        <v>83</v>
      </c>
      <c r="AC571" t="s">
        <v>83</v>
      </c>
      <c r="AD571" t="s">
        <v>83</v>
      </c>
      <c r="AE571" t="s">
        <v>83</v>
      </c>
      <c r="AF571" t="s">
        <v>83</v>
      </c>
      <c r="AG571" t="s">
        <v>83</v>
      </c>
      <c r="AH571" t="s">
        <v>83</v>
      </c>
      <c r="AI571" t="s">
        <v>83</v>
      </c>
      <c r="AJ571" t="s">
        <v>83</v>
      </c>
      <c r="AK571" t="s">
        <v>83</v>
      </c>
      <c r="AL571" t="s">
        <v>83</v>
      </c>
      <c r="AM571" t="s">
        <v>83</v>
      </c>
      <c r="AN571" t="s">
        <v>83</v>
      </c>
      <c r="AO571" t="s">
        <v>83</v>
      </c>
      <c r="AP571" t="s">
        <v>83</v>
      </c>
      <c r="AQ571" t="s">
        <v>83</v>
      </c>
      <c r="AR571" t="s">
        <v>83</v>
      </c>
      <c r="AS571" t="s">
        <v>83</v>
      </c>
      <c r="AT571" t="s">
        <v>83</v>
      </c>
      <c r="AU571" t="s">
        <v>83</v>
      </c>
      <c r="AV571" t="s">
        <v>83</v>
      </c>
      <c r="AW571" t="s">
        <v>83</v>
      </c>
      <c r="AX571" t="s">
        <v>83</v>
      </c>
      <c r="AY571" t="s">
        <v>83</v>
      </c>
      <c r="AZ571" t="s">
        <v>83</v>
      </c>
      <c r="BA571" t="s">
        <v>87</v>
      </c>
      <c r="BB571" t="s">
        <v>87</v>
      </c>
      <c r="BC571" t="s">
        <v>87</v>
      </c>
      <c r="BD571" t="s">
        <v>87</v>
      </c>
      <c r="BE571" t="s">
        <v>87</v>
      </c>
      <c r="BF571" t="s">
        <v>303</v>
      </c>
      <c r="BG571" t="s">
        <v>127</v>
      </c>
      <c r="BH571" t="s">
        <v>212</v>
      </c>
      <c r="BI571" t="s">
        <v>91</v>
      </c>
      <c r="BJ571" t="s">
        <v>178</v>
      </c>
      <c r="BK571" t="s">
        <v>110</v>
      </c>
      <c r="BL571" t="s">
        <v>635</v>
      </c>
    </row>
    <row r="572" spans="1:64" x14ac:dyDescent="0.2">
      <c r="A572" s="2">
        <v>595</v>
      </c>
      <c r="B572" t="s">
        <v>2742</v>
      </c>
      <c r="C572" t="s">
        <v>2743</v>
      </c>
      <c r="D572" t="s">
        <v>67</v>
      </c>
      <c r="E572" t="s">
        <v>68</v>
      </c>
      <c r="F572" t="s">
        <v>2744</v>
      </c>
      <c r="G572" t="s">
        <v>136</v>
      </c>
      <c r="H572" t="s">
        <v>1561</v>
      </c>
      <c r="I572" t="s">
        <v>237</v>
      </c>
      <c r="J572" t="s">
        <v>73</v>
      </c>
      <c r="K572" t="s">
        <v>154</v>
      </c>
      <c r="L572" t="s">
        <v>2745</v>
      </c>
      <c r="M572" t="s">
        <v>2746</v>
      </c>
      <c r="N572" t="s">
        <v>77</v>
      </c>
      <c r="O572" t="s">
        <v>2747</v>
      </c>
      <c r="P572" t="s">
        <v>79</v>
      </c>
      <c r="Q572" t="s">
        <v>80</v>
      </c>
      <c r="R572" t="s">
        <v>594</v>
      </c>
      <c r="S572" t="s">
        <v>2748</v>
      </c>
      <c r="T572" t="s">
        <v>86</v>
      </c>
      <c r="U572" t="s">
        <v>86</v>
      </c>
      <c r="V572" t="s">
        <v>86</v>
      </c>
      <c r="W572" t="s">
        <v>86</v>
      </c>
      <c r="X572" t="s">
        <v>86</v>
      </c>
      <c r="Y572" t="s">
        <v>86</v>
      </c>
      <c r="Z572" t="s">
        <v>86</v>
      </c>
      <c r="AA572" t="s">
        <v>86</v>
      </c>
      <c r="AB572" t="s">
        <v>86</v>
      </c>
      <c r="AC572" t="s">
        <v>86</v>
      </c>
      <c r="AD572" t="s">
        <v>86</v>
      </c>
      <c r="AE572" t="s">
        <v>86</v>
      </c>
      <c r="AF572" t="s">
        <v>86</v>
      </c>
      <c r="AG572" t="s">
        <v>86</v>
      </c>
      <c r="AH572" t="s">
        <v>86</v>
      </c>
      <c r="AI572" t="s">
        <v>86</v>
      </c>
      <c r="AJ572" t="s">
        <v>86</v>
      </c>
      <c r="AK572" t="s">
        <v>86</v>
      </c>
      <c r="AL572" t="s">
        <v>86</v>
      </c>
      <c r="AM572" t="s">
        <v>86</v>
      </c>
      <c r="AN572" t="s">
        <v>86</v>
      </c>
      <c r="AO572" t="s">
        <v>86</v>
      </c>
      <c r="AP572" t="s">
        <v>86</v>
      </c>
      <c r="AQ572" t="s">
        <v>86</v>
      </c>
      <c r="AR572" t="s">
        <v>86</v>
      </c>
      <c r="AS572" t="s">
        <v>86</v>
      </c>
      <c r="AT572" t="s">
        <v>86</v>
      </c>
      <c r="AU572" t="s">
        <v>86</v>
      </c>
      <c r="AV572" t="s">
        <v>86</v>
      </c>
      <c r="AW572" t="s">
        <v>86</v>
      </c>
      <c r="AX572" t="s">
        <v>86</v>
      </c>
      <c r="AY572" t="s">
        <v>86</v>
      </c>
      <c r="AZ572" t="s">
        <v>86</v>
      </c>
      <c r="BA572" t="s">
        <v>87</v>
      </c>
      <c r="BB572" t="s">
        <v>87</v>
      </c>
      <c r="BC572" t="s">
        <v>87</v>
      </c>
      <c r="BD572" t="s">
        <v>87</v>
      </c>
      <c r="BE572" t="s">
        <v>87</v>
      </c>
      <c r="BF572" t="s">
        <v>88</v>
      </c>
      <c r="BG572" t="s">
        <v>127</v>
      </c>
      <c r="BH572" t="s">
        <v>1884</v>
      </c>
      <c r="BI572" t="s">
        <v>91</v>
      </c>
      <c r="BJ572" t="s">
        <v>148</v>
      </c>
      <c r="BK572" t="s">
        <v>163</v>
      </c>
      <c r="BL572" t="s">
        <v>179</v>
      </c>
    </row>
    <row r="573" spans="1:64" x14ac:dyDescent="0.2">
      <c r="A573" s="2">
        <v>596</v>
      </c>
      <c r="B573" t="s">
        <v>2749</v>
      </c>
      <c r="C573" t="s">
        <v>2750</v>
      </c>
      <c r="D573" t="s">
        <v>67</v>
      </c>
      <c r="E573" t="s">
        <v>68</v>
      </c>
      <c r="F573" t="s">
        <v>2751</v>
      </c>
      <c r="G573" t="s">
        <v>136</v>
      </c>
      <c r="H573" t="s">
        <v>153</v>
      </c>
      <c r="I573" t="s">
        <v>72</v>
      </c>
      <c r="J573" t="s">
        <v>139</v>
      </c>
      <c r="K573" t="s">
        <v>140</v>
      </c>
      <c r="L573" t="s">
        <v>583</v>
      </c>
      <c r="M573" t="s">
        <v>984</v>
      </c>
      <c r="N573" t="s">
        <v>77</v>
      </c>
      <c r="O573" t="s">
        <v>450</v>
      </c>
      <c r="P573" t="s">
        <v>1168</v>
      </c>
      <c r="Q573" t="s">
        <v>173</v>
      </c>
      <c r="R573" t="s">
        <v>145</v>
      </c>
      <c r="S573" t="s">
        <v>416</v>
      </c>
      <c r="T573" t="s">
        <v>86</v>
      </c>
      <c r="U573" t="s">
        <v>86</v>
      </c>
      <c r="V573" t="s">
        <v>86</v>
      </c>
      <c r="W573" t="s">
        <v>84</v>
      </c>
      <c r="X573" t="s">
        <v>85</v>
      </c>
      <c r="Y573" t="s">
        <v>84</v>
      </c>
      <c r="Z573" t="s">
        <v>85</v>
      </c>
      <c r="AA573" t="s">
        <v>84</v>
      </c>
      <c r="AB573" t="s">
        <v>85</v>
      </c>
      <c r="AC573" t="s">
        <v>83</v>
      </c>
      <c r="AD573" t="s">
        <v>124</v>
      </c>
      <c r="AE573" t="s">
        <v>85</v>
      </c>
      <c r="AF573" t="s">
        <v>85</v>
      </c>
      <c r="AG573" t="s">
        <v>85</v>
      </c>
      <c r="AH573" t="s">
        <v>85</v>
      </c>
      <c r="AI573" t="s">
        <v>85</v>
      </c>
      <c r="AJ573" t="s">
        <v>85</v>
      </c>
      <c r="AK573" t="s">
        <v>85</v>
      </c>
      <c r="AL573" t="s">
        <v>85</v>
      </c>
      <c r="AM573" t="s">
        <v>85</v>
      </c>
      <c r="AN573" t="s">
        <v>85</v>
      </c>
      <c r="AO573" t="s">
        <v>85</v>
      </c>
      <c r="AP573" t="s">
        <v>85</v>
      </c>
      <c r="AQ573" t="s">
        <v>85</v>
      </c>
      <c r="AR573" t="s">
        <v>84</v>
      </c>
      <c r="AS573" t="s">
        <v>85</v>
      </c>
      <c r="AT573" t="s">
        <v>85</v>
      </c>
      <c r="AU573" t="s">
        <v>85</v>
      </c>
      <c r="AV573" t="s">
        <v>85</v>
      </c>
      <c r="AW573" t="s">
        <v>85</v>
      </c>
      <c r="AX573" t="s">
        <v>85</v>
      </c>
      <c r="AY573" t="s">
        <v>85</v>
      </c>
      <c r="AZ573" t="s">
        <v>85</v>
      </c>
      <c r="BA573" t="s">
        <v>87</v>
      </c>
      <c r="BB573" t="s">
        <v>87</v>
      </c>
      <c r="BC573" t="s">
        <v>87</v>
      </c>
      <c r="BD573" t="s">
        <v>87</v>
      </c>
      <c r="BE573" t="s">
        <v>87</v>
      </c>
      <c r="BF573" t="s">
        <v>88</v>
      </c>
      <c r="BG573" t="s">
        <v>1850</v>
      </c>
      <c r="BH573" t="s">
        <v>1146</v>
      </c>
      <c r="BI573" t="s">
        <v>129</v>
      </c>
      <c r="BJ573" t="s">
        <v>1734</v>
      </c>
      <c r="BK573" t="s">
        <v>93</v>
      </c>
      <c r="BL573" t="s">
        <v>1121</v>
      </c>
    </row>
    <row r="574" spans="1:64" x14ac:dyDescent="0.2">
      <c r="A574" s="2">
        <v>597</v>
      </c>
      <c r="B574" t="s">
        <v>2752</v>
      </c>
      <c r="C574" t="s">
        <v>908</v>
      </c>
      <c r="D574" t="s">
        <v>67</v>
      </c>
      <c r="E574" t="s">
        <v>68</v>
      </c>
      <c r="F574" t="s">
        <v>2753</v>
      </c>
      <c r="G574" t="s">
        <v>136</v>
      </c>
      <c r="H574" t="s">
        <v>2090</v>
      </c>
      <c r="I574" t="s">
        <v>237</v>
      </c>
      <c r="J574" t="s">
        <v>139</v>
      </c>
      <c r="K574" t="s">
        <v>140</v>
      </c>
      <c r="L574" t="s">
        <v>1854</v>
      </c>
      <c r="M574" t="s">
        <v>1684</v>
      </c>
      <c r="N574" t="s">
        <v>170</v>
      </c>
      <c r="O574" t="s">
        <v>1078</v>
      </c>
      <c r="P574" t="s">
        <v>158</v>
      </c>
      <c r="Q574" t="s">
        <v>80</v>
      </c>
      <c r="R574" t="s">
        <v>520</v>
      </c>
      <c r="S574" t="s">
        <v>1419</v>
      </c>
      <c r="T574" t="s">
        <v>83</v>
      </c>
      <c r="U574" t="s">
        <v>86</v>
      </c>
      <c r="V574" t="s">
        <v>83</v>
      </c>
      <c r="W574" t="s">
        <v>84</v>
      </c>
      <c r="X574" t="s">
        <v>86</v>
      </c>
      <c r="Y574" t="s">
        <v>83</v>
      </c>
      <c r="Z574" t="s">
        <v>85</v>
      </c>
      <c r="AA574" t="s">
        <v>124</v>
      </c>
      <c r="AB574" t="s">
        <v>84</v>
      </c>
      <c r="AC574" t="s">
        <v>86</v>
      </c>
      <c r="AD574" t="s">
        <v>83</v>
      </c>
      <c r="AE574" t="s">
        <v>84</v>
      </c>
      <c r="AF574" t="s">
        <v>83</v>
      </c>
      <c r="AG574" t="s">
        <v>83</v>
      </c>
      <c r="AH574" t="s">
        <v>86</v>
      </c>
      <c r="AI574" t="s">
        <v>124</v>
      </c>
      <c r="AJ574" t="s">
        <v>83</v>
      </c>
      <c r="AK574" t="s">
        <v>83</v>
      </c>
      <c r="AL574" t="s">
        <v>83</v>
      </c>
      <c r="AM574" t="s">
        <v>83</v>
      </c>
      <c r="AN574" t="s">
        <v>86</v>
      </c>
      <c r="AO574" t="s">
        <v>85</v>
      </c>
      <c r="AP574" t="s">
        <v>85</v>
      </c>
      <c r="AQ574" t="s">
        <v>84</v>
      </c>
      <c r="AR574" t="s">
        <v>84</v>
      </c>
      <c r="AS574" t="s">
        <v>453</v>
      </c>
      <c r="AT574" t="s">
        <v>83</v>
      </c>
      <c r="AU574" t="s">
        <v>84</v>
      </c>
      <c r="AV574" t="s">
        <v>84</v>
      </c>
      <c r="AW574" t="s">
        <v>84</v>
      </c>
      <c r="AX574" t="s">
        <v>84</v>
      </c>
      <c r="AY574" t="s">
        <v>84</v>
      </c>
      <c r="AZ574" t="s">
        <v>84</v>
      </c>
      <c r="BA574" t="s">
        <v>126</v>
      </c>
      <c r="BB574" t="s">
        <v>126</v>
      </c>
      <c r="BC574" t="s">
        <v>126</v>
      </c>
      <c r="BD574" t="s">
        <v>125</v>
      </c>
      <c r="BE574" t="s">
        <v>106</v>
      </c>
      <c r="BF574" t="s">
        <v>88</v>
      </c>
      <c r="BG574" t="s">
        <v>89</v>
      </c>
      <c r="BH574" t="s">
        <v>2754</v>
      </c>
      <c r="BI574" t="s">
        <v>129</v>
      </c>
      <c r="BJ574" t="s">
        <v>378</v>
      </c>
      <c r="BK574" t="s">
        <v>243</v>
      </c>
      <c r="BL574" t="s">
        <v>820</v>
      </c>
    </row>
    <row r="575" spans="1:64" x14ac:dyDescent="0.2">
      <c r="A575" s="2">
        <v>598</v>
      </c>
      <c r="B575" t="s">
        <v>2755</v>
      </c>
      <c r="C575" t="s">
        <v>1590</v>
      </c>
      <c r="D575" t="s">
        <v>67</v>
      </c>
      <c r="E575" t="s">
        <v>68</v>
      </c>
      <c r="F575" t="s">
        <v>2756</v>
      </c>
      <c r="G575" t="s">
        <v>136</v>
      </c>
      <c r="H575" t="s">
        <v>153</v>
      </c>
      <c r="I575" t="s">
        <v>72</v>
      </c>
      <c r="J575" t="s">
        <v>139</v>
      </c>
      <c r="K575" t="s">
        <v>140</v>
      </c>
      <c r="L575" t="s">
        <v>2481</v>
      </c>
      <c r="M575" t="s">
        <v>739</v>
      </c>
      <c r="N575" t="s">
        <v>77</v>
      </c>
      <c r="O575" t="s">
        <v>171</v>
      </c>
      <c r="P575" t="s">
        <v>158</v>
      </c>
      <c r="Q575" t="s">
        <v>80</v>
      </c>
      <c r="R575" t="s">
        <v>925</v>
      </c>
      <c r="S575" t="s">
        <v>2757</v>
      </c>
      <c r="T575" t="s">
        <v>85</v>
      </c>
      <c r="U575" t="s">
        <v>85</v>
      </c>
      <c r="V575" t="s">
        <v>85</v>
      </c>
      <c r="W575" t="s">
        <v>85</v>
      </c>
      <c r="X575" t="s">
        <v>85</v>
      </c>
      <c r="Y575" t="s">
        <v>85</v>
      </c>
      <c r="Z575" t="s">
        <v>85</v>
      </c>
      <c r="AA575" t="s">
        <v>85</v>
      </c>
      <c r="AB575" t="s">
        <v>85</v>
      </c>
      <c r="AC575" t="s">
        <v>85</v>
      </c>
      <c r="AD575" t="s">
        <v>85</v>
      </c>
      <c r="AE575" t="s">
        <v>85</v>
      </c>
      <c r="AF575" t="s">
        <v>85</v>
      </c>
      <c r="AG575" t="s">
        <v>85</v>
      </c>
      <c r="AH575" t="s">
        <v>85</v>
      </c>
      <c r="AI575" t="s">
        <v>85</v>
      </c>
      <c r="AJ575" t="s">
        <v>85</v>
      </c>
      <c r="AK575" t="s">
        <v>85</v>
      </c>
      <c r="AL575" t="s">
        <v>85</v>
      </c>
      <c r="AM575" t="s">
        <v>85</v>
      </c>
      <c r="AN575" t="s">
        <v>85</v>
      </c>
      <c r="AO575" t="s">
        <v>83</v>
      </c>
      <c r="AP575" t="s">
        <v>83</v>
      </c>
      <c r="AQ575" t="s">
        <v>83</v>
      </c>
      <c r="AR575" t="s">
        <v>83</v>
      </c>
      <c r="AS575" t="s">
        <v>83</v>
      </c>
      <c r="AT575" t="s">
        <v>84</v>
      </c>
      <c r="AU575" t="s">
        <v>84</v>
      </c>
      <c r="AV575" t="s">
        <v>84</v>
      </c>
      <c r="AW575" t="s">
        <v>84</v>
      </c>
      <c r="AX575" t="s">
        <v>84</v>
      </c>
      <c r="AY575" t="s">
        <v>84</v>
      </c>
      <c r="AZ575" t="s">
        <v>84</v>
      </c>
      <c r="BA575" t="s">
        <v>202</v>
      </c>
      <c r="BB575" t="s">
        <v>105</v>
      </c>
      <c r="BC575" t="s">
        <v>202</v>
      </c>
      <c r="BD575" t="s">
        <v>106</v>
      </c>
      <c r="BE575" t="s">
        <v>202</v>
      </c>
      <c r="BF575" t="s">
        <v>88</v>
      </c>
      <c r="BG575" t="s">
        <v>89</v>
      </c>
      <c r="BH575" t="s">
        <v>417</v>
      </c>
      <c r="BI575" t="s">
        <v>129</v>
      </c>
      <c r="BJ575" t="s">
        <v>178</v>
      </c>
      <c r="BK575" t="s">
        <v>110</v>
      </c>
      <c r="BL575" t="s">
        <v>149</v>
      </c>
    </row>
    <row r="576" spans="1:64" x14ac:dyDescent="0.2">
      <c r="A576" s="2">
        <v>599</v>
      </c>
      <c r="B576" t="s">
        <v>2758</v>
      </c>
      <c r="C576" t="s">
        <v>2759</v>
      </c>
      <c r="D576" t="s">
        <v>67</v>
      </c>
      <c r="E576" t="s">
        <v>68</v>
      </c>
      <c r="F576" t="s">
        <v>2508</v>
      </c>
      <c r="G576" t="s">
        <v>136</v>
      </c>
      <c r="H576" t="s">
        <v>153</v>
      </c>
      <c r="I576" t="s">
        <v>72</v>
      </c>
      <c r="J576" t="s">
        <v>139</v>
      </c>
      <c r="K576" t="s">
        <v>140</v>
      </c>
      <c r="L576" t="s">
        <v>583</v>
      </c>
      <c r="M576" t="s">
        <v>2760</v>
      </c>
      <c r="N576" t="s">
        <v>77</v>
      </c>
      <c r="O576" t="s">
        <v>1563</v>
      </c>
      <c r="P576" t="s">
        <v>158</v>
      </c>
      <c r="Q576" t="s">
        <v>173</v>
      </c>
      <c r="R576" t="s">
        <v>2140</v>
      </c>
      <c r="S576" t="s">
        <v>2761</v>
      </c>
      <c r="T576" t="s">
        <v>85</v>
      </c>
      <c r="U576" t="s">
        <v>85</v>
      </c>
      <c r="V576" t="s">
        <v>85</v>
      </c>
      <c r="W576" t="s">
        <v>85</v>
      </c>
      <c r="X576" t="s">
        <v>85</v>
      </c>
      <c r="Y576" t="s">
        <v>85</v>
      </c>
      <c r="Z576" t="s">
        <v>85</v>
      </c>
      <c r="AA576" t="s">
        <v>85</v>
      </c>
      <c r="AB576" t="s">
        <v>85</v>
      </c>
      <c r="AC576" t="s">
        <v>85</v>
      </c>
      <c r="AD576" t="s">
        <v>85</v>
      </c>
      <c r="AE576" t="s">
        <v>85</v>
      </c>
      <c r="AF576" t="s">
        <v>85</v>
      </c>
      <c r="AG576" t="s">
        <v>85</v>
      </c>
      <c r="AH576" t="s">
        <v>85</v>
      </c>
      <c r="AI576" t="s">
        <v>85</v>
      </c>
      <c r="AJ576" t="s">
        <v>85</v>
      </c>
      <c r="AK576" t="s">
        <v>85</v>
      </c>
      <c r="AL576" t="s">
        <v>85</v>
      </c>
      <c r="AM576" t="s">
        <v>85</v>
      </c>
      <c r="AN576" t="s">
        <v>85</v>
      </c>
      <c r="AO576" t="s">
        <v>85</v>
      </c>
      <c r="AP576" t="s">
        <v>85</v>
      </c>
      <c r="AQ576" t="s">
        <v>85</v>
      </c>
      <c r="AR576" t="s">
        <v>85</v>
      </c>
      <c r="AS576" t="s">
        <v>85</v>
      </c>
      <c r="AT576" t="s">
        <v>85</v>
      </c>
      <c r="AU576" t="s">
        <v>85</v>
      </c>
      <c r="AV576" t="s">
        <v>85</v>
      </c>
      <c r="AW576" t="s">
        <v>85</v>
      </c>
      <c r="AX576" t="s">
        <v>85</v>
      </c>
      <c r="AY576" t="s">
        <v>85</v>
      </c>
      <c r="AZ576" t="s">
        <v>85</v>
      </c>
      <c r="BA576" t="s">
        <v>126</v>
      </c>
      <c r="BB576" t="s">
        <v>126</v>
      </c>
      <c r="BC576" t="s">
        <v>126</v>
      </c>
      <c r="BD576" t="s">
        <v>126</v>
      </c>
      <c r="BE576" t="s">
        <v>126</v>
      </c>
      <c r="BF576" t="s">
        <v>220</v>
      </c>
      <c r="BG576" t="s">
        <v>127</v>
      </c>
      <c r="BH576" t="s">
        <v>402</v>
      </c>
      <c r="BI576" t="s">
        <v>129</v>
      </c>
      <c r="BJ576" t="s">
        <v>178</v>
      </c>
      <c r="BK576" t="s">
        <v>110</v>
      </c>
      <c r="BL576" t="s">
        <v>341</v>
      </c>
    </row>
    <row r="577" spans="1:64" x14ac:dyDescent="0.2">
      <c r="A577" s="2">
        <v>600</v>
      </c>
      <c r="B577" t="s">
        <v>2762</v>
      </c>
      <c r="C577" t="s">
        <v>2763</v>
      </c>
      <c r="D577" t="s">
        <v>67</v>
      </c>
      <c r="E577" t="s">
        <v>68</v>
      </c>
      <c r="F577" t="s">
        <v>2764</v>
      </c>
      <c r="G577" t="s">
        <v>70</v>
      </c>
      <c r="H577" t="s">
        <v>153</v>
      </c>
      <c r="I577" t="s">
        <v>72</v>
      </c>
      <c r="J577" t="s">
        <v>139</v>
      </c>
      <c r="K577" t="s">
        <v>140</v>
      </c>
      <c r="L577" t="s">
        <v>2765</v>
      </c>
      <c r="M577" t="s">
        <v>574</v>
      </c>
      <c r="N577" t="s">
        <v>77</v>
      </c>
      <c r="O577" t="s">
        <v>207</v>
      </c>
      <c r="P577" t="s">
        <v>284</v>
      </c>
      <c r="Q577" t="s">
        <v>80</v>
      </c>
      <c r="R577" t="s">
        <v>209</v>
      </c>
      <c r="S577" t="s">
        <v>210</v>
      </c>
      <c r="T577" t="s">
        <v>83</v>
      </c>
      <c r="U577" t="s">
        <v>83</v>
      </c>
      <c r="V577" t="s">
        <v>83</v>
      </c>
      <c r="W577" t="s">
        <v>83</v>
      </c>
      <c r="X577" t="s">
        <v>83</v>
      </c>
      <c r="Y577" t="s">
        <v>83</v>
      </c>
      <c r="Z577" t="s">
        <v>83</v>
      </c>
      <c r="AA577" t="s">
        <v>83</v>
      </c>
      <c r="AB577" t="s">
        <v>83</v>
      </c>
      <c r="AC577" t="s">
        <v>83</v>
      </c>
      <c r="AD577" t="s">
        <v>83</v>
      </c>
      <c r="AE577" t="s">
        <v>83</v>
      </c>
      <c r="AF577" t="s">
        <v>83</v>
      </c>
      <c r="AG577" t="s">
        <v>83</v>
      </c>
      <c r="AH577" t="s">
        <v>83</v>
      </c>
      <c r="AI577" t="s">
        <v>83</v>
      </c>
      <c r="AJ577" t="s">
        <v>83</v>
      </c>
      <c r="AK577" t="s">
        <v>83</v>
      </c>
      <c r="AL577" t="s">
        <v>83</v>
      </c>
      <c r="AM577" t="s">
        <v>83</v>
      </c>
      <c r="AN577" t="s">
        <v>83</v>
      </c>
      <c r="AO577" t="s">
        <v>83</v>
      </c>
      <c r="AP577" t="s">
        <v>83</v>
      </c>
      <c r="AQ577" t="s">
        <v>83</v>
      </c>
      <c r="AR577" t="s">
        <v>83</v>
      </c>
      <c r="AS577" t="s">
        <v>83</v>
      </c>
      <c r="AT577" t="s">
        <v>83</v>
      </c>
      <c r="AU577" t="s">
        <v>83</v>
      </c>
      <c r="AV577" t="s">
        <v>83</v>
      </c>
      <c r="AW577" t="s">
        <v>83</v>
      </c>
      <c r="AX577" t="s">
        <v>83</v>
      </c>
      <c r="AY577" t="s">
        <v>83</v>
      </c>
      <c r="AZ577" t="s">
        <v>83</v>
      </c>
      <c r="BA577" t="s">
        <v>105</v>
      </c>
      <c r="BB577" t="s">
        <v>105</v>
      </c>
      <c r="BC577" t="s">
        <v>105</v>
      </c>
      <c r="BD577" t="s">
        <v>105</v>
      </c>
      <c r="BE577" t="s">
        <v>105</v>
      </c>
      <c r="BF577" t="s">
        <v>303</v>
      </c>
      <c r="BG577" t="s">
        <v>89</v>
      </c>
      <c r="BH577" t="s">
        <v>212</v>
      </c>
      <c r="BI577" t="s">
        <v>129</v>
      </c>
      <c r="BJ577" t="s">
        <v>178</v>
      </c>
      <c r="BK577" t="s">
        <v>110</v>
      </c>
      <c r="BL577" t="s">
        <v>285</v>
      </c>
    </row>
    <row r="578" spans="1:64" x14ac:dyDescent="0.2">
      <c r="A578" s="2">
        <v>601</v>
      </c>
      <c r="B578" t="s">
        <v>2766</v>
      </c>
      <c r="C578" t="s">
        <v>1942</v>
      </c>
      <c r="D578" t="s">
        <v>67</v>
      </c>
      <c r="E578" t="s">
        <v>68</v>
      </c>
      <c r="F578" t="s">
        <v>1943</v>
      </c>
      <c r="G578" t="s">
        <v>136</v>
      </c>
      <c r="H578" t="s">
        <v>153</v>
      </c>
      <c r="I578" t="s">
        <v>72</v>
      </c>
      <c r="J578" t="s">
        <v>139</v>
      </c>
      <c r="K578" t="s">
        <v>140</v>
      </c>
      <c r="L578" t="s">
        <v>583</v>
      </c>
      <c r="M578" t="s">
        <v>142</v>
      </c>
      <c r="N578" t="s">
        <v>118</v>
      </c>
      <c r="O578" t="s">
        <v>612</v>
      </c>
      <c r="P578" t="s">
        <v>328</v>
      </c>
      <c r="Q578" t="s">
        <v>80</v>
      </c>
      <c r="R578" t="s">
        <v>209</v>
      </c>
      <c r="S578" t="s">
        <v>299</v>
      </c>
      <c r="T578" t="s">
        <v>84</v>
      </c>
      <c r="U578" t="s">
        <v>84</v>
      </c>
      <c r="V578" t="s">
        <v>84</v>
      </c>
      <c r="W578" t="s">
        <v>84</v>
      </c>
      <c r="X578" t="s">
        <v>84</v>
      </c>
      <c r="Y578" t="s">
        <v>84</v>
      </c>
      <c r="Z578" t="s">
        <v>84</v>
      </c>
      <c r="AA578" t="s">
        <v>84</v>
      </c>
      <c r="AB578" t="s">
        <v>84</v>
      </c>
      <c r="AC578" t="s">
        <v>84</v>
      </c>
      <c r="AD578" t="s">
        <v>84</v>
      </c>
      <c r="AE578" t="s">
        <v>84</v>
      </c>
      <c r="AF578" t="s">
        <v>84</v>
      </c>
      <c r="AG578" t="s">
        <v>84</v>
      </c>
      <c r="AH578" t="s">
        <v>84</v>
      </c>
      <c r="AI578" t="s">
        <v>84</v>
      </c>
      <c r="AJ578" t="s">
        <v>84</v>
      </c>
      <c r="AK578" t="s">
        <v>84</v>
      </c>
      <c r="AL578" t="s">
        <v>84</v>
      </c>
      <c r="AM578" t="s">
        <v>84</v>
      </c>
      <c r="AN578" t="s">
        <v>84</v>
      </c>
      <c r="AO578" t="s">
        <v>84</v>
      </c>
      <c r="AP578" t="s">
        <v>84</v>
      </c>
      <c r="AQ578" t="s">
        <v>84</v>
      </c>
      <c r="AR578" t="s">
        <v>84</v>
      </c>
      <c r="AS578" t="s">
        <v>84</v>
      </c>
      <c r="AT578" t="s">
        <v>84</v>
      </c>
      <c r="AU578" t="s">
        <v>84</v>
      </c>
      <c r="AV578" t="s">
        <v>84</v>
      </c>
      <c r="AW578" t="s">
        <v>84</v>
      </c>
      <c r="AX578" t="s">
        <v>84</v>
      </c>
      <c r="AY578" t="s">
        <v>84</v>
      </c>
      <c r="AZ578" t="s">
        <v>84</v>
      </c>
      <c r="BA578" t="s">
        <v>106</v>
      </c>
      <c r="BB578" t="s">
        <v>106</v>
      </c>
      <c r="BC578" t="s">
        <v>106</v>
      </c>
      <c r="BD578" t="s">
        <v>106</v>
      </c>
      <c r="BE578" t="s">
        <v>106</v>
      </c>
      <c r="BF578" t="s">
        <v>303</v>
      </c>
      <c r="BG578" t="s">
        <v>89</v>
      </c>
      <c r="BH578" t="s">
        <v>600</v>
      </c>
      <c r="BI578" t="s">
        <v>129</v>
      </c>
      <c r="BJ578" t="s">
        <v>601</v>
      </c>
      <c r="BK578" t="s">
        <v>110</v>
      </c>
      <c r="BL578" t="s">
        <v>164</v>
      </c>
    </row>
    <row r="579" spans="1:64" x14ac:dyDescent="0.2">
      <c r="A579" s="2">
        <v>602</v>
      </c>
      <c r="B579" t="s">
        <v>2767</v>
      </c>
      <c r="C579" t="s">
        <v>271</v>
      </c>
      <c r="D579" t="s">
        <v>67</v>
      </c>
      <c r="E579" t="s">
        <v>68</v>
      </c>
      <c r="F579" t="s">
        <v>2768</v>
      </c>
      <c r="G579" t="s">
        <v>136</v>
      </c>
      <c r="H579" t="s">
        <v>153</v>
      </c>
      <c r="I579" t="s">
        <v>72</v>
      </c>
      <c r="J579" t="s">
        <v>139</v>
      </c>
      <c r="K579" t="s">
        <v>140</v>
      </c>
      <c r="L579" t="s">
        <v>583</v>
      </c>
      <c r="M579" t="s">
        <v>1840</v>
      </c>
      <c r="N579" t="s">
        <v>77</v>
      </c>
      <c r="O579" t="s">
        <v>171</v>
      </c>
      <c r="P579" t="s">
        <v>298</v>
      </c>
      <c r="Q579" t="s">
        <v>80</v>
      </c>
      <c r="R579" t="s">
        <v>2769</v>
      </c>
      <c r="S579" t="s">
        <v>2770</v>
      </c>
      <c r="T579" t="s">
        <v>85</v>
      </c>
      <c r="U579" t="s">
        <v>85</v>
      </c>
      <c r="V579" t="s">
        <v>85</v>
      </c>
      <c r="W579" t="s">
        <v>85</v>
      </c>
      <c r="X579" t="s">
        <v>85</v>
      </c>
      <c r="Y579" t="s">
        <v>85</v>
      </c>
      <c r="Z579" t="s">
        <v>85</v>
      </c>
      <c r="AA579" t="s">
        <v>85</v>
      </c>
      <c r="AB579" t="s">
        <v>85</v>
      </c>
      <c r="AC579" t="s">
        <v>85</v>
      </c>
      <c r="AD579" t="s">
        <v>85</v>
      </c>
      <c r="AE579" t="s">
        <v>85</v>
      </c>
      <c r="AF579" t="s">
        <v>85</v>
      </c>
      <c r="AG579" t="s">
        <v>85</v>
      </c>
      <c r="AH579" t="s">
        <v>85</v>
      </c>
      <c r="AI579" t="s">
        <v>85</v>
      </c>
      <c r="AJ579" t="s">
        <v>85</v>
      </c>
      <c r="AK579" t="s">
        <v>85</v>
      </c>
      <c r="AL579" t="s">
        <v>85</v>
      </c>
      <c r="AM579" t="s">
        <v>85</v>
      </c>
      <c r="AN579" t="s">
        <v>85</v>
      </c>
      <c r="AO579" t="s">
        <v>85</v>
      </c>
      <c r="AP579" t="s">
        <v>85</v>
      </c>
      <c r="AQ579" t="s">
        <v>85</v>
      </c>
      <c r="AR579" t="s">
        <v>85</v>
      </c>
      <c r="AS579" t="s">
        <v>85</v>
      </c>
      <c r="AT579" t="s">
        <v>85</v>
      </c>
      <c r="AU579" t="s">
        <v>85</v>
      </c>
      <c r="AV579" t="s">
        <v>85</v>
      </c>
      <c r="AW579" t="s">
        <v>85</v>
      </c>
      <c r="AX579" t="s">
        <v>85</v>
      </c>
      <c r="AY579" t="s">
        <v>85</v>
      </c>
      <c r="AZ579" t="s">
        <v>85</v>
      </c>
      <c r="BA579" t="s">
        <v>106</v>
      </c>
      <c r="BB579" t="s">
        <v>106</v>
      </c>
      <c r="BC579" t="s">
        <v>106</v>
      </c>
      <c r="BD579" t="s">
        <v>106</v>
      </c>
      <c r="BE579" t="s">
        <v>105</v>
      </c>
      <c r="BF579" t="s">
        <v>88</v>
      </c>
      <c r="BG579" t="s">
        <v>320</v>
      </c>
      <c r="BH579" t="s">
        <v>795</v>
      </c>
      <c r="BI579" t="s">
        <v>129</v>
      </c>
      <c r="BJ579" t="s">
        <v>601</v>
      </c>
      <c r="BK579" t="s">
        <v>538</v>
      </c>
      <c r="BL579" t="s">
        <v>191</v>
      </c>
    </row>
    <row r="580" spans="1:64" x14ac:dyDescent="0.2">
      <c r="A580" s="2">
        <v>603</v>
      </c>
      <c r="B580" t="s">
        <v>2771</v>
      </c>
      <c r="C580" t="s">
        <v>2220</v>
      </c>
      <c r="D580" t="s">
        <v>67</v>
      </c>
      <c r="E580" t="s">
        <v>68</v>
      </c>
      <c r="F580" t="s">
        <v>2772</v>
      </c>
      <c r="G580" t="s">
        <v>70</v>
      </c>
      <c r="H580" t="s">
        <v>153</v>
      </c>
      <c r="I580" t="s">
        <v>72</v>
      </c>
      <c r="J580" t="s">
        <v>139</v>
      </c>
      <c r="K580" t="s">
        <v>140</v>
      </c>
      <c r="L580" t="s">
        <v>2476</v>
      </c>
      <c r="M580" t="s">
        <v>1922</v>
      </c>
      <c r="N580" t="s">
        <v>77</v>
      </c>
      <c r="O580" t="s">
        <v>867</v>
      </c>
      <c r="P580" t="s">
        <v>120</v>
      </c>
      <c r="Q580" t="s">
        <v>80</v>
      </c>
      <c r="R580" t="s">
        <v>1175</v>
      </c>
      <c r="S580" t="s">
        <v>2773</v>
      </c>
      <c r="T580" t="s">
        <v>83</v>
      </c>
      <c r="U580" t="s">
        <v>83</v>
      </c>
      <c r="V580" t="s">
        <v>83</v>
      </c>
      <c r="W580" t="s">
        <v>84</v>
      </c>
      <c r="X580" t="s">
        <v>84</v>
      </c>
      <c r="Y580" t="s">
        <v>84</v>
      </c>
      <c r="Z580" t="s">
        <v>85</v>
      </c>
      <c r="AA580" t="s">
        <v>85</v>
      </c>
      <c r="AB580" t="s">
        <v>85</v>
      </c>
      <c r="AC580" t="s">
        <v>85</v>
      </c>
      <c r="AD580" t="s">
        <v>124</v>
      </c>
      <c r="AE580" t="s">
        <v>85</v>
      </c>
      <c r="AF580" t="s">
        <v>84</v>
      </c>
      <c r="AG580" t="s">
        <v>85</v>
      </c>
      <c r="AH580" t="s">
        <v>84</v>
      </c>
      <c r="AI580" t="s">
        <v>84</v>
      </c>
      <c r="AJ580" t="s">
        <v>83</v>
      </c>
      <c r="AK580" t="s">
        <v>84</v>
      </c>
      <c r="AL580" t="s">
        <v>84</v>
      </c>
      <c r="AM580" t="s">
        <v>84</v>
      </c>
      <c r="AN580" t="s">
        <v>84</v>
      </c>
      <c r="AO580" t="s">
        <v>84</v>
      </c>
      <c r="AP580" t="s">
        <v>84</v>
      </c>
      <c r="AQ580" t="s">
        <v>83</v>
      </c>
      <c r="AR580" t="s">
        <v>85</v>
      </c>
      <c r="AS580" t="s">
        <v>85</v>
      </c>
      <c r="AT580" t="s">
        <v>85</v>
      </c>
      <c r="AU580" t="s">
        <v>84</v>
      </c>
      <c r="AV580" t="s">
        <v>84</v>
      </c>
      <c r="AW580" t="s">
        <v>83</v>
      </c>
      <c r="AX580" t="s">
        <v>84</v>
      </c>
      <c r="AY580" t="s">
        <v>84</v>
      </c>
      <c r="AZ580" t="s">
        <v>84</v>
      </c>
      <c r="BA580" t="s">
        <v>105</v>
      </c>
      <c r="BB580" t="s">
        <v>106</v>
      </c>
      <c r="BC580" t="s">
        <v>105</v>
      </c>
      <c r="BD580" t="s">
        <v>106</v>
      </c>
      <c r="BE580" t="s">
        <v>105</v>
      </c>
      <c r="BF580" t="s">
        <v>88</v>
      </c>
      <c r="BG580" t="s">
        <v>320</v>
      </c>
      <c r="BH580" t="s">
        <v>251</v>
      </c>
      <c r="BI580" t="s">
        <v>129</v>
      </c>
      <c r="BJ580" t="s">
        <v>1734</v>
      </c>
      <c r="BK580" t="s">
        <v>93</v>
      </c>
      <c r="BL580" t="s">
        <v>638</v>
      </c>
    </row>
    <row r="581" spans="1:64" x14ac:dyDescent="0.2">
      <c r="A581" s="2">
        <v>604</v>
      </c>
      <c r="B581" t="s">
        <v>2774</v>
      </c>
      <c r="C581" t="s">
        <v>2775</v>
      </c>
      <c r="D581" t="s">
        <v>67</v>
      </c>
      <c r="E581" t="s">
        <v>68</v>
      </c>
      <c r="F581" t="s">
        <v>490</v>
      </c>
      <c r="G581" t="s">
        <v>136</v>
      </c>
      <c r="H581" t="s">
        <v>1561</v>
      </c>
      <c r="I581" t="s">
        <v>138</v>
      </c>
      <c r="J581" t="s">
        <v>73</v>
      </c>
      <c r="K581" t="s">
        <v>74</v>
      </c>
      <c r="L581" t="s">
        <v>2776</v>
      </c>
      <c r="M581" t="s">
        <v>1166</v>
      </c>
      <c r="N581" t="s">
        <v>77</v>
      </c>
      <c r="O581" t="s">
        <v>240</v>
      </c>
      <c r="P581" t="s">
        <v>120</v>
      </c>
      <c r="Q581" t="s">
        <v>80</v>
      </c>
      <c r="R581" t="s">
        <v>159</v>
      </c>
      <c r="S581" t="s">
        <v>122</v>
      </c>
      <c r="T581" t="s">
        <v>83</v>
      </c>
      <c r="U581" t="s">
        <v>85</v>
      </c>
      <c r="V581" t="s">
        <v>83</v>
      </c>
      <c r="W581" t="s">
        <v>123</v>
      </c>
      <c r="X581" t="s">
        <v>85</v>
      </c>
      <c r="Y581" t="s">
        <v>85</v>
      </c>
      <c r="Z581" t="s">
        <v>453</v>
      </c>
      <c r="AA581" t="s">
        <v>453</v>
      </c>
      <c r="AB581" t="s">
        <v>123</v>
      </c>
      <c r="AC581" t="s">
        <v>83</v>
      </c>
      <c r="AD581" t="s">
        <v>85</v>
      </c>
      <c r="AE581" t="s">
        <v>123</v>
      </c>
      <c r="AF581" t="s">
        <v>84</v>
      </c>
      <c r="AG581" t="s">
        <v>123</v>
      </c>
      <c r="AH581" t="s">
        <v>123</v>
      </c>
      <c r="AI581" t="s">
        <v>83</v>
      </c>
      <c r="AJ581" t="s">
        <v>84</v>
      </c>
      <c r="AK581" t="s">
        <v>86</v>
      </c>
      <c r="AL581" t="s">
        <v>86</v>
      </c>
      <c r="AM581" t="s">
        <v>86</v>
      </c>
      <c r="AN581" t="s">
        <v>83</v>
      </c>
      <c r="AO581" t="s">
        <v>84</v>
      </c>
      <c r="AP581" t="s">
        <v>84</v>
      </c>
      <c r="AQ581" t="s">
        <v>85</v>
      </c>
      <c r="AR581" t="s">
        <v>85</v>
      </c>
      <c r="AS581" t="s">
        <v>84</v>
      </c>
      <c r="AT581" t="s">
        <v>85</v>
      </c>
      <c r="AU581" t="s">
        <v>124</v>
      </c>
      <c r="AV581" t="s">
        <v>84</v>
      </c>
      <c r="AW581" t="s">
        <v>84</v>
      </c>
      <c r="AX581" t="s">
        <v>85</v>
      </c>
      <c r="AY581" t="s">
        <v>83</v>
      </c>
      <c r="AZ581" t="s">
        <v>84</v>
      </c>
      <c r="BA581" t="s">
        <v>202</v>
      </c>
      <c r="BB581" t="s">
        <v>87</v>
      </c>
      <c r="BC581" t="s">
        <v>105</v>
      </c>
      <c r="BD581" t="s">
        <v>106</v>
      </c>
      <c r="BE581" t="s">
        <v>105</v>
      </c>
      <c r="BF581" t="s">
        <v>88</v>
      </c>
      <c r="BG581" t="s">
        <v>107</v>
      </c>
      <c r="BH581" t="s">
        <v>595</v>
      </c>
      <c r="BI581" t="s">
        <v>129</v>
      </c>
      <c r="BJ581" t="s">
        <v>232</v>
      </c>
      <c r="BK581" t="s">
        <v>223</v>
      </c>
      <c r="BL581" t="s">
        <v>1302</v>
      </c>
    </row>
    <row r="582" spans="1:64" x14ac:dyDescent="0.2">
      <c r="A582" s="2">
        <v>605</v>
      </c>
      <c r="B582" t="s">
        <v>2777</v>
      </c>
      <c r="C582" t="s">
        <v>235</v>
      </c>
      <c r="D582" t="s">
        <v>67</v>
      </c>
      <c r="E582" t="s">
        <v>68</v>
      </c>
      <c r="F582" t="s">
        <v>2778</v>
      </c>
      <c r="G582" t="s">
        <v>70</v>
      </c>
      <c r="H582" t="s">
        <v>137</v>
      </c>
      <c r="I582" t="s">
        <v>237</v>
      </c>
      <c r="J582" t="s">
        <v>73</v>
      </c>
      <c r="K582" t="s">
        <v>74</v>
      </c>
      <c r="L582" t="s">
        <v>2779</v>
      </c>
      <c r="M582" t="s">
        <v>2260</v>
      </c>
      <c r="N582" t="s">
        <v>77</v>
      </c>
      <c r="O582" t="s">
        <v>119</v>
      </c>
      <c r="P582" t="s">
        <v>425</v>
      </c>
      <c r="Q582" t="s">
        <v>80</v>
      </c>
      <c r="R582" t="s">
        <v>477</v>
      </c>
      <c r="S582" t="s">
        <v>2780</v>
      </c>
      <c r="T582" t="s">
        <v>84</v>
      </c>
      <c r="U582" t="s">
        <v>84</v>
      </c>
      <c r="V582" t="s">
        <v>84</v>
      </c>
      <c r="W582" t="s">
        <v>84</v>
      </c>
      <c r="X582" t="s">
        <v>84</v>
      </c>
      <c r="Y582" t="s">
        <v>84</v>
      </c>
      <c r="Z582" t="s">
        <v>84</v>
      </c>
      <c r="AA582" t="s">
        <v>84</v>
      </c>
      <c r="AB582" t="s">
        <v>84</v>
      </c>
      <c r="AC582" t="s">
        <v>84</v>
      </c>
      <c r="AD582" t="s">
        <v>84</v>
      </c>
      <c r="AE582" t="s">
        <v>84</v>
      </c>
      <c r="AF582" t="s">
        <v>84</v>
      </c>
      <c r="AG582" t="s">
        <v>84</v>
      </c>
      <c r="AH582" t="s">
        <v>84</v>
      </c>
      <c r="AI582" t="s">
        <v>84</v>
      </c>
      <c r="AJ582" t="s">
        <v>84</v>
      </c>
      <c r="AK582" t="s">
        <v>84</v>
      </c>
      <c r="AL582" t="s">
        <v>84</v>
      </c>
      <c r="AM582" t="s">
        <v>84</v>
      </c>
      <c r="AN582" t="s">
        <v>84</v>
      </c>
      <c r="AO582" t="s">
        <v>84</v>
      </c>
      <c r="AP582" t="s">
        <v>84</v>
      </c>
      <c r="AQ582" t="s">
        <v>84</v>
      </c>
      <c r="AR582" t="s">
        <v>84</v>
      </c>
      <c r="AS582" t="s">
        <v>84</v>
      </c>
      <c r="AT582" t="s">
        <v>84</v>
      </c>
      <c r="AU582" t="s">
        <v>84</v>
      </c>
      <c r="AV582" t="s">
        <v>84</v>
      </c>
      <c r="AW582" t="s">
        <v>84</v>
      </c>
      <c r="AX582" t="s">
        <v>84</v>
      </c>
      <c r="AY582" t="s">
        <v>84</v>
      </c>
      <c r="AZ582" t="s">
        <v>84</v>
      </c>
      <c r="BA582" t="s">
        <v>106</v>
      </c>
      <c r="BB582" t="s">
        <v>202</v>
      </c>
      <c r="BC582" t="s">
        <v>105</v>
      </c>
      <c r="BD582" t="s">
        <v>125</v>
      </c>
      <c r="BE582" t="s">
        <v>106</v>
      </c>
      <c r="BF582" t="s">
        <v>220</v>
      </c>
      <c r="BG582" t="s">
        <v>107</v>
      </c>
      <c r="BH582" t="s">
        <v>1146</v>
      </c>
      <c r="BI582" t="s">
        <v>91</v>
      </c>
      <c r="BJ582" t="s">
        <v>222</v>
      </c>
      <c r="BK582" t="s">
        <v>223</v>
      </c>
      <c r="BL582" t="s">
        <v>1059</v>
      </c>
    </row>
    <row r="583" spans="1:64" x14ac:dyDescent="0.2">
      <c r="A583" s="2">
        <v>606</v>
      </c>
      <c r="B583" t="s">
        <v>2781</v>
      </c>
      <c r="C583" t="s">
        <v>2782</v>
      </c>
      <c r="D583" t="s">
        <v>67</v>
      </c>
      <c r="E583" t="s">
        <v>68</v>
      </c>
      <c r="F583" t="s">
        <v>2783</v>
      </c>
      <c r="G583" t="s">
        <v>70</v>
      </c>
      <c r="H583" t="s">
        <v>2090</v>
      </c>
      <c r="I583" t="s">
        <v>237</v>
      </c>
      <c r="J583" t="s">
        <v>73</v>
      </c>
      <c r="K583" t="s">
        <v>74</v>
      </c>
      <c r="L583" t="s">
        <v>2784</v>
      </c>
      <c r="M583" t="s">
        <v>1166</v>
      </c>
      <c r="N583" t="s">
        <v>77</v>
      </c>
      <c r="O583" t="s">
        <v>442</v>
      </c>
      <c r="P583" t="s">
        <v>158</v>
      </c>
      <c r="Q583" t="s">
        <v>80</v>
      </c>
      <c r="R583" t="s">
        <v>197</v>
      </c>
      <c r="S583" t="s">
        <v>310</v>
      </c>
      <c r="T583" t="s">
        <v>83</v>
      </c>
      <c r="U583" t="s">
        <v>83</v>
      </c>
      <c r="V583" t="s">
        <v>83</v>
      </c>
      <c r="W583" t="s">
        <v>83</v>
      </c>
      <c r="X583" t="s">
        <v>83</v>
      </c>
      <c r="Y583" t="s">
        <v>83</v>
      </c>
      <c r="Z583" t="s">
        <v>83</v>
      </c>
      <c r="AA583" t="s">
        <v>83</v>
      </c>
      <c r="AB583" t="s">
        <v>83</v>
      </c>
      <c r="AC583" t="s">
        <v>83</v>
      </c>
      <c r="AD583" t="s">
        <v>83</v>
      </c>
      <c r="AE583" t="s">
        <v>83</v>
      </c>
      <c r="AF583" t="s">
        <v>83</v>
      </c>
      <c r="AG583" t="s">
        <v>83</v>
      </c>
      <c r="AH583" t="s">
        <v>83</v>
      </c>
      <c r="AI583" t="s">
        <v>83</v>
      </c>
      <c r="AJ583" t="s">
        <v>83</v>
      </c>
      <c r="AK583" t="s">
        <v>83</v>
      </c>
      <c r="AL583" t="s">
        <v>83</v>
      </c>
      <c r="AM583" t="s">
        <v>83</v>
      </c>
      <c r="AN583" t="s">
        <v>83</v>
      </c>
      <c r="AO583" t="s">
        <v>83</v>
      </c>
      <c r="AP583" t="s">
        <v>83</v>
      </c>
      <c r="AQ583" t="s">
        <v>83</v>
      </c>
      <c r="AR583" t="s">
        <v>83</v>
      </c>
      <c r="AS583" t="s">
        <v>83</v>
      </c>
      <c r="AT583" t="s">
        <v>83</v>
      </c>
      <c r="AU583" t="s">
        <v>83</v>
      </c>
      <c r="AV583" t="s">
        <v>83</v>
      </c>
      <c r="AW583" t="s">
        <v>83</v>
      </c>
      <c r="AX583" t="s">
        <v>83</v>
      </c>
      <c r="AY583" t="s">
        <v>83</v>
      </c>
      <c r="AZ583" t="s">
        <v>83</v>
      </c>
      <c r="BA583" t="s">
        <v>105</v>
      </c>
      <c r="BB583" t="s">
        <v>202</v>
      </c>
      <c r="BC583" t="s">
        <v>105</v>
      </c>
      <c r="BD583" t="s">
        <v>105</v>
      </c>
      <c r="BE583" t="s">
        <v>106</v>
      </c>
      <c r="BF583" t="s">
        <v>88</v>
      </c>
      <c r="BG583" t="s">
        <v>89</v>
      </c>
      <c r="BH583" t="s">
        <v>2236</v>
      </c>
      <c r="BI583" t="s">
        <v>129</v>
      </c>
      <c r="BJ583" t="s">
        <v>148</v>
      </c>
      <c r="BK583" t="s">
        <v>110</v>
      </c>
      <c r="BL583" t="s">
        <v>285</v>
      </c>
    </row>
    <row r="584" spans="1:64" x14ac:dyDescent="0.2">
      <c r="A584" s="2">
        <v>607</v>
      </c>
      <c r="B584" t="s">
        <v>2785</v>
      </c>
      <c r="C584" t="s">
        <v>2786</v>
      </c>
      <c r="D584" t="s">
        <v>67</v>
      </c>
      <c r="E584" t="s">
        <v>68</v>
      </c>
      <c r="F584" t="s">
        <v>2787</v>
      </c>
      <c r="G584" t="s">
        <v>70</v>
      </c>
      <c r="H584" t="s">
        <v>71</v>
      </c>
      <c r="I584" t="s">
        <v>72</v>
      </c>
      <c r="J584" t="s">
        <v>73</v>
      </c>
      <c r="K584" t="s">
        <v>154</v>
      </c>
      <c r="L584" t="s">
        <v>2788</v>
      </c>
      <c r="M584" t="s">
        <v>283</v>
      </c>
      <c r="N584" t="s">
        <v>170</v>
      </c>
      <c r="O584" t="s">
        <v>575</v>
      </c>
      <c r="P584" t="s">
        <v>79</v>
      </c>
      <c r="Q584" t="s">
        <v>80</v>
      </c>
      <c r="R584" t="s">
        <v>209</v>
      </c>
      <c r="S584" t="s">
        <v>2789</v>
      </c>
      <c r="T584" t="s">
        <v>84</v>
      </c>
      <c r="U584" t="s">
        <v>84</v>
      </c>
      <c r="V584" t="s">
        <v>124</v>
      </c>
      <c r="W584" t="s">
        <v>85</v>
      </c>
      <c r="X584" t="s">
        <v>124</v>
      </c>
      <c r="Y584" t="s">
        <v>124</v>
      </c>
      <c r="Z584" t="s">
        <v>124</v>
      </c>
      <c r="AA584" t="s">
        <v>124</v>
      </c>
      <c r="AB584" t="s">
        <v>124</v>
      </c>
      <c r="AC584" t="s">
        <v>84</v>
      </c>
      <c r="AD584" t="s">
        <v>124</v>
      </c>
      <c r="AE584" t="s">
        <v>124</v>
      </c>
      <c r="AF584" t="s">
        <v>85</v>
      </c>
      <c r="AG584" t="s">
        <v>84</v>
      </c>
      <c r="AH584" t="s">
        <v>84</v>
      </c>
      <c r="AI584" t="s">
        <v>84</v>
      </c>
      <c r="AJ584" t="s">
        <v>84</v>
      </c>
      <c r="AK584" t="s">
        <v>84</v>
      </c>
      <c r="AL584" t="s">
        <v>84</v>
      </c>
      <c r="AM584" t="s">
        <v>84</v>
      </c>
      <c r="AN584" t="s">
        <v>84</v>
      </c>
      <c r="AO584" t="s">
        <v>84</v>
      </c>
      <c r="AP584" t="s">
        <v>84</v>
      </c>
      <c r="AQ584" t="s">
        <v>84</v>
      </c>
      <c r="AR584" t="s">
        <v>84</v>
      </c>
      <c r="AS584" t="s">
        <v>85</v>
      </c>
      <c r="AT584" t="s">
        <v>124</v>
      </c>
      <c r="AU584" t="s">
        <v>84</v>
      </c>
      <c r="AV584" t="s">
        <v>85</v>
      </c>
      <c r="AW584" t="s">
        <v>84</v>
      </c>
      <c r="AX584" t="s">
        <v>84</v>
      </c>
      <c r="AY584" t="s">
        <v>84</v>
      </c>
      <c r="AZ584" t="s">
        <v>84</v>
      </c>
      <c r="BA584" t="s">
        <v>105</v>
      </c>
      <c r="BB584" t="s">
        <v>105</v>
      </c>
      <c r="BC584" t="s">
        <v>105</v>
      </c>
      <c r="BD584" t="s">
        <v>105</v>
      </c>
      <c r="BE584" t="s">
        <v>106</v>
      </c>
      <c r="BF584" t="s">
        <v>88</v>
      </c>
      <c r="BG584" t="s">
        <v>529</v>
      </c>
      <c r="BH584" t="s">
        <v>1442</v>
      </c>
      <c r="BI584" t="s">
        <v>129</v>
      </c>
      <c r="BJ584" t="s">
        <v>222</v>
      </c>
      <c r="BK584" t="s">
        <v>93</v>
      </c>
      <c r="BL584" t="s">
        <v>1169</v>
      </c>
    </row>
    <row r="585" spans="1:64" x14ac:dyDescent="0.2">
      <c r="A585" s="2">
        <v>608</v>
      </c>
      <c r="B585" t="s">
        <v>2790</v>
      </c>
      <c r="C585" t="s">
        <v>1394</v>
      </c>
      <c r="D585" t="s">
        <v>67</v>
      </c>
      <c r="E585" t="s">
        <v>68</v>
      </c>
      <c r="F585" t="s">
        <v>2791</v>
      </c>
      <c r="G585" t="s">
        <v>70</v>
      </c>
      <c r="H585" t="s">
        <v>71</v>
      </c>
      <c r="I585" t="s">
        <v>72</v>
      </c>
      <c r="J585" t="s">
        <v>73</v>
      </c>
      <c r="K585" t="s">
        <v>154</v>
      </c>
      <c r="L585" t="s">
        <v>1977</v>
      </c>
      <c r="M585" t="s">
        <v>924</v>
      </c>
      <c r="N585" t="s">
        <v>77</v>
      </c>
      <c r="O585" t="s">
        <v>327</v>
      </c>
      <c r="P585" t="s">
        <v>158</v>
      </c>
      <c r="Q585" t="s">
        <v>80</v>
      </c>
      <c r="R585" t="s">
        <v>356</v>
      </c>
      <c r="S585" t="s">
        <v>896</v>
      </c>
      <c r="T585" t="s">
        <v>86</v>
      </c>
      <c r="U585" t="s">
        <v>83</v>
      </c>
      <c r="V585" t="s">
        <v>86</v>
      </c>
      <c r="W585" t="s">
        <v>86</v>
      </c>
      <c r="X585" t="s">
        <v>86</v>
      </c>
      <c r="Y585" t="s">
        <v>83</v>
      </c>
      <c r="Z585" t="s">
        <v>86</v>
      </c>
      <c r="AA585" t="s">
        <v>86</v>
      </c>
      <c r="AB585" t="s">
        <v>86</v>
      </c>
      <c r="AC585" t="s">
        <v>83</v>
      </c>
      <c r="AD585" t="s">
        <v>86</v>
      </c>
      <c r="AE585" t="s">
        <v>86</v>
      </c>
      <c r="AF585" t="s">
        <v>86</v>
      </c>
      <c r="AG585" t="s">
        <v>86</v>
      </c>
      <c r="AH585" t="s">
        <v>86</v>
      </c>
      <c r="AI585" t="s">
        <v>86</v>
      </c>
      <c r="AJ585" t="s">
        <v>86</v>
      </c>
      <c r="AK585" t="s">
        <v>86</v>
      </c>
      <c r="AL585" t="s">
        <v>86</v>
      </c>
      <c r="AM585" t="s">
        <v>86</v>
      </c>
      <c r="AN585" t="s">
        <v>86</v>
      </c>
      <c r="AO585" t="s">
        <v>86</v>
      </c>
      <c r="AP585" t="s">
        <v>83</v>
      </c>
      <c r="AQ585" t="s">
        <v>86</v>
      </c>
      <c r="AR585" t="s">
        <v>83</v>
      </c>
      <c r="AS585" t="s">
        <v>86</v>
      </c>
      <c r="AT585" t="s">
        <v>86</v>
      </c>
      <c r="AU585" t="s">
        <v>86</v>
      </c>
      <c r="AV585" t="s">
        <v>86</v>
      </c>
      <c r="AW585" t="s">
        <v>86</v>
      </c>
      <c r="AX585" t="s">
        <v>86</v>
      </c>
      <c r="AY585" t="s">
        <v>86</v>
      </c>
      <c r="AZ585" t="s">
        <v>86</v>
      </c>
      <c r="BA585" t="s">
        <v>105</v>
      </c>
      <c r="BB585" t="s">
        <v>105</v>
      </c>
      <c r="BC585" t="s">
        <v>106</v>
      </c>
      <c r="BD585" t="s">
        <v>202</v>
      </c>
      <c r="BE585" t="s">
        <v>202</v>
      </c>
      <c r="BF585" t="s">
        <v>88</v>
      </c>
      <c r="BG585" t="s">
        <v>267</v>
      </c>
      <c r="BH585" t="s">
        <v>411</v>
      </c>
      <c r="BI585" t="s">
        <v>91</v>
      </c>
      <c r="BJ585" t="s">
        <v>178</v>
      </c>
      <c r="BK585" t="s">
        <v>110</v>
      </c>
      <c r="BL585" t="s">
        <v>1660</v>
      </c>
    </row>
    <row r="586" spans="1:64" x14ac:dyDescent="0.2">
      <c r="A586" s="2">
        <v>609</v>
      </c>
      <c r="B586" t="s">
        <v>2792</v>
      </c>
      <c r="C586" t="s">
        <v>1424</v>
      </c>
      <c r="D586" t="s">
        <v>67</v>
      </c>
      <c r="E586" t="s">
        <v>68</v>
      </c>
      <c r="F586" t="s">
        <v>2793</v>
      </c>
      <c r="G586" t="s">
        <v>70</v>
      </c>
      <c r="H586" t="s">
        <v>153</v>
      </c>
      <c r="I586" t="s">
        <v>72</v>
      </c>
      <c r="J586" t="s">
        <v>139</v>
      </c>
      <c r="K586" t="s">
        <v>154</v>
      </c>
      <c r="L586" t="s">
        <v>2794</v>
      </c>
      <c r="M586" t="s">
        <v>2795</v>
      </c>
      <c r="N586" t="s">
        <v>77</v>
      </c>
      <c r="O586" t="s">
        <v>157</v>
      </c>
      <c r="P586" t="s">
        <v>120</v>
      </c>
      <c r="Q586" t="s">
        <v>80</v>
      </c>
      <c r="R586" t="s">
        <v>2796</v>
      </c>
      <c r="S586" t="s">
        <v>348</v>
      </c>
      <c r="T586" t="s">
        <v>85</v>
      </c>
      <c r="U586" t="s">
        <v>85</v>
      </c>
      <c r="V586" t="s">
        <v>85</v>
      </c>
      <c r="W586" t="s">
        <v>85</v>
      </c>
      <c r="X586" t="s">
        <v>85</v>
      </c>
      <c r="Y586" t="s">
        <v>85</v>
      </c>
      <c r="Z586" t="s">
        <v>85</v>
      </c>
      <c r="AA586" t="s">
        <v>85</v>
      </c>
      <c r="AB586" t="s">
        <v>85</v>
      </c>
      <c r="AC586" t="s">
        <v>85</v>
      </c>
      <c r="AD586" t="s">
        <v>85</v>
      </c>
      <c r="AE586" t="s">
        <v>85</v>
      </c>
      <c r="AF586" t="s">
        <v>85</v>
      </c>
      <c r="AG586" t="s">
        <v>85</v>
      </c>
      <c r="AH586" t="s">
        <v>85</v>
      </c>
      <c r="AI586" t="s">
        <v>85</v>
      </c>
      <c r="AJ586" t="s">
        <v>85</v>
      </c>
      <c r="AK586" t="s">
        <v>85</v>
      </c>
      <c r="AL586" t="s">
        <v>85</v>
      </c>
      <c r="AM586" t="s">
        <v>85</v>
      </c>
      <c r="AN586" t="s">
        <v>85</v>
      </c>
      <c r="AO586" t="s">
        <v>85</v>
      </c>
      <c r="AP586" t="s">
        <v>85</v>
      </c>
      <c r="AQ586" t="s">
        <v>85</v>
      </c>
      <c r="AR586" t="s">
        <v>85</v>
      </c>
      <c r="AS586" t="s">
        <v>85</v>
      </c>
      <c r="AT586" t="s">
        <v>85</v>
      </c>
      <c r="AU586" t="s">
        <v>85</v>
      </c>
      <c r="AV586" t="s">
        <v>85</v>
      </c>
      <c r="AW586" t="s">
        <v>85</v>
      </c>
      <c r="AX586" t="s">
        <v>85</v>
      </c>
      <c r="AY586" t="s">
        <v>85</v>
      </c>
      <c r="AZ586" t="s">
        <v>85</v>
      </c>
      <c r="BA586" t="s">
        <v>126</v>
      </c>
      <c r="BB586" t="s">
        <v>126</v>
      </c>
      <c r="BC586" t="s">
        <v>126</v>
      </c>
      <c r="BD586" t="s">
        <v>126</v>
      </c>
      <c r="BE586" t="s">
        <v>126</v>
      </c>
      <c r="BF586" t="s">
        <v>88</v>
      </c>
      <c r="BG586" t="s">
        <v>89</v>
      </c>
      <c r="BH586" t="s">
        <v>600</v>
      </c>
      <c r="BI586" t="s">
        <v>91</v>
      </c>
      <c r="BJ586" t="s">
        <v>148</v>
      </c>
      <c r="BK586" t="s">
        <v>163</v>
      </c>
      <c r="BL586" t="s">
        <v>341</v>
      </c>
    </row>
    <row r="587" spans="1:64" x14ac:dyDescent="0.2">
      <c r="A587" s="2">
        <v>610</v>
      </c>
      <c r="B587" t="s">
        <v>2797</v>
      </c>
      <c r="C587" t="s">
        <v>1742</v>
      </c>
      <c r="D587" t="s">
        <v>67</v>
      </c>
      <c r="E587" t="s">
        <v>68</v>
      </c>
      <c r="F587" t="s">
        <v>2798</v>
      </c>
      <c r="G587" t="s">
        <v>136</v>
      </c>
      <c r="H587" t="s">
        <v>2090</v>
      </c>
      <c r="I587" t="s">
        <v>72</v>
      </c>
      <c r="J587" t="s">
        <v>73</v>
      </c>
      <c r="K587" t="s">
        <v>154</v>
      </c>
      <c r="L587" t="s">
        <v>2799</v>
      </c>
      <c r="M587" t="s">
        <v>2564</v>
      </c>
      <c r="N587" t="s">
        <v>143</v>
      </c>
      <c r="O587" t="s">
        <v>207</v>
      </c>
      <c r="P587" t="s">
        <v>158</v>
      </c>
      <c r="Q587" t="s">
        <v>80</v>
      </c>
      <c r="R587" t="s">
        <v>209</v>
      </c>
      <c r="S587" t="s">
        <v>242</v>
      </c>
      <c r="T587" t="s">
        <v>86</v>
      </c>
      <c r="U587" t="s">
        <v>86</v>
      </c>
      <c r="V587" t="s">
        <v>86</v>
      </c>
      <c r="W587" t="s">
        <v>86</v>
      </c>
      <c r="X587" t="s">
        <v>86</v>
      </c>
      <c r="Y587" t="s">
        <v>86</v>
      </c>
      <c r="Z587" t="s">
        <v>86</v>
      </c>
      <c r="AA587" t="s">
        <v>86</v>
      </c>
      <c r="AB587" t="s">
        <v>86</v>
      </c>
      <c r="AC587" t="s">
        <v>86</v>
      </c>
      <c r="AD587" t="s">
        <v>86</v>
      </c>
      <c r="AE587" t="s">
        <v>86</v>
      </c>
      <c r="AF587" t="s">
        <v>86</v>
      </c>
      <c r="AG587" t="s">
        <v>86</v>
      </c>
      <c r="AH587" t="s">
        <v>86</v>
      </c>
      <c r="AI587" t="s">
        <v>124</v>
      </c>
      <c r="AJ587" t="s">
        <v>86</v>
      </c>
      <c r="AK587" t="s">
        <v>86</v>
      </c>
      <c r="AL587" t="s">
        <v>86</v>
      </c>
      <c r="AM587" t="s">
        <v>86</v>
      </c>
      <c r="AN587" t="s">
        <v>86</v>
      </c>
      <c r="AO587" t="s">
        <v>86</v>
      </c>
      <c r="AP587" t="s">
        <v>86</v>
      </c>
      <c r="AQ587" t="s">
        <v>86</v>
      </c>
      <c r="AR587" t="s">
        <v>86</v>
      </c>
      <c r="AS587" t="s">
        <v>124</v>
      </c>
      <c r="AT587" t="s">
        <v>86</v>
      </c>
      <c r="AU587" t="s">
        <v>86</v>
      </c>
      <c r="AV587" t="s">
        <v>86</v>
      </c>
      <c r="AW587" t="s">
        <v>86</v>
      </c>
      <c r="AX587" t="s">
        <v>124</v>
      </c>
      <c r="AY587" t="s">
        <v>86</v>
      </c>
      <c r="AZ587" t="s">
        <v>86</v>
      </c>
      <c r="BA587" t="s">
        <v>87</v>
      </c>
      <c r="BB587" t="s">
        <v>87</v>
      </c>
      <c r="BC587" t="s">
        <v>87</v>
      </c>
      <c r="BD587" t="s">
        <v>87</v>
      </c>
      <c r="BE587" t="s">
        <v>87</v>
      </c>
      <c r="BF587" t="s">
        <v>211</v>
      </c>
      <c r="BG587" t="s">
        <v>89</v>
      </c>
      <c r="BH587" t="s">
        <v>212</v>
      </c>
      <c r="BI587" t="s">
        <v>129</v>
      </c>
      <c r="BJ587" t="s">
        <v>178</v>
      </c>
      <c r="BK587" t="s">
        <v>110</v>
      </c>
      <c r="BL587" t="s">
        <v>602</v>
      </c>
    </row>
    <row r="588" spans="1:64" x14ac:dyDescent="0.2">
      <c r="A588" s="2">
        <v>611</v>
      </c>
      <c r="B588" t="s">
        <v>2800</v>
      </c>
      <c r="C588" t="s">
        <v>1367</v>
      </c>
      <c r="D588" t="s">
        <v>560</v>
      </c>
      <c r="E588" t="s">
        <v>561</v>
      </c>
      <c r="F588" t="s">
        <v>2184</v>
      </c>
      <c r="G588" t="s">
        <v>70</v>
      </c>
      <c r="H588" t="s">
        <v>153</v>
      </c>
      <c r="I588" t="s">
        <v>72</v>
      </c>
      <c r="J588" t="s">
        <v>139</v>
      </c>
      <c r="K588" t="s">
        <v>74</v>
      </c>
      <c r="L588" t="s">
        <v>1046</v>
      </c>
      <c r="M588" t="s">
        <v>1830</v>
      </c>
      <c r="N588" t="s">
        <v>170</v>
      </c>
      <c r="O588" t="s">
        <v>157</v>
      </c>
      <c r="P588" t="s">
        <v>120</v>
      </c>
      <c r="Q588" t="s">
        <v>80</v>
      </c>
      <c r="R588" t="s">
        <v>2801</v>
      </c>
      <c r="S588" t="s">
        <v>310</v>
      </c>
      <c r="T588" t="s">
        <v>83</v>
      </c>
      <c r="U588" t="s">
        <v>124</v>
      </c>
      <c r="V588" t="s">
        <v>83</v>
      </c>
      <c r="W588" t="s">
        <v>124</v>
      </c>
      <c r="X588" t="s">
        <v>124</v>
      </c>
      <c r="Y588" t="s">
        <v>83</v>
      </c>
      <c r="Z588" t="s">
        <v>124</v>
      </c>
      <c r="AA588" t="s">
        <v>124</v>
      </c>
      <c r="AB588" t="s">
        <v>83</v>
      </c>
      <c r="AC588" t="s">
        <v>86</v>
      </c>
      <c r="AD588" t="s">
        <v>85</v>
      </c>
      <c r="AE588" t="s">
        <v>85</v>
      </c>
      <c r="AF588" t="s">
        <v>83</v>
      </c>
      <c r="AG588" t="s">
        <v>83</v>
      </c>
      <c r="AH588" t="s">
        <v>83</v>
      </c>
      <c r="AI588" t="s">
        <v>85</v>
      </c>
      <c r="AJ588" t="s">
        <v>83</v>
      </c>
      <c r="AK588" t="s">
        <v>83</v>
      </c>
      <c r="AL588" t="s">
        <v>83</v>
      </c>
      <c r="AM588" t="s">
        <v>83</v>
      </c>
      <c r="AN588" t="s">
        <v>83</v>
      </c>
      <c r="AO588" t="s">
        <v>85</v>
      </c>
      <c r="AP588" t="s">
        <v>83</v>
      </c>
      <c r="AQ588" t="s">
        <v>83</v>
      </c>
      <c r="AR588" t="s">
        <v>83</v>
      </c>
      <c r="AS588" t="s">
        <v>124</v>
      </c>
      <c r="AT588" t="s">
        <v>83</v>
      </c>
      <c r="AU588" t="s">
        <v>83</v>
      </c>
      <c r="AV588" t="s">
        <v>83</v>
      </c>
      <c r="AW588" t="s">
        <v>83</v>
      </c>
      <c r="AX588" t="s">
        <v>86</v>
      </c>
      <c r="AY588" t="s">
        <v>86</v>
      </c>
      <c r="AZ588" t="s">
        <v>86</v>
      </c>
      <c r="BA588" t="s">
        <v>87</v>
      </c>
      <c r="BB588" t="s">
        <v>87</v>
      </c>
      <c r="BC588" t="s">
        <v>87</v>
      </c>
      <c r="BD588" t="s">
        <v>87</v>
      </c>
      <c r="BE588" t="s">
        <v>105</v>
      </c>
      <c r="BF588" t="s">
        <v>88</v>
      </c>
      <c r="BG588" t="s">
        <v>1207</v>
      </c>
      <c r="BH588" t="s">
        <v>1301</v>
      </c>
      <c r="BI588" t="s">
        <v>129</v>
      </c>
      <c r="BJ588" t="s">
        <v>372</v>
      </c>
      <c r="BK588" t="s">
        <v>223</v>
      </c>
      <c r="BL588" t="s">
        <v>976</v>
      </c>
    </row>
    <row r="589" spans="1:64" x14ac:dyDescent="0.2">
      <c r="A589" s="2">
        <v>612</v>
      </c>
      <c r="B589" t="s">
        <v>2802</v>
      </c>
      <c r="C589" t="s">
        <v>2803</v>
      </c>
      <c r="D589" t="s">
        <v>67</v>
      </c>
      <c r="E589" t="s">
        <v>68</v>
      </c>
      <c r="F589" t="s">
        <v>2804</v>
      </c>
      <c r="G589" t="s">
        <v>136</v>
      </c>
      <c r="H589" t="s">
        <v>71</v>
      </c>
      <c r="I589" t="s">
        <v>72</v>
      </c>
      <c r="J589" t="s">
        <v>1156</v>
      </c>
      <c r="K589" t="s">
        <v>154</v>
      </c>
      <c r="L589" t="s">
        <v>1210</v>
      </c>
      <c r="M589" t="s">
        <v>584</v>
      </c>
      <c r="N589" t="s">
        <v>170</v>
      </c>
      <c r="O589" t="s">
        <v>1626</v>
      </c>
      <c r="P589" t="s">
        <v>676</v>
      </c>
      <c r="Q589" t="s">
        <v>80</v>
      </c>
      <c r="R589" t="s">
        <v>643</v>
      </c>
      <c r="S589" t="s">
        <v>2805</v>
      </c>
      <c r="T589" t="s">
        <v>124</v>
      </c>
      <c r="U589" t="s">
        <v>86</v>
      </c>
      <c r="V589" t="s">
        <v>85</v>
      </c>
      <c r="W589" t="s">
        <v>83</v>
      </c>
      <c r="X589" t="s">
        <v>123</v>
      </c>
      <c r="Y589" t="s">
        <v>85</v>
      </c>
      <c r="Z589" t="s">
        <v>84</v>
      </c>
      <c r="AA589" t="s">
        <v>85</v>
      </c>
      <c r="AB589" t="s">
        <v>86</v>
      </c>
      <c r="AC589" t="s">
        <v>86</v>
      </c>
      <c r="AD589" t="s">
        <v>124</v>
      </c>
      <c r="AE589" t="s">
        <v>83</v>
      </c>
      <c r="AF589" t="s">
        <v>86</v>
      </c>
      <c r="AG589" t="s">
        <v>86</v>
      </c>
      <c r="AH589" t="s">
        <v>83</v>
      </c>
      <c r="AI589" t="s">
        <v>83</v>
      </c>
      <c r="AJ589" t="s">
        <v>83</v>
      </c>
      <c r="AK589" t="s">
        <v>83</v>
      </c>
      <c r="AL589" t="s">
        <v>84</v>
      </c>
      <c r="AM589" t="s">
        <v>85</v>
      </c>
      <c r="AN589" t="s">
        <v>85</v>
      </c>
      <c r="AO589" t="s">
        <v>84</v>
      </c>
      <c r="AP589" t="s">
        <v>83</v>
      </c>
      <c r="AQ589" t="s">
        <v>83</v>
      </c>
      <c r="AR589" t="s">
        <v>124</v>
      </c>
      <c r="AS589" t="s">
        <v>86</v>
      </c>
      <c r="AT589" t="s">
        <v>86</v>
      </c>
      <c r="AU589" t="s">
        <v>84</v>
      </c>
      <c r="AV589" t="s">
        <v>84</v>
      </c>
      <c r="AW589" t="s">
        <v>124</v>
      </c>
      <c r="AX589" t="s">
        <v>86</v>
      </c>
      <c r="AY589" t="s">
        <v>84</v>
      </c>
      <c r="AZ589" t="s">
        <v>86</v>
      </c>
      <c r="BA589" t="s">
        <v>64</v>
      </c>
      <c r="BB589" t="s">
        <v>87</v>
      </c>
      <c r="BC589" t="s">
        <v>202</v>
      </c>
      <c r="BD589" t="s">
        <v>126</v>
      </c>
      <c r="BE589" t="s">
        <v>106</v>
      </c>
      <c r="BF589" t="s">
        <v>220</v>
      </c>
      <c r="BG589" t="s">
        <v>320</v>
      </c>
      <c r="BH589" t="s">
        <v>2806</v>
      </c>
      <c r="BI589" t="s">
        <v>129</v>
      </c>
      <c r="BJ589" t="s">
        <v>2807</v>
      </c>
      <c r="BK589" t="s">
        <v>93</v>
      </c>
      <c r="BL589" t="s">
        <v>131</v>
      </c>
    </row>
    <row r="590" spans="1:64" x14ac:dyDescent="0.2">
      <c r="A590" s="2">
        <v>613</v>
      </c>
      <c r="B590" t="s">
        <v>2808</v>
      </c>
      <c r="C590" t="s">
        <v>2551</v>
      </c>
      <c r="D590" t="s">
        <v>67</v>
      </c>
      <c r="E590" t="s">
        <v>68</v>
      </c>
      <c r="F590" t="s">
        <v>2809</v>
      </c>
      <c r="G590" t="s">
        <v>70</v>
      </c>
      <c r="H590" t="s">
        <v>71</v>
      </c>
      <c r="I590" t="s">
        <v>72</v>
      </c>
      <c r="J590" t="s">
        <v>1156</v>
      </c>
      <c r="K590" t="s">
        <v>140</v>
      </c>
      <c r="L590" t="s">
        <v>1210</v>
      </c>
      <c r="M590" t="s">
        <v>2395</v>
      </c>
      <c r="N590" t="s">
        <v>170</v>
      </c>
      <c r="O590" t="s">
        <v>2810</v>
      </c>
      <c r="P590" t="s">
        <v>385</v>
      </c>
      <c r="Q590" t="s">
        <v>80</v>
      </c>
      <c r="R590" t="s">
        <v>477</v>
      </c>
      <c r="S590" t="s">
        <v>2811</v>
      </c>
      <c r="T590" t="s">
        <v>86</v>
      </c>
      <c r="U590" t="s">
        <v>124</v>
      </c>
      <c r="V590" t="s">
        <v>84</v>
      </c>
      <c r="W590" t="s">
        <v>84</v>
      </c>
      <c r="X590" t="s">
        <v>85</v>
      </c>
      <c r="Y590" t="s">
        <v>86</v>
      </c>
      <c r="Z590" t="s">
        <v>86</v>
      </c>
      <c r="AA590" t="s">
        <v>86</v>
      </c>
      <c r="AB590" t="s">
        <v>84</v>
      </c>
      <c r="AC590" t="s">
        <v>83</v>
      </c>
      <c r="AD590" t="s">
        <v>86</v>
      </c>
      <c r="AE590" t="s">
        <v>83</v>
      </c>
      <c r="AF590" t="s">
        <v>85</v>
      </c>
      <c r="AG590" t="s">
        <v>123</v>
      </c>
      <c r="AH590" t="s">
        <v>85</v>
      </c>
      <c r="AI590" t="s">
        <v>86</v>
      </c>
      <c r="AJ590" t="s">
        <v>84</v>
      </c>
      <c r="AK590" t="s">
        <v>84</v>
      </c>
      <c r="AL590" t="s">
        <v>86</v>
      </c>
      <c r="AM590" t="s">
        <v>124</v>
      </c>
      <c r="AN590" t="s">
        <v>83</v>
      </c>
      <c r="AO590" t="s">
        <v>83</v>
      </c>
      <c r="AP590" t="s">
        <v>123</v>
      </c>
      <c r="AQ590" t="s">
        <v>86</v>
      </c>
      <c r="AR590" t="s">
        <v>84</v>
      </c>
      <c r="AS590" t="s">
        <v>84</v>
      </c>
      <c r="AT590" t="s">
        <v>86</v>
      </c>
      <c r="AU590" t="s">
        <v>124</v>
      </c>
      <c r="AV590" t="s">
        <v>124</v>
      </c>
      <c r="AW590" t="s">
        <v>83</v>
      </c>
      <c r="AX590" t="s">
        <v>85</v>
      </c>
      <c r="AY590" t="s">
        <v>124</v>
      </c>
      <c r="AZ590" t="s">
        <v>83</v>
      </c>
      <c r="BA590" t="s">
        <v>132</v>
      </c>
      <c r="BB590" t="s">
        <v>87</v>
      </c>
      <c r="BC590" t="s">
        <v>202</v>
      </c>
      <c r="BD590" t="s">
        <v>132</v>
      </c>
      <c r="BE590" t="s">
        <v>202</v>
      </c>
      <c r="BF590" t="s">
        <v>2812</v>
      </c>
      <c r="BG590" t="s">
        <v>1438</v>
      </c>
      <c r="BH590" t="s">
        <v>1229</v>
      </c>
      <c r="BI590" t="s">
        <v>129</v>
      </c>
      <c r="BJ590" t="s">
        <v>2807</v>
      </c>
      <c r="BK590" t="s">
        <v>190</v>
      </c>
      <c r="BL590" t="s">
        <v>1389</v>
      </c>
    </row>
    <row r="591" spans="1:64" x14ac:dyDescent="0.2">
      <c r="A591" s="2">
        <v>614</v>
      </c>
      <c r="B591" t="s">
        <v>2813</v>
      </c>
      <c r="C591" t="s">
        <v>2814</v>
      </c>
      <c r="D591" t="s">
        <v>67</v>
      </c>
      <c r="E591" t="s">
        <v>68</v>
      </c>
      <c r="F591" t="s">
        <v>2815</v>
      </c>
      <c r="G591" t="s">
        <v>136</v>
      </c>
      <c r="H591" t="s">
        <v>71</v>
      </c>
      <c r="I591" t="s">
        <v>72</v>
      </c>
      <c r="J591" t="s">
        <v>73</v>
      </c>
      <c r="K591" t="s">
        <v>74</v>
      </c>
      <c r="L591" t="s">
        <v>1210</v>
      </c>
      <c r="M591" t="s">
        <v>2270</v>
      </c>
      <c r="N591" t="s">
        <v>77</v>
      </c>
      <c r="O591" t="s">
        <v>2022</v>
      </c>
      <c r="P591" t="s">
        <v>328</v>
      </c>
      <c r="Q591" t="s">
        <v>173</v>
      </c>
      <c r="R591" t="s">
        <v>587</v>
      </c>
      <c r="S591" t="s">
        <v>2816</v>
      </c>
      <c r="T591" t="s">
        <v>83</v>
      </c>
      <c r="U591" t="s">
        <v>84</v>
      </c>
      <c r="V591" t="s">
        <v>85</v>
      </c>
      <c r="W591" t="s">
        <v>123</v>
      </c>
      <c r="X591" t="s">
        <v>124</v>
      </c>
      <c r="Y591" t="s">
        <v>84</v>
      </c>
      <c r="Z591" t="s">
        <v>123</v>
      </c>
      <c r="AA591" t="s">
        <v>85</v>
      </c>
      <c r="AB591" t="s">
        <v>123</v>
      </c>
      <c r="AC591" t="s">
        <v>86</v>
      </c>
      <c r="AD591" t="s">
        <v>84</v>
      </c>
      <c r="AE591" t="s">
        <v>453</v>
      </c>
      <c r="AF591" t="s">
        <v>83</v>
      </c>
      <c r="AG591" t="s">
        <v>86</v>
      </c>
      <c r="AH591" t="s">
        <v>85</v>
      </c>
      <c r="AI591" t="s">
        <v>84</v>
      </c>
      <c r="AJ591" t="s">
        <v>86</v>
      </c>
      <c r="AK591" t="s">
        <v>123</v>
      </c>
      <c r="AL591" t="s">
        <v>83</v>
      </c>
      <c r="AM591" t="s">
        <v>86</v>
      </c>
      <c r="AN591" t="s">
        <v>84</v>
      </c>
      <c r="AO591" t="s">
        <v>124</v>
      </c>
      <c r="AP591" t="s">
        <v>123</v>
      </c>
      <c r="AQ591" t="s">
        <v>84</v>
      </c>
      <c r="AR591" t="s">
        <v>83</v>
      </c>
      <c r="AS591" t="s">
        <v>84</v>
      </c>
      <c r="AT591" t="s">
        <v>85</v>
      </c>
      <c r="AU591" t="s">
        <v>453</v>
      </c>
      <c r="AV591" t="s">
        <v>83</v>
      </c>
      <c r="AW591" t="s">
        <v>83</v>
      </c>
      <c r="AX591" t="s">
        <v>84</v>
      </c>
      <c r="AY591" t="s">
        <v>86</v>
      </c>
      <c r="AZ591" t="s">
        <v>86</v>
      </c>
      <c r="BA591" t="s">
        <v>105</v>
      </c>
      <c r="BB591" t="s">
        <v>106</v>
      </c>
      <c r="BC591" t="s">
        <v>105</v>
      </c>
      <c r="BD591" t="s">
        <v>87</v>
      </c>
      <c r="BE591" t="s">
        <v>202</v>
      </c>
      <c r="BF591" t="s">
        <v>2812</v>
      </c>
      <c r="BG591" t="s">
        <v>186</v>
      </c>
      <c r="BH591" t="s">
        <v>2817</v>
      </c>
      <c r="BI591" t="s">
        <v>129</v>
      </c>
      <c r="BJ591" t="s">
        <v>2807</v>
      </c>
      <c r="BK591" t="s">
        <v>404</v>
      </c>
      <c r="BL591" t="s">
        <v>853</v>
      </c>
    </row>
    <row r="592" spans="1:64" x14ac:dyDescent="0.2">
      <c r="A592" s="2">
        <v>615</v>
      </c>
      <c r="B592" t="s">
        <v>2818</v>
      </c>
      <c r="C592" t="s">
        <v>1348</v>
      </c>
      <c r="D592" t="s">
        <v>67</v>
      </c>
      <c r="E592" t="s">
        <v>68</v>
      </c>
      <c r="F592" t="s">
        <v>2819</v>
      </c>
      <c r="G592" t="s">
        <v>70</v>
      </c>
      <c r="H592" t="s">
        <v>71</v>
      </c>
      <c r="I592" t="s">
        <v>72</v>
      </c>
      <c r="J592" t="s">
        <v>1156</v>
      </c>
      <c r="K592" t="s">
        <v>140</v>
      </c>
      <c r="L592" t="s">
        <v>1210</v>
      </c>
      <c r="M592" t="s">
        <v>2820</v>
      </c>
      <c r="N592" t="s">
        <v>118</v>
      </c>
      <c r="O592" t="s">
        <v>778</v>
      </c>
      <c r="P592" t="s">
        <v>1306</v>
      </c>
      <c r="Q592" t="s">
        <v>80</v>
      </c>
      <c r="R592" t="s">
        <v>2821</v>
      </c>
      <c r="S592" t="s">
        <v>2822</v>
      </c>
      <c r="T592" t="s">
        <v>83</v>
      </c>
      <c r="U592" t="s">
        <v>85</v>
      </c>
      <c r="V592" t="s">
        <v>86</v>
      </c>
      <c r="W592" t="s">
        <v>85</v>
      </c>
      <c r="X592" t="s">
        <v>84</v>
      </c>
      <c r="Y592" t="s">
        <v>124</v>
      </c>
      <c r="Z592" t="s">
        <v>83</v>
      </c>
      <c r="AA592" t="s">
        <v>83</v>
      </c>
      <c r="AB592" t="s">
        <v>86</v>
      </c>
      <c r="AC592" t="s">
        <v>85</v>
      </c>
      <c r="AD592" t="s">
        <v>83</v>
      </c>
      <c r="AE592" t="s">
        <v>85</v>
      </c>
      <c r="AF592" t="s">
        <v>453</v>
      </c>
      <c r="AG592" t="s">
        <v>85</v>
      </c>
      <c r="AH592" t="s">
        <v>86</v>
      </c>
      <c r="AI592" t="s">
        <v>83</v>
      </c>
      <c r="AJ592" t="s">
        <v>83</v>
      </c>
      <c r="AK592" t="s">
        <v>84</v>
      </c>
      <c r="AL592" t="s">
        <v>85</v>
      </c>
      <c r="AM592" t="s">
        <v>84</v>
      </c>
      <c r="AN592" t="s">
        <v>85</v>
      </c>
      <c r="AO592" t="s">
        <v>83</v>
      </c>
      <c r="AP592" t="s">
        <v>453</v>
      </c>
      <c r="AQ592" t="s">
        <v>83</v>
      </c>
      <c r="AR592" t="s">
        <v>84</v>
      </c>
      <c r="AS592" t="s">
        <v>123</v>
      </c>
      <c r="AT592" t="s">
        <v>85</v>
      </c>
      <c r="AU592" t="s">
        <v>84</v>
      </c>
      <c r="AV592" t="s">
        <v>85</v>
      </c>
      <c r="AW592" t="s">
        <v>86</v>
      </c>
      <c r="AX592" t="s">
        <v>85</v>
      </c>
      <c r="AY592" t="s">
        <v>86</v>
      </c>
      <c r="AZ592" t="s">
        <v>83</v>
      </c>
      <c r="BA592" t="s">
        <v>112</v>
      </c>
      <c r="BB592" t="s">
        <v>64</v>
      </c>
      <c r="BC592" t="s">
        <v>106</v>
      </c>
      <c r="BD592" t="s">
        <v>112</v>
      </c>
      <c r="BE592" t="s">
        <v>112</v>
      </c>
      <c r="BF592" t="s">
        <v>2823</v>
      </c>
      <c r="BG592" t="s">
        <v>267</v>
      </c>
      <c r="BH592" t="s">
        <v>2824</v>
      </c>
      <c r="BI592" t="s">
        <v>129</v>
      </c>
      <c r="BJ592" t="s">
        <v>2807</v>
      </c>
      <c r="BK592" t="s">
        <v>404</v>
      </c>
      <c r="BL592" t="s">
        <v>1261</v>
      </c>
    </row>
    <row r="593" spans="1:64" x14ac:dyDescent="0.2">
      <c r="A593" s="2">
        <v>616</v>
      </c>
      <c r="B593" t="s">
        <v>2825</v>
      </c>
      <c r="C593" t="s">
        <v>2826</v>
      </c>
      <c r="D593" t="s">
        <v>67</v>
      </c>
      <c r="E593" t="s">
        <v>68</v>
      </c>
      <c r="F593" t="s">
        <v>2827</v>
      </c>
      <c r="G593" t="s">
        <v>70</v>
      </c>
      <c r="H593" t="s">
        <v>137</v>
      </c>
      <c r="I593" t="s">
        <v>237</v>
      </c>
      <c r="J593" t="s">
        <v>73</v>
      </c>
      <c r="K593" t="s">
        <v>74</v>
      </c>
      <c r="L593" t="s">
        <v>1210</v>
      </c>
      <c r="M593" t="s">
        <v>2544</v>
      </c>
      <c r="N593" t="s">
        <v>143</v>
      </c>
      <c r="O593" t="s">
        <v>1167</v>
      </c>
      <c r="P593" t="s">
        <v>1351</v>
      </c>
      <c r="Q593" t="s">
        <v>80</v>
      </c>
      <c r="R593" t="s">
        <v>477</v>
      </c>
      <c r="S593" t="s">
        <v>2828</v>
      </c>
      <c r="T593" t="s">
        <v>86</v>
      </c>
      <c r="U593" t="s">
        <v>84</v>
      </c>
      <c r="V593" t="s">
        <v>86</v>
      </c>
      <c r="W593" t="s">
        <v>123</v>
      </c>
      <c r="X593" t="s">
        <v>86</v>
      </c>
      <c r="Y593" t="s">
        <v>86</v>
      </c>
      <c r="Z593" t="s">
        <v>123</v>
      </c>
      <c r="AA593" t="s">
        <v>84</v>
      </c>
      <c r="AB593" t="s">
        <v>84</v>
      </c>
      <c r="AC593" t="s">
        <v>83</v>
      </c>
      <c r="AD593" t="s">
        <v>86</v>
      </c>
      <c r="AE593" t="s">
        <v>83</v>
      </c>
      <c r="AF593" t="s">
        <v>84</v>
      </c>
      <c r="AG593" t="s">
        <v>86</v>
      </c>
      <c r="AH593" t="s">
        <v>124</v>
      </c>
      <c r="AI593" t="s">
        <v>123</v>
      </c>
      <c r="AJ593" t="s">
        <v>83</v>
      </c>
      <c r="AK593" t="s">
        <v>83</v>
      </c>
      <c r="AL593" t="s">
        <v>85</v>
      </c>
      <c r="AM593" t="s">
        <v>85</v>
      </c>
      <c r="AN593" t="s">
        <v>83</v>
      </c>
      <c r="AO593" t="s">
        <v>86</v>
      </c>
      <c r="AP593" t="s">
        <v>83</v>
      </c>
      <c r="AQ593" t="s">
        <v>86</v>
      </c>
      <c r="AR593" t="s">
        <v>86</v>
      </c>
      <c r="AS593" t="s">
        <v>83</v>
      </c>
      <c r="AT593" t="s">
        <v>83</v>
      </c>
      <c r="AU593" t="s">
        <v>83</v>
      </c>
      <c r="AV593" t="s">
        <v>85</v>
      </c>
      <c r="AW593" t="s">
        <v>84</v>
      </c>
      <c r="AX593" t="s">
        <v>85</v>
      </c>
      <c r="AY593" t="s">
        <v>85</v>
      </c>
      <c r="AZ593" t="s">
        <v>84</v>
      </c>
      <c r="BA593" t="s">
        <v>112</v>
      </c>
      <c r="BB593" t="s">
        <v>202</v>
      </c>
      <c r="BC593" t="s">
        <v>125</v>
      </c>
      <c r="BD593" t="s">
        <v>106</v>
      </c>
      <c r="BE593" t="s">
        <v>106</v>
      </c>
      <c r="BF593" t="s">
        <v>220</v>
      </c>
      <c r="BG593" t="s">
        <v>401</v>
      </c>
      <c r="BH593" t="s">
        <v>1409</v>
      </c>
      <c r="BI593" t="s">
        <v>129</v>
      </c>
      <c r="BJ593" t="s">
        <v>2807</v>
      </c>
      <c r="BK593" t="s">
        <v>404</v>
      </c>
      <c r="BL593" t="s">
        <v>111</v>
      </c>
    </row>
    <row r="594" spans="1:64" x14ac:dyDescent="0.2">
      <c r="A594" s="2">
        <v>617</v>
      </c>
      <c r="B594" t="s">
        <v>2825</v>
      </c>
      <c r="C594" t="s">
        <v>2829</v>
      </c>
      <c r="D594" t="s">
        <v>67</v>
      </c>
      <c r="E594" t="s">
        <v>68</v>
      </c>
      <c r="F594" t="s">
        <v>2830</v>
      </c>
      <c r="G594" t="s">
        <v>136</v>
      </c>
      <c r="H594" t="s">
        <v>71</v>
      </c>
      <c r="I594" t="s">
        <v>72</v>
      </c>
      <c r="J594" t="s">
        <v>1156</v>
      </c>
      <c r="K594" t="s">
        <v>74</v>
      </c>
      <c r="L594" t="s">
        <v>1210</v>
      </c>
      <c r="M594" t="s">
        <v>2831</v>
      </c>
      <c r="N594" t="s">
        <v>170</v>
      </c>
      <c r="O594" t="s">
        <v>2747</v>
      </c>
      <c r="P594" t="s">
        <v>1306</v>
      </c>
      <c r="Q594" t="s">
        <v>80</v>
      </c>
      <c r="R594" t="s">
        <v>2832</v>
      </c>
      <c r="S594" t="s">
        <v>2833</v>
      </c>
      <c r="T594" t="s">
        <v>123</v>
      </c>
      <c r="U594" t="s">
        <v>124</v>
      </c>
      <c r="V594" t="s">
        <v>84</v>
      </c>
      <c r="W594" t="s">
        <v>123</v>
      </c>
      <c r="X594" t="s">
        <v>84</v>
      </c>
      <c r="Y594" t="s">
        <v>124</v>
      </c>
      <c r="Z594" t="s">
        <v>453</v>
      </c>
      <c r="AA594" t="s">
        <v>124</v>
      </c>
      <c r="AB594" t="s">
        <v>83</v>
      </c>
      <c r="AC594" t="s">
        <v>83</v>
      </c>
      <c r="AD594" t="s">
        <v>86</v>
      </c>
      <c r="AE594" t="s">
        <v>83</v>
      </c>
      <c r="AF594" t="s">
        <v>83</v>
      </c>
      <c r="AG594" t="s">
        <v>123</v>
      </c>
      <c r="AH594" t="s">
        <v>83</v>
      </c>
      <c r="AI594" t="s">
        <v>86</v>
      </c>
      <c r="AJ594" t="s">
        <v>86</v>
      </c>
      <c r="AK594" t="s">
        <v>84</v>
      </c>
      <c r="AL594" t="s">
        <v>86</v>
      </c>
      <c r="AM594" t="s">
        <v>84</v>
      </c>
      <c r="AN594" t="s">
        <v>85</v>
      </c>
      <c r="AO594" t="s">
        <v>86</v>
      </c>
      <c r="AP594" t="s">
        <v>123</v>
      </c>
      <c r="AQ594" t="s">
        <v>86</v>
      </c>
      <c r="AR594" t="s">
        <v>86</v>
      </c>
      <c r="AS594" t="s">
        <v>84</v>
      </c>
      <c r="AT594" t="s">
        <v>83</v>
      </c>
      <c r="AU594" t="s">
        <v>84</v>
      </c>
      <c r="AV594" t="s">
        <v>124</v>
      </c>
      <c r="AW594" t="s">
        <v>83</v>
      </c>
      <c r="AX594" t="s">
        <v>86</v>
      </c>
      <c r="AY594" t="s">
        <v>85</v>
      </c>
      <c r="AZ594" t="s">
        <v>84</v>
      </c>
      <c r="BA594" t="s">
        <v>112</v>
      </c>
      <c r="BB594" t="s">
        <v>125</v>
      </c>
      <c r="BC594" t="s">
        <v>132</v>
      </c>
      <c r="BD594" t="s">
        <v>202</v>
      </c>
      <c r="BE594" t="s">
        <v>105</v>
      </c>
      <c r="BF594" t="s">
        <v>2812</v>
      </c>
      <c r="BG594" t="s">
        <v>486</v>
      </c>
      <c r="BH594" t="s">
        <v>471</v>
      </c>
      <c r="BI594" t="s">
        <v>129</v>
      </c>
      <c r="BJ594" t="s">
        <v>2807</v>
      </c>
      <c r="BK594" t="s">
        <v>93</v>
      </c>
      <c r="BL594" t="s">
        <v>367</v>
      </c>
    </row>
    <row r="595" spans="1:64" x14ac:dyDescent="0.2">
      <c r="A595" s="2">
        <v>618</v>
      </c>
      <c r="B595" t="s">
        <v>2834</v>
      </c>
      <c r="C595" t="s">
        <v>972</v>
      </c>
      <c r="D595" t="s">
        <v>67</v>
      </c>
      <c r="E595" t="s">
        <v>68</v>
      </c>
      <c r="F595" t="s">
        <v>2835</v>
      </c>
      <c r="G595" t="s">
        <v>70</v>
      </c>
      <c r="H595" t="s">
        <v>71</v>
      </c>
      <c r="I595" t="s">
        <v>72</v>
      </c>
      <c r="J595" t="s">
        <v>73</v>
      </c>
      <c r="K595" t="s">
        <v>154</v>
      </c>
      <c r="L595" t="s">
        <v>1210</v>
      </c>
      <c r="M595" t="s">
        <v>2836</v>
      </c>
      <c r="N595" t="s">
        <v>77</v>
      </c>
      <c r="O595" t="s">
        <v>2022</v>
      </c>
      <c r="P595" t="s">
        <v>2837</v>
      </c>
      <c r="Q595" t="s">
        <v>173</v>
      </c>
      <c r="R595" t="s">
        <v>1788</v>
      </c>
      <c r="S595" t="s">
        <v>2838</v>
      </c>
      <c r="T595" t="s">
        <v>86</v>
      </c>
      <c r="U595" t="s">
        <v>84</v>
      </c>
      <c r="V595" t="s">
        <v>85</v>
      </c>
      <c r="W595" t="s">
        <v>84</v>
      </c>
      <c r="X595" t="s">
        <v>85</v>
      </c>
      <c r="Y595" t="s">
        <v>85</v>
      </c>
      <c r="Z595" t="s">
        <v>86</v>
      </c>
      <c r="AA595" t="s">
        <v>123</v>
      </c>
      <c r="AB595" t="s">
        <v>124</v>
      </c>
      <c r="AC595" t="s">
        <v>84</v>
      </c>
      <c r="AD595" t="s">
        <v>124</v>
      </c>
      <c r="AE595" t="s">
        <v>84</v>
      </c>
      <c r="AF595" t="s">
        <v>83</v>
      </c>
      <c r="AG595" t="s">
        <v>84</v>
      </c>
      <c r="AH595" t="s">
        <v>84</v>
      </c>
      <c r="AI595" t="s">
        <v>84</v>
      </c>
      <c r="AJ595" t="s">
        <v>85</v>
      </c>
      <c r="AK595" t="s">
        <v>84</v>
      </c>
      <c r="AL595" t="s">
        <v>124</v>
      </c>
      <c r="AM595" t="s">
        <v>124</v>
      </c>
      <c r="AN595" t="s">
        <v>85</v>
      </c>
      <c r="AO595" t="s">
        <v>84</v>
      </c>
      <c r="AP595" t="s">
        <v>123</v>
      </c>
      <c r="AQ595" t="s">
        <v>86</v>
      </c>
      <c r="AR595" t="s">
        <v>123</v>
      </c>
      <c r="AS595" t="s">
        <v>86</v>
      </c>
      <c r="AT595" t="s">
        <v>85</v>
      </c>
      <c r="AU595" t="s">
        <v>86</v>
      </c>
      <c r="AV595" t="s">
        <v>124</v>
      </c>
      <c r="AW595" t="s">
        <v>83</v>
      </c>
      <c r="AX595" t="s">
        <v>86</v>
      </c>
      <c r="AY595" t="s">
        <v>83</v>
      </c>
      <c r="AZ595" t="s">
        <v>84</v>
      </c>
      <c r="BA595" t="s">
        <v>112</v>
      </c>
      <c r="BB595" t="s">
        <v>106</v>
      </c>
      <c r="BC595" t="s">
        <v>106</v>
      </c>
      <c r="BD595" t="s">
        <v>202</v>
      </c>
      <c r="BE595" t="s">
        <v>105</v>
      </c>
      <c r="BF595" t="s">
        <v>2812</v>
      </c>
      <c r="BG595" t="s">
        <v>2839</v>
      </c>
      <c r="BH595" t="s">
        <v>2840</v>
      </c>
      <c r="BI595" t="s">
        <v>129</v>
      </c>
      <c r="BJ595" t="s">
        <v>2807</v>
      </c>
      <c r="BK595" t="s">
        <v>93</v>
      </c>
      <c r="BL595" t="s">
        <v>1140</v>
      </c>
    </row>
    <row r="596" spans="1:64" x14ac:dyDescent="0.2">
      <c r="A596" s="2">
        <v>619</v>
      </c>
      <c r="B596" t="s">
        <v>2841</v>
      </c>
      <c r="C596" t="s">
        <v>1104</v>
      </c>
      <c r="D596" t="s">
        <v>67</v>
      </c>
      <c r="E596" t="s">
        <v>68</v>
      </c>
      <c r="F596" t="s">
        <v>2842</v>
      </c>
      <c r="G596" t="s">
        <v>70</v>
      </c>
      <c r="H596" t="s">
        <v>71</v>
      </c>
      <c r="I596" t="s">
        <v>72</v>
      </c>
      <c r="J596" t="s">
        <v>73</v>
      </c>
      <c r="K596" t="s">
        <v>74</v>
      </c>
      <c r="L596" t="s">
        <v>1210</v>
      </c>
      <c r="M596" t="s">
        <v>2544</v>
      </c>
      <c r="N596" t="s">
        <v>170</v>
      </c>
      <c r="O596" t="s">
        <v>1626</v>
      </c>
      <c r="P596" t="s">
        <v>519</v>
      </c>
      <c r="Q596" t="s">
        <v>80</v>
      </c>
      <c r="R596" t="s">
        <v>1835</v>
      </c>
      <c r="S596" t="s">
        <v>2843</v>
      </c>
      <c r="T596" t="s">
        <v>86</v>
      </c>
      <c r="U596" t="s">
        <v>86</v>
      </c>
      <c r="V596" t="s">
        <v>86</v>
      </c>
      <c r="W596" t="s">
        <v>124</v>
      </c>
      <c r="X596" t="s">
        <v>84</v>
      </c>
      <c r="Y596" t="s">
        <v>83</v>
      </c>
      <c r="Z596" t="s">
        <v>86</v>
      </c>
      <c r="AA596" t="s">
        <v>84</v>
      </c>
      <c r="AB596" t="s">
        <v>86</v>
      </c>
      <c r="AC596" t="s">
        <v>84</v>
      </c>
      <c r="AD596" t="s">
        <v>123</v>
      </c>
      <c r="AE596" t="s">
        <v>86</v>
      </c>
      <c r="AF596" t="s">
        <v>86</v>
      </c>
      <c r="AG596" t="s">
        <v>86</v>
      </c>
      <c r="AH596" t="s">
        <v>84</v>
      </c>
      <c r="AI596" t="s">
        <v>85</v>
      </c>
      <c r="AJ596" t="s">
        <v>83</v>
      </c>
      <c r="AK596" t="s">
        <v>84</v>
      </c>
      <c r="AL596" t="s">
        <v>83</v>
      </c>
      <c r="AM596" t="s">
        <v>123</v>
      </c>
      <c r="AN596" t="s">
        <v>124</v>
      </c>
      <c r="AO596" t="s">
        <v>84</v>
      </c>
      <c r="AP596" t="s">
        <v>86</v>
      </c>
      <c r="AQ596" t="s">
        <v>86</v>
      </c>
      <c r="AR596" t="s">
        <v>86</v>
      </c>
      <c r="AS596" t="s">
        <v>123</v>
      </c>
      <c r="AT596" t="s">
        <v>84</v>
      </c>
      <c r="AU596" t="s">
        <v>85</v>
      </c>
      <c r="AV596" t="s">
        <v>86</v>
      </c>
      <c r="AW596" t="s">
        <v>86</v>
      </c>
      <c r="AX596" t="s">
        <v>123</v>
      </c>
      <c r="AY596" t="s">
        <v>453</v>
      </c>
      <c r="AZ596" t="s">
        <v>124</v>
      </c>
      <c r="BA596" t="s">
        <v>132</v>
      </c>
      <c r="BB596" t="s">
        <v>125</v>
      </c>
      <c r="BC596" t="s">
        <v>202</v>
      </c>
      <c r="BD596" t="s">
        <v>95</v>
      </c>
      <c r="BE596" t="s">
        <v>202</v>
      </c>
      <c r="BF596" t="s">
        <v>211</v>
      </c>
      <c r="BG596" t="s">
        <v>2844</v>
      </c>
      <c r="BH596" t="s">
        <v>2845</v>
      </c>
      <c r="BI596" t="s">
        <v>129</v>
      </c>
      <c r="BJ596" t="s">
        <v>2807</v>
      </c>
      <c r="BK596" t="s">
        <v>93</v>
      </c>
      <c r="BL596" t="s">
        <v>164</v>
      </c>
    </row>
    <row r="597" spans="1:64" x14ac:dyDescent="0.2">
      <c r="A597" s="2">
        <v>620</v>
      </c>
      <c r="B597" t="s">
        <v>2846</v>
      </c>
      <c r="C597" t="s">
        <v>2847</v>
      </c>
      <c r="D597" t="s">
        <v>67</v>
      </c>
      <c r="E597" t="s">
        <v>68</v>
      </c>
      <c r="F597" t="s">
        <v>2848</v>
      </c>
      <c r="G597" t="s">
        <v>136</v>
      </c>
      <c r="H597" t="s">
        <v>71</v>
      </c>
      <c r="I597" t="s">
        <v>72</v>
      </c>
      <c r="J597" t="s">
        <v>73</v>
      </c>
      <c r="K597" t="s">
        <v>74</v>
      </c>
      <c r="L597" t="s">
        <v>1210</v>
      </c>
      <c r="M597" t="s">
        <v>433</v>
      </c>
      <c r="N597" t="s">
        <v>170</v>
      </c>
      <c r="O597" t="s">
        <v>384</v>
      </c>
      <c r="P597" t="s">
        <v>1339</v>
      </c>
      <c r="Q597" t="s">
        <v>80</v>
      </c>
      <c r="R597" t="s">
        <v>103</v>
      </c>
      <c r="S597" t="s">
        <v>2849</v>
      </c>
      <c r="T597" t="s">
        <v>86</v>
      </c>
      <c r="U597" t="s">
        <v>86</v>
      </c>
      <c r="V597" t="s">
        <v>84</v>
      </c>
      <c r="W597" t="s">
        <v>83</v>
      </c>
      <c r="X597" t="s">
        <v>83</v>
      </c>
      <c r="Y597" t="s">
        <v>83</v>
      </c>
      <c r="Z597" t="s">
        <v>85</v>
      </c>
      <c r="AA597" t="s">
        <v>85</v>
      </c>
      <c r="AB597" t="s">
        <v>123</v>
      </c>
      <c r="AC597" t="s">
        <v>83</v>
      </c>
      <c r="AD597" t="s">
        <v>84</v>
      </c>
      <c r="AE597" t="s">
        <v>83</v>
      </c>
      <c r="AF597" t="s">
        <v>86</v>
      </c>
      <c r="AG597" t="s">
        <v>86</v>
      </c>
      <c r="AH597" t="s">
        <v>83</v>
      </c>
      <c r="AI597" t="s">
        <v>86</v>
      </c>
      <c r="AJ597" t="s">
        <v>84</v>
      </c>
      <c r="AK597" t="s">
        <v>123</v>
      </c>
      <c r="AL597" t="s">
        <v>123</v>
      </c>
      <c r="AM597" t="s">
        <v>85</v>
      </c>
      <c r="AN597" t="s">
        <v>86</v>
      </c>
      <c r="AO597" t="s">
        <v>83</v>
      </c>
      <c r="AP597" t="s">
        <v>86</v>
      </c>
      <c r="AQ597" t="s">
        <v>83</v>
      </c>
      <c r="AR597" t="s">
        <v>85</v>
      </c>
      <c r="AS597" t="s">
        <v>85</v>
      </c>
      <c r="AT597" t="s">
        <v>453</v>
      </c>
      <c r="AU597" t="s">
        <v>85</v>
      </c>
      <c r="AV597" t="s">
        <v>83</v>
      </c>
      <c r="AW597" t="s">
        <v>124</v>
      </c>
      <c r="AX597" t="s">
        <v>86</v>
      </c>
      <c r="AY597" t="s">
        <v>85</v>
      </c>
      <c r="AZ597" t="s">
        <v>124</v>
      </c>
      <c r="BA597" t="s">
        <v>202</v>
      </c>
      <c r="BB597" t="s">
        <v>105</v>
      </c>
      <c r="BC597" t="s">
        <v>87</v>
      </c>
      <c r="BD597" t="s">
        <v>202</v>
      </c>
      <c r="BE597" t="s">
        <v>132</v>
      </c>
      <c r="BF597" t="s">
        <v>211</v>
      </c>
      <c r="BG597" t="s">
        <v>2839</v>
      </c>
      <c r="BH597" t="s">
        <v>2824</v>
      </c>
      <c r="BI597" t="s">
        <v>129</v>
      </c>
      <c r="BJ597" t="s">
        <v>2807</v>
      </c>
      <c r="BK597" t="s">
        <v>404</v>
      </c>
      <c r="BL597" t="s">
        <v>783</v>
      </c>
    </row>
    <row r="598" spans="1:64" x14ac:dyDescent="0.2">
      <c r="A598" s="2">
        <v>621</v>
      </c>
      <c r="B598" t="s">
        <v>2850</v>
      </c>
      <c r="C598" t="s">
        <v>2851</v>
      </c>
      <c r="D598" t="s">
        <v>67</v>
      </c>
      <c r="E598" t="s">
        <v>68</v>
      </c>
      <c r="F598" t="s">
        <v>2852</v>
      </c>
      <c r="G598" t="s">
        <v>70</v>
      </c>
      <c r="H598" t="s">
        <v>2090</v>
      </c>
      <c r="I598" t="s">
        <v>237</v>
      </c>
      <c r="J598" t="s">
        <v>1156</v>
      </c>
      <c r="K598" t="s">
        <v>74</v>
      </c>
      <c r="L598" t="s">
        <v>1210</v>
      </c>
      <c r="M598" t="s">
        <v>1077</v>
      </c>
      <c r="N598" t="s">
        <v>143</v>
      </c>
      <c r="O598" t="s">
        <v>2853</v>
      </c>
      <c r="P598" t="s">
        <v>676</v>
      </c>
      <c r="Q598" t="s">
        <v>80</v>
      </c>
      <c r="R598" t="s">
        <v>1728</v>
      </c>
      <c r="S598" t="s">
        <v>2854</v>
      </c>
      <c r="T598" t="s">
        <v>124</v>
      </c>
      <c r="U598" t="s">
        <v>86</v>
      </c>
      <c r="V598" t="s">
        <v>83</v>
      </c>
      <c r="W598" t="s">
        <v>86</v>
      </c>
      <c r="X598" t="s">
        <v>124</v>
      </c>
      <c r="Y598" t="s">
        <v>85</v>
      </c>
      <c r="Z598" t="s">
        <v>84</v>
      </c>
      <c r="AA598" t="s">
        <v>83</v>
      </c>
      <c r="AB598" t="s">
        <v>84</v>
      </c>
      <c r="AC598" t="s">
        <v>84</v>
      </c>
      <c r="AD598" t="s">
        <v>85</v>
      </c>
      <c r="AE598" t="s">
        <v>84</v>
      </c>
      <c r="AF598" t="s">
        <v>83</v>
      </c>
      <c r="AG598" t="s">
        <v>86</v>
      </c>
      <c r="AH598" t="s">
        <v>84</v>
      </c>
      <c r="AI598" t="s">
        <v>84</v>
      </c>
      <c r="AJ598" t="s">
        <v>85</v>
      </c>
      <c r="AK598" t="s">
        <v>123</v>
      </c>
      <c r="AL598" t="s">
        <v>84</v>
      </c>
      <c r="AM598" t="s">
        <v>86</v>
      </c>
      <c r="AN598" t="s">
        <v>84</v>
      </c>
      <c r="AO598" t="s">
        <v>85</v>
      </c>
      <c r="AP598" t="s">
        <v>84</v>
      </c>
      <c r="AQ598" t="s">
        <v>83</v>
      </c>
      <c r="AR598" t="s">
        <v>84</v>
      </c>
      <c r="AS598" t="s">
        <v>83</v>
      </c>
      <c r="AT598" t="s">
        <v>84</v>
      </c>
      <c r="AU598" t="s">
        <v>84</v>
      </c>
      <c r="AV598" t="s">
        <v>85</v>
      </c>
      <c r="AW598" t="s">
        <v>86</v>
      </c>
      <c r="AX598" t="s">
        <v>83</v>
      </c>
      <c r="AY598" t="s">
        <v>84</v>
      </c>
      <c r="AZ598" t="s">
        <v>85</v>
      </c>
      <c r="BA598" t="s">
        <v>64</v>
      </c>
      <c r="BB598" t="s">
        <v>202</v>
      </c>
      <c r="BC598" t="s">
        <v>112</v>
      </c>
      <c r="BD598" t="s">
        <v>202</v>
      </c>
      <c r="BE598" t="s">
        <v>202</v>
      </c>
      <c r="BF598" t="s">
        <v>2823</v>
      </c>
      <c r="BG598" t="s">
        <v>267</v>
      </c>
      <c r="BH598" t="s">
        <v>795</v>
      </c>
      <c r="BI598" t="s">
        <v>129</v>
      </c>
      <c r="BJ598" t="s">
        <v>2807</v>
      </c>
      <c r="BK598" t="s">
        <v>93</v>
      </c>
      <c r="BL598" t="s">
        <v>388</v>
      </c>
    </row>
    <row r="599" spans="1:64" x14ac:dyDescent="0.2">
      <c r="A599" s="2">
        <v>622</v>
      </c>
      <c r="B599" t="s">
        <v>2855</v>
      </c>
      <c r="C599" t="s">
        <v>2201</v>
      </c>
      <c r="D599" t="s">
        <v>67</v>
      </c>
      <c r="E599" t="s">
        <v>68</v>
      </c>
      <c r="F599" t="s">
        <v>2856</v>
      </c>
      <c r="G599" t="s">
        <v>70</v>
      </c>
      <c r="H599" t="s">
        <v>71</v>
      </c>
      <c r="I599" t="s">
        <v>72</v>
      </c>
      <c r="J599" t="s">
        <v>73</v>
      </c>
      <c r="K599" t="s">
        <v>154</v>
      </c>
      <c r="L599" t="s">
        <v>1210</v>
      </c>
      <c r="M599" t="s">
        <v>2544</v>
      </c>
      <c r="N599" t="s">
        <v>118</v>
      </c>
      <c r="O599" t="s">
        <v>2857</v>
      </c>
      <c r="P599" t="s">
        <v>996</v>
      </c>
      <c r="Q599" t="s">
        <v>80</v>
      </c>
      <c r="R599" t="s">
        <v>1753</v>
      </c>
      <c r="S599" t="s">
        <v>2858</v>
      </c>
      <c r="T599" t="s">
        <v>86</v>
      </c>
      <c r="U599" t="s">
        <v>124</v>
      </c>
      <c r="V599" t="s">
        <v>84</v>
      </c>
      <c r="W599" t="s">
        <v>83</v>
      </c>
      <c r="X599" t="s">
        <v>84</v>
      </c>
      <c r="Y599" t="s">
        <v>83</v>
      </c>
      <c r="Z599" t="s">
        <v>86</v>
      </c>
      <c r="AA599" t="s">
        <v>86</v>
      </c>
      <c r="AB599" t="s">
        <v>83</v>
      </c>
      <c r="AC599" t="s">
        <v>123</v>
      </c>
      <c r="AD599" t="s">
        <v>124</v>
      </c>
      <c r="AE599" t="s">
        <v>84</v>
      </c>
      <c r="AF599" t="s">
        <v>83</v>
      </c>
      <c r="AG599" t="s">
        <v>86</v>
      </c>
      <c r="AH599" t="s">
        <v>85</v>
      </c>
      <c r="AI599" t="s">
        <v>86</v>
      </c>
      <c r="AJ599" t="s">
        <v>85</v>
      </c>
      <c r="AK599" t="s">
        <v>85</v>
      </c>
      <c r="AL599" t="s">
        <v>84</v>
      </c>
      <c r="AM599" t="s">
        <v>83</v>
      </c>
      <c r="AN599" t="s">
        <v>83</v>
      </c>
      <c r="AO599" t="s">
        <v>84</v>
      </c>
      <c r="AP599" t="s">
        <v>83</v>
      </c>
      <c r="AQ599" t="s">
        <v>123</v>
      </c>
      <c r="AR599" t="s">
        <v>123</v>
      </c>
      <c r="AS599" t="s">
        <v>83</v>
      </c>
      <c r="AT599" t="s">
        <v>83</v>
      </c>
      <c r="AU599" t="s">
        <v>123</v>
      </c>
      <c r="AV599" t="s">
        <v>86</v>
      </c>
      <c r="AW599" t="s">
        <v>83</v>
      </c>
      <c r="AX599" t="s">
        <v>85</v>
      </c>
      <c r="AY599" t="s">
        <v>124</v>
      </c>
      <c r="AZ599" t="s">
        <v>85</v>
      </c>
      <c r="BA599" t="s">
        <v>64</v>
      </c>
      <c r="BB599" t="s">
        <v>87</v>
      </c>
      <c r="BC599" t="s">
        <v>106</v>
      </c>
      <c r="BD599" t="s">
        <v>125</v>
      </c>
      <c r="BE599" t="s">
        <v>106</v>
      </c>
      <c r="BF599" t="s">
        <v>220</v>
      </c>
      <c r="BG599" t="s">
        <v>499</v>
      </c>
      <c r="BH599" t="s">
        <v>1229</v>
      </c>
      <c r="BI599" t="s">
        <v>129</v>
      </c>
      <c r="BJ599" t="s">
        <v>2807</v>
      </c>
      <c r="BK599" t="s">
        <v>190</v>
      </c>
      <c r="BL599" t="s">
        <v>269</v>
      </c>
    </row>
    <row r="600" spans="1:64" x14ac:dyDescent="0.2">
      <c r="A600" s="2">
        <v>623</v>
      </c>
      <c r="B600" t="s">
        <v>2859</v>
      </c>
      <c r="C600" t="s">
        <v>609</v>
      </c>
      <c r="D600" t="s">
        <v>67</v>
      </c>
      <c r="E600" t="s">
        <v>68</v>
      </c>
      <c r="F600" t="s">
        <v>2860</v>
      </c>
      <c r="G600" t="s">
        <v>136</v>
      </c>
      <c r="H600" t="s">
        <v>71</v>
      </c>
      <c r="I600" t="s">
        <v>72</v>
      </c>
      <c r="J600" t="s">
        <v>73</v>
      </c>
      <c r="K600" t="s">
        <v>140</v>
      </c>
      <c r="L600" t="s">
        <v>1210</v>
      </c>
      <c r="M600" t="s">
        <v>2861</v>
      </c>
      <c r="N600" t="s">
        <v>118</v>
      </c>
      <c r="O600" t="s">
        <v>228</v>
      </c>
      <c r="P600" t="s">
        <v>1549</v>
      </c>
      <c r="Q600" t="s">
        <v>80</v>
      </c>
      <c r="R600" t="s">
        <v>477</v>
      </c>
      <c r="S600" t="s">
        <v>1069</v>
      </c>
      <c r="T600" t="s">
        <v>86</v>
      </c>
      <c r="U600" t="s">
        <v>453</v>
      </c>
      <c r="V600" t="s">
        <v>453</v>
      </c>
      <c r="W600" t="s">
        <v>83</v>
      </c>
      <c r="X600" t="s">
        <v>84</v>
      </c>
      <c r="Y600" t="s">
        <v>85</v>
      </c>
      <c r="Z600" t="s">
        <v>86</v>
      </c>
      <c r="AA600" t="s">
        <v>124</v>
      </c>
      <c r="AB600" t="s">
        <v>86</v>
      </c>
      <c r="AC600" t="s">
        <v>86</v>
      </c>
      <c r="AD600" t="s">
        <v>86</v>
      </c>
      <c r="AE600" t="s">
        <v>83</v>
      </c>
      <c r="AF600" t="s">
        <v>83</v>
      </c>
      <c r="AG600" t="s">
        <v>85</v>
      </c>
      <c r="AH600" t="s">
        <v>85</v>
      </c>
      <c r="AI600" t="s">
        <v>86</v>
      </c>
      <c r="AJ600" t="s">
        <v>83</v>
      </c>
      <c r="AK600" t="s">
        <v>83</v>
      </c>
      <c r="AL600" t="s">
        <v>84</v>
      </c>
      <c r="AM600" t="s">
        <v>123</v>
      </c>
      <c r="AN600" t="s">
        <v>83</v>
      </c>
      <c r="AO600" t="s">
        <v>86</v>
      </c>
      <c r="AP600" t="s">
        <v>86</v>
      </c>
      <c r="AQ600" t="s">
        <v>84</v>
      </c>
      <c r="AR600" t="s">
        <v>84</v>
      </c>
      <c r="AS600" t="s">
        <v>453</v>
      </c>
      <c r="AT600" t="s">
        <v>85</v>
      </c>
      <c r="AU600" t="s">
        <v>124</v>
      </c>
      <c r="AV600" t="s">
        <v>84</v>
      </c>
      <c r="AW600" t="s">
        <v>85</v>
      </c>
      <c r="AX600" t="s">
        <v>84</v>
      </c>
      <c r="AY600" t="s">
        <v>85</v>
      </c>
      <c r="AZ600" t="s">
        <v>124</v>
      </c>
      <c r="BA600" t="s">
        <v>87</v>
      </c>
      <c r="BB600" t="s">
        <v>87</v>
      </c>
      <c r="BC600" t="s">
        <v>112</v>
      </c>
      <c r="BD600" t="s">
        <v>125</v>
      </c>
      <c r="BE600" t="s">
        <v>202</v>
      </c>
      <c r="BF600" t="s">
        <v>211</v>
      </c>
      <c r="BG600" t="s">
        <v>1357</v>
      </c>
      <c r="BH600" t="s">
        <v>2862</v>
      </c>
      <c r="BI600" t="s">
        <v>129</v>
      </c>
      <c r="BJ600" t="s">
        <v>2807</v>
      </c>
      <c r="BK600" t="s">
        <v>852</v>
      </c>
      <c r="BL600" t="s">
        <v>638</v>
      </c>
    </row>
    <row r="601" spans="1:64" x14ac:dyDescent="0.2">
      <c r="A601" s="2">
        <v>624</v>
      </c>
      <c r="B601" t="s">
        <v>2859</v>
      </c>
      <c r="C601" t="s">
        <v>2729</v>
      </c>
      <c r="D601" t="s">
        <v>67</v>
      </c>
      <c r="E601" t="s">
        <v>68</v>
      </c>
      <c r="F601" t="s">
        <v>2863</v>
      </c>
      <c r="G601" t="s">
        <v>136</v>
      </c>
      <c r="H601" t="s">
        <v>2090</v>
      </c>
      <c r="I601" t="s">
        <v>237</v>
      </c>
      <c r="J601" t="s">
        <v>73</v>
      </c>
      <c r="K601" t="s">
        <v>74</v>
      </c>
      <c r="L601" t="s">
        <v>1210</v>
      </c>
      <c r="M601" t="s">
        <v>2861</v>
      </c>
      <c r="N601" t="s">
        <v>170</v>
      </c>
      <c r="O601" t="s">
        <v>297</v>
      </c>
      <c r="P601" t="s">
        <v>1168</v>
      </c>
      <c r="Q601" t="s">
        <v>80</v>
      </c>
      <c r="R601" t="s">
        <v>916</v>
      </c>
      <c r="S601" t="s">
        <v>2864</v>
      </c>
      <c r="T601" t="s">
        <v>86</v>
      </c>
      <c r="U601" t="s">
        <v>86</v>
      </c>
      <c r="V601" t="s">
        <v>84</v>
      </c>
      <c r="W601" t="s">
        <v>86</v>
      </c>
      <c r="X601" t="s">
        <v>124</v>
      </c>
      <c r="Y601" t="s">
        <v>85</v>
      </c>
      <c r="Z601" t="s">
        <v>123</v>
      </c>
      <c r="AA601" t="s">
        <v>86</v>
      </c>
      <c r="AB601" t="s">
        <v>86</v>
      </c>
      <c r="AC601" t="s">
        <v>124</v>
      </c>
      <c r="AD601" t="s">
        <v>84</v>
      </c>
      <c r="AE601" t="s">
        <v>86</v>
      </c>
      <c r="AF601" t="s">
        <v>86</v>
      </c>
      <c r="AG601" t="s">
        <v>84</v>
      </c>
      <c r="AH601" t="s">
        <v>83</v>
      </c>
      <c r="AI601" t="s">
        <v>85</v>
      </c>
      <c r="AJ601" t="s">
        <v>86</v>
      </c>
      <c r="AK601" t="s">
        <v>86</v>
      </c>
      <c r="AL601" t="s">
        <v>84</v>
      </c>
      <c r="AM601" t="s">
        <v>83</v>
      </c>
      <c r="AN601" t="s">
        <v>86</v>
      </c>
      <c r="AO601" t="s">
        <v>453</v>
      </c>
      <c r="AP601" t="s">
        <v>84</v>
      </c>
      <c r="AQ601" t="s">
        <v>85</v>
      </c>
      <c r="AR601" t="s">
        <v>83</v>
      </c>
      <c r="AS601" t="s">
        <v>84</v>
      </c>
      <c r="AT601" t="s">
        <v>86</v>
      </c>
      <c r="AU601" t="s">
        <v>84</v>
      </c>
      <c r="AV601" t="s">
        <v>86</v>
      </c>
      <c r="AW601" t="s">
        <v>84</v>
      </c>
      <c r="AX601" t="s">
        <v>84</v>
      </c>
      <c r="AY601" t="s">
        <v>84</v>
      </c>
      <c r="AZ601" t="s">
        <v>86</v>
      </c>
      <c r="BA601" t="s">
        <v>105</v>
      </c>
      <c r="BB601" t="s">
        <v>87</v>
      </c>
      <c r="BC601" t="s">
        <v>105</v>
      </c>
      <c r="BD601" t="s">
        <v>106</v>
      </c>
      <c r="BE601" t="s">
        <v>125</v>
      </c>
      <c r="BF601" t="s">
        <v>220</v>
      </c>
      <c r="BG601" t="s">
        <v>320</v>
      </c>
      <c r="BH601" t="s">
        <v>2865</v>
      </c>
      <c r="BI601" t="s">
        <v>129</v>
      </c>
      <c r="BJ601" t="s">
        <v>2807</v>
      </c>
      <c r="BK601" t="s">
        <v>93</v>
      </c>
      <c r="BL601" t="s">
        <v>796</v>
      </c>
    </row>
    <row r="602" spans="1:64" x14ac:dyDescent="0.2">
      <c r="A602" s="2">
        <v>625</v>
      </c>
      <c r="B602" t="s">
        <v>2866</v>
      </c>
      <c r="C602" t="s">
        <v>2867</v>
      </c>
      <c r="D602" t="s">
        <v>67</v>
      </c>
      <c r="E602" t="s">
        <v>68</v>
      </c>
      <c r="F602" t="s">
        <v>2868</v>
      </c>
      <c r="G602" t="s">
        <v>70</v>
      </c>
      <c r="H602" t="s">
        <v>137</v>
      </c>
      <c r="I602" t="s">
        <v>237</v>
      </c>
      <c r="J602" t="s">
        <v>1156</v>
      </c>
      <c r="K602" t="s">
        <v>154</v>
      </c>
      <c r="L602" t="s">
        <v>1210</v>
      </c>
      <c r="M602" t="s">
        <v>383</v>
      </c>
      <c r="N602" t="s">
        <v>118</v>
      </c>
      <c r="O602" t="s">
        <v>1699</v>
      </c>
      <c r="P602" t="s">
        <v>2109</v>
      </c>
      <c r="Q602" t="s">
        <v>80</v>
      </c>
      <c r="R602" t="s">
        <v>460</v>
      </c>
      <c r="S602" t="s">
        <v>2261</v>
      </c>
      <c r="T602" t="s">
        <v>85</v>
      </c>
      <c r="U602" t="s">
        <v>86</v>
      </c>
      <c r="V602" t="s">
        <v>86</v>
      </c>
      <c r="W602" t="s">
        <v>83</v>
      </c>
      <c r="X602" t="s">
        <v>123</v>
      </c>
      <c r="Y602" t="s">
        <v>83</v>
      </c>
      <c r="Z602" t="s">
        <v>83</v>
      </c>
      <c r="AA602" t="s">
        <v>84</v>
      </c>
      <c r="AB602" t="s">
        <v>453</v>
      </c>
      <c r="AC602" t="s">
        <v>83</v>
      </c>
      <c r="AD602" t="s">
        <v>85</v>
      </c>
      <c r="AE602" t="s">
        <v>83</v>
      </c>
      <c r="AF602" t="s">
        <v>83</v>
      </c>
      <c r="AG602" t="s">
        <v>85</v>
      </c>
      <c r="AH602" t="s">
        <v>124</v>
      </c>
      <c r="AI602" t="s">
        <v>85</v>
      </c>
      <c r="AJ602" t="s">
        <v>83</v>
      </c>
      <c r="AK602" t="s">
        <v>86</v>
      </c>
      <c r="AL602" t="s">
        <v>84</v>
      </c>
      <c r="AM602" t="s">
        <v>83</v>
      </c>
      <c r="AN602" t="s">
        <v>123</v>
      </c>
      <c r="AO602" t="s">
        <v>86</v>
      </c>
      <c r="AP602" t="s">
        <v>85</v>
      </c>
      <c r="AQ602" t="s">
        <v>85</v>
      </c>
      <c r="AR602" t="s">
        <v>83</v>
      </c>
      <c r="AS602" t="s">
        <v>453</v>
      </c>
      <c r="AT602" t="s">
        <v>85</v>
      </c>
      <c r="AU602" t="s">
        <v>85</v>
      </c>
      <c r="AV602" t="s">
        <v>84</v>
      </c>
      <c r="AW602" t="s">
        <v>83</v>
      </c>
      <c r="AX602" t="s">
        <v>124</v>
      </c>
      <c r="AY602" t="s">
        <v>83</v>
      </c>
      <c r="AZ602" t="s">
        <v>85</v>
      </c>
      <c r="BA602" t="s">
        <v>1014</v>
      </c>
      <c r="BB602" t="s">
        <v>105</v>
      </c>
      <c r="BC602" t="s">
        <v>105</v>
      </c>
      <c r="BD602" t="s">
        <v>112</v>
      </c>
      <c r="BE602" t="s">
        <v>202</v>
      </c>
      <c r="BF602" t="s">
        <v>220</v>
      </c>
      <c r="BG602" t="s">
        <v>1438</v>
      </c>
      <c r="BH602" t="s">
        <v>2869</v>
      </c>
      <c r="BI602" t="s">
        <v>129</v>
      </c>
      <c r="BJ602" t="s">
        <v>2807</v>
      </c>
      <c r="BK602" t="s">
        <v>852</v>
      </c>
      <c r="BL602" t="s">
        <v>1295</v>
      </c>
    </row>
    <row r="603" spans="1:64" x14ac:dyDescent="0.2">
      <c r="A603" s="2">
        <v>626</v>
      </c>
      <c r="B603" t="s">
        <v>2870</v>
      </c>
      <c r="C603" t="s">
        <v>312</v>
      </c>
      <c r="D603" t="s">
        <v>67</v>
      </c>
      <c r="E603" t="s">
        <v>68</v>
      </c>
      <c r="F603" t="s">
        <v>2871</v>
      </c>
      <c r="G603" t="s">
        <v>136</v>
      </c>
      <c r="H603" t="s">
        <v>71</v>
      </c>
      <c r="I603" t="s">
        <v>72</v>
      </c>
      <c r="J603" t="s">
        <v>73</v>
      </c>
      <c r="K603" t="s">
        <v>154</v>
      </c>
      <c r="L603" t="s">
        <v>1210</v>
      </c>
      <c r="M603" t="s">
        <v>1351</v>
      </c>
      <c r="N603" t="s">
        <v>143</v>
      </c>
      <c r="O603" t="s">
        <v>2872</v>
      </c>
      <c r="P603" t="s">
        <v>425</v>
      </c>
      <c r="Q603" t="s">
        <v>80</v>
      </c>
      <c r="R603" t="s">
        <v>587</v>
      </c>
      <c r="S603" t="s">
        <v>2873</v>
      </c>
      <c r="T603" t="s">
        <v>86</v>
      </c>
      <c r="U603" t="s">
        <v>123</v>
      </c>
      <c r="V603" t="s">
        <v>83</v>
      </c>
      <c r="W603" t="s">
        <v>86</v>
      </c>
      <c r="X603" t="s">
        <v>85</v>
      </c>
      <c r="Y603" t="s">
        <v>124</v>
      </c>
      <c r="Z603" t="s">
        <v>85</v>
      </c>
      <c r="AA603" t="s">
        <v>84</v>
      </c>
      <c r="AB603" t="s">
        <v>83</v>
      </c>
      <c r="AC603" t="s">
        <v>83</v>
      </c>
      <c r="AD603" t="s">
        <v>84</v>
      </c>
      <c r="AE603" t="s">
        <v>83</v>
      </c>
      <c r="AF603" t="s">
        <v>84</v>
      </c>
      <c r="AG603" t="s">
        <v>86</v>
      </c>
      <c r="AH603" t="s">
        <v>86</v>
      </c>
      <c r="AI603" t="s">
        <v>85</v>
      </c>
      <c r="AJ603" t="s">
        <v>123</v>
      </c>
      <c r="AK603" t="s">
        <v>86</v>
      </c>
      <c r="AL603" t="s">
        <v>85</v>
      </c>
      <c r="AM603" t="s">
        <v>85</v>
      </c>
      <c r="AN603" t="s">
        <v>84</v>
      </c>
      <c r="AO603" t="s">
        <v>86</v>
      </c>
      <c r="AP603" t="s">
        <v>84</v>
      </c>
      <c r="AQ603" t="s">
        <v>84</v>
      </c>
      <c r="AR603" t="s">
        <v>86</v>
      </c>
      <c r="AS603" t="s">
        <v>84</v>
      </c>
      <c r="AT603" t="s">
        <v>86</v>
      </c>
      <c r="AU603" t="s">
        <v>124</v>
      </c>
      <c r="AV603" t="s">
        <v>86</v>
      </c>
      <c r="AW603" t="s">
        <v>84</v>
      </c>
      <c r="AX603" t="s">
        <v>85</v>
      </c>
      <c r="AY603" t="s">
        <v>83</v>
      </c>
      <c r="AZ603" t="s">
        <v>85</v>
      </c>
      <c r="BA603" t="s">
        <v>64</v>
      </c>
      <c r="BB603" t="s">
        <v>95</v>
      </c>
      <c r="BC603" t="s">
        <v>112</v>
      </c>
      <c r="BD603" t="s">
        <v>125</v>
      </c>
      <c r="BE603" t="s">
        <v>95</v>
      </c>
      <c r="BF603" t="s">
        <v>220</v>
      </c>
      <c r="BG603" t="s">
        <v>186</v>
      </c>
      <c r="BH603" t="s">
        <v>2874</v>
      </c>
      <c r="BI603" t="s">
        <v>129</v>
      </c>
      <c r="BJ603" t="s">
        <v>2807</v>
      </c>
      <c r="BK603" t="s">
        <v>404</v>
      </c>
      <c r="BL603" t="s">
        <v>1295</v>
      </c>
    </row>
    <row r="604" spans="1:64" x14ac:dyDescent="0.2">
      <c r="A604" s="2">
        <v>627</v>
      </c>
      <c r="B604" t="s">
        <v>2875</v>
      </c>
      <c r="C604" t="s">
        <v>2847</v>
      </c>
      <c r="D604" t="s">
        <v>67</v>
      </c>
      <c r="E604" t="s">
        <v>68</v>
      </c>
      <c r="F604" t="s">
        <v>2876</v>
      </c>
      <c r="G604" t="s">
        <v>136</v>
      </c>
      <c r="H604" t="s">
        <v>2090</v>
      </c>
      <c r="I604" t="s">
        <v>237</v>
      </c>
      <c r="J604" t="s">
        <v>1156</v>
      </c>
      <c r="K604" t="s">
        <v>154</v>
      </c>
      <c r="L604" t="s">
        <v>1210</v>
      </c>
      <c r="M604" t="s">
        <v>2619</v>
      </c>
      <c r="N604" t="s">
        <v>170</v>
      </c>
      <c r="O604" t="s">
        <v>2747</v>
      </c>
      <c r="P604" t="s">
        <v>914</v>
      </c>
      <c r="Q604" t="s">
        <v>80</v>
      </c>
      <c r="R604" t="s">
        <v>925</v>
      </c>
      <c r="S604" t="s">
        <v>2877</v>
      </c>
      <c r="T604" t="s">
        <v>124</v>
      </c>
      <c r="U604" t="s">
        <v>84</v>
      </c>
      <c r="V604" t="s">
        <v>83</v>
      </c>
      <c r="W604" t="s">
        <v>86</v>
      </c>
      <c r="X604" t="s">
        <v>83</v>
      </c>
      <c r="Y604" t="s">
        <v>83</v>
      </c>
      <c r="Z604" t="s">
        <v>84</v>
      </c>
      <c r="AA604" t="s">
        <v>83</v>
      </c>
      <c r="AB604" t="s">
        <v>86</v>
      </c>
      <c r="AC604" t="s">
        <v>86</v>
      </c>
      <c r="AD604" t="s">
        <v>86</v>
      </c>
      <c r="AE604" t="s">
        <v>123</v>
      </c>
      <c r="AF604" t="s">
        <v>84</v>
      </c>
      <c r="AG604" t="s">
        <v>85</v>
      </c>
      <c r="AH604" t="s">
        <v>85</v>
      </c>
      <c r="AI604" t="s">
        <v>83</v>
      </c>
      <c r="AJ604" t="s">
        <v>84</v>
      </c>
      <c r="AK604" t="s">
        <v>84</v>
      </c>
      <c r="AL604" t="s">
        <v>85</v>
      </c>
      <c r="AM604" t="s">
        <v>86</v>
      </c>
      <c r="AN604" t="s">
        <v>85</v>
      </c>
      <c r="AO604" t="s">
        <v>86</v>
      </c>
      <c r="AP604" t="s">
        <v>83</v>
      </c>
      <c r="AQ604" t="s">
        <v>86</v>
      </c>
      <c r="AR604" t="s">
        <v>83</v>
      </c>
      <c r="AS604" t="s">
        <v>86</v>
      </c>
      <c r="AT604" t="s">
        <v>85</v>
      </c>
      <c r="AU604" t="s">
        <v>123</v>
      </c>
      <c r="AV604" t="s">
        <v>84</v>
      </c>
      <c r="AW604" t="s">
        <v>84</v>
      </c>
      <c r="AX604" t="s">
        <v>85</v>
      </c>
      <c r="AY604" t="s">
        <v>85</v>
      </c>
      <c r="AZ604" t="s">
        <v>84</v>
      </c>
      <c r="BA604" t="s">
        <v>126</v>
      </c>
      <c r="BB604" t="s">
        <v>106</v>
      </c>
      <c r="BC604" t="s">
        <v>125</v>
      </c>
      <c r="BD604" t="s">
        <v>106</v>
      </c>
      <c r="BE604" t="s">
        <v>64</v>
      </c>
      <c r="BF604" t="s">
        <v>220</v>
      </c>
      <c r="BG604" t="s">
        <v>486</v>
      </c>
      <c r="BH604" t="s">
        <v>2878</v>
      </c>
      <c r="BI604" t="s">
        <v>129</v>
      </c>
      <c r="BJ604" t="s">
        <v>2807</v>
      </c>
      <c r="BK604" t="s">
        <v>852</v>
      </c>
      <c r="BL604" t="s">
        <v>388</v>
      </c>
    </row>
    <row r="605" spans="1:64" x14ac:dyDescent="0.2">
      <c r="A605" s="2">
        <v>628</v>
      </c>
      <c r="B605" t="s">
        <v>2879</v>
      </c>
      <c r="C605" t="s">
        <v>1953</v>
      </c>
      <c r="D605" t="s">
        <v>67</v>
      </c>
      <c r="E605" t="s">
        <v>68</v>
      </c>
      <c r="F605" t="s">
        <v>2880</v>
      </c>
      <c r="G605" t="s">
        <v>70</v>
      </c>
      <c r="H605" t="s">
        <v>71</v>
      </c>
      <c r="I605" t="s">
        <v>72</v>
      </c>
      <c r="J605" t="s">
        <v>1156</v>
      </c>
      <c r="K605" t="s">
        <v>74</v>
      </c>
      <c r="L605" t="s">
        <v>1210</v>
      </c>
      <c r="M605" t="s">
        <v>2083</v>
      </c>
      <c r="N605" t="s">
        <v>170</v>
      </c>
      <c r="O605" t="s">
        <v>778</v>
      </c>
      <c r="P605" t="s">
        <v>1313</v>
      </c>
      <c r="Q605" t="s">
        <v>173</v>
      </c>
      <c r="R605" t="s">
        <v>1012</v>
      </c>
      <c r="S605" t="s">
        <v>2881</v>
      </c>
      <c r="T605" t="s">
        <v>86</v>
      </c>
      <c r="U605" t="s">
        <v>83</v>
      </c>
      <c r="V605" t="s">
        <v>83</v>
      </c>
      <c r="W605" t="s">
        <v>83</v>
      </c>
      <c r="X605" t="s">
        <v>124</v>
      </c>
      <c r="Y605" t="s">
        <v>83</v>
      </c>
      <c r="Z605" t="s">
        <v>85</v>
      </c>
      <c r="AA605" t="s">
        <v>86</v>
      </c>
      <c r="AB605" t="s">
        <v>83</v>
      </c>
      <c r="AC605" t="s">
        <v>86</v>
      </c>
      <c r="AD605" t="s">
        <v>84</v>
      </c>
      <c r="AE605" t="s">
        <v>124</v>
      </c>
      <c r="AF605" t="s">
        <v>84</v>
      </c>
      <c r="AG605" t="s">
        <v>85</v>
      </c>
      <c r="AH605" t="s">
        <v>83</v>
      </c>
      <c r="AI605" t="s">
        <v>86</v>
      </c>
      <c r="AJ605" t="s">
        <v>83</v>
      </c>
      <c r="AK605" t="s">
        <v>85</v>
      </c>
      <c r="AL605" t="s">
        <v>124</v>
      </c>
      <c r="AM605" t="s">
        <v>83</v>
      </c>
      <c r="AN605" t="s">
        <v>84</v>
      </c>
      <c r="AO605" t="s">
        <v>85</v>
      </c>
      <c r="AP605" t="s">
        <v>85</v>
      </c>
      <c r="AQ605" t="s">
        <v>86</v>
      </c>
      <c r="AR605" t="s">
        <v>84</v>
      </c>
      <c r="AS605" t="s">
        <v>85</v>
      </c>
      <c r="AT605" t="s">
        <v>86</v>
      </c>
      <c r="AU605" t="s">
        <v>84</v>
      </c>
      <c r="AV605" t="s">
        <v>83</v>
      </c>
      <c r="AW605" t="s">
        <v>85</v>
      </c>
      <c r="AX605" t="s">
        <v>83</v>
      </c>
      <c r="AY605" t="s">
        <v>85</v>
      </c>
      <c r="AZ605" t="s">
        <v>86</v>
      </c>
      <c r="BA605" t="s">
        <v>64</v>
      </c>
      <c r="BB605" t="s">
        <v>87</v>
      </c>
      <c r="BC605" t="s">
        <v>106</v>
      </c>
      <c r="BD605" t="s">
        <v>132</v>
      </c>
      <c r="BE605" t="s">
        <v>105</v>
      </c>
      <c r="BF605" t="s">
        <v>2812</v>
      </c>
      <c r="BG605" t="s">
        <v>401</v>
      </c>
      <c r="BH605" t="s">
        <v>2882</v>
      </c>
      <c r="BI605" t="s">
        <v>129</v>
      </c>
      <c r="BJ605" t="s">
        <v>2807</v>
      </c>
      <c r="BK605" t="s">
        <v>93</v>
      </c>
      <c r="BL605" t="s">
        <v>1389</v>
      </c>
    </row>
    <row r="606" spans="1:64" x14ac:dyDescent="0.2">
      <c r="A606" s="2">
        <v>629</v>
      </c>
      <c r="B606" t="s">
        <v>2883</v>
      </c>
      <c r="C606" t="s">
        <v>1730</v>
      </c>
      <c r="D606" t="s">
        <v>67</v>
      </c>
      <c r="E606" t="s">
        <v>68</v>
      </c>
      <c r="F606" t="s">
        <v>2884</v>
      </c>
      <c r="G606" t="s">
        <v>70</v>
      </c>
      <c r="H606" t="s">
        <v>137</v>
      </c>
      <c r="I606" t="s">
        <v>237</v>
      </c>
      <c r="J606" t="s">
        <v>1156</v>
      </c>
      <c r="K606" t="s">
        <v>154</v>
      </c>
      <c r="L606" t="s">
        <v>1210</v>
      </c>
      <c r="M606" t="s">
        <v>2564</v>
      </c>
      <c r="N606" t="s">
        <v>143</v>
      </c>
      <c r="O606" t="s">
        <v>1452</v>
      </c>
      <c r="P606" t="s">
        <v>79</v>
      </c>
      <c r="Q606" t="s">
        <v>80</v>
      </c>
      <c r="R606" t="s">
        <v>409</v>
      </c>
      <c r="S606" t="s">
        <v>2885</v>
      </c>
      <c r="T606" t="s">
        <v>83</v>
      </c>
      <c r="U606" t="s">
        <v>84</v>
      </c>
      <c r="V606" t="s">
        <v>83</v>
      </c>
      <c r="W606" t="s">
        <v>124</v>
      </c>
      <c r="X606" t="s">
        <v>86</v>
      </c>
      <c r="Y606" t="s">
        <v>124</v>
      </c>
      <c r="Z606" t="s">
        <v>85</v>
      </c>
      <c r="AA606" t="s">
        <v>124</v>
      </c>
      <c r="AB606" t="s">
        <v>84</v>
      </c>
      <c r="AC606" t="s">
        <v>85</v>
      </c>
      <c r="AD606" t="s">
        <v>86</v>
      </c>
      <c r="AE606" t="s">
        <v>86</v>
      </c>
      <c r="AF606" t="s">
        <v>83</v>
      </c>
      <c r="AG606" t="s">
        <v>86</v>
      </c>
      <c r="AH606" t="s">
        <v>85</v>
      </c>
      <c r="AI606" t="s">
        <v>123</v>
      </c>
      <c r="AJ606" t="s">
        <v>124</v>
      </c>
      <c r="AK606" t="s">
        <v>123</v>
      </c>
      <c r="AL606" t="s">
        <v>83</v>
      </c>
      <c r="AM606" t="s">
        <v>124</v>
      </c>
      <c r="AN606" t="s">
        <v>86</v>
      </c>
      <c r="AO606" t="s">
        <v>83</v>
      </c>
      <c r="AP606" t="s">
        <v>84</v>
      </c>
      <c r="AQ606" t="s">
        <v>85</v>
      </c>
      <c r="AR606" t="s">
        <v>84</v>
      </c>
      <c r="AS606" t="s">
        <v>85</v>
      </c>
      <c r="AT606" t="s">
        <v>85</v>
      </c>
      <c r="AU606" t="s">
        <v>86</v>
      </c>
      <c r="AV606" t="s">
        <v>84</v>
      </c>
      <c r="AW606" t="s">
        <v>85</v>
      </c>
      <c r="AX606" t="s">
        <v>124</v>
      </c>
      <c r="AY606" t="s">
        <v>86</v>
      </c>
      <c r="AZ606" t="s">
        <v>84</v>
      </c>
      <c r="BA606" t="s">
        <v>64</v>
      </c>
      <c r="BB606" t="s">
        <v>132</v>
      </c>
      <c r="BC606" t="s">
        <v>112</v>
      </c>
      <c r="BD606" t="s">
        <v>95</v>
      </c>
      <c r="BE606" t="s">
        <v>105</v>
      </c>
      <c r="BF606" t="s">
        <v>211</v>
      </c>
      <c r="BG606" t="s">
        <v>2886</v>
      </c>
      <c r="BH606" t="s">
        <v>1229</v>
      </c>
      <c r="BI606" t="s">
        <v>129</v>
      </c>
      <c r="BJ606" t="s">
        <v>2807</v>
      </c>
      <c r="BK606" t="s">
        <v>404</v>
      </c>
      <c r="BL606" t="s">
        <v>455</v>
      </c>
    </row>
    <row r="607" spans="1:64" x14ac:dyDescent="0.2">
      <c r="A607" s="2">
        <v>630</v>
      </c>
      <c r="B607" t="s">
        <v>2887</v>
      </c>
      <c r="C607" t="s">
        <v>2201</v>
      </c>
      <c r="D607" t="s">
        <v>67</v>
      </c>
      <c r="E607" t="s">
        <v>68</v>
      </c>
      <c r="F607" t="s">
        <v>2888</v>
      </c>
      <c r="G607" t="s">
        <v>70</v>
      </c>
      <c r="H607" t="s">
        <v>2090</v>
      </c>
      <c r="I607" t="s">
        <v>237</v>
      </c>
      <c r="J607" t="s">
        <v>1156</v>
      </c>
      <c r="K607" t="s">
        <v>74</v>
      </c>
      <c r="L607" t="s">
        <v>1210</v>
      </c>
      <c r="M607" t="s">
        <v>949</v>
      </c>
      <c r="N607" t="s">
        <v>118</v>
      </c>
      <c r="O607" t="s">
        <v>1699</v>
      </c>
      <c r="P607" t="s">
        <v>1344</v>
      </c>
      <c r="Q607" t="s">
        <v>80</v>
      </c>
      <c r="R607" t="s">
        <v>2889</v>
      </c>
      <c r="S607" t="s">
        <v>2890</v>
      </c>
      <c r="T607" t="s">
        <v>83</v>
      </c>
      <c r="U607" t="s">
        <v>86</v>
      </c>
      <c r="V607" t="s">
        <v>86</v>
      </c>
      <c r="W607" t="s">
        <v>124</v>
      </c>
      <c r="X607" t="s">
        <v>124</v>
      </c>
      <c r="Y607" t="s">
        <v>124</v>
      </c>
      <c r="Z607" t="s">
        <v>83</v>
      </c>
      <c r="AA607" t="s">
        <v>85</v>
      </c>
      <c r="AB607" t="s">
        <v>124</v>
      </c>
      <c r="AC607" t="s">
        <v>84</v>
      </c>
      <c r="AD607" t="s">
        <v>84</v>
      </c>
      <c r="AE607" t="s">
        <v>86</v>
      </c>
      <c r="AF607" t="s">
        <v>83</v>
      </c>
      <c r="AG607" t="s">
        <v>85</v>
      </c>
      <c r="AH607" t="s">
        <v>83</v>
      </c>
      <c r="AI607" t="s">
        <v>86</v>
      </c>
      <c r="AJ607" t="s">
        <v>85</v>
      </c>
      <c r="AK607" t="s">
        <v>83</v>
      </c>
      <c r="AL607" t="s">
        <v>83</v>
      </c>
      <c r="AM607" t="s">
        <v>83</v>
      </c>
      <c r="AN607" t="s">
        <v>85</v>
      </c>
      <c r="AO607" t="s">
        <v>123</v>
      </c>
      <c r="AP607" t="s">
        <v>124</v>
      </c>
      <c r="AQ607" t="s">
        <v>124</v>
      </c>
      <c r="AR607" t="s">
        <v>86</v>
      </c>
      <c r="AS607" t="s">
        <v>85</v>
      </c>
      <c r="AT607" t="s">
        <v>83</v>
      </c>
      <c r="AU607" t="s">
        <v>453</v>
      </c>
      <c r="AV607" t="s">
        <v>124</v>
      </c>
      <c r="AW607" t="s">
        <v>83</v>
      </c>
      <c r="AX607" t="s">
        <v>85</v>
      </c>
      <c r="AY607" t="s">
        <v>86</v>
      </c>
      <c r="AZ607" t="s">
        <v>123</v>
      </c>
      <c r="BA607" t="s">
        <v>126</v>
      </c>
      <c r="BB607" t="s">
        <v>202</v>
      </c>
      <c r="BC607" t="s">
        <v>105</v>
      </c>
      <c r="BD607" t="s">
        <v>126</v>
      </c>
      <c r="BE607" t="s">
        <v>105</v>
      </c>
      <c r="BF607" t="s">
        <v>220</v>
      </c>
      <c r="BG607" t="s">
        <v>2886</v>
      </c>
      <c r="BH607" t="s">
        <v>2891</v>
      </c>
      <c r="BI607" t="s">
        <v>129</v>
      </c>
      <c r="BJ607" t="s">
        <v>2807</v>
      </c>
      <c r="BK607" t="s">
        <v>404</v>
      </c>
      <c r="BL607" t="s">
        <v>149</v>
      </c>
    </row>
    <row r="608" spans="1:64" x14ac:dyDescent="0.2">
      <c r="A608" s="2">
        <v>631</v>
      </c>
      <c r="B608" t="s">
        <v>2892</v>
      </c>
      <c r="C608" t="s">
        <v>446</v>
      </c>
      <c r="D608" t="s">
        <v>67</v>
      </c>
      <c r="E608" t="s">
        <v>68</v>
      </c>
      <c r="F608" t="s">
        <v>2893</v>
      </c>
      <c r="G608" t="s">
        <v>136</v>
      </c>
      <c r="H608" t="s">
        <v>2090</v>
      </c>
      <c r="I608" t="s">
        <v>237</v>
      </c>
      <c r="J608" t="s">
        <v>73</v>
      </c>
      <c r="K608" t="s">
        <v>154</v>
      </c>
      <c r="L608" t="s">
        <v>1210</v>
      </c>
      <c r="M608" t="s">
        <v>2075</v>
      </c>
      <c r="N608" t="s">
        <v>170</v>
      </c>
      <c r="O608" t="s">
        <v>2853</v>
      </c>
      <c r="P608" t="s">
        <v>317</v>
      </c>
      <c r="Q608" t="s">
        <v>80</v>
      </c>
      <c r="R608" t="s">
        <v>1064</v>
      </c>
      <c r="S608" t="s">
        <v>2828</v>
      </c>
      <c r="T608" t="s">
        <v>83</v>
      </c>
      <c r="U608" t="s">
        <v>85</v>
      </c>
      <c r="V608" t="s">
        <v>453</v>
      </c>
      <c r="W608" t="s">
        <v>85</v>
      </c>
      <c r="X608" t="s">
        <v>84</v>
      </c>
      <c r="Y608" t="s">
        <v>83</v>
      </c>
      <c r="Z608" t="s">
        <v>84</v>
      </c>
      <c r="AA608" t="s">
        <v>85</v>
      </c>
      <c r="AB608" t="s">
        <v>85</v>
      </c>
      <c r="AC608" t="s">
        <v>84</v>
      </c>
      <c r="AD608" t="s">
        <v>84</v>
      </c>
      <c r="AE608" t="s">
        <v>85</v>
      </c>
      <c r="AF608" t="s">
        <v>84</v>
      </c>
      <c r="AG608" t="s">
        <v>83</v>
      </c>
      <c r="AH608" t="s">
        <v>84</v>
      </c>
      <c r="AI608" t="s">
        <v>83</v>
      </c>
      <c r="AJ608" t="s">
        <v>123</v>
      </c>
      <c r="AK608" t="s">
        <v>85</v>
      </c>
      <c r="AL608" t="s">
        <v>85</v>
      </c>
      <c r="AM608" t="s">
        <v>84</v>
      </c>
      <c r="AN608" t="s">
        <v>124</v>
      </c>
      <c r="AO608" t="s">
        <v>86</v>
      </c>
      <c r="AP608" t="s">
        <v>83</v>
      </c>
      <c r="AQ608" t="s">
        <v>83</v>
      </c>
      <c r="AR608" t="s">
        <v>123</v>
      </c>
      <c r="AS608" t="s">
        <v>86</v>
      </c>
      <c r="AT608" t="s">
        <v>86</v>
      </c>
      <c r="AU608" t="s">
        <v>84</v>
      </c>
      <c r="AV608" t="s">
        <v>453</v>
      </c>
      <c r="AW608" t="s">
        <v>83</v>
      </c>
      <c r="AX608" t="s">
        <v>83</v>
      </c>
      <c r="AY608" t="s">
        <v>123</v>
      </c>
      <c r="AZ608" t="s">
        <v>84</v>
      </c>
      <c r="BA608" t="s">
        <v>126</v>
      </c>
      <c r="BB608" t="s">
        <v>106</v>
      </c>
      <c r="BC608" t="s">
        <v>202</v>
      </c>
      <c r="BD608" t="s">
        <v>112</v>
      </c>
      <c r="BE608" t="s">
        <v>95</v>
      </c>
      <c r="BF608" t="s">
        <v>220</v>
      </c>
      <c r="BG608" t="s">
        <v>2894</v>
      </c>
      <c r="BH608" t="s">
        <v>2874</v>
      </c>
      <c r="BI608" t="s">
        <v>129</v>
      </c>
      <c r="BJ608" t="s">
        <v>2807</v>
      </c>
      <c r="BK608" t="s">
        <v>404</v>
      </c>
      <c r="BL608" t="s">
        <v>862</v>
      </c>
    </row>
    <row r="609" spans="1:64" x14ac:dyDescent="0.2">
      <c r="A609" s="2">
        <v>632</v>
      </c>
      <c r="B609" t="s">
        <v>2895</v>
      </c>
      <c r="C609" t="s">
        <v>2896</v>
      </c>
      <c r="D609" t="s">
        <v>67</v>
      </c>
      <c r="E609" t="s">
        <v>68</v>
      </c>
      <c r="F609" t="s">
        <v>2897</v>
      </c>
      <c r="G609" t="s">
        <v>136</v>
      </c>
      <c r="H609" t="s">
        <v>2090</v>
      </c>
      <c r="I609" t="s">
        <v>237</v>
      </c>
      <c r="J609" t="s">
        <v>73</v>
      </c>
      <c r="K609" t="s">
        <v>74</v>
      </c>
      <c r="L609" t="s">
        <v>1210</v>
      </c>
      <c r="M609" t="s">
        <v>2861</v>
      </c>
      <c r="N609" t="s">
        <v>170</v>
      </c>
      <c r="O609" t="s">
        <v>2271</v>
      </c>
      <c r="P609" t="s">
        <v>668</v>
      </c>
      <c r="Q609" t="s">
        <v>80</v>
      </c>
      <c r="R609" t="s">
        <v>2821</v>
      </c>
      <c r="S609" t="s">
        <v>2898</v>
      </c>
      <c r="T609" t="s">
        <v>84</v>
      </c>
      <c r="U609" t="s">
        <v>83</v>
      </c>
      <c r="V609" t="s">
        <v>86</v>
      </c>
      <c r="W609" t="s">
        <v>83</v>
      </c>
      <c r="X609" t="s">
        <v>124</v>
      </c>
      <c r="Y609" t="s">
        <v>84</v>
      </c>
      <c r="Z609" t="s">
        <v>86</v>
      </c>
      <c r="AA609" t="s">
        <v>86</v>
      </c>
      <c r="AB609" t="s">
        <v>86</v>
      </c>
      <c r="AC609" t="s">
        <v>83</v>
      </c>
      <c r="AD609" t="s">
        <v>83</v>
      </c>
      <c r="AE609" t="s">
        <v>85</v>
      </c>
      <c r="AF609" t="s">
        <v>453</v>
      </c>
      <c r="AG609" t="s">
        <v>86</v>
      </c>
      <c r="AH609" t="s">
        <v>124</v>
      </c>
      <c r="AI609" t="s">
        <v>84</v>
      </c>
      <c r="AJ609" t="s">
        <v>83</v>
      </c>
      <c r="AK609" t="s">
        <v>124</v>
      </c>
      <c r="AL609" t="s">
        <v>123</v>
      </c>
      <c r="AM609" t="s">
        <v>83</v>
      </c>
      <c r="AN609" t="s">
        <v>83</v>
      </c>
      <c r="AO609" t="s">
        <v>84</v>
      </c>
      <c r="AP609" t="s">
        <v>83</v>
      </c>
      <c r="AQ609" t="s">
        <v>84</v>
      </c>
      <c r="AR609" t="s">
        <v>124</v>
      </c>
      <c r="AS609" t="s">
        <v>85</v>
      </c>
      <c r="AT609" t="s">
        <v>84</v>
      </c>
      <c r="AU609" t="s">
        <v>86</v>
      </c>
      <c r="AV609" t="s">
        <v>86</v>
      </c>
      <c r="AW609" t="s">
        <v>453</v>
      </c>
      <c r="AX609" t="s">
        <v>123</v>
      </c>
      <c r="AY609" t="s">
        <v>83</v>
      </c>
      <c r="AZ609" t="s">
        <v>123</v>
      </c>
      <c r="BA609" t="s">
        <v>1014</v>
      </c>
      <c r="BB609" t="s">
        <v>125</v>
      </c>
      <c r="BC609" t="s">
        <v>87</v>
      </c>
      <c r="BD609" t="s">
        <v>125</v>
      </c>
      <c r="BE609" t="s">
        <v>202</v>
      </c>
      <c r="BF609" t="s">
        <v>220</v>
      </c>
      <c r="BG609" t="s">
        <v>401</v>
      </c>
      <c r="BH609" t="s">
        <v>2899</v>
      </c>
      <c r="BI609" t="s">
        <v>129</v>
      </c>
      <c r="BJ609" t="s">
        <v>2807</v>
      </c>
      <c r="BK609" t="s">
        <v>404</v>
      </c>
      <c r="BL609" t="s">
        <v>367</v>
      </c>
    </row>
    <row r="610" spans="1:64" x14ac:dyDescent="0.2">
      <c r="A610" s="2">
        <v>634</v>
      </c>
      <c r="B610" t="s">
        <v>2902</v>
      </c>
      <c r="C610" t="s">
        <v>2573</v>
      </c>
      <c r="D610" t="s">
        <v>67</v>
      </c>
      <c r="E610" t="s">
        <v>68</v>
      </c>
      <c r="F610" t="s">
        <v>2903</v>
      </c>
      <c r="G610" t="s">
        <v>136</v>
      </c>
      <c r="H610" t="s">
        <v>71</v>
      </c>
      <c r="I610" t="s">
        <v>72</v>
      </c>
      <c r="J610" t="s">
        <v>1156</v>
      </c>
      <c r="K610" t="s">
        <v>74</v>
      </c>
      <c r="L610" t="s">
        <v>1210</v>
      </c>
      <c r="M610" t="s">
        <v>1333</v>
      </c>
      <c r="N610" t="s">
        <v>170</v>
      </c>
      <c r="O610" t="s">
        <v>2904</v>
      </c>
      <c r="P610" t="s">
        <v>2905</v>
      </c>
      <c r="Q610" t="s">
        <v>173</v>
      </c>
      <c r="R610" t="s">
        <v>779</v>
      </c>
      <c r="S610" t="s">
        <v>549</v>
      </c>
      <c r="T610" t="s">
        <v>86</v>
      </c>
      <c r="U610" t="s">
        <v>84</v>
      </c>
      <c r="V610" t="s">
        <v>86</v>
      </c>
      <c r="W610" t="s">
        <v>83</v>
      </c>
      <c r="X610" t="s">
        <v>84</v>
      </c>
      <c r="Y610" t="s">
        <v>124</v>
      </c>
      <c r="Z610" t="s">
        <v>453</v>
      </c>
      <c r="AA610" t="s">
        <v>85</v>
      </c>
      <c r="AB610" t="s">
        <v>86</v>
      </c>
      <c r="AC610" t="s">
        <v>85</v>
      </c>
      <c r="AD610" t="s">
        <v>84</v>
      </c>
      <c r="AE610" t="s">
        <v>83</v>
      </c>
      <c r="AF610" t="s">
        <v>123</v>
      </c>
      <c r="AG610" t="s">
        <v>86</v>
      </c>
      <c r="AH610" t="s">
        <v>83</v>
      </c>
      <c r="AI610" t="s">
        <v>453</v>
      </c>
      <c r="AJ610" t="s">
        <v>83</v>
      </c>
      <c r="AK610" t="s">
        <v>85</v>
      </c>
      <c r="AL610" t="s">
        <v>83</v>
      </c>
      <c r="AM610" t="s">
        <v>83</v>
      </c>
      <c r="AN610" t="s">
        <v>83</v>
      </c>
      <c r="AO610" t="s">
        <v>83</v>
      </c>
      <c r="AP610" t="s">
        <v>84</v>
      </c>
      <c r="AQ610" t="s">
        <v>123</v>
      </c>
      <c r="AR610" t="s">
        <v>453</v>
      </c>
      <c r="AS610" t="s">
        <v>86</v>
      </c>
      <c r="AT610" t="s">
        <v>85</v>
      </c>
      <c r="AU610" t="s">
        <v>83</v>
      </c>
      <c r="AV610" t="s">
        <v>123</v>
      </c>
      <c r="AW610" t="s">
        <v>84</v>
      </c>
      <c r="AX610" t="s">
        <v>86</v>
      </c>
      <c r="AY610" t="s">
        <v>83</v>
      </c>
      <c r="AZ610" t="s">
        <v>123</v>
      </c>
      <c r="BA610" t="s">
        <v>132</v>
      </c>
      <c r="BB610" t="s">
        <v>112</v>
      </c>
      <c r="BC610" t="s">
        <v>64</v>
      </c>
      <c r="BD610" t="s">
        <v>1014</v>
      </c>
      <c r="BE610" t="s">
        <v>105</v>
      </c>
      <c r="BF610" t="s">
        <v>2812</v>
      </c>
      <c r="BG610" t="s">
        <v>2839</v>
      </c>
      <c r="BH610" t="s">
        <v>2906</v>
      </c>
      <c r="BI610" t="s">
        <v>129</v>
      </c>
      <c r="BJ610" t="s">
        <v>2807</v>
      </c>
      <c r="BK610" t="s">
        <v>404</v>
      </c>
      <c r="BL610" t="s">
        <v>1147</v>
      </c>
    </row>
    <row r="611" spans="1:64" x14ac:dyDescent="0.2">
      <c r="A611" s="2">
        <v>635</v>
      </c>
      <c r="B611" t="s">
        <v>2907</v>
      </c>
      <c r="C611" t="s">
        <v>2908</v>
      </c>
      <c r="D611" t="s">
        <v>67</v>
      </c>
      <c r="E611" t="s">
        <v>68</v>
      </c>
      <c r="F611" t="s">
        <v>2909</v>
      </c>
      <c r="G611" t="s">
        <v>70</v>
      </c>
      <c r="H611" t="s">
        <v>71</v>
      </c>
      <c r="I611" t="s">
        <v>72</v>
      </c>
      <c r="J611" t="s">
        <v>73</v>
      </c>
      <c r="K611" t="s">
        <v>154</v>
      </c>
      <c r="L611" t="s">
        <v>1210</v>
      </c>
      <c r="M611" t="s">
        <v>2567</v>
      </c>
      <c r="N611" t="s">
        <v>77</v>
      </c>
      <c r="O611" t="s">
        <v>338</v>
      </c>
      <c r="P611" t="s">
        <v>2322</v>
      </c>
      <c r="Q611" t="s">
        <v>80</v>
      </c>
      <c r="R611" t="s">
        <v>916</v>
      </c>
      <c r="S611" t="s">
        <v>2910</v>
      </c>
      <c r="T611" t="s">
        <v>85</v>
      </c>
      <c r="U611" t="s">
        <v>83</v>
      </c>
      <c r="V611" t="s">
        <v>84</v>
      </c>
      <c r="W611" t="s">
        <v>84</v>
      </c>
      <c r="X611" t="s">
        <v>84</v>
      </c>
      <c r="Y611" t="s">
        <v>86</v>
      </c>
      <c r="Z611" t="s">
        <v>83</v>
      </c>
      <c r="AA611" t="s">
        <v>84</v>
      </c>
      <c r="AB611" t="s">
        <v>83</v>
      </c>
      <c r="AC611" t="s">
        <v>453</v>
      </c>
      <c r="AD611" t="s">
        <v>83</v>
      </c>
      <c r="AE611" t="s">
        <v>86</v>
      </c>
      <c r="AF611" t="s">
        <v>83</v>
      </c>
      <c r="AG611" t="s">
        <v>86</v>
      </c>
      <c r="AH611" t="s">
        <v>123</v>
      </c>
      <c r="AI611" t="s">
        <v>85</v>
      </c>
      <c r="AJ611" t="s">
        <v>85</v>
      </c>
      <c r="AK611" t="s">
        <v>83</v>
      </c>
      <c r="AL611" t="s">
        <v>84</v>
      </c>
      <c r="AM611" t="s">
        <v>86</v>
      </c>
      <c r="AN611" t="s">
        <v>86</v>
      </c>
      <c r="AO611" t="s">
        <v>124</v>
      </c>
      <c r="AP611" t="s">
        <v>83</v>
      </c>
      <c r="AQ611" t="s">
        <v>85</v>
      </c>
      <c r="AR611" t="s">
        <v>84</v>
      </c>
      <c r="AS611" t="s">
        <v>123</v>
      </c>
      <c r="AT611" t="s">
        <v>86</v>
      </c>
      <c r="AU611" t="s">
        <v>86</v>
      </c>
      <c r="AV611" t="s">
        <v>124</v>
      </c>
      <c r="AW611" t="s">
        <v>123</v>
      </c>
      <c r="AX611" t="s">
        <v>85</v>
      </c>
      <c r="AY611" t="s">
        <v>86</v>
      </c>
      <c r="AZ611" t="s">
        <v>84</v>
      </c>
      <c r="BA611" t="s">
        <v>112</v>
      </c>
      <c r="BB611" t="s">
        <v>202</v>
      </c>
      <c r="BC611" t="s">
        <v>202</v>
      </c>
      <c r="BD611" t="s">
        <v>87</v>
      </c>
      <c r="BE611" t="s">
        <v>202</v>
      </c>
      <c r="BF611" t="s">
        <v>2812</v>
      </c>
      <c r="BG611" t="s">
        <v>1438</v>
      </c>
      <c r="BH611" t="s">
        <v>2911</v>
      </c>
      <c r="BI611" t="s">
        <v>129</v>
      </c>
      <c r="BJ611" t="s">
        <v>2807</v>
      </c>
      <c r="BK611" t="s">
        <v>404</v>
      </c>
      <c r="BL611" t="s">
        <v>783</v>
      </c>
    </row>
    <row r="612" spans="1:64" x14ac:dyDescent="0.2">
      <c r="A612" s="2">
        <v>636</v>
      </c>
      <c r="B612" t="s">
        <v>2912</v>
      </c>
      <c r="C612" t="s">
        <v>2913</v>
      </c>
      <c r="D612" t="s">
        <v>67</v>
      </c>
      <c r="E612" t="s">
        <v>68</v>
      </c>
      <c r="F612" t="s">
        <v>2914</v>
      </c>
      <c r="G612" t="s">
        <v>70</v>
      </c>
      <c r="H612" t="s">
        <v>1561</v>
      </c>
      <c r="I612" t="s">
        <v>237</v>
      </c>
      <c r="J612" t="s">
        <v>73</v>
      </c>
      <c r="K612" t="s">
        <v>140</v>
      </c>
      <c r="L612" t="s">
        <v>1210</v>
      </c>
      <c r="M612" t="s">
        <v>2567</v>
      </c>
      <c r="N612" t="s">
        <v>170</v>
      </c>
      <c r="O612" t="s">
        <v>2022</v>
      </c>
      <c r="P612" t="s">
        <v>425</v>
      </c>
      <c r="Q612" t="s">
        <v>80</v>
      </c>
      <c r="R612" t="s">
        <v>318</v>
      </c>
      <c r="S612" t="s">
        <v>2915</v>
      </c>
      <c r="T612" t="s">
        <v>84</v>
      </c>
      <c r="U612" t="s">
        <v>83</v>
      </c>
      <c r="V612" t="s">
        <v>84</v>
      </c>
      <c r="W612" t="s">
        <v>84</v>
      </c>
      <c r="X612" t="s">
        <v>83</v>
      </c>
      <c r="Y612" t="s">
        <v>85</v>
      </c>
      <c r="Z612" t="s">
        <v>85</v>
      </c>
      <c r="AA612" t="s">
        <v>86</v>
      </c>
      <c r="AB612" t="s">
        <v>83</v>
      </c>
      <c r="AC612" t="s">
        <v>85</v>
      </c>
      <c r="AD612" t="s">
        <v>84</v>
      </c>
      <c r="AE612" t="s">
        <v>83</v>
      </c>
      <c r="AF612" t="s">
        <v>85</v>
      </c>
      <c r="AG612" t="s">
        <v>124</v>
      </c>
      <c r="AH612" t="s">
        <v>84</v>
      </c>
      <c r="AI612" t="s">
        <v>123</v>
      </c>
      <c r="AJ612" t="s">
        <v>83</v>
      </c>
      <c r="AK612" t="s">
        <v>83</v>
      </c>
      <c r="AL612" t="s">
        <v>83</v>
      </c>
      <c r="AM612" t="s">
        <v>123</v>
      </c>
      <c r="AN612" t="s">
        <v>86</v>
      </c>
      <c r="AO612" t="s">
        <v>86</v>
      </c>
      <c r="AP612" t="s">
        <v>86</v>
      </c>
      <c r="AQ612" t="s">
        <v>85</v>
      </c>
      <c r="AR612" t="s">
        <v>83</v>
      </c>
      <c r="AS612" t="s">
        <v>86</v>
      </c>
      <c r="AT612" t="s">
        <v>84</v>
      </c>
      <c r="AU612" t="s">
        <v>124</v>
      </c>
      <c r="AV612" t="s">
        <v>84</v>
      </c>
      <c r="AW612" t="s">
        <v>85</v>
      </c>
      <c r="AX612" t="s">
        <v>84</v>
      </c>
      <c r="AY612" t="s">
        <v>86</v>
      </c>
      <c r="AZ612" t="s">
        <v>86</v>
      </c>
      <c r="BA612" t="s">
        <v>125</v>
      </c>
      <c r="BB612" t="s">
        <v>87</v>
      </c>
      <c r="BC612" t="s">
        <v>105</v>
      </c>
      <c r="BD612" t="s">
        <v>125</v>
      </c>
      <c r="BE612" t="s">
        <v>106</v>
      </c>
      <c r="BF612" t="s">
        <v>220</v>
      </c>
      <c r="BG612" t="s">
        <v>2916</v>
      </c>
      <c r="BH612" t="s">
        <v>2917</v>
      </c>
      <c r="BI612" t="s">
        <v>129</v>
      </c>
      <c r="BJ612" t="s">
        <v>2807</v>
      </c>
      <c r="BK612" t="s">
        <v>190</v>
      </c>
      <c r="BL612" t="s">
        <v>111</v>
      </c>
    </row>
    <row r="613" spans="1:64" x14ac:dyDescent="0.2">
      <c r="A613" s="2">
        <v>637</v>
      </c>
      <c r="B613" t="s">
        <v>2918</v>
      </c>
      <c r="C613" t="s">
        <v>2016</v>
      </c>
      <c r="D613" t="s">
        <v>67</v>
      </c>
      <c r="E613" t="s">
        <v>68</v>
      </c>
      <c r="F613" t="s">
        <v>2919</v>
      </c>
      <c r="G613" t="s">
        <v>70</v>
      </c>
      <c r="H613" t="s">
        <v>71</v>
      </c>
      <c r="I613" t="s">
        <v>72</v>
      </c>
      <c r="J613" t="s">
        <v>73</v>
      </c>
      <c r="K613" t="s">
        <v>74</v>
      </c>
      <c r="L613" t="s">
        <v>1210</v>
      </c>
      <c r="M613" t="s">
        <v>2920</v>
      </c>
      <c r="N613" t="s">
        <v>170</v>
      </c>
      <c r="O613" t="s">
        <v>1662</v>
      </c>
      <c r="P613" t="s">
        <v>241</v>
      </c>
      <c r="Q613" t="s">
        <v>80</v>
      </c>
      <c r="R613" t="s">
        <v>2832</v>
      </c>
      <c r="S613" t="s">
        <v>2838</v>
      </c>
      <c r="T613" t="s">
        <v>86</v>
      </c>
      <c r="U613" t="s">
        <v>85</v>
      </c>
      <c r="V613" t="s">
        <v>453</v>
      </c>
      <c r="W613" t="s">
        <v>86</v>
      </c>
      <c r="X613" t="s">
        <v>83</v>
      </c>
      <c r="Y613" t="s">
        <v>86</v>
      </c>
      <c r="Z613" t="s">
        <v>84</v>
      </c>
      <c r="AA613" t="s">
        <v>83</v>
      </c>
      <c r="AB613" t="s">
        <v>84</v>
      </c>
      <c r="AC613" t="s">
        <v>124</v>
      </c>
      <c r="AD613" t="s">
        <v>84</v>
      </c>
      <c r="AE613" t="s">
        <v>84</v>
      </c>
      <c r="AF613" t="s">
        <v>83</v>
      </c>
      <c r="AG613" t="s">
        <v>84</v>
      </c>
      <c r="AH613" t="s">
        <v>84</v>
      </c>
      <c r="AI613" t="s">
        <v>85</v>
      </c>
      <c r="AJ613" t="s">
        <v>123</v>
      </c>
      <c r="AK613" t="s">
        <v>124</v>
      </c>
      <c r="AL613" t="s">
        <v>86</v>
      </c>
      <c r="AM613" t="s">
        <v>83</v>
      </c>
      <c r="AN613" t="s">
        <v>84</v>
      </c>
      <c r="AO613" t="s">
        <v>124</v>
      </c>
      <c r="AP613" t="s">
        <v>85</v>
      </c>
      <c r="AQ613" t="s">
        <v>124</v>
      </c>
      <c r="AR613" t="s">
        <v>86</v>
      </c>
      <c r="AS613" t="s">
        <v>84</v>
      </c>
      <c r="AT613" t="s">
        <v>84</v>
      </c>
      <c r="AU613" t="s">
        <v>84</v>
      </c>
      <c r="AV613" t="s">
        <v>84</v>
      </c>
      <c r="AW613" t="s">
        <v>86</v>
      </c>
      <c r="AX613" t="s">
        <v>85</v>
      </c>
      <c r="AY613" t="s">
        <v>86</v>
      </c>
      <c r="AZ613" t="s">
        <v>84</v>
      </c>
      <c r="BA613" t="s">
        <v>1014</v>
      </c>
      <c r="BB613" t="s">
        <v>106</v>
      </c>
      <c r="BC613" t="s">
        <v>126</v>
      </c>
      <c r="BD613" t="s">
        <v>126</v>
      </c>
      <c r="BE613" t="s">
        <v>106</v>
      </c>
      <c r="BF613" t="s">
        <v>211</v>
      </c>
      <c r="BG613" t="s">
        <v>486</v>
      </c>
      <c r="BH613" t="s">
        <v>2817</v>
      </c>
      <c r="BI613" t="s">
        <v>129</v>
      </c>
      <c r="BJ613" t="s">
        <v>2807</v>
      </c>
      <c r="BK613" t="s">
        <v>404</v>
      </c>
      <c r="BL613" t="s">
        <v>430</v>
      </c>
    </row>
    <row r="614" spans="1:64" x14ac:dyDescent="0.2">
      <c r="A614" s="2">
        <v>638</v>
      </c>
      <c r="B614" t="s">
        <v>2921</v>
      </c>
      <c r="C614" t="s">
        <v>592</v>
      </c>
      <c r="D614" t="s">
        <v>67</v>
      </c>
      <c r="E614" t="s">
        <v>68</v>
      </c>
      <c r="F614" t="s">
        <v>2922</v>
      </c>
      <c r="G614" t="s">
        <v>70</v>
      </c>
      <c r="H614" t="s">
        <v>71</v>
      </c>
      <c r="I614" t="s">
        <v>72</v>
      </c>
      <c r="J614" t="s">
        <v>1156</v>
      </c>
      <c r="K614" t="s">
        <v>74</v>
      </c>
      <c r="L614" t="s">
        <v>1210</v>
      </c>
      <c r="M614" t="s">
        <v>1254</v>
      </c>
      <c r="N614" t="s">
        <v>77</v>
      </c>
      <c r="O614" t="s">
        <v>2923</v>
      </c>
      <c r="P614" t="s">
        <v>914</v>
      </c>
      <c r="Q614" t="s">
        <v>80</v>
      </c>
      <c r="R614" t="s">
        <v>2796</v>
      </c>
      <c r="S614" t="s">
        <v>2924</v>
      </c>
      <c r="T614" t="s">
        <v>86</v>
      </c>
      <c r="U614" t="s">
        <v>123</v>
      </c>
      <c r="V614" t="s">
        <v>83</v>
      </c>
      <c r="W614" t="s">
        <v>86</v>
      </c>
      <c r="X614" t="s">
        <v>124</v>
      </c>
      <c r="Y614" t="s">
        <v>86</v>
      </c>
      <c r="Z614" t="s">
        <v>86</v>
      </c>
      <c r="AA614" t="s">
        <v>85</v>
      </c>
      <c r="AB614" t="s">
        <v>83</v>
      </c>
      <c r="AC614" t="s">
        <v>124</v>
      </c>
      <c r="AD614" t="s">
        <v>84</v>
      </c>
      <c r="AE614" t="s">
        <v>86</v>
      </c>
      <c r="AF614" t="s">
        <v>85</v>
      </c>
      <c r="AG614" t="s">
        <v>83</v>
      </c>
      <c r="AH614" t="s">
        <v>85</v>
      </c>
      <c r="AI614" t="s">
        <v>124</v>
      </c>
      <c r="AJ614" t="s">
        <v>84</v>
      </c>
      <c r="AK614" t="s">
        <v>85</v>
      </c>
      <c r="AL614" t="s">
        <v>124</v>
      </c>
      <c r="AM614" t="s">
        <v>86</v>
      </c>
      <c r="AN614" t="s">
        <v>83</v>
      </c>
      <c r="AO614" t="s">
        <v>85</v>
      </c>
      <c r="AP614" t="s">
        <v>84</v>
      </c>
      <c r="AQ614" t="s">
        <v>84</v>
      </c>
      <c r="AR614" t="s">
        <v>83</v>
      </c>
      <c r="AS614" t="s">
        <v>86</v>
      </c>
      <c r="AT614" t="s">
        <v>85</v>
      </c>
      <c r="AU614" t="s">
        <v>86</v>
      </c>
      <c r="AV614" t="s">
        <v>85</v>
      </c>
      <c r="AW614" t="s">
        <v>84</v>
      </c>
      <c r="AX614" t="s">
        <v>124</v>
      </c>
      <c r="AY614" t="s">
        <v>84</v>
      </c>
      <c r="AZ614" t="s">
        <v>84</v>
      </c>
      <c r="BA614" t="s">
        <v>95</v>
      </c>
      <c r="BB614" t="s">
        <v>202</v>
      </c>
      <c r="BC614" t="s">
        <v>132</v>
      </c>
      <c r="BD614" t="s">
        <v>105</v>
      </c>
      <c r="BE614" t="s">
        <v>202</v>
      </c>
      <c r="BF614" t="s">
        <v>220</v>
      </c>
      <c r="BG614" t="s">
        <v>401</v>
      </c>
      <c r="BH614" t="s">
        <v>825</v>
      </c>
      <c r="BI614" t="s">
        <v>129</v>
      </c>
      <c r="BJ614" t="s">
        <v>2807</v>
      </c>
      <c r="BK614" t="s">
        <v>404</v>
      </c>
      <c r="BL614" t="s">
        <v>638</v>
      </c>
    </row>
    <row r="615" spans="1:64" x14ac:dyDescent="0.2">
      <c r="A615" s="2">
        <v>639</v>
      </c>
      <c r="B615" t="s">
        <v>2921</v>
      </c>
      <c r="C615" t="s">
        <v>2750</v>
      </c>
      <c r="D615" t="s">
        <v>67</v>
      </c>
      <c r="E615" t="s">
        <v>68</v>
      </c>
      <c r="F615" t="s">
        <v>2925</v>
      </c>
      <c r="G615" t="s">
        <v>70</v>
      </c>
      <c r="H615" t="s">
        <v>137</v>
      </c>
      <c r="I615" t="s">
        <v>237</v>
      </c>
      <c r="J615" t="s">
        <v>73</v>
      </c>
      <c r="K615" t="s">
        <v>154</v>
      </c>
      <c r="L615" t="s">
        <v>1210</v>
      </c>
      <c r="M615" t="s">
        <v>1514</v>
      </c>
      <c r="N615" t="s">
        <v>77</v>
      </c>
      <c r="O615" t="s">
        <v>1834</v>
      </c>
      <c r="P615" t="s">
        <v>728</v>
      </c>
      <c r="Q615" t="s">
        <v>80</v>
      </c>
      <c r="R615" t="s">
        <v>1835</v>
      </c>
      <c r="S615" t="s">
        <v>2926</v>
      </c>
      <c r="T615" t="s">
        <v>86</v>
      </c>
      <c r="U615" t="s">
        <v>85</v>
      </c>
      <c r="V615" t="s">
        <v>86</v>
      </c>
      <c r="W615" t="s">
        <v>86</v>
      </c>
      <c r="X615" t="s">
        <v>84</v>
      </c>
      <c r="Y615" t="s">
        <v>85</v>
      </c>
      <c r="Z615" t="s">
        <v>124</v>
      </c>
      <c r="AA615" t="s">
        <v>85</v>
      </c>
      <c r="AB615" t="s">
        <v>84</v>
      </c>
      <c r="AC615" t="s">
        <v>124</v>
      </c>
      <c r="AD615" t="s">
        <v>124</v>
      </c>
      <c r="AE615" t="s">
        <v>453</v>
      </c>
      <c r="AF615" t="s">
        <v>86</v>
      </c>
      <c r="AG615" t="s">
        <v>453</v>
      </c>
      <c r="AH615" t="s">
        <v>83</v>
      </c>
      <c r="AI615" t="s">
        <v>83</v>
      </c>
      <c r="AJ615" t="s">
        <v>85</v>
      </c>
      <c r="AK615" t="s">
        <v>83</v>
      </c>
      <c r="AL615" t="s">
        <v>83</v>
      </c>
      <c r="AM615" t="s">
        <v>85</v>
      </c>
      <c r="AN615" t="s">
        <v>83</v>
      </c>
      <c r="AO615" t="s">
        <v>83</v>
      </c>
      <c r="AP615" t="s">
        <v>85</v>
      </c>
      <c r="AQ615" t="s">
        <v>83</v>
      </c>
      <c r="AR615" t="s">
        <v>84</v>
      </c>
      <c r="AS615" t="s">
        <v>83</v>
      </c>
      <c r="AT615" t="s">
        <v>123</v>
      </c>
      <c r="AU615" t="s">
        <v>85</v>
      </c>
      <c r="AV615" t="s">
        <v>85</v>
      </c>
      <c r="AW615" t="s">
        <v>86</v>
      </c>
      <c r="AX615" t="s">
        <v>84</v>
      </c>
      <c r="AY615" t="s">
        <v>86</v>
      </c>
      <c r="AZ615" t="s">
        <v>123</v>
      </c>
      <c r="BA615" t="s">
        <v>132</v>
      </c>
      <c r="BB615" t="s">
        <v>125</v>
      </c>
      <c r="BC615" t="s">
        <v>126</v>
      </c>
      <c r="BD615" t="s">
        <v>105</v>
      </c>
      <c r="BE615" t="s">
        <v>125</v>
      </c>
      <c r="BF615" t="s">
        <v>220</v>
      </c>
      <c r="BG615" t="s">
        <v>2839</v>
      </c>
      <c r="BH615" t="s">
        <v>1564</v>
      </c>
      <c r="BI615" t="s">
        <v>129</v>
      </c>
      <c r="BJ615" t="s">
        <v>2807</v>
      </c>
      <c r="BK615" t="s">
        <v>190</v>
      </c>
      <c r="BL615" t="s">
        <v>1302</v>
      </c>
    </row>
    <row r="616" spans="1:64" x14ac:dyDescent="0.2">
      <c r="A616" s="2">
        <v>640</v>
      </c>
      <c r="B616" t="s">
        <v>2927</v>
      </c>
      <c r="C616" t="s">
        <v>2137</v>
      </c>
      <c r="D616" t="s">
        <v>67</v>
      </c>
      <c r="E616" t="s">
        <v>68</v>
      </c>
      <c r="F616" t="s">
        <v>2928</v>
      </c>
      <c r="G616" t="s">
        <v>70</v>
      </c>
      <c r="H616" t="s">
        <v>1561</v>
      </c>
      <c r="I616" t="s">
        <v>237</v>
      </c>
      <c r="J616" t="s">
        <v>1156</v>
      </c>
      <c r="K616" t="s">
        <v>140</v>
      </c>
      <c r="L616" t="s">
        <v>1210</v>
      </c>
      <c r="M616" t="s">
        <v>2544</v>
      </c>
      <c r="N616" t="s">
        <v>77</v>
      </c>
      <c r="O616" t="s">
        <v>2923</v>
      </c>
      <c r="P616" t="s">
        <v>2218</v>
      </c>
      <c r="Q616" t="s">
        <v>80</v>
      </c>
      <c r="R616" t="s">
        <v>2929</v>
      </c>
      <c r="S616" t="s">
        <v>2885</v>
      </c>
      <c r="T616" t="s">
        <v>86</v>
      </c>
      <c r="U616" t="s">
        <v>85</v>
      </c>
      <c r="V616" t="s">
        <v>84</v>
      </c>
      <c r="W616" t="s">
        <v>86</v>
      </c>
      <c r="X616" t="s">
        <v>84</v>
      </c>
      <c r="Y616" t="s">
        <v>124</v>
      </c>
      <c r="Z616" t="s">
        <v>86</v>
      </c>
      <c r="AA616" t="s">
        <v>84</v>
      </c>
      <c r="AB616" t="s">
        <v>86</v>
      </c>
      <c r="AC616" t="s">
        <v>83</v>
      </c>
      <c r="AD616" t="s">
        <v>86</v>
      </c>
      <c r="AE616" t="s">
        <v>85</v>
      </c>
      <c r="AF616" t="s">
        <v>86</v>
      </c>
      <c r="AG616" t="s">
        <v>453</v>
      </c>
      <c r="AH616" t="s">
        <v>124</v>
      </c>
      <c r="AI616" t="s">
        <v>123</v>
      </c>
      <c r="AJ616" t="s">
        <v>86</v>
      </c>
      <c r="AK616" t="s">
        <v>83</v>
      </c>
      <c r="AL616" t="s">
        <v>83</v>
      </c>
      <c r="AM616" t="s">
        <v>123</v>
      </c>
      <c r="AN616" t="s">
        <v>83</v>
      </c>
      <c r="AO616" t="s">
        <v>123</v>
      </c>
      <c r="AP616" t="s">
        <v>86</v>
      </c>
      <c r="AQ616" t="s">
        <v>83</v>
      </c>
      <c r="AR616" t="s">
        <v>123</v>
      </c>
      <c r="AS616" t="s">
        <v>85</v>
      </c>
      <c r="AT616" t="s">
        <v>86</v>
      </c>
      <c r="AU616" t="s">
        <v>123</v>
      </c>
      <c r="AV616" t="s">
        <v>124</v>
      </c>
      <c r="AW616" t="s">
        <v>453</v>
      </c>
      <c r="AX616" t="s">
        <v>84</v>
      </c>
      <c r="AY616" t="s">
        <v>124</v>
      </c>
      <c r="AZ616" t="s">
        <v>86</v>
      </c>
      <c r="BA616" t="s">
        <v>132</v>
      </c>
      <c r="BB616" t="s">
        <v>125</v>
      </c>
      <c r="BC616" t="s">
        <v>87</v>
      </c>
      <c r="BD616" t="s">
        <v>112</v>
      </c>
      <c r="BE616" t="s">
        <v>126</v>
      </c>
      <c r="BF616" t="s">
        <v>2812</v>
      </c>
      <c r="BG616" t="s">
        <v>267</v>
      </c>
      <c r="BH616" t="s">
        <v>2930</v>
      </c>
      <c r="BI616" t="s">
        <v>129</v>
      </c>
      <c r="BJ616" t="s">
        <v>2807</v>
      </c>
      <c r="BK616" t="s">
        <v>93</v>
      </c>
      <c r="BL616" t="s">
        <v>322</v>
      </c>
    </row>
    <row r="617" spans="1:64" x14ac:dyDescent="0.2">
      <c r="A617" s="2">
        <v>641</v>
      </c>
      <c r="B617" t="s">
        <v>2927</v>
      </c>
      <c r="C617" t="s">
        <v>2931</v>
      </c>
      <c r="D617" t="s">
        <v>67</v>
      </c>
      <c r="E617" t="s">
        <v>68</v>
      </c>
      <c r="F617" t="s">
        <v>2932</v>
      </c>
      <c r="G617" t="s">
        <v>136</v>
      </c>
      <c r="H617" t="s">
        <v>71</v>
      </c>
      <c r="I617" t="s">
        <v>72</v>
      </c>
      <c r="J617" t="s">
        <v>1156</v>
      </c>
      <c r="K617" t="s">
        <v>74</v>
      </c>
      <c r="L617" t="s">
        <v>1210</v>
      </c>
      <c r="M617" t="s">
        <v>433</v>
      </c>
      <c r="N617" t="s">
        <v>143</v>
      </c>
      <c r="O617" t="s">
        <v>2810</v>
      </c>
      <c r="P617" t="s">
        <v>425</v>
      </c>
      <c r="Q617" t="s">
        <v>80</v>
      </c>
      <c r="R617" t="s">
        <v>1926</v>
      </c>
      <c r="S617" t="s">
        <v>2933</v>
      </c>
      <c r="T617" t="s">
        <v>86</v>
      </c>
      <c r="U617" t="s">
        <v>86</v>
      </c>
      <c r="V617" t="s">
        <v>86</v>
      </c>
      <c r="W617" t="s">
        <v>453</v>
      </c>
      <c r="X617" t="s">
        <v>86</v>
      </c>
      <c r="Y617" t="s">
        <v>85</v>
      </c>
      <c r="Z617" t="s">
        <v>124</v>
      </c>
      <c r="AA617" t="s">
        <v>84</v>
      </c>
      <c r="AB617" t="s">
        <v>84</v>
      </c>
      <c r="AC617" t="s">
        <v>123</v>
      </c>
      <c r="AD617" t="s">
        <v>453</v>
      </c>
      <c r="AE617" t="s">
        <v>86</v>
      </c>
      <c r="AF617" t="s">
        <v>84</v>
      </c>
      <c r="AG617" t="s">
        <v>85</v>
      </c>
      <c r="AH617" t="s">
        <v>85</v>
      </c>
      <c r="AI617" t="s">
        <v>86</v>
      </c>
      <c r="AJ617" t="s">
        <v>84</v>
      </c>
      <c r="AK617" t="s">
        <v>83</v>
      </c>
      <c r="AL617" t="s">
        <v>85</v>
      </c>
      <c r="AM617" t="s">
        <v>453</v>
      </c>
      <c r="AN617" t="s">
        <v>83</v>
      </c>
      <c r="AO617" t="s">
        <v>85</v>
      </c>
      <c r="AP617" t="s">
        <v>86</v>
      </c>
      <c r="AQ617" t="s">
        <v>453</v>
      </c>
      <c r="AR617" t="s">
        <v>86</v>
      </c>
      <c r="AS617" t="s">
        <v>86</v>
      </c>
      <c r="AT617" t="s">
        <v>84</v>
      </c>
      <c r="AU617" t="s">
        <v>83</v>
      </c>
      <c r="AV617" t="s">
        <v>83</v>
      </c>
      <c r="AW617" t="s">
        <v>83</v>
      </c>
      <c r="AX617" t="s">
        <v>84</v>
      </c>
      <c r="AY617" t="s">
        <v>453</v>
      </c>
      <c r="AZ617" t="s">
        <v>83</v>
      </c>
      <c r="BA617" t="s">
        <v>106</v>
      </c>
      <c r="BB617" t="s">
        <v>125</v>
      </c>
      <c r="BC617" t="s">
        <v>126</v>
      </c>
      <c r="BD617" t="s">
        <v>112</v>
      </c>
      <c r="BE617" t="s">
        <v>132</v>
      </c>
      <c r="BF617" t="s">
        <v>220</v>
      </c>
      <c r="BG617" t="s">
        <v>267</v>
      </c>
      <c r="BH617" t="s">
        <v>2882</v>
      </c>
      <c r="BI617" t="s">
        <v>129</v>
      </c>
      <c r="BJ617" t="s">
        <v>2807</v>
      </c>
      <c r="BK617" t="s">
        <v>404</v>
      </c>
      <c r="BL617" t="s">
        <v>322</v>
      </c>
    </row>
    <row r="618" spans="1:64" x14ac:dyDescent="0.2">
      <c r="A618" s="2">
        <v>642</v>
      </c>
      <c r="B618" t="s">
        <v>2934</v>
      </c>
      <c r="C618" t="s">
        <v>2935</v>
      </c>
      <c r="D618" t="s">
        <v>67</v>
      </c>
      <c r="E618" t="s">
        <v>68</v>
      </c>
      <c r="F618" t="s">
        <v>2936</v>
      </c>
      <c r="G618" t="s">
        <v>70</v>
      </c>
      <c r="H618" t="s">
        <v>71</v>
      </c>
      <c r="I618" t="s">
        <v>72</v>
      </c>
      <c r="J618" t="s">
        <v>73</v>
      </c>
      <c r="K618" t="s">
        <v>154</v>
      </c>
      <c r="L618" t="s">
        <v>1210</v>
      </c>
      <c r="M618" t="s">
        <v>924</v>
      </c>
      <c r="N618" t="s">
        <v>170</v>
      </c>
      <c r="O618" t="s">
        <v>144</v>
      </c>
      <c r="P618" t="s">
        <v>2937</v>
      </c>
      <c r="Q618" t="s">
        <v>173</v>
      </c>
      <c r="R618" t="s">
        <v>2801</v>
      </c>
      <c r="S618" t="s">
        <v>2938</v>
      </c>
      <c r="T618" t="s">
        <v>86</v>
      </c>
      <c r="U618" t="s">
        <v>86</v>
      </c>
      <c r="V618" t="s">
        <v>86</v>
      </c>
      <c r="W618" t="s">
        <v>123</v>
      </c>
      <c r="X618" t="s">
        <v>86</v>
      </c>
      <c r="Y618" t="s">
        <v>86</v>
      </c>
      <c r="Z618" t="s">
        <v>84</v>
      </c>
      <c r="AA618" t="s">
        <v>84</v>
      </c>
      <c r="AB618" t="s">
        <v>84</v>
      </c>
      <c r="AC618" t="s">
        <v>123</v>
      </c>
      <c r="AD618" t="s">
        <v>86</v>
      </c>
      <c r="AE618" t="s">
        <v>85</v>
      </c>
      <c r="AF618" t="s">
        <v>86</v>
      </c>
      <c r="AG618" t="s">
        <v>84</v>
      </c>
      <c r="AH618" t="s">
        <v>85</v>
      </c>
      <c r="AI618" t="s">
        <v>86</v>
      </c>
      <c r="AJ618" t="s">
        <v>83</v>
      </c>
      <c r="AK618" t="s">
        <v>83</v>
      </c>
      <c r="AL618" t="s">
        <v>85</v>
      </c>
      <c r="AM618" t="s">
        <v>124</v>
      </c>
      <c r="AN618" t="s">
        <v>84</v>
      </c>
      <c r="AO618" t="s">
        <v>86</v>
      </c>
      <c r="AP618" t="s">
        <v>83</v>
      </c>
      <c r="AQ618" t="s">
        <v>86</v>
      </c>
      <c r="AR618" t="s">
        <v>86</v>
      </c>
      <c r="AS618" t="s">
        <v>84</v>
      </c>
      <c r="AT618" t="s">
        <v>86</v>
      </c>
      <c r="AU618" t="s">
        <v>86</v>
      </c>
      <c r="AV618" t="s">
        <v>85</v>
      </c>
      <c r="AW618" t="s">
        <v>83</v>
      </c>
      <c r="AX618" t="s">
        <v>85</v>
      </c>
      <c r="AY618" t="s">
        <v>84</v>
      </c>
      <c r="AZ618" t="s">
        <v>84</v>
      </c>
      <c r="BA618" t="s">
        <v>64</v>
      </c>
      <c r="BB618" t="s">
        <v>95</v>
      </c>
      <c r="BC618" t="s">
        <v>132</v>
      </c>
      <c r="BD618" t="s">
        <v>125</v>
      </c>
      <c r="BE618" t="s">
        <v>126</v>
      </c>
      <c r="BF618" t="s">
        <v>2823</v>
      </c>
      <c r="BG618" t="s">
        <v>186</v>
      </c>
      <c r="BH618" t="s">
        <v>2939</v>
      </c>
      <c r="BI618" t="s">
        <v>129</v>
      </c>
      <c r="BJ618" t="s">
        <v>2807</v>
      </c>
      <c r="BK618" t="s">
        <v>93</v>
      </c>
      <c r="BL618" t="s">
        <v>164</v>
      </c>
    </row>
    <row r="619" spans="1:64" x14ac:dyDescent="0.2">
      <c r="A619" s="2">
        <v>643</v>
      </c>
      <c r="B619" t="s">
        <v>2940</v>
      </c>
      <c r="C619" t="s">
        <v>1824</v>
      </c>
      <c r="D619" t="s">
        <v>67</v>
      </c>
      <c r="E619" t="s">
        <v>68</v>
      </c>
      <c r="F619" t="s">
        <v>2941</v>
      </c>
      <c r="G619" t="s">
        <v>136</v>
      </c>
      <c r="H619" t="s">
        <v>71</v>
      </c>
      <c r="I619" t="s">
        <v>72</v>
      </c>
      <c r="J619" t="s">
        <v>73</v>
      </c>
      <c r="K619" t="s">
        <v>140</v>
      </c>
      <c r="L619" t="s">
        <v>1210</v>
      </c>
      <c r="M619" t="s">
        <v>903</v>
      </c>
      <c r="N619" t="s">
        <v>170</v>
      </c>
      <c r="O619" t="s">
        <v>1491</v>
      </c>
      <c r="P619" t="s">
        <v>385</v>
      </c>
      <c r="Q619" t="s">
        <v>80</v>
      </c>
      <c r="R619" t="s">
        <v>2821</v>
      </c>
      <c r="S619" t="s">
        <v>1065</v>
      </c>
      <c r="T619" t="s">
        <v>123</v>
      </c>
      <c r="U619" t="s">
        <v>84</v>
      </c>
      <c r="V619" t="s">
        <v>123</v>
      </c>
      <c r="W619" t="s">
        <v>83</v>
      </c>
      <c r="X619" t="s">
        <v>84</v>
      </c>
      <c r="Y619" t="s">
        <v>85</v>
      </c>
      <c r="Z619" t="s">
        <v>83</v>
      </c>
      <c r="AA619" t="s">
        <v>453</v>
      </c>
      <c r="AB619" t="s">
        <v>83</v>
      </c>
      <c r="AC619" t="s">
        <v>83</v>
      </c>
      <c r="AD619" t="s">
        <v>85</v>
      </c>
      <c r="AE619" t="s">
        <v>84</v>
      </c>
      <c r="AF619" t="s">
        <v>85</v>
      </c>
      <c r="AG619" t="s">
        <v>84</v>
      </c>
      <c r="AH619" t="s">
        <v>123</v>
      </c>
      <c r="AI619" t="s">
        <v>85</v>
      </c>
      <c r="AJ619" t="s">
        <v>83</v>
      </c>
      <c r="AK619" t="s">
        <v>124</v>
      </c>
      <c r="AL619" t="s">
        <v>83</v>
      </c>
      <c r="AM619" t="s">
        <v>83</v>
      </c>
      <c r="AN619" t="s">
        <v>83</v>
      </c>
      <c r="AO619" t="s">
        <v>86</v>
      </c>
      <c r="AP619" t="s">
        <v>86</v>
      </c>
      <c r="AQ619" t="s">
        <v>83</v>
      </c>
      <c r="AR619" t="s">
        <v>85</v>
      </c>
      <c r="AS619" t="s">
        <v>83</v>
      </c>
      <c r="AT619" t="s">
        <v>86</v>
      </c>
      <c r="AU619" t="s">
        <v>85</v>
      </c>
      <c r="AV619" t="s">
        <v>83</v>
      </c>
      <c r="AW619" t="s">
        <v>123</v>
      </c>
      <c r="AX619" t="s">
        <v>84</v>
      </c>
      <c r="AY619" t="s">
        <v>85</v>
      </c>
      <c r="AZ619" t="s">
        <v>84</v>
      </c>
      <c r="BA619" t="s">
        <v>1014</v>
      </c>
      <c r="BB619" t="s">
        <v>106</v>
      </c>
      <c r="BC619" t="s">
        <v>125</v>
      </c>
      <c r="BD619" t="s">
        <v>202</v>
      </c>
      <c r="BE619" t="s">
        <v>125</v>
      </c>
      <c r="BF619" t="s">
        <v>211</v>
      </c>
      <c r="BG619" t="s">
        <v>267</v>
      </c>
      <c r="BH619" t="s">
        <v>2942</v>
      </c>
      <c r="BI619" t="s">
        <v>129</v>
      </c>
      <c r="BJ619" t="s">
        <v>2807</v>
      </c>
      <c r="BK619" t="s">
        <v>93</v>
      </c>
      <c r="BL619" t="s">
        <v>1295</v>
      </c>
    </row>
    <row r="620" spans="1:64" x14ac:dyDescent="0.2">
      <c r="A620" s="2">
        <v>644</v>
      </c>
      <c r="B620" t="s">
        <v>2943</v>
      </c>
      <c r="C620" t="s">
        <v>2507</v>
      </c>
      <c r="D620" t="s">
        <v>67</v>
      </c>
      <c r="E620" t="s">
        <v>68</v>
      </c>
      <c r="F620" t="s">
        <v>2944</v>
      </c>
      <c r="G620" t="s">
        <v>136</v>
      </c>
      <c r="H620" t="s">
        <v>71</v>
      </c>
      <c r="I620" t="s">
        <v>72</v>
      </c>
      <c r="J620" t="s">
        <v>1156</v>
      </c>
      <c r="K620" t="s">
        <v>154</v>
      </c>
      <c r="L620" t="s">
        <v>1210</v>
      </c>
      <c r="M620" t="s">
        <v>239</v>
      </c>
      <c r="N620" t="s">
        <v>143</v>
      </c>
      <c r="O620" t="s">
        <v>675</v>
      </c>
      <c r="P620" t="s">
        <v>519</v>
      </c>
      <c r="Q620" t="s">
        <v>80</v>
      </c>
      <c r="R620" t="s">
        <v>1835</v>
      </c>
      <c r="S620" t="s">
        <v>2811</v>
      </c>
      <c r="T620" t="s">
        <v>124</v>
      </c>
      <c r="U620" t="s">
        <v>85</v>
      </c>
      <c r="V620" t="s">
        <v>86</v>
      </c>
      <c r="W620" t="s">
        <v>85</v>
      </c>
      <c r="X620" t="s">
        <v>83</v>
      </c>
      <c r="Y620" t="s">
        <v>85</v>
      </c>
      <c r="Z620" t="s">
        <v>86</v>
      </c>
      <c r="AA620" t="s">
        <v>85</v>
      </c>
      <c r="AB620" t="s">
        <v>86</v>
      </c>
      <c r="AC620" t="s">
        <v>84</v>
      </c>
      <c r="AD620" t="s">
        <v>84</v>
      </c>
      <c r="AE620" t="s">
        <v>86</v>
      </c>
      <c r="AF620" t="s">
        <v>83</v>
      </c>
      <c r="AG620" t="s">
        <v>86</v>
      </c>
      <c r="AH620" t="s">
        <v>83</v>
      </c>
      <c r="AI620" t="s">
        <v>86</v>
      </c>
      <c r="AJ620" t="s">
        <v>85</v>
      </c>
      <c r="AK620" t="s">
        <v>85</v>
      </c>
      <c r="AL620" t="s">
        <v>86</v>
      </c>
      <c r="AM620" t="s">
        <v>85</v>
      </c>
      <c r="AN620" t="s">
        <v>84</v>
      </c>
      <c r="AO620" t="s">
        <v>83</v>
      </c>
      <c r="AP620" t="s">
        <v>85</v>
      </c>
      <c r="AQ620" t="s">
        <v>85</v>
      </c>
      <c r="AR620" t="s">
        <v>85</v>
      </c>
      <c r="AS620" t="s">
        <v>86</v>
      </c>
      <c r="AT620" t="s">
        <v>453</v>
      </c>
      <c r="AU620" t="s">
        <v>85</v>
      </c>
      <c r="AV620" t="s">
        <v>123</v>
      </c>
      <c r="AW620" t="s">
        <v>84</v>
      </c>
      <c r="AX620" t="s">
        <v>86</v>
      </c>
      <c r="AY620" t="s">
        <v>85</v>
      </c>
      <c r="AZ620" t="s">
        <v>85</v>
      </c>
      <c r="BA620" t="s">
        <v>87</v>
      </c>
      <c r="BB620" t="s">
        <v>64</v>
      </c>
      <c r="BC620" t="s">
        <v>202</v>
      </c>
      <c r="BD620" t="s">
        <v>126</v>
      </c>
      <c r="BE620" t="s">
        <v>202</v>
      </c>
      <c r="BF620" t="s">
        <v>220</v>
      </c>
      <c r="BG620" t="s">
        <v>2839</v>
      </c>
      <c r="BH620" t="s">
        <v>1409</v>
      </c>
      <c r="BI620" t="s">
        <v>129</v>
      </c>
      <c r="BJ620" t="s">
        <v>2807</v>
      </c>
      <c r="BK620" t="s">
        <v>404</v>
      </c>
      <c r="BL620" t="s">
        <v>388</v>
      </c>
    </row>
    <row r="621" spans="1:64" x14ac:dyDescent="0.2">
      <c r="A621" s="2">
        <v>645</v>
      </c>
      <c r="B621" t="s">
        <v>2945</v>
      </c>
      <c r="C621" t="s">
        <v>380</v>
      </c>
      <c r="D621" t="s">
        <v>67</v>
      </c>
      <c r="E621" t="s">
        <v>68</v>
      </c>
      <c r="F621" t="s">
        <v>2946</v>
      </c>
      <c r="G621" t="s">
        <v>136</v>
      </c>
      <c r="H621" t="s">
        <v>2090</v>
      </c>
      <c r="I621" t="s">
        <v>138</v>
      </c>
      <c r="J621" t="s">
        <v>73</v>
      </c>
      <c r="K621" t="s">
        <v>74</v>
      </c>
      <c r="L621" t="s">
        <v>1210</v>
      </c>
      <c r="M621" t="s">
        <v>433</v>
      </c>
      <c r="N621" t="s">
        <v>118</v>
      </c>
      <c r="O621" t="s">
        <v>442</v>
      </c>
      <c r="P621" t="s">
        <v>1339</v>
      </c>
      <c r="Q621" t="s">
        <v>80</v>
      </c>
      <c r="R621" t="s">
        <v>2929</v>
      </c>
      <c r="S621" t="s">
        <v>2947</v>
      </c>
      <c r="T621" t="s">
        <v>123</v>
      </c>
      <c r="U621" t="s">
        <v>86</v>
      </c>
      <c r="V621" t="s">
        <v>85</v>
      </c>
      <c r="W621" t="s">
        <v>85</v>
      </c>
      <c r="X621" t="s">
        <v>124</v>
      </c>
      <c r="Y621" t="s">
        <v>86</v>
      </c>
      <c r="Z621" t="s">
        <v>123</v>
      </c>
      <c r="AA621" t="s">
        <v>84</v>
      </c>
      <c r="AB621" t="s">
        <v>86</v>
      </c>
      <c r="AC621" t="s">
        <v>86</v>
      </c>
      <c r="AD621" t="s">
        <v>86</v>
      </c>
      <c r="AE621" t="s">
        <v>85</v>
      </c>
      <c r="AF621" t="s">
        <v>84</v>
      </c>
      <c r="AG621" t="s">
        <v>83</v>
      </c>
      <c r="AH621" t="s">
        <v>83</v>
      </c>
      <c r="AI621" t="s">
        <v>84</v>
      </c>
      <c r="AJ621" t="s">
        <v>83</v>
      </c>
      <c r="AK621" t="s">
        <v>453</v>
      </c>
      <c r="AL621" t="s">
        <v>84</v>
      </c>
      <c r="AM621" t="s">
        <v>85</v>
      </c>
      <c r="AN621" t="s">
        <v>84</v>
      </c>
      <c r="AO621" t="s">
        <v>84</v>
      </c>
      <c r="AP621" t="s">
        <v>84</v>
      </c>
      <c r="AQ621" t="s">
        <v>85</v>
      </c>
      <c r="AR621" t="s">
        <v>84</v>
      </c>
      <c r="AS621" t="s">
        <v>85</v>
      </c>
      <c r="AT621" t="s">
        <v>84</v>
      </c>
      <c r="AU621" t="s">
        <v>83</v>
      </c>
      <c r="AV621" t="s">
        <v>85</v>
      </c>
      <c r="AW621" t="s">
        <v>85</v>
      </c>
      <c r="AX621" t="s">
        <v>84</v>
      </c>
      <c r="AY621" t="s">
        <v>84</v>
      </c>
      <c r="AZ621" t="s">
        <v>83</v>
      </c>
      <c r="BA621" t="s">
        <v>112</v>
      </c>
      <c r="BB621" t="s">
        <v>125</v>
      </c>
      <c r="BC621" t="s">
        <v>106</v>
      </c>
      <c r="BD621" t="s">
        <v>126</v>
      </c>
      <c r="BE621" t="s">
        <v>105</v>
      </c>
      <c r="BF621" t="s">
        <v>220</v>
      </c>
      <c r="BG621" t="s">
        <v>2839</v>
      </c>
      <c r="BH621" t="s">
        <v>795</v>
      </c>
      <c r="BI621" t="s">
        <v>129</v>
      </c>
      <c r="BJ621" t="s">
        <v>2807</v>
      </c>
      <c r="BK621" t="s">
        <v>93</v>
      </c>
      <c r="BL621" t="s">
        <v>1140</v>
      </c>
    </row>
    <row r="622" spans="1:64" x14ac:dyDescent="0.2">
      <c r="A622" s="2">
        <v>646</v>
      </c>
      <c r="B622" t="s">
        <v>2948</v>
      </c>
      <c r="C622" t="s">
        <v>2949</v>
      </c>
      <c r="D622" t="s">
        <v>67</v>
      </c>
      <c r="E622" t="s">
        <v>68</v>
      </c>
      <c r="F622" t="s">
        <v>2950</v>
      </c>
      <c r="G622" t="s">
        <v>136</v>
      </c>
      <c r="H622" t="s">
        <v>71</v>
      </c>
      <c r="I622" t="s">
        <v>72</v>
      </c>
      <c r="J622" t="s">
        <v>73</v>
      </c>
      <c r="K622" t="s">
        <v>154</v>
      </c>
      <c r="L622" t="s">
        <v>1210</v>
      </c>
      <c r="M622" t="s">
        <v>1166</v>
      </c>
      <c r="N622" t="s">
        <v>143</v>
      </c>
      <c r="O622" t="s">
        <v>2853</v>
      </c>
      <c r="P622" t="s">
        <v>676</v>
      </c>
      <c r="Q622" t="s">
        <v>173</v>
      </c>
      <c r="R622" t="s">
        <v>1012</v>
      </c>
      <c r="S622" t="s">
        <v>2881</v>
      </c>
      <c r="T622" t="s">
        <v>83</v>
      </c>
      <c r="U622" t="s">
        <v>453</v>
      </c>
      <c r="V622" t="s">
        <v>85</v>
      </c>
      <c r="W622" t="s">
        <v>83</v>
      </c>
      <c r="X622" t="s">
        <v>83</v>
      </c>
      <c r="Y622" t="s">
        <v>83</v>
      </c>
      <c r="Z622" t="s">
        <v>83</v>
      </c>
      <c r="AA622" t="s">
        <v>85</v>
      </c>
      <c r="AB622" t="s">
        <v>84</v>
      </c>
      <c r="AC622" t="s">
        <v>83</v>
      </c>
      <c r="AD622" t="s">
        <v>86</v>
      </c>
      <c r="AE622" t="s">
        <v>83</v>
      </c>
      <c r="AF622" t="s">
        <v>86</v>
      </c>
      <c r="AG622" t="s">
        <v>123</v>
      </c>
      <c r="AH622" t="s">
        <v>85</v>
      </c>
      <c r="AI622" t="s">
        <v>124</v>
      </c>
      <c r="AJ622" t="s">
        <v>84</v>
      </c>
      <c r="AK622" t="s">
        <v>86</v>
      </c>
      <c r="AL622" t="s">
        <v>84</v>
      </c>
      <c r="AM622" t="s">
        <v>124</v>
      </c>
      <c r="AN622" t="s">
        <v>85</v>
      </c>
      <c r="AO622" t="s">
        <v>83</v>
      </c>
      <c r="AP622" t="s">
        <v>86</v>
      </c>
      <c r="AQ622" t="s">
        <v>123</v>
      </c>
      <c r="AR622" t="s">
        <v>84</v>
      </c>
      <c r="AS622" t="s">
        <v>85</v>
      </c>
      <c r="AT622" t="s">
        <v>85</v>
      </c>
      <c r="AU622" t="s">
        <v>84</v>
      </c>
      <c r="AV622" t="s">
        <v>83</v>
      </c>
      <c r="AW622" t="s">
        <v>124</v>
      </c>
      <c r="AX622" t="s">
        <v>83</v>
      </c>
      <c r="AY622" t="s">
        <v>84</v>
      </c>
      <c r="AZ622" t="s">
        <v>84</v>
      </c>
      <c r="BA622" t="s">
        <v>106</v>
      </c>
      <c r="BB622" t="s">
        <v>105</v>
      </c>
      <c r="BC622" t="s">
        <v>202</v>
      </c>
      <c r="BD622" t="s">
        <v>112</v>
      </c>
      <c r="BE622" t="s">
        <v>202</v>
      </c>
      <c r="BF622" t="s">
        <v>220</v>
      </c>
      <c r="BG622" t="s">
        <v>2839</v>
      </c>
      <c r="BH622" t="s">
        <v>825</v>
      </c>
      <c r="BI622" t="s">
        <v>129</v>
      </c>
      <c r="BJ622" t="s">
        <v>2807</v>
      </c>
      <c r="BK622" t="s">
        <v>852</v>
      </c>
      <c r="BL622" t="s">
        <v>722</v>
      </c>
    </row>
    <row r="623" spans="1:64" x14ac:dyDescent="0.2">
      <c r="A623" s="2">
        <v>647</v>
      </c>
      <c r="B623" t="s">
        <v>2951</v>
      </c>
      <c r="C623" t="s">
        <v>2531</v>
      </c>
      <c r="D623" t="s">
        <v>67</v>
      </c>
      <c r="E623" t="s">
        <v>68</v>
      </c>
      <c r="F623" t="s">
        <v>2952</v>
      </c>
      <c r="G623" t="s">
        <v>136</v>
      </c>
      <c r="H623" t="s">
        <v>2090</v>
      </c>
      <c r="I623" t="s">
        <v>138</v>
      </c>
      <c r="J623" t="s">
        <v>1156</v>
      </c>
      <c r="K623" t="s">
        <v>74</v>
      </c>
      <c r="L623" t="s">
        <v>1210</v>
      </c>
      <c r="M623" t="s">
        <v>1386</v>
      </c>
      <c r="N623" t="s">
        <v>170</v>
      </c>
      <c r="O623" t="s">
        <v>2904</v>
      </c>
      <c r="P623" t="s">
        <v>1306</v>
      </c>
      <c r="Q623" t="s">
        <v>173</v>
      </c>
      <c r="R623" t="s">
        <v>2953</v>
      </c>
      <c r="S623" t="s">
        <v>2261</v>
      </c>
      <c r="T623" t="s">
        <v>83</v>
      </c>
      <c r="U623" t="s">
        <v>124</v>
      </c>
      <c r="V623" t="s">
        <v>86</v>
      </c>
      <c r="W623" t="s">
        <v>124</v>
      </c>
      <c r="X623" t="s">
        <v>124</v>
      </c>
      <c r="Y623" t="s">
        <v>84</v>
      </c>
      <c r="Z623" t="s">
        <v>85</v>
      </c>
      <c r="AA623" t="s">
        <v>83</v>
      </c>
      <c r="AB623" t="s">
        <v>85</v>
      </c>
      <c r="AC623" t="s">
        <v>85</v>
      </c>
      <c r="AD623" t="s">
        <v>85</v>
      </c>
      <c r="AE623" t="s">
        <v>83</v>
      </c>
      <c r="AF623" t="s">
        <v>123</v>
      </c>
      <c r="AG623" t="s">
        <v>86</v>
      </c>
      <c r="AH623" t="s">
        <v>83</v>
      </c>
      <c r="AI623" t="s">
        <v>83</v>
      </c>
      <c r="AJ623" t="s">
        <v>85</v>
      </c>
      <c r="AK623" t="s">
        <v>86</v>
      </c>
      <c r="AL623" t="s">
        <v>83</v>
      </c>
      <c r="AM623" t="s">
        <v>83</v>
      </c>
      <c r="AN623" t="s">
        <v>85</v>
      </c>
      <c r="AO623" t="s">
        <v>123</v>
      </c>
      <c r="AP623" t="s">
        <v>83</v>
      </c>
      <c r="AQ623" t="s">
        <v>83</v>
      </c>
      <c r="AR623" t="s">
        <v>83</v>
      </c>
      <c r="AS623" t="s">
        <v>83</v>
      </c>
      <c r="AT623" t="s">
        <v>84</v>
      </c>
      <c r="AU623" t="s">
        <v>83</v>
      </c>
      <c r="AV623" t="s">
        <v>85</v>
      </c>
      <c r="AW623" t="s">
        <v>84</v>
      </c>
      <c r="AX623" t="s">
        <v>84</v>
      </c>
      <c r="AY623" t="s">
        <v>85</v>
      </c>
      <c r="AZ623" t="s">
        <v>83</v>
      </c>
      <c r="BA623" t="s">
        <v>95</v>
      </c>
      <c r="BB623" t="s">
        <v>87</v>
      </c>
      <c r="BC623" t="s">
        <v>125</v>
      </c>
      <c r="BD623" t="s">
        <v>125</v>
      </c>
      <c r="BE623" t="s">
        <v>105</v>
      </c>
      <c r="BF623" t="s">
        <v>211</v>
      </c>
      <c r="BG623" t="s">
        <v>186</v>
      </c>
      <c r="BH623" t="s">
        <v>1409</v>
      </c>
      <c r="BI623" t="s">
        <v>129</v>
      </c>
      <c r="BJ623" t="s">
        <v>2807</v>
      </c>
      <c r="BK623" t="s">
        <v>93</v>
      </c>
      <c r="BL623" t="s">
        <v>1121</v>
      </c>
    </row>
    <row r="624" spans="1:64" x14ac:dyDescent="0.2">
      <c r="A624" s="2">
        <v>648</v>
      </c>
      <c r="B624" t="s">
        <v>2954</v>
      </c>
      <c r="C624" t="s">
        <v>235</v>
      </c>
      <c r="D624" t="s">
        <v>67</v>
      </c>
      <c r="E624" t="s">
        <v>68</v>
      </c>
      <c r="F624" t="s">
        <v>2955</v>
      </c>
      <c r="G624" t="s">
        <v>70</v>
      </c>
      <c r="H624" t="s">
        <v>71</v>
      </c>
      <c r="I624" t="s">
        <v>72</v>
      </c>
      <c r="J624" t="s">
        <v>1156</v>
      </c>
      <c r="K624" t="s">
        <v>140</v>
      </c>
      <c r="L624" t="s">
        <v>1210</v>
      </c>
      <c r="M624" t="s">
        <v>2861</v>
      </c>
      <c r="N624" t="s">
        <v>118</v>
      </c>
      <c r="O624" t="s">
        <v>2022</v>
      </c>
      <c r="P624" t="s">
        <v>2956</v>
      </c>
      <c r="Q624" t="s">
        <v>80</v>
      </c>
      <c r="R624" t="s">
        <v>399</v>
      </c>
      <c r="S624" t="s">
        <v>2009</v>
      </c>
      <c r="T624" t="s">
        <v>84</v>
      </c>
      <c r="U624" t="s">
        <v>85</v>
      </c>
      <c r="V624" t="s">
        <v>85</v>
      </c>
      <c r="W624" t="s">
        <v>86</v>
      </c>
      <c r="X624" t="s">
        <v>84</v>
      </c>
      <c r="Y624" t="s">
        <v>123</v>
      </c>
      <c r="Z624" t="s">
        <v>83</v>
      </c>
      <c r="AA624" t="s">
        <v>83</v>
      </c>
      <c r="AB624" t="s">
        <v>85</v>
      </c>
      <c r="AC624" t="s">
        <v>85</v>
      </c>
      <c r="AD624" t="s">
        <v>124</v>
      </c>
      <c r="AE624" t="s">
        <v>124</v>
      </c>
      <c r="AF624" t="s">
        <v>86</v>
      </c>
      <c r="AG624" t="s">
        <v>86</v>
      </c>
      <c r="AH624" t="s">
        <v>83</v>
      </c>
      <c r="AI624" t="s">
        <v>83</v>
      </c>
      <c r="AJ624" t="s">
        <v>86</v>
      </c>
      <c r="AK624" t="s">
        <v>83</v>
      </c>
      <c r="AL624" t="s">
        <v>85</v>
      </c>
      <c r="AM624" t="s">
        <v>124</v>
      </c>
      <c r="AN624" t="s">
        <v>86</v>
      </c>
      <c r="AO624" t="s">
        <v>123</v>
      </c>
      <c r="AP624" t="s">
        <v>84</v>
      </c>
      <c r="AQ624" t="s">
        <v>453</v>
      </c>
      <c r="AR624" t="s">
        <v>86</v>
      </c>
      <c r="AS624" t="s">
        <v>86</v>
      </c>
      <c r="AT624" t="s">
        <v>85</v>
      </c>
      <c r="AU624" t="s">
        <v>123</v>
      </c>
      <c r="AV624" t="s">
        <v>83</v>
      </c>
      <c r="AW624" t="s">
        <v>124</v>
      </c>
      <c r="AX624" t="s">
        <v>84</v>
      </c>
      <c r="AY624" t="s">
        <v>86</v>
      </c>
      <c r="AZ624" t="s">
        <v>84</v>
      </c>
      <c r="BA624" t="s">
        <v>132</v>
      </c>
      <c r="BB624" t="s">
        <v>202</v>
      </c>
      <c r="BC624" t="s">
        <v>125</v>
      </c>
      <c r="BD624" t="s">
        <v>105</v>
      </c>
      <c r="BE624" t="s">
        <v>106</v>
      </c>
      <c r="BF624" t="s">
        <v>220</v>
      </c>
      <c r="BG624" t="s">
        <v>2839</v>
      </c>
      <c r="BH624" t="s">
        <v>471</v>
      </c>
      <c r="BI624" t="s">
        <v>129</v>
      </c>
      <c r="BJ624" t="s">
        <v>2807</v>
      </c>
      <c r="BK624" t="s">
        <v>93</v>
      </c>
      <c r="BL624" t="s">
        <v>853</v>
      </c>
    </row>
    <row r="625" spans="1:64" x14ac:dyDescent="0.2">
      <c r="A625" s="2">
        <v>649</v>
      </c>
      <c r="B625" t="s">
        <v>2957</v>
      </c>
      <c r="C625" t="s">
        <v>2958</v>
      </c>
      <c r="D625" t="s">
        <v>67</v>
      </c>
      <c r="E625" t="s">
        <v>68</v>
      </c>
      <c r="F625" t="s">
        <v>2959</v>
      </c>
      <c r="G625" t="s">
        <v>136</v>
      </c>
      <c r="H625" t="s">
        <v>137</v>
      </c>
      <c r="I625" t="s">
        <v>237</v>
      </c>
      <c r="J625" t="s">
        <v>1156</v>
      </c>
      <c r="K625" t="s">
        <v>154</v>
      </c>
      <c r="L625" t="s">
        <v>1210</v>
      </c>
      <c r="M625" t="s">
        <v>196</v>
      </c>
      <c r="N625" t="s">
        <v>170</v>
      </c>
      <c r="O625" t="s">
        <v>2960</v>
      </c>
      <c r="P625" t="s">
        <v>229</v>
      </c>
      <c r="Q625" t="s">
        <v>80</v>
      </c>
      <c r="R625" t="s">
        <v>2889</v>
      </c>
      <c r="S625" t="s">
        <v>2838</v>
      </c>
      <c r="T625" t="s">
        <v>85</v>
      </c>
      <c r="U625" t="s">
        <v>84</v>
      </c>
      <c r="V625" t="s">
        <v>84</v>
      </c>
      <c r="W625" t="s">
        <v>124</v>
      </c>
      <c r="X625" t="s">
        <v>124</v>
      </c>
      <c r="Y625" t="s">
        <v>83</v>
      </c>
      <c r="Z625" t="s">
        <v>85</v>
      </c>
      <c r="AA625" t="s">
        <v>124</v>
      </c>
      <c r="AB625" t="s">
        <v>85</v>
      </c>
      <c r="AC625" t="s">
        <v>123</v>
      </c>
      <c r="AD625" t="s">
        <v>86</v>
      </c>
      <c r="AE625" t="s">
        <v>83</v>
      </c>
      <c r="AF625" t="s">
        <v>84</v>
      </c>
      <c r="AG625" t="s">
        <v>85</v>
      </c>
      <c r="AH625" t="s">
        <v>85</v>
      </c>
      <c r="AI625" t="s">
        <v>85</v>
      </c>
      <c r="AJ625" t="s">
        <v>86</v>
      </c>
      <c r="AK625" t="s">
        <v>84</v>
      </c>
      <c r="AL625" t="s">
        <v>123</v>
      </c>
      <c r="AM625" t="s">
        <v>453</v>
      </c>
      <c r="AN625" t="s">
        <v>83</v>
      </c>
      <c r="AO625" t="s">
        <v>124</v>
      </c>
      <c r="AP625" t="s">
        <v>86</v>
      </c>
      <c r="AQ625" t="s">
        <v>123</v>
      </c>
      <c r="AR625" t="s">
        <v>85</v>
      </c>
      <c r="AS625" t="s">
        <v>123</v>
      </c>
      <c r="AT625" t="s">
        <v>124</v>
      </c>
      <c r="AU625" t="s">
        <v>86</v>
      </c>
      <c r="AV625" t="s">
        <v>83</v>
      </c>
      <c r="AW625" t="s">
        <v>84</v>
      </c>
      <c r="AX625" t="s">
        <v>123</v>
      </c>
      <c r="AY625" t="s">
        <v>124</v>
      </c>
      <c r="AZ625" t="s">
        <v>83</v>
      </c>
      <c r="BA625" t="s">
        <v>132</v>
      </c>
      <c r="BB625" t="s">
        <v>125</v>
      </c>
      <c r="BC625" t="s">
        <v>132</v>
      </c>
      <c r="BD625" t="s">
        <v>132</v>
      </c>
      <c r="BE625" t="s">
        <v>202</v>
      </c>
      <c r="BF625" t="s">
        <v>220</v>
      </c>
      <c r="BG625" t="s">
        <v>2894</v>
      </c>
      <c r="BH625" t="s">
        <v>795</v>
      </c>
      <c r="BI625" t="s">
        <v>129</v>
      </c>
      <c r="BJ625" t="s">
        <v>2807</v>
      </c>
      <c r="BK625" t="s">
        <v>93</v>
      </c>
      <c r="BL625" t="s">
        <v>1102</v>
      </c>
    </row>
    <row r="626" spans="1:64" x14ac:dyDescent="0.2">
      <c r="A626" s="2">
        <v>650</v>
      </c>
      <c r="B626" t="s">
        <v>2961</v>
      </c>
      <c r="C626" t="s">
        <v>235</v>
      </c>
      <c r="D626" t="s">
        <v>67</v>
      </c>
      <c r="E626" t="s">
        <v>68</v>
      </c>
      <c r="F626" t="s">
        <v>2955</v>
      </c>
      <c r="G626" t="s">
        <v>70</v>
      </c>
      <c r="H626" t="s">
        <v>71</v>
      </c>
      <c r="I626" t="s">
        <v>72</v>
      </c>
      <c r="J626" t="s">
        <v>73</v>
      </c>
      <c r="K626" t="s">
        <v>74</v>
      </c>
      <c r="L626" t="s">
        <v>1210</v>
      </c>
      <c r="M626" t="s">
        <v>2962</v>
      </c>
      <c r="N626" t="s">
        <v>170</v>
      </c>
      <c r="O626" t="s">
        <v>1882</v>
      </c>
      <c r="P626" t="s">
        <v>79</v>
      </c>
      <c r="Q626" t="s">
        <v>80</v>
      </c>
      <c r="R626" t="s">
        <v>477</v>
      </c>
      <c r="S626" t="s">
        <v>416</v>
      </c>
      <c r="T626" t="s">
        <v>123</v>
      </c>
      <c r="U626" t="s">
        <v>85</v>
      </c>
      <c r="V626" t="s">
        <v>85</v>
      </c>
      <c r="W626" t="s">
        <v>86</v>
      </c>
      <c r="X626" t="s">
        <v>83</v>
      </c>
      <c r="Y626" t="s">
        <v>83</v>
      </c>
      <c r="Z626" t="s">
        <v>83</v>
      </c>
      <c r="AA626" t="s">
        <v>86</v>
      </c>
      <c r="AB626" t="s">
        <v>453</v>
      </c>
      <c r="AC626" t="s">
        <v>84</v>
      </c>
      <c r="AD626" t="s">
        <v>84</v>
      </c>
      <c r="AE626" t="s">
        <v>83</v>
      </c>
      <c r="AF626" t="s">
        <v>84</v>
      </c>
      <c r="AG626" t="s">
        <v>124</v>
      </c>
      <c r="AH626" t="s">
        <v>83</v>
      </c>
      <c r="AI626" t="s">
        <v>86</v>
      </c>
      <c r="AJ626" t="s">
        <v>83</v>
      </c>
      <c r="AK626" t="s">
        <v>85</v>
      </c>
      <c r="AL626" t="s">
        <v>84</v>
      </c>
      <c r="AM626" t="s">
        <v>86</v>
      </c>
      <c r="AN626" t="s">
        <v>123</v>
      </c>
      <c r="AO626" t="s">
        <v>85</v>
      </c>
      <c r="AP626" t="s">
        <v>86</v>
      </c>
      <c r="AQ626" t="s">
        <v>85</v>
      </c>
      <c r="AR626" t="s">
        <v>86</v>
      </c>
      <c r="AS626" t="s">
        <v>86</v>
      </c>
      <c r="AT626" t="s">
        <v>124</v>
      </c>
      <c r="AU626" t="s">
        <v>123</v>
      </c>
      <c r="AV626" t="s">
        <v>86</v>
      </c>
      <c r="AW626" t="s">
        <v>86</v>
      </c>
      <c r="AX626" t="s">
        <v>85</v>
      </c>
      <c r="AY626" t="s">
        <v>85</v>
      </c>
      <c r="AZ626" t="s">
        <v>86</v>
      </c>
      <c r="BA626" t="s">
        <v>64</v>
      </c>
      <c r="BB626" t="s">
        <v>126</v>
      </c>
      <c r="BC626" t="s">
        <v>106</v>
      </c>
      <c r="BD626" t="s">
        <v>125</v>
      </c>
      <c r="BE626" t="s">
        <v>202</v>
      </c>
      <c r="BF626" t="s">
        <v>220</v>
      </c>
      <c r="BG626" t="s">
        <v>2839</v>
      </c>
      <c r="BH626" t="s">
        <v>2963</v>
      </c>
      <c r="BI626" t="s">
        <v>129</v>
      </c>
      <c r="BJ626" t="s">
        <v>2807</v>
      </c>
      <c r="BK626" t="s">
        <v>93</v>
      </c>
      <c r="BL626" t="s">
        <v>269</v>
      </c>
    </row>
    <row r="627" spans="1:64" x14ac:dyDescent="0.2">
      <c r="A627" s="2">
        <v>651</v>
      </c>
      <c r="B627" t="s">
        <v>2964</v>
      </c>
      <c r="C627" t="s">
        <v>2507</v>
      </c>
      <c r="D627" t="s">
        <v>67</v>
      </c>
      <c r="E627" t="s">
        <v>68</v>
      </c>
      <c r="F627" t="s">
        <v>2965</v>
      </c>
      <c r="G627" t="s">
        <v>70</v>
      </c>
      <c r="H627" t="s">
        <v>2090</v>
      </c>
      <c r="I627" t="s">
        <v>237</v>
      </c>
      <c r="J627" t="s">
        <v>73</v>
      </c>
      <c r="K627" t="s">
        <v>74</v>
      </c>
      <c r="L627" t="s">
        <v>1210</v>
      </c>
      <c r="M627" t="s">
        <v>895</v>
      </c>
      <c r="N627" t="s">
        <v>170</v>
      </c>
      <c r="O627" t="s">
        <v>2321</v>
      </c>
      <c r="P627" t="s">
        <v>586</v>
      </c>
      <c r="Q627" t="s">
        <v>80</v>
      </c>
      <c r="R627" t="s">
        <v>477</v>
      </c>
      <c r="S627" t="s">
        <v>2822</v>
      </c>
      <c r="T627" t="s">
        <v>86</v>
      </c>
      <c r="U627" t="s">
        <v>85</v>
      </c>
      <c r="V627" t="s">
        <v>85</v>
      </c>
      <c r="W627" t="s">
        <v>86</v>
      </c>
      <c r="X627" t="s">
        <v>84</v>
      </c>
      <c r="Y627" t="s">
        <v>85</v>
      </c>
      <c r="Z627" t="s">
        <v>124</v>
      </c>
      <c r="AA627" t="s">
        <v>123</v>
      </c>
      <c r="AB627" t="s">
        <v>85</v>
      </c>
      <c r="AC627" t="s">
        <v>83</v>
      </c>
      <c r="AD627" t="s">
        <v>83</v>
      </c>
      <c r="AE627" t="s">
        <v>83</v>
      </c>
      <c r="AF627" t="s">
        <v>84</v>
      </c>
      <c r="AG627" t="s">
        <v>453</v>
      </c>
      <c r="AH627" t="s">
        <v>86</v>
      </c>
      <c r="AI627" t="s">
        <v>84</v>
      </c>
      <c r="AJ627" t="s">
        <v>85</v>
      </c>
      <c r="AK627" t="s">
        <v>84</v>
      </c>
      <c r="AL627" t="s">
        <v>85</v>
      </c>
      <c r="AM627" t="s">
        <v>83</v>
      </c>
      <c r="AN627" t="s">
        <v>83</v>
      </c>
      <c r="AO627" t="s">
        <v>83</v>
      </c>
      <c r="AP627" t="s">
        <v>83</v>
      </c>
      <c r="AQ627" t="s">
        <v>83</v>
      </c>
      <c r="AR627" t="s">
        <v>86</v>
      </c>
      <c r="AS627" t="s">
        <v>86</v>
      </c>
      <c r="AT627" t="s">
        <v>86</v>
      </c>
      <c r="AU627" t="s">
        <v>85</v>
      </c>
      <c r="AV627" t="s">
        <v>83</v>
      </c>
      <c r="AW627" t="s">
        <v>124</v>
      </c>
      <c r="AX627" t="s">
        <v>83</v>
      </c>
      <c r="AY627" t="s">
        <v>84</v>
      </c>
      <c r="AZ627" t="s">
        <v>86</v>
      </c>
      <c r="BA627" t="s">
        <v>125</v>
      </c>
      <c r="BB627" t="s">
        <v>132</v>
      </c>
      <c r="BC627" t="s">
        <v>105</v>
      </c>
      <c r="BD627" t="s">
        <v>95</v>
      </c>
      <c r="BE627" t="s">
        <v>126</v>
      </c>
      <c r="BF627" t="s">
        <v>2812</v>
      </c>
      <c r="BG627" t="s">
        <v>186</v>
      </c>
      <c r="BH627" t="s">
        <v>2930</v>
      </c>
      <c r="BI627" t="s">
        <v>129</v>
      </c>
      <c r="BJ627" t="s">
        <v>2807</v>
      </c>
      <c r="BK627" t="s">
        <v>404</v>
      </c>
      <c r="BL627" t="s">
        <v>1121</v>
      </c>
    </row>
    <row r="628" spans="1:64" x14ac:dyDescent="0.2">
      <c r="A628" s="2">
        <v>652</v>
      </c>
      <c r="B628" t="s">
        <v>2966</v>
      </c>
      <c r="C628" t="s">
        <v>2967</v>
      </c>
      <c r="D628" t="s">
        <v>67</v>
      </c>
      <c r="E628" t="s">
        <v>68</v>
      </c>
      <c r="F628" t="s">
        <v>2968</v>
      </c>
      <c r="G628" t="s">
        <v>136</v>
      </c>
      <c r="H628" t="s">
        <v>71</v>
      </c>
      <c r="I628" t="s">
        <v>72</v>
      </c>
      <c r="J628" t="s">
        <v>1156</v>
      </c>
      <c r="K628" t="s">
        <v>154</v>
      </c>
      <c r="L628" t="s">
        <v>1210</v>
      </c>
      <c r="M628" t="s">
        <v>2395</v>
      </c>
      <c r="N628" t="s">
        <v>170</v>
      </c>
      <c r="O628" t="s">
        <v>2686</v>
      </c>
      <c r="P628" t="s">
        <v>1313</v>
      </c>
      <c r="Q628" t="s">
        <v>173</v>
      </c>
      <c r="R628" t="s">
        <v>409</v>
      </c>
      <c r="S628" t="s">
        <v>2877</v>
      </c>
      <c r="T628" t="s">
        <v>85</v>
      </c>
      <c r="U628" t="s">
        <v>83</v>
      </c>
      <c r="V628" t="s">
        <v>85</v>
      </c>
      <c r="W628" t="s">
        <v>86</v>
      </c>
      <c r="X628" t="s">
        <v>83</v>
      </c>
      <c r="Y628" t="s">
        <v>124</v>
      </c>
      <c r="Z628" t="s">
        <v>124</v>
      </c>
      <c r="AA628" t="s">
        <v>453</v>
      </c>
      <c r="AB628" t="s">
        <v>86</v>
      </c>
      <c r="AC628" t="s">
        <v>83</v>
      </c>
      <c r="AD628" t="s">
        <v>84</v>
      </c>
      <c r="AE628" t="s">
        <v>86</v>
      </c>
      <c r="AF628" t="s">
        <v>84</v>
      </c>
      <c r="AG628" t="s">
        <v>83</v>
      </c>
      <c r="AH628" t="s">
        <v>84</v>
      </c>
      <c r="AI628" t="s">
        <v>453</v>
      </c>
      <c r="AJ628" t="s">
        <v>83</v>
      </c>
      <c r="AK628" t="s">
        <v>83</v>
      </c>
      <c r="AL628" t="s">
        <v>453</v>
      </c>
      <c r="AM628" t="s">
        <v>83</v>
      </c>
      <c r="AN628" t="s">
        <v>83</v>
      </c>
      <c r="AO628" t="s">
        <v>84</v>
      </c>
      <c r="AP628" t="s">
        <v>83</v>
      </c>
      <c r="AQ628" t="s">
        <v>85</v>
      </c>
      <c r="AR628" t="s">
        <v>83</v>
      </c>
      <c r="AS628" t="s">
        <v>83</v>
      </c>
      <c r="AT628" t="s">
        <v>86</v>
      </c>
      <c r="AU628" t="s">
        <v>85</v>
      </c>
      <c r="AV628" t="s">
        <v>86</v>
      </c>
      <c r="AW628" t="s">
        <v>453</v>
      </c>
      <c r="AX628" t="s">
        <v>84</v>
      </c>
      <c r="AY628" t="s">
        <v>123</v>
      </c>
      <c r="AZ628" t="s">
        <v>83</v>
      </c>
      <c r="BA628" t="s">
        <v>126</v>
      </c>
      <c r="BB628" t="s">
        <v>125</v>
      </c>
      <c r="BC628" t="s">
        <v>105</v>
      </c>
      <c r="BD628" t="s">
        <v>106</v>
      </c>
      <c r="BE628" t="s">
        <v>87</v>
      </c>
      <c r="BF628" t="s">
        <v>220</v>
      </c>
      <c r="BG628" t="s">
        <v>186</v>
      </c>
      <c r="BH628" t="s">
        <v>2969</v>
      </c>
      <c r="BI628" t="s">
        <v>129</v>
      </c>
      <c r="BJ628" t="s">
        <v>2807</v>
      </c>
      <c r="BK628" t="s">
        <v>852</v>
      </c>
      <c r="BL628" t="s">
        <v>1121</v>
      </c>
    </row>
    <row r="629" spans="1:64" x14ac:dyDescent="0.2">
      <c r="A629" s="2">
        <v>653</v>
      </c>
      <c r="B629" t="s">
        <v>2970</v>
      </c>
      <c r="C629" t="s">
        <v>374</v>
      </c>
      <c r="D629" t="s">
        <v>67</v>
      </c>
      <c r="E629" t="s">
        <v>68</v>
      </c>
      <c r="F629" t="s">
        <v>2971</v>
      </c>
      <c r="G629" t="s">
        <v>70</v>
      </c>
      <c r="H629" t="s">
        <v>71</v>
      </c>
      <c r="I629" t="s">
        <v>72</v>
      </c>
      <c r="J629" t="s">
        <v>1156</v>
      </c>
      <c r="K629" t="s">
        <v>74</v>
      </c>
      <c r="L629" t="s">
        <v>1210</v>
      </c>
      <c r="M629" t="s">
        <v>584</v>
      </c>
      <c r="N629" t="s">
        <v>170</v>
      </c>
      <c r="O629" t="s">
        <v>1699</v>
      </c>
      <c r="P629" t="s">
        <v>528</v>
      </c>
      <c r="Q629" t="s">
        <v>80</v>
      </c>
      <c r="R629" t="s">
        <v>2889</v>
      </c>
      <c r="S629" t="s">
        <v>2881</v>
      </c>
      <c r="T629" t="s">
        <v>83</v>
      </c>
      <c r="U629" t="s">
        <v>83</v>
      </c>
      <c r="V629" t="s">
        <v>86</v>
      </c>
      <c r="W629" t="s">
        <v>86</v>
      </c>
      <c r="X629" t="s">
        <v>124</v>
      </c>
      <c r="Y629" t="s">
        <v>124</v>
      </c>
      <c r="Z629" t="s">
        <v>124</v>
      </c>
      <c r="AA629" t="s">
        <v>453</v>
      </c>
      <c r="AB629" t="s">
        <v>83</v>
      </c>
      <c r="AC629" t="s">
        <v>83</v>
      </c>
      <c r="AD629" t="s">
        <v>124</v>
      </c>
      <c r="AE629" t="s">
        <v>86</v>
      </c>
      <c r="AF629" t="s">
        <v>84</v>
      </c>
      <c r="AG629" t="s">
        <v>86</v>
      </c>
      <c r="AH629" t="s">
        <v>86</v>
      </c>
      <c r="AI629" t="s">
        <v>123</v>
      </c>
      <c r="AJ629" t="s">
        <v>123</v>
      </c>
      <c r="AK629" t="s">
        <v>83</v>
      </c>
      <c r="AL629" t="s">
        <v>84</v>
      </c>
      <c r="AM629" t="s">
        <v>86</v>
      </c>
      <c r="AN629" t="s">
        <v>453</v>
      </c>
      <c r="AO629" t="s">
        <v>84</v>
      </c>
      <c r="AP629" t="s">
        <v>86</v>
      </c>
      <c r="AQ629" t="s">
        <v>86</v>
      </c>
      <c r="AR629" t="s">
        <v>83</v>
      </c>
      <c r="AS629" t="s">
        <v>83</v>
      </c>
      <c r="AT629" t="s">
        <v>86</v>
      </c>
      <c r="AU629" t="s">
        <v>85</v>
      </c>
      <c r="AV629" t="s">
        <v>83</v>
      </c>
      <c r="AW629" t="s">
        <v>85</v>
      </c>
      <c r="AX629" t="s">
        <v>124</v>
      </c>
      <c r="AY629" t="s">
        <v>86</v>
      </c>
      <c r="AZ629" t="s">
        <v>84</v>
      </c>
      <c r="BA629" t="s">
        <v>105</v>
      </c>
      <c r="BB629" t="s">
        <v>125</v>
      </c>
      <c r="BC629" t="s">
        <v>87</v>
      </c>
      <c r="BD629" t="s">
        <v>125</v>
      </c>
      <c r="BE629" t="s">
        <v>95</v>
      </c>
      <c r="BF629" t="s">
        <v>220</v>
      </c>
      <c r="BG629" t="s">
        <v>267</v>
      </c>
      <c r="BH629" t="s">
        <v>2972</v>
      </c>
      <c r="BI629" t="s">
        <v>129</v>
      </c>
      <c r="BJ629" t="s">
        <v>2807</v>
      </c>
      <c r="BK629" t="s">
        <v>93</v>
      </c>
      <c r="BL629" t="s">
        <v>388</v>
      </c>
    </row>
    <row r="630" spans="1:64" x14ac:dyDescent="0.2">
      <c r="A630" s="2">
        <v>654</v>
      </c>
      <c r="B630" t="s">
        <v>2973</v>
      </c>
      <c r="C630" t="s">
        <v>1440</v>
      </c>
      <c r="D630" t="s">
        <v>67</v>
      </c>
      <c r="E630" t="s">
        <v>68</v>
      </c>
      <c r="F630" t="s">
        <v>2974</v>
      </c>
      <c r="G630" t="s">
        <v>70</v>
      </c>
      <c r="H630" t="s">
        <v>1561</v>
      </c>
      <c r="I630" t="s">
        <v>99</v>
      </c>
      <c r="J630" t="s">
        <v>73</v>
      </c>
      <c r="K630" t="s">
        <v>74</v>
      </c>
      <c r="L630" t="s">
        <v>1210</v>
      </c>
      <c r="M630" t="s">
        <v>895</v>
      </c>
      <c r="N630" t="s">
        <v>143</v>
      </c>
      <c r="O630" t="s">
        <v>915</v>
      </c>
      <c r="P630" t="s">
        <v>2218</v>
      </c>
      <c r="Q630" t="s">
        <v>80</v>
      </c>
      <c r="R630" t="s">
        <v>103</v>
      </c>
      <c r="S630" t="s">
        <v>2975</v>
      </c>
      <c r="T630" t="s">
        <v>83</v>
      </c>
      <c r="U630" t="s">
        <v>124</v>
      </c>
      <c r="V630" t="s">
        <v>86</v>
      </c>
      <c r="W630" t="s">
        <v>124</v>
      </c>
      <c r="X630" t="s">
        <v>86</v>
      </c>
      <c r="Y630" t="s">
        <v>83</v>
      </c>
      <c r="Z630" t="s">
        <v>83</v>
      </c>
      <c r="AA630" t="s">
        <v>83</v>
      </c>
      <c r="AB630" t="s">
        <v>85</v>
      </c>
      <c r="AC630" t="s">
        <v>84</v>
      </c>
      <c r="AD630" t="s">
        <v>85</v>
      </c>
      <c r="AE630" t="s">
        <v>84</v>
      </c>
      <c r="AF630" t="s">
        <v>83</v>
      </c>
      <c r="AG630" t="s">
        <v>84</v>
      </c>
      <c r="AH630" t="s">
        <v>85</v>
      </c>
      <c r="AI630" t="s">
        <v>83</v>
      </c>
      <c r="AJ630" t="s">
        <v>84</v>
      </c>
      <c r="AK630" t="s">
        <v>84</v>
      </c>
      <c r="AL630" t="s">
        <v>123</v>
      </c>
      <c r="AM630" t="s">
        <v>84</v>
      </c>
      <c r="AN630" t="s">
        <v>86</v>
      </c>
      <c r="AO630" t="s">
        <v>83</v>
      </c>
      <c r="AP630" t="s">
        <v>84</v>
      </c>
      <c r="AQ630" t="s">
        <v>124</v>
      </c>
      <c r="AR630" t="s">
        <v>84</v>
      </c>
      <c r="AS630" t="s">
        <v>83</v>
      </c>
      <c r="AT630" t="s">
        <v>84</v>
      </c>
      <c r="AU630" t="s">
        <v>84</v>
      </c>
      <c r="AV630" t="s">
        <v>85</v>
      </c>
      <c r="AW630" t="s">
        <v>84</v>
      </c>
      <c r="AX630" t="s">
        <v>86</v>
      </c>
      <c r="AY630" t="s">
        <v>124</v>
      </c>
      <c r="AZ630" t="s">
        <v>85</v>
      </c>
      <c r="BA630" t="s">
        <v>126</v>
      </c>
      <c r="BB630" t="s">
        <v>202</v>
      </c>
      <c r="BC630" t="s">
        <v>132</v>
      </c>
      <c r="BD630" t="s">
        <v>106</v>
      </c>
      <c r="BE630" t="s">
        <v>132</v>
      </c>
      <c r="BF630" t="s">
        <v>220</v>
      </c>
      <c r="BG630" t="s">
        <v>2976</v>
      </c>
      <c r="BH630" t="s">
        <v>2977</v>
      </c>
      <c r="BI630" t="s">
        <v>129</v>
      </c>
      <c r="BJ630" t="s">
        <v>2807</v>
      </c>
      <c r="BK630" t="s">
        <v>93</v>
      </c>
      <c r="BL630" t="s">
        <v>853</v>
      </c>
    </row>
    <row r="631" spans="1:64" x14ac:dyDescent="0.2">
      <c r="A631" s="2">
        <v>655</v>
      </c>
      <c r="B631" t="s">
        <v>2978</v>
      </c>
      <c r="C631" t="s">
        <v>2829</v>
      </c>
      <c r="D631" t="s">
        <v>67</v>
      </c>
      <c r="E631" t="s">
        <v>68</v>
      </c>
      <c r="F631" t="s">
        <v>2979</v>
      </c>
      <c r="G631" t="s">
        <v>70</v>
      </c>
      <c r="H631" t="s">
        <v>2090</v>
      </c>
      <c r="I631" t="s">
        <v>237</v>
      </c>
      <c r="J631" t="s">
        <v>73</v>
      </c>
      <c r="K631" t="s">
        <v>154</v>
      </c>
      <c r="L631" t="s">
        <v>1210</v>
      </c>
      <c r="M631" t="s">
        <v>1973</v>
      </c>
      <c r="N631" t="s">
        <v>170</v>
      </c>
      <c r="O631" t="s">
        <v>228</v>
      </c>
      <c r="P631" t="s">
        <v>241</v>
      </c>
      <c r="Q631" t="s">
        <v>80</v>
      </c>
      <c r="R631" t="s">
        <v>1012</v>
      </c>
      <c r="S631" t="s">
        <v>2947</v>
      </c>
      <c r="T631" t="s">
        <v>123</v>
      </c>
      <c r="U631" t="s">
        <v>123</v>
      </c>
      <c r="V631" t="s">
        <v>85</v>
      </c>
      <c r="W631" t="s">
        <v>86</v>
      </c>
      <c r="X631" t="s">
        <v>85</v>
      </c>
      <c r="Y631" t="s">
        <v>124</v>
      </c>
      <c r="Z631" t="s">
        <v>84</v>
      </c>
      <c r="AA631" t="s">
        <v>84</v>
      </c>
      <c r="AB631" t="s">
        <v>84</v>
      </c>
      <c r="AC631" t="s">
        <v>83</v>
      </c>
      <c r="AD631" t="s">
        <v>123</v>
      </c>
      <c r="AE631" t="s">
        <v>86</v>
      </c>
      <c r="AF631" t="s">
        <v>83</v>
      </c>
      <c r="AG631" t="s">
        <v>86</v>
      </c>
      <c r="AH631" t="s">
        <v>85</v>
      </c>
      <c r="AI631" t="s">
        <v>83</v>
      </c>
      <c r="AJ631" t="s">
        <v>86</v>
      </c>
      <c r="AK631" t="s">
        <v>453</v>
      </c>
      <c r="AL631" t="s">
        <v>85</v>
      </c>
      <c r="AM631" t="s">
        <v>85</v>
      </c>
      <c r="AN631" t="s">
        <v>85</v>
      </c>
      <c r="AO631" t="s">
        <v>86</v>
      </c>
      <c r="AP631" t="s">
        <v>86</v>
      </c>
      <c r="AQ631" t="s">
        <v>83</v>
      </c>
      <c r="AR631" t="s">
        <v>83</v>
      </c>
      <c r="AS631" t="s">
        <v>123</v>
      </c>
      <c r="AT631" t="s">
        <v>83</v>
      </c>
      <c r="AU631" t="s">
        <v>85</v>
      </c>
      <c r="AV631" t="s">
        <v>124</v>
      </c>
      <c r="AW631" t="s">
        <v>86</v>
      </c>
      <c r="AX631" t="s">
        <v>84</v>
      </c>
      <c r="AY631" t="s">
        <v>123</v>
      </c>
      <c r="AZ631" t="s">
        <v>86</v>
      </c>
      <c r="BA631" t="s">
        <v>87</v>
      </c>
      <c r="BB631" t="s">
        <v>87</v>
      </c>
      <c r="BC631" t="s">
        <v>125</v>
      </c>
      <c r="BD631" t="s">
        <v>202</v>
      </c>
      <c r="BE631" t="s">
        <v>202</v>
      </c>
      <c r="BF631" t="s">
        <v>220</v>
      </c>
      <c r="BG631" t="s">
        <v>267</v>
      </c>
      <c r="BH631" t="s">
        <v>1211</v>
      </c>
      <c r="BI631" t="s">
        <v>129</v>
      </c>
      <c r="BJ631" t="s">
        <v>2807</v>
      </c>
      <c r="BK631" t="s">
        <v>190</v>
      </c>
      <c r="BL631" t="s">
        <v>645</v>
      </c>
    </row>
    <row r="632" spans="1:64" x14ac:dyDescent="0.2">
      <c r="A632" s="2">
        <v>656</v>
      </c>
      <c r="B632" t="s">
        <v>2980</v>
      </c>
      <c r="C632" t="s">
        <v>1757</v>
      </c>
      <c r="D632" t="s">
        <v>67</v>
      </c>
      <c r="E632" t="s">
        <v>68</v>
      </c>
      <c r="F632" t="s">
        <v>2981</v>
      </c>
      <c r="G632" t="s">
        <v>70</v>
      </c>
      <c r="H632" t="s">
        <v>1561</v>
      </c>
      <c r="I632" t="s">
        <v>237</v>
      </c>
      <c r="J632" t="s">
        <v>73</v>
      </c>
      <c r="K632" t="s">
        <v>74</v>
      </c>
      <c r="L632" t="s">
        <v>1210</v>
      </c>
      <c r="M632" t="s">
        <v>2982</v>
      </c>
      <c r="N632" t="s">
        <v>143</v>
      </c>
      <c r="O632" t="s">
        <v>2983</v>
      </c>
      <c r="P632" t="s">
        <v>914</v>
      </c>
      <c r="Q632" t="s">
        <v>80</v>
      </c>
      <c r="R632" t="s">
        <v>643</v>
      </c>
      <c r="S632" t="s">
        <v>2984</v>
      </c>
      <c r="T632" t="s">
        <v>124</v>
      </c>
      <c r="U632" t="s">
        <v>83</v>
      </c>
      <c r="V632" t="s">
        <v>84</v>
      </c>
      <c r="W632" t="s">
        <v>84</v>
      </c>
      <c r="X632" t="s">
        <v>124</v>
      </c>
      <c r="Y632" t="s">
        <v>123</v>
      </c>
      <c r="Z632" t="s">
        <v>84</v>
      </c>
      <c r="AA632" t="s">
        <v>84</v>
      </c>
      <c r="AB632" t="s">
        <v>123</v>
      </c>
      <c r="AC632" t="s">
        <v>84</v>
      </c>
      <c r="AD632" t="s">
        <v>123</v>
      </c>
      <c r="AE632" t="s">
        <v>84</v>
      </c>
      <c r="AF632" t="s">
        <v>85</v>
      </c>
      <c r="AG632" t="s">
        <v>453</v>
      </c>
      <c r="AH632" t="s">
        <v>84</v>
      </c>
      <c r="AI632" t="s">
        <v>84</v>
      </c>
      <c r="AJ632" t="s">
        <v>85</v>
      </c>
      <c r="AK632" t="s">
        <v>84</v>
      </c>
      <c r="AL632" t="s">
        <v>84</v>
      </c>
      <c r="AM632" t="s">
        <v>86</v>
      </c>
      <c r="AN632" t="s">
        <v>85</v>
      </c>
      <c r="AO632" t="s">
        <v>86</v>
      </c>
      <c r="AP632" t="s">
        <v>83</v>
      </c>
      <c r="AQ632" t="s">
        <v>83</v>
      </c>
      <c r="AR632" t="s">
        <v>84</v>
      </c>
      <c r="AS632" t="s">
        <v>124</v>
      </c>
      <c r="AT632" t="s">
        <v>86</v>
      </c>
      <c r="AU632" t="s">
        <v>85</v>
      </c>
      <c r="AV632" t="s">
        <v>86</v>
      </c>
      <c r="AW632" t="s">
        <v>85</v>
      </c>
      <c r="AX632" t="s">
        <v>86</v>
      </c>
      <c r="AY632" t="s">
        <v>84</v>
      </c>
      <c r="AZ632" t="s">
        <v>84</v>
      </c>
      <c r="BA632" t="s">
        <v>105</v>
      </c>
      <c r="BB632" t="s">
        <v>202</v>
      </c>
      <c r="BC632" t="s">
        <v>125</v>
      </c>
      <c r="BD632" t="s">
        <v>64</v>
      </c>
      <c r="BE632" t="s">
        <v>202</v>
      </c>
      <c r="BF632" t="s">
        <v>220</v>
      </c>
      <c r="BG632" t="s">
        <v>267</v>
      </c>
      <c r="BH632" t="s">
        <v>1409</v>
      </c>
      <c r="BI632" t="s">
        <v>129</v>
      </c>
      <c r="BJ632" t="s">
        <v>2807</v>
      </c>
      <c r="BK632" t="s">
        <v>190</v>
      </c>
      <c r="BL632" t="s">
        <v>1309</v>
      </c>
    </row>
    <row r="633" spans="1:64" x14ac:dyDescent="0.2">
      <c r="A633" s="2">
        <v>657</v>
      </c>
      <c r="B633" t="s">
        <v>2985</v>
      </c>
      <c r="C633" t="s">
        <v>380</v>
      </c>
      <c r="D633" t="s">
        <v>67</v>
      </c>
      <c r="E633" t="s">
        <v>68</v>
      </c>
      <c r="F633" t="s">
        <v>2986</v>
      </c>
      <c r="G633" t="s">
        <v>70</v>
      </c>
      <c r="H633" t="s">
        <v>137</v>
      </c>
      <c r="I633" t="s">
        <v>237</v>
      </c>
      <c r="J633" t="s">
        <v>73</v>
      </c>
      <c r="K633" t="s">
        <v>154</v>
      </c>
      <c r="L633" t="s">
        <v>1210</v>
      </c>
      <c r="M633" t="s">
        <v>308</v>
      </c>
      <c r="N633" t="s">
        <v>143</v>
      </c>
      <c r="O633" t="s">
        <v>1699</v>
      </c>
      <c r="P633" t="s">
        <v>996</v>
      </c>
      <c r="Q633" t="s">
        <v>173</v>
      </c>
      <c r="R633" t="s">
        <v>2987</v>
      </c>
      <c r="S633" t="s">
        <v>2780</v>
      </c>
      <c r="T633" t="s">
        <v>83</v>
      </c>
      <c r="U633" t="s">
        <v>85</v>
      </c>
      <c r="V633" t="s">
        <v>84</v>
      </c>
      <c r="W633" t="s">
        <v>84</v>
      </c>
      <c r="X633" t="s">
        <v>85</v>
      </c>
      <c r="Y633" t="s">
        <v>83</v>
      </c>
      <c r="Z633" t="s">
        <v>86</v>
      </c>
      <c r="AA633" t="s">
        <v>124</v>
      </c>
      <c r="AB633" t="s">
        <v>83</v>
      </c>
      <c r="AC633" t="s">
        <v>85</v>
      </c>
      <c r="AD633" t="s">
        <v>85</v>
      </c>
      <c r="AE633" t="s">
        <v>83</v>
      </c>
      <c r="AF633" t="s">
        <v>124</v>
      </c>
      <c r="AG633" t="s">
        <v>86</v>
      </c>
      <c r="AH633" t="s">
        <v>83</v>
      </c>
      <c r="AI633" t="s">
        <v>124</v>
      </c>
      <c r="AJ633" t="s">
        <v>123</v>
      </c>
      <c r="AK633" t="s">
        <v>84</v>
      </c>
      <c r="AL633" t="s">
        <v>84</v>
      </c>
      <c r="AM633" t="s">
        <v>86</v>
      </c>
      <c r="AN633" t="s">
        <v>86</v>
      </c>
      <c r="AO633" t="s">
        <v>84</v>
      </c>
      <c r="AP633" t="s">
        <v>123</v>
      </c>
      <c r="AQ633" t="s">
        <v>83</v>
      </c>
      <c r="AR633" t="s">
        <v>86</v>
      </c>
      <c r="AS633" t="s">
        <v>84</v>
      </c>
      <c r="AT633" t="s">
        <v>84</v>
      </c>
      <c r="AU633" t="s">
        <v>86</v>
      </c>
      <c r="AV633" t="s">
        <v>83</v>
      </c>
      <c r="AW633" t="s">
        <v>83</v>
      </c>
      <c r="AX633" t="s">
        <v>124</v>
      </c>
      <c r="AY633" t="s">
        <v>85</v>
      </c>
      <c r="AZ633" t="s">
        <v>85</v>
      </c>
      <c r="BA633" t="s">
        <v>112</v>
      </c>
      <c r="BB633" t="s">
        <v>106</v>
      </c>
      <c r="BC633" t="s">
        <v>202</v>
      </c>
      <c r="BD633" t="s">
        <v>1014</v>
      </c>
      <c r="BE633" t="s">
        <v>125</v>
      </c>
      <c r="BF633" t="s">
        <v>220</v>
      </c>
      <c r="BG633" t="s">
        <v>320</v>
      </c>
      <c r="BH633" t="s">
        <v>2988</v>
      </c>
      <c r="BI633" t="s">
        <v>129</v>
      </c>
      <c r="BJ633" t="s">
        <v>2807</v>
      </c>
      <c r="BK633" t="s">
        <v>404</v>
      </c>
      <c r="BL633" t="s">
        <v>747</v>
      </c>
    </row>
    <row r="634" spans="1:64" x14ac:dyDescent="0.2">
      <c r="A634" s="2">
        <v>658</v>
      </c>
      <c r="B634" t="s">
        <v>2989</v>
      </c>
      <c r="C634" t="s">
        <v>1553</v>
      </c>
      <c r="D634" t="s">
        <v>67</v>
      </c>
      <c r="E634" t="s">
        <v>68</v>
      </c>
      <c r="F634" t="s">
        <v>2990</v>
      </c>
      <c r="G634" t="s">
        <v>136</v>
      </c>
      <c r="H634" t="s">
        <v>71</v>
      </c>
      <c r="I634" t="s">
        <v>72</v>
      </c>
      <c r="J634" t="s">
        <v>73</v>
      </c>
      <c r="K634" t="s">
        <v>74</v>
      </c>
      <c r="L634" t="s">
        <v>1210</v>
      </c>
      <c r="M634" t="s">
        <v>1509</v>
      </c>
      <c r="N634" t="s">
        <v>170</v>
      </c>
      <c r="O634" t="s">
        <v>1452</v>
      </c>
      <c r="P634" t="s">
        <v>2218</v>
      </c>
      <c r="Q634" t="s">
        <v>80</v>
      </c>
      <c r="R634" t="s">
        <v>1753</v>
      </c>
      <c r="S634" t="s">
        <v>1065</v>
      </c>
      <c r="T634" t="s">
        <v>86</v>
      </c>
      <c r="U634" t="s">
        <v>86</v>
      </c>
      <c r="V634" t="s">
        <v>83</v>
      </c>
      <c r="W634" t="s">
        <v>124</v>
      </c>
      <c r="X634" t="s">
        <v>85</v>
      </c>
      <c r="Y634" t="s">
        <v>453</v>
      </c>
      <c r="Z634" t="s">
        <v>84</v>
      </c>
      <c r="AA634" t="s">
        <v>124</v>
      </c>
      <c r="AB634" t="s">
        <v>124</v>
      </c>
      <c r="AC634" t="s">
        <v>84</v>
      </c>
      <c r="AD634" t="s">
        <v>84</v>
      </c>
      <c r="AE634" t="s">
        <v>86</v>
      </c>
      <c r="AF634" t="s">
        <v>85</v>
      </c>
      <c r="AG634" t="s">
        <v>83</v>
      </c>
      <c r="AH634" t="s">
        <v>85</v>
      </c>
      <c r="AI634" t="s">
        <v>83</v>
      </c>
      <c r="AJ634" t="s">
        <v>123</v>
      </c>
      <c r="AK634" t="s">
        <v>84</v>
      </c>
      <c r="AL634" t="s">
        <v>86</v>
      </c>
      <c r="AM634" t="s">
        <v>124</v>
      </c>
      <c r="AN634" t="s">
        <v>83</v>
      </c>
      <c r="AO634" t="s">
        <v>86</v>
      </c>
      <c r="AP634" t="s">
        <v>83</v>
      </c>
      <c r="AQ634" t="s">
        <v>84</v>
      </c>
      <c r="AR634" t="s">
        <v>86</v>
      </c>
      <c r="AS634" t="s">
        <v>84</v>
      </c>
      <c r="AT634" t="s">
        <v>85</v>
      </c>
      <c r="AU634" t="s">
        <v>85</v>
      </c>
      <c r="AV634" t="s">
        <v>84</v>
      </c>
      <c r="AW634" t="s">
        <v>83</v>
      </c>
      <c r="AX634" t="s">
        <v>85</v>
      </c>
      <c r="AY634" t="s">
        <v>123</v>
      </c>
      <c r="AZ634" t="s">
        <v>124</v>
      </c>
      <c r="BA634" t="s">
        <v>132</v>
      </c>
      <c r="BB634" t="s">
        <v>202</v>
      </c>
      <c r="BC634" t="s">
        <v>202</v>
      </c>
      <c r="BD634" t="s">
        <v>105</v>
      </c>
      <c r="BE634" t="s">
        <v>125</v>
      </c>
      <c r="BF634" t="s">
        <v>211</v>
      </c>
      <c r="BG634" t="s">
        <v>267</v>
      </c>
      <c r="BH634" t="s">
        <v>1229</v>
      </c>
      <c r="BI634" t="s">
        <v>129</v>
      </c>
      <c r="BJ634" t="s">
        <v>2807</v>
      </c>
      <c r="BK634" t="s">
        <v>93</v>
      </c>
      <c r="BL634" t="s">
        <v>832</v>
      </c>
    </row>
    <row r="635" spans="1:64" x14ac:dyDescent="0.2">
      <c r="A635" s="2">
        <v>659</v>
      </c>
      <c r="B635" t="s">
        <v>2991</v>
      </c>
      <c r="C635" t="s">
        <v>457</v>
      </c>
      <c r="D635" t="s">
        <v>67</v>
      </c>
      <c r="E635" t="s">
        <v>68</v>
      </c>
      <c r="F635" t="s">
        <v>2992</v>
      </c>
      <c r="G635" t="s">
        <v>136</v>
      </c>
      <c r="H635" t="s">
        <v>1561</v>
      </c>
      <c r="I635" t="s">
        <v>237</v>
      </c>
      <c r="J635" t="s">
        <v>1156</v>
      </c>
      <c r="K635" t="s">
        <v>154</v>
      </c>
      <c r="L635" t="s">
        <v>1210</v>
      </c>
      <c r="M635" t="s">
        <v>949</v>
      </c>
      <c r="N635" t="s">
        <v>143</v>
      </c>
      <c r="O635" t="s">
        <v>612</v>
      </c>
      <c r="P635" t="s">
        <v>425</v>
      </c>
      <c r="Q635" t="s">
        <v>173</v>
      </c>
      <c r="R635" t="s">
        <v>2018</v>
      </c>
      <c r="S635" t="s">
        <v>2993</v>
      </c>
      <c r="T635" t="s">
        <v>83</v>
      </c>
      <c r="U635" t="s">
        <v>86</v>
      </c>
      <c r="V635" t="s">
        <v>83</v>
      </c>
      <c r="W635" t="s">
        <v>453</v>
      </c>
      <c r="X635" t="s">
        <v>124</v>
      </c>
      <c r="Y635" t="s">
        <v>86</v>
      </c>
      <c r="Z635" t="s">
        <v>124</v>
      </c>
      <c r="AA635" t="s">
        <v>84</v>
      </c>
      <c r="AB635" t="s">
        <v>85</v>
      </c>
      <c r="AC635" t="s">
        <v>86</v>
      </c>
      <c r="AD635" t="s">
        <v>86</v>
      </c>
      <c r="AE635" t="s">
        <v>86</v>
      </c>
      <c r="AF635" t="s">
        <v>124</v>
      </c>
      <c r="AG635" t="s">
        <v>86</v>
      </c>
      <c r="AH635" t="s">
        <v>83</v>
      </c>
      <c r="AI635" t="s">
        <v>83</v>
      </c>
      <c r="AJ635" t="s">
        <v>86</v>
      </c>
      <c r="AK635" t="s">
        <v>83</v>
      </c>
      <c r="AL635" t="s">
        <v>84</v>
      </c>
      <c r="AM635" t="s">
        <v>84</v>
      </c>
      <c r="AN635" t="s">
        <v>84</v>
      </c>
      <c r="AO635" t="s">
        <v>85</v>
      </c>
      <c r="AP635" t="s">
        <v>86</v>
      </c>
      <c r="AQ635" t="s">
        <v>83</v>
      </c>
      <c r="AR635" t="s">
        <v>124</v>
      </c>
      <c r="AS635" t="s">
        <v>86</v>
      </c>
      <c r="AT635" t="s">
        <v>85</v>
      </c>
      <c r="AU635" t="s">
        <v>83</v>
      </c>
      <c r="AV635" t="s">
        <v>84</v>
      </c>
      <c r="AW635" t="s">
        <v>85</v>
      </c>
      <c r="AX635" t="s">
        <v>84</v>
      </c>
      <c r="AY635" t="s">
        <v>85</v>
      </c>
      <c r="AZ635" t="s">
        <v>85</v>
      </c>
      <c r="BA635" t="s">
        <v>64</v>
      </c>
      <c r="BB635" t="s">
        <v>202</v>
      </c>
      <c r="BC635" t="s">
        <v>105</v>
      </c>
      <c r="BD635" t="s">
        <v>126</v>
      </c>
      <c r="BE635" t="s">
        <v>105</v>
      </c>
      <c r="BF635" t="s">
        <v>220</v>
      </c>
      <c r="BG635" t="s">
        <v>2839</v>
      </c>
      <c r="BH635" t="s">
        <v>1409</v>
      </c>
      <c r="BI635" t="s">
        <v>129</v>
      </c>
      <c r="BJ635" t="s">
        <v>2807</v>
      </c>
      <c r="BK635" t="s">
        <v>404</v>
      </c>
      <c r="BL635" t="s">
        <v>820</v>
      </c>
    </row>
    <row r="636" spans="1:64" x14ac:dyDescent="0.2">
      <c r="A636" s="2">
        <v>660</v>
      </c>
      <c r="B636" t="s">
        <v>2994</v>
      </c>
      <c r="C636" t="s">
        <v>2995</v>
      </c>
      <c r="D636" t="s">
        <v>67</v>
      </c>
      <c r="E636" t="s">
        <v>68</v>
      </c>
      <c r="F636" t="s">
        <v>2996</v>
      </c>
      <c r="G636" t="s">
        <v>70</v>
      </c>
      <c r="H636" t="s">
        <v>71</v>
      </c>
      <c r="I636" t="s">
        <v>72</v>
      </c>
      <c r="J636" t="s">
        <v>1156</v>
      </c>
      <c r="K636" t="s">
        <v>74</v>
      </c>
      <c r="L636" t="s">
        <v>1210</v>
      </c>
      <c r="M636" t="s">
        <v>1306</v>
      </c>
      <c r="N636" t="s">
        <v>143</v>
      </c>
      <c r="O636" t="s">
        <v>1626</v>
      </c>
      <c r="P636" t="s">
        <v>728</v>
      </c>
      <c r="Q636" t="s">
        <v>80</v>
      </c>
      <c r="R636" t="s">
        <v>2832</v>
      </c>
      <c r="S636" t="s">
        <v>2997</v>
      </c>
      <c r="T636" t="s">
        <v>123</v>
      </c>
      <c r="U636" t="s">
        <v>86</v>
      </c>
      <c r="V636" t="s">
        <v>84</v>
      </c>
      <c r="W636" t="s">
        <v>85</v>
      </c>
      <c r="X636" t="s">
        <v>84</v>
      </c>
      <c r="Y636" t="s">
        <v>84</v>
      </c>
      <c r="Z636" t="s">
        <v>83</v>
      </c>
      <c r="AA636" t="s">
        <v>124</v>
      </c>
      <c r="AB636" t="s">
        <v>86</v>
      </c>
      <c r="AC636" t="s">
        <v>86</v>
      </c>
      <c r="AD636" t="s">
        <v>124</v>
      </c>
      <c r="AE636" t="s">
        <v>124</v>
      </c>
      <c r="AF636" t="s">
        <v>86</v>
      </c>
      <c r="AG636" t="s">
        <v>85</v>
      </c>
      <c r="AH636" t="s">
        <v>84</v>
      </c>
      <c r="AI636" t="s">
        <v>83</v>
      </c>
      <c r="AJ636" t="s">
        <v>85</v>
      </c>
      <c r="AK636" t="s">
        <v>84</v>
      </c>
      <c r="AL636" t="s">
        <v>453</v>
      </c>
      <c r="AM636" t="s">
        <v>83</v>
      </c>
      <c r="AN636" t="s">
        <v>124</v>
      </c>
      <c r="AO636" t="s">
        <v>83</v>
      </c>
      <c r="AP636" t="s">
        <v>85</v>
      </c>
      <c r="AQ636" t="s">
        <v>453</v>
      </c>
      <c r="AR636" t="s">
        <v>124</v>
      </c>
      <c r="AS636" t="s">
        <v>85</v>
      </c>
      <c r="AT636" t="s">
        <v>84</v>
      </c>
      <c r="AU636" t="s">
        <v>123</v>
      </c>
      <c r="AV636" t="s">
        <v>83</v>
      </c>
      <c r="AW636" t="s">
        <v>124</v>
      </c>
      <c r="AX636" t="s">
        <v>84</v>
      </c>
      <c r="AY636" t="s">
        <v>85</v>
      </c>
      <c r="AZ636" t="s">
        <v>85</v>
      </c>
      <c r="BA636" t="s">
        <v>112</v>
      </c>
      <c r="BB636" t="s">
        <v>132</v>
      </c>
      <c r="BC636" t="s">
        <v>87</v>
      </c>
      <c r="BD636" t="s">
        <v>106</v>
      </c>
      <c r="BE636" t="s">
        <v>106</v>
      </c>
      <c r="BF636" t="s">
        <v>211</v>
      </c>
      <c r="BG636" t="s">
        <v>2886</v>
      </c>
      <c r="BH636" t="s">
        <v>2998</v>
      </c>
      <c r="BI636" t="s">
        <v>129</v>
      </c>
      <c r="BJ636" t="s">
        <v>2807</v>
      </c>
      <c r="BK636" t="s">
        <v>93</v>
      </c>
      <c r="BL636" t="s">
        <v>1250</v>
      </c>
    </row>
    <row r="637" spans="1:64" x14ac:dyDescent="0.2">
      <c r="A637" s="2">
        <v>661</v>
      </c>
      <c r="B637" t="s">
        <v>2999</v>
      </c>
      <c r="C637" t="s">
        <v>1783</v>
      </c>
      <c r="D637" t="s">
        <v>67</v>
      </c>
      <c r="E637" t="s">
        <v>68</v>
      </c>
      <c r="F637" t="s">
        <v>3000</v>
      </c>
      <c r="G637" t="s">
        <v>136</v>
      </c>
      <c r="H637" t="s">
        <v>1561</v>
      </c>
      <c r="I637" t="s">
        <v>237</v>
      </c>
      <c r="J637" t="s">
        <v>1156</v>
      </c>
      <c r="K637" t="s">
        <v>74</v>
      </c>
      <c r="L637" t="s">
        <v>1210</v>
      </c>
      <c r="M637" t="s">
        <v>949</v>
      </c>
      <c r="N637" t="s">
        <v>170</v>
      </c>
      <c r="O637" t="s">
        <v>1834</v>
      </c>
      <c r="P637" t="s">
        <v>79</v>
      </c>
      <c r="Q637" t="s">
        <v>80</v>
      </c>
      <c r="R637" t="s">
        <v>1926</v>
      </c>
      <c r="S637" t="s">
        <v>1069</v>
      </c>
      <c r="T637" t="s">
        <v>85</v>
      </c>
      <c r="U637" t="s">
        <v>86</v>
      </c>
      <c r="V637" t="s">
        <v>83</v>
      </c>
      <c r="W637" t="s">
        <v>84</v>
      </c>
      <c r="X637" t="s">
        <v>84</v>
      </c>
      <c r="Y637" t="s">
        <v>83</v>
      </c>
      <c r="Z637" t="s">
        <v>123</v>
      </c>
      <c r="AA637" t="s">
        <v>85</v>
      </c>
      <c r="AB637" t="s">
        <v>86</v>
      </c>
      <c r="AC637" t="s">
        <v>123</v>
      </c>
      <c r="AD637" t="s">
        <v>453</v>
      </c>
      <c r="AE637" t="s">
        <v>123</v>
      </c>
      <c r="AF637" t="s">
        <v>123</v>
      </c>
      <c r="AG637" t="s">
        <v>124</v>
      </c>
      <c r="AH637" t="s">
        <v>84</v>
      </c>
      <c r="AI637" t="s">
        <v>85</v>
      </c>
      <c r="AJ637" t="s">
        <v>84</v>
      </c>
      <c r="AK637" t="s">
        <v>86</v>
      </c>
      <c r="AL637" t="s">
        <v>85</v>
      </c>
      <c r="AM637" t="s">
        <v>83</v>
      </c>
      <c r="AN637" t="s">
        <v>123</v>
      </c>
      <c r="AO637" t="s">
        <v>83</v>
      </c>
      <c r="AP637" t="s">
        <v>85</v>
      </c>
      <c r="AQ637" t="s">
        <v>83</v>
      </c>
      <c r="AR637" t="s">
        <v>123</v>
      </c>
      <c r="AS637" t="s">
        <v>86</v>
      </c>
      <c r="AT637" t="s">
        <v>83</v>
      </c>
      <c r="AU637" t="s">
        <v>86</v>
      </c>
      <c r="AV637" t="s">
        <v>84</v>
      </c>
      <c r="AW637" t="s">
        <v>86</v>
      </c>
      <c r="AX637" t="s">
        <v>86</v>
      </c>
      <c r="AY637" t="s">
        <v>86</v>
      </c>
      <c r="AZ637" t="s">
        <v>124</v>
      </c>
      <c r="BA637" t="s">
        <v>1014</v>
      </c>
      <c r="BB637" t="s">
        <v>106</v>
      </c>
      <c r="BC637" t="s">
        <v>132</v>
      </c>
      <c r="BD637" t="s">
        <v>106</v>
      </c>
      <c r="BE637" t="s">
        <v>64</v>
      </c>
      <c r="BF637" t="s">
        <v>2812</v>
      </c>
      <c r="BG637" t="s">
        <v>186</v>
      </c>
      <c r="BH637" t="s">
        <v>1409</v>
      </c>
      <c r="BI637" t="s">
        <v>129</v>
      </c>
      <c r="BJ637" t="s">
        <v>2807</v>
      </c>
      <c r="BK637" t="s">
        <v>93</v>
      </c>
      <c r="BL637" t="s">
        <v>1244</v>
      </c>
    </row>
    <row r="638" spans="1:64" x14ac:dyDescent="0.2">
      <c r="A638" s="2">
        <v>662</v>
      </c>
      <c r="B638" t="s">
        <v>3001</v>
      </c>
      <c r="C638" t="s">
        <v>66</v>
      </c>
      <c r="D638" t="s">
        <v>67</v>
      </c>
      <c r="E638" t="s">
        <v>68</v>
      </c>
      <c r="F638" t="s">
        <v>3002</v>
      </c>
      <c r="G638" t="s">
        <v>70</v>
      </c>
      <c r="H638" t="s">
        <v>71</v>
      </c>
      <c r="I638" t="s">
        <v>72</v>
      </c>
      <c r="J638" t="s">
        <v>1156</v>
      </c>
      <c r="K638" t="s">
        <v>154</v>
      </c>
      <c r="L638" t="s">
        <v>1210</v>
      </c>
      <c r="M638" t="s">
        <v>3003</v>
      </c>
      <c r="N638" t="s">
        <v>118</v>
      </c>
      <c r="O638" t="s">
        <v>384</v>
      </c>
      <c r="P638" t="s">
        <v>1453</v>
      </c>
      <c r="Q638" t="s">
        <v>173</v>
      </c>
      <c r="R638" t="s">
        <v>426</v>
      </c>
      <c r="S638" t="s">
        <v>2924</v>
      </c>
      <c r="T638" t="s">
        <v>86</v>
      </c>
      <c r="U638" t="s">
        <v>84</v>
      </c>
      <c r="V638" t="s">
        <v>83</v>
      </c>
      <c r="W638" t="s">
        <v>84</v>
      </c>
      <c r="X638" t="s">
        <v>85</v>
      </c>
      <c r="Y638" t="s">
        <v>83</v>
      </c>
      <c r="Z638" t="s">
        <v>86</v>
      </c>
      <c r="AA638" t="s">
        <v>84</v>
      </c>
      <c r="AB638" t="s">
        <v>83</v>
      </c>
      <c r="AC638" t="s">
        <v>84</v>
      </c>
      <c r="AD638" t="s">
        <v>86</v>
      </c>
      <c r="AE638" t="s">
        <v>83</v>
      </c>
      <c r="AF638" t="s">
        <v>86</v>
      </c>
      <c r="AG638" t="s">
        <v>124</v>
      </c>
      <c r="AH638" t="s">
        <v>453</v>
      </c>
      <c r="AI638" t="s">
        <v>86</v>
      </c>
      <c r="AJ638" t="s">
        <v>86</v>
      </c>
      <c r="AK638" t="s">
        <v>83</v>
      </c>
      <c r="AL638" t="s">
        <v>83</v>
      </c>
      <c r="AM638" t="s">
        <v>84</v>
      </c>
      <c r="AN638" t="s">
        <v>85</v>
      </c>
      <c r="AO638" t="s">
        <v>86</v>
      </c>
      <c r="AP638" t="s">
        <v>83</v>
      </c>
      <c r="AQ638" t="s">
        <v>124</v>
      </c>
      <c r="AR638" t="s">
        <v>84</v>
      </c>
      <c r="AS638" t="s">
        <v>85</v>
      </c>
      <c r="AT638" t="s">
        <v>124</v>
      </c>
      <c r="AU638" t="s">
        <v>84</v>
      </c>
      <c r="AV638" t="s">
        <v>85</v>
      </c>
      <c r="AW638" t="s">
        <v>83</v>
      </c>
      <c r="AX638" t="s">
        <v>84</v>
      </c>
      <c r="AY638" t="s">
        <v>84</v>
      </c>
      <c r="AZ638" t="s">
        <v>86</v>
      </c>
      <c r="BA638" t="s">
        <v>125</v>
      </c>
      <c r="BB638" t="s">
        <v>112</v>
      </c>
      <c r="BC638" t="s">
        <v>202</v>
      </c>
      <c r="BD638" t="s">
        <v>132</v>
      </c>
      <c r="BE638" t="s">
        <v>105</v>
      </c>
      <c r="BF638" t="s">
        <v>220</v>
      </c>
      <c r="BG638" t="s">
        <v>267</v>
      </c>
      <c r="BH638" t="s">
        <v>2988</v>
      </c>
      <c r="BI638" t="s">
        <v>129</v>
      </c>
      <c r="BJ638" t="s">
        <v>2807</v>
      </c>
      <c r="BK638" t="s">
        <v>404</v>
      </c>
      <c r="BL638" t="s">
        <v>1389</v>
      </c>
    </row>
    <row r="639" spans="1:64" x14ac:dyDescent="0.2">
      <c r="A639" s="2">
        <v>663</v>
      </c>
      <c r="B639" t="s">
        <v>3004</v>
      </c>
      <c r="C639" t="s">
        <v>571</v>
      </c>
      <c r="D639" t="s">
        <v>67</v>
      </c>
      <c r="E639" t="s">
        <v>68</v>
      </c>
      <c r="F639" t="s">
        <v>3005</v>
      </c>
      <c r="G639" t="s">
        <v>70</v>
      </c>
      <c r="H639" t="s">
        <v>71</v>
      </c>
      <c r="I639" t="s">
        <v>72</v>
      </c>
      <c r="J639" t="s">
        <v>73</v>
      </c>
      <c r="K639" t="s">
        <v>140</v>
      </c>
      <c r="L639" t="s">
        <v>1210</v>
      </c>
      <c r="M639" t="s">
        <v>1509</v>
      </c>
      <c r="N639" t="s">
        <v>170</v>
      </c>
      <c r="O639" t="s">
        <v>778</v>
      </c>
      <c r="P639" t="s">
        <v>996</v>
      </c>
      <c r="Q639" t="s">
        <v>80</v>
      </c>
      <c r="R639" t="s">
        <v>2832</v>
      </c>
      <c r="S639" t="s">
        <v>3006</v>
      </c>
      <c r="T639" t="s">
        <v>83</v>
      </c>
      <c r="U639" t="s">
        <v>83</v>
      </c>
      <c r="V639" t="s">
        <v>85</v>
      </c>
      <c r="W639" t="s">
        <v>86</v>
      </c>
      <c r="X639" t="s">
        <v>86</v>
      </c>
      <c r="Y639" t="s">
        <v>86</v>
      </c>
      <c r="Z639" t="s">
        <v>83</v>
      </c>
      <c r="AA639" t="s">
        <v>84</v>
      </c>
      <c r="AB639" t="s">
        <v>123</v>
      </c>
      <c r="AC639" t="s">
        <v>83</v>
      </c>
      <c r="AD639" t="s">
        <v>86</v>
      </c>
      <c r="AE639" t="s">
        <v>83</v>
      </c>
      <c r="AF639" t="s">
        <v>83</v>
      </c>
      <c r="AG639" t="s">
        <v>86</v>
      </c>
      <c r="AH639" t="s">
        <v>85</v>
      </c>
      <c r="AI639" t="s">
        <v>85</v>
      </c>
      <c r="AJ639" t="s">
        <v>123</v>
      </c>
      <c r="AK639" t="s">
        <v>84</v>
      </c>
      <c r="AL639" t="s">
        <v>86</v>
      </c>
      <c r="AM639" t="s">
        <v>124</v>
      </c>
      <c r="AN639" t="s">
        <v>83</v>
      </c>
      <c r="AO639" t="s">
        <v>86</v>
      </c>
      <c r="AP639" t="s">
        <v>83</v>
      </c>
      <c r="AQ639" t="s">
        <v>84</v>
      </c>
      <c r="AR639" t="s">
        <v>85</v>
      </c>
      <c r="AS639" t="s">
        <v>84</v>
      </c>
      <c r="AT639" t="s">
        <v>86</v>
      </c>
      <c r="AU639" t="s">
        <v>85</v>
      </c>
      <c r="AV639" t="s">
        <v>84</v>
      </c>
      <c r="AW639" t="s">
        <v>124</v>
      </c>
      <c r="AX639" t="s">
        <v>84</v>
      </c>
      <c r="AY639" t="s">
        <v>85</v>
      </c>
      <c r="AZ639" t="s">
        <v>123</v>
      </c>
      <c r="BA639" t="s">
        <v>112</v>
      </c>
      <c r="BB639" t="s">
        <v>112</v>
      </c>
      <c r="BC639" t="s">
        <v>125</v>
      </c>
      <c r="BD639" t="s">
        <v>125</v>
      </c>
      <c r="BE639" t="s">
        <v>132</v>
      </c>
      <c r="BF639" t="s">
        <v>211</v>
      </c>
      <c r="BG639" t="s">
        <v>267</v>
      </c>
      <c r="BH639" t="s">
        <v>2906</v>
      </c>
      <c r="BI639" t="s">
        <v>129</v>
      </c>
      <c r="BJ639" t="s">
        <v>2807</v>
      </c>
      <c r="BK639" t="s">
        <v>93</v>
      </c>
      <c r="BL639" t="s">
        <v>367</v>
      </c>
    </row>
    <row r="640" spans="1:64" x14ac:dyDescent="0.2">
      <c r="A640" s="2">
        <v>664</v>
      </c>
      <c r="B640" t="s">
        <v>3007</v>
      </c>
      <c r="C640" t="s">
        <v>2750</v>
      </c>
      <c r="D640" t="s">
        <v>67</v>
      </c>
      <c r="E640" t="s">
        <v>68</v>
      </c>
      <c r="F640" t="s">
        <v>3008</v>
      </c>
      <c r="G640" t="s">
        <v>136</v>
      </c>
      <c r="H640" t="s">
        <v>137</v>
      </c>
      <c r="I640" t="s">
        <v>237</v>
      </c>
      <c r="J640" t="s">
        <v>73</v>
      </c>
      <c r="K640" t="s">
        <v>140</v>
      </c>
      <c r="L640" t="s">
        <v>1210</v>
      </c>
      <c r="M640" t="s">
        <v>1830</v>
      </c>
      <c r="N640" t="s">
        <v>170</v>
      </c>
      <c r="O640" t="s">
        <v>2872</v>
      </c>
      <c r="P640" t="s">
        <v>914</v>
      </c>
      <c r="Q640" t="s">
        <v>173</v>
      </c>
      <c r="R640" t="s">
        <v>813</v>
      </c>
      <c r="S640" t="s">
        <v>2697</v>
      </c>
      <c r="T640" t="s">
        <v>83</v>
      </c>
      <c r="U640" t="s">
        <v>86</v>
      </c>
      <c r="V640" t="s">
        <v>86</v>
      </c>
      <c r="W640" t="s">
        <v>83</v>
      </c>
      <c r="X640" t="s">
        <v>86</v>
      </c>
      <c r="Y640" t="s">
        <v>83</v>
      </c>
      <c r="Z640" t="s">
        <v>85</v>
      </c>
      <c r="AA640" t="s">
        <v>453</v>
      </c>
      <c r="AB640" t="s">
        <v>123</v>
      </c>
      <c r="AC640" t="s">
        <v>123</v>
      </c>
      <c r="AD640" t="s">
        <v>85</v>
      </c>
      <c r="AE640" t="s">
        <v>86</v>
      </c>
      <c r="AF640" t="s">
        <v>83</v>
      </c>
      <c r="AG640" t="s">
        <v>86</v>
      </c>
      <c r="AH640" t="s">
        <v>83</v>
      </c>
      <c r="AI640" t="s">
        <v>124</v>
      </c>
      <c r="AJ640" t="s">
        <v>84</v>
      </c>
      <c r="AK640" t="s">
        <v>453</v>
      </c>
      <c r="AL640" t="s">
        <v>124</v>
      </c>
      <c r="AM640" t="s">
        <v>83</v>
      </c>
      <c r="AN640" t="s">
        <v>83</v>
      </c>
      <c r="AO640" t="s">
        <v>84</v>
      </c>
      <c r="AP640" t="s">
        <v>85</v>
      </c>
      <c r="AQ640" t="s">
        <v>86</v>
      </c>
      <c r="AR640" t="s">
        <v>83</v>
      </c>
      <c r="AS640" t="s">
        <v>85</v>
      </c>
      <c r="AT640" t="s">
        <v>124</v>
      </c>
      <c r="AU640" t="s">
        <v>84</v>
      </c>
      <c r="AV640" t="s">
        <v>86</v>
      </c>
      <c r="AW640" t="s">
        <v>85</v>
      </c>
      <c r="AX640" t="s">
        <v>85</v>
      </c>
      <c r="AY640" t="s">
        <v>84</v>
      </c>
      <c r="AZ640" t="s">
        <v>83</v>
      </c>
      <c r="BA640" t="s">
        <v>125</v>
      </c>
      <c r="BB640" t="s">
        <v>132</v>
      </c>
      <c r="BC640" t="s">
        <v>106</v>
      </c>
      <c r="BD640" t="s">
        <v>125</v>
      </c>
      <c r="BE640" t="s">
        <v>106</v>
      </c>
      <c r="BF640" t="s">
        <v>2812</v>
      </c>
      <c r="BG640" t="s">
        <v>2976</v>
      </c>
      <c r="BH640" t="s">
        <v>795</v>
      </c>
      <c r="BI640" t="s">
        <v>129</v>
      </c>
      <c r="BJ640" t="s">
        <v>2807</v>
      </c>
      <c r="BK640" t="s">
        <v>93</v>
      </c>
      <c r="BL640" t="s">
        <v>367</v>
      </c>
    </row>
    <row r="641" spans="1:64" x14ac:dyDescent="0.2">
      <c r="A641" s="2">
        <v>665</v>
      </c>
      <c r="B641" t="s">
        <v>3009</v>
      </c>
      <c r="C641" t="s">
        <v>1942</v>
      </c>
      <c r="D641" t="s">
        <v>67</v>
      </c>
      <c r="E641" t="s">
        <v>68</v>
      </c>
      <c r="F641" t="s">
        <v>3010</v>
      </c>
      <c r="G641" t="s">
        <v>70</v>
      </c>
      <c r="H641" t="s">
        <v>71</v>
      </c>
      <c r="I641" t="s">
        <v>72</v>
      </c>
      <c r="J641" t="s">
        <v>73</v>
      </c>
      <c r="K641" t="s">
        <v>74</v>
      </c>
      <c r="L641" t="s">
        <v>1210</v>
      </c>
      <c r="M641" t="s">
        <v>2544</v>
      </c>
      <c r="N641" t="s">
        <v>170</v>
      </c>
      <c r="O641" t="s">
        <v>1452</v>
      </c>
      <c r="P641" t="s">
        <v>451</v>
      </c>
      <c r="Q641" t="s">
        <v>80</v>
      </c>
      <c r="R641" t="s">
        <v>409</v>
      </c>
      <c r="S641" t="s">
        <v>3011</v>
      </c>
      <c r="T641" t="s">
        <v>86</v>
      </c>
      <c r="U641" t="s">
        <v>123</v>
      </c>
      <c r="V641" t="s">
        <v>85</v>
      </c>
      <c r="W641" t="s">
        <v>83</v>
      </c>
      <c r="X641" t="s">
        <v>124</v>
      </c>
      <c r="Y641" t="s">
        <v>86</v>
      </c>
      <c r="Z641" t="s">
        <v>124</v>
      </c>
      <c r="AA641" t="s">
        <v>85</v>
      </c>
      <c r="AB641" t="s">
        <v>84</v>
      </c>
      <c r="AC641" t="s">
        <v>84</v>
      </c>
      <c r="AD641" t="s">
        <v>85</v>
      </c>
      <c r="AE641" t="s">
        <v>83</v>
      </c>
      <c r="AF641" t="s">
        <v>124</v>
      </c>
      <c r="AG641" t="s">
        <v>84</v>
      </c>
      <c r="AH641" t="s">
        <v>86</v>
      </c>
      <c r="AI641" t="s">
        <v>453</v>
      </c>
      <c r="AJ641" t="s">
        <v>83</v>
      </c>
      <c r="AK641" t="s">
        <v>83</v>
      </c>
      <c r="AL641" t="s">
        <v>85</v>
      </c>
      <c r="AM641" t="s">
        <v>83</v>
      </c>
      <c r="AN641" t="s">
        <v>453</v>
      </c>
      <c r="AO641" t="s">
        <v>86</v>
      </c>
      <c r="AP641" t="s">
        <v>84</v>
      </c>
      <c r="AQ641" t="s">
        <v>83</v>
      </c>
      <c r="AR641" t="s">
        <v>84</v>
      </c>
      <c r="AS641" t="s">
        <v>86</v>
      </c>
      <c r="AT641" t="s">
        <v>85</v>
      </c>
      <c r="AU641" t="s">
        <v>83</v>
      </c>
      <c r="AV641" t="s">
        <v>84</v>
      </c>
      <c r="AW641" t="s">
        <v>83</v>
      </c>
      <c r="AX641" t="s">
        <v>85</v>
      </c>
      <c r="AY641" t="s">
        <v>83</v>
      </c>
      <c r="AZ641" t="s">
        <v>124</v>
      </c>
      <c r="BA641" t="s">
        <v>112</v>
      </c>
      <c r="BB641" t="s">
        <v>105</v>
      </c>
      <c r="BC641" t="s">
        <v>125</v>
      </c>
      <c r="BD641" t="s">
        <v>126</v>
      </c>
      <c r="BE641" t="s">
        <v>64</v>
      </c>
      <c r="BF641" t="s">
        <v>2823</v>
      </c>
      <c r="BG641" t="s">
        <v>401</v>
      </c>
      <c r="BH641" t="s">
        <v>3012</v>
      </c>
      <c r="BI641" t="s">
        <v>129</v>
      </c>
      <c r="BJ641" t="s">
        <v>2807</v>
      </c>
      <c r="BK641" t="s">
        <v>93</v>
      </c>
      <c r="BL641" t="s">
        <v>1169</v>
      </c>
    </row>
    <row r="642" spans="1:64" x14ac:dyDescent="0.2">
      <c r="A642" s="2">
        <v>666</v>
      </c>
      <c r="B642" t="s">
        <v>3013</v>
      </c>
      <c r="C642" t="s">
        <v>2908</v>
      </c>
      <c r="D642" t="s">
        <v>67</v>
      </c>
      <c r="E642" t="s">
        <v>68</v>
      </c>
      <c r="F642" t="s">
        <v>3014</v>
      </c>
      <c r="G642" t="s">
        <v>70</v>
      </c>
      <c r="H642" t="s">
        <v>1561</v>
      </c>
      <c r="I642" t="s">
        <v>138</v>
      </c>
      <c r="J642" t="s">
        <v>1156</v>
      </c>
      <c r="K642" t="s">
        <v>74</v>
      </c>
      <c r="L642" t="s">
        <v>1210</v>
      </c>
      <c r="M642" t="s">
        <v>914</v>
      </c>
      <c r="N642" t="s">
        <v>143</v>
      </c>
      <c r="O642" t="s">
        <v>675</v>
      </c>
      <c r="P642" t="s">
        <v>528</v>
      </c>
      <c r="Q642" t="s">
        <v>80</v>
      </c>
      <c r="R642" t="s">
        <v>669</v>
      </c>
      <c r="S642" t="s">
        <v>3015</v>
      </c>
      <c r="T642" t="s">
        <v>85</v>
      </c>
      <c r="U642" t="s">
        <v>124</v>
      </c>
      <c r="V642" t="s">
        <v>86</v>
      </c>
      <c r="W642" t="s">
        <v>124</v>
      </c>
      <c r="X642" t="s">
        <v>86</v>
      </c>
      <c r="Y642" t="s">
        <v>83</v>
      </c>
      <c r="Z642" t="s">
        <v>86</v>
      </c>
      <c r="AA642" t="s">
        <v>83</v>
      </c>
      <c r="AB642" t="s">
        <v>453</v>
      </c>
      <c r="AC642" t="s">
        <v>84</v>
      </c>
      <c r="AD642" t="s">
        <v>86</v>
      </c>
      <c r="AE642" t="s">
        <v>84</v>
      </c>
      <c r="AF642" t="s">
        <v>84</v>
      </c>
      <c r="AG642" t="s">
        <v>85</v>
      </c>
      <c r="AH642" t="s">
        <v>85</v>
      </c>
      <c r="AI642" t="s">
        <v>84</v>
      </c>
      <c r="AJ642" t="s">
        <v>85</v>
      </c>
      <c r="AK642" t="s">
        <v>84</v>
      </c>
      <c r="AL642" t="s">
        <v>83</v>
      </c>
      <c r="AM642" t="s">
        <v>84</v>
      </c>
      <c r="AN642" t="s">
        <v>83</v>
      </c>
      <c r="AO642" t="s">
        <v>84</v>
      </c>
      <c r="AP642" t="s">
        <v>86</v>
      </c>
      <c r="AQ642" t="s">
        <v>83</v>
      </c>
      <c r="AR642" t="s">
        <v>85</v>
      </c>
      <c r="AS642" t="s">
        <v>83</v>
      </c>
      <c r="AT642" t="s">
        <v>86</v>
      </c>
      <c r="AU642" t="s">
        <v>85</v>
      </c>
      <c r="AV642" t="s">
        <v>123</v>
      </c>
      <c r="AW642" t="s">
        <v>86</v>
      </c>
      <c r="AX642" t="s">
        <v>124</v>
      </c>
      <c r="AY642" t="s">
        <v>84</v>
      </c>
      <c r="AZ642" t="s">
        <v>84</v>
      </c>
      <c r="BA642" t="s">
        <v>87</v>
      </c>
      <c r="BB642" t="s">
        <v>106</v>
      </c>
      <c r="BC642" t="s">
        <v>105</v>
      </c>
      <c r="BD642" t="s">
        <v>112</v>
      </c>
      <c r="BE642" t="s">
        <v>106</v>
      </c>
      <c r="BF642" t="s">
        <v>220</v>
      </c>
      <c r="BG642" t="s">
        <v>267</v>
      </c>
      <c r="BH642" t="s">
        <v>2977</v>
      </c>
      <c r="BI642" t="s">
        <v>129</v>
      </c>
      <c r="BJ642" t="s">
        <v>2807</v>
      </c>
      <c r="BK642" t="s">
        <v>404</v>
      </c>
      <c r="BL642" t="s">
        <v>645</v>
      </c>
    </row>
    <row r="643" spans="1:64" x14ac:dyDescent="0.2">
      <c r="A643" s="2">
        <v>668</v>
      </c>
      <c r="B643" t="s">
        <v>3017</v>
      </c>
      <c r="C643" t="s">
        <v>2851</v>
      </c>
      <c r="D643" t="s">
        <v>67</v>
      </c>
      <c r="E643" t="s">
        <v>68</v>
      </c>
      <c r="F643" t="s">
        <v>3018</v>
      </c>
      <c r="G643" t="s">
        <v>136</v>
      </c>
      <c r="H643" t="s">
        <v>1561</v>
      </c>
      <c r="I643" t="s">
        <v>237</v>
      </c>
      <c r="J643" t="s">
        <v>73</v>
      </c>
      <c r="K643" t="s">
        <v>140</v>
      </c>
      <c r="L643" t="s">
        <v>1210</v>
      </c>
      <c r="M643" t="s">
        <v>1306</v>
      </c>
      <c r="N643" t="s">
        <v>143</v>
      </c>
      <c r="O643" t="s">
        <v>1699</v>
      </c>
      <c r="P643" t="s">
        <v>328</v>
      </c>
      <c r="Q643" t="s">
        <v>80</v>
      </c>
      <c r="R643" t="s">
        <v>3019</v>
      </c>
      <c r="S643" t="s">
        <v>3020</v>
      </c>
      <c r="T643" t="s">
        <v>85</v>
      </c>
      <c r="U643" t="s">
        <v>83</v>
      </c>
      <c r="V643" t="s">
        <v>83</v>
      </c>
      <c r="W643" t="s">
        <v>86</v>
      </c>
      <c r="X643" t="s">
        <v>86</v>
      </c>
      <c r="Y643" t="s">
        <v>86</v>
      </c>
      <c r="Z643" t="s">
        <v>86</v>
      </c>
      <c r="AA643" t="s">
        <v>86</v>
      </c>
      <c r="AB643" t="s">
        <v>123</v>
      </c>
      <c r="AC643" t="s">
        <v>453</v>
      </c>
      <c r="AD643" t="s">
        <v>86</v>
      </c>
      <c r="AE643" t="s">
        <v>86</v>
      </c>
      <c r="AF643" t="s">
        <v>453</v>
      </c>
      <c r="AG643" t="s">
        <v>86</v>
      </c>
      <c r="AH643" t="s">
        <v>85</v>
      </c>
      <c r="AI643" t="s">
        <v>84</v>
      </c>
      <c r="AJ643" t="s">
        <v>85</v>
      </c>
      <c r="AK643" t="s">
        <v>453</v>
      </c>
      <c r="AL643" t="s">
        <v>85</v>
      </c>
      <c r="AM643" t="s">
        <v>84</v>
      </c>
      <c r="AN643" t="s">
        <v>85</v>
      </c>
      <c r="AO643" t="s">
        <v>84</v>
      </c>
      <c r="AP643" t="s">
        <v>86</v>
      </c>
      <c r="AQ643" t="s">
        <v>86</v>
      </c>
      <c r="AR643" t="s">
        <v>83</v>
      </c>
      <c r="AS643" t="s">
        <v>85</v>
      </c>
      <c r="AT643" t="s">
        <v>86</v>
      </c>
      <c r="AU643" t="s">
        <v>85</v>
      </c>
      <c r="AV643" t="s">
        <v>83</v>
      </c>
      <c r="AW643" t="s">
        <v>86</v>
      </c>
      <c r="AX643" t="s">
        <v>86</v>
      </c>
      <c r="AY643" t="s">
        <v>83</v>
      </c>
      <c r="AZ643" t="s">
        <v>86</v>
      </c>
      <c r="BA643" t="s">
        <v>95</v>
      </c>
      <c r="BB643" t="s">
        <v>112</v>
      </c>
      <c r="BC643" t="s">
        <v>126</v>
      </c>
      <c r="BD643" t="s">
        <v>106</v>
      </c>
      <c r="BE643" t="s">
        <v>202</v>
      </c>
      <c r="BF643" t="s">
        <v>211</v>
      </c>
      <c r="BG643" t="s">
        <v>267</v>
      </c>
      <c r="BH643" t="s">
        <v>3021</v>
      </c>
      <c r="BI643" t="s">
        <v>129</v>
      </c>
      <c r="BJ643" t="s">
        <v>2807</v>
      </c>
      <c r="BK643" t="s">
        <v>404</v>
      </c>
      <c r="BL643" t="s">
        <v>1059</v>
      </c>
    </row>
    <row r="644" spans="1:64" x14ac:dyDescent="0.2">
      <c r="A644" s="2">
        <v>669</v>
      </c>
      <c r="B644" t="s">
        <v>3022</v>
      </c>
      <c r="C644" t="s">
        <v>2551</v>
      </c>
      <c r="D644" t="s">
        <v>67</v>
      </c>
      <c r="E644" t="s">
        <v>68</v>
      </c>
      <c r="F644" t="s">
        <v>3023</v>
      </c>
      <c r="G644" t="s">
        <v>136</v>
      </c>
      <c r="H644" t="s">
        <v>2090</v>
      </c>
      <c r="I644" t="s">
        <v>237</v>
      </c>
      <c r="J644" t="s">
        <v>1156</v>
      </c>
      <c r="K644" t="s">
        <v>154</v>
      </c>
      <c r="L644" t="s">
        <v>1210</v>
      </c>
      <c r="M644" t="s">
        <v>2489</v>
      </c>
      <c r="N644" t="s">
        <v>143</v>
      </c>
      <c r="O644" t="s">
        <v>2872</v>
      </c>
      <c r="P644" t="s">
        <v>676</v>
      </c>
      <c r="Q644" t="s">
        <v>173</v>
      </c>
      <c r="R644" t="s">
        <v>1064</v>
      </c>
      <c r="S644" t="s">
        <v>3024</v>
      </c>
      <c r="T644" t="s">
        <v>86</v>
      </c>
      <c r="U644" t="s">
        <v>86</v>
      </c>
      <c r="V644" t="s">
        <v>84</v>
      </c>
      <c r="W644" t="s">
        <v>84</v>
      </c>
      <c r="X644" t="s">
        <v>84</v>
      </c>
      <c r="Y644" t="s">
        <v>123</v>
      </c>
      <c r="Z644" t="s">
        <v>85</v>
      </c>
      <c r="AA644" t="s">
        <v>84</v>
      </c>
      <c r="AB644" t="s">
        <v>123</v>
      </c>
      <c r="AC644" t="s">
        <v>83</v>
      </c>
      <c r="AD644" t="s">
        <v>85</v>
      </c>
      <c r="AE644" t="s">
        <v>84</v>
      </c>
      <c r="AF644" t="s">
        <v>83</v>
      </c>
      <c r="AG644" t="s">
        <v>124</v>
      </c>
      <c r="AH644" t="s">
        <v>86</v>
      </c>
      <c r="AI644" t="s">
        <v>85</v>
      </c>
      <c r="AJ644" t="s">
        <v>86</v>
      </c>
      <c r="AK644" t="s">
        <v>453</v>
      </c>
      <c r="AL644" t="s">
        <v>85</v>
      </c>
      <c r="AM644" t="s">
        <v>124</v>
      </c>
      <c r="AN644" t="s">
        <v>83</v>
      </c>
      <c r="AO644" t="s">
        <v>83</v>
      </c>
      <c r="AP644" t="s">
        <v>83</v>
      </c>
      <c r="AQ644" t="s">
        <v>86</v>
      </c>
      <c r="AR644" t="s">
        <v>86</v>
      </c>
      <c r="AS644" t="s">
        <v>84</v>
      </c>
      <c r="AT644" t="s">
        <v>86</v>
      </c>
      <c r="AU644" t="s">
        <v>86</v>
      </c>
      <c r="AV644" t="s">
        <v>85</v>
      </c>
      <c r="AW644" t="s">
        <v>85</v>
      </c>
      <c r="AX644" t="s">
        <v>84</v>
      </c>
      <c r="AY644" t="s">
        <v>124</v>
      </c>
      <c r="AZ644" t="s">
        <v>84</v>
      </c>
      <c r="BA644" t="s">
        <v>64</v>
      </c>
      <c r="BB644" t="s">
        <v>87</v>
      </c>
      <c r="BC644" t="s">
        <v>87</v>
      </c>
      <c r="BD644" t="s">
        <v>106</v>
      </c>
      <c r="BE644" t="s">
        <v>202</v>
      </c>
      <c r="BF644" t="s">
        <v>211</v>
      </c>
      <c r="BG644" t="s">
        <v>267</v>
      </c>
      <c r="BH644" t="s">
        <v>2806</v>
      </c>
      <c r="BI644" t="s">
        <v>129</v>
      </c>
      <c r="BJ644" t="s">
        <v>2807</v>
      </c>
      <c r="BK644" t="s">
        <v>93</v>
      </c>
      <c r="BL644" t="s">
        <v>645</v>
      </c>
    </row>
    <row r="645" spans="1:64" x14ac:dyDescent="0.2">
      <c r="A645" s="2">
        <v>670</v>
      </c>
      <c r="B645" t="s">
        <v>3025</v>
      </c>
      <c r="C645" t="s">
        <v>2369</v>
      </c>
      <c r="D645" t="s">
        <v>67</v>
      </c>
      <c r="E645" t="s">
        <v>68</v>
      </c>
      <c r="F645" t="s">
        <v>3026</v>
      </c>
      <c r="G645" t="s">
        <v>136</v>
      </c>
      <c r="H645" t="s">
        <v>71</v>
      </c>
      <c r="I645" t="s">
        <v>72</v>
      </c>
      <c r="J645" t="s">
        <v>73</v>
      </c>
      <c r="K645" t="s">
        <v>140</v>
      </c>
      <c r="L645" t="s">
        <v>1210</v>
      </c>
      <c r="M645" t="s">
        <v>2820</v>
      </c>
      <c r="N645" t="s">
        <v>143</v>
      </c>
      <c r="O645" t="s">
        <v>2853</v>
      </c>
      <c r="P645" t="s">
        <v>2837</v>
      </c>
      <c r="Q645" t="s">
        <v>80</v>
      </c>
      <c r="R645" t="s">
        <v>1926</v>
      </c>
      <c r="S645" t="s">
        <v>3027</v>
      </c>
      <c r="T645" t="s">
        <v>84</v>
      </c>
      <c r="U645" t="s">
        <v>83</v>
      </c>
      <c r="V645" t="s">
        <v>86</v>
      </c>
      <c r="W645" t="s">
        <v>453</v>
      </c>
      <c r="X645" t="s">
        <v>86</v>
      </c>
      <c r="Y645" t="s">
        <v>84</v>
      </c>
      <c r="Z645" t="s">
        <v>86</v>
      </c>
      <c r="AA645" t="s">
        <v>83</v>
      </c>
      <c r="AB645" t="s">
        <v>86</v>
      </c>
      <c r="AC645" t="s">
        <v>124</v>
      </c>
      <c r="AD645" t="s">
        <v>85</v>
      </c>
      <c r="AE645" t="s">
        <v>123</v>
      </c>
      <c r="AF645" t="s">
        <v>86</v>
      </c>
      <c r="AG645" t="s">
        <v>85</v>
      </c>
      <c r="AH645" t="s">
        <v>124</v>
      </c>
      <c r="AI645" t="s">
        <v>83</v>
      </c>
      <c r="AJ645" t="s">
        <v>85</v>
      </c>
      <c r="AK645" t="s">
        <v>84</v>
      </c>
      <c r="AL645" t="s">
        <v>84</v>
      </c>
      <c r="AM645" t="s">
        <v>85</v>
      </c>
      <c r="AN645" t="s">
        <v>453</v>
      </c>
      <c r="AO645" t="s">
        <v>83</v>
      </c>
      <c r="AP645" t="s">
        <v>84</v>
      </c>
      <c r="AQ645" t="s">
        <v>83</v>
      </c>
      <c r="AR645" t="s">
        <v>85</v>
      </c>
      <c r="AS645" t="s">
        <v>124</v>
      </c>
      <c r="AT645" t="s">
        <v>124</v>
      </c>
      <c r="AU645" t="s">
        <v>85</v>
      </c>
      <c r="AV645" t="s">
        <v>85</v>
      </c>
      <c r="AW645" t="s">
        <v>84</v>
      </c>
      <c r="AX645" t="s">
        <v>83</v>
      </c>
      <c r="AY645" t="s">
        <v>124</v>
      </c>
      <c r="AZ645" t="s">
        <v>86</v>
      </c>
      <c r="BA645" t="s">
        <v>132</v>
      </c>
      <c r="BB645" t="s">
        <v>106</v>
      </c>
      <c r="BC645" t="s">
        <v>132</v>
      </c>
      <c r="BD645" t="s">
        <v>112</v>
      </c>
      <c r="BE645" t="s">
        <v>95</v>
      </c>
      <c r="BF645" t="s">
        <v>2823</v>
      </c>
      <c r="BG645" t="s">
        <v>2839</v>
      </c>
      <c r="BH645" t="s">
        <v>1409</v>
      </c>
      <c r="BI645" t="s">
        <v>129</v>
      </c>
      <c r="BJ645" t="s">
        <v>2807</v>
      </c>
      <c r="BK645" t="s">
        <v>404</v>
      </c>
      <c r="BL645" t="s">
        <v>1244</v>
      </c>
    </row>
    <row r="646" spans="1:64" x14ac:dyDescent="0.2">
      <c r="A646" s="2">
        <v>671</v>
      </c>
      <c r="B646" t="s">
        <v>3028</v>
      </c>
      <c r="C646" t="s">
        <v>3029</v>
      </c>
      <c r="D646" t="s">
        <v>67</v>
      </c>
      <c r="E646" t="s">
        <v>68</v>
      </c>
      <c r="F646" t="s">
        <v>3030</v>
      </c>
      <c r="G646" t="s">
        <v>136</v>
      </c>
      <c r="H646" t="s">
        <v>71</v>
      </c>
      <c r="I646" t="s">
        <v>72</v>
      </c>
      <c r="J646" t="s">
        <v>1156</v>
      </c>
      <c r="K646" t="s">
        <v>74</v>
      </c>
      <c r="L646" t="s">
        <v>1210</v>
      </c>
      <c r="M646" t="s">
        <v>3031</v>
      </c>
      <c r="N646" t="s">
        <v>118</v>
      </c>
      <c r="O646" t="s">
        <v>3032</v>
      </c>
      <c r="P646" t="s">
        <v>274</v>
      </c>
      <c r="Q646" t="s">
        <v>173</v>
      </c>
      <c r="R646" t="s">
        <v>1012</v>
      </c>
      <c r="S646" t="s">
        <v>3033</v>
      </c>
      <c r="T646" t="s">
        <v>86</v>
      </c>
      <c r="U646" t="s">
        <v>123</v>
      </c>
      <c r="V646" t="s">
        <v>83</v>
      </c>
      <c r="W646" t="s">
        <v>84</v>
      </c>
      <c r="X646" t="s">
        <v>84</v>
      </c>
      <c r="Y646" t="s">
        <v>86</v>
      </c>
      <c r="Z646" t="s">
        <v>84</v>
      </c>
      <c r="AA646" t="s">
        <v>123</v>
      </c>
      <c r="AB646" t="s">
        <v>84</v>
      </c>
      <c r="AC646" t="s">
        <v>124</v>
      </c>
      <c r="AD646" t="s">
        <v>83</v>
      </c>
      <c r="AE646" t="s">
        <v>124</v>
      </c>
      <c r="AF646" t="s">
        <v>85</v>
      </c>
      <c r="AG646" t="s">
        <v>84</v>
      </c>
      <c r="AH646" t="s">
        <v>83</v>
      </c>
      <c r="AI646" t="s">
        <v>83</v>
      </c>
      <c r="AJ646" t="s">
        <v>84</v>
      </c>
      <c r="AK646" t="s">
        <v>84</v>
      </c>
      <c r="AL646" t="s">
        <v>86</v>
      </c>
      <c r="AM646" t="s">
        <v>83</v>
      </c>
      <c r="AN646" t="s">
        <v>83</v>
      </c>
      <c r="AO646" t="s">
        <v>84</v>
      </c>
      <c r="AP646" t="s">
        <v>84</v>
      </c>
      <c r="AQ646" t="s">
        <v>85</v>
      </c>
      <c r="AR646" t="s">
        <v>86</v>
      </c>
      <c r="AS646" t="s">
        <v>453</v>
      </c>
      <c r="AT646" t="s">
        <v>123</v>
      </c>
      <c r="AU646" t="s">
        <v>84</v>
      </c>
      <c r="AV646" t="s">
        <v>86</v>
      </c>
      <c r="AW646" t="s">
        <v>86</v>
      </c>
      <c r="AX646" t="s">
        <v>83</v>
      </c>
      <c r="AY646" t="s">
        <v>86</v>
      </c>
      <c r="AZ646" t="s">
        <v>84</v>
      </c>
      <c r="BA646" t="s">
        <v>132</v>
      </c>
      <c r="BB646" t="s">
        <v>202</v>
      </c>
      <c r="BC646" t="s">
        <v>64</v>
      </c>
      <c r="BD646" t="s">
        <v>106</v>
      </c>
      <c r="BE646" t="s">
        <v>106</v>
      </c>
      <c r="BF646" t="s">
        <v>2823</v>
      </c>
      <c r="BG646" t="s">
        <v>2839</v>
      </c>
      <c r="BH646" t="s">
        <v>1409</v>
      </c>
      <c r="BI646" t="s">
        <v>129</v>
      </c>
      <c r="BJ646" t="s">
        <v>2807</v>
      </c>
      <c r="BK646" t="s">
        <v>93</v>
      </c>
      <c r="BL646" t="s">
        <v>269</v>
      </c>
    </row>
    <row r="647" spans="1:64" x14ac:dyDescent="0.2">
      <c r="A647" s="2">
        <v>672</v>
      </c>
      <c r="B647" t="s">
        <v>3028</v>
      </c>
      <c r="C647" t="s">
        <v>2573</v>
      </c>
      <c r="D647" t="s">
        <v>67</v>
      </c>
      <c r="E647" t="s">
        <v>68</v>
      </c>
      <c r="F647" t="s">
        <v>3034</v>
      </c>
      <c r="G647" t="s">
        <v>70</v>
      </c>
      <c r="H647" t="s">
        <v>2090</v>
      </c>
      <c r="I647" t="s">
        <v>99</v>
      </c>
      <c r="J647" t="s">
        <v>1156</v>
      </c>
      <c r="K647" t="s">
        <v>154</v>
      </c>
      <c r="L647" t="s">
        <v>1210</v>
      </c>
      <c r="M647" t="s">
        <v>1998</v>
      </c>
      <c r="N647" t="s">
        <v>170</v>
      </c>
      <c r="O647" t="s">
        <v>3035</v>
      </c>
      <c r="P647" t="s">
        <v>1306</v>
      </c>
      <c r="Q647" t="s">
        <v>80</v>
      </c>
      <c r="R647" t="s">
        <v>460</v>
      </c>
      <c r="S647" t="s">
        <v>3036</v>
      </c>
      <c r="T647" t="s">
        <v>83</v>
      </c>
      <c r="U647" t="s">
        <v>86</v>
      </c>
      <c r="V647" t="s">
        <v>453</v>
      </c>
      <c r="W647" t="s">
        <v>86</v>
      </c>
      <c r="X647" t="s">
        <v>84</v>
      </c>
      <c r="Y647" t="s">
        <v>85</v>
      </c>
      <c r="Z647" t="s">
        <v>86</v>
      </c>
      <c r="AA647" t="s">
        <v>124</v>
      </c>
      <c r="AB647" t="s">
        <v>84</v>
      </c>
      <c r="AC647" t="s">
        <v>85</v>
      </c>
      <c r="AD647" t="s">
        <v>124</v>
      </c>
      <c r="AE647" t="s">
        <v>123</v>
      </c>
      <c r="AF647" t="s">
        <v>83</v>
      </c>
      <c r="AG647" t="s">
        <v>85</v>
      </c>
      <c r="AH647" t="s">
        <v>124</v>
      </c>
      <c r="AI647" t="s">
        <v>85</v>
      </c>
      <c r="AJ647" t="s">
        <v>123</v>
      </c>
      <c r="AK647" t="s">
        <v>83</v>
      </c>
      <c r="AL647" t="s">
        <v>85</v>
      </c>
      <c r="AM647" t="s">
        <v>83</v>
      </c>
      <c r="AN647" t="s">
        <v>85</v>
      </c>
      <c r="AO647" t="s">
        <v>85</v>
      </c>
      <c r="AP647" t="s">
        <v>85</v>
      </c>
      <c r="AQ647" t="s">
        <v>83</v>
      </c>
      <c r="AR647" t="s">
        <v>83</v>
      </c>
      <c r="AS647" t="s">
        <v>86</v>
      </c>
      <c r="AT647" t="s">
        <v>124</v>
      </c>
      <c r="AU647" t="s">
        <v>83</v>
      </c>
      <c r="AV647" t="s">
        <v>86</v>
      </c>
      <c r="AW647" t="s">
        <v>84</v>
      </c>
      <c r="AX647" t="s">
        <v>124</v>
      </c>
      <c r="AY647" t="s">
        <v>85</v>
      </c>
      <c r="AZ647" t="s">
        <v>85</v>
      </c>
      <c r="BA647" t="s">
        <v>132</v>
      </c>
      <c r="BB647" t="s">
        <v>125</v>
      </c>
      <c r="BC647" t="s">
        <v>126</v>
      </c>
      <c r="BD647" t="s">
        <v>105</v>
      </c>
      <c r="BE647" t="s">
        <v>202</v>
      </c>
      <c r="BF647" t="s">
        <v>2823</v>
      </c>
      <c r="BG647" t="s">
        <v>2976</v>
      </c>
      <c r="BH647" t="s">
        <v>2988</v>
      </c>
      <c r="BI647" t="s">
        <v>129</v>
      </c>
      <c r="BJ647" t="s">
        <v>2807</v>
      </c>
      <c r="BK647" t="s">
        <v>93</v>
      </c>
      <c r="BL647" t="s">
        <v>322</v>
      </c>
    </row>
    <row r="648" spans="1:64" x14ac:dyDescent="0.2">
      <c r="A648" s="2">
        <v>673</v>
      </c>
      <c r="B648" t="s">
        <v>3037</v>
      </c>
      <c r="C648" t="s">
        <v>380</v>
      </c>
      <c r="D648" t="s">
        <v>67</v>
      </c>
      <c r="E648" t="s">
        <v>68</v>
      </c>
      <c r="F648" t="s">
        <v>3038</v>
      </c>
      <c r="G648" t="s">
        <v>70</v>
      </c>
      <c r="H648" t="s">
        <v>2090</v>
      </c>
      <c r="I648" t="s">
        <v>237</v>
      </c>
      <c r="J648" t="s">
        <v>1156</v>
      </c>
      <c r="K648" t="s">
        <v>154</v>
      </c>
      <c r="L648" t="s">
        <v>1210</v>
      </c>
      <c r="M648" t="s">
        <v>2335</v>
      </c>
      <c r="N648" t="s">
        <v>170</v>
      </c>
      <c r="O648" t="s">
        <v>2179</v>
      </c>
      <c r="P648" t="s">
        <v>79</v>
      </c>
      <c r="Q648" t="s">
        <v>173</v>
      </c>
      <c r="R648" t="s">
        <v>779</v>
      </c>
      <c r="S648" t="s">
        <v>3039</v>
      </c>
      <c r="T648" t="s">
        <v>124</v>
      </c>
      <c r="U648" t="s">
        <v>453</v>
      </c>
      <c r="V648" t="s">
        <v>86</v>
      </c>
      <c r="W648" t="s">
        <v>86</v>
      </c>
      <c r="X648" t="s">
        <v>84</v>
      </c>
      <c r="Y648" t="s">
        <v>84</v>
      </c>
      <c r="Z648" t="s">
        <v>86</v>
      </c>
      <c r="AA648" t="s">
        <v>124</v>
      </c>
      <c r="AB648" t="s">
        <v>86</v>
      </c>
      <c r="AC648" t="s">
        <v>83</v>
      </c>
      <c r="AD648" t="s">
        <v>84</v>
      </c>
      <c r="AE648" t="s">
        <v>453</v>
      </c>
      <c r="AF648" t="s">
        <v>84</v>
      </c>
      <c r="AG648" t="s">
        <v>124</v>
      </c>
      <c r="AH648" t="s">
        <v>84</v>
      </c>
      <c r="AI648" t="s">
        <v>123</v>
      </c>
      <c r="AJ648" t="s">
        <v>83</v>
      </c>
      <c r="AK648" t="s">
        <v>83</v>
      </c>
      <c r="AL648" t="s">
        <v>453</v>
      </c>
      <c r="AM648" t="s">
        <v>83</v>
      </c>
      <c r="AN648" t="s">
        <v>85</v>
      </c>
      <c r="AO648" t="s">
        <v>124</v>
      </c>
      <c r="AP648" t="s">
        <v>84</v>
      </c>
      <c r="AQ648" t="s">
        <v>85</v>
      </c>
      <c r="AR648" t="s">
        <v>83</v>
      </c>
      <c r="AS648" t="s">
        <v>124</v>
      </c>
      <c r="AT648" t="s">
        <v>124</v>
      </c>
      <c r="AU648" t="s">
        <v>453</v>
      </c>
      <c r="AV648" t="s">
        <v>85</v>
      </c>
      <c r="AW648" t="s">
        <v>85</v>
      </c>
      <c r="AX648" t="s">
        <v>85</v>
      </c>
      <c r="AY648" t="s">
        <v>83</v>
      </c>
      <c r="AZ648" t="s">
        <v>85</v>
      </c>
      <c r="BA648" t="s">
        <v>1014</v>
      </c>
      <c r="BB648" t="s">
        <v>126</v>
      </c>
      <c r="BC648" t="s">
        <v>125</v>
      </c>
      <c r="BD648" t="s">
        <v>132</v>
      </c>
      <c r="BE648" t="s">
        <v>125</v>
      </c>
      <c r="BF648" t="s">
        <v>2812</v>
      </c>
      <c r="BG648" t="s">
        <v>3040</v>
      </c>
      <c r="BH648" t="s">
        <v>2882</v>
      </c>
      <c r="BI648" t="s">
        <v>129</v>
      </c>
      <c r="BJ648" t="s">
        <v>2807</v>
      </c>
      <c r="BK648" t="s">
        <v>93</v>
      </c>
      <c r="BL648" t="s">
        <v>1177</v>
      </c>
    </row>
    <row r="649" spans="1:64" x14ac:dyDescent="0.2">
      <c r="A649" s="2">
        <v>674</v>
      </c>
      <c r="B649" t="s">
        <v>3041</v>
      </c>
      <c r="C649" t="s">
        <v>2238</v>
      </c>
      <c r="D649" t="s">
        <v>67</v>
      </c>
      <c r="E649" t="s">
        <v>68</v>
      </c>
      <c r="F649" t="s">
        <v>3042</v>
      </c>
      <c r="G649" t="s">
        <v>136</v>
      </c>
      <c r="H649" t="s">
        <v>2090</v>
      </c>
      <c r="I649" t="s">
        <v>138</v>
      </c>
      <c r="J649" t="s">
        <v>73</v>
      </c>
      <c r="K649" t="s">
        <v>140</v>
      </c>
      <c r="L649" t="s">
        <v>1210</v>
      </c>
      <c r="M649" t="s">
        <v>2319</v>
      </c>
      <c r="N649" t="s">
        <v>170</v>
      </c>
      <c r="O649" t="s">
        <v>1699</v>
      </c>
      <c r="P649" t="s">
        <v>676</v>
      </c>
      <c r="Q649" t="s">
        <v>80</v>
      </c>
      <c r="R649" t="s">
        <v>275</v>
      </c>
      <c r="S649" t="s">
        <v>3043</v>
      </c>
      <c r="T649" t="s">
        <v>85</v>
      </c>
      <c r="U649" t="s">
        <v>83</v>
      </c>
      <c r="V649" t="s">
        <v>123</v>
      </c>
      <c r="W649" t="s">
        <v>86</v>
      </c>
      <c r="X649" t="s">
        <v>83</v>
      </c>
      <c r="Y649" t="s">
        <v>83</v>
      </c>
      <c r="Z649" t="s">
        <v>85</v>
      </c>
      <c r="AA649" t="s">
        <v>84</v>
      </c>
      <c r="AB649" t="s">
        <v>124</v>
      </c>
      <c r="AC649" t="s">
        <v>453</v>
      </c>
      <c r="AD649" t="s">
        <v>85</v>
      </c>
      <c r="AE649" t="s">
        <v>86</v>
      </c>
      <c r="AF649" t="s">
        <v>83</v>
      </c>
      <c r="AG649" t="s">
        <v>83</v>
      </c>
      <c r="AH649" t="s">
        <v>83</v>
      </c>
      <c r="AI649" t="s">
        <v>85</v>
      </c>
      <c r="AJ649" t="s">
        <v>124</v>
      </c>
      <c r="AK649" t="s">
        <v>85</v>
      </c>
      <c r="AL649" t="s">
        <v>86</v>
      </c>
      <c r="AM649" t="s">
        <v>83</v>
      </c>
      <c r="AN649" t="s">
        <v>83</v>
      </c>
      <c r="AO649" t="s">
        <v>83</v>
      </c>
      <c r="AP649" t="s">
        <v>85</v>
      </c>
      <c r="AQ649" t="s">
        <v>453</v>
      </c>
      <c r="AR649" t="s">
        <v>84</v>
      </c>
      <c r="AS649" t="s">
        <v>124</v>
      </c>
      <c r="AT649" t="s">
        <v>123</v>
      </c>
      <c r="AU649" t="s">
        <v>83</v>
      </c>
      <c r="AV649" t="s">
        <v>86</v>
      </c>
      <c r="AW649" t="s">
        <v>123</v>
      </c>
      <c r="AX649" t="s">
        <v>123</v>
      </c>
      <c r="AY649" t="s">
        <v>84</v>
      </c>
      <c r="AZ649" t="s">
        <v>83</v>
      </c>
      <c r="BA649" t="s">
        <v>126</v>
      </c>
      <c r="BB649" t="s">
        <v>202</v>
      </c>
      <c r="BC649" t="s">
        <v>87</v>
      </c>
      <c r="BD649" t="s">
        <v>125</v>
      </c>
      <c r="BE649" t="s">
        <v>64</v>
      </c>
      <c r="BF649" t="s">
        <v>220</v>
      </c>
      <c r="BG649" t="s">
        <v>267</v>
      </c>
      <c r="BH649" t="s">
        <v>1409</v>
      </c>
      <c r="BI649" t="s">
        <v>129</v>
      </c>
      <c r="BJ649" t="s">
        <v>2807</v>
      </c>
      <c r="BK649" t="s">
        <v>404</v>
      </c>
      <c r="BL649" t="s">
        <v>394</v>
      </c>
    </row>
    <row r="650" spans="1:64" x14ac:dyDescent="0.2">
      <c r="A650" s="2">
        <v>676</v>
      </c>
      <c r="B650" t="s">
        <v>3045</v>
      </c>
      <c r="C650" t="s">
        <v>2165</v>
      </c>
      <c r="D650" t="s">
        <v>67</v>
      </c>
      <c r="E650" t="s">
        <v>68</v>
      </c>
      <c r="F650" t="s">
        <v>3046</v>
      </c>
      <c r="G650" t="s">
        <v>70</v>
      </c>
      <c r="H650" t="s">
        <v>2090</v>
      </c>
      <c r="I650" t="s">
        <v>237</v>
      </c>
      <c r="J650" t="s">
        <v>73</v>
      </c>
      <c r="K650" t="s">
        <v>74</v>
      </c>
      <c r="L650" t="s">
        <v>1210</v>
      </c>
      <c r="M650" t="s">
        <v>1386</v>
      </c>
      <c r="N650" t="s">
        <v>143</v>
      </c>
      <c r="O650" t="s">
        <v>2271</v>
      </c>
      <c r="P650" t="s">
        <v>528</v>
      </c>
      <c r="Q650" t="s">
        <v>80</v>
      </c>
      <c r="R650" t="s">
        <v>587</v>
      </c>
      <c r="S650" t="s">
        <v>2924</v>
      </c>
      <c r="T650" t="s">
        <v>85</v>
      </c>
      <c r="U650" t="s">
        <v>83</v>
      </c>
      <c r="V650" t="s">
        <v>453</v>
      </c>
      <c r="W650" t="s">
        <v>85</v>
      </c>
      <c r="X650" t="s">
        <v>83</v>
      </c>
      <c r="Y650" t="s">
        <v>85</v>
      </c>
      <c r="Z650" t="s">
        <v>83</v>
      </c>
      <c r="AA650" t="s">
        <v>86</v>
      </c>
      <c r="AB650" t="s">
        <v>85</v>
      </c>
      <c r="AC650" t="s">
        <v>124</v>
      </c>
      <c r="AD650" t="s">
        <v>84</v>
      </c>
      <c r="AE650" t="s">
        <v>83</v>
      </c>
      <c r="AF650" t="s">
        <v>86</v>
      </c>
      <c r="AG650" t="s">
        <v>83</v>
      </c>
      <c r="AH650" t="s">
        <v>123</v>
      </c>
      <c r="AI650" t="s">
        <v>124</v>
      </c>
      <c r="AJ650" t="s">
        <v>123</v>
      </c>
      <c r="AK650" t="s">
        <v>84</v>
      </c>
      <c r="AL650" t="s">
        <v>84</v>
      </c>
      <c r="AM650" t="s">
        <v>86</v>
      </c>
      <c r="AN650" t="s">
        <v>84</v>
      </c>
      <c r="AO650" t="s">
        <v>85</v>
      </c>
      <c r="AP650" t="s">
        <v>86</v>
      </c>
      <c r="AQ650" t="s">
        <v>84</v>
      </c>
      <c r="AR650" t="s">
        <v>84</v>
      </c>
      <c r="AS650" t="s">
        <v>83</v>
      </c>
      <c r="AT650" t="s">
        <v>83</v>
      </c>
      <c r="AU650" t="s">
        <v>84</v>
      </c>
      <c r="AV650" t="s">
        <v>85</v>
      </c>
      <c r="AW650" t="s">
        <v>85</v>
      </c>
      <c r="AX650" t="s">
        <v>86</v>
      </c>
      <c r="AY650" t="s">
        <v>85</v>
      </c>
      <c r="AZ650" t="s">
        <v>124</v>
      </c>
      <c r="BA650" t="s">
        <v>125</v>
      </c>
      <c r="BB650" t="s">
        <v>125</v>
      </c>
      <c r="BC650" t="s">
        <v>202</v>
      </c>
      <c r="BD650" t="s">
        <v>95</v>
      </c>
      <c r="BE650" t="s">
        <v>125</v>
      </c>
      <c r="BF650" t="s">
        <v>220</v>
      </c>
      <c r="BG650" t="s">
        <v>267</v>
      </c>
      <c r="BH650" t="s">
        <v>2906</v>
      </c>
      <c r="BI650" t="s">
        <v>129</v>
      </c>
      <c r="BJ650" t="s">
        <v>2807</v>
      </c>
      <c r="BK650" t="s">
        <v>190</v>
      </c>
      <c r="BL650" t="s">
        <v>1309</v>
      </c>
    </row>
    <row r="651" spans="1:64" x14ac:dyDescent="0.2">
      <c r="A651" s="2">
        <v>677</v>
      </c>
      <c r="B651" t="s">
        <v>3047</v>
      </c>
      <c r="C651" t="s">
        <v>380</v>
      </c>
      <c r="D651" t="s">
        <v>67</v>
      </c>
      <c r="E651" t="s">
        <v>68</v>
      </c>
      <c r="F651" t="s">
        <v>3048</v>
      </c>
      <c r="G651" t="s">
        <v>136</v>
      </c>
      <c r="H651" t="s">
        <v>2090</v>
      </c>
      <c r="I651" t="s">
        <v>237</v>
      </c>
      <c r="J651" t="s">
        <v>73</v>
      </c>
      <c r="K651" t="s">
        <v>154</v>
      </c>
      <c r="L651" t="s">
        <v>1210</v>
      </c>
      <c r="M651" t="s">
        <v>2253</v>
      </c>
      <c r="N651" t="s">
        <v>170</v>
      </c>
      <c r="O651" t="s">
        <v>2747</v>
      </c>
      <c r="P651" t="s">
        <v>866</v>
      </c>
      <c r="Q651" t="s">
        <v>80</v>
      </c>
      <c r="R651" t="s">
        <v>2889</v>
      </c>
      <c r="S651" t="s">
        <v>2881</v>
      </c>
      <c r="T651" t="s">
        <v>84</v>
      </c>
      <c r="U651" t="s">
        <v>124</v>
      </c>
      <c r="V651" t="s">
        <v>86</v>
      </c>
      <c r="W651" t="s">
        <v>124</v>
      </c>
      <c r="X651" t="s">
        <v>83</v>
      </c>
      <c r="Y651" t="s">
        <v>124</v>
      </c>
      <c r="Z651" t="s">
        <v>83</v>
      </c>
      <c r="AA651" t="s">
        <v>85</v>
      </c>
      <c r="AB651" t="s">
        <v>84</v>
      </c>
      <c r="AC651" t="s">
        <v>85</v>
      </c>
      <c r="AD651" t="s">
        <v>85</v>
      </c>
      <c r="AE651" t="s">
        <v>86</v>
      </c>
      <c r="AF651" t="s">
        <v>84</v>
      </c>
      <c r="AG651" t="s">
        <v>83</v>
      </c>
      <c r="AH651" t="s">
        <v>83</v>
      </c>
      <c r="AI651" t="s">
        <v>83</v>
      </c>
      <c r="AJ651" t="s">
        <v>86</v>
      </c>
      <c r="AK651" t="s">
        <v>83</v>
      </c>
      <c r="AL651" t="s">
        <v>84</v>
      </c>
      <c r="AM651" t="s">
        <v>123</v>
      </c>
      <c r="AN651" t="s">
        <v>85</v>
      </c>
      <c r="AO651" t="s">
        <v>86</v>
      </c>
      <c r="AP651" t="s">
        <v>83</v>
      </c>
      <c r="AQ651" t="s">
        <v>86</v>
      </c>
      <c r="AR651" t="s">
        <v>124</v>
      </c>
      <c r="AS651" t="s">
        <v>86</v>
      </c>
      <c r="AT651" t="s">
        <v>84</v>
      </c>
      <c r="AU651" t="s">
        <v>84</v>
      </c>
      <c r="AV651" t="s">
        <v>85</v>
      </c>
      <c r="AW651" t="s">
        <v>84</v>
      </c>
      <c r="AX651" t="s">
        <v>86</v>
      </c>
      <c r="AY651" t="s">
        <v>86</v>
      </c>
      <c r="AZ651" t="s">
        <v>83</v>
      </c>
      <c r="BA651" t="s">
        <v>112</v>
      </c>
      <c r="BB651" t="s">
        <v>126</v>
      </c>
      <c r="BC651" t="s">
        <v>105</v>
      </c>
      <c r="BD651" t="s">
        <v>126</v>
      </c>
      <c r="BE651" t="s">
        <v>105</v>
      </c>
      <c r="BF651" t="s">
        <v>2823</v>
      </c>
      <c r="BG651" t="s">
        <v>2894</v>
      </c>
      <c r="BH651" t="s">
        <v>3021</v>
      </c>
      <c r="BI651" t="s">
        <v>129</v>
      </c>
      <c r="BJ651" t="s">
        <v>2807</v>
      </c>
      <c r="BK651" t="s">
        <v>93</v>
      </c>
      <c r="BL651" t="s">
        <v>1059</v>
      </c>
    </row>
    <row r="652" spans="1:64" x14ac:dyDescent="0.2">
      <c r="A652" s="2">
        <v>678</v>
      </c>
      <c r="B652" t="s">
        <v>3049</v>
      </c>
      <c r="C652" t="s">
        <v>2573</v>
      </c>
      <c r="D652" t="s">
        <v>67</v>
      </c>
      <c r="E652" t="s">
        <v>68</v>
      </c>
      <c r="F652" t="s">
        <v>3050</v>
      </c>
      <c r="G652" t="s">
        <v>70</v>
      </c>
      <c r="H652" t="s">
        <v>2090</v>
      </c>
      <c r="I652" t="s">
        <v>237</v>
      </c>
      <c r="J652" t="s">
        <v>1156</v>
      </c>
      <c r="K652" t="s">
        <v>154</v>
      </c>
      <c r="L652" t="s">
        <v>1210</v>
      </c>
      <c r="M652" t="s">
        <v>2820</v>
      </c>
      <c r="N652" t="s">
        <v>170</v>
      </c>
      <c r="O652" t="s">
        <v>2022</v>
      </c>
      <c r="P652" t="s">
        <v>328</v>
      </c>
      <c r="Q652" t="s">
        <v>173</v>
      </c>
      <c r="R652" t="s">
        <v>399</v>
      </c>
      <c r="S652" t="s">
        <v>1383</v>
      </c>
      <c r="T652" t="s">
        <v>84</v>
      </c>
      <c r="U652" t="s">
        <v>86</v>
      </c>
      <c r="V652" t="s">
        <v>84</v>
      </c>
      <c r="W652" t="s">
        <v>83</v>
      </c>
      <c r="X652" t="s">
        <v>85</v>
      </c>
      <c r="Y652" t="s">
        <v>85</v>
      </c>
      <c r="Z652" t="s">
        <v>83</v>
      </c>
      <c r="AA652" t="s">
        <v>123</v>
      </c>
      <c r="AB652" t="s">
        <v>86</v>
      </c>
      <c r="AC652" t="s">
        <v>124</v>
      </c>
      <c r="AD652" t="s">
        <v>84</v>
      </c>
      <c r="AE652" t="s">
        <v>86</v>
      </c>
      <c r="AF652" t="s">
        <v>85</v>
      </c>
      <c r="AG652" t="s">
        <v>85</v>
      </c>
      <c r="AH652" t="s">
        <v>86</v>
      </c>
      <c r="AI652" t="s">
        <v>83</v>
      </c>
      <c r="AJ652" t="s">
        <v>85</v>
      </c>
      <c r="AK652" t="s">
        <v>83</v>
      </c>
      <c r="AL652" t="s">
        <v>83</v>
      </c>
      <c r="AM652" t="s">
        <v>85</v>
      </c>
      <c r="AN652" t="s">
        <v>83</v>
      </c>
      <c r="AO652" t="s">
        <v>84</v>
      </c>
      <c r="AP652" t="s">
        <v>85</v>
      </c>
      <c r="AQ652" t="s">
        <v>123</v>
      </c>
      <c r="AR652" t="s">
        <v>83</v>
      </c>
      <c r="AS652" t="s">
        <v>84</v>
      </c>
      <c r="AT652" t="s">
        <v>83</v>
      </c>
      <c r="AU652" t="s">
        <v>83</v>
      </c>
      <c r="AV652" t="s">
        <v>85</v>
      </c>
      <c r="AW652" t="s">
        <v>83</v>
      </c>
      <c r="AX652" t="s">
        <v>85</v>
      </c>
      <c r="AY652" t="s">
        <v>84</v>
      </c>
      <c r="AZ652" t="s">
        <v>84</v>
      </c>
      <c r="BA652" t="s">
        <v>1014</v>
      </c>
      <c r="BB652" t="s">
        <v>87</v>
      </c>
      <c r="BC652" t="s">
        <v>126</v>
      </c>
      <c r="BD652" t="s">
        <v>1014</v>
      </c>
      <c r="BE652" t="s">
        <v>202</v>
      </c>
      <c r="BF652" t="s">
        <v>211</v>
      </c>
      <c r="BG652" t="s">
        <v>401</v>
      </c>
      <c r="BH652" t="s">
        <v>2845</v>
      </c>
      <c r="BI652" t="s">
        <v>129</v>
      </c>
      <c r="BJ652" t="s">
        <v>2807</v>
      </c>
      <c r="BK652" t="s">
        <v>93</v>
      </c>
      <c r="BL652" t="s">
        <v>747</v>
      </c>
    </row>
    <row r="653" spans="1:64" x14ac:dyDescent="0.2">
      <c r="A653" s="2">
        <v>679</v>
      </c>
      <c r="B653" t="s">
        <v>3051</v>
      </c>
      <c r="C653" t="s">
        <v>1440</v>
      </c>
      <c r="D653" t="s">
        <v>67</v>
      </c>
      <c r="E653" t="s">
        <v>68</v>
      </c>
      <c r="F653" t="s">
        <v>3052</v>
      </c>
      <c r="G653" t="s">
        <v>136</v>
      </c>
      <c r="H653" t="s">
        <v>71</v>
      </c>
      <c r="I653" t="s">
        <v>72</v>
      </c>
      <c r="J653" t="s">
        <v>1156</v>
      </c>
      <c r="K653" t="s">
        <v>140</v>
      </c>
      <c r="L653" t="s">
        <v>1210</v>
      </c>
      <c r="M653" t="s">
        <v>2544</v>
      </c>
      <c r="N653" t="s">
        <v>77</v>
      </c>
      <c r="O653" t="s">
        <v>1699</v>
      </c>
      <c r="P653" t="s">
        <v>1339</v>
      </c>
      <c r="Q653" t="s">
        <v>80</v>
      </c>
      <c r="R653" t="s">
        <v>669</v>
      </c>
      <c r="S653" t="s">
        <v>2849</v>
      </c>
      <c r="T653" t="s">
        <v>86</v>
      </c>
      <c r="U653" t="s">
        <v>85</v>
      </c>
      <c r="V653" t="s">
        <v>84</v>
      </c>
      <c r="W653" t="s">
        <v>83</v>
      </c>
      <c r="X653" t="s">
        <v>85</v>
      </c>
      <c r="Y653" t="s">
        <v>84</v>
      </c>
      <c r="Z653" t="s">
        <v>84</v>
      </c>
      <c r="AA653" t="s">
        <v>85</v>
      </c>
      <c r="AB653" t="s">
        <v>86</v>
      </c>
      <c r="AC653" t="s">
        <v>83</v>
      </c>
      <c r="AD653" t="s">
        <v>83</v>
      </c>
      <c r="AE653" t="s">
        <v>83</v>
      </c>
      <c r="AF653" t="s">
        <v>84</v>
      </c>
      <c r="AG653" t="s">
        <v>83</v>
      </c>
      <c r="AH653" t="s">
        <v>124</v>
      </c>
      <c r="AI653" t="s">
        <v>83</v>
      </c>
      <c r="AJ653" t="s">
        <v>84</v>
      </c>
      <c r="AK653" t="s">
        <v>83</v>
      </c>
      <c r="AL653" t="s">
        <v>83</v>
      </c>
      <c r="AM653" t="s">
        <v>85</v>
      </c>
      <c r="AN653" t="s">
        <v>86</v>
      </c>
      <c r="AO653" t="s">
        <v>85</v>
      </c>
      <c r="AP653" t="s">
        <v>84</v>
      </c>
      <c r="AQ653" t="s">
        <v>85</v>
      </c>
      <c r="AR653" t="s">
        <v>83</v>
      </c>
      <c r="AS653" t="s">
        <v>83</v>
      </c>
      <c r="AT653" t="s">
        <v>83</v>
      </c>
      <c r="AU653" t="s">
        <v>123</v>
      </c>
      <c r="AV653" t="s">
        <v>86</v>
      </c>
      <c r="AW653" t="s">
        <v>85</v>
      </c>
      <c r="AX653" t="s">
        <v>124</v>
      </c>
      <c r="AY653" t="s">
        <v>83</v>
      </c>
      <c r="AZ653" t="s">
        <v>85</v>
      </c>
      <c r="BA653" t="s">
        <v>95</v>
      </c>
      <c r="BB653" t="s">
        <v>126</v>
      </c>
      <c r="BC653" t="s">
        <v>87</v>
      </c>
      <c r="BD653" t="s">
        <v>112</v>
      </c>
      <c r="BE653" t="s">
        <v>95</v>
      </c>
      <c r="BF653" t="s">
        <v>2823</v>
      </c>
      <c r="BG653" t="s">
        <v>2839</v>
      </c>
      <c r="BH653" t="s">
        <v>3053</v>
      </c>
      <c r="BI653" t="s">
        <v>129</v>
      </c>
      <c r="BJ653" t="s">
        <v>2807</v>
      </c>
      <c r="BK653" t="s">
        <v>404</v>
      </c>
      <c r="BL653" t="s">
        <v>367</v>
      </c>
    </row>
    <row r="654" spans="1:64" x14ac:dyDescent="0.2">
      <c r="A654" s="2">
        <v>680</v>
      </c>
      <c r="B654" t="s">
        <v>3054</v>
      </c>
      <c r="C654" t="s">
        <v>2935</v>
      </c>
      <c r="D654" t="s">
        <v>67</v>
      </c>
      <c r="E654" t="s">
        <v>68</v>
      </c>
      <c r="F654" t="s">
        <v>3055</v>
      </c>
      <c r="G654" t="s">
        <v>70</v>
      </c>
      <c r="H654" t="s">
        <v>137</v>
      </c>
      <c r="I654" t="s">
        <v>99</v>
      </c>
      <c r="J654" t="s">
        <v>1156</v>
      </c>
      <c r="K654" t="s">
        <v>74</v>
      </c>
      <c r="L654" t="s">
        <v>1210</v>
      </c>
      <c r="M654" t="s">
        <v>2836</v>
      </c>
      <c r="N654" t="s">
        <v>118</v>
      </c>
      <c r="O654" t="s">
        <v>3056</v>
      </c>
      <c r="P654" t="s">
        <v>451</v>
      </c>
      <c r="Q654" t="s">
        <v>80</v>
      </c>
      <c r="R654" t="s">
        <v>2832</v>
      </c>
      <c r="S654" t="s">
        <v>3057</v>
      </c>
      <c r="T654" t="s">
        <v>83</v>
      </c>
      <c r="U654" t="s">
        <v>86</v>
      </c>
      <c r="V654" t="s">
        <v>84</v>
      </c>
      <c r="W654" t="s">
        <v>85</v>
      </c>
      <c r="X654" t="s">
        <v>84</v>
      </c>
      <c r="Y654" t="s">
        <v>83</v>
      </c>
      <c r="Z654" t="s">
        <v>83</v>
      </c>
      <c r="AA654" t="s">
        <v>86</v>
      </c>
      <c r="AB654" t="s">
        <v>86</v>
      </c>
      <c r="AC654" t="s">
        <v>83</v>
      </c>
      <c r="AD654" t="s">
        <v>84</v>
      </c>
      <c r="AE654" t="s">
        <v>124</v>
      </c>
      <c r="AF654" t="s">
        <v>85</v>
      </c>
      <c r="AG654" t="s">
        <v>85</v>
      </c>
      <c r="AH654" t="s">
        <v>84</v>
      </c>
      <c r="AI654" t="s">
        <v>123</v>
      </c>
      <c r="AJ654" t="s">
        <v>84</v>
      </c>
      <c r="AK654" t="s">
        <v>124</v>
      </c>
      <c r="AL654" t="s">
        <v>86</v>
      </c>
      <c r="AM654" t="s">
        <v>84</v>
      </c>
      <c r="AN654" t="s">
        <v>84</v>
      </c>
      <c r="AO654" t="s">
        <v>83</v>
      </c>
      <c r="AP654" t="s">
        <v>85</v>
      </c>
      <c r="AQ654" t="s">
        <v>83</v>
      </c>
      <c r="AR654" t="s">
        <v>86</v>
      </c>
      <c r="AS654" t="s">
        <v>86</v>
      </c>
      <c r="AT654" t="s">
        <v>453</v>
      </c>
      <c r="AU654" t="s">
        <v>85</v>
      </c>
      <c r="AV654" t="s">
        <v>85</v>
      </c>
      <c r="AW654" t="s">
        <v>84</v>
      </c>
      <c r="AX654" t="s">
        <v>124</v>
      </c>
      <c r="AY654" t="s">
        <v>84</v>
      </c>
      <c r="AZ654" t="s">
        <v>124</v>
      </c>
      <c r="BA654" t="s">
        <v>87</v>
      </c>
      <c r="BB654" t="s">
        <v>105</v>
      </c>
      <c r="BC654" t="s">
        <v>87</v>
      </c>
      <c r="BD654" t="s">
        <v>126</v>
      </c>
      <c r="BE654" t="s">
        <v>106</v>
      </c>
      <c r="BF654" t="s">
        <v>2812</v>
      </c>
      <c r="BG654" t="s">
        <v>2839</v>
      </c>
      <c r="BH654" t="s">
        <v>471</v>
      </c>
      <c r="BI654" t="s">
        <v>129</v>
      </c>
      <c r="BJ654" t="s">
        <v>2807</v>
      </c>
      <c r="BK654" t="s">
        <v>404</v>
      </c>
      <c r="BL654" t="s">
        <v>1059</v>
      </c>
    </row>
    <row r="655" spans="1:64" x14ac:dyDescent="0.2">
      <c r="A655" s="2">
        <v>681</v>
      </c>
      <c r="B655" t="s">
        <v>3058</v>
      </c>
      <c r="C655" t="s">
        <v>3059</v>
      </c>
      <c r="D655" t="s">
        <v>67</v>
      </c>
      <c r="E655" t="s">
        <v>68</v>
      </c>
      <c r="F655" t="s">
        <v>3060</v>
      </c>
      <c r="G655" t="s">
        <v>70</v>
      </c>
      <c r="H655" t="s">
        <v>71</v>
      </c>
      <c r="I655" t="s">
        <v>72</v>
      </c>
      <c r="J655" t="s">
        <v>73</v>
      </c>
      <c r="K655" t="s">
        <v>154</v>
      </c>
      <c r="L655" t="s">
        <v>1210</v>
      </c>
      <c r="M655" t="s">
        <v>3061</v>
      </c>
      <c r="N655" t="s">
        <v>118</v>
      </c>
      <c r="O655" t="s">
        <v>675</v>
      </c>
      <c r="P655" t="s">
        <v>528</v>
      </c>
      <c r="Q655" t="s">
        <v>80</v>
      </c>
      <c r="R655" t="s">
        <v>1175</v>
      </c>
      <c r="S655" t="s">
        <v>1319</v>
      </c>
      <c r="T655" t="s">
        <v>86</v>
      </c>
      <c r="U655" t="s">
        <v>83</v>
      </c>
      <c r="V655" t="s">
        <v>85</v>
      </c>
      <c r="W655" t="s">
        <v>124</v>
      </c>
      <c r="X655" t="s">
        <v>83</v>
      </c>
      <c r="Y655" t="s">
        <v>83</v>
      </c>
      <c r="Z655" t="s">
        <v>123</v>
      </c>
      <c r="AA655" t="s">
        <v>124</v>
      </c>
      <c r="AB655" t="s">
        <v>84</v>
      </c>
      <c r="AC655" t="s">
        <v>86</v>
      </c>
      <c r="AD655" t="s">
        <v>86</v>
      </c>
      <c r="AE655" t="s">
        <v>84</v>
      </c>
      <c r="AF655" t="s">
        <v>84</v>
      </c>
      <c r="AG655" t="s">
        <v>86</v>
      </c>
      <c r="AH655" t="s">
        <v>83</v>
      </c>
      <c r="AI655" t="s">
        <v>83</v>
      </c>
      <c r="AJ655" t="s">
        <v>83</v>
      </c>
      <c r="AK655" t="s">
        <v>83</v>
      </c>
      <c r="AL655" t="s">
        <v>84</v>
      </c>
      <c r="AM655" t="s">
        <v>85</v>
      </c>
      <c r="AN655" t="s">
        <v>86</v>
      </c>
      <c r="AO655" t="s">
        <v>84</v>
      </c>
      <c r="AP655" t="s">
        <v>86</v>
      </c>
      <c r="AQ655" t="s">
        <v>86</v>
      </c>
      <c r="AR655" t="s">
        <v>86</v>
      </c>
      <c r="AS655" t="s">
        <v>124</v>
      </c>
      <c r="AT655" t="s">
        <v>86</v>
      </c>
      <c r="AU655" t="s">
        <v>83</v>
      </c>
      <c r="AV655" t="s">
        <v>83</v>
      </c>
      <c r="AW655" t="s">
        <v>86</v>
      </c>
      <c r="AX655" t="s">
        <v>123</v>
      </c>
      <c r="AY655" t="s">
        <v>85</v>
      </c>
      <c r="AZ655" t="s">
        <v>86</v>
      </c>
      <c r="BA655" t="s">
        <v>64</v>
      </c>
      <c r="BB655" t="s">
        <v>126</v>
      </c>
      <c r="BC655" t="s">
        <v>132</v>
      </c>
      <c r="BD655" t="s">
        <v>105</v>
      </c>
      <c r="BE655" t="s">
        <v>105</v>
      </c>
      <c r="BF655" t="s">
        <v>2812</v>
      </c>
      <c r="BG655" t="s">
        <v>2916</v>
      </c>
      <c r="BH655" t="s">
        <v>471</v>
      </c>
      <c r="BI655" t="s">
        <v>129</v>
      </c>
      <c r="BJ655" t="s">
        <v>2807</v>
      </c>
      <c r="BK655" t="s">
        <v>404</v>
      </c>
      <c r="BL655" t="s">
        <v>131</v>
      </c>
    </row>
    <row r="656" spans="1:64" x14ac:dyDescent="0.2">
      <c r="A656" s="2">
        <v>682</v>
      </c>
      <c r="B656" t="s">
        <v>3062</v>
      </c>
      <c r="C656" t="s">
        <v>2931</v>
      </c>
      <c r="D656" t="s">
        <v>67</v>
      </c>
      <c r="E656" t="s">
        <v>68</v>
      </c>
      <c r="F656" t="s">
        <v>3063</v>
      </c>
      <c r="G656" t="s">
        <v>136</v>
      </c>
      <c r="H656" t="s">
        <v>2090</v>
      </c>
      <c r="I656" t="s">
        <v>237</v>
      </c>
      <c r="J656" t="s">
        <v>1156</v>
      </c>
      <c r="K656" t="s">
        <v>74</v>
      </c>
      <c r="L656" t="s">
        <v>1210</v>
      </c>
      <c r="M656" t="s">
        <v>2564</v>
      </c>
      <c r="N656" t="s">
        <v>118</v>
      </c>
      <c r="O656" t="s">
        <v>3064</v>
      </c>
      <c r="P656" t="s">
        <v>385</v>
      </c>
      <c r="Q656" t="s">
        <v>80</v>
      </c>
      <c r="R656" t="s">
        <v>2821</v>
      </c>
      <c r="S656" t="s">
        <v>2975</v>
      </c>
      <c r="T656" t="s">
        <v>84</v>
      </c>
      <c r="U656" t="s">
        <v>86</v>
      </c>
      <c r="V656" t="s">
        <v>453</v>
      </c>
      <c r="W656" t="s">
        <v>83</v>
      </c>
      <c r="X656" t="s">
        <v>83</v>
      </c>
      <c r="Y656" t="s">
        <v>85</v>
      </c>
      <c r="Z656" t="s">
        <v>83</v>
      </c>
      <c r="AA656" t="s">
        <v>84</v>
      </c>
      <c r="AB656" t="s">
        <v>83</v>
      </c>
      <c r="AC656" t="s">
        <v>86</v>
      </c>
      <c r="AD656" t="s">
        <v>86</v>
      </c>
      <c r="AE656" t="s">
        <v>86</v>
      </c>
      <c r="AF656" t="s">
        <v>124</v>
      </c>
      <c r="AG656" t="s">
        <v>84</v>
      </c>
      <c r="AH656" t="s">
        <v>86</v>
      </c>
      <c r="AI656" t="s">
        <v>84</v>
      </c>
      <c r="AJ656" t="s">
        <v>83</v>
      </c>
      <c r="AK656" t="s">
        <v>85</v>
      </c>
      <c r="AL656" t="s">
        <v>124</v>
      </c>
      <c r="AM656" t="s">
        <v>123</v>
      </c>
      <c r="AN656" t="s">
        <v>84</v>
      </c>
      <c r="AO656" t="s">
        <v>84</v>
      </c>
      <c r="AP656" t="s">
        <v>453</v>
      </c>
      <c r="AQ656" t="s">
        <v>86</v>
      </c>
      <c r="AR656" t="s">
        <v>86</v>
      </c>
      <c r="AS656" t="s">
        <v>83</v>
      </c>
      <c r="AT656" t="s">
        <v>84</v>
      </c>
      <c r="AU656" t="s">
        <v>123</v>
      </c>
      <c r="AV656" t="s">
        <v>84</v>
      </c>
      <c r="AW656" t="s">
        <v>86</v>
      </c>
      <c r="AX656" t="s">
        <v>84</v>
      </c>
      <c r="AY656" t="s">
        <v>86</v>
      </c>
      <c r="AZ656" t="s">
        <v>83</v>
      </c>
      <c r="BA656" t="s">
        <v>126</v>
      </c>
      <c r="BB656" t="s">
        <v>106</v>
      </c>
      <c r="BC656" t="s">
        <v>126</v>
      </c>
      <c r="BD656" t="s">
        <v>105</v>
      </c>
      <c r="BE656" t="s">
        <v>125</v>
      </c>
      <c r="BF656" t="s">
        <v>220</v>
      </c>
      <c r="BG656" t="s">
        <v>2916</v>
      </c>
      <c r="BH656" t="s">
        <v>3065</v>
      </c>
      <c r="BI656" t="s">
        <v>129</v>
      </c>
      <c r="BJ656" t="s">
        <v>2807</v>
      </c>
      <c r="BK656" t="s">
        <v>852</v>
      </c>
      <c r="BL656" t="s">
        <v>645</v>
      </c>
    </row>
    <row r="657" spans="1:64" x14ac:dyDescent="0.2">
      <c r="A657" s="2">
        <v>683</v>
      </c>
      <c r="B657" t="s">
        <v>3066</v>
      </c>
      <c r="C657" t="s">
        <v>3067</v>
      </c>
      <c r="D657" t="s">
        <v>67</v>
      </c>
      <c r="E657" t="s">
        <v>68</v>
      </c>
      <c r="F657" t="s">
        <v>3068</v>
      </c>
      <c r="G657" t="s">
        <v>136</v>
      </c>
      <c r="H657" t="s">
        <v>71</v>
      </c>
      <c r="I657" t="s">
        <v>72</v>
      </c>
      <c r="J657" t="s">
        <v>73</v>
      </c>
      <c r="K657" t="s">
        <v>154</v>
      </c>
      <c r="L657" t="s">
        <v>1210</v>
      </c>
      <c r="M657" t="s">
        <v>2920</v>
      </c>
      <c r="N657" t="s">
        <v>170</v>
      </c>
      <c r="O657" t="s">
        <v>2810</v>
      </c>
      <c r="P657" t="s">
        <v>744</v>
      </c>
      <c r="Q657" t="s">
        <v>80</v>
      </c>
      <c r="R657" t="s">
        <v>318</v>
      </c>
      <c r="S657" t="s">
        <v>2933</v>
      </c>
      <c r="T657" t="s">
        <v>86</v>
      </c>
      <c r="U657" t="s">
        <v>84</v>
      </c>
      <c r="V657" t="s">
        <v>86</v>
      </c>
      <c r="W657" t="s">
        <v>83</v>
      </c>
      <c r="X657" t="s">
        <v>86</v>
      </c>
      <c r="Y657" t="s">
        <v>124</v>
      </c>
      <c r="Z657" t="s">
        <v>86</v>
      </c>
      <c r="AA657" t="s">
        <v>85</v>
      </c>
      <c r="AB657" t="s">
        <v>83</v>
      </c>
      <c r="AC657" t="s">
        <v>86</v>
      </c>
      <c r="AD657" t="s">
        <v>83</v>
      </c>
      <c r="AE657" t="s">
        <v>124</v>
      </c>
      <c r="AF657" t="s">
        <v>123</v>
      </c>
      <c r="AG657" t="s">
        <v>86</v>
      </c>
      <c r="AH657" t="s">
        <v>123</v>
      </c>
      <c r="AI657" t="s">
        <v>84</v>
      </c>
      <c r="AJ657" t="s">
        <v>124</v>
      </c>
      <c r="AK657" t="s">
        <v>124</v>
      </c>
      <c r="AL657" t="s">
        <v>83</v>
      </c>
      <c r="AM657" t="s">
        <v>86</v>
      </c>
      <c r="AN657" t="s">
        <v>83</v>
      </c>
      <c r="AO657" t="s">
        <v>124</v>
      </c>
      <c r="AP657" t="s">
        <v>86</v>
      </c>
      <c r="AQ657" t="s">
        <v>84</v>
      </c>
      <c r="AR657" t="s">
        <v>84</v>
      </c>
      <c r="AS657" t="s">
        <v>86</v>
      </c>
      <c r="AT657" t="s">
        <v>124</v>
      </c>
      <c r="AU657" t="s">
        <v>86</v>
      </c>
      <c r="AV657" t="s">
        <v>84</v>
      </c>
      <c r="AW657" t="s">
        <v>83</v>
      </c>
      <c r="AX657" t="s">
        <v>83</v>
      </c>
      <c r="AY657" t="s">
        <v>83</v>
      </c>
      <c r="AZ657" t="s">
        <v>86</v>
      </c>
      <c r="BA657" t="s">
        <v>125</v>
      </c>
      <c r="BB657" t="s">
        <v>105</v>
      </c>
      <c r="BC657" t="s">
        <v>105</v>
      </c>
      <c r="BD657" t="s">
        <v>106</v>
      </c>
      <c r="BE657" t="s">
        <v>105</v>
      </c>
      <c r="BF657" t="s">
        <v>220</v>
      </c>
      <c r="BG657" t="s">
        <v>2839</v>
      </c>
      <c r="BH657" t="s">
        <v>331</v>
      </c>
      <c r="BI657" t="s">
        <v>129</v>
      </c>
      <c r="BJ657" t="s">
        <v>2807</v>
      </c>
      <c r="BK657" t="s">
        <v>190</v>
      </c>
      <c r="BL657" t="s">
        <v>1388</v>
      </c>
    </row>
    <row r="658" spans="1:64" x14ac:dyDescent="0.2">
      <c r="A658" s="2">
        <v>684</v>
      </c>
      <c r="B658" t="s">
        <v>3069</v>
      </c>
      <c r="C658" t="s">
        <v>2201</v>
      </c>
      <c r="D658" t="s">
        <v>67</v>
      </c>
      <c r="E658" t="s">
        <v>68</v>
      </c>
      <c r="F658" t="s">
        <v>3070</v>
      </c>
      <c r="G658" t="s">
        <v>136</v>
      </c>
      <c r="H658" t="s">
        <v>2090</v>
      </c>
      <c r="I658" t="s">
        <v>237</v>
      </c>
      <c r="J658" t="s">
        <v>73</v>
      </c>
      <c r="K658" t="s">
        <v>74</v>
      </c>
      <c r="L658" t="s">
        <v>1210</v>
      </c>
      <c r="M658" t="s">
        <v>2253</v>
      </c>
      <c r="N658" t="s">
        <v>118</v>
      </c>
      <c r="O658" t="s">
        <v>2904</v>
      </c>
      <c r="P658" t="s">
        <v>79</v>
      </c>
      <c r="Q658" t="s">
        <v>80</v>
      </c>
      <c r="R658" t="s">
        <v>520</v>
      </c>
      <c r="S658" t="s">
        <v>1047</v>
      </c>
      <c r="T658" t="s">
        <v>83</v>
      </c>
      <c r="U658" t="s">
        <v>86</v>
      </c>
      <c r="V658" t="s">
        <v>124</v>
      </c>
      <c r="W658" t="s">
        <v>86</v>
      </c>
      <c r="X658" t="s">
        <v>84</v>
      </c>
      <c r="Y658" t="s">
        <v>85</v>
      </c>
      <c r="Z658" t="s">
        <v>453</v>
      </c>
      <c r="AA658" t="s">
        <v>84</v>
      </c>
      <c r="AB658" t="s">
        <v>86</v>
      </c>
      <c r="AC658" t="s">
        <v>453</v>
      </c>
      <c r="AD658" t="s">
        <v>83</v>
      </c>
      <c r="AE658" t="s">
        <v>85</v>
      </c>
      <c r="AF658" t="s">
        <v>86</v>
      </c>
      <c r="AG658" t="s">
        <v>83</v>
      </c>
      <c r="AH658" t="s">
        <v>83</v>
      </c>
      <c r="AI658" t="s">
        <v>86</v>
      </c>
      <c r="AJ658" t="s">
        <v>124</v>
      </c>
      <c r="AK658" t="s">
        <v>86</v>
      </c>
      <c r="AL658" t="s">
        <v>85</v>
      </c>
      <c r="AM658" t="s">
        <v>86</v>
      </c>
      <c r="AN658" t="s">
        <v>453</v>
      </c>
      <c r="AO658" t="s">
        <v>124</v>
      </c>
      <c r="AP658" t="s">
        <v>83</v>
      </c>
      <c r="AQ658" t="s">
        <v>86</v>
      </c>
      <c r="AR658" t="s">
        <v>85</v>
      </c>
      <c r="AS658" t="s">
        <v>84</v>
      </c>
      <c r="AT658" t="s">
        <v>84</v>
      </c>
      <c r="AU658" t="s">
        <v>85</v>
      </c>
      <c r="AV658" t="s">
        <v>85</v>
      </c>
      <c r="AW658" t="s">
        <v>84</v>
      </c>
      <c r="AX658" t="s">
        <v>86</v>
      </c>
      <c r="AY658" t="s">
        <v>453</v>
      </c>
      <c r="AZ658" t="s">
        <v>123</v>
      </c>
      <c r="BA658" t="s">
        <v>126</v>
      </c>
      <c r="BB658" t="s">
        <v>202</v>
      </c>
      <c r="BC658" t="s">
        <v>126</v>
      </c>
      <c r="BD658" t="s">
        <v>125</v>
      </c>
      <c r="BE658" t="s">
        <v>125</v>
      </c>
      <c r="BF658" t="s">
        <v>220</v>
      </c>
      <c r="BG658" t="s">
        <v>320</v>
      </c>
      <c r="BH658" t="s">
        <v>795</v>
      </c>
      <c r="BI658" t="s">
        <v>129</v>
      </c>
      <c r="BJ658" t="s">
        <v>2807</v>
      </c>
      <c r="BK658" t="s">
        <v>93</v>
      </c>
      <c r="BL658" t="s">
        <v>430</v>
      </c>
    </row>
    <row r="659" spans="1:64" x14ac:dyDescent="0.2">
      <c r="A659" s="2">
        <v>685</v>
      </c>
      <c r="B659" t="s">
        <v>3071</v>
      </c>
      <c r="C659" t="s">
        <v>1920</v>
      </c>
      <c r="D659" t="s">
        <v>67</v>
      </c>
      <c r="E659" t="s">
        <v>68</v>
      </c>
      <c r="F659" t="s">
        <v>3072</v>
      </c>
      <c r="G659" t="s">
        <v>136</v>
      </c>
      <c r="H659" t="s">
        <v>137</v>
      </c>
      <c r="I659" t="s">
        <v>237</v>
      </c>
      <c r="J659" t="s">
        <v>73</v>
      </c>
      <c r="K659" t="s">
        <v>154</v>
      </c>
      <c r="L659" t="s">
        <v>1210</v>
      </c>
      <c r="M659" t="s">
        <v>2395</v>
      </c>
      <c r="N659" t="s">
        <v>143</v>
      </c>
      <c r="O659" t="s">
        <v>2872</v>
      </c>
      <c r="P659" t="s">
        <v>3073</v>
      </c>
      <c r="Q659" t="s">
        <v>173</v>
      </c>
      <c r="R659" t="s">
        <v>2821</v>
      </c>
      <c r="S659" t="s">
        <v>3074</v>
      </c>
      <c r="T659" t="s">
        <v>124</v>
      </c>
      <c r="U659" t="s">
        <v>86</v>
      </c>
      <c r="V659" t="s">
        <v>86</v>
      </c>
      <c r="W659" t="s">
        <v>84</v>
      </c>
      <c r="X659" t="s">
        <v>86</v>
      </c>
      <c r="Y659" t="s">
        <v>124</v>
      </c>
      <c r="Z659" t="s">
        <v>85</v>
      </c>
      <c r="AA659" t="s">
        <v>84</v>
      </c>
      <c r="AB659" t="s">
        <v>86</v>
      </c>
      <c r="AC659" t="s">
        <v>83</v>
      </c>
      <c r="AD659" t="s">
        <v>86</v>
      </c>
      <c r="AE659" t="s">
        <v>84</v>
      </c>
      <c r="AF659" t="s">
        <v>86</v>
      </c>
      <c r="AG659" t="s">
        <v>84</v>
      </c>
      <c r="AH659" t="s">
        <v>85</v>
      </c>
      <c r="AI659" t="s">
        <v>83</v>
      </c>
      <c r="AJ659" t="s">
        <v>85</v>
      </c>
      <c r="AK659" t="s">
        <v>84</v>
      </c>
      <c r="AL659" t="s">
        <v>85</v>
      </c>
      <c r="AM659" t="s">
        <v>123</v>
      </c>
      <c r="AN659" t="s">
        <v>124</v>
      </c>
      <c r="AO659" t="s">
        <v>85</v>
      </c>
      <c r="AP659" t="s">
        <v>84</v>
      </c>
      <c r="AQ659" t="s">
        <v>83</v>
      </c>
      <c r="AR659" t="s">
        <v>84</v>
      </c>
      <c r="AS659" t="s">
        <v>124</v>
      </c>
      <c r="AT659" t="s">
        <v>86</v>
      </c>
      <c r="AU659" t="s">
        <v>124</v>
      </c>
      <c r="AV659" t="s">
        <v>86</v>
      </c>
      <c r="AW659" t="s">
        <v>123</v>
      </c>
      <c r="AX659" t="s">
        <v>84</v>
      </c>
      <c r="AY659" t="s">
        <v>83</v>
      </c>
      <c r="AZ659" t="s">
        <v>83</v>
      </c>
      <c r="BA659" t="s">
        <v>126</v>
      </c>
      <c r="BB659" t="s">
        <v>106</v>
      </c>
      <c r="BC659" t="s">
        <v>106</v>
      </c>
      <c r="BD659" t="s">
        <v>126</v>
      </c>
      <c r="BE659" t="s">
        <v>125</v>
      </c>
      <c r="BF659" t="s">
        <v>211</v>
      </c>
      <c r="BG659" t="s">
        <v>2894</v>
      </c>
      <c r="BH659" t="s">
        <v>3075</v>
      </c>
      <c r="BI659" t="s">
        <v>129</v>
      </c>
      <c r="BJ659" t="s">
        <v>2807</v>
      </c>
      <c r="BK659" t="s">
        <v>190</v>
      </c>
      <c r="BL659" t="s">
        <v>269</v>
      </c>
    </row>
    <row r="660" spans="1:64" x14ac:dyDescent="0.2">
      <c r="A660" s="2">
        <v>686</v>
      </c>
      <c r="B660" t="s">
        <v>3076</v>
      </c>
      <c r="C660" t="s">
        <v>374</v>
      </c>
      <c r="D660" t="s">
        <v>67</v>
      </c>
      <c r="E660" t="s">
        <v>68</v>
      </c>
      <c r="F660" t="s">
        <v>3077</v>
      </c>
      <c r="G660" t="s">
        <v>70</v>
      </c>
      <c r="H660" t="s">
        <v>71</v>
      </c>
      <c r="I660" t="s">
        <v>72</v>
      </c>
      <c r="J660" t="s">
        <v>1156</v>
      </c>
      <c r="K660" t="s">
        <v>154</v>
      </c>
      <c r="L660" t="s">
        <v>1210</v>
      </c>
      <c r="M660" t="s">
        <v>2083</v>
      </c>
      <c r="N660" t="s">
        <v>143</v>
      </c>
      <c r="O660" t="s">
        <v>2872</v>
      </c>
      <c r="P660" t="s">
        <v>274</v>
      </c>
      <c r="Q660" t="s">
        <v>173</v>
      </c>
      <c r="R660" t="s">
        <v>813</v>
      </c>
      <c r="S660" t="s">
        <v>3078</v>
      </c>
      <c r="T660" t="s">
        <v>86</v>
      </c>
      <c r="U660" t="s">
        <v>86</v>
      </c>
      <c r="V660" t="s">
        <v>84</v>
      </c>
      <c r="W660" t="s">
        <v>83</v>
      </c>
      <c r="X660" t="s">
        <v>86</v>
      </c>
      <c r="Y660" t="s">
        <v>83</v>
      </c>
      <c r="Z660" t="s">
        <v>85</v>
      </c>
      <c r="AA660" t="s">
        <v>83</v>
      </c>
      <c r="AB660" t="s">
        <v>84</v>
      </c>
      <c r="AC660" t="s">
        <v>86</v>
      </c>
      <c r="AD660" t="s">
        <v>83</v>
      </c>
      <c r="AE660" t="s">
        <v>124</v>
      </c>
      <c r="AF660" t="s">
        <v>123</v>
      </c>
      <c r="AG660" t="s">
        <v>123</v>
      </c>
      <c r="AH660" t="s">
        <v>83</v>
      </c>
      <c r="AI660" t="s">
        <v>83</v>
      </c>
      <c r="AJ660" t="s">
        <v>84</v>
      </c>
      <c r="AK660" t="s">
        <v>83</v>
      </c>
      <c r="AL660" t="s">
        <v>85</v>
      </c>
      <c r="AM660" t="s">
        <v>124</v>
      </c>
      <c r="AN660" t="s">
        <v>123</v>
      </c>
      <c r="AO660" t="s">
        <v>83</v>
      </c>
      <c r="AP660" t="s">
        <v>86</v>
      </c>
      <c r="AQ660" t="s">
        <v>84</v>
      </c>
      <c r="AR660" t="s">
        <v>86</v>
      </c>
      <c r="AS660" t="s">
        <v>85</v>
      </c>
      <c r="AT660" t="s">
        <v>124</v>
      </c>
      <c r="AU660" t="s">
        <v>85</v>
      </c>
      <c r="AV660" t="s">
        <v>84</v>
      </c>
      <c r="AW660" t="s">
        <v>86</v>
      </c>
      <c r="AX660" t="s">
        <v>85</v>
      </c>
      <c r="AY660" t="s">
        <v>86</v>
      </c>
      <c r="AZ660" t="s">
        <v>84</v>
      </c>
      <c r="BA660" t="s">
        <v>126</v>
      </c>
      <c r="BB660" t="s">
        <v>87</v>
      </c>
      <c r="BC660" t="s">
        <v>64</v>
      </c>
      <c r="BD660" t="s">
        <v>112</v>
      </c>
      <c r="BE660" t="s">
        <v>125</v>
      </c>
      <c r="BF660" t="s">
        <v>2823</v>
      </c>
      <c r="BG660" t="s">
        <v>2839</v>
      </c>
      <c r="BH660" t="s">
        <v>2845</v>
      </c>
      <c r="BI660" t="s">
        <v>129</v>
      </c>
      <c r="BJ660" t="s">
        <v>2807</v>
      </c>
      <c r="BK660" t="s">
        <v>93</v>
      </c>
      <c r="BL660" t="s">
        <v>853</v>
      </c>
    </row>
    <row r="661" spans="1:64" x14ac:dyDescent="0.2">
      <c r="A661" s="2">
        <v>687</v>
      </c>
      <c r="B661" t="s">
        <v>3079</v>
      </c>
      <c r="C661" t="s">
        <v>3080</v>
      </c>
      <c r="D661" t="s">
        <v>67</v>
      </c>
      <c r="E661" t="s">
        <v>68</v>
      </c>
      <c r="F661" t="s">
        <v>3081</v>
      </c>
      <c r="G661" t="s">
        <v>136</v>
      </c>
      <c r="H661" t="s">
        <v>71</v>
      </c>
      <c r="I661" t="s">
        <v>72</v>
      </c>
      <c r="J661" t="s">
        <v>73</v>
      </c>
      <c r="K661" t="s">
        <v>74</v>
      </c>
      <c r="L661" t="s">
        <v>1210</v>
      </c>
      <c r="M661" t="s">
        <v>468</v>
      </c>
      <c r="N661" t="s">
        <v>118</v>
      </c>
      <c r="O661" t="s">
        <v>2321</v>
      </c>
      <c r="P661" t="s">
        <v>2109</v>
      </c>
      <c r="Q661" t="s">
        <v>80</v>
      </c>
      <c r="R661" t="s">
        <v>905</v>
      </c>
      <c r="S661" t="s">
        <v>2816</v>
      </c>
      <c r="T661" t="s">
        <v>84</v>
      </c>
      <c r="U661" t="s">
        <v>85</v>
      </c>
      <c r="V661" t="s">
        <v>83</v>
      </c>
      <c r="W661" t="s">
        <v>123</v>
      </c>
      <c r="X661" t="s">
        <v>84</v>
      </c>
      <c r="Y661" t="s">
        <v>85</v>
      </c>
      <c r="Z661" t="s">
        <v>83</v>
      </c>
      <c r="AA661" t="s">
        <v>84</v>
      </c>
      <c r="AB661" t="s">
        <v>86</v>
      </c>
      <c r="AC661" t="s">
        <v>85</v>
      </c>
      <c r="AD661" t="s">
        <v>123</v>
      </c>
      <c r="AE661" t="s">
        <v>86</v>
      </c>
      <c r="AF661" t="s">
        <v>83</v>
      </c>
      <c r="AG661" t="s">
        <v>123</v>
      </c>
      <c r="AH661" t="s">
        <v>83</v>
      </c>
      <c r="AI661" t="s">
        <v>123</v>
      </c>
      <c r="AJ661" t="s">
        <v>123</v>
      </c>
      <c r="AK661" t="s">
        <v>83</v>
      </c>
      <c r="AL661" t="s">
        <v>83</v>
      </c>
      <c r="AM661" t="s">
        <v>86</v>
      </c>
      <c r="AN661" t="s">
        <v>123</v>
      </c>
      <c r="AO661" t="s">
        <v>85</v>
      </c>
      <c r="AP661" t="s">
        <v>86</v>
      </c>
      <c r="AQ661" t="s">
        <v>123</v>
      </c>
      <c r="AR661" t="s">
        <v>124</v>
      </c>
      <c r="AS661" t="s">
        <v>453</v>
      </c>
      <c r="AT661" t="s">
        <v>86</v>
      </c>
      <c r="AU661" t="s">
        <v>83</v>
      </c>
      <c r="AV661" t="s">
        <v>86</v>
      </c>
      <c r="AW661" t="s">
        <v>85</v>
      </c>
      <c r="AX661" t="s">
        <v>84</v>
      </c>
      <c r="AY661" t="s">
        <v>85</v>
      </c>
      <c r="AZ661" t="s">
        <v>83</v>
      </c>
      <c r="BA661" t="s">
        <v>125</v>
      </c>
      <c r="BB661" t="s">
        <v>126</v>
      </c>
      <c r="BC661" t="s">
        <v>126</v>
      </c>
      <c r="BD661" t="s">
        <v>126</v>
      </c>
      <c r="BE661" t="s">
        <v>106</v>
      </c>
      <c r="BF661" t="s">
        <v>220</v>
      </c>
      <c r="BG661" t="s">
        <v>2976</v>
      </c>
      <c r="BH661" t="s">
        <v>3082</v>
      </c>
      <c r="BI661" t="s">
        <v>129</v>
      </c>
      <c r="BJ661" t="s">
        <v>2807</v>
      </c>
      <c r="BK661" t="s">
        <v>404</v>
      </c>
      <c r="BL661" t="s">
        <v>1268</v>
      </c>
    </row>
    <row r="662" spans="1:64" x14ac:dyDescent="0.2">
      <c r="A662" s="2">
        <v>688</v>
      </c>
      <c r="B662" t="s">
        <v>3083</v>
      </c>
      <c r="C662" t="s">
        <v>592</v>
      </c>
      <c r="D662" t="s">
        <v>67</v>
      </c>
      <c r="E662" t="s">
        <v>68</v>
      </c>
      <c r="F662" t="s">
        <v>3084</v>
      </c>
      <c r="G662" t="s">
        <v>70</v>
      </c>
      <c r="H662" t="s">
        <v>71</v>
      </c>
      <c r="I662" t="s">
        <v>72</v>
      </c>
      <c r="J662" t="s">
        <v>73</v>
      </c>
      <c r="K662" t="s">
        <v>140</v>
      </c>
      <c r="L662" t="s">
        <v>1210</v>
      </c>
      <c r="M662" t="s">
        <v>2319</v>
      </c>
      <c r="N662" t="s">
        <v>170</v>
      </c>
      <c r="O662" t="s">
        <v>2747</v>
      </c>
      <c r="P662" t="s">
        <v>728</v>
      </c>
      <c r="Q662" t="s">
        <v>80</v>
      </c>
      <c r="R662" t="s">
        <v>275</v>
      </c>
      <c r="S662" t="s">
        <v>2924</v>
      </c>
      <c r="T662" t="s">
        <v>83</v>
      </c>
      <c r="U662" t="s">
        <v>83</v>
      </c>
      <c r="V662" t="s">
        <v>83</v>
      </c>
      <c r="W662" t="s">
        <v>84</v>
      </c>
      <c r="X662" t="s">
        <v>85</v>
      </c>
      <c r="Y662" t="s">
        <v>84</v>
      </c>
      <c r="Z662" t="s">
        <v>86</v>
      </c>
      <c r="AA662" t="s">
        <v>86</v>
      </c>
      <c r="AB662" t="s">
        <v>83</v>
      </c>
      <c r="AC662" t="s">
        <v>85</v>
      </c>
      <c r="AD662" t="s">
        <v>453</v>
      </c>
      <c r="AE662" t="s">
        <v>453</v>
      </c>
      <c r="AF662" t="s">
        <v>123</v>
      </c>
      <c r="AG662" t="s">
        <v>85</v>
      </c>
      <c r="AH662" t="s">
        <v>86</v>
      </c>
      <c r="AI662" t="s">
        <v>83</v>
      </c>
      <c r="AJ662" t="s">
        <v>86</v>
      </c>
      <c r="AK662" t="s">
        <v>83</v>
      </c>
      <c r="AL662" t="s">
        <v>124</v>
      </c>
      <c r="AM662" t="s">
        <v>83</v>
      </c>
      <c r="AN662" t="s">
        <v>84</v>
      </c>
      <c r="AO662" t="s">
        <v>86</v>
      </c>
      <c r="AP662" t="s">
        <v>85</v>
      </c>
      <c r="AQ662" t="s">
        <v>84</v>
      </c>
      <c r="AR662" t="s">
        <v>86</v>
      </c>
      <c r="AS662" t="s">
        <v>85</v>
      </c>
      <c r="AT662" t="s">
        <v>86</v>
      </c>
      <c r="AU662" t="s">
        <v>83</v>
      </c>
      <c r="AV662" t="s">
        <v>84</v>
      </c>
      <c r="AW662" t="s">
        <v>84</v>
      </c>
      <c r="AX662" t="s">
        <v>123</v>
      </c>
      <c r="AY662" t="s">
        <v>85</v>
      </c>
      <c r="AZ662" t="s">
        <v>124</v>
      </c>
      <c r="BA662" t="s">
        <v>1014</v>
      </c>
      <c r="BB662" t="s">
        <v>105</v>
      </c>
      <c r="BC662" t="s">
        <v>202</v>
      </c>
      <c r="BD662" t="s">
        <v>106</v>
      </c>
      <c r="BE662" t="s">
        <v>125</v>
      </c>
      <c r="BF662" t="s">
        <v>2812</v>
      </c>
      <c r="BG662" t="s">
        <v>499</v>
      </c>
      <c r="BH662" t="s">
        <v>2845</v>
      </c>
      <c r="BI662" t="s">
        <v>129</v>
      </c>
      <c r="BJ662" t="s">
        <v>2807</v>
      </c>
      <c r="BK662" t="s">
        <v>93</v>
      </c>
      <c r="BL662" t="s">
        <v>832</v>
      </c>
    </row>
    <row r="663" spans="1:64" x14ac:dyDescent="0.2">
      <c r="A663" s="2">
        <v>689</v>
      </c>
      <c r="B663" t="s">
        <v>3085</v>
      </c>
      <c r="C663" t="s">
        <v>3086</v>
      </c>
      <c r="D663" t="s">
        <v>67</v>
      </c>
      <c r="E663" t="s">
        <v>68</v>
      </c>
      <c r="F663" t="s">
        <v>3087</v>
      </c>
      <c r="G663" t="s">
        <v>70</v>
      </c>
      <c r="H663" t="s">
        <v>1561</v>
      </c>
      <c r="I663" t="s">
        <v>237</v>
      </c>
      <c r="J663" t="s">
        <v>1156</v>
      </c>
      <c r="K663" t="s">
        <v>140</v>
      </c>
      <c r="L663" t="s">
        <v>1210</v>
      </c>
      <c r="M663" t="s">
        <v>142</v>
      </c>
      <c r="N663" t="s">
        <v>170</v>
      </c>
      <c r="O663" t="s">
        <v>1699</v>
      </c>
      <c r="P663" t="s">
        <v>676</v>
      </c>
      <c r="Q663" t="s">
        <v>80</v>
      </c>
      <c r="R663" t="s">
        <v>905</v>
      </c>
      <c r="S663" t="s">
        <v>2924</v>
      </c>
      <c r="T663" t="s">
        <v>84</v>
      </c>
      <c r="U663" t="s">
        <v>83</v>
      </c>
      <c r="V663" t="s">
        <v>86</v>
      </c>
      <c r="W663" t="s">
        <v>83</v>
      </c>
      <c r="X663" t="s">
        <v>86</v>
      </c>
      <c r="Y663" t="s">
        <v>83</v>
      </c>
      <c r="Z663" t="s">
        <v>84</v>
      </c>
      <c r="AA663" t="s">
        <v>85</v>
      </c>
      <c r="AB663" t="s">
        <v>83</v>
      </c>
      <c r="AC663" t="s">
        <v>83</v>
      </c>
      <c r="AD663" t="s">
        <v>123</v>
      </c>
      <c r="AE663" t="s">
        <v>86</v>
      </c>
      <c r="AF663" t="s">
        <v>84</v>
      </c>
      <c r="AG663" t="s">
        <v>124</v>
      </c>
      <c r="AH663" t="s">
        <v>85</v>
      </c>
      <c r="AI663" t="s">
        <v>85</v>
      </c>
      <c r="AJ663" t="s">
        <v>84</v>
      </c>
      <c r="AK663" t="s">
        <v>86</v>
      </c>
      <c r="AL663" t="s">
        <v>124</v>
      </c>
      <c r="AM663" t="s">
        <v>83</v>
      </c>
      <c r="AN663" t="s">
        <v>83</v>
      </c>
      <c r="AO663" t="s">
        <v>85</v>
      </c>
      <c r="AP663" t="s">
        <v>86</v>
      </c>
      <c r="AQ663" t="s">
        <v>124</v>
      </c>
      <c r="AR663" t="s">
        <v>83</v>
      </c>
      <c r="AS663" t="s">
        <v>84</v>
      </c>
      <c r="AT663" t="s">
        <v>84</v>
      </c>
      <c r="AU663" t="s">
        <v>83</v>
      </c>
      <c r="AV663" t="s">
        <v>83</v>
      </c>
      <c r="AW663" t="s">
        <v>84</v>
      </c>
      <c r="AX663" t="s">
        <v>83</v>
      </c>
      <c r="AY663" t="s">
        <v>86</v>
      </c>
      <c r="AZ663" t="s">
        <v>86</v>
      </c>
      <c r="BA663" t="s">
        <v>112</v>
      </c>
      <c r="BB663" t="s">
        <v>106</v>
      </c>
      <c r="BC663" t="s">
        <v>106</v>
      </c>
      <c r="BD663" t="s">
        <v>126</v>
      </c>
      <c r="BE663" t="s">
        <v>202</v>
      </c>
      <c r="BF663" t="s">
        <v>220</v>
      </c>
      <c r="BG663" t="s">
        <v>2839</v>
      </c>
      <c r="BH663" t="s">
        <v>795</v>
      </c>
      <c r="BI663" t="s">
        <v>129</v>
      </c>
      <c r="BJ663" t="s">
        <v>2807</v>
      </c>
      <c r="BK663" t="s">
        <v>93</v>
      </c>
      <c r="BL663" t="s">
        <v>111</v>
      </c>
    </row>
    <row r="664" spans="1:64" x14ac:dyDescent="0.2">
      <c r="A664" s="2">
        <v>690</v>
      </c>
      <c r="B664" t="s">
        <v>3088</v>
      </c>
      <c r="C664" t="s">
        <v>1842</v>
      </c>
      <c r="D664" t="s">
        <v>67</v>
      </c>
      <c r="E664" t="s">
        <v>68</v>
      </c>
      <c r="F664" t="s">
        <v>3089</v>
      </c>
      <c r="G664" t="s">
        <v>70</v>
      </c>
      <c r="H664" t="s">
        <v>71</v>
      </c>
      <c r="I664" t="s">
        <v>72</v>
      </c>
      <c r="J664" t="s">
        <v>73</v>
      </c>
      <c r="K664" t="s">
        <v>154</v>
      </c>
      <c r="L664" t="s">
        <v>1210</v>
      </c>
      <c r="M664" t="s">
        <v>949</v>
      </c>
      <c r="N664" t="s">
        <v>77</v>
      </c>
      <c r="O664" t="s">
        <v>2853</v>
      </c>
      <c r="P664" t="s">
        <v>317</v>
      </c>
      <c r="Q664" t="s">
        <v>80</v>
      </c>
      <c r="R664" t="s">
        <v>121</v>
      </c>
      <c r="S664" t="s">
        <v>2877</v>
      </c>
      <c r="T664" t="s">
        <v>123</v>
      </c>
      <c r="U664" t="s">
        <v>84</v>
      </c>
      <c r="V664" t="s">
        <v>83</v>
      </c>
      <c r="W664" t="s">
        <v>86</v>
      </c>
      <c r="X664" t="s">
        <v>84</v>
      </c>
      <c r="Y664" t="s">
        <v>453</v>
      </c>
      <c r="Z664" t="s">
        <v>86</v>
      </c>
      <c r="AA664" t="s">
        <v>84</v>
      </c>
      <c r="AB664" t="s">
        <v>83</v>
      </c>
      <c r="AC664" t="s">
        <v>86</v>
      </c>
      <c r="AD664" t="s">
        <v>86</v>
      </c>
      <c r="AE664" t="s">
        <v>83</v>
      </c>
      <c r="AF664" t="s">
        <v>83</v>
      </c>
      <c r="AG664" t="s">
        <v>85</v>
      </c>
      <c r="AH664" t="s">
        <v>83</v>
      </c>
      <c r="AI664" t="s">
        <v>83</v>
      </c>
      <c r="AJ664" t="s">
        <v>86</v>
      </c>
      <c r="AK664" t="s">
        <v>83</v>
      </c>
      <c r="AL664" t="s">
        <v>86</v>
      </c>
      <c r="AM664" t="s">
        <v>83</v>
      </c>
      <c r="AN664" t="s">
        <v>84</v>
      </c>
      <c r="AO664" t="s">
        <v>85</v>
      </c>
      <c r="AP664" t="s">
        <v>86</v>
      </c>
      <c r="AQ664" t="s">
        <v>84</v>
      </c>
      <c r="AR664" t="s">
        <v>83</v>
      </c>
      <c r="AS664" t="s">
        <v>84</v>
      </c>
      <c r="AT664" t="s">
        <v>84</v>
      </c>
      <c r="AU664" t="s">
        <v>124</v>
      </c>
      <c r="AV664" t="s">
        <v>86</v>
      </c>
      <c r="AW664" t="s">
        <v>84</v>
      </c>
      <c r="AX664" t="s">
        <v>85</v>
      </c>
      <c r="AY664" t="s">
        <v>83</v>
      </c>
      <c r="AZ664" t="s">
        <v>123</v>
      </c>
      <c r="BA664" t="s">
        <v>132</v>
      </c>
      <c r="BB664" t="s">
        <v>126</v>
      </c>
      <c r="BC664" t="s">
        <v>105</v>
      </c>
      <c r="BD664" t="s">
        <v>126</v>
      </c>
      <c r="BE664" t="s">
        <v>87</v>
      </c>
      <c r="BF664" t="s">
        <v>220</v>
      </c>
      <c r="BG664" t="s">
        <v>267</v>
      </c>
      <c r="BH664" t="s">
        <v>3021</v>
      </c>
      <c r="BI664" t="s">
        <v>129</v>
      </c>
      <c r="BJ664" t="s">
        <v>2807</v>
      </c>
      <c r="BK664" t="s">
        <v>93</v>
      </c>
      <c r="BL664" t="s">
        <v>111</v>
      </c>
    </row>
    <row r="665" spans="1:64" x14ac:dyDescent="0.2">
      <c r="A665" s="2">
        <v>691</v>
      </c>
      <c r="B665" t="s">
        <v>3090</v>
      </c>
      <c r="C665" t="s">
        <v>114</v>
      </c>
      <c r="D665" t="s">
        <v>67</v>
      </c>
      <c r="E665" t="s">
        <v>68</v>
      </c>
      <c r="F665" t="s">
        <v>3091</v>
      </c>
      <c r="G665" t="s">
        <v>70</v>
      </c>
      <c r="H665" t="s">
        <v>137</v>
      </c>
      <c r="I665" t="s">
        <v>237</v>
      </c>
      <c r="J665" t="s">
        <v>73</v>
      </c>
      <c r="K665" t="s">
        <v>140</v>
      </c>
      <c r="L665" t="s">
        <v>1210</v>
      </c>
      <c r="M665" t="s">
        <v>2836</v>
      </c>
      <c r="N665" t="s">
        <v>170</v>
      </c>
      <c r="O665" t="s">
        <v>3092</v>
      </c>
      <c r="P665" t="s">
        <v>728</v>
      </c>
      <c r="Q665" t="s">
        <v>80</v>
      </c>
      <c r="R665" t="s">
        <v>121</v>
      </c>
      <c r="S665" t="s">
        <v>427</v>
      </c>
      <c r="T665" t="s">
        <v>86</v>
      </c>
      <c r="U665" t="s">
        <v>86</v>
      </c>
      <c r="V665" t="s">
        <v>86</v>
      </c>
      <c r="W665" t="s">
        <v>124</v>
      </c>
      <c r="X665" t="s">
        <v>83</v>
      </c>
      <c r="Y665" t="s">
        <v>85</v>
      </c>
      <c r="Z665" t="s">
        <v>86</v>
      </c>
      <c r="AA665" t="s">
        <v>85</v>
      </c>
      <c r="AB665" t="s">
        <v>86</v>
      </c>
      <c r="AC665" t="s">
        <v>453</v>
      </c>
      <c r="AD665" t="s">
        <v>86</v>
      </c>
      <c r="AE665" t="s">
        <v>83</v>
      </c>
      <c r="AF665" t="s">
        <v>123</v>
      </c>
      <c r="AG665" t="s">
        <v>86</v>
      </c>
      <c r="AH665" t="s">
        <v>83</v>
      </c>
      <c r="AI665" t="s">
        <v>85</v>
      </c>
      <c r="AJ665" t="s">
        <v>84</v>
      </c>
      <c r="AK665" t="s">
        <v>84</v>
      </c>
      <c r="AL665" t="s">
        <v>84</v>
      </c>
      <c r="AM665" t="s">
        <v>84</v>
      </c>
      <c r="AN665" t="s">
        <v>84</v>
      </c>
      <c r="AO665" t="s">
        <v>124</v>
      </c>
      <c r="AP665" t="s">
        <v>86</v>
      </c>
      <c r="AQ665" t="s">
        <v>86</v>
      </c>
      <c r="AR665" t="s">
        <v>84</v>
      </c>
      <c r="AS665" t="s">
        <v>85</v>
      </c>
      <c r="AT665" t="s">
        <v>84</v>
      </c>
      <c r="AU665" t="s">
        <v>84</v>
      </c>
      <c r="AV665" t="s">
        <v>83</v>
      </c>
      <c r="AW665" t="s">
        <v>83</v>
      </c>
      <c r="AX665" t="s">
        <v>84</v>
      </c>
      <c r="AY665" t="s">
        <v>85</v>
      </c>
      <c r="AZ665" t="s">
        <v>453</v>
      </c>
      <c r="BA665" t="s">
        <v>132</v>
      </c>
      <c r="BB665" t="s">
        <v>87</v>
      </c>
      <c r="BC665" t="s">
        <v>202</v>
      </c>
      <c r="BD665" t="s">
        <v>105</v>
      </c>
      <c r="BE665" t="s">
        <v>87</v>
      </c>
      <c r="BF665" t="s">
        <v>211</v>
      </c>
      <c r="BG665" t="s">
        <v>186</v>
      </c>
      <c r="BH665" t="s">
        <v>3075</v>
      </c>
      <c r="BI665" t="s">
        <v>129</v>
      </c>
      <c r="BJ665" t="s">
        <v>2807</v>
      </c>
      <c r="BK665" t="s">
        <v>404</v>
      </c>
      <c r="BL665" t="s">
        <v>444</v>
      </c>
    </row>
    <row r="666" spans="1:64" x14ac:dyDescent="0.2">
      <c r="A666" s="2">
        <v>692</v>
      </c>
      <c r="B666" t="s">
        <v>3093</v>
      </c>
      <c r="C666" t="s">
        <v>2900</v>
      </c>
      <c r="D666" t="s">
        <v>67</v>
      </c>
      <c r="E666" t="s">
        <v>68</v>
      </c>
      <c r="F666" t="s">
        <v>3094</v>
      </c>
      <c r="G666" t="s">
        <v>136</v>
      </c>
      <c r="H666" t="s">
        <v>71</v>
      </c>
      <c r="I666" t="s">
        <v>72</v>
      </c>
      <c r="J666" t="s">
        <v>73</v>
      </c>
      <c r="K666" t="s">
        <v>154</v>
      </c>
      <c r="L666" t="s">
        <v>1210</v>
      </c>
      <c r="M666" t="s">
        <v>1306</v>
      </c>
      <c r="N666" t="s">
        <v>143</v>
      </c>
      <c r="O666" t="s">
        <v>2022</v>
      </c>
      <c r="P666" t="s">
        <v>385</v>
      </c>
      <c r="Q666" t="s">
        <v>80</v>
      </c>
      <c r="R666" t="s">
        <v>460</v>
      </c>
      <c r="S666" t="s">
        <v>869</v>
      </c>
      <c r="T666" t="s">
        <v>123</v>
      </c>
      <c r="U666" t="s">
        <v>453</v>
      </c>
      <c r="V666" t="s">
        <v>83</v>
      </c>
      <c r="W666" t="s">
        <v>85</v>
      </c>
      <c r="X666" t="s">
        <v>84</v>
      </c>
      <c r="Y666" t="s">
        <v>86</v>
      </c>
      <c r="Z666" t="s">
        <v>85</v>
      </c>
      <c r="AA666" t="s">
        <v>86</v>
      </c>
      <c r="AB666" t="s">
        <v>83</v>
      </c>
      <c r="AC666" t="s">
        <v>84</v>
      </c>
      <c r="AD666" t="s">
        <v>83</v>
      </c>
      <c r="AE666" t="s">
        <v>85</v>
      </c>
      <c r="AF666" t="s">
        <v>83</v>
      </c>
      <c r="AG666" t="s">
        <v>124</v>
      </c>
      <c r="AH666" t="s">
        <v>86</v>
      </c>
      <c r="AI666" t="s">
        <v>86</v>
      </c>
      <c r="AJ666" t="s">
        <v>85</v>
      </c>
      <c r="AK666" t="s">
        <v>86</v>
      </c>
      <c r="AL666" t="s">
        <v>453</v>
      </c>
      <c r="AM666" t="s">
        <v>86</v>
      </c>
      <c r="AN666" t="s">
        <v>86</v>
      </c>
      <c r="AO666" t="s">
        <v>86</v>
      </c>
      <c r="AP666" t="s">
        <v>123</v>
      </c>
      <c r="AQ666" t="s">
        <v>86</v>
      </c>
      <c r="AR666" t="s">
        <v>86</v>
      </c>
      <c r="AS666" t="s">
        <v>86</v>
      </c>
      <c r="AT666" t="s">
        <v>84</v>
      </c>
      <c r="AU666" t="s">
        <v>123</v>
      </c>
      <c r="AV666" t="s">
        <v>83</v>
      </c>
      <c r="AW666" t="s">
        <v>123</v>
      </c>
      <c r="AX666" t="s">
        <v>123</v>
      </c>
      <c r="AY666" t="s">
        <v>124</v>
      </c>
      <c r="AZ666" t="s">
        <v>86</v>
      </c>
      <c r="BA666" t="s">
        <v>1014</v>
      </c>
      <c r="BB666" t="s">
        <v>87</v>
      </c>
      <c r="BC666" t="s">
        <v>106</v>
      </c>
      <c r="BD666" t="s">
        <v>125</v>
      </c>
      <c r="BE666" t="s">
        <v>112</v>
      </c>
      <c r="BF666" t="s">
        <v>2812</v>
      </c>
      <c r="BG666" t="s">
        <v>186</v>
      </c>
      <c r="BH666" t="s">
        <v>2977</v>
      </c>
      <c r="BI666" t="s">
        <v>129</v>
      </c>
      <c r="BJ666" t="s">
        <v>2807</v>
      </c>
      <c r="BK666" t="s">
        <v>404</v>
      </c>
      <c r="BL666" t="s">
        <v>1140</v>
      </c>
    </row>
    <row r="667" spans="1:64" x14ac:dyDescent="0.2">
      <c r="A667" s="2">
        <v>693</v>
      </c>
      <c r="B667" t="s">
        <v>3095</v>
      </c>
      <c r="C667" t="s">
        <v>2595</v>
      </c>
      <c r="D667" t="s">
        <v>67</v>
      </c>
      <c r="E667" t="s">
        <v>68</v>
      </c>
      <c r="F667" t="s">
        <v>3096</v>
      </c>
      <c r="G667" t="s">
        <v>70</v>
      </c>
      <c r="H667" t="s">
        <v>71</v>
      </c>
      <c r="I667" t="s">
        <v>72</v>
      </c>
      <c r="J667" t="s">
        <v>73</v>
      </c>
      <c r="K667" t="s">
        <v>74</v>
      </c>
      <c r="L667" t="s">
        <v>1210</v>
      </c>
      <c r="M667" t="s">
        <v>1973</v>
      </c>
      <c r="N667" t="s">
        <v>77</v>
      </c>
      <c r="O667" t="s">
        <v>309</v>
      </c>
      <c r="P667" t="s">
        <v>676</v>
      </c>
      <c r="Q667" t="s">
        <v>80</v>
      </c>
      <c r="R667" t="s">
        <v>426</v>
      </c>
      <c r="S667" t="s">
        <v>3097</v>
      </c>
      <c r="T667" t="s">
        <v>124</v>
      </c>
      <c r="U667" t="s">
        <v>124</v>
      </c>
      <c r="V667" t="s">
        <v>85</v>
      </c>
      <c r="W667" t="s">
        <v>84</v>
      </c>
      <c r="X667" t="s">
        <v>83</v>
      </c>
      <c r="Y667" t="s">
        <v>86</v>
      </c>
      <c r="Z667" t="s">
        <v>86</v>
      </c>
      <c r="AA667" t="s">
        <v>86</v>
      </c>
      <c r="AB667" t="s">
        <v>453</v>
      </c>
      <c r="AC667" t="s">
        <v>86</v>
      </c>
      <c r="AD667" t="s">
        <v>84</v>
      </c>
      <c r="AE667" t="s">
        <v>83</v>
      </c>
      <c r="AF667" t="s">
        <v>83</v>
      </c>
      <c r="AG667" t="s">
        <v>83</v>
      </c>
      <c r="AH667" t="s">
        <v>86</v>
      </c>
      <c r="AI667" t="s">
        <v>84</v>
      </c>
      <c r="AJ667" t="s">
        <v>84</v>
      </c>
      <c r="AK667" t="s">
        <v>83</v>
      </c>
      <c r="AL667" t="s">
        <v>85</v>
      </c>
      <c r="AM667" t="s">
        <v>84</v>
      </c>
      <c r="AN667" t="s">
        <v>83</v>
      </c>
      <c r="AO667" t="s">
        <v>86</v>
      </c>
      <c r="AP667" t="s">
        <v>86</v>
      </c>
      <c r="AQ667" t="s">
        <v>453</v>
      </c>
      <c r="AR667" t="s">
        <v>124</v>
      </c>
      <c r="AS667" t="s">
        <v>85</v>
      </c>
      <c r="AT667" t="s">
        <v>85</v>
      </c>
      <c r="AU667" t="s">
        <v>83</v>
      </c>
      <c r="AV667" t="s">
        <v>84</v>
      </c>
      <c r="AW667" t="s">
        <v>84</v>
      </c>
      <c r="AX667" t="s">
        <v>84</v>
      </c>
      <c r="AY667" t="s">
        <v>84</v>
      </c>
      <c r="AZ667" t="s">
        <v>123</v>
      </c>
      <c r="BA667" t="s">
        <v>1014</v>
      </c>
      <c r="BB667" t="s">
        <v>87</v>
      </c>
      <c r="BC667" t="s">
        <v>106</v>
      </c>
      <c r="BD667" t="s">
        <v>106</v>
      </c>
      <c r="BE667" t="s">
        <v>105</v>
      </c>
      <c r="BF667" t="s">
        <v>220</v>
      </c>
      <c r="BG667" t="s">
        <v>401</v>
      </c>
      <c r="BH667" t="s">
        <v>1564</v>
      </c>
      <c r="BI667" t="s">
        <v>129</v>
      </c>
      <c r="BJ667" t="s">
        <v>2807</v>
      </c>
      <c r="BK667" t="s">
        <v>93</v>
      </c>
      <c r="BL667" t="s">
        <v>722</v>
      </c>
    </row>
    <row r="668" spans="1:64" x14ac:dyDescent="0.2">
      <c r="A668" s="2">
        <v>694</v>
      </c>
      <c r="B668" t="s">
        <v>3098</v>
      </c>
      <c r="C668" t="s">
        <v>3099</v>
      </c>
      <c r="D668" t="s">
        <v>67</v>
      </c>
      <c r="E668" t="s">
        <v>68</v>
      </c>
      <c r="F668" t="s">
        <v>3100</v>
      </c>
      <c r="G668" t="s">
        <v>136</v>
      </c>
      <c r="H668" t="s">
        <v>137</v>
      </c>
      <c r="I668" t="s">
        <v>237</v>
      </c>
      <c r="J668" t="s">
        <v>1156</v>
      </c>
      <c r="K668" t="s">
        <v>140</v>
      </c>
      <c r="L668" t="s">
        <v>1210</v>
      </c>
      <c r="M668" t="s">
        <v>1509</v>
      </c>
      <c r="N668" t="s">
        <v>170</v>
      </c>
      <c r="O668" t="s">
        <v>556</v>
      </c>
      <c r="P668" t="s">
        <v>668</v>
      </c>
      <c r="Q668" t="s">
        <v>173</v>
      </c>
      <c r="R668" t="s">
        <v>669</v>
      </c>
      <c r="S668" t="s">
        <v>3101</v>
      </c>
      <c r="T668" t="s">
        <v>83</v>
      </c>
      <c r="U668" t="s">
        <v>83</v>
      </c>
      <c r="V668" t="s">
        <v>84</v>
      </c>
      <c r="W668" t="s">
        <v>84</v>
      </c>
      <c r="X668" t="s">
        <v>86</v>
      </c>
      <c r="Y668" t="s">
        <v>84</v>
      </c>
      <c r="Z668" t="s">
        <v>83</v>
      </c>
      <c r="AA668" t="s">
        <v>83</v>
      </c>
      <c r="AB668" t="s">
        <v>84</v>
      </c>
      <c r="AC668" t="s">
        <v>85</v>
      </c>
      <c r="AD668" t="s">
        <v>85</v>
      </c>
      <c r="AE668" t="s">
        <v>123</v>
      </c>
      <c r="AF668" t="s">
        <v>84</v>
      </c>
      <c r="AG668" t="s">
        <v>83</v>
      </c>
      <c r="AH668" t="s">
        <v>85</v>
      </c>
      <c r="AI668" t="s">
        <v>83</v>
      </c>
      <c r="AJ668" t="s">
        <v>85</v>
      </c>
      <c r="AK668" t="s">
        <v>453</v>
      </c>
      <c r="AL668" t="s">
        <v>124</v>
      </c>
      <c r="AM668" t="s">
        <v>84</v>
      </c>
      <c r="AN668" t="s">
        <v>83</v>
      </c>
      <c r="AO668" t="s">
        <v>84</v>
      </c>
      <c r="AP668" t="s">
        <v>123</v>
      </c>
      <c r="AQ668" t="s">
        <v>84</v>
      </c>
      <c r="AR668" t="s">
        <v>85</v>
      </c>
      <c r="AS668" t="s">
        <v>84</v>
      </c>
      <c r="AT668" t="s">
        <v>453</v>
      </c>
      <c r="AU668" t="s">
        <v>85</v>
      </c>
      <c r="AV668" t="s">
        <v>86</v>
      </c>
      <c r="AW668" t="s">
        <v>85</v>
      </c>
      <c r="AX668" t="s">
        <v>123</v>
      </c>
      <c r="AY668" t="s">
        <v>83</v>
      </c>
      <c r="AZ668" t="s">
        <v>85</v>
      </c>
      <c r="BA668" t="s">
        <v>87</v>
      </c>
      <c r="BB668" t="s">
        <v>125</v>
      </c>
      <c r="BC668" t="s">
        <v>106</v>
      </c>
      <c r="BD668" t="s">
        <v>105</v>
      </c>
      <c r="BE668" t="s">
        <v>105</v>
      </c>
      <c r="BF668" t="s">
        <v>220</v>
      </c>
      <c r="BG668" t="s">
        <v>2839</v>
      </c>
      <c r="BH668" t="s">
        <v>590</v>
      </c>
      <c r="BI668" t="s">
        <v>129</v>
      </c>
      <c r="BJ668" t="s">
        <v>2807</v>
      </c>
      <c r="BK668" t="s">
        <v>190</v>
      </c>
      <c r="BL668" t="s">
        <v>1140</v>
      </c>
    </row>
    <row r="669" spans="1:64" x14ac:dyDescent="0.2">
      <c r="A669" s="2">
        <v>695</v>
      </c>
      <c r="B669" t="s">
        <v>3102</v>
      </c>
      <c r="C669" t="s">
        <v>2016</v>
      </c>
      <c r="D669" t="s">
        <v>67</v>
      </c>
      <c r="E669" t="s">
        <v>68</v>
      </c>
      <c r="F669" t="s">
        <v>3103</v>
      </c>
      <c r="G669" t="s">
        <v>70</v>
      </c>
      <c r="H669" t="s">
        <v>71</v>
      </c>
      <c r="I669" t="s">
        <v>72</v>
      </c>
      <c r="J669" t="s">
        <v>73</v>
      </c>
      <c r="K669" t="s">
        <v>74</v>
      </c>
      <c r="L669" t="s">
        <v>1210</v>
      </c>
      <c r="M669" t="s">
        <v>1448</v>
      </c>
      <c r="N669" t="s">
        <v>77</v>
      </c>
      <c r="O669" t="s">
        <v>228</v>
      </c>
      <c r="P669" t="s">
        <v>3104</v>
      </c>
      <c r="Q669" t="s">
        <v>80</v>
      </c>
      <c r="R669" t="s">
        <v>399</v>
      </c>
      <c r="S669" t="s">
        <v>1047</v>
      </c>
      <c r="T669" t="s">
        <v>84</v>
      </c>
      <c r="U669" t="s">
        <v>86</v>
      </c>
      <c r="V669" t="s">
        <v>84</v>
      </c>
      <c r="W669" t="s">
        <v>85</v>
      </c>
      <c r="X669" t="s">
        <v>86</v>
      </c>
      <c r="Y669" t="s">
        <v>124</v>
      </c>
      <c r="Z669" t="s">
        <v>453</v>
      </c>
      <c r="AA669" t="s">
        <v>85</v>
      </c>
      <c r="AB669" t="s">
        <v>124</v>
      </c>
      <c r="AC669" t="s">
        <v>124</v>
      </c>
      <c r="AD669" t="s">
        <v>83</v>
      </c>
      <c r="AE669" t="s">
        <v>83</v>
      </c>
      <c r="AF669" t="s">
        <v>85</v>
      </c>
      <c r="AG669" t="s">
        <v>83</v>
      </c>
      <c r="AH669" t="s">
        <v>86</v>
      </c>
      <c r="AI669" t="s">
        <v>124</v>
      </c>
      <c r="AJ669" t="s">
        <v>85</v>
      </c>
      <c r="AK669" t="s">
        <v>84</v>
      </c>
      <c r="AL669" t="s">
        <v>124</v>
      </c>
      <c r="AM669" t="s">
        <v>85</v>
      </c>
      <c r="AN669" t="s">
        <v>86</v>
      </c>
      <c r="AO669" t="s">
        <v>85</v>
      </c>
      <c r="AP669" t="s">
        <v>84</v>
      </c>
      <c r="AQ669" t="s">
        <v>83</v>
      </c>
      <c r="AR669" t="s">
        <v>84</v>
      </c>
      <c r="AS669" t="s">
        <v>86</v>
      </c>
      <c r="AT669" t="s">
        <v>85</v>
      </c>
      <c r="AU669" t="s">
        <v>123</v>
      </c>
      <c r="AV669" t="s">
        <v>85</v>
      </c>
      <c r="AW669" t="s">
        <v>84</v>
      </c>
      <c r="AX669" t="s">
        <v>86</v>
      </c>
      <c r="AY669" t="s">
        <v>83</v>
      </c>
      <c r="AZ669" t="s">
        <v>86</v>
      </c>
      <c r="BA669" t="s">
        <v>95</v>
      </c>
      <c r="BB669" t="s">
        <v>132</v>
      </c>
      <c r="BC669" t="s">
        <v>202</v>
      </c>
      <c r="BD669" t="s">
        <v>106</v>
      </c>
      <c r="BE669" t="s">
        <v>106</v>
      </c>
      <c r="BF669" t="s">
        <v>211</v>
      </c>
      <c r="BG669" t="s">
        <v>320</v>
      </c>
      <c r="BH669" t="s">
        <v>3021</v>
      </c>
      <c r="BI669" t="s">
        <v>129</v>
      </c>
      <c r="BJ669" t="s">
        <v>2807</v>
      </c>
      <c r="BK669" t="s">
        <v>404</v>
      </c>
      <c r="BL669" t="s">
        <v>430</v>
      </c>
    </row>
    <row r="670" spans="1:64" x14ac:dyDescent="0.2">
      <c r="A670" s="2">
        <v>696</v>
      </c>
      <c r="B670" t="s">
        <v>3105</v>
      </c>
      <c r="C670" t="s">
        <v>2750</v>
      </c>
      <c r="D670" t="s">
        <v>67</v>
      </c>
      <c r="E670" t="s">
        <v>68</v>
      </c>
      <c r="F670" t="s">
        <v>3106</v>
      </c>
      <c r="G670" t="s">
        <v>70</v>
      </c>
      <c r="H670" t="s">
        <v>2090</v>
      </c>
      <c r="I670" t="s">
        <v>237</v>
      </c>
      <c r="J670" t="s">
        <v>73</v>
      </c>
      <c r="K670" t="s">
        <v>74</v>
      </c>
      <c r="L670" t="s">
        <v>1210</v>
      </c>
      <c r="M670" t="s">
        <v>895</v>
      </c>
      <c r="N670" t="s">
        <v>143</v>
      </c>
      <c r="O670" t="s">
        <v>585</v>
      </c>
      <c r="P670" t="s">
        <v>744</v>
      </c>
      <c r="Q670" t="s">
        <v>80</v>
      </c>
      <c r="R670" t="s">
        <v>2801</v>
      </c>
      <c r="S670" t="s">
        <v>2881</v>
      </c>
      <c r="T670" t="s">
        <v>453</v>
      </c>
      <c r="U670" t="s">
        <v>83</v>
      </c>
      <c r="V670" t="s">
        <v>85</v>
      </c>
      <c r="W670" t="s">
        <v>83</v>
      </c>
      <c r="X670" t="s">
        <v>83</v>
      </c>
      <c r="Y670" t="s">
        <v>83</v>
      </c>
      <c r="Z670" t="s">
        <v>86</v>
      </c>
      <c r="AA670" t="s">
        <v>84</v>
      </c>
      <c r="AB670" t="s">
        <v>124</v>
      </c>
      <c r="AC670" t="s">
        <v>123</v>
      </c>
      <c r="AD670" t="s">
        <v>84</v>
      </c>
      <c r="AE670" t="s">
        <v>85</v>
      </c>
      <c r="AF670" t="s">
        <v>84</v>
      </c>
      <c r="AG670" t="s">
        <v>123</v>
      </c>
      <c r="AH670" t="s">
        <v>85</v>
      </c>
      <c r="AI670" t="s">
        <v>85</v>
      </c>
      <c r="AJ670" t="s">
        <v>124</v>
      </c>
      <c r="AK670" t="s">
        <v>83</v>
      </c>
      <c r="AL670" t="s">
        <v>83</v>
      </c>
      <c r="AM670" t="s">
        <v>83</v>
      </c>
      <c r="AN670" t="s">
        <v>123</v>
      </c>
      <c r="AO670" t="s">
        <v>86</v>
      </c>
      <c r="AP670" t="s">
        <v>124</v>
      </c>
      <c r="AQ670" t="s">
        <v>86</v>
      </c>
      <c r="AR670" t="s">
        <v>86</v>
      </c>
      <c r="AS670" t="s">
        <v>85</v>
      </c>
      <c r="AT670" t="s">
        <v>124</v>
      </c>
      <c r="AU670" t="s">
        <v>83</v>
      </c>
      <c r="AV670" t="s">
        <v>86</v>
      </c>
      <c r="AW670" t="s">
        <v>84</v>
      </c>
      <c r="AX670" t="s">
        <v>85</v>
      </c>
      <c r="AY670" t="s">
        <v>86</v>
      </c>
      <c r="AZ670" t="s">
        <v>83</v>
      </c>
      <c r="BA670" t="s">
        <v>87</v>
      </c>
      <c r="BB670" t="s">
        <v>126</v>
      </c>
      <c r="BC670" t="s">
        <v>95</v>
      </c>
      <c r="BD670" t="s">
        <v>105</v>
      </c>
      <c r="BE670" t="s">
        <v>125</v>
      </c>
      <c r="BF670" t="s">
        <v>220</v>
      </c>
      <c r="BG670" t="s">
        <v>1438</v>
      </c>
      <c r="BH670" t="s">
        <v>1340</v>
      </c>
      <c r="BI670" t="s">
        <v>129</v>
      </c>
      <c r="BJ670" t="s">
        <v>2807</v>
      </c>
      <c r="BK670" t="s">
        <v>404</v>
      </c>
      <c r="BL670" t="s">
        <v>747</v>
      </c>
    </row>
    <row r="671" spans="1:64" x14ac:dyDescent="0.2">
      <c r="A671" s="2">
        <v>697</v>
      </c>
      <c r="B671" t="s">
        <v>3107</v>
      </c>
      <c r="C671" t="s">
        <v>2829</v>
      </c>
      <c r="D671" t="s">
        <v>67</v>
      </c>
      <c r="E671" t="s">
        <v>68</v>
      </c>
      <c r="F671" t="s">
        <v>3108</v>
      </c>
      <c r="G671" t="s">
        <v>136</v>
      </c>
      <c r="H671" t="s">
        <v>71</v>
      </c>
      <c r="I671" t="s">
        <v>72</v>
      </c>
      <c r="J671" t="s">
        <v>73</v>
      </c>
      <c r="K671" t="s">
        <v>74</v>
      </c>
      <c r="L671" t="s">
        <v>1210</v>
      </c>
      <c r="M671" t="s">
        <v>1254</v>
      </c>
      <c r="N671" t="s">
        <v>170</v>
      </c>
      <c r="O671" t="s">
        <v>1491</v>
      </c>
      <c r="P671" t="s">
        <v>1242</v>
      </c>
      <c r="Q671" t="s">
        <v>173</v>
      </c>
      <c r="R671" t="s">
        <v>434</v>
      </c>
      <c r="S671" t="s">
        <v>2885</v>
      </c>
      <c r="T671" t="s">
        <v>83</v>
      </c>
      <c r="U671" t="s">
        <v>85</v>
      </c>
      <c r="V671" t="s">
        <v>83</v>
      </c>
      <c r="W671" t="s">
        <v>86</v>
      </c>
      <c r="X671" t="s">
        <v>85</v>
      </c>
      <c r="Y671" t="s">
        <v>124</v>
      </c>
      <c r="Z671" t="s">
        <v>84</v>
      </c>
      <c r="AA671" t="s">
        <v>85</v>
      </c>
      <c r="AB671" t="s">
        <v>84</v>
      </c>
      <c r="AC671" t="s">
        <v>84</v>
      </c>
      <c r="AD671" t="s">
        <v>85</v>
      </c>
      <c r="AE671" t="s">
        <v>86</v>
      </c>
      <c r="AF671" t="s">
        <v>83</v>
      </c>
      <c r="AG671" t="s">
        <v>83</v>
      </c>
      <c r="AH671" t="s">
        <v>83</v>
      </c>
      <c r="AI671" t="s">
        <v>86</v>
      </c>
      <c r="AJ671" t="s">
        <v>124</v>
      </c>
      <c r="AK671" t="s">
        <v>84</v>
      </c>
      <c r="AL671" t="s">
        <v>84</v>
      </c>
      <c r="AM671" t="s">
        <v>83</v>
      </c>
      <c r="AN671" t="s">
        <v>86</v>
      </c>
      <c r="AO671" t="s">
        <v>83</v>
      </c>
      <c r="AP671" t="s">
        <v>83</v>
      </c>
      <c r="AQ671" t="s">
        <v>83</v>
      </c>
      <c r="AR671" t="s">
        <v>83</v>
      </c>
      <c r="AS671" t="s">
        <v>83</v>
      </c>
      <c r="AT671" t="s">
        <v>86</v>
      </c>
      <c r="AU671" t="s">
        <v>85</v>
      </c>
      <c r="AV671" t="s">
        <v>86</v>
      </c>
      <c r="AW671" t="s">
        <v>83</v>
      </c>
      <c r="AX671" t="s">
        <v>86</v>
      </c>
      <c r="AY671" t="s">
        <v>85</v>
      </c>
      <c r="AZ671" t="s">
        <v>85</v>
      </c>
      <c r="BA671" t="s">
        <v>87</v>
      </c>
      <c r="BB671" t="s">
        <v>87</v>
      </c>
      <c r="BC671" t="s">
        <v>132</v>
      </c>
      <c r="BD671" t="s">
        <v>126</v>
      </c>
      <c r="BE671" t="s">
        <v>202</v>
      </c>
      <c r="BF671" t="s">
        <v>2812</v>
      </c>
      <c r="BG671" t="s">
        <v>2839</v>
      </c>
      <c r="BH671" t="s">
        <v>2977</v>
      </c>
      <c r="BI671" t="s">
        <v>129</v>
      </c>
      <c r="BJ671" t="s">
        <v>2807</v>
      </c>
      <c r="BK671" t="s">
        <v>404</v>
      </c>
      <c r="BL671" t="s">
        <v>839</v>
      </c>
    </row>
    <row r="672" spans="1:64" x14ac:dyDescent="0.2">
      <c r="A672" s="2">
        <v>698</v>
      </c>
      <c r="B672" t="s">
        <v>3109</v>
      </c>
      <c r="C672" t="s">
        <v>2535</v>
      </c>
      <c r="D672" t="s">
        <v>67</v>
      </c>
      <c r="E672" t="s">
        <v>68</v>
      </c>
      <c r="F672" t="s">
        <v>3110</v>
      </c>
      <c r="G672" t="s">
        <v>136</v>
      </c>
      <c r="H672" t="s">
        <v>2090</v>
      </c>
      <c r="I672" t="s">
        <v>237</v>
      </c>
      <c r="J672" t="s">
        <v>1156</v>
      </c>
      <c r="K672" t="s">
        <v>154</v>
      </c>
      <c r="L672" t="s">
        <v>1210</v>
      </c>
      <c r="M672" t="s">
        <v>903</v>
      </c>
      <c r="N672" t="s">
        <v>170</v>
      </c>
      <c r="O672" t="s">
        <v>2321</v>
      </c>
      <c r="P672" t="s">
        <v>528</v>
      </c>
      <c r="Q672" t="s">
        <v>80</v>
      </c>
      <c r="R672" t="s">
        <v>426</v>
      </c>
      <c r="S672" t="s">
        <v>2822</v>
      </c>
      <c r="T672" t="s">
        <v>85</v>
      </c>
      <c r="U672" t="s">
        <v>83</v>
      </c>
      <c r="V672" t="s">
        <v>124</v>
      </c>
      <c r="W672" t="s">
        <v>84</v>
      </c>
      <c r="X672" t="s">
        <v>86</v>
      </c>
      <c r="Y672" t="s">
        <v>83</v>
      </c>
      <c r="Z672" t="s">
        <v>124</v>
      </c>
      <c r="AA672" t="s">
        <v>85</v>
      </c>
      <c r="AB672" t="s">
        <v>83</v>
      </c>
      <c r="AC672" t="s">
        <v>86</v>
      </c>
      <c r="AD672" t="s">
        <v>84</v>
      </c>
      <c r="AE672" t="s">
        <v>83</v>
      </c>
      <c r="AF672" t="s">
        <v>124</v>
      </c>
      <c r="AG672" t="s">
        <v>453</v>
      </c>
      <c r="AH672" t="s">
        <v>85</v>
      </c>
      <c r="AI672" t="s">
        <v>124</v>
      </c>
      <c r="AJ672" t="s">
        <v>86</v>
      </c>
      <c r="AK672" t="s">
        <v>83</v>
      </c>
      <c r="AL672" t="s">
        <v>83</v>
      </c>
      <c r="AM672" t="s">
        <v>123</v>
      </c>
      <c r="AN672" t="s">
        <v>123</v>
      </c>
      <c r="AO672" t="s">
        <v>83</v>
      </c>
      <c r="AP672" t="s">
        <v>85</v>
      </c>
      <c r="AQ672" t="s">
        <v>124</v>
      </c>
      <c r="AR672" t="s">
        <v>84</v>
      </c>
      <c r="AS672" t="s">
        <v>86</v>
      </c>
      <c r="AT672" t="s">
        <v>85</v>
      </c>
      <c r="AU672" t="s">
        <v>84</v>
      </c>
      <c r="AV672" t="s">
        <v>84</v>
      </c>
      <c r="AW672" t="s">
        <v>85</v>
      </c>
      <c r="AX672" t="s">
        <v>123</v>
      </c>
      <c r="AY672" t="s">
        <v>84</v>
      </c>
      <c r="AZ672" t="s">
        <v>85</v>
      </c>
      <c r="BA672" t="s">
        <v>87</v>
      </c>
      <c r="BB672" t="s">
        <v>87</v>
      </c>
      <c r="BC672" t="s">
        <v>106</v>
      </c>
      <c r="BD672" t="s">
        <v>132</v>
      </c>
      <c r="BE672" t="s">
        <v>202</v>
      </c>
      <c r="BF672" t="s">
        <v>220</v>
      </c>
      <c r="BG672" t="s">
        <v>320</v>
      </c>
      <c r="BH672" t="s">
        <v>1564</v>
      </c>
      <c r="BI672" t="s">
        <v>129</v>
      </c>
      <c r="BJ672" t="s">
        <v>2807</v>
      </c>
      <c r="BK672" t="s">
        <v>404</v>
      </c>
      <c r="BL672" t="s">
        <v>747</v>
      </c>
    </row>
    <row r="673" spans="1:64" x14ac:dyDescent="0.2">
      <c r="A673" s="2">
        <v>699</v>
      </c>
      <c r="B673" t="s">
        <v>3111</v>
      </c>
      <c r="C673" t="s">
        <v>1257</v>
      </c>
      <c r="D673" t="s">
        <v>67</v>
      </c>
      <c r="E673" t="s">
        <v>68</v>
      </c>
      <c r="F673" t="s">
        <v>3112</v>
      </c>
      <c r="G673" t="s">
        <v>136</v>
      </c>
      <c r="H673" t="s">
        <v>137</v>
      </c>
      <c r="I673" t="s">
        <v>237</v>
      </c>
      <c r="J673" t="s">
        <v>73</v>
      </c>
      <c r="K673" t="s">
        <v>74</v>
      </c>
      <c r="L673" t="s">
        <v>1210</v>
      </c>
      <c r="M673" t="s">
        <v>2795</v>
      </c>
      <c r="N673" t="s">
        <v>170</v>
      </c>
      <c r="O673" t="s">
        <v>2853</v>
      </c>
      <c r="P673" t="s">
        <v>328</v>
      </c>
      <c r="Q673" t="s">
        <v>173</v>
      </c>
      <c r="R673" t="s">
        <v>1175</v>
      </c>
      <c r="S673" t="s">
        <v>3113</v>
      </c>
      <c r="T673" t="s">
        <v>84</v>
      </c>
      <c r="U673" t="s">
        <v>84</v>
      </c>
      <c r="V673" t="s">
        <v>86</v>
      </c>
      <c r="W673" t="s">
        <v>83</v>
      </c>
      <c r="X673" t="s">
        <v>83</v>
      </c>
      <c r="Y673" t="s">
        <v>85</v>
      </c>
      <c r="Z673" t="s">
        <v>83</v>
      </c>
      <c r="AA673" t="s">
        <v>83</v>
      </c>
      <c r="AB673" t="s">
        <v>86</v>
      </c>
      <c r="AC673" t="s">
        <v>85</v>
      </c>
      <c r="AD673" t="s">
        <v>83</v>
      </c>
      <c r="AE673" t="s">
        <v>86</v>
      </c>
      <c r="AF673" t="s">
        <v>86</v>
      </c>
      <c r="AG673" t="s">
        <v>123</v>
      </c>
      <c r="AH673" t="s">
        <v>83</v>
      </c>
      <c r="AI673" t="s">
        <v>86</v>
      </c>
      <c r="AJ673" t="s">
        <v>85</v>
      </c>
      <c r="AK673" t="s">
        <v>84</v>
      </c>
      <c r="AL673" t="s">
        <v>85</v>
      </c>
      <c r="AM673" t="s">
        <v>84</v>
      </c>
      <c r="AN673" t="s">
        <v>84</v>
      </c>
      <c r="AO673" t="s">
        <v>84</v>
      </c>
      <c r="AP673" t="s">
        <v>85</v>
      </c>
      <c r="AQ673" t="s">
        <v>124</v>
      </c>
      <c r="AR673" t="s">
        <v>84</v>
      </c>
      <c r="AS673" t="s">
        <v>86</v>
      </c>
      <c r="AT673" t="s">
        <v>85</v>
      </c>
      <c r="AU673" t="s">
        <v>86</v>
      </c>
      <c r="AV673" t="s">
        <v>85</v>
      </c>
      <c r="AW673" t="s">
        <v>83</v>
      </c>
      <c r="AX673" t="s">
        <v>86</v>
      </c>
      <c r="AY673" t="s">
        <v>84</v>
      </c>
      <c r="AZ673" t="s">
        <v>123</v>
      </c>
      <c r="BA673" t="s">
        <v>126</v>
      </c>
      <c r="BB673" t="s">
        <v>87</v>
      </c>
      <c r="BC673" t="s">
        <v>106</v>
      </c>
      <c r="BD673" t="s">
        <v>106</v>
      </c>
      <c r="BE673" t="s">
        <v>132</v>
      </c>
      <c r="BF673" t="s">
        <v>220</v>
      </c>
      <c r="BG673" t="s">
        <v>320</v>
      </c>
      <c r="BH673" t="s">
        <v>590</v>
      </c>
      <c r="BI673" t="s">
        <v>129</v>
      </c>
      <c r="BJ673" t="s">
        <v>2807</v>
      </c>
      <c r="BK673" t="s">
        <v>404</v>
      </c>
      <c r="BL673" t="s">
        <v>783</v>
      </c>
    </row>
    <row r="674" spans="1:64" x14ac:dyDescent="0.2">
      <c r="A674" s="2">
        <v>701</v>
      </c>
      <c r="B674" t="s">
        <v>3115</v>
      </c>
      <c r="C674" t="s">
        <v>235</v>
      </c>
      <c r="D674" t="s">
        <v>67</v>
      </c>
      <c r="E674" t="s">
        <v>68</v>
      </c>
      <c r="F674" t="s">
        <v>3116</v>
      </c>
      <c r="G674" t="s">
        <v>136</v>
      </c>
      <c r="H674" t="s">
        <v>2090</v>
      </c>
      <c r="I674" t="s">
        <v>237</v>
      </c>
      <c r="J674" t="s">
        <v>1156</v>
      </c>
      <c r="K674" t="s">
        <v>74</v>
      </c>
      <c r="L674" t="s">
        <v>1210</v>
      </c>
      <c r="M674" t="s">
        <v>1830</v>
      </c>
      <c r="N674" t="s">
        <v>170</v>
      </c>
      <c r="O674" t="s">
        <v>2872</v>
      </c>
      <c r="P674" t="s">
        <v>425</v>
      </c>
      <c r="Q674" t="s">
        <v>80</v>
      </c>
      <c r="R674" t="s">
        <v>339</v>
      </c>
      <c r="S674" t="s">
        <v>2898</v>
      </c>
      <c r="T674" t="s">
        <v>86</v>
      </c>
      <c r="U674" t="s">
        <v>86</v>
      </c>
      <c r="V674" t="s">
        <v>84</v>
      </c>
      <c r="W674" t="s">
        <v>83</v>
      </c>
      <c r="X674" t="s">
        <v>86</v>
      </c>
      <c r="Y674" t="s">
        <v>84</v>
      </c>
      <c r="Z674" t="s">
        <v>84</v>
      </c>
      <c r="AA674" t="s">
        <v>83</v>
      </c>
      <c r="AB674" t="s">
        <v>83</v>
      </c>
      <c r="AC674" t="s">
        <v>83</v>
      </c>
      <c r="AD674" t="s">
        <v>86</v>
      </c>
      <c r="AE674" t="s">
        <v>123</v>
      </c>
      <c r="AF674" t="s">
        <v>83</v>
      </c>
      <c r="AG674" t="s">
        <v>123</v>
      </c>
      <c r="AH674" t="s">
        <v>86</v>
      </c>
      <c r="AI674" t="s">
        <v>86</v>
      </c>
      <c r="AJ674" t="s">
        <v>85</v>
      </c>
      <c r="AK674" t="s">
        <v>83</v>
      </c>
      <c r="AL674" t="s">
        <v>83</v>
      </c>
      <c r="AM674" t="s">
        <v>84</v>
      </c>
      <c r="AN674" t="s">
        <v>83</v>
      </c>
      <c r="AO674" t="s">
        <v>84</v>
      </c>
      <c r="AP674" t="s">
        <v>86</v>
      </c>
      <c r="AQ674" t="s">
        <v>86</v>
      </c>
      <c r="AR674" t="s">
        <v>84</v>
      </c>
      <c r="AS674" t="s">
        <v>86</v>
      </c>
      <c r="AT674" t="s">
        <v>85</v>
      </c>
      <c r="AU674" t="s">
        <v>453</v>
      </c>
      <c r="AV674" t="s">
        <v>124</v>
      </c>
      <c r="AW674" t="s">
        <v>85</v>
      </c>
      <c r="AX674" t="s">
        <v>83</v>
      </c>
      <c r="AY674" t="s">
        <v>84</v>
      </c>
      <c r="AZ674" t="s">
        <v>85</v>
      </c>
      <c r="BA674" t="s">
        <v>125</v>
      </c>
      <c r="BB674" t="s">
        <v>105</v>
      </c>
      <c r="BC674" t="s">
        <v>105</v>
      </c>
      <c r="BD674" t="s">
        <v>112</v>
      </c>
      <c r="BE674" t="s">
        <v>202</v>
      </c>
      <c r="BF674" t="s">
        <v>220</v>
      </c>
      <c r="BG674" t="s">
        <v>1357</v>
      </c>
      <c r="BH674" t="s">
        <v>1409</v>
      </c>
      <c r="BI674" t="s">
        <v>129</v>
      </c>
      <c r="BJ674" t="s">
        <v>2807</v>
      </c>
      <c r="BK674" t="s">
        <v>190</v>
      </c>
      <c r="BL674" t="s">
        <v>436</v>
      </c>
    </row>
    <row r="675" spans="1:64" x14ac:dyDescent="0.2">
      <c r="A675" s="2">
        <v>702</v>
      </c>
      <c r="B675" t="s">
        <v>3115</v>
      </c>
      <c r="C675" t="s">
        <v>1610</v>
      </c>
      <c r="D675" t="s">
        <v>67</v>
      </c>
      <c r="E675" t="s">
        <v>68</v>
      </c>
      <c r="F675" t="s">
        <v>3117</v>
      </c>
      <c r="G675" t="s">
        <v>70</v>
      </c>
      <c r="H675" t="s">
        <v>71</v>
      </c>
      <c r="I675" t="s">
        <v>72</v>
      </c>
      <c r="J675" t="s">
        <v>73</v>
      </c>
      <c r="K675" t="s">
        <v>154</v>
      </c>
      <c r="L675" t="s">
        <v>1210</v>
      </c>
      <c r="M675" t="s">
        <v>433</v>
      </c>
      <c r="N675" t="s">
        <v>77</v>
      </c>
      <c r="O675" t="s">
        <v>1563</v>
      </c>
      <c r="P675" t="s">
        <v>1313</v>
      </c>
      <c r="Q675" t="s">
        <v>173</v>
      </c>
      <c r="R675" t="s">
        <v>3118</v>
      </c>
      <c r="S675" t="s">
        <v>3033</v>
      </c>
      <c r="T675" t="s">
        <v>84</v>
      </c>
      <c r="U675" t="s">
        <v>124</v>
      </c>
      <c r="V675" t="s">
        <v>83</v>
      </c>
      <c r="W675" t="s">
        <v>85</v>
      </c>
      <c r="X675" t="s">
        <v>84</v>
      </c>
      <c r="Y675" t="s">
        <v>124</v>
      </c>
      <c r="Z675" t="s">
        <v>453</v>
      </c>
      <c r="AA675" t="s">
        <v>86</v>
      </c>
      <c r="AB675" t="s">
        <v>86</v>
      </c>
      <c r="AC675" t="s">
        <v>84</v>
      </c>
      <c r="AD675" t="s">
        <v>83</v>
      </c>
      <c r="AE675" t="s">
        <v>84</v>
      </c>
      <c r="AF675" t="s">
        <v>83</v>
      </c>
      <c r="AG675" t="s">
        <v>124</v>
      </c>
      <c r="AH675" t="s">
        <v>83</v>
      </c>
      <c r="AI675" t="s">
        <v>86</v>
      </c>
      <c r="AJ675" t="s">
        <v>85</v>
      </c>
      <c r="AK675" t="s">
        <v>86</v>
      </c>
      <c r="AL675" t="s">
        <v>83</v>
      </c>
      <c r="AM675" t="s">
        <v>124</v>
      </c>
      <c r="AN675" t="s">
        <v>84</v>
      </c>
      <c r="AO675" t="s">
        <v>124</v>
      </c>
      <c r="AP675" t="s">
        <v>85</v>
      </c>
      <c r="AQ675" t="s">
        <v>453</v>
      </c>
      <c r="AR675" t="s">
        <v>84</v>
      </c>
      <c r="AS675" t="s">
        <v>85</v>
      </c>
      <c r="AT675" t="s">
        <v>124</v>
      </c>
      <c r="AU675" t="s">
        <v>85</v>
      </c>
      <c r="AV675" t="s">
        <v>86</v>
      </c>
      <c r="AW675" t="s">
        <v>83</v>
      </c>
      <c r="AX675" t="s">
        <v>86</v>
      </c>
      <c r="AY675" t="s">
        <v>86</v>
      </c>
      <c r="AZ675" t="s">
        <v>85</v>
      </c>
      <c r="BA675" t="s">
        <v>132</v>
      </c>
      <c r="BB675" t="s">
        <v>106</v>
      </c>
      <c r="BC675" t="s">
        <v>105</v>
      </c>
      <c r="BD675" t="s">
        <v>106</v>
      </c>
      <c r="BE675" t="s">
        <v>87</v>
      </c>
      <c r="BF675" t="s">
        <v>220</v>
      </c>
      <c r="BG675" t="s">
        <v>267</v>
      </c>
      <c r="BH675" t="s">
        <v>3075</v>
      </c>
      <c r="BI675" t="s">
        <v>129</v>
      </c>
      <c r="BJ675" t="s">
        <v>2807</v>
      </c>
      <c r="BK675" t="s">
        <v>404</v>
      </c>
      <c r="BL675" t="s">
        <v>269</v>
      </c>
    </row>
    <row r="676" spans="1:64" x14ac:dyDescent="0.2">
      <c r="A676" s="2">
        <v>703</v>
      </c>
      <c r="B676" t="s">
        <v>3119</v>
      </c>
      <c r="C676" t="s">
        <v>3120</v>
      </c>
      <c r="D676" t="s">
        <v>67</v>
      </c>
      <c r="E676" t="s">
        <v>68</v>
      </c>
      <c r="F676" t="s">
        <v>3121</v>
      </c>
      <c r="G676" t="s">
        <v>136</v>
      </c>
      <c r="H676" t="s">
        <v>71</v>
      </c>
      <c r="I676" t="s">
        <v>72</v>
      </c>
      <c r="J676" t="s">
        <v>1156</v>
      </c>
      <c r="K676" t="s">
        <v>140</v>
      </c>
      <c r="L676" t="s">
        <v>1210</v>
      </c>
      <c r="M676" t="s">
        <v>2982</v>
      </c>
      <c r="N676" t="s">
        <v>143</v>
      </c>
      <c r="O676" t="s">
        <v>1491</v>
      </c>
      <c r="P676" t="s">
        <v>1351</v>
      </c>
      <c r="Q676" t="s">
        <v>80</v>
      </c>
      <c r="R676" t="s">
        <v>3122</v>
      </c>
      <c r="S676" t="s">
        <v>2828</v>
      </c>
      <c r="T676" t="s">
        <v>84</v>
      </c>
      <c r="U676" t="s">
        <v>85</v>
      </c>
      <c r="V676" t="s">
        <v>85</v>
      </c>
      <c r="W676" t="s">
        <v>86</v>
      </c>
      <c r="X676" t="s">
        <v>85</v>
      </c>
      <c r="Y676" t="s">
        <v>85</v>
      </c>
      <c r="Z676" t="s">
        <v>124</v>
      </c>
      <c r="AA676" t="s">
        <v>124</v>
      </c>
      <c r="AB676" t="s">
        <v>123</v>
      </c>
      <c r="AC676" t="s">
        <v>83</v>
      </c>
      <c r="AD676" t="s">
        <v>86</v>
      </c>
      <c r="AE676" t="s">
        <v>123</v>
      </c>
      <c r="AF676" t="s">
        <v>83</v>
      </c>
      <c r="AG676" t="s">
        <v>86</v>
      </c>
      <c r="AH676" t="s">
        <v>123</v>
      </c>
      <c r="AI676" t="s">
        <v>86</v>
      </c>
      <c r="AJ676" t="s">
        <v>86</v>
      </c>
      <c r="AK676" t="s">
        <v>83</v>
      </c>
      <c r="AL676" t="s">
        <v>84</v>
      </c>
      <c r="AM676" t="s">
        <v>83</v>
      </c>
      <c r="AN676" t="s">
        <v>83</v>
      </c>
      <c r="AO676" t="s">
        <v>86</v>
      </c>
      <c r="AP676" t="s">
        <v>123</v>
      </c>
      <c r="AQ676" t="s">
        <v>83</v>
      </c>
      <c r="AR676" t="s">
        <v>86</v>
      </c>
      <c r="AS676" t="s">
        <v>83</v>
      </c>
      <c r="AT676" t="s">
        <v>84</v>
      </c>
      <c r="AU676" t="s">
        <v>85</v>
      </c>
      <c r="AV676" t="s">
        <v>84</v>
      </c>
      <c r="AW676" t="s">
        <v>83</v>
      </c>
      <c r="AX676" t="s">
        <v>84</v>
      </c>
      <c r="AY676" t="s">
        <v>85</v>
      </c>
      <c r="AZ676" t="s">
        <v>85</v>
      </c>
      <c r="BA676" t="s">
        <v>132</v>
      </c>
      <c r="BB676" t="s">
        <v>202</v>
      </c>
      <c r="BC676" t="s">
        <v>126</v>
      </c>
      <c r="BD676" t="s">
        <v>132</v>
      </c>
      <c r="BE676" t="s">
        <v>126</v>
      </c>
      <c r="BF676" t="s">
        <v>220</v>
      </c>
      <c r="BG676" t="s">
        <v>401</v>
      </c>
      <c r="BH676" t="s">
        <v>1409</v>
      </c>
      <c r="BI676" t="s">
        <v>129</v>
      </c>
      <c r="BJ676" t="s">
        <v>2807</v>
      </c>
      <c r="BK676" t="s">
        <v>93</v>
      </c>
      <c r="BL676" t="s">
        <v>149</v>
      </c>
    </row>
    <row r="677" spans="1:64" x14ac:dyDescent="0.2">
      <c r="A677" s="2">
        <v>704</v>
      </c>
      <c r="B677" t="s">
        <v>3123</v>
      </c>
      <c r="C677" t="s">
        <v>3124</v>
      </c>
      <c r="D677" t="s">
        <v>67</v>
      </c>
      <c r="E677" t="s">
        <v>68</v>
      </c>
      <c r="F677" t="s">
        <v>3125</v>
      </c>
      <c r="G677" t="s">
        <v>70</v>
      </c>
      <c r="H677" t="s">
        <v>137</v>
      </c>
      <c r="I677" t="s">
        <v>237</v>
      </c>
      <c r="J677" t="s">
        <v>73</v>
      </c>
      <c r="K677" t="s">
        <v>154</v>
      </c>
      <c r="L677" t="s">
        <v>1210</v>
      </c>
      <c r="M677" t="s">
        <v>3126</v>
      </c>
      <c r="N677" t="s">
        <v>170</v>
      </c>
      <c r="O677" t="s">
        <v>2271</v>
      </c>
      <c r="P677" t="s">
        <v>1339</v>
      </c>
      <c r="Q677" t="s">
        <v>173</v>
      </c>
      <c r="R677" t="s">
        <v>3127</v>
      </c>
      <c r="S677" t="s">
        <v>3128</v>
      </c>
      <c r="T677" t="s">
        <v>83</v>
      </c>
      <c r="U677" t="s">
        <v>124</v>
      </c>
      <c r="V677" t="s">
        <v>453</v>
      </c>
      <c r="W677" t="s">
        <v>84</v>
      </c>
      <c r="X677" t="s">
        <v>83</v>
      </c>
      <c r="Y677" t="s">
        <v>124</v>
      </c>
      <c r="Z677" t="s">
        <v>83</v>
      </c>
      <c r="AA677" t="s">
        <v>83</v>
      </c>
      <c r="AB677" t="s">
        <v>84</v>
      </c>
      <c r="AC677" t="s">
        <v>84</v>
      </c>
      <c r="AD677" t="s">
        <v>84</v>
      </c>
      <c r="AE677" t="s">
        <v>83</v>
      </c>
      <c r="AF677" t="s">
        <v>86</v>
      </c>
      <c r="AG677" t="s">
        <v>124</v>
      </c>
      <c r="AH677" t="s">
        <v>85</v>
      </c>
      <c r="AI677" t="s">
        <v>83</v>
      </c>
      <c r="AJ677" t="s">
        <v>85</v>
      </c>
      <c r="AK677" t="s">
        <v>83</v>
      </c>
      <c r="AL677" t="s">
        <v>83</v>
      </c>
      <c r="AM677" t="s">
        <v>85</v>
      </c>
      <c r="AN677" t="s">
        <v>83</v>
      </c>
      <c r="AO677" t="s">
        <v>123</v>
      </c>
      <c r="AP677" t="s">
        <v>83</v>
      </c>
      <c r="AQ677" t="s">
        <v>86</v>
      </c>
      <c r="AR677" t="s">
        <v>86</v>
      </c>
      <c r="AS677" t="s">
        <v>83</v>
      </c>
      <c r="AT677" t="s">
        <v>85</v>
      </c>
      <c r="AU677" t="s">
        <v>84</v>
      </c>
      <c r="AV677" t="s">
        <v>124</v>
      </c>
      <c r="AW677" t="s">
        <v>123</v>
      </c>
      <c r="AX677" t="s">
        <v>85</v>
      </c>
      <c r="AY677" t="s">
        <v>124</v>
      </c>
      <c r="AZ677" t="s">
        <v>85</v>
      </c>
      <c r="BA677" t="s">
        <v>125</v>
      </c>
      <c r="BB677" t="s">
        <v>112</v>
      </c>
      <c r="BC677" t="s">
        <v>105</v>
      </c>
      <c r="BD677" t="s">
        <v>132</v>
      </c>
      <c r="BE677" t="s">
        <v>105</v>
      </c>
      <c r="BF677" t="s">
        <v>211</v>
      </c>
      <c r="BG677" t="s">
        <v>401</v>
      </c>
      <c r="BH677" t="s">
        <v>3075</v>
      </c>
      <c r="BI677" t="s">
        <v>129</v>
      </c>
      <c r="BJ677" t="s">
        <v>2807</v>
      </c>
      <c r="BK677" t="s">
        <v>93</v>
      </c>
      <c r="BL677" t="s">
        <v>1295</v>
      </c>
    </row>
    <row r="678" spans="1:64" x14ac:dyDescent="0.2">
      <c r="A678" s="2">
        <v>705</v>
      </c>
      <c r="B678" t="s">
        <v>3129</v>
      </c>
      <c r="C678" t="s">
        <v>2750</v>
      </c>
      <c r="D678" t="s">
        <v>67</v>
      </c>
      <c r="E678" t="s">
        <v>68</v>
      </c>
      <c r="F678" t="s">
        <v>3130</v>
      </c>
      <c r="G678" t="s">
        <v>70</v>
      </c>
      <c r="H678" t="s">
        <v>71</v>
      </c>
      <c r="I678" t="s">
        <v>72</v>
      </c>
      <c r="J678" t="s">
        <v>1156</v>
      </c>
      <c r="K678" t="s">
        <v>74</v>
      </c>
      <c r="L678" t="s">
        <v>1210</v>
      </c>
      <c r="M678" t="s">
        <v>2982</v>
      </c>
      <c r="N678" t="s">
        <v>143</v>
      </c>
      <c r="O678" t="s">
        <v>2857</v>
      </c>
      <c r="P678" t="s">
        <v>668</v>
      </c>
      <c r="Q678" t="s">
        <v>173</v>
      </c>
      <c r="R678" t="s">
        <v>669</v>
      </c>
      <c r="S678" t="s">
        <v>3101</v>
      </c>
      <c r="T678" t="s">
        <v>85</v>
      </c>
      <c r="U678" t="s">
        <v>84</v>
      </c>
      <c r="V678" t="s">
        <v>123</v>
      </c>
      <c r="W678" t="s">
        <v>83</v>
      </c>
      <c r="X678" t="s">
        <v>84</v>
      </c>
      <c r="Y678" t="s">
        <v>83</v>
      </c>
      <c r="Z678" t="s">
        <v>124</v>
      </c>
      <c r="AA678" t="s">
        <v>83</v>
      </c>
      <c r="AB678" t="s">
        <v>83</v>
      </c>
      <c r="AC678" t="s">
        <v>86</v>
      </c>
      <c r="AD678" t="s">
        <v>83</v>
      </c>
      <c r="AE678" t="s">
        <v>86</v>
      </c>
      <c r="AF678" t="s">
        <v>86</v>
      </c>
      <c r="AG678" t="s">
        <v>86</v>
      </c>
      <c r="AH678" t="s">
        <v>85</v>
      </c>
      <c r="AI678" t="s">
        <v>86</v>
      </c>
      <c r="AJ678" t="s">
        <v>123</v>
      </c>
      <c r="AK678" t="s">
        <v>85</v>
      </c>
      <c r="AL678" t="s">
        <v>85</v>
      </c>
      <c r="AM678" t="s">
        <v>83</v>
      </c>
      <c r="AN678" t="s">
        <v>83</v>
      </c>
      <c r="AO678" t="s">
        <v>83</v>
      </c>
      <c r="AP678" t="s">
        <v>86</v>
      </c>
      <c r="AQ678" t="s">
        <v>86</v>
      </c>
      <c r="AR678" t="s">
        <v>83</v>
      </c>
      <c r="AS678" t="s">
        <v>84</v>
      </c>
      <c r="AT678" t="s">
        <v>85</v>
      </c>
      <c r="AU678" t="s">
        <v>86</v>
      </c>
      <c r="AV678" t="s">
        <v>124</v>
      </c>
      <c r="AW678" t="s">
        <v>85</v>
      </c>
      <c r="AX678" t="s">
        <v>84</v>
      </c>
      <c r="AY678" t="s">
        <v>86</v>
      </c>
      <c r="AZ678" t="s">
        <v>453</v>
      </c>
      <c r="BA678" t="s">
        <v>125</v>
      </c>
      <c r="BB678" t="s">
        <v>87</v>
      </c>
      <c r="BC678" t="s">
        <v>106</v>
      </c>
      <c r="BD678" t="s">
        <v>106</v>
      </c>
      <c r="BE678" t="s">
        <v>105</v>
      </c>
      <c r="BF678" t="s">
        <v>211</v>
      </c>
      <c r="BG678" t="s">
        <v>401</v>
      </c>
      <c r="BH678" t="s">
        <v>2899</v>
      </c>
      <c r="BI678" t="s">
        <v>129</v>
      </c>
      <c r="BJ678" t="s">
        <v>2807</v>
      </c>
      <c r="BK678" t="s">
        <v>93</v>
      </c>
      <c r="BL678" t="s">
        <v>436</v>
      </c>
    </row>
    <row r="679" spans="1:64" x14ac:dyDescent="0.2">
      <c r="A679" s="2">
        <v>706</v>
      </c>
      <c r="B679" t="s">
        <v>3131</v>
      </c>
      <c r="C679" t="s">
        <v>3132</v>
      </c>
      <c r="D679" t="s">
        <v>67</v>
      </c>
      <c r="E679" t="s">
        <v>68</v>
      </c>
      <c r="F679" t="s">
        <v>3133</v>
      </c>
      <c r="G679" t="s">
        <v>136</v>
      </c>
      <c r="H679" t="s">
        <v>137</v>
      </c>
      <c r="I679" t="s">
        <v>99</v>
      </c>
      <c r="J679" t="s">
        <v>73</v>
      </c>
      <c r="K679" t="s">
        <v>154</v>
      </c>
      <c r="L679" t="s">
        <v>1210</v>
      </c>
      <c r="M679" t="s">
        <v>2253</v>
      </c>
      <c r="N679" t="s">
        <v>118</v>
      </c>
      <c r="O679" t="s">
        <v>2271</v>
      </c>
      <c r="P679" t="s">
        <v>1549</v>
      </c>
      <c r="Q679" t="s">
        <v>80</v>
      </c>
      <c r="R679" t="s">
        <v>2051</v>
      </c>
      <c r="S679" t="s">
        <v>3134</v>
      </c>
      <c r="T679" t="s">
        <v>86</v>
      </c>
      <c r="U679" t="s">
        <v>124</v>
      </c>
      <c r="V679" t="s">
        <v>83</v>
      </c>
      <c r="W679" t="s">
        <v>86</v>
      </c>
      <c r="X679" t="s">
        <v>84</v>
      </c>
      <c r="Y679" t="s">
        <v>83</v>
      </c>
      <c r="Z679" t="s">
        <v>83</v>
      </c>
      <c r="AA679" t="s">
        <v>83</v>
      </c>
      <c r="AB679" t="s">
        <v>453</v>
      </c>
      <c r="AC679" t="s">
        <v>86</v>
      </c>
      <c r="AD679" t="s">
        <v>86</v>
      </c>
      <c r="AE679" t="s">
        <v>86</v>
      </c>
      <c r="AF679" t="s">
        <v>83</v>
      </c>
      <c r="AG679" t="s">
        <v>123</v>
      </c>
      <c r="AH679" t="s">
        <v>83</v>
      </c>
      <c r="AI679" t="s">
        <v>85</v>
      </c>
      <c r="AJ679" t="s">
        <v>83</v>
      </c>
      <c r="AK679" t="s">
        <v>85</v>
      </c>
      <c r="AL679" t="s">
        <v>85</v>
      </c>
      <c r="AM679" t="s">
        <v>84</v>
      </c>
      <c r="AN679" t="s">
        <v>124</v>
      </c>
      <c r="AO679" t="s">
        <v>84</v>
      </c>
      <c r="AP679" t="s">
        <v>124</v>
      </c>
      <c r="AQ679" t="s">
        <v>84</v>
      </c>
      <c r="AR679" t="s">
        <v>84</v>
      </c>
      <c r="AS679" t="s">
        <v>85</v>
      </c>
      <c r="AT679" t="s">
        <v>86</v>
      </c>
      <c r="AU679" t="s">
        <v>86</v>
      </c>
      <c r="AV679" t="s">
        <v>84</v>
      </c>
      <c r="AW679" t="s">
        <v>85</v>
      </c>
      <c r="AX679" t="s">
        <v>86</v>
      </c>
      <c r="AY679" t="s">
        <v>83</v>
      </c>
      <c r="AZ679" t="s">
        <v>85</v>
      </c>
      <c r="BA679" t="s">
        <v>64</v>
      </c>
      <c r="BB679" t="s">
        <v>105</v>
      </c>
      <c r="BC679" t="s">
        <v>106</v>
      </c>
      <c r="BD679" t="s">
        <v>125</v>
      </c>
      <c r="BE679" t="s">
        <v>112</v>
      </c>
      <c r="BF679" t="s">
        <v>211</v>
      </c>
      <c r="BG679" t="s">
        <v>2839</v>
      </c>
      <c r="BH679" t="s">
        <v>2906</v>
      </c>
      <c r="BI679" t="s">
        <v>129</v>
      </c>
      <c r="BJ679" t="s">
        <v>2807</v>
      </c>
      <c r="BK679" t="s">
        <v>404</v>
      </c>
      <c r="BL679" t="s">
        <v>269</v>
      </c>
    </row>
    <row r="680" spans="1:64" x14ac:dyDescent="0.2">
      <c r="A680" s="2">
        <v>707</v>
      </c>
      <c r="B680" t="s">
        <v>3135</v>
      </c>
      <c r="C680" t="s">
        <v>2867</v>
      </c>
      <c r="D680" t="s">
        <v>67</v>
      </c>
      <c r="E680" t="s">
        <v>68</v>
      </c>
      <c r="F680" t="s">
        <v>3136</v>
      </c>
      <c r="G680" t="s">
        <v>70</v>
      </c>
      <c r="H680" t="s">
        <v>71</v>
      </c>
      <c r="I680" t="s">
        <v>72</v>
      </c>
      <c r="J680" t="s">
        <v>1156</v>
      </c>
      <c r="K680" t="s">
        <v>74</v>
      </c>
      <c r="L680" t="s">
        <v>1210</v>
      </c>
      <c r="M680" t="s">
        <v>3137</v>
      </c>
      <c r="N680" t="s">
        <v>143</v>
      </c>
      <c r="O680" t="s">
        <v>2853</v>
      </c>
      <c r="P680" t="s">
        <v>241</v>
      </c>
      <c r="Q680" t="s">
        <v>173</v>
      </c>
      <c r="R680" t="s">
        <v>779</v>
      </c>
      <c r="S680" t="s">
        <v>3138</v>
      </c>
      <c r="T680" t="s">
        <v>83</v>
      </c>
      <c r="U680" t="s">
        <v>86</v>
      </c>
      <c r="V680" t="s">
        <v>86</v>
      </c>
      <c r="W680" t="s">
        <v>83</v>
      </c>
      <c r="X680" t="s">
        <v>124</v>
      </c>
      <c r="Y680" t="s">
        <v>83</v>
      </c>
      <c r="Z680" t="s">
        <v>124</v>
      </c>
      <c r="AA680" t="s">
        <v>124</v>
      </c>
      <c r="AB680" t="s">
        <v>85</v>
      </c>
      <c r="AC680" t="s">
        <v>85</v>
      </c>
      <c r="AD680" t="s">
        <v>86</v>
      </c>
      <c r="AE680" t="s">
        <v>84</v>
      </c>
      <c r="AF680" t="s">
        <v>453</v>
      </c>
      <c r="AG680" t="s">
        <v>123</v>
      </c>
      <c r="AH680" t="s">
        <v>85</v>
      </c>
      <c r="AI680" t="s">
        <v>124</v>
      </c>
      <c r="AJ680" t="s">
        <v>86</v>
      </c>
      <c r="AK680" t="s">
        <v>84</v>
      </c>
      <c r="AL680" t="s">
        <v>84</v>
      </c>
      <c r="AM680" t="s">
        <v>84</v>
      </c>
      <c r="AN680" t="s">
        <v>84</v>
      </c>
      <c r="AO680" t="s">
        <v>85</v>
      </c>
      <c r="AP680" t="s">
        <v>85</v>
      </c>
      <c r="AQ680" t="s">
        <v>86</v>
      </c>
      <c r="AR680" t="s">
        <v>86</v>
      </c>
      <c r="AS680" t="s">
        <v>85</v>
      </c>
      <c r="AT680" t="s">
        <v>86</v>
      </c>
      <c r="AU680" t="s">
        <v>85</v>
      </c>
      <c r="AV680" t="s">
        <v>84</v>
      </c>
      <c r="AW680" t="s">
        <v>123</v>
      </c>
      <c r="AX680" t="s">
        <v>84</v>
      </c>
      <c r="AY680" t="s">
        <v>83</v>
      </c>
      <c r="AZ680" t="s">
        <v>86</v>
      </c>
      <c r="BA680" t="s">
        <v>64</v>
      </c>
      <c r="BB680" t="s">
        <v>105</v>
      </c>
      <c r="BC680" t="s">
        <v>87</v>
      </c>
      <c r="BD680" t="s">
        <v>132</v>
      </c>
      <c r="BE680" t="s">
        <v>105</v>
      </c>
      <c r="BF680" t="s">
        <v>220</v>
      </c>
      <c r="BG680" t="s">
        <v>401</v>
      </c>
      <c r="BH680" t="s">
        <v>3053</v>
      </c>
      <c r="BI680" t="s">
        <v>129</v>
      </c>
      <c r="BJ680" t="s">
        <v>2807</v>
      </c>
      <c r="BK680" t="s">
        <v>404</v>
      </c>
      <c r="BL680" t="s">
        <v>149</v>
      </c>
    </row>
    <row r="681" spans="1:64" x14ac:dyDescent="0.2">
      <c r="A681" s="2">
        <v>708</v>
      </c>
      <c r="B681" t="s">
        <v>3139</v>
      </c>
      <c r="C681" t="s">
        <v>1736</v>
      </c>
      <c r="D681" t="s">
        <v>67</v>
      </c>
      <c r="E681" t="s">
        <v>68</v>
      </c>
      <c r="F681" t="s">
        <v>3140</v>
      </c>
      <c r="G681" t="s">
        <v>136</v>
      </c>
      <c r="H681" t="s">
        <v>71</v>
      </c>
      <c r="I681" t="s">
        <v>72</v>
      </c>
      <c r="J681" t="s">
        <v>1156</v>
      </c>
      <c r="K681" t="s">
        <v>74</v>
      </c>
      <c r="L681" t="s">
        <v>1210</v>
      </c>
      <c r="M681" t="s">
        <v>2544</v>
      </c>
      <c r="N681" t="s">
        <v>143</v>
      </c>
      <c r="O681" t="s">
        <v>556</v>
      </c>
      <c r="P681" t="s">
        <v>914</v>
      </c>
      <c r="Q681" t="s">
        <v>80</v>
      </c>
      <c r="R681" t="s">
        <v>2832</v>
      </c>
      <c r="S681" t="s">
        <v>3141</v>
      </c>
      <c r="T681" t="s">
        <v>86</v>
      </c>
      <c r="U681" t="s">
        <v>86</v>
      </c>
      <c r="V681" t="s">
        <v>83</v>
      </c>
      <c r="W681" t="s">
        <v>83</v>
      </c>
      <c r="X681" t="s">
        <v>84</v>
      </c>
      <c r="Y681" t="s">
        <v>84</v>
      </c>
      <c r="Z681" t="s">
        <v>84</v>
      </c>
      <c r="AA681" t="s">
        <v>84</v>
      </c>
      <c r="AB681" t="s">
        <v>85</v>
      </c>
      <c r="AC681" t="s">
        <v>84</v>
      </c>
      <c r="AD681" t="s">
        <v>83</v>
      </c>
      <c r="AE681" t="s">
        <v>83</v>
      </c>
      <c r="AF681" t="s">
        <v>85</v>
      </c>
      <c r="AG681" t="s">
        <v>86</v>
      </c>
      <c r="AH681" t="s">
        <v>84</v>
      </c>
      <c r="AI681" t="s">
        <v>85</v>
      </c>
      <c r="AJ681" t="s">
        <v>85</v>
      </c>
      <c r="AK681" t="s">
        <v>83</v>
      </c>
      <c r="AL681" t="s">
        <v>84</v>
      </c>
      <c r="AM681" t="s">
        <v>124</v>
      </c>
      <c r="AN681" t="s">
        <v>86</v>
      </c>
      <c r="AO681" t="s">
        <v>84</v>
      </c>
      <c r="AP681" t="s">
        <v>86</v>
      </c>
      <c r="AQ681" t="s">
        <v>83</v>
      </c>
      <c r="AR681" t="s">
        <v>84</v>
      </c>
      <c r="AS681" t="s">
        <v>123</v>
      </c>
      <c r="AT681" t="s">
        <v>86</v>
      </c>
      <c r="AU681" t="s">
        <v>83</v>
      </c>
      <c r="AV681" t="s">
        <v>84</v>
      </c>
      <c r="AW681" t="s">
        <v>83</v>
      </c>
      <c r="AX681" t="s">
        <v>83</v>
      </c>
      <c r="AY681" t="s">
        <v>84</v>
      </c>
      <c r="AZ681" t="s">
        <v>86</v>
      </c>
      <c r="BA681" t="s">
        <v>87</v>
      </c>
      <c r="BB681" t="s">
        <v>87</v>
      </c>
      <c r="BC681" t="s">
        <v>87</v>
      </c>
      <c r="BD681" t="s">
        <v>125</v>
      </c>
      <c r="BE681" t="s">
        <v>112</v>
      </c>
      <c r="BF681" t="s">
        <v>211</v>
      </c>
      <c r="BG681" t="s">
        <v>2916</v>
      </c>
      <c r="BH681" t="s">
        <v>2862</v>
      </c>
      <c r="BI681" t="s">
        <v>129</v>
      </c>
      <c r="BJ681" t="s">
        <v>2807</v>
      </c>
      <c r="BK681" t="s">
        <v>93</v>
      </c>
      <c r="BL681" t="s">
        <v>839</v>
      </c>
    </row>
    <row r="682" spans="1:64" x14ac:dyDescent="0.2">
      <c r="A682" s="2">
        <v>709</v>
      </c>
      <c r="B682" t="s">
        <v>3142</v>
      </c>
      <c r="C682" t="s">
        <v>1687</v>
      </c>
      <c r="D682" t="s">
        <v>67</v>
      </c>
      <c r="E682" t="s">
        <v>68</v>
      </c>
      <c r="F682" t="s">
        <v>3143</v>
      </c>
      <c r="G682" t="s">
        <v>70</v>
      </c>
      <c r="H682" t="s">
        <v>71</v>
      </c>
      <c r="I682" t="s">
        <v>72</v>
      </c>
      <c r="J682" t="s">
        <v>73</v>
      </c>
      <c r="K682" t="s">
        <v>154</v>
      </c>
      <c r="L682" t="s">
        <v>1210</v>
      </c>
      <c r="M682" t="s">
        <v>2075</v>
      </c>
      <c r="N682" t="s">
        <v>118</v>
      </c>
      <c r="O682" t="s">
        <v>1699</v>
      </c>
      <c r="P682" t="s">
        <v>1313</v>
      </c>
      <c r="Q682" t="s">
        <v>80</v>
      </c>
      <c r="R682" t="s">
        <v>2832</v>
      </c>
      <c r="S682" t="s">
        <v>3033</v>
      </c>
      <c r="T682" t="s">
        <v>86</v>
      </c>
      <c r="U682" t="s">
        <v>124</v>
      </c>
      <c r="V682" t="s">
        <v>83</v>
      </c>
      <c r="W682" t="s">
        <v>83</v>
      </c>
      <c r="X682" t="s">
        <v>453</v>
      </c>
      <c r="Y682" t="s">
        <v>85</v>
      </c>
      <c r="Z682" t="s">
        <v>84</v>
      </c>
      <c r="AA682" t="s">
        <v>85</v>
      </c>
      <c r="AB682" t="s">
        <v>123</v>
      </c>
      <c r="AC682" t="s">
        <v>83</v>
      </c>
      <c r="AD682" t="s">
        <v>83</v>
      </c>
      <c r="AE682" t="s">
        <v>86</v>
      </c>
      <c r="AF682" t="s">
        <v>83</v>
      </c>
      <c r="AG682" t="s">
        <v>83</v>
      </c>
      <c r="AH682" t="s">
        <v>124</v>
      </c>
      <c r="AI682" t="s">
        <v>86</v>
      </c>
      <c r="AJ682" t="s">
        <v>86</v>
      </c>
      <c r="AK682" t="s">
        <v>123</v>
      </c>
      <c r="AL682" t="s">
        <v>83</v>
      </c>
      <c r="AM682" t="s">
        <v>85</v>
      </c>
      <c r="AN682" t="s">
        <v>83</v>
      </c>
      <c r="AO682" t="s">
        <v>83</v>
      </c>
      <c r="AP682" t="s">
        <v>123</v>
      </c>
      <c r="AQ682" t="s">
        <v>84</v>
      </c>
      <c r="AR682" t="s">
        <v>85</v>
      </c>
      <c r="AS682" t="s">
        <v>86</v>
      </c>
      <c r="AT682" t="s">
        <v>83</v>
      </c>
      <c r="AU682" t="s">
        <v>86</v>
      </c>
      <c r="AV682" t="s">
        <v>84</v>
      </c>
      <c r="AW682" t="s">
        <v>84</v>
      </c>
      <c r="AX682" t="s">
        <v>123</v>
      </c>
      <c r="AY682" t="s">
        <v>85</v>
      </c>
      <c r="AZ682" t="s">
        <v>84</v>
      </c>
      <c r="BA682" t="s">
        <v>126</v>
      </c>
      <c r="BB682" t="s">
        <v>105</v>
      </c>
      <c r="BC682" t="s">
        <v>105</v>
      </c>
      <c r="BD682" t="s">
        <v>105</v>
      </c>
      <c r="BE682" t="s">
        <v>132</v>
      </c>
      <c r="BF682" t="s">
        <v>2812</v>
      </c>
      <c r="BG682" t="s">
        <v>267</v>
      </c>
      <c r="BH682" t="s">
        <v>3144</v>
      </c>
      <c r="BI682" t="s">
        <v>129</v>
      </c>
      <c r="BJ682" t="s">
        <v>2807</v>
      </c>
      <c r="BK682" t="s">
        <v>93</v>
      </c>
      <c r="BL682" t="s">
        <v>269</v>
      </c>
    </row>
    <row r="683" spans="1:64" x14ac:dyDescent="0.2">
      <c r="A683" s="2">
        <v>710</v>
      </c>
      <c r="B683" t="s">
        <v>3145</v>
      </c>
      <c r="C683" t="s">
        <v>1104</v>
      </c>
      <c r="D683" t="s">
        <v>67</v>
      </c>
      <c r="E683" t="s">
        <v>68</v>
      </c>
      <c r="F683" t="s">
        <v>3146</v>
      </c>
      <c r="G683" t="s">
        <v>136</v>
      </c>
      <c r="H683" t="s">
        <v>137</v>
      </c>
      <c r="I683" t="s">
        <v>237</v>
      </c>
      <c r="J683" t="s">
        <v>73</v>
      </c>
      <c r="K683" t="s">
        <v>154</v>
      </c>
      <c r="L683" t="s">
        <v>1210</v>
      </c>
      <c r="M683" t="s">
        <v>984</v>
      </c>
      <c r="N683" t="s">
        <v>170</v>
      </c>
      <c r="O683" t="s">
        <v>384</v>
      </c>
      <c r="P683" t="s">
        <v>1453</v>
      </c>
      <c r="Q683" t="s">
        <v>173</v>
      </c>
      <c r="R683" t="s">
        <v>426</v>
      </c>
      <c r="S683" t="s">
        <v>1069</v>
      </c>
      <c r="T683" t="s">
        <v>83</v>
      </c>
      <c r="U683" t="s">
        <v>86</v>
      </c>
      <c r="V683" t="s">
        <v>86</v>
      </c>
      <c r="W683" t="s">
        <v>124</v>
      </c>
      <c r="X683" t="s">
        <v>86</v>
      </c>
      <c r="Y683" t="s">
        <v>85</v>
      </c>
      <c r="Z683" t="s">
        <v>84</v>
      </c>
      <c r="AA683" t="s">
        <v>85</v>
      </c>
      <c r="AB683" t="s">
        <v>83</v>
      </c>
      <c r="AC683" t="s">
        <v>86</v>
      </c>
      <c r="AD683" t="s">
        <v>86</v>
      </c>
      <c r="AE683" t="s">
        <v>123</v>
      </c>
      <c r="AF683" t="s">
        <v>86</v>
      </c>
      <c r="AG683" t="s">
        <v>85</v>
      </c>
      <c r="AH683" t="s">
        <v>86</v>
      </c>
      <c r="AI683" t="s">
        <v>85</v>
      </c>
      <c r="AJ683" t="s">
        <v>84</v>
      </c>
      <c r="AK683" t="s">
        <v>124</v>
      </c>
      <c r="AL683" t="s">
        <v>83</v>
      </c>
      <c r="AM683" t="s">
        <v>83</v>
      </c>
      <c r="AN683" t="s">
        <v>86</v>
      </c>
      <c r="AO683" t="s">
        <v>85</v>
      </c>
      <c r="AP683" t="s">
        <v>83</v>
      </c>
      <c r="AQ683" t="s">
        <v>124</v>
      </c>
      <c r="AR683" t="s">
        <v>84</v>
      </c>
      <c r="AS683" t="s">
        <v>83</v>
      </c>
      <c r="AT683" t="s">
        <v>453</v>
      </c>
      <c r="AU683" t="s">
        <v>85</v>
      </c>
      <c r="AV683" t="s">
        <v>86</v>
      </c>
      <c r="AW683" t="s">
        <v>83</v>
      </c>
      <c r="AX683" t="s">
        <v>124</v>
      </c>
      <c r="AY683" t="s">
        <v>124</v>
      </c>
      <c r="AZ683" t="s">
        <v>84</v>
      </c>
      <c r="BA683" t="s">
        <v>105</v>
      </c>
      <c r="BB683" t="s">
        <v>87</v>
      </c>
      <c r="BC683" t="s">
        <v>106</v>
      </c>
      <c r="BD683" t="s">
        <v>64</v>
      </c>
      <c r="BE683" t="s">
        <v>95</v>
      </c>
      <c r="BF683" t="s">
        <v>220</v>
      </c>
      <c r="BG683" t="s">
        <v>2839</v>
      </c>
      <c r="BH683" t="s">
        <v>2865</v>
      </c>
      <c r="BI683" t="s">
        <v>129</v>
      </c>
      <c r="BJ683" t="s">
        <v>2807</v>
      </c>
      <c r="BK683" t="s">
        <v>93</v>
      </c>
      <c r="BL683" t="s">
        <v>269</v>
      </c>
    </row>
    <row r="684" spans="1:64" x14ac:dyDescent="0.2">
      <c r="A684" s="2">
        <v>711</v>
      </c>
      <c r="B684" t="s">
        <v>3147</v>
      </c>
      <c r="C684" t="s">
        <v>1916</v>
      </c>
      <c r="D684" t="s">
        <v>67</v>
      </c>
      <c r="E684" t="s">
        <v>68</v>
      </c>
      <c r="F684" t="s">
        <v>3148</v>
      </c>
      <c r="G684" t="s">
        <v>70</v>
      </c>
      <c r="H684" t="s">
        <v>2090</v>
      </c>
      <c r="I684" t="s">
        <v>237</v>
      </c>
      <c r="J684" t="s">
        <v>73</v>
      </c>
      <c r="K684" t="s">
        <v>74</v>
      </c>
      <c r="L684" t="s">
        <v>1210</v>
      </c>
      <c r="M684" t="s">
        <v>1448</v>
      </c>
      <c r="N684" t="s">
        <v>170</v>
      </c>
      <c r="O684" t="s">
        <v>1626</v>
      </c>
      <c r="P684" t="s">
        <v>241</v>
      </c>
      <c r="Q684" t="s">
        <v>80</v>
      </c>
      <c r="R684" t="s">
        <v>669</v>
      </c>
      <c r="S684" t="s">
        <v>2910</v>
      </c>
      <c r="T684" t="s">
        <v>86</v>
      </c>
      <c r="U684" t="s">
        <v>83</v>
      </c>
      <c r="V684" t="s">
        <v>85</v>
      </c>
      <c r="W684" t="s">
        <v>86</v>
      </c>
      <c r="X684" t="s">
        <v>84</v>
      </c>
      <c r="Y684" t="s">
        <v>83</v>
      </c>
      <c r="Z684" t="s">
        <v>83</v>
      </c>
      <c r="AA684" t="s">
        <v>85</v>
      </c>
      <c r="AB684" t="s">
        <v>85</v>
      </c>
      <c r="AC684" t="s">
        <v>86</v>
      </c>
      <c r="AD684" t="s">
        <v>84</v>
      </c>
      <c r="AE684" t="s">
        <v>85</v>
      </c>
      <c r="AF684" t="s">
        <v>86</v>
      </c>
      <c r="AG684" t="s">
        <v>453</v>
      </c>
      <c r="AH684" t="s">
        <v>83</v>
      </c>
      <c r="AI684" t="s">
        <v>83</v>
      </c>
      <c r="AJ684" t="s">
        <v>124</v>
      </c>
      <c r="AK684" t="s">
        <v>85</v>
      </c>
      <c r="AL684" t="s">
        <v>84</v>
      </c>
      <c r="AM684" t="s">
        <v>83</v>
      </c>
      <c r="AN684" t="s">
        <v>124</v>
      </c>
      <c r="AO684" t="s">
        <v>124</v>
      </c>
      <c r="AP684" t="s">
        <v>86</v>
      </c>
      <c r="AQ684" t="s">
        <v>84</v>
      </c>
      <c r="AR684" t="s">
        <v>84</v>
      </c>
      <c r="AS684" t="s">
        <v>123</v>
      </c>
      <c r="AT684" t="s">
        <v>85</v>
      </c>
      <c r="AU684" t="s">
        <v>86</v>
      </c>
      <c r="AV684" t="s">
        <v>86</v>
      </c>
      <c r="AW684" t="s">
        <v>83</v>
      </c>
      <c r="AX684" t="s">
        <v>85</v>
      </c>
      <c r="AY684" t="s">
        <v>453</v>
      </c>
      <c r="AZ684" t="s">
        <v>85</v>
      </c>
      <c r="BA684" t="s">
        <v>125</v>
      </c>
      <c r="BB684" t="s">
        <v>87</v>
      </c>
      <c r="BC684" t="s">
        <v>202</v>
      </c>
      <c r="BD684" t="s">
        <v>106</v>
      </c>
      <c r="BE684" t="s">
        <v>202</v>
      </c>
      <c r="BF684" t="s">
        <v>220</v>
      </c>
      <c r="BG684" t="s">
        <v>1357</v>
      </c>
      <c r="BH684" t="s">
        <v>2840</v>
      </c>
      <c r="BI684" t="s">
        <v>129</v>
      </c>
      <c r="BJ684" t="s">
        <v>2807</v>
      </c>
      <c r="BK684" t="s">
        <v>404</v>
      </c>
      <c r="BL684" t="s">
        <v>1059</v>
      </c>
    </row>
    <row r="685" spans="1:64" x14ac:dyDescent="0.2">
      <c r="A685" s="2">
        <v>712</v>
      </c>
      <c r="B685" t="s">
        <v>3149</v>
      </c>
      <c r="C685" t="s">
        <v>1348</v>
      </c>
      <c r="D685" t="s">
        <v>67</v>
      </c>
      <c r="E685" t="s">
        <v>68</v>
      </c>
      <c r="F685" t="s">
        <v>3150</v>
      </c>
      <c r="G685" t="s">
        <v>70</v>
      </c>
      <c r="H685" t="s">
        <v>1561</v>
      </c>
      <c r="I685" t="s">
        <v>237</v>
      </c>
      <c r="J685" t="s">
        <v>73</v>
      </c>
      <c r="K685" t="s">
        <v>74</v>
      </c>
      <c r="L685" t="s">
        <v>1210</v>
      </c>
      <c r="M685" t="s">
        <v>3031</v>
      </c>
      <c r="N685" t="s">
        <v>118</v>
      </c>
      <c r="O685" t="s">
        <v>1063</v>
      </c>
      <c r="P685" t="s">
        <v>3151</v>
      </c>
      <c r="Q685" t="s">
        <v>80</v>
      </c>
      <c r="R685" t="s">
        <v>460</v>
      </c>
      <c r="S685" t="s">
        <v>3114</v>
      </c>
      <c r="T685" t="s">
        <v>84</v>
      </c>
      <c r="U685" t="s">
        <v>83</v>
      </c>
      <c r="V685" t="s">
        <v>86</v>
      </c>
      <c r="W685" t="s">
        <v>86</v>
      </c>
      <c r="X685" t="s">
        <v>123</v>
      </c>
      <c r="Y685" t="s">
        <v>83</v>
      </c>
      <c r="Z685" t="s">
        <v>85</v>
      </c>
      <c r="AA685" t="s">
        <v>83</v>
      </c>
      <c r="AB685" t="s">
        <v>84</v>
      </c>
      <c r="AC685" t="s">
        <v>124</v>
      </c>
      <c r="AD685" t="s">
        <v>86</v>
      </c>
      <c r="AE685" t="s">
        <v>86</v>
      </c>
      <c r="AF685" t="s">
        <v>123</v>
      </c>
      <c r="AG685" t="s">
        <v>85</v>
      </c>
      <c r="AH685" t="s">
        <v>85</v>
      </c>
      <c r="AI685" t="s">
        <v>83</v>
      </c>
      <c r="AJ685" t="s">
        <v>84</v>
      </c>
      <c r="AK685" t="s">
        <v>83</v>
      </c>
      <c r="AL685" t="s">
        <v>86</v>
      </c>
      <c r="AM685" t="s">
        <v>453</v>
      </c>
      <c r="AN685" t="s">
        <v>84</v>
      </c>
      <c r="AO685" t="s">
        <v>124</v>
      </c>
      <c r="AP685" t="s">
        <v>123</v>
      </c>
      <c r="AQ685" t="s">
        <v>86</v>
      </c>
      <c r="AR685" t="s">
        <v>124</v>
      </c>
      <c r="AS685" t="s">
        <v>86</v>
      </c>
      <c r="AT685" t="s">
        <v>84</v>
      </c>
      <c r="AU685" t="s">
        <v>123</v>
      </c>
      <c r="AV685" t="s">
        <v>85</v>
      </c>
      <c r="AW685" t="s">
        <v>84</v>
      </c>
      <c r="AX685" t="s">
        <v>124</v>
      </c>
      <c r="AY685" t="s">
        <v>124</v>
      </c>
      <c r="AZ685" t="s">
        <v>85</v>
      </c>
      <c r="BA685" t="s">
        <v>64</v>
      </c>
      <c r="BB685" t="s">
        <v>132</v>
      </c>
      <c r="BC685" t="s">
        <v>106</v>
      </c>
      <c r="BD685" t="s">
        <v>126</v>
      </c>
      <c r="BE685" t="s">
        <v>87</v>
      </c>
      <c r="BF685" t="s">
        <v>220</v>
      </c>
      <c r="BG685" t="s">
        <v>1438</v>
      </c>
      <c r="BH685" t="s">
        <v>1409</v>
      </c>
      <c r="BI685" t="s">
        <v>129</v>
      </c>
      <c r="BJ685" t="s">
        <v>2807</v>
      </c>
      <c r="BK685" t="s">
        <v>190</v>
      </c>
      <c r="BL685" t="s">
        <v>1268</v>
      </c>
    </row>
    <row r="686" spans="1:64" x14ac:dyDescent="0.2">
      <c r="A686" s="2">
        <v>713</v>
      </c>
      <c r="B686" t="s">
        <v>3152</v>
      </c>
      <c r="C686" t="s">
        <v>592</v>
      </c>
      <c r="D686" t="s">
        <v>67</v>
      </c>
      <c r="E686" t="s">
        <v>68</v>
      </c>
      <c r="F686" t="s">
        <v>3153</v>
      </c>
      <c r="G686" t="s">
        <v>136</v>
      </c>
      <c r="H686" t="s">
        <v>71</v>
      </c>
      <c r="I686" t="s">
        <v>72</v>
      </c>
      <c r="J686" t="s">
        <v>73</v>
      </c>
      <c r="K686" t="s">
        <v>154</v>
      </c>
      <c r="L686" t="s">
        <v>1210</v>
      </c>
      <c r="M686" t="s">
        <v>2567</v>
      </c>
      <c r="N686" t="s">
        <v>170</v>
      </c>
      <c r="O686" t="s">
        <v>1834</v>
      </c>
      <c r="P686" t="s">
        <v>1549</v>
      </c>
      <c r="Q686" t="s">
        <v>80</v>
      </c>
      <c r="R686" t="s">
        <v>3154</v>
      </c>
      <c r="S686" t="s">
        <v>2984</v>
      </c>
      <c r="T686" t="s">
        <v>123</v>
      </c>
      <c r="U686" t="s">
        <v>86</v>
      </c>
      <c r="V686" t="s">
        <v>453</v>
      </c>
      <c r="W686" t="s">
        <v>86</v>
      </c>
      <c r="X686" t="s">
        <v>85</v>
      </c>
      <c r="Y686" t="s">
        <v>84</v>
      </c>
      <c r="Z686" t="s">
        <v>85</v>
      </c>
      <c r="AA686" t="s">
        <v>84</v>
      </c>
      <c r="AB686" t="s">
        <v>85</v>
      </c>
      <c r="AC686" t="s">
        <v>86</v>
      </c>
      <c r="AD686" t="s">
        <v>86</v>
      </c>
      <c r="AE686" t="s">
        <v>84</v>
      </c>
      <c r="AF686" t="s">
        <v>84</v>
      </c>
      <c r="AG686" t="s">
        <v>123</v>
      </c>
      <c r="AH686" t="s">
        <v>85</v>
      </c>
      <c r="AI686" t="s">
        <v>83</v>
      </c>
      <c r="AJ686" t="s">
        <v>86</v>
      </c>
      <c r="AK686" t="s">
        <v>84</v>
      </c>
      <c r="AL686" t="s">
        <v>83</v>
      </c>
      <c r="AM686" t="s">
        <v>84</v>
      </c>
      <c r="AN686" t="s">
        <v>123</v>
      </c>
      <c r="AO686" t="s">
        <v>86</v>
      </c>
      <c r="AP686" t="s">
        <v>83</v>
      </c>
      <c r="AQ686" t="s">
        <v>86</v>
      </c>
      <c r="AR686" t="s">
        <v>123</v>
      </c>
      <c r="AS686" t="s">
        <v>123</v>
      </c>
      <c r="AT686" t="s">
        <v>85</v>
      </c>
      <c r="AU686" t="s">
        <v>86</v>
      </c>
      <c r="AV686" t="s">
        <v>83</v>
      </c>
      <c r="AW686" t="s">
        <v>123</v>
      </c>
      <c r="AX686" t="s">
        <v>84</v>
      </c>
      <c r="AY686" t="s">
        <v>84</v>
      </c>
      <c r="AZ686" t="s">
        <v>84</v>
      </c>
      <c r="BA686" t="s">
        <v>87</v>
      </c>
      <c r="BB686" t="s">
        <v>126</v>
      </c>
      <c r="BC686" t="s">
        <v>126</v>
      </c>
      <c r="BD686" t="s">
        <v>106</v>
      </c>
      <c r="BE686" t="s">
        <v>106</v>
      </c>
      <c r="BF686" t="s">
        <v>220</v>
      </c>
      <c r="BG686" t="s">
        <v>2976</v>
      </c>
      <c r="BH686" t="s">
        <v>1409</v>
      </c>
      <c r="BI686" t="s">
        <v>129</v>
      </c>
      <c r="BJ686" t="s">
        <v>2807</v>
      </c>
      <c r="BK686" t="s">
        <v>93</v>
      </c>
      <c r="BL686" t="s">
        <v>367</v>
      </c>
    </row>
    <row r="687" spans="1:64" x14ac:dyDescent="0.2">
      <c r="A687" s="2">
        <v>714</v>
      </c>
      <c r="B687" t="s">
        <v>3155</v>
      </c>
      <c r="C687" t="s">
        <v>3156</v>
      </c>
      <c r="D687" t="s">
        <v>67</v>
      </c>
      <c r="E687" t="s">
        <v>68</v>
      </c>
      <c r="F687" t="s">
        <v>3157</v>
      </c>
      <c r="G687" t="s">
        <v>136</v>
      </c>
      <c r="H687" t="s">
        <v>71</v>
      </c>
      <c r="I687" t="s">
        <v>72</v>
      </c>
      <c r="J687" t="s">
        <v>1156</v>
      </c>
      <c r="K687" t="s">
        <v>74</v>
      </c>
      <c r="L687" t="s">
        <v>1210</v>
      </c>
      <c r="M687" t="s">
        <v>851</v>
      </c>
      <c r="N687" t="s">
        <v>143</v>
      </c>
      <c r="O687" t="s">
        <v>3092</v>
      </c>
      <c r="P687" t="s">
        <v>1333</v>
      </c>
      <c r="Q687" t="s">
        <v>80</v>
      </c>
      <c r="R687" t="s">
        <v>1057</v>
      </c>
      <c r="S687" t="s">
        <v>3158</v>
      </c>
      <c r="T687" t="s">
        <v>86</v>
      </c>
      <c r="U687" t="s">
        <v>84</v>
      </c>
      <c r="V687" t="s">
        <v>124</v>
      </c>
      <c r="W687" t="s">
        <v>86</v>
      </c>
      <c r="X687" t="s">
        <v>84</v>
      </c>
      <c r="Y687" t="s">
        <v>83</v>
      </c>
      <c r="Z687" t="s">
        <v>85</v>
      </c>
      <c r="AA687" t="s">
        <v>124</v>
      </c>
      <c r="AB687" t="s">
        <v>84</v>
      </c>
      <c r="AC687" t="s">
        <v>86</v>
      </c>
      <c r="AD687" t="s">
        <v>84</v>
      </c>
      <c r="AE687" t="s">
        <v>83</v>
      </c>
      <c r="AF687" t="s">
        <v>124</v>
      </c>
      <c r="AG687" t="s">
        <v>86</v>
      </c>
      <c r="AH687" t="s">
        <v>83</v>
      </c>
      <c r="AI687" t="s">
        <v>84</v>
      </c>
      <c r="AJ687" t="s">
        <v>86</v>
      </c>
      <c r="AK687" t="s">
        <v>83</v>
      </c>
      <c r="AL687" t="s">
        <v>84</v>
      </c>
      <c r="AM687" t="s">
        <v>85</v>
      </c>
      <c r="AN687" t="s">
        <v>84</v>
      </c>
      <c r="AO687" t="s">
        <v>86</v>
      </c>
      <c r="AP687" t="s">
        <v>86</v>
      </c>
      <c r="AQ687" t="s">
        <v>85</v>
      </c>
      <c r="AR687" t="s">
        <v>86</v>
      </c>
      <c r="AS687" t="s">
        <v>85</v>
      </c>
      <c r="AT687" t="s">
        <v>84</v>
      </c>
      <c r="AU687" t="s">
        <v>124</v>
      </c>
      <c r="AV687" t="s">
        <v>86</v>
      </c>
      <c r="AW687" t="s">
        <v>83</v>
      </c>
      <c r="AX687" t="s">
        <v>83</v>
      </c>
      <c r="AY687" t="s">
        <v>86</v>
      </c>
      <c r="AZ687" t="s">
        <v>84</v>
      </c>
      <c r="BA687" t="s">
        <v>1014</v>
      </c>
      <c r="BB687" t="s">
        <v>106</v>
      </c>
      <c r="BC687" t="s">
        <v>132</v>
      </c>
      <c r="BD687" t="s">
        <v>125</v>
      </c>
      <c r="BE687" t="s">
        <v>106</v>
      </c>
      <c r="BF687" t="s">
        <v>2812</v>
      </c>
      <c r="BG687" t="s">
        <v>401</v>
      </c>
      <c r="BH687" t="s">
        <v>1409</v>
      </c>
      <c r="BI687" t="s">
        <v>129</v>
      </c>
      <c r="BJ687" t="s">
        <v>2807</v>
      </c>
      <c r="BK687" t="s">
        <v>93</v>
      </c>
      <c r="BL687" t="s">
        <v>820</v>
      </c>
    </row>
    <row r="688" spans="1:64" x14ac:dyDescent="0.2">
      <c r="A688" s="2">
        <v>715</v>
      </c>
      <c r="B688" t="s">
        <v>3159</v>
      </c>
      <c r="C688" t="s">
        <v>2826</v>
      </c>
      <c r="D688" t="s">
        <v>67</v>
      </c>
      <c r="E688" t="s">
        <v>68</v>
      </c>
      <c r="F688" t="s">
        <v>3160</v>
      </c>
      <c r="G688" t="s">
        <v>136</v>
      </c>
      <c r="H688" t="s">
        <v>71</v>
      </c>
      <c r="I688" t="s">
        <v>72</v>
      </c>
      <c r="J688" t="s">
        <v>73</v>
      </c>
      <c r="K688" t="s">
        <v>74</v>
      </c>
      <c r="L688" t="s">
        <v>1210</v>
      </c>
      <c r="M688" t="s">
        <v>1514</v>
      </c>
      <c r="N688" t="s">
        <v>118</v>
      </c>
      <c r="O688" t="s">
        <v>2857</v>
      </c>
      <c r="P688" t="s">
        <v>1351</v>
      </c>
      <c r="Q688" t="s">
        <v>173</v>
      </c>
      <c r="R688" t="s">
        <v>1064</v>
      </c>
      <c r="S688" t="s">
        <v>549</v>
      </c>
      <c r="T688" t="s">
        <v>86</v>
      </c>
      <c r="U688" t="s">
        <v>86</v>
      </c>
      <c r="V688" t="s">
        <v>124</v>
      </c>
      <c r="W688" t="s">
        <v>86</v>
      </c>
      <c r="X688" t="s">
        <v>85</v>
      </c>
      <c r="Y688" t="s">
        <v>83</v>
      </c>
      <c r="Z688" t="s">
        <v>124</v>
      </c>
      <c r="AA688" t="s">
        <v>85</v>
      </c>
      <c r="AB688" t="s">
        <v>84</v>
      </c>
      <c r="AC688" t="s">
        <v>83</v>
      </c>
      <c r="AD688" t="s">
        <v>124</v>
      </c>
      <c r="AE688" t="s">
        <v>124</v>
      </c>
      <c r="AF688" t="s">
        <v>85</v>
      </c>
      <c r="AG688" t="s">
        <v>86</v>
      </c>
      <c r="AH688" t="s">
        <v>86</v>
      </c>
      <c r="AI688" t="s">
        <v>83</v>
      </c>
      <c r="AJ688" t="s">
        <v>86</v>
      </c>
      <c r="AK688" t="s">
        <v>86</v>
      </c>
      <c r="AL688" t="s">
        <v>84</v>
      </c>
      <c r="AM688" t="s">
        <v>85</v>
      </c>
      <c r="AN688" t="s">
        <v>85</v>
      </c>
      <c r="AO688" t="s">
        <v>124</v>
      </c>
      <c r="AP688" t="s">
        <v>124</v>
      </c>
      <c r="AQ688" t="s">
        <v>86</v>
      </c>
      <c r="AR688" t="s">
        <v>85</v>
      </c>
      <c r="AS688" t="s">
        <v>83</v>
      </c>
      <c r="AT688" t="s">
        <v>84</v>
      </c>
      <c r="AU688" t="s">
        <v>85</v>
      </c>
      <c r="AV688" t="s">
        <v>85</v>
      </c>
      <c r="AW688" t="s">
        <v>85</v>
      </c>
      <c r="AX688" t="s">
        <v>84</v>
      </c>
      <c r="AY688" t="s">
        <v>84</v>
      </c>
      <c r="AZ688" t="s">
        <v>84</v>
      </c>
      <c r="BA688" t="s">
        <v>1014</v>
      </c>
      <c r="BB688" t="s">
        <v>132</v>
      </c>
      <c r="BC688" t="s">
        <v>202</v>
      </c>
      <c r="BD688" t="s">
        <v>126</v>
      </c>
      <c r="BE688" t="s">
        <v>125</v>
      </c>
      <c r="BF688" t="s">
        <v>220</v>
      </c>
      <c r="BG688" t="s">
        <v>186</v>
      </c>
      <c r="BH688" t="s">
        <v>1340</v>
      </c>
      <c r="BI688" t="s">
        <v>129</v>
      </c>
      <c r="BJ688" t="s">
        <v>2807</v>
      </c>
      <c r="BK688" t="s">
        <v>404</v>
      </c>
      <c r="BL688" t="s">
        <v>430</v>
      </c>
    </row>
    <row r="689" spans="1:64" x14ac:dyDescent="0.2">
      <c r="A689" s="2">
        <v>716</v>
      </c>
      <c r="B689" t="s">
        <v>3161</v>
      </c>
      <c r="C689" t="s">
        <v>2691</v>
      </c>
      <c r="D689" t="s">
        <v>67</v>
      </c>
      <c r="E689" t="s">
        <v>68</v>
      </c>
      <c r="F689" t="s">
        <v>3162</v>
      </c>
      <c r="G689" t="s">
        <v>70</v>
      </c>
      <c r="H689" t="s">
        <v>1561</v>
      </c>
      <c r="I689" t="s">
        <v>237</v>
      </c>
      <c r="J689" t="s">
        <v>73</v>
      </c>
      <c r="K689" t="s">
        <v>74</v>
      </c>
      <c r="L689" t="s">
        <v>1210</v>
      </c>
      <c r="M689" t="s">
        <v>3031</v>
      </c>
      <c r="N689" t="s">
        <v>118</v>
      </c>
      <c r="O689" t="s">
        <v>1063</v>
      </c>
      <c r="P689" t="s">
        <v>3151</v>
      </c>
      <c r="Q689" t="s">
        <v>80</v>
      </c>
      <c r="R689" t="s">
        <v>460</v>
      </c>
      <c r="S689" t="s">
        <v>3114</v>
      </c>
      <c r="T689" t="s">
        <v>84</v>
      </c>
      <c r="U689" t="s">
        <v>83</v>
      </c>
      <c r="V689" t="s">
        <v>86</v>
      </c>
      <c r="W689" t="s">
        <v>86</v>
      </c>
      <c r="X689" t="s">
        <v>123</v>
      </c>
      <c r="Y689" t="s">
        <v>83</v>
      </c>
      <c r="Z689" t="s">
        <v>85</v>
      </c>
      <c r="AA689" t="s">
        <v>83</v>
      </c>
      <c r="AB689" t="s">
        <v>84</v>
      </c>
      <c r="AC689" t="s">
        <v>124</v>
      </c>
      <c r="AD689" t="s">
        <v>86</v>
      </c>
      <c r="AE689" t="s">
        <v>86</v>
      </c>
      <c r="AF689" t="s">
        <v>123</v>
      </c>
      <c r="AG689" t="s">
        <v>85</v>
      </c>
      <c r="AH689" t="s">
        <v>85</v>
      </c>
      <c r="AI689" t="s">
        <v>83</v>
      </c>
      <c r="AJ689" t="s">
        <v>84</v>
      </c>
      <c r="AK689" t="s">
        <v>83</v>
      </c>
      <c r="AL689" t="s">
        <v>86</v>
      </c>
      <c r="AM689" t="s">
        <v>453</v>
      </c>
      <c r="AN689" t="s">
        <v>84</v>
      </c>
      <c r="AO689" t="s">
        <v>124</v>
      </c>
      <c r="AP689" t="s">
        <v>123</v>
      </c>
      <c r="AQ689" t="s">
        <v>86</v>
      </c>
      <c r="AR689" t="s">
        <v>124</v>
      </c>
      <c r="AS689" t="s">
        <v>86</v>
      </c>
      <c r="AT689" t="s">
        <v>84</v>
      </c>
      <c r="AU689" t="s">
        <v>123</v>
      </c>
      <c r="AV689" t="s">
        <v>85</v>
      </c>
      <c r="AW689" t="s">
        <v>84</v>
      </c>
      <c r="AX689" t="s">
        <v>124</v>
      </c>
      <c r="AY689" t="s">
        <v>124</v>
      </c>
      <c r="AZ689" t="s">
        <v>85</v>
      </c>
      <c r="BA689" t="s">
        <v>64</v>
      </c>
      <c r="BB689" t="s">
        <v>132</v>
      </c>
      <c r="BC689" t="s">
        <v>106</v>
      </c>
      <c r="BD689" t="s">
        <v>126</v>
      </c>
      <c r="BE689" t="s">
        <v>87</v>
      </c>
      <c r="BF689" t="s">
        <v>220</v>
      </c>
      <c r="BG689" t="s">
        <v>1438</v>
      </c>
      <c r="BH689" t="s">
        <v>1409</v>
      </c>
      <c r="BI689" t="s">
        <v>129</v>
      </c>
      <c r="BJ689" t="s">
        <v>2807</v>
      </c>
      <c r="BK689" t="s">
        <v>190</v>
      </c>
      <c r="BL689" t="s">
        <v>1268</v>
      </c>
    </row>
    <row r="690" spans="1:64" x14ac:dyDescent="0.2">
      <c r="A690" s="2">
        <v>717</v>
      </c>
      <c r="B690" t="s">
        <v>3163</v>
      </c>
      <c r="C690" t="s">
        <v>3164</v>
      </c>
      <c r="D690" t="s">
        <v>67</v>
      </c>
      <c r="E690" t="s">
        <v>68</v>
      </c>
      <c r="F690" t="s">
        <v>3165</v>
      </c>
      <c r="G690" t="s">
        <v>136</v>
      </c>
      <c r="H690" t="s">
        <v>71</v>
      </c>
      <c r="I690" t="s">
        <v>72</v>
      </c>
      <c r="J690" t="s">
        <v>1156</v>
      </c>
      <c r="K690" t="s">
        <v>154</v>
      </c>
      <c r="L690" t="s">
        <v>1210</v>
      </c>
      <c r="M690" t="s">
        <v>1351</v>
      </c>
      <c r="N690" t="s">
        <v>118</v>
      </c>
      <c r="O690" t="s">
        <v>442</v>
      </c>
      <c r="P690" t="s">
        <v>528</v>
      </c>
      <c r="Q690" t="s">
        <v>173</v>
      </c>
      <c r="R690" t="s">
        <v>266</v>
      </c>
      <c r="S690" t="s">
        <v>3166</v>
      </c>
      <c r="T690" t="s">
        <v>86</v>
      </c>
      <c r="U690" t="s">
        <v>83</v>
      </c>
      <c r="V690" t="s">
        <v>84</v>
      </c>
      <c r="W690" t="s">
        <v>84</v>
      </c>
      <c r="X690" t="s">
        <v>124</v>
      </c>
      <c r="Y690" t="s">
        <v>124</v>
      </c>
      <c r="Z690" t="s">
        <v>83</v>
      </c>
      <c r="AA690" t="s">
        <v>83</v>
      </c>
      <c r="AB690" t="s">
        <v>84</v>
      </c>
      <c r="AC690" t="s">
        <v>85</v>
      </c>
      <c r="AD690" t="s">
        <v>84</v>
      </c>
      <c r="AE690" t="s">
        <v>86</v>
      </c>
      <c r="AF690" t="s">
        <v>86</v>
      </c>
      <c r="AG690" t="s">
        <v>83</v>
      </c>
      <c r="AH690" t="s">
        <v>85</v>
      </c>
      <c r="AI690" t="s">
        <v>86</v>
      </c>
      <c r="AJ690" t="s">
        <v>84</v>
      </c>
      <c r="AK690" t="s">
        <v>84</v>
      </c>
      <c r="AL690" t="s">
        <v>85</v>
      </c>
      <c r="AM690" t="s">
        <v>124</v>
      </c>
      <c r="AN690" t="s">
        <v>84</v>
      </c>
      <c r="AO690" t="s">
        <v>86</v>
      </c>
      <c r="AP690" t="s">
        <v>453</v>
      </c>
      <c r="AQ690" t="s">
        <v>84</v>
      </c>
      <c r="AR690" t="s">
        <v>84</v>
      </c>
      <c r="AS690" t="s">
        <v>84</v>
      </c>
      <c r="AT690" t="s">
        <v>83</v>
      </c>
      <c r="AU690" t="s">
        <v>84</v>
      </c>
      <c r="AV690" t="s">
        <v>85</v>
      </c>
      <c r="AW690" t="s">
        <v>84</v>
      </c>
      <c r="AX690" t="s">
        <v>84</v>
      </c>
      <c r="AY690" t="s">
        <v>85</v>
      </c>
      <c r="AZ690" t="s">
        <v>85</v>
      </c>
      <c r="BA690" t="s">
        <v>1014</v>
      </c>
      <c r="BB690" t="s">
        <v>125</v>
      </c>
      <c r="BC690" t="s">
        <v>106</v>
      </c>
      <c r="BD690" t="s">
        <v>95</v>
      </c>
      <c r="BE690" t="s">
        <v>105</v>
      </c>
      <c r="BF690" t="s">
        <v>2823</v>
      </c>
      <c r="BG690" t="s">
        <v>186</v>
      </c>
      <c r="BH690" t="s">
        <v>2917</v>
      </c>
      <c r="BI690" t="s">
        <v>129</v>
      </c>
      <c r="BJ690" t="s">
        <v>2807</v>
      </c>
      <c r="BK690" t="s">
        <v>190</v>
      </c>
      <c r="BL690" t="s">
        <v>1309</v>
      </c>
    </row>
    <row r="691" spans="1:64" x14ac:dyDescent="0.2">
      <c r="A691" s="2">
        <v>718</v>
      </c>
      <c r="B691" t="s">
        <v>3167</v>
      </c>
      <c r="C691" t="s">
        <v>3168</v>
      </c>
      <c r="D691" t="s">
        <v>67</v>
      </c>
      <c r="E691" t="s">
        <v>68</v>
      </c>
      <c r="F691" t="s">
        <v>3169</v>
      </c>
      <c r="G691" t="s">
        <v>136</v>
      </c>
      <c r="H691" t="s">
        <v>2090</v>
      </c>
      <c r="I691" t="s">
        <v>237</v>
      </c>
      <c r="J691" t="s">
        <v>73</v>
      </c>
      <c r="K691" t="s">
        <v>74</v>
      </c>
      <c r="L691" t="s">
        <v>1210</v>
      </c>
      <c r="M691" t="s">
        <v>1448</v>
      </c>
      <c r="N691" t="s">
        <v>118</v>
      </c>
      <c r="O691" t="s">
        <v>2321</v>
      </c>
      <c r="P691" t="s">
        <v>79</v>
      </c>
      <c r="Q691" t="s">
        <v>173</v>
      </c>
      <c r="R691" t="s">
        <v>813</v>
      </c>
      <c r="S691" t="s">
        <v>3170</v>
      </c>
      <c r="T691" t="s">
        <v>83</v>
      </c>
      <c r="U691" t="s">
        <v>85</v>
      </c>
      <c r="V691" t="s">
        <v>86</v>
      </c>
      <c r="W691" t="s">
        <v>86</v>
      </c>
      <c r="X691" t="s">
        <v>84</v>
      </c>
      <c r="Y691" t="s">
        <v>123</v>
      </c>
      <c r="Z691" t="s">
        <v>86</v>
      </c>
      <c r="AA691" t="s">
        <v>83</v>
      </c>
      <c r="AB691" t="s">
        <v>86</v>
      </c>
      <c r="AC691" t="s">
        <v>86</v>
      </c>
      <c r="AD691" t="s">
        <v>84</v>
      </c>
      <c r="AE691" t="s">
        <v>84</v>
      </c>
      <c r="AF691" t="s">
        <v>453</v>
      </c>
      <c r="AG691" t="s">
        <v>86</v>
      </c>
      <c r="AH691" t="s">
        <v>123</v>
      </c>
      <c r="AI691" t="s">
        <v>84</v>
      </c>
      <c r="AJ691" t="s">
        <v>85</v>
      </c>
      <c r="AK691" t="s">
        <v>84</v>
      </c>
      <c r="AL691" t="s">
        <v>85</v>
      </c>
      <c r="AM691" t="s">
        <v>83</v>
      </c>
      <c r="AN691" t="s">
        <v>86</v>
      </c>
      <c r="AO691" t="s">
        <v>86</v>
      </c>
      <c r="AP691" t="s">
        <v>83</v>
      </c>
      <c r="AQ691" t="s">
        <v>84</v>
      </c>
      <c r="AR691" t="s">
        <v>84</v>
      </c>
      <c r="AS691" t="s">
        <v>83</v>
      </c>
      <c r="AT691" t="s">
        <v>85</v>
      </c>
      <c r="AU691" t="s">
        <v>84</v>
      </c>
      <c r="AV691" t="s">
        <v>85</v>
      </c>
      <c r="AW691" t="s">
        <v>83</v>
      </c>
      <c r="AX691" t="s">
        <v>83</v>
      </c>
      <c r="AY691" t="s">
        <v>83</v>
      </c>
      <c r="AZ691" t="s">
        <v>86</v>
      </c>
      <c r="BA691" t="s">
        <v>125</v>
      </c>
      <c r="BB691" t="s">
        <v>202</v>
      </c>
      <c r="BC691" t="s">
        <v>87</v>
      </c>
      <c r="BD691" t="s">
        <v>126</v>
      </c>
      <c r="BE691" t="s">
        <v>95</v>
      </c>
      <c r="BF691" t="s">
        <v>211</v>
      </c>
      <c r="BG691" t="s">
        <v>320</v>
      </c>
      <c r="BH691" t="s">
        <v>2817</v>
      </c>
      <c r="BI691" t="s">
        <v>129</v>
      </c>
      <c r="BJ691" t="s">
        <v>2807</v>
      </c>
      <c r="BK691" t="s">
        <v>93</v>
      </c>
      <c r="BL691" t="s">
        <v>111</v>
      </c>
    </row>
    <row r="692" spans="1:64" x14ac:dyDescent="0.2">
      <c r="A692" s="2">
        <v>719</v>
      </c>
      <c r="B692" t="s">
        <v>3171</v>
      </c>
      <c r="C692" t="s">
        <v>1108</v>
      </c>
      <c r="D692" t="s">
        <v>67</v>
      </c>
      <c r="E692" t="s">
        <v>68</v>
      </c>
      <c r="F692" t="s">
        <v>3172</v>
      </c>
      <c r="G692" t="s">
        <v>70</v>
      </c>
      <c r="H692" t="s">
        <v>71</v>
      </c>
      <c r="I692" t="s">
        <v>72</v>
      </c>
      <c r="J692" t="s">
        <v>73</v>
      </c>
      <c r="K692" t="s">
        <v>154</v>
      </c>
      <c r="L692" t="s">
        <v>1210</v>
      </c>
      <c r="M692" t="s">
        <v>984</v>
      </c>
      <c r="N692" t="s">
        <v>118</v>
      </c>
      <c r="O692" t="s">
        <v>2022</v>
      </c>
      <c r="P692" t="s">
        <v>241</v>
      </c>
      <c r="Q692" t="s">
        <v>80</v>
      </c>
      <c r="R692" t="s">
        <v>916</v>
      </c>
      <c r="S692" t="s">
        <v>860</v>
      </c>
      <c r="T692" t="s">
        <v>83</v>
      </c>
      <c r="U692" t="s">
        <v>83</v>
      </c>
      <c r="V692" t="s">
        <v>123</v>
      </c>
      <c r="W692" t="s">
        <v>86</v>
      </c>
      <c r="X692" t="s">
        <v>83</v>
      </c>
      <c r="Y692" t="s">
        <v>124</v>
      </c>
      <c r="Z692" t="s">
        <v>86</v>
      </c>
      <c r="AA692" t="s">
        <v>83</v>
      </c>
      <c r="AB692" t="s">
        <v>84</v>
      </c>
      <c r="AC692" t="s">
        <v>84</v>
      </c>
      <c r="AD692" t="s">
        <v>83</v>
      </c>
      <c r="AE692" t="s">
        <v>84</v>
      </c>
      <c r="AF692" t="s">
        <v>86</v>
      </c>
      <c r="AG692" t="s">
        <v>84</v>
      </c>
      <c r="AH692" t="s">
        <v>83</v>
      </c>
      <c r="AI692" t="s">
        <v>83</v>
      </c>
      <c r="AJ692" t="s">
        <v>84</v>
      </c>
      <c r="AK692" t="s">
        <v>84</v>
      </c>
      <c r="AL692" t="s">
        <v>83</v>
      </c>
      <c r="AM692" t="s">
        <v>453</v>
      </c>
      <c r="AN692" t="s">
        <v>84</v>
      </c>
      <c r="AO692" t="s">
        <v>86</v>
      </c>
      <c r="AP692" t="s">
        <v>86</v>
      </c>
      <c r="AQ692" t="s">
        <v>86</v>
      </c>
      <c r="AR692" t="s">
        <v>85</v>
      </c>
      <c r="AS692" t="s">
        <v>86</v>
      </c>
      <c r="AT692" t="s">
        <v>123</v>
      </c>
      <c r="AU692" t="s">
        <v>83</v>
      </c>
      <c r="AV692" t="s">
        <v>83</v>
      </c>
      <c r="AW692" t="s">
        <v>84</v>
      </c>
      <c r="AX692" t="s">
        <v>84</v>
      </c>
      <c r="AY692" t="s">
        <v>84</v>
      </c>
      <c r="AZ692" t="s">
        <v>84</v>
      </c>
      <c r="BA692" t="s">
        <v>87</v>
      </c>
      <c r="BB692" t="s">
        <v>112</v>
      </c>
      <c r="BC692" t="s">
        <v>106</v>
      </c>
      <c r="BD692" t="s">
        <v>125</v>
      </c>
      <c r="BE692" t="s">
        <v>105</v>
      </c>
      <c r="BF692" t="s">
        <v>220</v>
      </c>
      <c r="BG692" t="s">
        <v>186</v>
      </c>
      <c r="BH692" t="s">
        <v>3075</v>
      </c>
      <c r="BI692" t="s">
        <v>129</v>
      </c>
      <c r="BJ692" t="s">
        <v>2807</v>
      </c>
      <c r="BK692" t="s">
        <v>93</v>
      </c>
      <c r="BL692" t="s">
        <v>436</v>
      </c>
    </row>
    <row r="693" spans="1:64" x14ac:dyDescent="0.2">
      <c r="A693" s="2">
        <v>720</v>
      </c>
      <c r="B693" t="s">
        <v>3173</v>
      </c>
      <c r="C693" t="s">
        <v>1246</v>
      </c>
      <c r="D693" t="s">
        <v>67</v>
      </c>
      <c r="E693" t="s">
        <v>68</v>
      </c>
      <c r="F693" t="s">
        <v>3174</v>
      </c>
      <c r="G693" t="s">
        <v>136</v>
      </c>
      <c r="H693" t="s">
        <v>2090</v>
      </c>
      <c r="I693" t="s">
        <v>237</v>
      </c>
      <c r="J693" t="s">
        <v>73</v>
      </c>
      <c r="K693" t="s">
        <v>74</v>
      </c>
      <c r="L693" t="s">
        <v>1210</v>
      </c>
      <c r="M693" t="s">
        <v>2319</v>
      </c>
      <c r="N693" t="s">
        <v>170</v>
      </c>
      <c r="O693" t="s">
        <v>2923</v>
      </c>
      <c r="P693" t="s">
        <v>1333</v>
      </c>
      <c r="Q693" t="s">
        <v>80</v>
      </c>
      <c r="R693" t="s">
        <v>1926</v>
      </c>
      <c r="S693" t="s">
        <v>3175</v>
      </c>
      <c r="T693" t="s">
        <v>453</v>
      </c>
      <c r="U693" t="s">
        <v>83</v>
      </c>
      <c r="V693" t="s">
        <v>83</v>
      </c>
      <c r="W693" t="s">
        <v>124</v>
      </c>
      <c r="X693" t="s">
        <v>84</v>
      </c>
      <c r="Y693" t="s">
        <v>124</v>
      </c>
      <c r="Z693" t="s">
        <v>84</v>
      </c>
      <c r="AA693" t="s">
        <v>83</v>
      </c>
      <c r="AB693" t="s">
        <v>86</v>
      </c>
      <c r="AC693" t="s">
        <v>85</v>
      </c>
      <c r="AD693" t="s">
        <v>123</v>
      </c>
      <c r="AE693" t="s">
        <v>453</v>
      </c>
      <c r="AF693" t="s">
        <v>83</v>
      </c>
      <c r="AG693" t="s">
        <v>83</v>
      </c>
      <c r="AH693" t="s">
        <v>86</v>
      </c>
      <c r="AI693" t="s">
        <v>84</v>
      </c>
      <c r="AJ693" t="s">
        <v>85</v>
      </c>
      <c r="AK693" t="s">
        <v>83</v>
      </c>
      <c r="AL693" t="s">
        <v>124</v>
      </c>
      <c r="AM693" t="s">
        <v>85</v>
      </c>
      <c r="AN693" t="s">
        <v>84</v>
      </c>
      <c r="AO693" t="s">
        <v>86</v>
      </c>
      <c r="AP693" t="s">
        <v>123</v>
      </c>
      <c r="AQ693" t="s">
        <v>86</v>
      </c>
      <c r="AR693" t="s">
        <v>453</v>
      </c>
      <c r="AS693" t="s">
        <v>85</v>
      </c>
      <c r="AT693" t="s">
        <v>83</v>
      </c>
      <c r="AU693" t="s">
        <v>124</v>
      </c>
      <c r="AV693" t="s">
        <v>86</v>
      </c>
      <c r="AW693" t="s">
        <v>85</v>
      </c>
      <c r="AX693" t="s">
        <v>86</v>
      </c>
      <c r="AY693" t="s">
        <v>85</v>
      </c>
      <c r="AZ693" t="s">
        <v>84</v>
      </c>
      <c r="BA693" t="s">
        <v>106</v>
      </c>
      <c r="BB693" t="s">
        <v>105</v>
      </c>
      <c r="BC693" t="s">
        <v>132</v>
      </c>
      <c r="BD693" t="s">
        <v>125</v>
      </c>
      <c r="BE693" t="s">
        <v>106</v>
      </c>
      <c r="BF693" t="s">
        <v>220</v>
      </c>
      <c r="BG693" t="s">
        <v>267</v>
      </c>
      <c r="BH693" t="s">
        <v>2878</v>
      </c>
      <c r="BI693" t="s">
        <v>129</v>
      </c>
      <c r="BJ693" t="s">
        <v>2807</v>
      </c>
      <c r="BK693" t="s">
        <v>404</v>
      </c>
      <c r="BL693" t="s">
        <v>322</v>
      </c>
    </row>
    <row r="694" spans="1:64" x14ac:dyDescent="0.2">
      <c r="A694" s="2">
        <v>721</v>
      </c>
      <c r="B694" t="s">
        <v>3176</v>
      </c>
      <c r="C694" t="s">
        <v>609</v>
      </c>
      <c r="D694" t="s">
        <v>67</v>
      </c>
      <c r="E694" t="s">
        <v>68</v>
      </c>
      <c r="F694" t="s">
        <v>3177</v>
      </c>
      <c r="G694" t="s">
        <v>136</v>
      </c>
      <c r="H694" t="s">
        <v>71</v>
      </c>
      <c r="I694" t="s">
        <v>72</v>
      </c>
      <c r="J694" t="s">
        <v>73</v>
      </c>
      <c r="K694" t="s">
        <v>74</v>
      </c>
      <c r="L694" t="s">
        <v>1210</v>
      </c>
      <c r="M694" t="s">
        <v>2253</v>
      </c>
      <c r="N694" t="s">
        <v>143</v>
      </c>
      <c r="O694" t="s">
        <v>585</v>
      </c>
      <c r="P694" t="s">
        <v>1351</v>
      </c>
      <c r="Q694" t="s">
        <v>173</v>
      </c>
      <c r="R694" t="s">
        <v>275</v>
      </c>
      <c r="S694" t="s">
        <v>1013</v>
      </c>
      <c r="T694" t="s">
        <v>123</v>
      </c>
      <c r="U694" t="s">
        <v>453</v>
      </c>
      <c r="V694" t="s">
        <v>83</v>
      </c>
      <c r="W694" t="s">
        <v>84</v>
      </c>
      <c r="X694" t="s">
        <v>453</v>
      </c>
      <c r="Y694" t="s">
        <v>124</v>
      </c>
      <c r="Z694" t="s">
        <v>84</v>
      </c>
      <c r="AA694" t="s">
        <v>124</v>
      </c>
      <c r="AB694" t="s">
        <v>86</v>
      </c>
      <c r="AC694" t="s">
        <v>85</v>
      </c>
      <c r="AD694" t="s">
        <v>85</v>
      </c>
      <c r="AE694" t="s">
        <v>84</v>
      </c>
      <c r="AF694" t="s">
        <v>83</v>
      </c>
      <c r="AG694" t="s">
        <v>85</v>
      </c>
      <c r="AH694" t="s">
        <v>83</v>
      </c>
      <c r="AI694" t="s">
        <v>83</v>
      </c>
      <c r="AJ694" t="s">
        <v>86</v>
      </c>
      <c r="AK694" t="s">
        <v>85</v>
      </c>
      <c r="AL694" t="s">
        <v>124</v>
      </c>
      <c r="AM694" t="s">
        <v>86</v>
      </c>
      <c r="AN694" t="s">
        <v>86</v>
      </c>
      <c r="AO694" t="s">
        <v>86</v>
      </c>
      <c r="AP694" t="s">
        <v>83</v>
      </c>
      <c r="AQ694" t="s">
        <v>86</v>
      </c>
      <c r="AR694" t="s">
        <v>83</v>
      </c>
      <c r="AS694" t="s">
        <v>85</v>
      </c>
      <c r="AT694" t="s">
        <v>84</v>
      </c>
      <c r="AU694" t="s">
        <v>83</v>
      </c>
      <c r="AV694" t="s">
        <v>83</v>
      </c>
      <c r="AW694" t="s">
        <v>83</v>
      </c>
      <c r="AX694" t="s">
        <v>124</v>
      </c>
      <c r="AY694" t="s">
        <v>124</v>
      </c>
      <c r="AZ694" t="s">
        <v>84</v>
      </c>
      <c r="BA694" t="s">
        <v>87</v>
      </c>
      <c r="BB694" t="s">
        <v>87</v>
      </c>
      <c r="BC694" t="s">
        <v>106</v>
      </c>
      <c r="BD694" t="s">
        <v>132</v>
      </c>
      <c r="BE694" t="s">
        <v>202</v>
      </c>
      <c r="BF694" t="s">
        <v>2823</v>
      </c>
      <c r="BG694" t="s">
        <v>267</v>
      </c>
      <c r="BH694" t="s">
        <v>2865</v>
      </c>
      <c r="BI694" t="s">
        <v>129</v>
      </c>
      <c r="BJ694" t="s">
        <v>2807</v>
      </c>
      <c r="BK694" t="s">
        <v>93</v>
      </c>
      <c r="BL694" t="s">
        <v>164</v>
      </c>
    </row>
    <row r="695" spans="1:64" x14ac:dyDescent="0.2">
      <c r="A695" s="2">
        <v>722</v>
      </c>
      <c r="B695" t="s">
        <v>3178</v>
      </c>
      <c r="C695" t="s">
        <v>3067</v>
      </c>
      <c r="D695" t="s">
        <v>67</v>
      </c>
      <c r="E695" t="s">
        <v>68</v>
      </c>
      <c r="F695" t="s">
        <v>3179</v>
      </c>
      <c r="G695" t="s">
        <v>136</v>
      </c>
      <c r="H695" t="s">
        <v>1561</v>
      </c>
      <c r="I695" t="s">
        <v>237</v>
      </c>
      <c r="J695" t="s">
        <v>1156</v>
      </c>
      <c r="K695" t="s">
        <v>154</v>
      </c>
      <c r="L695" t="s">
        <v>1210</v>
      </c>
      <c r="M695" t="s">
        <v>1998</v>
      </c>
      <c r="N695" t="s">
        <v>143</v>
      </c>
      <c r="O695" t="s">
        <v>1699</v>
      </c>
      <c r="P695" t="s">
        <v>1306</v>
      </c>
      <c r="Q695" t="s">
        <v>80</v>
      </c>
      <c r="R695" t="s">
        <v>2051</v>
      </c>
      <c r="S695" t="s">
        <v>3180</v>
      </c>
      <c r="T695" t="s">
        <v>123</v>
      </c>
      <c r="U695" t="s">
        <v>83</v>
      </c>
      <c r="V695" t="s">
        <v>84</v>
      </c>
      <c r="W695" t="s">
        <v>83</v>
      </c>
      <c r="X695" t="s">
        <v>83</v>
      </c>
      <c r="Y695" t="s">
        <v>83</v>
      </c>
      <c r="Z695" t="s">
        <v>85</v>
      </c>
      <c r="AA695" t="s">
        <v>83</v>
      </c>
      <c r="AB695" t="s">
        <v>84</v>
      </c>
      <c r="AC695" t="s">
        <v>453</v>
      </c>
      <c r="AD695" t="s">
        <v>83</v>
      </c>
      <c r="AE695" t="s">
        <v>84</v>
      </c>
      <c r="AF695" t="s">
        <v>85</v>
      </c>
      <c r="AG695" t="s">
        <v>84</v>
      </c>
      <c r="AH695" t="s">
        <v>86</v>
      </c>
      <c r="AI695" t="s">
        <v>84</v>
      </c>
      <c r="AJ695" t="s">
        <v>83</v>
      </c>
      <c r="AK695" t="s">
        <v>83</v>
      </c>
      <c r="AL695" t="s">
        <v>83</v>
      </c>
      <c r="AM695" t="s">
        <v>86</v>
      </c>
      <c r="AN695" t="s">
        <v>84</v>
      </c>
      <c r="AO695" t="s">
        <v>86</v>
      </c>
      <c r="AP695" t="s">
        <v>124</v>
      </c>
      <c r="AQ695" t="s">
        <v>84</v>
      </c>
      <c r="AR695" t="s">
        <v>86</v>
      </c>
      <c r="AS695" t="s">
        <v>83</v>
      </c>
      <c r="AT695" t="s">
        <v>123</v>
      </c>
      <c r="AU695" t="s">
        <v>84</v>
      </c>
      <c r="AV695" t="s">
        <v>84</v>
      </c>
      <c r="AW695" t="s">
        <v>84</v>
      </c>
      <c r="AX695" t="s">
        <v>85</v>
      </c>
      <c r="AY695" t="s">
        <v>86</v>
      </c>
      <c r="AZ695" t="s">
        <v>84</v>
      </c>
      <c r="BA695" t="s">
        <v>202</v>
      </c>
      <c r="BB695" t="s">
        <v>87</v>
      </c>
      <c r="BC695" t="s">
        <v>105</v>
      </c>
      <c r="BD695" t="s">
        <v>126</v>
      </c>
      <c r="BE695" t="s">
        <v>105</v>
      </c>
      <c r="BF695" t="s">
        <v>2823</v>
      </c>
      <c r="BG695" t="s">
        <v>267</v>
      </c>
      <c r="BH695" t="s">
        <v>1564</v>
      </c>
      <c r="BI695" t="s">
        <v>129</v>
      </c>
      <c r="BJ695" t="s">
        <v>2807</v>
      </c>
      <c r="BK695" t="s">
        <v>190</v>
      </c>
      <c r="BL695" t="s">
        <v>436</v>
      </c>
    </row>
    <row r="696" spans="1:64" x14ac:dyDescent="0.2">
      <c r="A696" s="2">
        <v>723</v>
      </c>
      <c r="B696" t="s">
        <v>3181</v>
      </c>
      <c r="C696" t="s">
        <v>1842</v>
      </c>
      <c r="D696" t="s">
        <v>67</v>
      </c>
      <c r="E696" t="s">
        <v>68</v>
      </c>
      <c r="F696" t="s">
        <v>3182</v>
      </c>
      <c r="G696" t="s">
        <v>136</v>
      </c>
      <c r="H696" t="s">
        <v>1561</v>
      </c>
      <c r="I696" t="s">
        <v>99</v>
      </c>
      <c r="J696" t="s">
        <v>73</v>
      </c>
      <c r="K696" t="s">
        <v>154</v>
      </c>
      <c r="L696" t="s">
        <v>1210</v>
      </c>
      <c r="M696" t="s">
        <v>3031</v>
      </c>
      <c r="N696" t="s">
        <v>118</v>
      </c>
      <c r="O696" t="s">
        <v>2853</v>
      </c>
      <c r="P696" t="s">
        <v>744</v>
      </c>
      <c r="Q696" t="s">
        <v>80</v>
      </c>
      <c r="R696" t="s">
        <v>2929</v>
      </c>
      <c r="S696" t="s">
        <v>2933</v>
      </c>
      <c r="T696" t="s">
        <v>123</v>
      </c>
      <c r="U696" t="s">
        <v>83</v>
      </c>
      <c r="V696" t="s">
        <v>83</v>
      </c>
      <c r="W696" t="s">
        <v>124</v>
      </c>
      <c r="X696" t="s">
        <v>84</v>
      </c>
      <c r="Y696" t="s">
        <v>453</v>
      </c>
      <c r="Z696" t="s">
        <v>83</v>
      </c>
      <c r="AA696" t="s">
        <v>453</v>
      </c>
      <c r="AB696" t="s">
        <v>123</v>
      </c>
      <c r="AC696" t="s">
        <v>84</v>
      </c>
      <c r="AD696" t="s">
        <v>124</v>
      </c>
      <c r="AE696" t="s">
        <v>123</v>
      </c>
      <c r="AF696" t="s">
        <v>84</v>
      </c>
      <c r="AG696" t="s">
        <v>83</v>
      </c>
      <c r="AH696" t="s">
        <v>124</v>
      </c>
      <c r="AI696" t="s">
        <v>83</v>
      </c>
      <c r="AJ696" t="s">
        <v>86</v>
      </c>
      <c r="AK696" t="s">
        <v>85</v>
      </c>
      <c r="AL696" t="s">
        <v>86</v>
      </c>
      <c r="AM696" t="s">
        <v>84</v>
      </c>
      <c r="AN696" t="s">
        <v>83</v>
      </c>
      <c r="AO696" t="s">
        <v>86</v>
      </c>
      <c r="AP696" t="s">
        <v>86</v>
      </c>
      <c r="AQ696" t="s">
        <v>86</v>
      </c>
      <c r="AR696" t="s">
        <v>124</v>
      </c>
      <c r="AS696" t="s">
        <v>86</v>
      </c>
      <c r="AT696" t="s">
        <v>85</v>
      </c>
      <c r="AU696" t="s">
        <v>123</v>
      </c>
      <c r="AV696" t="s">
        <v>86</v>
      </c>
      <c r="AW696" t="s">
        <v>86</v>
      </c>
      <c r="AX696" t="s">
        <v>83</v>
      </c>
      <c r="AY696" t="s">
        <v>124</v>
      </c>
      <c r="AZ696" t="s">
        <v>123</v>
      </c>
      <c r="BA696" t="s">
        <v>126</v>
      </c>
      <c r="BB696" t="s">
        <v>125</v>
      </c>
      <c r="BC696" t="s">
        <v>87</v>
      </c>
      <c r="BD696" t="s">
        <v>112</v>
      </c>
      <c r="BE696" t="s">
        <v>87</v>
      </c>
      <c r="BF696" t="s">
        <v>211</v>
      </c>
      <c r="BG696" t="s">
        <v>2839</v>
      </c>
      <c r="BH696" t="s">
        <v>2899</v>
      </c>
      <c r="BI696" t="s">
        <v>129</v>
      </c>
      <c r="BJ696" t="s">
        <v>2807</v>
      </c>
      <c r="BK696" t="s">
        <v>404</v>
      </c>
      <c r="BL696" t="s">
        <v>1309</v>
      </c>
    </row>
    <row r="697" spans="1:64" x14ac:dyDescent="0.2">
      <c r="A697" s="2">
        <v>724</v>
      </c>
      <c r="B697" t="s">
        <v>3183</v>
      </c>
      <c r="C697" t="s">
        <v>2995</v>
      </c>
      <c r="D697" t="s">
        <v>67</v>
      </c>
      <c r="E697" t="s">
        <v>68</v>
      </c>
      <c r="F697" t="s">
        <v>3184</v>
      </c>
      <c r="G697" t="s">
        <v>70</v>
      </c>
      <c r="H697" t="s">
        <v>71</v>
      </c>
      <c r="I697" t="s">
        <v>72</v>
      </c>
      <c r="J697" t="s">
        <v>73</v>
      </c>
      <c r="K697" t="s">
        <v>74</v>
      </c>
      <c r="L697" t="s">
        <v>1210</v>
      </c>
      <c r="M697" t="s">
        <v>989</v>
      </c>
      <c r="N697" t="s">
        <v>118</v>
      </c>
      <c r="O697" t="s">
        <v>1699</v>
      </c>
      <c r="P697" t="s">
        <v>1339</v>
      </c>
      <c r="Q697" t="s">
        <v>173</v>
      </c>
      <c r="R697" t="s">
        <v>2801</v>
      </c>
      <c r="S697" t="s">
        <v>2910</v>
      </c>
      <c r="T697" t="s">
        <v>84</v>
      </c>
      <c r="U697" t="s">
        <v>86</v>
      </c>
      <c r="V697" t="s">
        <v>83</v>
      </c>
      <c r="W697" t="s">
        <v>84</v>
      </c>
      <c r="X697" t="s">
        <v>83</v>
      </c>
      <c r="Y697" t="s">
        <v>85</v>
      </c>
      <c r="Z697" t="s">
        <v>84</v>
      </c>
      <c r="AA697" t="s">
        <v>84</v>
      </c>
      <c r="AB697" t="s">
        <v>84</v>
      </c>
      <c r="AC697" t="s">
        <v>86</v>
      </c>
      <c r="AD697" t="s">
        <v>83</v>
      </c>
      <c r="AE697" t="s">
        <v>83</v>
      </c>
      <c r="AF697" t="s">
        <v>83</v>
      </c>
      <c r="AG697" t="s">
        <v>83</v>
      </c>
      <c r="AH697" t="s">
        <v>86</v>
      </c>
      <c r="AI697" t="s">
        <v>86</v>
      </c>
      <c r="AJ697" t="s">
        <v>85</v>
      </c>
      <c r="AK697" t="s">
        <v>85</v>
      </c>
      <c r="AL697" t="s">
        <v>84</v>
      </c>
      <c r="AM697" t="s">
        <v>86</v>
      </c>
      <c r="AN697" t="s">
        <v>84</v>
      </c>
      <c r="AO697" t="s">
        <v>84</v>
      </c>
      <c r="AP697" t="s">
        <v>124</v>
      </c>
      <c r="AQ697" t="s">
        <v>124</v>
      </c>
      <c r="AR697" t="s">
        <v>83</v>
      </c>
      <c r="AS697" t="s">
        <v>84</v>
      </c>
      <c r="AT697" t="s">
        <v>124</v>
      </c>
      <c r="AU697" t="s">
        <v>85</v>
      </c>
      <c r="AV697" t="s">
        <v>85</v>
      </c>
      <c r="AW697" t="s">
        <v>85</v>
      </c>
      <c r="AX697" t="s">
        <v>123</v>
      </c>
      <c r="AY697" t="s">
        <v>85</v>
      </c>
      <c r="AZ697" t="s">
        <v>453</v>
      </c>
      <c r="BA697" t="s">
        <v>87</v>
      </c>
      <c r="BB697" t="s">
        <v>105</v>
      </c>
      <c r="BC697" t="s">
        <v>126</v>
      </c>
      <c r="BD697" t="s">
        <v>125</v>
      </c>
      <c r="BE697" t="s">
        <v>202</v>
      </c>
      <c r="BF697" t="s">
        <v>2823</v>
      </c>
      <c r="BG697" t="s">
        <v>186</v>
      </c>
      <c r="BH697" t="s">
        <v>795</v>
      </c>
      <c r="BI697" t="s">
        <v>129</v>
      </c>
      <c r="BJ697" t="s">
        <v>2807</v>
      </c>
      <c r="BK697" t="s">
        <v>93</v>
      </c>
      <c r="BL697" t="s">
        <v>164</v>
      </c>
    </row>
    <row r="698" spans="1:64" x14ac:dyDescent="0.2">
      <c r="A698" s="2">
        <v>725</v>
      </c>
      <c r="B698" t="s">
        <v>3185</v>
      </c>
      <c r="C698" t="s">
        <v>3186</v>
      </c>
      <c r="D698" t="s">
        <v>67</v>
      </c>
      <c r="E698" t="s">
        <v>68</v>
      </c>
      <c r="F698" t="s">
        <v>3187</v>
      </c>
      <c r="G698" t="s">
        <v>136</v>
      </c>
      <c r="H698" t="s">
        <v>71</v>
      </c>
      <c r="I698" t="s">
        <v>72</v>
      </c>
      <c r="J698" t="s">
        <v>1156</v>
      </c>
      <c r="K698" t="s">
        <v>74</v>
      </c>
      <c r="L698" t="s">
        <v>1210</v>
      </c>
      <c r="M698" t="s">
        <v>449</v>
      </c>
      <c r="N698" t="s">
        <v>170</v>
      </c>
      <c r="O698" t="s">
        <v>2853</v>
      </c>
      <c r="P698" t="s">
        <v>2905</v>
      </c>
      <c r="Q698" t="s">
        <v>173</v>
      </c>
      <c r="R698" t="s">
        <v>275</v>
      </c>
      <c r="S698" t="s">
        <v>3188</v>
      </c>
      <c r="T698" t="s">
        <v>86</v>
      </c>
      <c r="U698" t="s">
        <v>83</v>
      </c>
      <c r="V698" t="s">
        <v>83</v>
      </c>
      <c r="W698" t="s">
        <v>83</v>
      </c>
      <c r="X698" t="s">
        <v>86</v>
      </c>
      <c r="Y698" t="s">
        <v>83</v>
      </c>
      <c r="Z698" t="s">
        <v>85</v>
      </c>
      <c r="AA698" t="s">
        <v>86</v>
      </c>
      <c r="AB698" t="s">
        <v>84</v>
      </c>
      <c r="AC698" t="s">
        <v>86</v>
      </c>
      <c r="AD698" t="s">
        <v>83</v>
      </c>
      <c r="AE698" t="s">
        <v>86</v>
      </c>
      <c r="AF698" t="s">
        <v>84</v>
      </c>
      <c r="AG698" t="s">
        <v>85</v>
      </c>
      <c r="AH698" t="s">
        <v>85</v>
      </c>
      <c r="AI698" t="s">
        <v>124</v>
      </c>
      <c r="AJ698" t="s">
        <v>83</v>
      </c>
      <c r="AK698" t="s">
        <v>85</v>
      </c>
      <c r="AL698" t="s">
        <v>83</v>
      </c>
      <c r="AM698" t="s">
        <v>124</v>
      </c>
      <c r="AN698" t="s">
        <v>83</v>
      </c>
      <c r="AO698" t="s">
        <v>86</v>
      </c>
      <c r="AP698" t="s">
        <v>86</v>
      </c>
      <c r="AQ698" t="s">
        <v>86</v>
      </c>
      <c r="AR698" t="s">
        <v>85</v>
      </c>
      <c r="AS698" t="s">
        <v>83</v>
      </c>
      <c r="AT698" t="s">
        <v>84</v>
      </c>
      <c r="AU698" t="s">
        <v>86</v>
      </c>
      <c r="AV698" t="s">
        <v>83</v>
      </c>
      <c r="AW698" t="s">
        <v>86</v>
      </c>
      <c r="AX698" t="s">
        <v>84</v>
      </c>
      <c r="AY698" t="s">
        <v>85</v>
      </c>
      <c r="AZ698" t="s">
        <v>85</v>
      </c>
      <c r="BA698" t="s">
        <v>95</v>
      </c>
      <c r="BB698" t="s">
        <v>106</v>
      </c>
      <c r="BC698" t="s">
        <v>202</v>
      </c>
      <c r="BD698" t="s">
        <v>126</v>
      </c>
      <c r="BE698" t="s">
        <v>112</v>
      </c>
      <c r="BF698" t="s">
        <v>220</v>
      </c>
      <c r="BG698" t="s">
        <v>1438</v>
      </c>
      <c r="BH698" t="s">
        <v>2906</v>
      </c>
      <c r="BI698" t="s">
        <v>129</v>
      </c>
      <c r="BJ698" t="s">
        <v>2807</v>
      </c>
      <c r="BK698" t="s">
        <v>93</v>
      </c>
      <c r="BL698" t="s">
        <v>436</v>
      </c>
    </row>
    <row r="699" spans="1:64" x14ac:dyDescent="0.2">
      <c r="A699" s="2">
        <v>726</v>
      </c>
      <c r="B699" t="s">
        <v>3189</v>
      </c>
      <c r="C699" t="s">
        <v>2908</v>
      </c>
      <c r="D699" t="s">
        <v>67</v>
      </c>
      <c r="E699" t="s">
        <v>68</v>
      </c>
      <c r="F699" t="s">
        <v>3190</v>
      </c>
      <c r="G699" t="s">
        <v>70</v>
      </c>
      <c r="H699" t="s">
        <v>2090</v>
      </c>
      <c r="I699" t="s">
        <v>99</v>
      </c>
      <c r="J699" t="s">
        <v>73</v>
      </c>
      <c r="K699" t="s">
        <v>74</v>
      </c>
      <c r="L699" t="s">
        <v>1210</v>
      </c>
      <c r="M699" t="s">
        <v>2544</v>
      </c>
      <c r="N699" t="s">
        <v>118</v>
      </c>
      <c r="O699" t="s">
        <v>2853</v>
      </c>
      <c r="P699" t="s">
        <v>2109</v>
      </c>
      <c r="Q699" t="s">
        <v>173</v>
      </c>
      <c r="R699" t="s">
        <v>925</v>
      </c>
      <c r="S699" t="s">
        <v>1836</v>
      </c>
      <c r="T699" t="s">
        <v>85</v>
      </c>
      <c r="U699" t="s">
        <v>85</v>
      </c>
      <c r="V699" t="s">
        <v>86</v>
      </c>
      <c r="W699" t="s">
        <v>86</v>
      </c>
      <c r="X699" t="s">
        <v>84</v>
      </c>
      <c r="Y699" t="s">
        <v>85</v>
      </c>
      <c r="Z699" t="s">
        <v>84</v>
      </c>
      <c r="AA699" t="s">
        <v>86</v>
      </c>
      <c r="AB699" t="s">
        <v>124</v>
      </c>
      <c r="AC699" t="s">
        <v>85</v>
      </c>
      <c r="AD699" t="s">
        <v>83</v>
      </c>
      <c r="AE699" t="s">
        <v>83</v>
      </c>
      <c r="AF699" t="s">
        <v>124</v>
      </c>
      <c r="AG699" t="s">
        <v>123</v>
      </c>
      <c r="AH699" t="s">
        <v>83</v>
      </c>
      <c r="AI699" t="s">
        <v>124</v>
      </c>
      <c r="AJ699" t="s">
        <v>84</v>
      </c>
      <c r="AK699" t="s">
        <v>124</v>
      </c>
      <c r="AL699" t="s">
        <v>86</v>
      </c>
      <c r="AM699" t="s">
        <v>83</v>
      </c>
      <c r="AN699" t="s">
        <v>83</v>
      </c>
      <c r="AO699" t="s">
        <v>86</v>
      </c>
      <c r="AP699" t="s">
        <v>83</v>
      </c>
      <c r="AQ699" t="s">
        <v>83</v>
      </c>
      <c r="AR699" t="s">
        <v>86</v>
      </c>
      <c r="AS699" t="s">
        <v>84</v>
      </c>
      <c r="AT699" t="s">
        <v>86</v>
      </c>
      <c r="AU699" t="s">
        <v>85</v>
      </c>
      <c r="AV699" t="s">
        <v>86</v>
      </c>
      <c r="AW699" t="s">
        <v>86</v>
      </c>
      <c r="AX699" t="s">
        <v>85</v>
      </c>
      <c r="AY699" t="s">
        <v>86</v>
      </c>
      <c r="AZ699" t="s">
        <v>84</v>
      </c>
      <c r="BA699" t="s">
        <v>112</v>
      </c>
      <c r="BB699" t="s">
        <v>202</v>
      </c>
      <c r="BC699" t="s">
        <v>106</v>
      </c>
      <c r="BD699" t="s">
        <v>105</v>
      </c>
      <c r="BE699" t="s">
        <v>202</v>
      </c>
      <c r="BF699" t="s">
        <v>220</v>
      </c>
      <c r="BG699" t="s">
        <v>1438</v>
      </c>
      <c r="BH699" t="s">
        <v>2917</v>
      </c>
      <c r="BI699" t="s">
        <v>129</v>
      </c>
      <c r="BJ699" t="s">
        <v>2807</v>
      </c>
      <c r="BK699" t="s">
        <v>190</v>
      </c>
      <c r="BL699" t="s">
        <v>523</v>
      </c>
    </row>
    <row r="700" spans="1:64" x14ac:dyDescent="0.2">
      <c r="A700" s="2">
        <v>727</v>
      </c>
      <c r="B700" t="s">
        <v>3191</v>
      </c>
      <c r="C700" t="s">
        <v>3192</v>
      </c>
      <c r="D700" t="s">
        <v>67</v>
      </c>
      <c r="E700" t="s">
        <v>68</v>
      </c>
      <c r="F700" t="s">
        <v>3193</v>
      </c>
      <c r="G700" t="s">
        <v>70</v>
      </c>
      <c r="H700" t="s">
        <v>71</v>
      </c>
      <c r="I700" t="s">
        <v>72</v>
      </c>
      <c r="J700" t="s">
        <v>73</v>
      </c>
      <c r="K700" t="s">
        <v>74</v>
      </c>
      <c r="L700" t="s">
        <v>1210</v>
      </c>
      <c r="M700" t="s">
        <v>433</v>
      </c>
      <c r="N700" t="s">
        <v>118</v>
      </c>
      <c r="O700" t="s">
        <v>1491</v>
      </c>
      <c r="P700" t="s">
        <v>1386</v>
      </c>
      <c r="Q700" t="s">
        <v>80</v>
      </c>
      <c r="R700" t="s">
        <v>2821</v>
      </c>
      <c r="S700" t="s">
        <v>2881</v>
      </c>
      <c r="T700" t="s">
        <v>83</v>
      </c>
      <c r="U700" t="s">
        <v>86</v>
      </c>
      <c r="V700" t="s">
        <v>86</v>
      </c>
      <c r="W700" t="s">
        <v>83</v>
      </c>
      <c r="X700" t="s">
        <v>83</v>
      </c>
      <c r="Y700" t="s">
        <v>83</v>
      </c>
      <c r="Z700" t="s">
        <v>85</v>
      </c>
      <c r="AA700" t="s">
        <v>124</v>
      </c>
      <c r="AB700" t="s">
        <v>83</v>
      </c>
      <c r="AC700" t="s">
        <v>85</v>
      </c>
      <c r="AD700" t="s">
        <v>85</v>
      </c>
      <c r="AE700" t="s">
        <v>83</v>
      </c>
      <c r="AF700" t="s">
        <v>86</v>
      </c>
      <c r="AG700" t="s">
        <v>85</v>
      </c>
      <c r="AH700" t="s">
        <v>86</v>
      </c>
      <c r="AI700" t="s">
        <v>83</v>
      </c>
      <c r="AJ700" t="s">
        <v>83</v>
      </c>
      <c r="AK700" t="s">
        <v>83</v>
      </c>
      <c r="AL700" t="s">
        <v>124</v>
      </c>
      <c r="AM700" t="s">
        <v>83</v>
      </c>
      <c r="AN700" t="s">
        <v>124</v>
      </c>
      <c r="AO700" t="s">
        <v>453</v>
      </c>
      <c r="AP700" t="s">
        <v>453</v>
      </c>
      <c r="AQ700" t="s">
        <v>124</v>
      </c>
      <c r="AR700" t="s">
        <v>85</v>
      </c>
      <c r="AS700" t="s">
        <v>84</v>
      </c>
      <c r="AT700" t="s">
        <v>85</v>
      </c>
      <c r="AU700" t="s">
        <v>86</v>
      </c>
      <c r="AV700" t="s">
        <v>86</v>
      </c>
      <c r="AW700" t="s">
        <v>123</v>
      </c>
      <c r="AX700" t="s">
        <v>85</v>
      </c>
      <c r="AY700" t="s">
        <v>83</v>
      </c>
      <c r="AZ700" t="s">
        <v>453</v>
      </c>
      <c r="BA700" t="s">
        <v>1014</v>
      </c>
      <c r="BB700" t="s">
        <v>87</v>
      </c>
      <c r="BC700" t="s">
        <v>112</v>
      </c>
      <c r="BD700" t="s">
        <v>125</v>
      </c>
      <c r="BE700" t="s">
        <v>126</v>
      </c>
      <c r="BF700" t="s">
        <v>2823</v>
      </c>
      <c r="BG700" t="s">
        <v>3040</v>
      </c>
      <c r="BH700" t="s">
        <v>2930</v>
      </c>
      <c r="BI700" t="s">
        <v>129</v>
      </c>
      <c r="BJ700" t="s">
        <v>2807</v>
      </c>
      <c r="BK700" t="s">
        <v>93</v>
      </c>
      <c r="BL700" t="s">
        <v>1169</v>
      </c>
    </row>
    <row r="701" spans="1:64" x14ac:dyDescent="0.2">
      <c r="A701" s="2">
        <v>728</v>
      </c>
      <c r="B701" t="s">
        <v>3191</v>
      </c>
      <c r="C701" t="s">
        <v>3029</v>
      </c>
      <c r="D701" t="s">
        <v>67</v>
      </c>
      <c r="E701" t="s">
        <v>68</v>
      </c>
      <c r="F701" t="s">
        <v>3194</v>
      </c>
      <c r="G701" t="s">
        <v>70</v>
      </c>
      <c r="H701" t="s">
        <v>137</v>
      </c>
      <c r="I701" t="s">
        <v>237</v>
      </c>
      <c r="J701" t="s">
        <v>1156</v>
      </c>
      <c r="K701" t="s">
        <v>74</v>
      </c>
      <c r="L701" t="s">
        <v>1210</v>
      </c>
      <c r="M701" t="s">
        <v>1973</v>
      </c>
      <c r="N701" t="s">
        <v>118</v>
      </c>
      <c r="O701" t="s">
        <v>1662</v>
      </c>
      <c r="P701" t="s">
        <v>229</v>
      </c>
      <c r="Q701" t="s">
        <v>80</v>
      </c>
      <c r="R701" t="s">
        <v>916</v>
      </c>
      <c r="S701" t="s">
        <v>2910</v>
      </c>
      <c r="T701" t="s">
        <v>85</v>
      </c>
      <c r="U701" t="s">
        <v>85</v>
      </c>
      <c r="V701" t="s">
        <v>83</v>
      </c>
      <c r="W701" t="s">
        <v>85</v>
      </c>
      <c r="X701" t="s">
        <v>83</v>
      </c>
      <c r="Y701" t="s">
        <v>123</v>
      </c>
      <c r="Z701" t="s">
        <v>83</v>
      </c>
      <c r="AA701" t="s">
        <v>123</v>
      </c>
      <c r="AB701" t="s">
        <v>86</v>
      </c>
      <c r="AC701" t="s">
        <v>86</v>
      </c>
      <c r="AD701" t="s">
        <v>86</v>
      </c>
      <c r="AE701" t="s">
        <v>123</v>
      </c>
      <c r="AF701" t="s">
        <v>83</v>
      </c>
      <c r="AG701" t="s">
        <v>83</v>
      </c>
      <c r="AH701" t="s">
        <v>85</v>
      </c>
      <c r="AI701" t="s">
        <v>83</v>
      </c>
      <c r="AJ701" t="s">
        <v>84</v>
      </c>
      <c r="AK701" t="s">
        <v>123</v>
      </c>
      <c r="AL701" t="s">
        <v>83</v>
      </c>
      <c r="AM701" t="s">
        <v>86</v>
      </c>
      <c r="AN701" t="s">
        <v>86</v>
      </c>
      <c r="AO701" t="s">
        <v>86</v>
      </c>
      <c r="AP701" t="s">
        <v>86</v>
      </c>
      <c r="AQ701" t="s">
        <v>83</v>
      </c>
      <c r="AR701" t="s">
        <v>84</v>
      </c>
      <c r="AS701" t="s">
        <v>85</v>
      </c>
      <c r="AT701" t="s">
        <v>85</v>
      </c>
      <c r="AU701" t="s">
        <v>84</v>
      </c>
      <c r="AV701" t="s">
        <v>84</v>
      </c>
      <c r="AW701" t="s">
        <v>85</v>
      </c>
      <c r="AX701" t="s">
        <v>84</v>
      </c>
      <c r="AY701" t="s">
        <v>84</v>
      </c>
      <c r="AZ701" t="s">
        <v>84</v>
      </c>
      <c r="BA701" t="s">
        <v>126</v>
      </c>
      <c r="BB701" t="s">
        <v>87</v>
      </c>
      <c r="BC701" t="s">
        <v>87</v>
      </c>
      <c r="BD701" t="s">
        <v>132</v>
      </c>
      <c r="BE701" t="s">
        <v>87</v>
      </c>
      <c r="BF701" t="s">
        <v>2823</v>
      </c>
      <c r="BG701" t="s">
        <v>486</v>
      </c>
      <c r="BH701" t="s">
        <v>2977</v>
      </c>
      <c r="BI701" t="s">
        <v>129</v>
      </c>
      <c r="BJ701" t="s">
        <v>2807</v>
      </c>
      <c r="BK701" t="s">
        <v>404</v>
      </c>
      <c r="BL701" t="s">
        <v>131</v>
      </c>
    </row>
    <row r="702" spans="1:64" x14ac:dyDescent="0.2">
      <c r="A702" s="2">
        <v>729</v>
      </c>
      <c r="B702" t="s">
        <v>3195</v>
      </c>
      <c r="C702" t="s">
        <v>114</v>
      </c>
      <c r="D702" t="s">
        <v>67</v>
      </c>
      <c r="E702" t="s">
        <v>68</v>
      </c>
      <c r="F702" t="s">
        <v>3196</v>
      </c>
      <c r="G702" t="s">
        <v>70</v>
      </c>
      <c r="H702" t="s">
        <v>137</v>
      </c>
      <c r="I702" t="s">
        <v>237</v>
      </c>
      <c r="J702" t="s">
        <v>73</v>
      </c>
      <c r="K702" t="s">
        <v>74</v>
      </c>
      <c r="L702" t="s">
        <v>1210</v>
      </c>
      <c r="M702" t="s">
        <v>142</v>
      </c>
      <c r="N702" t="s">
        <v>170</v>
      </c>
      <c r="O702" t="s">
        <v>2810</v>
      </c>
      <c r="P702" t="s">
        <v>2218</v>
      </c>
      <c r="Q702" t="s">
        <v>80</v>
      </c>
      <c r="R702" t="s">
        <v>1293</v>
      </c>
      <c r="S702" t="s">
        <v>3197</v>
      </c>
      <c r="T702" t="s">
        <v>86</v>
      </c>
      <c r="U702" t="s">
        <v>84</v>
      </c>
      <c r="V702" t="s">
        <v>83</v>
      </c>
      <c r="W702" t="s">
        <v>83</v>
      </c>
      <c r="X702" t="s">
        <v>85</v>
      </c>
      <c r="Y702" t="s">
        <v>84</v>
      </c>
      <c r="Z702" t="s">
        <v>124</v>
      </c>
      <c r="AA702" t="s">
        <v>86</v>
      </c>
      <c r="AB702" t="s">
        <v>83</v>
      </c>
      <c r="AC702" t="s">
        <v>123</v>
      </c>
      <c r="AD702" t="s">
        <v>84</v>
      </c>
      <c r="AE702" t="s">
        <v>123</v>
      </c>
      <c r="AF702" t="s">
        <v>83</v>
      </c>
      <c r="AG702" t="s">
        <v>84</v>
      </c>
      <c r="AH702" t="s">
        <v>124</v>
      </c>
      <c r="AI702" t="s">
        <v>86</v>
      </c>
      <c r="AJ702" t="s">
        <v>85</v>
      </c>
      <c r="AK702" t="s">
        <v>83</v>
      </c>
      <c r="AL702" t="s">
        <v>85</v>
      </c>
      <c r="AM702" t="s">
        <v>83</v>
      </c>
      <c r="AN702" t="s">
        <v>85</v>
      </c>
      <c r="AO702" t="s">
        <v>124</v>
      </c>
      <c r="AP702" t="s">
        <v>85</v>
      </c>
      <c r="AQ702" t="s">
        <v>86</v>
      </c>
      <c r="AR702" t="s">
        <v>86</v>
      </c>
      <c r="AS702" t="s">
        <v>86</v>
      </c>
      <c r="AT702" t="s">
        <v>86</v>
      </c>
      <c r="AU702" t="s">
        <v>84</v>
      </c>
      <c r="AV702" t="s">
        <v>123</v>
      </c>
      <c r="AW702" t="s">
        <v>86</v>
      </c>
      <c r="AX702" t="s">
        <v>123</v>
      </c>
      <c r="AY702" t="s">
        <v>85</v>
      </c>
      <c r="AZ702" t="s">
        <v>123</v>
      </c>
      <c r="BA702" t="s">
        <v>64</v>
      </c>
      <c r="BB702" t="s">
        <v>202</v>
      </c>
      <c r="BC702" t="s">
        <v>202</v>
      </c>
      <c r="BD702" t="s">
        <v>132</v>
      </c>
      <c r="BE702" t="s">
        <v>125</v>
      </c>
      <c r="BF702" t="s">
        <v>220</v>
      </c>
      <c r="BG702" t="s">
        <v>1438</v>
      </c>
      <c r="BH702" t="s">
        <v>2891</v>
      </c>
      <c r="BI702" t="s">
        <v>129</v>
      </c>
      <c r="BJ702" t="s">
        <v>2807</v>
      </c>
      <c r="BK702" t="s">
        <v>93</v>
      </c>
      <c r="BL702" t="s">
        <v>1140</v>
      </c>
    </row>
    <row r="703" spans="1:64" x14ac:dyDescent="0.2">
      <c r="A703" s="2">
        <v>730</v>
      </c>
      <c r="B703" t="s">
        <v>3198</v>
      </c>
      <c r="C703" t="s">
        <v>3199</v>
      </c>
      <c r="D703" t="s">
        <v>67</v>
      </c>
      <c r="E703" t="s">
        <v>68</v>
      </c>
      <c r="F703" t="s">
        <v>3200</v>
      </c>
      <c r="G703" t="s">
        <v>70</v>
      </c>
      <c r="H703" t="s">
        <v>71</v>
      </c>
      <c r="I703" t="s">
        <v>72</v>
      </c>
      <c r="J703" t="s">
        <v>73</v>
      </c>
      <c r="K703" t="s">
        <v>74</v>
      </c>
      <c r="L703" t="s">
        <v>1210</v>
      </c>
      <c r="M703" t="s">
        <v>2982</v>
      </c>
      <c r="N703" t="s">
        <v>118</v>
      </c>
      <c r="O703" t="s">
        <v>2983</v>
      </c>
      <c r="P703" t="s">
        <v>2218</v>
      </c>
      <c r="Q703" t="s">
        <v>80</v>
      </c>
      <c r="R703" t="s">
        <v>2953</v>
      </c>
      <c r="S703" t="s">
        <v>3201</v>
      </c>
      <c r="T703" t="s">
        <v>86</v>
      </c>
      <c r="U703" t="s">
        <v>84</v>
      </c>
      <c r="V703" t="s">
        <v>83</v>
      </c>
      <c r="W703" t="s">
        <v>83</v>
      </c>
      <c r="X703" t="s">
        <v>123</v>
      </c>
      <c r="Y703" t="s">
        <v>84</v>
      </c>
      <c r="Z703" t="s">
        <v>83</v>
      </c>
      <c r="AA703" t="s">
        <v>85</v>
      </c>
      <c r="AB703" t="s">
        <v>86</v>
      </c>
      <c r="AC703" t="s">
        <v>86</v>
      </c>
      <c r="AD703" t="s">
        <v>83</v>
      </c>
      <c r="AE703" t="s">
        <v>123</v>
      </c>
      <c r="AF703" t="s">
        <v>86</v>
      </c>
      <c r="AG703" t="s">
        <v>86</v>
      </c>
      <c r="AH703" t="s">
        <v>124</v>
      </c>
      <c r="AI703" t="s">
        <v>123</v>
      </c>
      <c r="AJ703" t="s">
        <v>84</v>
      </c>
      <c r="AK703" t="s">
        <v>85</v>
      </c>
      <c r="AL703" t="s">
        <v>453</v>
      </c>
      <c r="AM703" t="s">
        <v>84</v>
      </c>
      <c r="AN703" t="s">
        <v>84</v>
      </c>
      <c r="AO703" t="s">
        <v>84</v>
      </c>
      <c r="AP703" t="s">
        <v>83</v>
      </c>
      <c r="AQ703" t="s">
        <v>83</v>
      </c>
      <c r="AR703" t="s">
        <v>84</v>
      </c>
      <c r="AS703" t="s">
        <v>124</v>
      </c>
      <c r="AT703" t="s">
        <v>86</v>
      </c>
      <c r="AU703" t="s">
        <v>84</v>
      </c>
      <c r="AV703" t="s">
        <v>123</v>
      </c>
      <c r="AW703" t="s">
        <v>124</v>
      </c>
      <c r="AX703" t="s">
        <v>85</v>
      </c>
      <c r="AY703" t="s">
        <v>84</v>
      </c>
      <c r="AZ703" t="s">
        <v>83</v>
      </c>
      <c r="BA703" t="s">
        <v>112</v>
      </c>
      <c r="BB703" t="s">
        <v>126</v>
      </c>
      <c r="BC703" t="s">
        <v>106</v>
      </c>
      <c r="BD703" t="s">
        <v>125</v>
      </c>
      <c r="BE703" t="s">
        <v>202</v>
      </c>
      <c r="BF703" t="s">
        <v>220</v>
      </c>
      <c r="BG703" t="s">
        <v>499</v>
      </c>
      <c r="BH703" t="s">
        <v>795</v>
      </c>
      <c r="BI703" t="s">
        <v>129</v>
      </c>
      <c r="BJ703" t="s">
        <v>2807</v>
      </c>
      <c r="BK703" t="s">
        <v>404</v>
      </c>
      <c r="BL703" t="s">
        <v>1140</v>
      </c>
    </row>
    <row r="704" spans="1:64" x14ac:dyDescent="0.2">
      <c r="A704" s="2">
        <v>731</v>
      </c>
      <c r="B704" t="s">
        <v>3202</v>
      </c>
      <c r="C704" t="s">
        <v>66</v>
      </c>
      <c r="D704" t="s">
        <v>67</v>
      </c>
      <c r="E704" t="s">
        <v>68</v>
      </c>
      <c r="F704" t="s">
        <v>3203</v>
      </c>
      <c r="G704" t="s">
        <v>70</v>
      </c>
      <c r="H704" t="s">
        <v>2090</v>
      </c>
      <c r="I704" t="s">
        <v>237</v>
      </c>
      <c r="J704" t="s">
        <v>73</v>
      </c>
      <c r="K704" t="s">
        <v>154</v>
      </c>
      <c r="L704" t="s">
        <v>1210</v>
      </c>
      <c r="M704" t="s">
        <v>3031</v>
      </c>
      <c r="N704" t="s">
        <v>170</v>
      </c>
      <c r="O704" t="s">
        <v>297</v>
      </c>
      <c r="P704" t="s">
        <v>851</v>
      </c>
      <c r="Q704" t="s">
        <v>80</v>
      </c>
      <c r="R704" t="s">
        <v>339</v>
      </c>
      <c r="S704" t="s">
        <v>3204</v>
      </c>
      <c r="T704" t="s">
        <v>84</v>
      </c>
      <c r="U704" t="s">
        <v>86</v>
      </c>
      <c r="V704" t="s">
        <v>86</v>
      </c>
      <c r="W704" t="s">
        <v>84</v>
      </c>
      <c r="X704" t="s">
        <v>85</v>
      </c>
      <c r="Y704" t="s">
        <v>86</v>
      </c>
      <c r="Z704" t="s">
        <v>84</v>
      </c>
      <c r="AA704" t="s">
        <v>453</v>
      </c>
      <c r="AB704" t="s">
        <v>84</v>
      </c>
      <c r="AC704" t="s">
        <v>85</v>
      </c>
      <c r="AD704" t="s">
        <v>86</v>
      </c>
      <c r="AE704" t="s">
        <v>85</v>
      </c>
      <c r="AF704" t="s">
        <v>83</v>
      </c>
      <c r="AG704" t="s">
        <v>85</v>
      </c>
      <c r="AH704" t="s">
        <v>83</v>
      </c>
      <c r="AI704" t="s">
        <v>86</v>
      </c>
      <c r="AJ704" t="s">
        <v>84</v>
      </c>
      <c r="AK704" t="s">
        <v>84</v>
      </c>
      <c r="AL704" t="s">
        <v>83</v>
      </c>
      <c r="AM704" t="s">
        <v>84</v>
      </c>
      <c r="AN704" t="s">
        <v>86</v>
      </c>
      <c r="AO704" t="s">
        <v>84</v>
      </c>
      <c r="AP704" t="s">
        <v>86</v>
      </c>
      <c r="AQ704" t="s">
        <v>86</v>
      </c>
      <c r="AR704" t="s">
        <v>86</v>
      </c>
      <c r="AS704" t="s">
        <v>84</v>
      </c>
      <c r="AT704" t="s">
        <v>86</v>
      </c>
      <c r="AU704" t="s">
        <v>124</v>
      </c>
      <c r="AV704" t="s">
        <v>86</v>
      </c>
      <c r="AW704" t="s">
        <v>84</v>
      </c>
      <c r="AX704" t="s">
        <v>86</v>
      </c>
      <c r="AY704" t="s">
        <v>85</v>
      </c>
      <c r="AZ704" t="s">
        <v>83</v>
      </c>
      <c r="BA704" t="s">
        <v>1014</v>
      </c>
      <c r="BB704" t="s">
        <v>126</v>
      </c>
      <c r="BC704" t="s">
        <v>105</v>
      </c>
      <c r="BD704" t="s">
        <v>105</v>
      </c>
      <c r="BE704" t="s">
        <v>106</v>
      </c>
      <c r="BF704" t="s">
        <v>220</v>
      </c>
      <c r="BG704" t="s">
        <v>486</v>
      </c>
      <c r="BH704" t="s">
        <v>1229</v>
      </c>
      <c r="BI704" t="s">
        <v>129</v>
      </c>
      <c r="BJ704" t="s">
        <v>2807</v>
      </c>
      <c r="BK704" t="s">
        <v>93</v>
      </c>
      <c r="BL704" t="s">
        <v>436</v>
      </c>
    </row>
    <row r="705" spans="1:64" x14ac:dyDescent="0.2">
      <c r="A705" s="2">
        <v>732</v>
      </c>
      <c r="B705" t="s">
        <v>3205</v>
      </c>
      <c r="C705" t="s">
        <v>2531</v>
      </c>
      <c r="D705" t="s">
        <v>67</v>
      </c>
      <c r="E705" t="s">
        <v>68</v>
      </c>
      <c r="F705" t="s">
        <v>3206</v>
      </c>
      <c r="G705" t="s">
        <v>70</v>
      </c>
      <c r="H705" t="s">
        <v>71</v>
      </c>
      <c r="I705" t="s">
        <v>72</v>
      </c>
      <c r="J705" t="s">
        <v>73</v>
      </c>
      <c r="K705" t="s">
        <v>154</v>
      </c>
      <c r="L705" t="s">
        <v>1210</v>
      </c>
      <c r="M705" t="s">
        <v>2253</v>
      </c>
      <c r="N705" t="s">
        <v>118</v>
      </c>
      <c r="O705" t="s">
        <v>442</v>
      </c>
      <c r="P705" t="s">
        <v>1306</v>
      </c>
      <c r="Q705" t="s">
        <v>80</v>
      </c>
      <c r="R705" t="s">
        <v>426</v>
      </c>
      <c r="S705" t="s">
        <v>3207</v>
      </c>
      <c r="T705" t="s">
        <v>85</v>
      </c>
      <c r="U705" t="s">
        <v>84</v>
      </c>
      <c r="V705" t="s">
        <v>83</v>
      </c>
      <c r="W705" t="s">
        <v>453</v>
      </c>
      <c r="X705" t="s">
        <v>86</v>
      </c>
      <c r="Y705" t="s">
        <v>84</v>
      </c>
      <c r="Z705" t="s">
        <v>84</v>
      </c>
      <c r="AA705" t="s">
        <v>84</v>
      </c>
      <c r="AB705" t="s">
        <v>84</v>
      </c>
      <c r="AC705" t="s">
        <v>124</v>
      </c>
      <c r="AD705" t="s">
        <v>453</v>
      </c>
      <c r="AE705" t="s">
        <v>83</v>
      </c>
      <c r="AF705" t="s">
        <v>84</v>
      </c>
      <c r="AG705" t="s">
        <v>86</v>
      </c>
      <c r="AH705" t="s">
        <v>124</v>
      </c>
      <c r="AI705" t="s">
        <v>84</v>
      </c>
      <c r="AJ705" t="s">
        <v>85</v>
      </c>
      <c r="AK705" t="s">
        <v>85</v>
      </c>
      <c r="AL705" t="s">
        <v>124</v>
      </c>
      <c r="AM705" t="s">
        <v>124</v>
      </c>
      <c r="AN705" t="s">
        <v>85</v>
      </c>
      <c r="AO705" t="s">
        <v>86</v>
      </c>
      <c r="AP705" t="s">
        <v>124</v>
      </c>
      <c r="AQ705" t="s">
        <v>86</v>
      </c>
      <c r="AR705" t="s">
        <v>83</v>
      </c>
      <c r="AS705" t="s">
        <v>124</v>
      </c>
      <c r="AT705" t="s">
        <v>85</v>
      </c>
      <c r="AU705" t="s">
        <v>86</v>
      </c>
      <c r="AV705" t="s">
        <v>83</v>
      </c>
      <c r="AW705" t="s">
        <v>85</v>
      </c>
      <c r="AX705" t="s">
        <v>83</v>
      </c>
      <c r="AY705" t="s">
        <v>86</v>
      </c>
      <c r="AZ705" t="s">
        <v>85</v>
      </c>
      <c r="BA705" t="s">
        <v>95</v>
      </c>
      <c r="BB705" t="s">
        <v>105</v>
      </c>
      <c r="BC705" t="s">
        <v>106</v>
      </c>
      <c r="BD705" t="s">
        <v>95</v>
      </c>
      <c r="BE705" t="s">
        <v>132</v>
      </c>
      <c r="BF705" t="s">
        <v>220</v>
      </c>
      <c r="BG705" t="s">
        <v>2839</v>
      </c>
      <c r="BH705" t="s">
        <v>2969</v>
      </c>
      <c r="BI705" t="s">
        <v>129</v>
      </c>
      <c r="BJ705" t="s">
        <v>2807</v>
      </c>
      <c r="BK705" t="s">
        <v>404</v>
      </c>
      <c r="BL705" t="s">
        <v>1261</v>
      </c>
    </row>
    <row r="706" spans="1:64" x14ac:dyDescent="0.2">
      <c r="A706" s="2">
        <v>733</v>
      </c>
      <c r="B706" t="s">
        <v>3208</v>
      </c>
      <c r="C706" t="s">
        <v>1440</v>
      </c>
      <c r="D706" t="s">
        <v>67</v>
      </c>
      <c r="E706" t="s">
        <v>68</v>
      </c>
      <c r="F706" t="s">
        <v>3209</v>
      </c>
      <c r="G706" t="s">
        <v>136</v>
      </c>
      <c r="H706" t="s">
        <v>1561</v>
      </c>
      <c r="I706" t="s">
        <v>237</v>
      </c>
      <c r="J706" t="s">
        <v>73</v>
      </c>
      <c r="K706" t="s">
        <v>74</v>
      </c>
      <c r="L706" t="s">
        <v>1210</v>
      </c>
      <c r="M706" t="s">
        <v>196</v>
      </c>
      <c r="N706" t="s">
        <v>118</v>
      </c>
      <c r="O706" t="s">
        <v>297</v>
      </c>
      <c r="P706" t="s">
        <v>519</v>
      </c>
      <c r="Q706" t="s">
        <v>173</v>
      </c>
      <c r="R706" t="s">
        <v>1293</v>
      </c>
      <c r="S706" t="s">
        <v>2926</v>
      </c>
      <c r="T706" t="s">
        <v>83</v>
      </c>
      <c r="U706" t="s">
        <v>83</v>
      </c>
      <c r="V706" t="s">
        <v>86</v>
      </c>
      <c r="W706" t="s">
        <v>86</v>
      </c>
      <c r="X706" t="s">
        <v>83</v>
      </c>
      <c r="Y706" t="s">
        <v>83</v>
      </c>
      <c r="Z706" t="s">
        <v>84</v>
      </c>
      <c r="AA706" t="s">
        <v>123</v>
      </c>
      <c r="AB706" t="s">
        <v>83</v>
      </c>
      <c r="AC706" t="s">
        <v>84</v>
      </c>
      <c r="AD706" t="s">
        <v>85</v>
      </c>
      <c r="AE706" t="s">
        <v>83</v>
      </c>
      <c r="AF706" t="s">
        <v>86</v>
      </c>
      <c r="AG706" t="s">
        <v>84</v>
      </c>
      <c r="AH706" t="s">
        <v>85</v>
      </c>
      <c r="AI706" t="s">
        <v>86</v>
      </c>
      <c r="AJ706" t="s">
        <v>124</v>
      </c>
      <c r="AK706" t="s">
        <v>124</v>
      </c>
      <c r="AL706" t="s">
        <v>84</v>
      </c>
      <c r="AM706" t="s">
        <v>84</v>
      </c>
      <c r="AN706" t="s">
        <v>83</v>
      </c>
      <c r="AO706" t="s">
        <v>85</v>
      </c>
      <c r="AP706" t="s">
        <v>86</v>
      </c>
      <c r="AQ706" t="s">
        <v>83</v>
      </c>
      <c r="AR706" t="s">
        <v>86</v>
      </c>
      <c r="AS706" t="s">
        <v>83</v>
      </c>
      <c r="AT706" t="s">
        <v>84</v>
      </c>
      <c r="AU706" t="s">
        <v>84</v>
      </c>
      <c r="AV706" t="s">
        <v>83</v>
      </c>
      <c r="AW706" t="s">
        <v>86</v>
      </c>
      <c r="AX706" t="s">
        <v>124</v>
      </c>
      <c r="AY706" t="s">
        <v>124</v>
      </c>
      <c r="AZ706" t="s">
        <v>83</v>
      </c>
      <c r="BA706" t="s">
        <v>126</v>
      </c>
      <c r="BB706" t="s">
        <v>112</v>
      </c>
      <c r="BC706" t="s">
        <v>106</v>
      </c>
      <c r="BD706" t="s">
        <v>106</v>
      </c>
      <c r="BE706" t="s">
        <v>125</v>
      </c>
      <c r="BF706" t="s">
        <v>220</v>
      </c>
      <c r="BG706" t="s">
        <v>2839</v>
      </c>
      <c r="BH706" t="s">
        <v>1409</v>
      </c>
      <c r="BI706" t="s">
        <v>129</v>
      </c>
      <c r="BJ706" t="s">
        <v>2807</v>
      </c>
      <c r="BK706" t="s">
        <v>190</v>
      </c>
      <c r="BL706" t="s">
        <v>279</v>
      </c>
    </row>
    <row r="707" spans="1:64" x14ac:dyDescent="0.2">
      <c r="A707" s="2">
        <v>734</v>
      </c>
      <c r="B707" t="s">
        <v>3208</v>
      </c>
      <c r="C707" t="s">
        <v>1440</v>
      </c>
      <c r="D707" t="s">
        <v>67</v>
      </c>
      <c r="E707" t="s">
        <v>68</v>
      </c>
      <c r="F707" t="s">
        <v>3210</v>
      </c>
      <c r="G707" t="s">
        <v>70</v>
      </c>
      <c r="H707" t="s">
        <v>71</v>
      </c>
      <c r="I707" t="s">
        <v>72</v>
      </c>
      <c r="J707" t="s">
        <v>1156</v>
      </c>
      <c r="K707" t="s">
        <v>154</v>
      </c>
      <c r="L707" t="s">
        <v>1210</v>
      </c>
      <c r="M707" t="s">
        <v>1254</v>
      </c>
      <c r="N707" t="s">
        <v>77</v>
      </c>
      <c r="O707" t="s">
        <v>1699</v>
      </c>
      <c r="P707" t="s">
        <v>2218</v>
      </c>
      <c r="Q707" t="s">
        <v>173</v>
      </c>
      <c r="R707" t="s">
        <v>3211</v>
      </c>
      <c r="S707" t="s">
        <v>2009</v>
      </c>
      <c r="T707" t="s">
        <v>85</v>
      </c>
      <c r="U707" t="s">
        <v>86</v>
      </c>
      <c r="V707" t="s">
        <v>86</v>
      </c>
      <c r="W707" t="s">
        <v>83</v>
      </c>
      <c r="X707" t="s">
        <v>83</v>
      </c>
      <c r="Y707" t="s">
        <v>123</v>
      </c>
      <c r="Z707" t="s">
        <v>123</v>
      </c>
      <c r="AA707" t="s">
        <v>86</v>
      </c>
      <c r="AB707" t="s">
        <v>83</v>
      </c>
      <c r="AC707" t="s">
        <v>84</v>
      </c>
      <c r="AD707" t="s">
        <v>83</v>
      </c>
      <c r="AE707" t="s">
        <v>83</v>
      </c>
      <c r="AF707" t="s">
        <v>84</v>
      </c>
      <c r="AG707" t="s">
        <v>85</v>
      </c>
      <c r="AH707" t="s">
        <v>123</v>
      </c>
      <c r="AI707" t="s">
        <v>84</v>
      </c>
      <c r="AJ707" t="s">
        <v>84</v>
      </c>
      <c r="AK707" t="s">
        <v>83</v>
      </c>
      <c r="AL707" t="s">
        <v>85</v>
      </c>
      <c r="AM707" t="s">
        <v>83</v>
      </c>
      <c r="AN707" t="s">
        <v>124</v>
      </c>
      <c r="AO707" t="s">
        <v>123</v>
      </c>
      <c r="AP707" t="s">
        <v>85</v>
      </c>
      <c r="AQ707" t="s">
        <v>86</v>
      </c>
      <c r="AR707" t="s">
        <v>84</v>
      </c>
      <c r="AS707" t="s">
        <v>86</v>
      </c>
      <c r="AT707" t="s">
        <v>86</v>
      </c>
      <c r="AU707" t="s">
        <v>85</v>
      </c>
      <c r="AV707" t="s">
        <v>84</v>
      </c>
      <c r="AW707" t="s">
        <v>123</v>
      </c>
      <c r="AX707" t="s">
        <v>86</v>
      </c>
      <c r="AY707" t="s">
        <v>84</v>
      </c>
      <c r="AZ707" t="s">
        <v>123</v>
      </c>
      <c r="BA707" t="s">
        <v>1014</v>
      </c>
      <c r="BB707" t="s">
        <v>105</v>
      </c>
      <c r="BC707" t="s">
        <v>126</v>
      </c>
      <c r="BD707" t="s">
        <v>105</v>
      </c>
      <c r="BE707" t="s">
        <v>64</v>
      </c>
      <c r="BF707" t="s">
        <v>2823</v>
      </c>
      <c r="BG707" t="s">
        <v>186</v>
      </c>
      <c r="BH707" t="s">
        <v>1229</v>
      </c>
      <c r="BI707" t="s">
        <v>129</v>
      </c>
      <c r="BJ707" t="s">
        <v>2807</v>
      </c>
      <c r="BK707" t="s">
        <v>404</v>
      </c>
      <c r="BL707" t="s">
        <v>394</v>
      </c>
    </row>
    <row r="708" spans="1:64" x14ac:dyDescent="0.2">
      <c r="A708" s="2">
        <v>735</v>
      </c>
      <c r="B708" t="s">
        <v>3212</v>
      </c>
      <c r="C708" t="s">
        <v>2908</v>
      </c>
      <c r="D708" t="s">
        <v>67</v>
      </c>
      <c r="E708" t="s">
        <v>68</v>
      </c>
      <c r="F708" t="s">
        <v>3213</v>
      </c>
      <c r="G708" t="s">
        <v>70</v>
      </c>
      <c r="H708" t="s">
        <v>71</v>
      </c>
      <c r="I708" t="s">
        <v>72</v>
      </c>
      <c r="J708" t="s">
        <v>73</v>
      </c>
      <c r="K708" t="s">
        <v>154</v>
      </c>
      <c r="L708" t="s">
        <v>1210</v>
      </c>
      <c r="M708" t="s">
        <v>989</v>
      </c>
      <c r="N708" t="s">
        <v>118</v>
      </c>
      <c r="O708" t="s">
        <v>2810</v>
      </c>
      <c r="P708" t="s">
        <v>914</v>
      </c>
      <c r="Q708" t="s">
        <v>173</v>
      </c>
      <c r="R708" t="s">
        <v>2018</v>
      </c>
      <c r="S708" t="s">
        <v>860</v>
      </c>
      <c r="T708" t="s">
        <v>83</v>
      </c>
      <c r="U708" t="s">
        <v>123</v>
      </c>
      <c r="V708" t="s">
        <v>83</v>
      </c>
      <c r="W708" t="s">
        <v>86</v>
      </c>
      <c r="X708" t="s">
        <v>123</v>
      </c>
      <c r="Y708" t="s">
        <v>85</v>
      </c>
      <c r="Z708" t="s">
        <v>83</v>
      </c>
      <c r="AA708" t="s">
        <v>86</v>
      </c>
      <c r="AB708" t="s">
        <v>86</v>
      </c>
      <c r="AC708" t="s">
        <v>84</v>
      </c>
      <c r="AD708" t="s">
        <v>84</v>
      </c>
      <c r="AE708" t="s">
        <v>86</v>
      </c>
      <c r="AF708" t="s">
        <v>85</v>
      </c>
      <c r="AG708" t="s">
        <v>83</v>
      </c>
      <c r="AH708" t="s">
        <v>84</v>
      </c>
      <c r="AI708" t="s">
        <v>86</v>
      </c>
      <c r="AJ708" t="s">
        <v>123</v>
      </c>
      <c r="AK708" t="s">
        <v>85</v>
      </c>
      <c r="AL708" t="s">
        <v>83</v>
      </c>
      <c r="AM708" t="s">
        <v>86</v>
      </c>
      <c r="AN708" t="s">
        <v>83</v>
      </c>
      <c r="AO708" t="s">
        <v>85</v>
      </c>
      <c r="AP708" t="s">
        <v>453</v>
      </c>
      <c r="AQ708" t="s">
        <v>84</v>
      </c>
      <c r="AR708" t="s">
        <v>85</v>
      </c>
      <c r="AS708" t="s">
        <v>84</v>
      </c>
      <c r="AT708" t="s">
        <v>85</v>
      </c>
      <c r="AU708" t="s">
        <v>85</v>
      </c>
      <c r="AV708" t="s">
        <v>85</v>
      </c>
      <c r="AW708" t="s">
        <v>84</v>
      </c>
      <c r="AX708" t="s">
        <v>83</v>
      </c>
      <c r="AY708" t="s">
        <v>86</v>
      </c>
      <c r="AZ708" t="s">
        <v>453</v>
      </c>
      <c r="BA708" t="s">
        <v>95</v>
      </c>
      <c r="BB708" t="s">
        <v>87</v>
      </c>
      <c r="BC708" t="s">
        <v>202</v>
      </c>
      <c r="BD708" t="s">
        <v>106</v>
      </c>
      <c r="BE708" t="s">
        <v>105</v>
      </c>
      <c r="BF708" t="s">
        <v>2812</v>
      </c>
      <c r="BG708" t="s">
        <v>401</v>
      </c>
      <c r="BH708" t="s">
        <v>2972</v>
      </c>
      <c r="BI708" t="s">
        <v>129</v>
      </c>
      <c r="BJ708" t="s">
        <v>2807</v>
      </c>
      <c r="BK708" t="s">
        <v>852</v>
      </c>
      <c r="BL708" t="s">
        <v>722</v>
      </c>
    </row>
    <row r="709" spans="1:64" x14ac:dyDescent="0.2">
      <c r="A709" s="2">
        <v>736</v>
      </c>
      <c r="B709" t="s">
        <v>3214</v>
      </c>
      <c r="C709" t="s">
        <v>3215</v>
      </c>
      <c r="D709" t="s">
        <v>67</v>
      </c>
      <c r="E709" t="s">
        <v>68</v>
      </c>
      <c r="F709" t="s">
        <v>3216</v>
      </c>
      <c r="G709" t="s">
        <v>70</v>
      </c>
      <c r="H709" t="s">
        <v>71</v>
      </c>
      <c r="I709" t="s">
        <v>72</v>
      </c>
      <c r="J709" t="s">
        <v>1156</v>
      </c>
      <c r="K709" t="s">
        <v>140</v>
      </c>
      <c r="L709" t="s">
        <v>1210</v>
      </c>
      <c r="M709" t="s">
        <v>2564</v>
      </c>
      <c r="N709" t="s">
        <v>143</v>
      </c>
      <c r="O709" t="s">
        <v>3217</v>
      </c>
      <c r="P709" t="s">
        <v>385</v>
      </c>
      <c r="Q709" t="s">
        <v>80</v>
      </c>
      <c r="R709" t="s">
        <v>3218</v>
      </c>
      <c r="S709" t="s">
        <v>3175</v>
      </c>
      <c r="T709" t="s">
        <v>124</v>
      </c>
      <c r="U709" t="s">
        <v>83</v>
      </c>
      <c r="V709" t="s">
        <v>85</v>
      </c>
      <c r="W709" t="s">
        <v>84</v>
      </c>
      <c r="X709" t="s">
        <v>83</v>
      </c>
      <c r="Y709" t="s">
        <v>85</v>
      </c>
      <c r="Z709" t="s">
        <v>83</v>
      </c>
      <c r="AA709" t="s">
        <v>84</v>
      </c>
      <c r="AB709" t="s">
        <v>124</v>
      </c>
      <c r="AC709" t="s">
        <v>86</v>
      </c>
      <c r="AD709" t="s">
        <v>84</v>
      </c>
      <c r="AE709" t="s">
        <v>83</v>
      </c>
      <c r="AF709" t="s">
        <v>83</v>
      </c>
      <c r="AG709" t="s">
        <v>83</v>
      </c>
      <c r="AH709" t="s">
        <v>86</v>
      </c>
      <c r="AI709" t="s">
        <v>123</v>
      </c>
      <c r="AJ709" t="s">
        <v>84</v>
      </c>
      <c r="AK709" t="s">
        <v>85</v>
      </c>
      <c r="AL709" t="s">
        <v>85</v>
      </c>
      <c r="AM709" t="s">
        <v>85</v>
      </c>
      <c r="AN709" t="s">
        <v>85</v>
      </c>
      <c r="AO709" t="s">
        <v>124</v>
      </c>
      <c r="AP709" t="s">
        <v>83</v>
      </c>
      <c r="AQ709" t="s">
        <v>86</v>
      </c>
      <c r="AR709" t="s">
        <v>84</v>
      </c>
      <c r="AS709" t="s">
        <v>124</v>
      </c>
      <c r="AT709" t="s">
        <v>86</v>
      </c>
      <c r="AU709" t="s">
        <v>86</v>
      </c>
      <c r="AV709" t="s">
        <v>124</v>
      </c>
      <c r="AW709" t="s">
        <v>86</v>
      </c>
      <c r="AX709" t="s">
        <v>85</v>
      </c>
      <c r="AY709" t="s">
        <v>85</v>
      </c>
      <c r="AZ709" t="s">
        <v>124</v>
      </c>
      <c r="BA709" t="s">
        <v>1014</v>
      </c>
      <c r="BB709" t="s">
        <v>126</v>
      </c>
      <c r="BC709" t="s">
        <v>125</v>
      </c>
      <c r="BD709" t="s">
        <v>105</v>
      </c>
      <c r="BE709" t="s">
        <v>106</v>
      </c>
      <c r="BF709" t="s">
        <v>220</v>
      </c>
      <c r="BG709" t="s">
        <v>267</v>
      </c>
      <c r="BH709" t="s">
        <v>1409</v>
      </c>
      <c r="BI709" t="s">
        <v>129</v>
      </c>
      <c r="BJ709" t="s">
        <v>2807</v>
      </c>
      <c r="BK709" t="s">
        <v>93</v>
      </c>
      <c r="BL709" t="s">
        <v>1309</v>
      </c>
    </row>
    <row r="710" spans="1:64" x14ac:dyDescent="0.2">
      <c r="A710" s="2">
        <v>737</v>
      </c>
      <c r="B710" t="s">
        <v>3219</v>
      </c>
      <c r="C710" t="s">
        <v>3080</v>
      </c>
      <c r="D710" t="s">
        <v>67</v>
      </c>
      <c r="E710" t="s">
        <v>68</v>
      </c>
      <c r="F710" t="s">
        <v>2809</v>
      </c>
      <c r="G710" t="s">
        <v>136</v>
      </c>
      <c r="H710" t="s">
        <v>137</v>
      </c>
      <c r="I710" t="s">
        <v>237</v>
      </c>
      <c r="J710" t="s">
        <v>1156</v>
      </c>
      <c r="K710" t="s">
        <v>74</v>
      </c>
      <c r="L710" t="s">
        <v>1210</v>
      </c>
      <c r="M710" t="s">
        <v>2372</v>
      </c>
      <c r="N710" t="s">
        <v>118</v>
      </c>
      <c r="O710" t="s">
        <v>228</v>
      </c>
      <c r="P710" t="s">
        <v>79</v>
      </c>
      <c r="Q710" t="s">
        <v>173</v>
      </c>
      <c r="R710" t="s">
        <v>426</v>
      </c>
      <c r="S710" t="s">
        <v>3220</v>
      </c>
      <c r="T710" t="s">
        <v>83</v>
      </c>
      <c r="U710" t="s">
        <v>83</v>
      </c>
      <c r="V710" t="s">
        <v>86</v>
      </c>
      <c r="W710" t="s">
        <v>123</v>
      </c>
      <c r="X710" t="s">
        <v>84</v>
      </c>
      <c r="Y710" t="s">
        <v>453</v>
      </c>
      <c r="Z710" t="s">
        <v>124</v>
      </c>
      <c r="AA710" t="s">
        <v>83</v>
      </c>
      <c r="AB710" t="s">
        <v>124</v>
      </c>
      <c r="AC710" t="s">
        <v>85</v>
      </c>
      <c r="AD710" t="s">
        <v>124</v>
      </c>
      <c r="AE710" t="s">
        <v>83</v>
      </c>
      <c r="AF710" t="s">
        <v>84</v>
      </c>
      <c r="AG710" t="s">
        <v>84</v>
      </c>
      <c r="AH710" t="s">
        <v>83</v>
      </c>
      <c r="AI710" t="s">
        <v>453</v>
      </c>
      <c r="AJ710" t="s">
        <v>84</v>
      </c>
      <c r="AK710" t="s">
        <v>86</v>
      </c>
      <c r="AL710" t="s">
        <v>86</v>
      </c>
      <c r="AM710" t="s">
        <v>83</v>
      </c>
      <c r="AN710" t="s">
        <v>84</v>
      </c>
      <c r="AO710" t="s">
        <v>86</v>
      </c>
      <c r="AP710" t="s">
        <v>453</v>
      </c>
      <c r="AQ710" t="s">
        <v>86</v>
      </c>
      <c r="AR710" t="s">
        <v>84</v>
      </c>
      <c r="AS710" t="s">
        <v>86</v>
      </c>
      <c r="AT710" t="s">
        <v>86</v>
      </c>
      <c r="AU710" t="s">
        <v>83</v>
      </c>
      <c r="AV710" t="s">
        <v>85</v>
      </c>
      <c r="AW710" t="s">
        <v>86</v>
      </c>
      <c r="AX710" t="s">
        <v>86</v>
      </c>
      <c r="AY710" t="s">
        <v>84</v>
      </c>
      <c r="AZ710" t="s">
        <v>85</v>
      </c>
      <c r="BA710" t="s">
        <v>125</v>
      </c>
      <c r="BB710" t="s">
        <v>126</v>
      </c>
      <c r="BC710" t="s">
        <v>106</v>
      </c>
      <c r="BD710" t="s">
        <v>95</v>
      </c>
      <c r="BE710" t="s">
        <v>126</v>
      </c>
      <c r="BF710" t="s">
        <v>220</v>
      </c>
      <c r="BG710" t="s">
        <v>1357</v>
      </c>
      <c r="BH710" t="s">
        <v>471</v>
      </c>
      <c r="BI710" t="s">
        <v>129</v>
      </c>
      <c r="BJ710" t="s">
        <v>2807</v>
      </c>
      <c r="BK710" t="s">
        <v>93</v>
      </c>
      <c r="BL710" t="s">
        <v>149</v>
      </c>
    </row>
    <row r="711" spans="1:64" x14ac:dyDescent="0.2">
      <c r="A711" s="2">
        <v>738</v>
      </c>
      <c r="B711" t="s">
        <v>3221</v>
      </c>
      <c r="C711" t="s">
        <v>1257</v>
      </c>
      <c r="D711" t="s">
        <v>67</v>
      </c>
      <c r="E711" t="s">
        <v>68</v>
      </c>
      <c r="F711" t="s">
        <v>3222</v>
      </c>
      <c r="G711" t="s">
        <v>70</v>
      </c>
      <c r="H711" t="s">
        <v>71</v>
      </c>
      <c r="I711" t="s">
        <v>72</v>
      </c>
      <c r="J711" t="s">
        <v>1156</v>
      </c>
      <c r="K711" t="s">
        <v>74</v>
      </c>
      <c r="L711" t="s">
        <v>1210</v>
      </c>
      <c r="M711" t="s">
        <v>949</v>
      </c>
      <c r="N711" t="s">
        <v>143</v>
      </c>
      <c r="O711" t="s">
        <v>2853</v>
      </c>
      <c r="P711" t="s">
        <v>241</v>
      </c>
      <c r="Q711" t="s">
        <v>80</v>
      </c>
      <c r="R711" t="s">
        <v>3223</v>
      </c>
      <c r="S711" t="s">
        <v>3224</v>
      </c>
      <c r="T711" t="s">
        <v>124</v>
      </c>
      <c r="U711" t="s">
        <v>86</v>
      </c>
      <c r="V711" t="s">
        <v>123</v>
      </c>
      <c r="W711" t="s">
        <v>84</v>
      </c>
      <c r="X711" t="s">
        <v>124</v>
      </c>
      <c r="Y711" t="s">
        <v>83</v>
      </c>
      <c r="Z711" t="s">
        <v>83</v>
      </c>
      <c r="AA711" t="s">
        <v>124</v>
      </c>
      <c r="AB711" t="s">
        <v>83</v>
      </c>
      <c r="AC711" t="s">
        <v>84</v>
      </c>
      <c r="AD711" t="s">
        <v>84</v>
      </c>
      <c r="AE711" t="s">
        <v>85</v>
      </c>
      <c r="AF711" t="s">
        <v>83</v>
      </c>
      <c r="AG711" t="s">
        <v>83</v>
      </c>
      <c r="AH711" t="s">
        <v>123</v>
      </c>
      <c r="AI711" t="s">
        <v>84</v>
      </c>
      <c r="AJ711" t="s">
        <v>124</v>
      </c>
      <c r="AK711" t="s">
        <v>83</v>
      </c>
      <c r="AL711" t="s">
        <v>83</v>
      </c>
      <c r="AM711" t="s">
        <v>124</v>
      </c>
      <c r="AN711" t="s">
        <v>84</v>
      </c>
      <c r="AO711" t="s">
        <v>85</v>
      </c>
      <c r="AP711" t="s">
        <v>83</v>
      </c>
      <c r="AQ711" t="s">
        <v>84</v>
      </c>
      <c r="AR711" t="s">
        <v>83</v>
      </c>
      <c r="AS711" t="s">
        <v>84</v>
      </c>
      <c r="AT711" t="s">
        <v>85</v>
      </c>
      <c r="AU711" t="s">
        <v>84</v>
      </c>
      <c r="AV711" t="s">
        <v>85</v>
      </c>
      <c r="AW711" t="s">
        <v>84</v>
      </c>
      <c r="AX711" t="s">
        <v>85</v>
      </c>
      <c r="AY711" t="s">
        <v>83</v>
      </c>
      <c r="AZ711" t="s">
        <v>124</v>
      </c>
      <c r="BA711" t="s">
        <v>112</v>
      </c>
      <c r="BB711" t="s">
        <v>125</v>
      </c>
      <c r="BC711" t="s">
        <v>126</v>
      </c>
      <c r="BD711" t="s">
        <v>126</v>
      </c>
      <c r="BE711" t="s">
        <v>87</v>
      </c>
      <c r="BF711" t="s">
        <v>220</v>
      </c>
      <c r="BG711" t="s">
        <v>186</v>
      </c>
      <c r="BH711" t="s">
        <v>1229</v>
      </c>
      <c r="BI711" t="s">
        <v>129</v>
      </c>
      <c r="BJ711" t="s">
        <v>2807</v>
      </c>
      <c r="BK711" t="s">
        <v>852</v>
      </c>
      <c r="BL711" t="s">
        <v>394</v>
      </c>
    </row>
    <row r="712" spans="1:64" x14ac:dyDescent="0.2">
      <c r="A712" s="2">
        <v>739</v>
      </c>
      <c r="B712" t="s">
        <v>3225</v>
      </c>
      <c r="C712" t="s">
        <v>1730</v>
      </c>
      <c r="D712" t="s">
        <v>67</v>
      </c>
      <c r="E712" t="s">
        <v>68</v>
      </c>
      <c r="F712" t="s">
        <v>3226</v>
      </c>
      <c r="G712" t="s">
        <v>136</v>
      </c>
      <c r="H712" t="s">
        <v>71</v>
      </c>
      <c r="I712" t="s">
        <v>72</v>
      </c>
      <c r="J712" t="s">
        <v>1156</v>
      </c>
      <c r="K712" t="s">
        <v>154</v>
      </c>
      <c r="L712" t="s">
        <v>1210</v>
      </c>
      <c r="M712" t="s">
        <v>851</v>
      </c>
      <c r="N712" t="s">
        <v>170</v>
      </c>
      <c r="O712" t="s">
        <v>2022</v>
      </c>
      <c r="P712" t="s">
        <v>274</v>
      </c>
      <c r="Q712" t="s">
        <v>80</v>
      </c>
      <c r="R712" t="s">
        <v>643</v>
      </c>
      <c r="S712" t="s">
        <v>2811</v>
      </c>
      <c r="T712" t="s">
        <v>83</v>
      </c>
      <c r="U712" t="s">
        <v>83</v>
      </c>
      <c r="V712" t="s">
        <v>86</v>
      </c>
      <c r="W712" t="s">
        <v>85</v>
      </c>
      <c r="X712" t="s">
        <v>85</v>
      </c>
      <c r="Y712" t="s">
        <v>84</v>
      </c>
      <c r="Z712" t="s">
        <v>84</v>
      </c>
      <c r="AA712" t="s">
        <v>86</v>
      </c>
      <c r="AB712" t="s">
        <v>86</v>
      </c>
      <c r="AC712" t="s">
        <v>123</v>
      </c>
      <c r="AD712" t="s">
        <v>86</v>
      </c>
      <c r="AE712" t="s">
        <v>86</v>
      </c>
      <c r="AF712" t="s">
        <v>85</v>
      </c>
      <c r="AG712" t="s">
        <v>124</v>
      </c>
      <c r="AH712" t="s">
        <v>84</v>
      </c>
      <c r="AI712" t="s">
        <v>453</v>
      </c>
      <c r="AJ712" t="s">
        <v>85</v>
      </c>
      <c r="AK712" t="s">
        <v>83</v>
      </c>
      <c r="AL712" t="s">
        <v>83</v>
      </c>
      <c r="AM712" t="s">
        <v>85</v>
      </c>
      <c r="AN712" t="s">
        <v>83</v>
      </c>
      <c r="AO712" t="s">
        <v>86</v>
      </c>
      <c r="AP712" t="s">
        <v>84</v>
      </c>
      <c r="AQ712" t="s">
        <v>86</v>
      </c>
      <c r="AR712" t="s">
        <v>83</v>
      </c>
      <c r="AS712" t="s">
        <v>84</v>
      </c>
      <c r="AT712" t="s">
        <v>84</v>
      </c>
      <c r="AU712" t="s">
        <v>84</v>
      </c>
      <c r="AV712" t="s">
        <v>83</v>
      </c>
      <c r="AW712" t="s">
        <v>85</v>
      </c>
      <c r="AX712" t="s">
        <v>84</v>
      </c>
      <c r="AY712" t="s">
        <v>86</v>
      </c>
      <c r="AZ712" t="s">
        <v>84</v>
      </c>
      <c r="BA712" t="s">
        <v>112</v>
      </c>
      <c r="BB712" t="s">
        <v>105</v>
      </c>
      <c r="BC712" t="s">
        <v>125</v>
      </c>
      <c r="BD712" t="s">
        <v>106</v>
      </c>
      <c r="BE712" t="s">
        <v>132</v>
      </c>
      <c r="BF712" t="s">
        <v>220</v>
      </c>
      <c r="BG712" t="s">
        <v>499</v>
      </c>
      <c r="BH712" t="s">
        <v>3075</v>
      </c>
      <c r="BI712" t="s">
        <v>129</v>
      </c>
      <c r="BJ712" t="s">
        <v>2807</v>
      </c>
      <c r="BK712" t="s">
        <v>404</v>
      </c>
      <c r="BL712" t="s">
        <v>645</v>
      </c>
    </row>
    <row r="713" spans="1:64" x14ac:dyDescent="0.2">
      <c r="A713" s="2">
        <v>740</v>
      </c>
      <c r="B713" t="s">
        <v>3227</v>
      </c>
      <c r="C713" t="s">
        <v>2418</v>
      </c>
      <c r="D713" t="s">
        <v>67</v>
      </c>
      <c r="E713" t="s">
        <v>68</v>
      </c>
      <c r="F713" t="s">
        <v>3228</v>
      </c>
      <c r="G713" t="s">
        <v>70</v>
      </c>
      <c r="H713" t="s">
        <v>2090</v>
      </c>
      <c r="I713" t="s">
        <v>237</v>
      </c>
      <c r="J713" t="s">
        <v>1156</v>
      </c>
      <c r="K713" t="s">
        <v>154</v>
      </c>
      <c r="L713" t="s">
        <v>1210</v>
      </c>
      <c r="M713" t="s">
        <v>2836</v>
      </c>
      <c r="N713" t="s">
        <v>143</v>
      </c>
      <c r="O713" t="s">
        <v>2857</v>
      </c>
      <c r="P713" t="s">
        <v>1306</v>
      </c>
      <c r="Q713" t="s">
        <v>173</v>
      </c>
      <c r="R713" t="s">
        <v>925</v>
      </c>
      <c r="S713" t="s">
        <v>3201</v>
      </c>
      <c r="T713" t="s">
        <v>85</v>
      </c>
      <c r="U713" t="s">
        <v>83</v>
      </c>
      <c r="V713" t="s">
        <v>124</v>
      </c>
      <c r="W713" t="s">
        <v>86</v>
      </c>
      <c r="X713" t="s">
        <v>86</v>
      </c>
      <c r="Y713" t="s">
        <v>124</v>
      </c>
      <c r="Z713" t="s">
        <v>84</v>
      </c>
      <c r="AA713" t="s">
        <v>85</v>
      </c>
      <c r="AB713" t="s">
        <v>84</v>
      </c>
      <c r="AC713" t="s">
        <v>83</v>
      </c>
      <c r="AD713" t="s">
        <v>85</v>
      </c>
      <c r="AE713" t="s">
        <v>84</v>
      </c>
      <c r="AF713" t="s">
        <v>85</v>
      </c>
      <c r="AG713" t="s">
        <v>86</v>
      </c>
      <c r="AH713" t="s">
        <v>85</v>
      </c>
      <c r="AI713" t="s">
        <v>86</v>
      </c>
      <c r="AJ713" t="s">
        <v>83</v>
      </c>
      <c r="AK713" t="s">
        <v>83</v>
      </c>
      <c r="AL713" t="s">
        <v>124</v>
      </c>
      <c r="AM713" t="s">
        <v>83</v>
      </c>
      <c r="AN713" t="s">
        <v>124</v>
      </c>
      <c r="AO713" t="s">
        <v>85</v>
      </c>
      <c r="AP713" t="s">
        <v>86</v>
      </c>
      <c r="AQ713" t="s">
        <v>124</v>
      </c>
      <c r="AR713" t="s">
        <v>85</v>
      </c>
      <c r="AS713" t="s">
        <v>83</v>
      </c>
      <c r="AT713" t="s">
        <v>123</v>
      </c>
      <c r="AU713" t="s">
        <v>84</v>
      </c>
      <c r="AV713" t="s">
        <v>86</v>
      </c>
      <c r="AW713" t="s">
        <v>85</v>
      </c>
      <c r="AX713" t="s">
        <v>85</v>
      </c>
      <c r="AY713" t="s">
        <v>124</v>
      </c>
      <c r="AZ713" t="s">
        <v>85</v>
      </c>
      <c r="BA713" t="s">
        <v>87</v>
      </c>
      <c r="BB713" t="s">
        <v>106</v>
      </c>
      <c r="BC713" t="s">
        <v>105</v>
      </c>
      <c r="BD713" t="s">
        <v>105</v>
      </c>
      <c r="BE713" t="s">
        <v>126</v>
      </c>
      <c r="BF713" t="s">
        <v>220</v>
      </c>
      <c r="BG713" t="s">
        <v>1357</v>
      </c>
      <c r="BH713" t="s">
        <v>3082</v>
      </c>
      <c r="BI713" t="s">
        <v>129</v>
      </c>
      <c r="BJ713" t="s">
        <v>2807</v>
      </c>
      <c r="BK713" t="s">
        <v>190</v>
      </c>
      <c r="BL713" t="s">
        <v>1121</v>
      </c>
    </row>
    <row r="714" spans="1:64" x14ac:dyDescent="0.2">
      <c r="A714" s="2">
        <v>741</v>
      </c>
      <c r="B714" t="s">
        <v>3229</v>
      </c>
      <c r="C714" t="s">
        <v>235</v>
      </c>
      <c r="D714" t="s">
        <v>67</v>
      </c>
      <c r="E714" t="s">
        <v>68</v>
      </c>
      <c r="F714" t="s">
        <v>3230</v>
      </c>
      <c r="G714" t="s">
        <v>70</v>
      </c>
      <c r="H714" t="s">
        <v>2090</v>
      </c>
      <c r="I714" t="s">
        <v>237</v>
      </c>
      <c r="J714" t="s">
        <v>1156</v>
      </c>
      <c r="K714" t="s">
        <v>154</v>
      </c>
      <c r="L714" t="s">
        <v>1210</v>
      </c>
      <c r="M714" t="s">
        <v>2820</v>
      </c>
      <c r="N714" t="s">
        <v>118</v>
      </c>
      <c r="O714" t="s">
        <v>1491</v>
      </c>
      <c r="P714" t="s">
        <v>451</v>
      </c>
      <c r="Q714" t="s">
        <v>80</v>
      </c>
      <c r="R714" t="s">
        <v>477</v>
      </c>
      <c r="S714" t="s">
        <v>2214</v>
      </c>
      <c r="T714" t="s">
        <v>86</v>
      </c>
      <c r="U714" t="s">
        <v>85</v>
      </c>
      <c r="V714" t="s">
        <v>83</v>
      </c>
      <c r="W714" t="s">
        <v>84</v>
      </c>
      <c r="X714" t="s">
        <v>86</v>
      </c>
      <c r="Y714" t="s">
        <v>84</v>
      </c>
      <c r="Z714" t="s">
        <v>83</v>
      </c>
      <c r="AA714" t="s">
        <v>124</v>
      </c>
      <c r="AB714" t="s">
        <v>86</v>
      </c>
      <c r="AC714" t="s">
        <v>83</v>
      </c>
      <c r="AD714" t="s">
        <v>83</v>
      </c>
      <c r="AE714" t="s">
        <v>86</v>
      </c>
      <c r="AF714" t="s">
        <v>84</v>
      </c>
      <c r="AG714" t="s">
        <v>83</v>
      </c>
      <c r="AH714" t="s">
        <v>86</v>
      </c>
      <c r="AI714" t="s">
        <v>123</v>
      </c>
      <c r="AJ714" t="s">
        <v>85</v>
      </c>
      <c r="AK714" t="s">
        <v>123</v>
      </c>
      <c r="AL714" t="s">
        <v>84</v>
      </c>
      <c r="AM714" t="s">
        <v>85</v>
      </c>
      <c r="AN714" t="s">
        <v>124</v>
      </c>
      <c r="AO714" t="s">
        <v>85</v>
      </c>
      <c r="AP714" t="s">
        <v>85</v>
      </c>
      <c r="AQ714" t="s">
        <v>84</v>
      </c>
      <c r="AR714" t="s">
        <v>84</v>
      </c>
      <c r="AS714" t="s">
        <v>83</v>
      </c>
      <c r="AT714" t="s">
        <v>83</v>
      </c>
      <c r="AU714" t="s">
        <v>85</v>
      </c>
      <c r="AV714" t="s">
        <v>84</v>
      </c>
      <c r="AW714" t="s">
        <v>86</v>
      </c>
      <c r="AX714" t="s">
        <v>85</v>
      </c>
      <c r="AY714" t="s">
        <v>123</v>
      </c>
      <c r="AZ714" t="s">
        <v>86</v>
      </c>
      <c r="BA714" t="s">
        <v>64</v>
      </c>
      <c r="BB714" t="s">
        <v>105</v>
      </c>
      <c r="BC714" t="s">
        <v>125</v>
      </c>
      <c r="BD714" t="s">
        <v>112</v>
      </c>
      <c r="BE714" t="s">
        <v>202</v>
      </c>
      <c r="BF714" t="s">
        <v>2812</v>
      </c>
      <c r="BG714" t="s">
        <v>2839</v>
      </c>
      <c r="BH714" t="s">
        <v>471</v>
      </c>
      <c r="BI714" t="s">
        <v>129</v>
      </c>
      <c r="BJ714" t="s">
        <v>2807</v>
      </c>
      <c r="BK714" t="s">
        <v>404</v>
      </c>
      <c r="BL714" t="s">
        <v>832</v>
      </c>
    </row>
    <row r="715" spans="1:64" x14ac:dyDescent="0.2">
      <c r="A715" s="2">
        <v>742</v>
      </c>
      <c r="B715" t="s">
        <v>3231</v>
      </c>
      <c r="C715" t="s">
        <v>2404</v>
      </c>
      <c r="D715" t="s">
        <v>67</v>
      </c>
      <c r="E715" t="s">
        <v>68</v>
      </c>
      <c r="F715" t="s">
        <v>3232</v>
      </c>
      <c r="G715" t="s">
        <v>70</v>
      </c>
      <c r="H715" t="s">
        <v>71</v>
      </c>
      <c r="I715" t="s">
        <v>72</v>
      </c>
      <c r="J715" t="s">
        <v>73</v>
      </c>
      <c r="K715" t="s">
        <v>140</v>
      </c>
      <c r="L715" t="s">
        <v>1210</v>
      </c>
      <c r="M715" t="s">
        <v>2270</v>
      </c>
      <c r="N715" t="s">
        <v>170</v>
      </c>
      <c r="O715" t="s">
        <v>3035</v>
      </c>
      <c r="P715" t="s">
        <v>519</v>
      </c>
      <c r="Q715" t="s">
        <v>80</v>
      </c>
      <c r="R715" t="s">
        <v>905</v>
      </c>
      <c r="S715" t="s">
        <v>3114</v>
      </c>
      <c r="T715" t="s">
        <v>83</v>
      </c>
      <c r="U715" t="s">
        <v>124</v>
      </c>
      <c r="V715" t="s">
        <v>86</v>
      </c>
      <c r="W715" t="s">
        <v>86</v>
      </c>
      <c r="X715" t="s">
        <v>83</v>
      </c>
      <c r="Y715" t="s">
        <v>83</v>
      </c>
      <c r="Z715" t="s">
        <v>124</v>
      </c>
      <c r="AA715" t="s">
        <v>85</v>
      </c>
      <c r="AB715" t="s">
        <v>86</v>
      </c>
      <c r="AC715" t="s">
        <v>85</v>
      </c>
      <c r="AD715" t="s">
        <v>83</v>
      </c>
      <c r="AE715" t="s">
        <v>86</v>
      </c>
      <c r="AF715" t="s">
        <v>83</v>
      </c>
      <c r="AG715" t="s">
        <v>84</v>
      </c>
      <c r="AH715" t="s">
        <v>85</v>
      </c>
      <c r="AI715" t="s">
        <v>84</v>
      </c>
      <c r="AJ715" t="s">
        <v>83</v>
      </c>
      <c r="AK715" t="s">
        <v>84</v>
      </c>
      <c r="AL715" t="s">
        <v>83</v>
      </c>
      <c r="AM715" t="s">
        <v>86</v>
      </c>
      <c r="AN715" t="s">
        <v>84</v>
      </c>
      <c r="AO715" t="s">
        <v>86</v>
      </c>
      <c r="AP715" t="s">
        <v>123</v>
      </c>
      <c r="AQ715" t="s">
        <v>86</v>
      </c>
      <c r="AR715" t="s">
        <v>86</v>
      </c>
      <c r="AS715" t="s">
        <v>124</v>
      </c>
      <c r="AT715" t="s">
        <v>83</v>
      </c>
      <c r="AU715" t="s">
        <v>84</v>
      </c>
      <c r="AV715" t="s">
        <v>453</v>
      </c>
      <c r="AW715" t="s">
        <v>86</v>
      </c>
      <c r="AX715" t="s">
        <v>83</v>
      </c>
      <c r="AY715" t="s">
        <v>83</v>
      </c>
      <c r="AZ715" t="s">
        <v>85</v>
      </c>
      <c r="BA715" t="s">
        <v>64</v>
      </c>
      <c r="BB715" t="s">
        <v>95</v>
      </c>
      <c r="BC715" t="s">
        <v>105</v>
      </c>
      <c r="BD715" t="s">
        <v>106</v>
      </c>
      <c r="BE715" t="s">
        <v>106</v>
      </c>
      <c r="BF715" t="s">
        <v>2812</v>
      </c>
      <c r="BG715" t="s">
        <v>320</v>
      </c>
      <c r="BH715" t="s">
        <v>3012</v>
      </c>
      <c r="BI715" t="s">
        <v>129</v>
      </c>
      <c r="BJ715" t="s">
        <v>2807</v>
      </c>
      <c r="BK715" t="s">
        <v>404</v>
      </c>
      <c r="BL715" t="s">
        <v>645</v>
      </c>
    </row>
    <row r="716" spans="1:64" x14ac:dyDescent="0.2">
      <c r="A716" s="2">
        <v>743</v>
      </c>
      <c r="B716" t="s">
        <v>3233</v>
      </c>
      <c r="C716" t="s">
        <v>1553</v>
      </c>
      <c r="D716" t="s">
        <v>67</v>
      </c>
      <c r="E716" t="s">
        <v>68</v>
      </c>
      <c r="F716" t="s">
        <v>3234</v>
      </c>
      <c r="G716" t="s">
        <v>136</v>
      </c>
      <c r="H716" t="s">
        <v>2090</v>
      </c>
      <c r="I716" t="s">
        <v>237</v>
      </c>
      <c r="J716" t="s">
        <v>1156</v>
      </c>
      <c r="K716" t="s">
        <v>154</v>
      </c>
      <c r="L716" t="s">
        <v>1210</v>
      </c>
      <c r="M716" t="s">
        <v>2836</v>
      </c>
      <c r="N716" t="s">
        <v>118</v>
      </c>
      <c r="O716" t="s">
        <v>2923</v>
      </c>
      <c r="P716" t="s">
        <v>1339</v>
      </c>
      <c r="Q716" t="s">
        <v>80</v>
      </c>
      <c r="R716" t="s">
        <v>339</v>
      </c>
      <c r="S716" t="s">
        <v>3033</v>
      </c>
      <c r="T716" t="s">
        <v>123</v>
      </c>
      <c r="U716" t="s">
        <v>123</v>
      </c>
      <c r="V716" t="s">
        <v>83</v>
      </c>
      <c r="W716" t="s">
        <v>124</v>
      </c>
      <c r="X716" t="s">
        <v>84</v>
      </c>
      <c r="Y716" t="s">
        <v>84</v>
      </c>
      <c r="Z716" t="s">
        <v>86</v>
      </c>
      <c r="AA716" t="s">
        <v>84</v>
      </c>
      <c r="AB716" t="s">
        <v>84</v>
      </c>
      <c r="AC716" t="s">
        <v>85</v>
      </c>
      <c r="AD716" t="s">
        <v>83</v>
      </c>
      <c r="AE716" t="s">
        <v>124</v>
      </c>
      <c r="AF716" t="s">
        <v>86</v>
      </c>
      <c r="AG716" t="s">
        <v>83</v>
      </c>
      <c r="AH716" t="s">
        <v>124</v>
      </c>
      <c r="AI716" t="s">
        <v>85</v>
      </c>
      <c r="AJ716" t="s">
        <v>86</v>
      </c>
      <c r="AK716" t="s">
        <v>85</v>
      </c>
      <c r="AL716" t="s">
        <v>86</v>
      </c>
      <c r="AM716" t="s">
        <v>84</v>
      </c>
      <c r="AN716" t="s">
        <v>85</v>
      </c>
      <c r="AO716" t="s">
        <v>123</v>
      </c>
      <c r="AP716" t="s">
        <v>86</v>
      </c>
      <c r="AQ716" t="s">
        <v>83</v>
      </c>
      <c r="AR716" t="s">
        <v>84</v>
      </c>
      <c r="AS716" t="s">
        <v>83</v>
      </c>
      <c r="AT716" t="s">
        <v>83</v>
      </c>
      <c r="AU716" t="s">
        <v>84</v>
      </c>
      <c r="AV716" t="s">
        <v>83</v>
      </c>
      <c r="AW716" t="s">
        <v>84</v>
      </c>
      <c r="AX716" t="s">
        <v>84</v>
      </c>
      <c r="AY716" t="s">
        <v>84</v>
      </c>
      <c r="AZ716" t="s">
        <v>124</v>
      </c>
      <c r="BA716" t="s">
        <v>112</v>
      </c>
      <c r="BB716" t="s">
        <v>202</v>
      </c>
      <c r="BC716" t="s">
        <v>105</v>
      </c>
      <c r="BD716" t="s">
        <v>106</v>
      </c>
      <c r="BE716" t="s">
        <v>106</v>
      </c>
      <c r="BF716" t="s">
        <v>220</v>
      </c>
      <c r="BG716" t="s">
        <v>267</v>
      </c>
      <c r="BH716" t="s">
        <v>2930</v>
      </c>
      <c r="BI716" t="s">
        <v>129</v>
      </c>
      <c r="BJ716" t="s">
        <v>2807</v>
      </c>
      <c r="BK716" t="s">
        <v>93</v>
      </c>
      <c r="BL716" t="s">
        <v>269</v>
      </c>
    </row>
    <row r="717" spans="1:64" x14ac:dyDescent="0.2">
      <c r="A717" s="2">
        <v>744</v>
      </c>
      <c r="B717" t="s">
        <v>3233</v>
      </c>
      <c r="C717" t="s">
        <v>2137</v>
      </c>
      <c r="D717" t="s">
        <v>67</v>
      </c>
      <c r="E717" t="s">
        <v>68</v>
      </c>
      <c r="F717" t="s">
        <v>3235</v>
      </c>
      <c r="G717" t="s">
        <v>70</v>
      </c>
      <c r="H717" t="s">
        <v>71</v>
      </c>
      <c r="I717" t="s">
        <v>72</v>
      </c>
      <c r="J717" t="s">
        <v>73</v>
      </c>
      <c r="K717" t="s">
        <v>74</v>
      </c>
      <c r="L717" t="s">
        <v>1210</v>
      </c>
      <c r="M717" t="s">
        <v>2260</v>
      </c>
      <c r="N717" t="s">
        <v>118</v>
      </c>
      <c r="O717" t="s">
        <v>1662</v>
      </c>
      <c r="P717" t="s">
        <v>1306</v>
      </c>
      <c r="Q717" t="s">
        <v>80</v>
      </c>
      <c r="R717" t="s">
        <v>1788</v>
      </c>
      <c r="S717" t="s">
        <v>2864</v>
      </c>
      <c r="T717" t="s">
        <v>84</v>
      </c>
      <c r="U717" t="s">
        <v>86</v>
      </c>
      <c r="V717" t="s">
        <v>85</v>
      </c>
      <c r="W717" t="s">
        <v>86</v>
      </c>
      <c r="X717" t="s">
        <v>85</v>
      </c>
      <c r="Y717" t="s">
        <v>453</v>
      </c>
      <c r="Z717" t="s">
        <v>86</v>
      </c>
      <c r="AA717" t="s">
        <v>83</v>
      </c>
      <c r="AB717" t="s">
        <v>86</v>
      </c>
      <c r="AC717" t="s">
        <v>83</v>
      </c>
      <c r="AD717" t="s">
        <v>86</v>
      </c>
      <c r="AE717" t="s">
        <v>85</v>
      </c>
      <c r="AF717" t="s">
        <v>124</v>
      </c>
      <c r="AG717" t="s">
        <v>85</v>
      </c>
      <c r="AH717" t="s">
        <v>84</v>
      </c>
      <c r="AI717" t="s">
        <v>84</v>
      </c>
      <c r="AJ717" t="s">
        <v>124</v>
      </c>
      <c r="AK717" t="s">
        <v>86</v>
      </c>
      <c r="AL717" t="s">
        <v>86</v>
      </c>
      <c r="AM717" t="s">
        <v>123</v>
      </c>
      <c r="AN717" t="s">
        <v>85</v>
      </c>
      <c r="AO717" t="s">
        <v>84</v>
      </c>
      <c r="AP717" t="s">
        <v>124</v>
      </c>
      <c r="AQ717" t="s">
        <v>84</v>
      </c>
      <c r="AR717" t="s">
        <v>86</v>
      </c>
      <c r="AS717" t="s">
        <v>453</v>
      </c>
      <c r="AT717" t="s">
        <v>83</v>
      </c>
      <c r="AU717" t="s">
        <v>85</v>
      </c>
      <c r="AV717" t="s">
        <v>84</v>
      </c>
      <c r="AW717" t="s">
        <v>124</v>
      </c>
      <c r="AX717" t="s">
        <v>83</v>
      </c>
      <c r="AY717" t="s">
        <v>124</v>
      </c>
      <c r="AZ717" t="s">
        <v>453</v>
      </c>
      <c r="BA717" t="s">
        <v>112</v>
      </c>
      <c r="BB717" t="s">
        <v>126</v>
      </c>
      <c r="BC717" t="s">
        <v>105</v>
      </c>
      <c r="BD717" t="s">
        <v>126</v>
      </c>
      <c r="BE717" t="s">
        <v>202</v>
      </c>
      <c r="BF717" t="s">
        <v>220</v>
      </c>
      <c r="BG717" t="s">
        <v>2894</v>
      </c>
      <c r="BH717" t="s">
        <v>2969</v>
      </c>
      <c r="BI717" t="s">
        <v>129</v>
      </c>
      <c r="BJ717" t="s">
        <v>2807</v>
      </c>
      <c r="BK717" t="s">
        <v>404</v>
      </c>
      <c r="BL717" t="s">
        <v>322</v>
      </c>
    </row>
    <row r="718" spans="1:64" x14ac:dyDescent="0.2">
      <c r="A718" s="2">
        <v>745</v>
      </c>
      <c r="B718" t="s">
        <v>3236</v>
      </c>
      <c r="C718" t="s">
        <v>1104</v>
      </c>
      <c r="D718" t="s">
        <v>67</v>
      </c>
      <c r="E718" t="s">
        <v>68</v>
      </c>
      <c r="F718" t="s">
        <v>3237</v>
      </c>
      <c r="G718" t="s">
        <v>136</v>
      </c>
      <c r="H718" t="s">
        <v>71</v>
      </c>
      <c r="I718" t="s">
        <v>72</v>
      </c>
      <c r="J718" t="s">
        <v>73</v>
      </c>
      <c r="K718" t="s">
        <v>74</v>
      </c>
      <c r="L718" t="s">
        <v>1210</v>
      </c>
      <c r="M718" t="s">
        <v>851</v>
      </c>
      <c r="N718" t="s">
        <v>118</v>
      </c>
      <c r="O718" t="s">
        <v>3238</v>
      </c>
      <c r="P718" t="s">
        <v>2218</v>
      </c>
      <c r="Q718" t="s">
        <v>80</v>
      </c>
      <c r="R718" t="s">
        <v>2821</v>
      </c>
      <c r="S718" t="s">
        <v>3138</v>
      </c>
      <c r="T718" t="s">
        <v>124</v>
      </c>
      <c r="U718" t="s">
        <v>124</v>
      </c>
      <c r="V718" t="s">
        <v>83</v>
      </c>
      <c r="W718" t="s">
        <v>124</v>
      </c>
      <c r="X718" t="s">
        <v>83</v>
      </c>
      <c r="Y718" t="s">
        <v>124</v>
      </c>
      <c r="Z718" t="s">
        <v>84</v>
      </c>
      <c r="AA718" t="s">
        <v>123</v>
      </c>
      <c r="AB718" t="s">
        <v>84</v>
      </c>
      <c r="AC718" t="s">
        <v>123</v>
      </c>
      <c r="AD718" t="s">
        <v>124</v>
      </c>
      <c r="AE718" t="s">
        <v>86</v>
      </c>
      <c r="AF718" t="s">
        <v>83</v>
      </c>
      <c r="AG718" t="s">
        <v>453</v>
      </c>
      <c r="AH718" t="s">
        <v>83</v>
      </c>
      <c r="AI718" t="s">
        <v>85</v>
      </c>
      <c r="AJ718" t="s">
        <v>86</v>
      </c>
      <c r="AK718" t="s">
        <v>85</v>
      </c>
      <c r="AL718" t="s">
        <v>83</v>
      </c>
      <c r="AM718" t="s">
        <v>85</v>
      </c>
      <c r="AN718" t="s">
        <v>83</v>
      </c>
      <c r="AO718" t="s">
        <v>84</v>
      </c>
      <c r="AP718" t="s">
        <v>86</v>
      </c>
      <c r="AQ718" t="s">
        <v>123</v>
      </c>
      <c r="AR718" t="s">
        <v>83</v>
      </c>
      <c r="AS718" t="s">
        <v>86</v>
      </c>
      <c r="AT718" t="s">
        <v>85</v>
      </c>
      <c r="AU718" t="s">
        <v>84</v>
      </c>
      <c r="AV718" t="s">
        <v>85</v>
      </c>
      <c r="AW718" t="s">
        <v>86</v>
      </c>
      <c r="AX718" t="s">
        <v>124</v>
      </c>
      <c r="AY718" t="s">
        <v>85</v>
      </c>
      <c r="AZ718" t="s">
        <v>84</v>
      </c>
      <c r="BA718" t="s">
        <v>126</v>
      </c>
      <c r="BB718" t="s">
        <v>202</v>
      </c>
      <c r="BC718" t="s">
        <v>95</v>
      </c>
      <c r="BD718" t="s">
        <v>64</v>
      </c>
      <c r="BE718" t="s">
        <v>125</v>
      </c>
      <c r="BF718" t="s">
        <v>220</v>
      </c>
      <c r="BG718" t="s">
        <v>401</v>
      </c>
      <c r="BH718" t="s">
        <v>1409</v>
      </c>
      <c r="BI718" t="s">
        <v>129</v>
      </c>
      <c r="BJ718" t="s">
        <v>2807</v>
      </c>
      <c r="BK718" t="s">
        <v>852</v>
      </c>
      <c r="BL718" t="s">
        <v>1239</v>
      </c>
    </row>
    <row r="719" spans="1:64" x14ac:dyDescent="0.2">
      <c r="A719" s="2">
        <v>746</v>
      </c>
      <c r="B719" t="s">
        <v>3239</v>
      </c>
      <c r="C719" t="s">
        <v>1687</v>
      </c>
      <c r="D719" t="s">
        <v>67</v>
      </c>
      <c r="E719" t="s">
        <v>68</v>
      </c>
      <c r="F719" t="s">
        <v>3240</v>
      </c>
      <c r="G719" t="s">
        <v>136</v>
      </c>
      <c r="H719" t="s">
        <v>71</v>
      </c>
      <c r="I719" t="s">
        <v>72</v>
      </c>
      <c r="J719" t="s">
        <v>73</v>
      </c>
      <c r="K719" t="s">
        <v>74</v>
      </c>
      <c r="L719" t="s">
        <v>1210</v>
      </c>
      <c r="M719" t="s">
        <v>433</v>
      </c>
      <c r="N719" t="s">
        <v>77</v>
      </c>
      <c r="O719" t="s">
        <v>1882</v>
      </c>
      <c r="P719" t="s">
        <v>79</v>
      </c>
      <c r="Q719" t="s">
        <v>80</v>
      </c>
      <c r="R719" t="s">
        <v>121</v>
      </c>
      <c r="S719" t="s">
        <v>3241</v>
      </c>
      <c r="T719" t="s">
        <v>84</v>
      </c>
      <c r="U719" t="s">
        <v>83</v>
      </c>
      <c r="V719" t="s">
        <v>83</v>
      </c>
      <c r="W719" t="s">
        <v>85</v>
      </c>
      <c r="X719" t="s">
        <v>123</v>
      </c>
      <c r="Y719" t="s">
        <v>86</v>
      </c>
      <c r="Z719" t="s">
        <v>84</v>
      </c>
      <c r="AA719" t="s">
        <v>83</v>
      </c>
      <c r="AB719" t="s">
        <v>85</v>
      </c>
      <c r="AC719" t="s">
        <v>453</v>
      </c>
      <c r="AD719" t="s">
        <v>83</v>
      </c>
      <c r="AE719" t="s">
        <v>85</v>
      </c>
      <c r="AF719" t="s">
        <v>86</v>
      </c>
      <c r="AG719" t="s">
        <v>85</v>
      </c>
      <c r="AH719" t="s">
        <v>84</v>
      </c>
      <c r="AI719" t="s">
        <v>86</v>
      </c>
      <c r="AJ719" t="s">
        <v>123</v>
      </c>
      <c r="AK719" t="s">
        <v>85</v>
      </c>
      <c r="AL719" t="s">
        <v>86</v>
      </c>
      <c r="AM719" t="s">
        <v>84</v>
      </c>
      <c r="AN719" t="s">
        <v>86</v>
      </c>
      <c r="AO719" t="s">
        <v>124</v>
      </c>
      <c r="AP719" t="s">
        <v>123</v>
      </c>
      <c r="AQ719" t="s">
        <v>84</v>
      </c>
      <c r="AR719" t="s">
        <v>453</v>
      </c>
      <c r="AS719" t="s">
        <v>84</v>
      </c>
      <c r="AT719" t="s">
        <v>83</v>
      </c>
      <c r="AU719" t="s">
        <v>85</v>
      </c>
      <c r="AV719" t="s">
        <v>85</v>
      </c>
      <c r="AW719" t="s">
        <v>85</v>
      </c>
      <c r="AX719" t="s">
        <v>86</v>
      </c>
      <c r="AY719" t="s">
        <v>83</v>
      </c>
      <c r="AZ719" t="s">
        <v>86</v>
      </c>
      <c r="BA719" t="s">
        <v>64</v>
      </c>
      <c r="BB719" t="s">
        <v>125</v>
      </c>
      <c r="BC719" t="s">
        <v>202</v>
      </c>
      <c r="BD719" t="s">
        <v>105</v>
      </c>
      <c r="BE719" t="s">
        <v>105</v>
      </c>
      <c r="BF719" t="s">
        <v>220</v>
      </c>
      <c r="BG719" t="s">
        <v>2839</v>
      </c>
      <c r="BH719" t="s">
        <v>3021</v>
      </c>
      <c r="BI719" t="s">
        <v>129</v>
      </c>
      <c r="BJ719" t="s">
        <v>2807</v>
      </c>
      <c r="BK719" t="s">
        <v>93</v>
      </c>
      <c r="BL719" t="s">
        <v>747</v>
      </c>
    </row>
    <row r="720" spans="1:64" x14ac:dyDescent="0.2">
      <c r="A720" s="2">
        <v>747</v>
      </c>
      <c r="B720" t="s">
        <v>3242</v>
      </c>
      <c r="C720" t="s">
        <v>2165</v>
      </c>
      <c r="D720" t="s">
        <v>67</v>
      </c>
      <c r="E720" t="s">
        <v>68</v>
      </c>
      <c r="F720" t="s">
        <v>3243</v>
      </c>
      <c r="G720" t="s">
        <v>70</v>
      </c>
      <c r="H720" t="s">
        <v>2090</v>
      </c>
      <c r="I720" t="s">
        <v>237</v>
      </c>
      <c r="J720" t="s">
        <v>1156</v>
      </c>
      <c r="K720" t="s">
        <v>140</v>
      </c>
      <c r="L720" t="s">
        <v>1210</v>
      </c>
      <c r="M720" t="s">
        <v>3244</v>
      </c>
      <c r="N720" t="s">
        <v>118</v>
      </c>
      <c r="O720" t="s">
        <v>1662</v>
      </c>
      <c r="P720" t="s">
        <v>2322</v>
      </c>
      <c r="Q720" t="s">
        <v>80</v>
      </c>
      <c r="R720" t="s">
        <v>1926</v>
      </c>
      <c r="S720" t="s">
        <v>2910</v>
      </c>
      <c r="T720" t="s">
        <v>86</v>
      </c>
      <c r="U720" t="s">
        <v>86</v>
      </c>
      <c r="V720" t="s">
        <v>83</v>
      </c>
      <c r="W720" t="s">
        <v>83</v>
      </c>
      <c r="X720" t="s">
        <v>84</v>
      </c>
      <c r="Y720" t="s">
        <v>124</v>
      </c>
      <c r="Z720" t="s">
        <v>124</v>
      </c>
      <c r="AA720" t="s">
        <v>85</v>
      </c>
      <c r="AB720" t="s">
        <v>84</v>
      </c>
      <c r="AC720" t="s">
        <v>85</v>
      </c>
      <c r="AD720" t="s">
        <v>124</v>
      </c>
      <c r="AE720" t="s">
        <v>86</v>
      </c>
      <c r="AF720" t="s">
        <v>86</v>
      </c>
      <c r="AG720" t="s">
        <v>83</v>
      </c>
      <c r="AH720" t="s">
        <v>84</v>
      </c>
      <c r="AI720" t="s">
        <v>86</v>
      </c>
      <c r="AJ720" t="s">
        <v>85</v>
      </c>
      <c r="AK720" t="s">
        <v>124</v>
      </c>
      <c r="AL720" t="s">
        <v>83</v>
      </c>
      <c r="AM720" t="s">
        <v>83</v>
      </c>
      <c r="AN720" t="s">
        <v>85</v>
      </c>
      <c r="AO720" t="s">
        <v>86</v>
      </c>
      <c r="AP720" t="s">
        <v>85</v>
      </c>
      <c r="AQ720" t="s">
        <v>85</v>
      </c>
      <c r="AR720" t="s">
        <v>124</v>
      </c>
      <c r="AS720" t="s">
        <v>83</v>
      </c>
      <c r="AT720" t="s">
        <v>86</v>
      </c>
      <c r="AU720" t="s">
        <v>84</v>
      </c>
      <c r="AV720" t="s">
        <v>453</v>
      </c>
      <c r="AW720" t="s">
        <v>83</v>
      </c>
      <c r="AX720" t="s">
        <v>86</v>
      </c>
      <c r="AY720" t="s">
        <v>453</v>
      </c>
      <c r="AZ720" t="s">
        <v>124</v>
      </c>
      <c r="BA720" t="s">
        <v>64</v>
      </c>
      <c r="BB720" t="s">
        <v>105</v>
      </c>
      <c r="BC720" t="s">
        <v>87</v>
      </c>
      <c r="BD720" t="s">
        <v>132</v>
      </c>
      <c r="BE720" t="s">
        <v>126</v>
      </c>
      <c r="BF720" t="s">
        <v>220</v>
      </c>
      <c r="BG720" t="s">
        <v>2839</v>
      </c>
      <c r="BH720" t="s">
        <v>2824</v>
      </c>
      <c r="BI720" t="s">
        <v>129</v>
      </c>
      <c r="BJ720" t="s">
        <v>2807</v>
      </c>
      <c r="BK720" t="s">
        <v>93</v>
      </c>
      <c r="BL720" t="s">
        <v>747</v>
      </c>
    </row>
    <row r="721" spans="1:64" x14ac:dyDescent="0.2">
      <c r="A721" s="2">
        <v>748</v>
      </c>
      <c r="B721" t="s">
        <v>3245</v>
      </c>
      <c r="C721" t="s">
        <v>1104</v>
      </c>
      <c r="D721" t="s">
        <v>67</v>
      </c>
      <c r="E721" t="s">
        <v>68</v>
      </c>
      <c r="F721" t="s">
        <v>3246</v>
      </c>
      <c r="G721" t="s">
        <v>70</v>
      </c>
      <c r="H721" t="s">
        <v>71</v>
      </c>
      <c r="I721" t="s">
        <v>72</v>
      </c>
      <c r="J721" t="s">
        <v>1156</v>
      </c>
      <c r="K721" t="s">
        <v>154</v>
      </c>
      <c r="L721" t="s">
        <v>1210</v>
      </c>
      <c r="M721" t="s">
        <v>2322</v>
      </c>
      <c r="N721" t="s">
        <v>170</v>
      </c>
      <c r="O721" t="s">
        <v>612</v>
      </c>
      <c r="P721" t="s">
        <v>328</v>
      </c>
      <c r="Q721" t="s">
        <v>173</v>
      </c>
      <c r="R721" t="s">
        <v>2832</v>
      </c>
      <c r="S721" t="s">
        <v>3247</v>
      </c>
      <c r="T721" t="s">
        <v>84</v>
      </c>
      <c r="U721" t="s">
        <v>83</v>
      </c>
      <c r="V721" t="s">
        <v>86</v>
      </c>
      <c r="W721" t="s">
        <v>86</v>
      </c>
      <c r="X721" t="s">
        <v>83</v>
      </c>
      <c r="Y721" t="s">
        <v>84</v>
      </c>
      <c r="Z721" t="s">
        <v>124</v>
      </c>
      <c r="AA721" t="s">
        <v>86</v>
      </c>
      <c r="AB721" t="s">
        <v>84</v>
      </c>
      <c r="AC721" t="s">
        <v>84</v>
      </c>
      <c r="AD721" t="s">
        <v>84</v>
      </c>
      <c r="AE721" t="s">
        <v>123</v>
      </c>
      <c r="AF721" t="s">
        <v>84</v>
      </c>
      <c r="AG721" t="s">
        <v>86</v>
      </c>
      <c r="AH721" t="s">
        <v>124</v>
      </c>
      <c r="AI721" t="s">
        <v>83</v>
      </c>
      <c r="AJ721" t="s">
        <v>124</v>
      </c>
      <c r="AK721" t="s">
        <v>85</v>
      </c>
      <c r="AL721" t="s">
        <v>83</v>
      </c>
      <c r="AM721" t="s">
        <v>124</v>
      </c>
      <c r="AN721" t="s">
        <v>453</v>
      </c>
      <c r="AO721" t="s">
        <v>124</v>
      </c>
      <c r="AP721" t="s">
        <v>86</v>
      </c>
      <c r="AQ721" t="s">
        <v>85</v>
      </c>
      <c r="AR721" t="s">
        <v>86</v>
      </c>
      <c r="AS721" t="s">
        <v>124</v>
      </c>
      <c r="AT721" t="s">
        <v>84</v>
      </c>
      <c r="AU721" t="s">
        <v>83</v>
      </c>
      <c r="AV721" t="s">
        <v>84</v>
      </c>
      <c r="AW721" t="s">
        <v>123</v>
      </c>
      <c r="AX721" t="s">
        <v>86</v>
      </c>
      <c r="AY721" t="s">
        <v>84</v>
      </c>
      <c r="AZ721" t="s">
        <v>86</v>
      </c>
      <c r="BA721" t="s">
        <v>95</v>
      </c>
      <c r="BB721" t="s">
        <v>106</v>
      </c>
      <c r="BC721" t="s">
        <v>105</v>
      </c>
      <c r="BD721" t="s">
        <v>112</v>
      </c>
      <c r="BE721" t="s">
        <v>125</v>
      </c>
      <c r="BF721" t="s">
        <v>2812</v>
      </c>
      <c r="BG721" t="s">
        <v>2839</v>
      </c>
      <c r="BH721" t="s">
        <v>1340</v>
      </c>
      <c r="BI721" t="s">
        <v>129</v>
      </c>
      <c r="BJ721" t="s">
        <v>2807</v>
      </c>
      <c r="BK721" t="s">
        <v>93</v>
      </c>
      <c r="BL721" t="s">
        <v>430</v>
      </c>
    </row>
    <row r="722" spans="1:64" x14ac:dyDescent="0.2">
      <c r="A722" s="2">
        <v>749</v>
      </c>
      <c r="B722" t="s">
        <v>3248</v>
      </c>
      <c r="C722" t="s">
        <v>2803</v>
      </c>
      <c r="D722" t="s">
        <v>67</v>
      </c>
      <c r="E722" t="s">
        <v>68</v>
      </c>
      <c r="F722" t="s">
        <v>2944</v>
      </c>
      <c r="G722" t="s">
        <v>70</v>
      </c>
      <c r="H722" t="s">
        <v>137</v>
      </c>
      <c r="I722" t="s">
        <v>138</v>
      </c>
      <c r="J722" t="s">
        <v>73</v>
      </c>
      <c r="K722" t="s">
        <v>74</v>
      </c>
      <c r="L722" t="s">
        <v>1210</v>
      </c>
      <c r="M722" t="s">
        <v>989</v>
      </c>
      <c r="N722" t="s">
        <v>170</v>
      </c>
      <c r="O722" t="s">
        <v>612</v>
      </c>
      <c r="P722" t="s">
        <v>528</v>
      </c>
      <c r="Q722" t="s">
        <v>80</v>
      </c>
      <c r="R722" t="s">
        <v>477</v>
      </c>
      <c r="S722" t="s">
        <v>2910</v>
      </c>
      <c r="T722" t="s">
        <v>83</v>
      </c>
      <c r="U722" t="s">
        <v>85</v>
      </c>
      <c r="V722" t="s">
        <v>84</v>
      </c>
      <c r="W722" t="s">
        <v>86</v>
      </c>
      <c r="X722" t="s">
        <v>83</v>
      </c>
      <c r="Y722" t="s">
        <v>83</v>
      </c>
      <c r="Z722" t="s">
        <v>84</v>
      </c>
      <c r="AA722" t="s">
        <v>124</v>
      </c>
      <c r="AB722" t="s">
        <v>123</v>
      </c>
      <c r="AC722" t="s">
        <v>84</v>
      </c>
      <c r="AD722" t="s">
        <v>84</v>
      </c>
      <c r="AE722" t="s">
        <v>86</v>
      </c>
      <c r="AF722" t="s">
        <v>85</v>
      </c>
      <c r="AG722" t="s">
        <v>123</v>
      </c>
      <c r="AH722" t="s">
        <v>85</v>
      </c>
      <c r="AI722" t="s">
        <v>124</v>
      </c>
      <c r="AJ722" t="s">
        <v>86</v>
      </c>
      <c r="AK722" t="s">
        <v>83</v>
      </c>
      <c r="AL722" t="s">
        <v>83</v>
      </c>
      <c r="AM722" t="s">
        <v>123</v>
      </c>
      <c r="AN722" t="s">
        <v>83</v>
      </c>
      <c r="AO722" t="s">
        <v>124</v>
      </c>
      <c r="AP722" t="s">
        <v>453</v>
      </c>
      <c r="AQ722" t="s">
        <v>84</v>
      </c>
      <c r="AR722" t="s">
        <v>83</v>
      </c>
      <c r="AS722" t="s">
        <v>84</v>
      </c>
      <c r="AT722" t="s">
        <v>453</v>
      </c>
      <c r="AU722" t="s">
        <v>83</v>
      </c>
      <c r="AV722" t="s">
        <v>84</v>
      </c>
      <c r="AW722" t="s">
        <v>85</v>
      </c>
      <c r="AX722" t="s">
        <v>124</v>
      </c>
      <c r="AY722" t="s">
        <v>83</v>
      </c>
      <c r="AZ722" t="s">
        <v>85</v>
      </c>
      <c r="BA722" t="s">
        <v>112</v>
      </c>
      <c r="BB722" t="s">
        <v>132</v>
      </c>
      <c r="BC722" t="s">
        <v>106</v>
      </c>
      <c r="BD722" t="s">
        <v>87</v>
      </c>
      <c r="BE722" t="s">
        <v>106</v>
      </c>
      <c r="BF722" t="s">
        <v>220</v>
      </c>
      <c r="BG722" t="s">
        <v>401</v>
      </c>
      <c r="BH722" t="s">
        <v>795</v>
      </c>
      <c r="BI722" t="s">
        <v>129</v>
      </c>
      <c r="BJ722" t="s">
        <v>2807</v>
      </c>
      <c r="BK722" t="s">
        <v>93</v>
      </c>
      <c r="BL722" t="s">
        <v>1276</v>
      </c>
    </row>
    <row r="723" spans="1:64" x14ac:dyDescent="0.2">
      <c r="A723" s="2">
        <v>750</v>
      </c>
      <c r="B723" t="s">
        <v>3249</v>
      </c>
      <c r="C723" t="s">
        <v>2847</v>
      </c>
      <c r="D723" t="s">
        <v>67</v>
      </c>
      <c r="E723" t="s">
        <v>68</v>
      </c>
      <c r="F723" t="s">
        <v>3250</v>
      </c>
      <c r="G723" t="s">
        <v>136</v>
      </c>
      <c r="H723" t="s">
        <v>71</v>
      </c>
      <c r="I723" t="s">
        <v>72</v>
      </c>
      <c r="J723" t="s">
        <v>1156</v>
      </c>
      <c r="K723" t="s">
        <v>140</v>
      </c>
      <c r="L723" t="s">
        <v>1210</v>
      </c>
      <c r="M723" t="s">
        <v>903</v>
      </c>
      <c r="N723" t="s">
        <v>118</v>
      </c>
      <c r="O723" t="s">
        <v>1662</v>
      </c>
      <c r="P723" t="s">
        <v>1242</v>
      </c>
      <c r="Q723" t="s">
        <v>173</v>
      </c>
      <c r="R723" t="s">
        <v>643</v>
      </c>
      <c r="S723" t="s">
        <v>3251</v>
      </c>
      <c r="T723" t="s">
        <v>124</v>
      </c>
      <c r="U723" t="s">
        <v>83</v>
      </c>
      <c r="V723" t="s">
        <v>86</v>
      </c>
      <c r="W723" t="s">
        <v>85</v>
      </c>
      <c r="X723" t="s">
        <v>83</v>
      </c>
      <c r="Y723" t="s">
        <v>83</v>
      </c>
      <c r="Z723" t="s">
        <v>85</v>
      </c>
      <c r="AA723" t="s">
        <v>124</v>
      </c>
      <c r="AB723" t="s">
        <v>84</v>
      </c>
      <c r="AC723" t="s">
        <v>84</v>
      </c>
      <c r="AD723" t="s">
        <v>124</v>
      </c>
      <c r="AE723" t="s">
        <v>85</v>
      </c>
      <c r="AF723" t="s">
        <v>86</v>
      </c>
      <c r="AG723" t="s">
        <v>83</v>
      </c>
      <c r="AH723" t="s">
        <v>86</v>
      </c>
      <c r="AI723" t="s">
        <v>83</v>
      </c>
      <c r="AJ723" t="s">
        <v>83</v>
      </c>
      <c r="AK723" t="s">
        <v>85</v>
      </c>
      <c r="AL723" t="s">
        <v>84</v>
      </c>
      <c r="AM723" t="s">
        <v>84</v>
      </c>
      <c r="AN723" t="s">
        <v>123</v>
      </c>
      <c r="AO723" t="s">
        <v>86</v>
      </c>
      <c r="AP723" t="s">
        <v>124</v>
      </c>
      <c r="AQ723" t="s">
        <v>85</v>
      </c>
      <c r="AR723" t="s">
        <v>83</v>
      </c>
      <c r="AS723" t="s">
        <v>86</v>
      </c>
      <c r="AT723" t="s">
        <v>85</v>
      </c>
      <c r="AU723" t="s">
        <v>84</v>
      </c>
      <c r="AV723" t="s">
        <v>83</v>
      </c>
      <c r="AW723" t="s">
        <v>86</v>
      </c>
      <c r="AX723" t="s">
        <v>86</v>
      </c>
      <c r="AY723" t="s">
        <v>123</v>
      </c>
      <c r="AZ723" t="s">
        <v>84</v>
      </c>
      <c r="BA723" t="s">
        <v>112</v>
      </c>
      <c r="BB723" t="s">
        <v>64</v>
      </c>
      <c r="BC723" t="s">
        <v>125</v>
      </c>
      <c r="BD723" t="s">
        <v>125</v>
      </c>
      <c r="BE723" t="s">
        <v>64</v>
      </c>
      <c r="BF723" t="s">
        <v>220</v>
      </c>
      <c r="BG723" t="s">
        <v>267</v>
      </c>
      <c r="BH723" t="s">
        <v>1409</v>
      </c>
      <c r="BI723" t="s">
        <v>129</v>
      </c>
      <c r="BJ723" t="s">
        <v>2807</v>
      </c>
      <c r="BK723" t="s">
        <v>404</v>
      </c>
      <c r="BL723" t="s">
        <v>322</v>
      </c>
    </row>
    <row r="724" spans="1:64" x14ac:dyDescent="0.2">
      <c r="A724" s="2">
        <v>751</v>
      </c>
      <c r="B724" t="s">
        <v>3252</v>
      </c>
      <c r="C724" t="s">
        <v>1675</v>
      </c>
      <c r="D724" t="s">
        <v>67</v>
      </c>
      <c r="E724" t="s">
        <v>68</v>
      </c>
      <c r="F724" t="s">
        <v>3253</v>
      </c>
      <c r="G724" t="s">
        <v>70</v>
      </c>
      <c r="H724" t="s">
        <v>137</v>
      </c>
      <c r="I724" t="s">
        <v>237</v>
      </c>
      <c r="J724" t="s">
        <v>73</v>
      </c>
      <c r="K724" t="s">
        <v>140</v>
      </c>
      <c r="L724" t="s">
        <v>1210</v>
      </c>
      <c r="M724" t="s">
        <v>1830</v>
      </c>
      <c r="N724" t="s">
        <v>118</v>
      </c>
      <c r="O724" t="s">
        <v>338</v>
      </c>
      <c r="P724" t="s">
        <v>425</v>
      </c>
      <c r="Q724" t="s">
        <v>173</v>
      </c>
      <c r="R724" t="s">
        <v>2832</v>
      </c>
      <c r="S724" t="s">
        <v>3254</v>
      </c>
      <c r="T724" t="s">
        <v>85</v>
      </c>
      <c r="U724" t="s">
        <v>86</v>
      </c>
      <c r="V724" t="s">
        <v>124</v>
      </c>
      <c r="W724" t="s">
        <v>453</v>
      </c>
      <c r="X724" t="s">
        <v>85</v>
      </c>
      <c r="Y724" t="s">
        <v>123</v>
      </c>
      <c r="Z724" t="s">
        <v>86</v>
      </c>
      <c r="AA724" t="s">
        <v>86</v>
      </c>
      <c r="AB724" t="s">
        <v>86</v>
      </c>
      <c r="AC724" t="s">
        <v>453</v>
      </c>
      <c r="AD724" t="s">
        <v>83</v>
      </c>
      <c r="AE724" t="s">
        <v>123</v>
      </c>
      <c r="AF724" t="s">
        <v>86</v>
      </c>
      <c r="AG724" t="s">
        <v>85</v>
      </c>
      <c r="AH724" t="s">
        <v>85</v>
      </c>
      <c r="AI724" t="s">
        <v>85</v>
      </c>
      <c r="AJ724" t="s">
        <v>83</v>
      </c>
      <c r="AK724" t="s">
        <v>124</v>
      </c>
      <c r="AL724" t="s">
        <v>84</v>
      </c>
      <c r="AM724" t="s">
        <v>86</v>
      </c>
      <c r="AN724" t="s">
        <v>84</v>
      </c>
      <c r="AO724" t="s">
        <v>86</v>
      </c>
      <c r="AP724" t="s">
        <v>83</v>
      </c>
      <c r="AQ724" t="s">
        <v>85</v>
      </c>
      <c r="AR724" t="s">
        <v>83</v>
      </c>
      <c r="AS724" t="s">
        <v>86</v>
      </c>
      <c r="AT724" t="s">
        <v>124</v>
      </c>
      <c r="AU724" t="s">
        <v>85</v>
      </c>
      <c r="AV724" t="s">
        <v>85</v>
      </c>
      <c r="AW724" t="s">
        <v>85</v>
      </c>
      <c r="AX724" t="s">
        <v>83</v>
      </c>
      <c r="AY724" t="s">
        <v>83</v>
      </c>
      <c r="AZ724" t="s">
        <v>124</v>
      </c>
      <c r="BA724" t="s">
        <v>105</v>
      </c>
      <c r="BB724" t="s">
        <v>126</v>
      </c>
      <c r="BC724" t="s">
        <v>112</v>
      </c>
      <c r="BD724" t="s">
        <v>105</v>
      </c>
      <c r="BE724" t="s">
        <v>112</v>
      </c>
      <c r="BF724" t="s">
        <v>220</v>
      </c>
      <c r="BG724" t="s">
        <v>267</v>
      </c>
      <c r="BH724" t="s">
        <v>3021</v>
      </c>
      <c r="BI724" t="s">
        <v>129</v>
      </c>
      <c r="BJ724" t="s">
        <v>2807</v>
      </c>
      <c r="BK724" t="s">
        <v>93</v>
      </c>
      <c r="BL724" t="s">
        <v>394</v>
      </c>
    </row>
    <row r="725" spans="1:64" x14ac:dyDescent="0.2">
      <c r="A725" s="2">
        <v>752</v>
      </c>
      <c r="B725" t="s">
        <v>3255</v>
      </c>
      <c r="C725" t="s">
        <v>2803</v>
      </c>
      <c r="D725" t="s">
        <v>67</v>
      </c>
      <c r="E725" t="s">
        <v>68</v>
      </c>
      <c r="F725" t="s">
        <v>3256</v>
      </c>
      <c r="G725" t="s">
        <v>136</v>
      </c>
      <c r="H725" t="s">
        <v>71</v>
      </c>
      <c r="I725" t="s">
        <v>72</v>
      </c>
      <c r="J725" t="s">
        <v>1156</v>
      </c>
      <c r="K725" t="s">
        <v>74</v>
      </c>
      <c r="L725" t="s">
        <v>1210</v>
      </c>
      <c r="M725" t="s">
        <v>2920</v>
      </c>
      <c r="N725" t="s">
        <v>77</v>
      </c>
      <c r="O725" t="s">
        <v>2271</v>
      </c>
      <c r="P725" t="s">
        <v>172</v>
      </c>
      <c r="Q725" t="s">
        <v>80</v>
      </c>
      <c r="R725" t="s">
        <v>2801</v>
      </c>
      <c r="S725" t="s">
        <v>3257</v>
      </c>
      <c r="T725" t="s">
        <v>83</v>
      </c>
      <c r="U725" t="s">
        <v>84</v>
      </c>
      <c r="V725" t="s">
        <v>86</v>
      </c>
      <c r="W725" t="s">
        <v>124</v>
      </c>
      <c r="X725" t="s">
        <v>83</v>
      </c>
      <c r="Y725" t="s">
        <v>124</v>
      </c>
      <c r="Z725" t="s">
        <v>124</v>
      </c>
      <c r="AA725" t="s">
        <v>85</v>
      </c>
      <c r="AB725" t="s">
        <v>86</v>
      </c>
      <c r="AC725" t="s">
        <v>83</v>
      </c>
      <c r="AD725" t="s">
        <v>123</v>
      </c>
      <c r="AE725" t="s">
        <v>84</v>
      </c>
      <c r="AF725" t="s">
        <v>84</v>
      </c>
      <c r="AG725" t="s">
        <v>86</v>
      </c>
      <c r="AH725" t="s">
        <v>124</v>
      </c>
      <c r="AI725" t="s">
        <v>84</v>
      </c>
      <c r="AJ725" t="s">
        <v>84</v>
      </c>
      <c r="AK725" t="s">
        <v>85</v>
      </c>
      <c r="AL725" t="s">
        <v>124</v>
      </c>
      <c r="AM725" t="s">
        <v>85</v>
      </c>
      <c r="AN725" t="s">
        <v>85</v>
      </c>
      <c r="AO725" t="s">
        <v>124</v>
      </c>
      <c r="AP725" t="s">
        <v>86</v>
      </c>
      <c r="AQ725" t="s">
        <v>84</v>
      </c>
      <c r="AR725" t="s">
        <v>83</v>
      </c>
      <c r="AS725" t="s">
        <v>124</v>
      </c>
      <c r="AT725" t="s">
        <v>84</v>
      </c>
      <c r="AU725" t="s">
        <v>83</v>
      </c>
      <c r="AV725" t="s">
        <v>124</v>
      </c>
      <c r="AW725" t="s">
        <v>123</v>
      </c>
      <c r="AX725" t="s">
        <v>85</v>
      </c>
      <c r="AY725" t="s">
        <v>84</v>
      </c>
      <c r="AZ725" t="s">
        <v>86</v>
      </c>
      <c r="BA725" t="s">
        <v>87</v>
      </c>
      <c r="BB725" t="s">
        <v>106</v>
      </c>
      <c r="BC725" t="s">
        <v>64</v>
      </c>
      <c r="BD725" t="s">
        <v>64</v>
      </c>
      <c r="BE725" t="s">
        <v>132</v>
      </c>
      <c r="BF725" t="s">
        <v>211</v>
      </c>
      <c r="BG725" t="s">
        <v>2886</v>
      </c>
      <c r="BH725" t="s">
        <v>3075</v>
      </c>
      <c r="BI725" t="s">
        <v>129</v>
      </c>
      <c r="BJ725" t="s">
        <v>2807</v>
      </c>
      <c r="BK725" t="s">
        <v>93</v>
      </c>
      <c r="BL725" t="s">
        <v>1250</v>
      </c>
    </row>
    <row r="726" spans="1:64" x14ac:dyDescent="0.2">
      <c r="A726" s="2">
        <v>753</v>
      </c>
      <c r="B726" t="s">
        <v>3258</v>
      </c>
      <c r="C726" t="s">
        <v>571</v>
      </c>
      <c r="D726" t="s">
        <v>67</v>
      </c>
      <c r="E726" t="s">
        <v>68</v>
      </c>
      <c r="F726" t="s">
        <v>3259</v>
      </c>
      <c r="G726" t="s">
        <v>136</v>
      </c>
      <c r="H726" t="s">
        <v>2090</v>
      </c>
      <c r="I726" t="s">
        <v>237</v>
      </c>
      <c r="J726" t="s">
        <v>73</v>
      </c>
      <c r="K726" t="s">
        <v>154</v>
      </c>
      <c r="L726" t="s">
        <v>1210</v>
      </c>
      <c r="M726" t="s">
        <v>239</v>
      </c>
      <c r="N726" t="s">
        <v>77</v>
      </c>
      <c r="O726" t="s">
        <v>171</v>
      </c>
      <c r="P726" t="s">
        <v>1168</v>
      </c>
      <c r="Q726" t="s">
        <v>80</v>
      </c>
      <c r="R726" t="s">
        <v>905</v>
      </c>
      <c r="S726" t="s">
        <v>3170</v>
      </c>
      <c r="T726" t="s">
        <v>83</v>
      </c>
      <c r="U726" t="s">
        <v>85</v>
      </c>
      <c r="V726" t="s">
        <v>84</v>
      </c>
      <c r="W726" t="s">
        <v>86</v>
      </c>
      <c r="X726" t="s">
        <v>86</v>
      </c>
      <c r="Y726" t="s">
        <v>85</v>
      </c>
      <c r="Z726" t="s">
        <v>124</v>
      </c>
      <c r="AA726" t="s">
        <v>453</v>
      </c>
      <c r="AB726" t="s">
        <v>85</v>
      </c>
      <c r="AC726" t="s">
        <v>83</v>
      </c>
      <c r="AD726" t="s">
        <v>453</v>
      </c>
      <c r="AE726" t="s">
        <v>85</v>
      </c>
      <c r="AF726" t="s">
        <v>453</v>
      </c>
      <c r="AG726" t="s">
        <v>84</v>
      </c>
      <c r="AH726" t="s">
        <v>84</v>
      </c>
      <c r="AI726" t="s">
        <v>83</v>
      </c>
      <c r="AJ726" t="s">
        <v>83</v>
      </c>
      <c r="AK726" t="s">
        <v>84</v>
      </c>
      <c r="AL726" t="s">
        <v>83</v>
      </c>
      <c r="AM726" t="s">
        <v>84</v>
      </c>
      <c r="AN726" t="s">
        <v>123</v>
      </c>
      <c r="AO726" t="s">
        <v>86</v>
      </c>
      <c r="AP726" t="s">
        <v>84</v>
      </c>
      <c r="AQ726" t="s">
        <v>123</v>
      </c>
      <c r="AR726" t="s">
        <v>83</v>
      </c>
      <c r="AS726" t="s">
        <v>84</v>
      </c>
      <c r="AT726" t="s">
        <v>123</v>
      </c>
      <c r="AU726" t="s">
        <v>124</v>
      </c>
      <c r="AV726" t="s">
        <v>84</v>
      </c>
      <c r="AW726" t="s">
        <v>86</v>
      </c>
      <c r="AX726" t="s">
        <v>85</v>
      </c>
      <c r="AY726" t="s">
        <v>86</v>
      </c>
      <c r="AZ726" t="s">
        <v>85</v>
      </c>
      <c r="BA726" t="s">
        <v>64</v>
      </c>
      <c r="BB726" t="s">
        <v>132</v>
      </c>
      <c r="BC726" t="s">
        <v>106</v>
      </c>
      <c r="BD726" t="s">
        <v>105</v>
      </c>
      <c r="BE726" t="s">
        <v>202</v>
      </c>
      <c r="BF726" t="s">
        <v>220</v>
      </c>
      <c r="BG726" t="s">
        <v>267</v>
      </c>
      <c r="BH726" t="s">
        <v>1340</v>
      </c>
      <c r="BI726" t="s">
        <v>129</v>
      </c>
      <c r="BJ726" t="s">
        <v>2807</v>
      </c>
      <c r="BK726" t="s">
        <v>93</v>
      </c>
      <c r="BL726" t="s">
        <v>862</v>
      </c>
    </row>
    <row r="727" spans="1:64" x14ac:dyDescent="0.2">
      <c r="A727" s="2">
        <v>754</v>
      </c>
      <c r="B727" t="s">
        <v>3260</v>
      </c>
      <c r="C727" t="s">
        <v>3261</v>
      </c>
      <c r="D727" t="s">
        <v>67</v>
      </c>
      <c r="E727" t="s">
        <v>68</v>
      </c>
      <c r="F727" t="s">
        <v>3262</v>
      </c>
      <c r="G727" t="s">
        <v>136</v>
      </c>
      <c r="H727" t="s">
        <v>71</v>
      </c>
      <c r="I727" t="s">
        <v>72</v>
      </c>
      <c r="J727" t="s">
        <v>1156</v>
      </c>
      <c r="K727" t="s">
        <v>74</v>
      </c>
      <c r="L727" t="s">
        <v>1210</v>
      </c>
      <c r="M727" t="s">
        <v>3263</v>
      </c>
      <c r="N727" t="s">
        <v>170</v>
      </c>
      <c r="O727" t="s">
        <v>1491</v>
      </c>
      <c r="P727" t="s">
        <v>996</v>
      </c>
      <c r="Q727" t="s">
        <v>80</v>
      </c>
      <c r="R727" t="s">
        <v>905</v>
      </c>
      <c r="S727" t="s">
        <v>3097</v>
      </c>
      <c r="T727" t="s">
        <v>85</v>
      </c>
      <c r="U727" t="s">
        <v>85</v>
      </c>
      <c r="V727" t="s">
        <v>124</v>
      </c>
      <c r="W727" t="s">
        <v>84</v>
      </c>
      <c r="X727" t="s">
        <v>83</v>
      </c>
      <c r="Y727" t="s">
        <v>86</v>
      </c>
      <c r="Z727" t="s">
        <v>123</v>
      </c>
      <c r="AA727" t="s">
        <v>124</v>
      </c>
      <c r="AB727" t="s">
        <v>124</v>
      </c>
      <c r="AC727" t="s">
        <v>83</v>
      </c>
      <c r="AD727" t="s">
        <v>86</v>
      </c>
      <c r="AE727" t="s">
        <v>84</v>
      </c>
      <c r="AF727" t="s">
        <v>84</v>
      </c>
      <c r="AG727" t="s">
        <v>124</v>
      </c>
      <c r="AH727" t="s">
        <v>83</v>
      </c>
      <c r="AI727" t="s">
        <v>83</v>
      </c>
      <c r="AJ727" t="s">
        <v>85</v>
      </c>
      <c r="AK727" t="s">
        <v>86</v>
      </c>
      <c r="AL727" t="s">
        <v>83</v>
      </c>
      <c r="AM727" t="s">
        <v>83</v>
      </c>
      <c r="AN727" t="s">
        <v>84</v>
      </c>
      <c r="AO727" t="s">
        <v>124</v>
      </c>
      <c r="AP727" t="s">
        <v>86</v>
      </c>
      <c r="AQ727" t="s">
        <v>123</v>
      </c>
      <c r="AR727" t="s">
        <v>84</v>
      </c>
      <c r="AS727" t="s">
        <v>85</v>
      </c>
      <c r="AT727" t="s">
        <v>124</v>
      </c>
      <c r="AU727" t="s">
        <v>84</v>
      </c>
      <c r="AV727" t="s">
        <v>123</v>
      </c>
      <c r="AW727" t="s">
        <v>83</v>
      </c>
      <c r="AX727" t="s">
        <v>123</v>
      </c>
      <c r="AY727" t="s">
        <v>85</v>
      </c>
      <c r="AZ727" t="s">
        <v>86</v>
      </c>
      <c r="BA727" t="s">
        <v>112</v>
      </c>
      <c r="BB727" t="s">
        <v>106</v>
      </c>
      <c r="BC727" t="s">
        <v>106</v>
      </c>
      <c r="BD727" t="s">
        <v>126</v>
      </c>
      <c r="BE727" t="s">
        <v>112</v>
      </c>
      <c r="BF727" t="s">
        <v>220</v>
      </c>
      <c r="BG727" t="s">
        <v>401</v>
      </c>
      <c r="BH727" t="s">
        <v>1564</v>
      </c>
      <c r="BI727" t="s">
        <v>129</v>
      </c>
      <c r="BJ727" t="s">
        <v>2807</v>
      </c>
      <c r="BK727" t="s">
        <v>93</v>
      </c>
      <c r="BL727" t="s">
        <v>1261</v>
      </c>
    </row>
    <row r="728" spans="1:64" x14ac:dyDescent="0.2">
      <c r="A728" s="2">
        <v>755</v>
      </c>
      <c r="B728" t="s">
        <v>3264</v>
      </c>
      <c r="C728" t="s">
        <v>235</v>
      </c>
      <c r="D728" t="s">
        <v>67</v>
      </c>
      <c r="E728" t="s">
        <v>68</v>
      </c>
      <c r="F728" t="s">
        <v>3265</v>
      </c>
      <c r="G728" t="s">
        <v>136</v>
      </c>
      <c r="H728" t="s">
        <v>2090</v>
      </c>
      <c r="I728" t="s">
        <v>237</v>
      </c>
      <c r="J728" t="s">
        <v>73</v>
      </c>
      <c r="K728" t="s">
        <v>154</v>
      </c>
      <c r="L728" t="s">
        <v>1210</v>
      </c>
      <c r="M728" t="s">
        <v>2982</v>
      </c>
      <c r="N728" t="s">
        <v>118</v>
      </c>
      <c r="O728" t="s">
        <v>3064</v>
      </c>
      <c r="P728" t="s">
        <v>996</v>
      </c>
      <c r="Q728" t="s">
        <v>80</v>
      </c>
      <c r="R728" t="s">
        <v>2929</v>
      </c>
      <c r="S728" t="s">
        <v>427</v>
      </c>
      <c r="T728" t="s">
        <v>86</v>
      </c>
      <c r="U728" t="s">
        <v>83</v>
      </c>
      <c r="V728" t="s">
        <v>84</v>
      </c>
      <c r="W728" t="s">
        <v>84</v>
      </c>
      <c r="X728" t="s">
        <v>84</v>
      </c>
      <c r="Y728" t="s">
        <v>84</v>
      </c>
      <c r="Z728" t="s">
        <v>86</v>
      </c>
      <c r="AA728" t="s">
        <v>83</v>
      </c>
      <c r="AB728" t="s">
        <v>83</v>
      </c>
      <c r="AC728" t="s">
        <v>84</v>
      </c>
      <c r="AD728" t="s">
        <v>85</v>
      </c>
      <c r="AE728" t="s">
        <v>85</v>
      </c>
      <c r="AF728" t="s">
        <v>83</v>
      </c>
      <c r="AG728" t="s">
        <v>85</v>
      </c>
      <c r="AH728" t="s">
        <v>84</v>
      </c>
      <c r="AI728" t="s">
        <v>83</v>
      </c>
      <c r="AJ728" t="s">
        <v>86</v>
      </c>
      <c r="AK728" t="s">
        <v>83</v>
      </c>
      <c r="AL728" t="s">
        <v>124</v>
      </c>
      <c r="AM728" t="s">
        <v>85</v>
      </c>
      <c r="AN728" t="s">
        <v>84</v>
      </c>
      <c r="AO728" t="s">
        <v>123</v>
      </c>
      <c r="AP728" t="s">
        <v>123</v>
      </c>
      <c r="AQ728" t="s">
        <v>83</v>
      </c>
      <c r="AR728" t="s">
        <v>84</v>
      </c>
      <c r="AS728" t="s">
        <v>85</v>
      </c>
      <c r="AT728" t="s">
        <v>85</v>
      </c>
      <c r="AU728" t="s">
        <v>84</v>
      </c>
      <c r="AV728" t="s">
        <v>85</v>
      </c>
      <c r="AW728" t="s">
        <v>83</v>
      </c>
      <c r="AX728" t="s">
        <v>123</v>
      </c>
      <c r="AY728" t="s">
        <v>86</v>
      </c>
      <c r="AZ728" t="s">
        <v>85</v>
      </c>
      <c r="BA728" t="s">
        <v>95</v>
      </c>
      <c r="BB728" t="s">
        <v>87</v>
      </c>
      <c r="BC728" t="s">
        <v>125</v>
      </c>
      <c r="BD728" t="s">
        <v>132</v>
      </c>
      <c r="BE728" t="s">
        <v>202</v>
      </c>
      <c r="BF728" t="s">
        <v>220</v>
      </c>
      <c r="BG728" t="s">
        <v>401</v>
      </c>
      <c r="BH728" t="s">
        <v>2869</v>
      </c>
      <c r="BI728" t="s">
        <v>129</v>
      </c>
      <c r="BJ728" t="s">
        <v>2807</v>
      </c>
      <c r="BK728" t="s">
        <v>93</v>
      </c>
      <c r="BL728" t="s">
        <v>832</v>
      </c>
    </row>
    <row r="729" spans="1:64" x14ac:dyDescent="0.2">
      <c r="A729" s="2">
        <v>756</v>
      </c>
      <c r="B729" t="s">
        <v>3266</v>
      </c>
      <c r="C729" t="s">
        <v>2847</v>
      </c>
      <c r="D729" t="s">
        <v>67</v>
      </c>
      <c r="E729" t="s">
        <v>68</v>
      </c>
      <c r="F729" t="s">
        <v>3267</v>
      </c>
      <c r="G729" t="s">
        <v>136</v>
      </c>
      <c r="H729" t="s">
        <v>71</v>
      </c>
      <c r="I729" t="s">
        <v>72</v>
      </c>
      <c r="J729" t="s">
        <v>73</v>
      </c>
      <c r="K729" t="s">
        <v>154</v>
      </c>
      <c r="L729" t="s">
        <v>1210</v>
      </c>
      <c r="M729" t="s">
        <v>142</v>
      </c>
      <c r="N729" t="s">
        <v>77</v>
      </c>
      <c r="O729" t="s">
        <v>384</v>
      </c>
      <c r="P729" t="s">
        <v>1333</v>
      </c>
      <c r="Q729" t="s">
        <v>80</v>
      </c>
      <c r="R729" t="s">
        <v>103</v>
      </c>
      <c r="S729" t="s">
        <v>623</v>
      </c>
      <c r="T729" t="s">
        <v>86</v>
      </c>
      <c r="U729" t="s">
        <v>83</v>
      </c>
      <c r="V729" t="s">
        <v>86</v>
      </c>
      <c r="W729" t="s">
        <v>86</v>
      </c>
      <c r="X729" t="s">
        <v>83</v>
      </c>
      <c r="Y729" t="s">
        <v>85</v>
      </c>
      <c r="Z729" t="s">
        <v>84</v>
      </c>
      <c r="AA729" t="s">
        <v>84</v>
      </c>
      <c r="AB729" t="s">
        <v>83</v>
      </c>
      <c r="AC729" t="s">
        <v>124</v>
      </c>
      <c r="AD729" t="s">
        <v>453</v>
      </c>
      <c r="AE729" t="s">
        <v>85</v>
      </c>
      <c r="AF729" t="s">
        <v>85</v>
      </c>
      <c r="AG729" t="s">
        <v>123</v>
      </c>
      <c r="AH729" t="s">
        <v>86</v>
      </c>
      <c r="AI729" t="s">
        <v>83</v>
      </c>
      <c r="AJ729" t="s">
        <v>123</v>
      </c>
      <c r="AK729" t="s">
        <v>86</v>
      </c>
      <c r="AL729" t="s">
        <v>85</v>
      </c>
      <c r="AM729" t="s">
        <v>123</v>
      </c>
      <c r="AN729" t="s">
        <v>124</v>
      </c>
      <c r="AO729" t="s">
        <v>83</v>
      </c>
      <c r="AP729" t="s">
        <v>86</v>
      </c>
      <c r="AQ729" t="s">
        <v>86</v>
      </c>
      <c r="AR729" t="s">
        <v>124</v>
      </c>
      <c r="AS729" t="s">
        <v>83</v>
      </c>
      <c r="AT729" t="s">
        <v>83</v>
      </c>
      <c r="AU729" t="s">
        <v>84</v>
      </c>
      <c r="AV729" t="s">
        <v>86</v>
      </c>
      <c r="AW729" t="s">
        <v>83</v>
      </c>
      <c r="AX729" t="s">
        <v>123</v>
      </c>
      <c r="AY729" t="s">
        <v>84</v>
      </c>
      <c r="AZ729" t="s">
        <v>86</v>
      </c>
      <c r="BA729" t="s">
        <v>95</v>
      </c>
      <c r="BB729" t="s">
        <v>132</v>
      </c>
      <c r="BC729" t="s">
        <v>87</v>
      </c>
      <c r="BD729" t="s">
        <v>87</v>
      </c>
      <c r="BE729" t="s">
        <v>106</v>
      </c>
      <c r="BF729" t="s">
        <v>220</v>
      </c>
      <c r="BG729" t="s">
        <v>2839</v>
      </c>
      <c r="BH729" t="s">
        <v>2817</v>
      </c>
      <c r="BI729" t="s">
        <v>129</v>
      </c>
      <c r="BJ729" t="s">
        <v>2807</v>
      </c>
      <c r="BK729" t="s">
        <v>404</v>
      </c>
      <c r="BL729" t="s">
        <v>638</v>
      </c>
    </row>
    <row r="730" spans="1:64" x14ac:dyDescent="0.2">
      <c r="A730" s="2">
        <v>757</v>
      </c>
      <c r="B730" t="s">
        <v>3268</v>
      </c>
      <c r="C730" t="s">
        <v>134</v>
      </c>
      <c r="D730" t="s">
        <v>67</v>
      </c>
      <c r="E730" t="s">
        <v>68</v>
      </c>
      <c r="F730" t="s">
        <v>3269</v>
      </c>
      <c r="G730" t="s">
        <v>70</v>
      </c>
      <c r="H730" t="s">
        <v>2090</v>
      </c>
      <c r="I730" t="s">
        <v>99</v>
      </c>
      <c r="J730" t="s">
        <v>73</v>
      </c>
      <c r="K730" t="s">
        <v>74</v>
      </c>
      <c r="L730" t="s">
        <v>1210</v>
      </c>
      <c r="M730" t="s">
        <v>3031</v>
      </c>
      <c r="N730" t="s">
        <v>118</v>
      </c>
      <c r="O730" t="s">
        <v>1626</v>
      </c>
      <c r="P730" t="s">
        <v>229</v>
      </c>
      <c r="Q730" t="s">
        <v>80</v>
      </c>
      <c r="R730" t="s">
        <v>339</v>
      </c>
      <c r="S730" t="s">
        <v>2910</v>
      </c>
      <c r="T730" t="s">
        <v>84</v>
      </c>
      <c r="U730" t="s">
        <v>124</v>
      </c>
      <c r="V730" t="s">
        <v>83</v>
      </c>
      <c r="W730" t="s">
        <v>86</v>
      </c>
      <c r="X730" t="s">
        <v>86</v>
      </c>
      <c r="Y730" t="s">
        <v>86</v>
      </c>
      <c r="Z730" t="s">
        <v>124</v>
      </c>
      <c r="AA730" t="s">
        <v>84</v>
      </c>
      <c r="AB730" t="s">
        <v>83</v>
      </c>
      <c r="AC730" t="s">
        <v>453</v>
      </c>
      <c r="AD730" t="s">
        <v>85</v>
      </c>
      <c r="AE730" t="s">
        <v>83</v>
      </c>
      <c r="AF730" t="s">
        <v>85</v>
      </c>
      <c r="AG730" t="s">
        <v>84</v>
      </c>
      <c r="AH730" t="s">
        <v>123</v>
      </c>
      <c r="AI730" t="s">
        <v>85</v>
      </c>
      <c r="AJ730" t="s">
        <v>84</v>
      </c>
      <c r="AK730" t="s">
        <v>83</v>
      </c>
      <c r="AL730" t="s">
        <v>123</v>
      </c>
      <c r="AM730" t="s">
        <v>86</v>
      </c>
      <c r="AN730" t="s">
        <v>84</v>
      </c>
      <c r="AO730" t="s">
        <v>83</v>
      </c>
      <c r="AP730" t="s">
        <v>84</v>
      </c>
      <c r="AQ730" t="s">
        <v>86</v>
      </c>
      <c r="AR730" t="s">
        <v>86</v>
      </c>
      <c r="AS730" t="s">
        <v>124</v>
      </c>
      <c r="AT730" t="s">
        <v>86</v>
      </c>
      <c r="AU730" t="s">
        <v>86</v>
      </c>
      <c r="AV730" t="s">
        <v>124</v>
      </c>
      <c r="AW730" t="s">
        <v>86</v>
      </c>
      <c r="AX730" t="s">
        <v>84</v>
      </c>
      <c r="AY730" t="s">
        <v>86</v>
      </c>
      <c r="AZ730" t="s">
        <v>84</v>
      </c>
      <c r="BA730" t="s">
        <v>132</v>
      </c>
      <c r="BB730" t="s">
        <v>87</v>
      </c>
      <c r="BC730" t="s">
        <v>126</v>
      </c>
      <c r="BD730" t="s">
        <v>125</v>
      </c>
      <c r="BE730" t="s">
        <v>105</v>
      </c>
      <c r="BF730" t="s">
        <v>2812</v>
      </c>
      <c r="BG730" t="s">
        <v>267</v>
      </c>
      <c r="BH730" t="s">
        <v>1409</v>
      </c>
      <c r="BI730" t="s">
        <v>129</v>
      </c>
      <c r="BJ730" t="s">
        <v>2807</v>
      </c>
      <c r="BK730" t="s">
        <v>190</v>
      </c>
      <c r="BL730" t="s">
        <v>1059</v>
      </c>
    </row>
    <row r="731" spans="1:64" x14ac:dyDescent="0.2">
      <c r="A731" s="2">
        <v>758</v>
      </c>
      <c r="B731" t="s">
        <v>3268</v>
      </c>
      <c r="C731" t="s">
        <v>1757</v>
      </c>
      <c r="D731" t="s">
        <v>67</v>
      </c>
      <c r="E731" t="s">
        <v>68</v>
      </c>
      <c r="F731" t="s">
        <v>3270</v>
      </c>
      <c r="G731" t="s">
        <v>136</v>
      </c>
      <c r="H731" t="s">
        <v>71</v>
      </c>
      <c r="I731" t="s">
        <v>72</v>
      </c>
      <c r="J731" t="s">
        <v>73</v>
      </c>
      <c r="K731" t="s">
        <v>74</v>
      </c>
      <c r="L731" t="s">
        <v>1210</v>
      </c>
      <c r="M731" t="s">
        <v>989</v>
      </c>
      <c r="N731" t="s">
        <v>77</v>
      </c>
      <c r="O731" t="s">
        <v>228</v>
      </c>
      <c r="P731" t="s">
        <v>1386</v>
      </c>
      <c r="Q731" t="s">
        <v>173</v>
      </c>
      <c r="R731" t="s">
        <v>1175</v>
      </c>
      <c r="S731" t="s">
        <v>3247</v>
      </c>
      <c r="T731" t="s">
        <v>84</v>
      </c>
      <c r="U731" t="s">
        <v>453</v>
      </c>
      <c r="V731" t="s">
        <v>86</v>
      </c>
      <c r="W731" t="s">
        <v>86</v>
      </c>
      <c r="X731" t="s">
        <v>453</v>
      </c>
      <c r="Y731" t="s">
        <v>86</v>
      </c>
      <c r="Z731" t="s">
        <v>124</v>
      </c>
      <c r="AA731" t="s">
        <v>84</v>
      </c>
      <c r="AB731" t="s">
        <v>86</v>
      </c>
      <c r="AC731" t="s">
        <v>123</v>
      </c>
      <c r="AD731" t="s">
        <v>84</v>
      </c>
      <c r="AE731" t="s">
        <v>83</v>
      </c>
      <c r="AF731" t="s">
        <v>123</v>
      </c>
      <c r="AG731" t="s">
        <v>86</v>
      </c>
      <c r="AH731" t="s">
        <v>85</v>
      </c>
      <c r="AI731" t="s">
        <v>85</v>
      </c>
      <c r="AJ731" t="s">
        <v>124</v>
      </c>
      <c r="AK731" t="s">
        <v>85</v>
      </c>
      <c r="AL731" t="s">
        <v>85</v>
      </c>
      <c r="AM731" t="s">
        <v>84</v>
      </c>
      <c r="AN731" t="s">
        <v>84</v>
      </c>
      <c r="AO731" t="s">
        <v>84</v>
      </c>
      <c r="AP731" t="s">
        <v>84</v>
      </c>
      <c r="AQ731" t="s">
        <v>453</v>
      </c>
      <c r="AR731" t="s">
        <v>83</v>
      </c>
      <c r="AS731" t="s">
        <v>86</v>
      </c>
      <c r="AT731" t="s">
        <v>85</v>
      </c>
      <c r="AU731" t="s">
        <v>123</v>
      </c>
      <c r="AV731" t="s">
        <v>124</v>
      </c>
      <c r="AW731" t="s">
        <v>84</v>
      </c>
      <c r="AX731" t="s">
        <v>84</v>
      </c>
      <c r="AY731" t="s">
        <v>85</v>
      </c>
      <c r="AZ731" t="s">
        <v>84</v>
      </c>
      <c r="BA731" t="s">
        <v>1014</v>
      </c>
      <c r="BB731" t="s">
        <v>87</v>
      </c>
      <c r="BC731" t="s">
        <v>132</v>
      </c>
      <c r="BD731" t="s">
        <v>106</v>
      </c>
      <c r="BE731" t="s">
        <v>202</v>
      </c>
      <c r="BF731" t="s">
        <v>211</v>
      </c>
      <c r="BG731" t="s">
        <v>267</v>
      </c>
      <c r="BH731" t="s">
        <v>3065</v>
      </c>
      <c r="BI731" t="s">
        <v>129</v>
      </c>
      <c r="BJ731" t="s">
        <v>2807</v>
      </c>
      <c r="BK731" t="s">
        <v>190</v>
      </c>
      <c r="BL731" t="s">
        <v>1250</v>
      </c>
    </row>
    <row r="732" spans="1:64" x14ac:dyDescent="0.2">
      <c r="A732" s="2">
        <v>759</v>
      </c>
      <c r="B732" t="s">
        <v>3271</v>
      </c>
      <c r="C732" t="s">
        <v>1783</v>
      </c>
      <c r="D732" t="s">
        <v>67</v>
      </c>
      <c r="E732" t="s">
        <v>68</v>
      </c>
      <c r="F732" t="s">
        <v>3272</v>
      </c>
      <c r="G732" t="s">
        <v>136</v>
      </c>
      <c r="H732" t="s">
        <v>71</v>
      </c>
      <c r="I732" t="s">
        <v>72</v>
      </c>
      <c r="J732" t="s">
        <v>73</v>
      </c>
      <c r="K732" t="s">
        <v>140</v>
      </c>
      <c r="L732" t="s">
        <v>1210</v>
      </c>
      <c r="M732" t="s">
        <v>674</v>
      </c>
      <c r="N732" t="s">
        <v>170</v>
      </c>
      <c r="O732" t="s">
        <v>3064</v>
      </c>
      <c r="P732" t="s">
        <v>728</v>
      </c>
      <c r="Q732" t="s">
        <v>173</v>
      </c>
      <c r="R732" t="s">
        <v>3273</v>
      </c>
      <c r="S732" t="s">
        <v>3175</v>
      </c>
      <c r="T732" t="s">
        <v>86</v>
      </c>
      <c r="U732" t="s">
        <v>86</v>
      </c>
      <c r="V732" t="s">
        <v>86</v>
      </c>
      <c r="W732" t="s">
        <v>83</v>
      </c>
      <c r="X732" t="s">
        <v>85</v>
      </c>
      <c r="Y732" t="s">
        <v>86</v>
      </c>
      <c r="Z732" t="s">
        <v>86</v>
      </c>
      <c r="AA732" t="s">
        <v>86</v>
      </c>
      <c r="AB732" t="s">
        <v>84</v>
      </c>
      <c r="AC732" t="s">
        <v>86</v>
      </c>
      <c r="AD732" t="s">
        <v>124</v>
      </c>
      <c r="AE732" t="s">
        <v>86</v>
      </c>
      <c r="AF732" t="s">
        <v>84</v>
      </c>
      <c r="AG732" t="s">
        <v>83</v>
      </c>
      <c r="AH732" t="s">
        <v>124</v>
      </c>
      <c r="AI732" t="s">
        <v>86</v>
      </c>
      <c r="AJ732" t="s">
        <v>86</v>
      </c>
      <c r="AK732" t="s">
        <v>86</v>
      </c>
      <c r="AL732" t="s">
        <v>83</v>
      </c>
      <c r="AM732" t="s">
        <v>83</v>
      </c>
      <c r="AN732" t="s">
        <v>83</v>
      </c>
      <c r="AO732" t="s">
        <v>86</v>
      </c>
      <c r="AP732" t="s">
        <v>83</v>
      </c>
      <c r="AQ732" t="s">
        <v>83</v>
      </c>
      <c r="AR732" t="s">
        <v>123</v>
      </c>
      <c r="AS732" t="s">
        <v>453</v>
      </c>
      <c r="AT732" t="s">
        <v>124</v>
      </c>
      <c r="AU732" t="s">
        <v>84</v>
      </c>
      <c r="AV732" t="s">
        <v>83</v>
      </c>
      <c r="AW732" t="s">
        <v>85</v>
      </c>
      <c r="AX732" t="s">
        <v>84</v>
      </c>
      <c r="AY732" t="s">
        <v>86</v>
      </c>
      <c r="AZ732" t="s">
        <v>124</v>
      </c>
      <c r="BA732" t="s">
        <v>126</v>
      </c>
      <c r="BB732" t="s">
        <v>126</v>
      </c>
      <c r="BC732" t="s">
        <v>106</v>
      </c>
      <c r="BD732" t="s">
        <v>64</v>
      </c>
      <c r="BE732" t="s">
        <v>64</v>
      </c>
      <c r="BF732" t="s">
        <v>220</v>
      </c>
      <c r="BG732" t="s">
        <v>1438</v>
      </c>
      <c r="BH732" t="s">
        <v>2939</v>
      </c>
      <c r="BI732" t="s">
        <v>129</v>
      </c>
      <c r="BJ732" t="s">
        <v>2807</v>
      </c>
      <c r="BK732" t="s">
        <v>93</v>
      </c>
      <c r="BL732" t="s">
        <v>645</v>
      </c>
    </row>
    <row r="733" spans="1:64" x14ac:dyDescent="0.2">
      <c r="A733" s="2">
        <v>760</v>
      </c>
      <c r="B733" t="s">
        <v>3274</v>
      </c>
      <c r="C733" t="s">
        <v>1675</v>
      </c>
      <c r="D733" t="s">
        <v>67</v>
      </c>
      <c r="E733" t="s">
        <v>68</v>
      </c>
      <c r="F733" t="s">
        <v>3275</v>
      </c>
      <c r="G733" t="s">
        <v>70</v>
      </c>
      <c r="H733" t="s">
        <v>2090</v>
      </c>
      <c r="I733" t="s">
        <v>99</v>
      </c>
      <c r="J733" t="s">
        <v>73</v>
      </c>
      <c r="K733" t="s">
        <v>154</v>
      </c>
      <c r="L733" t="s">
        <v>1210</v>
      </c>
      <c r="M733" t="s">
        <v>1008</v>
      </c>
      <c r="N733" t="s">
        <v>77</v>
      </c>
      <c r="O733" t="s">
        <v>1563</v>
      </c>
      <c r="P733" t="s">
        <v>1386</v>
      </c>
      <c r="Q733" t="s">
        <v>80</v>
      </c>
      <c r="R733" t="s">
        <v>2821</v>
      </c>
      <c r="S733" t="s">
        <v>3276</v>
      </c>
      <c r="T733" t="s">
        <v>83</v>
      </c>
      <c r="U733" t="s">
        <v>83</v>
      </c>
      <c r="V733" t="s">
        <v>85</v>
      </c>
      <c r="W733" t="s">
        <v>84</v>
      </c>
      <c r="X733" t="s">
        <v>85</v>
      </c>
      <c r="Y733" t="s">
        <v>86</v>
      </c>
      <c r="Z733" t="s">
        <v>84</v>
      </c>
      <c r="AA733" t="s">
        <v>124</v>
      </c>
      <c r="AB733" t="s">
        <v>83</v>
      </c>
      <c r="AC733" t="s">
        <v>85</v>
      </c>
      <c r="AD733" t="s">
        <v>124</v>
      </c>
      <c r="AE733" t="s">
        <v>84</v>
      </c>
      <c r="AF733" t="s">
        <v>85</v>
      </c>
      <c r="AG733" t="s">
        <v>85</v>
      </c>
      <c r="AH733" t="s">
        <v>85</v>
      </c>
      <c r="AI733" t="s">
        <v>85</v>
      </c>
      <c r="AJ733" t="s">
        <v>84</v>
      </c>
      <c r="AK733" t="s">
        <v>86</v>
      </c>
      <c r="AL733" t="s">
        <v>84</v>
      </c>
      <c r="AM733" t="s">
        <v>453</v>
      </c>
      <c r="AN733" t="s">
        <v>85</v>
      </c>
      <c r="AO733" t="s">
        <v>86</v>
      </c>
      <c r="AP733" t="s">
        <v>123</v>
      </c>
      <c r="AQ733" t="s">
        <v>84</v>
      </c>
      <c r="AR733" t="s">
        <v>86</v>
      </c>
      <c r="AS733" t="s">
        <v>124</v>
      </c>
      <c r="AT733" t="s">
        <v>86</v>
      </c>
      <c r="AU733" t="s">
        <v>86</v>
      </c>
      <c r="AV733" t="s">
        <v>84</v>
      </c>
      <c r="AW733" t="s">
        <v>85</v>
      </c>
      <c r="AX733" t="s">
        <v>85</v>
      </c>
      <c r="AY733" t="s">
        <v>86</v>
      </c>
      <c r="AZ733" t="s">
        <v>85</v>
      </c>
      <c r="BA733" t="s">
        <v>64</v>
      </c>
      <c r="BB733" t="s">
        <v>126</v>
      </c>
      <c r="BC733" t="s">
        <v>105</v>
      </c>
      <c r="BD733" t="s">
        <v>125</v>
      </c>
      <c r="BE733" t="s">
        <v>202</v>
      </c>
      <c r="BF733" t="s">
        <v>2823</v>
      </c>
      <c r="BG733" t="s">
        <v>267</v>
      </c>
      <c r="BH733" t="s">
        <v>1409</v>
      </c>
      <c r="BI733" t="s">
        <v>129</v>
      </c>
      <c r="BJ733" t="s">
        <v>2807</v>
      </c>
      <c r="BK733" t="s">
        <v>190</v>
      </c>
      <c r="BL733" t="s">
        <v>1309</v>
      </c>
    </row>
    <row r="734" spans="1:64" x14ac:dyDescent="0.2">
      <c r="A734" s="2">
        <v>761</v>
      </c>
      <c r="B734" t="s">
        <v>3277</v>
      </c>
      <c r="C734" t="s">
        <v>3029</v>
      </c>
      <c r="D734" t="s">
        <v>67</v>
      </c>
      <c r="E734" t="s">
        <v>68</v>
      </c>
      <c r="F734" t="s">
        <v>3278</v>
      </c>
      <c r="G734" t="s">
        <v>136</v>
      </c>
      <c r="H734" t="s">
        <v>71</v>
      </c>
      <c r="I734" t="s">
        <v>72</v>
      </c>
      <c r="J734" t="s">
        <v>73</v>
      </c>
      <c r="K734" t="s">
        <v>140</v>
      </c>
      <c r="L734" t="s">
        <v>1210</v>
      </c>
      <c r="M734" t="s">
        <v>1166</v>
      </c>
      <c r="N734" t="s">
        <v>170</v>
      </c>
      <c r="O734" t="s">
        <v>1662</v>
      </c>
      <c r="P734" t="s">
        <v>1453</v>
      </c>
      <c r="Q734" t="s">
        <v>80</v>
      </c>
      <c r="R734" t="s">
        <v>905</v>
      </c>
      <c r="S734" t="s">
        <v>670</v>
      </c>
      <c r="T734" t="s">
        <v>86</v>
      </c>
      <c r="U734" t="s">
        <v>86</v>
      </c>
      <c r="V734" t="s">
        <v>86</v>
      </c>
      <c r="W734" t="s">
        <v>453</v>
      </c>
      <c r="X734" t="s">
        <v>85</v>
      </c>
      <c r="Y734" t="s">
        <v>84</v>
      </c>
      <c r="Z734" t="s">
        <v>83</v>
      </c>
      <c r="AA734" t="s">
        <v>124</v>
      </c>
      <c r="AB734" t="s">
        <v>123</v>
      </c>
      <c r="AC734" t="s">
        <v>86</v>
      </c>
      <c r="AD734" t="s">
        <v>83</v>
      </c>
      <c r="AE734" t="s">
        <v>86</v>
      </c>
      <c r="AF734" t="s">
        <v>86</v>
      </c>
      <c r="AG734" t="s">
        <v>83</v>
      </c>
      <c r="AH734" t="s">
        <v>86</v>
      </c>
      <c r="AI734" t="s">
        <v>84</v>
      </c>
      <c r="AJ734" t="s">
        <v>85</v>
      </c>
      <c r="AK734" t="s">
        <v>83</v>
      </c>
      <c r="AL734" t="s">
        <v>86</v>
      </c>
      <c r="AM734" t="s">
        <v>84</v>
      </c>
      <c r="AN734" t="s">
        <v>83</v>
      </c>
      <c r="AO734" t="s">
        <v>123</v>
      </c>
      <c r="AP734" t="s">
        <v>83</v>
      </c>
      <c r="AQ734" t="s">
        <v>83</v>
      </c>
      <c r="AR734" t="s">
        <v>84</v>
      </c>
      <c r="AS734" t="s">
        <v>83</v>
      </c>
      <c r="AT734" t="s">
        <v>124</v>
      </c>
      <c r="AU734" t="s">
        <v>123</v>
      </c>
      <c r="AV734" t="s">
        <v>123</v>
      </c>
      <c r="AW734" t="s">
        <v>84</v>
      </c>
      <c r="AX734" t="s">
        <v>84</v>
      </c>
      <c r="AY734" t="s">
        <v>85</v>
      </c>
      <c r="AZ734" t="s">
        <v>84</v>
      </c>
      <c r="BA734" t="s">
        <v>1014</v>
      </c>
      <c r="BB734" t="s">
        <v>125</v>
      </c>
      <c r="BC734" t="s">
        <v>106</v>
      </c>
      <c r="BD734" t="s">
        <v>125</v>
      </c>
      <c r="BE734" t="s">
        <v>202</v>
      </c>
      <c r="BF734" t="s">
        <v>2812</v>
      </c>
      <c r="BG734" t="s">
        <v>401</v>
      </c>
      <c r="BH734" t="s">
        <v>2930</v>
      </c>
      <c r="BI734" t="s">
        <v>129</v>
      </c>
      <c r="BJ734" t="s">
        <v>2807</v>
      </c>
      <c r="BK734" t="s">
        <v>93</v>
      </c>
      <c r="BL734" t="s">
        <v>853</v>
      </c>
    </row>
    <row r="735" spans="1:64" x14ac:dyDescent="0.2">
      <c r="A735" s="2">
        <v>762</v>
      </c>
      <c r="B735" t="s">
        <v>3279</v>
      </c>
      <c r="C735" t="s">
        <v>1920</v>
      </c>
      <c r="D735" t="s">
        <v>67</v>
      </c>
      <c r="E735" t="s">
        <v>68</v>
      </c>
      <c r="F735" t="s">
        <v>3280</v>
      </c>
      <c r="G735" t="s">
        <v>136</v>
      </c>
      <c r="H735" t="s">
        <v>137</v>
      </c>
      <c r="I735" t="s">
        <v>237</v>
      </c>
      <c r="J735" t="s">
        <v>1156</v>
      </c>
      <c r="K735" t="s">
        <v>74</v>
      </c>
      <c r="L735" t="s">
        <v>1210</v>
      </c>
      <c r="M735" t="s">
        <v>2920</v>
      </c>
      <c r="N735" t="s">
        <v>143</v>
      </c>
      <c r="O735" t="s">
        <v>442</v>
      </c>
      <c r="P735" t="s">
        <v>1306</v>
      </c>
      <c r="Q735" t="s">
        <v>80</v>
      </c>
      <c r="R735" t="s">
        <v>925</v>
      </c>
      <c r="S735" t="s">
        <v>2849</v>
      </c>
      <c r="T735" t="s">
        <v>124</v>
      </c>
      <c r="U735" t="s">
        <v>84</v>
      </c>
      <c r="V735" t="s">
        <v>86</v>
      </c>
      <c r="W735" t="s">
        <v>85</v>
      </c>
      <c r="X735" t="s">
        <v>83</v>
      </c>
      <c r="Y735" t="s">
        <v>124</v>
      </c>
      <c r="Z735" t="s">
        <v>84</v>
      </c>
      <c r="AA735" t="s">
        <v>84</v>
      </c>
      <c r="AB735" t="s">
        <v>86</v>
      </c>
      <c r="AC735" t="s">
        <v>85</v>
      </c>
      <c r="AD735" t="s">
        <v>83</v>
      </c>
      <c r="AE735" t="s">
        <v>86</v>
      </c>
      <c r="AF735" t="s">
        <v>83</v>
      </c>
      <c r="AG735" t="s">
        <v>83</v>
      </c>
      <c r="AH735" t="s">
        <v>85</v>
      </c>
      <c r="AI735" t="s">
        <v>85</v>
      </c>
      <c r="AJ735" t="s">
        <v>83</v>
      </c>
      <c r="AK735" t="s">
        <v>84</v>
      </c>
      <c r="AL735" t="s">
        <v>85</v>
      </c>
      <c r="AM735" t="s">
        <v>123</v>
      </c>
      <c r="AN735" t="s">
        <v>84</v>
      </c>
      <c r="AO735" t="s">
        <v>84</v>
      </c>
      <c r="AP735" t="s">
        <v>84</v>
      </c>
      <c r="AQ735" t="s">
        <v>123</v>
      </c>
      <c r="AR735" t="s">
        <v>86</v>
      </c>
      <c r="AS735" t="s">
        <v>124</v>
      </c>
      <c r="AT735" t="s">
        <v>85</v>
      </c>
      <c r="AU735" t="s">
        <v>83</v>
      </c>
      <c r="AV735" t="s">
        <v>86</v>
      </c>
      <c r="AW735" t="s">
        <v>84</v>
      </c>
      <c r="AX735" t="s">
        <v>84</v>
      </c>
      <c r="AY735" t="s">
        <v>84</v>
      </c>
      <c r="AZ735" t="s">
        <v>85</v>
      </c>
      <c r="BA735" t="s">
        <v>105</v>
      </c>
      <c r="BB735" t="s">
        <v>87</v>
      </c>
      <c r="BC735" t="s">
        <v>105</v>
      </c>
      <c r="BD735" t="s">
        <v>106</v>
      </c>
      <c r="BE735" t="s">
        <v>202</v>
      </c>
      <c r="BF735" t="s">
        <v>2812</v>
      </c>
      <c r="BG735" t="s">
        <v>401</v>
      </c>
      <c r="BH735" t="s">
        <v>3281</v>
      </c>
      <c r="BI735" t="s">
        <v>129</v>
      </c>
      <c r="BJ735" t="s">
        <v>2807</v>
      </c>
      <c r="BK735" t="s">
        <v>93</v>
      </c>
      <c r="BL735" t="s">
        <v>279</v>
      </c>
    </row>
    <row r="736" spans="1:64" x14ac:dyDescent="0.2">
      <c r="A736" s="2">
        <v>763</v>
      </c>
      <c r="B736" t="s">
        <v>3282</v>
      </c>
      <c r="C736" t="s">
        <v>380</v>
      </c>
      <c r="D736" t="s">
        <v>67</v>
      </c>
      <c r="E736" t="s">
        <v>68</v>
      </c>
      <c r="F736" t="s">
        <v>3283</v>
      </c>
      <c r="G736" t="s">
        <v>70</v>
      </c>
      <c r="H736" t="s">
        <v>71</v>
      </c>
      <c r="I736" t="s">
        <v>72</v>
      </c>
      <c r="J736" t="s">
        <v>73</v>
      </c>
      <c r="K736" t="s">
        <v>154</v>
      </c>
      <c r="L736" t="s">
        <v>1210</v>
      </c>
      <c r="M736" t="s">
        <v>949</v>
      </c>
      <c r="N736" t="s">
        <v>143</v>
      </c>
      <c r="O736" t="s">
        <v>2747</v>
      </c>
      <c r="P736" t="s">
        <v>996</v>
      </c>
      <c r="Q736" t="s">
        <v>173</v>
      </c>
      <c r="R736" t="s">
        <v>1658</v>
      </c>
      <c r="S736" t="s">
        <v>2442</v>
      </c>
      <c r="T736" t="s">
        <v>123</v>
      </c>
      <c r="U736" t="s">
        <v>83</v>
      </c>
      <c r="V736" t="s">
        <v>124</v>
      </c>
      <c r="W736" t="s">
        <v>83</v>
      </c>
      <c r="X736" t="s">
        <v>124</v>
      </c>
      <c r="Y736" t="s">
        <v>124</v>
      </c>
      <c r="Z736" t="s">
        <v>85</v>
      </c>
      <c r="AA736" t="s">
        <v>83</v>
      </c>
      <c r="AB736" t="s">
        <v>85</v>
      </c>
      <c r="AC736" t="s">
        <v>123</v>
      </c>
      <c r="AD736" t="s">
        <v>123</v>
      </c>
      <c r="AE736" t="s">
        <v>123</v>
      </c>
      <c r="AF736" t="s">
        <v>84</v>
      </c>
      <c r="AG736" t="s">
        <v>86</v>
      </c>
      <c r="AH736" t="s">
        <v>86</v>
      </c>
      <c r="AI736" t="s">
        <v>86</v>
      </c>
      <c r="AJ736" t="s">
        <v>124</v>
      </c>
      <c r="AK736" t="s">
        <v>83</v>
      </c>
      <c r="AL736" t="s">
        <v>84</v>
      </c>
      <c r="AM736" t="s">
        <v>84</v>
      </c>
      <c r="AN736" t="s">
        <v>83</v>
      </c>
      <c r="AO736" t="s">
        <v>85</v>
      </c>
      <c r="AP736" t="s">
        <v>85</v>
      </c>
      <c r="AQ736" t="s">
        <v>85</v>
      </c>
      <c r="AR736" t="s">
        <v>83</v>
      </c>
      <c r="AS736" t="s">
        <v>86</v>
      </c>
      <c r="AT736" t="s">
        <v>84</v>
      </c>
      <c r="AU736" t="s">
        <v>86</v>
      </c>
      <c r="AV736" t="s">
        <v>85</v>
      </c>
      <c r="AW736" t="s">
        <v>84</v>
      </c>
      <c r="AX736" t="s">
        <v>83</v>
      </c>
      <c r="AY736" t="s">
        <v>83</v>
      </c>
      <c r="AZ736" t="s">
        <v>453</v>
      </c>
      <c r="BA736" t="s">
        <v>64</v>
      </c>
      <c r="BB736" t="s">
        <v>126</v>
      </c>
      <c r="BC736" t="s">
        <v>106</v>
      </c>
      <c r="BD736" t="s">
        <v>106</v>
      </c>
      <c r="BE736" t="s">
        <v>125</v>
      </c>
      <c r="BF736" t="s">
        <v>211</v>
      </c>
      <c r="BG736" t="s">
        <v>2839</v>
      </c>
      <c r="BH736" t="s">
        <v>3021</v>
      </c>
      <c r="BI736" t="s">
        <v>129</v>
      </c>
      <c r="BJ736" t="s">
        <v>2807</v>
      </c>
      <c r="BK736" t="s">
        <v>93</v>
      </c>
      <c r="BL736" t="s">
        <v>862</v>
      </c>
    </row>
    <row r="737" spans="1:64" x14ac:dyDescent="0.2">
      <c r="A737" s="2">
        <v>764</v>
      </c>
      <c r="B737" t="s">
        <v>3284</v>
      </c>
      <c r="C737" t="s">
        <v>2851</v>
      </c>
      <c r="D737" t="s">
        <v>67</v>
      </c>
      <c r="E737" t="s">
        <v>68</v>
      </c>
      <c r="F737" t="s">
        <v>3285</v>
      </c>
      <c r="G737" t="s">
        <v>70</v>
      </c>
      <c r="H737" t="s">
        <v>137</v>
      </c>
      <c r="I737" t="s">
        <v>237</v>
      </c>
      <c r="J737" t="s">
        <v>73</v>
      </c>
      <c r="K737" t="s">
        <v>154</v>
      </c>
      <c r="L737" t="s">
        <v>1210</v>
      </c>
      <c r="M737" t="s">
        <v>184</v>
      </c>
      <c r="N737" t="s">
        <v>118</v>
      </c>
      <c r="O737" t="s">
        <v>2686</v>
      </c>
      <c r="P737" t="s">
        <v>1339</v>
      </c>
      <c r="Q737" t="s">
        <v>80</v>
      </c>
      <c r="R737" t="s">
        <v>3118</v>
      </c>
      <c r="S737" t="s">
        <v>3224</v>
      </c>
      <c r="T737" t="s">
        <v>84</v>
      </c>
      <c r="U737" t="s">
        <v>86</v>
      </c>
      <c r="V737" t="s">
        <v>86</v>
      </c>
      <c r="W737" t="s">
        <v>83</v>
      </c>
      <c r="X737" t="s">
        <v>83</v>
      </c>
      <c r="Y737" t="s">
        <v>83</v>
      </c>
      <c r="Z737" t="s">
        <v>123</v>
      </c>
      <c r="AA737" t="s">
        <v>124</v>
      </c>
      <c r="AB737" t="s">
        <v>86</v>
      </c>
      <c r="AC737" t="s">
        <v>86</v>
      </c>
      <c r="AD737" t="s">
        <v>83</v>
      </c>
      <c r="AE737" t="s">
        <v>86</v>
      </c>
      <c r="AF737" t="s">
        <v>84</v>
      </c>
      <c r="AG737" t="s">
        <v>84</v>
      </c>
      <c r="AH737" t="s">
        <v>84</v>
      </c>
      <c r="AI737" t="s">
        <v>84</v>
      </c>
      <c r="AJ737" t="s">
        <v>124</v>
      </c>
      <c r="AK737" t="s">
        <v>83</v>
      </c>
      <c r="AL737" t="s">
        <v>84</v>
      </c>
      <c r="AM737" t="s">
        <v>83</v>
      </c>
      <c r="AN737" t="s">
        <v>83</v>
      </c>
      <c r="AO737" t="s">
        <v>123</v>
      </c>
      <c r="AP737" t="s">
        <v>83</v>
      </c>
      <c r="AQ737" t="s">
        <v>453</v>
      </c>
      <c r="AR737" t="s">
        <v>83</v>
      </c>
      <c r="AS737" t="s">
        <v>86</v>
      </c>
      <c r="AT737" t="s">
        <v>85</v>
      </c>
      <c r="AU737" t="s">
        <v>86</v>
      </c>
      <c r="AV737" t="s">
        <v>86</v>
      </c>
      <c r="AW737" t="s">
        <v>84</v>
      </c>
      <c r="AX737" t="s">
        <v>84</v>
      </c>
      <c r="AY737" t="s">
        <v>84</v>
      </c>
      <c r="AZ737" t="s">
        <v>85</v>
      </c>
      <c r="BA737" t="s">
        <v>126</v>
      </c>
      <c r="BB737" t="s">
        <v>87</v>
      </c>
      <c r="BC737" t="s">
        <v>87</v>
      </c>
      <c r="BD737" t="s">
        <v>105</v>
      </c>
      <c r="BE737" t="s">
        <v>105</v>
      </c>
      <c r="BF737" t="s">
        <v>2812</v>
      </c>
      <c r="BG737" t="s">
        <v>499</v>
      </c>
      <c r="BH737" t="s">
        <v>2977</v>
      </c>
      <c r="BI737" t="s">
        <v>129</v>
      </c>
      <c r="BJ737" t="s">
        <v>2807</v>
      </c>
      <c r="BK737" t="s">
        <v>852</v>
      </c>
      <c r="BL737" t="s">
        <v>472</v>
      </c>
    </row>
    <row r="738" spans="1:64" x14ac:dyDescent="0.2">
      <c r="A738" s="2">
        <v>765</v>
      </c>
      <c r="B738" t="s">
        <v>3286</v>
      </c>
      <c r="C738" t="s">
        <v>2165</v>
      </c>
      <c r="D738" t="s">
        <v>67</v>
      </c>
      <c r="E738" t="s">
        <v>68</v>
      </c>
      <c r="F738" t="s">
        <v>3287</v>
      </c>
      <c r="G738" t="s">
        <v>70</v>
      </c>
      <c r="H738" t="s">
        <v>2090</v>
      </c>
      <c r="I738" t="s">
        <v>237</v>
      </c>
      <c r="J738" t="s">
        <v>73</v>
      </c>
      <c r="K738" t="s">
        <v>140</v>
      </c>
      <c r="L738" t="s">
        <v>1210</v>
      </c>
      <c r="M738" t="s">
        <v>1306</v>
      </c>
      <c r="N738" t="s">
        <v>143</v>
      </c>
      <c r="O738" t="s">
        <v>2747</v>
      </c>
      <c r="P738" t="s">
        <v>2218</v>
      </c>
      <c r="Q738" t="s">
        <v>80</v>
      </c>
      <c r="R738" t="s">
        <v>477</v>
      </c>
      <c r="S738" t="s">
        <v>3207</v>
      </c>
      <c r="T738" t="s">
        <v>83</v>
      </c>
      <c r="U738" t="s">
        <v>86</v>
      </c>
      <c r="V738" t="s">
        <v>453</v>
      </c>
      <c r="W738" t="s">
        <v>84</v>
      </c>
      <c r="X738" t="s">
        <v>83</v>
      </c>
      <c r="Y738" t="s">
        <v>85</v>
      </c>
      <c r="Z738" t="s">
        <v>83</v>
      </c>
      <c r="AA738" t="s">
        <v>86</v>
      </c>
      <c r="AB738" t="s">
        <v>83</v>
      </c>
      <c r="AC738" t="s">
        <v>83</v>
      </c>
      <c r="AD738" t="s">
        <v>123</v>
      </c>
      <c r="AE738" t="s">
        <v>86</v>
      </c>
      <c r="AF738" t="s">
        <v>83</v>
      </c>
      <c r="AG738" t="s">
        <v>123</v>
      </c>
      <c r="AH738" t="s">
        <v>124</v>
      </c>
      <c r="AI738" t="s">
        <v>84</v>
      </c>
      <c r="AJ738" t="s">
        <v>83</v>
      </c>
      <c r="AK738" t="s">
        <v>453</v>
      </c>
      <c r="AL738" t="s">
        <v>84</v>
      </c>
      <c r="AM738" t="s">
        <v>84</v>
      </c>
      <c r="AN738" t="s">
        <v>83</v>
      </c>
      <c r="AO738" t="s">
        <v>86</v>
      </c>
      <c r="AP738" t="s">
        <v>85</v>
      </c>
      <c r="AQ738" t="s">
        <v>85</v>
      </c>
      <c r="AR738" t="s">
        <v>84</v>
      </c>
      <c r="AS738" t="s">
        <v>85</v>
      </c>
      <c r="AT738" t="s">
        <v>85</v>
      </c>
      <c r="AU738" t="s">
        <v>124</v>
      </c>
      <c r="AV738" t="s">
        <v>84</v>
      </c>
      <c r="AW738" t="s">
        <v>83</v>
      </c>
      <c r="AX738" t="s">
        <v>86</v>
      </c>
      <c r="AY738" t="s">
        <v>83</v>
      </c>
      <c r="AZ738" t="s">
        <v>123</v>
      </c>
      <c r="BA738" t="s">
        <v>95</v>
      </c>
      <c r="BB738" t="s">
        <v>125</v>
      </c>
      <c r="BC738" t="s">
        <v>126</v>
      </c>
      <c r="BD738" t="s">
        <v>106</v>
      </c>
      <c r="BE738" t="s">
        <v>132</v>
      </c>
      <c r="BF738" t="s">
        <v>220</v>
      </c>
      <c r="BG738" t="s">
        <v>267</v>
      </c>
      <c r="BH738" t="s">
        <v>3021</v>
      </c>
      <c r="BI738" t="s">
        <v>129</v>
      </c>
      <c r="BJ738" t="s">
        <v>2807</v>
      </c>
      <c r="BK738" t="s">
        <v>190</v>
      </c>
      <c r="BL738" t="s">
        <v>394</v>
      </c>
    </row>
    <row r="739" spans="1:64" x14ac:dyDescent="0.2">
      <c r="A739" s="2">
        <v>766</v>
      </c>
      <c r="B739" t="s">
        <v>3288</v>
      </c>
      <c r="C739" t="s">
        <v>1942</v>
      </c>
      <c r="D739" t="s">
        <v>67</v>
      </c>
      <c r="E739" t="s">
        <v>68</v>
      </c>
      <c r="F739" t="s">
        <v>3289</v>
      </c>
      <c r="G739" t="s">
        <v>136</v>
      </c>
      <c r="H739" t="s">
        <v>137</v>
      </c>
      <c r="I739" t="s">
        <v>237</v>
      </c>
      <c r="J739" t="s">
        <v>73</v>
      </c>
      <c r="K739" t="s">
        <v>74</v>
      </c>
      <c r="L739" t="s">
        <v>1210</v>
      </c>
      <c r="M739" t="s">
        <v>2395</v>
      </c>
      <c r="N739" t="s">
        <v>170</v>
      </c>
      <c r="O739" t="s">
        <v>2027</v>
      </c>
      <c r="P739" t="s">
        <v>3290</v>
      </c>
      <c r="Q739" t="s">
        <v>80</v>
      </c>
      <c r="R739" t="s">
        <v>1926</v>
      </c>
      <c r="S739" t="s">
        <v>860</v>
      </c>
      <c r="T739" t="s">
        <v>86</v>
      </c>
      <c r="U739" t="s">
        <v>83</v>
      </c>
      <c r="V739" t="s">
        <v>83</v>
      </c>
      <c r="W739" t="s">
        <v>124</v>
      </c>
      <c r="X739" t="s">
        <v>453</v>
      </c>
      <c r="Y739" t="s">
        <v>86</v>
      </c>
      <c r="Z739" t="s">
        <v>124</v>
      </c>
      <c r="AA739" t="s">
        <v>124</v>
      </c>
      <c r="AB739" t="s">
        <v>124</v>
      </c>
      <c r="AC739" t="s">
        <v>85</v>
      </c>
      <c r="AD739" t="s">
        <v>123</v>
      </c>
      <c r="AE739" t="s">
        <v>123</v>
      </c>
      <c r="AF739" t="s">
        <v>86</v>
      </c>
      <c r="AG739" t="s">
        <v>85</v>
      </c>
      <c r="AH739" t="s">
        <v>123</v>
      </c>
      <c r="AI739" t="s">
        <v>85</v>
      </c>
      <c r="AJ739" t="s">
        <v>83</v>
      </c>
      <c r="AK739" t="s">
        <v>86</v>
      </c>
      <c r="AL739" t="s">
        <v>83</v>
      </c>
      <c r="AM739" t="s">
        <v>83</v>
      </c>
      <c r="AN739" t="s">
        <v>453</v>
      </c>
      <c r="AO739" t="s">
        <v>86</v>
      </c>
      <c r="AP739" t="s">
        <v>124</v>
      </c>
      <c r="AQ739" t="s">
        <v>86</v>
      </c>
      <c r="AR739" t="s">
        <v>86</v>
      </c>
      <c r="AS739" t="s">
        <v>123</v>
      </c>
      <c r="AT739" t="s">
        <v>86</v>
      </c>
      <c r="AU739" t="s">
        <v>86</v>
      </c>
      <c r="AV739" t="s">
        <v>84</v>
      </c>
      <c r="AW739" t="s">
        <v>85</v>
      </c>
      <c r="AX739" t="s">
        <v>83</v>
      </c>
      <c r="AY739" t="s">
        <v>84</v>
      </c>
      <c r="AZ739" t="s">
        <v>124</v>
      </c>
      <c r="BA739" t="s">
        <v>64</v>
      </c>
      <c r="BB739" t="s">
        <v>87</v>
      </c>
      <c r="BC739" t="s">
        <v>202</v>
      </c>
      <c r="BD739" t="s">
        <v>106</v>
      </c>
      <c r="BE739" t="s">
        <v>202</v>
      </c>
      <c r="BF739" t="s">
        <v>211</v>
      </c>
      <c r="BG739" t="s">
        <v>1438</v>
      </c>
      <c r="BH739" t="s">
        <v>2942</v>
      </c>
      <c r="BI739" t="s">
        <v>129</v>
      </c>
      <c r="BJ739" t="s">
        <v>2807</v>
      </c>
      <c r="BK739" t="s">
        <v>190</v>
      </c>
      <c r="BL739" t="s">
        <v>1140</v>
      </c>
    </row>
    <row r="740" spans="1:64" x14ac:dyDescent="0.2">
      <c r="A740" s="2">
        <v>767</v>
      </c>
      <c r="B740" t="s">
        <v>3291</v>
      </c>
      <c r="C740" t="s">
        <v>3164</v>
      </c>
      <c r="D740" t="s">
        <v>67</v>
      </c>
      <c r="E740" t="s">
        <v>68</v>
      </c>
      <c r="F740" t="s">
        <v>3292</v>
      </c>
      <c r="G740" t="s">
        <v>136</v>
      </c>
      <c r="H740" t="s">
        <v>71</v>
      </c>
      <c r="I740" t="s">
        <v>72</v>
      </c>
      <c r="J740" t="s">
        <v>1156</v>
      </c>
      <c r="K740" t="s">
        <v>140</v>
      </c>
      <c r="L740" t="s">
        <v>1210</v>
      </c>
      <c r="M740" t="s">
        <v>1351</v>
      </c>
      <c r="N740" t="s">
        <v>118</v>
      </c>
      <c r="O740" t="s">
        <v>119</v>
      </c>
      <c r="P740" t="s">
        <v>1168</v>
      </c>
      <c r="Q740" t="s">
        <v>80</v>
      </c>
      <c r="R740" t="s">
        <v>477</v>
      </c>
      <c r="S740" t="s">
        <v>2816</v>
      </c>
      <c r="T740" t="s">
        <v>124</v>
      </c>
      <c r="U740" t="s">
        <v>453</v>
      </c>
      <c r="V740" t="s">
        <v>83</v>
      </c>
      <c r="W740" t="s">
        <v>83</v>
      </c>
      <c r="X740" t="s">
        <v>123</v>
      </c>
      <c r="Y740" t="s">
        <v>83</v>
      </c>
      <c r="Z740" t="s">
        <v>84</v>
      </c>
      <c r="AA740" t="s">
        <v>124</v>
      </c>
      <c r="AB740" t="s">
        <v>83</v>
      </c>
      <c r="AC740" t="s">
        <v>85</v>
      </c>
      <c r="AD740" t="s">
        <v>83</v>
      </c>
      <c r="AE740" t="s">
        <v>86</v>
      </c>
      <c r="AF740" t="s">
        <v>83</v>
      </c>
      <c r="AG740" t="s">
        <v>86</v>
      </c>
      <c r="AH740" t="s">
        <v>86</v>
      </c>
      <c r="AI740" t="s">
        <v>85</v>
      </c>
      <c r="AJ740" t="s">
        <v>84</v>
      </c>
      <c r="AK740" t="s">
        <v>84</v>
      </c>
      <c r="AL740" t="s">
        <v>84</v>
      </c>
      <c r="AM740" t="s">
        <v>124</v>
      </c>
      <c r="AN740" t="s">
        <v>124</v>
      </c>
      <c r="AO740" t="s">
        <v>86</v>
      </c>
      <c r="AP740" t="s">
        <v>453</v>
      </c>
      <c r="AQ740" t="s">
        <v>86</v>
      </c>
      <c r="AR740" t="s">
        <v>83</v>
      </c>
      <c r="AS740" t="s">
        <v>124</v>
      </c>
      <c r="AT740" t="s">
        <v>84</v>
      </c>
      <c r="AU740" t="s">
        <v>84</v>
      </c>
      <c r="AV740" t="s">
        <v>83</v>
      </c>
      <c r="AW740" t="s">
        <v>83</v>
      </c>
      <c r="AX740" t="s">
        <v>85</v>
      </c>
      <c r="AY740" t="s">
        <v>85</v>
      </c>
      <c r="AZ740" t="s">
        <v>84</v>
      </c>
      <c r="BA740" t="s">
        <v>132</v>
      </c>
      <c r="BB740" t="s">
        <v>202</v>
      </c>
      <c r="BC740" t="s">
        <v>202</v>
      </c>
      <c r="BD740" t="s">
        <v>125</v>
      </c>
      <c r="BE740" t="s">
        <v>202</v>
      </c>
      <c r="BF740" t="s">
        <v>220</v>
      </c>
      <c r="BG740" t="s">
        <v>267</v>
      </c>
      <c r="BH740" t="s">
        <v>1409</v>
      </c>
      <c r="BI740" t="s">
        <v>129</v>
      </c>
      <c r="BJ740" t="s">
        <v>2807</v>
      </c>
      <c r="BK740" t="s">
        <v>404</v>
      </c>
      <c r="BL740" t="s">
        <v>1121</v>
      </c>
    </row>
    <row r="741" spans="1:64" x14ac:dyDescent="0.2">
      <c r="A741" s="2">
        <v>768</v>
      </c>
      <c r="B741" t="s">
        <v>3293</v>
      </c>
      <c r="C741" t="s">
        <v>571</v>
      </c>
      <c r="D741" t="s">
        <v>67</v>
      </c>
      <c r="E741" t="s">
        <v>68</v>
      </c>
      <c r="F741" t="s">
        <v>3294</v>
      </c>
      <c r="G741" t="s">
        <v>70</v>
      </c>
      <c r="H741" t="s">
        <v>1561</v>
      </c>
      <c r="I741" t="s">
        <v>237</v>
      </c>
      <c r="J741" t="s">
        <v>1156</v>
      </c>
      <c r="K741" t="s">
        <v>74</v>
      </c>
      <c r="L741" t="s">
        <v>1210</v>
      </c>
      <c r="M741" t="s">
        <v>2253</v>
      </c>
      <c r="N741" t="s">
        <v>118</v>
      </c>
      <c r="O741" t="s">
        <v>119</v>
      </c>
      <c r="P741" t="s">
        <v>79</v>
      </c>
      <c r="Q741" t="s">
        <v>173</v>
      </c>
      <c r="R741" t="s">
        <v>1926</v>
      </c>
      <c r="S741" t="s">
        <v>2910</v>
      </c>
      <c r="T741" t="s">
        <v>123</v>
      </c>
      <c r="U741" t="s">
        <v>86</v>
      </c>
      <c r="V741" t="s">
        <v>83</v>
      </c>
      <c r="W741" t="s">
        <v>84</v>
      </c>
      <c r="X741" t="s">
        <v>84</v>
      </c>
      <c r="Y741" t="s">
        <v>86</v>
      </c>
      <c r="Z741" t="s">
        <v>86</v>
      </c>
      <c r="AA741" t="s">
        <v>85</v>
      </c>
      <c r="AB741" t="s">
        <v>85</v>
      </c>
      <c r="AC741" t="s">
        <v>86</v>
      </c>
      <c r="AD741" t="s">
        <v>83</v>
      </c>
      <c r="AE741" t="s">
        <v>124</v>
      </c>
      <c r="AF741" t="s">
        <v>85</v>
      </c>
      <c r="AG741" t="s">
        <v>83</v>
      </c>
      <c r="AH741" t="s">
        <v>83</v>
      </c>
      <c r="AI741" t="s">
        <v>86</v>
      </c>
      <c r="AJ741" t="s">
        <v>453</v>
      </c>
      <c r="AK741" t="s">
        <v>86</v>
      </c>
      <c r="AL741" t="s">
        <v>85</v>
      </c>
      <c r="AM741" t="s">
        <v>85</v>
      </c>
      <c r="AN741" t="s">
        <v>123</v>
      </c>
      <c r="AO741" t="s">
        <v>86</v>
      </c>
      <c r="AP741" t="s">
        <v>83</v>
      </c>
      <c r="AQ741" t="s">
        <v>83</v>
      </c>
      <c r="AR741" t="s">
        <v>453</v>
      </c>
      <c r="AS741" t="s">
        <v>124</v>
      </c>
      <c r="AT741" t="s">
        <v>123</v>
      </c>
      <c r="AU741" t="s">
        <v>86</v>
      </c>
      <c r="AV741" t="s">
        <v>86</v>
      </c>
      <c r="AW741" t="s">
        <v>83</v>
      </c>
      <c r="AX741" t="s">
        <v>83</v>
      </c>
      <c r="AY741" t="s">
        <v>85</v>
      </c>
      <c r="AZ741" t="s">
        <v>83</v>
      </c>
      <c r="BA741" t="s">
        <v>132</v>
      </c>
      <c r="BB741" t="s">
        <v>87</v>
      </c>
      <c r="BC741" t="s">
        <v>87</v>
      </c>
      <c r="BD741" t="s">
        <v>202</v>
      </c>
      <c r="BE741" t="s">
        <v>132</v>
      </c>
      <c r="BF741" t="s">
        <v>220</v>
      </c>
      <c r="BG741" t="s">
        <v>2839</v>
      </c>
      <c r="BH741" t="s">
        <v>1409</v>
      </c>
      <c r="BI741" t="s">
        <v>129</v>
      </c>
      <c r="BJ741" t="s">
        <v>2807</v>
      </c>
      <c r="BK741" t="s">
        <v>93</v>
      </c>
      <c r="BL741" t="s">
        <v>1059</v>
      </c>
    </row>
    <row r="742" spans="1:64" x14ac:dyDescent="0.2">
      <c r="A742" s="2">
        <v>769</v>
      </c>
      <c r="B742" t="s">
        <v>3295</v>
      </c>
      <c r="C742" t="s">
        <v>942</v>
      </c>
      <c r="D742" t="s">
        <v>67</v>
      </c>
      <c r="E742" t="s">
        <v>68</v>
      </c>
      <c r="F742" t="s">
        <v>3296</v>
      </c>
      <c r="G742" t="s">
        <v>70</v>
      </c>
      <c r="H742" t="s">
        <v>2090</v>
      </c>
      <c r="I742" t="s">
        <v>237</v>
      </c>
      <c r="J742" t="s">
        <v>73</v>
      </c>
      <c r="K742" t="s">
        <v>74</v>
      </c>
      <c r="L742" t="s">
        <v>1210</v>
      </c>
      <c r="M742" t="s">
        <v>1509</v>
      </c>
      <c r="N742" t="s">
        <v>118</v>
      </c>
      <c r="O742" t="s">
        <v>2747</v>
      </c>
      <c r="P742" t="s">
        <v>528</v>
      </c>
      <c r="Q742" t="s">
        <v>173</v>
      </c>
      <c r="R742" t="s">
        <v>103</v>
      </c>
      <c r="S742" t="s">
        <v>542</v>
      </c>
      <c r="T742" t="s">
        <v>86</v>
      </c>
      <c r="U742" t="s">
        <v>83</v>
      </c>
      <c r="V742" t="s">
        <v>123</v>
      </c>
      <c r="W742" t="s">
        <v>124</v>
      </c>
      <c r="X742" t="s">
        <v>123</v>
      </c>
      <c r="Y742" t="s">
        <v>85</v>
      </c>
      <c r="Z742" t="s">
        <v>123</v>
      </c>
      <c r="AA742" t="s">
        <v>124</v>
      </c>
      <c r="AB742" t="s">
        <v>84</v>
      </c>
      <c r="AC742" t="s">
        <v>86</v>
      </c>
      <c r="AD742" t="s">
        <v>123</v>
      </c>
      <c r="AE742" t="s">
        <v>83</v>
      </c>
      <c r="AF742" t="s">
        <v>83</v>
      </c>
      <c r="AG742" t="s">
        <v>124</v>
      </c>
      <c r="AH742" t="s">
        <v>85</v>
      </c>
      <c r="AI742" t="s">
        <v>86</v>
      </c>
      <c r="AJ742" t="s">
        <v>86</v>
      </c>
      <c r="AK742" t="s">
        <v>124</v>
      </c>
      <c r="AL742" t="s">
        <v>84</v>
      </c>
      <c r="AM742" t="s">
        <v>124</v>
      </c>
      <c r="AN742" t="s">
        <v>84</v>
      </c>
      <c r="AO742" t="s">
        <v>86</v>
      </c>
      <c r="AP742" t="s">
        <v>85</v>
      </c>
      <c r="AQ742" t="s">
        <v>86</v>
      </c>
      <c r="AR742" t="s">
        <v>84</v>
      </c>
      <c r="AS742" t="s">
        <v>86</v>
      </c>
      <c r="AT742" t="s">
        <v>83</v>
      </c>
      <c r="AU742" t="s">
        <v>123</v>
      </c>
      <c r="AV742" t="s">
        <v>85</v>
      </c>
      <c r="AW742" t="s">
        <v>84</v>
      </c>
      <c r="AX742" t="s">
        <v>85</v>
      </c>
      <c r="AY742" t="s">
        <v>84</v>
      </c>
      <c r="AZ742" t="s">
        <v>85</v>
      </c>
      <c r="BA742" t="s">
        <v>95</v>
      </c>
      <c r="BB742" t="s">
        <v>87</v>
      </c>
      <c r="BC742" t="s">
        <v>105</v>
      </c>
      <c r="BD742" t="s">
        <v>132</v>
      </c>
      <c r="BE742" t="s">
        <v>106</v>
      </c>
      <c r="BF742" t="s">
        <v>220</v>
      </c>
      <c r="BG742" t="s">
        <v>186</v>
      </c>
      <c r="BH742" t="s">
        <v>795</v>
      </c>
      <c r="BI742" t="s">
        <v>129</v>
      </c>
      <c r="BJ742" t="s">
        <v>2807</v>
      </c>
      <c r="BK742" t="s">
        <v>93</v>
      </c>
      <c r="BL742" t="s">
        <v>394</v>
      </c>
    </row>
    <row r="743" spans="1:64" x14ac:dyDescent="0.2">
      <c r="A743" s="2">
        <v>770</v>
      </c>
      <c r="B743" t="s">
        <v>3297</v>
      </c>
      <c r="C743" t="s">
        <v>3186</v>
      </c>
      <c r="D743" t="s">
        <v>67</v>
      </c>
      <c r="E743" t="s">
        <v>68</v>
      </c>
      <c r="F743" t="s">
        <v>3298</v>
      </c>
      <c r="G743" t="s">
        <v>136</v>
      </c>
      <c r="H743" t="s">
        <v>71</v>
      </c>
      <c r="I743" t="s">
        <v>72</v>
      </c>
      <c r="J743" t="s">
        <v>73</v>
      </c>
      <c r="K743" t="s">
        <v>154</v>
      </c>
      <c r="L743" t="s">
        <v>1210</v>
      </c>
      <c r="M743" t="s">
        <v>924</v>
      </c>
      <c r="N743" t="s">
        <v>170</v>
      </c>
      <c r="O743" t="s">
        <v>450</v>
      </c>
      <c r="P743" t="s">
        <v>2218</v>
      </c>
      <c r="Q743" t="s">
        <v>80</v>
      </c>
      <c r="R743" t="s">
        <v>1812</v>
      </c>
      <c r="S743" t="s">
        <v>2502</v>
      </c>
      <c r="T743" t="s">
        <v>86</v>
      </c>
      <c r="U743" t="s">
        <v>84</v>
      </c>
      <c r="V743" t="s">
        <v>86</v>
      </c>
      <c r="W743" t="s">
        <v>83</v>
      </c>
      <c r="X743" t="s">
        <v>83</v>
      </c>
      <c r="Y743" t="s">
        <v>84</v>
      </c>
      <c r="Z743" t="s">
        <v>85</v>
      </c>
      <c r="AA743" t="s">
        <v>83</v>
      </c>
      <c r="AB743" t="s">
        <v>85</v>
      </c>
      <c r="AC743" t="s">
        <v>123</v>
      </c>
      <c r="AD743" t="s">
        <v>124</v>
      </c>
      <c r="AE743" t="s">
        <v>84</v>
      </c>
      <c r="AF743" t="s">
        <v>84</v>
      </c>
      <c r="AG743" t="s">
        <v>123</v>
      </c>
      <c r="AH743" t="s">
        <v>83</v>
      </c>
      <c r="AI743" t="s">
        <v>86</v>
      </c>
      <c r="AJ743" t="s">
        <v>83</v>
      </c>
      <c r="AK743" t="s">
        <v>123</v>
      </c>
      <c r="AL743" t="s">
        <v>123</v>
      </c>
      <c r="AM743" t="s">
        <v>83</v>
      </c>
      <c r="AN743" t="s">
        <v>84</v>
      </c>
      <c r="AO743" t="s">
        <v>124</v>
      </c>
      <c r="AP743" t="s">
        <v>84</v>
      </c>
      <c r="AQ743" t="s">
        <v>453</v>
      </c>
      <c r="AR743" t="s">
        <v>86</v>
      </c>
      <c r="AS743" t="s">
        <v>85</v>
      </c>
      <c r="AT743" t="s">
        <v>124</v>
      </c>
      <c r="AU743" t="s">
        <v>453</v>
      </c>
      <c r="AV743" t="s">
        <v>85</v>
      </c>
      <c r="AW743" t="s">
        <v>86</v>
      </c>
      <c r="AX743" t="s">
        <v>85</v>
      </c>
      <c r="AY743" t="s">
        <v>83</v>
      </c>
      <c r="AZ743" t="s">
        <v>86</v>
      </c>
      <c r="BA743" t="s">
        <v>87</v>
      </c>
      <c r="BB743" t="s">
        <v>64</v>
      </c>
      <c r="BC743" t="s">
        <v>202</v>
      </c>
      <c r="BD743" t="s">
        <v>106</v>
      </c>
      <c r="BE743" t="s">
        <v>95</v>
      </c>
      <c r="BF743" t="s">
        <v>220</v>
      </c>
      <c r="BG743" t="s">
        <v>267</v>
      </c>
      <c r="BH743" t="s">
        <v>2878</v>
      </c>
      <c r="BI743" t="s">
        <v>129</v>
      </c>
      <c r="BJ743" t="s">
        <v>2807</v>
      </c>
      <c r="BK743" t="s">
        <v>404</v>
      </c>
      <c r="BL743" t="s">
        <v>1169</v>
      </c>
    </row>
    <row r="744" spans="1:64" x14ac:dyDescent="0.2">
      <c r="A744" s="2">
        <v>771</v>
      </c>
      <c r="B744" t="s">
        <v>3299</v>
      </c>
      <c r="C744" t="s">
        <v>2128</v>
      </c>
      <c r="D744" t="s">
        <v>67</v>
      </c>
      <c r="E744" t="s">
        <v>68</v>
      </c>
      <c r="F744" t="s">
        <v>3300</v>
      </c>
      <c r="G744" t="s">
        <v>70</v>
      </c>
      <c r="H744" t="s">
        <v>2090</v>
      </c>
      <c r="I744" t="s">
        <v>237</v>
      </c>
      <c r="J744" t="s">
        <v>73</v>
      </c>
      <c r="K744" t="s">
        <v>154</v>
      </c>
      <c r="L744" t="s">
        <v>1210</v>
      </c>
      <c r="M744" t="s">
        <v>2075</v>
      </c>
      <c r="N744" t="s">
        <v>118</v>
      </c>
      <c r="O744" t="s">
        <v>915</v>
      </c>
      <c r="P744" t="s">
        <v>1386</v>
      </c>
      <c r="Q744" t="s">
        <v>80</v>
      </c>
      <c r="R744" t="s">
        <v>681</v>
      </c>
      <c r="S744" t="s">
        <v>3101</v>
      </c>
      <c r="T744" t="s">
        <v>84</v>
      </c>
      <c r="U744" t="s">
        <v>84</v>
      </c>
      <c r="V744" t="s">
        <v>85</v>
      </c>
      <c r="W744" t="s">
        <v>84</v>
      </c>
      <c r="X744" t="s">
        <v>85</v>
      </c>
      <c r="Y744" t="s">
        <v>124</v>
      </c>
      <c r="Z744" t="s">
        <v>84</v>
      </c>
      <c r="AA744" t="s">
        <v>83</v>
      </c>
      <c r="AB744" t="s">
        <v>124</v>
      </c>
      <c r="AC744" t="s">
        <v>85</v>
      </c>
      <c r="AD744" t="s">
        <v>86</v>
      </c>
      <c r="AE744" t="s">
        <v>86</v>
      </c>
      <c r="AF744" t="s">
        <v>84</v>
      </c>
      <c r="AG744" t="s">
        <v>124</v>
      </c>
      <c r="AH744" t="s">
        <v>83</v>
      </c>
      <c r="AI744" t="s">
        <v>83</v>
      </c>
      <c r="AJ744" t="s">
        <v>124</v>
      </c>
      <c r="AK744" t="s">
        <v>123</v>
      </c>
      <c r="AL744" t="s">
        <v>84</v>
      </c>
      <c r="AM744" t="s">
        <v>86</v>
      </c>
      <c r="AN744" t="s">
        <v>84</v>
      </c>
      <c r="AO744" t="s">
        <v>85</v>
      </c>
      <c r="AP744" t="s">
        <v>123</v>
      </c>
      <c r="AQ744" t="s">
        <v>84</v>
      </c>
      <c r="AR744" t="s">
        <v>124</v>
      </c>
      <c r="AS744" t="s">
        <v>86</v>
      </c>
      <c r="AT744" t="s">
        <v>83</v>
      </c>
      <c r="AU744" t="s">
        <v>84</v>
      </c>
      <c r="AV744" t="s">
        <v>86</v>
      </c>
      <c r="AW744" t="s">
        <v>124</v>
      </c>
      <c r="AX744" t="s">
        <v>123</v>
      </c>
      <c r="AY744" t="s">
        <v>84</v>
      </c>
      <c r="AZ744" t="s">
        <v>123</v>
      </c>
      <c r="BA744" t="s">
        <v>87</v>
      </c>
      <c r="BB744" t="s">
        <v>87</v>
      </c>
      <c r="BC744" t="s">
        <v>202</v>
      </c>
      <c r="BD744" t="s">
        <v>106</v>
      </c>
      <c r="BE744" t="s">
        <v>112</v>
      </c>
      <c r="BF744" t="s">
        <v>2812</v>
      </c>
      <c r="BG744" t="s">
        <v>401</v>
      </c>
      <c r="BH744" t="s">
        <v>2840</v>
      </c>
      <c r="BI744" t="s">
        <v>129</v>
      </c>
      <c r="BJ744" t="s">
        <v>2807</v>
      </c>
      <c r="BK744" t="s">
        <v>404</v>
      </c>
      <c r="BL744" t="s">
        <v>747</v>
      </c>
    </row>
    <row r="745" spans="1:64" x14ac:dyDescent="0.2">
      <c r="A745" s="2">
        <v>772</v>
      </c>
      <c r="B745" t="s">
        <v>3301</v>
      </c>
      <c r="C745" t="s">
        <v>1440</v>
      </c>
      <c r="D745" t="s">
        <v>67</v>
      </c>
      <c r="E745" t="s">
        <v>68</v>
      </c>
      <c r="F745" t="s">
        <v>3302</v>
      </c>
      <c r="G745" t="s">
        <v>70</v>
      </c>
      <c r="H745" t="s">
        <v>71</v>
      </c>
      <c r="I745" t="s">
        <v>72</v>
      </c>
      <c r="J745" t="s">
        <v>1156</v>
      </c>
      <c r="K745" t="s">
        <v>74</v>
      </c>
      <c r="L745" t="s">
        <v>1210</v>
      </c>
      <c r="M745" t="s">
        <v>2795</v>
      </c>
      <c r="N745" t="s">
        <v>118</v>
      </c>
      <c r="O745" t="s">
        <v>2179</v>
      </c>
      <c r="P745" t="s">
        <v>2218</v>
      </c>
      <c r="Q745" t="s">
        <v>173</v>
      </c>
      <c r="R745" t="s">
        <v>1728</v>
      </c>
      <c r="S745" t="s">
        <v>2933</v>
      </c>
      <c r="T745" t="s">
        <v>86</v>
      </c>
      <c r="U745" t="s">
        <v>86</v>
      </c>
      <c r="V745" t="s">
        <v>86</v>
      </c>
      <c r="W745" t="s">
        <v>85</v>
      </c>
      <c r="X745" t="s">
        <v>83</v>
      </c>
      <c r="Y745" t="s">
        <v>85</v>
      </c>
      <c r="Z745" t="s">
        <v>124</v>
      </c>
      <c r="AA745" t="s">
        <v>85</v>
      </c>
      <c r="AB745" t="s">
        <v>84</v>
      </c>
      <c r="AC745" t="s">
        <v>123</v>
      </c>
      <c r="AD745" t="s">
        <v>86</v>
      </c>
      <c r="AE745" t="s">
        <v>123</v>
      </c>
      <c r="AF745" t="s">
        <v>86</v>
      </c>
      <c r="AG745" t="s">
        <v>85</v>
      </c>
      <c r="AH745" t="s">
        <v>453</v>
      </c>
      <c r="AI745" t="s">
        <v>124</v>
      </c>
      <c r="AJ745" t="s">
        <v>85</v>
      </c>
      <c r="AK745" t="s">
        <v>84</v>
      </c>
      <c r="AL745" t="s">
        <v>84</v>
      </c>
      <c r="AM745" t="s">
        <v>83</v>
      </c>
      <c r="AN745" t="s">
        <v>84</v>
      </c>
      <c r="AO745" t="s">
        <v>86</v>
      </c>
      <c r="AP745" t="s">
        <v>84</v>
      </c>
      <c r="AQ745" t="s">
        <v>84</v>
      </c>
      <c r="AR745" t="s">
        <v>83</v>
      </c>
      <c r="AS745" t="s">
        <v>83</v>
      </c>
      <c r="AT745" t="s">
        <v>85</v>
      </c>
      <c r="AU745" t="s">
        <v>86</v>
      </c>
      <c r="AV745" t="s">
        <v>84</v>
      </c>
      <c r="AW745" t="s">
        <v>84</v>
      </c>
      <c r="AX745" t="s">
        <v>84</v>
      </c>
      <c r="AY745" t="s">
        <v>86</v>
      </c>
      <c r="AZ745" t="s">
        <v>83</v>
      </c>
      <c r="BA745" t="s">
        <v>112</v>
      </c>
      <c r="BB745" t="s">
        <v>87</v>
      </c>
      <c r="BC745" t="s">
        <v>202</v>
      </c>
      <c r="BD745" t="s">
        <v>132</v>
      </c>
      <c r="BE745" t="s">
        <v>64</v>
      </c>
      <c r="BF745" t="s">
        <v>2812</v>
      </c>
      <c r="BG745" t="s">
        <v>267</v>
      </c>
      <c r="BH745" t="s">
        <v>795</v>
      </c>
      <c r="BI745" t="s">
        <v>129</v>
      </c>
      <c r="BJ745" t="s">
        <v>2807</v>
      </c>
      <c r="BK745" t="s">
        <v>190</v>
      </c>
      <c r="BL745" t="s">
        <v>832</v>
      </c>
    </row>
    <row r="746" spans="1:64" x14ac:dyDescent="0.2">
      <c r="A746" s="2">
        <v>773</v>
      </c>
      <c r="B746" t="s">
        <v>3301</v>
      </c>
      <c r="C746" t="s">
        <v>841</v>
      </c>
      <c r="D746" t="s">
        <v>67</v>
      </c>
      <c r="E746" t="s">
        <v>68</v>
      </c>
      <c r="F746" t="s">
        <v>3303</v>
      </c>
      <c r="G746" t="s">
        <v>70</v>
      </c>
      <c r="H746" t="s">
        <v>137</v>
      </c>
      <c r="I746" t="s">
        <v>237</v>
      </c>
      <c r="J746" t="s">
        <v>1156</v>
      </c>
      <c r="K746" t="s">
        <v>74</v>
      </c>
      <c r="L746" t="s">
        <v>1210</v>
      </c>
      <c r="M746" t="s">
        <v>1287</v>
      </c>
      <c r="N746" t="s">
        <v>143</v>
      </c>
      <c r="O746" t="s">
        <v>309</v>
      </c>
      <c r="P746" t="s">
        <v>1453</v>
      </c>
      <c r="Q746" t="s">
        <v>80</v>
      </c>
      <c r="R746" t="s">
        <v>643</v>
      </c>
      <c r="S746" t="s">
        <v>3027</v>
      </c>
      <c r="T746" t="s">
        <v>86</v>
      </c>
      <c r="U746" t="s">
        <v>84</v>
      </c>
      <c r="V746" t="s">
        <v>86</v>
      </c>
      <c r="W746" t="s">
        <v>84</v>
      </c>
      <c r="X746" t="s">
        <v>123</v>
      </c>
      <c r="Y746" t="s">
        <v>123</v>
      </c>
      <c r="Z746" t="s">
        <v>124</v>
      </c>
      <c r="AA746" t="s">
        <v>124</v>
      </c>
      <c r="AB746" t="s">
        <v>85</v>
      </c>
      <c r="AC746" t="s">
        <v>83</v>
      </c>
      <c r="AD746" t="s">
        <v>85</v>
      </c>
      <c r="AE746" t="s">
        <v>124</v>
      </c>
      <c r="AF746" t="s">
        <v>83</v>
      </c>
      <c r="AG746" t="s">
        <v>83</v>
      </c>
      <c r="AH746" t="s">
        <v>85</v>
      </c>
      <c r="AI746" t="s">
        <v>124</v>
      </c>
      <c r="AJ746" t="s">
        <v>83</v>
      </c>
      <c r="AK746" t="s">
        <v>85</v>
      </c>
      <c r="AL746" t="s">
        <v>86</v>
      </c>
      <c r="AM746" t="s">
        <v>86</v>
      </c>
      <c r="AN746" t="s">
        <v>85</v>
      </c>
      <c r="AO746" t="s">
        <v>83</v>
      </c>
      <c r="AP746" t="s">
        <v>86</v>
      </c>
      <c r="AQ746" t="s">
        <v>86</v>
      </c>
      <c r="AR746" t="s">
        <v>123</v>
      </c>
      <c r="AS746" t="s">
        <v>86</v>
      </c>
      <c r="AT746" t="s">
        <v>84</v>
      </c>
      <c r="AU746" t="s">
        <v>85</v>
      </c>
      <c r="AV746" t="s">
        <v>83</v>
      </c>
      <c r="AW746" t="s">
        <v>124</v>
      </c>
      <c r="AX746" t="s">
        <v>85</v>
      </c>
      <c r="AY746" t="s">
        <v>85</v>
      </c>
      <c r="AZ746" t="s">
        <v>83</v>
      </c>
      <c r="BA746" t="s">
        <v>112</v>
      </c>
      <c r="BB746" t="s">
        <v>87</v>
      </c>
      <c r="BC746" t="s">
        <v>106</v>
      </c>
      <c r="BD746" t="s">
        <v>132</v>
      </c>
      <c r="BE746" t="s">
        <v>202</v>
      </c>
      <c r="BF746" t="s">
        <v>2812</v>
      </c>
      <c r="BG746" t="s">
        <v>1357</v>
      </c>
      <c r="BH746" t="s">
        <v>2911</v>
      </c>
      <c r="BI746" t="s">
        <v>129</v>
      </c>
      <c r="BJ746" t="s">
        <v>2807</v>
      </c>
      <c r="BK746" t="s">
        <v>93</v>
      </c>
      <c r="BL746" t="s">
        <v>367</v>
      </c>
    </row>
    <row r="747" spans="1:64" x14ac:dyDescent="0.2">
      <c r="A747" s="2">
        <v>774</v>
      </c>
      <c r="B747" t="s">
        <v>3304</v>
      </c>
      <c r="C747" t="s">
        <v>855</v>
      </c>
      <c r="D747" t="s">
        <v>67</v>
      </c>
      <c r="E747" t="s">
        <v>68</v>
      </c>
      <c r="F747" t="s">
        <v>3305</v>
      </c>
      <c r="G747" t="s">
        <v>70</v>
      </c>
      <c r="H747" t="s">
        <v>2090</v>
      </c>
      <c r="I747" t="s">
        <v>237</v>
      </c>
      <c r="J747" t="s">
        <v>1156</v>
      </c>
      <c r="K747" t="s">
        <v>154</v>
      </c>
      <c r="L747" t="s">
        <v>1210</v>
      </c>
      <c r="M747" t="s">
        <v>3031</v>
      </c>
      <c r="N747" t="s">
        <v>118</v>
      </c>
      <c r="O747" t="s">
        <v>384</v>
      </c>
      <c r="P747" t="s">
        <v>668</v>
      </c>
      <c r="Q747" t="s">
        <v>80</v>
      </c>
      <c r="R747" t="s">
        <v>1788</v>
      </c>
      <c r="S747" t="s">
        <v>3039</v>
      </c>
      <c r="T747" t="s">
        <v>453</v>
      </c>
      <c r="U747" t="s">
        <v>453</v>
      </c>
      <c r="V747" t="s">
        <v>85</v>
      </c>
      <c r="W747" t="s">
        <v>85</v>
      </c>
      <c r="X747" t="s">
        <v>86</v>
      </c>
      <c r="Y747" t="s">
        <v>83</v>
      </c>
      <c r="Z747" t="s">
        <v>86</v>
      </c>
      <c r="AA747" t="s">
        <v>86</v>
      </c>
      <c r="AB747" t="s">
        <v>85</v>
      </c>
      <c r="AC747" t="s">
        <v>85</v>
      </c>
      <c r="AD747" t="s">
        <v>453</v>
      </c>
      <c r="AE747" t="s">
        <v>124</v>
      </c>
      <c r="AF747" t="s">
        <v>83</v>
      </c>
      <c r="AG747" t="s">
        <v>85</v>
      </c>
      <c r="AH747" t="s">
        <v>83</v>
      </c>
      <c r="AI747" t="s">
        <v>83</v>
      </c>
      <c r="AJ747" t="s">
        <v>86</v>
      </c>
      <c r="AK747" t="s">
        <v>86</v>
      </c>
      <c r="AL747" t="s">
        <v>85</v>
      </c>
      <c r="AM747" t="s">
        <v>85</v>
      </c>
      <c r="AN747" t="s">
        <v>85</v>
      </c>
      <c r="AO747" t="s">
        <v>83</v>
      </c>
      <c r="AP747" t="s">
        <v>86</v>
      </c>
      <c r="AQ747" t="s">
        <v>83</v>
      </c>
      <c r="AR747" t="s">
        <v>86</v>
      </c>
      <c r="AS747" t="s">
        <v>86</v>
      </c>
      <c r="AT747" t="s">
        <v>83</v>
      </c>
      <c r="AU747" t="s">
        <v>85</v>
      </c>
      <c r="AV747" t="s">
        <v>84</v>
      </c>
      <c r="AW747" t="s">
        <v>123</v>
      </c>
      <c r="AX747" t="s">
        <v>83</v>
      </c>
      <c r="AY747" t="s">
        <v>85</v>
      </c>
      <c r="AZ747" t="s">
        <v>86</v>
      </c>
      <c r="BA747" t="s">
        <v>1014</v>
      </c>
      <c r="BB747" t="s">
        <v>105</v>
      </c>
      <c r="BC747" t="s">
        <v>106</v>
      </c>
      <c r="BD747" t="s">
        <v>95</v>
      </c>
      <c r="BE747" t="s">
        <v>202</v>
      </c>
      <c r="BF747" t="s">
        <v>2812</v>
      </c>
      <c r="BG747" t="s">
        <v>267</v>
      </c>
      <c r="BH747" t="s">
        <v>2942</v>
      </c>
      <c r="BI747" t="s">
        <v>129</v>
      </c>
      <c r="BJ747" t="s">
        <v>2807</v>
      </c>
      <c r="BK747" t="s">
        <v>93</v>
      </c>
      <c r="BL747" t="s">
        <v>747</v>
      </c>
    </row>
    <row r="748" spans="1:64" x14ac:dyDescent="0.2">
      <c r="A748" s="2">
        <v>775</v>
      </c>
      <c r="B748" t="s">
        <v>3306</v>
      </c>
      <c r="C748" t="s">
        <v>2573</v>
      </c>
      <c r="D748" t="s">
        <v>67</v>
      </c>
      <c r="E748" t="s">
        <v>68</v>
      </c>
      <c r="F748" t="s">
        <v>3307</v>
      </c>
      <c r="G748" t="s">
        <v>136</v>
      </c>
      <c r="H748" t="s">
        <v>71</v>
      </c>
      <c r="I748" t="s">
        <v>72</v>
      </c>
      <c r="J748" t="s">
        <v>1156</v>
      </c>
      <c r="K748" t="s">
        <v>74</v>
      </c>
      <c r="L748" t="s">
        <v>1210</v>
      </c>
      <c r="M748" t="s">
        <v>584</v>
      </c>
      <c r="N748" t="s">
        <v>170</v>
      </c>
      <c r="O748" t="s">
        <v>2022</v>
      </c>
      <c r="P748" t="s">
        <v>1313</v>
      </c>
      <c r="Q748" t="s">
        <v>80</v>
      </c>
      <c r="R748" t="s">
        <v>643</v>
      </c>
      <c r="S748" t="s">
        <v>3308</v>
      </c>
      <c r="T748" t="s">
        <v>83</v>
      </c>
      <c r="U748" t="s">
        <v>84</v>
      </c>
      <c r="V748" t="s">
        <v>124</v>
      </c>
      <c r="W748" t="s">
        <v>124</v>
      </c>
      <c r="X748" t="s">
        <v>83</v>
      </c>
      <c r="Y748" t="s">
        <v>85</v>
      </c>
      <c r="Z748" t="s">
        <v>124</v>
      </c>
      <c r="AA748" t="s">
        <v>84</v>
      </c>
      <c r="AB748" t="s">
        <v>86</v>
      </c>
      <c r="AC748" t="s">
        <v>86</v>
      </c>
      <c r="AD748" t="s">
        <v>83</v>
      </c>
      <c r="AE748" t="s">
        <v>85</v>
      </c>
      <c r="AF748" t="s">
        <v>86</v>
      </c>
      <c r="AG748" t="s">
        <v>123</v>
      </c>
      <c r="AH748" t="s">
        <v>85</v>
      </c>
      <c r="AI748" t="s">
        <v>85</v>
      </c>
      <c r="AJ748" t="s">
        <v>84</v>
      </c>
      <c r="AK748" t="s">
        <v>124</v>
      </c>
      <c r="AL748" t="s">
        <v>86</v>
      </c>
      <c r="AM748" t="s">
        <v>86</v>
      </c>
      <c r="AN748" t="s">
        <v>85</v>
      </c>
      <c r="AO748" t="s">
        <v>85</v>
      </c>
      <c r="AP748" t="s">
        <v>84</v>
      </c>
      <c r="AQ748" t="s">
        <v>85</v>
      </c>
      <c r="AR748" t="s">
        <v>86</v>
      </c>
      <c r="AS748" t="s">
        <v>83</v>
      </c>
      <c r="AT748" t="s">
        <v>83</v>
      </c>
      <c r="AU748" t="s">
        <v>124</v>
      </c>
      <c r="AV748" t="s">
        <v>84</v>
      </c>
      <c r="AW748" t="s">
        <v>84</v>
      </c>
      <c r="AX748" t="s">
        <v>124</v>
      </c>
      <c r="AY748" t="s">
        <v>124</v>
      </c>
      <c r="AZ748" t="s">
        <v>86</v>
      </c>
      <c r="BA748" t="s">
        <v>95</v>
      </c>
      <c r="BB748" t="s">
        <v>105</v>
      </c>
      <c r="BC748" t="s">
        <v>125</v>
      </c>
      <c r="BD748" t="s">
        <v>106</v>
      </c>
      <c r="BE748" t="s">
        <v>87</v>
      </c>
      <c r="BF748" t="s">
        <v>220</v>
      </c>
      <c r="BG748" t="s">
        <v>267</v>
      </c>
      <c r="BH748" t="s">
        <v>3309</v>
      </c>
      <c r="BI748" t="s">
        <v>129</v>
      </c>
      <c r="BJ748" t="s">
        <v>2807</v>
      </c>
      <c r="BK748" t="s">
        <v>190</v>
      </c>
      <c r="BL748" t="s">
        <v>832</v>
      </c>
    </row>
    <row r="749" spans="1:64" x14ac:dyDescent="0.2">
      <c r="A749" s="2">
        <v>776</v>
      </c>
      <c r="B749" t="s">
        <v>3310</v>
      </c>
      <c r="C749" t="s">
        <v>114</v>
      </c>
      <c r="D749" t="s">
        <v>67</v>
      </c>
      <c r="E749" t="s">
        <v>68</v>
      </c>
      <c r="F749" t="s">
        <v>3311</v>
      </c>
      <c r="G749" t="s">
        <v>136</v>
      </c>
      <c r="H749" t="s">
        <v>71</v>
      </c>
      <c r="I749" t="s">
        <v>72</v>
      </c>
      <c r="J749" t="s">
        <v>73</v>
      </c>
      <c r="K749" t="s">
        <v>74</v>
      </c>
      <c r="L749" t="s">
        <v>1210</v>
      </c>
      <c r="M749" t="s">
        <v>3312</v>
      </c>
      <c r="N749" t="s">
        <v>118</v>
      </c>
      <c r="O749" t="s">
        <v>1063</v>
      </c>
      <c r="P749" t="s">
        <v>1242</v>
      </c>
      <c r="Q749" t="s">
        <v>173</v>
      </c>
      <c r="R749" t="s">
        <v>399</v>
      </c>
      <c r="S749" t="s">
        <v>3313</v>
      </c>
      <c r="T749" t="s">
        <v>453</v>
      </c>
      <c r="U749" t="s">
        <v>86</v>
      </c>
      <c r="V749" t="s">
        <v>124</v>
      </c>
      <c r="W749" t="s">
        <v>83</v>
      </c>
      <c r="X749" t="s">
        <v>85</v>
      </c>
      <c r="Y749" t="s">
        <v>83</v>
      </c>
      <c r="Z749" t="s">
        <v>124</v>
      </c>
      <c r="AA749" t="s">
        <v>85</v>
      </c>
      <c r="AB749" t="s">
        <v>123</v>
      </c>
      <c r="AC749" t="s">
        <v>83</v>
      </c>
      <c r="AD749" t="s">
        <v>85</v>
      </c>
      <c r="AE749" t="s">
        <v>86</v>
      </c>
      <c r="AF749" t="s">
        <v>83</v>
      </c>
      <c r="AG749" t="s">
        <v>86</v>
      </c>
      <c r="AH749" t="s">
        <v>86</v>
      </c>
      <c r="AI749" t="s">
        <v>86</v>
      </c>
      <c r="AJ749" t="s">
        <v>84</v>
      </c>
      <c r="AK749" t="s">
        <v>83</v>
      </c>
      <c r="AL749" t="s">
        <v>124</v>
      </c>
      <c r="AM749" t="s">
        <v>123</v>
      </c>
      <c r="AN749" t="s">
        <v>86</v>
      </c>
      <c r="AO749" t="s">
        <v>86</v>
      </c>
      <c r="AP749" t="s">
        <v>83</v>
      </c>
      <c r="AQ749" t="s">
        <v>86</v>
      </c>
      <c r="AR749" t="s">
        <v>86</v>
      </c>
      <c r="AS749" t="s">
        <v>83</v>
      </c>
      <c r="AT749" t="s">
        <v>86</v>
      </c>
      <c r="AU749" t="s">
        <v>124</v>
      </c>
      <c r="AV749" t="s">
        <v>84</v>
      </c>
      <c r="AW749" t="s">
        <v>84</v>
      </c>
      <c r="AX749" t="s">
        <v>84</v>
      </c>
      <c r="AY749" t="s">
        <v>83</v>
      </c>
      <c r="AZ749" t="s">
        <v>84</v>
      </c>
      <c r="BA749" t="s">
        <v>64</v>
      </c>
      <c r="BB749" t="s">
        <v>87</v>
      </c>
      <c r="BC749" t="s">
        <v>202</v>
      </c>
      <c r="BD749" t="s">
        <v>106</v>
      </c>
      <c r="BE749" t="s">
        <v>106</v>
      </c>
      <c r="BF749" t="s">
        <v>2812</v>
      </c>
      <c r="BG749" t="s">
        <v>267</v>
      </c>
      <c r="BH749" t="s">
        <v>2865</v>
      </c>
      <c r="BI749" t="s">
        <v>129</v>
      </c>
      <c r="BJ749" t="s">
        <v>2807</v>
      </c>
      <c r="BK749" t="s">
        <v>404</v>
      </c>
      <c r="BL749" t="s">
        <v>783</v>
      </c>
    </row>
    <row r="750" spans="1:64" x14ac:dyDescent="0.2">
      <c r="A750" s="2">
        <v>777</v>
      </c>
      <c r="B750" t="s">
        <v>3310</v>
      </c>
      <c r="C750" t="s">
        <v>1348</v>
      </c>
      <c r="D750" t="s">
        <v>67</v>
      </c>
      <c r="E750" t="s">
        <v>68</v>
      </c>
      <c r="F750" t="s">
        <v>3314</v>
      </c>
      <c r="G750" t="s">
        <v>70</v>
      </c>
      <c r="H750" t="s">
        <v>2090</v>
      </c>
      <c r="I750" t="s">
        <v>237</v>
      </c>
      <c r="J750" t="s">
        <v>1156</v>
      </c>
      <c r="K750" t="s">
        <v>154</v>
      </c>
      <c r="L750" t="s">
        <v>1210</v>
      </c>
      <c r="M750" t="s">
        <v>1514</v>
      </c>
      <c r="N750" t="s">
        <v>118</v>
      </c>
      <c r="O750" t="s">
        <v>2872</v>
      </c>
      <c r="P750" t="s">
        <v>3315</v>
      </c>
      <c r="Q750" t="s">
        <v>80</v>
      </c>
      <c r="R750" t="s">
        <v>1064</v>
      </c>
      <c r="S750" t="s">
        <v>2384</v>
      </c>
      <c r="T750" t="s">
        <v>124</v>
      </c>
      <c r="U750" t="s">
        <v>123</v>
      </c>
      <c r="V750" t="s">
        <v>83</v>
      </c>
      <c r="W750" t="s">
        <v>123</v>
      </c>
      <c r="X750" t="s">
        <v>85</v>
      </c>
      <c r="Y750" t="s">
        <v>86</v>
      </c>
      <c r="Z750" t="s">
        <v>124</v>
      </c>
      <c r="AA750" t="s">
        <v>86</v>
      </c>
      <c r="AB750" t="s">
        <v>86</v>
      </c>
      <c r="AC750" t="s">
        <v>84</v>
      </c>
      <c r="AD750" t="s">
        <v>83</v>
      </c>
      <c r="AE750" t="s">
        <v>123</v>
      </c>
      <c r="AF750" t="s">
        <v>86</v>
      </c>
      <c r="AG750" t="s">
        <v>85</v>
      </c>
      <c r="AH750" t="s">
        <v>124</v>
      </c>
      <c r="AI750" t="s">
        <v>123</v>
      </c>
      <c r="AJ750" t="s">
        <v>83</v>
      </c>
      <c r="AK750" t="s">
        <v>123</v>
      </c>
      <c r="AL750" t="s">
        <v>83</v>
      </c>
      <c r="AM750" t="s">
        <v>124</v>
      </c>
      <c r="AN750" t="s">
        <v>85</v>
      </c>
      <c r="AO750" t="s">
        <v>83</v>
      </c>
      <c r="AP750" t="s">
        <v>83</v>
      </c>
      <c r="AQ750" t="s">
        <v>123</v>
      </c>
      <c r="AR750" t="s">
        <v>83</v>
      </c>
      <c r="AS750" t="s">
        <v>85</v>
      </c>
      <c r="AT750" t="s">
        <v>86</v>
      </c>
      <c r="AU750" t="s">
        <v>85</v>
      </c>
      <c r="AV750" t="s">
        <v>86</v>
      </c>
      <c r="AW750" t="s">
        <v>86</v>
      </c>
      <c r="AX750" t="s">
        <v>83</v>
      </c>
      <c r="AY750" t="s">
        <v>123</v>
      </c>
      <c r="AZ750" t="s">
        <v>84</v>
      </c>
      <c r="BA750" t="s">
        <v>126</v>
      </c>
      <c r="BB750" t="s">
        <v>87</v>
      </c>
      <c r="BC750" t="s">
        <v>105</v>
      </c>
      <c r="BD750" t="s">
        <v>132</v>
      </c>
      <c r="BE750" t="s">
        <v>105</v>
      </c>
      <c r="BF750" t="s">
        <v>2812</v>
      </c>
      <c r="BG750" t="s">
        <v>2976</v>
      </c>
      <c r="BH750" t="s">
        <v>3053</v>
      </c>
      <c r="BI750" t="s">
        <v>129</v>
      </c>
      <c r="BJ750" t="s">
        <v>2807</v>
      </c>
      <c r="BK750" t="s">
        <v>93</v>
      </c>
      <c r="BL750" t="s">
        <v>430</v>
      </c>
    </row>
    <row r="751" spans="1:64" x14ac:dyDescent="0.2">
      <c r="A751" s="2">
        <v>778</v>
      </c>
      <c r="B751" t="s">
        <v>3316</v>
      </c>
      <c r="C751" t="s">
        <v>3317</v>
      </c>
      <c r="D751" t="s">
        <v>67</v>
      </c>
      <c r="E751" t="s">
        <v>68</v>
      </c>
      <c r="F751" t="s">
        <v>3318</v>
      </c>
      <c r="G751" t="s">
        <v>70</v>
      </c>
      <c r="H751" t="s">
        <v>71</v>
      </c>
      <c r="I751" t="s">
        <v>72</v>
      </c>
      <c r="J751" t="s">
        <v>73</v>
      </c>
      <c r="K751" t="s">
        <v>140</v>
      </c>
      <c r="L751" t="s">
        <v>1210</v>
      </c>
      <c r="M751" t="s">
        <v>3263</v>
      </c>
      <c r="N751" t="s">
        <v>170</v>
      </c>
      <c r="O751" t="s">
        <v>1699</v>
      </c>
      <c r="P751" t="s">
        <v>172</v>
      </c>
      <c r="Q751" t="s">
        <v>80</v>
      </c>
      <c r="R751" t="s">
        <v>813</v>
      </c>
      <c r="S751" t="s">
        <v>2838</v>
      </c>
      <c r="T751" t="s">
        <v>124</v>
      </c>
      <c r="U751" t="s">
        <v>123</v>
      </c>
      <c r="V751" t="s">
        <v>86</v>
      </c>
      <c r="W751" t="s">
        <v>86</v>
      </c>
      <c r="X751" t="s">
        <v>84</v>
      </c>
      <c r="Y751" t="s">
        <v>123</v>
      </c>
      <c r="Z751" t="s">
        <v>84</v>
      </c>
      <c r="AA751" t="s">
        <v>84</v>
      </c>
      <c r="AB751" t="s">
        <v>83</v>
      </c>
      <c r="AC751" t="s">
        <v>86</v>
      </c>
      <c r="AD751" t="s">
        <v>453</v>
      </c>
      <c r="AE751" t="s">
        <v>84</v>
      </c>
      <c r="AF751" t="s">
        <v>83</v>
      </c>
      <c r="AG751" t="s">
        <v>83</v>
      </c>
      <c r="AH751" t="s">
        <v>83</v>
      </c>
      <c r="AI751" t="s">
        <v>123</v>
      </c>
      <c r="AJ751" t="s">
        <v>85</v>
      </c>
      <c r="AK751" t="s">
        <v>85</v>
      </c>
      <c r="AL751" t="s">
        <v>83</v>
      </c>
      <c r="AM751" t="s">
        <v>85</v>
      </c>
      <c r="AN751" t="s">
        <v>83</v>
      </c>
      <c r="AO751" t="s">
        <v>85</v>
      </c>
      <c r="AP751" t="s">
        <v>84</v>
      </c>
      <c r="AQ751" t="s">
        <v>84</v>
      </c>
      <c r="AR751" t="s">
        <v>123</v>
      </c>
      <c r="AS751" t="s">
        <v>86</v>
      </c>
      <c r="AT751" t="s">
        <v>86</v>
      </c>
      <c r="AU751" t="s">
        <v>124</v>
      </c>
      <c r="AV751" t="s">
        <v>85</v>
      </c>
      <c r="AW751" t="s">
        <v>85</v>
      </c>
      <c r="AX751" t="s">
        <v>86</v>
      </c>
      <c r="AY751" t="s">
        <v>85</v>
      </c>
      <c r="AZ751" t="s">
        <v>124</v>
      </c>
      <c r="BA751" t="s">
        <v>95</v>
      </c>
      <c r="BB751" t="s">
        <v>202</v>
      </c>
      <c r="BC751" t="s">
        <v>106</v>
      </c>
      <c r="BD751" t="s">
        <v>95</v>
      </c>
      <c r="BE751" t="s">
        <v>202</v>
      </c>
      <c r="BF751" t="s">
        <v>220</v>
      </c>
      <c r="BG751" t="s">
        <v>267</v>
      </c>
      <c r="BH751" t="s">
        <v>471</v>
      </c>
      <c r="BI751" t="s">
        <v>129</v>
      </c>
      <c r="BJ751" t="s">
        <v>2807</v>
      </c>
      <c r="BK751" t="s">
        <v>852</v>
      </c>
      <c r="BL751" t="s">
        <v>394</v>
      </c>
    </row>
    <row r="752" spans="1:64" x14ac:dyDescent="0.2">
      <c r="A752" s="2">
        <v>779</v>
      </c>
      <c r="B752" t="s">
        <v>3319</v>
      </c>
      <c r="C752" t="s">
        <v>1104</v>
      </c>
      <c r="D752" t="s">
        <v>67</v>
      </c>
      <c r="E752" t="s">
        <v>68</v>
      </c>
      <c r="F752" t="s">
        <v>3320</v>
      </c>
      <c r="G752" t="s">
        <v>70</v>
      </c>
      <c r="H752" t="s">
        <v>2090</v>
      </c>
      <c r="I752" t="s">
        <v>237</v>
      </c>
      <c r="J752" t="s">
        <v>73</v>
      </c>
      <c r="K752" t="s">
        <v>74</v>
      </c>
      <c r="L752" t="s">
        <v>1210</v>
      </c>
      <c r="M752" t="s">
        <v>1077</v>
      </c>
      <c r="N752" t="s">
        <v>118</v>
      </c>
      <c r="O752" t="s">
        <v>1452</v>
      </c>
      <c r="P752" t="s">
        <v>3321</v>
      </c>
      <c r="Q752" t="s">
        <v>80</v>
      </c>
      <c r="R752" t="s">
        <v>477</v>
      </c>
      <c r="S752" t="s">
        <v>3322</v>
      </c>
      <c r="T752" t="s">
        <v>85</v>
      </c>
      <c r="U752" t="s">
        <v>124</v>
      </c>
      <c r="V752" t="s">
        <v>84</v>
      </c>
      <c r="W752" t="s">
        <v>86</v>
      </c>
      <c r="X752" t="s">
        <v>85</v>
      </c>
      <c r="Y752" t="s">
        <v>85</v>
      </c>
      <c r="Z752" t="s">
        <v>84</v>
      </c>
      <c r="AA752" t="s">
        <v>84</v>
      </c>
      <c r="AB752" t="s">
        <v>85</v>
      </c>
      <c r="AC752" t="s">
        <v>85</v>
      </c>
      <c r="AD752" t="s">
        <v>83</v>
      </c>
      <c r="AE752" t="s">
        <v>84</v>
      </c>
      <c r="AF752" t="s">
        <v>83</v>
      </c>
      <c r="AG752" t="s">
        <v>124</v>
      </c>
      <c r="AH752" t="s">
        <v>85</v>
      </c>
      <c r="AI752" t="s">
        <v>85</v>
      </c>
      <c r="AJ752" t="s">
        <v>86</v>
      </c>
      <c r="AK752" t="s">
        <v>453</v>
      </c>
      <c r="AL752" t="s">
        <v>85</v>
      </c>
      <c r="AM752" t="s">
        <v>86</v>
      </c>
      <c r="AN752" t="s">
        <v>85</v>
      </c>
      <c r="AO752" t="s">
        <v>124</v>
      </c>
      <c r="AP752" t="s">
        <v>83</v>
      </c>
      <c r="AQ752" t="s">
        <v>84</v>
      </c>
      <c r="AR752" t="s">
        <v>84</v>
      </c>
      <c r="AS752" t="s">
        <v>86</v>
      </c>
      <c r="AT752" t="s">
        <v>85</v>
      </c>
      <c r="AU752" t="s">
        <v>124</v>
      </c>
      <c r="AV752" t="s">
        <v>85</v>
      </c>
      <c r="AW752" t="s">
        <v>83</v>
      </c>
      <c r="AX752" t="s">
        <v>83</v>
      </c>
      <c r="AY752" t="s">
        <v>124</v>
      </c>
      <c r="AZ752" t="s">
        <v>83</v>
      </c>
      <c r="BA752" t="s">
        <v>105</v>
      </c>
      <c r="BB752" t="s">
        <v>126</v>
      </c>
      <c r="BC752" t="s">
        <v>125</v>
      </c>
      <c r="BD752" t="s">
        <v>132</v>
      </c>
      <c r="BE752" t="s">
        <v>106</v>
      </c>
      <c r="BF752" t="s">
        <v>220</v>
      </c>
      <c r="BG752" t="s">
        <v>486</v>
      </c>
      <c r="BH752" t="s">
        <v>2911</v>
      </c>
      <c r="BI752" t="s">
        <v>129</v>
      </c>
      <c r="BJ752" t="s">
        <v>2807</v>
      </c>
      <c r="BK752" t="s">
        <v>404</v>
      </c>
      <c r="BL752" t="s">
        <v>322</v>
      </c>
    </row>
    <row r="753" spans="1:64" x14ac:dyDescent="0.2">
      <c r="A753" s="2">
        <v>780</v>
      </c>
      <c r="B753" t="s">
        <v>3323</v>
      </c>
      <c r="C753" t="s">
        <v>1687</v>
      </c>
      <c r="D753" t="s">
        <v>67</v>
      </c>
      <c r="E753" t="s">
        <v>68</v>
      </c>
      <c r="F753" t="s">
        <v>3324</v>
      </c>
      <c r="G753" t="s">
        <v>136</v>
      </c>
      <c r="H753" t="s">
        <v>71</v>
      </c>
      <c r="I753" t="s">
        <v>72</v>
      </c>
      <c r="J753" t="s">
        <v>73</v>
      </c>
      <c r="K753" t="s">
        <v>74</v>
      </c>
      <c r="L753" t="s">
        <v>1210</v>
      </c>
      <c r="M753" t="s">
        <v>2564</v>
      </c>
      <c r="N753" t="s">
        <v>118</v>
      </c>
      <c r="O753" t="s">
        <v>1662</v>
      </c>
      <c r="P753" t="s">
        <v>328</v>
      </c>
      <c r="Q753" t="s">
        <v>80</v>
      </c>
      <c r="R753" t="s">
        <v>1057</v>
      </c>
      <c r="S753" t="s">
        <v>2924</v>
      </c>
      <c r="T753" t="s">
        <v>83</v>
      </c>
      <c r="U753" t="s">
        <v>83</v>
      </c>
      <c r="V753" t="s">
        <v>124</v>
      </c>
      <c r="W753" t="s">
        <v>123</v>
      </c>
      <c r="X753" t="s">
        <v>83</v>
      </c>
      <c r="Y753" t="s">
        <v>124</v>
      </c>
      <c r="Z753" t="s">
        <v>84</v>
      </c>
      <c r="AA753" t="s">
        <v>84</v>
      </c>
      <c r="AB753" t="s">
        <v>84</v>
      </c>
      <c r="AC753" t="s">
        <v>85</v>
      </c>
      <c r="AD753" t="s">
        <v>83</v>
      </c>
      <c r="AE753" t="s">
        <v>83</v>
      </c>
      <c r="AF753" t="s">
        <v>453</v>
      </c>
      <c r="AG753" t="s">
        <v>86</v>
      </c>
      <c r="AH753" t="s">
        <v>84</v>
      </c>
      <c r="AI753" t="s">
        <v>85</v>
      </c>
      <c r="AJ753" t="s">
        <v>85</v>
      </c>
      <c r="AK753" t="s">
        <v>84</v>
      </c>
      <c r="AL753" t="s">
        <v>124</v>
      </c>
      <c r="AM753" t="s">
        <v>83</v>
      </c>
      <c r="AN753" t="s">
        <v>123</v>
      </c>
      <c r="AO753" t="s">
        <v>453</v>
      </c>
      <c r="AP753" t="s">
        <v>86</v>
      </c>
      <c r="AQ753" t="s">
        <v>124</v>
      </c>
      <c r="AR753" t="s">
        <v>85</v>
      </c>
      <c r="AS753" t="s">
        <v>85</v>
      </c>
      <c r="AT753" t="s">
        <v>86</v>
      </c>
      <c r="AU753" t="s">
        <v>86</v>
      </c>
      <c r="AV753" t="s">
        <v>84</v>
      </c>
      <c r="AW753" t="s">
        <v>84</v>
      </c>
      <c r="AX753" t="s">
        <v>86</v>
      </c>
      <c r="AY753" t="s">
        <v>85</v>
      </c>
      <c r="AZ753" t="s">
        <v>85</v>
      </c>
      <c r="BA753" t="s">
        <v>87</v>
      </c>
      <c r="BB753" t="s">
        <v>202</v>
      </c>
      <c r="BC753" t="s">
        <v>106</v>
      </c>
      <c r="BD753" t="s">
        <v>106</v>
      </c>
      <c r="BE753" t="s">
        <v>202</v>
      </c>
      <c r="BF753" t="s">
        <v>220</v>
      </c>
      <c r="BG753" t="s">
        <v>267</v>
      </c>
      <c r="BH753" t="s">
        <v>3012</v>
      </c>
      <c r="BI753" t="s">
        <v>129</v>
      </c>
      <c r="BJ753" t="s">
        <v>2807</v>
      </c>
      <c r="BK753" t="s">
        <v>404</v>
      </c>
      <c r="BL753" t="s">
        <v>853</v>
      </c>
    </row>
    <row r="754" spans="1:64" x14ac:dyDescent="0.2">
      <c r="A754" s="2">
        <v>781</v>
      </c>
      <c r="B754" t="s">
        <v>3325</v>
      </c>
      <c r="C754" t="s">
        <v>1770</v>
      </c>
      <c r="D754" t="s">
        <v>67</v>
      </c>
      <c r="E754" t="s">
        <v>68</v>
      </c>
      <c r="F754" t="s">
        <v>3326</v>
      </c>
      <c r="G754" t="s">
        <v>70</v>
      </c>
      <c r="H754" t="s">
        <v>2090</v>
      </c>
      <c r="I754" t="s">
        <v>237</v>
      </c>
      <c r="J754" t="s">
        <v>73</v>
      </c>
      <c r="K754" t="s">
        <v>154</v>
      </c>
      <c r="L754" t="s">
        <v>1210</v>
      </c>
      <c r="M754" t="s">
        <v>2075</v>
      </c>
      <c r="N754" t="s">
        <v>143</v>
      </c>
      <c r="O754" t="s">
        <v>297</v>
      </c>
      <c r="P754" t="s">
        <v>2322</v>
      </c>
      <c r="Q754" t="s">
        <v>80</v>
      </c>
      <c r="R754" t="s">
        <v>905</v>
      </c>
      <c r="S754" t="s">
        <v>3188</v>
      </c>
      <c r="T754" t="s">
        <v>84</v>
      </c>
      <c r="U754" t="s">
        <v>124</v>
      </c>
      <c r="V754" t="s">
        <v>86</v>
      </c>
      <c r="W754" t="s">
        <v>83</v>
      </c>
      <c r="X754" t="s">
        <v>86</v>
      </c>
      <c r="Y754" t="s">
        <v>124</v>
      </c>
      <c r="Z754" t="s">
        <v>85</v>
      </c>
      <c r="AA754" t="s">
        <v>84</v>
      </c>
      <c r="AB754" t="s">
        <v>83</v>
      </c>
      <c r="AC754" t="s">
        <v>86</v>
      </c>
      <c r="AD754" t="s">
        <v>84</v>
      </c>
      <c r="AE754" t="s">
        <v>123</v>
      </c>
      <c r="AF754" t="s">
        <v>124</v>
      </c>
      <c r="AG754" t="s">
        <v>124</v>
      </c>
      <c r="AH754" t="s">
        <v>124</v>
      </c>
      <c r="AI754" t="s">
        <v>124</v>
      </c>
      <c r="AJ754" t="s">
        <v>84</v>
      </c>
      <c r="AK754" t="s">
        <v>86</v>
      </c>
      <c r="AL754" t="s">
        <v>86</v>
      </c>
      <c r="AM754" t="s">
        <v>453</v>
      </c>
      <c r="AN754" t="s">
        <v>85</v>
      </c>
      <c r="AO754" t="s">
        <v>86</v>
      </c>
      <c r="AP754" t="s">
        <v>86</v>
      </c>
      <c r="AQ754" t="s">
        <v>123</v>
      </c>
      <c r="AR754" t="s">
        <v>86</v>
      </c>
      <c r="AS754" t="s">
        <v>86</v>
      </c>
      <c r="AT754" t="s">
        <v>86</v>
      </c>
      <c r="AU754" t="s">
        <v>84</v>
      </c>
      <c r="AV754" t="s">
        <v>123</v>
      </c>
      <c r="AW754" t="s">
        <v>85</v>
      </c>
      <c r="AX754" t="s">
        <v>86</v>
      </c>
      <c r="AY754" t="s">
        <v>85</v>
      </c>
      <c r="AZ754" t="s">
        <v>86</v>
      </c>
      <c r="BA754" t="s">
        <v>132</v>
      </c>
      <c r="BB754" t="s">
        <v>106</v>
      </c>
      <c r="BC754" t="s">
        <v>112</v>
      </c>
      <c r="BD754" t="s">
        <v>95</v>
      </c>
      <c r="BE754" t="s">
        <v>106</v>
      </c>
      <c r="BF754" t="s">
        <v>220</v>
      </c>
      <c r="BG754" t="s">
        <v>486</v>
      </c>
      <c r="BH754" t="s">
        <v>1229</v>
      </c>
      <c r="BI754" t="s">
        <v>129</v>
      </c>
      <c r="BJ754" t="s">
        <v>2807</v>
      </c>
      <c r="BK754" t="s">
        <v>190</v>
      </c>
      <c r="BL754" t="s">
        <v>1295</v>
      </c>
    </row>
    <row r="755" spans="1:64" x14ac:dyDescent="0.2">
      <c r="A755" s="2">
        <v>782</v>
      </c>
      <c r="B755" t="s">
        <v>3327</v>
      </c>
      <c r="C755" t="s">
        <v>3328</v>
      </c>
      <c r="D755" t="s">
        <v>67</v>
      </c>
      <c r="E755" t="s">
        <v>68</v>
      </c>
      <c r="F755" t="s">
        <v>3329</v>
      </c>
      <c r="G755" t="s">
        <v>136</v>
      </c>
      <c r="H755" t="s">
        <v>71</v>
      </c>
      <c r="I755" t="s">
        <v>72</v>
      </c>
      <c r="J755" t="s">
        <v>1156</v>
      </c>
      <c r="K755" t="s">
        <v>154</v>
      </c>
      <c r="L755" t="s">
        <v>1210</v>
      </c>
      <c r="M755" t="s">
        <v>2861</v>
      </c>
      <c r="N755" t="s">
        <v>143</v>
      </c>
      <c r="O755" t="s">
        <v>1418</v>
      </c>
      <c r="P755" t="s">
        <v>241</v>
      </c>
      <c r="Q755" t="s">
        <v>173</v>
      </c>
      <c r="R755" t="s">
        <v>3330</v>
      </c>
      <c r="S755" t="s">
        <v>2838</v>
      </c>
      <c r="T755" t="s">
        <v>84</v>
      </c>
      <c r="U755" t="s">
        <v>86</v>
      </c>
      <c r="V755" t="s">
        <v>84</v>
      </c>
      <c r="W755" t="s">
        <v>85</v>
      </c>
      <c r="X755" t="s">
        <v>85</v>
      </c>
      <c r="Y755" t="s">
        <v>124</v>
      </c>
      <c r="Z755" t="s">
        <v>83</v>
      </c>
      <c r="AA755" t="s">
        <v>85</v>
      </c>
      <c r="AB755" t="s">
        <v>83</v>
      </c>
      <c r="AC755" t="s">
        <v>83</v>
      </c>
      <c r="AD755" t="s">
        <v>124</v>
      </c>
      <c r="AE755" t="s">
        <v>85</v>
      </c>
      <c r="AF755" t="s">
        <v>86</v>
      </c>
      <c r="AG755" t="s">
        <v>84</v>
      </c>
      <c r="AH755" t="s">
        <v>83</v>
      </c>
      <c r="AI755" t="s">
        <v>124</v>
      </c>
      <c r="AJ755" t="s">
        <v>83</v>
      </c>
      <c r="AK755" t="s">
        <v>124</v>
      </c>
      <c r="AL755" t="s">
        <v>83</v>
      </c>
      <c r="AM755" t="s">
        <v>86</v>
      </c>
      <c r="AN755" t="s">
        <v>86</v>
      </c>
      <c r="AO755" t="s">
        <v>86</v>
      </c>
      <c r="AP755" t="s">
        <v>453</v>
      </c>
      <c r="AQ755" t="s">
        <v>86</v>
      </c>
      <c r="AR755" t="s">
        <v>83</v>
      </c>
      <c r="AS755" t="s">
        <v>86</v>
      </c>
      <c r="AT755" t="s">
        <v>85</v>
      </c>
      <c r="AU755" t="s">
        <v>84</v>
      </c>
      <c r="AV755" t="s">
        <v>85</v>
      </c>
      <c r="AW755" t="s">
        <v>86</v>
      </c>
      <c r="AX755" t="s">
        <v>453</v>
      </c>
      <c r="AY755" t="s">
        <v>453</v>
      </c>
      <c r="AZ755" t="s">
        <v>84</v>
      </c>
      <c r="BA755" t="s">
        <v>132</v>
      </c>
      <c r="BB755" t="s">
        <v>132</v>
      </c>
      <c r="BC755" t="s">
        <v>106</v>
      </c>
      <c r="BD755" t="s">
        <v>126</v>
      </c>
      <c r="BE755" t="s">
        <v>125</v>
      </c>
      <c r="BF755" t="s">
        <v>211</v>
      </c>
      <c r="BG755" t="s">
        <v>2839</v>
      </c>
      <c r="BH755" t="s">
        <v>1340</v>
      </c>
      <c r="BI755" t="s">
        <v>129</v>
      </c>
      <c r="BJ755" t="s">
        <v>2807</v>
      </c>
      <c r="BK755" t="s">
        <v>404</v>
      </c>
      <c r="BL755" t="s">
        <v>430</v>
      </c>
    </row>
    <row r="756" spans="1:64" x14ac:dyDescent="0.2">
      <c r="A756" s="2">
        <v>783</v>
      </c>
      <c r="B756" t="s">
        <v>3331</v>
      </c>
      <c r="C756" t="s">
        <v>114</v>
      </c>
      <c r="D756" t="s">
        <v>67</v>
      </c>
      <c r="E756" t="s">
        <v>68</v>
      </c>
      <c r="F756" t="s">
        <v>3332</v>
      </c>
      <c r="G756" t="s">
        <v>70</v>
      </c>
      <c r="H756" t="s">
        <v>71</v>
      </c>
      <c r="I756" t="s">
        <v>72</v>
      </c>
      <c r="J756" t="s">
        <v>1156</v>
      </c>
      <c r="K756" t="s">
        <v>74</v>
      </c>
      <c r="L756" t="s">
        <v>1210</v>
      </c>
      <c r="M756" t="s">
        <v>2544</v>
      </c>
      <c r="N756" t="s">
        <v>118</v>
      </c>
      <c r="O756" t="s">
        <v>556</v>
      </c>
      <c r="P756" t="s">
        <v>676</v>
      </c>
      <c r="Q756" t="s">
        <v>80</v>
      </c>
      <c r="R756" t="s">
        <v>1012</v>
      </c>
      <c r="S756" t="s">
        <v>3207</v>
      </c>
      <c r="T756" t="s">
        <v>124</v>
      </c>
      <c r="U756" t="s">
        <v>85</v>
      </c>
      <c r="V756" t="s">
        <v>83</v>
      </c>
      <c r="W756" t="s">
        <v>83</v>
      </c>
      <c r="X756" t="s">
        <v>85</v>
      </c>
      <c r="Y756" t="s">
        <v>84</v>
      </c>
      <c r="Z756" t="s">
        <v>85</v>
      </c>
      <c r="AA756" t="s">
        <v>86</v>
      </c>
      <c r="AB756" t="s">
        <v>84</v>
      </c>
      <c r="AC756" t="s">
        <v>86</v>
      </c>
      <c r="AD756" t="s">
        <v>83</v>
      </c>
      <c r="AE756" t="s">
        <v>83</v>
      </c>
      <c r="AF756" t="s">
        <v>86</v>
      </c>
      <c r="AG756" t="s">
        <v>123</v>
      </c>
      <c r="AH756" t="s">
        <v>83</v>
      </c>
      <c r="AI756" t="s">
        <v>86</v>
      </c>
      <c r="AJ756" t="s">
        <v>83</v>
      </c>
      <c r="AK756" t="s">
        <v>86</v>
      </c>
      <c r="AL756" t="s">
        <v>85</v>
      </c>
      <c r="AM756" t="s">
        <v>123</v>
      </c>
      <c r="AN756" t="s">
        <v>123</v>
      </c>
      <c r="AO756" t="s">
        <v>86</v>
      </c>
      <c r="AP756" t="s">
        <v>84</v>
      </c>
      <c r="AQ756" t="s">
        <v>84</v>
      </c>
      <c r="AR756" t="s">
        <v>85</v>
      </c>
      <c r="AS756" t="s">
        <v>83</v>
      </c>
      <c r="AT756" t="s">
        <v>123</v>
      </c>
      <c r="AU756" t="s">
        <v>453</v>
      </c>
      <c r="AV756" t="s">
        <v>83</v>
      </c>
      <c r="AW756" t="s">
        <v>86</v>
      </c>
      <c r="AX756" t="s">
        <v>84</v>
      </c>
      <c r="AY756" t="s">
        <v>86</v>
      </c>
      <c r="AZ756" t="s">
        <v>85</v>
      </c>
      <c r="BA756" t="s">
        <v>87</v>
      </c>
      <c r="BB756" t="s">
        <v>132</v>
      </c>
      <c r="BC756" t="s">
        <v>125</v>
      </c>
      <c r="BD756" t="s">
        <v>106</v>
      </c>
      <c r="BE756" t="s">
        <v>112</v>
      </c>
      <c r="BF756" t="s">
        <v>220</v>
      </c>
      <c r="BG756" t="s">
        <v>2916</v>
      </c>
      <c r="BH756" t="s">
        <v>1409</v>
      </c>
      <c r="BI756" t="s">
        <v>129</v>
      </c>
      <c r="BJ756" t="s">
        <v>2807</v>
      </c>
      <c r="BK756" t="s">
        <v>404</v>
      </c>
      <c r="BL756" t="s">
        <v>269</v>
      </c>
    </row>
    <row r="757" spans="1:64" x14ac:dyDescent="0.2">
      <c r="A757" s="2">
        <v>784</v>
      </c>
      <c r="B757" t="s">
        <v>3333</v>
      </c>
      <c r="C757" t="s">
        <v>660</v>
      </c>
      <c r="D757" t="s">
        <v>67</v>
      </c>
      <c r="E757" t="s">
        <v>68</v>
      </c>
      <c r="F757" t="s">
        <v>3334</v>
      </c>
      <c r="G757" t="s">
        <v>70</v>
      </c>
      <c r="H757" t="s">
        <v>71</v>
      </c>
      <c r="I757" t="s">
        <v>72</v>
      </c>
      <c r="J757" t="s">
        <v>73</v>
      </c>
      <c r="K757" t="s">
        <v>140</v>
      </c>
      <c r="L757" t="s">
        <v>1210</v>
      </c>
      <c r="M757" t="s">
        <v>1077</v>
      </c>
      <c r="N757" t="s">
        <v>118</v>
      </c>
      <c r="O757" t="s">
        <v>778</v>
      </c>
      <c r="P757" t="s">
        <v>79</v>
      </c>
      <c r="Q757" t="s">
        <v>80</v>
      </c>
      <c r="R757" t="s">
        <v>916</v>
      </c>
      <c r="S757" t="s">
        <v>2926</v>
      </c>
      <c r="T757" t="s">
        <v>83</v>
      </c>
      <c r="U757" t="s">
        <v>83</v>
      </c>
      <c r="V757" t="s">
        <v>123</v>
      </c>
      <c r="W757" t="s">
        <v>83</v>
      </c>
      <c r="X757" t="s">
        <v>84</v>
      </c>
      <c r="Y757" t="s">
        <v>83</v>
      </c>
      <c r="Z757" t="s">
        <v>84</v>
      </c>
      <c r="AA757" t="s">
        <v>86</v>
      </c>
      <c r="AB757" t="s">
        <v>83</v>
      </c>
      <c r="AC757" t="s">
        <v>453</v>
      </c>
      <c r="AD757" t="s">
        <v>84</v>
      </c>
      <c r="AE757" t="s">
        <v>85</v>
      </c>
      <c r="AF757" t="s">
        <v>84</v>
      </c>
      <c r="AG757" t="s">
        <v>83</v>
      </c>
      <c r="AH757" t="s">
        <v>86</v>
      </c>
      <c r="AI757" t="s">
        <v>85</v>
      </c>
      <c r="AJ757" t="s">
        <v>83</v>
      </c>
      <c r="AK757" t="s">
        <v>453</v>
      </c>
      <c r="AL757" t="s">
        <v>85</v>
      </c>
      <c r="AM757" t="s">
        <v>123</v>
      </c>
      <c r="AN757" t="s">
        <v>83</v>
      </c>
      <c r="AO757" t="s">
        <v>86</v>
      </c>
      <c r="AP757" t="s">
        <v>83</v>
      </c>
      <c r="AQ757" t="s">
        <v>85</v>
      </c>
      <c r="AR757" t="s">
        <v>83</v>
      </c>
      <c r="AS757" t="s">
        <v>83</v>
      </c>
      <c r="AT757" t="s">
        <v>85</v>
      </c>
      <c r="AU757" t="s">
        <v>453</v>
      </c>
      <c r="AV757" t="s">
        <v>85</v>
      </c>
      <c r="AW757" t="s">
        <v>85</v>
      </c>
      <c r="AX757" t="s">
        <v>84</v>
      </c>
      <c r="AY757" t="s">
        <v>453</v>
      </c>
      <c r="AZ757" t="s">
        <v>84</v>
      </c>
      <c r="BA757" t="s">
        <v>64</v>
      </c>
      <c r="BB757" t="s">
        <v>105</v>
      </c>
      <c r="BC757" t="s">
        <v>202</v>
      </c>
      <c r="BD757" t="s">
        <v>106</v>
      </c>
      <c r="BE757" t="s">
        <v>87</v>
      </c>
      <c r="BF757" t="s">
        <v>2812</v>
      </c>
      <c r="BG757" t="s">
        <v>267</v>
      </c>
      <c r="BH757" t="s">
        <v>1564</v>
      </c>
      <c r="BI757" t="s">
        <v>129</v>
      </c>
      <c r="BJ757" t="s">
        <v>2807</v>
      </c>
      <c r="BK757" t="s">
        <v>190</v>
      </c>
      <c r="BL757" t="s">
        <v>430</v>
      </c>
    </row>
    <row r="758" spans="1:64" x14ac:dyDescent="0.2">
      <c r="A758" s="2">
        <v>785</v>
      </c>
      <c r="B758" t="s">
        <v>3335</v>
      </c>
      <c r="C758" t="s">
        <v>2967</v>
      </c>
      <c r="D758" t="s">
        <v>67</v>
      </c>
      <c r="E758" t="s">
        <v>68</v>
      </c>
      <c r="F758" t="s">
        <v>3336</v>
      </c>
      <c r="G758" t="s">
        <v>70</v>
      </c>
      <c r="H758" t="s">
        <v>2090</v>
      </c>
      <c r="I758" t="s">
        <v>237</v>
      </c>
      <c r="J758" t="s">
        <v>73</v>
      </c>
      <c r="K758" t="s">
        <v>154</v>
      </c>
      <c r="L758" t="s">
        <v>1210</v>
      </c>
      <c r="M758" t="s">
        <v>184</v>
      </c>
      <c r="N758" t="s">
        <v>118</v>
      </c>
      <c r="O758" t="s">
        <v>2960</v>
      </c>
      <c r="P758" t="s">
        <v>1313</v>
      </c>
      <c r="Q758" t="s">
        <v>80</v>
      </c>
      <c r="R758" t="s">
        <v>1926</v>
      </c>
      <c r="S758" t="s">
        <v>3188</v>
      </c>
      <c r="T758" t="s">
        <v>124</v>
      </c>
      <c r="U758" t="s">
        <v>84</v>
      </c>
      <c r="V758" t="s">
        <v>83</v>
      </c>
      <c r="W758" t="s">
        <v>86</v>
      </c>
      <c r="X758" t="s">
        <v>85</v>
      </c>
      <c r="Y758" t="s">
        <v>85</v>
      </c>
      <c r="Z758" t="s">
        <v>86</v>
      </c>
      <c r="AA758" t="s">
        <v>83</v>
      </c>
      <c r="AB758" t="s">
        <v>84</v>
      </c>
      <c r="AC758" t="s">
        <v>84</v>
      </c>
      <c r="AD758" t="s">
        <v>86</v>
      </c>
      <c r="AE758" t="s">
        <v>124</v>
      </c>
      <c r="AF758" t="s">
        <v>123</v>
      </c>
      <c r="AG758" t="s">
        <v>84</v>
      </c>
      <c r="AH758" t="s">
        <v>124</v>
      </c>
      <c r="AI758" t="s">
        <v>85</v>
      </c>
      <c r="AJ758" t="s">
        <v>83</v>
      </c>
      <c r="AK758" t="s">
        <v>124</v>
      </c>
      <c r="AL758" t="s">
        <v>84</v>
      </c>
      <c r="AM758" t="s">
        <v>84</v>
      </c>
      <c r="AN758" t="s">
        <v>84</v>
      </c>
      <c r="AO758" t="s">
        <v>83</v>
      </c>
      <c r="AP758" t="s">
        <v>83</v>
      </c>
      <c r="AQ758" t="s">
        <v>84</v>
      </c>
      <c r="AR758" t="s">
        <v>85</v>
      </c>
      <c r="AS758" t="s">
        <v>86</v>
      </c>
      <c r="AT758" t="s">
        <v>86</v>
      </c>
      <c r="AU758" t="s">
        <v>84</v>
      </c>
      <c r="AV758" t="s">
        <v>83</v>
      </c>
      <c r="AW758" t="s">
        <v>83</v>
      </c>
      <c r="AX758" t="s">
        <v>85</v>
      </c>
      <c r="AY758" t="s">
        <v>84</v>
      </c>
      <c r="AZ758" t="s">
        <v>84</v>
      </c>
      <c r="BA758" t="s">
        <v>106</v>
      </c>
      <c r="BB758" t="s">
        <v>87</v>
      </c>
      <c r="BC758" t="s">
        <v>202</v>
      </c>
      <c r="BD758" t="s">
        <v>126</v>
      </c>
      <c r="BE758" t="s">
        <v>202</v>
      </c>
      <c r="BF758" t="s">
        <v>2812</v>
      </c>
      <c r="BG758" t="s">
        <v>267</v>
      </c>
      <c r="BH758" t="s">
        <v>2963</v>
      </c>
      <c r="BI758" t="s">
        <v>129</v>
      </c>
      <c r="BJ758" t="s">
        <v>2807</v>
      </c>
      <c r="BK758" t="s">
        <v>93</v>
      </c>
      <c r="BL758" t="s">
        <v>783</v>
      </c>
    </row>
    <row r="759" spans="1:64" x14ac:dyDescent="0.2">
      <c r="A759" s="2">
        <v>786</v>
      </c>
      <c r="B759" t="s">
        <v>3337</v>
      </c>
      <c r="C759" t="s">
        <v>3328</v>
      </c>
      <c r="D759" t="s">
        <v>67</v>
      </c>
      <c r="E759" t="s">
        <v>68</v>
      </c>
      <c r="F759" t="s">
        <v>3338</v>
      </c>
      <c r="G759" t="s">
        <v>136</v>
      </c>
      <c r="H759" t="s">
        <v>71</v>
      </c>
      <c r="I759" t="s">
        <v>72</v>
      </c>
      <c r="J759" t="s">
        <v>73</v>
      </c>
      <c r="K759" t="s">
        <v>154</v>
      </c>
      <c r="L759" t="s">
        <v>1210</v>
      </c>
      <c r="M759" t="s">
        <v>2564</v>
      </c>
      <c r="N759" t="s">
        <v>118</v>
      </c>
      <c r="O759" t="s">
        <v>2022</v>
      </c>
      <c r="P759" t="s">
        <v>3339</v>
      </c>
      <c r="Q759" t="s">
        <v>80</v>
      </c>
      <c r="R759" t="s">
        <v>2821</v>
      </c>
      <c r="S759" t="s">
        <v>3340</v>
      </c>
      <c r="T759" t="s">
        <v>86</v>
      </c>
      <c r="U759" t="s">
        <v>84</v>
      </c>
      <c r="V759" t="s">
        <v>84</v>
      </c>
      <c r="W759" t="s">
        <v>84</v>
      </c>
      <c r="X759" t="s">
        <v>83</v>
      </c>
      <c r="Y759" t="s">
        <v>453</v>
      </c>
      <c r="Z759" t="s">
        <v>84</v>
      </c>
      <c r="AA759" t="s">
        <v>83</v>
      </c>
      <c r="AB759" t="s">
        <v>84</v>
      </c>
      <c r="AC759" t="s">
        <v>86</v>
      </c>
      <c r="AD759" t="s">
        <v>123</v>
      </c>
      <c r="AE759" t="s">
        <v>84</v>
      </c>
      <c r="AF759" t="s">
        <v>86</v>
      </c>
      <c r="AG759" t="s">
        <v>83</v>
      </c>
      <c r="AH759" t="s">
        <v>86</v>
      </c>
      <c r="AI759" t="s">
        <v>123</v>
      </c>
      <c r="AJ759" t="s">
        <v>84</v>
      </c>
      <c r="AK759" t="s">
        <v>453</v>
      </c>
      <c r="AL759" t="s">
        <v>85</v>
      </c>
      <c r="AM759" t="s">
        <v>85</v>
      </c>
      <c r="AN759" t="s">
        <v>84</v>
      </c>
      <c r="AO759" t="s">
        <v>84</v>
      </c>
      <c r="AP759" t="s">
        <v>83</v>
      </c>
      <c r="AQ759" t="s">
        <v>84</v>
      </c>
      <c r="AR759" t="s">
        <v>83</v>
      </c>
      <c r="AS759" t="s">
        <v>85</v>
      </c>
      <c r="AT759" t="s">
        <v>86</v>
      </c>
      <c r="AU759" t="s">
        <v>124</v>
      </c>
      <c r="AV759" t="s">
        <v>84</v>
      </c>
      <c r="AW759" t="s">
        <v>84</v>
      </c>
      <c r="AX759" t="s">
        <v>84</v>
      </c>
      <c r="AY759" t="s">
        <v>85</v>
      </c>
      <c r="AZ759" t="s">
        <v>84</v>
      </c>
      <c r="BA759" t="s">
        <v>1014</v>
      </c>
      <c r="BB759" t="s">
        <v>87</v>
      </c>
      <c r="BC759" t="s">
        <v>202</v>
      </c>
      <c r="BD759" t="s">
        <v>105</v>
      </c>
      <c r="BE759" t="s">
        <v>202</v>
      </c>
      <c r="BF759" t="s">
        <v>2812</v>
      </c>
      <c r="BG759" t="s">
        <v>186</v>
      </c>
      <c r="BH759" t="s">
        <v>2869</v>
      </c>
      <c r="BI759" t="s">
        <v>129</v>
      </c>
      <c r="BJ759" t="s">
        <v>2807</v>
      </c>
      <c r="BK759" t="s">
        <v>404</v>
      </c>
      <c r="BL759" t="s">
        <v>1121</v>
      </c>
    </row>
    <row r="760" spans="1:64" x14ac:dyDescent="0.2">
      <c r="A760" s="2">
        <v>787</v>
      </c>
      <c r="B760" t="s">
        <v>3341</v>
      </c>
      <c r="C760" t="s">
        <v>457</v>
      </c>
      <c r="D760" t="s">
        <v>67</v>
      </c>
      <c r="E760" t="s">
        <v>68</v>
      </c>
      <c r="F760" t="s">
        <v>3342</v>
      </c>
      <c r="G760" t="s">
        <v>70</v>
      </c>
      <c r="H760" t="s">
        <v>71</v>
      </c>
      <c r="I760" t="s">
        <v>72</v>
      </c>
      <c r="J760" t="s">
        <v>73</v>
      </c>
      <c r="K760" t="s">
        <v>140</v>
      </c>
      <c r="L760" t="s">
        <v>1210</v>
      </c>
      <c r="M760" t="s">
        <v>3263</v>
      </c>
      <c r="N760" t="s">
        <v>170</v>
      </c>
      <c r="O760" t="s">
        <v>144</v>
      </c>
      <c r="P760" t="s">
        <v>1242</v>
      </c>
      <c r="Q760" t="s">
        <v>80</v>
      </c>
      <c r="R760" t="s">
        <v>813</v>
      </c>
      <c r="S760" t="s">
        <v>3020</v>
      </c>
      <c r="T760" t="s">
        <v>85</v>
      </c>
      <c r="U760" t="s">
        <v>86</v>
      </c>
      <c r="V760" t="s">
        <v>86</v>
      </c>
      <c r="W760" t="s">
        <v>124</v>
      </c>
      <c r="X760" t="s">
        <v>124</v>
      </c>
      <c r="Y760" t="s">
        <v>84</v>
      </c>
      <c r="Z760" t="s">
        <v>86</v>
      </c>
      <c r="AA760" t="s">
        <v>84</v>
      </c>
      <c r="AB760" t="s">
        <v>86</v>
      </c>
      <c r="AC760" t="s">
        <v>86</v>
      </c>
      <c r="AD760" t="s">
        <v>86</v>
      </c>
      <c r="AE760" t="s">
        <v>83</v>
      </c>
      <c r="AF760" t="s">
        <v>86</v>
      </c>
      <c r="AG760" t="s">
        <v>124</v>
      </c>
      <c r="AH760" t="s">
        <v>86</v>
      </c>
      <c r="AI760" t="s">
        <v>86</v>
      </c>
      <c r="AJ760" t="s">
        <v>83</v>
      </c>
      <c r="AK760" t="s">
        <v>83</v>
      </c>
      <c r="AL760" t="s">
        <v>86</v>
      </c>
      <c r="AM760" t="s">
        <v>84</v>
      </c>
      <c r="AN760" t="s">
        <v>84</v>
      </c>
      <c r="AO760" t="s">
        <v>86</v>
      </c>
      <c r="AP760" t="s">
        <v>86</v>
      </c>
      <c r="AQ760" t="s">
        <v>84</v>
      </c>
      <c r="AR760" t="s">
        <v>86</v>
      </c>
      <c r="AS760" t="s">
        <v>86</v>
      </c>
      <c r="AT760" t="s">
        <v>85</v>
      </c>
      <c r="AU760" t="s">
        <v>85</v>
      </c>
      <c r="AV760" t="s">
        <v>83</v>
      </c>
      <c r="AW760" t="s">
        <v>453</v>
      </c>
      <c r="AX760" t="s">
        <v>85</v>
      </c>
      <c r="AY760" t="s">
        <v>83</v>
      </c>
      <c r="AZ760" t="s">
        <v>124</v>
      </c>
      <c r="BA760" t="s">
        <v>64</v>
      </c>
      <c r="BB760" t="s">
        <v>202</v>
      </c>
      <c r="BC760" t="s">
        <v>202</v>
      </c>
      <c r="BD760" t="s">
        <v>125</v>
      </c>
      <c r="BE760" t="s">
        <v>125</v>
      </c>
      <c r="BF760" t="s">
        <v>220</v>
      </c>
      <c r="BG760" t="s">
        <v>401</v>
      </c>
      <c r="BH760" t="s">
        <v>3309</v>
      </c>
      <c r="BI760" t="s">
        <v>129</v>
      </c>
      <c r="BJ760" t="s">
        <v>2807</v>
      </c>
      <c r="BK760" t="s">
        <v>404</v>
      </c>
      <c r="BL760" t="s">
        <v>1388</v>
      </c>
    </row>
    <row r="761" spans="1:64" x14ac:dyDescent="0.2">
      <c r="A761" s="2">
        <v>788</v>
      </c>
      <c r="B761" t="s">
        <v>3343</v>
      </c>
      <c r="C761" t="s">
        <v>1257</v>
      </c>
      <c r="D761" t="s">
        <v>67</v>
      </c>
      <c r="E761" t="s">
        <v>68</v>
      </c>
      <c r="F761" t="s">
        <v>3344</v>
      </c>
      <c r="G761" t="s">
        <v>70</v>
      </c>
      <c r="H761" t="s">
        <v>2090</v>
      </c>
      <c r="I761" t="s">
        <v>237</v>
      </c>
      <c r="J761" t="s">
        <v>73</v>
      </c>
      <c r="K761" t="s">
        <v>74</v>
      </c>
      <c r="L761" t="s">
        <v>1210</v>
      </c>
      <c r="M761" t="s">
        <v>584</v>
      </c>
      <c r="N761" t="s">
        <v>170</v>
      </c>
      <c r="O761" t="s">
        <v>3032</v>
      </c>
      <c r="P761" t="s">
        <v>79</v>
      </c>
      <c r="Q761" t="s">
        <v>80</v>
      </c>
      <c r="R761" t="s">
        <v>2889</v>
      </c>
      <c r="S761" t="s">
        <v>2811</v>
      </c>
      <c r="T761" t="s">
        <v>83</v>
      </c>
      <c r="U761" t="s">
        <v>86</v>
      </c>
      <c r="V761" t="s">
        <v>123</v>
      </c>
      <c r="W761" t="s">
        <v>124</v>
      </c>
      <c r="X761" t="s">
        <v>124</v>
      </c>
      <c r="Y761" t="s">
        <v>123</v>
      </c>
      <c r="Z761" t="s">
        <v>86</v>
      </c>
      <c r="AA761" t="s">
        <v>85</v>
      </c>
      <c r="AB761" t="s">
        <v>85</v>
      </c>
      <c r="AC761" t="s">
        <v>124</v>
      </c>
      <c r="AD761" t="s">
        <v>86</v>
      </c>
      <c r="AE761" t="s">
        <v>85</v>
      </c>
      <c r="AF761" t="s">
        <v>84</v>
      </c>
      <c r="AG761" t="s">
        <v>85</v>
      </c>
      <c r="AH761" t="s">
        <v>85</v>
      </c>
      <c r="AI761" t="s">
        <v>83</v>
      </c>
      <c r="AJ761" t="s">
        <v>83</v>
      </c>
      <c r="AK761" t="s">
        <v>84</v>
      </c>
      <c r="AL761" t="s">
        <v>86</v>
      </c>
      <c r="AM761" t="s">
        <v>86</v>
      </c>
      <c r="AN761" t="s">
        <v>86</v>
      </c>
      <c r="AO761" t="s">
        <v>85</v>
      </c>
      <c r="AP761" t="s">
        <v>83</v>
      </c>
      <c r="AQ761" t="s">
        <v>123</v>
      </c>
      <c r="AR761" t="s">
        <v>83</v>
      </c>
      <c r="AS761" t="s">
        <v>83</v>
      </c>
      <c r="AT761" t="s">
        <v>86</v>
      </c>
      <c r="AU761" t="s">
        <v>123</v>
      </c>
      <c r="AV761" t="s">
        <v>85</v>
      </c>
      <c r="AW761" t="s">
        <v>84</v>
      </c>
      <c r="AX761" t="s">
        <v>85</v>
      </c>
      <c r="AY761" t="s">
        <v>85</v>
      </c>
      <c r="AZ761" t="s">
        <v>86</v>
      </c>
      <c r="BA761" t="s">
        <v>95</v>
      </c>
      <c r="BB761" t="s">
        <v>112</v>
      </c>
      <c r="BC761" t="s">
        <v>105</v>
      </c>
      <c r="BD761" t="s">
        <v>132</v>
      </c>
      <c r="BE761" t="s">
        <v>132</v>
      </c>
      <c r="BF761" t="s">
        <v>220</v>
      </c>
      <c r="BG761" t="s">
        <v>267</v>
      </c>
      <c r="BH761" t="s">
        <v>2917</v>
      </c>
      <c r="BI761" t="s">
        <v>129</v>
      </c>
      <c r="BJ761" t="s">
        <v>2807</v>
      </c>
      <c r="BK761" t="s">
        <v>93</v>
      </c>
      <c r="BL761" t="s">
        <v>1276</v>
      </c>
    </row>
    <row r="762" spans="1:64" x14ac:dyDescent="0.2">
      <c r="A762" s="2">
        <v>789</v>
      </c>
      <c r="B762" t="s">
        <v>3345</v>
      </c>
      <c r="C762" t="s">
        <v>1953</v>
      </c>
      <c r="D762" t="s">
        <v>67</v>
      </c>
      <c r="E762" t="s">
        <v>68</v>
      </c>
      <c r="F762" t="s">
        <v>3346</v>
      </c>
      <c r="G762" t="s">
        <v>70</v>
      </c>
      <c r="H762" t="s">
        <v>71</v>
      </c>
      <c r="I762" t="s">
        <v>72</v>
      </c>
      <c r="J762" t="s">
        <v>73</v>
      </c>
      <c r="K762" t="s">
        <v>154</v>
      </c>
      <c r="L762" t="s">
        <v>1210</v>
      </c>
      <c r="M762" t="s">
        <v>3244</v>
      </c>
      <c r="N762" t="s">
        <v>170</v>
      </c>
      <c r="O762" t="s">
        <v>442</v>
      </c>
      <c r="P762" t="s">
        <v>1386</v>
      </c>
      <c r="Q762" t="s">
        <v>80</v>
      </c>
      <c r="R762" t="s">
        <v>1835</v>
      </c>
      <c r="S762" t="s">
        <v>1883</v>
      </c>
      <c r="T762" t="s">
        <v>84</v>
      </c>
      <c r="U762" t="s">
        <v>86</v>
      </c>
      <c r="V762" t="s">
        <v>86</v>
      </c>
      <c r="W762" t="s">
        <v>83</v>
      </c>
      <c r="X762" t="s">
        <v>83</v>
      </c>
      <c r="Y762" t="s">
        <v>84</v>
      </c>
      <c r="Z762" t="s">
        <v>86</v>
      </c>
      <c r="AA762" t="s">
        <v>84</v>
      </c>
      <c r="AB762" t="s">
        <v>86</v>
      </c>
      <c r="AC762" t="s">
        <v>83</v>
      </c>
      <c r="AD762" t="s">
        <v>85</v>
      </c>
      <c r="AE762" t="s">
        <v>83</v>
      </c>
      <c r="AF762" t="s">
        <v>124</v>
      </c>
      <c r="AG762" t="s">
        <v>86</v>
      </c>
      <c r="AH762" t="s">
        <v>86</v>
      </c>
      <c r="AI762" t="s">
        <v>85</v>
      </c>
      <c r="AJ762" t="s">
        <v>83</v>
      </c>
      <c r="AK762" t="s">
        <v>85</v>
      </c>
      <c r="AL762" t="s">
        <v>86</v>
      </c>
      <c r="AM762" t="s">
        <v>86</v>
      </c>
      <c r="AN762" t="s">
        <v>124</v>
      </c>
      <c r="AO762" t="s">
        <v>83</v>
      </c>
      <c r="AP762" t="s">
        <v>86</v>
      </c>
      <c r="AQ762" t="s">
        <v>124</v>
      </c>
      <c r="AR762" t="s">
        <v>86</v>
      </c>
      <c r="AS762" t="s">
        <v>84</v>
      </c>
      <c r="AT762" t="s">
        <v>85</v>
      </c>
      <c r="AU762" t="s">
        <v>84</v>
      </c>
      <c r="AV762" t="s">
        <v>86</v>
      </c>
      <c r="AW762" t="s">
        <v>83</v>
      </c>
      <c r="AX762" t="s">
        <v>86</v>
      </c>
      <c r="AY762" t="s">
        <v>124</v>
      </c>
      <c r="AZ762" t="s">
        <v>85</v>
      </c>
      <c r="BA762" t="s">
        <v>1014</v>
      </c>
      <c r="BB762" t="s">
        <v>125</v>
      </c>
      <c r="BC762" t="s">
        <v>106</v>
      </c>
      <c r="BD762" t="s">
        <v>125</v>
      </c>
      <c r="BE762" t="s">
        <v>105</v>
      </c>
      <c r="BF762" t="s">
        <v>211</v>
      </c>
      <c r="BG762" t="s">
        <v>267</v>
      </c>
      <c r="BH762" t="s">
        <v>471</v>
      </c>
      <c r="BI762" t="s">
        <v>129</v>
      </c>
      <c r="BJ762" t="s">
        <v>2807</v>
      </c>
      <c r="BK762" t="s">
        <v>93</v>
      </c>
      <c r="BL762" t="s">
        <v>436</v>
      </c>
    </row>
    <row r="763" spans="1:64" x14ac:dyDescent="0.2">
      <c r="A763" s="2">
        <v>790</v>
      </c>
      <c r="B763" t="s">
        <v>3347</v>
      </c>
      <c r="C763" t="s">
        <v>1824</v>
      </c>
      <c r="D763" t="s">
        <v>67</v>
      </c>
      <c r="E763" t="s">
        <v>68</v>
      </c>
      <c r="F763" t="s">
        <v>3348</v>
      </c>
      <c r="G763" t="s">
        <v>136</v>
      </c>
      <c r="H763" t="s">
        <v>71</v>
      </c>
      <c r="I763" t="s">
        <v>72</v>
      </c>
      <c r="J763" t="s">
        <v>73</v>
      </c>
      <c r="K763" t="s">
        <v>154</v>
      </c>
      <c r="L763" t="s">
        <v>1210</v>
      </c>
      <c r="M763" t="s">
        <v>2322</v>
      </c>
      <c r="N763" t="s">
        <v>170</v>
      </c>
      <c r="O763" t="s">
        <v>556</v>
      </c>
      <c r="P763" t="s">
        <v>676</v>
      </c>
      <c r="Q763" t="s">
        <v>80</v>
      </c>
      <c r="R763" t="s">
        <v>339</v>
      </c>
      <c r="S763" t="s">
        <v>3349</v>
      </c>
      <c r="T763" t="s">
        <v>85</v>
      </c>
      <c r="U763" t="s">
        <v>84</v>
      </c>
      <c r="V763" t="s">
        <v>83</v>
      </c>
      <c r="W763" t="s">
        <v>124</v>
      </c>
      <c r="X763" t="s">
        <v>83</v>
      </c>
      <c r="Y763" t="s">
        <v>86</v>
      </c>
      <c r="Z763" t="s">
        <v>83</v>
      </c>
      <c r="AA763" t="s">
        <v>124</v>
      </c>
      <c r="AB763" t="s">
        <v>124</v>
      </c>
      <c r="AC763" t="s">
        <v>86</v>
      </c>
      <c r="AD763" t="s">
        <v>83</v>
      </c>
      <c r="AE763" t="s">
        <v>84</v>
      </c>
      <c r="AF763" t="s">
        <v>453</v>
      </c>
      <c r="AG763" t="s">
        <v>123</v>
      </c>
      <c r="AH763" t="s">
        <v>86</v>
      </c>
      <c r="AI763" t="s">
        <v>124</v>
      </c>
      <c r="AJ763" t="s">
        <v>83</v>
      </c>
      <c r="AK763" t="s">
        <v>124</v>
      </c>
      <c r="AL763" t="s">
        <v>84</v>
      </c>
      <c r="AM763" t="s">
        <v>84</v>
      </c>
      <c r="AN763" t="s">
        <v>83</v>
      </c>
      <c r="AO763" t="s">
        <v>124</v>
      </c>
      <c r="AP763" t="s">
        <v>123</v>
      </c>
      <c r="AQ763" t="s">
        <v>123</v>
      </c>
      <c r="AR763" t="s">
        <v>85</v>
      </c>
      <c r="AS763" t="s">
        <v>85</v>
      </c>
      <c r="AT763" t="s">
        <v>84</v>
      </c>
      <c r="AU763" t="s">
        <v>84</v>
      </c>
      <c r="AV763" t="s">
        <v>85</v>
      </c>
      <c r="AW763" t="s">
        <v>84</v>
      </c>
      <c r="AX763" t="s">
        <v>85</v>
      </c>
      <c r="AY763" t="s">
        <v>85</v>
      </c>
      <c r="AZ763" t="s">
        <v>84</v>
      </c>
      <c r="BA763" t="s">
        <v>87</v>
      </c>
      <c r="BB763" t="s">
        <v>87</v>
      </c>
      <c r="BC763" t="s">
        <v>106</v>
      </c>
      <c r="BD763" t="s">
        <v>202</v>
      </c>
      <c r="BE763" t="s">
        <v>126</v>
      </c>
      <c r="BF763" t="s">
        <v>220</v>
      </c>
      <c r="BG763" t="s">
        <v>401</v>
      </c>
      <c r="BH763" t="s">
        <v>3309</v>
      </c>
      <c r="BI763" t="s">
        <v>129</v>
      </c>
      <c r="BJ763" t="s">
        <v>2807</v>
      </c>
      <c r="BK763" t="s">
        <v>190</v>
      </c>
      <c r="BL763" t="s">
        <v>1309</v>
      </c>
    </row>
    <row r="764" spans="1:64" x14ac:dyDescent="0.2">
      <c r="A764" s="2">
        <v>791</v>
      </c>
      <c r="B764" t="s">
        <v>3350</v>
      </c>
      <c r="C764" t="s">
        <v>1757</v>
      </c>
      <c r="D764" t="s">
        <v>67</v>
      </c>
      <c r="E764" t="s">
        <v>68</v>
      </c>
      <c r="F764" t="s">
        <v>3351</v>
      </c>
      <c r="G764" t="s">
        <v>70</v>
      </c>
      <c r="H764" t="s">
        <v>2090</v>
      </c>
      <c r="I764" t="s">
        <v>138</v>
      </c>
      <c r="J764" t="s">
        <v>73</v>
      </c>
      <c r="K764" t="s">
        <v>140</v>
      </c>
      <c r="L764" t="s">
        <v>1210</v>
      </c>
      <c r="M764" t="s">
        <v>3352</v>
      </c>
      <c r="N764" t="s">
        <v>77</v>
      </c>
      <c r="O764" t="s">
        <v>1699</v>
      </c>
      <c r="P764" t="s">
        <v>1242</v>
      </c>
      <c r="Q764" t="s">
        <v>80</v>
      </c>
      <c r="R764" t="s">
        <v>3218</v>
      </c>
      <c r="S764" t="s">
        <v>3322</v>
      </c>
      <c r="T764" t="s">
        <v>453</v>
      </c>
      <c r="U764" t="s">
        <v>84</v>
      </c>
      <c r="V764" t="s">
        <v>86</v>
      </c>
      <c r="W764" t="s">
        <v>123</v>
      </c>
      <c r="X764" t="s">
        <v>83</v>
      </c>
      <c r="Y764" t="s">
        <v>85</v>
      </c>
      <c r="Z764" t="s">
        <v>83</v>
      </c>
      <c r="AA764" t="s">
        <v>84</v>
      </c>
      <c r="AB764" t="s">
        <v>453</v>
      </c>
      <c r="AC764" t="s">
        <v>85</v>
      </c>
      <c r="AD764" t="s">
        <v>83</v>
      </c>
      <c r="AE764" t="s">
        <v>123</v>
      </c>
      <c r="AF764" t="s">
        <v>83</v>
      </c>
      <c r="AG764" t="s">
        <v>83</v>
      </c>
      <c r="AH764" t="s">
        <v>83</v>
      </c>
      <c r="AI764" t="s">
        <v>86</v>
      </c>
      <c r="AJ764" t="s">
        <v>83</v>
      </c>
      <c r="AK764" t="s">
        <v>85</v>
      </c>
      <c r="AL764" t="s">
        <v>86</v>
      </c>
      <c r="AM764" t="s">
        <v>124</v>
      </c>
      <c r="AN764" t="s">
        <v>83</v>
      </c>
      <c r="AO764" t="s">
        <v>86</v>
      </c>
      <c r="AP764" t="s">
        <v>86</v>
      </c>
      <c r="AQ764" t="s">
        <v>85</v>
      </c>
      <c r="AR764" t="s">
        <v>86</v>
      </c>
      <c r="AS764" t="s">
        <v>124</v>
      </c>
      <c r="AT764" t="s">
        <v>83</v>
      </c>
      <c r="AU764" t="s">
        <v>85</v>
      </c>
      <c r="AV764" t="s">
        <v>123</v>
      </c>
      <c r="AW764" t="s">
        <v>85</v>
      </c>
      <c r="AX764" t="s">
        <v>124</v>
      </c>
      <c r="AY764" t="s">
        <v>84</v>
      </c>
      <c r="AZ764" t="s">
        <v>86</v>
      </c>
      <c r="BA764" t="s">
        <v>1014</v>
      </c>
      <c r="BB764" t="s">
        <v>106</v>
      </c>
      <c r="BC764" t="s">
        <v>202</v>
      </c>
      <c r="BD764" t="s">
        <v>125</v>
      </c>
      <c r="BE764" t="s">
        <v>105</v>
      </c>
      <c r="BF764" t="s">
        <v>220</v>
      </c>
      <c r="BG764" t="s">
        <v>320</v>
      </c>
      <c r="BH764" t="s">
        <v>795</v>
      </c>
      <c r="BI764" t="s">
        <v>129</v>
      </c>
      <c r="BJ764" t="s">
        <v>2807</v>
      </c>
      <c r="BK764" t="s">
        <v>93</v>
      </c>
      <c r="BL764" t="s">
        <v>1140</v>
      </c>
    </row>
    <row r="765" spans="1:64" x14ac:dyDescent="0.2">
      <c r="A765" s="2">
        <v>792</v>
      </c>
      <c r="B765" t="s">
        <v>3353</v>
      </c>
      <c r="C765" t="s">
        <v>2238</v>
      </c>
      <c r="D765" t="s">
        <v>67</v>
      </c>
      <c r="E765" t="s">
        <v>68</v>
      </c>
      <c r="F765" t="s">
        <v>3354</v>
      </c>
      <c r="G765" t="s">
        <v>70</v>
      </c>
      <c r="H765" t="s">
        <v>71</v>
      </c>
      <c r="I765" t="s">
        <v>72</v>
      </c>
      <c r="J765" t="s">
        <v>1156</v>
      </c>
      <c r="K765" t="s">
        <v>74</v>
      </c>
      <c r="L765" t="s">
        <v>1210</v>
      </c>
      <c r="M765" t="s">
        <v>895</v>
      </c>
      <c r="N765" t="s">
        <v>170</v>
      </c>
      <c r="O765" t="s">
        <v>144</v>
      </c>
      <c r="P765" t="s">
        <v>172</v>
      </c>
      <c r="Q765" t="s">
        <v>173</v>
      </c>
      <c r="R765" t="s">
        <v>339</v>
      </c>
      <c r="S765" t="s">
        <v>2997</v>
      </c>
      <c r="T765" t="s">
        <v>86</v>
      </c>
      <c r="U765" t="s">
        <v>83</v>
      </c>
      <c r="V765" t="s">
        <v>123</v>
      </c>
      <c r="W765" t="s">
        <v>86</v>
      </c>
      <c r="X765" t="s">
        <v>86</v>
      </c>
      <c r="Y765" t="s">
        <v>83</v>
      </c>
      <c r="Z765" t="s">
        <v>84</v>
      </c>
      <c r="AA765" t="s">
        <v>85</v>
      </c>
      <c r="AB765" t="s">
        <v>86</v>
      </c>
      <c r="AC765" t="s">
        <v>85</v>
      </c>
      <c r="AD765" t="s">
        <v>86</v>
      </c>
      <c r="AE765" t="s">
        <v>84</v>
      </c>
      <c r="AF765" t="s">
        <v>83</v>
      </c>
      <c r="AG765" t="s">
        <v>84</v>
      </c>
      <c r="AH765" t="s">
        <v>83</v>
      </c>
      <c r="AI765" t="s">
        <v>83</v>
      </c>
      <c r="AJ765" t="s">
        <v>84</v>
      </c>
      <c r="AK765" t="s">
        <v>85</v>
      </c>
      <c r="AL765" t="s">
        <v>83</v>
      </c>
      <c r="AM765" t="s">
        <v>123</v>
      </c>
      <c r="AN765" t="s">
        <v>86</v>
      </c>
      <c r="AO765" t="s">
        <v>124</v>
      </c>
      <c r="AP765" t="s">
        <v>124</v>
      </c>
      <c r="AQ765" t="s">
        <v>83</v>
      </c>
      <c r="AR765" t="s">
        <v>86</v>
      </c>
      <c r="AS765" t="s">
        <v>83</v>
      </c>
      <c r="AT765" t="s">
        <v>123</v>
      </c>
      <c r="AU765" t="s">
        <v>85</v>
      </c>
      <c r="AV765" t="s">
        <v>84</v>
      </c>
      <c r="AW765" t="s">
        <v>85</v>
      </c>
      <c r="AX765" t="s">
        <v>84</v>
      </c>
      <c r="AY765" t="s">
        <v>83</v>
      </c>
      <c r="AZ765" t="s">
        <v>86</v>
      </c>
      <c r="BA765" t="s">
        <v>112</v>
      </c>
      <c r="BB765" t="s">
        <v>126</v>
      </c>
      <c r="BC765" t="s">
        <v>106</v>
      </c>
      <c r="BD765" t="s">
        <v>126</v>
      </c>
      <c r="BE765" t="s">
        <v>106</v>
      </c>
      <c r="BF765" t="s">
        <v>220</v>
      </c>
      <c r="BG765" t="s">
        <v>320</v>
      </c>
      <c r="BH765" t="s">
        <v>2939</v>
      </c>
      <c r="BI765" t="s">
        <v>129</v>
      </c>
      <c r="BJ765" t="s">
        <v>2807</v>
      </c>
      <c r="BK765" t="s">
        <v>93</v>
      </c>
      <c r="BL765" t="s">
        <v>388</v>
      </c>
    </row>
    <row r="766" spans="1:64" x14ac:dyDescent="0.2">
      <c r="A766" s="2">
        <v>793</v>
      </c>
      <c r="B766" t="s">
        <v>3355</v>
      </c>
      <c r="C766" t="s">
        <v>618</v>
      </c>
      <c r="D766" t="s">
        <v>67</v>
      </c>
      <c r="E766" t="s">
        <v>68</v>
      </c>
      <c r="F766" t="s">
        <v>3356</v>
      </c>
      <c r="G766" t="s">
        <v>136</v>
      </c>
      <c r="H766" t="s">
        <v>2090</v>
      </c>
      <c r="I766" t="s">
        <v>237</v>
      </c>
      <c r="J766" t="s">
        <v>73</v>
      </c>
      <c r="K766" t="s">
        <v>154</v>
      </c>
      <c r="L766" t="s">
        <v>1210</v>
      </c>
      <c r="M766" t="s">
        <v>949</v>
      </c>
      <c r="N766" t="s">
        <v>118</v>
      </c>
      <c r="O766" t="s">
        <v>2321</v>
      </c>
      <c r="P766" t="s">
        <v>1306</v>
      </c>
      <c r="Q766" t="s">
        <v>173</v>
      </c>
      <c r="R766" t="s">
        <v>1012</v>
      </c>
      <c r="S766" t="s">
        <v>3357</v>
      </c>
      <c r="T766" t="s">
        <v>86</v>
      </c>
      <c r="U766" t="s">
        <v>84</v>
      </c>
      <c r="V766" t="s">
        <v>83</v>
      </c>
      <c r="W766" t="s">
        <v>86</v>
      </c>
      <c r="X766" t="s">
        <v>453</v>
      </c>
      <c r="Y766" t="s">
        <v>124</v>
      </c>
      <c r="Z766" t="s">
        <v>83</v>
      </c>
      <c r="AA766" t="s">
        <v>84</v>
      </c>
      <c r="AB766" t="s">
        <v>86</v>
      </c>
      <c r="AC766" t="s">
        <v>84</v>
      </c>
      <c r="AD766" t="s">
        <v>84</v>
      </c>
      <c r="AE766" t="s">
        <v>83</v>
      </c>
      <c r="AF766" t="s">
        <v>86</v>
      </c>
      <c r="AG766" t="s">
        <v>86</v>
      </c>
      <c r="AH766" t="s">
        <v>83</v>
      </c>
      <c r="AI766" t="s">
        <v>83</v>
      </c>
      <c r="AJ766" t="s">
        <v>84</v>
      </c>
      <c r="AK766" t="s">
        <v>83</v>
      </c>
      <c r="AL766" t="s">
        <v>124</v>
      </c>
      <c r="AM766" t="s">
        <v>84</v>
      </c>
      <c r="AN766" t="s">
        <v>83</v>
      </c>
      <c r="AO766" t="s">
        <v>86</v>
      </c>
      <c r="AP766" t="s">
        <v>84</v>
      </c>
      <c r="AQ766" t="s">
        <v>83</v>
      </c>
      <c r="AR766" t="s">
        <v>84</v>
      </c>
      <c r="AS766" t="s">
        <v>84</v>
      </c>
      <c r="AT766" t="s">
        <v>83</v>
      </c>
      <c r="AU766" t="s">
        <v>85</v>
      </c>
      <c r="AV766" t="s">
        <v>84</v>
      </c>
      <c r="AW766" t="s">
        <v>83</v>
      </c>
      <c r="AX766" t="s">
        <v>84</v>
      </c>
      <c r="AY766" t="s">
        <v>453</v>
      </c>
      <c r="AZ766" t="s">
        <v>85</v>
      </c>
      <c r="BA766" t="s">
        <v>64</v>
      </c>
      <c r="BB766" t="s">
        <v>105</v>
      </c>
      <c r="BC766" t="s">
        <v>106</v>
      </c>
      <c r="BD766" t="s">
        <v>125</v>
      </c>
      <c r="BE766" t="s">
        <v>106</v>
      </c>
      <c r="BF766" t="s">
        <v>211</v>
      </c>
      <c r="BG766" t="s">
        <v>401</v>
      </c>
      <c r="BH766" t="s">
        <v>2899</v>
      </c>
      <c r="BI766" t="s">
        <v>129</v>
      </c>
      <c r="BJ766" t="s">
        <v>2807</v>
      </c>
      <c r="BK766" t="s">
        <v>93</v>
      </c>
      <c r="BL766" t="s">
        <v>1059</v>
      </c>
    </row>
    <row r="767" spans="1:64" x14ac:dyDescent="0.2">
      <c r="A767" s="2">
        <v>794</v>
      </c>
      <c r="B767" t="s">
        <v>3358</v>
      </c>
      <c r="C767" t="s">
        <v>1736</v>
      </c>
      <c r="D767" t="s">
        <v>67</v>
      </c>
      <c r="E767" t="s">
        <v>68</v>
      </c>
      <c r="F767" t="s">
        <v>3359</v>
      </c>
      <c r="G767" t="s">
        <v>136</v>
      </c>
      <c r="H767" t="s">
        <v>71</v>
      </c>
      <c r="I767" t="s">
        <v>72</v>
      </c>
      <c r="J767" t="s">
        <v>73</v>
      </c>
      <c r="K767" t="s">
        <v>74</v>
      </c>
      <c r="L767" t="s">
        <v>1210</v>
      </c>
      <c r="M767" t="s">
        <v>851</v>
      </c>
      <c r="N767" t="s">
        <v>118</v>
      </c>
      <c r="O767" t="s">
        <v>2271</v>
      </c>
      <c r="P767" t="s">
        <v>728</v>
      </c>
      <c r="Q767" t="s">
        <v>80</v>
      </c>
      <c r="R767" t="s">
        <v>318</v>
      </c>
      <c r="S767" t="s">
        <v>3360</v>
      </c>
      <c r="T767" t="s">
        <v>83</v>
      </c>
      <c r="U767" t="s">
        <v>83</v>
      </c>
      <c r="V767" t="s">
        <v>84</v>
      </c>
      <c r="W767" t="s">
        <v>84</v>
      </c>
      <c r="X767" t="s">
        <v>83</v>
      </c>
      <c r="Y767" t="s">
        <v>85</v>
      </c>
      <c r="Z767" t="s">
        <v>85</v>
      </c>
      <c r="AA767" t="s">
        <v>124</v>
      </c>
      <c r="AB767" t="s">
        <v>83</v>
      </c>
      <c r="AC767" t="s">
        <v>84</v>
      </c>
      <c r="AD767" t="s">
        <v>84</v>
      </c>
      <c r="AE767" t="s">
        <v>83</v>
      </c>
      <c r="AF767" t="s">
        <v>453</v>
      </c>
      <c r="AG767" t="s">
        <v>83</v>
      </c>
      <c r="AH767" t="s">
        <v>86</v>
      </c>
      <c r="AI767" t="s">
        <v>83</v>
      </c>
      <c r="AJ767" t="s">
        <v>453</v>
      </c>
      <c r="AK767" t="s">
        <v>85</v>
      </c>
      <c r="AL767" t="s">
        <v>124</v>
      </c>
      <c r="AM767" t="s">
        <v>86</v>
      </c>
      <c r="AN767" t="s">
        <v>86</v>
      </c>
      <c r="AO767" t="s">
        <v>124</v>
      </c>
      <c r="AP767" t="s">
        <v>86</v>
      </c>
      <c r="AQ767" t="s">
        <v>84</v>
      </c>
      <c r="AR767" t="s">
        <v>86</v>
      </c>
      <c r="AS767" t="s">
        <v>86</v>
      </c>
      <c r="AT767" t="s">
        <v>83</v>
      </c>
      <c r="AU767" t="s">
        <v>84</v>
      </c>
      <c r="AV767" t="s">
        <v>84</v>
      </c>
      <c r="AW767" t="s">
        <v>85</v>
      </c>
      <c r="AX767" t="s">
        <v>83</v>
      </c>
      <c r="AY767" t="s">
        <v>85</v>
      </c>
      <c r="AZ767" t="s">
        <v>124</v>
      </c>
      <c r="BA767" t="s">
        <v>95</v>
      </c>
      <c r="BB767" t="s">
        <v>105</v>
      </c>
      <c r="BC767" t="s">
        <v>202</v>
      </c>
      <c r="BD767" t="s">
        <v>112</v>
      </c>
      <c r="BE767" t="s">
        <v>132</v>
      </c>
      <c r="BF767" t="s">
        <v>211</v>
      </c>
      <c r="BG767" t="s">
        <v>2894</v>
      </c>
      <c r="BH767" t="s">
        <v>1229</v>
      </c>
      <c r="BI767" t="s">
        <v>129</v>
      </c>
      <c r="BJ767" t="s">
        <v>2807</v>
      </c>
      <c r="BK767" t="s">
        <v>93</v>
      </c>
      <c r="BL767" t="s">
        <v>149</v>
      </c>
    </row>
    <row r="768" spans="1:64" x14ac:dyDescent="0.2">
      <c r="A768" s="2">
        <v>795</v>
      </c>
      <c r="B768" t="s">
        <v>3361</v>
      </c>
      <c r="C768" t="s">
        <v>841</v>
      </c>
      <c r="D768" t="s">
        <v>67</v>
      </c>
      <c r="E768" t="s">
        <v>68</v>
      </c>
      <c r="F768" t="s">
        <v>3362</v>
      </c>
      <c r="G768" t="s">
        <v>70</v>
      </c>
      <c r="H768" t="s">
        <v>2090</v>
      </c>
      <c r="I768" t="s">
        <v>237</v>
      </c>
      <c r="J768" t="s">
        <v>1156</v>
      </c>
      <c r="K768" t="s">
        <v>154</v>
      </c>
      <c r="L768" t="s">
        <v>1210</v>
      </c>
      <c r="M768" t="s">
        <v>2544</v>
      </c>
      <c r="N768" t="s">
        <v>143</v>
      </c>
      <c r="O768" t="s">
        <v>3238</v>
      </c>
      <c r="P768" t="s">
        <v>1306</v>
      </c>
      <c r="Q768" t="s">
        <v>80</v>
      </c>
      <c r="R768" t="s">
        <v>174</v>
      </c>
      <c r="S768" t="s">
        <v>2984</v>
      </c>
      <c r="T768" t="s">
        <v>86</v>
      </c>
      <c r="U768" t="s">
        <v>84</v>
      </c>
      <c r="V768" t="s">
        <v>83</v>
      </c>
      <c r="W768" t="s">
        <v>86</v>
      </c>
      <c r="X768" t="s">
        <v>453</v>
      </c>
      <c r="Y768" t="s">
        <v>123</v>
      </c>
      <c r="Z768" t="s">
        <v>124</v>
      </c>
      <c r="AA768" t="s">
        <v>86</v>
      </c>
      <c r="AB768" t="s">
        <v>86</v>
      </c>
      <c r="AC768" t="s">
        <v>123</v>
      </c>
      <c r="AD768" t="s">
        <v>83</v>
      </c>
      <c r="AE768" t="s">
        <v>84</v>
      </c>
      <c r="AF768" t="s">
        <v>83</v>
      </c>
      <c r="AG768" t="s">
        <v>83</v>
      </c>
      <c r="AH768" t="s">
        <v>123</v>
      </c>
      <c r="AI768" t="s">
        <v>86</v>
      </c>
      <c r="AJ768" t="s">
        <v>84</v>
      </c>
      <c r="AK768" t="s">
        <v>84</v>
      </c>
      <c r="AL768" t="s">
        <v>83</v>
      </c>
      <c r="AM768" t="s">
        <v>84</v>
      </c>
      <c r="AN768" t="s">
        <v>85</v>
      </c>
      <c r="AO768" t="s">
        <v>84</v>
      </c>
      <c r="AP768" t="s">
        <v>124</v>
      </c>
      <c r="AQ768" t="s">
        <v>84</v>
      </c>
      <c r="AR768" t="s">
        <v>84</v>
      </c>
      <c r="AS768" t="s">
        <v>85</v>
      </c>
      <c r="AT768" t="s">
        <v>86</v>
      </c>
      <c r="AU768" t="s">
        <v>85</v>
      </c>
      <c r="AV768" t="s">
        <v>123</v>
      </c>
      <c r="AW768" t="s">
        <v>123</v>
      </c>
      <c r="AX768" t="s">
        <v>85</v>
      </c>
      <c r="AY768" t="s">
        <v>86</v>
      </c>
      <c r="AZ768" t="s">
        <v>84</v>
      </c>
      <c r="BA768" t="s">
        <v>64</v>
      </c>
      <c r="BB768" t="s">
        <v>132</v>
      </c>
      <c r="BC768" t="s">
        <v>64</v>
      </c>
      <c r="BD768" t="s">
        <v>132</v>
      </c>
      <c r="BE768" t="s">
        <v>132</v>
      </c>
      <c r="BF768" t="s">
        <v>220</v>
      </c>
      <c r="BG768" t="s">
        <v>186</v>
      </c>
      <c r="BH768" t="s">
        <v>2878</v>
      </c>
      <c r="BI768" t="s">
        <v>129</v>
      </c>
      <c r="BJ768" t="s">
        <v>2807</v>
      </c>
      <c r="BK768" t="s">
        <v>852</v>
      </c>
      <c r="BL768" t="s">
        <v>1217</v>
      </c>
    </row>
    <row r="769" spans="1:64" x14ac:dyDescent="0.2">
      <c r="A769" s="2">
        <v>796</v>
      </c>
      <c r="B769" t="s">
        <v>3363</v>
      </c>
      <c r="C769" t="s">
        <v>1783</v>
      </c>
      <c r="D769" t="s">
        <v>67</v>
      </c>
      <c r="E769" t="s">
        <v>68</v>
      </c>
      <c r="F769" t="s">
        <v>3364</v>
      </c>
      <c r="G769" t="s">
        <v>70</v>
      </c>
      <c r="H769" t="s">
        <v>71</v>
      </c>
      <c r="I769" t="s">
        <v>72</v>
      </c>
      <c r="J769" t="s">
        <v>73</v>
      </c>
      <c r="K769" t="s">
        <v>74</v>
      </c>
      <c r="L769" t="s">
        <v>1210</v>
      </c>
      <c r="M769" t="s">
        <v>2567</v>
      </c>
      <c r="N769" t="s">
        <v>118</v>
      </c>
      <c r="O769" t="s">
        <v>297</v>
      </c>
      <c r="P769" t="s">
        <v>328</v>
      </c>
      <c r="Q769" t="s">
        <v>80</v>
      </c>
      <c r="R769" t="s">
        <v>1728</v>
      </c>
      <c r="S769" t="s">
        <v>2910</v>
      </c>
      <c r="T769" t="s">
        <v>86</v>
      </c>
      <c r="U769" t="s">
        <v>86</v>
      </c>
      <c r="V769" t="s">
        <v>84</v>
      </c>
      <c r="W769" t="s">
        <v>123</v>
      </c>
      <c r="X769" t="s">
        <v>123</v>
      </c>
      <c r="Y769" t="s">
        <v>83</v>
      </c>
      <c r="Z769" t="s">
        <v>83</v>
      </c>
      <c r="AA769" t="s">
        <v>84</v>
      </c>
      <c r="AB769" t="s">
        <v>123</v>
      </c>
      <c r="AC769" t="s">
        <v>85</v>
      </c>
      <c r="AD769" t="s">
        <v>86</v>
      </c>
      <c r="AE769" t="s">
        <v>124</v>
      </c>
      <c r="AF769" t="s">
        <v>84</v>
      </c>
      <c r="AG769" t="s">
        <v>83</v>
      </c>
      <c r="AH769" t="s">
        <v>84</v>
      </c>
      <c r="AI769" t="s">
        <v>84</v>
      </c>
      <c r="AJ769" t="s">
        <v>85</v>
      </c>
      <c r="AK769" t="s">
        <v>85</v>
      </c>
      <c r="AL769" t="s">
        <v>83</v>
      </c>
      <c r="AM769" t="s">
        <v>84</v>
      </c>
      <c r="AN769" t="s">
        <v>124</v>
      </c>
      <c r="AO769" t="s">
        <v>84</v>
      </c>
      <c r="AP769" t="s">
        <v>453</v>
      </c>
      <c r="AQ769" t="s">
        <v>85</v>
      </c>
      <c r="AR769" t="s">
        <v>86</v>
      </c>
      <c r="AS769" t="s">
        <v>124</v>
      </c>
      <c r="AT769" t="s">
        <v>84</v>
      </c>
      <c r="AU769" t="s">
        <v>85</v>
      </c>
      <c r="AV769" t="s">
        <v>84</v>
      </c>
      <c r="AW769" t="s">
        <v>124</v>
      </c>
      <c r="AX769" t="s">
        <v>84</v>
      </c>
      <c r="AY769" t="s">
        <v>85</v>
      </c>
      <c r="AZ769" t="s">
        <v>86</v>
      </c>
      <c r="BA769" t="s">
        <v>87</v>
      </c>
      <c r="BB769" t="s">
        <v>105</v>
      </c>
      <c r="BC769" t="s">
        <v>106</v>
      </c>
      <c r="BD769" t="s">
        <v>125</v>
      </c>
      <c r="BE769" t="s">
        <v>125</v>
      </c>
      <c r="BF769" t="s">
        <v>220</v>
      </c>
      <c r="BG769" t="s">
        <v>267</v>
      </c>
      <c r="BH769" t="s">
        <v>590</v>
      </c>
      <c r="BI769" t="s">
        <v>129</v>
      </c>
      <c r="BJ769" t="s">
        <v>2807</v>
      </c>
      <c r="BK769" t="s">
        <v>93</v>
      </c>
      <c r="BL769" t="s">
        <v>1140</v>
      </c>
    </row>
    <row r="770" spans="1:64" x14ac:dyDescent="0.2">
      <c r="A770" s="2">
        <v>797</v>
      </c>
      <c r="B770" t="s">
        <v>3365</v>
      </c>
      <c r="C770" t="s">
        <v>2949</v>
      </c>
      <c r="D770" t="s">
        <v>67</v>
      </c>
      <c r="E770" t="s">
        <v>68</v>
      </c>
      <c r="F770" t="s">
        <v>3366</v>
      </c>
      <c r="G770" t="s">
        <v>70</v>
      </c>
      <c r="H770" t="s">
        <v>2090</v>
      </c>
      <c r="I770" t="s">
        <v>237</v>
      </c>
      <c r="J770" t="s">
        <v>1156</v>
      </c>
      <c r="K770" t="s">
        <v>74</v>
      </c>
      <c r="L770" t="s">
        <v>1210</v>
      </c>
      <c r="M770" t="s">
        <v>1287</v>
      </c>
      <c r="N770" t="s">
        <v>143</v>
      </c>
      <c r="O770" t="s">
        <v>675</v>
      </c>
      <c r="P770" t="s">
        <v>744</v>
      </c>
      <c r="Q770" t="s">
        <v>173</v>
      </c>
      <c r="R770" t="s">
        <v>1728</v>
      </c>
      <c r="S770" t="s">
        <v>3207</v>
      </c>
      <c r="T770" t="s">
        <v>83</v>
      </c>
      <c r="U770" t="s">
        <v>86</v>
      </c>
      <c r="V770" t="s">
        <v>123</v>
      </c>
      <c r="W770" t="s">
        <v>83</v>
      </c>
      <c r="X770" t="s">
        <v>83</v>
      </c>
      <c r="Y770" t="s">
        <v>85</v>
      </c>
      <c r="Z770" t="s">
        <v>84</v>
      </c>
      <c r="AA770" t="s">
        <v>83</v>
      </c>
      <c r="AB770" t="s">
        <v>83</v>
      </c>
      <c r="AC770" t="s">
        <v>123</v>
      </c>
      <c r="AD770" t="s">
        <v>86</v>
      </c>
      <c r="AE770" t="s">
        <v>86</v>
      </c>
      <c r="AF770" t="s">
        <v>83</v>
      </c>
      <c r="AG770" t="s">
        <v>83</v>
      </c>
      <c r="AH770" t="s">
        <v>124</v>
      </c>
      <c r="AI770" t="s">
        <v>85</v>
      </c>
      <c r="AJ770" t="s">
        <v>86</v>
      </c>
      <c r="AK770" t="s">
        <v>83</v>
      </c>
      <c r="AL770" t="s">
        <v>86</v>
      </c>
      <c r="AM770" t="s">
        <v>84</v>
      </c>
      <c r="AN770" t="s">
        <v>86</v>
      </c>
      <c r="AO770" t="s">
        <v>85</v>
      </c>
      <c r="AP770" t="s">
        <v>84</v>
      </c>
      <c r="AQ770" t="s">
        <v>123</v>
      </c>
      <c r="AR770" t="s">
        <v>83</v>
      </c>
      <c r="AS770" t="s">
        <v>123</v>
      </c>
      <c r="AT770" t="s">
        <v>124</v>
      </c>
      <c r="AU770" t="s">
        <v>124</v>
      </c>
      <c r="AV770" t="s">
        <v>85</v>
      </c>
      <c r="AW770" t="s">
        <v>84</v>
      </c>
      <c r="AX770" t="s">
        <v>83</v>
      </c>
      <c r="AY770" t="s">
        <v>84</v>
      </c>
      <c r="AZ770" t="s">
        <v>83</v>
      </c>
      <c r="BA770" t="s">
        <v>112</v>
      </c>
      <c r="BB770" t="s">
        <v>105</v>
      </c>
      <c r="BC770" t="s">
        <v>125</v>
      </c>
      <c r="BD770" t="s">
        <v>112</v>
      </c>
      <c r="BE770" t="s">
        <v>202</v>
      </c>
      <c r="BF770" t="s">
        <v>2823</v>
      </c>
      <c r="BG770" t="s">
        <v>320</v>
      </c>
      <c r="BH770" t="s">
        <v>2840</v>
      </c>
      <c r="BI770" t="s">
        <v>129</v>
      </c>
      <c r="BJ770" t="s">
        <v>2807</v>
      </c>
      <c r="BK770" t="s">
        <v>93</v>
      </c>
      <c r="BL770" t="s">
        <v>269</v>
      </c>
    </row>
    <row r="771" spans="1:64" x14ac:dyDescent="0.2">
      <c r="A771" s="2">
        <v>798</v>
      </c>
      <c r="B771" t="s">
        <v>3367</v>
      </c>
      <c r="C771" t="s">
        <v>2220</v>
      </c>
      <c r="D771" t="s">
        <v>67</v>
      </c>
      <c r="E771" t="s">
        <v>68</v>
      </c>
      <c r="F771" t="s">
        <v>3368</v>
      </c>
      <c r="G771" t="s">
        <v>136</v>
      </c>
      <c r="H771" t="s">
        <v>71</v>
      </c>
      <c r="I771" t="s">
        <v>72</v>
      </c>
      <c r="J771" t="s">
        <v>1156</v>
      </c>
      <c r="K771" t="s">
        <v>74</v>
      </c>
      <c r="L771" t="s">
        <v>1210</v>
      </c>
      <c r="M771" t="s">
        <v>895</v>
      </c>
      <c r="N771" t="s">
        <v>170</v>
      </c>
      <c r="O771" t="s">
        <v>3369</v>
      </c>
      <c r="P771" t="s">
        <v>328</v>
      </c>
      <c r="Q771" t="s">
        <v>80</v>
      </c>
      <c r="R771" t="s">
        <v>174</v>
      </c>
      <c r="S771" t="s">
        <v>1319</v>
      </c>
      <c r="T771" t="s">
        <v>84</v>
      </c>
      <c r="U771" t="s">
        <v>84</v>
      </c>
      <c r="V771" t="s">
        <v>84</v>
      </c>
      <c r="W771" t="s">
        <v>123</v>
      </c>
      <c r="X771" t="s">
        <v>84</v>
      </c>
      <c r="Y771" t="s">
        <v>86</v>
      </c>
      <c r="Z771" t="s">
        <v>84</v>
      </c>
      <c r="AA771" t="s">
        <v>85</v>
      </c>
      <c r="AB771" t="s">
        <v>85</v>
      </c>
      <c r="AC771" t="s">
        <v>85</v>
      </c>
      <c r="AD771" t="s">
        <v>124</v>
      </c>
      <c r="AE771" t="s">
        <v>84</v>
      </c>
      <c r="AF771" t="s">
        <v>85</v>
      </c>
      <c r="AG771" t="s">
        <v>84</v>
      </c>
      <c r="AH771" t="s">
        <v>86</v>
      </c>
      <c r="AI771" t="s">
        <v>85</v>
      </c>
      <c r="AJ771" t="s">
        <v>83</v>
      </c>
      <c r="AK771" t="s">
        <v>83</v>
      </c>
      <c r="AL771" t="s">
        <v>83</v>
      </c>
      <c r="AM771" t="s">
        <v>453</v>
      </c>
      <c r="AN771" t="s">
        <v>84</v>
      </c>
      <c r="AO771" t="s">
        <v>86</v>
      </c>
      <c r="AP771" t="s">
        <v>83</v>
      </c>
      <c r="AQ771" t="s">
        <v>86</v>
      </c>
      <c r="AR771" t="s">
        <v>84</v>
      </c>
      <c r="AS771" t="s">
        <v>453</v>
      </c>
      <c r="AT771" t="s">
        <v>124</v>
      </c>
      <c r="AU771" t="s">
        <v>123</v>
      </c>
      <c r="AV771" t="s">
        <v>83</v>
      </c>
      <c r="AW771" t="s">
        <v>84</v>
      </c>
      <c r="AX771" t="s">
        <v>123</v>
      </c>
      <c r="AY771" t="s">
        <v>84</v>
      </c>
      <c r="AZ771" t="s">
        <v>86</v>
      </c>
      <c r="BA771" t="s">
        <v>132</v>
      </c>
      <c r="BB771" t="s">
        <v>202</v>
      </c>
      <c r="BC771" t="s">
        <v>202</v>
      </c>
      <c r="BD771" t="s">
        <v>105</v>
      </c>
      <c r="BE771" t="s">
        <v>125</v>
      </c>
      <c r="BF771" t="s">
        <v>220</v>
      </c>
      <c r="BG771" t="s">
        <v>2916</v>
      </c>
      <c r="BH771" t="s">
        <v>3370</v>
      </c>
      <c r="BI771" t="s">
        <v>129</v>
      </c>
      <c r="BJ771" t="s">
        <v>2807</v>
      </c>
      <c r="BK771" t="s">
        <v>404</v>
      </c>
      <c r="BL771" t="s">
        <v>747</v>
      </c>
    </row>
    <row r="772" spans="1:64" x14ac:dyDescent="0.2">
      <c r="A772" s="2">
        <v>799</v>
      </c>
      <c r="B772" t="s">
        <v>3371</v>
      </c>
      <c r="C772" t="s">
        <v>312</v>
      </c>
      <c r="D772" t="s">
        <v>67</v>
      </c>
      <c r="E772" t="s">
        <v>68</v>
      </c>
      <c r="F772" t="s">
        <v>3372</v>
      </c>
      <c r="G772" t="s">
        <v>70</v>
      </c>
      <c r="H772" t="s">
        <v>2090</v>
      </c>
      <c r="I772" t="s">
        <v>237</v>
      </c>
      <c r="J772" t="s">
        <v>73</v>
      </c>
      <c r="K772" t="s">
        <v>140</v>
      </c>
      <c r="L772" t="s">
        <v>1210</v>
      </c>
      <c r="M772" t="s">
        <v>2564</v>
      </c>
      <c r="N772" t="s">
        <v>118</v>
      </c>
      <c r="O772" t="s">
        <v>612</v>
      </c>
      <c r="P772" t="s">
        <v>328</v>
      </c>
      <c r="Q772" t="s">
        <v>80</v>
      </c>
      <c r="R772" t="s">
        <v>1835</v>
      </c>
      <c r="S772" t="s">
        <v>3373</v>
      </c>
      <c r="T772" t="s">
        <v>86</v>
      </c>
      <c r="U772" t="s">
        <v>84</v>
      </c>
      <c r="V772" t="s">
        <v>85</v>
      </c>
      <c r="W772" t="s">
        <v>83</v>
      </c>
      <c r="X772" t="s">
        <v>453</v>
      </c>
      <c r="Y772" t="s">
        <v>83</v>
      </c>
      <c r="Z772" t="s">
        <v>123</v>
      </c>
      <c r="AA772" t="s">
        <v>86</v>
      </c>
      <c r="AB772" t="s">
        <v>124</v>
      </c>
      <c r="AC772" t="s">
        <v>86</v>
      </c>
      <c r="AD772" t="s">
        <v>83</v>
      </c>
      <c r="AE772" t="s">
        <v>123</v>
      </c>
      <c r="AF772" t="s">
        <v>453</v>
      </c>
      <c r="AG772" t="s">
        <v>86</v>
      </c>
      <c r="AH772" t="s">
        <v>124</v>
      </c>
      <c r="AI772" t="s">
        <v>83</v>
      </c>
      <c r="AJ772" t="s">
        <v>83</v>
      </c>
      <c r="AK772" t="s">
        <v>124</v>
      </c>
      <c r="AL772" t="s">
        <v>84</v>
      </c>
      <c r="AM772" t="s">
        <v>124</v>
      </c>
      <c r="AN772" t="s">
        <v>83</v>
      </c>
      <c r="AO772" t="s">
        <v>453</v>
      </c>
      <c r="AP772" t="s">
        <v>85</v>
      </c>
      <c r="AQ772" t="s">
        <v>84</v>
      </c>
      <c r="AR772" t="s">
        <v>83</v>
      </c>
      <c r="AS772" t="s">
        <v>83</v>
      </c>
      <c r="AT772" t="s">
        <v>83</v>
      </c>
      <c r="AU772" t="s">
        <v>85</v>
      </c>
      <c r="AV772" t="s">
        <v>83</v>
      </c>
      <c r="AW772" t="s">
        <v>86</v>
      </c>
      <c r="AX772" t="s">
        <v>123</v>
      </c>
      <c r="AY772" t="s">
        <v>85</v>
      </c>
      <c r="AZ772" t="s">
        <v>86</v>
      </c>
      <c r="BA772" t="s">
        <v>132</v>
      </c>
      <c r="BB772" t="s">
        <v>125</v>
      </c>
      <c r="BC772" t="s">
        <v>87</v>
      </c>
      <c r="BD772" t="s">
        <v>95</v>
      </c>
      <c r="BE772" t="s">
        <v>106</v>
      </c>
      <c r="BF772" t="s">
        <v>220</v>
      </c>
      <c r="BG772" t="s">
        <v>2839</v>
      </c>
      <c r="BH772" t="s">
        <v>2977</v>
      </c>
      <c r="BI772" t="s">
        <v>129</v>
      </c>
      <c r="BJ772" t="s">
        <v>2807</v>
      </c>
      <c r="BK772" t="s">
        <v>93</v>
      </c>
      <c r="BL772" t="s">
        <v>394</v>
      </c>
    </row>
    <row r="773" spans="1:64" x14ac:dyDescent="0.2">
      <c r="A773" s="2">
        <v>800</v>
      </c>
      <c r="B773" t="s">
        <v>3374</v>
      </c>
      <c r="C773" t="s">
        <v>2551</v>
      </c>
      <c r="D773" t="s">
        <v>67</v>
      </c>
      <c r="E773" t="s">
        <v>68</v>
      </c>
      <c r="F773" t="s">
        <v>3375</v>
      </c>
      <c r="G773" t="s">
        <v>136</v>
      </c>
      <c r="H773" t="s">
        <v>71</v>
      </c>
      <c r="I773" t="s">
        <v>72</v>
      </c>
      <c r="J773" t="s">
        <v>73</v>
      </c>
      <c r="K773" t="s">
        <v>154</v>
      </c>
      <c r="L773" t="s">
        <v>1210</v>
      </c>
      <c r="M773" t="s">
        <v>895</v>
      </c>
      <c r="N773" t="s">
        <v>170</v>
      </c>
      <c r="O773" t="s">
        <v>3032</v>
      </c>
      <c r="P773" t="s">
        <v>2322</v>
      </c>
      <c r="Q773" t="s">
        <v>173</v>
      </c>
      <c r="R773" t="s">
        <v>905</v>
      </c>
      <c r="S773" t="s">
        <v>2877</v>
      </c>
      <c r="T773" t="s">
        <v>86</v>
      </c>
      <c r="U773" t="s">
        <v>83</v>
      </c>
      <c r="V773" t="s">
        <v>453</v>
      </c>
      <c r="W773" t="s">
        <v>84</v>
      </c>
      <c r="X773" t="s">
        <v>83</v>
      </c>
      <c r="Y773" t="s">
        <v>86</v>
      </c>
      <c r="Z773" t="s">
        <v>83</v>
      </c>
      <c r="AA773" t="s">
        <v>84</v>
      </c>
      <c r="AB773" t="s">
        <v>83</v>
      </c>
      <c r="AC773" t="s">
        <v>124</v>
      </c>
      <c r="AD773" t="s">
        <v>85</v>
      </c>
      <c r="AE773" t="s">
        <v>85</v>
      </c>
      <c r="AF773" t="s">
        <v>83</v>
      </c>
      <c r="AG773" t="s">
        <v>123</v>
      </c>
      <c r="AH773" t="s">
        <v>86</v>
      </c>
      <c r="AI773" t="s">
        <v>84</v>
      </c>
      <c r="AJ773" t="s">
        <v>123</v>
      </c>
      <c r="AK773" t="s">
        <v>85</v>
      </c>
      <c r="AL773" t="s">
        <v>84</v>
      </c>
      <c r="AM773" t="s">
        <v>85</v>
      </c>
      <c r="AN773" t="s">
        <v>84</v>
      </c>
      <c r="AO773" t="s">
        <v>84</v>
      </c>
      <c r="AP773" t="s">
        <v>86</v>
      </c>
      <c r="AQ773" t="s">
        <v>86</v>
      </c>
      <c r="AR773" t="s">
        <v>85</v>
      </c>
      <c r="AS773" t="s">
        <v>84</v>
      </c>
      <c r="AT773" t="s">
        <v>123</v>
      </c>
      <c r="AU773" t="s">
        <v>83</v>
      </c>
      <c r="AV773" t="s">
        <v>124</v>
      </c>
      <c r="AW773" t="s">
        <v>86</v>
      </c>
      <c r="AX773" t="s">
        <v>83</v>
      </c>
      <c r="AY773" t="s">
        <v>86</v>
      </c>
      <c r="AZ773" t="s">
        <v>83</v>
      </c>
      <c r="BA773" t="s">
        <v>64</v>
      </c>
      <c r="BB773" t="s">
        <v>126</v>
      </c>
      <c r="BC773" t="s">
        <v>112</v>
      </c>
      <c r="BD773" t="s">
        <v>132</v>
      </c>
      <c r="BE773" t="s">
        <v>106</v>
      </c>
      <c r="BF773" t="s">
        <v>220</v>
      </c>
      <c r="BG773" t="s">
        <v>267</v>
      </c>
      <c r="BH773" t="s">
        <v>2840</v>
      </c>
      <c r="BI773" t="s">
        <v>129</v>
      </c>
      <c r="BJ773" t="s">
        <v>2807</v>
      </c>
      <c r="BK773" t="s">
        <v>93</v>
      </c>
      <c r="BL773" t="s">
        <v>1295</v>
      </c>
    </row>
    <row r="774" spans="1:64" x14ac:dyDescent="0.2">
      <c r="A774" s="2">
        <v>801</v>
      </c>
      <c r="B774" t="s">
        <v>3376</v>
      </c>
      <c r="C774" t="s">
        <v>908</v>
      </c>
      <c r="D774" t="s">
        <v>67</v>
      </c>
      <c r="E774" t="s">
        <v>68</v>
      </c>
      <c r="F774" t="s">
        <v>3377</v>
      </c>
      <c r="G774" t="s">
        <v>136</v>
      </c>
      <c r="H774" t="s">
        <v>1561</v>
      </c>
      <c r="I774" t="s">
        <v>237</v>
      </c>
      <c r="J774" t="s">
        <v>73</v>
      </c>
      <c r="K774" t="s">
        <v>74</v>
      </c>
      <c r="L774" t="s">
        <v>1210</v>
      </c>
      <c r="M774" t="s">
        <v>1351</v>
      </c>
      <c r="N774" t="s">
        <v>143</v>
      </c>
      <c r="O774" t="s">
        <v>556</v>
      </c>
      <c r="P774" t="s">
        <v>1386</v>
      </c>
      <c r="Q774" t="s">
        <v>80</v>
      </c>
      <c r="R774" t="s">
        <v>3378</v>
      </c>
      <c r="S774" t="s">
        <v>3101</v>
      </c>
      <c r="T774" t="s">
        <v>85</v>
      </c>
      <c r="U774" t="s">
        <v>84</v>
      </c>
      <c r="V774" t="s">
        <v>86</v>
      </c>
      <c r="W774" t="s">
        <v>86</v>
      </c>
      <c r="X774" t="s">
        <v>84</v>
      </c>
      <c r="Y774" t="s">
        <v>124</v>
      </c>
      <c r="Z774" t="s">
        <v>453</v>
      </c>
      <c r="AA774" t="s">
        <v>84</v>
      </c>
      <c r="AB774" t="s">
        <v>85</v>
      </c>
      <c r="AC774" t="s">
        <v>85</v>
      </c>
      <c r="AD774" t="s">
        <v>83</v>
      </c>
      <c r="AE774" t="s">
        <v>83</v>
      </c>
      <c r="AF774" t="s">
        <v>85</v>
      </c>
      <c r="AG774" t="s">
        <v>86</v>
      </c>
      <c r="AH774" t="s">
        <v>123</v>
      </c>
      <c r="AI774" t="s">
        <v>83</v>
      </c>
      <c r="AJ774" t="s">
        <v>84</v>
      </c>
      <c r="AK774" t="s">
        <v>86</v>
      </c>
      <c r="AL774" t="s">
        <v>453</v>
      </c>
      <c r="AM774" t="s">
        <v>83</v>
      </c>
      <c r="AN774" t="s">
        <v>85</v>
      </c>
      <c r="AO774" t="s">
        <v>83</v>
      </c>
      <c r="AP774" t="s">
        <v>84</v>
      </c>
      <c r="AQ774" t="s">
        <v>86</v>
      </c>
      <c r="AR774" t="s">
        <v>86</v>
      </c>
      <c r="AS774" t="s">
        <v>86</v>
      </c>
      <c r="AT774" t="s">
        <v>86</v>
      </c>
      <c r="AU774" t="s">
        <v>86</v>
      </c>
      <c r="AV774" t="s">
        <v>124</v>
      </c>
      <c r="AW774" t="s">
        <v>453</v>
      </c>
      <c r="AX774" t="s">
        <v>123</v>
      </c>
      <c r="AY774" t="s">
        <v>85</v>
      </c>
      <c r="AZ774" t="s">
        <v>83</v>
      </c>
      <c r="BA774" t="s">
        <v>95</v>
      </c>
      <c r="BB774" t="s">
        <v>202</v>
      </c>
      <c r="BC774" t="s">
        <v>87</v>
      </c>
      <c r="BD774" t="s">
        <v>105</v>
      </c>
      <c r="BE774" t="s">
        <v>105</v>
      </c>
      <c r="BF774" t="s">
        <v>2812</v>
      </c>
      <c r="BG774" t="s">
        <v>1357</v>
      </c>
      <c r="BH774" t="s">
        <v>2930</v>
      </c>
      <c r="BI774" t="s">
        <v>129</v>
      </c>
      <c r="BJ774" t="s">
        <v>2807</v>
      </c>
      <c r="BK774" t="s">
        <v>404</v>
      </c>
      <c r="BL774" t="s">
        <v>638</v>
      </c>
    </row>
    <row r="775" spans="1:64" x14ac:dyDescent="0.2">
      <c r="A775" s="2">
        <v>802</v>
      </c>
      <c r="B775" t="s">
        <v>3379</v>
      </c>
      <c r="C775" t="s">
        <v>3099</v>
      </c>
      <c r="D775" t="s">
        <v>67</v>
      </c>
      <c r="E775" t="s">
        <v>68</v>
      </c>
      <c r="F775" t="s">
        <v>3380</v>
      </c>
      <c r="G775" t="s">
        <v>70</v>
      </c>
      <c r="H775" t="s">
        <v>71</v>
      </c>
      <c r="I775" t="s">
        <v>72</v>
      </c>
      <c r="J775" t="s">
        <v>73</v>
      </c>
      <c r="K775" t="s">
        <v>140</v>
      </c>
      <c r="L775" t="s">
        <v>1210</v>
      </c>
      <c r="M775" t="s">
        <v>1306</v>
      </c>
      <c r="N775" t="s">
        <v>170</v>
      </c>
      <c r="O775" t="s">
        <v>2686</v>
      </c>
      <c r="P775" t="s">
        <v>79</v>
      </c>
      <c r="Q775" t="s">
        <v>80</v>
      </c>
      <c r="R775" t="s">
        <v>3127</v>
      </c>
      <c r="S775" t="s">
        <v>1047</v>
      </c>
      <c r="T775" t="s">
        <v>84</v>
      </c>
      <c r="U775" t="s">
        <v>453</v>
      </c>
      <c r="V775" t="s">
        <v>84</v>
      </c>
      <c r="W775" t="s">
        <v>124</v>
      </c>
      <c r="X775" t="s">
        <v>83</v>
      </c>
      <c r="Y775" t="s">
        <v>86</v>
      </c>
      <c r="Z775" t="s">
        <v>84</v>
      </c>
      <c r="AA775" t="s">
        <v>84</v>
      </c>
      <c r="AB775" t="s">
        <v>124</v>
      </c>
      <c r="AC775" t="s">
        <v>85</v>
      </c>
      <c r="AD775" t="s">
        <v>123</v>
      </c>
      <c r="AE775" t="s">
        <v>123</v>
      </c>
      <c r="AF775" t="s">
        <v>84</v>
      </c>
      <c r="AG775" t="s">
        <v>86</v>
      </c>
      <c r="AH775" t="s">
        <v>83</v>
      </c>
      <c r="AI775" t="s">
        <v>83</v>
      </c>
      <c r="AJ775" t="s">
        <v>83</v>
      </c>
      <c r="AK775" t="s">
        <v>83</v>
      </c>
      <c r="AL775" t="s">
        <v>86</v>
      </c>
      <c r="AM775" t="s">
        <v>83</v>
      </c>
      <c r="AN775" t="s">
        <v>86</v>
      </c>
      <c r="AO775" t="s">
        <v>123</v>
      </c>
      <c r="AP775" t="s">
        <v>124</v>
      </c>
      <c r="AQ775" t="s">
        <v>86</v>
      </c>
      <c r="AR775" t="s">
        <v>83</v>
      </c>
      <c r="AS775" t="s">
        <v>83</v>
      </c>
      <c r="AT775" t="s">
        <v>85</v>
      </c>
      <c r="AU775" t="s">
        <v>124</v>
      </c>
      <c r="AV775" t="s">
        <v>86</v>
      </c>
      <c r="AW775" t="s">
        <v>84</v>
      </c>
      <c r="AX775" t="s">
        <v>84</v>
      </c>
      <c r="AY775" t="s">
        <v>83</v>
      </c>
      <c r="AZ775" t="s">
        <v>84</v>
      </c>
      <c r="BA775" t="s">
        <v>87</v>
      </c>
      <c r="BB775" t="s">
        <v>132</v>
      </c>
      <c r="BC775" t="s">
        <v>132</v>
      </c>
      <c r="BD775" t="s">
        <v>126</v>
      </c>
      <c r="BE775" t="s">
        <v>105</v>
      </c>
      <c r="BF775" t="s">
        <v>2823</v>
      </c>
      <c r="BG775" t="s">
        <v>401</v>
      </c>
      <c r="BH775" t="s">
        <v>1409</v>
      </c>
      <c r="BI775" t="s">
        <v>129</v>
      </c>
      <c r="BJ775" t="s">
        <v>2807</v>
      </c>
      <c r="BK775" t="s">
        <v>93</v>
      </c>
      <c r="BL775" t="s">
        <v>853</v>
      </c>
    </row>
    <row r="776" spans="1:64" x14ac:dyDescent="0.2">
      <c r="A776" s="2">
        <v>803</v>
      </c>
      <c r="B776" t="s">
        <v>3381</v>
      </c>
      <c r="C776" t="s">
        <v>2171</v>
      </c>
      <c r="D776" t="s">
        <v>67</v>
      </c>
      <c r="E776" t="s">
        <v>68</v>
      </c>
      <c r="F776" t="s">
        <v>3382</v>
      </c>
      <c r="G776" t="s">
        <v>70</v>
      </c>
      <c r="H776" t="s">
        <v>2090</v>
      </c>
      <c r="I776" t="s">
        <v>237</v>
      </c>
      <c r="J776" t="s">
        <v>1156</v>
      </c>
      <c r="K776" t="s">
        <v>74</v>
      </c>
      <c r="L776" t="s">
        <v>1210</v>
      </c>
      <c r="M776" t="s">
        <v>1077</v>
      </c>
      <c r="N776" t="s">
        <v>118</v>
      </c>
      <c r="O776" t="s">
        <v>1626</v>
      </c>
      <c r="P776" t="s">
        <v>79</v>
      </c>
      <c r="Q776" t="s">
        <v>80</v>
      </c>
      <c r="R776" t="s">
        <v>197</v>
      </c>
      <c r="S776" t="s">
        <v>3057</v>
      </c>
      <c r="T776" t="s">
        <v>124</v>
      </c>
      <c r="U776" t="s">
        <v>86</v>
      </c>
      <c r="V776" t="s">
        <v>83</v>
      </c>
      <c r="W776" t="s">
        <v>83</v>
      </c>
      <c r="X776" t="s">
        <v>84</v>
      </c>
      <c r="Y776" t="s">
        <v>86</v>
      </c>
      <c r="Z776" t="s">
        <v>85</v>
      </c>
      <c r="AA776" t="s">
        <v>86</v>
      </c>
      <c r="AB776" t="s">
        <v>85</v>
      </c>
      <c r="AC776" t="s">
        <v>84</v>
      </c>
      <c r="AD776" t="s">
        <v>86</v>
      </c>
      <c r="AE776" t="s">
        <v>83</v>
      </c>
      <c r="AF776" t="s">
        <v>86</v>
      </c>
      <c r="AG776" t="s">
        <v>85</v>
      </c>
      <c r="AH776" t="s">
        <v>86</v>
      </c>
      <c r="AI776" t="s">
        <v>86</v>
      </c>
      <c r="AJ776" t="s">
        <v>83</v>
      </c>
      <c r="AK776" t="s">
        <v>84</v>
      </c>
      <c r="AL776" t="s">
        <v>83</v>
      </c>
      <c r="AM776" t="s">
        <v>83</v>
      </c>
      <c r="AN776" t="s">
        <v>84</v>
      </c>
      <c r="AO776" t="s">
        <v>83</v>
      </c>
      <c r="AP776" t="s">
        <v>123</v>
      </c>
      <c r="AQ776" t="s">
        <v>85</v>
      </c>
      <c r="AR776" t="s">
        <v>86</v>
      </c>
      <c r="AS776" t="s">
        <v>85</v>
      </c>
      <c r="AT776" t="s">
        <v>83</v>
      </c>
      <c r="AU776" t="s">
        <v>124</v>
      </c>
      <c r="AV776" t="s">
        <v>84</v>
      </c>
      <c r="AW776" t="s">
        <v>85</v>
      </c>
      <c r="AX776" t="s">
        <v>85</v>
      </c>
      <c r="AY776" t="s">
        <v>83</v>
      </c>
      <c r="AZ776" t="s">
        <v>84</v>
      </c>
      <c r="BA776" t="s">
        <v>125</v>
      </c>
      <c r="BB776" t="s">
        <v>125</v>
      </c>
      <c r="BC776" t="s">
        <v>125</v>
      </c>
      <c r="BD776" t="s">
        <v>95</v>
      </c>
      <c r="BE776" t="s">
        <v>202</v>
      </c>
      <c r="BF776" t="s">
        <v>2823</v>
      </c>
      <c r="BG776" t="s">
        <v>2839</v>
      </c>
      <c r="BH776" t="s">
        <v>825</v>
      </c>
      <c r="BI776" t="s">
        <v>129</v>
      </c>
      <c r="BJ776" t="s">
        <v>2807</v>
      </c>
      <c r="BK776" t="s">
        <v>404</v>
      </c>
      <c r="BL776" t="s">
        <v>1389</v>
      </c>
    </row>
    <row r="777" spans="1:64" x14ac:dyDescent="0.2">
      <c r="A777" s="2">
        <v>804</v>
      </c>
      <c r="B777" t="s">
        <v>3383</v>
      </c>
      <c r="C777" t="s">
        <v>2913</v>
      </c>
      <c r="D777" t="s">
        <v>67</v>
      </c>
      <c r="E777" t="s">
        <v>68</v>
      </c>
      <c r="F777" t="s">
        <v>3384</v>
      </c>
      <c r="G777" t="s">
        <v>70</v>
      </c>
      <c r="H777" t="s">
        <v>71</v>
      </c>
      <c r="I777" t="s">
        <v>72</v>
      </c>
      <c r="J777" t="s">
        <v>73</v>
      </c>
      <c r="K777" t="s">
        <v>74</v>
      </c>
      <c r="L777" t="s">
        <v>1210</v>
      </c>
      <c r="M777" t="s">
        <v>586</v>
      </c>
      <c r="N777" t="s">
        <v>170</v>
      </c>
      <c r="O777" t="s">
        <v>1699</v>
      </c>
      <c r="P777" t="s">
        <v>241</v>
      </c>
      <c r="Q777" t="s">
        <v>80</v>
      </c>
      <c r="R777" t="s">
        <v>2889</v>
      </c>
      <c r="S777" t="s">
        <v>2975</v>
      </c>
      <c r="T777" t="s">
        <v>124</v>
      </c>
      <c r="U777" t="s">
        <v>83</v>
      </c>
      <c r="V777" t="s">
        <v>123</v>
      </c>
      <c r="W777" t="s">
        <v>85</v>
      </c>
      <c r="X777" t="s">
        <v>83</v>
      </c>
      <c r="Y777" t="s">
        <v>84</v>
      </c>
      <c r="Z777" t="s">
        <v>83</v>
      </c>
      <c r="AA777" t="s">
        <v>85</v>
      </c>
      <c r="AB777" t="s">
        <v>83</v>
      </c>
      <c r="AC777" t="s">
        <v>86</v>
      </c>
      <c r="AD777" t="s">
        <v>86</v>
      </c>
      <c r="AE777" t="s">
        <v>83</v>
      </c>
      <c r="AF777" t="s">
        <v>85</v>
      </c>
      <c r="AG777" t="s">
        <v>86</v>
      </c>
      <c r="AH777" t="s">
        <v>124</v>
      </c>
      <c r="AI777" t="s">
        <v>124</v>
      </c>
      <c r="AJ777" t="s">
        <v>83</v>
      </c>
      <c r="AK777" t="s">
        <v>83</v>
      </c>
      <c r="AL777" t="s">
        <v>83</v>
      </c>
      <c r="AM777" t="s">
        <v>84</v>
      </c>
      <c r="AN777" t="s">
        <v>124</v>
      </c>
      <c r="AO777" t="s">
        <v>83</v>
      </c>
      <c r="AP777" t="s">
        <v>124</v>
      </c>
      <c r="AQ777" t="s">
        <v>83</v>
      </c>
      <c r="AR777" t="s">
        <v>86</v>
      </c>
      <c r="AS777" t="s">
        <v>85</v>
      </c>
      <c r="AT777" t="s">
        <v>83</v>
      </c>
      <c r="AU777" t="s">
        <v>84</v>
      </c>
      <c r="AV777" t="s">
        <v>85</v>
      </c>
      <c r="AW777" t="s">
        <v>85</v>
      </c>
      <c r="AX777" t="s">
        <v>85</v>
      </c>
      <c r="AY777" t="s">
        <v>86</v>
      </c>
      <c r="AZ777" t="s">
        <v>86</v>
      </c>
      <c r="BA777" t="s">
        <v>105</v>
      </c>
      <c r="BB777" t="s">
        <v>105</v>
      </c>
      <c r="BC777" t="s">
        <v>132</v>
      </c>
      <c r="BD777" t="s">
        <v>112</v>
      </c>
      <c r="BE777" t="s">
        <v>106</v>
      </c>
      <c r="BF777" t="s">
        <v>2823</v>
      </c>
      <c r="BG777" t="s">
        <v>2839</v>
      </c>
      <c r="BH777" t="s">
        <v>1564</v>
      </c>
      <c r="BI777" t="s">
        <v>129</v>
      </c>
      <c r="BJ777" t="s">
        <v>2807</v>
      </c>
      <c r="BK777" t="s">
        <v>93</v>
      </c>
      <c r="BL777" t="s">
        <v>638</v>
      </c>
    </row>
    <row r="778" spans="1:64" x14ac:dyDescent="0.2">
      <c r="A778" s="2">
        <v>805</v>
      </c>
      <c r="B778" t="s">
        <v>3385</v>
      </c>
      <c r="C778" t="s">
        <v>2750</v>
      </c>
      <c r="D778" t="s">
        <v>67</v>
      </c>
      <c r="E778" t="s">
        <v>68</v>
      </c>
      <c r="F778" t="s">
        <v>3386</v>
      </c>
      <c r="G778" t="s">
        <v>70</v>
      </c>
      <c r="H778" t="s">
        <v>1561</v>
      </c>
      <c r="I778" t="s">
        <v>237</v>
      </c>
      <c r="J778" t="s">
        <v>1156</v>
      </c>
      <c r="K778" t="s">
        <v>154</v>
      </c>
      <c r="L778" t="s">
        <v>1210</v>
      </c>
      <c r="M778" t="s">
        <v>3387</v>
      </c>
      <c r="N778" t="s">
        <v>118</v>
      </c>
      <c r="O778" t="s">
        <v>3238</v>
      </c>
      <c r="P778" t="s">
        <v>328</v>
      </c>
      <c r="Q778" t="s">
        <v>80</v>
      </c>
      <c r="R778" t="s">
        <v>426</v>
      </c>
      <c r="S778" t="s">
        <v>2261</v>
      </c>
      <c r="T778" t="s">
        <v>123</v>
      </c>
      <c r="U778" t="s">
        <v>86</v>
      </c>
      <c r="V778" t="s">
        <v>86</v>
      </c>
      <c r="W778" t="s">
        <v>86</v>
      </c>
      <c r="X778" t="s">
        <v>124</v>
      </c>
      <c r="Y778" t="s">
        <v>83</v>
      </c>
      <c r="Z778" t="s">
        <v>86</v>
      </c>
      <c r="AA778" t="s">
        <v>123</v>
      </c>
      <c r="AB778" t="s">
        <v>86</v>
      </c>
      <c r="AC778" t="s">
        <v>124</v>
      </c>
      <c r="AD778" t="s">
        <v>123</v>
      </c>
      <c r="AE778" t="s">
        <v>85</v>
      </c>
      <c r="AF778" t="s">
        <v>84</v>
      </c>
      <c r="AG778" t="s">
        <v>124</v>
      </c>
      <c r="AH778" t="s">
        <v>86</v>
      </c>
      <c r="AI778" t="s">
        <v>83</v>
      </c>
      <c r="AJ778" t="s">
        <v>85</v>
      </c>
      <c r="AK778" t="s">
        <v>83</v>
      </c>
      <c r="AL778" t="s">
        <v>86</v>
      </c>
      <c r="AM778" t="s">
        <v>85</v>
      </c>
      <c r="AN778" t="s">
        <v>85</v>
      </c>
      <c r="AO778" t="s">
        <v>85</v>
      </c>
      <c r="AP778" t="s">
        <v>83</v>
      </c>
      <c r="AQ778" t="s">
        <v>86</v>
      </c>
      <c r="AR778" t="s">
        <v>83</v>
      </c>
      <c r="AS778" t="s">
        <v>86</v>
      </c>
      <c r="AT778" t="s">
        <v>84</v>
      </c>
      <c r="AU778" t="s">
        <v>86</v>
      </c>
      <c r="AV778" t="s">
        <v>86</v>
      </c>
      <c r="AW778" t="s">
        <v>124</v>
      </c>
      <c r="AX778" t="s">
        <v>83</v>
      </c>
      <c r="AY778" t="s">
        <v>85</v>
      </c>
      <c r="AZ778" t="s">
        <v>85</v>
      </c>
      <c r="BA778" t="s">
        <v>1014</v>
      </c>
      <c r="BB778" t="s">
        <v>202</v>
      </c>
      <c r="BC778" t="s">
        <v>105</v>
      </c>
      <c r="BD778" t="s">
        <v>202</v>
      </c>
      <c r="BE778" t="s">
        <v>87</v>
      </c>
      <c r="BF778" t="s">
        <v>220</v>
      </c>
      <c r="BG778" t="s">
        <v>1357</v>
      </c>
      <c r="BH778" t="s">
        <v>1211</v>
      </c>
      <c r="BI778" t="s">
        <v>129</v>
      </c>
      <c r="BJ778" t="s">
        <v>2807</v>
      </c>
      <c r="BK778" t="s">
        <v>93</v>
      </c>
      <c r="BL778" t="s">
        <v>1389</v>
      </c>
    </row>
    <row r="779" spans="1:64" x14ac:dyDescent="0.2">
      <c r="A779" s="2">
        <v>806</v>
      </c>
      <c r="B779" t="s">
        <v>3388</v>
      </c>
      <c r="C779" t="s">
        <v>3215</v>
      </c>
      <c r="D779" t="s">
        <v>67</v>
      </c>
      <c r="E779" t="s">
        <v>68</v>
      </c>
      <c r="F779" t="s">
        <v>3389</v>
      </c>
      <c r="G779" t="s">
        <v>136</v>
      </c>
      <c r="H779" t="s">
        <v>71</v>
      </c>
      <c r="I779" t="s">
        <v>72</v>
      </c>
      <c r="J779" t="s">
        <v>1156</v>
      </c>
      <c r="K779" t="s">
        <v>74</v>
      </c>
      <c r="L779" t="s">
        <v>1210</v>
      </c>
      <c r="M779" t="s">
        <v>2861</v>
      </c>
      <c r="N779" t="s">
        <v>170</v>
      </c>
      <c r="O779" t="s">
        <v>1882</v>
      </c>
      <c r="P779" t="s">
        <v>851</v>
      </c>
      <c r="Q779" t="s">
        <v>80</v>
      </c>
      <c r="R779" t="s">
        <v>1835</v>
      </c>
      <c r="S779" t="s">
        <v>3101</v>
      </c>
      <c r="T779" t="s">
        <v>84</v>
      </c>
      <c r="U779" t="s">
        <v>124</v>
      </c>
      <c r="V779" t="s">
        <v>124</v>
      </c>
      <c r="W779" t="s">
        <v>86</v>
      </c>
      <c r="X779" t="s">
        <v>86</v>
      </c>
      <c r="Y779" t="s">
        <v>84</v>
      </c>
      <c r="Z779" t="s">
        <v>84</v>
      </c>
      <c r="AA779" t="s">
        <v>84</v>
      </c>
      <c r="AB779" t="s">
        <v>86</v>
      </c>
      <c r="AC779" t="s">
        <v>85</v>
      </c>
      <c r="AD779" t="s">
        <v>86</v>
      </c>
      <c r="AE779" t="s">
        <v>86</v>
      </c>
      <c r="AF779" t="s">
        <v>83</v>
      </c>
      <c r="AG779" t="s">
        <v>86</v>
      </c>
      <c r="AH779" t="s">
        <v>84</v>
      </c>
      <c r="AI779" t="s">
        <v>83</v>
      </c>
      <c r="AJ779" t="s">
        <v>124</v>
      </c>
      <c r="AK779" t="s">
        <v>86</v>
      </c>
      <c r="AL779" t="s">
        <v>83</v>
      </c>
      <c r="AM779" t="s">
        <v>124</v>
      </c>
      <c r="AN779" t="s">
        <v>83</v>
      </c>
      <c r="AO779" t="s">
        <v>85</v>
      </c>
      <c r="AP779" t="s">
        <v>84</v>
      </c>
      <c r="AQ779" t="s">
        <v>453</v>
      </c>
      <c r="AR779" t="s">
        <v>86</v>
      </c>
      <c r="AS779" t="s">
        <v>84</v>
      </c>
      <c r="AT779" t="s">
        <v>85</v>
      </c>
      <c r="AU779" t="s">
        <v>84</v>
      </c>
      <c r="AV779" t="s">
        <v>86</v>
      </c>
      <c r="AW779" t="s">
        <v>84</v>
      </c>
      <c r="AX779" t="s">
        <v>84</v>
      </c>
      <c r="AY779" t="s">
        <v>86</v>
      </c>
      <c r="AZ779" t="s">
        <v>83</v>
      </c>
      <c r="BA779" t="s">
        <v>126</v>
      </c>
      <c r="BB779" t="s">
        <v>105</v>
      </c>
      <c r="BC779" t="s">
        <v>106</v>
      </c>
      <c r="BD779" t="s">
        <v>112</v>
      </c>
      <c r="BE779" t="s">
        <v>125</v>
      </c>
      <c r="BF779" t="s">
        <v>2823</v>
      </c>
      <c r="BG779" t="s">
        <v>267</v>
      </c>
      <c r="BH779" t="s">
        <v>2911</v>
      </c>
      <c r="BI779" t="s">
        <v>129</v>
      </c>
      <c r="BJ779" t="s">
        <v>2807</v>
      </c>
      <c r="BK779" t="s">
        <v>93</v>
      </c>
      <c r="BL779" t="s">
        <v>279</v>
      </c>
    </row>
    <row r="780" spans="1:64" x14ac:dyDescent="0.2">
      <c r="A780" s="2">
        <v>807</v>
      </c>
      <c r="B780" t="s">
        <v>3390</v>
      </c>
      <c r="C780" t="s">
        <v>1783</v>
      </c>
      <c r="D780" t="s">
        <v>67</v>
      </c>
      <c r="E780" t="s">
        <v>68</v>
      </c>
      <c r="F780" t="s">
        <v>3391</v>
      </c>
      <c r="G780" t="s">
        <v>136</v>
      </c>
      <c r="H780" t="s">
        <v>71</v>
      </c>
      <c r="I780" t="s">
        <v>72</v>
      </c>
      <c r="J780" t="s">
        <v>73</v>
      </c>
      <c r="K780" t="s">
        <v>74</v>
      </c>
      <c r="L780" t="s">
        <v>1210</v>
      </c>
      <c r="M780" t="s">
        <v>308</v>
      </c>
      <c r="N780" t="s">
        <v>118</v>
      </c>
      <c r="O780" t="s">
        <v>3238</v>
      </c>
      <c r="P780" t="s">
        <v>3392</v>
      </c>
      <c r="Q780" t="s">
        <v>173</v>
      </c>
      <c r="R780" t="s">
        <v>121</v>
      </c>
      <c r="S780" t="s">
        <v>3016</v>
      </c>
      <c r="T780" t="s">
        <v>83</v>
      </c>
      <c r="U780" t="s">
        <v>86</v>
      </c>
      <c r="V780" t="s">
        <v>86</v>
      </c>
      <c r="W780" t="s">
        <v>86</v>
      </c>
      <c r="X780" t="s">
        <v>86</v>
      </c>
      <c r="Y780" t="s">
        <v>83</v>
      </c>
      <c r="Z780" t="s">
        <v>124</v>
      </c>
      <c r="AA780" t="s">
        <v>86</v>
      </c>
      <c r="AB780" t="s">
        <v>86</v>
      </c>
      <c r="AC780" t="s">
        <v>85</v>
      </c>
      <c r="AD780" t="s">
        <v>124</v>
      </c>
      <c r="AE780" t="s">
        <v>85</v>
      </c>
      <c r="AF780" t="s">
        <v>123</v>
      </c>
      <c r="AG780" t="s">
        <v>123</v>
      </c>
      <c r="AH780" t="s">
        <v>124</v>
      </c>
      <c r="AI780" t="s">
        <v>124</v>
      </c>
      <c r="AJ780" t="s">
        <v>85</v>
      </c>
      <c r="AK780" t="s">
        <v>83</v>
      </c>
      <c r="AL780" t="s">
        <v>86</v>
      </c>
      <c r="AM780" t="s">
        <v>123</v>
      </c>
      <c r="AN780" t="s">
        <v>84</v>
      </c>
      <c r="AO780" t="s">
        <v>85</v>
      </c>
      <c r="AP780" t="s">
        <v>85</v>
      </c>
      <c r="AQ780" t="s">
        <v>83</v>
      </c>
      <c r="AR780" t="s">
        <v>86</v>
      </c>
      <c r="AS780" t="s">
        <v>84</v>
      </c>
      <c r="AT780" t="s">
        <v>85</v>
      </c>
      <c r="AU780" t="s">
        <v>85</v>
      </c>
      <c r="AV780" t="s">
        <v>453</v>
      </c>
      <c r="AW780" t="s">
        <v>124</v>
      </c>
      <c r="AX780" t="s">
        <v>84</v>
      </c>
      <c r="AY780" t="s">
        <v>83</v>
      </c>
      <c r="AZ780" t="s">
        <v>86</v>
      </c>
      <c r="BA780" t="s">
        <v>125</v>
      </c>
      <c r="BB780" t="s">
        <v>105</v>
      </c>
      <c r="BC780" t="s">
        <v>132</v>
      </c>
      <c r="BD780" t="s">
        <v>125</v>
      </c>
      <c r="BE780" t="s">
        <v>64</v>
      </c>
      <c r="BF780" t="s">
        <v>211</v>
      </c>
      <c r="BG780" t="s">
        <v>320</v>
      </c>
      <c r="BH780" t="s">
        <v>2977</v>
      </c>
      <c r="BI780" t="s">
        <v>129</v>
      </c>
      <c r="BJ780" t="s">
        <v>2807</v>
      </c>
      <c r="BK780" t="s">
        <v>190</v>
      </c>
      <c r="BL780" t="s">
        <v>394</v>
      </c>
    </row>
    <row r="781" spans="1:64" x14ac:dyDescent="0.2">
      <c r="A781" s="2">
        <v>808</v>
      </c>
      <c r="B781" t="s">
        <v>3393</v>
      </c>
      <c r="C781" t="s">
        <v>2201</v>
      </c>
      <c r="D781" t="s">
        <v>67</v>
      </c>
      <c r="E781" t="s">
        <v>68</v>
      </c>
      <c r="F781" t="s">
        <v>3394</v>
      </c>
      <c r="G781" t="s">
        <v>70</v>
      </c>
      <c r="H781" t="s">
        <v>2090</v>
      </c>
      <c r="I781" t="s">
        <v>99</v>
      </c>
      <c r="J781" t="s">
        <v>1156</v>
      </c>
      <c r="K781" t="s">
        <v>74</v>
      </c>
      <c r="L781" t="s">
        <v>1210</v>
      </c>
      <c r="M781" t="s">
        <v>584</v>
      </c>
      <c r="N781" t="s">
        <v>143</v>
      </c>
      <c r="O781" t="s">
        <v>442</v>
      </c>
      <c r="P781" t="s">
        <v>528</v>
      </c>
      <c r="Q781" t="s">
        <v>80</v>
      </c>
      <c r="R781" t="s">
        <v>1437</v>
      </c>
      <c r="S781" t="s">
        <v>3113</v>
      </c>
      <c r="T781" t="s">
        <v>86</v>
      </c>
      <c r="U781" t="s">
        <v>86</v>
      </c>
      <c r="V781" t="s">
        <v>84</v>
      </c>
      <c r="W781" t="s">
        <v>84</v>
      </c>
      <c r="X781" t="s">
        <v>85</v>
      </c>
      <c r="Y781" t="s">
        <v>83</v>
      </c>
      <c r="Z781" t="s">
        <v>86</v>
      </c>
      <c r="AA781" t="s">
        <v>85</v>
      </c>
      <c r="AB781" t="s">
        <v>85</v>
      </c>
      <c r="AC781" t="s">
        <v>85</v>
      </c>
      <c r="AD781" t="s">
        <v>85</v>
      </c>
      <c r="AE781" t="s">
        <v>84</v>
      </c>
      <c r="AF781" t="s">
        <v>86</v>
      </c>
      <c r="AG781" t="s">
        <v>86</v>
      </c>
      <c r="AH781" t="s">
        <v>86</v>
      </c>
      <c r="AI781" t="s">
        <v>86</v>
      </c>
      <c r="AJ781" t="s">
        <v>83</v>
      </c>
      <c r="AK781" t="s">
        <v>83</v>
      </c>
      <c r="AL781" t="s">
        <v>83</v>
      </c>
      <c r="AM781" t="s">
        <v>86</v>
      </c>
      <c r="AN781" t="s">
        <v>85</v>
      </c>
      <c r="AO781" t="s">
        <v>86</v>
      </c>
      <c r="AP781" t="s">
        <v>83</v>
      </c>
      <c r="AQ781" t="s">
        <v>83</v>
      </c>
      <c r="AR781" t="s">
        <v>123</v>
      </c>
      <c r="AS781" t="s">
        <v>83</v>
      </c>
      <c r="AT781" t="s">
        <v>84</v>
      </c>
      <c r="AU781" t="s">
        <v>124</v>
      </c>
      <c r="AV781" t="s">
        <v>86</v>
      </c>
      <c r="AW781" t="s">
        <v>85</v>
      </c>
      <c r="AX781" t="s">
        <v>86</v>
      </c>
      <c r="AY781" t="s">
        <v>86</v>
      </c>
      <c r="AZ781" t="s">
        <v>453</v>
      </c>
      <c r="BA781" t="s">
        <v>95</v>
      </c>
      <c r="BB781" t="s">
        <v>87</v>
      </c>
      <c r="BC781" t="s">
        <v>202</v>
      </c>
      <c r="BD781" t="s">
        <v>132</v>
      </c>
      <c r="BE781" t="s">
        <v>126</v>
      </c>
      <c r="BF781" t="s">
        <v>2812</v>
      </c>
      <c r="BG781" t="s">
        <v>2839</v>
      </c>
      <c r="BH781" t="s">
        <v>2878</v>
      </c>
      <c r="BI781" t="s">
        <v>129</v>
      </c>
      <c r="BJ781" t="s">
        <v>2807</v>
      </c>
      <c r="BK781" t="s">
        <v>93</v>
      </c>
      <c r="BL781" t="s">
        <v>436</v>
      </c>
    </row>
    <row r="782" spans="1:64" x14ac:dyDescent="0.2">
      <c r="A782" s="2">
        <v>809</v>
      </c>
      <c r="B782" t="s">
        <v>3395</v>
      </c>
      <c r="C782" t="s">
        <v>2404</v>
      </c>
      <c r="D782" t="s">
        <v>67</v>
      </c>
      <c r="E782" t="s">
        <v>68</v>
      </c>
      <c r="F782" t="s">
        <v>3396</v>
      </c>
      <c r="G782" t="s">
        <v>70</v>
      </c>
      <c r="H782" t="s">
        <v>71</v>
      </c>
      <c r="I782" t="s">
        <v>72</v>
      </c>
      <c r="J782" t="s">
        <v>73</v>
      </c>
      <c r="K782" t="s">
        <v>140</v>
      </c>
      <c r="L782" t="s">
        <v>1210</v>
      </c>
      <c r="M782" t="s">
        <v>895</v>
      </c>
      <c r="N782" t="s">
        <v>170</v>
      </c>
      <c r="O782" t="s">
        <v>612</v>
      </c>
      <c r="P782" t="s">
        <v>241</v>
      </c>
      <c r="Q782" t="s">
        <v>80</v>
      </c>
      <c r="R782" t="s">
        <v>121</v>
      </c>
      <c r="S782" t="s">
        <v>3308</v>
      </c>
      <c r="T782" t="s">
        <v>453</v>
      </c>
      <c r="U782" t="s">
        <v>85</v>
      </c>
      <c r="V782" t="s">
        <v>84</v>
      </c>
      <c r="W782" t="s">
        <v>85</v>
      </c>
      <c r="X782" t="s">
        <v>83</v>
      </c>
      <c r="Y782" t="s">
        <v>84</v>
      </c>
      <c r="Z782" t="s">
        <v>86</v>
      </c>
      <c r="AA782" t="s">
        <v>124</v>
      </c>
      <c r="AB782" t="s">
        <v>83</v>
      </c>
      <c r="AC782" t="s">
        <v>83</v>
      </c>
      <c r="AD782" t="s">
        <v>85</v>
      </c>
      <c r="AE782" t="s">
        <v>86</v>
      </c>
      <c r="AF782" t="s">
        <v>84</v>
      </c>
      <c r="AG782" t="s">
        <v>84</v>
      </c>
      <c r="AH782" t="s">
        <v>123</v>
      </c>
      <c r="AI782" t="s">
        <v>85</v>
      </c>
      <c r="AJ782" t="s">
        <v>84</v>
      </c>
      <c r="AK782" t="s">
        <v>124</v>
      </c>
      <c r="AL782" t="s">
        <v>84</v>
      </c>
      <c r="AM782" t="s">
        <v>83</v>
      </c>
      <c r="AN782" t="s">
        <v>83</v>
      </c>
      <c r="AO782" t="s">
        <v>83</v>
      </c>
      <c r="AP782" t="s">
        <v>453</v>
      </c>
      <c r="AQ782" t="s">
        <v>84</v>
      </c>
      <c r="AR782" t="s">
        <v>86</v>
      </c>
      <c r="AS782" t="s">
        <v>85</v>
      </c>
      <c r="AT782" t="s">
        <v>86</v>
      </c>
      <c r="AU782" t="s">
        <v>86</v>
      </c>
      <c r="AV782" t="s">
        <v>83</v>
      </c>
      <c r="AW782" t="s">
        <v>86</v>
      </c>
      <c r="AX782" t="s">
        <v>86</v>
      </c>
      <c r="AY782" t="s">
        <v>86</v>
      </c>
      <c r="AZ782" t="s">
        <v>84</v>
      </c>
      <c r="BA782" t="s">
        <v>95</v>
      </c>
      <c r="BB782" t="s">
        <v>105</v>
      </c>
      <c r="BC782" t="s">
        <v>202</v>
      </c>
      <c r="BD782" t="s">
        <v>112</v>
      </c>
      <c r="BE782" t="s">
        <v>106</v>
      </c>
      <c r="BF782" t="s">
        <v>220</v>
      </c>
      <c r="BG782" t="s">
        <v>267</v>
      </c>
      <c r="BH782" t="s">
        <v>1564</v>
      </c>
      <c r="BI782" t="s">
        <v>129</v>
      </c>
      <c r="BJ782" t="s">
        <v>2807</v>
      </c>
      <c r="BK782" t="s">
        <v>93</v>
      </c>
      <c r="BL782" t="s">
        <v>722</v>
      </c>
    </row>
    <row r="783" spans="1:64" x14ac:dyDescent="0.2">
      <c r="A783" s="2">
        <v>810</v>
      </c>
      <c r="B783" t="s">
        <v>3397</v>
      </c>
      <c r="C783" t="s">
        <v>2369</v>
      </c>
      <c r="D783" t="s">
        <v>67</v>
      </c>
      <c r="E783" t="s">
        <v>68</v>
      </c>
      <c r="F783" t="s">
        <v>3398</v>
      </c>
      <c r="G783" t="s">
        <v>136</v>
      </c>
      <c r="H783" t="s">
        <v>71</v>
      </c>
      <c r="I783" t="s">
        <v>72</v>
      </c>
      <c r="J783" t="s">
        <v>1156</v>
      </c>
      <c r="K783" t="s">
        <v>74</v>
      </c>
      <c r="L783" t="s">
        <v>1210</v>
      </c>
      <c r="M783" t="s">
        <v>1333</v>
      </c>
      <c r="N783" t="s">
        <v>170</v>
      </c>
      <c r="O783" t="s">
        <v>450</v>
      </c>
      <c r="P783" t="s">
        <v>2109</v>
      </c>
      <c r="Q783" t="s">
        <v>80</v>
      </c>
      <c r="R783" t="s">
        <v>2832</v>
      </c>
      <c r="S783" t="s">
        <v>3399</v>
      </c>
      <c r="T783" t="s">
        <v>86</v>
      </c>
      <c r="U783" t="s">
        <v>83</v>
      </c>
      <c r="V783" t="s">
        <v>124</v>
      </c>
      <c r="W783" t="s">
        <v>83</v>
      </c>
      <c r="X783" t="s">
        <v>84</v>
      </c>
      <c r="Y783" t="s">
        <v>84</v>
      </c>
      <c r="Z783" t="s">
        <v>124</v>
      </c>
      <c r="AA783" t="s">
        <v>453</v>
      </c>
      <c r="AB783" t="s">
        <v>85</v>
      </c>
      <c r="AC783" t="s">
        <v>83</v>
      </c>
      <c r="AD783" t="s">
        <v>83</v>
      </c>
      <c r="AE783" t="s">
        <v>84</v>
      </c>
      <c r="AF783" t="s">
        <v>85</v>
      </c>
      <c r="AG783" t="s">
        <v>85</v>
      </c>
      <c r="AH783" t="s">
        <v>85</v>
      </c>
      <c r="AI783" t="s">
        <v>85</v>
      </c>
      <c r="AJ783" t="s">
        <v>83</v>
      </c>
      <c r="AK783" t="s">
        <v>124</v>
      </c>
      <c r="AL783" t="s">
        <v>86</v>
      </c>
      <c r="AM783" t="s">
        <v>123</v>
      </c>
      <c r="AN783" t="s">
        <v>124</v>
      </c>
      <c r="AO783" t="s">
        <v>85</v>
      </c>
      <c r="AP783" t="s">
        <v>84</v>
      </c>
      <c r="AQ783" t="s">
        <v>124</v>
      </c>
      <c r="AR783" t="s">
        <v>86</v>
      </c>
      <c r="AS783" t="s">
        <v>84</v>
      </c>
      <c r="AT783" t="s">
        <v>86</v>
      </c>
      <c r="AU783" t="s">
        <v>453</v>
      </c>
      <c r="AV783" t="s">
        <v>453</v>
      </c>
      <c r="AW783" t="s">
        <v>85</v>
      </c>
      <c r="AX783" t="s">
        <v>85</v>
      </c>
      <c r="AY783" t="s">
        <v>85</v>
      </c>
      <c r="AZ783" t="s">
        <v>86</v>
      </c>
      <c r="BA783" t="s">
        <v>112</v>
      </c>
      <c r="BB783" t="s">
        <v>106</v>
      </c>
      <c r="BC783" t="s">
        <v>105</v>
      </c>
      <c r="BD783" t="s">
        <v>126</v>
      </c>
      <c r="BE783" t="s">
        <v>106</v>
      </c>
      <c r="BF783" t="s">
        <v>220</v>
      </c>
      <c r="BG783" t="s">
        <v>320</v>
      </c>
      <c r="BH783" t="s">
        <v>2988</v>
      </c>
      <c r="BI783" t="s">
        <v>129</v>
      </c>
      <c r="BJ783" t="s">
        <v>2807</v>
      </c>
      <c r="BK783" t="s">
        <v>404</v>
      </c>
      <c r="BL783" t="s">
        <v>1250</v>
      </c>
    </row>
    <row r="784" spans="1:64" x14ac:dyDescent="0.2">
      <c r="A784" s="2">
        <v>811</v>
      </c>
      <c r="B784" t="s">
        <v>3400</v>
      </c>
      <c r="C784" t="s">
        <v>3067</v>
      </c>
      <c r="D784" t="s">
        <v>67</v>
      </c>
      <c r="E784" t="s">
        <v>68</v>
      </c>
      <c r="F784" t="s">
        <v>3401</v>
      </c>
      <c r="G784" t="s">
        <v>136</v>
      </c>
      <c r="H784" t="s">
        <v>71</v>
      </c>
      <c r="I784" t="s">
        <v>72</v>
      </c>
      <c r="J784" t="s">
        <v>73</v>
      </c>
      <c r="K784" t="s">
        <v>74</v>
      </c>
      <c r="L784" t="s">
        <v>1210</v>
      </c>
      <c r="M784" t="s">
        <v>2083</v>
      </c>
      <c r="N784" t="s">
        <v>118</v>
      </c>
      <c r="O784" t="s">
        <v>2747</v>
      </c>
      <c r="P784" t="s">
        <v>528</v>
      </c>
      <c r="Q784" t="s">
        <v>80</v>
      </c>
      <c r="R784" t="s">
        <v>318</v>
      </c>
      <c r="S784" t="s">
        <v>3402</v>
      </c>
      <c r="T784" t="s">
        <v>86</v>
      </c>
      <c r="U784" t="s">
        <v>86</v>
      </c>
      <c r="V784" t="s">
        <v>84</v>
      </c>
      <c r="W784" t="s">
        <v>84</v>
      </c>
      <c r="X784" t="s">
        <v>86</v>
      </c>
      <c r="Y784" t="s">
        <v>84</v>
      </c>
      <c r="Z784" t="s">
        <v>86</v>
      </c>
      <c r="AA784" t="s">
        <v>83</v>
      </c>
      <c r="AB784" t="s">
        <v>86</v>
      </c>
      <c r="AC784" t="s">
        <v>83</v>
      </c>
      <c r="AD784" t="s">
        <v>86</v>
      </c>
      <c r="AE784" t="s">
        <v>83</v>
      </c>
      <c r="AF784" t="s">
        <v>453</v>
      </c>
      <c r="AG784" t="s">
        <v>85</v>
      </c>
      <c r="AH784" t="s">
        <v>453</v>
      </c>
      <c r="AI784" t="s">
        <v>123</v>
      </c>
      <c r="AJ784" t="s">
        <v>85</v>
      </c>
      <c r="AK784" t="s">
        <v>124</v>
      </c>
      <c r="AL784" t="s">
        <v>85</v>
      </c>
      <c r="AM784" t="s">
        <v>124</v>
      </c>
      <c r="AN784" t="s">
        <v>123</v>
      </c>
      <c r="AO784" t="s">
        <v>84</v>
      </c>
      <c r="AP784" t="s">
        <v>123</v>
      </c>
      <c r="AQ784" t="s">
        <v>86</v>
      </c>
      <c r="AR784" t="s">
        <v>83</v>
      </c>
      <c r="AS784" t="s">
        <v>85</v>
      </c>
      <c r="AT784" t="s">
        <v>124</v>
      </c>
      <c r="AU784" t="s">
        <v>84</v>
      </c>
      <c r="AV784" t="s">
        <v>86</v>
      </c>
      <c r="AW784" t="s">
        <v>86</v>
      </c>
      <c r="AX784" t="s">
        <v>85</v>
      </c>
      <c r="AY784" t="s">
        <v>124</v>
      </c>
      <c r="AZ784" t="s">
        <v>84</v>
      </c>
      <c r="BA784" t="s">
        <v>64</v>
      </c>
      <c r="BB784" t="s">
        <v>125</v>
      </c>
      <c r="BC784" t="s">
        <v>105</v>
      </c>
      <c r="BD784" t="s">
        <v>125</v>
      </c>
      <c r="BE784" t="s">
        <v>202</v>
      </c>
      <c r="BF784" t="s">
        <v>2812</v>
      </c>
      <c r="BG784" t="s">
        <v>2839</v>
      </c>
      <c r="BH784" t="s">
        <v>1409</v>
      </c>
      <c r="BI784" t="s">
        <v>129</v>
      </c>
      <c r="BJ784" t="s">
        <v>2807</v>
      </c>
      <c r="BK784" t="s">
        <v>93</v>
      </c>
      <c r="BL784" t="s">
        <v>1309</v>
      </c>
    </row>
    <row r="785" spans="1:64" x14ac:dyDescent="0.2">
      <c r="A785" s="2">
        <v>812</v>
      </c>
      <c r="B785" t="s">
        <v>3403</v>
      </c>
      <c r="C785" t="s">
        <v>1916</v>
      </c>
      <c r="D785" t="s">
        <v>67</v>
      </c>
      <c r="E785" t="s">
        <v>68</v>
      </c>
      <c r="F785" t="s">
        <v>3404</v>
      </c>
      <c r="G785" t="s">
        <v>136</v>
      </c>
      <c r="H785" t="s">
        <v>71</v>
      </c>
      <c r="I785" t="s">
        <v>72</v>
      </c>
      <c r="J785" t="s">
        <v>73</v>
      </c>
      <c r="K785" t="s">
        <v>74</v>
      </c>
      <c r="L785" t="s">
        <v>1210</v>
      </c>
      <c r="M785" t="s">
        <v>2253</v>
      </c>
      <c r="N785" t="s">
        <v>143</v>
      </c>
      <c r="O785" t="s">
        <v>2853</v>
      </c>
      <c r="P785" t="s">
        <v>1313</v>
      </c>
      <c r="Q785" t="s">
        <v>80</v>
      </c>
      <c r="R785" t="s">
        <v>1926</v>
      </c>
      <c r="S785" t="s">
        <v>3405</v>
      </c>
      <c r="T785" t="s">
        <v>84</v>
      </c>
      <c r="U785" t="s">
        <v>84</v>
      </c>
      <c r="V785" t="s">
        <v>83</v>
      </c>
      <c r="W785" t="s">
        <v>83</v>
      </c>
      <c r="X785" t="s">
        <v>83</v>
      </c>
      <c r="Y785" t="s">
        <v>83</v>
      </c>
      <c r="Z785" t="s">
        <v>84</v>
      </c>
      <c r="AA785" t="s">
        <v>83</v>
      </c>
      <c r="AB785" t="s">
        <v>83</v>
      </c>
      <c r="AC785" t="s">
        <v>86</v>
      </c>
      <c r="AD785" t="s">
        <v>85</v>
      </c>
      <c r="AE785" t="s">
        <v>124</v>
      </c>
      <c r="AF785" t="s">
        <v>86</v>
      </c>
      <c r="AG785" t="s">
        <v>84</v>
      </c>
      <c r="AH785" t="s">
        <v>86</v>
      </c>
      <c r="AI785" t="s">
        <v>84</v>
      </c>
      <c r="AJ785" t="s">
        <v>83</v>
      </c>
      <c r="AK785" t="s">
        <v>83</v>
      </c>
      <c r="AL785" t="s">
        <v>84</v>
      </c>
      <c r="AM785" t="s">
        <v>84</v>
      </c>
      <c r="AN785" t="s">
        <v>124</v>
      </c>
      <c r="AO785" t="s">
        <v>124</v>
      </c>
      <c r="AP785" t="s">
        <v>123</v>
      </c>
      <c r="AQ785" t="s">
        <v>85</v>
      </c>
      <c r="AR785" t="s">
        <v>83</v>
      </c>
      <c r="AS785" t="s">
        <v>124</v>
      </c>
      <c r="AT785" t="s">
        <v>83</v>
      </c>
      <c r="AU785" t="s">
        <v>84</v>
      </c>
      <c r="AV785" t="s">
        <v>123</v>
      </c>
      <c r="AW785" t="s">
        <v>85</v>
      </c>
      <c r="AX785" t="s">
        <v>124</v>
      </c>
      <c r="AY785" t="s">
        <v>86</v>
      </c>
      <c r="AZ785" t="s">
        <v>124</v>
      </c>
      <c r="BA785" t="s">
        <v>1014</v>
      </c>
      <c r="BB785" t="s">
        <v>112</v>
      </c>
      <c r="BC785" t="s">
        <v>106</v>
      </c>
      <c r="BD785" t="s">
        <v>202</v>
      </c>
      <c r="BE785" t="s">
        <v>126</v>
      </c>
      <c r="BF785" t="s">
        <v>2823</v>
      </c>
      <c r="BG785" t="s">
        <v>267</v>
      </c>
      <c r="BH785" t="s">
        <v>825</v>
      </c>
      <c r="BI785" t="s">
        <v>129</v>
      </c>
      <c r="BJ785" t="s">
        <v>2807</v>
      </c>
      <c r="BK785" t="s">
        <v>93</v>
      </c>
      <c r="BL785" t="s">
        <v>1302</v>
      </c>
    </row>
    <row r="786" spans="1:64" x14ac:dyDescent="0.2">
      <c r="A786" s="2">
        <v>813</v>
      </c>
      <c r="B786" t="s">
        <v>3406</v>
      </c>
      <c r="C786" t="s">
        <v>2814</v>
      </c>
      <c r="D786" t="s">
        <v>67</v>
      </c>
      <c r="E786" t="s">
        <v>68</v>
      </c>
      <c r="F786" t="s">
        <v>3407</v>
      </c>
      <c r="G786" t="s">
        <v>70</v>
      </c>
      <c r="H786" t="s">
        <v>2090</v>
      </c>
      <c r="I786" t="s">
        <v>237</v>
      </c>
      <c r="J786" t="s">
        <v>73</v>
      </c>
      <c r="K786" t="s">
        <v>140</v>
      </c>
      <c r="L786" t="s">
        <v>1210</v>
      </c>
      <c r="M786" t="s">
        <v>315</v>
      </c>
      <c r="N786" t="s">
        <v>170</v>
      </c>
      <c r="O786" t="s">
        <v>675</v>
      </c>
      <c r="P786" t="s">
        <v>229</v>
      </c>
      <c r="Q786" t="s">
        <v>173</v>
      </c>
      <c r="R786" t="s">
        <v>1926</v>
      </c>
      <c r="S786" t="s">
        <v>3408</v>
      </c>
      <c r="T786" t="s">
        <v>85</v>
      </c>
      <c r="U786" t="s">
        <v>83</v>
      </c>
      <c r="V786" t="s">
        <v>84</v>
      </c>
      <c r="W786" t="s">
        <v>86</v>
      </c>
      <c r="X786" t="s">
        <v>83</v>
      </c>
      <c r="Y786" t="s">
        <v>83</v>
      </c>
      <c r="Z786" t="s">
        <v>84</v>
      </c>
      <c r="AA786" t="s">
        <v>84</v>
      </c>
      <c r="AB786" t="s">
        <v>86</v>
      </c>
      <c r="AC786" t="s">
        <v>84</v>
      </c>
      <c r="AD786" t="s">
        <v>124</v>
      </c>
      <c r="AE786" t="s">
        <v>83</v>
      </c>
      <c r="AF786" t="s">
        <v>85</v>
      </c>
      <c r="AG786" t="s">
        <v>86</v>
      </c>
      <c r="AH786" t="s">
        <v>84</v>
      </c>
      <c r="AI786" t="s">
        <v>124</v>
      </c>
      <c r="AJ786" t="s">
        <v>86</v>
      </c>
      <c r="AK786" t="s">
        <v>83</v>
      </c>
      <c r="AL786" t="s">
        <v>84</v>
      </c>
      <c r="AM786" t="s">
        <v>83</v>
      </c>
      <c r="AN786" t="s">
        <v>84</v>
      </c>
      <c r="AO786" t="s">
        <v>86</v>
      </c>
      <c r="AP786" t="s">
        <v>86</v>
      </c>
      <c r="AQ786" t="s">
        <v>86</v>
      </c>
      <c r="AR786" t="s">
        <v>85</v>
      </c>
      <c r="AS786" t="s">
        <v>123</v>
      </c>
      <c r="AT786" t="s">
        <v>86</v>
      </c>
      <c r="AU786" t="s">
        <v>85</v>
      </c>
      <c r="AV786" t="s">
        <v>83</v>
      </c>
      <c r="AW786" t="s">
        <v>84</v>
      </c>
      <c r="AX786" t="s">
        <v>83</v>
      </c>
      <c r="AY786" t="s">
        <v>83</v>
      </c>
      <c r="AZ786" t="s">
        <v>83</v>
      </c>
      <c r="BA786" t="s">
        <v>112</v>
      </c>
      <c r="BB786" t="s">
        <v>87</v>
      </c>
      <c r="BC786" t="s">
        <v>202</v>
      </c>
      <c r="BD786" t="s">
        <v>125</v>
      </c>
      <c r="BE786" t="s">
        <v>125</v>
      </c>
      <c r="BF786" t="s">
        <v>220</v>
      </c>
      <c r="BG786" t="s">
        <v>186</v>
      </c>
      <c r="BH786" t="s">
        <v>2878</v>
      </c>
      <c r="BI786" t="s">
        <v>129</v>
      </c>
      <c r="BJ786" t="s">
        <v>2807</v>
      </c>
      <c r="BK786" t="s">
        <v>93</v>
      </c>
      <c r="BL786" t="s">
        <v>1238</v>
      </c>
    </row>
    <row r="787" spans="1:64" x14ac:dyDescent="0.2">
      <c r="A787" s="2">
        <v>814</v>
      </c>
      <c r="B787" t="s">
        <v>3409</v>
      </c>
      <c r="C787" t="s">
        <v>1824</v>
      </c>
      <c r="D787" t="s">
        <v>67</v>
      </c>
      <c r="E787" t="s">
        <v>68</v>
      </c>
      <c r="F787" t="s">
        <v>3410</v>
      </c>
      <c r="G787" t="s">
        <v>70</v>
      </c>
      <c r="H787" t="s">
        <v>137</v>
      </c>
      <c r="I787" t="s">
        <v>237</v>
      </c>
      <c r="J787" t="s">
        <v>1156</v>
      </c>
      <c r="K787" t="s">
        <v>154</v>
      </c>
      <c r="L787" t="s">
        <v>1210</v>
      </c>
      <c r="M787" t="s">
        <v>903</v>
      </c>
      <c r="N787" t="s">
        <v>170</v>
      </c>
      <c r="O787" t="s">
        <v>1491</v>
      </c>
      <c r="P787" t="s">
        <v>79</v>
      </c>
      <c r="Q787" t="s">
        <v>173</v>
      </c>
      <c r="R787" t="s">
        <v>1926</v>
      </c>
      <c r="S787" t="s">
        <v>3411</v>
      </c>
      <c r="T787" t="s">
        <v>86</v>
      </c>
      <c r="U787" t="s">
        <v>83</v>
      </c>
      <c r="V787" t="s">
        <v>83</v>
      </c>
      <c r="W787" t="s">
        <v>86</v>
      </c>
      <c r="X787" t="s">
        <v>84</v>
      </c>
      <c r="Y787" t="s">
        <v>453</v>
      </c>
      <c r="Z787" t="s">
        <v>453</v>
      </c>
      <c r="AA787" t="s">
        <v>85</v>
      </c>
      <c r="AB787" t="s">
        <v>85</v>
      </c>
      <c r="AC787" t="s">
        <v>84</v>
      </c>
      <c r="AD787" t="s">
        <v>86</v>
      </c>
      <c r="AE787" t="s">
        <v>83</v>
      </c>
      <c r="AF787" t="s">
        <v>123</v>
      </c>
      <c r="AG787" t="s">
        <v>86</v>
      </c>
      <c r="AH787" t="s">
        <v>84</v>
      </c>
      <c r="AI787" t="s">
        <v>124</v>
      </c>
      <c r="AJ787" t="s">
        <v>84</v>
      </c>
      <c r="AK787" t="s">
        <v>86</v>
      </c>
      <c r="AL787" t="s">
        <v>86</v>
      </c>
      <c r="AM787" t="s">
        <v>84</v>
      </c>
      <c r="AN787" t="s">
        <v>84</v>
      </c>
      <c r="AO787" t="s">
        <v>86</v>
      </c>
      <c r="AP787" t="s">
        <v>86</v>
      </c>
      <c r="AQ787" t="s">
        <v>123</v>
      </c>
      <c r="AR787" t="s">
        <v>124</v>
      </c>
      <c r="AS787" t="s">
        <v>85</v>
      </c>
      <c r="AT787" t="s">
        <v>85</v>
      </c>
      <c r="AU787" t="s">
        <v>85</v>
      </c>
      <c r="AV787" t="s">
        <v>85</v>
      </c>
      <c r="AW787" t="s">
        <v>123</v>
      </c>
      <c r="AX787" t="s">
        <v>84</v>
      </c>
      <c r="AY787" t="s">
        <v>123</v>
      </c>
      <c r="AZ787" t="s">
        <v>85</v>
      </c>
      <c r="BA787" t="s">
        <v>126</v>
      </c>
      <c r="BB787" t="s">
        <v>105</v>
      </c>
      <c r="BC787" t="s">
        <v>126</v>
      </c>
      <c r="BD787" t="s">
        <v>106</v>
      </c>
      <c r="BE787" t="s">
        <v>106</v>
      </c>
      <c r="BF787" t="s">
        <v>220</v>
      </c>
      <c r="BG787" t="s">
        <v>267</v>
      </c>
      <c r="BH787" t="s">
        <v>3053</v>
      </c>
      <c r="BI787" t="s">
        <v>129</v>
      </c>
      <c r="BJ787" t="s">
        <v>2807</v>
      </c>
      <c r="BK787" t="s">
        <v>93</v>
      </c>
      <c r="BL787" t="s">
        <v>1295</v>
      </c>
    </row>
    <row r="788" spans="1:64" x14ac:dyDescent="0.2">
      <c r="A788" s="2">
        <v>815</v>
      </c>
      <c r="B788" t="s">
        <v>3412</v>
      </c>
      <c r="C788" t="s">
        <v>660</v>
      </c>
      <c r="D788" t="s">
        <v>67</v>
      </c>
      <c r="E788" t="s">
        <v>68</v>
      </c>
      <c r="F788" t="s">
        <v>3413</v>
      </c>
      <c r="G788" t="s">
        <v>70</v>
      </c>
      <c r="H788" t="s">
        <v>71</v>
      </c>
      <c r="I788" t="s">
        <v>72</v>
      </c>
      <c r="J788" t="s">
        <v>73</v>
      </c>
      <c r="K788" t="s">
        <v>154</v>
      </c>
      <c r="L788" t="s">
        <v>1210</v>
      </c>
      <c r="M788" t="s">
        <v>3126</v>
      </c>
      <c r="N788" t="s">
        <v>143</v>
      </c>
      <c r="O788" t="s">
        <v>384</v>
      </c>
      <c r="P788" t="s">
        <v>1549</v>
      </c>
      <c r="Q788" t="s">
        <v>80</v>
      </c>
      <c r="R788" t="s">
        <v>2953</v>
      </c>
      <c r="S788" t="s">
        <v>3414</v>
      </c>
      <c r="T788" t="s">
        <v>84</v>
      </c>
      <c r="U788" t="s">
        <v>83</v>
      </c>
      <c r="V788" t="s">
        <v>124</v>
      </c>
      <c r="W788" t="s">
        <v>453</v>
      </c>
      <c r="X788" t="s">
        <v>86</v>
      </c>
      <c r="Y788" t="s">
        <v>123</v>
      </c>
      <c r="Z788" t="s">
        <v>83</v>
      </c>
      <c r="AA788" t="s">
        <v>85</v>
      </c>
      <c r="AB788" t="s">
        <v>84</v>
      </c>
      <c r="AC788" t="s">
        <v>123</v>
      </c>
      <c r="AD788" t="s">
        <v>85</v>
      </c>
      <c r="AE788" t="s">
        <v>83</v>
      </c>
      <c r="AF788" t="s">
        <v>84</v>
      </c>
      <c r="AG788" t="s">
        <v>86</v>
      </c>
      <c r="AH788" t="s">
        <v>84</v>
      </c>
      <c r="AI788" t="s">
        <v>85</v>
      </c>
      <c r="AJ788" t="s">
        <v>83</v>
      </c>
      <c r="AK788" t="s">
        <v>86</v>
      </c>
      <c r="AL788" t="s">
        <v>83</v>
      </c>
      <c r="AM788" t="s">
        <v>84</v>
      </c>
      <c r="AN788" t="s">
        <v>86</v>
      </c>
      <c r="AO788" t="s">
        <v>84</v>
      </c>
      <c r="AP788" t="s">
        <v>84</v>
      </c>
      <c r="AQ788" t="s">
        <v>124</v>
      </c>
      <c r="AR788" t="s">
        <v>86</v>
      </c>
      <c r="AS788" t="s">
        <v>84</v>
      </c>
      <c r="AT788" t="s">
        <v>84</v>
      </c>
      <c r="AU788" t="s">
        <v>85</v>
      </c>
      <c r="AV788" t="s">
        <v>84</v>
      </c>
      <c r="AW788" t="s">
        <v>124</v>
      </c>
      <c r="AX788" t="s">
        <v>124</v>
      </c>
      <c r="AY788" t="s">
        <v>86</v>
      </c>
      <c r="AZ788" t="s">
        <v>84</v>
      </c>
      <c r="BA788" t="s">
        <v>112</v>
      </c>
      <c r="BB788" t="s">
        <v>105</v>
      </c>
      <c r="BC788" t="s">
        <v>105</v>
      </c>
      <c r="BD788" t="s">
        <v>202</v>
      </c>
      <c r="BE788" t="s">
        <v>106</v>
      </c>
      <c r="BF788" t="s">
        <v>2812</v>
      </c>
      <c r="BG788" t="s">
        <v>186</v>
      </c>
      <c r="BH788" t="s">
        <v>795</v>
      </c>
      <c r="BI788" t="s">
        <v>129</v>
      </c>
      <c r="BJ788" t="s">
        <v>2807</v>
      </c>
      <c r="BK788" t="s">
        <v>404</v>
      </c>
      <c r="BL788" t="s">
        <v>269</v>
      </c>
    </row>
    <row r="789" spans="1:64" x14ac:dyDescent="0.2">
      <c r="A789" s="2">
        <v>816</v>
      </c>
      <c r="B789" t="s">
        <v>3415</v>
      </c>
      <c r="C789" t="s">
        <v>114</v>
      </c>
      <c r="D789" t="s">
        <v>67</v>
      </c>
      <c r="E789" t="s">
        <v>68</v>
      </c>
      <c r="F789" t="s">
        <v>3416</v>
      </c>
      <c r="G789" t="s">
        <v>136</v>
      </c>
      <c r="H789" t="s">
        <v>2090</v>
      </c>
      <c r="I789" t="s">
        <v>237</v>
      </c>
      <c r="J789" t="s">
        <v>73</v>
      </c>
      <c r="K789" t="s">
        <v>74</v>
      </c>
      <c r="L789" t="s">
        <v>1210</v>
      </c>
      <c r="M789" t="s">
        <v>2544</v>
      </c>
      <c r="N789" t="s">
        <v>118</v>
      </c>
      <c r="O789" t="s">
        <v>2923</v>
      </c>
      <c r="P789" t="s">
        <v>79</v>
      </c>
      <c r="Q789" t="s">
        <v>80</v>
      </c>
      <c r="R789" t="s">
        <v>916</v>
      </c>
      <c r="S789" t="s">
        <v>2864</v>
      </c>
      <c r="T789" t="s">
        <v>86</v>
      </c>
      <c r="U789" t="s">
        <v>84</v>
      </c>
      <c r="V789" t="s">
        <v>83</v>
      </c>
      <c r="W789" t="s">
        <v>84</v>
      </c>
      <c r="X789" t="s">
        <v>85</v>
      </c>
      <c r="Y789" t="s">
        <v>83</v>
      </c>
      <c r="Z789" t="s">
        <v>123</v>
      </c>
      <c r="AA789" t="s">
        <v>83</v>
      </c>
      <c r="AB789" t="s">
        <v>84</v>
      </c>
      <c r="AC789" t="s">
        <v>123</v>
      </c>
      <c r="AD789" t="s">
        <v>83</v>
      </c>
      <c r="AE789" t="s">
        <v>84</v>
      </c>
      <c r="AF789" t="s">
        <v>86</v>
      </c>
      <c r="AG789" t="s">
        <v>86</v>
      </c>
      <c r="AH789" t="s">
        <v>83</v>
      </c>
      <c r="AI789" t="s">
        <v>86</v>
      </c>
      <c r="AJ789" t="s">
        <v>84</v>
      </c>
      <c r="AK789" t="s">
        <v>86</v>
      </c>
      <c r="AL789" t="s">
        <v>84</v>
      </c>
      <c r="AM789" t="s">
        <v>83</v>
      </c>
      <c r="AN789" t="s">
        <v>83</v>
      </c>
      <c r="AO789" t="s">
        <v>86</v>
      </c>
      <c r="AP789" t="s">
        <v>453</v>
      </c>
      <c r="AQ789" t="s">
        <v>86</v>
      </c>
      <c r="AR789" t="s">
        <v>84</v>
      </c>
      <c r="AS789" t="s">
        <v>83</v>
      </c>
      <c r="AT789" t="s">
        <v>83</v>
      </c>
      <c r="AU789" t="s">
        <v>84</v>
      </c>
      <c r="AV789" t="s">
        <v>124</v>
      </c>
      <c r="AW789" t="s">
        <v>84</v>
      </c>
      <c r="AX789" t="s">
        <v>86</v>
      </c>
      <c r="AY789" t="s">
        <v>85</v>
      </c>
      <c r="AZ789" t="s">
        <v>85</v>
      </c>
      <c r="BA789" t="s">
        <v>87</v>
      </c>
      <c r="BB789" t="s">
        <v>106</v>
      </c>
      <c r="BC789" t="s">
        <v>126</v>
      </c>
      <c r="BD789" t="s">
        <v>106</v>
      </c>
      <c r="BE789" t="s">
        <v>125</v>
      </c>
      <c r="BF789" t="s">
        <v>2812</v>
      </c>
      <c r="BG789" t="s">
        <v>2839</v>
      </c>
      <c r="BH789" t="s">
        <v>1409</v>
      </c>
      <c r="BI789" t="s">
        <v>129</v>
      </c>
      <c r="BJ789" t="s">
        <v>2807</v>
      </c>
      <c r="BK789" t="s">
        <v>93</v>
      </c>
      <c r="BL789" t="s">
        <v>436</v>
      </c>
    </row>
    <row r="790" spans="1:64" x14ac:dyDescent="0.2">
      <c r="A790" s="2">
        <v>817</v>
      </c>
      <c r="B790" t="s">
        <v>3417</v>
      </c>
      <c r="C790" t="s">
        <v>1890</v>
      </c>
      <c r="D790" t="s">
        <v>67</v>
      </c>
      <c r="E790" t="s">
        <v>68</v>
      </c>
      <c r="F790" t="s">
        <v>3418</v>
      </c>
      <c r="G790" t="s">
        <v>70</v>
      </c>
      <c r="H790" t="s">
        <v>71</v>
      </c>
      <c r="I790" t="s">
        <v>72</v>
      </c>
      <c r="J790" t="s">
        <v>1156</v>
      </c>
      <c r="K790" t="s">
        <v>154</v>
      </c>
      <c r="L790" t="s">
        <v>1210</v>
      </c>
      <c r="M790" t="s">
        <v>2270</v>
      </c>
      <c r="N790" t="s">
        <v>118</v>
      </c>
      <c r="O790" t="s">
        <v>1452</v>
      </c>
      <c r="P790" t="s">
        <v>3419</v>
      </c>
      <c r="Q790" t="s">
        <v>173</v>
      </c>
      <c r="R790" t="s">
        <v>1220</v>
      </c>
      <c r="S790" t="s">
        <v>2947</v>
      </c>
      <c r="T790" t="s">
        <v>124</v>
      </c>
      <c r="U790" t="s">
        <v>86</v>
      </c>
      <c r="V790" t="s">
        <v>86</v>
      </c>
      <c r="W790" t="s">
        <v>123</v>
      </c>
      <c r="X790" t="s">
        <v>123</v>
      </c>
      <c r="Y790" t="s">
        <v>85</v>
      </c>
      <c r="Z790" t="s">
        <v>84</v>
      </c>
      <c r="AA790" t="s">
        <v>83</v>
      </c>
      <c r="AB790" t="s">
        <v>86</v>
      </c>
      <c r="AC790" t="s">
        <v>85</v>
      </c>
      <c r="AD790" t="s">
        <v>86</v>
      </c>
      <c r="AE790" t="s">
        <v>84</v>
      </c>
      <c r="AF790" t="s">
        <v>85</v>
      </c>
      <c r="AG790" t="s">
        <v>86</v>
      </c>
      <c r="AH790" t="s">
        <v>83</v>
      </c>
      <c r="AI790" t="s">
        <v>83</v>
      </c>
      <c r="AJ790" t="s">
        <v>85</v>
      </c>
      <c r="AK790" t="s">
        <v>86</v>
      </c>
      <c r="AL790" t="s">
        <v>86</v>
      </c>
      <c r="AM790" t="s">
        <v>124</v>
      </c>
      <c r="AN790" t="s">
        <v>83</v>
      </c>
      <c r="AO790" t="s">
        <v>85</v>
      </c>
      <c r="AP790" t="s">
        <v>86</v>
      </c>
      <c r="AQ790" t="s">
        <v>453</v>
      </c>
      <c r="AR790" t="s">
        <v>86</v>
      </c>
      <c r="AS790" t="s">
        <v>85</v>
      </c>
      <c r="AT790" t="s">
        <v>85</v>
      </c>
      <c r="AU790" t="s">
        <v>83</v>
      </c>
      <c r="AV790" t="s">
        <v>84</v>
      </c>
      <c r="AW790" t="s">
        <v>124</v>
      </c>
      <c r="AX790" t="s">
        <v>85</v>
      </c>
      <c r="AY790" t="s">
        <v>124</v>
      </c>
      <c r="AZ790" t="s">
        <v>84</v>
      </c>
      <c r="BA790" t="s">
        <v>106</v>
      </c>
      <c r="BB790" t="s">
        <v>202</v>
      </c>
      <c r="BC790" t="s">
        <v>132</v>
      </c>
      <c r="BD790" t="s">
        <v>202</v>
      </c>
      <c r="BE790" t="s">
        <v>202</v>
      </c>
      <c r="BF790" t="s">
        <v>220</v>
      </c>
      <c r="BG790" t="s">
        <v>267</v>
      </c>
      <c r="BH790" t="s">
        <v>1409</v>
      </c>
      <c r="BI790" t="s">
        <v>129</v>
      </c>
      <c r="BJ790" t="s">
        <v>2807</v>
      </c>
      <c r="BK790" t="s">
        <v>93</v>
      </c>
      <c r="BL790" t="s">
        <v>164</v>
      </c>
    </row>
    <row r="791" spans="1:64" x14ac:dyDescent="0.2">
      <c r="A791" s="2">
        <v>818</v>
      </c>
      <c r="B791" t="s">
        <v>3420</v>
      </c>
      <c r="C791" t="s">
        <v>942</v>
      </c>
      <c r="D791" t="s">
        <v>67</v>
      </c>
      <c r="E791" t="s">
        <v>68</v>
      </c>
      <c r="F791" t="s">
        <v>3421</v>
      </c>
      <c r="G791" t="s">
        <v>70</v>
      </c>
      <c r="H791" t="s">
        <v>137</v>
      </c>
      <c r="I791" t="s">
        <v>237</v>
      </c>
      <c r="J791" t="s">
        <v>73</v>
      </c>
      <c r="K791" t="s">
        <v>154</v>
      </c>
      <c r="L791" t="s">
        <v>1210</v>
      </c>
      <c r="M791" t="s">
        <v>2795</v>
      </c>
      <c r="N791" t="s">
        <v>143</v>
      </c>
      <c r="O791" t="s">
        <v>171</v>
      </c>
      <c r="P791" t="s">
        <v>1242</v>
      </c>
      <c r="Q791" t="s">
        <v>80</v>
      </c>
      <c r="R791" t="s">
        <v>905</v>
      </c>
      <c r="S791" t="s">
        <v>2877</v>
      </c>
      <c r="T791" t="s">
        <v>83</v>
      </c>
      <c r="U791" t="s">
        <v>86</v>
      </c>
      <c r="V791" t="s">
        <v>83</v>
      </c>
      <c r="W791" t="s">
        <v>84</v>
      </c>
      <c r="X791" t="s">
        <v>83</v>
      </c>
      <c r="Y791" t="s">
        <v>83</v>
      </c>
      <c r="Z791" t="s">
        <v>453</v>
      </c>
      <c r="AA791" t="s">
        <v>85</v>
      </c>
      <c r="AB791" t="s">
        <v>124</v>
      </c>
      <c r="AC791" t="s">
        <v>124</v>
      </c>
      <c r="AD791" t="s">
        <v>85</v>
      </c>
      <c r="AE791" t="s">
        <v>85</v>
      </c>
      <c r="AF791" t="s">
        <v>85</v>
      </c>
      <c r="AG791" t="s">
        <v>85</v>
      </c>
      <c r="AH791" t="s">
        <v>86</v>
      </c>
      <c r="AI791" t="s">
        <v>123</v>
      </c>
      <c r="AJ791" t="s">
        <v>83</v>
      </c>
      <c r="AK791" t="s">
        <v>83</v>
      </c>
      <c r="AL791" t="s">
        <v>85</v>
      </c>
      <c r="AM791" t="s">
        <v>84</v>
      </c>
      <c r="AN791" t="s">
        <v>85</v>
      </c>
      <c r="AO791" t="s">
        <v>83</v>
      </c>
      <c r="AP791" t="s">
        <v>83</v>
      </c>
      <c r="AQ791" t="s">
        <v>124</v>
      </c>
      <c r="AR791" t="s">
        <v>83</v>
      </c>
      <c r="AS791" t="s">
        <v>86</v>
      </c>
      <c r="AT791" t="s">
        <v>84</v>
      </c>
      <c r="AU791" t="s">
        <v>85</v>
      </c>
      <c r="AV791" t="s">
        <v>84</v>
      </c>
      <c r="AW791" t="s">
        <v>123</v>
      </c>
      <c r="AX791" t="s">
        <v>86</v>
      </c>
      <c r="AY791" t="s">
        <v>123</v>
      </c>
      <c r="AZ791" t="s">
        <v>83</v>
      </c>
      <c r="BA791" t="s">
        <v>112</v>
      </c>
      <c r="BB791" t="s">
        <v>202</v>
      </c>
      <c r="BC791" t="s">
        <v>105</v>
      </c>
      <c r="BD791" t="s">
        <v>126</v>
      </c>
      <c r="BE791" t="s">
        <v>106</v>
      </c>
      <c r="BF791" t="s">
        <v>220</v>
      </c>
      <c r="BG791" t="s">
        <v>2839</v>
      </c>
      <c r="BH791" t="s">
        <v>1409</v>
      </c>
      <c r="BI791" t="s">
        <v>129</v>
      </c>
      <c r="BJ791" t="s">
        <v>2807</v>
      </c>
      <c r="BK791" t="s">
        <v>190</v>
      </c>
      <c r="BL791" t="s">
        <v>430</v>
      </c>
    </row>
    <row r="792" spans="1:64" x14ac:dyDescent="0.2">
      <c r="A792" s="2">
        <v>819</v>
      </c>
      <c r="B792" t="s">
        <v>3422</v>
      </c>
      <c r="C792" t="s">
        <v>2165</v>
      </c>
      <c r="D792" t="s">
        <v>67</v>
      </c>
      <c r="E792" t="s">
        <v>68</v>
      </c>
      <c r="F792" t="s">
        <v>3423</v>
      </c>
      <c r="G792" t="s">
        <v>70</v>
      </c>
      <c r="H792" t="s">
        <v>137</v>
      </c>
      <c r="I792" t="s">
        <v>138</v>
      </c>
      <c r="J792" t="s">
        <v>73</v>
      </c>
      <c r="K792" t="s">
        <v>140</v>
      </c>
      <c r="L792" t="s">
        <v>1210</v>
      </c>
      <c r="M792" t="s">
        <v>2395</v>
      </c>
      <c r="N792" t="s">
        <v>143</v>
      </c>
      <c r="O792" t="s">
        <v>2747</v>
      </c>
      <c r="P792" t="s">
        <v>2322</v>
      </c>
      <c r="Q792" t="s">
        <v>173</v>
      </c>
      <c r="R792" t="s">
        <v>1119</v>
      </c>
      <c r="S792" t="s">
        <v>3424</v>
      </c>
      <c r="T792" t="s">
        <v>86</v>
      </c>
      <c r="U792" t="s">
        <v>123</v>
      </c>
      <c r="V792" t="s">
        <v>86</v>
      </c>
      <c r="W792" t="s">
        <v>84</v>
      </c>
      <c r="X792" t="s">
        <v>86</v>
      </c>
      <c r="Y792" t="s">
        <v>84</v>
      </c>
      <c r="Z792" t="s">
        <v>86</v>
      </c>
      <c r="AA792" t="s">
        <v>84</v>
      </c>
      <c r="AB792" t="s">
        <v>83</v>
      </c>
      <c r="AC792" t="s">
        <v>83</v>
      </c>
      <c r="AD792" t="s">
        <v>83</v>
      </c>
      <c r="AE792" t="s">
        <v>84</v>
      </c>
      <c r="AF792" t="s">
        <v>83</v>
      </c>
      <c r="AG792" t="s">
        <v>86</v>
      </c>
      <c r="AH792" t="s">
        <v>86</v>
      </c>
      <c r="AI792" t="s">
        <v>85</v>
      </c>
      <c r="AJ792" t="s">
        <v>86</v>
      </c>
      <c r="AK792" t="s">
        <v>83</v>
      </c>
      <c r="AL792" t="s">
        <v>124</v>
      </c>
      <c r="AM792" t="s">
        <v>85</v>
      </c>
      <c r="AN792" t="s">
        <v>86</v>
      </c>
      <c r="AO792" t="s">
        <v>85</v>
      </c>
      <c r="AP792" t="s">
        <v>83</v>
      </c>
      <c r="AQ792" t="s">
        <v>84</v>
      </c>
      <c r="AR792" t="s">
        <v>85</v>
      </c>
      <c r="AS792" t="s">
        <v>123</v>
      </c>
      <c r="AT792" t="s">
        <v>84</v>
      </c>
      <c r="AU792" t="s">
        <v>123</v>
      </c>
      <c r="AV792" t="s">
        <v>83</v>
      </c>
      <c r="AW792" t="s">
        <v>85</v>
      </c>
      <c r="AX792" t="s">
        <v>85</v>
      </c>
      <c r="AY792" t="s">
        <v>124</v>
      </c>
      <c r="AZ792" t="s">
        <v>83</v>
      </c>
      <c r="BA792" t="s">
        <v>125</v>
      </c>
      <c r="BB792" t="s">
        <v>125</v>
      </c>
      <c r="BC792" t="s">
        <v>87</v>
      </c>
      <c r="BD792" t="s">
        <v>105</v>
      </c>
      <c r="BE792" t="s">
        <v>125</v>
      </c>
      <c r="BF792" t="s">
        <v>220</v>
      </c>
      <c r="BG792" t="s">
        <v>2976</v>
      </c>
      <c r="BH792" t="s">
        <v>2930</v>
      </c>
      <c r="BI792" t="s">
        <v>129</v>
      </c>
      <c r="BJ792" t="s">
        <v>2807</v>
      </c>
      <c r="BK792" t="s">
        <v>190</v>
      </c>
      <c r="BL792" t="s">
        <v>783</v>
      </c>
    </row>
    <row r="793" spans="1:64" x14ac:dyDescent="0.2">
      <c r="A793" s="2">
        <v>820</v>
      </c>
      <c r="B793" t="s">
        <v>3425</v>
      </c>
      <c r="C793" t="s">
        <v>618</v>
      </c>
      <c r="D793" t="s">
        <v>67</v>
      </c>
      <c r="E793" t="s">
        <v>68</v>
      </c>
      <c r="F793" t="s">
        <v>3426</v>
      </c>
      <c r="G793" t="s">
        <v>70</v>
      </c>
      <c r="H793" t="s">
        <v>71</v>
      </c>
      <c r="I793" t="s">
        <v>72</v>
      </c>
      <c r="J793" t="s">
        <v>1156</v>
      </c>
      <c r="K793" t="s">
        <v>140</v>
      </c>
      <c r="L793" t="s">
        <v>1210</v>
      </c>
      <c r="M793" t="s">
        <v>2567</v>
      </c>
      <c r="N793" t="s">
        <v>118</v>
      </c>
      <c r="O793" t="s">
        <v>2853</v>
      </c>
      <c r="P793" t="s">
        <v>1339</v>
      </c>
      <c r="Q793" t="s">
        <v>80</v>
      </c>
      <c r="R793" t="s">
        <v>426</v>
      </c>
      <c r="S793" t="s">
        <v>2881</v>
      </c>
      <c r="T793" t="s">
        <v>83</v>
      </c>
      <c r="U793" t="s">
        <v>83</v>
      </c>
      <c r="V793" t="s">
        <v>83</v>
      </c>
      <c r="W793" t="s">
        <v>85</v>
      </c>
      <c r="X793" t="s">
        <v>85</v>
      </c>
      <c r="Y793" t="s">
        <v>453</v>
      </c>
      <c r="Z793" t="s">
        <v>85</v>
      </c>
      <c r="AA793" t="s">
        <v>83</v>
      </c>
      <c r="AB793" t="s">
        <v>84</v>
      </c>
      <c r="AC793" t="s">
        <v>84</v>
      </c>
      <c r="AD793" t="s">
        <v>85</v>
      </c>
      <c r="AE793" t="s">
        <v>85</v>
      </c>
      <c r="AF793" t="s">
        <v>86</v>
      </c>
      <c r="AG793" t="s">
        <v>86</v>
      </c>
      <c r="AH793" t="s">
        <v>83</v>
      </c>
      <c r="AI793" t="s">
        <v>86</v>
      </c>
      <c r="AJ793" t="s">
        <v>85</v>
      </c>
      <c r="AK793" t="s">
        <v>84</v>
      </c>
      <c r="AL793" t="s">
        <v>86</v>
      </c>
      <c r="AM793" t="s">
        <v>123</v>
      </c>
      <c r="AN793" t="s">
        <v>85</v>
      </c>
      <c r="AO793" t="s">
        <v>84</v>
      </c>
      <c r="AP793" t="s">
        <v>124</v>
      </c>
      <c r="AQ793" t="s">
        <v>123</v>
      </c>
      <c r="AR793" t="s">
        <v>85</v>
      </c>
      <c r="AS793" t="s">
        <v>83</v>
      </c>
      <c r="AT793" t="s">
        <v>85</v>
      </c>
      <c r="AU793" t="s">
        <v>124</v>
      </c>
      <c r="AV793" t="s">
        <v>453</v>
      </c>
      <c r="AW793" t="s">
        <v>85</v>
      </c>
      <c r="AX793" t="s">
        <v>84</v>
      </c>
      <c r="AY793" t="s">
        <v>85</v>
      </c>
      <c r="AZ793" t="s">
        <v>86</v>
      </c>
      <c r="BA793" t="s">
        <v>132</v>
      </c>
      <c r="BB793" t="s">
        <v>105</v>
      </c>
      <c r="BC793" t="s">
        <v>105</v>
      </c>
      <c r="BD793" t="s">
        <v>106</v>
      </c>
      <c r="BE793" t="s">
        <v>202</v>
      </c>
      <c r="BF793" t="s">
        <v>211</v>
      </c>
      <c r="BG793" t="s">
        <v>1357</v>
      </c>
      <c r="BH793" t="s">
        <v>3044</v>
      </c>
      <c r="BI793" t="s">
        <v>129</v>
      </c>
      <c r="BJ793" t="s">
        <v>2807</v>
      </c>
      <c r="BK793" t="s">
        <v>93</v>
      </c>
      <c r="BL793" t="s">
        <v>430</v>
      </c>
    </row>
    <row r="794" spans="1:64" x14ac:dyDescent="0.2">
      <c r="A794" s="2">
        <v>821</v>
      </c>
      <c r="B794" t="s">
        <v>3427</v>
      </c>
      <c r="C794" t="s">
        <v>3317</v>
      </c>
      <c r="D794" t="s">
        <v>67</v>
      </c>
      <c r="E794" t="s">
        <v>68</v>
      </c>
      <c r="F794" t="s">
        <v>3428</v>
      </c>
      <c r="G794" t="s">
        <v>136</v>
      </c>
      <c r="H794" t="s">
        <v>71</v>
      </c>
      <c r="I794" t="s">
        <v>72</v>
      </c>
      <c r="J794" t="s">
        <v>73</v>
      </c>
      <c r="K794" t="s">
        <v>74</v>
      </c>
      <c r="L794" t="s">
        <v>1210</v>
      </c>
      <c r="M794" t="s">
        <v>584</v>
      </c>
      <c r="N794" t="s">
        <v>118</v>
      </c>
      <c r="O794" t="s">
        <v>3217</v>
      </c>
      <c r="P794" t="s">
        <v>676</v>
      </c>
      <c r="Q794" t="s">
        <v>80</v>
      </c>
      <c r="R794" t="s">
        <v>2929</v>
      </c>
      <c r="S794" t="s">
        <v>2926</v>
      </c>
      <c r="T794" t="s">
        <v>83</v>
      </c>
      <c r="U794" t="s">
        <v>84</v>
      </c>
      <c r="V794" t="s">
        <v>84</v>
      </c>
      <c r="W794" t="s">
        <v>86</v>
      </c>
      <c r="X794" t="s">
        <v>124</v>
      </c>
      <c r="Y794" t="s">
        <v>85</v>
      </c>
      <c r="Z794" t="s">
        <v>84</v>
      </c>
      <c r="AA794" t="s">
        <v>86</v>
      </c>
      <c r="AB794" t="s">
        <v>83</v>
      </c>
      <c r="AC794" t="s">
        <v>84</v>
      </c>
      <c r="AD794" t="s">
        <v>84</v>
      </c>
      <c r="AE794" t="s">
        <v>86</v>
      </c>
      <c r="AF794" t="s">
        <v>86</v>
      </c>
      <c r="AG794" t="s">
        <v>84</v>
      </c>
      <c r="AH794" t="s">
        <v>86</v>
      </c>
      <c r="AI794" t="s">
        <v>84</v>
      </c>
      <c r="AJ794" t="s">
        <v>85</v>
      </c>
      <c r="AK794" t="s">
        <v>86</v>
      </c>
      <c r="AL794" t="s">
        <v>84</v>
      </c>
      <c r="AM794" t="s">
        <v>123</v>
      </c>
      <c r="AN794" t="s">
        <v>453</v>
      </c>
      <c r="AO794" t="s">
        <v>123</v>
      </c>
      <c r="AP794" t="s">
        <v>83</v>
      </c>
      <c r="AQ794" t="s">
        <v>86</v>
      </c>
      <c r="AR794" t="s">
        <v>124</v>
      </c>
      <c r="AS794" t="s">
        <v>85</v>
      </c>
      <c r="AT794" t="s">
        <v>124</v>
      </c>
      <c r="AU794" t="s">
        <v>83</v>
      </c>
      <c r="AV794" t="s">
        <v>84</v>
      </c>
      <c r="AW794" t="s">
        <v>84</v>
      </c>
      <c r="AX794" t="s">
        <v>83</v>
      </c>
      <c r="AY794" t="s">
        <v>85</v>
      </c>
      <c r="AZ794" t="s">
        <v>83</v>
      </c>
      <c r="BA794" t="s">
        <v>106</v>
      </c>
      <c r="BB794" t="s">
        <v>106</v>
      </c>
      <c r="BC794" t="s">
        <v>87</v>
      </c>
      <c r="BD794" t="s">
        <v>87</v>
      </c>
      <c r="BE794" t="s">
        <v>64</v>
      </c>
      <c r="BF794" t="s">
        <v>220</v>
      </c>
      <c r="BG794" t="s">
        <v>486</v>
      </c>
      <c r="BH794" t="s">
        <v>795</v>
      </c>
      <c r="BI794" t="s">
        <v>129</v>
      </c>
      <c r="BJ794" t="s">
        <v>2807</v>
      </c>
      <c r="BK794" t="s">
        <v>93</v>
      </c>
      <c r="BL794" t="s">
        <v>164</v>
      </c>
    </row>
    <row r="795" spans="1:64" x14ac:dyDescent="0.2">
      <c r="A795" s="2">
        <v>823</v>
      </c>
      <c r="B795" t="s">
        <v>3429</v>
      </c>
      <c r="C795" t="s">
        <v>2691</v>
      </c>
      <c r="D795" t="s">
        <v>67</v>
      </c>
      <c r="E795" t="s">
        <v>68</v>
      </c>
      <c r="F795" t="s">
        <v>3431</v>
      </c>
      <c r="G795" t="s">
        <v>136</v>
      </c>
      <c r="H795" t="s">
        <v>2090</v>
      </c>
      <c r="I795" t="s">
        <v>138</v>
      </c>
      <c r="J795" t="s">
        <v>73</v>
      </c>
      <c r="K795" t="s">
        <v>154</v>
      </c>
      <c r="L795" t="s">
        <v>1210</v>
      </c>
      <c r="M795" t="s">
        <v>2489</v>
      </c>
      <c r="N795" t="s">
        <v>170</v>
      </c>
      <c r="O795" t="s">
        <v>2022</v>
      </c>
      <c r="P795" t="s">
        <v>317</v>
      </c>
      <c r="Q795" t="s">
        <v>80</v>
      </c>
      <c r="R795" t="s">
        <v>434</v>
      </c>
      <c r="S795" t="s">
        <v>2924</v>
      </c>
      <c r="T795" t="s">
        <v>84</v>
      </c>
      <c r="U795" t="s">
        <v>86</v>
      </c>
      <c r="V795" t="s">
        <v>83</v>
      </c>
      <c r="W795" t="s">
        <v>85</v>
      </c>
      <c r="X795" t="s">
        <v>84</v>
      </c>
      <c r="Y795" t="s">
        <v>86</v>
      </c>
      <c r="Z795" t="s">
        <v>86</v>
      </c>
      <c r="AA795" t="s">
        <v>84</v>
      </c>
      <c r="AB795" t="s">
        <v>86</v>
      </c>
      <c r="AC795" t="s">
        <v>86</v>
      </c>
      <c r="AD795" t="s">
        <v>86</v>
      </c>
      <c r="AE795" t="s">
        <v>123</v>
      </c>
      <c r="AF795" t="s">
        <v>85</v>
      </c>
      <c r="AG795" t="s">
        <v>453</v>
      </c>
      <c r="AH795" t="s">
        <v>83</v>
      </c>
      <c r="AI795" t="s">
        <v>123</v>
      </c>
      <c r="AJ795" t="s">
        <v>83</v>
      </c>
      <c r="AK795" t="s">
        <v>86</v>
      </c>
      <c r="AL795" t="s">
        <v>86</v>
      </c>
      <c r="AM795" t="s">
        <v>86</v>
      </c>
      <c r="AN795" t="s">
        <v>83</v>
      </c>
      <c r="AO795" t="s">
        <v>84</v>
      </c>
      <c r="AP795" t="s">
        <v>86</v>
      </c>
      <c r="AQ795" t="s">
        <v>124</v>
      </c>
      <c r="AR795" t="s">
        <v>124</v>
      </c>
      <c r="AS795" t="s">
        <v>83</v>
      </c>
      <c r="AT795" t="s">
        <v>86</v>
      </c>
      <c r="AU795" t="s">
        <v>86</v>
      </c>
      <c r="AV795" t="s">
        <v>453</v>
      </c>
      <c r="AW795" t="s">
        <v>124</v>
      </c>
      <c r="AX795" t="s">
        <v>453</v>
      </c>
      <c r="AY795" t="s">
        <v>123</v>
      </c>
      <c r="AZ795" t="s">
        <v>86</v>
      </c>
      <c r="BA795" t="s">
        <v>87</v>
      </c>
      <c r="BB795" t="s">
        <v>132</v>
      </c>
      <c r="BC795" t="s">
        <v>105</v>
      </c>
      <c r="BD795" t="s">
        <v>125</v>
      </c>
      <c r="BE795" t="s">
        <v>87</v>
      </c>
      <c r="BF795" t="s">
        <v>2812</v>
      </c>
      <c r="BG795" t="s">
        <v>401</v>
      </c>
      <c r="BH795" t="s">
        <v>2840</v>
      </c>
      <c r="BI795" t="s">
        <v>129</v>
      </c>
      <c r="BJ795" t="s">
        <v>2807</v>
      </c>
      <c r="BK795" t="s">
        <v>190</v>
      </c>
      <c r="BL795" t="s">
        <v>1389</v>
      </c>
    </row>
    <row r="796" spans="1:64" x14ac:dyDescent="0.2">
      <c r="A796" s="2">
        <v>824</v>
      </c>
      <c r="B796" t="s">
        <v>3432</v>
      </c>
      <c r="C796" t="s">
        <v>3199</v>
      </c>
      <c r="D796" t="s">
        <v>67</v>
      </c>
      <c r="E796" t="s">
        <v>68</v>
      </c>
      <c r="F796" t="s">
        <v>3433</v>
      </c>
      <c r="G796" t="s">
        <v>70</v>
      </c>
      <c r="H796" t="s">
        <v>1561</v>
      </c>
      <c r="I796" t="s">
        <v>138</v>
      </c>
      <c r="J796" t="s">
        <v>73</v>
      </c>
      <c r="K796" t="s">
        <v>74</v>
      </c>
      <c r="L796" t="s">
        <v>1210</v>
      </c>
      <c r="M796" t="s">
        <v>2619</v>
      </c>
      <c r="N796" t="s">
        <v>77</v>
      </c>
      <c r="O796" t="s">
        <v>2022</v>
      </c>
      <c r="P796" t="s">
        <v>1313</v>
      </c>
      <c r="Q796" t="s">
        <v>80</v>
      </c>
      <c r="R796" t="s">
        <v>121</v>
      </c>
      <c r="S796" t="s">
        <v>3434</v>
      </c>
      <c r="T796" t="s">
        <v>84</v>
      </c>
      <c r="U796" t="s">
        <v>86</v>
      </c>
      <c r="V796" t="s">
        <v>84</v>
      </c>
      <c r="W796" t="s">
        <v>123</v>
      </c>
      <c r="X796" t="s">
        <v>83</v>
      </c>
      <c r="Y796" t="s">
        <v>84</v>
      </c>
      <c r="Z796" t="s">
        <v>86</v>
      </c>
      <c r="AA796" t="s">
        <v>123</v>
      </c>
      <c r="AB796" t="s">
        <v>83</v>
      </c>
      <c r="AC796" t="s">
        <v>86</v>
      </c>
      <c r="AD796" t="s">
        <v>84</v>
      </c>
      <c r="AE796" t="s">
        <v>85</v>
      </c>
      <c r="AF796" t="s">
        <v>83</v>
      </c>
      <c r="AG796" t="s">
        <v>85</v>
      </c>
      <c r="AH796" t="s">
        <v>83</v>
      </c>
      <c r="AI796" t="s">
        <v>84</v>
      </c>
      <c r="AJ796" t="s">
        <v>83</v>
      </c>
      <c r="AK796" t="s">
        <v>84</v>
      </c>
      <c r="AL796" t="s">
        <v>86</v>
      </c>
      <c r="AM796" t="s">
        <v>124</v>
      </c>
      <c r="AN796" t="s">
        <v>86</v>
      </c>
      <c r="AO796" t="s">
        <v>85</v>
      </c>
      <c r="AP796" t="s">
        <v>85</v>
      </c>
      <c r="AQ796" t="s">
        <v>85</v>
      </c>
      <c r="AR796" t="s">
        <v>453</v>
      </c>
      <c r="AS796" t="s">
        <v>124</v>
      </c>
      <c r="AT796" t="s">
        <v>85</v>
      </c>
      <c r="AU796" t="s">
        <v>84</v>
      </c>
      <c r="AV796" t="s">
        <v>85</v>
      </c>
      <c r="AW796" t="s">
        <v>86</v>
      </c>
      <c r="AX796" t="s">
        <v>85</v>
      </c>
      <c r="AY796" t="s">
        <v>83</v>
      </c>
      <c r="AZ796" t="s">
        <v>453</v>
      </c>
      <c r="BA796" t="s">
        <v>64</v>
      </c>
      <c r="BB796" t="s">
        <v>202</v>
      </c>
      <c r="BC796" t="s">
        <v>202</v>
      </c>
      <c r="BD796" t="s">
        <v>125</v>
      </c>
      <c r="BE796" t="s">
        <v>132</v>
      </c>
      <c r="BF796" t="s">
        <v>211</v>
      </c>
      <c r="BG796" t="s">
        <v>2839</v>
      </c>
      <c r="BH796" t="s">
        <v>3082</v>
      </c>
      <c r="BI796" t="s">
        <v>129</v>
      </c>
      <c r="BJ796" t="s">
        <v>2807</v>
      </c>
      <c r="BK796" t="s">
        <v>93</v>
      </c>
      <c r="BL796" t="s">
        <v>1302</v>
      </c>
    </row>
    <row r="797" spans="1:64" x14ac:dyDescent="0.2">
      <c r="A797" s="2">
        <v>825</v>
      </c>
      <c r="B797" t="s">
        <v>3435</v>
      </c>
      <c r="C797" t="s">
        <v>474</v>
      </c>
      <c r="D797" t="s">
        <v>67</v>
      </c>
      <c r="E797" t="s">
        <v>68</v>
      </c>
      <c r="F797" t="s">
        <v>3436</v>
      </c>
      <c r="G797" t="s">
        <v>70</v>
      </c>
      <c r="H797" t="s">
        <v>71</v>
      </c>
      <c r="I797" t="s">
        <v>72</v>
      </c>
      <c r="J797" t="s">
        <v>73</v>
      </c>
      <c r="K797" t="s">
        <v>140</v>
      </c>
      <c r="L797" t="s">
        <v>1210</v>
      </c>
      <c r="M797" t="s">
        <v>2836</v>
      </c>
      <c r="N797" t="s">
        <v>170</v>
      </c>
      <c r="O797" t="s">
        <v>556</v>
      </c>
      <c r="P797" t="s">
        <v>79</v>
      </c>
      <c r="Q797" t="s">
        <v>173</v>
      </c>
      <c r="R797" t="s">
        <v>868</v>
      </c>
      <c r="S797" t="s">
        <v>3207</v>
      </c>
      <c r="T797" t="s">
        <v>86</v>
      </c>
      <c r="U797" t="s">
        <v>123</v>
      </c>
      <c r="V797" t="s">
        <v>85</v>
      </c>
      <c r="W797" t="s">
        <v>83</v>
      </c>
      <c r="X797" t="s">
        <v>83</v>
      </c>
      <c r="Y797" t="s">
        <v>86</v>
      </c>
      <c r="Z797" t="s">
        <v>84</v>
      </c>
      <c r="AA797" t="s">
        <v>83</v>
      </c>
      <c r="AB797" t="s">
        <v>84</v>
      </c>
      <c r="AC797" t="s">
        <v>83</v>
      </c>
      <c r="AD797" t="s">
        <v>86</v>
      </c>
      <c r="AE797" t="s">
        <v>84</v>
      </c>
      <c r="AF797" t="s">
        <v>84</v>
      </c>
      <c r="AG797" t="s">
        <v>84</v>
      </c>
      <c r="AH797" t="s">
        <v>86</v>
      </c>
      <c r="AI797" t="s">
        <v>86</v>
      </c>
      <c r="AJ797" t="s">
        <v>123</v>
      </c>
      <c r="AK797" t="s">
        <v>84</v>
      </c>
      <c r="AL797" t="s">
        <v>84</v>
      </c>
      <c r="AM797" t="s">
        <v>83</v>
      </c>
      <c r="AN797" t="s">
        <v>83</v>
      </c>
      <c r="AO797" t="s">
        <v>124</v>
      </c>
      <c r="AP797" t="s">
        <v>85</v>
      </c>
      <c r="AQ797" t="s">
        <v>84</v>
      </c>
      <c r="AR797" t="s">
        <v>123</v>
      </c>
      <c r="AS797" t="s">
        <v>124</v>
      </c>
      <c r="AT797" t="s">
        <v>83</v>
      </c>
      <c r="AU797" t="s">
        <v>124</v>
      </c>
      <c r="AV797" t="s">
        <v>85</v>
      </c>
      <c r="AW797" t="s">
        <v>86</v>
      </c>
      <c r="AX797" t="s">
        <v>124</v>
      </c>
      <c r="AY797" t="s">
        <v>85</v>
      </c>
      <c r="AZ797" t="s">
        <v>123</v>
      </c>
      <c r="BA797" t="s">
        <v>95</v>
      </c>
      <c r="BB797" t="s">
        <v>202</v>
      </c>
      <c r="BC797" t="s">
        <v>132</v>
      </c>
      <c r="BD797" t="s">
        <v>112</v>
      </c>
      <c r="BE797" t="s">
        <v>125</v>
      </c>
      <c r="BF797" t="s">
        <v>220</v>
      </c>
      <c r="BG797" t="s">
        <v>2894</v>
      </c>
      <c r="BH797" t="s">
        <v>2930</v>
      </c>
      <c r="BI797" t="s">
        <v>129</v>
      </c>
      <c r="BJ797" t="s">
        <v>2807</v>
      </c>
      <c r="BK797" t="s">
        <v>852</v>
      </c>
      <c r="BL797" t="s">
        <v>322</v>
      </c>
    </row>
    <row r="798" spans="1:64" x14ac:dyDescent="0.2">
      <c r="A798" s="2">
        <v>826</v>
      </c>
      <c r="B798" t="s">
        <v>3437</v>
      </c>
      <c r="C798" t="s">
        <v>66</v>
      </c>
      <c r="D798" t="s">
        <v>67</v>
      </c>
      <c r="E798" t="s">
        <v>68</v>
      </c>
      <c r="F798" t="s">
        <v>3438</v>
      </c>
      <c r="G798" t="s">
        <v>70</v>
      </c>
      <c r="H798" t="s">
        <v>2090</v>
      </c>
      <c r="I798" t="s">
        <v>237</v>
      </c>
      <c r="J798" t="s">
        <v>73</v>
      </c>
      <c r="K798" t="s">
        <v>154</v>
      </c>
      <c r="L798" t="s">
        <v>1210</v>
      </c>
      <c r="M798" t="s">
        <v>1351</v>
      </c>
      <c r="N798" t="s">
        <v>170</v>
      </c>
      <c r="O798" t="s">
        <v>2923</v>
      </c>
      <c r="P798" t="s">
        <v>328</v>
      </c>
      <c r="Q798" t="s">
        <v>80</v>
      </c>
      <c r="R798" t="s">
        <v>2832</v>
      </c>
      <c r="S798" t="s">
        <v>2997</v>
      </c>
      <c r="T798" t="s">
        <v>86</v>
      </c>
      <c r="U798" t="s">
        <v>83</v>
      </c>
      <c r="V798" t="s">
        <v>86</v>
      </c>
      <c r="W798" t="s">
        <v>453</v>
      </c>
      <c r="X798" t="s">
        <v>84</v>
      </c>
      <c r="Y798" t="s">
        <v>123</v>
      </c>
      <c r="Z798" t="s">
        <v>84</v>
      </c>
      <c r="AA798" t="s">
        <v>84</v>
      </c>
      <c r="AB798" t="s">
        <v>83</v>
      </c>
      <c r="AC798" t="s">
        <v>86</v>
      </c>
      <c r="AD798" t="s">
        <v>85</v>
      </c>
      <c r="AE798" t="s">
        <v>83</v>
      </c>
      <c r="AF798" t="s">
        <v>84</v>
      </c>
      <c r="AG798" t="s">
        <v>123</v>
      </c>
      <c r="AH798" t="s">
        <v>123</v>
      </c>
      <c r="AI798" t="s">
        <v>84</v>
      </c>
      <c r="AJ798" t="s">
        <v>83</v>
      </c>
      <c r="AK798" t="s">
        <v>85</v>
      </c>
      <c r="AL798" t="s">
        <v>123</v>
      </c>
      <c r="AM798" t="s">
        <v>84</v>
      </c>
      <c r="AN798" t="s">
        <v>85</v>
      </c>
      <c r="AO798" t="s">
        <v>86</v>
      </c>
      <c r="AP798" t="s">
        <v>85</v>
      </c>
      <c r="AQ798" t="s">
        <v>83</v>
      </c>
      <c r="AR798" t="s">
        <v>86</v>
      </c>
      <c r="AS798" t="s">
        <v>86</v>
      </c>
      <c r="AT798" t="s">
        <v>83</v>
      </c>
      <c r="AU798" t="s">
        <v>86</v>
      </c>
      <c r="AV798" t="s">
        <v>123</v>
      </c>
      <c r="AW798" t="s">
        <v>85</v>
      </c>
      <c r="AX798" t="s">
        <v>124</v>
      </c>
      <c r="AY798" t="s">
        <v>83</v>
      </c>
      <c r="AZ798" t="s">
        <v>85</v>
      </c>
      <c r="BA798" t="s">
        <v>112</v>
      </c>
      <c r="BB798" t="s">
        <v>105</v>
      </c>
      <c r="BC798" t="s">
        <v>64</v>
      </c>
      <c r="BD798" t="s">
        <v>112</v>
      </c>
      <c r="BE798" t="s">
        <v>125</v>
      </c>
      <c r="BF798" t="s">
        <v>2823</v>
      </c>
      <c r="BG798" t="s">
        <v>186</v>
      </c>
      <c r="BH798" t="s">
        <v>2840</v>
      </c>
      <c r="BI798" t="s">
        <v>129</v>
      </c>
      <c r="BJ798" t="s">
        <v>2807</v>
      </c>
      <c r="BK798" t="s">
        <v>93</v>
      </c>
      <c r="BL798" t="s">
        <v>1268</v>
      </c>
    </row>
    <row r="799" spans="1:64" x14ac:dyDescent="0.2">
      <c r="A799" s="2">
        <v>827</v>
      </c>
      <c r="B799" t="s">
        <v>3439</v>
      </c>
      <c r="C799" t="s">
        <v>1824</v>
      </c>
      <c r="D799" t="s">
        <v>67</v>
      </c>
      <c r="E799" t="s">
        <v>68</v>
      </c>
      <c r="F799" t="s">
        <v>3440</v>
      </c>
      <c r="G799" t="s">
        <v>136</v>
      </c>
      <c r="H799" t="s">
        <v>2090</v>
      </c>
      <c r="I799" t="s">
        <v>237</v>
      </c>
      <c r="J799" t="s">
        <v>1156</v>
      </c>
      <c r="K799" t="s">
        <v>74</v>
      </c>
      <c r="L799" t="s">
        <v>1210</v>
      </c>
      <c r="M799" t="s">
        <v>851</v>
      </c>
      <c r="N799" t="s">
        <v>143</v>
      </c>
      <c r="O799" t="s">
        <v>612</v>
      </c>
      <c r="P799" t="s">
        <v>2956</v>
      </c>
      <c r="Q799" t="s">
        <v>80</v>
      </c>
      <c r="R799" t="s">
        <v>1812</v>
      </c>
      <c r="S799" t="s">
        <v>3020</v>
      </c>
      <c r="T799" t="s">
        <v>123</v>
      </c>
      <c r="U799" t="s">
        <v>84</v>
      </c>
      <c r="V799" t="s">
        <v>83</v>
      </c>
      <c r="W799" t="s">
        <v>86</v>
      </c>
      <c r="X799" t="s">
        <v>86</v>
      </c>
      <c r="Y799" t="s">
        <v>124</v>
      </c>
      <c r="Z799" t="s">
        <v>124</v>
      </c>
      <c r="AA799" t="s">
        <v>84</v>
      </c>
      <c r="AB799" t="s">
        <v>124</v>
      </c>
      <c r="AC799" t="s">
        <v>84</v>
      </c>
      <c r="AD799" t="s">
        <v>84</v>
      </c>
      <c r="AE799" t="s">
        <v>86</v>
      </c>
      <c r="AF799" t="s">
        <v>123</v>
      </c>
      <c r="AG799" t="s">
        <v>86</v>
      </c>
      <c r="AH799" t="s">
        <v>86</v>
      </c>
      <c r="AI799" t="s">
        <v>85</v>
      </c>
      <c r="AJ799" t="s">
        <v>84</v>
      </c>
      <c r="AK799" t="s">
        <v>83</v>
      </c>
      <c r="AL799" t="s">
        <v>83</v>
      </c>
      <c r="AM799" t="s">
        <v>83</v>
      </c>
      <c r="AN799" t="s">
        <v>124</v>
      </c>
      <c r="AO799" t="s">
        <v>83</v>
      </c>
      <c r="AP799" t="s">
        <v>83</v>
      </c>
      <c r="AQ799" t="s">
        <v>124</v>
      </c>
      <c r="AR799" t="s">
        <v>84</v>
      </c>
      <c r="AS799" t="s">
        <v>86</v>
      </c>
      <c r="AT799" t="s">
        <v>123</v>
      </c>
      <c r="AU799" t="s">
        <v>83</v>
      </c>
      <c r="AV799" t="s">
        <v>453</v>
      </c>
      <c r="AW799" t="s">
        <v>85</v>
      </c>
      <c r="AX799" t="s">
        <v>84</v>
      </c>
      <c r="AY799" t="s">
        <v>83</v>
      </c>
      <c r="AZ799" t="s">
        <v>85</v>
      </c>
      <c r="BA799" t="s">
        <v>1014</v>
      </c>
      <c r="BB799" t="s">
        <v>87</v>
      </c>
      <c r="BC799" t="s">
        <v>126</v>
      </c>
      <c r="BD799" t="s">
        <v>126</v>
      </c>
      <c r="BE799" t="s">
        <v>105</v>
      </c>
      <c r="BF799" t="s">
        <v>220</v>
      </c>
      <c r="BG799" t="s">
        <v>2839</v>
      </c>
      <c r="BH799" t="s">
        <v>331</v>
      </c>
      <c r="BI799" t="s">
        <v>129</v>
      </c>
      <c r="BJ799" t="s">
        <v>2807</v>
      </c>
      <c r="BK799" t="s">
        <v>93</v>
      </c>
      <c r="BL799" t="s">
        <v>1309</v>
      </c>
    </row>
    <row r="800" spans="1:64" x14ac:dyDescent="0.2">
      <c r="A800" s="2">
        <v>828</v>
      </c>
      <c r="B800" t="s">
        <v>3441</v>
      </c>
      <c r="C800" t="s">
        <v>2404</v>
      </c>
      <c r="D800" t="s">
        <v>67</v>
      </c>
      <c r="E800" t="s">
        <v>68</v>
      </c>
      <c r="F800" t="s">
        <v>3442</v>
      </c>
      <c r="G800" t="s">
        <v>70</v>
      </c>
      <c r="H800" t="s">
        <v>71</v>
      </c>
      <c r="I800" t="s">
        <v>72</v>
      </c>
      <c r="J800" t="s">
        <v>73</v>
      </c>
      <c r="K800" t="s">
        <v>154</v>
      </c>
      <c r="L800" t="s">
        <v>1210</v>
      </c>
      <c r="M800" t="s">
        <v>1830</v>
      </c>
      <c r="N800" t="s">
        <v>118</v>
      </c>
      <c r="O800" t="s">
        <v>1699</v>
      </c>
      <c r="P800" t="s">
        <v>229</v>
      </c>
      <c r="Q800" t="s">
        <v>80</v>
      </c>
      <c r="R800" t="s">
        <v>916</v>
      </c>
      <c r="S800" t="s">
        <v>3399</v>
      </c>
      <c r="T800" t="s">
        <v>83</v>
      </c>
      <c r="U800" t="s">
        <v>84</v>
      </c>
      <c r="V800" t="s">
        <v>83</v>
      </c>
      <c r="W800" t="s">
        <v>83</v>
      </c>
      <c r="X800" t="s">
        <v>83</v>
      </c>
      <c r="Y800" t="s">
        <v>83</v>
      </c>
      <c r="Z800" t="s">
        <v>453</v>
      </c>
      <c r="AA800" t="s">
        <v>83</v>
      </c>
      <c r="AB800" t="s">
        <v>86</v>
      </c>
      <c r="AC800" t="s">
        <v>86</v>
      </c>
      <c r="AD800" t="s">
        <v>86</v>
      </c>
      <c r="AE800" t="s">
        <v>86</v>
      </c>
      <c r="AF800" t="s">
        <v>86</v>
      </c>
      <c r="AG800" t="s">
        <v>85</v>
      </c>
      <c r="AH800" t="s">
        <v>83</v>
      </c>
      <c r="AI800" t="s">
        <v>83</v>
      </c>
      <c r="AJ800" t="s">
        <v>86</v>
      </c>
      <c r="AK800" t="s">
        <v>85</v>
      </c>
      <c r="AL800" t="s">
        <v>86</v>
      </c>
      <c r="AM800" t="s">
        <v>83</v>
      </c>
      <c r="AN800" t="s">
        <v>83</v>
      </c>
      <c r="AO800" t="s">
        <v>85</v>
      </c>
      <c r="AP800" t="s">
        <v>85</v>
      </c>
      <c r="AQ800" t="s">
        <v>453</v>
      </c>
      <c r="AR800" t="s">
        <v>124</v>
      </c>
      <c r="AS800" t="s">
        <v>84</v>
      </c>
      <c r="AT800" t="s">
        <v>123</v>
      </c>
      <c r="AU800" t="s">
        <v>453</v>
      </c>
      <c r="AV800" t="s">
        <v>84</v>
      </c>
      <c r="AW800" t="s">
        <v>83</v>
      </c>
      <c r="AX800" t="s">
        <v>84</v>
      </c>
      <c r="AY800" t="s">
        <v>83</v>
      </c>
      <c r="AZ800" t="s">
        <v>86</v>
      </c>
      <c r="BA800" t="s">
        <v>106</v>
      </c>
      <c r="BB800" t="s">
        <v>106</v>
      </c>
      <c r="BC800" t="s">
        <v>112</v>
      </c>
      <c r="BD800" t="s">
        <v>132</v>
      </c>
      <c r="BE800" t="s">
        <v>106</v>
      </c>
      <c r="BF800" t="s">
        <v>220</v>
      </c>
      <c r="BG800" t="s">
        <v>267</v>
      </c>
      <c r="BH800" t="s">
        <v>795</v>
      </c>
      <c r="BI800" t="s">
        <v>129</v>
      </c>
      <c r="BJ800" t="s">
        <v>2807</v>
      </c>
      <c r="BK800" t="s">
        <v>404</v>
      </c>
      <c r="BL800" t="s">
        <v>164</v>
      </c>
    </row>
    <row r="801" spans="1:64" x14ac:dyDescent="0.2">
      <c r="A801" s="2">
        <v>829</v>
      </c>
      <c r="B801" t="s">
        <v>3443</v>
      </c>
      <c r="C801" t="s">
        <v>2201</v>
      </c>
      <c r="D801" t="s">
        <v>67</v>
      </c>
      <c r="E801" t="s">
        <v>68</v>
      </c>
      <c r="F801" t="s">
        <v>3444</v>
      </c>
      <c r="G801" t="s">
        <v>70</v>
      </c>
      <c r="H801" t="s">
        <v>137</v>
      </c>
      <c r="I801" t="s">
        <v>237</v>
      </c>
      <c r="J801" t="s">
        <v>73</v>
      </c>
      <c r="K801" t="s">
        <v>74</v>
      </c>
      <c r="L801" t="s">
        <v>1210</v>
      </c>
      <c r="M801" t="s">
        <v>2962</v>
      </c>
      <c r="N801" t="s">
        <v>143</v>
      </c>
      <c r="O801" t="s">
        <v>442</v>
      </c>
      <c r="P801" t="s">
        <v>851</v>
      </c>
      <c r="Q801" t="s">
        <v>80</v>
      </c>
      <c r="R801" t="s">
        <v>925</v>
      </c>
      <c r="S801" t="s">
        <v>1455</v>
      </c>
      <c r="T801" t="s">
        <v>86</v>
      </c>
      <c r="U801" t="s">
        <v>85</v>
      </c>
      <c r="V801" t="s">
        <v>85</v>
      </c>
      <c r="W801" t="s">
        <v>124</v>
      </c>
      <c r="X801" t="s">
        <v>84</v>
      </c>
      <c r="Y801" t="s">
        <v>83</v>
      </c>
      <c r="Z801" t="s">
        <v>86</v>
      </c>
      <c r="AA801" t="s">
        <v>84</v>
      </c>
      <c r="AB801" t="s">
        <v>84</v>
      </c>
      <c r="AC801" t="s">
        <v>84</v>
      </c>
      <c r="AD801" t="s">
        <v>123</v>
      </c>
      <c r="AE801" t="s">
        <v>86</v>
      </c>
      <c r="AF801" t="s">
        <v>85</v>
      </c>
      <c r="AG801" t="s">
        <v>84</v>
      </c>
      <c r="AH801" t="s">
        <v>453</v>
      </c>
      <c r="AI801" t="s">
        <v>84</v>
      </c>
      <c r="AJ801" t="s">
        <v>124</v>
      </c>
      <c r="AK801" t="s">
        <v>86</v>
      </c>
      <c r="AL801" t="s">
        <v>83</v>
      </c>
      <c r="AM801" t="s">
        <v>84</v>
      </c>
      <c r="AN801" t="s">
        <v>86</v>
      </c>
      <c r="AO801" t="s">
        <v>124</v>
      </c>
      <c r="AP801" t="s">
        <v>83</v>
      </c>
      <c r="AQ801" t="s">
        <v>85</v>
      </c>
      <c r="AR801" t="s">
        <v>84</v>
      </c>
      <c r="AS801" t="s">
        <v>84</v>
      </c>
      <c r="AT801" t="s">
        <v>83</v>
      </c>
      <c r="AU801" t="s">
        <v>85</v>
      </c>
      <c r="AV801" t="s">
        <v>85</v>
      </c>
      <c r="AW801" t="s">
        <v>84</v>
      </c>
      <c r="AX801" t="s">
        <v>83</v>
      </c>
      <c r="AY801" t="s">
        <v>83</v>
      </c>
      <c r="AZ801" t="s">
        <v>123</v>
      </c>
      <c r="BA801" t="s">
        <v>1014</v>
      </c>
      <c r="BB801" t="s">
        <v>106</v>
      </c>
      <c r="BC801" t="s">
        <v>202</v>
      </c>
      <c r="BD801" t="s">
        <v>105</v>
      </c>
      <c r="BE801" t="s">
        <v>95</v>
      </c>
      <c r="BF801" t="s">
        <v>220</v>
      </c>
      <c r="BG801" t="s">
        <v>2839</v>
      </c>
      <c r="BH801" t="s">
        <v>795</v>
      </c>
      <c r="BI801" t="s">
        <v>129</v>
      </c>
      <c r="BJ801" t="s">
        <v>2807</v>
      </c>
      <c r="BK801" t="s">
        <v>190</v>
      </c>
      <c r="BL801" t="s">
        <v>1295</v>
      </c>
    </row>
    <row r="802" spans="1:64" x14ac:dyDescent="0.2">
      <c r="A802" s="2">
        <v>830</v>
      </c>
      <c r="B802" t="s">
        <v>3445</v>
      </c>
      <c r="C802" t="s">
        <v>1257</v>
      </c>
      <c r="D802" t="s">
        <v>67</v>
      </c>
      <c r="E802" t="s">
        <v>68</v>
      </c>
      <c r="F802" t="s">
        <v>3446</v>
      </c>
      <c r="G802" t="s">
        <v>136</v>
      </c>
      <c r="H802" t="s">
        <v>71</v>
      </c>
      <c r="I802" t="s">
        <v>72</v>
      </c>
      <c r="J802" t="s">
        <v>73</v>
      </c>
      <c r="K802" t="s">
        <v>74</v>
      </c>
      <c r="L802" t="s">
        <v>1210</v>
      </c>
      <c r="M802" t="s">
        <v>2083</v>
      </c>
      <c r="N802" t="s">
        <v>118</v>
      </c>
      <c r="O802" t="s">
        <v>3035</v>
      </c>
      <c r="P802" t="s">
        <v>2218</v>
      </c>
      <c r="Q802" t="s">
        <v>80</v>
      </c>
      <c r="R802" t="s">
        <v>1012</v>
      </c>
      <c r="S802" t="s">
        <v>2984</v>
      </c>
      <c r="T802" t="s">
        <v>83</v>
      </c>
      <c r="U802" t="s">
        <v>83</v>
      </c>
      <c r="V802" t="s">
        <v>83</v>
      </c>
      <c r="W802" t="s">
        <v>86</v>
      </c>
      <c r="X802" t="s">
        <v>85</v>
      </c>
      <c r="Y802" t="s">
        <v>83</v>
      </c>
      <c r="Z802" t="s">
        <v>83</v>
      </c>
      <c r="AA802" t="s">
        <v>84</v>
      </c>
      <c r="AB802" t="s">
        <v>83</v>
      </c>
      <c r="AC802" t="s">
        <v>84</v>
      </c>
      <c r="AD802" t="s">
        <v>124</v>
      </c>
      <c r="AE802" t="s">
        <v>83</v>
      </c>
      <c r="AF802" t="s">
        <v>123</v>
      </c>
      <c r="AG802" t="s">
        <v>86</v>
      </c>
      <c r="AH802" t="s">
        <v>85</v>
      </c>
      <c r="AI802" t="s">
        <v>83</v>
      </c>
      <c r="AJ802" t="s">
        <v>83</v>
      </c>
      <c r="AK802" t="s">
        <v>84</v>
      </c>
      <c r="AL802" t="s">
        <v>124</v>
      </c>
      <c r="AM802" t="s">
        <v>86</v>
      </c>
      <c r="AN802" t="s">
        <v>84</v>
      </c>
      <c r="AO802" t="s">
        <v>83</v>
      </c>
      <c r="AP802" t="s">
        <v>86</v>
      </c>
      <c r="AQ802" t="s">
        <v>83</v>
      </c>
      <c r="AR802" t="s">
        <v>84</v>
      </c>
      <c r="AS802" t="s">
        <v>83</v>
      </c>
      <c r="AT802" t="s">
        <v>83</v>
      </c>
      <c r="AU802" t="s">
        <v>85</v>
      </c>
      <c r="AV802" t="s">
        <v>85</v>
      </c>
      <c r="AW802" t="s">
        <v>83</v>
      </c>
      <c r="AX802" t="s">
        <v>83</v>
      </c>
      <c r="AY802" t="s">
        <v>86</v>
      </c>
      <c r="AZ802" t="s">
        <v>124</v>
      </c>
      <c r="BA802" t="s">
        <v>64</v>
      </c>
      <c r="BB802" t="s">
        <v>125</v>
      </c>
      <c r="BC802" t="s">
        <v>202</v>
      </c>
      <c r="BD802" t="s">
        <v>112</v>
      </c>
      <c r="BE802" t="s">
        <v>132</v>
      </c>
      <c r="BF802" t="s">
        <v>220</v>
      </c>
      <c r="BG802" t="s">
        <v>1357</v>
      </c>
      <c r="BH802" t="s">
        <v>3065</v>
      </c>
      <c r="BI802" t="s">
        <v>129</v>
      </c>
      <c r="BJ802" t="s">
        <v>2807</v>
      </c>
      <c r="BK802" t="s">
        <v>190</v>
      </c>
      <c r="BL802" t="s">
        <v>164</v>
      </c>
    </row>
    <row r="803" spans="1:64" x14ac:dyDescent="0.2">
      <c r="A803" s="2">
        <v>831</v>
      </c>
      <c r="B803" t="s">
        <v>3447</v>
      </c>
      <c r="C803" t="s">
        <v>3328</v>
      </c>
      <c r="D803" t="s">
        <v>67</v>
      </c>
      <c r="E803" t="s">
        <v>68</v>
      </c>
      <c r="F803" t="s">
        <v>3448</v>
      </c>
      <c r="G803" t="s">
        <v>70</v>
      </c>
      <c r="H803" t="s">
        <v>2090</v>
      </c>
      <c r="I803" t="s">
        <v>237</v>
      </c>
      <c r="J803" t="s">
        <v>73</v>
      </c>
      <c r="K803" t="s">
        <v>154</v>
      </c>
      <c r="L803" t="s">
        <v>1210</v>
      </c>
      <c r="M803" t="s">
        <v>2795</v>
      </c>
      <c r="N803" t="s">
        <v>170</v>
      </c>
      <c r="O803" t="s">
        <v>778</v>
      </c>
      <c r="P803" t="s">
        <v>2109</v>
      </c>
      <c r="Q803" t="s">
        <v>80</v>
      </c>
      <c r="R803" t="s">
        <v>434</v>
      </c>
      <c r="S803" t="s">
        <v>3449</v>
      </c>
      <c r="T803" t="s">
        <v>123</v>
      </c>
      <c r="U803" t="s">
        <v>83</v>
      </c>
      <c r="V803" t="s">
        <v>86</v>
      </c>
      <c r="W803" t="s">
        <v>83</v>
      </c>
      <c r="X803" t="s">
        <v>124</v>
      </c>
      <c r="Y803" t="s">
        <v>453</v>
      </c>
      <c r="Z803" t="s">
        <v>84</v>
      </c>
      <c r="AA803" t="s">
        <v>83</v>
      </c>
      <c r="AB803" t="s">
        <v>83</v>
      </c>
      <c r="AC803" t="s">
        <v>84</v>
      </c>
      <c r="AD803" t="s">
        <v>84</v>
      </c>
      <c r="AE803" t="s">
        <v>86</v>
      </c>
      <c r="AF803" t="s">
        <v>84</v>
      </c>
      <c r="AG803" t="s">
        <v>83</v>
      </c>
      <c r="AH803" t="s">
        <v>86</v>
      </c>
      <c r="AI803" t="s">
        <v>84</v>
      </c>
      <c r="AJ803" t="s">
        <v>85</v>
      </c>
      <c r="AK803" t="s">
        <v>84</v>
      </c>
      <c r="AL803" t="s">
        <v>124</v>
      </c>
      <c r="AM803" t="s">
        <v>123</v>
      </c>
      <c r="AN803" t="s">
        <v>86</v>
      </c>
      <c r="AO803" t="s">
        <v>86</v>
      </c>
      <c r="AP803" t="s">
        <v>86</v>
      </c>
      <c r="AQ803" t="s">
        <v>84</v>
      </c>
      <c r="AR803" t="s">
        <v>84</v>
      </c>
      <c r="AS803" t="s">
        <v>85</v>
      </c>
      <c r="AT803" t="s">
        <v>84</v>
      </c>
      <c r="AU803" t="s">
        <v>86</v>
      </c>
      <c r="AV803" t="s">
        <v>453</v>
      </c>
      <c r="AW803" t="s">
        <v>84</v>
      </c>
      <c r="AX803" t="s">
        <v>83</v>
      </c>
      <c r="AY803" t="s">
        <v>86</v>
      </c>
      <c r="AZ803" t="s">
        <v>85</v>
      </c>
      <c r="BA803" t="s">
        <v>132</v>
      </c>
      <c r="BB803" t="s">
        <v>112</v>
      </c>
      <c r="BC803" t="s">
        <v>112</v>
      </c>
      <c r="BD803" t="s">
        <v>106</v>
      </c>
      <c r="BE803" t="s">
        <v>125</v>
      </c>
      <c r="BF803" t="s">
        <v>211</v>
      </c>
      <c r="BG803" t="s">
        <v>267</v>
      </c>
      <c r="BH803" t="s">
        <v>2911</v>
      </c>
      <c r="BI803" t="s">
        <v>129</v>
      </c>
      <c r="BJ803" t="s">
        <v>2807</v>
      </c>
      <c r="BK803" t="s">
        <v>93</v>
      </c>
      <c r="BL803" t="s">
        <v>1140</v>
      </c>
    </row>
    <row r="804" spans="1:64" x14ac:dyDescent="0.2">
      <c r="A804" s="2">
        <v>832</v>
      </c>
      <c r="B804" t="s">
        <v>3450</v>
      </c>
      <c r="C804" t="s">
        <v>841</v>
      </c>
      <c r="D804" t="s">
        <v>67</v>
      </c>
      <c r="E804" t="s">
        <v>68</v>
      </c>
      <c r="F804" t="s">
        <v>3451</v>
      </c>
      <c r="G804" t="s">
        <v>70</v>
      </c>
      <c r="H804" t="s">
        <v>71</v>
      </c>
      <c r="I804" t="s">
        <v>72</v>
      </c>
      <c r="J804" t="s">
        <v>1156</v>
      </c>
      <c r="K804" t="s">
        <v>140</v>
      </c>
      <c r="L804" t="s">
        <v>1210</v>
      </c>
      <c r="M804" t="s">
        <v>1254</v>
      </c>
      <c r="N804" t="s">
        <v>118</v>
      </c>
      <c r="O804" t="s">
        <v>2022</v>
      </c>
      <c r="P804" t="s">
        <v>1344</v>
      </c>
      <c r="Q804" t="s">
        <v>80</v>
      </c>
      <c r="R804" t="s">
        <v>587</v>
      </c>
      <c r="S804" t="s">
        <v>2901</v>
      </c>
      <c r="T804" t="s">
        <v>86</v>
      </c>
      <c r="U804" t="s">
        <v>83</v>
      </c>
      <c r="V804" t="s">
        <v>86</v>
      </c>
      <c r="W804" t="s">
        <v>86</v>
      </c>
      <c r="X804" t="s">
        <v>83</v>
      </c>
      <c r="Y804" t="s">
        <v>85</v>
      </c>
      <c r="Z804" t="s">
        <v>83</v>
      </c>
      <c r="AA804" t="s">
        <v>83</v>
      </c>
      <c r="AB804" t="s">
        <v>86</v>
      </c>
      <c r="AC804" t="s">
        <v>86</v>
      </c>
      <c r="AD804" t="s">
        <v>453</v>
      </c>
      <c r="AE804" t="s">
        <v>83</v>
      </c>
      <c r="AF804" t="s">
        <v>86</v>
      </c>
      <c r="AG804" t="s">
        <v>83</v>
      </c>
      <c r="AH804" t="s">
        <v>86</v>
      </c>
      <c r="AI804" t="s">
        <v>84</v>
      </c>
      <c r="AJ804" t="s">
        <v>83</v>
      </c>
      <c r="AK804" t="s">
        <v>83</v>
      </c>
      <c r="AL804" t="s">
        <v>85</v>
      </c>
      <c r="AM804" t="s">
        <v>83</v>
      </c>
      <c r="AN804" t="s">
        <v>83</v>
      </c>
      <c r="AO804" t="s">
        <v>83</v>
      </c>
      <c r="AP804" t="s">
        <v>86</v>
      </c>
      <c r="AQ804" t="s">
        <v>83</v>
      </c>
      <c r="AR804" t="s">
        <v>86</v>
      </c>
      <c r="AS804" t="s">
        <v>83</v>
      </c>
      <c r="AT804" t="s">
        <v>84</v>
      </c>
      <c r="AU804" t="s">
        <v>85</v>
      </c>
      <c r="AV804" t="s">
        <v>85</v>
      </c>
      <c r="AW804" t="s">
        <v>83</v>
      </c>
      <c r="AX804" t="s">
        <v>85</v>
      </c>
      <c r="AY804" t="s">
        <v>84</v>
      </c>
      <c r="AZ804" t="s">
        <v>83</v>
      </c>
      <c r="BA804" t="s">
        <v>1014</v>
      </c>
      <c r="BB804" t="s">
        <v>105</v>
      </c>
      <c r="BC804" t="s">
        <v>202</v>
      </c>
      <c r="BD804" t="s">
        <v>125</v>
      </c>
      <c r="BE804" t="s">
        <v>125</v>
      </c>
      <c r="BF804" t="s">
        <v>211</v>
      </c>
      <c r="BG804" t="s">
        <v>2839</v>
      </c>
      <c r="BH804" t="s">
        <v>2840</v>
      </c>
      <c r="BI804" t="s">
        <v>129</v>
      </c>
      <c r="BJ804" t="s">
        <v>2807</v>
      </c>
      <c r="BK804" t="s">
        <v>852</v>
      </c>
      <c r="BL804" t="s">
        <v>839</v>
      </c>
    </row>
    <row r="805" spans="1:64" x14ac:dyDescent="0.2">
      <c r="A805" s="2">
        <v>833</v>
      </c>
      <c r="B805" t="s">
        <v>3452</v>
      </c>
      <c r="C805" t="s">
        <v>2238</v>
      </c>
      <c r="D805" t="s">
        <v>67</v>
      </c>
      <c r="E805" t="s">
        <v>68</v>
      </c>
      <c r="F805" t="s">
        <v>3453</v>
      </c>
      <c r="G805" t="s">
        <v>136</v>
      </c>
      <c r="H805" t="s">
        <v>2090</v>
      </c>
      <c r="I805" t="s">
        <v>237</v>
      </c>
      <c r="J805" t="s">
        <v>73</v>
      </c>
      <c r="K805" t="s">
        <v>140</v>
      </c>
      <c r="L805" t="s">
        <v>1210</v>
      </c>
      <c r="M805" t="s">
        <v>2372</v>
      </c>
      <c r="N805" t="s">
        <v>118</v>
      </c>
      <c r="O805" t="s">
        <v>338</v>
      </c>
      <c r="P805" t="s">
        <v>425</v>
      </c>
      <c r="Q805" t="s">
        <v>80</v>
      </c>
      <c r="R805" t="s">
        <v>339</v>
      </c>
      <c r="S805" t="s">
        <v>2336</v>
      </c>
      <c r="T805" t="s">
        <v>86</v>
      </c>
      <c r="U805" t="s">
        <v>123</v>
      </c>
      <c r="V805" t="s">
        <v>84</v>
      </c>
      <c r="W805" t="s">
        <v>86</v>
      </c>
      <c r="X805" t="s">
        <v>85</v>
      </c>
      <c r="Y805" t="s">
        <v>86</v>
      </c>
      <c r="Z805" t="s">
        <v>84</v>
      </c>
      <c r="AA805" t="s">
        <v>83</v>
      </c>
      <c r="AB805" t="s">
        <v>86</v>
      </c>
      <c r="AC805" t="s">
        <v>123</v>
      </c>
      <c r="AD805" t="s">
        <v>84</v>
      </c>
      <c r="AE805" t="s">
        <v>124</v>
      </c>
      <c r="AF805" t="s">
        <v>84</v>
      </c>
      <c r="AG805" t="s">
        <v>83</v>
      </c>
      <c r="AH805" t="s">
        <v>124</v>
      </c>
      <c r="AI805" t="s">
        <v>86</v>
      </c>
      <c r="AJ805" t="s">
        <v>83</v>
      </c>
      <c r="AK805" t="s">
        <v>83</v>
      </c>
      <c r="AL805" t="s">
        <v>85</v>
      </c>
      <c r="AM805" t="s">
        <v>85</v>
      </c>
      <c r="AN805" t="s">
        <v>85</v>
      </c>
      <c r="AO805" t="s">
        <v>84</v>
      </c>
      <c r="AP805" t="s">
        <v>85</v>
      </c>
      <c r="AQ805" t="s">
        <v>85</v>
      </c>
      <c r="AR805" t="s">
        <v>86</v>
      </c>
      <c r="AS805" t="s">
        <v>86</v>
      </c>
      <c r="AT805" t="s">
        <v>86</v>
      </c>
      <c r="AU805" t="s">
        <v>124</v>
      </c>
      <c r="AV805" t="s">
        <v>84</v>
      </c>
      <c r="AW805" t="s">
        <v>85</v>
      </c>
      <c r="AX805" t="s">
        <v>86</v>
      </c>
      <c r="AY805" t="s">
        <v>85</v>
      </c>
      <c r="AZ805" t="s">
        <v>83</v>
      </c>
      <c r="BA805" t="s">
        <v>95</v>
      </c>
      <c r="BB805" t="s">
        <v>87</v>
      </c>
      <c r="BC805" t="s">
        <v>202</v>
      </c>
      <c r="BD805" t="s">
        <v>125</v>
      </c>
      <c r="BE805" t="s">
        <v>202</v>
      </c>
      <c r="BF805" t="s">
        <v>2812</v>
      </c>
      <c r="BG805" t="s">
        <v>1438</v>
      </c>
      <c r="BH805" t="s">
        <v>2899</v>
      </c>
      <c r="BI805" t="s">
        <v>129</v>
      </c>
      <c r="BJ805" t="s">
        <v>2807</v>
      </c>
      <c r="BK805" t="s">
        <v>93</v>
      </c>
      <c r="BL805" t="s">
        <v>279</v>
      </c>
    </row>
    <row r="806" spans="1:64" x14ac:dyDescent="0.2">
      <c r="A806" s="2">
        <v>834</v>
      </c>
      <c r="B806" t="s">
        <v>3454</v>
      </c>
      <c r="C806" t="s">
        <v>1053</v>
      </c>
      <c r="D806" t="s">
        <v>67</v>
      </c>
      <c r="E806" t="s">
        <v>68</v>
      </c>
      <c r="F806" t="s">
        <v>3455</v>
      </c>
      <c r="G806" t="s">
        <v>136</v>
      </c>
      <c r="H806" t="s">
        <v>71</v>
      </c>
      <c r="I806" t="s">
        <v>72</v>
      </c>
      <c r="J806" t="s">
        <v>73</v>
      </c>
      <c r="K806" t="s">
        <v>74</v>
      </c>
      <c r="L806" t="s">
        <v>1210</v>
      </c>
      <c r="M806" t="s">
        <v>2564</v>
      </c>
      <c r="N806" t="s">
        <v>170</v>
      </c>
      <c r="O806" t="s">
        <v>1699</v>
      </c>
      <c r="P806" t="s">
        <v>1333</v>
      </c>
      <c r="Q806" t="s">
        <v>173</v>
      </c>
      <c r="R806" t="s">
        <v>3118</v>
      </c>
      <c r="S806" t="s">
        <v>3201</v>
      </c>
      <c r="T806" t="s">
        <v>84</v>
      </c>
      <c r="U806" t="s">
        <v>84</v>
      </c>
      <c r="V806" t="s">
        <v>86</v>
      </c>
      <c r="W806" t="s">
        <v>83</v>
      </c>
      <c r="X806" t="s">
        <v>83</v>
      </c>
      <c r="Y806" t="s">
        <v>123</v>
      </c>
      <c r="Z806" t="s">
        <v>84</v>
      </c>
      <c r="AA806" t="s">
        <v>84</v>
      </c>
      <c r="AB806" t="s">
        <v>86</v>
      </c>
      <c r="AC806" t="s">
        <v>85</v>
      </c>
      <c r="AD806" t="s">
        <v>85</v>
      </c>
      <c r="AE806" t="s">
        <v>85</v>
      </c>
      <c r="AF806" t="s">
        <v>84</v>
      </c>
      <c r="AG806" t="s">
        <v>84</v>
      </c>
      <c r="AH806" t="s">
        <v>85</v>
      </c>
      <c r="AI806" t="s">
        <v>84</v>
      </c>
      <c r="AJ806" t="s">
        <v>85</v>
      </c>
      <c r="AK806" t="s">
        <v>84</v>
      </c>
      <c r="AL806" t="s">
        <v>86</v>
      </c>
      <c r="AM806" t="s">
        <v>124</v>
      </c>
      <c r="AN806" t="s">
        <v>83</v>
      </c>
      <c r="AO806" t="s">
        <v>84</v>
      </c>
      <c r="AP806" t="s">
        <v>85</v>
      </c>
      <c r="AQ806" t="s">
        <v>83</v>
      </c>
      <c r="AR806" t="s">
        <v>85</v>
      </c>
      <c r="AS806" t="s">
        <v>86</v>
      </c>
      <c r="AT806" t="s">
        <v>84</v>
      </c>
      <c r="AU806" t="s">
        <v>85</v>
      </c>
      <c r="AV806" t="s">
        <v>123</v>
      </c>
      <c r="AW806" t="s">
        <v>84</v>
      </c>
      <c r="AX806" t="s">
        <v>123</v>
      </c>
      <c r="AY806" t="s">
        <v>86</v>
      </c>
      <c r="AZ806" t="s">
        <v>124</v>
      </c>
      <c r="BA806" t="s">
        <v>95</v>
      </c>
      <c r="BB806" t="s">
        <v>95</v>
      </c>
      <c r="BC806" t="s">
        <v>105</v>
      </c>
      <c r="BD806" t="s">
        <v>202</v>
      </c>
      <c r="BE806" t="s">
        <v>126</v>
      </c>
      <c r="BF806" t="s">
        <v>2823</v>
      </c>
      <c r="BG806" t="s">
        <v>2916</v>
      </c>
      <c r="BH806" t="s">
        <v>2969</v>
      </c>
      <c r="BI806" t="s">
        <v>129</v>
      </c>
      <c r="BJ806" t="s">
        <v>2807</v>
      </c>
      <c r="BK806" t="s">
        <v>404</v>
      </c>
      <c r="BL806" t="s">
        <v>322</v>
      </c>
    </row>
    <row r="807" spans="1:64" x14ac:dyDescent="0.2">
      <c r="A807" s="2">
        <v>835</v>
      </c>
      <c r="B807" t="s">
        <v>3456</v>
      </c>
      <c r="C807" t="s">
        <v>1053</v>
      </c>
      <c r="D807" t="s">
        <v>67</v>
      </c>
      <c r="E807" t="s">
        <v>68</v>
      </c>
      <c r="F807" t="s">
        <v>3457</v>
      </c>
      <c r="G807" t="s">
        <v>136</v>
      </c>
      <c r="H807" t="s">
        <v>137</v>
      </c>
      <c r="I807" t="s">
        <v>237</v>
      </c>
      <c r="J807" t="s">
        <v>73</v>
      </c>
      <c r="K807" t="s">
        <v>74</v>
      </c>
      <c r="L807" t="s">
        <v>1210</v>
      </c>
      <c r="M807" t="s">
        <v>3031</v>
      </c>
      <c r="N807" t="s">
        <v>170</v>
      </c>
      <c r="O807" t="s">
        <v>2747</v>
      </c>
      <c r="P807" t="s">
        <v>79</v>
      </c>
      <c r="Q807" t="s">
        <v>80</v>
      </c>
      <c r="R807" t="s">
        <v>2889</v>
      </c>
      <c r="S807" t="s">
        <v>3015</v>
      </c>
      <c r="T807" t="s">
        <v>85</v>
      </c>
      <c r="U807" t="s">
        <v>83</v>
      </c>
      <c r="V807" t="s">
        <v>83</v>
      </c>
      <c r="W807" t="s">
        <v>84</v>
      </c>
      <c r="X807" t="s">
        <v>83</v>
      </c>
      <c r="Y807" t="s">
        <v>85</v>
      </c>
      <c r="Z807" t="s">
        <v>85</v>
      </c>
      <c r="AA807" t="s">
        <v>86</v>
      </c>
      <c r="AB807" t="s">
        <v>84</v>
      </c>
      <c r="AC807" t="s">
        <v>453</v>
      </c>
      <c r="AD807" t="s">
        <v>84</v>
      </c>
      <c r="AE807" t="s">
        <v>84</v>
      </c>
      <c r="AF807" t="s">
        <v>86</v>
      </c>
      <c r="AG807" t="s">
        <v>85</v>
      </c>
      <c r="AH807" t="s">
        <v>86</v>
      </c>
      <c r="AI807" t="s">
        <v>83</v>
      </c>
      <c r="AJ807" t="s">
        <v>85</v>
      </c>
      <c r="AK807" t="s">
        <v>83</v>
      </c>
      <c r="AL807" t="s">
        <v>84</v>
      </c>
      <c r="AM807" t="s">
        <v>84</v>
      </c>
      <c r="AN807" t="s">
        <v>84</v>
      </c>
      <c r="AO807" t="s">
        <v>453</v>
      </c>
      <c r="AP807" t="s">
        <v>83</v>
      </c>
      <c r="AQ807" t="s">
        <v>84</v>
      </c>
      <c r="AR807" t="s">
        <v>86</v>
      </c>
      <c r="AS807" t="s">
        <v>86</v>
      </c>
      <c r="AT807" t="s">
        <v>86</v>
      </c>
      <c r="AU807" t="s">
        <v>85</v>
      </c>
      <c r="AV807" t="s">
        <v>86</v>
      </c>
      <c r="AW807" t="s">
        <v>83</v>
      </c>
      <c r="AX807" t="s">
        <v>86</v>
      </c>
      <c r="AY807" t="s">
        <v>85</v>
      </c>
      <c r="AZ807" t="s">
        <v>453</v>
      </c>
      <c r="BA807" t="s">
        <v>132</v>
      </c>
      <c r="BB807" t="s">
        <v>125</v>
      </c>
      <c r="BC807" t="s">
        <v>202</v>
      </c>
      <c r="BD807" t="s">
        <v>132</v>
      </c>
      <c r="BE807" t="s">
        <v>87</v>
      </c>
      <c r="BF807" t="s">
        <v>2812</v>
      </c>
      <c r="BG807" t="s">
        <v>267</v>
      </c>
      <c r="BH807" t="s">
        <v>3075</v>
      </c>
      <c r="BI807" t="s">
        <v>129</v>
      </c>
      <c r="BJ807" t="s">
        <v>2807</v>
      </c>
      <c r="BK807" t="s">
        <v>93</v>
      </c>
      <c r="BL807" t="s">
        <v>1059</v>
      </c>
    </row>
    <row r="808" spans="1:64" x14ac:dyDescent="0.2">
      <c r="A808" s="2">
        <v>836</v>
      </c>
      <c r="B808" t="s">
        <v>3458</v>
      </c>
      <c r="C808" t="s">
        <v>2220</v>
      </c>
      <c r="D808" t="s">
        <v>67</v>
      </c>
      <c r="E808" t="s">
        <v>68</v>
      </c>
      <c r="F808" t="s">
        <v>3459</v>
      </c>
      <c r="G808" t="s">
        <v>70</v>
      </c>
      <c r="H808" t="s">
        <v>71</v>
      </c>
      <c r="I808" t="s">
        <v>72</v>
      </c>
      <c r="J808" t="s">
        <v>73</v>
      </c>
      <c r="K808" t="s">
        <v>154</v>
      </c>
      <c r="L808" t="s">
        <v>1210</v>
      </c>
      <c r="M808" t="s">
        <v>1254</v>
      </c>
      <c r="N808" t="s">
        <v>118</v>
      </c>
      <c r="O808" t="s">
        <v>1167</v>
      </c>
      <c r="P808" t="s">
        <v>668</v>
      </c>
      <c r="Q808" t="s">
        <v>80</v>
      </c>
      <c r="R808" t="s">
        <v>925</v>
      </c>
      <c r="S808" t="s">
        <v>2910</v>
      </c>
      <c r="T808" t="s">
        <v>86</v>
      </c>
      <c r="U808" t="s">
        <v>86</v>
      </c>
      <c r="V808" t="s">
        <v>84</v>
      </c>
      <c r="W808" t="s">
        <v>123</v>
      </c>
      <c r="X808" t="s">
        <v>84</v>
      </c>
      <c r="Y808" t="s">
        <v>124</v>
      </c>
      <c r="Z808" t="s">
        <v>85</v>
      </c>
      <c r="AA808" t="s">
        <v>85</v>
      </c>
      <c r="AB808" t="s">
        <v>83</v>
      </c>
      <c r="AC808" t="s">
        <v>83</v>
      </c>
      <c r="AD808" t="s">
        <v>85</v>
      </c>
      <c r="AE808" t="s">
        <v>86</v>
      </c>
      <c r="AF808" t="s">
        <v>83</v>
      </c>
      <c r="AG808" t="s">
        <v>124</v>
      </c>
      <c r="AH808" t="s">
        <v>124</v>
      </c>
      <c r="AI808" t="s">
        <v>83</v>
      </c>
      <c r="AJ808" t="s">
        <v>83</v>
      </c>
      <c r="AK808" t="s">
        <v>124</v>
      </c>
      <c r="AL808" t="s">
        <v>83</v>
      </c>
      <c r="AM808" t="s">
        <v>83</v>
      </c>
      <c r="AN808" t="s">
        <v>86</v>
      </c>
      <c r="AO808" t="s">
        <v>84</v>
      </c>
      <c r="AP808" t="s">
        <v>85</v>
      </c>
      <c r="AQ808" t="s">
        <v>85</v>
      </c>
      <c r="AR808" t="s">
        <v>86</v>
      </c>
      <c r="AS808" t="s">
        <v>84</v>
      </c>
      <c r="AT808" t="s">
        <v>85</v>
      </c>
      <c r="AU808" t="s">
        <v>85</v>
      </c>
      <c r="AV808" t="s">
        <v>84</v>
      </c>
      <c r="AW808" t="s">
        <v>124</v>
      </c>
      <c r="AX808" t="s">
        <v>84</v>
      </c>
      <c r="AY808" t="s">
        <v>453</v>
      </c>
      <c r="AZ808" t="s">
        <v>84</v>
      </c>
      <c r="BA808" t="s">
        <v>112</v>
      </c>
      <c r="BB808" t="s">
        <v>202</v>
      </c>
      <c r="BC808" t="s">
        <v>87</v>
      </c>
      <c r="BD808" t="s">
        <v>125</v>
      </c>
      <c r="BE808" t="s">
        <v>105</v>
      </c>
      <c r="BF808" t="s">
        <v>2823</v>
      </c>
      <c r="BG808" t="s">
        <v>2839</v>
      </c>
      <c r="BH808" t="s">
        <v>795</v>
      </c>
      <c r="BI808" t="s">
        <v>129</v>
      </c>
      <c r="BJ808" t="s">
        <v>2807</v>
      </c>
      <c r="BK808" t="s">
        <v>93</v>
      </c>
      <c r="BL808" t="s">
        <v>853</v>
      </c>
    </row>
    <row r="809" spans="1:64" x14ac:dyDescent="0.2">
      <c r="A809" s="2">
        <v>837</v>
      </c>
      <c r="B809" t="s">
        <v>3460</v>
      </c>
      <c r="C809" t="s">
        <v>3461</v>
      </c>
      <c r="D809" t="s">
        <v>67</v>
      </c>
      <c r="E809" t="s">
        <v>68</v>
      </c>
      <c r="F809" t="s">
        <v>3462</v>
      </c>
      <c r="G809" t="s">
        <v>136</v>
      </c>
      <c r="H809" t="s">
        <v>2090</v>
      </c>
      <c r="I809" t="s">
        <v>237</v>
      </c>
      <c r="J809" t="s">
        <v>73</v>
      </c>
      <c r="K809" t="s">
        <v>74</v>
      </c>
      <c r="L809" t="s">
        <v>1210</v>
      </c>
      <c r="M809" t="s">
        <v>984</v>
      </c>
      <c r="N809" t="s">
        <v>170</v>
      </c>
      <c r="O809" t="s">
        <v>1491</v>
      </c>
      <c r="P809" t="s">
        <v>2322</v>
      </c>
      <c r="Q809" t="s">
        <v>173</v>
      </c>
      <c r="R809" t="s">
        <v>1812</v>
      </c>
      <c r="S809" t="s">
        <v>2947</v>
      </c>
      <c r="T809" t="s">
        <v>83</v>
      </c>
      <c r="U809" t="s">
        <v>85</v>
      </c>
      <c r="V809" t="s">
        <v>83</v>
      </c>
      <c r="W809" t="s">
        <v>86</v>
      </c>
      <c r="X809" t="s">
        <v>83</v>
      </c>
      <c r="Y809" t="s">
        <v>83</v>
      </c>
      <c r="Z809" t="s">
        <v>83</v>
      </c>
      <c r="AA809" t="s">
        <v>86</v>
      </c>
      <c r="AB809" t="s">
        <v>453</v>
      </c>
      <c r="AC809" t="s">
        <v>84</v>
      </c>
      <c r="AD809" t="s">
        <v>86</v>
      </c>
      <c r="AE809" t="s">
        <v>124</v>
      </c>
      <c r="AF809" t="s">
        <v>85</v>
      </c>
      <c r="AG809" t="s">
        <v>85</v>
      </c>
      <c r="AH809" t="s">
        <v>124</v>
      </c>
      <c r="AI809" t="s">
        <v>83</v>
      </c>
      <c r="AJ809" t="s">
        <v>84</v>
      </c>
      <c r="AK809" t="s">
        <v>85</v>
      </c>
      <c r="AL809" t="s">
        <v>84</v>
      </c>
      <c r="AM809" t="s">
        <v>86</v>
      </c>
      <c r="AN809" t="s">
        <v>86</v>
      </c>
      <c r="AO809" t="s">
        <v>85</v>
      </c>
      <c r="AP809" t="s">
        <v>85</v>
      </c>
      <c r="AQ809" t="s">
        <v>85</v>
      </c>
      <c r="AR809" t="s">
        <v>86</v>
      </c>
      <c r="AS809" t="s">
        <v>85</v>
      </c>
      <c r="AT809" t="s">
        <v>86</v>
      </c>
      <c r="AU809" t="s">
        <v>85</v>
      </c>
      <c r="AV809" t="s">
        <v>84</v>
      </c>
      <c r="AW809" t="s">
        <v>86</v>
      </c>
      <c r="AX809" t="s">
        <v>124</v>
      </c>
      <c r="AY809" t="s">
        <v>84</v>
      </c>
      <c r="AZ809" t="s">
        <v>86</v>
      </c>
      <c r="BA809" t="s">
        <v>202</v>
      </c>
      <c r="BB809" t="s">
        <v>87</v>
      </c>
      <c r="BC809" t="s">
        <v>132</v>
      </c>
      <c r="BD809" t="s">
        <v>106</v>
      </c>
      <c r="BE809" t="s">
        <v>202</v>
      </c>
      <c r="BF809" t="s">
        <v>2812</v>
      </c>
      <c r="BG809" t="s">
        <v>401</v>
      </c>
      <c r="BH809" t="s">
        <v>3281</v>
      </c>
      <c r="BI809" t="s">
        <v>129</v>
      </c>
      <c r="BJ809" t="s">
        <v>2807</v>
      </c>
      <c r="BK809" t="s">
        <v>404</v>
      </c>
      <c r="BL809" t="s">
        <v>444</v>
      </c>
    </row>
    <row r="810" spans="1:64" x14ac:dyDescent="0.2">
      <c r="A810" s="2">
        <v>838</v>
      </c>
      <c r="B810" t="s">
        <v>3463</v>
      </c>
      <c r="C810" t="s">
        <v>1348</v>
      </c>
      <c r="D810" t="s">
        <v>67</v>
      </c>
      <c r="E810" t="s">
        <v>68</v>
      </c>
      <c r="F810" t="s">
        <v>3462</v>
      </c>
      <c r="G810" t="s">
        <v>70</v>
      </c>
      <c r="H810" t="s">
        <v>71</v>
      </c>
      <c r="I810" t="s">
        <v>72</v>
      </c>
      <c r="J810" t="s">
        <v>1156</v>
      </c>
      <c r="K810" t="s">
        <v>140</v>
      </c>
      <c r="L810" t="s">
        <v>1210</v>
      </c>
      <c r="M810" t="s">
        <v>142</v>
      </c>
      <c r="N810" t="s">
        <v>118</v>
      </c>
      <c r="O810" t="s">
        <v>1699</v>
      </c>
      <c r="P810" t="s">
        <v>1306</v>
      </c>
      <c r="Q810" t="s">
        <v>80</v>
      </c>
      <c r="R810" t="s">
        <v>426</v>
      </c>
      <c r="S810" t="s">
        <v>3464</v>
      </c>
      <c r="T810" t="s">
        <v>86</v>
      </c>
      <c r="U810" t="s">
        <v>85</v>
      </c>
      <c r="V810" t="s">
        <v>86</v>
      </c>
      <c r="W810" t="s">
        <v>86</v>
      </c>
      <c r="X810" t="s">
        <v>86</v>
      </c>
      <c r="Y810" t="s">
        <v>84</v>
      </c>
      <c r="Z810" t="s">
        <v>86</v>
      </c>
      <c r="AA810" t="s">
        <v>453</v>
      </c>
      <c r="AB810" t="s">
        <v>124</v>
      </c>
      <c r="AC810" t="s">
        <v>123</v>
      </c>
      <c r="AD810" t="s">
        <v>123</v>
      </c>
      <c r="AE810" t="s">
        <v>83</v>
      </c>
      <c r="AF810" t="s">
        <v>83</v>
      </c>
      <c r="AG810" t="s">
        <v>83</v>
      </c>
      <c r="AH810" t="s">
        <v>83</v>
      </c>
      <c r="AI810" t="s">
        <v>86</v>
      </c>
      <c r="AJ810" t="s">
        <v>83</v>
      </c>
      <c r="AK810" t="s">
        <v>84</v>
      </c>
      <c r="AL810" t="s">
        <v>124</v>
      </c>
      <c r="AM810" t="s">
        <v>83</v>
      </c>
      <c r="AN810" t="s">
        <v>83</v>
      </c>
      <c r="AO810" t="s">
        <v>83</v>
      </c>
      <c r="AP810" t="s">
        <v>83</v>
      </c>
      <c r="AQ810" t="s">
        <v>83</v>
      </c>
      <c r="AR810" t="s">
        <v>86</v>
      </c>
      <c r="AS810" t="s">
        <v>85</v>
      </c>
      <c r="AT810" t="s">
        <v>85</v>
      </c>
      <c r="AU810" t="s">
        <v>83</v>
      </c>
      <c r="AV810" t="s">
        <v>86</v>
      </c>
      <c r="AW810" t="s">
        <v>85</v>
      </c>
      <c r="AX810" t="s">
        <v>86</v>
      </c>
      <c r="AY810" t="s">
        <v>83</v>
      </c>
      <c r="AZ810" t="s">
        <v>453</v>
      </c>
      <c r="BA810" t="s">
        <v>64</v>
      </c>
      <c r="BB810" t="s">
        <v>125</v>
      </c>
      <c r="BC810" t="s">
        <v>105</v>
      </c>
      <c r="BD810" t="s">
        <v>112</v>
      </c>
      <c r="BE810" t="s">
        <v>106</v>
      </c>
      <c r="BF810" t="s">
        <v>2823</v>
      </c>
      <c r="BG810" t="s">
        <v>2839</v>
      </c>
      <c r="BH810" t="s">
        <v>3053</v>
      </c>
      <c r="BI810" t="s">
        <v>129</v>
      </c>
      <c r="BJ810" t="s">
        <v>2807</v>
      </c>
      <c r="BK810" t="s">
        <v>93</v>
      </c>
      <c r="BL810" t="s">
        <v>638</v>
      </c>
    </row>
    <row r="811" spans="1:64" x14ac:dyDescent="0.2">
      <c r="A811" s="2">
        <v>839</v>
      </c>
      <c r="B811" t="s">
        <v>3465</v>
      </c>
      <c r="C811" t="s">
        <v>1610</v>
      </c>
      <c r="D811" t="s">
        <v>67</v>
      </c>
      <c r="E811" t="s">
        <v>68</v>
      </c>
      <c r="F811" t="s">
        <v>3466</v>
      </c>
      <c r="G811" t="s">
        <v>70</v>
      </c>
      <c r="H811" t="s">
        <v>71</v>
      </c>
      <c r="I811" t="s">
        <v>72</v>
      </c>
      <c r="J811" t="s">
        <v>73</v>
      </c>
      <c r="K811" t="s">
        <v>154</v>
      </c>
      <c r="L811" t="s">
        <v>1210</v>
      </c>
      <c r="M811" t="s">
        <v>2319</v>
      </c>
      <c r="N811" t="s">
        <v>118</v>
      </c>
      <c r="O811" t="s">
        <v>612</v>
      </c>
      <c r="P811" t="s">
        <v>2218</v>
      </c>
      <c r="Q811" t="s">
        <v>80</v>
      </c>
      <c r="R811" t="s">
        <v>1926</v>
      </c>
      <c r="S811" t="s">
        <v>860</v>
      </c>
      <c r="T811" t="s">
        <v>83</v>
      </c>
      <c r="U811" t="s">
        <v>83</v>
      </c>
      <c r="V811" t="s">
        <v>83</v>
      </c>
      <c r="W811" t="s">
        <v>123</v>
      </c>
      <c r="X811" t="s">
        <v>84</v>
      </c>
      <c r="Y811" t="s">
        <v>83</v>
      </c>
      <c r="Z811" t="s">
        <v>84</v>
      </c>
      <c r="AA811" t="s">
        <v>83</v>
      </c>
      <c r="AB811" t="s">
        <v>86</v>
      </c>
      <c r="AC811" t="s">
        <v>85</v>
      </c>
      <c r="AD811" t="s">
        <v>84</v>
      </c>
      <c r="AE811" t="s">
        <v>86</v>
      </c>
      <c r="AF811" t="s">
        <v>86</v>
      </c>
      <c r="AG811" t="s">
        <v>85</v>
      </c>
      <c r="AH811" t="s">
        <v>453</v>
      </c>
      <c r="AI811" t="s">
        <v>86</v>
      </c>
      <c r="AJ811" t="s">
        <v>83</v>
      </c>
      <c r="AK811" t="s">
        <v>86</v>
      </c>
      <c r="AL811" t="s">
        <v>85</v>
      </c>
      <c r="AM811" t="s">
        <v>84</v>
      </c>
      <c r="AN811" t="s">
        <v>86</v>
      </c>
      <c r="AO811" t="s">
        <v>86</v>
      </c>
      <c r="AP811" t="s">
        <v>84</v>
      </c>
      <c r="AQ811" t="s">
        <v>85</v>
      </c>
      <c r="AR811" t="s">
        <v>85</v>
      </c>
      <c r="AS811" t="s">
        <v>83</v>
      </c>
      <c r="AT811" t="s">
        <v>84</v>
      </c>
      <c r="AU811" t="s">
        <v>84</v>
      </c>
      <c r="AV811" t="s">
        <v>85</v>
      </c>
      <c r="AW811" t="s">
        <v>84</v>
      </c>
      <c r="AX811" t="s">
        <v>84</v>
      </c>
      <c r="AY811" t="s">
        <v>453</v>
      </c>
      <c r="AZ811" t="s">
        <v>83</v>
      </c>
      <c r="BA811" t="s">
        <v>125</v>
      </c>
      <c r="BB811" t="s">
        <v>125</v>
      </c>
      <c r="BC811" t="s">
        <v>105</v>
      </c>
      <c r="BD811" t="s">
        <v>132</v>
      </c>
      <c r="BE811" t="s">
        <v>105</v>
      </c>
      <c r="BF811" t="s">
        <v>220</v>
      </c>
      <c r="BG811" t="s">
        <v>1357</v>
      </c>
      <c r="BH811" t="s">
        <v>1229</v>
      </c>
      <c r="BI811" t="s">
        <v>129</v>
      </c>
      <c r="BJ811" t="s">
        <v>2807</v>
      </c>
      <c r="BK811" t="s">
        <v>190</v>
      </c>
      <c r="BL811" t="s">
        <v>1059</v>
      </c>
    </row>
    <row r="812" spans="1:64" x14ac:dyDescent="0.2">
      <c r="A812" s="2">
        <v>840</v>
      </c>
      <c r="B812" t="s">
        <v>3467</v>
      </c>
      <c r="C812" t="s">
        <v>2220</v>
      </c>
      <c r="D812" t="s">
        <v>67</v>
      </c>
      <c r="E812" t="s">
        <v>68</v>
      </c>
      <c r="F812" t="s">
        <v>3468</v>
      </c>
      <c r="G812" t="s">
        <v>136</v>
      </c>
      <c r="H812" t="s">
        <v>137</v>
      </c>
      <c r="I812" t="s">
        <v>237</v>
      </c>
      <c r="J812" t="s">
        <v>73</v>
      </c>
      <c r="K812" t="s">
        <v>154</v>
      </c>
      <c r="L812" t="s">
        <v>1210</v>
      </c>
      <c r="M812" t="s">
        <v>914</v>
      </c>
      <c r="N812" t="s">
        <v>118</v>
      </c>
      <c r="O812" t="s">
        <v>675</v>
      </c>
      <c r="P812" t="s">
        <v>1168</v>
      </c>
      <c r="Q812" t="s">
        <v>173</v>
      </c>
      <c r="R812" t="s">
        <v>2821</v>
      </c>
      <c r="S812" t="s">
        <v>3357</v>
      </c>
      <c r="T812" t="s">
        <v>124</v>
      </c>
      <c r="U812" t="s">
        <v>83</v>
      </c>
      <c r="V812" t="s">
        <v>86</v>
      </c>
      <c r="W812" t="s">
        <v>86</v>
      </c>
      <c r="X812" t="s">
        <v>86</v>
      </c>
      <c r="Y812" t="s">
        <v>123</v>
      </c>
      <c r="Z812" t="s">
        <v>123</v>
      </c>
      <c r="AA812" t="s">
        <v>86</v>
      </c>
      <c r="AB812" t="s">
        <v>124</v>
      </c>
      <c r="AC812" t="s">
        <v>124</v>
      </c>
      <c r="AD812" t="s">
        <v>86</v>
      </c>
      <c r="AE812" t="s">
        <v>86</v>
      </c>
      <c r="AF812" t="s">
        <v>124</v>
      </c>
      <c r="AG812" t="s">
        <v>124</v>
      </c>
      <c r="AH812" t="s">
        <v>85</v>
      </c>
      <c r="AI812" t="s">
        <v>85</v>
      </c>
      <c r="AJ812" t="s">
        <v>123</v>
      </c>
      <c r="AK812" t="s">
        <v>84</v>
      </c>
      <c r="AL812" t="s">
        <v>86</v>
      </c>
      <c r="AM812" t="s">
        <v>85</v>
      </c>
      <c r="AN812" t="s">
        <v>85</v>
      </c>
      <c r="AO812" t="s">
        <v>124</v>
      </c>
      <c r="AP812" t="s">
        <v>86</v>
      </c>
      <c r="AQ812" t="s">
        <v>86</v>
      </c>
      <c r="AR812" t="s">
        <v>85</v>
      </c>
      <c r="AS812" t="s">
        <v>84</v>
      </c>
      <c r="AT812" t="s">
        <v>85</v>
      </c>
      <c r="AU812" t="s">
        <v>124</v>
      </c>
      <c r="AV812" t="s">
        <v>123</v>
      </c>
      <c r="AW812" t="s">
        <v>85</v>
      </c>
      <c r="AX812" t="s">
        <v>83</v>
      </c>
      <c r="AY812" t="s">
        <v>84</v>
      </c>
      <c r="AZ812" t="s">
        <v>83</v>
      </c>
      <c r="BA812" t="s">
        <v>95</v>
      </c>
      <c r="BB812" t="s">
        <v>126</v>
      </c>
      <c r="BC812" t="s">
        <v>105</v>
      </c>
      <c r="BD812" t="s">
        <v>106</v>
      </c>
      <c r="BE812" t="s">
        <v>125</v>
      </c>
      <c r="BF812" t="s">
        <v>211</v>
      </c>
      <c r="BG812" t="s">
        <v>1438</v>
      </c>
      <c r="BH812" t="s">
        <v>795</v>
      </c>
      <c r="BI812" t="s">
        <v>129</v>
      </c>
      <c r="BJ812" t="s">
        <v>2807</v>
      </c>
      <c r="BK812" t="s">
        <v>190</v>
      </c>
      <c r="BL812" t="s">
        <v>1276</v>
      </c>
    </row>
    <row r="813" spans="1:64" x14ac:dyDescent="0.2">
      <c r="A813" s="2">
        <v>841</v>
      </c>
      <c r="B813" t="s">
        <v>3469</v>
      </c>
      <c r="C813" t="s">
        <v>2137</v>
      </c>
      <c r="D813" t="s">
        <v>67</v>
      </c>
      <c r="E813" t="s">
        <v>68</v>
      </c>
      <c r="F813" t="s">
        <v>3470</v>
      </c>
      <c r="G813" t="s">
        <v>136</v>
      </c>
      <c r="H813" t="s">
        <v>71</v>
      </c>
      <c r="I813" t="s">
        <v>72</v>
      </c>
      <c r="J813" t="s">
        <v>73</v>
      </c>
      <c r="K813" t="s">
        <v>74</v>
      </c>
      <c r="L813" t="s">
        <v>1210</v>
      </c>
      <c r="M813" t="s">
        <v>3352</v>
      </c>
      <c r="N813" t="s">
        <v>143</v>
      </c>
      <c r="O813" t="s">
        <v>675</v>
      </c>
      <c r="P813" t="s">
        <v>425</v>
      </c>
      <c r="Q813" t="s">
        <v>80</v>
      </c>
      <c r="R813" t="s">
        <v>460</v>
      </c>
      <c r="S813" t="s">
        <v>3405</v>
      </c>
      <c r="T813" t="s">
        <v>84</v>
      </c>
      <c r="U813" t="s">
        <v>83</v>
      </c>
      <c r="V813" t="s">
        <v>83</v>
      </c>
      <c r="W813" t="s">
        <v>85</v>
      </c>
      <c r="X813" t="s">
        <v>85</v>
      </c>
      <c r="Y813" t="s">
        <v>85</v>
      </c>
      <c r="Z813" t="s">
        <v>83</v>
      </c>
      <c r="AA813" t="s">
        <v>124</v>
      </c>
      <c r="AB813" t="s">
        <v>86</v>
      </c>
      <c r="AC813" t="s">
        <v>83</v>
      </c>
      <c r="AD813" t="s">
        <v>83</v>
      </c>
      <c r="AE813" t="s">
        <v>86</v>
      </c>
      <c r="AF813" t="s">
        <v>124</v>
      </c>
      <c r="AG813" t="s">
        <v>86</v>
      </c>
      <c r="AH813" t="s">
        <v>86</v>
      </c>
      <c r="AI813" t="s">
        <v>83</v>
      </c>
      <c r="AJ813" t="s">
        <v>84</v>
      </c>
      <c r="AK813" t="s">
        <v>85</v>
      </c>
      <c r="AL813" t="s">
        <v>83</v>
      </c>
      <c r="AM813" t="s">
        <v>83</v>
      </c>
      <c r="AN813" t="s">
        <v>453</v>
      </c>
      <c r="AO813" t="s">
        <v>84</v>
      </c>
      <c r="AP813" t="s">
        <v>124</v>
      </c>
      <c r="AQ813" t="s">
        <v>83</v>
      </c>
      <c r="AR813" t="s">
        <v>86</v>
      </c>
      <c r="AS813" t="s">
        <v>123</v>
      </c>
      <c r="AT813" t="s">
        <v>86</v>
      </c>
      <c r="AU813" t="s">
        <v>86</v>
      </c>
      <c r="AV813" t="s">
        <v>86</v>
      </c>
      <c r="AW813" t="s">
        <v>123</v>
      </c>
      <c r="AX813" t="s">
        <v>124</v>
      </c>
      <c r="AY813" t="s">
        <v>83</v>
      </c>
      <c r="AZ813" t="s">
        <v>124</v>
      </c>
      <c r="BA813" t="s">
        <v>1014</v>
      </c>
      <c r="BB813" t="s">
        <v>126</v>
      </c>
      <c r="BC813" t="s">
        <v>112</v>
      </c>
      <c r="BD813" t="s">
        <v>132</v>
      </c>
      <c r="BE813" t="s">
        <v>105</v>
      </c>
      <c r="BF813" t="s">
        <v>220</v>
      </c>
      <c r="BG813" t="s">
        <v>267</v>
      </c>
      <c r="BH813" t="s">
        <v>3471</v>
      </c>
      <c r="BI813" t="s">
        <v>129</v>
      </c>
      <c r="BJ813" t="s">
        <v>2807</v>
      </c>
      <c r="BK813" t="s">
        <v>404</v>
      </c>
      <c r="BL813" t="s">
        <v>1309</v>
      </c>
    </row>
    <row r="814" spans="1:64" x14ac:dyDescent="0.2">
      <c r="A814" s="2">
        <v>842</v>
      </c>
      <c r="B814" t="s">
        <v>3472</v>
      </c>
      <c r="C814" t="s">
        <v>609</v>
      </c>
      <c r="D814" t="s">
        <v>67</v>
      </c>
      <c r="E814" t="s">
        <v>68</v>
      </c>
      <c r="F814" t="s">
        <v>3473</v>
      </c>
      <c r="G814" t="s">
        <v>136</v>
      </c>
      <c r="H814" t="s">
        <v>2090</v>
      </c>
      <c r="I814" t="s">
        <v>237</v>
      </c>
      <c r="J814" t="s">
        <v>73</v>
      </c>
      <c r="K814" t="s">
        <v>74</v>
      </c>
      <c r="L814" t="s">
        <v>1210</v>
      </c>
      <c r="M814" t="s">
        <v>1094</v>
      </c>
      <c r="N814" t="s">
        <v>170</v>
      </c>
      <c r="O814" t="s">
        <v>2747</v>
      </c>
      <c r="P814" t="s">
        <v>1344</v>
      </c>
      <c r="Q814" t="s">
        <v>80</v>
      </c>
      <c r="R814" t="s">
        <v>916</v>
      </c>
      <c r="S814" t="s">
        <v>2910</v>
      </c>
      <c r="T814" t="s">
        <v>86</v>
      </c>
      <c r="U814" t="s">
        <v>85</v>
      </c>
      <c r="V814" t="s">
        <v>123</v>
      </c>
      <c r="W814" t="s">
        <v>84</v>
      </c>
      <c r="X814" t="s">
        <v>123</v>
      </c>
      <c r="Y814" t="s">
        <v>85</v>
      </c>
      <c r="Z814" t="s">
        <v>86</v>
      </c>
      <c r="AA814" t="s">
        <v>124</v>
      </c>
      <c r="AB814" t="s">
        <v>83</v>
      </c>
      <c r="AC814" t="s">
        <v>85</v>
      </c>
      <c r="AD814" t="s">
        <v>83</v>
      </c>
      <c r="AE814" t="s">
        <v>84</v>
      </c>
      <c r="AF814" t="s">
        <v>85</v>
      </c>
      <c r="AG814" t="s">
        <v>85</v>
      </c>
      <c r="AH814" t="s">
        <v>84</v>
      </c>
      <c r="AI814" t="s">
        <v>124</v>
      </c>
      <c r="AJ814" t="s">
        <v>84</v>
      </c>
      <c r="AK814" t="s">
        <v>84</v>
      </c>
      <c r="AL814" t="s">
        <v>83</v>
      </c>
      <c r="AM814" t="s">
        <v>84</v>
      </c>
      <c r="AN814" t="s">
        <v>124</v>
      </c>
      <c r="AO814" t="s">
        <v>86</v>
      </c>
      <c r="AP814" t="s">
        <v>83</v>
      </c>
      <c r="AQ814" t="s">
        <v>453</v>
      </c>
      <c r="AR814" t="s">
        <v>84</v>
      </c>
      <c r="AS814" t="s">
        <v>85</v>
      </c>
      <c r="AT814" t="s">
        <v>124</v>
      </c>
      <c r="AU814" t="s">
        <v>86</v>
      </c>
      <c r="AV814" t="s">
        <v>85</v>
      </c>
      <c r="AW814" t="s">
        <v>124</v>
      </c>
      <c r="AX814" t="s">
        <v>86</v>
      </c>
      <c r="AY814" t="s">
        <v>83</v>
      </c>
      <c r="AZ814" t="s">
        <v>86</v>
      </c>
      <c r="BA814" t="s">
        <v>95</v>
      </c>
      <c r="BB814" t="s">
        <v>106</v>
      </c>
      <c r="BC814" t="s">
        <v>87</v>
      </c>
      <c r="BD814" t="s">
        <v>126</v>
      </c>
      <c r="BE814" t="s">
        <v>106</v>
      </c>
      <c r="BF814" t="s">
        <v>220</v>
      </c>
      <c r="BG814" t="s">
        <v>267</v>
      </c>
      <c r="BH814" t="s">
        <v>2878</v>
      </c>
      <c r="BI814" t="s">
        <v>129</v>
      </c>
      <c r="BJ814" t="s">
        <v>2807</v>
      </c>
      <c r="BK814" t="s">
        <v>404</v>
      </c>
      <c r="BL814" t="s">
        <v>1302</v>
      </c>
    </row>
    <row r="815" spans="1:64" x14ac:dyDescent="0.2">
      <c r="A815" s="2">
        <v>843</v>
      </c>
      <c r="B815" t="s">
        <v>3474</v>
      </c>
      <c r="C815" t="s">
        <v>2128</v>
      </c>
      <c r="D815" t="s">
        <v>67</v>
      </c>
      <c r="E815" t="s">
        <v>68</v>
      </c>
      <c r="F815" t="s">
        <v>3475</v>
      </c>
      <c r="G815" t="s">
        <v>136</v>
      </c>
      <c r="H815" t="s">
        <v>71</v>
      </c>
      <c r="I815" t="s">
        <v>72</v>
      </c>
      <c r="J815" t="s">
        <v>73</v>
      </c>
      <c r="K815" t="s">
        <v>154</v>
      </c>
      <c r="L815" t="s">
        <v>1210</v>
      </c>
      <c r="M815" t="s">
        <v>949</v>
      </c>
      <c r="N815" t="s">
        <v>143</v>
      </c>
      <c r="O815" t="s">
        <v>2747</v>
      </c>
      <c r="P815" t="s">
        <v>996</v>
      </c>
      <c r="Q815" t="s">
        <v>80</v>
      </c>
      <c r="R815" t="s">
        <v>3476</v>
      </c>
      <c r="S815" t="s">
        <v>3477</v>
      </c>
      <c r="T815" t="s">
        <v>124</v>
      </c>
      <c r="U815" t="s">
        <v>84</v>
      </c>
      <c r="V815" t="s">
        <v>85</v>
      </c>
      <c r="W815" t="s">
        <v>83</v>
      </c>
      <c r="X815" t="s">
        <v>83</v>
      </c>
      <c r="Y815" t="s">
        <v>85</v>
      </c>
      <c r="Z815" t="s">
        <v>84</v>
      </c>
      <c r="AA815" t="s">
        <v>86</v>
      </c>
      <c r="AB815" t="s">
        <v>86</v>
      </c>
      <c r="AC815" t="s">
        <v>84</v>
      </c>
      <c r="AD815" t="s">
        <v>86</v>
      </c>
      <c r="AE815" t="s">
        <v>86</v>
      </c>
      <c r="AF815" t="s">
        <v>84</v>
      </c>
      <c r="AG815" t="s">
        <v>86</v>
      </c>
      <c r="AH815" t="s">
        <v>85</v>
      </c>
      <c r="AI815" t="s">
        <v>86</v>
      </c>
      <c r="AJ815" t="s">
        <v>86</v>
      </c>
      <c r="AK815" t="s">
        <v>86</v>
      </c>
      <c r="AL815" t="s">
        <v>84</v>
      </c>
      <c r="AM815" t="s">
        <v>83</v>
      </c>
      <c r="AN815" t="s">
        <v>84</v>
      </c>
      <c r="AO815" t="s">
        <v>83</v>
      </c>
      <c r="AP815" t="s">
        <v>83</v>
      </c>
      <c r="AQ815" t="s">
        <v>123</v>
      </c>
      <c r="AR815" t="s">
        <v>86</v>
      </c>
      <c r="AS815" t="s">
        <v>83</v>
      </c>
      <c r="AT815" t="s">
        <v>85</v>
      </c>
      <c r="AU815" t="s">
        <v>85</v>
      </c>
      <c r="AV815" t="s">
        <v>83</v>
      </c>
      <c r="AW815" t="s">
        <v>83</v>
      </c>
      <c r="AX815" t="s">
        <v>86</v>
      </c>
      <c r="AY815" t="s">
        <v>453</v>
      </c>
      <c r="AZ815" t="s">
        <v>85</v>
      </c>
      <c r="BA815" t="s">
        <v>87</v>
      </c>
      <c r="BB815" t="s">
        <v>132</v>
      </c>
      <c r="BC815" t="s">
        <v>202</v>
      </c>
      <c r="BD815" t="s">
        <v>1014</v>
      </c>
      <c r="BE815" t="s">
        <v>87</v>
      </c>
      <c r="BF815" t="s">
        <v>2823</v>
      </c>
      <c r="BG815" t="s">
        <v>2844</v>
      </c>
      <c r="BH815" t="s">
        <v>2930</v>
      </c>
      <c r="BI815" t="s">
        <v>129</v>
      </c>
      <c r="BJ815" t="s">
        <v>2807</v>
      </c>
      <c r="BK815" t="s">
        <v>93</v>
      </c>
      <c r="BL815" t="s">
        <v>523</v>
      </c>
    </row>
    <row r="816" spans="1:64" x14ac:dyDescent="0.2">
      <c r="A816" s="2">
        <v>844</v>
      </c>
      <c r="B816" t="s">
        <v>3478</v>
      </c>
      <c r="C816" t="s">
        <v>3479</v>
      </c>
      <c r="D816" t="s">
        <v>67</v>
      </c>
      <c r="E816" t="s">
        <v>68</v>
      </c>
      <c r="F816" t="s">
        <v>3480</v>
      </c>
      <c r="G816" t="s">
        <v>136</v>
      </c>
      <c r="H816" t="s">
        <v>2090</v>
      </c>
      <c r="I816" t="s">
        <v>99</v>
      </c>
      <c r="J816" t="s">
        <v>1156</v>
      </c>
      <c r="K816" t="s">
        <v>154</v>
      </c>
      <c r="L816" t="s">
        <v>1210</v>
      </c>
      <c r="M816" t="s">
        <v>449</v>
      </c>
      <c r="N816" t="s">
        <v>118</v>
      </c>
      <c r="O816" t="s">
        <v>2853</v>
      </c>
      <c r="P816" t="s">
        <v>172</v>
      </c>
      <c r="Q816" t="s">
        <v>80</v>
      </c>
      <c r="R816" t="s">
        <v>339</v>
      </c>
      <c r="S816" t="s">
        <v>2910</v>
      </c>
      <c r="T816" t="s">
        <v>123</v>
      </c>
      <c r="U816" t="s">
        <v>84</v>
      </c>
      <c r="V816" t="s">
        <v>84</v>
      </c>
      <c r="W816" t="s">
        <v>83</v>
      </c>
      <c r="X816" t="s">
        <v>83</v>
      </c>
      <c r="Y816" t="s">
        <v>84</v>
      </c>
      <c r="Z816" t="s">
        <v>84</v>
      </c>
      <c r="AA816" t="s">
        <v>85</v>
      </c>
      <c r="AB816" t="s">
        <v>83</v>
      </c>
      <c r="AC816" t="s">
        <v>123</v>
      </c>
      <c r="AD816" t="s">
        <v>84</v>
      </c>
      <c r="AE816" t="s">
        <v>86</v>
      </c>
      <c r="AF816" t="s">
        <v>123</v>
      </c>
      <c r="AG816" t="s">
        <v>85</v>
      </c>
      <c r="AH816" t="s">
        <v>85</v>
      </c>
      <c r="AI816" t="s">
        <v>123</v>
      </c>
      <c r="AJ816" t="s">
        <v>83</v>
      </c>
      <c r="AK816" t="s">
        <v>83</v>
      </c>
      <c r="AL816" t="s">
        <v>84</v>
      </c>
      <c r="AM816" t="s">
        <v>85</v>
      </c>
      <c r="AN816" t="s">
        <v>86</v>
      </c>
      <c r="AO816" t="s">
        <v>86</v>
      </c>
      <c r="AP816" t="s">
        <v>124</v>
      </c>
      <c r="AQ816" t="s">
        <v>83</v>
      </c>
      <c r="AR816" t="s">
        <v>83</v>
      </c>
      <c r="AS816" t="s">
        <v>85</v>
      </c>
      <c r="AT816" t="s">
        <v>86</v>
      </c>
      <c r="AU816" t="s">
        <v>85</v>
      </c>
      <c r="AV816" t="s">
        <v>84</v>
      </c>
      <c r="AW816" t="s">
        <v>124</v>
      </c>
      <c r="AX816" t="s">
        <v>86</v>
      </c>
      <c r="AY816" t="s">
        <v>83</v>
      </c>
      <c r="AZ816" t="s">
        <v>83</v>
      </c>
      <c r="BA816" t="s">
        <v>64</v>
      </c>
      <c r="BB816" t="s">
        <v>87</v>
      </c>
      <c r="BC816" t="s">
        <v>87</v>
      </c>
      <c r="BD816" t="s">
        <v>95</v>
      </c>
      <c r="BE816" t="s">
        <v>106</v>
      </c>
      <c r="BF816" t="s">
        <v>211</v>
      </c>
      <c r="BG816" t="s">
        <v>401</v>
      </c>
      <c r="BH816" t="s">
        <v>2806</v>
      </c>
      <c r="BI816" t="s">
        <v>129</v>
      </c>
      <c r="BJ816" t="s">
        <v>2807</v>
      </c>
      <c r="BK816" t="s">
        <v>93</v>
      </c>
      <c r="BL816" t="s">
        <v>367</v>
      </c>
    </row>
    <row r="817" spans="1:64" x14ac:dyDescent="0.2">
      <c r="A817" s="2">
        <v>845</v>
      </c>
      <c r="B817" t="s">
        <v>3481</v>
      </c>
      <c r="C817" t="s">
        <v>1736</v>
      </c>
      <c r="D817" t="s">
        <v>67</v>
      </c>
      <c r="E817" t="s">
        <v>68</v>
      </c>
      <c r="F817" t="s">
        <v>3482</v>
      </c>
      <c r="G817" t="s">
        <v>70</v>
      </c>
      <c r="H817" t="s">
        <v>71</v>
      </c>
      <c r="I817" t="s">
        <v>72</v>
      </c>
      <c r="J817" t="s">
        <v>73</v>
      </c>
      <c r="K817" t="s">
        <v>140</v>
      </c>
      <c r="L817" t="s">
        <v>1210</v>
      </c>
      <c r="M817" t="s">
        <v>3003</v>
      </c>
      <c r="N817" t="s">
        <v>170</v>
      </c>
      <c r="O817" t="s">
        <v>2960</v>
      </c>
      <c r="P817" t="s">
        <v>317</v>
      </c>
      <c r="Q817" t="s">
        <v>80</v>
      </c>
      <c r="R817" t="s">
        <v>1788</v>
      </c>
      <c r="S817" t="s">
        <v>3180</v>
      </c>
      <c r="T817" t="s">
        <v>86</v>
      </c>
      <c r="U817" t="s">
        <v>83</v>
      </c>
      <c r="V817" t="s">
        <v>84</v>
      </c>
      <c r="W817" t="s">
        <v>84</v>
      </c>
      <c r="X817" t="s">
        <v>85</v>
      </c>
      <c r="Y817" t="s">
        <v>83</v>
      </c>
      <c r="Z817" t="s">
        <v>86</v>
      </c>
      <c r="AA817" t="s">
        <v>83</v>
      </c>
      <c r="AB817" t="s">
        <v>123</v>
      </c>
      <c r="AC817" t="s">
        <v>85</v>
      </c>
      <c r="AD817" t="s">
        <v>84</v>
      </c>
      <c r="AE817" t="s">
        <v>83</v>
      </c>
      <c r="AF817" t="s">
        <v>83</v>
      </c>
      <c r="AG817" t="s">
        <v>453</v>
      </c>
      <c r="AH817" t="s">
        <v>85</v>
      </c>
      <c r="AI817" t="s">
        <v>83</v>
      </c>
      <c r="AJ817" t="s">
        <v>86</v>
      </c>
      <c r="AK817" t="s">
        <v>83</v>
      </c>
      <c r="AL817" t="s">
        <v>86</v>
      </c>
      <c r="AM817" t="s">
        <v>124</v>
      </c>
      <c r="AN817" t="s">
        <v>86</v>
      </c>
      <c r="AO817" t="s">
        <v>123</v>
      </c>
      <c r="AP817" t="s">
        <v>84</v>
      </c>
      <c r="AQ817" t="s">
        <v>85</v>
      </c>
      <c r="AR817" t="s">
        <v>85</v>
      </c>
      <c r="AS817" t="s">
        <v>123</v>
      </c>
      <c r="AT817" t="s">
        <v>86</v>
      </c>
      <c r="AU817" t="s">
        <v>84</v>
      </c>
      <c r="AV817" t="s">
        <v>85</v>
      </c>
      <c r="AW817" t="s">
        <v>83</v>
      </c>
      <c r="AX817" t="s">
        <v>84</v>
      </c>
      <c r="AY817" t="s">
        <v>84</v>
      </c>
      <c r="AZ817" t="s">
        <v>84</v>
      </c>
      <c r="BA817" t="s">
        <v>132</v>
      </c>
      <c r="BB817" t="s">
        <v>126</v>
      </c>
      <c r="BC817" t="s">
        <v>105</v>
      </c>
      <c r="BD817" t="s">
        <v>112</v>
      </c>
      <c r="BE817" t="s">
        <v>202</v>
      </c>
      <c r="BF817" t="s">
        <v>211</v>
      </c>
      <c r="BG817" t="s">
        <v>267</v>
      </c>
      <c r="BH817" t="s">
        <v>1409</v>
      </c>
      <c r="BI817" t="s">
        <v>129</v>
      </c>
      <c r="BJ817" t="s">
        <v>2807</v>
      </c>
      <c r="BK817" t="s">
        <v>93</v>
      </c>
      <c r="BL817" t="s">
        <v>832</v>
      </c>
    </row>
    <row r="818" spans="1:64" x14ac:dyDescent="0.2">
      <c r="A818" s="2">
        <v>846</v>
      </c>
      <c r="B818" t="s">
        <v>3483</v>
      </c>
      <c r="C818" t="s">
        <v>1842</v>
      </c>
      <c r="D818" t="s">
        <v>67</v>
      </c>
      <c r="E818" t="s">
        <v>68</v>
      </c>
      <c r="F818" t="s">
        <v>3484</v>
      </c>
      <c r="G818" t="s">
        <v>70</v>
      </c>
      <c r="H818" t="s">
        <v>2090</v>
      </c>
      <c r="I818" t="s">
        <v>237</v>
      </c>
      <c r="J818" t="s">
        <v>1156</v>
      </c>
      <c r="K818" t="s">
        <v>154</v>
      </c>
      <c r="L818" t="s">
        <v>1210</v>
      </c>
      <c r="M818" t="s">
        <v>895</v>
      </c>
      <c r="N818" t="s">
        <v>170</v>
      </c>
      <c r="O818" t="s">
        <v>1834</v>
      </c>
      <c r="P818" t="s">
        <v>996</v>
      </c>
      <c r="Q818" t="s">
        <v>80</v>
      </c>
      <c r="R818" t="s">
        <v>2821</v>
      </c>
      <c r="S818" t="s">
        <v>1199</v>
      </c>
      <c r="T818" t="s">
        <v>83</v>
      </c>
      <c r="U818" t="s">
        <v>85</v>
      </c>
      <c r="V818" t="s">
        <v>83</v>
      </c>
      <c r="W818" t="s">
        <v>83</v>
      </c>
      <c r="X818" t="s">
        <v>123</v>
      </c>
      <c r="Y818" t="s">
        <v>84</v>
      </c>
      <c r="Z818" t="s">
        <v>85</v>
      </c>
      <c r="AA818" t="s">
        <v>85</v>
      </c>
      <c r="AB818" t="s">
        <v>85</v>
      </c>
      <c r="AC818" t="s">
        <v>124</v>
      </c>
      <c r="AD818" t="s">
        <v>85</v>
      </c>
      <c r="AE818" t="s">
        <v>84</v>
      </c>
      <c r="AF818" t="s">
        <v>86</v>
      </c>
      <c r="AG818" t="s">
        <v>84</v>
      </c>
      <c r="AH818" t="s">
        <v>86</v>
      </c>
      <c r="AI818" t="s">
        <v>83</v>
      </c>
      <c r="AJ818" t="s">
        <v>123</v>
      </c>
      <c r="AK818" t="s">
        <v>84</v>
      </c>
      <c r="AL818" t="s">
        <v>83</v>
      </c>
      <c r="AM818" t="s">
        <v>83</v>
      </c>
      <c r="AN818" t="s">
        <v>124</v>
      </c>
      <c r="AO818" t="s">
        <v>123</v>
      </c>
      <c r="AP818" t="s">
        <v>124</v>
      </c>
      <c r="AQ818" t="s">
        <v>85</v>
      </c>
      <c r="AR818" t="s">
        <v>84</v>
      </c>
      <c r="AS818" t="s">
        <v>124</v>
      </c>
      <c r="AT818" t="s">
        <v>123</v>
      </c>
      <c r="AU818" t="s">
        <v>86</v>
      </c>
      <c r="AV818" t="s">
        <v>453</v>
      </c>
      <c r="AW818" t="s">
        <v>84</v>
      </c>
      <c r="AX818" t="s">
        <v>84</v>
      </c>
      <c r="AY818" t="s">
        <v>84</v>
      </c>
      <c r="AZ818" t="s">
        <v>83</v>
      </c>
      <c r="BA818" t="s">
        <v>64</v>
      </c>
      <c r="BB818" t="s">
        <v>125</v>
      </c>
      <c r="BC818" t="s">
        <v>125</v>
      </c>
      <c r="BD818" t="s">
        <v>132</v>
      </c>
      <c r="BE818" t="s">
        <v>105</v>
      </c>
      <c r="BF818" t="s">
        <v>2812</v>
      </c>
      <c r="BG818" t="s">
        <v>1357</v>
      </c>
      <c r="BH818" t="s">
        <v>1409</v>
      </c>
      <c r="BI818" t="s">
        <v>129</v>
      </c>
      <c r="BJ818" t="s">
        <v>2807</v>
      </c>
      <c r="BK818" t="s">
        <v>93</v>
      </c>
      <c r="BL818" t="s">
        <v>1147</v>
      </c>
    </row>
    <row r="819" spans="1:64" x14ac:dyDescent="0.2">
      <c r="A819" s="2">
        <v>847</v>
      </c>
      <c r="B819" t="s">
        <v>3483</v>
      </c>
      <c r="C819" t="s">
        <v>2814</v>
      </c>
      <c r="D819" t="s">
        <v>67</v>
      </c>
      <c r="E819" t="s">
        <v>68</v>
      </c>
      <c r="F819" t="s">
        <v>3485</v>
      </c>
      <c r="G819" t="s">
        <v>136</v>
      </c>
      <c r="H819" t="s">
        <v>71</v>
      </c>
      <c r="I819" t="s">
        <v>72</v>
      </c>
      <c r="J819" t="s">
        <v>73</v>
      </c>
      <c r="K819" t="s">
        <v>154</v>
      </c>
      <c r="L819" t="s">
        <v>1210</v>
      </c>
      <c r="M819" t="s">
        <v>895</v>
      </c>
      <c r="N819" t="s">
        <v>143</v>
      </c>
      <c r="O819" t="s">
        <v>1418</v>
      </c>
      <c r="P819" t="s">
        <v>2218</v>
      </c>
      <c r="Q819" t="s">
        <v>80</v>
      </c>
      <c r="R819" t="s">
        <v>3211</v>
      </c>
      <c r="S819" t="s">
        <v>3020</v>
      </c>
      <c r="T819" t="s">
        <v>124</v>
      </c>
      <c r="U819" t="s">
        <v>123</v>
      </c>
      <c r="V819" t="s">
        <v>84</v>
      </c>
      <c r="W819" t="s">
        <v>86</v>
      </c>
      <c r="X819" t="s">
        <v>124</v>
      </c>
      <c r="Y819" t="s">
        <v>123</v>
      </c>
      <c r="Z819" t="s">
        <v>83</v>
      </c>
      <c r="AA819" t="s">
        <v>84</v>
      </c>
      <c r="AB819" t="s">
        <v>124</v>
      </c>
      <c r="AC819" t="s">
        <v>84</v>
      </c>
      <c r="AD819" t="s">
        <v>83</v>
      </c>
      <c r="AE819" t="s">
        <v>86</v>
      </c>
      <c r="AF819" t="s">
        <v>84</v>
      </c>
      <c r="AG819" t="s">
        <v>84</v>
      </c>
      <c r="AH819" t="s">
        <v>83</v>
      </c>
      <c r="AI819" t="s">
        <v>83</v>
      </c>
      <c r="AJ819" t="s">
        <v>124</v>
      </c>
      <c r="AK819" t="s">
        <v>86</v>
      </c>
      <c r="AL819" t="s">
        <v>123</v>
      </c>
      <c r="AM819" t="s">
        <v>85</v>
      </c>
      <c r="AN819" t="s">
        <v>84</v>
      </c>
      <c r="AO819" t="s">
        <v>123</v>
      </c>
      <c r="AP819" t="s">
        <v>85</v>
      </c>
      <c r="AQ819" t="s">
        <v>85</v>
      </c>
      <c r="AR819" t="s">
        <v>84</v>
      </c>
      <c r="AS819" t="s">
        <v>124</v>
      </c>
      <c r="AT819" t="s">
        <v>86</v>
      </c>
      <c r="AU819" t="s">
        <v>85</v>
      </c>
      <c r="AV819" t="s">
        <v>86</v>
      </c>
      <c r="AW819" t="s">
        <v>86</v>
      </c>
      <c r="AX819" t="s">
        <v>86</v>
      </c>
      <c r="AY819" t="s">
        <v>124</v>
      </c>
      <c r="AZ819" t="s">
        <v>85</v>
      </c>
      <c r="BA819" t="s">
        <v>1014</v>
      </c>
      <c r="BB819" t="s">
        <v>202</v>
      </c>
      <c r="BC819" t="s">
        <v>105</v>
      </c>
      <c r="BD819" t="s">
        <v>125</v>
      </c>
      <c r="BE819" t="s">
        <v>132</v>
      </c>
      <c r="BF819" t="s">
        <v>211</v>
      </c>
      <c r="BG819" t="s">
        <v>2839</v>
      </c>
      <c r="BH819" t="s">
        <v>795</v>
      </c>
      <c r="BI819" t="s">
        <v>129</v>
      </c>
      <c r="BJ819" t="s">
        <v>2807</v>
      </c>
      <c r="BK819" t="s">
        <v>190</v>
      </c>
      <c r="BL819" t="s">
        <v>1276</v>
      </c>
    </row>
    <row r="820" spans="1:64" x14ac:dyDescent="0.2">
      <c r="A820" s="2">
        <v>848</v>
      </c>
      <c r="B820" t="s">
        <v>3486</v>
      </c>
      <c r="C820" t="s">
        <v>1842</v>
      </c>
      <c r="D820" t="s">
        <v>67</v>
      </c>
      <c r="E820" t="s">
        <v>68</v>
      </c>
      <c r="F820" t="s">
        <v>3487</v>
      </c>
      <c r="G820" t="s">
        <v>136</v>
      </c>
      <c r="H820" t="s">
        <v>71</v>
      </c>
      <c r="I820" t="s">
        <v>72</v>
      </c>
      <c r="J820" t="s">
        <v>73</v>
      </c>
      <c r="K820" t="s">
        <v>154</v>
      </c>
      <c r="L820" t="s">
        <v>1210</v>
      </c>
      <c r="M820" t="s">
        <v>1306</v>
      </c>
      <c r="N820" t="s">
        <v>170</v>
      </c>
      <c r="O820" t="s">
        <v>297</v>
      </c>
      <c r="P820" t="s">
        <v>3339</v>
      </c>
      <c r="Q820" t="s">
        <v>173</v>
      </c>
      <c r="R820" t="s">
        <v>1293</v>
      </c>
      <c r="S820" t="s">
        <v>3175</v>
      </c>
      <c r="T820" t="s">
        <v>86</v>
      </c>
      <c r="U820" t="s">
        <v>86</v>
      </c>
      <c r="V820" t="s">
        <v>85</v>
      </c>
      <c r="W820" t="s">
        <v>453</v>
      </c>
      <c r="X820" t="s">
        <v>85</v>
      </c>
      <c r="Y820" t="s">
        <v>83</v>
      </c>
      <c r="Z820" t="s">
        <v>85</v>
      </c>
      <c r="AA820" t="s">
        <v>124</v>
      </c>
      <c r="AB820" t="s">
        <v>86</v>
      </c>
      <c r="AC820" t="s">
        <v>83</v>
      </c>
      <c r="AD820" t="s">
        <v>86</v>
      </c>
      <c r="AE820" t="s">
        <v>84</v>
      </c>
      <c r="AF820" t="s">
        <v>85</v>
      </c>
      <c r="AG820" t="s">
        <v>123</v>
      </c>
      <c r="AH820" t="s">
        <v>83</v>
      </c>
      <c r="AI820" t="s">
        <v>84</v>
      </c>
      <c r="AJ820" t="s">
        <v>85</v>
      </c>
      <c r="AK820" t="s">
        <v>83</v>
      </c>
      <c r="AL820" t="s">
        <v>84</v>
      </c>
      <c r="AM820" t="s">
        <v>86</v>
      </c>
      <c r="AN820" t="s">
        <v>83</v>
      </c>
      <c r="AO820" t="s">
        <v>85</v>
      </c>
      <c r="AP820" t="s">
        <v>86</v>
      </c>
      <c r="AQ820" t="s">
        <v>84</v>
      </c>
      <c r="AR820" t="s">
        <v>86</v>
      </c>
      <c r="AS820" t="s">
        <v>124</v>
      </c>
      <c r="AT820" t="s">
        <v>86</v>
      </c>
      <c r="AU820" t="s">
        <v>453</v>
      </c>
      <c r="AV820" t="s">
        <v>84</v>
      </c>
      <c r="AW820" t="s">
        <v>84</v>
      </c>
      <c r="AX820" t="s">
        <v>84</v>
      </c>
      <c r="AY820" t="s">
        <v>84</v>
      </c>
      <c r="AZ820" t="s">
        <v>86</v>
      </c>
      <c r="BA820" t="s">
        <v>87</v>
      </c>
      <c r="BB820" t="s">
        <v>126</v>
      </c>
      <c r="BC820" t="s">
        <v>87</v>
      </c>
      <c r="BD820" t="s">
        <v>126</v>
      </c>
      <c r="BE820" t="s">
        <v>112</v>
      </c>
      <c r="BF820" t="s">
        <v>211</v>
      </c>
      <c r="BG820" t="s">
        <v>267</v>
      </c>
      <c r="BH820" t="s">
        <v>2891</v>
      </c>
      <c r="BI820" t="s">
        <v>129</v>
      </c>
      <c r="BJ820" t="s">
        <v>2807</v>
      </c>
      <c r="BK820" t="s">
        <v>93</v>
      </c>
      <c r="BL820" t="s">
        <v>164</v>
      </c>
    </row>
    <row r="821" spans="1:64" x14ac:dyDescent="0.2">
      <c r="A821" s="2">
        <v>849</v>
      </c>
      <c r="B821" t="s">
        <v>3488</v>
      </c>
      <c r="C821" t="s">
        <v>1953</v>
      </c>
      <c r="D821" t="s">
        <v>67</v>
      </c>
      <c r="E821" t="s">
        <v>68</v>
      </c>
      <c r="F821" t="s">
        <v>3489</v>
      </c>
      <c r="G821" t="s">
        <v>70</v>
      </c>
      <c r="H821" t="s">
        <v>1561</v>
      </c>
      <c r="I821" t="s">
        <v>138</v>
      </c>
      <c r="J821" t="s">
        <v>73</v>
      </c>
      <c r="K821" t="s">
        <v>74</v>
      </c>
      <c r="L821" t="s">
        <v>1210</v>
      </c>
      <c r="M821" t="s">
        <v>2253</v>
      </c>
      <c r="N821" t="s">
        <v>143</v>
      </c>
      <c r="O821" t="s">
        <v>612</v>
      </c>
      <c r="P821" t="s">
        <v>425</v>
      </c>
      <c r="Q821" t="s">
        <v>80</v>
      </c>
      <c r="R821" t="s">
        <v>434</v>
      </c>
      <c r="S821" t="s">
        <v>2910</v>
      </c>
      <c r="T821" t="s">
        <v>86</v>
      </c>
      <c r="U821" t="s">
        <v>84</v>
      </c>
      <c r="V821" t="s">
        <v>86</v>
      </c>
      <c r="W821" t="s">
        <v>83</v>
      </c>
      <c r="X821" t="s">
        <v>86</v>
      </c>
      <c r="Y821" t="s">
        <v>86</v>
      </c>
      <c r="Z821" t="s">
        <v>124</v>
      </c>
      <c r="AA821" t="s">
        <v>123</v>
      </c>
      <c r="AB821" t="s">
        <v>85</v>
      </c>
      <c r="AC821" t="s">
        <v>84</v>
      </c>
      <c r="AD821" t="s">
        <v>83</v>
      </c>
      <c r="AE821" t="s">
        <v>84</v>
      </c>
      <c r="AF821" t="s">
        <v>85</v>
      </c>
      <c r="AG821" t="s">
        <v>84</v>
      </c>
      <c r="AH821" t="s">
        <v>83</v>
      </c>
      <c r="AI821" t="s">
        <v>453</v>
      </c>
      <c r="AJ821" t="s">
        <v>84</v>
      </c>
      <c r="AK821" t="s">
        <v>84</v>
      </c>
      <c r="AL821" t="s">
        <v>85</v>
      </c>
      <c r="AM821" t="s">
        <v>84</v>
      </c>
      <c r="AN821" t="s">
        <v>123</v>
      </c>
      <c r="AO821" t="s">
        <v>83</v>
      </c>
      <c r="AP821" t="s">
        <v>86</v>
      </c>
      <c r="AQ821" t="s">
        <v>124</v>
      </c>
      <c r="AR821" t="s">
        <v>84</v>
      </c>
      <c r="AS821" t="s">
        <v>86</v>
      </c>
      <c r="AT821" t="s">
        <v>85</v>
      </c>
      <c r="AU821" t="s">
        <v>83</v>
      </c>
      <c r="AV821" t="s">
        <v>84</v>
      </c>
      <c r="AW821" t="s">
        <v>83</v>
      </c>
      <c r="AX821" t="s">
        <v>123</v>
      </c>
      <c r="AY821" t="s">
        <v>85</v>
      </c>
      <c r="AZ821" t="s">
        <v>84</v>
      </c>
      <c r="BA821" t="s">
        <v>95</v>
      </c>
      <c r="BB821" t="s">
        <v>105</v>
      </c>
      <c r="BC821" t="s">
        <v>202</v>
      </c>
      <c r="BD821" t="s">
        <v>126</v>
      </c>
      <c r="BE821" t="s">
        <v>202</v>
      </c>
      <c r="BF821" t="s">
        <v>220</v>
      </c>
      <c r="BG821" t="s">
        <v>186</v>
      </c>
      <c r="BH821" t="s">
        <v>2977</v>
      </c>
      <c r="BI821" t="s">
        <v>129</v>
      </c>
      <c r="BJ821" t="s">
        <v>2807</v>
      </c>
      <c r="BK821" t="s">
        <v>190</v>
      </c>
      <c r="BL821" t="s">
        <v>853</v>
      </c>
    </row>
    <row r="822" spans="1:64" x14ac:dyDescent="0.2">
      <c r="A822" s="2">
        <v>850</v>
      </c>
      <c r="B822" t="s">
        <v>3490</v>
      </c>
      <c r="C822" t="s">
        <v>2847</v>
      </c>
      <c r="D822" t="s">
        <v>67</v>
      </c>
      <c r="E822" t="s">
        <v>68</v>
      </c>
      <c r="F822" t="s">
        <v>3491</v>
      </c>
      <c r="G822" t="s">
        <v>70</v>
      </c>
      <c r="H822" t="s">
        <v>71</v>
      </c>
      <c r="I822" t="s">
        <v>72</v>
      </c>
      <c r="J822" t="s">
        <v>73</v>
      </c>
      <c r="K822" t="s">
        <v>74</v>
      </c>
      <c r="L822" t="s">
        <v>1210</v>
      </c>
      <c r="M822" t="s">
        <v>584</v>
      </c>
      <c r="N822" t="s">
        <v>170</v>
      </c>
      <c r="O822" t="s">
        <v>2747</v>
      </c>
      <c r="P822" t="s">
        <v>425</v>
      </c>
      <c r="Q822" t="s">
        <v>173</v>
      </c>
      <c r="R822" t="s">
        <v>426</v>
      </c>
      <c r="S822" t="s">
        <v>3492</v>
      </c>
      <c r="T822" t="s">
        <v>86</v>
      </c>
      <c r="U822" t="s">
        <v>124</v>
      </c>
      <c r="V822" t="s">
        <v>84</v>
      </c>
      <c r="W822" t="s">
        <v>453</v>
      </c>
      <c r="X822" t="s">
        <v>86</v>
      </c>
      <c r="Y822" t="s">
        <v>453</v>
      </c>
      <c r="Z822" t="s">
        <v>83</v>
      </c>
      <c r="AA822" t="s">
        <v>86</v>
      </c>
      <c r="AB822" t="s">
        <v>85</v>
      </c>
      <c r="AC822" t="s">
        <v>86</v>
      </c>
      <c r="AD822" t="s">
        <v>86</v>
      </c>
      <c r="AE822" t="s">
        <v>86</v>
      </c>
      <c r="AF822" t="s">
        <v>86</v>
      </c>
      <c r="AG822" t="s">
        <v>86</v>
      </c>
      <c r="AH822" t="s">
        <v>124</v>
      </c>
      <c r="AI822" t="s">
        <v>84</v>
      </c>
      <c r="AJ822" t="s">
        <v>123</v>
      </c>
      <c r="AK822" t="s">
        <v>453</v>
      </c>
      <c r="AL822" t="s">
        <v>86</v>
      </c>
      <c r="AM822" t="s">
        <v>86</v>
      </c>
      <c r="AN822" t="s">
        <v>83</v>
      </c>
      <c r="AO822" t="s">
        <v>84</v>
      </c>
      <c r="AP822" t="s">
        <v>86</v>
      </c>
      <c r="AQ822" t="s">
        <v>86</v>
      </c>
      <c r="AR822" t="s">
        <v>123</v>
      </c>
      <c r="AS822" t="s">
        <v>86</v>
      </c>
      <c r="AT822" t="s">
        <v>85</v>
      </c>
      <c r="AU822" t="s">
        <v>123</v>
      </c>
      <c r="AV822" t="s">
        <v>83</v>
      </c>
      <c r="AW822" t="s">
        <v>83</v>
      </c>
      <c r="AX822" t="s">
        <v>84</v>
      </c>
      <c r="AY822" t="s">
        <v>86</v>
      </c>
      <c r="AZ822" t="s">
        <v>123</v>
      </c>
      <c r="BA822" t="s">
        <v>106</v>
      </c>
      <c r="BB822" t="s">
        <v>87</v>
      </c>
      <c r="BC822" t="s">
        <v>64</v>
      </c>
      <c r="BD822" t="s">
        <v>132</v>
      </c>
      <c r="BE822" t="s">
        <v>202</v>
      </c>
      <c r="BF822" t="s">
        <v>220</v>
      </c>
      <c r="BG822" t="s">
        <v>2916</v>
      </c>
      <c r="BH822" t="s">
        <v>795</v>
      </c>
      <c r="BI822" t="s">
        <v>129</v>
      </c>
      <c r="BJ822" t="s">
        <v>2807</v>
      </c>
      <c r="BK822" t="s">
        <v>93</v>
      </c>
      <c r="BL822" t="s">
        <v>638</v>
      </c>
    </row>
    <row r="823" spans="1:64" x14ac:dyDescent="0.2">
      <c r="A823" s="2">
        <v>851</v>
      </c>
      <c r="B823" t="s">
        <v>3493</v>
      </c>
      <c r="C823" t="s">
        <v>114</v>
      </c>
      <c r="D823" t="s">
        <v>67</v>
      </c>
      <c r="E823" t="s">
        <v>68</v>
      </c>
      <c r="F823" t="s">
        <v>3494</v>
      </c>
      <c r="G823" t="s">
        <v>70</v>
      </c>
      <c r="H823" t="s">
        <v>1561</v>
      </c>
      <c r="I823" t="s">
        <v>138</v>
      </c>
      <c r="J823" t="s">
        <v>73</v>
      </c>
      <c r="K823" t="s">
        <v>140</v>
      </c>
      <c r="L823" t="s">
        <v>1210</v>
      </c>
      <c r="M823" t="s">
        <v>584</v>
      </c>
      <c r="N823" t="s">
        <v>118</v>
      </c>
      <c r="O823" t="s">
        <v>585</v>
      </c>
      <c r="P823" t="s">
        <v>1351</v>
      </c>
      <c r="Q823" t="s">
        <v>80</v>
      </c>
      <c r="R823" t="s">
        <v>339</v>
      </c>
      <c r="S823" t="s">
        <v>3495</v>
      </c>
      <c r="T823" t="s">
        <v>84</v>
      </c>
      <c r="U823" t="s">
        <v>124</v>
      </c>
      <c r="V823" t="s">
        <v>86</v>
      </c>
      <c r="W823" t="s">
        <v>84</v>
      </c>
      <c r="X823" t="s">
        <v>86</v>
      </c>
      <c r="Y823" t="s">
        <v>85</v>
      </c>
      <c r="Z823" t="s">
        <v>83</v>
      </c>
      <c r="AA823" t="s">
        <v>84</v>
      </c>
      <c r="AB823" t="s">
        <v>84</v>
      </c>
      <c r="AC823" t="s">
        <v>83</v>
      </c>
      <c r="AD823" t="s">
        <v>86</v>
      </c>
      <c r="AE823" t="s">
        <v>83</v>
      </c>
      <c r="AF823" t="s">
        <v>84</v>
      </c>
      <c r="AG823" t="s">
        <v>123</v>
      </c>
      <c r="AH823" t="s">
        <v>123</v>
      </c>
      <c r="AI823" t="s">
        <v>124</v>
      </c>
      <c r="AJ823" t="s">
        <v>124</v>
      </c>
      <c r="AK823" t="s">
        <v>86</v>
      </c>
      <c r="AL823" t="s">
        <v>124</v>
      </c>
      <c r="AM823" t="s">
        <v>85</v>
      </c>
      <c r="AN823" t="s">
        <v>124</v>
      </c>
      <c r="AO823" t="s">
        <v>86</v>
      </c>
      <c r="AP823" t="s">
        <v>83</v>
      </c>
      <c r="AQ823" t="s">
        <v>86</v>
      </c>
      <c r="AR823" t="s">
        <v>86</v>
      </c>
      <c r="AS823" t="s">
        <v>86</v>
      </c>
      <c r="AT823" t="s">
        <v>86</v>
      </c>
      <c r="AU823" t="s">
        <v>83</v>
      </c>
      <c r="AV823" t="s">
        <v>86</v>
      </c>
      <c r="AW823" t="s">
        <v>84</v>
      </c>
      <c r="AX823" t="s">
        <v>85</v>
      </c>
      <c r="AY823" t="s">
        <v>85</v>
      </c>
      <c r="AZ823" t="s">
        <v>124</v>
      </c>
      <c r="BA823" t="s">
        <v>64</v>
      </c>
      <c r="BB823" t="s">
        <v>132</v>
      </c>
      <c r="BC823" t="s">
        <v>106</v>
      </c>
      <c r="BD823" t="s">
        <v>105</v>
      </c>
      <c r="BE823" t="s">
        <v>105</v>
      </c>
      <c r="BF823" t="s">
        <v>220</v>
      </c>
      <c r="BG823" t="s">
        <v>267</v>
      </c>
      <c r="BH823" t="s">
        <v>3065</v>
      </c>
      <c r="BI823" t="s">
        <v>129</v>
      </c>
      <c r="BJ823" t="s">
        <v>2807</v>
      </c>
      <c r="BK823" t="s">
        <v>404</v>
      </c>
      <c r="BL823" t="s">
        <v>1121</v>
      </c>
    </row>
    <row r="824" spans="1:64" x14ac:dyDescent="0.2">
      <c r="A824" s="2">
        <v>852</v>
      </c>
      <c r="B824" t="s">
        <v>3496</v>
      </c>
      <c r="C824" t="s">
        <v>3497</v>
      </c>
      <c r="D824" t="s">
        <v>67</v>
      </c>
      <c r="E824" t="s">
        <v>68</v>
      </c>
      <c r="F824" t="s">
        <v>3498</v>
      </c>
      <c r="G824" t="s">
        <v>136</v>
      </c>
      <c r="H824" t="s">
        <v>71</v>
      </c>
      <c r="I824" t="s">
        <v>72</v>
      </c>
      <c r="J824" t="s">
        <v>73</v>
      </c>
      <c r="K824" t="s">
        <v>140</v>
      </c>
      <c r="L824" t="s">
        <v>1210</v>
      </c>
      <c r="M824" t="s">
        <v>2335</v>
      </c>
      <c r="N824" t="s">
        <v>118</v>
      </c>
      <c r="O824" t="s">
        <v>675</v>
      </c>
      <c r="P824" t="s">
        <v>1313</v>
      </c>
      <c r="Q824" t="s">
        <v>80</v>
      </c>
      <c r="R824" t="s">
        <v>275</v>
      </c>
      <c r="S824" t="s">
        <v>3499</v>
      </c>
      <c r="T824" t="s">
        <v>84</v>
      </c>
      <c r="U824" t="s">
        <v>84</v>
      </c>
      <c r="V824" t="s">
        <v>86</v>
      </c>
      <c r="W824" t="s">
        <v>85</v>
      </c>
      <c r="X824" t="s">
        <v>84</v>
      </c>
      <c r="Y824" t="s">
        <v>124</v>
      </c>
      <c r="Z824" t="s">
        <v>84</v>
      </c>
      <c r="AA824" t="s">
        <v>85</v>
      </c>
      <c r="AB824" t="s">
        <v>86</v>
      </c>
      <c r="AC824" t="s">
        <v>86</v>
      </c>
      <c r="AD824" t="s">
        <v>123</v>
      </c>
      <c r="AE824" t="s">
        <v>83</v>
      </c>
      <c r="AF824" t="s">
        <v>123</v>
      </c>
      <c r="AG824" t="s">
        <v>84</v>
      </c>
      <c r="AH824" t="s">
        <v>83</v>
      </c>
      <c r="AI824" t="s">
        <v>83</v>
      </c>
      <c r="AJ824" t="s">
        <v>85</v>
      </c>
      <c r="AK824" t="s">
        <v>83</v>
      </c>
      <c r="AL824" t="s">
        <v>84</v>
      </c>
      <c r="AM824" t="s">
        <v>85</v>
      </c>
      <c r="AN824" t="s">
        <v>85</v>
      </c>
      <c r="AO824" t="s">
        <v>83</v>
      </c>
      <c r="AP824" t="s">
        <v>86</v>
      </c>
      <c r="AQ824" t="s">
        <v>124</v>
      </c>
      <c r="AR824" t="s">
        <v>83</v>
      </c>
      <c r="AS824" t="s">
        <v>83</v>
      </c>
      <c r="AT824" t="s">
        <v>86</v>
      </c>
      <c r="AU824" t="s">
        <v>85</v>
      </c>
      <c r="AV824" t="s">
        <v>86</v>
      </c>
      <c r="AW824" t="s">
        <v>85</v>
      </c>
      <c r="AX824" t="s">
        <v>85</v>
      </c>
      <c r="AY824" t="s">
        <v>86</v>
      </c>
      <c r="AZ824" t="s">
        <v>85</v>
      </c>
      <c r="BA824" t="s">
        <v>87</v>
      </c>
      <c r="BB824" t="s">
        <v>202</v>
      </c>
      <c r="BC824" t="s">
        <v>132</v>
      </c>
      <c r="BD824" t="s">
        <v>126</v>
      </c>
      <c r="BE824" t="s">
        <v>105</v>
      </c>
      <c r="BF824" t="s">
        <v>2812</v>
      </c>
      <c r="BG824" t="s">
        <v>267</v>
      </c>
      <c r="BH824" t="s">
        <v>2977</v>
      </c>
      <c r="BI824" t="s">
        <v>129</v>
      </c>
      <c r="BJ824" t="s">
        <v>2807</v>
      </c>
      <c r="BK824" t="s">
        <v>93</v>
      </c>
      <c r="BL824" t="s">
        <v>820</v>
      </c>
    </row>
    <row r="825" spans="1:64" x14ac:dyDescent="0.2">
      <c r="A825" s="2">
        <v>853</v>
      </c>
      <c r="B825" t="s">
        <v>3500</v>
      </c>
      <c r="C825" t="s">
        <v>3124</v>
      </c>
      <c r="D825" t="s">
        <v>67</v>
      </c>
      <c r="E825" t="s">
        <v>68</v>
      </c>
      <c r="F825" t="s">
        <v>3501</v>
      </c>
      <c r="G825" t="s">
        <v>70</v>
      </c>
      <c r="H825" t="s">
        <v>1561</v>
      </c>
      <c r="I825" t="s">
        <v>237</v>
      </c>
      <c r="J825" t="s">
        <v>73</v>
      </c>
      <c r="K825" t="s">
        <v>154</v>
      </c>
      <c r="L825" t="s">
        <v>1210</v>
      </c>
      <c r="M825" t="s">
        <v>1254</v>
      </c>
      <c r="N825" t="s">
        <v>170</v>
      </c>
      <c r="O825" t="s">
        <v>2983</v>
      </c>
      <c r="P825" t="s">
        <v>1453</v>
      </c>
      <c r="Q825" t="s">
        <v>173</v>
      </c>
      <c r="R825" t="s">
        <v>587</v>
      </c>
      <c r="S825" t="s">
        <v>3247</v>
      </c>
      <c r="T825" t="s">
        <v>83</v>
      </c>
      <c r="U825" t="s">
        <v>86</v>
      </c>
      <c r="V825" t="s">
        <v>86</v>
      </c>
      <c r="W825" t="s">
        <v>84</v>
      </c>
      <c r="X825" t="s">
        <v>85</v>
      </c>
      <c r="Y825" t="s">
        <v>124</v>
      </c>
      <c r="Z825" t="s">
        <v>83</v>
      </c>
      <c r="AA825" t="s">
        <v>123</v>
      </c>
      <c r="AB825" t="s">
        <v>83</v>
      </c>
      <c r="AC825" t="s">
        <v>83</v>
      </c>
      <c r="AD825" t="s">
        <v>86</v>
      </c>
      <c r="AE825" t="s">
        <v>84</v>
      </c>
      <c r="AF825" t="s">
        <v>124</v>
      </c>
      <c r="AG825" t="s">
        <v>86</v>
      </c>
      <c r="AH825" t="s">
        <v>83</v>
      </c>
      <c r="AI825" t="s">
        <v>83</v>
      </c>
      <c r="AJ825" t="s">
        <v>83</v>
      </c>
      <c r="AK825" t="s">
        <v>83</v>
      </c>
      <c r="AL825" t="s">
        <v>84</v>
      </c>
      <c r="AM825" t="s">
        <v>86</v>
      </c>
      <c r="AN825" t="s">
        <v>86</v>
      </c>
      <c r="AO825" t="s">
        <v>83</v>
      </c>
      <c r="AP825" t="s">
        <v>83</v>
      </c>
      <c r="AQ825" t="s">
        <v>123</v>
      </c>
      <c r="AR825" t="s">
        <v>124</v>
      </c>
      <c r="AS825" t="s">
        <v>83</v>
      </c>
      <c r="AT825" t="s">
        <v>85</v>
      </c>
      <c r="AU825" t="s">
        <v>83</v>
      </c>
      <c r="AV825" t="s">
        <v>85</v>
      </c>
      <c r="AW825" t="s">
        <v>124</v>
      </c>
      <c r="AX825" t="s">
        <v>84</v>
      </c>
      <c r="AY825" t="s">
        <v>85</v>
      </c>
      <c r="AZ825" t="s">
        <v>84</v>
      </c>
      <c r="BA825" t="s">
        <v>95</v>
      </c>
      <c r="BB825" t="s">
        <v>132</v>
      </c>
      <c r="BC825" t="s">
        <v>105</v>
      </c>
      <c r="BD825" t="s">
        <v>105</v>
      </c>
      <c r="BE825" t="s">
        <v>126</v>
      </c>
      <c r="BF825" t="s">
        <v>211</v>
      </c>
      <c r="BG825" t="s">
        <v>2839</v>
      </c>
      <c r="BH825" t="s">
        <v>2891</v>
      </c>
      <c r="BI825" t="s">
        <v>129</v>
      </c>
      <c r="BJ825" t="s">
        <v>2807</v>
      </c>
      <c r="BK825" t="s">
        <v>93</v>
      </c>
      <c r="BL825" t="s">
        <v>638</v>
      </c>
    </row>
    <row r="826" spans="1:64" x14ac:dyDescent="0.2">
      <c r="A826" s="2">
        <v>854</v>
      </c>
      <c r="B826" t="s">
        <v>3502</v>
      </c>
      <c r="C826" t="s">
        <v>3503</v>
      </c>
      <c r="D826" t="s">
        <v>67</v>
      </c>
      <c r="E826" t="s">
        <v>68</v>
      </c>
      <c r="F826" t="s">
        <v>3504</v>
      </c>
      <c r="G826" t="s">
        <v>136</v>
      </c>
      <c r="H826" t="s">
        <v>71</v>
      </c>
      <c r="I826" t="s">
        <v>72</v>
      </c>
      <c r="J826" t="s">
        <v>1156</v>
      </c>
      <c r="K826" t="s">
        <v>140</v>
      </c>
      <c r="L826" t="s">
        <v>1210</v>
      </c>
      <c r="M826" t="s">
        <v>2493</v>
      </c>
      <c r="N826" t="s">
        <v>170</v>
      </c>
      <c r="O826" t="s">
        <v>2686</v>
      </c>
      <c r="P826" t="s">
        <v>2322</v>
      </c>
      <c r="Q826" t="s">
        <v>80</v>
      </c>
      <c r="R826" t="s">
        <v>1012</v>
      </c>
      <c r="S826" t="s">
        <v>2822</v>
      </c>
      <c r="T826" t="s">
        <v>84</v>
      </c>
      <c r="U826" t="s">
        <v>84</v>
      </c>
      <c r="V826" t="s">
        <v>123</v>
      </c>
      <c r="W826" t="s">
        <v>83</v>
      </c>
      <c r="X826" t="s">
        <v>85</v>
      </c>
      <c r="Y826" t="s">
        <v>84</v>
      </c>
      <c r="Z826" t="s">
        <v>84</v>
      </c>
      <c r="AA826" t="s">
        <v>84</v>
      </c>
      <c r="AB826" t="s">
        <v>124</v>
      </c>
      <c r="AC826" t="s">
        <v>86</v>
      </c>
      <c r="AD826" t="s">
        <v>124</v>
      </c>
      <c r="AE826" t="s">
        <v>123</v>
      </c>
      <c r="AF826" t="s">
        <v>85</v>
      </c>
      <c r="AG826" t="s">
        <v>85</v>
      </c>
      <c r="AH826" t="s">
        <v>84</v>
      </c>
      <c r="AI826" t="s">
        <v>83</v>
      </c>
      <c r="AJ826" t="s">
        <v>84</v>
      </c>
      <c r="AK826" t="s">
        <v>85</v>
      </c>
      <c r="AL826" t="s">
        <v>86</v>
      </c>
      <c r="AM826" t="s">
        <v>85</v>
      </c>
      <c r="AN826" t="s">
        <v>124</v>
      </c>
      <c r="AO826" t="s">
        <v>453</v>
      </c>
      <c r="AP826" t="s">
        <v>86</v>
      </c>
      <c r="AQ826" t="s">
        <v>85</v>
      </c>
      <c r="AR826" t="s">
        <v>86</v>
      </c>
      <c r="AS826" t="s">
        <v>124</v>
      </c>
      <c r="AT826" t="s">
        <v>83</v>
      </c>
      <c r="AU826" t="s">
        <v>84</v>
      </c>
      <c r="AV826" t="s">
        <v>86</v>
      </c>
      <c r="AW826" t="s">
        <v>85</v>
      </c>
      <c r="AX826" t="s">
        <v>86</v>
      </c>
      <c r="AY826" t="s">
        <v>83</v>
      </c>
      <c r="AZ826" t="s">
        <v>86</v>
      </c>
      <c r="BA826" t="s">
        <v>95</v>
      </c>
      <c r="BB826" t="s">
        <v>105</v>
      </c>
      <c r="BC826" t="s">
        <v>125</v>
      </c>
      <c r="BD826" t="s">
        <v>112</v>
      </c>
      <c r="BE826" t="s">
        <v>202</v>
      </c>
      <c r="BF826" t="s">
        <v>220</v>
      </c>
      <c r="BG826" t="s">
        <v>2839</v>
      </c>
      <c r="BH826" t="s">
        <v>795</v>
      </c>
      <c r="BI826" t="s">
        <v>129</v>
      </c>
      <c r="BJ826" t="s">
        <v>2807</v>
      </c>
      <c r="BK826" t="s">
        <v>852</v>
      </c>
      <c r="BL826" t="s">
        <v>1302</v>
      </c>
    </row>
    <row r="827" spans="1:64" x14ac:dyDescent="0.2">
      <c r="A827" s="2">
        <v>855</v>
      </c>
      <c r="B827" t="s">
        <v>3505</v>
      </c>
      <c r="C827" t="s">
        <v>3261</v>
      </c>
      <c r="D827" t="s">
        <v>67</v>
      </c>
      <c r="E827" t="s">
        <v>68</v>
      </c>
      <c r="F827" t="s">
        <v>3506</v>
      </c>
      <c r="G827" t="s">
        <v>136</v>
      </c>
      <c r="H827" t="s">
        <v>137</v>
      </c>
      <c r="I827" t="s">
        <v>237</v>
      </c>
      <c r="J827" t="s">
        <v>73</v>
      </c>
      <c r="K827" t="s">
        <v>74</v>
      </c>
      <c r="L827" t="s">
        <v>1210</v>
      </c>
      <c r="M827" t="s">
        <v>3387</v>
      </c>
      <c r="N827" t="s">
        <v>170</v>
      </c>
      <c r="O827" t="s">
        <v>2321</v>
      </c>
      <c r="P827" t="s">
        <v>914</v>
      </c>
      <c r="Q827" t="s">
        <v>173</v>
      </c>
      <c r="R827" t="s">
        <v>1293</v>
      </c>
      <c r="S827" t="s">
        <v>3043</v>
      </c>
      <c r="T827" t="s">
        <v>123</v>
      </c>
      <c r="U827" t="s">
        <v>84</v>
      </c>
      <c r="V827" t="s">
        <v>453</v>
      </c>
      <c r="W827" t="s">
        <v>86</v>
      </c>
      <c r="X827" t="s">
        <v>84</v>
      </c>
      <c r="Y827" t="s">
        <v>84</v>
      </c>
      <c r="Z827" t="s">
        <v>83</v>
      </c>
      <c r="AA827" t="s">
        <v>85</v>
      </c>
      <c r="AB827" t="s">
        <v>86</v>
      </c>
      <c r="AC827" t="s">
        <v>83</v>
      </c>
      <c r="AD827" t="s">
        <v>124</v>
      </c>
      <c r="AE827" t="s">
        <v>84</v>
      </c>
      <c r="AF827" t="s">
        <v>124</v>
      </c>
      <c r="AG827" t="s">
        <v>123</v>
      </c>
      <c r="AH827" t="s">
        <v>83</v>
      </c>
      <c r="AI827" t="s">
        <v>123</v>
      </c>
      <c r="AJ827" t="s">
        <v>85</v>
      </c>
      <c r="AK827" t="s">
        <v>83</v>
      </c>
      <c r="AL827" t="s">
        <v>85</v>
      </c>
      <c r="AM827" t="s">
        <v>123</v>
      </c>
      <c r="AN827" t="s">
        <v>123</v>
      </c>
      <c r="AO827" t="s">
        <v>123</v>
      </c>
      <c r="AP827" t="s">
        <v>83</v>
      </c>
      <c r="AQ827" t="s">
        <v>84</v>
      </c>
      <c r="AR827" t="s">
        <v>83</v>
      </c>
      <c r="AS827" t="s">
        <v>84</v>
      </c>
      <c r="AT827" t="s">
        <v>84</v>
      </c>
      <c r="AU827" t="s">
        <v>86</v>
      </c>
      <c r="AV827" t="s">
        <v>85</v>
      </c>
      <c r="AW827" t="s">
        <v>123</v>
      </c>
      <c r="AX827" t="s">
        <v>83</v>
      </c>
      <c r="AY827" t="s">
        <v>86</v>
      </c>
      <c r="AZ827" t="s">
        <v>83</v>
      </c>
      <c r="BA827" t="s">
        <v>64</v>
      </c>
      <c r="BB827" t="s">
        <v>105</v>
      </c>
      <c r="BC827" t="s">
        <v>87</v>
      </c>
      <c r="BD827" t="s">
        <v>106</v>
      </c>
      <c r="BE827" t="s">
        <v>125</v>
      </c>
      <c r="BF827" t="s">
        <v>211</v>
      </c>
      <c r="BG827" t="s">
        <v>2844</v>
      </c>
      <c r="BH827" t="s">
        <v>331</v>
      </c>
      <c r="BI827" t="s">
        <v>129</v>
      </c>
      <c r="BJ827" t="s">
        <v>2807</v>
      </c>
      <c r="BK827" t="s">
        <v>404</v>
      </c>
      <c r="BL827" t="s">
        <v>1268</v>
      </c>
    </row>
    <row r="828" spans="1:64" x14ac:dyDescent="0.2">
      <c r="A828" s="2">
        <v>856</v>
      </c>
      <c r="B828" t="s">
        <v>3507</v>
      </c>
      <c r="C828" t="s">
        <v>1440</v>
      </c>
      <c r="D828" t="s">
        <v>67</v>
      </c>
      <c r="E828" t="s">
        <v>68</v>
      </c>
      <c r="F828" t="s">
        <v>3508</v>
      </c>
      <c r="G828" t="s">
        <v>136</v>
      </c>
      <c r="H828" t="s">
        <v>71</v>
      </c>
      <c r="I828" t="s">
        <v>72</v>
      </c>
      <c r="J828" t="s">
        <v>73</v>
      </c>
      <c r="K828" t="s">
        <v>140</v>
      </c>
      <c r="L828" t="s">
        <v>1210</v>
      </c>
      <c r="M828" t="s">
        <v>1509</v>
      </c>
      <c r="N828" t="s">
        <v>118</v>
      </c>
      <c r="O828" t="s">
        <v>778</v>
      </c>
      <c r="P828" t="s">
        <v>744</v>
      </c>
      <c r="Q828" t="s">
        <v>173</v>
      </c>
      <c r="R828" t="s">
        <v>925</v>
      </c>
      <c r="S828" t="s">
        <v>2881</v>
      </c>
      <c r="T828" t="s">
        <v>84</v>
      </c>
      <c r="U828" t="s">
        <v>86</v>
      </c>
      <c r="V828" t="s">
        <v>85</v>
      </c>
      <c r="W828" t="s">
        <v>83</v>
      </c>
      <c r="X828" t="s">
        <v>85</v>
      </c>
      <c r="Y828" t="s">
        <v>86</v>
      </c>
      <c r="Z828" t="s">
        <v>85</v>
      </c>
      <c r="AA828" t="s">
        <v>85</v>
      </c>
      <c r="AB828" t="s">
        <v>86</v>
      </c>
      <c r="AC828" t="s">
        <v>84</v>
      </c>
      <c r="AD828" t="s">
        <v>84</v>
      </c>
      <c r="AE828" t="s">
        <v>84</v>
      </c>
      <c r="AF828" t="s">
        <v>84</v>
      </c>
      <c r="AG828" t="s">
        <v>84</v>
      </c>
      <c r="AH828" t="s">
        <v>86</v>
      </c>
      <c r="AI828" t="s">
        <v>124</v>
      </c>
      <c r="AJ828" t="s">
        <v>124</v>
      </c>
      <c r="AK828" t="s">
        <v>85</v>
      </c>
      <c r="AL828" t="s">
        <v>84</v>
      </c>
      <c r="AM828" t="s">
        <v>83</v>
      </c>
      <c r="AN828" t="s">
        <v>83</v>
      </c>
      <c r="AO828" t="s">
        <v>84</v>
      </c>
      <c r="AP828" t="s">
        <v>83</v>
      </c>
      <c r="AQ828" t="s">
        <v>124</v>
      </c>
      <c r="AR828" t="s">
        <v>83</v>
      </c>
      <c r="AS828" t="s">
        <v>85</v>
      </c>
      <c r="AT828" t="s">
        <v>85</v>
      </c>
      <c r="AU828" t="s">
        <v>86</v>
      </c>
      <c r="AV828" t="s">
        <v>85</v>
      </c>
      <c r="AW828" t="s">
        <v>123</v>
      </c>
      <c r="AX828" t="s">
        <v>84</v>
      </c>
      <c r="AY828" t="s">
        <v>123</v>
      </c>
      <c r="AZ828" t="s">
        <v>85</v>
      </c>
      <c r="BA828" t="s">
        <v>132</v>
      </c>
      <c r="BB828" t="s">
        <v>106</v>
      </c>
      <c r="BC828" t="s">
        <v>202</v>
      </c>
      <c r="BD828" t="s">
        <v>202</v>
      </c>
      <c r="BE828" t="s">
        <v>126</v>
      </c>
      <c r="BF828" t="s">
        <v>220</v>
      </c>
      <c r="BG828" t="s">
        <v>401</v>
      </c>
      <c r="BH828" t="s">
        <v>590</v>
      </c>
      <c r="BI828" t="s">
        <v>129</v>
      </c>
      <c r="BJ828" t="s">
        <v>2807</v>
      </c>
      <c r="BK828" t="s">
        <v>93</v>
      </c>
      <c r="BL828" t="s">
        <v>832</v>
      </c>
    </row>
    <row r="829" spans="1:64" x14ac:dyDescent="0.2">
      <c r="A829" s="2">
        <v>857</v>
      </c>
      <c r="B829" t="s">
        <v>3509</v>
      </c>
      <c r="C829" t="s">
        <v>3080</v>
      </c>
      <c r="D829" t="s">
        <v>67</v>
      </c>
      <c r="E829" t="s">
        <v>68</v>
      </c>
      <c r="F829" t="s">
        <v>3510</v>
      </c>
      <c r="G829" t="s">
        <v>136</v>
      </c>
      <c r="H829" t="s">
        <v>2090</v>
      </c>
      <c r="I829" t="s">
        <v>237</v>
      </c>
      <c r="J829" t="s">
        <v>1156</v>
      </c>
      <c r="K829" t="s">
        <v>74</v>
      </c>
      <c r="L829" t="s">
        <v>1210</v>
      </c>
      <c r="M829" t="s">
        <v>2795</v>
      </c>
      <c r="N829" t="s">
        <v>170</v>
      </c>
      <c r="O829" t="s">
        <v>2960</v>
      </c>
      <c r="P829" t="s">
        <v>79</v>
      </c>
      <c r="Q829" t="s">
        <v>80</v>
      </c>
      <c r="R829" t="s">
        <v>426</v>
      </c>
      <c r="S829" t="s">
        <v>3511</v>
      </c>
      <c r="T829" t="s">
        <v>123</v>
      </c>
      <c r="U829" t="s">
        <v>84</v>
      </c>
      <c r="V829" t="s">
        <v>86</v>
      </c>
      <c r="W829" t="s">
        <v>84</v>
      </c>
      <c r="X829" t="s">
        <v>85</v>
      </c>
      <c r="Y829" t="s">
        <v>83</v>
      </c>
      <c r="Z829" t="s">
        <v>85</v>
      </c>
      <c r="AA829" t="s">
        <v>85</v>
      </c>
      <c r="AB829" t="s">
        <v>84</v>
      </c>
      <c r="AC829" t="s">
        <v>123</v>
      </c>
      <c r="AD829" t="s">
        <v>85</v>
      </c>
      <c r="AE829" t="s">
        <v>83</v>
      </c>
      <c r="AF829" t="s">
        <v>84</v>
      </c>
      <c r="AG829" t="s">
        <v>84</v>
      </c>
      <c r="AH829" t="s">
        <v>453</v>
      </c>
      <c r="AI829" t="s">
        <v>83</v>
      </c>
      <c r="AJ829" t="s">
        <v>85</v>
      </c>
      <c r="AK829" t="s">
        <v>83</v>
      </c>
      <c r="AL829" t="s">
        <v>86</v>
      </c>
      <c r="AM829" t="s">
        <v>84</v>
      </c>
      <c r="AN829" t="s">
        <v>83</v>
      </c>
      <c r="AO829" t="s">
        <v>124</v>
      </c>
      <c r="AP829" t="s">
        <v>84</v>
      </c>
      <c r="AQ829" t="s">
        <v>83</v>
      </c>
      <c r="AR829" t="s">
        <v>83</v>
      </c>
      <c r="AS829" t="s">
        <v>84</v>
      </c>
      <c r="AT829" t="s">
        <v>453</v>
      </c>
      <c r="AU829" t="s">
        <v>85</v>
      </c>
      <c r="AV829" t="s">
        <v>84</v>
      </c>
      <c r="AW829" t="s">
        <v>453</v>
      </c>
      <c r="AX829" t="s">
        <v>124</v>
      </c>
      <c r="AY829" t="s">
        <v>85</v>
      </c>
      <c r="AZ829" t="s">
        <v>83</v>
      </c>
      <c r="BA829" t="s">
        <v>64</v>
      </c>
      <c r="BB829" t="s">
        <v>202</v>
      </c>
      <c r="BC829" t="s">
        <v>106</v>
      </c>
      <c r="BD829" t="s">
        <v>95</v>
      </c>
      <c r="BE829" t="s">
        <v>106</v>
      </c>
      <c r="BF829" t="s">
        <v>220</v>
      </c>
      <c r="BG829" t="s">
        <v>320</v>
      </c>
      <c r="BH829" t="s">
        <v>1229</v>
      </c>
      <c r="BI829" t="s">
        <v>129</v>
      </c>
      <c r="BJ829" t="s">
        <v>2807</v>
      </c>
      <c r="BK829" t="s">
        <v>190</v>
      </c>
      <c r="BL829" t="s">
        <v>1239</v>
      </c>
    </row>
    <row r="830" spans="1:64" x14ac:dyDescent="0.2">
      <c r="A830" s="2">
        <v>858</v>
      </c>
      <c r="B830" t="s">
        <v>3512</v>
      </c>
      <c r="C830" t="s">
        <v>2913</v>
      </c>
      <c r="D830" t="s">
        <v>67</v>
      </c>
      <c r="E830" t="s">
        <v>68</v>
      </c>
      <c r="F830" t="s">
        <v>3513</v>
      </c>
      <c r="G830" t="s">
        <v>70</v>
      </c>
      <c r="H830" t="s">
        <v>2090</v>
      </c>
      <c r="I830" t="s">
        <v>237</v>
      </c>
      <c r="J830" t="s">
        <v>73</v>
      </c>
      <c r="K830" t="s">
        <v>154</v>
      </c>
      <c r="L830" t="s">
        <v>1210</v>
      </c>
      <c r="M830" t="s">
        <v>2544</v>
      </c>
      <c r="N830" t="s">
        <v>118</v>
      </c>
      <c r="O830" t="s">
        <v>228</v>
      </c>
      <c r="P830" t="s">
        <v>2322</v>
      </c>
      <c r="Q830" t="s">
        <v>173</v>
      </c>
      <c r="R830" t="s">
        <v>1119</v>
      </c>
      <c r="S830" t="s">
        <v>2828</v>
      </c>
      <c r="T830" t="s">
        <v>85</v>
      </c>
      <c r="U830" t="s">
        <v>83</v>
      </c>
      <c r="V830" t="s">
        <v>453</v>
      </c>
      <c r="W830" t="s">
        <v>86</v>
      </c>
      <c r="X830" t="s">
        <v>86</v>
      </c>
      <c r="Y830" t="s">
        <v>84</v>
      </c>
      <c r="Z830" t="s">
        <v>86</v>
      </c>
      <c r="AA830" t="s">
        <v>85</v>
      </c>
      <c r="AB830" t="s">
        <v>85</v>
      </c>
      <c r="AC830" t="s">
        <v>86</v>
      </c>
      <c r="AD830" t="s">
        <v>83</v>
      </c>
      <c r="AE830" t="s">
        <v>86</v>
      </c>
      <c r="AF830" t="s">
        <v>86</v>
      </c>
      <c r="AG830" t="s">
        <v>85</v>
      </c>
      <c r="AH830" t="s">
        <v>86</v>
      </c>
      <c r="AI830" t="s">
        <v>85</v>
      </c>
      <c r="AJ830" t="s">
        <v>84</v>
      </c>
      <c r="AK830" t="s">
        <v>85</v>
      </c>
      <c r="AL830" t="s">
        <v>86</v>
      </c>
      <c r="AM830" t="s">
        <v>84</v>
      </c>
      <c r="AN830" t="s">
        <v>86</v>
      </c>
      <c r="AO830" t="s">
        <v>86</v>
      </c>
      <c r="AP830" t="s">
        <v>453</v>
      </c>
      <c r="AQ830" t="s">
        <v>84</v>
      </c>
      <c r="AR830" t="s">
        <v>86</v>
      </c>
      <c r="AS830" t="s">
        <v>84</v>
      </c>
      <c r="AT830" t="s">
        <v>124</v>
      </c>
      <c r="AU830" t="s">
        <v>84</v>
      </c>
      <c r="AV830" t="s">
        <v>85</v>
      </c>
      <c r="AW830" t="s">
        <v>84</v>
      </c>
      <c r="AX830" t="s">
        <v>85</v>
      </c>
      <c r="AY830" t="s">
        <v>84</v>
      </c>
      <c r="AZ830" t="s">
        <v>85</v>
      </c>
      <c r="BA830" t="s">
        <v>125</v>
      </c>
      <c r="BB830" t="s">
        <v>202</v>
      </c>
      <c r="BC830" t="s">
        <v>126</v>
      </c>
      <c r="BD830" t="s">
        <v>106</v>
      </c>
      <c r="BE830" t="s">
        <v>126</v>
      </c>
      <c r="BF830" t="s">
        <v>211</v>
      </c>
      <c r="BG830" t="s">
        <v>401</v>
      </c>
      <c r="BH830" t="s">
        <v>2840</v>
      </c>
      <c r="BI830" t="s">
        <v>129</v>
      </c>
      <c r="BJ830" t="s">
        <v>2807</v>
      </c>
      <c r="BK830" t="s">
        <v>93</v>
      </c>
      <c r="BL830" t="s">
        <v>1059</v>
      </c>
    </row>
    <row r="831" spans="1:64" x14ac:dyDescent="0.2">
      <c r="A831" s="2">
        <v>859</v>
      </c>
      <c r="B831" t="s">
        <v>3514</v>
      </c>
      <c r="C831" t="s">
        <v>2867</v>
      </c>
      <c r="D831" t="s">
        <v>67</v>
      </c>
      <c r="E831" t="s">
        <v>68</v>
      </c>
      <c r="F831" t="s">
        <v>3515</v>
      </c>
      <c r="G831" t="s">
        <v>70</v>
      </c>
      <c r="H831" t="s">
        <v>71</v>
      </c>
      <c r="I831" t="s">
        <v>72</v>
      </c>
      <c r="J831" t="s">
        <v>73</v>
      </c>
      <c r="K831" t="s">
        <v>140</v>
      </c>
      <c r="L831" t="s">
        <v>1210</v>
      </c>
      <c r="M831" t="s">
        <v>2083</v>
      </c>
      <c r="N831" t="s">
        <v>118</v>
      </c>
      <c r="O831" t="s">
        <v>2686</v>
      </c>
      <c r="P831" t="s">
        <v>1339</v>
      </c>
      <c r="Q831" t="s">
        <v>173</v>
      </c>
      <c r="R831" t="s">
        <v>1926</v>
      </c>
      <c r="S831" t="s">
        <v>3349</v>
      </c>
      <c r="T831" t="s">
        <v>86</v>
      </c>
      <c r="U831" t="s">
        <v>124</v>
      </c>
      <c r="V831" t="s">
        <v>124</v>
      </c>
      <c r="W831" t="s">
        <v>124</v>
      </c>
      <c r="X831" t="s">
        <v>86</v>
      </c>
      <c r="Y831" t="s">
        <v>84</v>
      </c>
      <c r="Z831" t="s">
        <v>86</v>
      </c>
      <c r="AA831" t="s">
        <v>84</v>
      </c>
      <c r="AB831" t="s">
        <v>124</v>
      </c>
      <c r="AC831" t="s">
        <v>86</v>
      </c>
      <c r="AD831" t="s">
        <v>84</v>
      </c>
      <c r="AE831" t="s">
        <v>84</v>
      </c>
      <c r="AF831" t="s">
        <v>85</v>
      </c>
      <c r="AG831" t="s">
        <v>86</v>
      </c>
      <c r="AH831" t="s">
        <v>85</v>
      </c>
      <c r="AI831" t="s">
        <v>83</v>
      </c>
      <c r="AJ831" t="s">
        <v>83</v>
      </c>
      <c r="AK831" t="s">
        <v>86</v>
      </c>
      <c r="AL831" t="s">
        <v>85</v>
      </c>
      <c r="AM831" t="s">
        <v>453</v>
      </c>
      <c r="AN831" t="s">
        <v>83</v>
      </c>
      <c r="AO831" t="s">
        <v>84</v>
      </c>
      <c r="AP831" t="s">
        <v>85</v>
      </c>
      <c r="AQ831" t="s">
        <v>85</v>
      </c>
      <c r="AR831" t="s">
        <v>86</v>
      </c>
      <c r="AS831" t="s">
        <v>84</v>
      </c>
      <c r="AT831" t="s">
        <v>85</v>
      </c>
      <c r="AU831" t="s">
        <v>124</v>
      </c>
      <c r="AV831" t="s">
        <v>124</v>
      </c>
      <c r="AW831" t="s">
        <v>84</v>
      </c>
      <c r="AX831" t="s">
        <v>85</v>
      </c>
      <c r="AY831" t="s">
        <v>84</v>
      </c>
      <c r="AZ831" t="s">
        <v>84</v>
      </c>
      <c r="BA831" t="s">
        <v>112</v>
      </c>
      <c r="BB831" t="s">
        <v>126</v>
      </c>
      <c r="BC831" t="s">
        <v>106</v>
      </c>
      <c r="BD831" t="s">
        <v>202</v>
      </c>
      <c r="BE831" t="s">
        <v>105</v>
      </c>
      <c r="BF831" t="s">
        <v>2812</v>
      </c>
      <c r="BG831" t="s">
        <v>267</v>
      </c>
      <c r="BH831" t="s">
        <v>471</v>
      </c>
      <c r="BI831" t="s">
        <v>129</v>
      </c>
      <c r="BJ831" t="s">
        <v>2807</v>
      </c>
      <c r="BK831" t="s">
        <v>404</v>
      </c>
      <c r="BL831" t="s">
        <v>149</v>
      </c>
    </row>
    <row r="832" spans="1:64" x14ac:dyDescent="0.2">
      <c r="A832" s="2">
        <v>860</v>
      </c>
      <c r="B832" t="s">
        <v>3516</v>
      </c>
      <c r="C832" t="s">
        <v>3517</v>
      </c>
      <c r="D832" t="s">
        <v>67</v>
      </c>
      <c r="E832" t="s">
        <v>68</v>
      </c>
      <c r="F832" t="s">
        <v>3518</v>
      </c>
      <c r="G832" t="s">
        <v>136</v>
      </c>
      <c r="H832" t="s">
        <v>71</v>
      </c>
      <c r="I832" t="s">
        <v>72</v>
      </c>
      <c r="J832" t="s">
        <v>1156</v>
      </c>
      <c r="K832" t="s">
        <v>154</v>
      </c>
      <c r="L832" t="s">
        <v>1210</v>
      </c>
      <c r="M832" t="s">
        <v>383</v>
      </c>
      <c r="N832" t="s">
        <v>143</v>
      </c>
      <c r="O832" t="s">
        <v>1662</v>
      </c>
      <c r="P832" t="s">
        <v>1306</v>
      </c>
      <c r="Q832" t="s">
        <v>80</v>
      </c>
      <c r="R832" t="s">
        <v>1835</v>
      </c>
      <c r="S832" t="s">
        <v>3114</v>
      </c>
      <c r="T832" t="s">
        <v>84</v>
      </c>
      <c r="U832" t="s">
        <v>83</v>
      </c>
      <c r="V832" t="s">
        <v>124</v>
      </c>
      <c r="W832" t="s">
        <v>86</v>
      </c>
      <c r="X832" t="s">
        <v>84</v>
      </c>
      <c r="Y832" t="s">
        <v>84</v>
      </c>
      <c r="Z832" t="s">
        <v>123</v>
      </c>
      <c r="AA832" t="s">
        <v>84</v>
      </c>
      <c r="AB832" t="s">
        <v>86</v>
      </c>
      <c r="AC832" t="s">
        <v>84</v>
      </c>
      <c r="AD832" t="s">
        <v>83</v>
      </c>
      <c r="AE832" t="s">
        <v>83</v>
      </c>
      <c r="AF832" t="s">
        <v>83</v>
      </c>
      <c r="AG832" t="s">
        <v>86</v>
      </c>
      <c r="AH832" t="s">
        <v>123</v>
      </c>
      <c r="AI832" t="s">
        <v>84</v>
      </c>
      <c r="AJ832" t="s">
        <v>83</v>
      </c>
      <c r="AK832" t="s">
        <v>83</v>
      </c>
      <c r="AL832" t="s">
        <v>86</v>
      </c>
      <c r="AM832" t="s">
        <v>83</v>
      </c>
      <c r="AN832" t="s">
        <v>83</v>
      </c>
      <c r="AO832" t="s">
        <v>85</v>
      </c>
      <c r="AP832" t="s">
        <v>83</v>
      </c>
      <c r="AQ832" t="s">
        <v>85</v>
      </c>
      <c r="AR832" t="s">
        <v>83</v>
      </c>
      <c r="AS832" t="s">
        <v>84</v>
      </c>
      <c r="AT832" t="s">
        <v>85</v>
      </c>
      <c r="AU832" t="s">
        <v>84</v>
      </c>
      <c r="AV832" t="s">
        <v>85</v>
      </c>
      <c r="AW832" t="s">
        <v>84</v>
      </c>
      <c r="AX832" t="s">
        <v>123</v>
      </c>
      <c r="AY832" t="s">
        <v>84</v>
      </c>
      <c r="AZ832" t="s">
        <v>85</v>
      </c>
      <c r="BA832" t="s">
        <v>64</v>
      </c>
      <c r="BB832" t="s">
        <v>106</v>
      </c>
      <c r="BC832" t="s">
        <v>202</v>
      </c>
      <c r="BD832" t="s">
        <v>132</v>
      </c>
      <c r="BE832" t="s">
        <v>106</v>
      </c>
      <c r="BF832" t="s">
        <v>220</v>
      </c>
      <c r="BG832" t="s">
        <v>2839</v>
      </c>
      <c r="BH832" t="s">
        <v>2840</v>
      </c>
      <c r="BI832" t="s">
        <v>129</v>
      </c>
      <c r="BJ832" t="s">
        <v>2807</v>
      </c>
      <c r="BK832" t="s">
        <v>404</v>
      </c>
      <c r="BL832" t="s">
        <v>269</v>
      </c>
    </row>
    <row r="833" spans="1:64" x14ac:dyDescent="0.2">
      <c r="A833" s="2">
        <v>862</v>
      </c>
      <c r="B833" t="s">
        <v>3519</v>
      </c>
      <c r="C833" t="s">
        <v>855</v>
      </c>
      <c r="D833" t="s">
        <v>67</v>
      </c>
      <c r="E833" t="s">
        <v>68</v>
      </c>
      <c r="F833" t="s">
        <v>3520</v>
      </c>
      <c r="G833" t="s">
        <v>70</v>
      </c>
      <c r="H833" t="s">
        <v>71</v>
      </c>
      <c r="I833" t="s">
        <v>72</v>
      </c>
      <c r="J833" t="s">
        <v>1156</v>
      </c>
      <c r="K833" t="s">
        <v>74</v>
      </c>
      <c r="L833" t="s">
        <v>1210</v>
      </c>
      <c r="M833" t="s">
        <v>3003</v>
      </c>
      <c r="N833" t="s">
        <v>118</v>
      </c>
      <c r="O833" t="s">
        <v>3032</v>
      </c>
      <c r="P833" t="s">
        <v>996</v>
      </c>
      <c r="Q833" t="s">
        <v>80</v>
      </c>
      <c r="R833" t="s">
        <v>3118</v>
      </c>
      <c r="S833" t="s">
        <v>3521</v>
      </c>
      <c r="T833" t="s">
        <v>86</v>
      </c>
      <c r="U833" t="s">
        <v>84</v>
      </c>
      <c r="V833" t="s">
        <v>86</v>
      </c>
      <c r="W833" t="s">
        <v>84</v>
      </c>
      <c r="X833" t="s">
        <v>124</v>
      </c>
      <c r="Y833" t="s">
        <v>85</v>
      </c>
      <c r="Z833" t="s">
        <v>83</v>
      </c>
      <c r="AA833" t="s">
        <v>123</v>
      </c>
      <c r="AB833" t="s">
        <v>86</v>
      </c>
      <c r="AC833" t="s">
        <v>84</v>
      </c>
      <c r="AD833" t="s">
        <v>84</v>
      </c>
      <c r="AE833" t="s">
        <v>124</v>
      </c>
      <c r="AF833" t="s">
        <v>86</v>
      </c>
      <c r="AG833" t="s">
        <v>86</v>
      </c>
      <c r="AH833" t="s">
        <v>124</v>
      </c>
      <c r="AI833" t="s">
        <v>85</v>
      </c>
      <c r="AJ833" t="s">
        <v>84</v>
      </c>
      <c r="AK833" t="s">
        <v>86</v>
      </c>
      <c r="AL833" t="s">
        <v>124</v>
      </c>
      <c r="AM833" t="s">
        <v>83</v>
      </c>
      <c r="AN833" t="s">
        <v>124</v>
      </c>
      <c r="AO833" t="s">
        <v>84</v>
      </c>
      <c r="AP833" t="s">
        <v>86</v>
      </c>
      <c r="AQ833" t="s">
        <v>123</v>
      </c>
      <c r="AR833" t="s">
        <v>83</v>
      </c>
      <c r="AS833" t="s">
        <v>124</v>
      </c>
      <c r="AT833" t="s">
        <v>124</v>
      </c>
      <c r="AU833" t="s">
        <v>86</v>
      </c>
      <c r="AV833" t="s">
        <v>84</v>
      </c>
      <c r="AW833" t="s">
        <v>86</v>
      </c>
      <c r="AX833" t="s">
        <v>85</v>
      </c>
      <c r="AY833" t="s">
        <v>83</v>
      </c>
      <c r="AZ833" t="s">
        <v>86</v>
      </c>
      <c r="BA833" t="s">
        <v>87</v>
      </c>
      <c r="BB833" t="s">
        <v>106</v>
      </c>
      <c r="BC833" t="s">
        <v>95</v>
      </c>
      <c r="BD833" t="s">
        <v>106</v>
      </c>
      <c r="BE833" t="s">
        <v>202</v>
      </c>
      <c r="BF833" t="s">
        <v>220</v>
      </c>
      <c r="BG833" t="s">
        <v>1438</v>
      </c>
      <c r="BH833" t="s">
        <v>2977</v>
      </c>
      <c r="BI833" t="s">
        <v>129</v>
      </c>
      <c r="BJ833" t="s">
        <v>2807</v>
      </c>
      <c r="BK833" t="s">
        <v>190</v>
      </c>
      <c r="BL833" t="s">
        <v>645</v>
      </c>
    </row>
    <row r="834" spans="1:64" x14ac:dyDescent="0.2">
      <c r="A834" s="2">
        <v>863</v>
      </c>
      <c r="B834" t="s">
        <v>3519</v>
      </c>
      <c r="C834" t="s">
        <v>3080</v>
      </c>
      <c r="D834" t="s">
        <v>67</v>
      </c>
      <c r="E834" t="s">
        <v>68</v>
      </c>
      <c r="F834" t="s">
        <v>3522</v>
      </c>
      <c r="G834" t="s">
        <v>70</v>
      </c>
      <c r="H834" t="s">
        <v>137</v>
      </c>
      <c r="I834" t="s">
        <v>237</v>
      </c>
      <c r="J834" t="s">
        <v>73</v>
      </c>
      <c r="K834" t="s">
        <v>140</v>
      </c>
      <c r="L834" t="s">
        <v>1210</v>
      </c>
      <c r="M834" t="s">
        <v>2982</v>
      </c>
      <c r="N834" t="s">
        <v>143</v>
      </c>
      <c r="O834" t="s">
        <v>2983</v>
      </c>
      <c r="P834" t="s">
        <v>172</v>
      </c>
      <c r="Q834" t="s">
        <v>80</v>
      </c>
      <c r="R834" t="s">
        <v>1175</v>
      </c>
      <c r="S834" t="s">
        <v>3043</v>
      </c>
      <c r="T834" t="s">
        <v>86</v>
      </c>
      <c r="U834" t="s">
        <v>86</v>
      </c>
      <c r="V834" t="s">
        <v>86</v>
      </c>
      <c r="W834" t="s">
        <v>86</v>
      </c>
      <c r="X834" t="s">
        <v>123</v>
      </c>
      <c r="Y834" t="s">
        <v>84</v>
      </c>
      <c r="Z834" t="s">
        <v>453</v>
      </c>
      <c r="AA834" t="s">
        <v>84</v>
      </c>
      <c r="AB834" t="s">
        <v>83</v>
      </c>
      <c r="AC834" t="s">
        <v>86</v>
      </c>
      <c r="AD834" t="s">
        <v>85</v>
      </c>
      <c r="AE834" t="s">
        <v>123</v>
      </c>
      <c r="AF834" t="s">
        <v>123</v>
      </c>
      <c r="AG834" t="s">
        <v>84</v>
      </c>
      <c r="AH834" t="s">
        <v>83</v>
      </c>
      <c r="AI834" t="s">
        <v>83</v>
      </c>
      <c r="AJ834" t="s">
        <v>85</v>
      </c>
      <c r="AK834" t="s">
        <v>453</v>
      </c>
      <c r="AL834" t="s">
        <v>83</v>
      </c>
      <c r="AM834" t="s">
        <v>83</v>
      </c>
      <c r="AN834" t="s">
        <v>84</v>
      </c>
      <c r="AO834" t="s">
        <v>84</v>
      </c>
      <c r="AP834" t="s">
        <v>86</v>
      </c>
      <c r="AQ834" t="s">
        <v>86</v>
      </c>
      <c r="AR834" t="s">
        <v>85</v>
      </c>
      <c r="AS834" t="s">
        <v>84</v>
      </c>
      <c r="AT834" t="s">
        <v>84</v>
      </c>
      <c r="AU834" t="s">
        <v>83</v>
      </c>
      <c r="AV834" t="s">
        <v>453</v>
      </c>
      <c r="AW834" t="s">
        <v>84</v>
      </c>
      <c r="AX834" t="s">
        <v>85</v>
      </c>
      <c r="AY834" t="s">
        <v>85</v>
      </c>
      <c r="AZ834" t="s">
        <v>86</v>
      </c>
      <c r="BA834" t="s">
        <v>125</v>
      </c>
      <c r="BB834" t="s">
        <v>106</v>
      </c>
      <c r="BC834" t="s">
        <v>87</v>
      </c>
      <c r="BD834" t="s">
        <v>125</v>
      </c>
      <c r="BE834" t="s">
        <v>126</v>
      </c>
      <c r="BF834" t="s">
        <v>211</v>
      </c>
      <c r="BG834" t="s">
        <v>2839</v>
      </c>
      <c r="BH834" t="s">
        <v>3144</v>
      </c>
      <c r="BI834" t="s">
        <v>129</v>
      </c>
      <c r="BJ834" t="s">
        <v>2807</v>
      </c>
      <c r="BK834" t="s">
        <v>93</v>
      </c>
      <c r="BL834" t="s">
        <v>269</v>
      </c>
    </row>
    <row r="835" spans="1:64" x14ac:dyDescent="0.2">
      <c r="A835" s="2">
        <v>864</v>
      </c>
      <c r="B835" t="s">
        <v>3523</v>
      </c>
      <c r="C835" t="s">
        <v>3199</v>
      </c>
      <c r="D835" t="s">
        <v>67</v>
      </c>
      <c r="E835" t="s">
        <v>68</v>
      </c>
      <c r="F835" t="s">
        <v>3524</v>
      </c>
      <c r="G835" t="s">
        <v>136</v>
      </c>
      <c r="H835" t="s">
        <v>71</v>
      </c>
      <c r="I835" t="s">
        <v>72</v>
      </c>
      <c r="J835" t="s">
        <v>73</v>
      </c>
      <c r="K835" t="s">
        <v>140</v>
      </c>
      <c r="L835" t="s">
        <v>1210</v>
      </c>
      <c r="M835" t="s">
        <v>2982</v>
      </c>
      <c r="N835" t="s">
        <v>118</v>
      </c>
      <c r="O835" t="s">
        <v>3238</v>
      </c>
      <c r="P835" t="s">
        <v>528</v>
      </c>
      <c r="Q835" t="s">
        <v>80</v>
      </c>
      <c r="R835" t="s">
        <v>275</v>
      </c>
      <c r="S835" t="s">
        <v>2828</v>
      </c>
      <c r="T835" t="s">
        <v>86</v>
      </c>
      <c r="U835" t="s">
        <v>84</v>
      </c>
      <c r="V835" t="s">
        <v>83</v>
      </c>
      <c r="W835" t="s">
        <v>86</v>
      </c>
      <c r="X835" t="s">
        <v>84</v>
      </c>
      <c r="Y835" t="s">
        <v>124</v>
      </c>
      <c r="Z835" t="s">
        <v>86</v>
      </c>
      <c r="AA835" t="s">
        <v>124</v>
      </c>
      <c r="AB835" t="s">
        <v>85</v>
      </c>
      <c r="AC835" t="s">
        <v>84</v>
      </c>
      <c r="AD835" t="s">
        <v>84</v>
      </c>
      <c r="AE835" t="s">
        <v>86</v>
      </c>
      <c r="AF835" t="s">
        <v>85</v>
      </c>
      <c r="AG835" t="s">
        <v>86</v>
      </c>
      <c r="AH835" t="s">
        <v>83</v>
      </c>
      <c r="AI835" t="s">
        <v>124</v>
      </c>
      <c r="AJ835" t="s">
        <v>84</v>
      </c>
      <c r="AK835" t="s">
        <v>84</v>
      </c>
      <c r="AL835" t="s">
        <v>123</v>
      </c>
      <c r="AM835" t="s">
        <v>83</v>
      </c>
      <c r="AN835" t="s">
        <v>84</v>
      </c>
      <c r="AO835" t="s">
        <v>123</v>
      </c>
      <c r="AP835" t="s">
        <v>84</v>
      </c>
      <c r="AQ835" t="s">
        <v>85</v>
      </c>
      <c r="AR835" t="s">
        <v>86</v>
      </c>
      <c r="AS835" t="s">
        <v>86</v>
      </c>
      <c r="AT835" t="s">
        <v>85</v>
      </c>
      <c r="AU835" t="s">
        <v>86</v>
      </c>
      <c r="AV835" t="s">
        <v>83</v>
      </c>
      <c r="AW835" t="s">
        <v>84</v>
      </c>
      <c r="AX835" t="s">
        <v>83</v>
      </c>
      <c r="AY835" t="s">
        <v>83</v>
      </c>
      <c r="AZ835" t="s">
        <v>86</v>
      </c>
      <c r="BA835" t="s">
        <v>125</v>
      </c>
      <c r="BB835" t="s">
        <v>125</v>
      </c>
      <c r="BC835" t="s">
        <v>87</v>
      </c>
      <c r="BD835" t="s">
        <v>87</v>
      </c>
      <c r="BE835" t="s">
        <v>202</v>
      </c>
      <c r="BF835" t="s">
        <v>220</v>
      </c>
      <c r="BG835" t="s">
        <v>267</v>
      </c>
      <c r="BH835" t="s">
        <v>2906</v>
      </c>
      <c r="BI835" t="s">
        <v>129</v>
      </c>
      <c r="BJ835" t="s">
        <v>2807</v>
      </c>
      <c r="BK835" t="s">
        <v>404</v>
      </c>
      <c r="BL835" t="s">
        <v>1238</v>
      </c>
    </row>
    <row r="836" spans="1:64" x14ac:dyDescent="0.2">
      <c r="A836" s="2">
        <v>865</v>
      </c>
      <c r="B836" t="s">
        <v>3525</v>
      </c>
      <c r="C836" t="s">
        <v>2967</v>
      </c>
      <c r="D836" t="s">
        <v>67</v>
      </c>
      <c r="E836" t="s">
        <v>68</v>
      </c>
      <c r="F836" t="s">
        <v>3526</v>
      </c>
      <c r="G836" t="s">
        <v>136</v>
      </c>
      <c r="H836" t="s">
        <v>71</v>
      </c>
      <c r="I836" t="s">
        <v>72</v>
      </c>
      <c r="J836" t="s">
        <v>73</v>
      </c>
      <c r="K836" t="s">
        <v>154</v>
      </c>
      <c r="L836" t="s">
        <v>1210</v>
      </c>
      <c r="M836" t="s">
        <v>984</v>
      </c>
      <c r="N836" t="s">
        <v>170</v>
      </c>
      <c r="O836" t="s">
        <v>297</v>
      </c>
      <c r="P836" t="s">
        <v>2218</v>
      </c>
      <c r="Q836" t="s">
        <v>80</v>
      </c>
      <c r="R836" t="s">
        <v>426</v>
      </c>
      <c r="S836" t="s">
        <v>1069</v>
      </c>
      <c r="T836" t="s">
        <v>85</v>
      </c>
      <c r="U836" t="s">
        <v>84</v>
      </c>
      <c r="V836" t="s">
        <v>86</v>
      </c>
      <c r="W836" t="s">
        <v>86</v>
      </c>
      <c r="X836" t="s">
        <v>123</v>
      </c>
      <c r="Y836" t="s">
        <v>84</v>
      </c>
      <c r="Z836" t="s">
        <v>84</v>
      </c>
      <c r="AA836" t="s">
        <v>85</v>
      </c>
      <c r="AB836" t="s">
        <v>453</v>
      </c>
      <c r="AC836" t="s">
        <v>84</v>
      </c>
      <c r="AD836" t="s">
        <v>85</v>
      </c>
      <c r="AE836" t="s">
        <v>84</v>
      </c>
      <c r="AF836" t="s">
        <v>124</v>
      </c>
      <c r="AG836" t="s">
        <v>86</v>
      </c>
      <c r="AH836" t="s">
        <v>123</v>
      </c>
      <c r="AI836" t="s">
        <v>83</v>
      </c>
      <c r="AJ836" t="s">
        <v>85</v>
      </c>
      <c r="AK836" t="s">
        <v>84</v>
      </c>
      <c r="AL836" t="s">
        <v>86</v>
      </c>
      <c r="AM836" t="s">
        <v>85</v>
      </c>
      <c r="AN836" t="s">
        <v>84</v>
      </c>
      <c r="AO836" t="s">
        <v>84</v>
      </c>
      <c r="AP836" t="s">
        <v>85</v>
      </c>
      <c r="AQ836" t="s">
        <v>83</v>
      </c>
      <c r="AR836" t="s">
        <v>453</v>
      </c>
      <c r="AS836" t="s">
        <v>123</v>
      </c>
      <c r="AT836" t="s">
        <v>84</v>
      </c>
      <c r="AU836" t="s">
        <v>85</v>
      </c>
      <c r="AV836" t="s">
        <v>85</v>
      </c>
      <c r="AW836" t="s">
        <v>84</v>
      </c>
      <c r="AX836" t="s">
        <v>85</v>
      </c>
      <c r="AY836" t="s">
        <v>83</v>
      </c>
      <c r="AZ836" t="s">
        <v>124</v>
      </c>
      <c r="BA836" t="s">
        <v>87</v>
      </c>
      <c r="BB836" t="s">
        <v>126</v>
      </c>
      <c r="BC836" t="s">
        <v>87</v>
      </c>
      <c r="BD836" t="s">
        <v>126</v>
      </c>
      <c r="BE836" t="s">
        <v>126</v>
      </c>
      <c r="BF836" t="s">
        <v>211</v>
      </c>
      <c r="BG836" t="s">
        <v>499</v>
      </c>
      <c r="BH836" t="s">
        <v>2977</v>
      </c>
      <c r="BI836" t="s">
        <v>129</v>
      </c>
      <c r="BJ836" t="s">
        <v>2807</v>
      </c>
      <c r="BK836" t="s">
        <v>93</v>
      </c>
      <c r="BL836" t="s">
        <v>1276</v>
      </c>
    </row>
    <row r="837" spans="1:64" x14ac:dyDescent="0.2">
      <c r="A837" s="2">
        <v>866</v>
      </c>
      <c r="B837" t="s">
        <v>3527</v>
      </c>
      <c r="C837" t="s">
        <v>2958</v>
      </c>
      <c r="D837" t="s">
        <v>67</v>
      </c>
      <c r="E837" t="s">
        <v>68</v>
      </c>
      <c r="F837" t="s">
        <v>3528</v>
      </c>
      <c r="G837" t="s">
        <v>70</v>
      </c>
      <c r="H837" t="s">
        <v>2090</v>
      </c>
      <c r="I837" t="s">
        <v>237</v>
      </c>
      <c r="J837" t="s">
        <v>1156</v>
      </c>
      <c r="K837" t="s">
        <v>140</v>
      </c>
      <c r="L837" t="s">
        <v>1210</v>
      </c>
      <c r="M837" t="s">
        <v>1973</v>
      </c>
      <c r="N837" t="s">
        <v>143</v>
      </c>
      <c r="O837" t="s">
        <v>675</v>
      </c>
      <c r="P837" t="s">
        <v>586</v>
      </c>
      <c r="Q837" t="s">
        <v>80</v>
      </c>
      <c r="R837" t="s">
        <v>669</v>
      </c>
      <c r="S837" t="s">
        <v>3399</v>
      </c>
      <c r="T837" t="s">
        <v>86</v>
      </c>
      <c r="U837" t="s">
        <v>123</v>
      </c>
      <c r="V837" t="s">
        <v>83</v>
      </c>
      <c r="W837" t="s">
        <v>86</v>
      </c>
      <c r="X837" t="s">
        <v>83</v>
      </c>
      <c r="Y837" t="s">
        <v>84</v>
      </c>
      <c r="Z837" t="s">
        <v>84</v>
      </c>
      <c r="AA837" t="s">
        <v>124</v>
      </c>
      <c r="AB837" t="s">
        <v>86</v>
      </c>
      <c r="AC837" t="s">
        <v>83</v>
      </c>
      <c r="AD837" t="s">
        <v>85</v>
      </c>
      <c r="AE837" t="s">
        <v>84</v>
      </c>
      <c r="AF837" t="s">
        <v>85</v>
      </c>
      <c r="AG837" t="s">
        <v>86</v>
      </c>
      <c r="AH837" t="s">
        <v>84</v>
      </c>
      <c r="AI837" t="s">
        <v>84</v>
      </c>
      <c r="AJ837" t="s">
        <v>83</v>
      </c>
      <c r="AK837" t="s">
        <v>85</v>
      </c>
      <c r="AL837" t="s">
        <v>84</v>
      </c>
      <c r="AM837" t="s">
        <v>124</v>
      </c>
      <c r="AN837" t="s">
        <v>86</v>
      </c>
      <c r="AO837" t="s">
        <v>86</v>
      </c>
      <c r="AP837" t="s">
        <v>86</v>
      </c>
      <c r="AQ837" t="s">
        <v>83</v>
      </c>
      <c r="AR837" t="s">
        <v>123</v>
      </c>
      <c r="AS837" t="s">
        <v>83</v>
      </c>
      <c r="AT837" t="s">
        <v>85</v>
      </c>
      <c r="AU837" t="s">
        <v>85</v>
      </c>
      <c r="AV837" t="s">
        <v>86</v>
      </c>
      <c r="AW837" t="s">
        <v>83</v>
      </c>
      <c r="AX837" t="s">
        <v>84</v>
      </c>
      <c r="AY837" t="s">
        <v>124</v>
      </c>
      <c r="AZ837" t="s">
        <v>86</v>
      </c>
      <c r="BA837" t="s">
        <v>132</v>
      </c>
      <c r="BB837" t="s">
        <v>125</v>
      </c>
      <c r="BC837" t="s">
        <v>202</v>
      </c>
      <c r="BD837" t="s">
        <v>132</v>
      </c>
      <c r="BE837" t="s">
        <v>105</v>
      </c>
      <c r="BF837" t="s">
        <v>2823</v>
      </c>
      <c r="BG837" t="s">
        <v>2886</v>
      </c>
      <c r="BH837" t="s">
        <v>3370</v>
      </c>
      <c r="BI837" t="s">
        <v>129</v>
      </c>
      <c r="BJ837" t="s">
        <v>2807</v>
      </c>
      <c r="BK837" t="s">
        <v>852</v>
      </c>
      <c r="BL837" t="s">
        <v>279</v>
      </c>
    </row>
    <row r="838" spans="1:64" x14ac:dyDescent="0.2">
      <c r="A838" s="2">
        <v>867</v>
      </c>
      <c r="B838" t="s">
        <v>3529</v>
      </c>
      <c r="C838" t="s">
        <v>2171</v>
      </c>
      <c r="D838" t="s">
        <v>67</v>
      </c>
      <c r="E838" t="s">
        <v>68</v>
      </c>
      <c r="F838" t="s">
        <v>3530</v>
      </c>
      <c r="G838" t="s">
        <v>70</v>
      </c>
      <c r="H838" t="s">
        <v>71</v>
      </c>
      <c r="I838" t="s">
        <v>72</v>
      </c>
      <c r="J838" t="s">
        <v>73</v>
      </c>
      <c r="K838" t="s">
        <v>154</v>
      </c>
      <c r="L838" t="s">
        <v>1210</v>
      </c>
      <c r="M838" t="s">
        <v>903</v>
      </c>
      <c r="N838" t="s">
        <v>118</v>
      </c>
      <c r="O838" t="s">
        <v>2022</v>
      </c>
      <c r="P838" t="s">
        <v>3531</v>
      </c>
      <c r="Q838" t="s">
        <v>173</v>
      </c>
      <c r="R838" t="s">
        <v>1753</v>
      </c>
      <c r="S838" t="s">
        <v>3532</v>
      </c>
      <c r="T838" t="s">
        <v>83</v>
      </c>
      <c r="U838" t="s">
        <v>86</v>
      </c>
      <c r="V838" t="s">
        <v>453</v>
      </c>
      <c r="W838" t="s">
        <v>83</v>
      </c>
      <c r="X838" t="s">
        <v>85</v>
      </c>
      <c r="Y838" t="s">
        <v>124</v>
      </c>
      <c r="Z838" t="s">
        <v>85</v>
      </c>
      <c r="AA838" t="s">
        <v>84</v>
      </c>
      <c r="AB838" t="s">
        <v>83</v>
      </c>
      <c r="AC838" t="s">
        <v>86</v>
      </c>
      <c r="AD838" t="s">
        <v>84</v>
      </c>
      <c r="AE838" t="s">
        <v>83</v>
      </c>
      <c r="AF838" t="s">
        <v>124</v>
      </c>
      <c r="AG838" t="s">
        <v>86</v>
      </c>
      <c r="AH838" t="s">
        <v>124</v>
      </c>
      <c r="AI838" t="s">
        <v>83</v>
      </c>
      <c r="AJ838" t="s">
        <v>84</v>
      </c>
      <c r="AK838" t="s">
        <v>83</v>
      </c>
      <c r="AL838" t="s">
        <v>123</v>
      </c>
      <c r="AM838" t="s">
        <v>83</v>
      </c>
      <c r="AN838" t="s">
        <v>83</v>
      </c>
      <c r="AO838" t="s">
        <v>123</v>
      </c>
      <c r="AP838" t="s">
        <v>84</v>
      </c>
      <c r="AQ838" t="s">
        <v>83</v>
      </c>
      <c r="AR838" t="s">
        <v>86</v>
      </c>
      <c r="AS838" t="s">
        <v>86</v>
      </c>
      <c r="AT838" t="s">
        <v>84</v>
      </c>
      <c r="AU838" t="s">
        <v>85</v>
      </c>
      <c r="AV838" t="s">
        <v>84</v>
      </c>
      <c r="AW838" t="s">
        <v>84</v>
      </c>
      <c r="AX838" t="s">
        <v>123</v>
      </c>
      <c r="AY838" t="s">
        <v>85</v>
      </c>
      <c r="AZ838" t="s">
        <v>85</v>
      </c>
      <c r="BA838" t="s">
        <v>112</v>
      </c>
      <c r="BB838" t="s">
        <v>106</v>
      </c>
      <c r="BC838" t="s">
        <v>105</v>
      </c>
      <c r="BD838" t="s">
        <v>125</v>
      </c>
      <c r="BE838" t="s">
        <v>105</v>
      </c>
      <c r="BF838" t="s">
        <v>220</v>
      </c>
      <c r="BG838" t="s">
        <v>2886</v>
      </c>
      <c r="BH838" t="s">
        <v>1409</v>
      </c>
      <c r="BI838" t="s">
        <v>129</v>
      </c>
      <c r="BJ838" t="s">
        <v>2807</v>
      </c>
      <c r="BK838" t="s">
        <v>190</v>
      </c>
      <c r="BL838" t="s">
        <v>367</v>
      </c>
    </row>
    <row r="839" spans="1:64" x14ac:dyDescent="0.2">
      <c r="A839" s="2">
        <v>868</v>
      </c>
      <c r="B839" t="s">
        <v>3533</v>
      </c>
      <c r="C839" t="s">
        <v>457</v>
      </c>
      <c r="D839" t="s">
        <v>67</v>
      </c>
      <c r="E839" t="s">
        <v>68</v>
      </c>
      <c r="F839" t="s">
        <v>3534</v>
      </c>
      <c r="G839" t="s">
        <v>136</v>
      </c>
      <c r="H839" t="s">
        <v>1561</v>
      </c>
      <c r="I839" t="s">
        <v>237</v>
      </c>
      <c r="J839" t="s">
        <v>1156</v>
      </c>
      <c r="K839" t="s">
        <v>140</v>
      </c>
      <c r="L839" t="s">
        <v>1210</v>
      </c>
      <c r="M839" t="s">
        <v>1254</v>
      </c>
      <c r="N839" t="s">
        <v>118</v>
      </c>
      <c r="O839" t="s">
        <v>2853</v>
      </c>
      <c r="P839" t="s">
        <v>3392</v>
      </c>
      <c r="Q839" t="s">
        <v>80</v>
      </c>
      <c r="R839" t="s">
        <v>905</v>
      </c>
      <c r="S839" t="s">
        <v>1883</v>
      </c>
      <c r="T839" t="s">
        <v>86</v>
      </c>
      <c r="U839" t="s">
        <v>84</v>
      </c>
      <c r="V839" t="s">
        <v>86</v>
      </c>
      <c r="W839" t="s">
        <v>83</v>
      </c>
      <c r="X839" t="s">
        <v>83</v>
      </c>
      <c r="Y839" t="s">
        <v>124</v>
      </c>
      <c r="Z839" t="s">
        <v>84</v>
      </c>
      <c r="AA839" t="s">
        <v>85</v>
      </c>
      <c r="AB839" t="s">
        <v>86</v>
      </c>
      <c r="AC839" t="s">
        <v>85</v>
      </c>
      <c r="AD839" t="s">
        <v>86</v>
      </c>
      <c r="AE839" t="s">
        <v>86</v>
      </c>
      <c r="AF839" t="s">
        <v>83</v>
      </c>
      <c r="AG839" t="s">
        <v>83</v>
      </c>
      <c r="AH839" t="s">
        <v>85</v>
      </c>
      <c r="AI839" t="s">
        <v>124</v>
      </c>
      <c r="AJ839" t="s">
        <v>85</v>
      </c>
      <c r="AK839" t="s">
        <v>86</v>
      </c>
      <c r="AL839" t="s">
        <v>84</v>
      </c>
      <c r="AM839" t="s">
        <v>86</v>
      </c>
      <c r="AN839" t="s">
        <v>85</v>
      </c>
      <c r="AO839" t="s">
        <v>83</v>
      </c>
      <c r="AP839" t="s">
        <v>83</v>
      </c>
      <c r="AQ839" t="s">
        <v>85</v>
      </c>
      <c r="AR839" t="s">
        <v>84</v>
      </c>
      <c r="AS839" t="s">
        <v>124</v>
      </c>
      <c r="AT839" t="s">
        <v>84</v>
      </c>
      <c r="AU839" t="s">
        <v>83</v>
      </c>
      <c r="AV839" t="s">
        <v>84</v>
      </c>
      <c r="AW839" t="s">
        <v>84</v>
      </c>
      <c r="AX839" t="s">
        <v>83</v>
      </c>
      <c r="AY839" t="s">
        <v>84</v>
      </c>
      <c r="AZ839" t="s">
        <v>85</v>
      </c>
      <c r="BA839" t="s">
        <v>125</v>
      </c>
      <c r="BB839" t="s">
        <v>105</v>
      </c>
      <c r="BC839" t="s">
        <v>126</v>
      </c>
      <c r="BD839" t="s">
        <v>112</v>
      </c>
      <c r="BE839" t="s">
        <v>105</v>
      </c>
      <c r="BF839" t="s">
        <v>211</v>
      </c>
      <c r="BG839" t="s">
        <v>499</v>
      </c>
      <c r="BH839" t="s">
        <v>795</v>
      </c>
      <c r="BI839" t="s">
        <v>129</v>
      </c>
      <c r="BJ839" t="s">
        <v>2807</v>
      </c>
      <c r="BK839" t="s">
        <v>404</v>
      </c>
      <c r="BL839" t="s">
        <v>279</v>
      </c>
    </row>
    <row r="840" spans="1:64" x14ac:dyDescent="0.2">
      <c r="A840" s="2">
        <v>869</v>
      </c>
      <c r="B840" t="s">
        <v>3535</v>
      </c>
      <c r="C840" t="s">
        <v>2931</v>
      </c>
      <c r="D840" t="s">
        <v>67</v>
      </c>
      <c r="E840" t="s">
        <v>68</v>
      </c>
      <c r="F840" t="s">
        <v>3536</v>
      </c>
      <c r="G840" t="s">
        <v>70</v>
      </c>
      <c r="H840" t="s">
        <v>71</v>
      </c>
      <c r="I840" t="s">
        <v>72</v>
      </c>
      <c r="J840" t="s">
        <v>73</v>
      </c>
      <c r="K840" t="s">
        <v>154</v>
      </c>
      <c r="L840" t="s">
        <v>1210</v>
      </c>
      <c r="M840" t="s">
        <v>2544</v>
      </c>
      <c r="N840" t="s">
        <v>118</v>
      </c>
      <c r="O840" t="s">
        <v>2872</v>
      </c>
      <c r="P840" t="s">
        <v>451</v>
      </c>
      <c r="Q840" t="s">
        <v>80</v>
      </c>
      <c r="R840" t="s">
        <v>1658</v>
      </c>
      <c r="S840" t="s">
        <v>607</v>
      </c>
      <c r="T840" t="s">
        <v>124</v>
      </c>
      <c r="U840" t="s">
        <v>83</v>
      </c>
      <c r="V840" t="s">
        <v>453</v>
      </c>
      <c r="W840" t="s">
        <v>85</v>
      </c>
      <c r="X840" t="s">
        <v>84</v>
      </c>
      <c r="Y840" t="s">
        <v>85</v>
      </c>
      <c r="Z840" t="s">
        <v>84</v>
      </c>
      <c r="AA840" t="s">
        <v>83</v>
      </c>
      <c r="AB840" t="s">
        <v>85</v>
      </c>
      <c r="AC840" t="s">
        <v>83</v>
      </c>
      <c r="AD840" t="s">
        <v>84</v>
      </c>
      <c r="AE840" t="s">
        <v>83</v>
      </c>
      <c r="AF840" t="s">
        <v>83</v>
      </c>
      <c r="AG840" t="s">
        <v>83</v>
      </c>
      <c r="AH840" t="s">
        <v>124</v>
      </c>
      <c r="AI840" t="s">
        <v>86</v>
      </c>
      <c r="AJ840" t="s">
        <v>86</v>
      </c>
      <c r="AK840" t="s">
        <v>84</v>
      </c>
      <c r="AL840" t="s">
        <v>86</v>
      </c>
      <c r="AM840" t="s">
        <v>124</v>
      </c>
      <c r="AN840" t="s">
        <v>83</v>
      </c>
      <c r="AO840" t="s">
        <v>84</v>
      </c>
      <c r="AP840" t="s">
        <v>84</v>
      </c>
      <c r="AQ840" t="s">
        <v>85</v>
      </c>
      <c r="AR840" t="s">
        <v>85</v>
      </c>
      <c r="AS840" t="s">
        <v>84</v>
      </c>
      <c r="AT840" t="s">
        <v>84</v>
      </c>
      <c r="AU840" t="s">
        <v>453</v>
      </c>
      <c r="AV840" t="s">
        <v>84</v>
      </c>
      <c r="AW840" t="s">
        <v>124</v>
      </c>
      <c r="AX840" t="s">
        <v>85</v>
      </c>
      <c r="AY840" t="s">
        <v>84</v>
      </c>
      <c r="AZ840" t="s">
        <v>84</v>
      </c>
      <c r="BA840" t="s">
        <v>64</v>
      </c>
      <c r="BB840" t="s">
        <v>125</v>
      </c>
      <c r="BC840" t="s">
        <v>202</v>
      </c>
      <c r="BD840" t="s">
        <v>125</v>
      </c>
      <c r="BE840" t="s">
        <v>105</v>
      </c>
      <c r="BF840" t="s">
        <v>220</v>
      </c>
      <c r="BG840" t="s">
        <v>2894</v>
      </c>
      <c r="BH840" t="s">
        <v>795</v>
      </c>
      <c r="BI840" t="s">
        <v>129</v>
      </c>
      <c r="BJ840" t="s">
        <v>2807</v>
      </c>
      <c r="BK840" t="s">
        <v>93</v>
      </c>
      <c r="BL840" t="s">
        <v>1302</v>
      </c>
    </row>
    <row r="841" spans="1:64" x14ac:dyDescent="0.2">
      <c r="A841" s="2">
        <v>870</v>
      </c>
      <c r="B841" t="s">
        <v>3537</v>
      </c>
      <c r="C841" t="s">
        <v>374</v>
      </c>
      <c r="D841" t="s">
        <v>67</v>
      </c>
      <c r="E841" t="s">
        <v>68</v>
      </c>
      <c r="F841" t="s">
        <v>3538</v>
      </c>
      <c r="G841" t="s">
        <v>136</v>
      </c>
      <c r="H841" t="s">
        <v>71</v>
      </c>
      <c r="I841" t="s">
        <v>72</v>
      </c>
      <c r="J841" t="s">
        <v>73</v>
      </c>
      <c r="K841" t="s">
        <v>154</v>
      </c>
      <c r="L841" t="s">
        <v>1210</v>
      </c>
      <c r="M841" t="s">
        <v>142</v>
      </c>
      <c r="N841" t="s">
        <v>143</v>
      </c>
      <c r="O841" t="s">
        <v>1834</v>
      </c>
      <c r="P841" t="s">
        <v>2218</v>
      </c>
      <c r="Q841" t="s">
        <v>80</v>
      </c>
      <c r="R841" t="s">
        <v>1220</v>
      </c>
      <c r="S841" t="s">
        <v>3097</v>
      </c>
      <c r="T841" t="s">
        <v>84</v>
      </c>
      <c r="U841" t="s">
        <v>84</v>
      </c>
      <c r="V841" t="s">
        <v>453</v>
      </c>
      <c r="W841" t="s">
        <v>83</v>
      </c>
      <c r="X841" t="s">
        <v>84</v>
      </c>
      <c r="Y841" t="s">
        <v>85</v>
      </c>
      <c r="Z841" t="s">
        <v>84</v>
      </c>
      <c r="AA841" t="s">
        <v>124</v>
      </c>
      <c r="AB841" t="s">
        <v>124</v>
      </c>
      <c r="AC841" t="s">
        <v>84</v>
      </c>
      <c r="AD841" t="s">
        <v>85</v>
      </c>
      <c r="AE841" t="s">
        <v>83</v>
      </c>
      <c r="AF841" t="s">
        <v>84</v>
      </c>
      <c r="AG841" t="s">
        <v>124</v>
      </c>
      <c r="AH841" t="s">
        <v>84</v>
      </c>
      <c r="AI841" t="s">
        <v>83</v>
      </c>
      <c r="AJ841" t="s">
        <v>86</v>
      </c>
      <c r="AK841" t="s">
        <v>85</v>
      </c>
      <c r="AL841" t="s">
        <v>84</v>
      </c>
      <c r="AM841" t="s">
        <v>85</v>
      </c>
      <c r="AN841" t="s">
        <v>124</v>
      </c>
      <c r="AO841" t="s">
        <v>85</v>
      </c>
      <c r="AP841" t="s">
        <v>86</v>
      </c>
      <c r="AQ841" t="s">
        <v>85</v>
      </c>
      <c r="AR841" t="s">
        <v>83</v>
      </c>
      <c r="AS841" t="s">
        <v>83</v>
      </c>
      <c r="AT841" t="s">
        <v>85</v>
      </c>
      <c r="AU841" t="s">
        <v>84</v>
      </c>
      <c r="AV841" t="s">
        <v>85</v>
      </c>
      <c r="AW841" t="s">
        <v>85</v>
      </c>
      <c r="AX841" t="s">
        <v>124</v>
      </c>
      <c r="AY841" t="s">
        <v>86</v>
      </c>
      <c r="AZ841" t="s">
        <v>83</v>
      </c>
      <c r="BA841" t="s">
        <v>87</v>
      </c>
      <c r="BB841" t="s">
        <v>106</v>
      </c>
      <c r="BC841" t="s">
        <v>125</v>
      </c>
      <c r="BD841" t="s">
        <v>105</v>
      </c>
      <c r="BE841" t="s">
        <v>105</v>
      </c>
      <c r="BF841" t="s">
        <v>220</v>
      </c>
      <c r="BG841" t="s">
        <v>267</v>
      </c>
      <c r="BH841" t="s">
        <v>2930</v>
      </c>
      <c r="BI841" t="s">
        <v>129</v>
      </c>
      <c r="BJ841" t="s">
        <v>2807</v>
      </c>
      <c r="BK841" t="s">
        <v>93</v>
      </c>
      <c r="BL841" t="s">
        <v>832</v>
      </c>
    </row>
    <row r="842" spans="1:64" x14ac:dyDescent="0.2">
      <c r="A842" s="2">
        <v>871</v>
      </c>
      <c r="B842" t="s">
        <v>3539</v>
      </c>
      <c r="C842" t="s">
        <v>2829</v>
      </c>
      <c r="D842" t="s">
        <v>67</v>
      </c>
      <c r="E842" t="s">
        <v>68</v>
      </c>
      <c r="F842" t="s">
        <v>3540</v>
      </c>
      <c r="G842" t="s">
        <v>136</v>
      </c>
      <c r="H842" t="s">
        <v>71</v>
      </c>
      <c r="I842" t="s">
        <v>72</v>
      </c>
      <c r="J842" t="s">
        <v>1156</v>
      </c>
      <c r="K842" t="s">
        <v>154</v>
      </c>
      <c r="L842" t="s">
        <v>1210</v>
      </c>
      <c r="M842" t="s">
        <v>2372</v>
      </c>
      <c r="N842" t="s">
        <v>118</v>
      </c>
      <c r="O842" t="s">
        <v>1662</v>
      </c>
      <c r="P842" t="s">
        <v>1339</v>
      </c>
      <c r="Q842" t="s">
        <v>80</v>
      </c>
      <c r="R842" t="s">
        <v>1926</v>
      </c>
      <c r="S842" t="s">
        <v>3541</v>
      </c>
      <c r="T842" t="s">
        <v>84</v>
      </c>
      <c r="U842" t="s">
        <v>84</v>
      </c>
      <c r="V842" t="s">
        <v>85</v>
      </c>
      <c r="W842" t="s">
        <v>84</v>
      </c>
      <c r="X842" t="s">
        <v>84</v>
      </c>
      <c r="Y842" t="s">
        <v>83</v>
      </c>
      <c r="Z842" t="s">
        <v>85</v>
      </c>
      <c r="AA842" t="s">
        <v>124</v>
      </c>
      <c r="AB842" t="s">
        <v>85</v>
      </c>
      <c r="AC842" t="s">
        <v>84</v>
      </c>
      <c r="AD842" t="s">
        <v>83</v>
      </c>
      <c r="AE842" t="s">
        <v>83</v>
      </c>
      <c r="AF842" t="s">
        <v>86</v>
      </c>
      <c r="AG842" t="s">
        <v>83</v>
      </c>
      <c r="AH842" t="s">
        <v>123</v>
      </c>
      <c r="AI842" t="s">
        <v>124</v>
      </c>
      <c r="AJ842" t="s">
        <v>123</v>
      </c>
      <c r="AK842" t="s">
        <v>123</v>
      </c>
      <c r="AL842" t="s">
        <v>85</v>
      </c>
      <c r="AM842" t="s">
        <v>124</v>
      </c>
      <c r="AN842" t="s">
        <v>86</v>
      </c>
      <c r="AO842" t="s">
        <v>86</v>
      </c>
      <c r="AP842" t="s">
        <v>85</v>
      </c>
      <c r="AQ842" t="s">
        <v>84</v>
      </c>
      <c r="AR842" t="s">
        <v>124</v>
      </c>
      <c r="AS842" t="s">
        <v>86</v>
      </c>
      <c r="AT842" t="s">
        <v>86</v>
      </c>
      <c r="AU842" t="s">
        <v>86</v>
      </c>
      <c r="AV842" t="s">
        <v>83</v>
      </c>
      <c r="AW842" t="s">
        <v>83</v>
      </c>
      <c r="AX842" t="s">
        <v>85</v>
      </c>
      <c r="AY842" t="s">
        <v>84</v>
      </c>
      <c r="AZ842" t="s">
        <v>85</v>
      </c>
      <c r="BA842" t="s">
        <v>64</v>
      </c>
      <c r="BB842" t="s">
        <v>106</v>
      </c>
      <c r="BC842" t="s">
        <v>202</v>
      </c>
      <c r="BD842" t="s">
        <v>125</v>
      </c>
      <c r="BE842" t="s">
        <v>87</v>
      </c>
      <c r="BF842" t="s">
        <v>2812</v>
      </c>
      <c r="BG842" t="s">
        <v>2894</v>
      </c>
      <c r="BH842" t="s">
        <v>2882</v>
      </c>
      <c r="BI842" t="s">
        <v>129</v>
      </c>
      <c r="BJ842" t="s">
        <v>2807</v>
      </c>
      <c r="BK842" t="s">
        <v>93</v>
      </c>
      <c r="BL842" t="s">
        <v>367</v>
      </c>
    </row>
    <row r="843" spans="1:64" x14ac:dyDescent="0.2">
      <c r="A843" s="2">
        <v>872</v>
      </c>
      <c r="B843" t="s">
        <v>3542</v>
      </c>
      <c r="C843" t="s">
        <v>3479</v>
      </c>
      <c r="D843" t="s">
        <v>67</v>
      </c>
      <c r="E843" t="s">
        <v>68</v>
      </c>
      <c r="F843" t="s">
        <v>3543</v>
      </c>
      <c r="G843" t="s">
        <v>70</v>
      </c>
      <c r="H843" t="s">
        <v>71</v>
      </c>
      <c r="I843" t="s">
        <v>72</v>
      </c>
      <c r="J843" t="s">
        <v>73</v>
      </c>
      <c r="K843" t="s">
        <v>140</v>
      </c>
      <c r="L843" t="s">
        <v>1210</v>
      </c>
      <c r="M843" t="s">
        <v>1830</v>
      </c>
      <c r="N843" t="s">
        <v>143</v>
      </c>
      <c r="O843" t="s">
        <v>2747</v>
      </c>
      <c r="P843" t="s">
        <v>728</v>
      </c>
      <c r="Q843" t="s">
        <v>80</v>
      </c>
      <c r="R843" t="s">
        <v>3378</v>
      </c>
      <c r="S843" t="s">
        <v>2910</v>
      </c>
      <c r="T843" t="s">
        <v>84</v>
      </c>
      <c r="U843" t="s">
        <v>123</v>
      </c>
      <c r="V843" t="s">
        <v>85</v>
      </c>
      <c r="W843" t="s">
        <v>86</v>
      </c>
      <c r="X843" t="s">
        <v>86</v>
      </c>
      <c r="Y843" t="s">
        <v>86</v>
      </c>
      <c r="Z843" t="s">
        <v>84</v>
      </c>
      <c r="AA843" t="s">
        <v>83</v>
      </c>
      <c r="AB843" t="s">
        <v>85</v>
      </c>
      <c r="AC843" t="s">
        <v>85</v>
      </c>
      <c r="AD843" t="s">
        <v>84</v>
      </c>
      <c r="AE843" t="s">
        <v>86</v>
      </c>
      <c r="AF843" t="s">
        <v>85</v>
      </c>
      <c r="AG843" t="s">
        <v>124</v>
      </c>
      <c r="AH843" t="s">
        <v>83</v>
      </c>
      <c r="AI843" t="s">
        <v>84</v>
      </c>
      <c r="AJ843" t="s">
        <v>83</v>
      </c>
      <c r="AK843" t="s">
        <v>123</v>
      </c>
      <c r="AL843" t="s">
        <v>86</v>
      </c>
      <c r="AM843" t="s">
        <v>86</v>
      </c>
      <c r="AN843" t="s">
        <v>85</v>
      </c>
      <c r="AO843" t="s">
        <v>124</v>
      </c>
      <c r="AP843" t="s">
        <v>124</v>
      </c>
      <c r="AQ843" t="s">
        <v>86</v>
      </c>
      <c r="AR843" t="s">
        <v>86</v>
      </c>
      <c r="AS843" t="s">
        <v>86</v>
      </c>
      <c r="AT843" t="s">
        <v>453</v>
      </c>
      <c r="AU843" t="s">
        <v>84</v>
      </c>
      <c r="AV843" t="s">
        <v>86</v>
      </c>
      <c r="AW843" t="s">
        <v>124</v>
      </c>
      <c r="AX843" t="s">
        <v>83</v>
      </c>
      <c r="AY843" t="s">
        <v>85</v>
      </c>
      <c r="AZ843" t="s">
        <v>84</v>
      </c>
      <c r="BA843" t="s">
        <v>64</v>
      </c>
      <c r="BB843" t="s">
        <v>126</v>
      </c>
      <c r="BC843" t="s">
        <v>112</v>
      </c>
      <c r="BD843" t="s">
        <v>105</v>
      </c>
      <c r="BE843" t="s">
        <v>106</v>
      </c>
      <c r="BF843" t="s">
        <v>220</v>
      </c>
      <c r="BG843" t="s">
        <v>2839</v>
      </c>
      <c r="BH843" t="s">
        <v>3053</v>
      </c>
      <c r="BI843" t="s">
        <v>129</v>
      </c>
      <c r="BJ843" t="s">
        <v>2807</v>
      </c>
      <c r="BK843" t="s">
        <v>93</v>
      </c>
      <c r="BL843" t="s">
        <v>1140</v>
      </c>
    </row>
    <row r="844" spans="1:64" x14ac:dyDescent="0.2">
      <c r="A844" s="2">
        <v>873</v>
      </c>
      <c r="B844" t="s">
        <v>3544</v>
      </c>
      <c r="C844" t="s">
        <v>942</v>
      </c>
      <c r="D844" t="s">
        <v>67</v>
      </c>
      <c r="E844" t="s">
        <v>68</v>
      </c>
      <c r="F844" t="s">
        <v>3545</v>
      </c>
      <c r="G844" t="s">
        <v>136</v>
      </c>
      <c r="H844" t="s">
        <v>71</v>
      </c>
      <c r="I844" t="s">
        <v>72</v>
      </c>
      <c r="J844" t="s">
        <v>1156</v>
      </c>
      <c r="K844" t="s">
        <v>140</v>
      </c>
      <c r="L844" t="s">
        <v>1210</v>
      </c>
      <c r="M844" t="s">
        <v>850</v>
      </c>
      <c r="N844" t="s">
        <v>118</v>
      </c>
      <c r="O844" t="s">
        <v>778</v>
      </c>
      <c r="P844" t="s">
        <v>1306</v>
      </c>
      <c r="Q844" t="s">
        <v>173</v>
      </c>
      <c r="R844" t="s">
        <v>339</v>
      </c>
      <c r="S844" t="s">
        <v>2947</v>
      </c>
      <c r="T844" t="s">
        <v>123</v>
      </c>
      <c r="U844" t="s">
        <v>83</v>
      </c>
      <c r="V844" t="s">
        <v>85</v>
      </c>
      <c r="W844" t="s">
        <v>83</v>
      </c>
      <c r="X844" t="s">
        <v>83</v>
      </c>
      <c r="Y844" t="s">
        <v>453</v>
      </c>
      <c r="Z844" t="s">
        <v>86</v>
      </c>
      <c r="AA844" t="s">
        <v>123</v>
      </c>
      <c r="AB844" t="s">
        <v>123</v>
      </c>
      <c r="AC844" t="s">
        <v>123</v>
      </c>
      <c r="AD844" t="s">
        <v>85</v>
      </c>
      <c r="AE844" t="s">
        <v>124</v>
      </c>
      <c r="AF844" t="s">
        <v>83</v>
      </c>
      <c r="AG844" t="s">
        <v>83</v>
      </c>
      <c r="AH844" t="s">
        <v>123</v>
      </c>
      <c r="AI844" t="s">
        <v>84</v>
      </c>
      <c r="AJ844" t="s">
        <v>86</v>
      </c>
      <c r="AK844" t="s">
        <v>85</v>
      </c>
      <c r="AL844" t="s">
        <v>84</v>
      </c>
      <c r="AM844" t="s">
        <v>84</v>
      </c>
      <c r="AN844" t="s">
        <v>85</v>
      </c>
      <c r="AO844" t="s">
        <v>85</v>
      </c>
      <c r="AP844" t="s">
        <v>83</v>
      </c>
      <c r="AQ844" t="s">
        <v>83</v>
      </c>
      <c r="AR844" t="s">
        <v>124</v>
      </c>
      <c r="AS844" t="s">
        <v>124</v>
      </c>
      <c r="AT844" t="s">
        <v>84</v>
      </c>
      <c r="AU844" t="s">
        <v>124</v>
      </c>
      <c r="AV844" t="s">
        <v>85</v>
      </c>
      <c r="AW844" t="s">
        <v>84</v>
      </c>
      <c r="AX844" t="s">
        <v>85</v>
      </c>
      <c r="AY844" t="s">
        <v>84</v>
      </c>
      <c r="AZ844" t="s">
        <v>86</v>
      </c>
      <c r="BA844" t="s">
        <v>87</v>
      </c>
      <c r="BB844" t="s">
        <v>132</v>
      </c>
      <c r="BC844" t="s">
        <v>87</v>
      </c>
      <c r="BD844" t="s">
        <v>106</v>
      </c>
      <c r="BE844" t="s">
        <v>106</v>
      </c>
      <c r="BF844" t="s">
        <v>220</v>
      </c>
      <c r="BG844" t="s">
        <v>2839</v>
      </c>
      <c r="BH844" t="s">
        <v>795</v>
      </c>
      <c r="BI844" t="s">
        <v>129</v>
      </c>
      <c r="BJ844" t="s">
        <v>2807</v>
      </c>
      <c r="BK844" t="s">
        <v>404</v>
      </c>
      <c r="BL844" t="s">
        <v>1169</v>
      </c>
    </row>
    <row r="845" spans="1:64" x14ac:dyDescent="0.2">
      <c r="A845" s="2">
        <v>874</v>
      </c>
      <c r="B845" t="s">
        <v>3546</v>
      </c>
      <c r="C845" t="s">
        <v>2137</v>
      </c>
      <c r="D845" t="s">
        <v>67</v>
      </c>
      <c r="E845" t="s">
        <v>68</v>
      </c>
      <c r="F845" t="s">
        <v>3547</v>
      </c>
      <c r="G845" t="s">
        <v>136</v>
      </c>
      <c r="H845" t="s">
        <v>2090</v>
      </c>
      <c r="I845" t="s">
        <v>237</v>
      </c>
      <c r="J845" t="s">
        <v>1156</v>
      </c>
      <c r="K845" t="s">
        <v>154</v>
      </c>
      <c r="L845" t="s">
        <v>1210</v>
      </c>
      <c r="M845" t="s">
        <v>2982</v>
      </c>
      <c r="N845" t="s">
        <v>143</v>
      </c>
      <c r="O845" t="s">
        <v>1452</v>
      </c>
      <c r="P845" t="s">
        <v>425</v>
      </c>
      <c r="Q845" t="s">
        <v>173</v>
      </c>
      <c r="R845" t="s">
        <v>174</v>
      </c>
      <c r="S845" t="s">
        <v>3027</v>
      </c>
      <c r="T845" t="s">
        <v>83</v>
      </c>
      <c r="U845" t="s">
        <v>83</v>
      </c>
      <c r="V845" t="s">
        <v>83</v>
      </c>
      <c r="W845" t="s">
        <v>86</v>
      </c>
      <c r="X845" t="s">
        <v>84</v>
      </c>
      <c r="Y845" t="s">
        <v>84</v>
      </c>
      <c r="Z845" t="s">
        <v>83</v>
      </c>
      <c r="AA845" t="s">
        <v>83</v>
      </c>
      <c r="AB845" t="s">
        <v>124</v>
      </c>
      <c r="AC845" t="s">
        <v>83</v>
      </c>
      <c r="AD845" t="s">
        <v>83</v>
      </c>
      <c r="AE845" t="s">
        <v>84</v>
      </c>
      <c r="AF845" t="s">
        <v>86</v>
      </c>
      <c r="AG845" t="s">
        <v>123</v>
      </c>
      <c r="AH845" t="s">
        <v>86</v>
      </c>
      <c r="AI845" t="s">
        <v>86</v>
      </c>
      <c r="AJ845" t="s">
        <v>83</v>
      </c>
      <c r="AK845" t="s">
        <v>83</v>
      </c>
      <c r="AL845" t="s">
        <v>453</v>
      </c>
      <c r="AM845" t="s">
        <v>84</v>
      </c>
      <c r="AN845" t="s">
        <v>84</v>
      </c>
      <c r="AO845" t="s">
        <v>86</v>
      </c>
      <c r="AP845" t="s">
        <v>84</v>
      </c>
      <c r="AQ845" t="s">
        <v>85</v>
      </c>
      <c r="AR845" t="s">
        <v>85</v>
      </c>
      <c r="AS845" t="s">
        <v>86</v>
      </c>
      <c r="AT845" t="s">
        <v>83</v>
      </c>
      <c r="AU845" t="s">
        <v>84</v>
      </c>
      <c r="AV845" t="s">
        <v>83</v>
      </c>
      <c r="AW845" t="s">
        <v>86</v>
      </c>
      <c r="AX845" t="s">
        <v>123</v>
      </c>
      <c r="AY845" t="s">
        <v>84</v>
      </c>
      <c r="AZ845" t="s">
        <v>86</v>
      </c>
      <c r="BA845" t="s">
        <v>126</v>
      </c>
      <c r="BB845" t="s">
        <v>126</v>
      </c>
      <c r="BC845" t="s">
        <v>106</v>
      </c>
      <c r="BD845" t="s">
        <v>106</v>
      </c>
      <c r="BE845" t="s">
        <v>106</v>
      </c>
      <c r="BF845" t="s">
        <v>211</v>
      </c>
      <c r="BG845" t="s">
        <v>2844</v>
      </c>
      <c r="BH845" t="s">
        <v>331</v>
      </c>
      <c r="BI845" t="s">
        <v>129</v>
      </c>
      <c r="BJ845" t="s">
        <v>2807</v>
      </c>
      <c r="BK845" t="s">
        <v>852</v>
      </c>
      <c r="BL845" t="s">
        <v>444</v>
      </c>
    </row>
    <row r="846" spans="1:64" x14ac:dyDescent="0.2">
      <c r="A846" s="2">
        <v>875</v>
      </c>
      <c r="B846" t="s">
        <v>3548</v>
      </c>
      <c r="C846" t="s">
        <v>1953</v>
      </c>
      <c r="D846" t="s">
        <v>67</v>
      </c>
      <c r="E846" t="s">
        <v>68</v>
      </c>
      <c r="F846" t="s">
        <v>3549</v>
      </c>
      <c r="G846" t="s">
        <v>136</v>
      </c>
      <c r="H846" t="s">
        <v>1561</v>
      </c>
      <c r="I846" t="s">
        <v>237</v>
      </c>
      <c r="J846" t="s">
        <v>73</v>
      </c>
      <c r="K846" t="s">
        <v>74</v>
      </c>
      <c r="L846" t="s">
        <v>1210</v>
      </c>
      <c r="M846" t="s">
        <v>949</v>
      </c>
      <c r="N846" t="s">
        <v>77</v>
      </c>
      <c r="O846" t="s">
        <v>297</v>
      </c>
      <c r="P846" t="s">
        <v>1313</v>
      </c>
      <c r="Q846" t="s">
        <v>80</v>
      </c>
      <c r="R846" t="s">
        <v>813</v>
      </c>
      <c r="S846" t="s">
        <v>3113</v>
      </c>
      <c r="T846" t="s">
        <v>83</v>
      </c>
      <c r="U846" t="s">
        <v>86</v>
      </c>
      <c r="V846" t="s">
        <v>83</v>
      </c>
      <c r="W846" t="s">
        <v>85</v>
      </c>
      <c r="X846" t="s">
        <v>86</v>
      </c>
      <c r="Y846" t="s">
        <v>84</v>
      </c>
      <c r="Z846" t="s">
        <v>83</v>
      </c>
      <c r="AA846" t="s">
        <v>83</v>
      </c>
      <c r="AB846" t="s">
        <v>86</v>
      </c>
      <c r="AC846" t="s">
        <v>124</v>
      </c>
      <c r="AD846" t="s">
        <v>86</v>
      </c>
      <c r="AE846" t="s">
        <v>83</v>
      </c>
      <c r="AF846" t="s">
        <v>86</v>
      </c>
      <c r="AG846" t="s">
        <v>83</v>
      </c>
      <c r="AH846" t="s">
        <v>84</v>
      </c>
      <c r="AI846" t="s">
        <v>86</v>
      </c>
      <c r="AJ846" t="s">
        <v>83</v>
      </c>
      <c r="AK846" t="s">
        <v>123</v>
      </c>
      <c r="AL846" t="s">
        <v>84</v>
      </c>
      <c r="AM846" t="s">
        <v>83</v>
      </c>
      <c r="AN846" t="s">
        <v>124</v>
      </c>
      <c r="AO846" t="s">
        <v>83</v>
      </c>
      <c r="AP846" t="s">
        <v>85</v>
      </c>
      <c r="AQ846" t="s">
        <v>85</v>
      </c>
      <c r="AR846" t="s">
        <v>85</v>
      </c>
      <c r="AS846" t="s">
        <v>83</v>
      </c>
      <c r="AT846" t="s">
        <v>84</v>
      </c>
      <c r="AU846" t="s">
        <v>84</v>
      </c>
      <c r="AV846" t="s">
        <v>83</v>
      </c>
      <c r="AW846" t="s">
        <v>124</v>
      </c>
      <c r="AX846" t="s">
        <v>86</v>
      </c>
      <c r="AY846" t="s">
        <v>83</v>
      </c>
      <c r="AZ846" t="s">
        <v>84</v>
      </c>
      <c r="BA846" t="s">
        <v>112</v>
      </c>
      <c r="BB846" t="s">
        <v>125</v>
      </c>
      <c r="BC846" t="s">
        <v>126</v>
      </c>
      <c r="BD846" t="s">
        <v>132</v>
      </c>
      <c r="BE846" t="s">
        <v>87</v>
      </c>
      <c r="BF846" t="s">
        <v>211</v>
      </c>
      <c r="BG846" t="s">
        <v>2976</v>
      </c>
      <c r="BH846" t="s">
        <v>1409</v>
      </c>
      <c r="BI846" t="s">
        <v>129</v>
      </c>
      <c r="BJ846" t="s">
        <v>2807</v>
      </c>
      <c r="BK846" t="s">
        <v>93</v>
      </c>
      <c r="BL846" t="s">
        <v>783</v>
      </c>
    </row>
    <row r="847" spans="1:64" x14ac:dyDescent="0.2">
      <c r="A847" s="2">
        <v>876</v>
      </c>
      <c r="B847" t="s">
        <v>3550</v>
      </c>
      <c r="C847" t="s">
        <v>2220</v>
      </c>
      <c r="D847" t="s">
        <v>67</v>
      </c>
      <c r="E847" t="s">
        <v>68</v>
      </c>
      <c r="F847" t="s">
        <v>3551</v>
      </c>
      <c r="G847" t="s">
        <v>70</v>
      </c>
      <c r="H847" t="s">
        <v>71</v>
      </c>
      <c r="I847" t="s">
        <v>72</v>
      </c>
      <c r="J847" t="s">
        <v>73</v>
      </c>
      <c r="K847" t="s">
        <v>140</v>
      </c>
      <c r="L847" t="s">
        <v>1210</v>
      </c>
      <c r="M847" t="s">
        <v>142</v>
      </c>
      <c r="N847" t="s">
        <v>118</v>
      </c>
      <c r="O847" t="s">
        <v>1063</v>
      </c>
      <c r="P847" t="s">
        <v>79</v>
      </c>
      <c r="Q847" t="s">
        <v>173</v>
      </c>
      <c r="R847" t="s">
        <v>1119</v>
      </c>
      <c r="S847" t="s">
        <v>1065</v>
      </c>
      <c r="T847" t="s">
        <v>86</v>
      </c>
      <c r="U847" t="s">
        <v>86</v>
      </c>
      <c r="V847" t="s">
        <v>84</v>
      </c>
      <c r="W847" t="s">
        <v>85</v>
      </c>
      <c r="X847" t="s">
        <v>123</v>
      </c>
      <c r="Y847" t="s">
        <v>86</v>
      </c>
      <c r="Z847" t="s">
        <v>83</v>
      </c>
      <c r="AA847" t="s">
        <v>84</v>
      </c>
      <c r="AB847" t="s">
        <v>84</v>
      </c>
      <c r="AC847" t="s">
        <v>83</v>
      </c>
      <c r="AD847" t="s">
        <v>86</v>
      </c>
      <c r="AE847" t="s">
        <v>83</v>
      </c>
      <c r="AF847" t="s">
        <v>85</v>
      </c>
      <c r="AG847" t="s">
        <v>86</v>
      </c>
      <c r="AH847" t="s">
        <v>123</v>
      </c>
      <c r="AI847" t="s">
        <v>85</v>
      </c>
      <c r="AJ847" t="s">
        <v>84</v>
      </c>
      <c r="AK847" t="s">
        <v>124</v>
      </c>
      <c r="AL847" t="s">
        <v>124</v>
      </c>
      <c r="AM847" t="s">
        <v>124</v>
      </c>
      <c r="AN847" t="s">
        <v>123</v>
      </c>
      <c r="AO847" t="s">
        <v>84</v>
      </c>
      <c r="AP847" t="s">
        <v>123</v>
      </c>
      <c r="AQ847" t="s">
        <v>85</v>
      </c>
      <c r="AR847" t="s">
        <v>85</v>
      </c>
      <c r="AS847" t="s">
        <v>83</v>
      </c>
      <c r="AT847" t="s">
        <v>85</v>
      </c>
      <c r="AU847" t="s">
        <v>84</v>
      </c>
      <c r="AV847" t="s">
        <v>86</v>
      </c>
      <c r="AW847" t="s">
        <v>85</v>
      </c>
      <c r="AX847" t="s">
        <v>83</v>
      </c>
      <c r="AY847" t="s">
        <v>86</v>
      </c>
      <c r="AZ847" t="s">
        <v>124</v>
      </c>
      <c r="BA847" t="s">
        <v>64</v>
      </c>
      <c r="BB847" t="s">
        <v>202</v>
      </c>
      <c r="BC847" t="s">
        <v>106</v>
      </c>
      <c r="BD847" t="s">
        <v>202</v>
      </c>
      <c r="BE847" t="s">
        <v>106</v>
      </c>
      <c r="BF847" t="s">
        <v>220</v>
      </c>
      <c r="BG847" t="s">
        <v>2894</v>
      </c>
      <c r="BH847" t="s">
        <v>2972</v>
      </c>
      <c r="BI847" t="s">
        <v>129</v>
      </c>
      <c r="BJ847" t="s">
        <v>2807</v>
      </c>
      <c r="BK847" t="s">
        <v>93</v>
      </c>
      <c r="BL847" t="s">
        <v>747</v>
      </c>
    </row>
    <row r="848" spans="1:64" x14ac:dyDescent="0.2">
      <c r="A848" s="2">
        <v>877</v>
      </c>
      <c r="B848" t="s">
        <v>3552</v>
      </c>
      <c r="C848" t="s">
        <v>2128</v>
      </c>
      <c r="D848" t="s">
        <v>67</v>
      </c>
      <c r="E848" t="s">
        <v>68</v>
      </c>
      <c r="F848" t="s">
        <v>3553</v>
      </c>
      <c r="G848" t="s">
        <v>136</v>
      </c>
      <c r="H848" t="s">
        <v>71</v>
      </c>
      <c r="I848" t="s">
        <v>72</v>
      </c>
      <c r="J848" t="s">
        <v>73</v>
      </c>
      <c r="K848" t="s">
        <v>154</v>
      </c>
      <c r="L848" t="s">
        <v>1210</v>
      </c>
      <c r="M848" t="s">
        <v>2395</v>
      </c>
      <c r="N848" t="s">
        <v>143</v>
      </c>
      <c r="O848" t="s">
        <v>309</v>
      </c>
      <c r="P848" t="s">
        <v>1168</v>
      </c>
      <c r="Q848" t="s">
        <v>80</v>
      </c>
      <c r="R848" t="s">
        <v>813</v>
      </c>
      <c r="S848" t="s">
        <v>542</v>
      </c>
      <c r="T848" t="s">
        <v>85</v>
      </c>
      <c r="U848" t="s">
        <v>85</v>
      </c>
      <c r="V848" t="s">
        <v>123</v>
      </c>
      <c r="W848" t="s">
        <v>123</v>
      </c>
      <c r="X848" t="s">
        <v>86</v>
      </c>
      <c r="Y848" t="s">
        <v>84</v>
      </c>
      <c r="Z848" t="s">
        <v>123</v>
      </c>
      <c r="AA848" t="s">
        <v>83</v>
      </c>
      <c r="AB848" t="s">
        <v>124</v>
      </c>
      <c r="AC848" t="s">
        <v>86</v>
      </c>
      <c r="AD848" t="s">
        <v>86</v>
      </c>
      <c r="AE848" t="s">
        <v>84</v>
      </c>
      <c r="AF848" t="s">
        <v>85</v>
      </c>
      <c r="AG848" t="s">
        <v>453</v>
      </c>
      <c r="AH848" t="s">
        <v>83</v>
      </c>
      <c r="AI848" t="s">
        <v>83</v>
      </c>
      <c r="AJ848" t="s">
        <v>83</v>
      </c>
      <c r="AK848" t="s">
        <v>83</v>
      </c>
      <c r="AL848" t="s">
        <v>84</v>
      </c>
      <c r="AM848" t="s">
        <v>86</v>
      </c>
      <c r="AN848" t="s">
        <v>86</v>
      </c>
      <c r="AO848" t="s">
        <v>124</v>
      </c>
      <c r="AP848" t="s">
        <v>83</v>
      </c>
      <c r="AQ848" t="s">
        <v>86</v>
      </c>
      <c r="AR848" t="s">
        <v>86</v>
      </c>
      <c r="AS848" t="s">
        <v>86</v>
      </c>
      <c r="AT848" t="s">
        <v>83</v>
      </c>
      <c r="AU848" t="s">
        <v>84</v>
      </c>
      <c r="AV848" t="s">
        <v>85</v>
      </c>
      <c r="AW848" t="s">
        <v>123</v>
      </c>
      <c r="AX848" t="s">
        <v>124</v>
      </c>
      <c r="AY848" t="s">
        <v>85</v>
      </c>
      <c r="AZ848" t="s">
        <v>83</v>
      </c>
      <c r="BA848" t="s">
        <v>64</v>
      </c>
      <c r="BB848" t="s">
        <v>105</v>
      </c>
      <c r="BC848" t="s">
        <v>132</v>
      </c>
      <c r="BD848" t="s">
        <v>105</v>
      </c>
      <c r="BE848" t="s">
        <v>106</v>
      </c>
      <c r="BF848" t="s">
        <v>2812</v>
      </c>
      <c r="BG848" t="s">
        <v>320</v>
      </c>
      <c r="BH848" t="s">
        <v>2878</v>
      </c>
      <c r="BI848" t="s">
        <v>129</v>
      </c>
      <c r="BJ848" t="s">
        <v>2807</v>
      </c>
      <c r="BK848" t="s">
        <v>93</v>
      </c>
      <c r="BL848" t="s">
        <v>747</v>
      </c>
    </row>
    <row r="849" spans="1:64" x14ac:dyDescent="0.2">
      <c r="A849" s="2">
        <v>878</v>
      </c>
      <c r="B849" t="s">
        <v>3554</v>
      </c>
      <c r="C849" t="s">
        <v>1920</v>
      </c>
      <c r="D849" t="s">
        <v>67</v>
      </c>
      <c r="E849" t="s">
        <v>68</v>
      </c>
      <c r="F849" t="s">
        <v>3555</v>
      </c>
      <c r="G849" t="s">
        <v>70</v>
      </c>
      <c r="H849" t="s">
        <v>137</v>
      </c>
      <c r="I849" t="s">
        <v>237</v>
      </c>
      <c r="J849" t="s">
        <v>73</v>
      </c>
      <c r="K849" t="s">
        <v>140</v>
      </c>
      <c r="L849" t="s">
        <v>1210</v>
      </c>
      <c r="M849" t="s">
        <v>2253</v>
      </c>
      <c r="N849" t="s">
        <v>118</v>
      </c>
      <c r="O849" t="s">
        <v>2923</v>
      </c>
      <c r="P849" t="s">
        <v>1313</v>
      </c>
      <c r="Q849" t="s">
        <v>80</v>
      </c>
      <c r="R849" t="s">
        <v>2018</v>
      </c>
      <c r="S849" t="s">
        <v>3556</v>
      </c>
      <c r="T849" t="s">
        <v>124</v>
      </c>
      <c r="U849" t="s">
        <v>84</v>
      </c>
      <c r="V849" t="s">
        <v>83</v>
      </c>
      <c r="W849" t="s">
        <v>83</v>
      </c>
      <c r="X849" t="s">
        <v>83</v>
      </c>
      <c r="Y849" t="s">
        <v>84</v>
      </c>
      <c r="Z849" t="s">
        <v>83</v>
      </c>
      <c r="AA849" t="s">
        <v>86</v>
      </c>
      <c r="AB849" t="s">
        <v>123</v>
      </c>
      <c r="AC849" t="s">
        <v>83</v>
      </c>
      <c r="AD849" t="s">
        <v>86</v>
      </c>
      <c r="AE849" t="s">
        <v>83</v>
      </c>
      <c r="AF849" t="s">
        <v>84</v>
      </c>
      <c r="AG849" t="s">
        <v>85</v>
      </c>
      <c r="AH849" t="s">
        <v>84</v>
      </c>
      <c r="AI849" t="s">
        <v>83</v>
      </c>
      <c r="AJ849" t="s">
        <v>85</v>
      </c>
      <c r="AK849" t="s">
        <v>85</v>
      </c>
      <c r="AL849" t="s">
        <v>124</v>
      </c>
      <c r="AM849" t="s">
        <v>124</v>
      </c>
      <c r="AN849" t="s">
        <v>124</v>
      </c>
      <c r="AO849" t="s">
        <v>124</v>
      </c>
      <c r="AP849" t="s">
        <v>85</v>
      </c>
      <c r="AQ849" t="s">
        <v>83</v>
      </c>
      <c r="AR849" t="s">
        <v>124</v>
      </c>
      <c r="AS849" t="s">
        <v>84</v>
      </c>
      <c r="AT849" t="s">
        <v>86</v>
      </c>
      <c r="AU849" t="s">
        <v>86</v>
      </c>
      <c r="AV849" t="s">
        <v>84</v>
      </c>
      <c r="AW849" t="s">
        <v>84</v>
      </c>
      <c r="AX849" t="s">
        <v>86</v>
      </c>
      <c r="AY849" t="s">
        <v>124</v>
      </c>
      <c r="AZ849" t="s">
        <v>123</v>
      </c>
      <c r="BA849" t="s">
        <v>87</v>
      </c>
      <c r="BB849" t="s">
        <v>106</v>
      </c>
      <c r="BC849" t="s">
        <v>132</v>
      </c>
      <c r="BD849" t="s">
        <v>125</v>
      </c>
      <c r="BE849" t="s">
        <v>106</v>
      </c>
      <c r="BF849" t="s">
        <v>2823</v>
      </c>
      <c r="BG849" t="s">
        <v>2839</v>
      </c>
      <c r="BH849" t="s">
        <v>795</v>
      </c>
      <c r="BI849" t="s">
        <v>129</v>
      </c>
      <c r="BJ849" t="s">
        <v>2807</v>
      </c>
      <c r="BK849" t="s">
        <v>404</v>
      </c>
      <c r="BL849" t="s">
        <v>832</v>
      </c>
    </row>
    <row r="850" spans="1:64" x14ac:dyDescent="0.2">
      <c r="A850" s="2">
        <v>879</v>
      </c>
      <c r="B850" t="s">
        <v>3557</v>
      </c>
      <c r="C850" t="s">
        <v>2967</v>
      </c>
      <c r="D850" t="s">
        <v>67</v>
      </c>
      <c r="E850" t="s">
        <v>68</v>
      </c>
      <c r="F850" t="s">
        <v>3558</v>
      </c>
      <c r="G850" t="s">
        <v>70</v>
      </c>
      <c r="H850" t="s">
        <v>2090</v>
      </c>
      <c r="I850" t="s">
        <v>237</v>
      </c>
      <c r="J850" t="s">
        <v>73</v>
      </c>
      <c r="K850" t="s">
        <v>154</v>
      </c>
      <c r="L850" t="s">
        <v>1210</v>
      </c>
      <c r="M850" t="s">
        <v>3387</v>
      </c>
      <c r="N850" t="s">
        <v>143</v>
      </c>
      <c r="O850" t="s">
        <v>1626</v>
      </c>
      <c r="P850" t="s">
        <v>996</v>
      </c>
      <c r="Q850" t="s">
        <v>173</v>
      </c>
      <c r="R850" t="s">
        <v>1220</v>
      </c>
      <c r="S850" t="s">
        <v>3113</v>
      </c>
      <c r="T850" t="s">
        <v>124</v>
      </c>
      <c r="U850" t="s">
        <v>83</v>
      </c>
      <c r="V850" t="s">
        <v>83</v>
      </c>
      <c r="W850" t="s">
        <v>86</v>
      </c>
      <c r="X850" t="s">
        <v>83</v>
      </c>
      <c r="Y850" t="s">
        <v>83</v>
      </c>
      <c r="Z850" t="s">
        <v>86</v>
      </c>
      <c r="AA850" t="s">
        <v>86</v>
      </c>
      <c r="AB850" t="s">
        <v>84</v>
      </c>
      <c r="AC850" t="s">
        <v>83</v>
      </c>
      <c r="AD850" t="s">
        <v>85</v>
      </c>
      <c r="AE850" t="s">
        <v>84</v>
      </c>
      <c r="AF850" t="s">
        <v>86</v>
      </c>
      <c r="AG850" t="s">
        <v>83</v>
      </c>
      <c r="AH850" t="s">
        <v>123</v>
      </c>
      <c r="AI850" t="s">
        <v>83</v>
      </c>
      <c r="AJ850" t="s">
        <v>83</v>
      </c>
      <c r="AK850" t="s">
        <v>83</v>
      </c>
      <c r="AL850" t="s">
        <v>85</v>
      </c>
      <c r="AM850" t="s">
        <v>85</v>
      </c>
      <c r="AN850" t="s">
        <v>453</v>
      </c>
      <c r="AO850" t="s">
        <v>124</v>
      </c>
      <c r="AP850" t="s">
        <v>124</v>
      </c>
      <c r="AQ850" t="s">
        <v>123</v>
      </c>
      <c r="AR850" t="s">
        <v>84</v>
      </c>
      <c r="AS850" t="s">
        <v>453</v>
      </c>
      <c r="AT850" t="s">
        <v>83</v>
      </c>
      <c r="AU850" t="s">
        <v>83</v>
      </c>
      <c r="AV850" t="s">
        <v>85</v>
      </c>
      <c r="AW850" t="s">
        <v>84</v>
      </c>
      <c r="AX850" t="s">
        <v>83</v>
      </c>
      <c r="AY850" t="s">
        <v>84</v>
      </c>
      <c r="AZ850" t="s">
        <v>124</v>
      </c>
      <c r="BA850" t="s">
        <v>64</v>
      </c>
      <c r="BB850" t="s">
        <v>202</v>
      </c>
      <c r="BC850" t="s">
        <v>105</v>
      </c>
      <c r="BD850" t="s">
        <v>1014</v>
      </c>
      <c r="BE850" t="s">
        <v>202</v>
      </c>
      <c r="BF850" t="s">
        <v>220</v>
      </c>
      <c r="BG850" t="s">
        <v>267</v>
      </c>
      <c r="BH850" t="s">
        <v>2878</v>
      </c>
      <c r="BI850" t="s">
        <v>129</v>
      </c>
      <c r="BJ850" t="s">
        <v>2807</v>
      </c>
      <c r="BK850" t="s">
        <v>93</v>
      </c>
      <c r="BL850" t="s">
        <v>1302</v>
      </c>
    </row>
    <row r="851" spans="1:64" x14ac:dyDescent="0.2">
      <c r="A851" s="2">
        <v>881</v>
      </c>
      <c r="B851" t="s">
        <v>3560</v>
      </c>
      <c r="C851" t="s">
        <v>3164</v>
      </c>
      <c r="D851" t="s">
        <v>67</v>
      </c>
      <c r="E851" t="s">
        <v>68</v>
      </c>
      <c r="F851" t="s">
        <v>3561</v>
      </c>
      <c r="G851" t="s">
        <v>70</v>
      </c>
      <c r="H851" t="s">
        <v>1561</v>
      </c>
      <c r="I851" t="s">
        <v>237</v>
      </c>
      <c r="J851" t="s">
        <v>73</v>
      </c>
      <c r="K851" t="s">
        <v>140</v>
      </c>
      <c r="L851" t="s">
        <v>1210</v>
      </c>
      <c r="M851" t="s">
        <v>611</v>
      </c>
      <c r="N851" t="s">
        <v>143</v>
      </c>
      <c r="O851" t="s">
        <v>2022</v>
      </c>
      <c r="P851" t="s">
        <v>1333</v>
      </c>
      <c r="Q851" t="s">
        <v>80</v>
      </c>
      <c r="R851" t="s">
        <v>606</v>
      </c>
      <c r="S851" t="s">
        <v>3562</v>
      </c>
      <c r="T851" t="s">
        <v>124</v>
      </c>
      <c r="U851" t="s">
        <v>86</v>
      </c>
      <c r="V851" t="s">
        <v>86</v>
      </c>
      <c r="W851" t="s">
        <v>85</v>
      </c>
      <c r="X851" t="s">
        <v>86</v>
      </c>
      <c r="Y851" t="s">
        <v>86</v>
      </c>
      <c r="Z851" t="s">
        <v>84</v>
      </c>
      <c r="AA851" t="s">
        <v>84</v>
      </c>
      <c r="AB851" t="s">
        <v>84</v>
      </c>
      <c r="AC851" t="s">
        <v>83</v>
      </c>
      <c r="AD851" t="s">
        <v>86</v>
      </c>
      <c r="AE851" t="s">
        <v>83</v>
      </c>
      <c r="AF851" t="s">
        <v>86</v>
      </c>
      <c r="AG851" t="s">
        <v>84</v>
      </c>
      <c r="AH851" t="s">
        <v>85</v>
      </c>
      <c r="AI851" t="s">
        <v>86</v>
      </c>
      <c r="AJ851" t="s">
        <v>85</v>
      </c>
      <c r="AK851" t="s">
        <v>85</v>
      </c>
      <c r="AL851" t="s">
        <v>86</v>
      </c>
      <c r="AM851" t="s">
        <v>83</v>
      </c>
      <c r="AN851" t="s">
        <v>86</v>
      </c>
      <c r="AO851" t="s">
        <v>83</v>
      </c>
      <c r="AP851" t="s">
        <v>84</v>
      </c>
      <c r="AQ851" t="s">
        <v>124</v>
      </c>
      <c r="AR851" t="s">
        <v>84</v>
      </c>
      <c r="AS851" t="s">
        <v>84</v>
      </c>
      <c r="AT851" t="s">
        <v>86</v>
      </c>
      <c r="AU851" t="s">
        <v>84</v>
      </c>
      <c r="AV851" t="s">
        <v>85</v>
      </c>
      <c r="AW851" t="s">
        <v>85</v>
      </c>
      <c r="AX851" t="s">
        <v>84</v>
      </c>
      <c r="AY851" t="s">
        <v>86</v>
      </c>
      <c r="AZ851" t="s">
        <v>86</v>
      </c>
      <c r="BA851" t="s">
        <v>95</v>
      </c>
      <c r="BB851" t="s">
        <v>202</v>
      </c>
      <c r="BC851" t="s">
        <v>126</v>
      </c>
      <c r="BD851" t="s">
        <v>125</v>
      </c>
      <c r="BE851" t="s">
        <v>106</v>
      </c>
      <c r="BF851" t="s">
        <v>211</v>
      </c>
      <c r="BG851" t="s">
        <v>1357</v>
      </c>
      <c r="BH851" t="s">
        <v>795</v>
      </c>
      <c r="BI851" t="s">
        <v>129</v>
      </c>
      <c r="BJ851" t="s">
        <v>2807</v>
      </c>
      <c r="BK851" t="s">
        <v>93</v>
      </c>
      <c r="BL851" t="s">
        <v>481</v>
      </c>
    </row>
    <row r="852" spans="1:64" x14ac:dyDescent="0.2">
      <c r="A852" s="2">
        <v>882</v>
      </c>
      <c r="B852" t="s">
        <v>3563</v>
      </c>
      <c r="C852" t="s">
        <v>2016</v>
      </c>
      <c r="D852" t="s">
        <v>67</v>
      </c>
      <c r="E852" t="s">
        <v>68</v>
      </c>
      <c r="F852" t="s">
        <v>3564</v>
      </c>
      <c r="G852" t="s">
        <v>70</v>
      </c>
      <c r="H852" t="s">
        <v>2090</v>
      </c>
      <c r="I852" t="s">
        <v>237</v>
      </c>
      <c r="J852" t="s">
        <v>73</v>
      </c>
      <c r="K852" t="s">
        <v>74</v>
      </c>
      <c r="L852" t="s">
        <v>1210</v>
      </c>
      <c r="M852" t="s">
        <v>989</v>
      </c>
      <c r="N852" t="s">
        <v>143</v>
      </c>
      <c r="O852" t="s">
        <v>2747</v>
      </c>
      <c r="P852" t="s">
        <v>728</v>
      </c>
      <c r="Q852" t="s">
        <v>173</v>
      </c>
      <c r="R852" t="s">
        <v>197</v>
      </c>
      <c r="S852" t="s">
        <v>2915</v>
      </c>
      <c r="T852" t="s">
        <v>124</v>
      </c>
      <c r="U852" t="s">
        <v>85</v>
      </c>
      <c r="V852" t="s">
        <v>83</v>
      </c>
      <c r="W852" t="s">
        <v>86</v>
      </c>
      <c r="X852" t="s">
        <v>85</v>
      </c>
      <c r="Y852" t="s">
        <v>86</v>
      </c>
      <c r="Z852" t="s">
        <v>85</v>
      </c>
      <c r="AA852" t="s">
        <v>84</v>
      </c>
      <c r="AB852" t="s">
        <v>86</v>
      </c>
      <c r="AC852" t="s">
        <v>86</v>
      </c>
      <c r="AD852" t="s">
        <v>83</v>
      </c>
      <c r="AE852" t="s">
        <v>84</v>
      </c>
      <c r="AF852" t="s">
        <v>84</v>
      </c>
      <c r="AG852" t="s">
        <v>86</v>
      </c>
      <c r="AH852" t="s">
        <v>83</v>
      </c>
      <c r="AI852" t="s">
        <v>85</v>
      </c>
      <c r="AJ852" t="s">
        <v>84</v>
      </c>
      <c r="AK852" t="s">
        <v>84</v>
      </c>
      <c r="AL852" t="s">
        <v>86</v>
      </c>
      <c r="AM852" t="s">
        <v>83</v>
      </c>
      <c r="AN852" t="s">
        <v>124</v>
      </c>
      <c r="AO852" t="s">
        <v>85</v>
      </c>
      <c r="AP852" t="s">
        <v>86</v>
      </c>
      <c r="AQ852" t="s">
        <v>83</v>
      </c>
      <c r="AR852" t="s">
        <v>84</v>
      </c>
      <c r="AS852" t="s">
        <v>83</v>
      </c>
      <c r="AT852" t="s">
        <v>86</v>
      </c>
      <c r="AU852" t="s">
        <v>124</v>
      </c>
      <c r="AV852" t="s">
        <v>86</v>
      </c>
      <c r="AW852" t="s">
        <v>83</v>
      </c>
      <c r="AX852" t="s">
        <v>84</v>
      </c>
      <c r="AY852" t="s">
        <v>83</v>
      </c>
      <c r="AZ852" t="s">
        <v>84</v>
      </c>
      <c r="BA852" t="s">
        <v>1014</v>
      </c>
      <c r="BB852" t="s">
        <v>202</v>
      </c>
      <c r="BC852" t="s">
        <v>105</v>
      </c>
      <c r="BD852" t="s">
        <v>106</v>
      </c>
      <c r="BE852" t="s">
        <v>106</v>
      </c>
      <c r="BF852" t="s">
        <v>220</v>
      </c>
      <c r="BG852" t="s">
        <v>2839</v>
      </c>
      <c r="BH852" t="s">
        <v>1340</v>
      </c>
      <c r="BI852" t="s">
        <v>129</v>
      </c>
      <c r="BJ852" t="s">
        <v>2807</v>
      </c>
      <c r="BK852" t="s">
        <v>93</v>
      </c>
      <c r="BL852" t="s">
        <v>523</v>
      </c>
    </row>
    <row r="853" spans="1:64" x14ac:dyDescent="0.2">
      <c r="A853" s="2">
        <v>883</v>
      </c>
      <c r="B853" t="s">
        <v>3565</v>
      </c>
      <c r="C853" t="s">
        <v>1842</v>
      </c>
      <c r="D853" t="s">
        <v>67</v>
      </c>
      <c r="E853" t="s">
        <v>68</v>
      </c>
      <c r="F853" t="s">
        <v>3566</v>
      </c>
      <c r="G853" t="s">
        <v>70</v>
      </c>
      <c r="H853" t="s">
        <v>71</v>
      </c>
      <c r="I853" t="s">
        <v>72</v>
      </c>
      <c r="J853" t="s">
        <v>1156</v>
      </c>
      <c r="K853" t="s">
        <v>154</v>
      </c>
      <c r="L853" t="s">
        <v>1210</v>
      </c>
      <c r="M853" t="s">
        <v>1386</v>
      </c>
      <c r="N853" t="s">
        <v>170</v>
      </c>
      <c r="O853" t="s">
        <v>2960</v>
      </c>
      <c r="P853" t="s">
        <v>425</v>
      </c>
      <c r="Q853" t="s">
        <v>80</v>
      </c>
      <c r="R853" t="s">
        <v>1926</v>
      </c>
      <c r="S853" t="s">
        <v>2938</v>
      </c>
      <c r="T853" t="s">
        <v>84</v>
      </c>
      <c r="U853" t="s">
        <v>83</v>
      </c>
      <c r="V853" t="s">
        <v>86</v>
      </c>
      <c r="W853" t="s">
        <v>83</v>
      </c>
      <c r="X853" t="s">
        <v>124</v>
      </c>
      <c r="Y853" t="s">
        <v>86</v>
      </c>
      <c r="Z853" t="s">
        <v>84</v>
      </c>
      <c r="AA853" t="s">
        <v>124</v>
      </c>
      <c r="AB853" t="s">
        <v>83</v>
      </c>
      <c r="AC853" t="s">
        <v>86</v>
      </c>
      <c r="AD853" t="s">
        <v>83</v>
      </c>
      <c r="AE853" t="s">
        <v>86</v>
      </c>
      <c r="AF853" t="s">
        <v>85</v>
      </c>
      <c r="AG853" t="s">
        <v>123</v>
      </c>
      <c r="AH853" t="s">
        <v>85</v>
      </c>
      <c r="AI853" t="s">
        <v>83</v>
      </c>
      <c r="AJ853" t="s">
        <v>85</v>
      </c>
      <c r="AK853" t="s">
        <v>83</v>
      </c>
      <c r="AL853" t="s">
        <v>85</v>
      </c>
      <c r="AM853" t="s">
        <v>86</v>
      </c>
      <c r="AN853" t="s">
        <v>86</v>
      </c>
      <c r="AO853" t="s">
        <v>86</v>
      </c>
      <c r="AP853" t="s">
        <v>124</v>
      </c>
      <c r="AQ853" t="s">
        <v>84</v>
      </c>
      <c r="AR853" t="s">
        <v>84</v>
      </c>
      <c r="AS853" t="s">
        <v>86</v>
      </c>
      <c r="AT853" t="s">
        <v>86</v>
      </c>
      <c r="AU853" t="s">
        <v>83</v>
      </c>
      <c r="AV853" t="s">
        <v>453</v>
      </c>
      <c r="AW853" t="s">
        <v>123</v>
      </c>
      <c r="AX853" t="s">
        <v>84</v>
      </c>
      <c r="AY853" t="s">
        <v>85</v>
      </c>
      <c r="AZ853" t="s">
        <v>83</v>
      </c>
      <c r="BA853" t="s">
        <v>105</v>
      </c>
      <c r="BB853" t="s">
        <v>106</v>
      </c>
      <c r="BC853" t="s">
        <v>202</v>
      </c>
      <c r="BD853" t="s">
        <v>112</v>
      </c>
      <c r="BE853" t="s">
        <v>105</v>
      </c>
      <c r="BF853" t="s">
        <v>220</v>
      </c>
      <c r="BG853" t="s">
        <v>186</v>
      </c>
      <c r="BH853" t="s">
        <v>3012</v>
      </c>
      <c r="BI853" t="s">
        <v>129</v>
      </c>
      <c r="BJ853" t="s">
        <v>2807</v>
      </c>
      <c r="BK853" t="s">
        <v>404</v>
      </c>
      <c r="BL853" t="s">
        <v>1389</v>
      </c>
    </row>
    <row r="854" spans="1:64" x14ac:dyDescent="0.2">
      <c r="A854" s="2">
        <v>884</v>
      </c>
      <c r="B854" t="s">
        <v>3567</v>
      </c>
      <c r="C854" t="s">
        <v>2171</v>
      </c>
      <c r="D854" t="s">
        <v>67</v>
      </c>
      <c r="E854" t="s">
        <v>68</v>
      </c>
      <c r="F854" t="s">
        <v>3568</v>
      </c>
      <c r="G854" t="s">
        <v>70</v>
      </c>
      <c r="H854" t="s">
        <v>137</v>
      </c>
      <c r="I854" t="s">
        <v>237</v>
      </c>
      <c r="J854" t="s">
        <v>73</v>
      </c>
      <c r="K854" t="s">
        <v>74</v>
      </c>
      <c r="L854" t="s">
        <v>1210</v>
      </c>
      <c r="M854" t="s">
        <v>449</v>
      </c>
      <c r="N854" t="s">
        <v>170</v>
      </c>
      <c r="O854" t="s">
        <v>297</v>
      </c>
      <c r="P854" t="s">
        <v>2322</v>
      </c>
      <c r="Q854" t="s">
        <v>80</v>
      </c>
      <c r="R854" t="s">
        <v>606</v>
      </c>
      <c r="S854" t="s">
        <v>1047</v>
      </c>
      <c r="T854" t="s">
        <v>83</v>
      </c>
      <c r="U854" t="s">
        <v>85</v>
      </c>
      <c r="V854" t="s">
        <v>123</v>
      </c>
      <c r="W854" t="s">
        <v>124</v>
      </c>
      <c r="X854" t="s">
        <v>83</v>
      </c>
      <c r="Y854" t="s">
        <v>83</v>
      </c>
      <c r="Z854" t="s">
        <v>83</v>
      </c>
      <c r="AA854" t="s">
        <v>86</v>
      </c>
      <c r="AB854" t="s">
        <v>124</v>
      </c>
      <c r="AC854" t="s">
        <v>84</v>
      </c>
      <c r="AD854" t="s">
        <v>84</v>
      </c>
      <c r="AE854" t="s">
        <v>84</v>
      </c>
      <c r="AF854" t="s">
        <v>83</v>
      </c>
      <c r="AG854" t="s">
        <v>86</v>
      </c>
      <c r="AH854" t="s">
        <v>86</v>
      </c>
      <c r="AI854" t="s">
        <v>84</v>
      </c>
      <c r="AJ854" t="s">
        <v>86</v>
      </c>
      <c r="AK854" t="s">
        <v>85</v>
      </c>
      <c r="AL854" t="s">
        <v>85</v>
      </c>
      <c r="AM854" t="s">
        <v>453</v>
      </c>
      <c r="AN854" t="s">
        <v>83</v>
      </c>
      <c r="AO854" t="s">
        <v>86</v>
      </c>
      <c r="AP854" t="s">
        <v>86</v>
      </c>
      <c r="AQ854" t="s">
        <v>84</v>
      </c>
      <c r="AR854" t="s">
        <v>84</v>
      </c>
      <c r="AS854" t="s">
        <v>83</v>
      </c>
      <c r="AT854" t="s">
        <v>85</v>
      </c>
      <c r="AU854" t="s">
        <v>86</v>
      </c>
      <c r="AV854" t="s">
        <v>86</v>
      </c>
      <c r="AW854" t="s">
        <v>453</v>
      </c>
      <c r="AX854" t="s">
        <v>86</v>
      </c>
      <c r="AY854" t="s">
        <v>86</v>
      </c>
      <c r="AZ854" t="s">
        <v>84</v>
      </c>
      <c r="BA854" t="s">
        <v>95</v>
      </c>
      <c r="BB854" t="s">
        <v>105</v>
      </c>
      <c r="BC854" t="s">
        <v>125</v>
      </c>
      <c r="BD854" t="s">
        <v>126</v>
      </c>
      <c r="BE854" t="s">
        <v>87</v>
      </c>
      <c r="BF854" t="s">
        <v>220</v>
      </c>
      <c r="BG854" t="s">
        <v>267</v>
      </c>
      <c r="BH854" t="s">
        <v>2977</v>
      </c>
      <c r="BI854" t="s">
        <v>129</v>
      </c>
      <c r="BJ854" t="s">
        <v>2807</v>
      </c>
      <c r="BK854" t="s">
        <v>93</v>
      </c>
      <c r="BL854" t="s">
        <v>279</v>
      </c>
    </row>
    <row r="855" spans="1:64" x14ac:dyDescent="0.2">
      <c r="A855" s="2">
        <v>885</v>
      </c>
      <c r="B855" t="s">
        <v>3569</v>
      </c>
      <c r="C855" t="s">
        <v>3192</v>
      </c>
      <c r="D855" t="s">
        <v>67</v>
      </c>
      <c r="E855" t="s">
        <v>68</v>
      </c>
      <c r="F855" t="s">
        <v>3570</v>
      </c>
      <c r="G855" t="s">
        <v>70</v>
      </c>
      <c r="H855" t="s">
        <v>71</v>
      </c>
      <c r="I855" t="s">
        <v>72</v>
      </c>
      <c r="J855" t="s">
        <v>1156</v>
      </c>
      <c r="K855" t="s">
        <v>140</v>
      </c>
      <c r="L855" t="s">
        <v>1210</v>
      </c>
      <c r="M855" t="s">
        <v>1166</v>
      </c>
      <c r="N855" t="s">
        <v>118</v>
      </c>
      <c r="O855" t="s">
        <v>1699</v>
      </c>
      <c r="P855" t="s">
        <v>676</v>
      </c>
      <c r="Q855" t="s">
        <v>80</v>
      </c>
      <c r="R855" t="s">
        <v>197</v>
      </c>
      <c r="S855" t="s">
        <v>1345</v>
      </c>
      <c r="T855" t="s">
        <v>83</v>
      </c>
      <c r="U855" t="s">
        <v>84</v>
      </c>
      <c r="V855" t="s">
        <v>86</v>
      </c>
      <c r="W855" t="s">
        <v>84</v>
      </c>
      <c r="X855" t="s">
        <v>86</v>
      </c>
      <c r="Y855" t="s">
        <v>84</v>
      </c>
      <c r="Z855" t="s">
        <v>85</v>
      </c>
      <c r="AA855" t="s">
        <v>86</v>
      </c>
      <c r="AB855" t="s">
        <v>86</v>
      </c>
      <c r="AC855" t="s">
        <v>84</v>
      </c>
      <c r="AD855" t="s">
        <v>84</v>
      </c>
      <c r="AE855" t="s">
        <v>83</v>
      </c>
      <c r="AF855" t="s">
        <v>85</v>
      </c>
      <c r="AG855" t="s">
        <v>86</v>
      </c>
      <c r="AH855" t="s">
        <v>123</v>
      </c>
      <c r="AI855" t="s">
        <v>83</v>
      </c>
      <c r="AJ855" t="s">
        <v>84</v>
      </c>
      <c r="AK855" t="s">
        <v>83</v>
      </c>
      <c r="AL855" t="s">
        <v>85</v>
      </c>
      <c r="AM855" t="s">
        <v>84</v>
      </c>
      <c r="AN855" t="s">
        <v>86</v>
      </c>
      <c r="AO855" t="s">
        <v>83</v>
      </c>
      <c r="AP855" t="s">
        <v>84</v>
      </c>
      <c r="AQ855" t="s">
        <v>86</v>
      </c>
      <c r="AR855" t="s">
        <v>86</v>
      </c>
      <c r="AS855" t="s">
        <v>83</v>
      </c>
      <c r="AT855" t="s">
        <v>84</v>
      </c>
      <c r="AU855" t="s">
        <v>85</v>
      </c>
      <c r="AV855" t="s">
        <v>85</v>
      </c>
      <c r="AW855" t="s">
        <v>124</v>
      </c>
      <c r="AX855" t="s">
        <v>124</v>
      </c>
      <c r="AY855" t="s">
        <v>84</v>
      </c>
      <c r="AZ855" t="s">
        <v>84</v>
      </c>
      <c r="BA855" t="s">
        <v>64</v>
      </c>
      <c r="BB855" t="s">
        <v>112</v>
      </c>
      <c r="BC855" t="s">
        <v>202</v>
      </c>
      <c r="BD855" t="s">
        <v>112</v>
      </c>
      <c r="BE855" t="s">
        <v>87</v>
      </c>
      <c r="BF855" t="s">
        <v>211</v>
      </c>
      <c r="BG855" t="s">
        <v>499</v>
      </c>
      <c r="BH855" t="s">
        <v>2977</v>
      </c>
      <c r="BI855" t="s">
        <v>129</v>
      </c>
      <c r="BJ855" t="s">
        <v>2807</v>
      </c>
      <c r="BK855" t="s">
        <v>93</v>
      </c>
      <c r="BL855" t="s">
        <v>645</v>
      </c>
    </row>
    <row r="856" spans="1:64" x14ac:dyDescent="0.2">
      <c r="A856" s="2">
        <v>886</v>
      </c>
      <c r="B856" t="s">
        <v>3571</v>
      </c>
      <c r="C856" t="s">
        <v>2535</v>
      </c>
      <c r="D856" t="s">
        <v>67</v>
      </c>
      <c r="E856" t="s">
        <v>68</v>
      </c>
      <c r="F856" t="s">
        <v>3572</v>
      </c>
      <c r="G856" t="s">
        <v>136</v>
      </c>
      <c r="H856" t="s">
        <v>2090</v>
      </c>
      <c r="I856" t="s">
        <v>237</v>
      </c>
      <c r="J856" t="s">
        <v>73</v>
      </c>
      <c r="K856" t="s">
        <v>154</v>
      </c>
      <c r="L856" t="s">
        <v>1210</v>
      </c>
      <c r="M856" t="s">
        <v>584</v>
      </c>
      <c r="N856" t="s">
        <v>170</v>
      </c>
      <c r="O856" t="s">
        <v>3064</v>
      </c>
      <c r="P856" t="s">
        <v>1306</v>
      </c>
      <c r="Q856" t="s">
        <v>173</v>
      </c>
      <c r="R856" t="s">
        <v>2801</v>
      </c>
      <c r="S856" t="s">
        <v>3573</v>
      </c>
      <c r="T856" t="s">
        <v>86</v>
      </c>
      <c r="U856" t="s">
        <v>83</v>
      </c>
      <c r="V856" t="s">
        <v>83</v>
      </c>
      <c r="W856" t="s">
        <v>86</v>
      </c>
      <c r="X856" t="s">
        <v>83</v>
      </c>
      <c r="Y856" t="s">
        <v>83</v>
      </c>
      <c r="Z856" t="s">
        <v>86</v>
      </c>
      <c r="AA856" t="s">
        <v>83</v>
      </c>
      <c r="AB856" t="s">
        <v>84</v>
      </c>
      <c r="AC856" t="s">
        <v>124</v>
      </c>
      <c r="AD856" t="s">
        <v>85</v>
      </c>
      <c r="AE856" t="s">
        <v>123</v>
      </c>
      <c r="AF856" t="s">
        <v>85</v>
      </c>
      <c r="AG856" t="s">
        <v>83</v>
      </c>
      <c r="AH856" t="s">
        <v>83</v>
      </c>
      <c r="AI856" t="s">
        <v>84</v>
      </c>
      <c r="AJ856" t="s">
        <v>86</v>
      </c>
      <c r="AK856" t="s">
        <v>83</v>
      </c>
      <c r="AL856" t="s">
        <v>86</v>
      </c>
      <c r="AM856" t="s">
        <v>84</v>
      </c>
      <c r="AN856" t="s">
        <v>84</v>
      </c>
      <c r="AO856" t="s">
        <v>86</v>
      </c>
      <c r="AP856" t="s">
        <v>124</v>
      </c>
      <c r="AQ856" t="s">
        <v>84</v>
      </c>
      <c r="AR856" t="s">
        <v>84</v>
      </c>
      <c r="AS856" t="s">
        <v>83</v>
      </c>
      <c r="AT856" t="s">
        <v>84</v>
      </c>
      <c r="AU856" t="s">
        <v>85</v>
      </c>
      <c r="AV856" t="s">
        <v>86</v>
      </c>
      <c r="AW856" t="s">
        <v>85</v>
      </c>
      <c r="AX856" t="s">
        <v>83</v>
      </c>
      <c r="AY856" t="s">
        <v>86</v>
      </c>
      <c r="AZ856" t="s">
        <v>84</v>
      </c>
      <c r="BA856" t="s">
        <v>106</v>
      </c>
      <c r="BB856" t="s">
        <v>106</v>
      </c>
      <c r="BC856" t="s">
        <v>125</v>
      </c>
      <c r="BD856" t="s">
        <v>106</v>
      </c>
      <c r="BE856" t="s">
        <v>132</v>
      </c>
      <c r="BF856" t="s">
        <v>211</v>
      </c>
      <c r="BG856" t="s">
        <v>267</v>
      </c>
      <c r="BH856" t="s">
        <v>1409</v>
      </c>
      <c r="BI856" t="s">
        <v>129</v>
      </c>
      <c r="BJ856" t="s">
        <v>2807</v>
      </c>
      <c r="BK856" t="s">
        <v>404</v>
      </c>
      <c r="BL856" t="s">
        <v>523</v>
      </c>
    </row>
    <row r="857" spans="1:64" x14ac:dyDescent="0.2">
      <c r="A857" s="2">
        <v>887</v>
      </c>
      <c r="B857" t="s">
        <v>3574</v>
      </c>
      <c r="C857" t="s">
        <v>2201</v>
      </c>
      <c r="D857" t="s">
        <v>67</v>
      </c>
      <c r="E857" t="s">
        <v>68</v>
      </c>
      <c r="F857" t="s">
        <v>3575</v>
      </c>
      <c r="G857" t="s">
        <v>136</v>
      </c>
      <c r="H857" t="s">
        <v>71</v>
      </c>
      <c r="I857" t="s">
        <v>72</v>
      </c>
      <c r="J857" t="s">
        <v>1156</v>
      </c>
      <c r="K857" t="s">
        <v>154</v>
      </c>
      <c r="L857" t="s">
        <v>1210</v>
      </c>
      <c r="M857" t="s">
        <v>2544</v>
      </c>
      <c r="N857" t="s">
        <v>118</v>
      </c>
      <c r="O857" t="s">
        <v>2179</v>
      </c>
      <c r="P857" t="s">
        <v>317</v>
      </c>
      <c r="Q857" t="s">
        <v>80</v>
      </c>
      <c r="R857" t="s">
        <v>121</v>
      </c>
      <c r="S857" t="s">
        <v>2975</v>
      </c>
      <c r="T857" t="s">
        <v>83</v>
      </c>
      <c r="U857" t="s">
        <v>84</v>
      </c>
      <c r="V857" t="s">
        <v>85</v>
      </c>
      <c r="W857" t="s">
        <v>83</v>
      </c>
      <c r="X857" t="s">
        <v>86</v>
      </c>
      <c r="Y857" t="s">
        <v>83</v>
      </c>
      <c r="Z857" t="s">
        <v>83</v>
      </c>
      <c r="AA857" t="s">
        <v>83</v>
      </c>
      <c r="AB857" t="s">
        <v>83</v>
      </c>
      <c r="AC857" t="s">
        <v>124</v>
      </c>
      <c r="AD857" t="s">
        <v>85</v>
      </c>
      <c r="AE857" t="s">
        <v>86</v>
      </c>
      <c r="AF857" t="s">
        <v>453</v>
      </c>
      <c r="AG857" t="s">
        <v>124</v>
      </c>
      <c r="AH857" t="s">
        <v>84</v>
      </c>
      <c r="AI857" t="s">
        <v>84</v>
      </c>
      <c r="AJ857" t="s">
        <v>84</v>
      </c>
      <c r="AK857" t="s">
        <v>84</v>
      </c>
      <c r="AL857" t="s">
        <v>84</v>
      </c>
      <c r="AM857" t="s">
        <v>86</v>
      </c>
      <c r="AN857" t="s">
        <v>85</v>
      </c>
      <c r="AO857" t="s">
        <v>84</v>
      </c>
      <c r="AP857" t="s">
        <v>83</v>
      </c>
      <c r="AQ857" t="s">
        <v>84</v>
      </c>
      <c r="AR857" t="s">
        <v>83</v>
      </c>
      <c r="AS857" t="s">
        <v>123</v>
      </c>
      <c r="AT857" t="s">
        <v>84</v>
      </c>
      <c r="AU857" t="s">
        <v>86</v>
      </c>
      <c r="AV857" t="s">
        <v>85</v>
      </c>
      <c r="AW857" t="s">
        <v>86</v>
      </c>
      <c r="AX857" t="s">
        <v>86</v>
      </c>
      <c r="AY857" t="s">
        <v>83</v>
      </c>
      <c r="AZ857" t="s">
        <v>124</v>
      </c>
      <c r="BA857" t="s">
        <v>112</v>
      </c>
      <c r="BB857" t="s">
        <v>126</v>
      </c>
      <c r="BC857" t="s">
        <v>105</v>
      </c>
      <c r="BD857" t="s">
        <v>105</v>
      </c>
      <c r="BE857" t="s">
        <v>125</v>
      </c>
      <c r="BF857" t="s">
        <v>211</v>
      </c>
      <c r="BG857" t="s">
        <v>267</v>
      </c>
      <c r="BH857" t="s">
        <v>3309</v>
      </c>
      <c r="BI857" t="s">
        <v>129</v>
      </c>
      <c r="BJ857" t="s">
        <v>2807</v>
      </c>
      <c r="BK857" t="s">
        <v>404</v>
      </c>
      <c r="BL857" t="s">
        <v>388</v>
      </c>
    </row>
    <row r="858" spans="1:64" x14ac:dyDescent="0.2">
      <c r="A858" s="2">
        <v>888</v>
      </c>
      <c r="B858" t="s">
        <v>3576</v>
      </c>
      <c r="C858" t="s">
        <v>1610</v>
      </c>
      <c r="D858" t="s">
        <v>67</v>
      </c>
      <c r="E858" t="s">
        <v>68</v>
      </c>
      <c r="F858" t="s">
        <v>3577</v>
      </c>
      <c r="G858" t="s">
        <v>70</v>
      </c>
      <c r="H858" t="s">
        <v>2090</v>
      </c>
      <c r="I858" t="s">
        <v>237</v>
      </c>
      <c r="J858" t="s">
        <v>1156</v>
      </c>
      <c r="K858" t="s">
        <v>154</v>
      </c>
      <c r="L858" t="s">
        <v>1210</v>
      </c>
      <c r="M858" t="s">
        <v>468</v>
      </c>
      <c r="N858" t="s">
        <v>143</v>
      </c>
      <c r="O858" t="s">
        <v>915</v>
      </c>
      <c r="P858" t="s">
        <v>79</v>
      </c>
      <c r="Q858" t="s">
        <v>80</v>
      </c>
      <c r="R858" t="s">
        <v>339</v>
      </c>
      <c r="S858" t="s">
        <v>3197</v>
      </c>
      <c r="T858" t="s">
        <v>84</v>
      </c>
      <c r="U858" t="s">
        <v>123</v>
      </c>
      <c r="V858" t="s">
        <v>84</v>
      </c>
      <c r="W858" t="s">
        <v>86</v>
      </c>
      <c r="X858" t="s">
        <v>86</v>
      </c>
      <c r="Y858" t="s">
        <v>83</v>
      </c>
      <c r="Z858" t="s">
        <v>85</v>
      </c>
      <c r="AA858" t="s">
        <v>85</v>
      </c>
      <c r="AB858" t="s">
        <v>86</v>
      </c>
      <c r="AC858" t="s">
        <v>83</v>
      </c>
      <c r="AD858" t="s">
        <v>124</v>
      </c>
      <c r="AE858" t="s">
        <v>453</v>
      </c>
      <c r="AF858" t="s">
        <v>86</v>
      </c>
      <c r="AG858" t="s">
        <v>123</v>
      </c>
      <c r="AH858" t="s">
        <v>453</v>
      </c>
      <c r="AI858" t="s">
        <v>86</v>
      </c>
      <c r="AJ858" t="s">
        <v>83</v>
      </c>
      <c r="AK858" t="s">
        <v>83</v>
      </c>
      <c r="AL858" t="s">
        <v>83</v>
      </c>
      <c r="AM858" t="s">
        <v>86</v>
      </c>
      <c r="AN858" t="s">
        <v>86</v>
      </c>
      <c r="AO858" t="s">
        <v>86</v>
      </c>
      <c r="AP858" t="s">
        <v>84</v>
      </c>
      <c r="AQ858" t="s">
        <v>83</v>
      </c>
      <c r="AR858" t="s">
        <v>86</v>
      </c>
      <c r="AS858" t="s">
        <v>84</v>
      </c>
      <c r="AT858" t="s">
        <v>84</v>
      </c>
      <c r="AU858" t="s">
        <v>123</v>
      </c>
      <c r="AV858" t="s">
        <v>83</v>
      </c>
      <c r="AW858" t="s">
        <v>84</v>
      </c>
      <c r="AX858" t="s">
        <v>84</v>
      </c>
      <c r="AY858" t="s">
        <v>85</v>
      </c>
      <c r="AZ858" t="s">
        <v>86</v>
      </c>
      <c r="BA858" t="s">
        <v>87</v>
      </c>
      <c r="BB858" t="s">
        <v>202</v>
      </c>
      <c r="BC858" t="s">
        <v>106</v>
      </c>
      <c r="BD858" t="s">
        <v>105</v>
      </c>
      <c r="BE858" t="s">
        <v>106</v>
      </c>
      <c r="BF858" t="s">
        <v>211</v>
      </c>
      <c r="BG858" t="s">
        <v>2839</v>
      </c>
      <c r="BH858" t="s">
        <v>1409</v>
      </c>
      <c r="BI858" t="s">
        <v>129</v>
      </c>
      <c r="BJ858" t="s">
        <v>2807</v>
      </c>
      <c r="BK858" t="s">
        <v>93</v>
      </c>
      <c r="BL858" t="s">
        <v>523</v>
      </c>
    </row>
    <row r="859" spans="1:64" x14ac:dyDescent="0.2">
      <c r="A859" s="2">
        <v>889</v>
      </c>
      <c r="B859" t="s">
        <v>3578</v>
      </c>
      <c r="C859" t="s">
        <v>1953</v>
      </c>
      <c r="D859" t="s">
        <v>67</v>
      </c>
      <c r="E859" t="s">
        <v>68</v>
      </c>
      <c r="F859" t="s">
        <v>3579</v>
      </c>
      <c r="G859" t="s">
        <v>136</v>
      </c>
      <c r="H859" t="s">
        <v>71</v>
      </c>
      <c r="I859" t="s">
        <v>72</v>
      </c>
      <c r="J859" t="s">
        <v>73</v>
      </c>
      <c r="K859" t="s">
        <v>154</v>
      </c>
      <c r="L859" t="s">
        <v>1210</v>
      </c>
      <c r="M859" t="s">
        <v>2253</v>
      </c>
      <c r="N859" t="s">
        <v>118</v>
      </c>
      <c r="O859" t="s">
        <v>1167</v>
      </c>
      <c r="P859" t="s">
        <v>1168</v>
      </c>
      <c r="Q859" t="s">
        <v>80</v>
      </c>
      <c r="R859" t="s">
        <v>426</v>
      </c>
      <c r="S859" t="s">
        <v>607</v>
      </c>
      <c r="T859" t="s">
        <v>83</v>
      </c>
      <c r="U859" t="s">
        <v>84</v>
      </c>
      <c r="V859" t="s">
        <v>453</v>
      </c>
      <c r="W859" t="s">
        <v>84</v>
      </c>
      <c r="X859" t="s">
        <v>85</v>
      </c>
      <c r="Y859" t="s">
        <v>124</v>
      </c>
      <c r="Z859" t="s">
        <v>124</v>
      </c>
      <c r="AA859" t="s">
        <v>84</v>
      </c>
      <c r="AB859" t="s">
        <v>85</v>
      </c>
      <c r="AC859" t="s">
        <v>84</v>
      </c>
      <c r="AD859" t="s">
        <v>124</v>
      </c>
      <c r="AE859" t="s">
        <v>85</v>
      </c>
      <c r="AF859" t="s">
        <v>85</v>
      </c>
      <c r="AG859" t="s">
        <v>85</v>
      </c>
      <c r="AH859" t="s">
        <v>84</v>
      </c>
      <c r="AI859" t="s">
        <v>124</v>
      </c>
      <c r="AJ859" t="s">
        <v>86</v>
      </c>
      <c r="AK859" t="s">
        <v>84</v>
      </c>
      <c r="AL859" t="s">
        <v>83</v>
      </c>
      <c r="AM859" t="s">
        <v>453</v>
      </c>
      <c r="AN859" t="s">
        <v>83</v>
      </c>
      <c r="AO859" t="s">
        <v>124</v>
      </c>
      <c r="AP859" t="s">
        <v>86</v>
      </c>
      <c r="AQ859" t="s">
        <v>84</v>
      </c>
      <c r="AR859" t="s">
        <v>86</v>
      </c>
      <c r="AS859" t="s">
        <v>86</v>
      </c>
      <c r="AT859" t="s">
        <v>85</v>
      </c>
      <c r="AU859" t="s">
        <v>85</v>
      </c>
      <c r="AV859" t="s">
        <v>86</v>
      </c>
      <c r="AW859" t="s">
        <v>124</v>
      </c>
      <c r="AX859" t="s">
        <v>124</v>
      </c>
      <c r="AY859" t="s">
        <v>84</v>
      </c>
      <c r="AZ859" t="s">
        <v>85</v>
      </c>
      <c r="BA859" t="s">
        <v>112</v>
      </c>
      <c r="BB859" t="s">
        <v>87</v>
      </c>
      <c r="BC859" t="s">
        <v>106</v>
      </c>
      <c r="BD859" t="s">
        <v>105</v>
      </c>
      <c r="BE859" t="s">
        <v>202</v>
      </c>
      <c r="BF859" t="s">
        <v>220</v>
      </c>
      <c r="BG859" t="s">
        <v>186</v>
      </c>
      <c r="BH859" t="s">
        <v>471</v>
      </c>
      <c r="BI859" t="s">
        <v>129</v>
      </c>
      <c r="BJ859" t="s">
        <v>2807</v>
      </c>
      <c r="BK859" t="s">
        <v>190</v>
      </c>
      <c r="BL859" t="s">
        <v>1295</v>
      </c>
    </row>
    <row r="860" spans="1:64" x14ac:dyDescent="0.2">
      <c r="A860" s="2">
        <v>890</v>
      </c>
      <c r="B860" t="s">
        <v>3580</v>
      </c>
      <c r="C860" t="s">
        <v>1246</v>
      </c>
      <c r="D860" t="s">
        <v>67</v>
      </c>
      <c r="E860" t="s">
        <v>68</v>
      </c>
      <c r="F860" t="s">
        <v>3581</v>
      </c>
      <c r="G860" t="s">
        <v>136</v>
      </c>
      <c r="H860" t="s">
        <v>71</v>
      </c>
      <c r="I860" t="s">
        <v>72</v>
      </c>
      <c r="J860" t="s">
        <v>1156</v>
      </c>
      <c r="K860" t="s">
        <v>154</v>
      </c>
      <c r="L860" t="s">
        <v>1210</v>
      </c>
      <c r="M860" t="s">
        <v>2489</v>
      </c>
      <c r="N860" t="s">
        <v>118</v>
      </c>
      <c r="O860" t="s">
        <v>2923</v>
      </c>
      <c r="P860" t="s">
        <v>2322</v>
      </c>
      <c r="Q860" t="s">
        <v>80</v>
      </c>
      <c r="R860" t="s">
        <v>121</v>
      </c>
      <c r="S860" t="s">
        <v>3411</v>
      </c>
      <c r="T860" t="s">
        <v>85</v>
      </c>
      <c r="U860" t="s">
        <v>85</v>
      </c>
      <c r="V860" t="s">
        <v>83</v>
      </c>
      <c r="W860" t="s">
        <v>84</v>
      </c>
      <c r="X860" t="s">
        <v>83</v>
      </c>
      <c r="Y860" t="s">
        <v>453</v>
      </c>
      <c r="Z860" t="s">
        <v>83</v>
      </c>
      <c r="AA860" t="s">
        <v>83</v>
      </c>
      <c r="AB860" t="s">
        <v>83</v>
      </c>
      <c r="AC860" t="s">
        <v>83</v>
      </c>
      <c r="AD860" t="s">
        <v>86</v>
      </c>
      <c r="AE860" t="s">
        <v>124</v>
      </c>
      <c r="AF860" t="s">
        <v>85</v>
      </c>
      <c r="AG860" t="s">
        <v>123</v>
      </c>
      <c r="AH860" t="s">
        <v>86</v>
      </c>
      <c r="AI860" t="s">
        <v>86</v>
      </c>
      <c r="AJ860" t="s">
        <v>85</v>
      </c>
      <c r="AK860" t="s">
        <v>83</v>
      </c>
      <c r="AL860" t="s">
        <v>86</v>
      </c>
      <c r="AM860" t="s">
        <v>85</v>
      </c>
      <c r="AN860" t="s">
        <v>85</v>
      </c>
      <c r="AO860" t="s">
        <v>84</v>
      </c>
      <c r="AP860" t="s">
        <v>86</v>
      </c>
      <c r="AQ860" t="s">
        <v>84</v>
      </c>
      <c r="AR860" t="s">
        <v>83</v>
      </c>
      <c r="AS860" t="s">
        <v>83</v>
      </c>
      <c r="AT860" t="s">
        <v>85</v>
      </c>
      <c r="AU860" t="s">
        <v>84</v>
      </c>
      <c r="AV860" t="s">
        <v>84</v>
      </c>
      <c r="AW860" t="s">
        <v>123</v>
      </c>
      <c r="AX860" t="s">
        <v>86</v>
      </c>
      <c r="AY860" t="s">
        <v>83</v>
      </c>
      <c r="AZ860" t="s">
        <v>84</v>
      </c>
      <c r="BA860" t="s">
        <v>64</v>
      </c>
      <c r="BB860" t="s">
        <v>106</v>
      </c>
      <c r="BC860" t="s">
        <v>105</v>
      </c>
      <c r="BD860" t="s">
        <v>126</v>
      </c>
      <c r="BE860" t="s">
        <v>125</v>
      </c>
      <c r="BF860" t="s">
        <v>2823</v>
      </c>
      <c r="BG860" t="s">
        <v>2839</v>
      </c>
      <c r="BH860" t="s">
        <v>1409</v>
      </c>
      <c r="BI860" t="s">
        <v>129</v>
      </c>
      <c r="BJ860" t="s">
        <v>2807</v>
      </c>
      <c r="BK860" t="s">
        <v>93</v>
      </c>
      <c r="BL860" t="s">
        <v>269</v>
      </c>
    </row>
    <row r="861" spans="1:64" x14ac:dyDescent="0.2">
      <c r="A861" s="2">
        <v>891</v>
      </c>
      <c r="B861" t="s">
        <v>3582</v>
      </c>
      <c r="C861" t="s">
        <v>3583</v>
      </c>
      <c r="D861" t="s">
        <v>67</v>
      </c>
      <c r="E861" t="s">
        <v>68</v>
      </c>
      <c r="F861" t="s">
        <v>3584</v>
      </c>
      <c r="G861" t="s">
        <v>136</v>
      </c>
      <c r="H861" t="s">
        <v>2090</v>
      </c>
      <c r="I861" t="s">
        <v>237</v>
      </c>
      <c r="J861" t="s">
        <v>73</v>
      </c>
      <c r="K861" t="s">
        <v>74</v>
      </c>
      <c r="L861" t="s">
        <v>1210</v>
      </c>
      <c r="M861" t="s">
        <v>1351</v>
      </c>
      <c r="N861" t="s">
        <v>170</v>
      </c>
      <c r="O861" t="s">
        <v>1882</v>
      </c>
      <c r="P861" t="s">
        <v>1453</v>
      </c>
      <c r="Q861" t="s">
        <v>80</v>
      </c>
      <c r="R861" t="s">
        <v>1175</v>
      </c>
      <c r="S861" t="s">
        <v>3033</v>
      </c>
      <c r="T861" t="s">
        <v>124</v>
      </c>
      <c r="U861" t="s">
        <v>86</v>
      </c>
      <c r="V861" t="s">
        <v>83</v>
      </c>
      <c r="W861" t="s">
        <v>124</v>
      </c>
      <c r="X861" t="s">
        <v>86</v>
      </c>
      <c r="Y861" t="s">
        <v>83</v>
      </c>
      <c r="Z861" t="s">
        <v>85</v>
      </c>
      <c r="AA861" t="s">
        <v>84</v>
      </c>
      <c r="AB861" t="s">
        <v>84</v>
      </c>
      <c r="AC861" t="s">
        <v>86</v>
      </c>
      <c r="AD861" t="s">
        <v>85</v>
      </c>
      <c r="AE861" t="s">
        <v>86</v>
      </c>
      <c r="AF861" t="s">
        <v>83</v>
      </c>
      <c r="AG861" t="s">
        <v>86</v>
      </c>
      <c r="AH861" t="s">
        <v>124</v>
      </c>
      <c r="AI861" t="s">
        <v>124</v>
      </c>
      <c r="AJ861" t="s">
        <v>83</v>
      </c>
      <c r="AK861" t="s">
        <v>83</v>
      </c>
      <c r="AL861" t="s">
        <v>123</v>
      </c>
      <c r="AM861" t="s">
        <v>84</v>
      </c>
      <c r="AN861" t="s">
        <v>124</v>
      </c>
      <c r="AO861" t="s">
        <v>86</v>
      </c>
      <c r="AP861" t="s">
        <v>85</v>
      </c>
      <c r="AQ861" t="s">
        <v>83</v>
      </c>
      <c r="AR861" t="s">
        <v>84</v>
      </c>
      <c r="AS861" t="s">
        <v>86</v>
      </c>
      <c r="AT861" t="s">
        <v>84</v>
      </c>
      <c r="AU861" t="s">
        <v>84</v>
      </c>
      <c r="AV861" t="s">
        <v>83</v>
      </c>
      <c r="AW861" t="s">
        <v>85</v>
      </c>
      <c r="AX861" t="s">
        <v>453</v>
      </c>
      <c r="AY861" t="s">
        <v>123</v>
      </c>
      <c r="AZ861" t="s">
        <v>84</v>
      </c>
      <c r="BA861" t="s">
        <v>132</v>
      </c>
      <c r="BB861" t="s">
        <v>132</v>
      </c>
      <c r="BC861" t="s">
        <v>105</v>
      </c>
      <c r="BD861" t="s">
        <v>125</v>
      </c>
      <c r="BE861" t="s">
        <v>202</v>
      </c>
      <c r="BF861" t="s">
        <v>2812</v>
      </c>
      <c r="BG861" t="s">
        <v>2839</v>
      </c>
      <c r="BH861" t="s">
        <v>3309</v>
      </c>
      <c r="BI861" t="s">
        <v>129</v>
      </c>
      <c r="BJ861" t="s">
        <v>2807</v>
      </c>
      <c r="BK861" t="s">
        <v>93</v>
      </c>
      <c r="BL861" t="s">
        <v>832</v>
      </c>
    </row>
    <row r="862" spans="1:64" x14ac:dyDescent="0.2">
      <c r="A862" s="2">
        <v>892</v>
      </c>
      <c r="B862" t="s">
        <v>3585</v>
      </c>
      <c r="C862" t="s">
        <v>1595</v>
      </c>
      <c r="D862" t="s">
        <v>67</v>
      </c>
      <c r="E862" t="s">
        <v>68</v>
      </c>
      <c r="F862" t="s">
        <v>3586</v>
      </c>
      <c r="G862" t="s">
        <v>70</v>
      </c>
      <c r="H862" t="s">
        <v>71</v>
      </c>
      <c r="I862" t="s">
        <v>72</v>
      </c>
      <c r="J862" t="s">
        <v>73</v>
      </c>
      <c r="K862" t="s">
        <v>140</v>
      </c>
      <c r="L862" t="s">
        <v>1210</v>
      </c>
      <c r="M862" t="s">
        <v>903</v>
      </c>
      <c r="N862" t="s">
        <v>77</v>
      </c>
      <c r="O862" t="s">
        <v>1626</v>
      </c>
      <c r="P862" t="s">
        <v>744</v>
      </c>
      <c r="Q862" t="s">
        <v>173</v>
      </c>
      <c r="R862" t="s">
        <v>3218</v>
      </c>
      <c r="S862" t="s">
        <v>1914</v>
      </c>
      <c r="T862" t="s">
        <v>84</v>
      </c>
      <c r="U862" t="s">
        <v>85</v>
      </c>
      <c r="V862" t="s">
        <v>86</v>
      </c>
      <c r="W862" t="s">
        <v>124</v>
      </c>
      <c r="X862" t="s">
        <v>84</v>
      </c>
      <c r="Y862" t="s">
        <v>83</v>
      </c>
      <c r="Z862" t="s">
        <v>85</v>
      </c>
      <c r="AA862" t="s">
        <v>83</v>
      </c>
      <c r="AB862" t="s">
        <v>86</v>
      </c>
      <c r="AC862" t="s">
        <v>86</v>
      </c>
      <c r="AD862" t="s">
        <v>83</v>
      </c>
      <c r="AE862" t="s">
        <v>86</v>
      </c>
      <c r="AF862" t="s">
        <v>85</v>
      </c>
      <c r="AG862" t="s">
        <v>83</v>
      </c>
      <c r="AH862" t="s">
        <v>84</v>
      </c>
      <c r="AI862" t="s">
        <v>124</v>
      </c>
      <c r="AJ862" t="s">
        <v>83</v>
      </c>
      <c r="AK862" t="s">
        <v>83</v>
      </c>
      <c r="AL862" t="s">
        <v>85</v>
      </c>
      <c r="AM862" t="s">
        <v>86</v>
      </c>
      <c r="AN862" t="s">
        <v>83</v>
      </c>
      <c r="AO862" t="s">
        <v>86</v>
      </c>
      <c r="AP862" t="s">
        <v>86</v>
      </c>
      <c r="AQ862" t="s">
        <v>85</v>
      </c>
      <c r="AR862" t="s">
        <v>84</v>
      </c>
      <c r="AS862" t="s">
        <v>83</v>
      </c>
      <c r="AT862" t="s">
        <v>86</v>
      </c>
      <c r="AU862" t="s">
        <v>86</v>
      </c>
      <c r="AV862" t="s">
        <v>86</v>
      </c>
      <c r="AW862" t="s">
        <v>83</v>
      </c>
      <c r="AX862" t="s">
        <v>86</v>
      </c>
      <c r="AY862" t="s">
        <v>85</v>
      </c>
      <c r="AZ862" t="s">
        <v>84</v>
      </c>
      <c r="BA862" t="s">
        <v>64</v>
      </c>
      <c r="BB862" t="s">
        <v>202</v>
      </c>
      <c r="BC862" t="s">
        <v>105</v>
      </c>
      <c r="BD862" t="s">
        <v>105</v>
      </c>
      <c r="BE862" t="s">
        <v>105</v>
      </c>
      <c r="BF862" t="s">
        <v>211</v>
      </c>
      <c r="BG862" t="s">
        <v>401</v>
      </c>
      <c r="BH862" t="s">
        <v>2906</v>
      </c>
      <c r="BI862" t="s">
        <v>129</v>
      </c>
      <c r="BJ862" t="s">
        <v>2807</v>
      </c>
      <c r="BK862" t="s">
        <v>93</v>
      </c>
      <c r="BL862" t="s">
        <v>826</v>
      </c>
    </row>
    <row r="863" spans="1:64" x14ac:dyDescent="0.2">
      <c r="A863" s="2">
        <v>893</v>
      </c>
      <c r="B863" t="s">
        <v>3587</v>
      </c>
      <c r="C863" t="s">
        <v>1824</v>
      </c>
      <c r="D863" t="s">
        <v>67</v>
      </c>
      <c r="E863" t="s">
        <v>68</v>
      </c>
      <c r="F863" t="s">
        <v>3588</v>
      </c>
      <c r="G863" t="s">
        <v>70</v>
      </c>
      <c r="H863" t="s">
        <v>71</v>
      </c>
      <c r="I863" t="s">
        <v>72</v>
      </c>
      <c r="J863" t="s">
        <v>73</v>
      </c>
      <c r="K863" t="s">
        <v>74</v>
      </c>
      <c r="L863" t="s">
        <v>1210</v>
      </c>
      <c r="M863" t="s">
        <v>1333</v>
      </c>
      <c r="N863" t="s">
        <v>143</v>
      </c>
      <c r="O863" t="s">
        <v>2022</v>
      </c>
      <c r="P863" t="s">
        <v>79</v>
      </c>
      <c r="Q863" t="s">
        <v>80</v>
      </c>
      <c r="R863" t="s">
        <v>460</v>
      </c>
      <c r="S863" t="s">
        <v>3170</v>
      </c>
      <c r="T863" t="s">
        <v>86</v>
      </c>
      <c r="U863" t="s">
        <v>83</v>
      </c>
      <c r="V863" t="s">
        <v>86</v>
      </c>
      <c r="W863" t="s">
        <v>84</v>
      </c>
      <c r="X863" t="s">
        <v>83</v>
      </c>
      <c r="Y863" t="s">
        <v>85</v>
      </c>
      <c r="Z863" t="s">
        <v>123</v>
      </c>
      <c r="AA863" t="s">
        <v>86</v>
      </c>
      <c r="AB863" t="s">
        <v>83</v>
      </c>
      <c r="AC863" t="s">
        <v>83</v>
      </c>
      <c r="AD863" t="s">
        <v>86</v>
      </c>
      <c r="AE863" t="s">
        <v>83</v>
      </c>
      <c r="AF863" t="s">
        <v>86</v>
      </c>
      <c r="AG863" t="s">
        <v>83</v>
      </c>
      <c r="AH863" t="s">
        <v>453</v>
      </c>
      <c r="AI863" t="s">
        <v>83</v>
      </c>
      <c r="AJ863" t="s">
        <v>85</v>
      </c>
      <c r="AK863" t="s">
        <v>84</v>
      </c>
      <c r="AL863" t="s">
        <v>83</v>
      </c>
      <c r="AM863" t="s">
        <v>85</v>
      </c>
      <c r="AN863" t="s">
        <v>86</v>
      </c>
      <c r="AO863" t="s">
        <v>84</v>
      </c>
      <c r="AP863" t="s">
        <v>83</v>
      </c>
      <c r="AQ863" t="s">
        <v>85</v>
      </c>
      <c r="AR863" t="s">
        <v>84</v>
      </c>
      <c r="AS863" t="s">
        <v>86</v>
      </c>
      <c r="AT863" t="s">
        <v>85</v>
      </c>
      <c r="AU863" t="s">
        <v>83</v>
      </c>
      <c r="AV863" t="s">
        <v>83</v>
      </c>
      <c r="AW863" t="s">
        <v>84</v>
      </c>
      <c r="AX863" t="s">
        <v>85</v>
      </c>
      <c r="AY863" t="s">
        <v>453</v>
      </c>
      <c r="AZ863" t="s">
        <v>124</v>
      </c>
      <c r="BA863" t="s">
        <v>64</v>
      </c>
      <c r="BB863" t="s">
        <v>106</v>
      </c>
      <c r="BC863" t="s">
        <v>106</v>
      </c>
      <c r="BD863" t="s">
        <v>125</v>
      </c>
      <c r="BE863" t="s">
        <v>132</v>
      </c>
      <c r="BF863" t="s">
        <v>211</v>
      </c>
      <c r="BG863" t="s">
        <v>267</v>
      </c>
      <c r="BH863" t="s">
        <v>2939</v>
      </c>
      <c r="BI863" t="s">
        <v>129</v>
      </c>
      <c r="BJ863" t="s">
        <v>2807</v>
      </c>
      <c r="BK863" t="s">
        <v>404</v>
      </c>
      <c r="BL863" t="s">
        <v>1121</v>
      </c>
    </row>
    <row r="864" spans="1:64" x14ac:dyDescent="0.2">
      <c r="A864" s="2">
        <v>894</v>
      </c>
      <c r="B864" t="s">
        <v>3589</v>
      </c>
      <c r="C864" t="s">
        <v>3124</v>
      </c>
      <c r="D864" t="s">
        <v>67</v>
      </c>
      <c r="E864" t="s">
        <v>68</v>
      </c>
      <c r="F864" t="s">
        <v>3590</v>
      </c>
      <c r="G864" t="s">
        <v>136</v>
      </c>
      <c r="H864" t="s">
        <v>2090</v>
      </c>
      <c r="I864" t="s">
        <v>237</v>
      </c>
      <c r="J864" t="s">
        <v>73</v>
      </c>
      <c r="K864" t="s">
        <v>140</v>
      </c>
      <c r="L864" t="s">
        <v>1210</v>
      </c>
      <c r="M864" t="s">
        <v>2319</v>
      </c>
      <c r="N864" t="s">
        <v>143</v>
      </c>
      <c r="O864" t="s">
        <v>1699</v>
      </c>
      <c r="P864" t="s">
        <v>3591</v>
      </c>
      <c r="Q864" t="s">
        <v>173</v>
      </c>
      <c r="R864" t="s">
        <v>1926</v>
      </c>
      <c r="S864" t="s">
        <v>3101</v>
      </c>
      <c r="T864" t="s">
        <v>123</v>
      </c>
      <c r="U864" t="s">
        <v>453</v>
      </c>
      <c r="V864" t="s">
        <v>83</v>
      </c>
      <c r="W864" t="s">
        <v>84</v>
      </c>
      <c r="X864" t="s">
        <v>83</v>
      </c>
      <c r="Y864" t="s">
        <v>85</v>
      </c>
      <c r="Z864" t="s">
        <v>83</v>
      </c>
      <c r="AA864" t="s">
        <v>85</v>
      </c>
      <c r="AB864" t="s">
        <v>86</v>
      </c>
      <c r="AC864" t="s">
        <v>124</v>
      </c>
      <c r="AD864" t="s">
        <v>83</v>
      </c>
      <c r="AE864" t="s">
        <v>85</v>
      </c>
      <c r="AF864" t="s">
        <v>84</v>
      </c>
      <c r="AG864" t="s">
        <v>123</v>
      </c>
      <c r="AH864" t="s">
        <v>85</v>
      </c>
      <c r="AI864" t="s">
        <v>85</v>
      </c>
      <c r="AJ864" t="s">
        <v>453</v>
      </c>
      <c r="AK864" t="s">
        <v>85</v>
      </c>
      <c r="AL864" t="s">
        <v>84</v>
      </c>
      <c r="AM864" t="s">
        <v>86</v>
      </c>
      <c r="AN864" t="s">
        <v>84</v>
      </c>
      <c r="AO864" t="s">
        <v>84</v>
      </c>
      <c r="AP864" t="s">
        <v>83</v>
      </c>
      <c r="AQ864" t="s">
        <v>124</v>
      </c>
      <c r="AR864" t="s">
        <v>86</v>
      </c>
      <c r="AS864" t="s">
        <v>124</v>
      </c>
      <c r="AT864" t="s">
        <v>86</v>
      </c>
      <c r="AU864" t="s">
        <v>84</v>
      </c>
      <c r="AV864" t="s">
        <v>84</v>
      </c>
      <c r="AW864" t="s">
        <v>123</v>
      </c>
      <c r="AX864" t="s">
        <v>86</v>
      </c>
      <c r="AY864" t="s">
        <v>83</v>
      </c>
      <c r="AZ864" t="s">
        <v>84</v>
      </c>
      <c r="BA864" t="s">
        <v>87</v>
      </c>
      <c r="BB864" t="s">
        <v>105</v>
      </c>
      <c r="BC864" t="s">
        <v>105</v>
      </c>
      <c r="BD864" t="s">
        <v>105</v>
      </c>
      <c r="BE864" t="s">
        <v>106</v>
      </c>
      <c r="BF864" t="s">
        <v>220</v>
      </c>
      <c r="BG864" t="s">
        <v>267</v>
      </c>
      <c r="BH864" t="s">
        <v>2939</v>
      </c>
      <c r="BI864" t="s">
        <v>129</v>
      </c>
      <c r="BJ864" t="s">
        <v>2807</v>
      </c>
      <c r="BK864" t="s">
        <v>93</v>
      </c>
      <c r="BL864" t="s">
        <v>832</v>
      </c>
    </row>
    <row r="865" spans="1:64" x14ac:dyDescent="0.2">
      <c r="A865" s="2">
        <v>895</v>
      </c>
      <c r="B865" t="s">
        <v>3592</v>
      </c>
      <c r="C865" t="s">
        <v>3593</v>
      </c>
      <c r="D865" t="s">
        <v>67</v>
      </c>
      <c r="E865" t="s">
        <v>68</v>
      </c>
      <c r="F865" t="s">
        <v>3594</v>
      </c>
      <c r="G865" t="s">
        <v>136</v>
      </c>
      <c r="H865" t="s">
        <v>2090</v>
      </c>
      <c r="I865" t="s">
        <v>237</v>
      </c>
      <c r="J865" t="s">
        <v>73</v>
      </c>
      <c r="K865" t="s">
        <v>140</v>
      </c>
      <c r="L865" t="s">
        <v>1210</v>
      </c>
      <c r="M865" t="s">
        <v>1509</v>
      </c>
      <c r="N865" t="s">
        <v>118</v>
      </c>
      <c r="O865" t="s">
        <v>450</v>
      </c>
      <c r="P865" t="s">
        <v>1386</v>
      </c>
      <c r="Q865" t="s">
        <v>173</v>
      </c>
      <c r="R865" t="s">
        <v>3127</v>
      </c>
      <c r="S865" t="s">
        <v>3595</v>
      </c>
      <c r="T865" t="s">
        <v>83</v>
      </c>
      <c r="U865" t="s">
        <v>83</v>
      </c>
      <c r="V865" t="s">
        <v>123</v>
      </c>
      <c r="W865" t="s">
        <v>84</v>
      </c>
      <c r="X865" t="s">
        <v>83</v>
      </c>
      <c r="Y865" t="s">
        <v>123</v>
      </c>
      <c r="Z865" t="s">
        <v>85</v>
      </c>
      <c r="AA865" t="s">
        <v>84</v>
      </c>
      <c r="AB865" t="s">
        <v>83</v>
      </c>
      <c r="AC865" t="s">
        <v>83</v>
      </c>
      <c r="AD865" t="s">
        <v>124</v>
      </c>
      <c r="AE865" t="s">
        <v>86</v>
      </c>
      <c r="AF865" t="s">
        <v>124</v>
      </c>
      <c r="AG865" t="s">
        <v>123</v>
      </c>
      <c r="AH865" t="s">
        <v>83</v>
      </c>
      <c r="AI865" t="s">
        <v>83</v>
      </c>
      <c r="AJ865" t="s">
        <v>84</v>
      </c>
      <c r="AK865" t="s">
        <v>83</v>
      </c>
      <c r="AL865" t="s">
        <v>83</v>
      </c>
      <c r="AM865" t="s">
        <v>124</v>
      </c>
      <c r="AN865" t="s">
        <v>84</v>
      </c>
      <c r="AO865" t="s">
        <v>86</v>
      </c>
      <c r="AP865" t="s">
        <v>84</v>
      </c>
      <c r="AQ865" t="s">
        <v>84</v>
      </c>
      <c r="AR865" t="s">
        <v>85</v>
      </c>
      <c r="AS865" t="s">
        <v>83</v>
      </c>
      <c r="AT865" t="s">
        <v>84</v>
      </c>
      <c r="AU865" t="s">
        <v>84</v>
      </c>
      <c r="AV865" t="s">
        <v>124</v>
      </c>
      <c r="AW865" t="s">
        <v>84</v>
      </c>
      <c r="AX865" t="s">
        <v>86</v>
      </c>
      <c r="AY865" t="s">
        <v>124</v>
      </c>
      <c r="AZ865" t="s">
        <v>84</v>
      </c>
      <c r="BA865" t="s">
        <v>95</v>
      </c>
      <c r="BB865" t="s">
        <v>105</v>
      </c>
      <c r="BC865" t="s">
        <v>87</v>
      </c>
      <c r="BD865" t="s">
        <v>106</v>
      </c>
      <c r="BE865" t="s">
        <v>126</v>
      </c>
      <c r="BF865" t="s">
        <v>2823</v>
      </c>
      <c r="BG865" t="s">
        <v>267</v>
      </c>
      <c r="BH865" t="s">
        <v>795</v>
      </c>
      <c r="BI865" t="s">
        <v>129</v>
      </c>
      <c r="BJ865" t="s">
        <v>2807</v>
      </c>
      <c r="BK865" t="s">
        <v>93</v>
      </c>
      <c r="BL865" t="s">
        <v>367</v>
      </c>
    </row>
    <row r="866" spans="1:64" x14ac:dyDescent="0.2">
      <c r="A866" s="2">
        <v>896</v>
      </c>
      <c r="B866" t="s">
        <v>3596</v>
      </c>
      <c r="C866" t="s">
        <v>1783</v>
      </c>
      <c r="D866" t="s">
        <v>67</v>
      </c>
      <c r="E866" t="s">
        <v>68</v>
      </c>
      <c r="F866" t="s">
        <v>3597</v>
      </c>
      <c r="G866" t="s">
        <v>136</v>
      </c>
      <c r="H866" t="s">
        <v>71</v>
      </c>
      <c r="I866" t="s">
        <v>72</v>
      </c>
      <c r="J866" t="s">
        <v>73</v>
      </c>
      <c r="K866" t="s">
        <v>74</v>
      </c>
      <c r="L866" t="s">
        <v>1210</v>
      </c>
      <c r="M866" t="s">
        <v>3244</v>
      </c>
      <c r="N866" t="s">
        <v>143</v>
      </c>
      <c r="O866" t="s">
        <v>556</v>
      </c>
      <c r="P866" t="s">
        <v>172</v>
      </c>
      <c r="Q866" t="s">
        <v>80</v>
      </c>
      <c r="R866" t="s">
        <v>2832</v>
      </c>
      <c r="S866" t="s">
        <v>3598</v>
      </c>
      <c r="T866" t="s">
        <v>84</v>
      </c>
      <c r="U866" t="s">
        <v>84</v>
      </c>
      <c r="V866" t="s">
        <v>83</v>
      </c>
      <c r="W866" t="s">
        <v>84</v>
      </c>
      <c r="X866" t="s">
        <v>84</v>
      </c>
      <c r="Y866" t="s">
        <v>124</v>
      </c>
      <c r="Z866" t="s">
        <v>86</v>
      </c>
      <c r="AA866" t="s">
        <v>85</v>
      </c>
      <c r="AB866" t="s">
        <v>86</v>
      </c>
      <c r="AC866" t="s">
        <v>453</v>
      </c>
      <c r="AD866" t="s">
        <v>83</v>
      </c>
      <c r="AE866" t="s">
        <v>84</v>
      </c>
      <c r="AF866" t="s">
        <v>83</v>
      </c>
      <c r="AG866" t="s">
        <v>84</v>
      </c>
      <c r="AH866" t="s">
        <v>84</v>
      </c>
      <c r="AI866" t="s">
        <v>124</v>
      </c>
      <c r="AJ866" t="s">
        <v>123</v>
      </c>
      <c r="AK866" t="s">
        <v>85</v>
      </c>
      <c r="AL866" t="s">
        <v>124</v>
      </c>
      <c r="AM866" t="s">
        <v>85</v>
      </c>
      <c r="AN866" t="s">
        <v>86</v>
      </c>
      <c r="AO866" t="s">
        <v>124</v>
      </c>
      <c r="AP866" t="s">
        <v>86</v>
      </c>
      <c r="AQ866" t="s">
        <v>83</v>
      </c>
      <c r="AR866" t="s">
        <v>86</v>
      </c>
      <c r="AS866" t="s">
        <v>84</v>
      </c>
      <c r="AT866" t="s">
        <v>84</v>
      </c>
      <c r="AU866" t="s">
        <v>86</v>
      </c>
      <c r="AV866" t="s">
        <v>123</v>
      </c>
      <c r="AW866" t="s">
        <v>84</v>
      </c>
      <c r="AX866" t="s">
        <v>83</v>
      </c>
      <c r="AY866" t="s">
        <v>124</v>
      </c>
      <c r="AZ866" t="s">
        <v>86</v>
      </c>
      <c r="BA866" t="s">
        <v>95</v>
      </c>
      <c r="BB866" t="s">
        <v>106</v>
      </c>
      <c r="BC866" t="s">
        <v>105</v>
      </c>
      <c r="BD866" t="s">
        <v>112</v>
      </c>
      <c r="BE866" t="s">
        <v>105</v>
      </c>
      <c r="BF866" t="s">
        <v>2812</v>
      </c>
      <c r="BG866" t="s">
        <v>401</v>
      </c>
      <c r="BH866" t="s">
        <v>3075</v>
      </c>
      <c r="BI866" t="s">
        <v>129</v>
      </c>
      <c r="BJ866" t="s">
        <v>2807</v>
      </c>
      <c r="BK866" t="s">
        <v>93</v>
      </c>
      <c r="BL866" t="s">
        <v>1140</v>
      </c>
    </row>
    <row r="867" spans="1:64" x14ac:dyDescent="0.2">
      <c r="A867" s="2">
        <v>897</v>
      </c>
      <c r="B867" t="s">
        <v>3599</v>
      </c>
      <c r="C867" t="s">
        <v>446</v>
      </c>
      <c r="D867" t="s">
        <v>67</v>
      </c>
      <c r="E867" t="s">
        <v>68</v>
      </c>
      <c r="F867" t="s">
        <v>3600</v>
      </c>
      <c r="G867" t="s">
        <v>70</v>
      </c>
      <c r="H867" t="s">
        <v>137</v>
      </c>
      <c r="I867" t="s">
        <v>237</v>
      </c>
      <c r="J867" t="s">
        <v>73</v>
      </c>
      <c r="K867" t="s">
        <v>74</v>
      </c>
      <c r="L867" t="s">
        <v>1210</v>
      </c>
      <c r="M867" t="s">
        <v>2544</v>
      </c>
      <c r="N867" t="s">
        <v>118</v>
      </c>
      <c r="O867" t="s">
        <v>1699</v>
      </c>
      <c r="P867" t="s">
        <v>2218</v>
      </c>
      <c r="Q867" t="s">
        <v>80</v>
      </c>
      <c r="R867" t="s">
        <v>916</v>
      </c>
      <c r="S867" t="s">
        <v>3207</v>
      </c>
      <c r="T867" t="s">
        <v>86</v>
      </c>
      <c r="U867" t="s">
        <v>84</v>
      </c>
      <c r="V867" t="s">
        <v>84</v>
      </c>
      <c r="W867" t="s">
        <v>86</v>
      </c>
      <c r="X867" t="s">
        <v>84</v>
      </c>
      <c r="Y867" t="s">
        <v>84</v>
      </c>
      <c r="Z867" t="s">
        <v>84</v>
      </c>
      <c r="AA867" t="s">
        <v>84</v>
      </c>
      <c r="AB867" t="s">
        <v>84</v>
      </c>
      <c r="AC867" t="s">
        <v>86</v>
      </c>
      <c r="AD867" t="s">
        <v>83</v>
      </c>
      <c r="AE867" t="s">
        <v>86</v>
      </c>
      <c r="AF867" t="s">
        <v>85</v>
      </c>
      <c r="AG867" t="s">
        <v>86</v>
      </c>
      <c r="AH867" t="s">
        <v>86</v>
      </c>
      <c r="AI867" t="s">
        <v>86</v>
      </c>
      <c r="AJ867" t="s">
        <v>124</v>
      </c>
      <c r="AK867" t="s">
        <v>83</v>
      </c>
      <c r="AL867" t="s">
        <v>83</v>
      </c>
      <c r="AM867" t="s">
        <v>83</v>
      </c>
      <c r="AN867" t="s">
        <v>83</v>
      </c>
      <c r="AO867" t="s">
        <v>83</v>
      </c>
      <c r="AP867" t="s">
        <v>86</v>
      </c>
      <c r="AQ867" t="s">
        <v>83</v>
      </c>
      <c r="AR867" t="s">
        <v>84</v>
      </c>
      <c r="AS867" t="s">
        <v>86</v>
      </c>
      <c r="AT867" t="s">
        <v>85</v>
      </c>
      <c r="AU867" t="s">
        <v>86</v>
      </c>
      <c r="AV867" t="s">
        <v>85</v>
      </c>
      <c r="AW867" t="s">
        <v>84</v>
      </c>
      <c r="AX867" t="s">
        <v>84</v>
      </c>
      <c r="AY867" t="s">
        <v>84</v>
      </c>
      <c r="AZ867" t="s">
        <v>453</v>
      </c>
      <c r="BA867" t="s">
        <v>112</v>
      </c>
      <c r="BB867" t="s">
        <v>112</v>
      </c>
      <c r="BC867" t="s">
        <v>202</v>
      </c>
      <c r="BD867" t="s">
        <v>106</v>
      </c>
      <c r="BE867" t="s">
        <v>132</v>
      </c>
      <c r="BF867" t="s">
        <v>211</v>
      </c>
      <c r="BG867" t="s">
        <v>267</v>
      </c>
      <c r="BH867" t="s">
        <v>1409</v>
      </c>
      <c r="BI867" t="s">
        <v>129</v>
      </c>
      <c r="BJ867" t="s">
        <v>2807</v>
      </c>
      <c r="BK867" t="s">
        <v>93</v>
      </c>
      <c r="BL867" t="s">
        <v>444</v>
      </c>
    </row>
    <row r="868" spans="1:64" x14ac:dyDescent="0.2">
      <c r="A868" s="2">
        <v>898</v>
      </c>
      <c r="B868" t="s">
        <v>3601</v>
      </c>
      <c r="C868" t="s">
        <v>2829</v>
      </c>
      <c r="D868" t="s">
        <v>67</v>
      </c>
      <c r="E868" t="s">
        <v>68</v>
      </c>
      <c r="F868" t="s">
        <v>3602</v>
      </c>
      <c r="G868" t="s">
        <v>136</v>
      </c>
      <c r="H868" t="s">
        <v>71</v>
      </c>
      <c r="I868" t="s">
        <v>72</v>
      </c>
      <c r="J868" t="s">
        <v>1156</v>
      </c>
      <c r="K868" t="s">
        <v>74</v>
      </c>
      <c r="L868" t="s">
        <v>1210</v>
      </c>
      <c r="M868" t="s">
        <v>1830</v>
      </c>
      <c r="N868" t="s">
        <v>143</v>
      </c>
      <c r="O868" t="s">
        <v>1834</v>
      </c>
      <c r="P868" t="s">
        <v>1351</v>
      </c>
      <c r="Q868" t="s">
        <v>80</v>
      </c>
      <c r="R868" t="s">
        <v>916</v>
      </c>
      <c r="S868" t="s">
        <v>1069</v>
      </c>
      <c r="T868" t="s">
        <v>86</v>
      </c>
      <c r="U868" t="s">
        <v>84</v>
      </c>
      <c r="V868" t="s">
        <v>123</v>
      </c>
      <c r="W868" t="s">
        <v>86</v>
      </c>
      <c r="X868" t="s">
        <v>84</v>
      </c>
      <c r="Y868" t="s">
        <v>124</v>
      </c>
      <c r="Z868" t="s">
        <v>84</v>
      </c>
      <c r="AA868" t="s">
        <v>84</v>
      </c>
      <c r="AB868" t="s">
        <v>123</v>
      </c>
      <c r="AC868" t="s">
        <v>83</v>
      </c>
      <c r="AD868" t="s">
        <v>123</v>
      </c>
      <c r="AE868" t="s">
        <v>86</v>
      </c>
      <c r="AF868" t="s">
        <v>83</v>
      </c>
      <c r="AG868" t="s">
        <v>84</v>
      </c>
      <c r="AH868" t="s">
        <v>83</v>
      </c>
      <c r="AI868" t="s">
        <v>83</v>
      </c>
      <c r="AJ868" t="s">
        <v>83</v>
      </c>
      <c r="AK868" t="s">
        <v>86</v>
      </c>
      <c r="AL868" t="s">
        <v>84</v>
      </c>
      <c r="AM868" t="s">
        <v>453</v>
      </c>
      <c r="AN868" t="s">
        <v>85</v>
      </c>
      <c r="AO868" t="s">
        <v>85</v>
      </c>
      <c r="AP868" t="s">
        <v>123</v>
      </c>
      <c r="AQ868" t="s">
        <v>453</v>
      </c>
      <c r="AR868" t="s">
        <v>86</v>
      </c>
      <c r="AS868" t="s">
        <v>124</v>
      </c>
      <c r="AT868" t="s">
        <v>86</v>
      </c>
      <c r="AU868" t="s">
        <v>124</v>
      </c>
      <c r="AV868" t="s">
        <v>124</v>
      </c>
      <c r="AW868" t="s">
        <v>85</v>
      </c>
      <c r="AX868" t="s">
        <v>83</v>
      </c>
      <c r="AY868" t="s">
        <v>83</v>
      </c>
      <c r="AZ868" t="s">
        <v>123</v>
      </c>
      <c r="BA868" t="s">
        <v>95</v>
      </c>
      <c r="BB868" t="s">
        <v>125</v>
      </c>
      <c r="BC868" t="s">
        <v>87</v>
      </c>
      <c r="BD868" t="s">
        <v>125</v>
      </c>
      <c r="BE868" t="s">
        <v>125</v>
      </c>
      <c r="BF868" t="s">
        <v>211</v>
      </c>
      <c r="BG868" t="s">
        <v>2839</v>
      </c>
      <c r="BH868" t="s">
        <v>795</v>
      </c>
      <c r="BI868" t="s">
        <v>129</v>
      </c>
      <c r="BJ868" t="s">
        <v>2807</v>
      </c>
      <c r="BK868" t="s">
        <v>404</v>
      </c>
      <c r="BL868" t="s">
        <v>1268</v>
      </c>
    </row>
    <row r="869" spans="1:64" x14ac:dyDescent="0.2">
      <c r="A869" s="2">
        <v>899</v>
      </c>
      <c r="B869" t="s">
        <v>3603</v>
      </c>
      <c r="C869" t="s">
        <v>3261</v>
      </c>
      <c r="D869" t="s">
        <v>67</v>
      </c>
      <c r="E869" t="s">
        <v>68</v>
      </c>
      <c r="F869" t="s">
        <v>3604</v>
      </c>
      <c r="G869" t="s">
        <v>70</v>
      </c>
      <c r="H869" t="s">
        <v>137</v>
      </c>
      <c r="I869" t="s">
        <v>237</v>
      </c>
      <c r="J869" t="s">
        <v>1156</v>
      </c>
      <c r="K869" t="s">
        <v>74</v>
      </c>
      <c r="L869" t="s">
        <v>1210</v>
      </c>
      <c r="M869" t="s">
        <v>2544</v>
      </c>
      <c r="N869" t="s">
        <v>170</v>
      </c>
      <c r="O869" t="s">
        <v>2923</v>
      </c>
      <c r="P869" t="s">
        <v>1333</v>
      </c>
      <c r="Q869" t="s">
        <v>80</v>
      </c>
      <c r="R869" t="s">
        <v>2796</v>
      </c>
      <c r="S869" t="s">
        <v>2984</v>
      </c>
      <c r="T869" t="s">
        <v>123</v>
      </c>
      <c r="U869" t="s">
        <v>83</v>
      </c>
      <c r="V869" t="s">
        <v>84</v>
      </c>
      <c r="W869" t="s">
        <v>453</v>
      </c>
      <c r="X869" t="s">
        <v>124</v>
      </c>
      <c r="Y869" t="s">
        <v>85</v>
      </c>
      <c r="Z869" t="s">
        <v>124</v>
      </c>
      <c r="AA869" t="s">
        <v>123</v>
      </c>
      <c r="AB869" t="s">
        <v>85</v>
      </c>
      <c r="AC869" t="s">
        <v>86</v>
      </c>
      <c r="AD869" t="s">
        <v>86</v>
      </c>
      <c r="AE869" t="s">
        <v>84</v>
      </c>
      <c r="AF869" t="s">
        <v>124</v>
      </c>
      <c r="AG869" t="s">
        <v>84</v>
      </c>
      <c r="AH869" t="s">
        <v>84</v>
      </c>
      <c r="AI869" t="s">
        <v>84</v>
      </c>
      <c r="AJ869" t="s">
        <v>85</v>
      </c>
      <c r="AK869" t="s">
        <v>84</v>
      </c>
      <c r="AL869" t="s">
        <v>86</v>
      </c>
      <c r="AM869" t="s">
        <v>83</v>
      </c>
      <c r="AN869" t="s">
        <v>86</v>
      </c>
      <c r="AO869" t="s">
        <v>86</v>
      </c>
      <c r="AP869" t="s">
        <v>83</v>
      </c>
      <c r="AQ869" t="s">
        <v>86</v>
      </c>
      <c r="AR869" t="s">
        <v>85</v>
      </c>
      <c r="AS869" t="s">
        <v>86</v>
      </c>
      <c r="AT869" t="s">
        <v>83</v>
      </c>
      <c r="AU869" t="s">
        <v>86</v>
      </c>
      <c r="AV869" t="s">
        <v>123</v>
      </c>
      <c r="AW869" t="s">
        <v>85</v>
      </c>
      <c r="AX869" t="s">
        <v>85</v>
      </c>
      <c r="AY869" t="s">
        <v>84</v>
      </c>
      <c r="AZ869" t="s">
        <v>85</v>
      </c>
      <c r="BA869" t="s">
        <v>64</v>
      </c>
      <c r="BB869" t="s">
        <v>126</v>
      </c>
      <c r="BC869" t="s">
        <v>87</v>
      </c>
      <c r="BD869" t="s">
        <v>112</v>
      </c>
      <c r="BE869" t="s">
        <v>105</v>
      </c>
      <c r="BF869" t="s">
        <v>220</v>
      </c>
      <c r="BG869" t="s">
        <v>401</v>
      </c>
      <c r="BH869" t="s">
        <v>3605</v>
      </c>
      <c r="BI869" t="s">
        <v>129</v>
      </c>
      <c r="BJ869" t="s">
        <v>2807</v>
      </c>
      <c r="BK869" t="s">
        <v>190</v>
      </c>
      <c r="BL869" t="s">
        <v>1302</v>
      </c>
    </row>
    <row r="870" spans="1:64" x14ac:dyDescent="0.2">
      <c r="A870" s="2">
        <v>900</v>
      </c>
      <c r="B870" t="s">
        <v>3606</v>
      </c>
      <c r="C870" t="s">
        <v>972</v>
      </c>
      <c r="D870" t="s">
        <v>67</v>
      </c>
      <c r="E870" t="s">
        <v>68</v>
      </c>
      <c r="F870" t="s">
        <v>3607</v>
      </c>
      <c r="G870" t="s">
        <v>70</v>
      </c>
      <c r="H870" t="s">
        <v>71</v>
      </c>
      <c r="I870" t="s">
        <v>72</v>
      </c>
      <c r="J870" t="s">
        <v>73</v>
      </c>
      <c r="K870" t="s">
        <v>154</v>
      </c>
      <c r="L870" t="s">
        <v>1210</v>
      </c>
      <c r="M870" t="s">
        <v>2920</v>
      </c>
      <c r="N870" t="s">
        <v>118</v>
      </c>
      <c r="O870" t="s">
        <v>2857</v>
      </c>
      <c r="P870" t="s">
        <v>1344</v>
      </c>
      <c r="Q870" t="s">
        <v>80</v>
      </c>
      <c r="R870" t="s">
        <v>103</v>
      </c>
      <c r="S870" t="s">
        <v>3257</v>
      </c>
      <c r="T870" t="s">
        <v>83</v>
      </c>
      <c r="U870" t="s">
        <v>86</v>
      </c>
      <c r="V870" t="s">
        <v>84</v>
      </c>
      <c r="W870" t="s">
        <v>86</v>
      </c>
      <c r="X870" t="s">
        <v>83</v>
      </c>
      <c r="Y870" t="s">
        <v>84</v>
      </c>
      <c r="Z870" t="s">
        <v>85</v>
      </c>
      <c r="AA870" t="s">
        <v>83</v>
      </c>
      <c r="AB870" t="s">
        <v>84</v>
      </c>
      <c r="AC870" t="s">
        <v>85</v>
      </c>
      <c r="AD870" t="s">
        <v>84</v>
      </c>
      <c r="AE870" t="s">
        <v>123</v>
      </c>
      <c r="AF870" t="s">
        <v>85</v>
      </c>
      <c r="AG870" t="s">
        <v>86</v>
      </c>
      <c r="AH870" t="s">
        <v>84</v>
      </c>
      <c r="AI870" t="s">
        <v>83</v>
      </c>
      <c r="AJ870" t="s">
        <v>83</v>
      </c>
      <c r="AK870" t="s">
        <v>83</v>
      </c>
      <c r="AL870" t="s">
        <v>83</v>
      </c>
      <c r="AM870" t="s">
        <v>84</v>
      </c>
      <c r="AN870" t="s">
        <v>124</v>
      </c>
      <c r="AO870" t="s">
        <v>85</v>
      </c>
      <c r="AP870" t="s">
        <v>86</v>
      </c>
      <c r="AQ870" t="s">
        <v>84</v>
      </c>
      <c r="AR870" t="s">
        <v>84</v>
      </c>
      <c r="AS870" t="s">
        <v>86</v>
      </c>
      <c r="AT870" t="s">
        <v>84</v>
      </c>
      <c r="AU870" t="s">
        <v>123</v>
      </c>
      <c r="AV870" t="s">
        <v>453</v>
      </c>
      <c r="AW870" t="s">
        <v>85</v>
      </c>
      <c r="AX870" t="s">
        <v>86</v>
      </c>
      <c r="AY870" t="s">
        <v>84</v>
      </c>
      <c r="AZ870" t="s">
        <v>86</v>
      </c>
      <c r="BA870" t="s">
        <v>95</v>
      </c>
      <c r="BB870" t="s">
        <v>126</v>
      </c>
      <c r="BC870" t="s">
        <v>87</v>
      </c>
      <c r="BD870" t="s">
        <v>105</v>
      </c>
      <c r="BE870" t="s">
        <v>105</v>
      </c>
      <c r="BF870" t="s">
        <v>220</v>
      </c>
      <c r="BG870" t="s">
        <v>267</v>
      </c>
      <c r="BH870" t="s">
        <v>1211</v>
      </c>
      <c r="BI870" t="s">
        <v>129</v>
      </c>
      <c r="BJ870" t="s">
        <v>2807</v>
      </c>
      <c r="BK870" t="s">
        <v>93</v>
      </c>
      <c r="BL870" t="s">
        <v>1059</v>
      </c>
    </row>
    <row r="871" spans="1:64" x14ac:dyDescent="0.2">
      <c r="A871" s="2">
        <v>901</v>
      </c>
      <c r="B871" t="s">
        <v>3608</v>
      </c>
      <c r="C871" t="s">
        <v>1440</v>
      </c>
      <c r="D871" t="s">
        <v>67</v>
      </c>
      <c r="E871" t="s">
        <v>68</v>
      </c>
      <c r="F871" t="s">
        <v>3609</v>
      </c>
      <c r="G871" t="s">
        <v>136</v>
      </c>
      <c r="H871" t="s">
        <v>2090</v>
      </c>
      <c r="I871" t="s">
        <v>237</v>
      </c>
      <c r="J871" t="s">
        <v>1156</v>
      </c>
      <c r="K871" t="s">
        <v>140</v>
      </c>
      <c r="L871" t="s">
        <v>1210</v>
      </c>
      <c r="M871" t="s">
        <v>2920</v>
      </c>
      <c r="N871" t="s">
        <v>118</v>
      </c>
      <c r="O871" t="s">
        <v>3032</v>
      </c>
      <c r="P871" t="s">
        <v>676</v>
      </c>
      <c r="Q871" t="s">
        <v>173</v>
      </c>
      <c r="R871" t="s">
        <v>1926</v>
      </c>
      <c r="S871" t="s">
        <v>1047</v>
      </c>
      <c r="T871" t="s">
        <v>124</v>
      </c>
      <c r="U871" t="s">
        <v>83</v>
      </c>
      <c r="V871" t="s">
        <v>84</v>
      </c>
      <c r="W871" t="s">
        <v>123</v>
      </c>
      <c r="X871" t="s">
        <v>86</v>
      </c>
      <c r="Y871" t="s">
        <v>84</v>
      </c>
      <c r="Z871" t="s">
        <v>85</v>
      </c>
      <c r="AA871" t="s">
        <v>85</v>
      </c>
      <c r="AB871" t="s">
        <v>86</v>
      </c>
      <c r="AC871" t="s">
        <v>85</v>
      </c>
      <c r="AD871" t="s">
        <v>83</v>
      </c>
      <c r="AE871" t="s">
        <v>84</v>
      </c>
      <c r="AF871" t="s">
        <v>85</v>
      </c>
      <c r="AG871" t="s">
        <v>86</v>
      </c>
      <c r="AH871" t="s">
        <v>83</v>
      </c>
      <c r="AI871" t="s">
        <v>83</v>
      </c>
      <c r="AJ871" t="s">
        <v>83</v>
      </c>
      <c r="AK871" t="s">
        <v>83</v>
      </c>
      <c r="AL871" t="s">
        <v>83</v>
      </c>
      <c r="AM871" t="s">
        <v>84</v>
      </c>
      <c r="AN871" t="s">
        <v>86</v>
      </c>
      <c r="AO871" t="s">
        <v>123</v>
      </c>
      <c r="AP871" t="s">
        <v>85</v>
      </c>
      <c r="AQ871" t="s">
        <v>84</v>
      </c>
      <c r="AR871" t="s">
        <v>85</v>
      </c>
      <c r="AS871" t="s">
        <v>86</v>
      </c>
      <c r="AT871" t="s">
        <v>123</v>
      </c>
      <c r="AU871" t="s">
        <v>124</v>
      </c>
      <c r="AV871" t="s">
        <v>84</v>
      </c>
      <c r="AW871" t="s">
        <v>85</v>
      </c>
      <c r="AX871" t="s">
        <v>124</v>
      </c>
      <c r="AY871" t="s">
        <v>123</v>
      </c>
      <c r="AZ871" t="s">
        <v>84</v>
      </c>
      <c r="BA871" t="s">
        <v>132</v>
      </c>
      <c r="BB871" t="s">
        <v>95</v>
      </c>
      <c r="BC871" t="s">
        <v>106</v>
      </c>
      <c r="BD871" t="s">
        <v>132</v>
      </c>
      <c r="BE871" t="s">
        <v>202</v>
      </c>
      <c r="BF871" t="s">
        <v>220</v>
      </c>
      <c r="BG871" t="s">
        <v>267</v>
      </c>
      <c r="BH871" t="s">
        <v>1409</v>
      </c>
      <c r="BI871" t="s">
        <v>129</v>
      </c>
      <c r="BJ871" t="s">
        <v>2807</v>
      </c>
      <c r="BK871" t="s">
        <v>93</v>
      </c>
      <c r="BL871" t="s">
        <v>394</v>
      </c>
    </row>
    <row r="872" spans="1:64" x14ac:dyDescent="0.2">
      <c r="A872" s="2">
        <v>902</v>
      </c>
      <c r="B872" t="s">
        <v>3610</v>
      </c>
      <c r="C872" t="s">
        <v>2691</v>
      </c>
      <c r="D872" t="s">
        <v>67</v>
      </c>
      <c r="E872" t="s">
        <v>68</v>
      </c>
      <c r="F872" t="s">
        <v>3611</v>
      </c>
      <c r="G872" t="s">
        <v>136</v>
      </c>
      <c r="H872" t="s">
        <v>2090</v>
      </c>
      <c r="I872" t="s">
        <v>237</v>
      </c>
      <c r="J872" t="s">
        <v>73</v>
      </c>
      <c r="K872" t="s">
        <v>140</v>
      </c>
      <c r="L872" t="s">
        <v>1210</v>
      </c>
      <c r="M872" t="s">
        <v>903</v>
      </c>
      <c r="N872" t="s">
        <v>143</v>
      </c>
      <c r="O872" t="s">
        <v>2686</v>
      </c>
      <c r="P872" t="s">
        <v>2956</v>
      </c>
      <c r="Q872" t="s">
        <v>80</v>
      </c>
      <c r="R872" t="s">
        <v>2018</v>
      </c>
      <c r="S872" t="s">
        <v>2828</v>
      </c>
      <c r="T872" t="s">
        <v>83</v>
      </c>
      <c r="U872" t="s">
        <v>85</v>
      </c>
      <c r="V872" t="s">
        <v>86</v>
      </c>
      <c r="W872" t="s">
        <v>85</v>
      </c>
      <c r="X872" t="s">
        <v>85</v>
      </c>
      <c r="Y872" t="s">
        <v>83</v>
      </c>
      <c r="Z872" t="s">
        <v>83</v>
      </c>
      <c r="AA872" t="s">
        <v>453</v>
      </c>
      <c r="AB872" t="s">
        <v>86</v>
      </c>
      <c r="AC872" t="s">
        <v>84</v>
      </c>
      <c r="AD872" t="s">
        <v>85</v>
      </c>
      <c r="AE872" t="s">
        <v>83</v>
      </c>
      <c r="AF872" t="s">
        <v>86</v>
      </c>
      <c r="AG872" t="s">
        <v>86</v>
      </c>
      <c r="AH872" t="s">
        <v>453</v>
      </c>
      <c r="AI872" t="s">
        <v>86</v>
      </c>
      <c r="AJ872" t="s">
        <v>83</v>
      </c>
      <c r="AK872" t="s">
        <v>83</v>
      </c>
      <c r="AL872" t="s">
        <v>84</v>
      </c>
      <c r="AM872" t="s">
        <v>85</v>
      </c>
      <c r="AN872" t="s">
        <v>85</v>
      </c>
      <c r="AO872" t="s">
        <v>86</v>
      </c>
      <c r="AP872" t="s">
        <v>84</v>
      </c>
      <c r="AQ872" t="s">
        <v>84</v>
      </c>
      <c r="AR872" t="s">
        <v>86</v>
      </c>
      <c r="AS872" t="s">
        <v>86</v>
      </c>
      <c r="AT872" t="s">
        <v>84</v>
      </c>
      <c r="AU872" t="s">
        <v>86</v>
      </c>
      <c r="AV872" t="s">
        <v>86</v>
      </c>
      <c r="AW872" t="s">
        <v>83</v>
      </c>
      <c r="AX872" t="s">
        <v>86</v>
      </c>
      <c r="AY872" t="s">
        <v>83</v>
      </c>
      <c r="AZ872" t="s">
        <v>84</v>
      </c>
      <c r="BA872" t="s">
        <v>87</v>
      </c>
      <c r="BB872" t="s">
        <v>105</v>
      </c>
      <c r="BC872" t="s">
        <v>105</v>
      </c>
      <c r="BD872" t="s">
        <v>64</v>
      </c>
      <c r="BE872" t="s">
        <v>126</v>
      </c>
      <c r="BF872" t="s">
        <v>2812</v>
      </c>
      <c r="BG872" t="s">
        <v>2839</v>
      </c>
      <c r="BH872" t="s">
        <v>795</v>
      </c>
      <c r="BI872" t="s">
        <v>129</v>
      </c>
      <c r="BJ872" t="s">
        <v>2807</v>
      </c>
      <c r="BK872" t="s">
        <v>93</v>
      </c>
      <c r="BL872" t="s">
        <v>1388</v>
      </c>
    </row>
    <row r="873" spans="1:64" x14ac:dyDescent="0.2">
      <c r="A873" s="2">
        <v>903</v>
      </c>
      <c r="B873" t="s">
        <v>3610</v>
      </c>
      <c r="C873" t="s">
        <v>2803</v>
      </c>
      <c r="D873" t="s">
        <v>67</v>
      </c>
      <c r="E873" t="s">
        <v>68</v>
      </c>
      <c r="F873" t="s">
        <v>3612</v>
      </c>
      <c r="G873" t="s">
        <v>70</v>
      </c>
      <c r="H873" t="s">
        <v>71</v>
      </c>
      <c r="I873" t="s">
        <v>72</v>
      </c>
      <c r="J873" t="s">
        <v>73</v>
      </c>
      <c r="K873" t="s">
        <v>154</v>
      </c>
      <c r="L873" t="s">
        <v>1210</v>
      </c>
      <c r="M873" t="s">
        <v>2920</v>
      </c>
      <c r="N873" t="s">
        <v>118</v>
      </c>
      <c r="O873" t="s">
        <v>2853</v>
      </c>
      <c r="P873" t="s">
        <v>1339</v>
      </c>
      <c r="Q873" t="s">
        <v>80</v>
      </c>
      <c r="R873" t="s">
        <v>329</v>
      </c>
      <c r="S873" t="s">
        <v>1319</v>
      </c>
      <c r="T873" t="s">
        <v>83</v>
      </c>
      <c r="U873" t="s">
        <v>86</v>
      </c>
      <c r="V873" t="s">
        <v>86</v>
      </c>
      <c r="W873" t="s">
        <v>83</v>
      </c>
      <c r="X873" t="s">
        <v>84</v>
      </c>
      <c r="Y873" t="s">
        <v>83</v>
      </c>
      <c r="Z873" t="s">
        <v>86</v>
      </c>
      <c r="AA873" t="s">
        <v>83</v>
      </c>
      <c r="AB873" t="s">
        <v>83</v>
      </c>
      <c r="AC873" t="s">
        <v>85</v>
      </c>
      <c r="AD873" t="s">
        <v>84</v>
      </c>
      <c r="AE873" t="s">
        <v>85</v>
      </c>
      <c r="AF873" t="s">
        <v>124</v>
      </c>
      <c r="AG873" t="s">
        <v>83</v>
      </c>
      <c r="AH873" t="s">
        <v>85</v>
      </c>
      <c r="AI873" t="s">
        <v>86</v>
      </c>
      <c r="AJ873" t="s">
        <v>124</v>
      </c>
      <c r="AK873" t="s">
        <v>84</v>
      </c>
      <c r="AL873" t="s">
        <v>86</v>
      </c>
      <c r="AM873" t="s">
        <v>85</v>
      </c>
      <c r="AN873" t="s">
        <v>83</v>
      </c>
      <c r="AO873" t="s">
        <v>124</v>
      </c>
      <c r="AP873" t="s">
        <v>123</v>
      </c>
      <c r="AQ873" t="s">
        <v>124</v>
      </c>
      <c r="AR873" t="s">
        <v>453</v>
      </c>
      <c r="AS873" t="s">
        <v>85</v>
      </c>
      <c r="AT873" t="s">
        <v>123</v>
      </c>
      <c r="AU873" t="s">
        <v>85</v>
      </c>
      <c r="AV873" t="s">
        <v>84</v>
      </c>
      <c r="AW873" t="s">
        <v>86</v>
      </c>
      <c r="AX873" t="s">
        <v>83</v>
      </c>
      <c r="AY873" t="s">
        <v>86</v>
      </c>
      <c r="AZ873" t="s">
        <v>85</v>
      </c>
      <c r="BA873" t="s">
        <v>95</v>
      </c>
      <c r="BB873" t="s">
        <v>87</v>
      </c>
      <c r="BC873" t="s">
        <v>202</v>
      </c>
      <c r="BD873" t="s">
        <v>132</v>
      </c>
      <c r="BE873" t="s">
        <v>202</v>
      </c>
      <c r="BF873" t="s">
        <v>220</v>
      </c>
      <c r="BG873" t="s">
        <v>401</v>
      </c>
      <c r="BH873" t="s">
        <v>1564</v>
      </c>
      <c r="BI873" t="s">
        <v>129</v>
      </c>
      <c r="BJ873" t="s">
        <v>2807</v>
      </c>
      <c r="BK873" t="s">
        <v>852</v>
      </c>
      <c r="BL873" t="s">
        <v>1121</v>
      </c>
    </row>
    <row r="874" spans="1:64" x14ac:dyDescent="0.2">
      <c r="A874" s="2">
        <v>904</v>
      </c>
      <c r="B874" t="s">
        <v>3613</v>
      </c>
      <c r="C874" t="s">
        <v>2016</v>
      </c>
      <c r="D874" t="s">
        <v>67</v>
      </c>
      <c r="E874" t="s">
        <v>68</v>
      </c>
      <c r="F874" t="s">
        <v>3614</v>
      </c>
      <c r="G874" t="s">
        <v>136</v>
      </c>
      <c r="H874" t="s">
        <v>71</v>
      </c>
      <c r="I874" t="s">
        <v>72</v>
      </c>
      <c r="J874" t="s">
        <v>73</v>
      </c>
      <c r="K874" t="s">
        <v>140</v>
      </c>
      <c r="L874" t="s">
        <v>1210</v>
      </c>
      <c r="M874" t="s">
        <v>984</v>
      </c>
      <c r="N874" t="s">
        <v>143</v>
      </c>
      <c r="O874" t="s">
        <v>1882</v>
      </c>
      <c r="P874" t="s">
        <v>1313</v>
      </c>
      <c r="Q874" t="s">
        <v>80</v>
      </c>
      <c r="R874" t="s">
        <v>3118</v>
      </c>
      <c r="S874" t="s">
        <v>3562</v>
      </c>
      <c r="T874" t="s">
        <v>84</v>
      </c>
      <c r="U874" t="s">
        <v>83</v>
      </c>
      <c r="V874" t="s">
        <v>86</v>
      </c>
      <c r="W874" t="s">
        <v>84</v>
      </c>
      <c r="X874" t="s">
        <v>84</v>
      </c>
      <c r="Y874" t="s">
        <v>86</v>
      </c>
      <c r="Z874" t="s">
        <v>83</v>
      </c>
      <c r="AA874" t="s">
        <v>85</v>
      </c>
      <c r="AB874" t="s">
        <v>124</v>
      </c>
      <c r="AC874" t="s">
        <v>86</v>
      </c>
      <c r="AD874" t="s">
        <v>85</v>
      </c>
      <c r="AE874" t="s">
        <v>123</v>
      </c>
      <c r="AF874" t="s">
        <v>86</v>
      </c>
      <c r="AG874" t="s">
        <v>86</v>
      </c>
      <c r="AH874" t="s">
        <v>86</v>
      </c>
      <c r="AI874" t="s">
        <v>84</v>
      </c>
      <c r="AJ874" t="s">
        <v>85</v>
      </c>
      <c r="AK874" t="s">
        <v>83</v>
      </c>
      <c r="AL874" t="s">
        <v>84</v>
      </c>
      <c r="AM874" t="s">
        <v>86</v>
      </c>
      <c r="AN874" t="s">
        <v>83</v>
      </c>
      <c r="AO874" t="s">
        <v>86</v>
      </c>
      <c r="AP874" t="s">
        <v>124</v>
      </c>
      <c r="AQ874" t="s">
        <v>83</v>
      </c>
      <c r="AR874" t="s">
        <v>83</v>
      </c>
      <c r="AS874" t="s">
        <v>83</v>
      </c>
      <c r="AT874" t="s">
        <v>84</v>
      </c>
      <c r="AU874" t="s">
        <v>84</v>
      </c>
      <c r="AV874" t="s">
        <v>83</v>
      </c>
      <c r="AW874" t="s">
        <v>84</v>
      </c>
      <c r="AX874" t="s">
        <v>83</v>
      </c>
      <c r="AY874" t="s">
        <v>85</v>
      </c>
      <c r="AZ874" t="s">
        <v>86</v>
      </c>
      <c r="BA874" t="s">
        <v>1014</v>
      </c>
      <c r="BB874" t="s">
        <v>87</v>
      </c>
      <c r="BC874" t="s">
        <v>87</v>
      </c>
      <c r="BD874" t="s">
        <v>105</v>
      </c>
      <c r="BE874" t="s">
        <v>106</v>
      </c>
      <c r="BF874" t="s">
        <v>220</v>
      </c>
      <c r="BG874" t="s">
        <v>267</v>
      </c>
      <c r="BH874" t="s">
        <v>2977</v>
      </c>
      <c r="BI874" t="s">
        <v>129</v>
      </c>
      <c r="BJ874" t="s">
        <v>2807</v>
      </c>
      <c r="BK874" t="s">
        <v>852</v>
      </c>
      <c r="BL874" t="s">
        <v>683</v>
      </c>
    </row>
    <row r="875" spans="1:64" x14ac:dyDescent="0.2">
      <c r="A875" s="2">
        <v>905</v>
      </c>
      <c r="B875" t="s">
        <v>3613</v>
      </c>
      <c r="C875" t="s">
        <v>2913</v>
      </c>
      <c r="D875" t="s">
        <v>67</v>
      </c>
      <c r="E875" t="s">
        <v>68</v>
      </c>
      <c r="F875" t="s">
        <v>3615</v>
      </c>
      <c r="G875" t="s">
        <v>70</v>
      </c>
      <c r="H875" t="s">
        <v>2090</v>
      </c>
      <c r="I875" t="s">
        <v>237</v>
      </c>
      <c r="J875" t="s">
        <v>73</v>
      </c>
      <c r="K875" t="s">
        <v>154</v>
      </c>
      <c r="L875" t="s">
        <v>1210</v>
      </c>
      <c r="M875" t="s">
        <v>949</v>
      </c>
      <c r="N875" t="s">
        <v>170</v>
      </c>
      <c r="O875" t="s">
        <v>2686</v>
      </c>
      <c r="P875" t="s">
        <v>728</v>
      </c>
      <c r="Q875" t="s">
        <v>80</v>
      </c>
      <c r="R875" t="s">
        <v>339</v>
      </c>
      <c r="S875" t="s">
        <v>3020</v>
      </c>
      <c r="T875" t="s">
        <v>123</v>
      </c>
      <c r="U875" t="s">
        <v>83</v>
      </c>
      <c r="V875" t="s">
        <v>86</v>
      </c>
      <c r="W875" t="s">
        <v>83</v>
      </c>
      <c r="X875" t="s">
        <v>83</v>
      </c>
      <c r="Y875" t="s">
        <v>83</v>
      </c>
      <c r="Z875" t="s">
        <v>83</v>
      </c>
      <c r="AA875" t="s">
        <v>453</v>
      </c>
      <c r="AB875" t="s">
        <v>84</v>
      </c>
      <c r="AC875" t="s">
        <v>86</v>
      </c>
      <c r="AD875" t="s">
        <v>86</v>
      </c>
      <c r="AE875" t="s">
        <v>84</v>
      </c>
      <c r="AF875" t="s">
        <v>124</v>
      </c>
      <c r="AG875" t="s">
        <v>84</v>
      </c>
      <c r="AH875" t="s">
        <v>86</v>
      </c>
      <c r="AI875" t="s">
        <v>85</v>
      </c>
      <c r="AJ875" t="s">
        <v>124</v>
      </c>
      <c r="AK875" t="s">
        <v>124</v>
      </c>
      <c r="AL875" t="s">
        <v>84</v>
      </c>
      <c r="AM875" t="s">
        <v>85</v>
      </c>
      <c r="AN875" t="s">
        <v>86</v>
      </c>
      <c r="AO875" t="s">
        <v>124</v>
      </c>
      <c r="AP875" t="s">
        <v>86</v>
      </c>
      <c r="AQ875" t="s">
        <v>86</v>
      </c>
      <c r="AR875" t="s">
        <v>453</v>
      </c>
      <c r="AS875" t="s">
        <v>84</v>
      </c>
      <c r="AT875" t="s">
        <v>124</v>
      </c>
      <c r="AU875" t="s">
        <v>83</v>
      </c>
      <c r="AV875" t="s">
        <v>85</v>
      </c>
      <c r="AW875" t="s">
        <v>86</v>
      </c>
      <c r="AX875" t="s">
        <v>86</v>
      </c>
      <c r="AY875" t="s">
        <v>86</v>
      </c>
      <c r="AZ875" t="s">
        <v>123</v>
      </c>
      <c r="BA875" t="s">
        <v>106</v>
      </c>
      <c r="BB875" t="s">
        <v>87</v>
      </c>
      <c r="BC875" t="s">
        <v>125</v>
      </c>
      <c r="BD875" t="s">
        <v>202</v>
      </c>
      <c r="BE875" t="s">
        <v>105</v>
      </c>
      <c r="BF875" t="s">
        <v>220</v>
      </c>
      <c r="BG875" t="s">
        <v>1438</v>
      </c>
      <c r="BH875" t="s">
        <v>3144</v>
      </c>
      <c r="BI875" t="s">
        <v>129</v>
      </c>
      <c r="BJ875" t="s">
        <v>2807</v>
      </c>
      <c r="BK875" t="s">
        <v>404</v>
      </c>
      <c r="BL875" t="s">
        <v>279</v>
      </c>
    </row>
    <row r="876" spans="1:64" x14ac:dyDescent="0.2">
      <c r="A876" s="2">
        <v>906</v>
      </c>
      <c r="B876" t="s">
        <v>3616</v>
      </c>
      <c r="C876" t="s">
        <v>3328</v>
      </c>
      <c r="D876" t="s">
        <v>67</v>
      </c>
      <c r="E876" t="s">
        <v>68</v>
      </c>
      <c r="F876" t="s">
        <v>3617</v>
      </c>
      <c r="G876" t="s">
        <v>136</v>
      </c>
      <c r="H876" t="s">
        <v>71</v>
      </c>
      <c r="I876" t="s">
        <v>72</v>
      </c>
      <c r="J876" t="s">
        <v>73</v>
      </c>
      <c r="K876" t="s">
        <v>140</v>
      </c>
      <c r="L876" t="s">
        <v>1210</v>
      </c>
      <c r="M876" t="s">
        <v>2564</v>
      </c>
      <c r="N876" t="s">
        <v>118</v>
      </c>
      <c r="O876" t="s">
        <v>2747</v>
      </c>
      <c r="P876" t="s">
        <v>1386</v>
      </c>
      <c r="Q876" t="s">
        <v>80</v>
      </c>
      <c r="R876" t="s">
        <v>587</v>
      </c>
      <c r="S876" t="s">
        <v>3175</v>
      </c>
      <c r="T876" t="s">
        <v>124</v>
      </c>
      <c r="U876" t="s">
        <v>124</v>
      </c>
      <c r="V876" t="s">
        <v>83</v>
      </c>
      <c r="W876" t="s">
        <v>85</v>
      </c>
      <c r="X876" t="s">
        <v>84</v>
      </c>
      <c r="Y876" t="s">
        <v>85</v>
      </c>
      <c r="Z876" t="s">
        <v>86</v>
      </c>
      <c r="AA876" t="s">
        <v>86</v>
      </c>
      <c r="AB876" t="s">
        <v>84</v>
      </c>
      <c r="AC876" t="s">
        <v>84</v>
      </c>
      <c r="AD876" t="s">
        <v>123</v>
      </c>
      <c r="AE876" t="s">
        <v>124</v>
      </c>
      <c r="AF876" t="s">
        <v>83</v>
      </c>
      <c r="AG876" t="s">
        <v>124</v>
      </c>
      <c r="AH876" t="s">
        <v>124</v>
      </c>
      <c r="AI876" t="s">
        <v>83</v>
      </c>
      <c r="AJ876" t="s">
        <v>83</v>
      </c>
      <c r="AK876" t="s">
        <v>83</v>
      </c>
      <c r="AL876" t="s">
        <v>83</v>
      </c>
      <c r="AM876" t="s">
        <v>124</v>
      </c>
      <c r="AN876" t="s">
        <v>453</v>
      </c>
      <c r="AO876" t="s">
        <v>84</v>
      </c>
      <c r="AP876" t="s">
        <v>84</v>
      </c>
      <c r="AQ876" t="s">
        <v>85</v>
      </c>
      <c r="AR876" t="s">
        <v>85</v>
      </c>
      <c r="AS876" t="s">
        <v>83</v>
      </c>
      <c r="AT876" t="s">
        <v>84</v>
      </c>
      <c r="AU876" t="s">
        <v>85</v>
      </c>
      <c r="AV876" t="s">
        <v>85</v>
      </c>
      <c r="AW876" t="s">
        <v>85</v>
      </c>
      <c r="AX876" t="s">
        <v>85</v>
      </c>
      <c r="AY876" t="s">
        <v>86</v>
      </c>
      <c r="AZ876" t="s">
        <v>84</v>
      </c>
      <c r="BA876" t="s">
        <v>87</v>
      </c>
      <c r="BB876" t="s">
        <v>105</v>
      </c>
      <c r="BC876" t="s">
        <v>125</v>
      </c>
      <c r="BD876" t="s">
        <v>125</v>
      </c>
      <c r="BE876" t="s">
        <v>125</v>
      </c>
      <c r="BF876" t="s">
        <v>220</v>
      </c>
      <c r="BG876" t="s">
        <v>320</v>
      </c>
      <c r="BH876" t="s">
        <v>795</v>
      </c>
      <c r="BI876" t="s">
        <v>129</v>
      </c>
      <c r="BJ876" t="s">
        <v>2807</v>
      </c>
      <c r="BK876" t="s">
        <v>93</v>
      </c>
      <c r="BL876" t="s">
        <v>1309</v>
      </c>
    </row>
    <row r="877" spans="1:64" x14ac:dyDescent="0.2">
      <c r="A877" s="2">
        <v>907</v>
      </c>
      <c r="B877" t="s">
        <v>3618</v>
      </c>
      <c r="C877" t="s">
        <v>1953</v>
      </c>
      <c r="D877" t="s">
        <v>67</v>
      </c>
      <c r="E877" t="s">
        <v>68</v>
      </c>
      <c r="F877" t="s">
        <v>3619</v>
      </c>
      <c r="G877" t="s">
        <v>136</v>
      </c>
      <c r="H877" t="s">
        <v>2090</v>
      </c>
      <c r="I877" t="s">
        <v>237</v>
      </c>
      <c r="J877" t="s">
        <v>1156</v>
      </c>
      <c r="K877" t="s">
        <v>74</v>
      </c>
      <c r="L877" t="s">
        <v>1210</v>
      </c>
      <c r="M877" t="s">
        <v>2395</v>
      </c>
      <c r="N877" t="s">
        <v>118</v>
      </c>
      <c r="O877" t="s">
        <v>675</v>
      </c>
      <c r="P877" t="s">
        <v>274</v>
      </c>
      <c r="Q877" t="s">
        <v>80</v>
      </c>
      <c r="R877" t="s">
        <v>1753</v>
      </c>
      <c r="S877" t="s">
        <v>2838</v>
      </c>
      <c r="T877" t="s">
        <v>83</v>
      </c>
      <c r="U877" t="s">
        <v>86</v>
      </c>
      <c r="V877" t="s">
        <v>86</v>
      </c>
      <c r="W877" t="s">
        <v>83</v>
      </c>
      <c r="X877" t="s">
        <v>84</v>
      </c>
      <c r="Y877" t="s">
        <v>86</v>
      </c>
      <c r="Z877" t="s">
        <v>83</v>
      </c>
      <c r="AA877" t="s">
        <v>85</v>
      </c>
      <c r="AB877" t="s">
        <v>84</v>
      </c>
      <c r="AC877" t="s">
        <v>86</v>
      </c>
      <c r="AD877" t="s">
        <v>84</v>
      </c>
      <c r="AE877" t="s">
        <v>124</v>
      </c>
      <c r="AF877" t="s">
        <v>84</v>
      </c>
      <c r="AG877" t="s">
        <v>83</v>
      </c>
      <c r="AH877" t="s">
        <v>124</v>
      </c>
      <c r="AI877" t="s">
        <v>85</v>
      </c>
      <c r="AJ877" t="s">
        <v>84</v>
      </c>
      <c r="AK877" t="s">
        <v>124</v>
      </c>
      <c r="AL877" t="s">
        <v>123</v>
      </c>
      <c r="AM877" t="s">
        <v>85</v>
      </c>
      <c r="AN877" t="s">
        <v>85</v>
      </c>
      <c r="AO877" t="s">
        <v>83</v>
      </c>
      <c r="AP877" t="s">
        <v>83</v>
      </c>
      <c r="AQ877" t="s">
        <v>85</v>
      </c>
      <c r="AR877" t="s">
        <v>85</v>
      </c>
      <c r="AS877" t="s">
        <v>453</v>
      </c>
      <c r="AT877" t="s">
        <v>83</v>
      </c>
      <c r="AU877" t="s">
        <v>83</v>
      </c>
      <c r="AV877" t="s">
        <v>124</v>
      </c>
      <c r="AW877" t="s">
        <v>85</v>
      </c>
      <c r="AX877" t="s">
        <v>85</v>
      </c>
      <c r="AY877" t="s">
        <v>83</v>
      </c>
      <c r="AZ877" t="s">
        <v>85</v>
      </c>
      <c r="BA877" t="s">
        <v>202</v>
      </c>
      <c r="BB877" t="s">
        <v>132</v>
      </c>
      <c r="BC877" t="s">
        <v>87</v>
      </c>
      <c r="BD877" t="s">
        <v>105</v>
      </c>
      <c r="BE877" t="s">
        <v>126</v>
      </c>
      <c r="BF877" t="s">
        <v>211</v>
      </c>
      <c r="BG877" t="s">
        <v>486</v>
      </c>
      <c r="BH877" t="s">
        <v>795</v>
      </c>
      <c r="BI877" t="s">
        <v>129</v>
      </c>
      <c r="BJ877" t="s">
        <v>2807</v>
      </c>
      <c r="BK877" t="s">
        <v>852</v>
      </c>
      <c r="BL877" t="s">
        <v>853</v>
      </c>
    </row>
    <row r="878" spans="1:64" x14ac:dyDescent="0.2">
      <c r="A878" s="2">
        <v>908</v>
      </c>
      <c r="B878" t="s">
        <v>3620</v>
      </c>
      <c r="C878" t="s">
        <v>2935</v>
      </c>
      <c r="D878" t="s">
        <v>67</v>
      </c>
      <c r="E878" t="s">
        <v>68</v>
      </c>
      <c r="F878" t="s">
        <v>3621</v>
      </c>
      <c r="G878" t="s">
        <v>70</v>
      </c>
      <c r="H878" t="s">
        <v>2090</v>
      </c>
      <c r="I878" t="s">
        <v>237</v>
      </c>
      <c r="J878" t="s">
        <v>73</v>
      </c>
      <c r="K878" t="s">
        <v>154</v>
      </c>
      <c r="L878" t="s">
        <v>1210</v>
      </c>
      <c r="M878" t="s">
        <v>2795</v>
      </c>
      <c r="N878" t="s">
        <v>118</v>
      </c>
      <c r="O878" t="s">
        <v>1452</v>
      </c>
      <c r="P878" t="s">
        <v>451</v>
      </c>
      <c r="Q878" t="s">
        <v>173</v>
      </c>
      <c r="R878" t="s">
        <v>3622</v>
      </c>
      <c r="S878" t="s">
        <v>2214</v>
      </c>
      <c r="T878" t="s">
        <v>83</v>
      </c>
      <c r="U878" t="s">
        <v>84</v>
      </c>
      <c r="V878" t="s">
        <v>86</v>
      </c>
      <c r="W878" t="s">
        <v>84</v>
      </c>
      <c r="X878" t="s">
        <v>86</v>
      </c>
      <c r="Y878" t="s">
        <v>123</v>
      </c>
      <c r="Z878" t="s">
        <v>83</v>
      </c>
      <c r="AA878" t="s">
        <v>84</v>
      </c>
      <c r="AB878" t="s">
        <v>84</v>
      </c>
      <c r="AC878" t="s">
        <v>84</v>
      </c>
      <c r="AD878" t="s">
        <v>124</v>
      </c>
      <c r="AE878" t="s">
        <v>86</v>
      </c>
      <c r="AF878" t="s">
        <v>84</v>
      </c>
      <c r="AG878" t="s">
        <v>83</v>
      </c>
      <c r="AH878" t="s">
        <v>123</v>
      </c>
      <c r="AI878" t="s">
        <v>86</v>
      </c>
      <c r="AJ878" t="s">
        <v>85</v>
      </c>
      <c r="AK878" t="s">
        <v>85</v>
      </c>
      <c r="AL878" t="s">
        <v>124</v>
      </c>
      <c r="AM878" t="s">
        <v>85</v>
      </c>
      <c r="AN878" t="s">
        <v>84</v>
      </c>
      <c r="AO878" t="s">
        <v>86</v>
      </c>
      <c r="AP878" t="s">
        <v>83</v>
      </c>
      <c r="AQ878" t="s">
        <v>84</v>
      </c>
      <c r="AR878" t="s">
        <v>83</v>
      </c>
      <c r="AS878" t="s">
        <v>85</v>
      </c>
      <c r="AT878" t="s">
        <v>86</v>
      </c>
      <c r="AU878" t="s">
        <v>85</v>
      </c>
      <c r="AV878" t="s">
        <v>86</v>
      </c>
      <c r="AW878" t="s">
        <v>83</v>
      </c>
      <c r="AX878" t="s">
        <v>85</v>
      </c>
      <c r="AY878" t="s">
        <v>84</v>
      </c>
      <c r="AZ878" t="s">
        <v>84</v>
      </c>
      <c r="BA878" t="s">
        <v>87</v>
      </c>
      <c r="BB878" t="s">
        <v>106</v>
      </c>
      <c r="BC878" t="s">
        <v>87</v>
      </c>
      <c r="BD878" t="s">
        <v>125</v>
      </c>
      <c r="BE878" t="s">
        <v>202</v>
      </c>
      <c r="BF878" t="s">
        <v>2812</v>
      </c>
      <c r="BG878" t="s">
        <v>267</v>
      </c>
      <c r="BH878" t="s">
        <v>2977</v>
      </c>
      <c r="BI878" t="s">
        <v>129</v>
      </c>
      <c r="BJ878" t="s">
        <v>2807</v>
      </c>
      <c r="BK878" t="s">
        <v>93</v>
      </c>
      <c r="BL878" t="s">
        <v>523</v>
      </c>
    </row>
    <row r="879" spans="1:64" x14ac:dyDescent="0.2">
      <c r="A879" s="2">
        <v>909</v>
      </c>
      <c r="B879" t="s">
        <v>3623</v>
      </c>
      <c r="C879" t="s">
        <v>2913</v>
      </c>
      <c r="D879" t="s">
        <v>67</v>
      </c>
      <c r="E879" t="s">
        <v>68</v>
      </c>
      <c r="F879" t="s">
        <v>3624</v>
      </c>
      <c r="G879" t="s">
        <v>136</v>
      </c>
      <c r="H879" t="s">
        <v>137</v>
      </c>
      <c r="I879" t="s">
        <v>237</v>
      </c>
      <c r="J879" t="s">
        <v>73</v>
      </c>
      <c r="K879" t="s">
        <v>74</v>
      </c>
      <c r="L879" t="s">
        <v>1210</v>
      </c>
      <c r="M879" t="s">
        <v>1166</v>
      </c>
      <c r="N879" t="s">
        <v>118</v>
      </c>
      <c r="O879" t="s">
        <v>2872</v>
      </c>
      <c r="P879" t="s">
        <v>2322</v>
      </c>
      <c r="Q879" t="s">
        <v>80</v>
      </c>
      <c r="R879" t="s">
        <v>1057</v>
      </c>
      <c r="S879" t="s">
        <v>2877</v>
      </c>
      <c r="T879" t="s">
        <v>453</v>
      </c>
      <c r="U879" t="s">
        <v>123</v>
      </c>
      <c r="V879" t="s">
        <v>84</v>
      </c>
      <c r="W879" t="s">
        <v>84</v>
      </c>
      <c r="X879" t="s">
        <v>86</v>
      </c>
      <c r="Y879" t="s">
        <v>86</v>
      </c>
      <c r="Z879" t="s">
        <v>124</v>
      </c>
      <c r="AA879" t="s">
        <v>123</v>
      </c>
      <c r="AB879" t="s">
        <v>124</v>
      </c>
      <c r="AC879" t="s">
        <v>124</v>
      </c>
      <c r="AD879" t="s">
        <v>84</v>
      </c>
      <c r="AE879" t="s">
        <v>86</v>
      </c>
      <c r="AF879" t="s">
        <v>83</v>
      </c>
      <c r="AG879" t="s">
        <v>453</v>
      </c>
      <c r="AH879" t="s">
        <v>84</v>
      </c>
      <c r="AI879" t="s">
        <v>83</v>
      </c>
      <c r="AJ879" t="s">
        <v>84</v>
      </c>
      <c r="AK879" t="s">
        <v>86</v>
      </c>
      <c r="AL879" t="s">
        <v>85</v>
      </c>
      <c r="AM879" t="s">
        <v>453</v>
      </c>
      <c r="AN879" t="s">
        <v>86</v>
      </c>
      <c r="AO879" t="s">
        <v>124</v>
      </c>
      <c r="AP879" t="s">
        <v>84</v>
      </c>
      <c r="AQ879" t="s">
        <v>84</v>
      </c>
      <c r="AR879" t="s">
        <v>83</v>
      </c>
      <c r="AS879" t="s">
        <v>86</v>
      </c>
      <c r="AT879" t="s">
        <v>84</v>
      </c>
      <c r="AU879" t="s">
        <v>83</v>
      </c>
      <c r="AV879" t="s">
        <v>84</v>
      </c>
      <c r="AW879" t="s">
        <v>124</v>
      </c>
      <c r="AX879" t="s">
        <v>86</v>
      </c>
      <c r="AY879" t="s">
        <v>86</v>
      </c>
      <c r="AZ879" t="s">
        <v>123</v>
      </c>
      <c r="BA879" t="s">
        <v>126</v>
      </c>
      <c r="BB879" t="s">
        <v>112</v>
      </c>
      <c r="BC879" t="s">
        <v>64</v>
      </c>
      <c r="BD879" t="s">
        <v>126</v>
      </c>
      <c r="BE879" t="s">
        <v>95</v>
      </c>
      <c r="BF879" t="s">
        <v>2812</v>
      </c>
      <c r="BG879" t="s">
        <v>2839</v>
      </c>
      <c r="BH879" t="s">
        <v>1409</v>
      </c>
      <c r="BI879" t="s">
        <v>129</v>
      </c>
      <c r="BJ879" t="s">
        <v>2807</v>
      </c>
      <c r="BK879" t="s">
        <v>93</v>
      </c>
      <c r="BL879" t="s">
        <v>1208</v>
      </c>
    </row>
    <row r="880" spans="1:64" x14ac:dyDescent="0.2">
      <c r="A880" s="2">
        <v>910</v>
      </c>
      <c r="B880" t="s">
        <v>3625</v>
      </c>
      <c r="C880" t="s">
        <v>3168</v>
      </c>
      <c r="D880" t="s">
        <v>67</v>
      </c>
      <c r="E880" t="s">
        <v>68</v>
      </c>
      <c r="F880" t="s">
        <v>3626</v>
      </c>
      <c r="G880" t="s">
        <v>136</v>
      </c>
      <c r="H880" t="s">
        <v>71</v>
      </c>
      <c r="I880" t="s">
        <v>72</v>
      </c>
      <c r="J880" t="s">
        <v>1156</v>
      </c>
      <c r="K880" t="s">
        <v>74</v>
      </c>
      <c r="L880" t="s">
        <v>1210</v>
      </c>
      <c r="M880" t="s">
        <v>2253</v>
      </c>
      <c r="N880" t="s">
        <v>170</v>
      </c>
      <c r="O880" t="s">
        <v>2747</v>
      </c>
      <c r="P880" t="s">
        <v>996</v>
      </c>
      <c r="Q880" t="s">
        <v>80</v>
      </c>
      <c r="R880" t="s">
        <v>643</v>
      </c>
      <c r="S880" t="s">
        <v>2975</v>
      </c>
      <c r="T880" t="s">
        <v>84</v>
      </c>
      <c r="U880" t="s">
        <v>84</v>
      </c>
      <c r="V880" t="s">
        <v>83</v>
      </c>
      <c r="W880" t="s">
        <v>123</v>
      </c>
      <c r="X880" t="s">
        <v>124</v>
      </c>
      <c r="Y880" t="s">
        <v>123</v>
      </c>
      <c r="Z880" t="s">
        <v>453</v>
      </c>
      <c r="AA880" t="s">
        <v>124</v>
      </c>
      <c r="AB880" t="s">
        <v>86</v>
      </c>
      <c r="AC880" t="s">
        <v>83</v>
      </c>
      <c r="AD880" t="s">
        <v>84</v>
      </c>
      <c r="AE880" t="s">
        <v>85</v>
      </c>
      <c r="AF880" t="s">
        <v>84</v>
      </c>
      <c r="AG880" t="s">
        <v>85</v>
      </c>
      <c r="AH880" t="s">
        <v>83</v>
      </c>
      <c r="AI880" t="s">
        <v>83</v>
      </c>
      <c r="AJ880" t="s">
        <v>83</v>
      </c>
      <c r="AK880" t="s">
        <v>86</v>
      </c>
      <c r="AL880" t="s">
        <v>83</v>
      </c>
      <c r="AM880" t="s">
        <v>83</v>
      </c>
      <c r="AN880" t="s">
        <v>83</v>
      </c>
      <c r="AO880" t="s">
        <v>84</v>
      </c>
      <c r="AP880" t="s">
        <v>84</v>
      </c>
      <c r="AQ880" t="s">
        <v>124</v>
      </c>
      <c r="AR880" t="s">
        <v>453</v>
      </c>
      <c r="AS880" t="s">
        <v>124</v>
      </c>
      <c r="AT880" t="s">
        <v>85</v>
      </c>
      <c r="AU880" t="s">
        <v>453</v>
      </c>
      <c r="AV880" t="s">
        <v>85</v>
      </c>
      <c r="AW880" t="s">
        <v>85</v>
      </c>
      <c r="AX880" t="s">
        <v>85</v>
      </c>
      <c r="AY880" t="s">
        <v>86</v>
      </c>
      <c r="AZ880" t="s">
        <v>123</v>
      </c>
      <c r="BA880" t="s">
        <v>105</v>
      </c>
      <c r="BB880" t="s">
        <v>87</v>
      </c>
      <c r="BC880" t="s">
        <v>112</v>
      </c>
      <c r="BD880" t="s">
        <v>202</v>
      </c>
      <c r="BE880" t="s">
        <v>87</v>
      </c>
      <c r="BF880" t="s">
        <v>211</v>
      </c>
      <c r="BG880" t="s">
        <v>186</v>
      </c>
      <c r="BH880" t="s">
        <v>795</v>
      </c>
      <c r="BI880" t="s">
        <v>129</v>
      </c>
      <c r="BJ880" t="s">
        <v>2807</v>
      </c>
      <c r="BK880" t="s">
        <v>404</v>
      </c>
      <c r="BL880" t="s">
        <v>322</v>
      </c>
    </row>
    <row r="881" spans="1:64" x14ac:dyDescent="0.2">
      <c r="A881" s="2">
        <v>911</v>
      </c>
      <c r="B881" t="s">
        <v>3627</v>
      </c>
      <c r="C881" t="s">
        <v>3479</v>
      </c>
      <c r="D881" t="s">
        <v>67</v>
      </c>
      <c r="E881" t="s">
        <v>68</v>
      </c>
      <c r="F881" t="s">
        <v>3628</v>
      </c>
      <c r="G881" t="s">
        <v>136</v>
      </c>
      <c r="H881" t="s">
        <v>71</v>
      </c>
      <c r="I881" t="s">
        <v>72</v>
      </c>
      <c r="J881" t="s">
        <v>73</v>
      </c>
      <c r="K881" t="s">
        <v>74</v>
      </c>
      <c r="L881" t="s">
        <v>1210</v>
      </c>
      <c r="M881" t="s">
        <v>735</v>
      </c>
      <c r="N881" t="s">
        <v>118</v>
      </c>
      <c r="O881" t="s">
        <v>1563</v>
      </c>
      <c r="P881" t="s">
        <v>851</v>
      </c>
      <c r="Q881" t="s">
        <v>80</v>
      </c>
      <c r="R881" t="s">
        <v>426</v>
      </c>
      <c r="S881" t="s">
        <v>860</v>
      </c>
      <c r="T881" t="s">
        <v>124</v>
      </c>
      <c r="U881" t="s">
        <v>86</v>
      </c>
      <c r="V881" t="s">
        <v>123</v>
      </c>
      <c r="W881" t="s">
        <v>86</v>
      </c>
      <c r="X881" t="s">
        <v>84</v>
      </c>
      <c r="Y881" t="s">
        <v>84</v>
      </c>
      <c r="Z881" t="s">
        <v>84</v>
      </c>
      <c r="AA881" t="s">
        <v>124</v>
      </c>
      <c r="AB881" t="s">
        <v>84</v>
      </c>
      <c r="AC881" t="s">
        <v>83</v>
      </c>
      <c r="AD881" t="s">
        <v>83</v>
      </c>
      <c r="AE881" t="s">
        <v>85</v>
      </c>
      <c r="AF881" t="s">
        <v>86</v>
      </c>
      <c r="AG881" t="s">
        <v>123</v>
      </c>
      <c r="AH881" t="s">
        <v>85</v>
      </c>
      <c r="AI881" t="s">
        <v>124</v>
      </c>
      <c r="AJ881" t="s">
        <v>83</v>
      </c>
      <c r="AK881" t="s">
        <v>85</v>
      </c>
      <c r="AL881" t="s">
        <v>83</v>
      </c>
      <c r="AM881" t="s">
        <v>453</v>
      </c>
      <c r="AN881" t="s">
        <v>124</v>
      </c>
      <c r="AO881" t="s">
        <v>84</v>
      </c>
      <c r="AP881" t="s">
        <v>84</v>
      </c>
      <c r="AQ881" t="s">
        <v>85</v>
      </c>
      <c r="AR881" t="s">
        <v>83</v>
      </c>
      <c r="AS881" t="s">
        <v>85</v>
      </c>
      <c r="AT881" t="s">
        <v>123</v>
      </c>
      <c r="AU881" t="s">
        <v>85</v>
      </c>
      <c r="AV881" t="s">
        <v>124</v>
      </c>
      <c r="AW881" t="s">
        <v>85</v>
      </c>
      <c r="AX881" t="s">
        <v>86</v>
      </c>
      <c r="AY881" t="s">
        <v>84</v>
      </c>
      <c r="AZ881" t="s">
        <v>124</v>
      </c>
      <c r="BA881" t="s">
        <v>112</v>
      </c>
      <c r="BB881" t="s">
        <v>132</v>
      </c>
      <c r="BC881" t="s">
        <v>202</v>
      </c>
      <c r="BD881" t="s">
        <v>112</v>
      </c>
      <c r="BE881" t="s">
        <v>87</v>
      </c>
      <c r="BF881" t="s">
        <v>220</v>
      </c>
      <c r="BG881" t="s">
        <v>1438</v>
      </c>
      <c r="BH881" t="s">
        <v>1229</v>
      </c>
      <c r="BI881" t="s">
        <v>129</v>
      </c>
      <c r="BJ881" t="s">
        <v>2807</v>
      </c>
      <c r="BK881" t="s">
        <v>93</v>
      </c>
      <c r="BL881" t="s">
        <v>1244</v>
      </c>
    </row>
    <row r="882" spans="1:64" x14ac:dyDescent="0.2">
      <c r="A882" s="2">
        <v>912</v>
      </c>
      <c r="B882" t="s">
        <v>3629</v>
      </c>
      <c r="C882" t="s">
        <v>2198</v>
      </c>
      <c r="D882" t="s">
        <v>67</v>
      </c>
      <c r="E882" t="s">
        <v>68</v>
      </c>
      <c r="F882" t="s">
        <v>3630</v>
      </c>
      <c r="G882" t="s">
        <v>136</v>
      </c>
      <c r="H882" t="s">
        <v>2090</v>
      </c>
      <c r="I882" t="s">
        <v>237</v>
      </c>
      <c r="J882" t="s">
        <v>1156</v>
      </c>
      <c r="K882" t="s">
        <v>154</v>
      </c>
      <c r="L882" t="s">
        <v>1210</v>
      </c>
      <c r="M882" t="s">
        <v>2836</v>
      </c>
      <c r="N882" t="s">
        <v>143</v>
      </c>
      <c r="O882" t="s">
        <v>612</v>
      </c>
      <c r="P882" t="s">
        <v>79</v>
      </c>
      <c r="Q882" t="s">
        <v>80</v>
      </c>
      <c r="R882" t="s">
        <v>3631</v>
      </c>
      <c r="S882" t="s">
        <v>3632</v>
      </c>
      <c r="T882" t="s">
        <v>84</v>
      </c>
      <c r="U882" t="s">
        <v>86</v>
      </c>
      <c r="V882" t="s">
        <v>85</v>
      </c>
      <c r="W882" t="s">
        <v>86</v>
      </c>
      <c r="X882" t="s">
        <v>86</v>
      </c>
      <c r="Y882" t="s">
        <v>124</v>
      </c>
      <c r="Z882" t="s">
        <v>84</v>
      </c>
      <c r="AA882" t="s">
        <v>86</v>
      </c>
      <c r="AB882" t="s">
        <v>85</v>
      </c>
      <c r="AC882" t="s">
        <v>86</v>
      </c>
      <c r="AD882" t="s">
        <v>86</v>
      </c>
      <c r="AE882" t="s">
        <v>84</v>
      </c>
      <c r="AF882" t="s">
        <v>83</v>
      </c>
      <c r="AG882" t="s">
        <v>83</v>
      </c>
      <c r="AH882" t="s">
        <v>124</v>
      </c>
      <c r="AI882" t="s">
        <v>83</v>
      </c>
      <c r="AJ882" t="s">
        <v>83</v>
      </c>
      <c r="AK882" t="s">
        <v>124</v>
      </c>
      <c r="AL882" t="s">
        <v>453</v>
      </c>
      <c r="AM882" t="s">
        <v>83</v>
      </c>
      <c r="AN882" t="s">
        <v>83</v>
      </c>
      <c r="AO882" t="s">
        <v>83</v>
      </c>
      <c r="AP882" t="s">
        <v>84</v>
      </c>
      <c r="AQ882" t="s">
        <v>124</v>
      </c>
      <c r="AR882" t="s">
        <v>84</v>
      </c>
      <c r="AS882" t="s">
        <v>83</v>
      </c>
      <c r="AT882" t="s">
        <v>124</v>
      </c>
      <c r="AU882" t="s">
        <v>84</v>
      </c>
      <c r="AV882" t="s">
        <v>123</v>
      </c>
      <c r="AW882" t="s">
        <v>86</v>
      </c>
      <c r="AX882" t="s">
        <v>85</v>
      </c>
      <c r="AY882" t="s">
        <v>124</v>
      </c>
      <c r="AZ882" t="s">
        <v>85</v>
      </c>
      <c r="BA882" t="s">
        <v>64</v>
      </c>
      <c r="BB882" t="s">
        <v>106</v>
      </c>
      <c r="BC882" t="s">
        <v>87</v>
      </c>
      <c r="BD882" t="s">
        <v>87</v>
      </c>
      <c r="BE882" t="s">
        <v>106</v>
      </c>
      <c r="BF882" t="s">
        <v>220</v>
      </c>
      <c r="BG882" t="s">
        <v>2976</v>
      </c>
      <c r="BH882" t="s">
        <v>2906</v>
      </c>
      <c r="BI882" t="s">
        <v>129</v>
      </c>
      <c r="BJ882" t="s">
        <v>2807</v>
      </c>
      <c r="BK882" t="s">
        <v>93</v>
      </c>
      <c r="BL882" t="s">
        <v>388</v>
      </c>
    </row>
    <row r="883" spans="1:64" x14ac:dyDescent="0.2">
      <c r="A883" s="2">
        <v>913</v>
      </c>
      <c r="B883" t="s">
        <v>3633</v>
      </c>
      <c r="C883" t="s">
        <v>2283</v>
      </c>
      <c r="D883" t="s">
        <v>67</v>
      </c>
      <c r="E883" t="s">
        <v>68</v>
      </c>
      <c r="F883" t="s">
        <v>3634</v>
      </c>
      <c r="G883" t="s">
        <v>70</v>
      </c>
      <c r="H883" t="s">
        <v>2090</v>
      </c>
      <c r="I883" t="s">
        <v>237</v>
      </c>
      <c r="J883" t="s">
        <v>1156</v>
      </c>
      <c r="K883" t="s">
        <v>74</v>
      </c>
      <c r="L883" t="s">
        <v>1210</v>
      </c>
      <c r="M883" t="s">
        <v>2319</v>
      </c>
      <c r="N883" t="s">
        <v>170</v>
      </c>
      <c r="O883" t="s">
        <v>612</v>
      </c>
      <c r="P883" t="s">
        <v>1168</v>
      </c>
      <c r="Q883" t="s">
        <v>173</v>
      </c>
      <c r="R883" t="s">
        <v>3223</v>
      </c>
      <c r="S883" t="s">
        <v>3141</v>
      </c>
      <c r="T883" t="s">
        <v>86</v>
      </c>
      <c r="U883" t="s">
        <v>86</v>
      </c>
      <c r="V883" t="s">
        <v>84</v>
      </c>
      <c r="W883" t="s">
        <v>84</v>
      </c>
      <c r="X883" t="s">
        <v>124</v>
      </c>
      <c r="Y883" t="s">
        <v>124</v>
      </c>
      <c r="Z883" t="s">
        <v>124</v>
      </c>
      <c r="AA883" t="s">
        <v>86</v>
      </c>
      <c r="AB883" t="s">
        <v>83</v>
      </c>
      <c r="AC883" t="s">
        <v>124</v>
      </c>
      <c r="AD883" t="s">
        <v>86</v>
      </c>
      <c r="AE883" t="s">
        <v>83</v>
      </c>
      <c r="AF883" t="s">
        <v>124</v>
      </c>
      <c r="AG883" t="s">
        <v>84</v>
      </c>
      <c r="AH883" t="s">
        <v>86</v>
      </c>
      <c r="AI883" t="s">
        <v>86</v>
      </c>
      <c r="AJ883" t="s">
        <v>83</v>
      </c>
      <c r="AK883" t="s">
        <v>83</v>
      </c>
      <c r="AL883" t="s">
        <v>84</v>
      </c>
      <c r="AM883" t="s">
        <v>83</v>
      </c>
      <c r="AN883" t="s">
        <v>84</v>
      </c>
      <c r="AO883" t="s">
        <v>83</v>
      </c>
      <c r="AP883" t="s">
        <v>124</v>
      </c>
      <c r="AQ883" t="s">
        <v>83</v>
      </c>
      <c r="AR883" t="s">
        <v>453</v>
      </c>
      <c r="AS883" t="s">
        <v>86</v>
      </c>
      <c r="AT883" t="s">
        <v>453</v>
      </c>
      <c r="AU883" t="s">
        <v>123</v>
      </c>
      <c r="AV883" t="s">
        <v>85</v>
      </c>
      <c r="AW883" t="s">
        <v>83</v>
      </c>
      <c r="AX883" t="s">
        <v>84</v>
      </c>
      <c r="AY883" t="s">
        <v>85</v>
      </c>
      <c r="AZ883" t="s">
        <v>85</v>
      </c>
      <c r="BA883" t="s">
        <v>132</v>
      </c>
      <c r="BB883" t="s">
        <v>202</v>
      </c>
      <c r="BC883" t="s">
        <v>87</v>
      </c>
      <c r="BD883" t="s">
        <v>132</v>
      </c>
      <c r="BE883" t="s">
        <v>125</v>
      </c>
      <c r="BF883" t="s">
        <v>2823</v>
      </c>
      <c r="BG883" t="s">
        <v>2886</v>
      </c>
      <c r="BH883" t="s">
        <v>3370</v>
      </c>
      <c r="BI883" t="s">
        <v>129</v>
      </c>
      <c r="BJ883" t="s">
        <v>2807</v>
      </c>
      <c r="BK883" t="s">
        <v>404</v>
      </c>
      <c r="BL883" t="s">
        <v>853</v>
      </c>
    </row>
    <row r="884" spans="1:64" x14ac:dyDescent="0.2">
      <c r="A884" s="2">
        <v>914</v>
      </c>
      <c r="B884" t="s">
        <v>3635</v>
      </c>
      <c r="C884" t="s">
        <v>3199</v>
      </c>
      <c r="D884" t="s">
        <v>67</v>
      </c>
      <c r="E884" t="s">
        <v>68</v>
      </c>
      <c r="F884" t="s">
        <v>3636</v>
      </c>
      <c r="G884" t="s">
        <v>70</v>
      </c>
      <c r="H884" t="s">
        <v>71</v>
      </c>
      <c r="I884" t="s">
        <v>72</v>
      </c>
      <c r="J884" t="s">
        <v>73</v>
      </c>
      <c r="K884" t="s">
        <v>154</v>
      </c>
      <c r="L884" t="s">
        <v>1210</v>
      </c>
      <c r="M884" t="s">
        <v>1077</v>
      </c>
      <c r="N884" t="s">
        <v>143</v>
      </c>
      <c r="O884" t="s">
        <v>1699</v>
      </c>
      <c r="P884" t="s">
        <v>2837</v>
      </c>
      <c r="Q884" t="s">
        <v>80</v>
      </c>
      <c r="R884" t="s">
        <v>3637</v>
      </c>
      <c r="S884" t="s">
        <v>2877</v>
      </c>
      <c r="T884" t="s">
        <v>83</v>
      </c>
      <c r="U884" t="s">
        <v>83</v>
      </c>
      <c r="V884" t="s">
        <v>84</v>
      </c>
      <c r="W884" t="s">
        <v>86</v>
      </c>
      <c r="X884" t="s">
        <v>123</v>
      </c>
      <c r="Y884" t="s">
        <v>453</v>
      </c>
      <c r="Z884" t="s">
        <v>84</v>
      </c>
      <c r="AA884" t="s">
        <v>83</v>
      </c>
      <c r="AB884" t="s">
        <v>84</v>
      </c>
      <c r="AC884" t="s">
        <v>85</v>
      </c>
      <c r="AD884" t="s">
        <v>85</v>
      </c>
      <c r="AE884" t="s">
        <v>84</v>
      </c>
      <c r="AF884" t="s">
        <v>83</v>
      </c>
      <c r="AG884" t="s">
        <v>453</v>
      </c>
      <c r="AH884" t="s">
        <v>83</v>
      </c>
      <c r="AI884" t="s">
        <v>83</v>
      </c>
      <c r="AJ884" t="s">
        <v>85</v>
      </c>
      <c r="AK884" t="s">
        <v>123</v>
      </c>
      <c r="AL884" t="s">
        <v>83</v>
      </c>
      <c r="AM884" t="s">
        <v>83</v>
      </c>
      <c r="AN884" t="s">
        <v>86</v>
      </c>
      <c r="AO884" t="s">
        <v>83</v>
      </c>
      <c r="AP884" t="s">
        <v>86</v>
      </c>
      <c r="AQ884" t="s">
        <v>86</v>
      </c>
      <c r="AR884" t="s">
        <v>84</v>
      </c>
      <c r="AS884" t="s">
        <v>123</v>
      </c>
      <c r="AT884" t="s">
        <v>86</v>
      </c>
      <c r="AU884" t="s">
        <v>83</v>
      </c>
      <c r="AV884" t="s">
        <v>83</v>
      </c>
      <c r="AW884" t="s">
        <v>124</v>
      </c>
      <c r="AX884" t="s">
        <v>123</v>
      </c>
      <c r="AY884" t="s">
        <v>124</v>
      </c>
      <c r="AZ884" t="s">
        <v>85</v>
      </c>
      <c r="BA884" t="s">
        <v>125</v>
      </c>
      <c r="BB884" t="s">
        <v>87</v>
      </c>
      <c r="BC884" t="s">
        <v>87</v>
      </c>
      <c r="BD884" t="s">
        <v>126</v>
      </c>
      <c r="BE884" t="s">
        <v>112</v>
      </c>
      <c r="BF884" t="s">
        <v>2812</v>
      </c>
      <c r="BG884" t="s">
        <v>2839</v>
      </c>
      <c r="BH884" t="s">
        <v>2969</v>
      </c>
      <c r="BI884" t="s">
        <v>129</v>
      </c>
      <c r="BJ884" t="s">
        <v>2807</v>
      </c>
      <c r="BK884" t="s">
        <v>93</v>
      </c>
      <c r="BL884" t="s">
        <v>367</v>
      </c>
    </row>
    <row r="885" spans="1:64" x14ac:dyDescent="0.2">
      <c r="A885" s="2">
        <v>916</v>
      </c>
      <c r="B885" t="s">
        <v>3638</v>
      </c>
      <c r="C885" t="s">
        <v>2829</v>
      </c>
      <c r="D885" t="s">
        <v>67</v>
      </c>
      <c r="E885" t="s">
        <v>68</v>
      </c>
      <c r="F885" t="s">
        <v>3639</v>
      </c>
      <c r="G885" t="s">
        <v>136</v>
      </c>
      <c r="H885" t="s">
        <v>71</v>
      </c>
      <c r="I885" t="s">
        <v>72</v>
      </c>
      <c r="J885" t="s">
        <v>1156</v>
      </c>
      <c r="K885" t="s">
        <v>140</v>
      </c>
      <c r="L885" t="s">
        <v>1210</v>
      </c>
      <c r="M885" t="s">
        <v>1386</v>
      </c>
      <c r="N885" t="s">
        <v>143</v>
      </c>
      <c r="O885" t="s">
        <v>556</v>
      </c>
      <c r="P885" t="s">
        <v>425</v>
      </c>
      <c r="Q885" t="s">
        <v>80</v>
      </c>
      <c r="R885" t="s">
        <v>2832</v>
      </c>
      <c r="S885" t="s">
        <v>2881</v>
      </c>
      <c r="T885" t="s">
        <v>83</v>
      </c>
      <c r="U885" t="s">
        <v>123</v>
      </c>
      <c r="V885" t="s">
        <v>83</v>
      </c>
      <c r="W885" t="s">
        <v>124</v>
      </c>
      <c r="X885" t="s">
        <v>85</v>
      </c>
      <c r="Y885" t="s">
        <v>123</v>
      </c>
      <c r="Z885" t="s">
        <v>124</v>
      </c>
      <c r="AA885" t="s">
        <v>85</v>
      </c>
      <c r="AB885" t="s">
        <v>86</v>
      </c>
      <c r="AC885" t="s">
        <v>84</v>
      </c>
      <c r="AD885" t="s">
        <v>83</v>
      </c>
      <c r="AE885" t="s">
        <v>83</v>
      </c>
      <c r="AF885" t="s">
        <v>83</v>
      </c>
      <c r="AG885" t="s">
        <v>86</v>
      </c>
      <c r="AH885" t="s">
        <v>123</v>
      </c>
      <c r="AI885" t="s">
        <v>86</v>
      </c>
      <c r="AJ885" t="s">
        <v>83</v>
      </c>
      <c r="AK885" t="s">
        <v>83</v>
      </c>
      <c r="AL885" t="s">
        <v>85</v>
      </c>
      <c r="AM885" t="s">
        <v>453</v>
      </c>
      <c r="AN885" t="s">
        <v>86</v>
      </c>
      <c r="AO885" t="s">
        <v>83</v>
      </c>
      <c r="AP885" t="s">
        <v>84</v>
      </c>
      <c r="AQ885" t="s">
        <v>123</v>
      </c>
      <c r="AR885" t="s">
        <v>86</v>
      </c>
      <c r="AS885" t="s">
        <v>83</v>
      </c>
      <c r="AT885" t="s">
        <v>85</v>
      </c>
      <c r="AU885" t="s">
        <v>84</v>
      </c>
      <c r="AV885" t="s">
        <v>123</v>
      </c>
      <c r="AW885" t="s">
        <v>84</v>
      </c>
      <c r="AX885" t="s">
        <v>124</v>
      </c>
      <c r="AY885" t="s">
        <v>83</v>
      </c>
      <c r="AZ885" t="s">
        <v>84</v>
      </c>
      <c r="BA885" t="s">
        <v>87</v>
      </c>
      <c r="BB885" t="s">
        <v>132</v>
      </c>
      <c r="BC885" t="s">
        <v>202</v>
      </c>
      <c r="BD885" t="s">
        <v>126</v>
      </c>
      <c r="BE885" t="s">
        <v>95</v>
      </c>
      <c r="BF885" t="s">
        <v>2812</v>
      </c>
      <c r="BG885" t="s">
        <v>1357</v>
      </c>
      <c r="BH885" t="s">
        <v>2869</v>
      </c>
      <c r="BI885" t="s">
        <v>129</v>
      </c>
      <c r="BJ885" t="s">
        <v>2807</v>
      </c>
      <c r="BK885" t="s">
        <v>190</v>
      </c>
      <c r="BL885" t="s">
        <v>1302</v>
      </c>
    </row>
    <row r="886" spans="1:64" x14ac:dyDescent="0.2">
      <c r="A886" s="2">
        <v>917</v>
      </c>
      <c r="B886" t="s">
        <v>3640</v>
      </c>
      <c r="C886" t="s">
        <v>2803</v>
      </c>
      <c r="D886" t="s">
        <v>67</v>
      </c>
      <c r="E886" t="s">
        <v>68</v>
      </c>
      <c r="F886" t="s">
        <v>3641</v>
      </c>
      <c r="G886" t="s">
        <v>70</v>
      </c>
      <c r="H886" t="s">
        <v>137</v>
      </c>
      <c r="I886" t="s">
        <v>138</v>
      </c>
      <c r="J886" t="s">
        <v>73</v>
      </c>
      <c r="K886" t="s">
        <v>154</v>
      </c>
      <c r="L886" t="s">
        <v>1210</v>
      </c>
      <c r="M886" t="s">
        <v>924</v>
      </c>
      <c r="N886" t="s">
        <v>170</v>
      </c>
      <c r="O886" t="s">
        <v>1662</v>
      </c>
      <c r="P886" t="s">
        <v>1351</v>
      </c>
      <c r="Q886" t="s">
        <v>80</v>
      </c>
      <c r="R886" t="s">
        <v>868</v>
      </c>
      <c r="S886" t="s">
        <v>3642</v>
      </c>
      <c r="T886" t="s">
        <v>83</v>
      </c>
      <c r="U886" t="s">
        <v>86</v>
      </c>
      <c r="V886" t="s">
        <v>86</v>
      </c>
      <c r="W886" t="s">
        <v>83</v>
      </c>
      <c r="X886" t="s">
        <v>124</v>
      </c>
      <c r="Y886" t="s">
        <v>83</v>
      </c>
      <c r="Z886" t="s">
        <v>86</v>
      </c>
      <c r="AA886" t="s">
        <v>86</v>
      </c>
      <c r="AB886" t="s">
        <v>453</v>
      </c>
      <c r="AC886" t="s">
        <v>124</v>
      </c>
      <c r="AD886" t="s">
        <v>83</v>
      </c>
      <c r="AE886" t="s">
        <v>123</v>
      </c>
      <c r="AF886" t="s">
        <v>86</v>
      </c>
      <c r="AG886" t="s">
        <v>84</v>
      </c>
      <c r="AH886" t="s">
        <v>85</v>
      </c>
      <c r="AI886" t="s">
        <v>84</v>
      </c>
      <c r="AJ886" t="s">
        <v>84</v>
      </c>
      <c r="AK886" t="s">
        <v>86</v>
      </c>
      <c r="AL886" t="s">
        <v>83</v>
      </c>
      <c r="AM886" t="s">
        <v>83</v>
      </c>
      <c r="AN886" t="s">
        <v>85</v>
      </c>
      <c r="AO886" t="s">
        <v>83</v>
      </c>
      <c r="AP886" t="s">
        <v>84</v>
      </c>
      <c r="AQ886" t="s">
        <v>83</v>
      </c>
      <c r="AR886" t="s">
        <v>84</v>
      </c>
      <c r="AS886" t="s">
        <v>83</v>
      </c>
      <c r="AT886" t="s">
        <v>85</v>
      </c>
      <c r="AU886" t="s">
        <v>84</v>
      </c>
      <c r="AV886" t="s">
        <v>84</v>
      </c>
      <c r="AW886" t="s">
        <v>84</v>
      </c>
      <c r="AX886" t="s">
        <v>453</v>
      </c>
      <c r="AY886" t="s">
        <v>85</v>
      </c>
      <c r="AZ886" t="s">
        <v>84</v>
      </c>
      <c r="BA886" t="s">
        <v>64</v>
      </c>
      <c r="BB886" t="s">
        <v>106</v>
      </c>
      <c r="BC886" t="s">
        <v>202</v>
      </c>
      <c r="BD886" t="s">
        <v>126</v>
      </c>
      <c r="BE886" t="s">
        <v>202</v>
      </c>
      <c r="BF886" t="s">
        <v>220</v>
      </c>
      <c r="BG886" t="s">
        <v>2839</v>
      </c>
      <c r="BH886" t="s">
        <v>2824</v>
      </c>
      <c r="BI886" t="s">
        <v>129</v>
      </c>
      <c r="BJ886" t="s">
        <v>2807</v>
      </c>
      <c r="BK886" t="s">
        <v>190</v>
      </c>
      <c r="BL886" t="s">
        <v>638</v>
      </c>
    </row>
    <row r="887" spans="1:64" x14ac:dyDescent="0.2">
      <c r="A887" s="2">
        <v>918</v>
      </c>
      <c r="B887" t="s">
        <v>3643</v>
      </c>
      <c r="C887" t="s">
        <v>2913</v>
      </c>
      <c r="D887" t="s">
        <v>67</v>
      </c>
      <c r="E887" t="s">
        <v>68</v>
      </c>
      <c r="F887" t="s">
        <v>3644</v>
      </c>
      <c r="G887" t="s">
        <v>70</v>
      </c>
      <c r="H887" t="s">
        <v>1561</v>
      </c>
      <c r="I887" t="s">
        <v>138</v>
      </c>
      <c r="J887" t="s">
        <v>73</v>
      </c>
      <c r="K887" t="s">
        <v>154</v>
      </c>
      <c r="L887" t="s">
        <v>1210</v>
      </c>
      <c r="M887" t="s">
        <v>3031</v>
      </c>
      <c r="N887" t="s">
        <v>143</v>
      </c>
      <c r="O887" t="s">
        <v>556</v>
      </c>
      <c r="P887" t="s">
        <v>1339</v>
      </c>
      <c r="Q887" t="s">
        <v>80</v>
      </c>
      <c r="R887" t="s">
        <v>905</v>
      </c>
      <c r="S887" t="s">
        <v>2311</v>
      </c>
      <c r="T887" t="s">
        <v>86</v>
      </c>
      <c r="U887" t="s">
        <v>123</v>
      </c>
      <c r="V887" t="s">
        <v>83</v>
      </c>
      <c r="W887" t="s">
        <v>84</v>
      </c>
      <c r="X887" t="s">
        <v>84</v>
      </c>
      <c r="Y887" t="s">
        <v>85</v>
      </c>
      <c r="Z887" t="s">
        <v>83</v>
      </c>
      <c r="AA887" t="s">
        <v>86</v>
      </c>
      <c r="AB887" t="s">
        <v>86</v>
      </c>
      <c r="AC887" t="s">
        <v>83</v>
      </c>
      <c r="AD887" t="s">
        <v>84</v>
      </c>
      <c r="AE887" t="s">
        <v>86</v>
      </c>
      <c r="AF887" t="s">
        <v>84</v>
      </c>
      <c r="AG887" t="s">
        <v>84</v>
      </c>
      <c r="AH887" t="s">
        <v>83</v>
      </c>
      <c r="AI887" t="s">
        <v>124</v>
      </c>
      <c r="AJ887" t="s">
        <v>123</v>
      </c>
      <c r="AK887" t="s">
        <v>84</v>
      </c>
      <c r="AL887" t="s">
        <v>84</v>
      </c>
      <c r="AM887" t="s">
        <v>85</v>
      </c>
      <c r="AN887" t="s">
        <v>124</v>
      </c>
      <c r="AO887" t="s">
        <v>123</v>
      </c>
      <c r="AP887" t="s">
        <v>86</v>
      </c>
      <c r="AQ887" t="s">
        <v>86</v>
      </c>
      <c r="AR887" t="s">
        <v>86</v>
      </c>
      <c r="AS887" t="s">
        <v>83</v>
      </c>
      <c r="AT887" t="s">
        <v>84</v>
      </c>
      <c r="AU887" t="s">
        <v>124</v>
      </c>
      <c r="AV887" t="s">
        <v>84</v>
      </c>
      <c r="AW887" t="s">
        <v>123</v>
      </c>
      <c r="AX887" t="s">
        <v>86</v>
      </c>
      <c r="AY887" t="s">
        <v>86</v>
      </c>
      <c r="AZ887" t="s">
        <v>85</v>
      </c>
      <c r="BA887" t="s">
        <v>64</v>
      </c>
      <c r="BB887" t="s">
        <v>105</v>
      </c>
      <c r="BC887" t="s">
        <v>105</v>
      </c>
      <c r="BD887" t="s">
        <v>126</v>
      </c>
      <c r="BE887" t="s">
        <v>106</v>
      </c>
      <c r="BF887" t="s">
        <v>220</v>
      </c>
      <c r="BG887" t="s">
        <v>186</v>
      </c>
      <c r="BH887" t="s">
        <v>471</v>
      </c>
      <c r="BI887" t="s">
        <v>129</v>
      </c>
      <c r="BJ887" t="s">
        <v>2807</v>
      </c>
      <c r="BK887" t="s">
        <v>404</v>
      </c>
      <c r="BL887" t="s">
        <v>1121</v>
      </c>
    </row>
    <row r="888" spans="1:64" x14ac:dyDescent="0.2">
      <c r="A888" s="2">
        <v>919</v>
      </c>
      <c r="B888" t="s">
        <v>3645</v>
      </c>
      <c r="C888" t="s">
        <v>2931</v>
      </c>
      <c r="D888" t="s">
        <v>67</v>
      </c>
      <c r="E888" t="s">
        <v>68</v>
      </c>
      <c r="F888" t="s">
        <v>3646</v>
      </c>
      <c r="G888" t="s">
        <v>136</v>
      </c>
      <c r="H888" t="s">
        <v>71</v>
      </c>
      <c r="I888" t="s">
        <v>72</v>
      </c>
      <c r="J888" t="s">
        <v>1156</v>
      </c>
      <c r="K888" t="s">
        <v>154</v>
      </c>
      <c r="L888" t="s">
        <v>1210</v>
      </c>
      <c r="M888" t="s">
        <v>468</v>
      </c>
      <c r="N888" t="s">
        <v>77</v>
      </c>
      <c r="O888" t="s">
        <v>442</v>
      </c>
      <c r="P888" t="s">
        <v>1313</v>
      </c>
      <c r="Q888" t="s">
        <v>80</v>
      </c>
      <c r="R888" t="s">
        <v>121</v>
      </c>
      <c r="S888" t="s">
        <v>2910</v>
      </c>
      <c r="T888" t="s">
        <v>123</v>
      </c>
      <c r="U888" t="s">
        <v>84</v>
      </c>
      <c r="V888" t="s">
        <v>84</v>
      </c>
      <c r="W888" t="s">
        <v>86</v>
      </c>
      <c r="X888" t="s">
        <v>124</v>
      </c>
      <c r="Y888" t="s">
        <v>84</v>
      </c>
      <c r="Z888" t="s">
        <v>86</v>
      </c>
      <c r="AA888" t="s">
        <v>453</v>
      </c>
      <c r="AB888" t="s">
        <v>124</v>
      </c>
      <c r="AC888" t="s">
        <v>83</v>
      </c>
      <c r="AD888" t="s">
        <v>85</v>
      </c>
      <c r="AE888" t="s">
        <v>84</v>
      </c>
      <c r="AF888" t="s">
        <v>83</v>
      </c>
      <c r="AG888" t="s">
        <v>83</v>
      </c>
      <c r="AH888" t="s">
        <v>83</v>
      </c>
      <c r="AI888" t="s">
        <v>84</v>
      </c>
      <c r="AJ888" t="s">
        <v>453</v>
      </c>
      <c r="AK888" t="s">
        <v>84</v>
      </c>
      <c r="AL888" t="s">
        <v>124</v>
      </c>
      <c r="AM888" t="s">
        <v>83</v>
      </c>
      <c r="AN888" t="s">
        <v>85</v>
      </c>
      <c r="AO888" t="s">
        <v>124</v>
      </c>
      <c r="AP888" t="s">
        <v>83</v>
      </c>
      <c r="AQ888" t="s">
        <v>86</v>
      </c>
      <c r="AR888" t="s">
        <v>124</v>
      </c>
      <c r="AS888" t="s">
        <v>124</v>
      </c>
      <c r="AT888" t="s">
        <v>84</v>
      </c>
      <c r="AU888" t="s">
        <v>123</v>
      </c>
      <c r="AV888" t="s">
        <v>84</v>
      </c>
      <c r="AW888" t="s">
        <v>85</v>
      </c>
      <c r="AX888" t="s">
        <v>83</v>
      </c>
      <c r="AY888" t="s">
        <v>124</v>
      </c>
      <c r="AZ888" t="s">
        <v>85</v>
      </c>
      <c r="BA888" t="s">
        <v>87</v>
      </c>
      <c r="BB888" t="s">
        <v>126</v>
      </c>
      <c r="BC888" t="s">
        <v>105</v>
      </c>
      <c r="BD888" t="s">
        <v>106</v>
      </c>
      <c r="BE888" t="s">
        <v>106</v>
      </c>
      <c r="BF888" t="s">
        <v>211</v>
      </c>
      <c r="BG888" t="s">
        <v>267</v>
      </c>
      <c r="BH888" t="s">
        <v>2988</v>
      </c>
      <c r="BI888" t="s">
        <v>129</v>
      </c>
      <c r="BJ888" t="s">
        <v>2807</v>
      </c>
      <c r="BK888" t="s">
        <v>852</v>
      </c>
      <c r="BL888" t="s">
        <v>394</v>
      </c>
    </row>
    <row r="889" spans="1:64" x14ac:dyDescent="0.2">
      <c r="A889" s="2">
        <v>920</v>
      </c>
      <c r="B889" t="s">
        <v>3647</v>
      </c>
      <c r="C889" t="s">
        <v>446</v>
      </c>
      <c r="D889" t="s">
        <v>67</v>
      </c>
      <c r="E889" t="s">
        <v>68</v>
      </c>
      <c r="F889" t="s">
        <v>3648</v>
      </c>
      <c r="G889" t="s">
        <v>136</v>
      </c>
      <c r="H889" t="s">
        <v>2090</v>
      </c>
      <c r="I889" t="s">
        <v>237</v>
      </c>
      <c r="J889" t="s">
        <v>73</v>
      </c>
      <c r="K889" t="s">
        <v>74</v>
      </c>
      <c r="L889" t="s">
        <v>1210</v>
      </c>
      <c r="M889" t="s">
        <v>169</v>
      </c>
      <c r="N889" t="s">
        <v>118</v>
      </c>
      <c r="O889" t="s">
        <v>2923</v>
      </c>
      <c r="P889" t="s">
        <v>2218</v>
      </c>
      <c r="Q889" t="s">
        <v>173</v>
      </c>
      <c r="R889" t="s">
        <v>905</v>
      </c>
      <c r="S889" t="s">
        <v>3541</v>
      </c>
      <c r="T889" t="s">
        <v>83</v>
      </c>
      <c r="U889" t="s">
        <v>123</v>
      </c>
      <c r="V889" t="s">
        <v>83</v>
      </c>
      <c r="W889" t="s">
        <v>85</v>
      </c>
      <c r="X889" t="s">
        <v>85</v>
      </c>
      <c r="Y889" t="s">
        <v>84</v>
      </c>
      <c r="Z889" t="s">
        <v>85</v>
      </c>
      <c r="AA889" t="s">
        <v>124</v>
      </c>
      <c r="AB889" t="s">
        <v>85</v>
      </c>
      <c r="AC889" t="s">
        <v>86</v>
      </c>
      <c r="AD889" t="s">
        <v>85</v>
      </c>
      <c r="AE889" t="s">
        <v>83</v>
      </c>
      <c r="AF889" t="s">
        <v>85</v>
      </c>
      <c r="AG889" t="s">
        <v>83</v>
      </c>
      <c r="AH889" t="s">
        <v>85</v>
      </c>
      <c r="AI889" t="s">
        <v>124</v>
      </c>
      <c r="AJ889" t="s">
        <v>84</v>
      </c>
      <c r="AK889" t="s">
        <v>85</v>
      </c>
      <c r="AL889" t="s">
        <v>83</v>
      </c>
      <c r="AM889" t="s">
        <v>124</v>
      </c>
      <c r="AN889" t="s">
        <v>84</v>
      </c>
      <c r="AO889" t="s">
        <v>85</v>
      </c>
      <c r="AP889" t="s">
        <v>124</v>
      </c>
      <c r="AQ889" t="s">
        <v>123</v>
      </c>
      <c r="AR889" t="s">
        <v>86</v>
      </c>
      <c r="AS889" t="s">
        <v>124</v>
      </c>
      <c r="AT889" t="s">
        <v>123</v>
      </c>
      <c r="AU889" t="s">
        <v>84</v>
      </c>
      <c r="AV889" t="s">
        <v>84</v>
      </c>
      <c r="AW889" t="s">
        <v>84</v>
      </c>
      <c r="AX889" t="s">
        <v>83</v>
      </c>
      <c r="AY889" t="s">
        <v>124</v>
      </c>
      <c r="AZ889" t="s">
        <v>86</v>
      </c>
      <c r="BA889" t="s">
        <v>95</v>
      </c>
      <c r="BB889" t="s">
        <v>87</v>
      </c>
      <c r="BC889" t="s">
        <v>202</v>
      </c>
      <c r="BD889" t="s">
        <v>1014</v>
      </c>
      <c r="BE889" t="s">
        <v>106</v>
      </c>
      <c r="BF889" t="s">
        <v>220</v>
      </c>
      <c r="BG889" t="s">
        <v>401</v>
      </c>
      <c r="BH889" t="s">
        <v>3053</v>
      </c>
      <c r="BI889" t="s">
        <v>129</v>
      </c>
      <c r="BJ889" t="s">
        <v>2807</v>
      </c>
      <c r="BK889" t="s">
        <v>190</v>
      </c>
      <c r="BL889" t="s">
        <v>1244</v>
      </c>
    </row>
    <row r="890" spans="1:64" x14ac:dyDescent="0.2">
      <c r="A890" s="2">
        <v>921</v>
      </c>
      <c r="B890" t="s">
        <v>3649</v>
      </c>
      <c r="C890" t="s">
        <v>2908</v>
      </c>
      <c r="D890" t="s">
        <v>67</v>
      </c>
      <c r="E890" t="s">
        <v>68</v>
      </c>
      <c r="F890" t="s">
        <v>3650</v>
      </c>
      <c r="G890" t="s">
        <v>136</v>
      </c>
      <c r="H890" t="s">
        <v>71</v>
      </c>
      <c r="I890" t="s">
        <v>72</v>
      </c>
      <c r="J890" t="s">
        <v>73</v>
      </c>
      <c r="K890" t="s">
        <v>74</v>
      </c>
      <c r="L890" t="s">
        <v>1210</v>
      </c>
      <c r="M890" t="s">
        <v>2567</v>
      </c>
      <c r="N890" t="s">
        <v>170</v>
      </c>
      <c r="O890" t="s">
        <v>778</v>
      </c>
      <c r="P890" t="s">
        <v>3290</v>
      </c>
      <c r="Q890" t="s">
        <v>80</v>
      </c>
      <c r="R890" t="s">
        <v>1926</v>
      </c>
      <c r="S890" t="s">
        <v>3134</v>
      </c>
      <c r="T890" t="s">
        <v>86</v>
      </c>
      <c r="U890" t="s">
        <v>84</v>
      </c>
      <c r="V890" t="s">
        <v>85</v>
      </c>
      <c r="W890" t="s">
        <v>83</v>
      </c>
      <c r="X890" t="s">
        <v>86</v>
      </c>
      <c r="Y890" t="s">
        <v>84</v>
      </c>
      <c r="Z890" t="s">
        <v>84</v>
      </c>
      <c r="AA890" t="s">
        <v>84</v>
      </c>
      <c r="AB890" t="s">
        <v>86</v>
      </c>
      <c r="AC890" t="s">
        <v>86</v>
      </c>
      <c r="AD890" t="s">
        <v>83</v>
      </c>
      <c r="AE890" t="s">
        <v>85</v>
      </c>
      <c r="AF890" t="s">
        <v>86</v>
      </c>
      <c r="AG890" t="s">
        <v>83</v>
      </c>
      <c r="AH890" t="s">
        <v>84</v>
      </c>
      <c r="AI890" t="s">
        <v>83</v>
      </c>
      <c r="AJ890" t="s">
        <v>85</v>
      </c>
      <c r="AK890" t="s">
        <v>83</v>
      </c>
      <c r="AL890" t="s">
        <v>83</v>
      </c>
      <c r="AM890" t="s">
        <v>84</v>
      </c>
      <c r="AN890" t="s">
        <v>85</v>
      </c>
      <c r="AO890" t="s">
        <v>83</v>
      </c>
      <c r="AP890" t="s">
        <v>83</v>
      </c>
      <c r="AQ890" t="s">
        <v>84</v>
      </c>
      <c r="AR890" t="s">
        <v>84</v>
      </c>
      <c r="AS890" t="s">
        <v>85</v>
      </c>
      <c r="AT890" t="s">
        <v>85</v>
      </c>
      <c r="AU890" t="s">
        <v>84</v>
      </c>
      <c r="AV890" t="s">
        <v>85</v>
      </c>
      <c r="AW890" t="s">
        <v>86</v>
      </c>
      <c r="AX890" t="s">
        <v>84</v>
      </c>
      <c r="AY890" t="s">
        <v>83</v>
      </c>
      <c r="AZ890" t="s">
        <v>83</v>
      </c>
      <c r="BA890" t="s">
        <v>132</v>
      </c>
      <c r="BB890" t="s">
        <v>105</v>
      </c>
      <c r="BC890" t="s">
        <v>202</v>
      </c>
      <c r="BD890" t="s">
        <v>106</v>
      </c>
      <c r="BE890" t="s">
        <v>125</v>
      </c>
      <c r="BF890" t="s">
        <v>220</v>
      </c>
      <c r="BG890" t="s">
        <v>267</v>
      </c>
      <c r="BH890" t="s">
        <v>795</v>
      </c>
      <c r="BI890" t="s">
        <v>129</v>
      </c>
      <c r="BJ890" t="s">
        <v>2807</v>
      </c>
      <c r="BK890" t="s">
        <v>404</v>
      </c>
      <c r="BL890" t="s">
        <v>1238</v>
      </c>
    </row>
    <row r="891" spans="1:64" x14ac:dyDescent="0.2">
      <c r="A891" s="2">
        <v>922</v>
      </c>
      <c r="B891" t="s">
        <v>3651</v>
      </c>
      <c r="C891" t="s">
        <v>374</v>
      </c>
      <c r="D891" t="s">
        <v>67</v>
      </c>
      <c r="E891" t="s">
        <v>68</v>
      </c>
      <c r="F891" t="s">
        <v>3652</v>
      </c>
      <c r="G891" t="s">
        <v>136</v>
      </c>
      <c r="H891" t="s">
        <v>1561</v>
      </c>
      <c r="I891" t="s">
        <v>237</v>
      </c>
      <c r="J891" t="s">
        <v>73</v>
      </c>
      <c r="K891" t="s">
        <v>74</v>
      </c>
      <c r="L891" t="s">
        <v>1210</v>
      </c>
      <c r="M891" t="s">
        <v>2489</v>
      </c>
      <c r="N891" t="s">
        <v>77</v>
      </c>
      <c r="O891" t="s">
        <v>1167</v>
      </c>
      <c r="P891" t="s">
        <v>728</v>
      </c>
      <c r="Q891" t="s">
        <v>80</v>
      </c>
      <c r="R891" t="s">
        <v>3218</v>
      </c>
      <c r="S891" t="s">
        <v>2947</v>
      </c>
      <c r="T891" t="s">
        <v>84</v>
      </c>
      <c r="U891" t="s">
        <v>83</v>
      </c>
      <c r="V891" t="s">
        <v>453</v>
      </c>
      <c r="W891" t="s">
        <v>83</v>
      </c>
      <c r="X891" t="s">
        <v>86</v>
      </c>
      <c r="Y891" t="s">
        <v>83</v>
      </c>
      <c r="Z891" t="s">
        <v>123</v>
      </c>
      <c r="AA891" t="s">
        <v>85</v>
      </c>
      <c r="AB891" t="s">
        <v>84</v>
      </c>
      <c r="AC891" t="s">
        <v>86</v>
      </c>
      <c r="AD891" t="s">
        <v>86</v>
      </c>
      <c r="AE891" t="s">
        <v>84</v>
      </c>
      <c r="AF891" t="s">
        <v>83</v>
      </c>
      <c r="AG891" t="s">
        <v>85</v>
      </c>
      <c r="AH891" t="s">
        <v>83</v>
      </c>
      <c r="AI891" t="s">
        <v>86</v>
      </c>
      <c r="AJ891" t="s">
        <v>83</v>
      </c>
      <c r="AK891" t="s">
        <v>124</v>
      </c>
      <c r="AL891" t="s">
        <v>84</v>
      </c>
      <c r="AM891" t="s">
        <v>84</v>
      </c>
      <c r="AN891" t="s">
        <v>86</v>
      </c>
      <c r="AO891" t="s">
        <v>85</v>
      </c>
      <c r="AP891" t="s">
        <v>86</v>
      </c>
      <c r="AQ891" t="s">
        <v>85</v>
      </c>
      <c r="AR891" t="s">
        <v>84</v>
      </c>
      <c r="AS891" t="s">
        <v>84</v>
      </c>
      <c r="AT891" t="s">
        <v>86</v>
      </c>
      <c r="AU891" t="s">
        <v>83</v>
      </c>
      <c r="AV891" t="s">
        <v>84</v>
      </c>
      <c r="AW891" t="s">
        <v>123</v>
      </c>
      <c r="AX891" t="s">
        <v>86</v>
      </c>
      <c r="AY891" t="s">
        <v>84</v>
      </c>
      <c r="AZ891" t="s">
        <v>85</v>
      </c>
      <c r="BA891" t="s">
        <v>112</v>
      </c>
      <c r="BB891" t="s">
        <v>125</v>
      </c>
      <c r="BC891" t="s">
        <v>202</v>
      </c>
      <c r="BD891" t="s">
        <v>125</v>
      </c>
      <c r="BE891" t="s">
        <v>106</v>
      </c>
      <c r="BF891" t="s">
        <v>220</v>
      </c>
      <c r="BG891" t="s">
        <v>267</v>
      </c>
      <c r="BH891" t="s">
        <v>2899</v>
      </c>
      <c r="BI891" t="s">
        <v>129</v>
      </c>
      <c r="BJ891" t="s">
        <v>2807</v>
      </c>
      <c r="BK891" t="s">
        <v>190</v>
      </c>
      <c r="BL891" t="s">
        <v>1059</v>
      </c>
    </row>
    <row r="892" spans="1:64" x14ac:dyDescent="0.2">
      <c r="A892" s="2">
        <v>923</v>
      </c>
      <c r="B892" t="s">
        <v>3653</v>
      </c>
      <c r="C892" t="s">
        <v>2935</v>
      </c>
      <c r="D892" t="s">
        <v>67</v>
      </c>
      <c r="E892" t="s">
        <v>68</v>
      </c>
      <c r="F892" t="s">
        <v>3654</v>
      </c>
      <c r="G892" t="s">
        <v>136</v>
      </c>
      <c r="H892" t="s">
        <v>2090</v>
      </c>
      <c r="I892" t="s">
        <v>237</v>
      </c>
      <c r="J892" t="s">
        <v>73</v>
      </c>
      <c r="K892" t="s">
        <v>140</v>
      </c>
      <c r="L892" t="s">
        <v>1210</v>
      </c>
      <c r="M892" t="s">
        <v>2544</v>
      </c>
      <c r="N892" t="s">
        <v>118</v>
      </c>
      <c r="O892" t="s">
        <v>297</v>
      </c>
      <c r="P892" t="s">
        <v>3655</v>
      </c>
      <c r="Q892" t="s">
        <v>80</v>
      </c>
      <c r="R892" t="s">
        <v>2018</v>
      </c>
      <c r="S892" t="s">
        <v>2933</v>
      </c>
      <c r="T892" t="s">
        <v>84</v>
      </c>
      <c r="U892" t="s">
        <v>86</v>
      </c>
      <c r="V892" t="s">
        <v>124</v>
      </c>
      <c r="W892" t="s">
        <v>84</v>
      </c>
      <c r="X892" t="s">
        <v>124</v>
      </c>
      <c r="Y892" t="s">
        <v>86</v>
      </c>
      <c r="Z892" t="s">
        <v>83</v>
      </c>
      <c r="AA892" t="s">
        <v>83</v>
      </c>
      <c r="AB892" t="s">
        <v>83</v>
      </c>
      <c r="AC892" t="s">
        <v>86</v>
      </c>
      <c r="AD892" t="s">
        <v>124</v>
      </c>
      <c r="AE892" t="s">
        <v>84</v>
      </c>
      <c r="AF892" t="s">
        <v>83</v>
      </c>
      <c r="AG892" t="s">
        <v>86</v>
      </c>
      <c r="AH892" t="s">
        <v>84</v>
      </c>
      <c r="AI892" t="s">
        <v>123</v>
      </c>
      <c r="AJ892" t="s">
        <v>84</v>
      </c>
      <c r="AK892" t="s">
        <v>84</v>
      </c>
      <c r="AL892" t="s">
        <v>85</v>
      </c>
      <c r="AM892" t="s">
        <v>84</v>
      </c>
      <c r="AN892" t="s">
        <v>83</v>
      </c>
      <c r="AO892" t="s">
        <v>83</v>
      </c>
      <c r="AP892" t="s">
        <v>83</v>
      </c>
      <c r="AQ892" t="s">
        <v>84</v>
      </c>
      <c r="AR892" t="s">
        <v>83</v>
      </c>
      <c r="AS892" t="s">
        <v>85</v>
      </c>
      <c r="AT892" t="s">
        <v>85</v>
      </c>
      <c r="AU892" t="s">
        <v>83</v>
      </c>
      <c r="AV892" t="s">
        <v>86</v>
      </c>
      <c r="AW892" t="s">
        <v>84</v>
      </c>
      <c r="AX892" t="s">
        <v>124</v>
      </c>
      <c r="AY892" t="s">
        <v>453</v>
      </c>
      <c r="AZ892" t="s">
        <v>86</v>
      </c>
      <c r="BA892" t="s">
        <v>87</v>
      </c>
      <c r="BB892" t="s">
        <v>202</v>
      </c>
      <c r="BC892" t="s">
        <v>87</v>
      </c>
      <c r="BD892" t="s">
        <v>95</v>
      </c>
      <c r="BE892" t="s">
        <v>202</v>
      </c>
      <c r="BF892" t="s">
        <v>211</v>
      </c>
      <c r="BG892" t="s">
        <v>267</v>
      </c>
      <c r="BH892" t="s">
        <v>2942</v>
      </c>
      <c r="BI892" t="s">
        <v>129</v>
      </c>
      <c r="BJ892" t="s">
        <v>2807</v>
      </c>
      <c r="BK892" t="s">
        <v>93</v>
      </c>
      <c r="BL892" t="s">
        <v>111</v>
      </c>
    </row>
    <row r="893" spans="1:64" x14ac:dyDescent="0.2">
      <c r="A893" s="2">
        <v>924</v>
      </c>
      <c r="B893" t="s">
        <v>3656</v>
      </c>
      <c r="C893" t="s">
        <v>3461</v>
      </c>
      <c r="D893" t="s">
        <v>67</v>
      </c>
      <c r="E893" t="s">
        <v>68</v>
      </c>
      <c r="F893" t="s">
        <v>3657</v>
      </c>
      <c r="G893" t="s">
        <v>136</v>
      </c>
      <c r="H893" t="s">
        <v>71</v>
      </c>
      <c r="I893" t="s">
        <v>72</v>
      </c>
      <c r="J893" t="s">
        <v>73</v>
      </c>
      <c r="K893" t="s">
        <v>140</v>
      </c>
      <c r="L893" t="s">
        <v>1210</v>
      </c>
      <c r="M893" t="s">
        <v>2372</v>
      </c>
      <c r="N893" t="s">
        <v>118</v>
      </c>
      <c r="O893" t="s">
        <v>2960</v>
      </c>
      <c r="P893" t="s">
        <v>3658</v>
      </c>
      <c r="Q893" t="s">
        <v>80</v>
      </c>
      <c r="R893" t="s">
        <v>1926</v>
      </c>
      <c r="S893" t="s">
        <v>3659</v>
      </c>
      <c r="T893" t="s">
        <v>86</v>
      </c>
      <c r="U893" t="s">
        <v>85</v>
      </c>
      <c r="V893" t="s">
        <v>124</v>
      </c>
      <c r="W893" t="s">
        <v>86</v>
      </c>
      <c r="X893" t="s">
        <v>124</v>
      </c>
      <c r="Y893" t="s">
        <v>83</v>
      </c>
      <c r="Z893" t="s">
        <v>83</v>
      </c>
      <c r="AA893" t="s">
        <v>84</v>
      </c>
      <c r="AB893" t="s">
        <v>123</v>
      </c>
      <c r="AC893" t="s">
        <v>84</v>
      </c>
      <c r="AD893" t="s">
        <v>86</v>
      </c>
      <c r="AE893" t="s">
        <v>83</v>
      </c>
      <c r="AF893" t="s">
        <v>124</v>
      </c>
      <c r="AG893" t="s">
        <v>83</v>
      </c>
      <c r="AH893" t="s">
        <v>85</v>
      </c>
      <c r="AI893" t="s">
        <v>85</v>
      </c>
      <c r="AJ893" t="s">
        <v>84</v>
      </c>
      <c r="AK893" t="s">
        <v>83</v>
      </c>
      <c r="AL893" t="s">
        <v>83</v>
      </c>
      <c r="AM893" t="s">
        <v>124</v>
      </c>
      <c r="AN893" t="s">
        <v>453</v>
      </c>
      <c r="AO893" t="s">
        <v>84</v>
      </c>
      <c r="AP893" t="s">
        <v>83</v>
      </c>
      <c r="AQ893" t="s">
        <v>85</v>
      </c>
      <c r="AR893" t="s">
        <v>84</v>
      </c>
      <c r="AS893" t="s">
        <v>84</v>
      </c>
      <c r="AT893" t="s">
        <v>86</v>
      </c>
      <c r="AU893" t="s">
        <v>84</v>
      </c>
      <c r="AV893" t="s">
        <v>85</v>
      </c>
      <c r="AW893" t="s">
        <v>85</v>
      </c>
      <c r="AX893" t="s">
        <v>85</v>
      </c>
      <c r="AY893" t="s">
        <v>124</v>
      </c>
      <c r="AZ893" t="s">
        <v>84</v>
      </c>
      <c r="BA893" t="s">
        <v>64</v>
      </c>
      <c r="BB893" t="s">
        <v>202</v>
      </c>
      <c r="BC893" t="s">
        <v>126</v>
      </c>
      <c r="BD893" t="s">
        <v>132</v>
      </c>
      <c r="BE893" t="s">
        <v>202</v>
      </c>
      <c r="BF893" t="s">
        <v>220</v>
      </c>
      <c r="BG893" t="s">
        <v>486</v>
      </c>
      <c r="BH893" t="s">
        <v>2869</v>
      </c>
      <c r="BI893" t="s">
        <v>129</v>
      </c>
      <c r="BJ893" t="s">
        <v>2807</v>
      </c>
      <c r="BK893" t="s">
        <v>190</v>
      </c>
      <c r="BL893" t="s">
        <v>322</v>
      </c>
    </row>
    <row r="894" spans="1:64" x14ac:dyDescent="0.2">
      <c r="A894" s="2">
        <v>925</v>
      </c>
      <c r="B894" t="s">
        <v>3660</v>
      </c>
      <c r="C894" t="s">
        <v>1284</v>
      </c>
      <c r="D894" t="s">
        <v>67</v>
      </c>
      <c r="E894" t="s">
        <v>68</v>
      </c>
      <c r="F894" t="s">
        <v>3661</v>
      </c>
      <c r="G894" t="s">
        <v>136</v>
      </c>
      <c r="H894" t="s">
        <v>2090</v>
      </c>
      <c r="I894" t="s">
        <v>237</v>
      </c>
      <c r="J894" t="s">
        <v>73</v>
      </c>
      <c r="K894" t="s">
        <v>154</v>
      </c>
      <c r="L894" t="s">
        <v>1210</v>
      </c>
      <c r="M894" t="s">
        <v>584</v>
      </c>
      <c r="N894" t="s">
        <v>170</v>
      </c>
      <c r="O894" t="s">
        <v>144</v>
      </c>
      <c r="P894" t="s">
        <v>668</v>
      </c>
      <c r="Q894" t="s">
        <v>80</v>
      </c>
      <c r="R894" t="s">
        <v>3218</v>
      </c>
      <c r="S894" t="s">
        <v>2442</v>
      </c>
      <c r="T894" t="s">
        <v>453</v>
      </c>
      <c r="U894" t="s">
        <v>85</v>
      </c>
      <c r="V894" t="s">
        <v>86</v>
      </c>
      <c r="W894" t="s">
        <v>84</v>
      </c>
      <c r="X894" t="s">
        <v>453</v>
      </c>
      <c r="Y894" t="s">
        <v>85</v>
      </c>
      <c r="Z894" t="s">
        <v>86</v>
      </c>
      <c r="AA894" t="s">
        <v>85</v>
      </c>
      <c r="AB894" t="s">
        <v>83</v>
      </c>
      <c r="AC894" t="s">
        <v>86</v>
      </c>
      <c r="AD894" t="s">
        <v>83</v>
      </c>
      <c r="AE894" t="s">
        <v>83</v>
      </c>
      <c r="AF894" t="s">
        <v>124</v>
      </c>
      <c r="AG894" t="s">
        <v>123</v>
      </c>
      <c r="AH894" t="s">
        <v>83</v>
      </c>
      <c r="AI894" t="s">
        <v>83</v>
      </c>
      <c r="AJ894" t="s">
        <v>86</v>
      </c>
      <c r="AK894" t="s">
        <v>83</v>
      </c>
      <c r="AL894" t="s">
        <v>83</v>
      </c>
      <c r="AM894" t="s">
        <v>84</v>
      </c>
      <c r="AN894" t="s">
        <v>84</v>
      </c>
      <c r="AO894" t="s">
        <v>453</v>
      </c>
      <c r="AP894" t="s">
        <v>86</v>
      </c>
      <c r="AQ894" t="s">
        <v>86</v>
      </c>
      <c r="AR894" t="s">
        <v>83</v>
      </c>
      <c r="AS894" t="s">
        <v>85</v>
      </c>
      <c r="AT894" t="s">
        <v>83</v>
      </c>
      <c r="AU894" t="s">
        <v>85</v>
      </c>
      <c r="AV894" t="s">
        <v>124</v>
      </c>
      <c r="AW894" t="s">
        <v>84</v>
      </c>
      <c r="AX894" t="s">
        <v>85</v>
      </c>
      <c r="AY894" t="s">
        <v>85</v>
      </c>
      <c r="AZ894" t="s">
        <v>84</v>
      </c>
      <c r="BA894" t="s">
        <v>112</v>
      </c>
      <c r="BB894" t="s">
        <v>106</v>
      </c>
      <c r="BC894" t="s">
        <v>106</v>
      </c>
      <c r="BD894" t="s">
        <v>106</v>
      </c>
      <c r="BE894" t="s">
        <v>126</v>
      </c>
      <c r="BF894" t="s">
        <v>211</v>
      </c>
      <c r="BG894" t="s">
        <v>2839</v>
      </c>
      <c r="BH894" t="s">
        <v>1409</v>
      </c>
      <c r="BI894" t="s">
        <v>129</v>
      </c>
      <c r="BJ894" t="s">
        <v>2807</v>
      </c>
      <c r="BK894" t="s">
        <v>190</v>
      </c>
      <c r="BL894" t="s">
        <v>1140</v>
      </c>
    </row>
    <row r="895" spans="1:64" x14ac:dyDescent="0.2">
      <c r="A895" s="2">
        <v>926</v>
      </c>
      <c r="B895" t="s">
        <v>3662</v>
      </c>
      <c r="C895" t="s">
        <v>1890</v>
      </c>
      <c r="D895" t="s">
        <v>67</v>
      </c>
      <c r="E895" t="s">
        <v>68</v>
      </c>
      <c r="F895" t="s">
        <v>3663</v>
      </c>
      <c r="G895" t="s">
        <v>70</v>
      </c>
      <c r="H895" t="s">
        <v>71</v>
      </c>
      <c r="I895" t="s">
        <v>72</v>
      </c>
      <c r="J895" t="s">
        <v>1156</v>
      </c>
      <c r="K895" t="s">
        <v>74</v>
      </c>
      <c r="L895" t="s">
        <v>1210</v>
      </c>
      <c r="M895" t="s">
        <v>1386</v>
      </c>
      <c r="N895" t="s">
        <v>143</v>
      </c>
      <c r="O895" t="s">
        <v>1626</v>
      </c>
      <c r="P895" t="s">
        <v>1168</v>
      </c>
      <c r="Q895" t="s">
        <v>80</v>
      </c>
      <c r="R895" t="s">
        <v>2953</v>
      </c>
      <c r="S895" t="s">
        <v>1065</v>
      </c>
      <c r="T895" t="s">
        <v>85</v>
      </c>
      <c r="U895" t="s">
        <v>124</v>
      </c>
      <c r="V895" t="s">
        <v>84</v>
      </c>
      <c r="W895" t="s">
        <v>83</v>
      </c>
      <c r="X895" t="s">
        <v>86</v>
      </c>
      <c r="Y895" t="s">
        <v>84</v>
      </c>
      <c r="Z895" t="s">
        <v>84</v>
      </c>
      <c r="AA895" t="s">
        <v>86</v>
      </c>
      <c r="AB895" t="s">
        <v>86</v>
      </c>
      <c r="AC895" t="s">
        <v>83</v>
      </c>
      <c r="AD895" t="s">
        <v>83</v>
      </c>
      <c r="AE895" t="s">
        <v>84</v>
      </c>
      <c r="AF895" t="s">
        <v>86</v>
      </c>
      <c r="AG895" t="s">
        <v>85</v>
      </c>
      <c r="AH895" t="s">
        <v>83</v>
      </c>
      <c r="AI895" t="s">
        <v>85</v>
      </c>
      <c r="AJ895" t="s">
        <v>83</v>
      </c>
      <c r="AK895" t="s">
        <v>86</v>
      </c>
      <c r="AL895" t="s">
        <v>83</v>
      </c>
      <c r="AM895" t="s">
        <v>83</v>
      </c>
      <c r="AN895" t="s">
        <v>85</v>
      </c>
      <c r="AO895" t="s">
        <v>85</v>
      </c>
      <c r="AP895" t="s">
        <v>84</v>
      </c>
      <c r="AQ895" t="s">
        <v>84</v>
      </c>
      <c r="AR895" t="s">
        <v>85</v>
      </c>
      <c r="AS895" t="s">
        <v>85</v>
      </c>
      <c r="AT895" t="s">
        <v>86</v>
      </c>
      <c r="AU895" t="s">
        <v>85</v>
      </c>
      <c r="AV895" t="s">
        <v>85</v>
      </c>
      <c r="AW895" t="s">
        <v>86</v>
      </c>
      <c r="AX895" t="s">
        <v>85</v>
      </c>
      <c r="AY895" t="s">
        <v>83</v>
      </c>
      <c r="AZ895" t="s">
        <v>83</v>
      </c>
      <c r="BA895" t="s">
        <v>87</v>
      </c>
      <c r="BB895" t="s">
        <v>132</v>
      </c>
      <c r="BC895" t="s">
        <v>87</v>
      </c>
      <c r="BD895" t="s">
        <v>106</v>
      </c>
      <c r="BE895" t="s">
        <v>125</v>
      </c>
      <c r="BF895" t="s">
        <v>211</v>
      </c>
      <c r="BG895" t="s">
        <v>2976</v>
      </c>
      <c r="BH895" t="s">
        <v>795</v>
      </c>
      <c r="BI895" t="s">
        <v>129</v>
      </c>
      <c r="BJ895" t="s">
        <v>2807</v>
      </c>
      <c r="BK895" t="s">
        <v>404</v>
      </c>
      <c r="BL895" t="s">
        <v>1388</v>
      </c>
    </row>
    <row r="896" spans="1:64" x14ac:dyDescent="0.2">
      <c r="A896" s="2">
        <v>927</v>
      </c>
      <c r="B896" t="s">
        <v>3664</v>
      </c>
      <c r="C896" t="s">
        <v>3665</v>
      </c>
      <c r="D896" t="s">
        <v>67</v>
      </c>
      <c r="E896" t="s">
        <v>68</v>
      </c>
      <c r="F896" t="s">
        <v>3666</v>
      </c>
      <c r="G896" t="s">
        <v>136</v>
      </c>
      <c r="H896" t="s">
        <v>2090</v>
      </c>
      <c r="I896" t="s">
        <v>237</v>
      </c>
      <c r="J896" t="s">
        <v>73</v>
      </c>
      <c r="K896" t="s">
        <v>154</v>
      </c>
      <c r="L896" t="s">
        <v>1210</v>
      </c>
      <c r="M896" t="s">
        <v>3263</v>
      </c>
      <c r="N896" t="s">
        <v>170</v>
      </c>
      <c r="O896" t="s">
        <v>612</v>
      </c>
      <c r="P896" t="s">
        <v>328</v>
      </c>
      <c r="Q896" t="s">
        <v>80</v>
      </c>
      <c r="R896" t="s">
        <v>2801</v>
      </c>
      <c r="S896" t="s">
        <v>2009</v>
      </c>
      <c r="T896" t="s">
        <v>124</v>
      </c>
      <c r="U896" t="s">
        <v>86</v>
      </c>
      <c r="V896" t="s">
        <v>83</v>
      </c>
      <c r="W896" t="s">
        <v>84</v>
      </c>
      <c r="X896" t="s">
        <v>84</v>
      </c>
      <c r="Y896" t="s">
        <v>83</v>
      </c>
      <c r="Z896" t="s">
        <v>84</v>
      </c>
      <c r="AA896" t="s">
        <v>84</v>
      </c>
      <c r="AB896" t="s">
        <v>85</v>
      </c>
      <c r="AC896" t="s">
        <v>83</v>
      </c>
      <c r="AD896" t="s">
        <v>83</v>
      </c>
      <c r="AE896" t="s">
        <v>84</v>
      </c>
      <c r="AF896" t="s">
        <v>83</v>
      </c>
      <c r="AG896" t="s">
        <v>83</v>
      </c>
      <c r="AH896" t="s">
        <v>83</v>
      </c>
      <c r="AI896" t="s">
        <v>124</v>
      </c>
      <c r="AJ896" t="s">
        <v>85</v>
      </c>
      <c r="AK896" t="s">
        <v>83</v>
      </c>
      <c r="AL896" t="s">
        <v>453</v>
      </c>
      <c r="AM896" t="s">
        <v>124</v>
      </c>
      <c r="AN896" t="s">
        <v>123</v>
      </c>
      <c r="AO896" t="s">
        <v>84</v>
      </c>
      <c r="AP896" t="s">
        <v>453</v>
      </c>
      <c r="AQ896" t="s">
        <v>84</v>
      </c>
      <c r="AR896" t="s">
        <v>86</v>
      </c>
      <c r="AS896" t="s">
        <v>84</v>
      </c>
      <c r="AT896" t="s">
        <v>85</v>
      </c>
      <c r="AU896" t="s">
        <v>84</v>
      </c>
      <c r="AV896" t="s">
        <v>85</v>
      </c>
      <c r="AW896" t="s">
        <v>83</v>
      </c>
      <c r="AX896" t="s">
        <v>83</v>
      </c>
      <c r="AY896" t="s">
        <v>84</v>
      </c>
      <c r="AZ896" t="s">
        <v>124</v>
      </c>
      <c r="BA896" t="s">
        <v>132</v>
      </c>
      <c r="BB896" t="s">
        <v>132</v>
      </c>
      <c r="BC896" t="s">
        <v>112</v>
      </c>
      <c r="BD896" t="s">
        <v>106</v>
      </c>
      <c r="BE896" t="s">
        <v>105</v>
      </c>
      <c r="BF896" t="s">
        <v>220</v>
      </c>
      <c r="BG896" t="s">
        <v>2839</v>
      </c>
      <c r="BH896" t="s">
        <v>1564</v>
      </c>
      <c r="BI896" t="s">
        <v>129</v>
      </c>
      <c r="BJ896" t="s">
        <v>2807</v>
      </c>
      <c r="BK896" t="s">
        <v>93</v>
      </c>
      <c r="BL896" t="s">
        <v>1169</v>
      </c>
    </row>
    <row r="897" spans="1:64" x14ac:dyDescent="0.2">
      <c r="A897" s="2">
        <v>928</v>
      </c>
      <c r="B897" t="s">
        <v>3667</v>
      </c>
      <c r="C897" t="s">
        <v>3317</v>
      </c>
      <c r="D897" t="s">
        <v>67</v>
      </c>
      <c r="E897" t="s">
        <v>68</v>
      </c>
      <c r="F897" t="s">
        <v>3668</v>
      </c>
      <c r="G897" t="s">
        <v>70</v>
      </c>
      <c r="H897" t="s">
        <v>2090</v>
      </c>
      <c r="I897" t="s">
        <v>237</v>
      </c>
      <c r="J897" t="s">
        <v>1156</v>
      </c>
      <c r="K897" t="s">
        <v>74</v>
      </c>
      <c r="L897" t="s">
        <v>1210</v>
      </c>
      <c r="M897" t="s">
        <v>169</v>
      </c>
      <c r="N897" t="s">
        <v>143</v>
      </c>
      <c r="O897" t="s">
        <v>2321</v>
      </c>
      <c r="P897" t="s">
        <v>2218</v>
      </c>
      <c r="Q897" t="s">
        <v>80</v>
      </c>
      <c r="R897" t="s">
        <v>1926</v>
      </c>
      <c r="S897" t="s">
        <v>3134</v>
      </c>
      <c r="T897" t="s">
        <v>453</v>
      </c>
      <c r="U897" t="s">
        <v>85</v>
      </c>
      <c r="V897" t="s">
        <v>85</v>
      </c>
      <c r="W897" t="s">
        <v>86</v>
      </c>
      <c r="X897" t="s">
        <v>83</v>
      </c>
      <c r="Y897" t="s">
        <v>85</v>
      </c>
      <c r="Z897" t="s">
        <v>85</v>
      </c>
      <c r="AA897" t="s">
        <v>123</v>
      </c>
      <c r="AB897" t="s">
        <v>86</v>
      </c>
      <c r="AC897" t="s">
        <v>84</v>
      </c>
      <c r="AD897" t="s">
        <v>123</v>
      </c>
      <c r="AE897" t="s">
        <v>84</v>
      </c>
      <c r="AF897" t="s">
        <v>86</v>
      </c>
      <c r="AG897" t="s">
        <v>124</v>
      </c>
      <c r="AH897" t="s">
        <v>86</v>
      </c>
      <c r="AI897" t="s">
        <v>84</v>
      </c>
      <c r="AJ897" t="s">
        <v>84</v>
      </c>
      <c r="AK897" t="s">
        <v>84</v>
      </c>
      <c r="AL897" t="s">
        <v>123</v>
      </c>
      <c r="AM897" t="s">
        <v>85</v>
      </c>
      <c r="AN897" t="s">
        <v>86</v>
      </c>
      <c r="AO897" t="s">
        <v>83</v>
      </c>
      <c r="AP897" t="s">
        <v>85</v>
      </c>
      <c r="AQ897" t="s">
        <v>86</v>
      </c>
      <c r="AR897" t="s">
        <v>86</v>
      </c>
      <c r="AS897" t="s">
        <v>83</v>
      </c>
      <c r="AT897" t="s">
        <v>86</v>
      </c>
      <c r="AU897" t="s">
        <v>84</v>
      </c>
      <c r="AV897" t="s">
        <v>84</v>
      </c>
      <c r="AW897" t="s">
        <v>85</v>
      </c>
      <c r="AX897" t="s">
        <v>85</v>
      </c>
      <c r="AY897" t="s">
        <v>85</v>
      </c>
      <c r="AZ897" t="s">
        <v>84</v>
      </c>
      <c r="BA897" t="s">
        <v>106</v>
      </c>
      <c r="BB897" t="s">
        <v>202</v>
      </c>
      <c r="BC897" t="s">
        <v>106</v>
      </c>
      <c r="BD897" t="s">
        <v>105</v>
      </c>
      <c r="BE897" t="s">
        <v>125</v>
      </c>
      <c r="BF897" t="s">
        <v>2823</v>
      </c>
      <c r="BG897" t="s">
        <v>2894</v>
      </c>
      <c r="BH897" t="s">
        <v>2874</v>
      </c>
      <c r="BI897" t="s">
        <v>129</v>
      </c>
      <c r="BJ897" t="s">
        <v>2807</v>
      </c>
      <c r="BK897" t="s">
        <v>404</v>
      </c>
      <c r="BL897" t="s">
        <v>722</v>
      </c>
    </row>
    <row r="898" spans="1:64" x14ac:dyDescent="0.2">
      <c r="A898" s="2">
        <v>929</v>
      </c>
      <c r="B898" t="s">
        <v>3669</v>
      </c>
      <c r="C898" t="s">
        <v>1108</v>
      </c>
      <c r="D898" t="s">
        <v>67</v>
      </c>
      <c r="E898" t="s">
        <v>68</v>
      </c>
      <c r="F898" t="s">
        <v>3670</v>
      </c>
      <c r="G898" t="s">
        <v>136</v>
      </c>
      <c r="H898" t="s">
        <v>137</v>
      </c>
      <c r="I898" t="s">
        <v>237</v>
      </c>
      <c r="J898" t="s">
        <v>73</v>
      </c>
      <c r="K898" t="s">
        <v>140</v>
      </c>
      <c r="L898" t="s">
        <v>1210</v>
      </c>
      <c r="M898" t="s">
        <v>584</v>
      </c>
      <c r="N898" t="s">
        <v>118</v>
      </c>
      <c r="O898" t="s">
        <v>297</v>
      </c>
      <c r="P898" t="s">
        <v>519</v>
      </c>
      <c r="Q898" t="s">
        <v>80</v>
      </c>
      <c r="R898" t="s">
        <v>3671</v>
      </c>
      <c r="S898" t="s">
        <v>1069</v>
      </c>
      <c r="T898" t="s">
        <v>84</v>
      </c>
      <c r="U898" t="s">
        <v>84</v>
      </c>
      <c r="V898" t="s">
        <v>84</v>
      </c>
      <c r="W898" t="s">
        <v>83</v>
      </c>
      <c r="X898" t="s">
        <v>83</v>
      </c>
      <c r="Y898" t="s">
        <v>85</v>
      </c>
      <c r="Z898" t="s">
        <v>86</v>
      </c>
      <c r="AA898" t="s">
        <v>84</v>
      </c>
      <c r="AB898" t="s">
        <v>84</v>
      </c>
      <c r="AC898" t="s">
        <v>84</v>
      </c>
      <c r="AD898" t="s">
        <v>84</v>
      </c>
      <c r="AE898" t="s">
        <v>86</v>
      </c>
      <c r="AF898" t="s">
        <v>83</v>
      </c>
      <c r="AG898" t="s">
        <v>85</v>
      </c>
      <c r="AH898" t="s">
        <v>84</v>
      </c>
      <c r="AI898" t="s">
        <v>86</v>
      </c>
      <c r="AJ898" t="s">
        <v>83</v>
      </c>
      <c r="AK898" t="s">
        <v>84</v>
      </c>
      <c r="AL898" t="s">
        <v>86</v>
      </c>
      <c r="AM898" t="s">
        <v>84</v>
      </c>
      <c r="AN898" t="s">
        <v>85</v>
      </c>
      <c r="AO898" t="s">
        <v>86</v>
      </c>
      <c r="AP898" t="s">
        <v>84</v>
      </c>
      <c r="AQ898" t="s">
        <v>453</v>
      </c>
      <c r="AR898" t="s">
        <v>83</v>
      </c>
      <c r="AS898" t="s">
        <v>123</v>
      </c>
      <c r="AT898" t="s">
        <v>83</v>
      </c>
      <c r="AU898" t="s">
        <v>84</v>
      </c>
      <c r="AV898" t="s">
        <v>84</v>
      </c>
      <c r="AW898" t="s">
        <v>84</v>
      </c>
      <c r="AX898" t="s">
        <v>85</v>
      </c>
      <c r="AY898" t="s">
        <v>86</v>
      </c>
      <c r="AZ898" t="s">
        <v>85</v>
      </c>
      <c r="BA898" t="s">
        <v>64</v>
      </c>
      <c r="BB898" t="s">
        <v>105</v>
      </c>
      <c r="BC898" t="s">
        <v>105</v>
      </c>
      <c r="BD898" t="s">
        <v>105</v>
      </c>
      <c r="BE898" t="s">
        <v>87</v>
      </c>
      <c r="BF898" t="s">
        <v>220</v>
      </c>
      <c r="BG898" t="s">
        <v>401</v>
      </c>
      <c r="BH898" t="s">
        <v>795</v>
      </c>
      <c r="BI898" t="s">
        <v>129</v>
      </c>
      <c r="BJ898" t="s">
        <v>2807</v>
      </c>
      <c r="BK898" t="s">
        <v>93</v>
      </c>
      <c r="BL898" t="s">
        <v>783</v>
      </c>
    </row>
    <row r="899" spans="1:64" x14ac:dyDescent="0.2">
      <c r="A899" s="2">
        <v>930</v>
      </c>
      <c r="B899" t="s">
        <v>3672</v>
      </c>
      <c r="C899" t="s">
        <v>474</v>
      </c>
      <c r="D899" t="s">
        <v>67</v>
      </c>
      <c r="E899" t="s">
        <v>68</v>
      </c>
      <c r="F899" t="s">
        <v>3673</v>
      </c>
      <c r="G899" t="s">
        <v>70</v>
      </c>
      <c r="H899" t="s">
        <v>1561</v>
      </c>
      <c r="I899" t="s">
        <v>237</v>
      </c>
      <c r="J899" t="s">
        <v>73</v>
      </c>
      <c r="K899" t="s">
        <v>140</v>
      </c>
      <c r="L899" t="s">
        <v>1210</v>
      </c>
      <c r="M899" t="s">
        <v>3430</v>
      </c>
      <c r="N899" t="s">
        <v>143</v>
      </c>
      <c r="O899" t="s">
        <v>2872</v>
      </c>
      <c r="P899" t="s">
        <v>676</v>
      </c>
      <c r="Q899" t="s">
        <v>80</v>
      </c>
      <c r="R899" t="s">
        <v>905</v>
      </c>
      <c r="S899" t="s">
        <v>3097</v>
      </c>
      <c r="T899" t="s">
        <v>86</v>
      </c>
      <c r="U899" t="s">
        <v>124</v>
      </c>
      <c r="V899" t="s">
        <v>86</v>
      </c>
      <c r="W899" t="s">
        <v>123</v>
      </c>
      <c r="X899" t="s">
        <v>84</v>
      </c>
      <c r="Y899" t="s">
        <v>84</v>
      </c>
      <c r="Z899" t="s">
        <v>86</v>
      </c>
      <c r="AA899" t="s">
        <v>83</v>
      </c>
      <c r="AB899" t="s">
        <v>83</v>
      </c>
      <c r="AC899" t="s">
        <v>85</v>
      </c>
      <c r="AD899" t="s">
        <v>84</v>
      </c>
      <c r="AE899" t="s">
        <v>86</v>
      </c>
      <c r="AF899" t="s">
        <v>85</v>
      </c>
      <c r="AG899" t="s">
        <v>124</v>
      </c>
      <c r="AH899" t="s">
        <v>84</v>
      </c>
      <c r="AI899" t="s">
        <v>86</v>
      </c>
      <c r="AJ899" t="s">
        <v>84</v>
      </c>
      <c r="AK899" t="s">
        <v>83</v>
      </c>
      <c r="AL899" t="s">
        <v>85</v>
      </c>
      <c r="AM899" t="s">
        <v>83</v>
      </c>
      <c r="AN899" t="s">
        <v>85</v>
      </c>
      <c r="AO899" t="s">
        <v>85</v>
      </c>
      <c r="AP899" t="s">
        <v>83</v>
      </c>
      <c r="AQ899" t="s">
        <v>85</v>
      </c>
      <c r="AR899" t="s">
        <v>124</v>
      </c>
      <c r="AS899" t="s">
        <v>83</v>
      </c>
      <c r="AT899" t="s">
        <v>85</v>
      </c>
      <c r="AU899" t="s">
        <v>123</v>
      </c>
      <c r="AV899" t="s">
        <v>84</v>
      </c>
      <c r="AW899" t="s">
        <v>84</v>
      </c>
      <c r="AX899" t="s">
        <v>84</v>
      </c>
      <c r="AY899" t="s">
        <v>85</v>
      </c>
      <c r="AZ899" t="s">
        <v>83</v>
      </c>
      <c r="BA899" t="s">
        <v>126</v>
      </c>
      <c r="BB899" t="s">
        <v>132</v>
      </c>
      <c r="BC899" t="s">
        <v>87</v>
      </c>
      <c r="BD899" t="s">
        <v>126</v>
      </c>
      <c r="BE899" t="s">
        <v>95</v>
      </c>
      <c r="BF899" t="s">
        <v>2812</v>
      </c>
      <c r="BG899" t="s">
        <v>1357</v>
      </c>
      <c r="BH899" t="s">
        <v>795</v>
      </c>
      <c r="BI899" t="s">
        <v>129</v>
      </c>
      <c r="BJ899" t="s">
        <v>2807</v>
      </c>
      <c r="BK899" t="s">
        <v>404</v>
      </c>
      <c r="BL899" t="s">
        <v>430</v>
      </c>
    </row>
    <row r="900" spans="1:64" x14ac:dyDescent="0.2">
      <c r="A900" s="2">
        <v>931</v>
      </c>
      <c r="B900" t="s">
        <v>3674</v>
      </c>
      <c r="C900" t="s">
        <v>2137</v>
      </c>
      <c r="D900" t="s">
        <v>67</v>
      </c>
      <c r="E900" t="s">
        <v>68</v>
      </c>
      <c r="F900" t="s">
        <v>3675</v>
      </c>
      <c r="G900" t="s">
        <v>136</v>
      </c>
      <c r="H900" t="s">
        <v>137</v>
      </c>
      <c r="I900" t="s">
        <v>99</v>
      </c>
      <c r="J900" t="s">
        <v>73</v>
      </c>
      <c r="K900" t="s">
        <v>74</v>
      </c>
      <c r="L900" t="s">
        <v>1210</v>
      </c>
      <c r="M900" t="s">
        <v>3126</v>
      </c>
      <c r="N900" t="s">
        <v>143</v>
      </c>
      <c r="O900" t="s">
        <v>408</v>
      </c>
      <c r="P900" t="s">
        <v>425</v>
      </c>
      <c r="Q900" t="s">
        <v>173</v>
      </c>
      <c r="R900" t="s">
        <v>339</v>
      </c>
      <c r="S900" t="s">
        <v>2881</v>
      </c>
      <c r="T900" t="s">
        <v>123</v>
      </c>
      <c r="U900" t="s">
        <v>124</v>
      </c>
      <c r="V900" t="s">
        <v>86</v>
      </c>
      <c r="W900" t="s">
        <v>83</v>
      </c>
      <c r="X900" t="s">
        <v>83</v>
      </c>
      <c r="Y900" t="s">
        <v>83</v>
      </c>
      <c r="Z900" t="s">
        <v>83</v>
      </c>
      <c r="AA900" t="s">
        <v>83</v>
      </c>
      <c r="AB900" t="s">
        <v>85</v>
      </c>
      <c r="AC900" t="s">
        <v>83</v>
      </c>
      <c r="AD900" t="s">
        <v>83</v>
      </c>
      <c r="AE900" t="s">
        <v>83</v>
      </c>
      <c r="AF900" t="s">
        <v>85</v>
      </c>
      <c r="AG900" t="s">
        <v>83</v>
      </c>
      <c r="AH900" t="s">
        <v>83</v>
      </c>
      <c r="AI900" t="s">
        <v>453</v>
      </c>
      <c r="AJ900" t="s">
        <v>84</v>
      </c>
      <c r="AK900" t="s">
        <v>123</v>
      </c>
      <c r="AL900" t="s">
        <v>83</v>
      </c>
      <c r="AM900" t="s">
        <v>85</v>
      </c>
      <c r="AN900" t="s">
        <v>83</v>
      </c>
      <c r="AO900" t="s">
        <v>123</v>
      </c>
      <c r="AP900" t="s">
        <v>84</v>
      </c>
      <c r="AQ900" t="s">
        <v>123</v>
      </c>
      <c r="AR900" t="s">
        <v>124</v>
      </c>
      <c r="AS900" t="s">
        <v>85</v>
      </c>
      <c r="AT900" t="s">
        <v>85</v>
      </c>
      <c r="AU900" t="s">
        <v>86</v>
      </c>
      <c r="AV900" t="s">
        <v>85</v>
      </c>
      <c r="AW900" t="s">
        <v>85</v>
      </c>
      <c r="AX900" t="s">
        <v>84</v>
      </c>
      <c r="AY900" t="s">
        <v>85</v>
      </c>
      <c r="AZ900" t="s">
        <v>84</v>
      </c>
      <c r="BA900" t="s">
        <v>64</v>
      </c>
      <c r="BB900" t="s">
        <v>126</v>
      </c>
      <c r="BC900" t="s">
        <v>132</v>
      </c>
      <c r="BD900" t="s">
        <v>125</v>
      </c>
      <c r="BE900" t="s">
        <v>105</v>
      </c>
      <c r="BF900" t="s">
        <v>211</v>
      </c>
      <c r="BG900" t="s">
        <v>2886</v>
      </c>
      <c r="BH900" t="s">
        <v>795</v>
      </c>
      <c r="BI900" t="s">
        <v>129</v>
      </c>
      <c r="BJ900" t="s">
        <v>2807</v>
      </c>
      <c r="BK900" t="s">
        <v>93</v>
      </c>
      <c r="BL900" t="s">
        <v>455</v>
      </c>
    </row>
    <row r="901" spans="1:64" x14ac:dyDescent="0.2">
      <c r="A901" s="2">
        <v>932</v>
      </c>
      <c r="B901" t="s">
        <v>3676</v>
      </c>
      <c r="C901" t="s">
        <v>2900</v>
      </c>
      <c r="D901" t="s">
        <v>67</v>
      </c>
      <c r="E901" t="s">
        <v>68</v>
      </c>
      <c r="F901" t="s">
        <v>3677</v>
      </c>
      <c r="G901" t="s">
        <v>70</v>
      </c>
      <c r="H901" t="s">
        <v>71</v>
      </c>
      <c r="I901" t="s">
        <v>72</v>
      </c>
      <c r="J901" t="s">
        <v>73</v>
      </c>
      <c r="K901" t="s">
        <v>154</v>
      </c>
      <c r="L901" t="s">
        <v>1210</v>
      </c>
      <c r="M901" t="s">
        <v>1333</v>
      </c>
      <c r="N901" t="s">
        <v>118</v>
      </c>
      <c r="O901" t="s">
        <v>2022</v>
      </c>
      <c r="P901" t="s">
        <v>425</v>
      </c>
      <c r="Q901" t="s">
        <v>173</v>
      </c>
      <c r="R901" t="s">
        <v>3330</v>
      </c>
      <c r="S901" t="s">
        <v>3559</v>
      </c>
      <c r="T901" t="s">
        <v>83</v>
      </c>
      <c r="U901" t="s">
        <v>84</v>
      </c>
      <c r="V901" t="s">
        <v>83</v>
      </c>
      <c r="W901" t="s">
        <v>86</v>
      </c>
      <c r="X901" t="s">
        <v>85</v>
      </c>
      <c r="Y901" t="s">
        <v>83</v>
      </c>
      <c r="Z901" t="s">
        <v>83</v>
      </c>
      <c r="AA901" t="s">
        <v>85</v>
      </c>
      <c r="AB901" t="s">
        <v>123</v>
      </c>
      <c r="AC901" t="s">
        <v>85</v>
      </c>
      <c r="AD901" t="s">
        <v>84</v>
      </c>
      <c r="AE901" t="s">
        <v>83</v>
      </c>
      <c r="AF901" t="s">
        <v>124</v>
      </c>
      <c r="AG901" t="s">
        <v>86</v>
      </c>
      <c r="AH901" t="s">
        <v>124</v>
      </c>
      <c r="AI901" t="s">
        <v>86</v>
      </c>
      <c r="AJ901" t="s">
        <v>86</v>
      </c>
      <c r="AK901" t="s">
        <v>83</v>
      </c>
      <c r="AL901" t="s">
        <v>123</v>
      </c>
      <c r="AM901" t="s">
        <v>84</v>
      </c>
      <c r="AN901" t="s">
        <v>124</v>
      </c>
      <c r="AO901" t="s">
        <v>83</v>
      </c>
      <c r="AP901" t="s">
        <v>86</v>
      </c>
      <c r="AQ901" t="s">
        <v>83</v>
      </c>
      <c r="AR901" t="s">
        <v>85</v>
      </c>
      <c r="AS901" t="s">
        <v>85</v>
      </c>
      <c r="AT901" t="s">
        <v>84</v>
      </c>
      <c r="AU901" t="s">
        <v>124</v>
      </c>
      <c r="AV901" t="s">
        <v>86</v>
      </c>
      <c r="AW901" t="s">
        <v>85</v>
      </c>
      <c r="AX901" t="s">
        <v>85</v>
      </c>
      <c r="AY901" t="s">
        <v>453</v>
      </c>
      <c r="AZ901" t="s">
        <v>124</v>
      </c>
      <c r="BA901" t="s">
        <v>132</v>
      </c>
      <c r="BB901" t="s">
        <v>105</v>
      </c>
      <c r="BC901" t="s">
        <v>87</v>
      </c>
      <c r="BD901" t="s">
        <v>132</v>
      </c>
      <c r="BE901" t="s">
        <v>112</v>
      </c>
      <c r="BF901" t="s">
        <v>2812</v>
      </c>
      <c r="BG901" t="s">
        <v>267</v>
      </c>
      <c r="BH901" t="s">
        <v>1564</v>
      </c>
      <c r="BI901" t="s">
        <v>129</v>
      </c>
      <c r="BJ901" t="s">
        <v>2807</v>
      </c>
      <c r="BK901" t="s">
        <v>93</v>
      </c>
      <c r="BL901" t="s">
        <v>1309</v>
      </c>
    </row>
    <row r="902" spans="1:64" x14ac:dyDescent="0.2">
      <c r="A902" s="2">
        <v>933</v>
      </c>
      <c r="B902" t="s">
        <v>3678</v>
      </c>
      <c r="C902" t="s">
        <v>1104</v>
      </c>
      <c r="D902" t="s">
        <v>67</v>
      </c>
      <c r="E902" t="s">
        <v>68</v>
      </c>
      <c r="F902" t="s">
        <v>3679</v>
      </c>
      <c r="G902" t="s">
        <v>70</v>
      </c>
      <c r="H902" t="s">
        <v>2090</v>
      </c>
      <c r="I902" t="s">
        <v>237</v>
      </c>
      <c r="J902" t="s">
        <v>73</v>
      </c>
      <c r="K902" t="s">
        <v>140</v>
      </c>
      <c r="L902" t="s">
        <v>1210</v>
      </c>
      <c r="M902" t="s">
        <v>2982</v>
      </c>
      <c r="N902" t="s">
        <v>170</v>
      </c>
      <c r="O902" t="s">
        <v>675</v>
      </c>
      <c r="P902" t="s">
        <v>1242</v>
      </c>
      <c r="Q902" t="s">
        <v>173</v>
      </c>
      <c r="R902" t="s">
        <v>606</v>
      </c>
      <c r="S902" t="s">
        <v>3408</v>
      </c>
      <c r="T902" t="s">
        <v>123</v>
      </c>
      <c r="U902" t="s">
        <v>85</v>
      </c>
      <c r="V902" t="s">
        <v>86</v>
      </c>
      <c r="W902" t="s">
        <v>85</v>
      </c>
      <c r="X902" t="s">
        <v>84</v>
      </c>
      <c r="Y902" t="s">
        <v>86</v>
      </c>
      <c r="Z902" t="s">
        <v>85</v>
      </c>
      <c r="AA902" t="s">
        <v>84</v>
      </c>
      <c r="AB902" t="s">
        <v>86</v>
      </c>
      <c r="AC902" t="s">
        <v>124</v>
      </c>
      <c r="AD902" t="s">
        <v>124</v>
      </c>
      <c r="AE902" t="s">
        <v>86</v>
      </c>
      <c r="AF902" t="s">
        <v>83</v>
      </c>
      <c r="AG902" t="s">
        <v>86</v>
      </c>
      <c r="AH902" t="s">
        <v>84</v>
      </c>
      <c r="AI902" t="s">
        <v>85</v>
      </c>
      <c r="AJ902" t="s">
        <v>123</v>
      </c>
      <c r="AK902" t="s">
        <v>83</v>
      </c>
      <c r="AL902" t="s">
        <v>84</v>
      </c>
      <c r="AM902" t="s">
        <v>85</v>
      </c>
      <c r="AN902" t="s">
        <v>83</v>
      </c>
      <c r="AO902" t="s">
        <v>84</v>
      </c>
      <c r="AP902" t="s">
        <v>83</v>
      </c>
      <c r="AQ902" t="s">
        <v>83</v>
      </c>
      <c r="AR902" t="s">
        <v>86</v>
      </c>
      <c r="AS902" t="s">
        <v>83</v>
      </c>
      <c r="AT902" t="s">
        <v>84</v>
      </c>
      <c r="AU902" t="s">
        <v>84</v>
      </c>
      <c r="AV902" t="s">
        <v>86</v>
      </c>
      <c r="AW902" t="s">
        <v>86</v>
      </c>
      <c r="AX902" t="s">
        <v>84</v>
      </c>
      <c r="AY902" t="s">
        <v>84</v>
      </c>
      <c r="AZ902" t="s">
        <v>85</v>
      </c>
      <c r="BA902" t="s">
        <v>87</v>
      </c>
      <c r="BB902" t="s">
        <v>87</v>
      </c>
      <c r="BC902" t="s">
        <v>202</v>
      </c>
      <c r="BD902" t="s">
        <v>105</v>
      </c>
      <c r="BE902" t="s">
        <v>105</v>
      </c>
      <c r="BF902" t="s">
        <v>2812</v>
      </c>
      <c r="BG902" t="s">
        <v>2839</v>
      </c>
      <c r="BH902" t="s">
        <v>2845</v>
      </c>
      <c r="BI902" t="s">
        <v>129</v>
      </c>
      <c r="BJ902" t="s">
        <v>2807</v>
      </c>
      <c r="BK902" t="s">
        <v>93</v>
      </c>
      <c r="BL902" t="s">
        <v>683</v>
      </c>
    </row>
    <row r="903" spans="1:64" x14ac:dyDescent="0.2">
      <c r="A903" s="2">
        <v>934</v>
      </c>
      <c r="B903" t="s">
        <v>3680</v>
      </c>
      <c r="C903" t="s">
        <v>474</v>
      </c>
      <c r="D903" t="s">
        <v>67</v>
      </c>
      <c r="E903" t="s">
        <v>68</v>
      </c>
      <c r="F903" t="s">
        <v>3681</v>
      </c>
      <c r="G903" t="s">
        <v>136</v>
      </c>
      <c r="H903" t="s">
        <v>71</v>
      </c>
      <c r="I903" t="s">
        <v>72</v>
      </c>
      <c r="J903" t="s">
        <v>73</v>
      </c>
      <c r="K903" t="s">
        <v>140</v>
      </c>
      <c r="L903" t="s">
        <v>1210</v>
      </c>
      <c r="M903" t="s">
        <v>433</v>
      </c>
      <c r="N903" t="s">
        <v>170</v>
      </c>
      <c r="O903" t="s">
        <v>2853</v>
      </c>
      <c r="P903" t="s">
        <v>1339</v>
      </c>
      <c r="Q903" t="s">
        <v>80</v>
      </c>
      <c r="R903" t="s">
        <v>460</v>
      </c>
      <c r="S903" t="s">
        <v>1319</v>
      </c>
      <c r="T903" t="s">
        <v>83</v>
      </c>
      <c r="U903" t="s">
        <v>86</v>
      </c>
      <c r="V903" t="s">
        <v>86</v>
      </c>
      <c r="W903" t="s">
        <v>124</v>
      </c>
      <c r="X903" t="s">
        <v>83</v>
      </c>
      <c r="Y903" t="s">
        <v>124</v>
      </c>
      <c r="Z903" t="s">
        <v>83</v>
      </c>
      <c r="AA903" t="s">
        <v>86</v>
      </c>
      <c r="AB903" t="s">
        <v>86</v>
      </c>
      <c r="AC903" t="s">
        <v>86</v>
      </c>
      <c r="AD903" t="s">
        <v>83</v>
      </c>
      <c r="AE903" t="s">
        <v>86</v>
      </c>
      <c r="AF903" t="s">
        <v>83</v>
      </c>
      <c r="AG903" t="s">
        <v>85</v>
      </c>
      <c r="AH903" t="s">
        <v>124</v>
      </c>
      <c r="AI903" t="s">
        <v>83</v>
      </c>
      <c r="AJ903" t="s">
        <v>83</v>
      </c>
      <c r="AK903" t="s">
        <v>83</v>
      </c>
      <c r="AL903" t="s">
        <v>85</v>
      </c>
      <c r="AM903" t="s">
        <v>85</v>
      </c>
      <c r="AN903" t="s">
        <v>85</v>
      </c>
      <c r="AO903" t="s">
        <v>86</v>
      </c>
      <c r="AP903" t="s">
        <v>123</v>
      </c>
      <c r="AQ903" t="s">
        <v>85</v>
      </c>
      <c r="AR903" t="s">
        <v>86</v>
      </c>
      <c r="AS903" t="s">
        <v>84</v>
      </c>
      <c r="AT903" t="s">
        <v>86</v>
      </c>
      <c r="AU903" t="s">
        <v>84</v>
      </c>
      <c r="AV903" t="s">
        <v>84</v>
      </c>
      <c r="AW903" t="s">
        <v>85</v>
      </c>
      <c r="AX903" t="s">
        <v>85</v>
      </c>
      <c r="AY903" t="s">
        <v>83</v>
      </c>
      <c r="AZ903" t="s">
        <v>85</v>
      </c>
      <c r="BA903" t="s">
        <v>1014</v>
      </c>
      <c r="BB903" t="s">
        <v>105</v>
      </c>
      <c r="BC903" t="s">
        <v>105</v>
      </c>
      <c r="BD903" t="s">
        <v>125</v>
      </c>
      <c r="BE903" t="s">
        <v>112</v>
      </c>
      <c r="BF903" t="s">
        <v>2812</v>
      </c>
      <c r="BG903" t="s">
        <v>486</v>
      </c>
      <c r="BH903" t="s">
        <v>3065</v>
      </c>
      <c r="BI903" t="s">
        <v>129</v>
      </c>
      <c r="BJ903" t="s">
        <v>2807</v>
      </c>
      <c r="BK903" t="s">
        <v>93</v>
      </c>
      <c r="BL903" t="s">
        <v>164</v>
      </c>
    </row>
    <row r="904" spans="1:64" x14ac:dyDescent="0.2">
      <c r="A904" s="2">
        <v>935</v>
      </c>
      <c r="B904" t="s">
        <v>3682</v>
      </c>
      <c r="C904" t="s">
        <v>2935</v>
      </c>
      <c r="D904" t="s">
        <v>67</v>
      </c>
      <c r="E904" t="s">
        <v>68</v>
      </c>
      <c r="F904" t="s">
        <v>3683</v>
      </c>
      <c r="G904" t="s">
        <v>70</v>
      </c>
      <c r="H904" t="s">
        <v>1561</v>
      </c>
      <c r="I904" t="s">
        <v>237</v>
      </c>
      <c r="J904" t="s">
        <v>73</v>
      </c>
      <c r="K904" t="s">
        <v>74</v>
      </c>
      <c r="L904" t="s">
        <v>1210</v>
      </c>
      <c r="M904" t="s">
        <v>850</v>
      </c>
      <c r="N904" t="s">
        <v>170</v>
      </c>
      <c r="O904" t="s">
        <v>3217</v>
      </c>
      <c r="P904" t="s">
        <v>668</v>
      </c>
      <c r="Q904" t="s">
        <v>173</v>
      </c>
      <c r="R904" t="s">
        <v>477</v>
      </c>
      <c r="S904" t="s">
        <v>3684</v>
      </c>
      <c r="T904" t="s">
        <v>85</v>
      </c>
      <c r="U904" t="s">
        <v>84</v>
      </c>
      <c r="V904" t="s">
        <v>124</v>
      </c>
      <c r="W904" t="s">
        <v>84</v>
      </c>
      <c r="X904" t="s">
        <v>83</v>
      </c>
      <c r="Y904" t="s">
        <v>85</v>
      </c>
      <c r="Z904" t="s">
        <v>84</v>
      </c>
      <c r="AA904" t="s">
        <v>124</v>
      </c>
      <c r="AB904" t="s">
        <v>86</v>
      </c>
      <c r="AC904" t="s">
        <v>123</v>
      </c>
      <c r="AD904" t="s">
        <v>86</v>
      </c>
      <c r="AE904" t="s">
        <v>124</v>
      </c>
      <c r="AF904" t="s">
        <v>84</v>
      </c>
      <c r="AG904" t="s">
        <v>83</v>
      </c>
      <c r="AH904" t="s">
        <v>83</v>
      </c>
      <c r="AI904" t="s">
        <v>123</v>
      </c>
      <c r="AJ904" t="s">
        <v>453</v>
      </c>
      <c r="AK904" t="s">
        <v>84</v>
      </c>
      <c r="AL904" t="s">
        <v>85</v>
      </c>
      <c r="AM904" t="s">
        <v>123</v>
      </c>
      <c r="AN904" t="s">
        <v>83</v>
      </c>
      <c r="AO904" t="s">
        <v>83</v>
      </c>
      <c r="AP904" t="s">
        <v>123</v>
      </c>
      <c r="AQ904" t="s">
        <v>86</v>
      </c>
      <c r="AR904" t="s">
        <v>86</v>
      </c>
      <c r="AS904" t="s">
        <v>86</v>
      </c>
      <c r="AT904" t="s">
        <v>85</v>
      </c>
      <c r="AU904" t="s">
        <v>84</v>
      </c>
      <c r="AV904" t="s">
        <v>84</v>
      </c>
      <c r="AW904" t="s">
        <v>84</v>
      </c>
      <c r="AX904" t="s">
        <v>84</v>
      </c>
      <c r="AY904" t="s">
        <v>83</v>
      </c>
      <c r="AZ904" t="s">
        <v>86</v>
      </c>
      <c r="BA904" t="s">
        <v>105</v>
      </c>
      <c r="BB904" t="s">
        <v>125</v>
      </c>
      <c r="BC904" t="s">
        <v>126</v>
      </c>
      <c r="BD904" t="s">
        <v>202</v>
      </c>
      <c r="BE904" t="s">
        <v>202</v>
      </c>
      <c r="BF904" t="s">
        <v>220</v>
      </c>
      <c r="BG904" t="s">
        <v>1357</v>
      </c>
      <c r="BH904" t="s">
        <v>2977</v>
      </c>
      <c r="BI904" t="s">
        <v>129</v>
      </c>
      <c r="BJ904" t="s">
        <v>2807</v>
      </c>
      <c r="BK904" t="s">
        <v>404</v>
      </c>
      <c r="BL904" t="s">
        <v>853</v>
      </c>
    </row>
    <row r="905" spans="1:64" x14ac:dyDescent="0.2">
      <c r="A905" s="2">
        <v>936</v>
      </c>
      <c r="B905" t="s">
        <v>3685</v>
      </c>
      <c r="C905" t="s">
        <v>2867</v>
      </c>
      <c r="D905" t="s">
        <v>67</v>
      </c>
      <c r="E905" t="s">
        <v>68</v>
      </c>
      <c r="F905" t="s">
        <v>3686</v>
      </c>
      <c r="G905" t="s">
        <v>136</v>
      </c>
      <c r="H905" t="s">
        <v>71</v>
      </c>
      <c r="I905" t="s">
        <v>72</v>
      </c>
      <c r="J905" t="s">
        <v>73</v>
      </c>
      <c r="K905" t="s">
        <v>154</v>
      </c>
      <c r="L905" t="s">
        <v>1210</v>
      </c>
      <c r="M905" t="s">
        <v>3387</v>
      </c>
      <c r="N905" t="s">
        <v>118</v>
      </c>
      <c r="O905" t="s">
        <v>450</v>
      </c>
      <c r="P905" t="s">
        <v>79</v>
      </c>
      <c r="Q905" t="s">
        <v>173</v>
      </c>
      <c r="R905" t="s">
        <v>1119</v>
      </c>
      <c r="S905" t="s">
        <v>3220</v>
      </c>
      <c r="T905" t="s">
        <v>86</v>
      </c>
      <c r="U905" t="s">
        <v>124</v>
      </c>
      <c r="V905" t="s">
        <v>86</v>
      </c>
      <c r="W905" t="s">
        <v>83</v>
      </c>
      <c r="X905" t="s">
        <v>86</v>
      </c>
      <c r="Y905" t="s">
        <v>123</v>
      </c>
      <c r="Z905" t="s">
        <v>85</v>
      </c>
      <c r="AA905" t="s">
        <v>124</v>
      </c>
      <c r="AB905" t="s">
        <v>85</v>
      </c>
      <c r="AC905" t="s">
        <v>83</v>
      </c>
      <c r="AD905" t="s">
        <v>86</v>
      </c>
      <c r="AE905" t="s">
        <v>84</v>
      </c>
      <c r="AF905" t="s">
        <v>85</v>
      </c>
      <c r="AG905" t="s">
        <v>124</v>
      </c>
      <c r="AH905" t="s">
        <v>124</v>
      </c>
      <c r="AI905" t="s">
        <v>86</v>
      </c>
      <c r="AJ905" t="s">
        <v>83</v>
      </c>
      <c r="AK905" t="s">
        <v>83</v>
      </c>
      <c r="AL905" t="s">
        <v>123</v>
      </c>
      <c r="AM905" t="s">
        <v>83</v>
      </c>
      <c r="AN905" t="s">
        <v>85</v>
      </c>
      <c r="AO905" t="s">
        <v>123</v>
      </c>
      <c r="AP905" t="s">
        <v>86</v>
      </c>
      <c r="AQ905" t="s">
        <v>124</v>
      </c>
      <c r="AR905" t="s">
        <v>83</v>
      </c>
      <c r="AS905" t="s">
        <v>123</v>
      </c>
      <c r="AT905" t="s">
        <v>85</v>
      </c>
      <c r="AU905" t="s">
        <v>86</v>
      </c>
      <c r="AV905" t="s">
        <v>83</v>
      </c>
      <c r="AW905" t="s">
        <v>83</v>
      </c>
      <c r="AX905" t="s">
        <v>84</v>
      </c>
      <c r="AY905" t="s">
        <v>85</v>
      </c>
      <c r="AZ905" t="s">
        <v>83</v>
      </c>
      <c r="BA905" t="s">
        <v>126</v>
      </c>
      <c r="BB905" t="s">
        <v>95</v>
      </c>
      <c r="BC905" t="s">
        <v>105</v>
      </c>
      <c r="BD905" t="s">
        <v>126</v>
      </c>
      <c r="BE905" t="s">
        <v>112</v>
      </c>
      <c r="BF905" t="s">
        <v>2812</v>
      </c>
      <c r="BG905" t="s">
        <v>401</v>
      </c>
      <c r="BH905" t="s">
        <v>1409</v>
      </c>
      <c r="BI905" t="s">
        <v>129</v>
      </c>
      <c r="BJ905" t="s">
        <v>2807</v>
      </c>
      <c r="BK905" t="s">
        <v>404</v>
      </c>
      <c r="BL905" t="s">
        <v>394</v>
      </c>
    </row>
    <row r="906" spans="1:64" x14ac:dyDescent="0.2">
      <c r="A906" s="2">
        <v>937</v>
      </c>
      <c r="B906" t="s">
        <v>3687</v>
      </c>
      <c r="C906" t="s">
        <v>3186</v>
      </c>
      <c r="D906" t="s">
        <v>67</v>
      </c>
      <c r="E906" t="s">
        <v>68</v>
      </c>
      <c r="F906" t="s">
        <v>3688</v>
      </c>
      <c r="G906" t="s">
        <v>70</v>
      </c>
      <c r="H906" t="s">
        <v>137</v>
      </c>
      <c r="I906" t="s">
        <v>237</v>
      </c>
      <c r="J906" t="s">
        <v>73</v>
      </c>
      <c r="K906" t="s">
        <v>154</v>
      </c>
      <c r="L906" t="s">
        <v>1210</v>
      </c>
      <c r="M906" t="s">
        <v>2253</v>
      </c>
      <c r="N906" t="s">
        <v>118</v>
      </c>
      <c r="O906" t="s">
        <v>450</v>
      </c>
      <c r="P906" t="s">
        <v>1306</v>
      </c>
      <c r="Q906" t="s">
        <v>173</v>
      </c>
      <c r="R906" t="s">
        <v>3127</v>
      </c>
      <c r="S906" t="s">
        <v>3128</v>
      </c>
      <c r="T906" t="s">
        <v>86</v>
      </c>
      <c r="U906" t="s">
        <v>85</v>
      </c>
      <c r="V906" t="s">
        <v>84</v>
      </c>
      <c r="W906" t="s">
        <v>123</v>
      </c>
      <c r="X906" t="s">
        <v>84</v>
      </c>
      <c r="Y906" t="s">
        <v>85</v>
      </c>
      <c r="Z906" t="s">
        <v>83</v>
      </c>
      <c r="AA906" t="s">
        <v>123</v>
      </c>
      <c r="AB906" t="s">
        <v>83</v>
      </c>
      <c r="AC906" t="s">
        <v>453</v>
      </c>
      <c r="AD906" t="s">
        <v>84</v>
      </c>
      <c r="AE906" t="s">
        <v>86</v>
      </c>
      <c r="AF906" t="s">
        <v>83</v>
      </c>
      <c r="AG906" t="s">
        <v>84</v>
      </c>
      <c r="AH906" t="s">
        <v>85</v>
      </c>
      <c r="AI906" t="s">
        <v>84</v>
      </c>
      <c r="AJ906" t="s">
        <v>84</v>
      </c>
      <c r="AK906" t="s">
        <v>84</v>
      </c>
      <c r="AL906" t="s">
        <v>84</v>
      </c>
      <c r="AM906" t="s">
        <v>124</v>
      </c>
      <c r="AN906" t="s">
        <v>86</v>
      </c>
      <c r="AO906" t="s">
        <v>85</v>
      </c>
      <c r="AP906" t="s">
        <v>86</v>
      </c>
      <c r="AQ906" t="s">
        <v>84</v>
      </c>
      <c r="AR906" t="s">
        <v>85</v>
      </c>
      <c r="AS906" t="s">
        <v>123</v>
      </c>
      <c r="AT906" t="s">
        <v>84</v>
      </c>
      <c r="AU906" t="s">
        <v>85</v>
      </c>
      <c r="AV906" t="s">
        <v>86</v>
      </c>
      <c r="AW906" t="s">
        <v>84</v>
      </c>
      <c r="AX906" t="s">
        <v>453</v>
      </c>
      <c r="AY906" t="s">
        <v>86</v>
      </c>
      <c r="AZ906" t="s">
        <v>83</v>
      </c>
      <c r="BA906" t="s">
        <v>87</v>
      </c>
      <c r="BB906" t="s">
        <v>105</v>
      </c>
      <c r="BC906" t="s">
        <v>125</v>
      </c>
      <c r="BD906" t="s">
        <v>202</v>
      </c>
      <c r="BE906" t="s">
        <v>112</v>
      </c>
      <c r="BF906" t="s">
        <v>2812</v>
      </c>
      <c r="BG906" t="s">
        <v>2839</v>
      </c>
      <c r="BH906" t="s">
        <v>3144</v>
      </c>
      <c r="BI906" t="s">
        <v>129</v>
      </c>
      <c r="BJ906" t="s">
        <v>2807</v>
      </c>
      <c r="BK906" t="s">
        <v>93</v>
      </c>
      <c r="BL906" t="s">
        <v>367</v>
      </c>
    </row>
    <row r="907" spans="1:64" x14ac:dyDescent="0.2">
      <c r="A907" s="2">
        <v>938</v>
      </c>
      <c r="B907" t="s">
        <v>3689</v>
      </c>
      <c r="C907" t="s">
        <v>3067</v>
      </c>
      <c r="D907" t="s">
        <v>67</v>
      </c>
      <c r="E907" t="s">
        <v>68</v>
      </c>
      <c r="F907" t="s">
        <v>3690</v>
      </c>
      <c r="G907" t="s">
        <v>136</v>
      </c>
      <c r="H907" t="s">
        <v>71</v>
      </c>
      <c r="I907" t="s">
        <v>72</v>
      </c>
      <c r="J907" t="s">
        <v>1156</v>
      </c>
      <c r="K907" t="s">
        <v>74</v>
      </c>
      <c r="L907" t="s">
        <v>1210</v>
      </c>
      <c r="M907" t="s">
        <v>1830</v>
      </c>
      <c r="N907" t="s">
        <v>170</v>
      </c>
      <c r="O907" t="s">
        <v>2923</v>
      </c>
      <c r="P907" t="s">
        <v>2322</v>
      </c>
      <c r="Q907" t="s">
        <v>80</v>
      </c>
      <c r="R907" t="s">
        <v>1835</v>
      </c>
      <c r="S907" t="s">
        <v>3402</v>
      </c>
      <c r="T907" t="s">
        <v>86</v>
      </c>
      <c r="U907" t="s">
        <v>85</v>
      </c>
      <c r="V907" t="s">
        <v>123</v>
      </c>
      <c r="W907" t="s">
        <v>86</v>
      </c>
      <c r="X907" t="s">
        <v>86</v>
      </c>
      <c r="Y907" t="s">
        <v>85</v>
      </c>
      <c r="Z907" t="s">
        <v>123</v>
      </c>
      <c r="AA907" t="s">
        <v>84</v>
      </c>
      <c r="AB907" t="s">
        <v>86</v>
      </c>
      <c r="AC907" t="s">
        <v>86</v>
      </c>
      <c r="AD907" t="s">
        <v>84</v>
      </c>
      <c r="AE907" t="s">
        <v>86</v>
      </c>
      <c r="AF907" t="s">
        <v>453</v>
      </c>
      <c r="AG907" t="s">
        <v>123</v>
      </c>
      <c r="AH907" t="s">
        <v>85</v>
      </c>
      <c r="AI907" t="s">
        <v>85</v>
      </c>
      <c r="AJ907" t="s">
        <v>85</v>
      </c>
      <c r="AK907" t="s">
        <v>85</v>
      </c>
      <c r="AL907" t="s">
        <v>83</v>
      </c>
      <c r="AM907" t="s">
        <v>86</v>
      </c>
      <c r="AN907" t="s">
        <v>85</v>
      </c>
      <c r="AO907" t="s">
        <v>84</v>
      </c>
      <c r="AP907" t="s">
        <v>86</v>
      </c>
      <c r="AQ907" t="s">
        <v>86</v>
      </c>
      <c r="AR907" t="s">
        <v>86</v>
      </c>
      <c r="AS907" t="s">
        <v>123</v>
      </c>
      <c r="AT907" t="s">
        <v>85</v>
      </c>
      <c r="AU907" t="s">
        <v>453</v>
      </c>
      <c r="AV907" t="s">
        <v>84</v>
      </c>
      <c r="AW907" t="s">
        <v>84</v>
      </c>
      <c r="AX907" t="s">
        <v>85</v>
      </c>
      <c r="AY907" t="s">
        <v>124</v>
      </c>
      <c r="AZ907" t="s">
        <v>85</v>
      </c>
      <c r="BA907" t="s">
        <v>87</v>
      </c>
      <c r="BB907" t="s">
        <v>87</v>
      </c>
      <c r="BC907" t="s">
        <v>106</v>
      </c>
      <c r="BD907" t="s">
        <v>106</v>
      </c>
      <c r="BE907" t="s">
        <v>105</v>
      </c>
      <c r="BF907" t="s">
        <v>220</v>
      </c>
      <c r="BG907" t="s">
        <v>2839</v>
      </c>
      <c r="BH907" t="s">
        <v>795</v>
      </c>
      <c r="BI907" t="s">
        <v>129</v>
      </c>
      <c r="BJ907" t="s">
        <v>2807</v>
      </c>
      <c r="BK907" t="s">
        <v>93</v>
      </c>
      <c r="BL907" t="s">
        <v>1121</v>
      </c>
    </row>
    <row r="908" spans="1:64" x14ac:dyDescent="0.2">
      <c r="A908" s="2">
        <v>939</v>
      </c>
      <c r="B908" t="s">
        <v>3691</v>
      </c>
      <c r="C908" t="s">
        <v>609</v>
      </c>
      <c r="D908" t="s">
        <v>67</v>
      </c>
      <c r="E908" t="s">
        <v>68</v>
      </c>
      <c r="F908" t="s">
        <v>3692</v>
      </c>
      <c r="G908" t="s">
        <v>70</v>
      </c>
      <c r="H908" t="s">
        <v>71</v>
      </c>
      <c r="I908" t="s">
        <v>72</v>
      </c>
      <c r="J908" t="s">
        <v>73</v>
      </c>
      <c r="K908" t="s">
        <v>154</v>
      </c>
      <c r="L908" t="s">
        <v>1210</v>
      </c>
      <c r="M908" t="s">
        <v>2395</v>
      </c>
      <c r="N908" t="s">
        <v>143</v>
      </c>
      <c r="O908" t="s">
        <v>915</v>
      </c>
      <c r="P908" t="s">
        <v>519</v>
      </c>
      <c r="Q908" t="s">
        <v>80</v>
      </c>
      <c r="R908" t="s">
        <v>2929</v>
      </c>
      <c r="S908" t="s">
        <v>3598</v>
      </c>
      <c r="T908" t="s">
        <v>86</v>
      </c>
      <c r="U908" t="s">
        <v>86</v>
      </c>
      <c r="V908" t="s">
        <v>453</v>
      </c>
      <c r="W908" t="s">
        <v>124</v>
      </c>
      <c r="X908" t="s">
        <v>124</v>
      </c>
      <c r="Y908" t="s">
        <v>84</v>
      </c>
      <c r="Z908" t="s">
        <v>83</v>
      </c>
      <c r="AA908" t="s">
        <v>83</v>
      </c>
      <c r="AB908" t="s">
        <v>83</v>
      </c>
      <c r="AC908" t="s">
        <v>84</v>
      </c>
      <c r="AD908" t="s">
        <v>83</v>
      </c>
      <c r="AE908" t="s">
        <v>83</v>
      </c>
      <c r="AF908" t="s">
        <v>124</v>
      </c>
      <c r="AG908" t="s">
        <v>84</v>
      </c>
      <c r="AH908" t="s">
        <v>84</v>
      </c>
      <c r="AI908" t="s">
        <v>453</v>
      </c>
      <c r="AJ908" t="s">
        <v>84</v>
      </c>
      <c r="AK908" t="s">
        <v>83</v>
      </c>
      <c r="AL908" t="s">
        <v>85</v>
      </c>
      <c r="AM908" t="s">
        <v>86</v>
      </c>
      <c r="AN908" t="s">
        <v>84</v>
      </c>
      <c r="AO908" t="s">
        <v>86</v>
      </c>
      <c r="AP908" t="s">
        <v>83</v>
      </c>
      <c r="AQ908" t="s">
        <v>124</v>
      </c>
      <c r="AR908" t="s">
        <v>86</v>
      </c>
      <c r="AS908" t="s">
        <v>83</v>
      </c>
      <c r="AT908" t="s">
        <v>85</v>
      </c>
      <c r="AU908" t="s">
        <v>83</v>
      </c>
      <c r="AV908" t="s">
        <v>83</v>
      </c>
      <c r="AW908" t="s">
        <v>86</v>
      </c>
      <c r="AX908" t="s">
        <v>84</v>
      </c>
      <c r="AY908" t="s">
        <v>85</v>
      </c>
      <c r="AZ908" t="s">
        <v>83</v>
      </c>
      <c r="BA908" t="s">
        <v>106</v>
      </c>
      <c r="BB908" t="s">
        <v>132</v>
      </c>
      <c r="BC908" t="s">
        <v>105</v>
      </c>
      <c r="BD908" t="s">
        <v>1014</v>
      </c>
      <c r="BE908" t="s">
        <v>132</v>
      </c>
      <c r="BF908" t="s">
        <v>220</v>
      </c>
      <c r="BG908" t="s">
        <v>267</v>
      </c>
      <c r="BH908" t="s">
        <v>1409</v>
      </c>
      <c r="BI908" t="s">
        <v>129</v>
      </c>
      <c r="BJ908" t="s">
        <v>2807</v>
      </c>
      <c r="BK908" t="s">
        <v>93</v>
      </c>
      <c r="BL908" t="s">
        <v>367</v>
      </c>
    </row>
    <row r="909" spans="1:64" x14ac:dyDescent="0.2">
      <c r="A909" s="2">
        <v>940</v>
      </c>
      <c r="B909" t="s">
        <v>3693</v>
      </c>
      <c r="C909" t="s">
        <v>3168</v>
      </c>
      <c r="D909" t="s">
        <v>67</v>
      </c>
      <c r="E909" t="s">
        <v>68</v>
      </c>
      <c r="F909" t="s">
        <v>3694</v>
      </c>
      <c r="G909" t="s">
        <v>136</v>
      </c>
      <c r="H909" t="s">
        <v>1561</v>
      </c>
      <c r="I909" t="s">
        <v>237</v>
      </c>
      <c r="J909" t="s">
        <v>1156</v>
      </c>
      <c r="K909" t="s">
        <v>74</v>
      </c>
      <c r="L909" t="s">
        <v>1210</v>
      </c>
      <c r="M909" t="s">
        <v>903</v>
      </c>
      <c r="N909" t="s">
        <v>118</v>
      </c>
      <c r="O909" t="s">
        <v>2022</v>
      </c>
      <c r="P909" t="s">
        <v>229</v>
      </c>
      <c r="Q909" t="s">
        <v>80</v>
      </c>
      <c r="R909" t="s">
        <v>1220</v>
      </c>
      <c r="S909" t="s">
        <v>2993</v>
      </c>
      <c r="T909" t="s">
        <v>84</v>
      </c>
      <c r="U909" t="s">
        <v>86</v>
      </c>
      <c r="V909" t="s">
        <v>83</v>
      </c>
      <c r="W909" t="s">
        <v>85</v>
      </c>
      <c r="X909" t="s">
        <v>85</v>
      </c>
      <c r="Y909" t="s">
        <v>84</v>
      </c>
      <c r="Z909" t="s">
        <v>86</v>
      </c>
      <c r="AA909" t="s">
        <v>83</v>
      </c>
      <c r="AB909" t="s">
        <v>124</v>
      </c>
      <c r="AC909" t="s">
        <v>83</v>
      </c>
      <c r="AD909" t="s">
        <v>83</v>
      </c>
      <c r="AE909" t="s">
        <v>84</v>
      </c>
      <c r="AF909" t="s">
        <v>453</v>
      </c>
      <c r="AG909" t="s">
        <v>124</v>
      </c>
      <c r="AH909" t="s">
        <v>86</v>
      </c>
      <c r="AI909" t="s">
        <v>124</v>
      </c>
      <c r="AJ909" t="s">
        <v>83</v>
      </c>
      <c r="AK909" t="s">
        <v>83</v>
      </c>
      <c r="AL909" t="s">
        <v>85</v>
      </c>
      <c r="AM909" t="s">
        <v>124</v>
      </c>
      <c r="AN909" t="s">
        <v>83</v>
      </c>
      <c r="AO909" t="s">
        <v>83</v>
      </c>
      <c r="AP909" t="s">
        <v>83</v>
      </c>
      <c r="AQ909" t="s">
        <v>83</v>
      </c>
      <c r="AR909" t="s">
        <v>83</v>
      </c>
      <c r="AS909" t="s">
        <v>123</v>
      </c>
      <c r="AT909" t="s">
        <v>86</v>
      </c>
      <c r="AU909" t="s">
        <v>86</v>
      </c>
      <c r="AV909" t="s">
        <v>85</v>
      </c>
      <c r="AW909" t="s">
        <v>84</v>
      </c>
      <c r="AX909" t="s">
        <v>83</v>
      </c>
      <c r="AY909" t="s">
        <v>83</v>
      </c>
      <c r="AZ909" t="s">
        <v>86</v>
      </c>
      <c r="BA909" t="s">
        <v>112</v>
      </c>
      <c r="BB909" t="s">
        <v>105</v>
      </c>
      <c r="BC909" t="s">
        <v>112</v>
      </c>
      <c r="BD909" t="s">
        <v>95</v>
      </c>
      <c r="BE909" t="s">
        <v>112</v>
      </c>
      <c r="BF909" t="s">
        <v>220</v>
      </c>
      <c r="BG909" t="s">
        <v>486</v>
      </c>
      <c r="BH909" t="s">
        <v>795</v>
      </c>
      <c r="BI909" t="s">
        <v>129</v>
      </c>
      <c r="BJ909" t="s">
        <v>2807</v>
      </c>
      <c r="BK909" t="s">
        <v>404</v>
      </c>
      <c r="BL909" t="s">
        <v>747</v>
      </c>
    </row>
    <row r="910" spans="1:64" x14ac:dyDescent="0.2">
      <c r="A910" s="2">
        <v>941</v>
      </c>
      <c r="B910" t="s">
        <v>3695</v>
      </c>
      <c r="C910" t="s">
        <v>1942</v>
      </c>
      <c r="D910" t="s">
        <v>67</v>
      </c>
      <c r="E910" t="s">
        <v>68</v>
      </c>
      <c r="F910" t="s">
        <v>3696</v>
      </c>
      <c r="G910" t="s">
        <v>136</v>
      </c>
      <c r="H910" t="s">
        <v>71</v>
      </c>
      <c r="I910" t="s">
        <v>72</v>
      </c>
      <c r="J910" t="s">
        <v>73</v>
      </c>
      <c r="K910" t="s">
        <v>154</v>
      </c>
      <c r="L910" t="s">
        <v>1210</v>
      </c>
      <c r="M910" t="s">
        <v>2544</v>
      </c>
      <c r="N910" t="s">
        <v>118</v>
      </c>
      <c r="O910" t="s">
        <v>1452</v>
      </c>
      <c r="P910" t="s">
        <v>451</v>
      </c>
      <c r="Q910" t="s">
        <v>80</v>
      </c>
      <c r="R910" t="s">
        <v>905</v>
      </c>
      <c r="S910" t="s">
        <v>2816</v>
      </c>
      <c r="T910" t="s">
        <v>85</v>
      </c>
      <c r="U910" t="s">
        <v>86</v>
      </c>
      <c r="V910" t="s">
        <v>123</v>
      </c>
      <c r="W910" t="s">
        <v>86</v>
      </c>
      <c r="X910" t="s">
        <v>85</v>
      </c>
      <c r="Y910" t="s">
        <v>83</v>
      </c>
      <c r="Z910" t="s">
        <v>83</v>
      </c>
      <c r="AA910" t="s">
        <v>85</v>
      </c>
      <c r="AB910" t="s">
        <v>85</v>
      </c>
      <c r="AC910" t="s">
        <v>85</v>
      </c>
      <c r="AD910" t="s">
        <v>124</v>
      </c>
      <c r="AE910" t="s">
        <v>453</v>
      </c>
      <c r="AF910" t="s">
        <v>86</v>
      </c>
      <c r="AG910" t="s">
        <v>123</v>
      </c>
      <c r="AH910" t="s">
        <v>124</v>
      </c>
      <c r="AI910" t="s">
        <v>124</v>
      </c>
      <c r="AJ910" t="s">
        <v>84</v>
      </c>
      <c r="AK910" t="s">
        <v>83</v>
      </c>
      <c r="AL910" t="s">
        <v>85</v>
      </c>
      <c r="AM910" t="s">
        <v>84</v>
      </c>
      <c r="AN910" t="s">
        <v>86</v>
      </c>
      <c r="AO910" t="s">
        <v>84</v>
      </c>
      <c r="AP910" t="s">
        <v>85</v>
      </c>
      <c r="AQ910" t="s">
        <v>86</v>
      </c>
      <c r="AR910" t="s">
        <v>83</v>
      </c>
      <c r="AS910" t="s">
        <v>86</v>
      </c>
      <c r="AT910" t="s">
        <v>85</v>
      </c>
      <c r="AU910" t="s">
        <v>124</v>
      </c>
      <c r="AV910" t="s">
        <v>124</v>
      </c>
      <c r="AW910" t="s">
        <v>124</v>
      </c>
      <c r="AX910" t="s">
        <v>85</v>
      </c>
      <c r="AY910" t="s">
        <v>83</v>
      </c>
      <c r="AZ910" t="s">
        <v>84</v>
      </c>
      <c r="BA910" t="s">
        <v>95</v>
      </c>
      <c r="BB910" t="s">
        <v>126</v>
      </c>
      <c r="BC910" t="s">
        <v>87</v>
      </c>
      <c r="BD910" t="s">
        <v>112</v>
      </c>
      <c r="BE910" t="s">
        <v>105</v>
      </c>
      <c r="BF910" t="s">
        <v>2823</v>
      </c>
      <c r="BG910" t="s">
        <v>3040</v>
      </c>
      <c r="BH910" t="s">
        <v>2906</v>
      </c>
      <c r="BI910" t="s">
        <v>129</v>
      </c>
      <c r="BJ910" t="s">
        <v>2807</v>
      </c>
      <c r="BK910" t="s">
        <v>93</v>
      </c>
      <c r="BL910" t="s">
        <v>862</v>
      </c>
    </row>
    <row r="911" spans="1:64" x14ac:dyDescent="0.2">
      <c r="A911" s="2">
        <v>942</v>
      </c>
      <c r="B911" t="s">
        <v>3697</v>
      </c>
      <c r="C911" t="s">
        <v>2803</v>
      </c>
      <c r="D911" t="s">
        <v>67</v>
      </c>
      <c r="E911" t="s">
        <v>68</v>
      </c>
      <c r="F911" t="s">
        <v>3698</v>
      </c>
      <c r="G911" t="s">
        <v>136</v>
      </c>
      <c r="H911" t="s">
        <v>137</v>
      </c>
      <c r="I911" t="s">
        <v>99</v>
      </c>
      <c r="J911" t="s">
        <v>73</v>
      </c>
      <c r="K911" t="s">
        <v>74</v>
      </c>
      <c r="L911" t="s">
        <v>1210</v>
      </c>
      <c r="M911" t="s">
        <v>1514</v>
      </c>
      <c r="N911" t="s">
        <v>118</v>
      </c>
      <c r="O911" t="s">
        <v>1699</v>
      </c>
      <c r="P911" t="s">
        <v>385</v>
      </c>
      <c r="Q911" t="s">
        <v>173</v>
      </c>
      <c r="R911" t="s">
        <v>1835</v>
      </c>
      <c r="S911" t="s">
        <v>3241</v>
      </c>
      <c r="T911" t="s">
        <v>83</v>
      </c>
      <c r="U911" t="s">
        <v>86</v>
      </c>
      <c r="V911" t="s">
        <v>83</v>
      </c>
      <c r="W911" t="s">
        <v>84</v>
      </c>
      <c r="X911" t="s">
        <v>84</v>
      </c>
      <c r="Y911" t="s">
        <v>86</v>
      </c>
      <c r="Z911" t="s">
        <v>86</v>
      </c>
      <c r="AA911" t="s">
        <v>85</v>
      </c>
      <c r="AB911" t="s">
        <v>83</v>
      </c>
      <c r="AC911" t="s">
        <v>85</v>
      </c>
      <c r="AD911" t="s">
        <v>86</v>
      </c>
      <c r="AE911" t="s">
        <v>123</v>
      </c>
      <c r="AF911" t="s">
        <v>86</v>
      </c>
      <c r="AG911" t="s">
        <v>85</v>
      </c>
      <c r="AH911" t="s">
        <v>84</v>
      </c>
      <c r="AI911" t="s">
        <v>453</v>
      </c>
      <c r="AJ911" t="s">
        <v>83</v>
      </c>
      <c r="AK911" t="s">
        <v>83</v>
      </c>
      <c r="AL911" t="s">
        <v>86</v>
      </c>
      <c r="AM911" t="s">
        <v>85</v>
      </c>
      <c r="AN911" t="s">
        <v>85</v>
      </c>
      <c r="AO911" t="s">
        <v>124</v>
      </c>
      <c r="AP911" t="s">
        <v>84</v>
      </c>
      <c r="AQ911" t="s">
        <v>84</v>
      </c>
      <c r="AR911" t="s">
        <v>86</v>
      </c>
      <c r="AS911" t="s">
        <v>86</v>
      </c>
      <c r="AT911" t="s">
        <v>86</v>
      </c>
      <c r="AU911" t="s">
        <v>83</v>
      </c>
      <c r="AV911" t="s">
        <v>83</v>
      </c>
      <c r="AW911" t="s">
        <v>84</v>
      </c>
      <c r="AX911" t="s">
        <v>124</v>
      </c>
      <c r="AY911" t="s">
        <v>86</v>
      </c>
      <c r="AZ911" t="s">
        <v>86</v>
      </c>
      <c r="BA911" t="s">
        <v>106</v>
      </c>
      <c r="BB911" t="s">
        <v>202</v>
      </c>
      <c r="BC911" t="s">
        <v>126</v>
      </c>
      <c r="BD911" t="s">
        <v>105</v>
      </c>
      <c r="BE911" t="s">
        <v>126</v>
      </c>
      <c r="BF911" t="s">
        <v>211</v>
      </c>
      <c r="BG911" t="s">
        <v>401</v>
      </c>
      <c r="BH911" t="s">
        <v>3370</v>
      </c>
      <c r="BI911" t="s">
        <v>129</v>
      </c>
      <c r="BJ911" t="s">
        <v>2807</v>
      </c>
      <c r="BK911" t="s">
        <v>93</v>
      </c>
      <c r="BL911" t="s">
        <v>481</v>
      </c>
    </row>
    <row r="912" spans="1:64" x14ac:dyDescent="0.2">
      <c r="A912" s="2">
        <v>943</v>
      </c>
      <c r="B912" t="s">
        <v>3697</v>
      </c>
      <c r="C912" t="s">
        <v>2908</v>
      </c>
      <c r="D912" t="s">
        <v>67</v>
      </c>
      <c r="E912" t="s">
        <v>68</v>
      </c>
      <c r="F912" t="s">
        <v>3699</v>
      </c>
      <c r="G912" t="s">
        <v>70</v>
      </c>
      <c r="H912" t="s">
        <v>71</v>
      </c>
      <c r="I912" t="s">
        <v>72</v>
      </c>
      <c r="J912" t="s">
        <v>73</v>
      </c>
      <c r="K912" t="s">
        <v>140</v>
      </c>
      <c r="L912" t="s">
        <v>1210</v>
      </c>
      <c r="M912" t="s">
        <v>586</v>
      </c>
      <c r="N912" t="s">
        <v>118</v>
      </c>
      <c r="O912" t="s">
        <v>1626</v>
      </c>
      <c r="P912" t="s">
        <v>1306</v>
      </c>
      <c r="Q912" t="s">
        <v>80</v>
      </c>
      <c r="R912" t="s">
        <v>339</v>
      </c>
      <c r="S912" t="s">
        <v>860</v>
      </c>
      <c r="T912" t="s">
        <v>86</v>
      </c>
      <c r="U912" t="s">
        <v>85</v>
      </c>
      <c r="V912" t="s">
        <v>123</v>
      </c>
      <c r="W912" t="s">
        <v>84</v>
      </c>
      <c r="X912" t="s">
        <v>86</v>
      </c>
      <c r="Y912" t="s">
        <v>86</v>
      </c>
      <c r="Z912" t="s">
        <v>83</v>
      </c>
      <c r="AA912" t="s">
        <v>83</v>
      </c>
      <c r="AB912" t="s">
        <v>83</v>
      </c>
      <c r="AC912" t="s">
        <v>86</v>
      </c>
      <c r="AD912" t="s">
        <v>84</v>
      </c>
      <c r="AE912" t="s">
        <v>85</v>
      </c>
      <c r="AF912" t="s">
        <v>85</v>
      </c>
      <c r="AG912" t="s">
        <v>453</v>
      </c>
      <c r="AH912" t="s">
        <v>85</v>
      </c>
      <c r="AI912" t="s">
        <v>453</v>
      </c>
      <c r="AJ912" t="s">
        <v>83</v>
      </c>
      <c r="AK912" t="s">
        <v>83</v>
      </c>
      <c r="AL912" t="s">
        <v>453</v>
      </c>
      <c r="AM912" t="s">
        <v>86</v>
      </c>
      <c r="AN912" t="s">
        <v>124</v>
      </c>
      <c r="AO912" t="s">
        <v>123</v>
      </c>
      <c r="AP912" t="s">
        <v>83</v>
      </c>
      <c r="AQ912" t="s">
        <v>83</v>
      </c>
      <c r="AR912" t="s">
        <v>83</v>
      </c>
      <c r="AS912" t="s">
        <v>86</v>
      </c>
      <c r="AT912" t="s">
        <v>85</v>
      </c>
      <c r="AU912" t="s">
        <v>84</v>
      </c>
      <c r="AV912" t="s">
        <v>86</v>
      </c>
      <c r="AW912" t="s">
        <v>85</v>
      </c>
      <c r="AX912" t="s">
        <v>123</v>
      </c>
      <c r="AY912" t="s">
        <v>123</v>
      </c>
      <c r="AZ912" t="s">
        <v>85</v>
      </c>
      <c r="BA912" t="s">
        <v>87</v>
      </c>
      <c r="BB912" t="s">
        <v>105</v>
      </c>
      <c r="BC912" t="s">
        <v>106</v>
      </c>
      <c r="BD912" t="s">
        <v>106</v>
      </c>
      <c r="BE912" t="s">
        <v>64</v>
      </c>
      <c r="BF912" t="s">
        <v>2823</v>
      </c>
      <c r="BG912" t="s">
        <v>2839</v>
      </c>
      <c r="BH912" t="s">
        <v>2899</v>
      </c>
      <c r="BI912" t="s">
        <v>129</v>
      </c>
      <c r="BJ912" t="s">
        <v>2807</v>
      </c>
      <c r="BK912" t="s">
        <v>190</v>
      </c>
      <c r="BL912" t="s">
        <v>1309</v>
      </c>
    </row>
    <row r="913" spans="1:64" x14ac:dyDescent="0.2">
      <c r="A913" s="2">
        <v>944</v>
      </c>
      <c r="B913" t="s">
        <v>3700</v>
      </c>
      <c r="C913" t="s">
        <v>2814</v>
      </c>
      <c r="D913" t="s">
        <v>67</v>
      </c>
      <c r="E913" t="s">
        <v>68</v>
      </c>
      <c r="F913" t="s">
        <v>3701</v>
      </c>
      <c r="G913" t="s">
        <v>136</v>
      </c>
      <c r="H913" t="s">
        <v>2090</v>
      </c>
      <c r="I913" t="s">
        <v>138</v>
      </c>
      <c r="J913" t="s">
        <v>73</v>
      </c>
      <c r="K913" t="s">
        <v>154</v>
      </c>
      <c r="L913" t="s">
        <v>1210</v>
      </c>
      <c r="M913" t="s">
        <v>1077</v>
      </c>
      <c r="N913" t="s">
        <v>143</v>
      </c>
      <c r="O913" t="s">
        <v>1418</v>
      </c>
      <c r="P913" t="s">
        <v>1344</v>
      </c>
      <c r="Q913" t="s">
        <v>173</v>
      </c>
      <c r="R913" t="s">
        <v>426</v>
      </c>
      <c r="S913" t="s">
        <v>3201</v>
      </c>
      <c r="T913" t="s">
        <v>124</v>
      </c>
      <c r="U913" t="s">
        <v>123</v>
      </c>
      <c r="V913" t="s">
        <v>84</v>
      </c>
      <c r="W913" t="s">
        <v>86</v>
      </c>
      <c r="X913" t="s">
        <v>83</v>
      </c>
      <c r="Y913" t="s">
        <v>86</v>
      </c>
      <c r="Z913" t="s">
        <v>86</v>
      </c>
      <c r="AA913" t="s">
        <v>84</v>
      </c>
      <c r="AB913" t="s">
        <v>84</v>
      </c>
      <c r="AC913" t="s">
        <v>86</v>
      </c>
      <c r="AD913" t="s">
        <v>83</v>
      </c>
      <c r="AE913" t="s">
        <v>123</v>
      </c>
      <c r="AF913" t="s">
        <v>84</v>
      </c>
      <c r="AG913" t="s">
        <v>86</v>
      </c>
      <c r="AH913" t="s">
        <v>83</v>
      </c>
      <c r="AI913" t="s">
        <v>84</v>
      </c>
      <c r="AJ913" t="s">
        <v>86</v>
      </c>
      <c r="AK913" t="s">
        <v>83</v>
      </c>
      <c r="AL913" t="s">
        <v>86</v>
      </c>
      <c r="AM913" t="s">
        <v>84</v>
      </c>
      <c r="AN913" t="s">
        <v>124</v>
      </c>
      <c r="AO913" t="s">
        <v>84</v>
      </c>
      <c r="AP913" t="s">
        <v>86</v>
      </c>
      <c r="AQ913" t="s">
        <v>85</v>
      </c>
      <c r="AR913" t="s">
        <v>84</v>
      </c>
      <c r="AS913" t="s">
        <v>86</v>
      </c>
      <c r="AT913" t="s">
        <v>86</v>
      </c>
      <c r="AU913" t="s">
        <v>84</v>
      </c>
      <c r="AV913" t="s">
        <v>85</v>
      </c>
      <c r="AW913" t="s">
        <v>86</v>
      </c>
      <c r="AX913" t="s">
        <v>84</v>
      </c>
      <c r="AY913" t="s">
        <v>85</v>
      </c>
      <c r="AZ913" t="s">
        <v>86</v>
      </c>
      <c r="BA913" t="s">
        <v>132</v>
      </c>
      <c r="BB913" t="s">
        <v>87</v>
      </c>
      <c r="BC913" t="s">
        <v>126</v>
      </c>
      <c r="BD913" t="s">
        <v>106</v>
      </c>
      <c r="BE913" t="s">
        <v>125</v>
      </c>
      <c r="BF913" t="s">
        <v>220</v>
      </c>
      <c r="BG913" t="s">
        <v>267</v>
      </c>
      <c r="BH913" t="s">
        <v>2977</v>
      </c>
      <c r="BI913" t="s">
        <v>129</v>
      </c>
      <c r="BJ913" t="s">
        <v>2807</v>
      </c>
      <c r="BK913" t="s">
        <v>190</v>
      </c>
      <c r="BL913" t="s">
        <v>481</v>
      </c>
    </row>
    <row r="914" spans="1:64" x14ac:dyDescent="0.2">
      <c r="A914" s="2">
        <v>945</v>
      </c>
      <c r="B914" t="s">
        <v>3702</v>
      </c>
      <c r="C914" t="s">
        <v>2935</v>
      </c>
      <c r="D914" t="s">
        <v>67</v>
      </c>
      <c r="E914" t="s">
        <v>68</v>
      </c>
      <c r="F914" t="s">
        <v>3703</v>
      </c>
      <c r="G914" t="s">
        <v>136</v>
      </c>
      <c r="H914" t="s">
        <v>71</v>
      </c>
      <c r="I914" t="s">
        <v>72</v>
      </c>
      <c r="J914" t="s">
        <v>1156</v>
      </c>
      <c r="K914" t="s">
        <v>140</v>
      </c>
      <c r="L914" t="s">
        <v>1210</v>
      </c>
      <c r="M914" t="s">
        <v>2625</v>
      </c>
      <c r="N914" t="s">
        <v>143</v>
      </c>
      <c r="O914" t="s">
        <v>585</v>
      </c>
      <c r="P914" t="s">
        <v>451</v>
      </c>
      <c r="Q914" t="s">
        <v>80</v>
      </c>
      <c r="R914" t="s">
        <v>779</v>
      </c>
      <c r="S914" t="s">
        <v>2997</v>
      </c>
      <c r="T914" t="s">
        <v>83</v>
      </c>
      <c r="U914" t="s">
        <v>85</v>
      </c>
      <c r="V914" t="s">
        <v>85</v>
      </c>
      <c r="W914" t="s">
        <v>83</v>
      </c>
      <c r="X914" t="s">
        <v>83</v>
      </c>
      <c r="Y914" t="s">
        <v>86</v>
      </c>
      <c r="Z914" t="s">
        <v>83</v>
      </c>
      <c r="AA914" t="s">
        <v>85</v>
      </c>
      <c r="AB914" t="s">
        <v>84</v>
      </c>
      <c r="AC914" t="s">
        <v>84</v>
      </c>
      <c r="AD914" t="s">
        <v>84</v>
      </c>
      <c r="AE914" t="s">
        <v>83</v>
      </c>
      <c r="AF914" t="s">
        <v>85</v>
      </c>
      <c r="AG914" t="s">
        <v>84</v>
      </c>
      <c r="AH914" t="s">
        <v>124</v>
      </c>
      <c r="AI914" t="s">
        <v>83</v>
      </c>
      <c r="AJ914" t="s">
        <v>124</v>
      </c>
      <c r="AK914" t="s">
        <v>86</v>
      </c>
      <c r="AL914" t="s">
        <v>83</v>
      </c>
      <c r="AM914" t="s">
        <v>124</v>
      </c>
      <c r="AN914" t="s">
        <v>83</v>
      </c>
      <c r="AO914" t="s">
        <v>85</v>
      </c>
      <c r="AP914" t="s">
        <v>83</v>
      </c>
      <c r="AQ914" t="s">
        <v>84</v>
      </c>
      <c r="AR914" t="s">
        <v>85</v>
      </c>
      <c r="AS914" t="s">
        <v>86</v>
      </c>
      <c r="AT914" t="s">
        <v>86</v>
      </c>
      <c r="AU914" t="s">
        <v>124</v>
      </c>
      <c r="AV914" t="s">
        <v>86</v>
      </c>
      <c r="AW914" t="s">
        <v>123</v>
      </c>
      <c r="AX914" t="s">
        <v>86</v>
      </c>
      <c r="AY914" t="s">
        <v>85</v>
      </c>
      <c r="AZ914" t="s">
        <v>84</v>
      </c>
      <c r="BA914" t="s">
        <v>126</v>
      </c>
      <c r="BB914" t="s">
        <v>106</v>
      </c>
      <c r="BC914" t="s">
        <v>105</v>
      </c>
      <c r="BD914" t="s">
        <v>132</v>
      </c>
      <c r="BE914" t="s">
        <v>125</v>
      </c>
      <c r="BF914" t="s">
        <v>211</v>
      </c>
      <c r="BG914" t="s">
        <v>2976</v>
      </c>
      <c r="BH914" t="s">
        <v>3370</v>
      </c>
      <c r="BI914" t="s">
        <v>129</v>
      </c>
      <c r="BJ914" t="s">
        <v>2807</v>
      </c>
      <c r="BK914" t="s">
        <v>93</v>
      </c>
      <c r="BL914" t="s">
        <v>638</v>
      </c>
    </row>
    <row r="915" spans="1:64" x14ac:dyDescent="0.2">
      <c r="A915" s="2">
        <v>946</v>
      </c>
      <c r="B915" t="s">
        <v>3704</v>
      </c>
      <c r="C915" t="s">
        <v>2847</v>
      </c>
      <c r="D915" t="s">
        <v>67</v>
      </c>
      <c r="E915" t="s">
        <v>68</v>
      </c>
      <c r="F915" t="s">
        <v>3705</v>
      </c>
      <c r="G915" t="s">
        <v>136</v>
      </c>
      <c r="H915" t="s">
        <v>71</v>
      </c>
      <c r="I915" t="s">
        <v>72</v>
      </c>
      <c r="J915" t="s">
        <v>73</v>
      </c>
      <c r="K915" t="s">
        <v>154</v>
      </c>
      <c r="L915" t="s">
        <v>1210</v>
      </c>
      <c r="M915" t="s">
        <v>2253</v>
      </c>
      <c r="N915" t="s">
        <v>143</v>
      </c>
      <c r="O915" t="s">
        <v>2686</v>
      </c>
      <c r="P915" t="s">
        <v>328</v>
      </c>
      <c r="Q915" t="s">
        <v>80</v>
      </c>
      <c r="R915" t="s">
        <v>813</v>
      </c>
      <c r="S915" t="s">
        <v>2984</v>
      </c>
      <c r="T915" t="s">
        <v>85</v>
      </c>
      <c r="U915" t="s">
        <v>84</v>
      </c>
      <c r="V915" t="s">
        <v>85</v>
      </c>
      <c r="W915" t="s">
        <v>84</v>
      </c>
      <c r="X915" t="s">
        <v>123</v>
      </c>
      <c r="Y915" t="s">
        <v>123</v>
      </c>
      <c r="Z915" t="s">
        <v>83</v>
      </c>
      <c r="AA915" t="s">
        <v>85</v>
      </c>
      <c r="AB915" t="s">
        <v>84</v>
      </c>
      <c r="AC915" t="s">
        <v>124</v>
      </c>
      <c r="AD915" t="s">
        <v>86</v>
      </c>
      <c r="AE915" t="s">
        <v>85</v>
      </c>
      <c r="AF915" t="s">
        <v>124</v>
      </c>
      <c r="AG915" t="s">
        <v>86</v>
      </c>
      <c r="AH915" t="s">
        <v>124</v>
      </c>
      <c r="AI915" t="s">
        <v>86</v>
      </c>
      <c r="AJ915" t="s">
        <v>85</v>
      </c>
      <c r="AK915" t="s">
        <v>85</v>
      </c>
      <c r="AL915" t="s">
        <v>85</v>
      </c>
      <c r="AM915" t="s">
        <v>124</v>
      </c>
      <c r="AN915" t="s">
        <v>123</v>
      </c>
      <c r="AO915" t="s">
        <v>84</v>
      </c>
      <c r="AP915" t="s">
        <v>84</v>
      </c>
      <c r="AQ915" t="s">
        <v>86</v>
      </c>
      <c r="AR915" t="s">
        <v>85</v>
      </c>
      <c r="AS915" t="s">
        <v>86</v>
      </c>
      <c r="AT915" t="s">
        <v>84</v>
      </c>
      <c r="AU915" t="s">
        <v>85</v>
      </c>
      <c r="AV915" t="s">
        <v>85</v>
      </c>
      <c r="AW915" t="s">
        <v>124</v>
      </c>
      <c r="AX915" t="s">
        <v>86</v>
      </c>
      <c r="AY915" t="s">
        <v>85</v>
      </c>
      <c r="AZ915" t="s">
        <v>84</v>
      </c>
      <c r="BA915" t="s">
        <v>64</v>
      </c>
      <c r="BB915" t="s">
        <v>105</v>
      </c>
      <c r="BC915" t="s">
        <v>125</v>
      </c>
      <c r="BD915" t="s">
        <v>126</v>
      </c>
      <c r="BE915" t="s">
        <v>105</v>
      </c>
      <c r="BF915" t="s">
        <v>2812</v>
      </c>
      <c r="BG915" t="s">
        <v>320</v>
      </c>
      <c r="BH915" t="s">
        <v>1409</v>
      </c>
      <c r="BI915" t="s">
        <v>129</v>
      </c>
      <c r="BJ915" t="s">
        <v>2807</v>
      </c>
      <c r="BK915" t="s">
        <v>93</v>
      </c>
      <c r="BL915" t="s">
        <v>1250</v>
      </c>
    </row>
    <row r="916" spans="1:64" x14ac:dyDescent="0.2">
      <c r="A916" s="2">
        <v>947</v>
      </c>
      <c r="B916" t="s">
        <v>3706</v>
      </c>
      <c r="C916" t="s">
        <v>2851</v>
      </c>
      <c r="D916" t="s">
        <v>67</v>
      </c>
      <c r="E916" t="s">
        <v>68</v>
      </c>
      <c r="F916" t="s">
        <v>3707</v>
      </c>
      <c r="G916" t="s">
        <v>70</v>
      </c>
      <c r="H916" t="s">
        <v>71</v>
      </c>
      <c r="I916" t="s">
        <v>72</v>
      </c>
      <c r="J916" t="s">
        <v>73</v>
      </c>
      <c r="K916" t="s">
        <v>140</v>
      </c>
      <c r="L916" t="s">
        <v>1210</v>
      </c>
      <c r="M916" t="s">
        <v>1514</v>
      </c>
      <c r="N916" t="s">
        <v>170</v>
      </c>
      <c r="O916" t="s">
        <v>2983</v>
      </c>
      <c r="P916" t="s">
        <v>1168</v>
      </c>
      <c r="Q916" t="s">
        <v>173</v>
      </c>
      <c r="R916" t="s">
        <v>399</v>
      </c>
      <c r="S916" t="s">
        <v>2984</v>
      </c>
      <c r="T916" t="s">
        <v>123</v>
      </c>
      <c r="U916" t="s">
        <v>83</v>
      </c>
      <c r="V916" t="s">
        <v>124</v>
      </c>
      <c r="W916" t="s">
        <v>84</v>
      </c>
      <c r="X916" t="s">
        <v>83</v>
      </c>
      <c r="Y916" t="s">
        <v>83</v>
      </c>
      <c r="Z916" t="s">
        <v>83</v>
      </c>
      <c r="AA916" t="s">
        <v>83</v>
      </c>
      <c r="AB916" t="s">
        <v>123</v>
      </c>
      <c r="AC916" t="s">
        <v>83</v>
      </c>
      <c r="AD916" t="s">
        <v>83</v>
      </c>
      <c r="AE916" t="s">
        <v>84</v>
      </c>
      <c r="AF916" t="s">
        <v>86</v>
      </c>
      <c r="AG916" t="s">
        <v>123</v>
      </c>
      <c r="AH916" t="s">
        <v>83</v>
      </c>
      <c r="AI916" t="s">
        <v>124</v>
      </c>
      <c r="AJ916" t="s">
        <v>124</v>
      </c>
      <c r="AK916" t="s">
        <v>83</v>
      </c>
      <c r="AL916" t="s">
        <v>86</v>
      </c>
      <c r="AM916" t="s">
        <v>85</v>
      </c>
      <c r="AN916" t="s">
        <v>83</v>
      </c>
      <c r="AO916" t="s">
        <v>83</v>
      </c>
      <c r="AP916" t="s">
        <v>83</v>
      </c>
      <c r="AQ916" t="s">
        <v>84</v>
      </c>
      <c r="AR916" t="s">
        <v>85</v>
      </c>
      <c r="AS916" t="s">
        <v>123</v>
      </c>
      <c r="AT916" t="s">
        <v>84</v>
      </c>
      <c r="AU916" t="s">
        <v>124</v>
      </c>
      <c r="AV916" t="s">
        <v>86</v>
      </c>
      <c r="AW916" t="s">
        <v>83</v>
      </c>
      <c r="AX916" t="s">
        <v>85</v>
      </c>
      <c r="AY916" t="s">
        <v>86</v>
      </c>
      <c r="AZ916" t="s">
        <v>84</v>
      </c>
      <c r="BA916" t="s">
        <v>64</v>
      </c>
      <c r="BB916" t="s">
        <v>202</v>
      </c>
      <c r="BC916" t="s">
        <v>126</v>
      </c>
      <c r="BD916" t="s">
        <v>112</v>
      </c>
      <c r="BE916" t="s">
        <v>112</v>
      </c>
      <c r="BF916" t="s">
        <v>211</v>
      </c>
      <c r="BG916" t="s">
        <v>1438</v>
      </c>
      <c r="BH916" t="s">
        <v>2862</v>
      </c>
      <c r="BI916" t="s">
        <v>129</v>
      </c>
      <c r="BJ916" t="s">
        <v>2807</v>
      </c>
      <c r="BK916" t="s">
        <v>93</v>
      </c>
      <c r="BL916" t="s">
        <v>322</v>
      </c>
    </row>
    <row r="917" spans="1:64" x14ac:dyDescent="0.2">
      <c r="A917" s="2">
        <v>948</v>
      </c>
      <c r="B917" t="s">
        <v>3706</v>
      </c>
      <c r="C917" t="s">
        <v>1842</v>
      </c>
      <c r="D917" t="s">
        <v>67</v>
      </c>
      <c r="E917" t="s">
        <v>68</v>
      </c>
      <c r="F917" t="s">
        <v>3703</v>
      </c>
      <c r="G917" t="s">
        <v>70</v>
      </c>
      <c r="H917" t="s">
        <v>2090</v>
      </c>
      <c r="I917" t="s">
        <v>237</v>
      </c>
      <c r="J917" t="s">
        <v>1156</v>
      </c>
      <c r="K917" t="s">
        <v>74</v>
      </c>
      <c r="L917" t="s">
        <v>1210</v>
      </c>
      <c r="M917" t="s">
        <v>584</v>
      </c>
      <c r="N917" t="s">
        <v>118</v>
      </c>
      <c r="O917" t="s">
        <v>612</v>
      </c>
      <c r="P917" t="s">
        <v>1168</v>
      </c>
      <c r="Q917" t="s">
        <v>80</v>
      </c>
      <c r="R917" t="s">
        <v>1926</v>
      </c>
      <c r="S917" t="s">
        <v>2877</v>
      </c>
      <c r="T917" t="s">
        <v>86</v>
      </c>
      <c r="U917" t="s">
        <v>83</v>
      </c>
      <c r="V917" t="s">
        <v>124</v>
      </c>
      <c r="W917" t="s">
        <v>124</v>
      </c>
      <c r="X917" t="s">
        <v>86</v>
      </c>
      <c r="Y917" t="s">
        <v>86</v>
      </c>
      <c r="Z917" t="s">
        <v>85</v>
      </c>
      <c r="AA917" t="s">
        <v>85</v>
      </c>
      <c r="AB917" t="s">
        <v>84</v>
      </c>
      <c r="AC917" t="s">
        <v>84</v>
      </c>
      <c r="AD917" t="s">
        <v>86</v>
      </c>
      <c r="AE917" t="s">
        <v>86</v>
      </c>
      <c r="AF917" t="s">
        <v>123</v>
      </c>
      <c r="AG917" t="s">
        <v>83</v>
      </c>
      <c r="AH917" t="s">
        <v>86</v>
      </c>
      <c r="AI917" t="s">
        <v>124</v>
      </c>
      <c r="AJ917" t="s">
        <v>85</v>
      </c>
      <c r="AK917" t="s">
        <v>84</v>
      </c>
      <c r="AL917" t="s">
        <v>123</v>
      </c>
      <c r="AM917" t="s">
        <v>86</v>
      </c>
      <c r="AN917" t="s">
        <v>85</v>
      </c>
      <c r="AO917" t="s">
        <v>85</v>
      </c>
      <c r="AP917" t="s">
        <v>84</v>
      </c>
      <c r="AQ917" t="s">
        <v>85</v>
      </c>
      <c r="AR917" t="s">
        <v>84</v>
      </c>
      <c r="AS917" t="s">
        <v>85</v>
      </c>
      <c r="AT917" t="s">
        <v>85</v>
      </c>
      <c r="AU917" t="s">
        <v>124</v>
      </c>
      <c r="AV917" t="s">
        <v>83</v>
      </c>
      <c r="AW917" t="s">
        <v>84</v>
      </c>
      <c r="AX917" t="s">
        <v>83</v>
      </c>
      <c r="AY917" t="s">
        <v>123</v>
      </c>
      <c r="AZ917" t="s">
        <v>124</v>
      </c>
      <c r="BA917" t="s">
        <v>95</v>
      </c>
      <c r="BB917" t="s">
        <v>126</v>
      </c>
      <c r="BC917" t="s">
        <v>106</v>
      </c>
      <c r="BD917" t="s">
        <v>125</v>
      </c>
      <c r="BE917" t="s">
        <v>125</v>
      </c>
      <c r="BF917" t="s">
        <v>220</v>
      </c>
      <c r="BG917" t="s">
        <v>486</v>
      </c>
      <c r="BH917" t="s">
        <v>2840</v>
      </c>
      <c r="BI917" t="s">
        <v>129</v>
      </c>
      <c r="BJ917" t="s">
        <v>2807</v>
      </c>
      <c r="BK917" t="s">
        <v>190</v>
      </c>
      <c r="BL917" t="s">
        <v>1169</v>
      </c>
    </row>
    <row r="918" spans="1:64" x14ac:dyDescent="0.2">
      <c r="A918" s="2">
        <v>949</v>
      </c>
      <c r="B918" t="s">
        <v>3708</v>
      </c>
      <c r="C918" t="s">
        <v>1348</v>
      </c>
      <c r="D918" t="s">
        <v>67</v>
      </c>
      <c r="E918" t="s">
        <v>68</v>
      </c>
      <c r="F918" t="s">
        <v>3709</v>
      </c>
      <c r="G918" t="s">
        <v>136</v>
      </c>
      <c r="H918" t="s">
        <v>1561</v>
      </c>
      <c r="I918" t="s">
        <v>237</v>
      </c>
      <c r="J918" t="s">
        <v>1156</v>
      </c>
      <c r="K918" t="s">
        <v>74</v>
      </c>
      <c r="L918" t="s">
        <v>1210</v>
      </c>
      <c r="M918" t="s">
        <v>949</v>
      </c>
      <c r="N918" t="s">
        <v>170</v>
      </c>
      <c r="O918" t="s">
        <v>1699</v>
      </c>
      <c r="P918" t="s">
        <v>385</v>
      </c>
      <c r="Q918" t="s">
        <v>80</v>
      </c>
      <c r="R918" t="s">
        <v>1753</v>
      </c>
      <c r="S918" t="s">
        <v>713</v>
      </c>
      <c r="T918" t="s">
        <v>84</v>
      </c>
      <c r="U918" t="s">
        <v>83</v>
      </c>
      <c r="V918" t="s">
        <v>83</v>
      </c>
      <c r="W918" t="s">
        <v>83</v>
      </c>
      <c r="X918" t="s">
        <v>84</v>
      </c>
      <c r="Y918" t="s">
        <v>84</v>
      </c>
      <c r="Z918" t="s">
        <v>85</v>
      </c>
      <c r="AA918" t="s">
        <v>83</v>
      </c>
      <c r="AB918" t="s">
        <v>124</v>
      </c>
      <c r="AC918" t="s">
        <v>83</v>
      </c>
      <c r="AD918" t="s">
        <v>84</v>
      </c>
      <c r="AE918" t="s">
        <v>453</v>
      </c>
      <c r="AF918" t="s">
        <v>84</v>
      </c>
      <c r="AG918" t="s">
        <v>453</v>
      </c>
      <c r="AH918" t="s">
        <v>85</v>
      </c>
      <c r="AI918" t="s">
        <v>86</v>
      </c>
      <c r="AJ918" t="s">
        <v>124</v>
      </c>
      <c r="AK918" t="s">
        <v>83</v>
      </c>
      <c r="AL918" t="s">
        <v>86</v>
      </c>
      <c r="AM918" t="s">
        <v>85</v>
      </c>
      <c r="AN918" t="s">
        <v>83</v>
      </c>
      <c r="AO918" t="s">
        <v>84</v>
      </c>
      <c r="AP918" t="s">
        <v>84</v>
      </c>
      <c r="AQ918" t="s">
        <v>84</v>
      </c>
      <c r="AR918" t="s">
        <v>84</v>
      </c>
      <c r="AS918" t="s">
        <v>86</v>
      </c>
      <c r="AT918" t="s">
        <v>85</v>
      </c>
      <c r="AU918" t="s">
        <v>83</v>
      </c>
      <c r="AV918" t="s">
        <v>83</v>
      </c>
      <c r="AW918" t="s">
        <v>86</v>
      </c>
      <c r="AX918" t="s">
        <v>86</v>
      </c>
      <c r="AY918" t="s">
        <v>123</v>
      </c>
      <c r="AZ918" t="s">
        <v>84</v>
      </c>
      <c r="BA918" t="s">
        <v>95</v>
      </c>
      <c r="BB918" t="s">
        <v>125</v>
      </c>
      <c r="BC918" t="s">
        <v>126</v>
      </c>
      <c r="BD918" t="s">
        <v>105</v>
      </c>
      <c r="BE918" t="s">
        <v>202</v>
      </c>
      <c r="BF918" t="s">
        <v>211</v>
      </c>
      <c r="BG918" t="s">
        <v>267</v>
      </c>
      <c r="BH918" t="s">
        <v>2878</v>
      </c>
      <c r="BI918" t="s">
        <v>129</v>
      </c>
      <c r="BJ918" t="s">
        <v>2807</v>
      </c>
      <c r="BK918" t="s">
        <v>190</v>
      </c>
      <c r="BL918" t="s">
        <v>269</v>
      </c>
    </row>
    <row r="919" spans="1:64" x14ac:dyDescent="0.2">
      <c r="A919" s="2">
        <v>950</v>
      </c>
      <c r="B919" t="s">
        <v>3710</v>
      </c>
      <c r="C919" t="s">
        <v>2507</v>
      </c>
      <c r="D919" t="s">
        <v>67</v>
      </c>
      <c r="E919" t="s">
        <v>68</v>
      </c>
      <c r="F919" t="s">
        <v>3711</v>
      </c>
      <c r="G919" t="s">
        <v>70</v>
      </c>
      <c r="H919" t="s">
        <v>1561</v>
      </c>
      <c r="I919" t="s">
        <v>237</v>
      </c>
      <c r="J919" t="s">
        <v>73</v>
      </c>
      <c r="K919" t="s">
        <v>140</v>
      </c>
      <c r="L919" t="s">
        <v>1210</v>
      </c>
      <c r="M919" t="s">
        <v>2270</v>
      </c>
      <c r="N919" t="s">
        <v>143</v>
      </c>
      <c r="O919" t="s">
        <v>2872</v>
      </c>
      <c r="P919" t="s">
        <v>1339</v>
      </c>
      <c r="Q919" t="s">
        <v>173</v>
      </c>
      <c r="R919" t="s">
        <v>2821</v>
      </c>
      <c r="S919" t="s">
        <v>2938</v>
      </c>
      <c r="T919" t="s">
        <v>84</v>
      </c>
      <c r="U919" t="s">
        <v>85</v>
      </c>
      <c r="V919" t="s">
        <v>85</v>
      </c>
      <c r="W919" t="s">
        <v>85</v>
      </c>
      <c r="X919" t="s">
        <v>83</v>
      </c>
      <c r="Y919" t="s">
        <v>86</v>
      </c>
      <c r="Z919" t="s">
        <v>123</v>
      </c>
      <c r="AA919" t="s">
        <v>86</v>
      </c>
      <c r="AB919" t="s">
        <v>124</v>
      </c>
      <c r="AC919" t="s">
        <v>123</v>
      </c>
      <c r="AD919" t="s">
        <v>84</v>
      </c>
      <c r="AE919" t="s">
        <v>84</v>
      </c>
      <c r="AF919" t="s">
        <v>86</v>
      </c>
      <c r="AG919" t="s">
        <v>83</v>
      </c>
      <c r="AH919" t="s">
        <v>85</v>
      </c>
      <c r="AI919" t="s">
        <v>85</v>
      </c>
      <c r="AJ919" t="s">
        <v>84</v>
      </c>
      <c r="AK919" t="s">
        <v>85</v>
      </c>
      <c r="AL919" t="s">
        <v>85</v>
      </c>
      <c r="AM919" t="s">
        <v>123</v>
      </c>
      <c r="AN919" t="s">
        <v>85</v>
      </c>
      <c r="AO919" t="s">
        <v>85</v>
      </c>
      <c r="AP919" t="s">
        <v>86</v>
      </c>
      <c r="AQ919" t="s">
        <v>84</v>
      </c>
      <c r="AR919" t="s">
        <v>123</v>
      </c>
      <c r="AS919" t="s">
        <v>123</v>
      </c>
      <c r="AT919" t="s">
        <v>86</v>
      </c>
      <c r="AU919" t="s">
        <v>86</v>
      </c>
      <c r="AV919" t="s">
        <v>123</v>
      </c>
      <c r="AW919" t="s">
        <v>85</v>
      </c>
      <c r="AX919" t="s">
        <v>84</v>
      </c>
      <c r="AY919" t="s">
        <v>453</v>
      </c>
      <c r="AZ919" t="s">
        <v>124</v>
      </c>
      <c r="BA919" t="s">
        <v>64</v>
      </c>
      <c r="BB919" t="s">
        <v>64</v>
      </c>
      <c r="BC919" t="s">
        <v>112</v>
      </c>
      <c r="BD919" t="s">
        <v>132</v>
      </c>
      <c r="BE919" t="s">
        <v>105</v>
      </c>
      <c r="BF919" t="s">
        <v>2812</v>
      </c>
      <c r="BG919" t="s">
        <v>2976</v>
      </c>
      <c r="BH919" t="s">
        <v>2899</v>
      </c>
      <c r="BI919" t="s">
        <v>129</v>
      </c>
      <c r="BJ919" t="s">
        <v>2807</v>
      </c>
      <c r="BK919" t="s">
        <v>93</v>
      </c>
      <c r="BL919" t="s">
        <v>1158</v>
      </c>
    </row>
    <row r="920" spans="1:64" x14ac:dyDescent="0.2">
      <c r="A920" s="2">
        <v>951</v>
      </c>
      <c r="B920" t="s">
        <v>3712</v>
      </c>
      <c r="C920" t="s">
        <v>2531</v>
      </c>
      <c r="D920" t="s">
        <v>67</v>
      </c>
      <c r="E920" t="s">
        <v>68</v>
      </c>
      <c r="F920" t="s">
        <v>3713</v>
      </c>
      <c r="G920" t="s">
        <v>70</v>
      </c>
      <c r="H920" t="s">
        <v>71</v>
      </c>
      <c r="I920" t="s">
        <v>72</v>
      </c>
      <c r="J920" t="s">
        <v>73</v>
      </c>
      <c r="K920" t="s">
        <v>154</v>
      </c>
      <c r="L920" t="s">
        <v>1210</v>
      </c>
      <c r="M920" t="s">
        <v>184</v>
      </c>
      <c r="N920" t="s">
        <v>143</v>
      </c>
      <c r="O920" t="s">
        <v>2960</v>
      </c>
      <c r="P920" t="s">
        <v>519</v>
      </c>
      <c r="Q920" t="s">
        <v>173</v>
      </c>
      <c r="R920" t="s">
        <v>339</v>
      </c>
      <c r="S920" t="s">
        <v>2924</v>
      </c>
      <c r="T920" t="s">
        <v>83</v>
      </c>
      <c r="U920" t="s">
        <v>85</v>
      </c>
      <c r="V920" t="s">
        <v>84</v>
      </c>
      <c r="W920" t="s">
        <v>83</v>
      </c>
      <c r="X920" t="s">
        <v>85</v>
      </c>
      <c r="Y920" t="s">
        <v>124</v>
      </c>
      <c r="Z920" t="s">
        <v>124</v>
      </c>
      <c r="AA920" t="s">
        <v>83</v>
      </c>
      <c r="AB920" t="s">
        <v>124</v>
      </c>
      <c r="AC920" t="s">
        <v>453</v>
      </c>
      <c r="AD920" t="s">
        <v>123</v>
      </c>
      <c r="AE920" t="s">
        <v>124</v>
      </c>
      <c r="AF920" t="s">
        <v>84</v>
      </c>
      <c r="AG920" t="s">
        <v>85</v>
      </c>
      <c r="AH920" t="s">
        <v>84</v>
      </c>
      <c r="AI920" t="s">
        <v>123</v>
      </c>
      <c r="AJ920" t="s">
        <v>86</v>
      </c>
      <c r="AK920" t="s">
        <v>83</v>
      </c>
      <c r="AL920" t="s">
        <v>83</v>
      </c>
      <c r="AM920" t="s">
        <v>84</v>
      </c>
      <c r="AN920" t="s">
        <v>85</v>
      </c>
      <c r="AO920" t="s">
        <v>86</v>
      </c>
      <c r="AP920" t="s">
        <v>85</v>
      </c>
      <c r="AQ920" t="s">
        <v>86</v>
      </c>
      <c r="AR920" t="s">
        <v>83</v>
      </c>
      <c r="AS920" t="s">
        <v>83</v>
      </c>
      <c r="AT920" t="s">
        <v>83</v>
      </c>
      <c r="AU920" t="s">
        <v>84</v>
      </c>
      <c r="AV920" t="s">
        <v>86</v>
      </c>
      <c r="AW920" t="s">
        <v>124</v>
      </c>
      <c r="AX920" t="s">
        <v>85</v>
      </c>
      <c r="AY920" t="s">
        <v>85</v>
      </c>
      <c r="AZ920" t="s">
        <v>84</v>
      </c>
      <c r="BA920" t="s">
        <v>64</v>
      </c>
      <c r="BB920" t="s">
        <v>105</v>
      </c>
      <c r="BC920" t="s">
        <v>126</v>
      </c>
      <c r="BD920" t="s">
        <v>125</v>
      </c>
      <c r="BE920" t="s">
        <v>106</v>
      </c>
      <c r="BF920" t="s">
        <v>220</v>
      </c>
      <c r="BG920" t="s">
        <v>1438</v>
      </c>
      <c r="BH920" t="s">
        <v>590</v>
      </c>
      <c r="BI920" t="s">
        <v>129</v>
      </c>
      <c r="BJ920" t="s">
        <v>2807</v>
      </c>
      <c r="BK920" t="s">
        <v>190</v>
      </c>
      <c r="BL920" t="s">
        <v>1276</v>
      </c>
    </row>
    <row r="921" spans="1:64" x14ac:dyDescent="0.2">
      <c r="A921" s="2">
        <v>952</v>
      </c>
      <c r="B921" t="s">
        <v>3714</v>
      </c>
      <c r="C921" t="s">
        <v>114</v>
      </c>
      <c r="D921" t="s">
        <v>67</v>
      </c>
      <c r="E921" t="s">
        <v>68</v>
      </c>
      <c r="F921" t="s">
        <v>3715</v>
      </c>
      <c r="G921" t="s">
        <v>136</v>
      </c>
      <c r="H921" t="s">
        <v>2090</v>
      </c>
      <c r="I921" t="s">
        <v>237</v>
      </c>
      <c r="J921" t="s">
        <v>73</v>
      </c>
      <c r="K921" t="s">
        <v>154</v>
      </c>
      <c r="L921" t="s">
        <v>1210</v>
      </c>
      <c r="M921" t="s">
        <v>3003</v>
      </c>
      <c r="N921" t="s">
        <v>170</v>
      </c>
      <c r="O921" t="s">
        <v>2904</v>
      </c>
      <c r="P921" t="s">
        <v>451</v>
      </c>
      <c r="Q921" t="s">
        <v>80</v>
      </c>
      <c r="R921" t="s">
        <v>587</v>
      </c>
      <c r="S921" t="s">
        <v>427</v>
      </c>
      <c r="T921" t="s">
        <v>86</v>
      </c>
      <c r="U921" t="s">
        <v>83</v>
      </c>
      <c r="V921" t="s">
        <v>86</v>
      </c>
      <c r="W921" t="s">
        <v>83</v>
      </c>
      <c r="X921" t="s">
        <v>83</v>
      </c>
      <c r="Y921" t="s">
        <v>86</v>
      </c>
      <c r="Z921" t="s">
        <v>85</v>
      </c>
      <c r="AA921" t="s">
        <v>86</v>
      </c>
      <c r="AB921" t="s">
        <v>84</v>
      </c>
      <c r="AC921" t="s">
        <v>84</v>
      </c>
      <c r="AD921" t="s">
        <v>124</v>
      </c>
      <c r="AE921" t="s">
        <v>124</v>
      </c>
      <c r="AF921" t="s">
        <v>85</v>
      </c>
      <c r="AG921" t="s">
        <v>453</v>
      </c>
      <c r="AH921" t="s">
        <v>84</v>
      </c>
      <c r="AI921" t="s">
        <v>85</v>
      </c>
      <c r="AJ921" t="s">
        <v>83</v>
      </c>
      <c r="AK921" t="s">
        <v>83</v>
      </c>
      <c r="AL921" t="s">
        <v>86</v>
      </c>
      <c r="AM921" t="s">
        <v>85</v>
      </c>
      <c r="AN921" t="s">
        <v>123</v>
      </c>
      <c r="AO921" t="s">
        <v>86</v>
      </c>
      <c r="AP921" t="s">
        <v>83</v>
      </c>
      <c r="AQ921" t="s">
        <v>86</v>
      </c>
      <c r="AR921" t="s">
        <v>85</v>
      </c>
      <c r="AS921" t="s">
        <v>86</v>
      </c>
      <c r="AT921" t="s">
        <v>85</v>
      </c>
      <c r="AU921" t="s">
        <v>84</v>
      </c>
      <c r="AV921" t="s">
        <v>84</v>
      </c>
      <c r="AW921" t="s">
        <v>85</v>
      </c>
      <c r="AX921" t="s">
        <v>123</v>
      </c>
      <c r="AY921" t="s">
        <v>86</v>
      </c>
      <c r="AZ921" t="s">
        <v>84</v>
      </c>
      <c r="BA921" t="s">
        <v>202</v>
      </c>
      <c r="BB921" t="s">
        <v>64</v>
      </c>
      <c r="BC921" t="s">
        <v>105</v>
      </c>
      <c r="BD921" t="s">
        <v>202</v>
      </c>
      <c r="BE921" t="s">
        <v>64</v>
      </c>
      <c r="BF921" t="s">
        <v>2812</v>
      </c>
      <c r="BG921" t="s">
        <v>267</v>
      </c>
      <c r="BH921" t="s">
        <v>2845</v>
      </c>
      <c r="BI921" t="s">
        <v>129</v>
      </c>
      <c r="BJ921" t="s">
        <v>2807</v>
      </c>
      <c r="BK921" t="s">
        <v>93</v>
      </c>
      <c r="BL921" t="s">
        <v>1121</v>
      </c>
    </row>
    <row r="922" spans="1:64" x14ac:dyDescent="0.2">
      <c r="A922" s="2">
        <v>953</v>
      </c>
      <c r="B922" t="s">
        <v>3716</v>
      </c>
      <c r="C922" t="s">
        <v>2814</v>
      </c>
      <c r="D922" t="s">
        <v>67</v>
      </c>
      <c r="E922" t="s">
        <v>68</v>
      </c>
      <c r="F922" t="s">
        <v>3717</v>
      </c>
      <c r="G922" t="s">
        <v>70</v>
      </c>
      <c r="H922" t="s">
        <v>137</v>
      </c>
      <c r="I922" t="s">
        <v>237</v>
      </c>
      <c r="J922" t="s">
        <v>73</v>
      </c>
      <c r="K922" t="s">
        <v>140</v>
      </c>
      <c r="L922" t="s">
        <v>1210</v>
      </c>
      <c r="M922" t="s">
        <v>1077</v>
      </c>
      <c r="N922" t="s">
        <v>170</v>
      </c>
      <c r="O922" t="s">
        <v>450</v>
      </c>
      <c r="P922" t="s">
        <v>241</v>
      </c>
      <c r="Q922" t="s">
        <v>80</v>
      </c>
      <c r="R922" t="s">
        <v>339</v>
      </c>
      <c r="S922" t="s">
        <v>3188</v>
      </c>
      <c r="T922" t="s">
        <v>84</v>
      </c>
      <c r="U922" t="s">
        <v>86</v>
      </c>
      <c r="V922" t="s">
        <v>86</v>
      </c>
      <c r="W922" t="s">
        <v>86</v>
      </c>
      <c r="X922" t="s">
        <v>124</v>
      </c>
      <c r="Y922" t="s">
        <v>453</v>
      </c>
      <c r="Z922" t="s">
        <v>83</v>
      </c>
      <c r="AA922" t="s">
        <v>453</v>
      </c>
      <c r="AB922" t="s">
        <v>86</v>
      </c>
      <c r="AC922" t="s">
        <v>84</v>
      </c>
      <c r="AD922" t="s">
        <v>124</v>
      </c>
      <c r="AE922" t="s">
        <v>83</v>
      </c>
      <c r="AF922" t="s">
        <v>86</v>
      </c>
      <c r="AG922" t="s">
        <v>86</v>
      </c>
      <c r="AH922" t="s">
        <v>123</v>
      </c>
      <c r="AI922" t="s">
        <v>83</v>
      </c>
      <c r="AJ922" t="s">
        <v>453</v>
      </c>
      <c r="AK922" t="s">
        <v>83</v>
      </c>
      <c r="AL922" t="s">
        <v>83</v>
      </c>
      <c r="AM922" t="s">
        <v>85</v>
      </c>
      <c r="AN922" t="s">
        <v>83</v>
      </c>
      <c r="AO922" t="s">
        <v>84</v>
      </c>
      <c r="AP922" t="s">
        <v>83</v>
      </c>
      <c r="AQ922" t="s">
        <v>84</v>
      </c>
      <c r="AR922" t="s">
        <v>86</v>
      </c>
      <c r="AS922" t="s">
        <v>85</v>
      </c>
      <c r="AT922" t="s">
        <v>83</v>
      </c>
      <c r="AU922" t="s">
        <v>86</v>
      </c>
      <c r="AV922" t="s">
        <v>124</v>
      </c>
      <c r="AW922" t="s">
        <v>84</v>
      </c>
      <c r="AX922" t="s">
        <v>86</v>
      </c>
      <c r="AY922" t="s">
        <v>84</v>
      </c>
      <c r="AZ922" t="s">
        <v>86</v>
      </c>
      <c r="BA922" t="s">
        <v>126</v>
      </c>
      <c r="BB922" t="s">
        <v>105</v>
      </c>
      <c r="BC922" t="s">
        <v>106</v>
      </c>
      <c r="BD922" t="s">
        <v>132</v>
      </c>
      <c r="BE922" t="s">
        <v>202</v>
      </c>
      <c r="BF922" t="s">
        <v>220</v>
      </c>
      <c r="BG922" t="s">
        <v>267</v>
      </c>
      <c r="BH922" t="s">
        <v>2891</v>
      </c>
      <c r="BI922" t="s">
        <v>129</v>
      </c>
      <c r="BJ922" t="s">
        <v>2807</v>
      </c>
      <c r="BK922" t="s">
        <v>93</v>
      </c>
      <c r="BL922" t="s">
        <v>820</v>
      </c>
    </row>
    <row r="923" spans="1:64" x14ac:dyDescent="0.2">
      <c r="A923" s="2">
        <v>954</v>
      </c>
      <c r="B923" t="s">
        <v>3718</v>
      </c>
      <c r="C923" t="s">
        <v>2171</v>
      </c>
      <c r="D923" t="s">
        <v>67</v>
      </c>
      <c r="E923" t="s">
        <v>68</v>
      </c>
      <c r="F923" t="s">
        <v>3719</v>
      </c>
      <c r="G923" t="s">
        <v>70</v>
      </c>
      <c r="H923" t="s">
        <v>71</v>
      </c>
      <c r="I923" t="s">
        <v>72</v>
      </c>
      <c r="J923" t="s">
        <v>73</v>
      </c>
      <c r="K923" t="s">
        <v>154</v>
      </c>
      <c r="L923" t="s">
        <v>1210</v>
      </c>
      <c r="M923" t="s">
        <v>184</v>
      </c>
      <c r="N923" t="s">
        <v>143</v>
      </c>
      <c r="O923" t="s">
        <v>2960</v>
      </c>
      <c r="P923" t="s">
        <v>519</v>
      </c>
      <c r="Q923" t="s">
        <v>173</v>
      </c>
      <c r="R923" t="s">
        <v>339</v>
      </c>
      <c r="S923" t="s">
        <v>2924</v>
      </c>
      <c r="T923" t="s">
        <v>83</v>
      </c>
      <c r="U923" t="s">
        <v>85</v>
      </c>
      <c r="V923" t="s">
        <v>84</v>
      </c>
      <c r="W923" t="s">
        <v>83</v>
      </c>
      <c r="X923" t="s">
        <v>85</v>
      </c>
      <c r="Y923" t="s">
        <v>124</v>
      </c>
      <c r="Z923" t="s">
        <v>124</v>
      </c>
      <c r="AA923" t="s">
        <v>83</v>
      </c>
      <c r="AB923" t="s">
        <v>124</v>
      </c>
      <c r="AC923" t="s">
        <v>453</v>
      </c>
      <c r="AD923" t="s">
        <v>123</v>
      </c>
      <c r="AE923" t="s">
        <v>124</v>
      </c>
      <c r="AF923" t="s">
        <v>84</v>
      </c>
      <c r="AG923" t="s">
        <v>85</v>
      </c>
      <c r="AH923" t="s">
        <v>84</v>
      </c>
      <c r="AI923" t="s">
        <v>123</v>
      </c>
      <c r="AJ923" t="s">
        <v>86</v>
      </c>
      <c r="AK923" t="s">
        <v>83</v>
      </c>
      <c r="AL923" t="s">
        <v>83</v>
      </c>
      <c r="AM923" t="s">
        <v>84</v>
      </c>
      <c r="AN923" t="s">
        <v>85</v>
      </c>
      <c r="AO923" t="s">
        <v>86</v>
      </c>
      <c r="AP923" t="s">
        <v>85</v>
      </c>
      <c r="AQ923" t="s">
        <v>86</v>
      </c>
      <c r="AR923" t="s">
        <v>83</v>
      </c>
      <c r="AS923" t="s">
        <v>83</v>
      </c>
      <c r="AT923" t="s">
        <v>83</v>
      </c>
      <c r="AU923" t="s">
        <v>84</v>
      </c>
      <c r="AV923" t="s">
        <v>86</v>
      </c>
      <c r="AW923" t="s">
        <v>124</v>
      </c>
      <c r="AX923" t="s">
        <v>85</v>
      </c>
      <c r="AY923" t="s">
        <v>85</v>
      </c>
      <c r="AZ923" t="s">
        <v>84</v>
      </c>
      <c r="BA923" t="s">
        <v>64</v>
      </c>
      <c r="BB923" t="s">
        <v>105</v>
      </c>
      <c r="BC923" t="s">
        <v>126</v>
      </c>
      <c r="BD923" t="s">
        <v>125</v>
      </c>
      <c r="BE923" t="s">
        <v>106</v>
      </c>
      <c r="BF923" t="s">
        <v>220</v>
      </c>
      <c r="BG923" t="s">
        <v>1438</v>
      </c>
      <c r="BH923" t="s">
        <v>590</v>
      </c>
      <c r="BI923" t="s">
        <v>129</v>
      </c>
      <c r="BJ923" t="s">
        <v>2807</v>
      </c>
      <c r="BK923" t="s">
        <v>190</v>
      </c>
      <c r="BL923" t="s">
        <v>1276</v>
      </c>
    </row>
    <row r="924" spans="1:64" x14ac:dyDescent="0.2">
      <c r="A924" s="2">
        <v>955</v>
      </c>
      <c r="B924" t="s">
        <v>3720</v>
      </c>
      <c r="C924" t="s">
        <v>2144</v>
      </c>
      <c r="D924" t="s">
        <v>67</v>
      </c>
      <c r="E924" t="s">
        <v>68</v>
      </c>
      <c r="F924" t="s">
        <v>3721</v>
      </c>
      <c r="G924" t="s">
        <v>70</v>
      </c>
      <c r="H924" t="s">
        <v>1561</v>
      </c>
      <c r="I924" t="s">
        <v>237</v>
      </c>
      <c r="J924" t="s">
        <v>73</v>
      </c>
      <c r="K924" t="s">
        <v>140</v>
      </c>
      <c r="L924" t="s">
        <v>1210</v>
      </c>
      <c r="M924" t="s">
        <v>3263</v>
      </c>
      <c r="N924" t="s">
        <v>77</v>
      </c>
      <c r="O924" t="s">
        <v>675</v>
      </c>
      <c r="P924" t="s">
        <v>866</v>
      </c>
      <c r="Q924" t="s">
        <v>173</v>
      </c>
      <c r="R924" t="s">
        <v>925</v>
      </c>
      <c r="S924" t="s">
        <v>3074</v>
      </c>
      <c r="T924" t="s">
        <v>86</v>
      </c>
      <c r="U924" t="s">
        <v>453</v>
      </c>
      <c r="V924" t="s">
        <v>83</v>
      </c>
      <c r="W924" t="s">
        <v>86</v>
      </c>
      <c r="X924" t="s">
        <v>84</v>
      </c>
      <c r="Y924" t="s">
        <v>83</v>
      </c>
      <c r="Z924" t="s">
        <v>85</v>
      </c>
      <c r="AA924" t="s">
        <v>84</v>
      </c>
      <c r="AB924" t="s">
        <v>84</v>
      </c>
      <c r="AC924" t="s">
        <v>124</v>
      </c>
      <c r="AD924" t="s">
        <v>85</v>
      </c>
      <c r="AE924" t="s">
        <v>86</v>
      </c>
      <c r="AF924" t="s">
        <v>83</v>
      </c>
      <c r="AG924" t="s">
        <v>86</v>
      </c>
      <c r="AH924" t="s">
        <v>86</v>
      </c>
      <c r="AI924" t="s">
        <v>84</v>
      </c>
      <c r="AJ924" t="s">
        <v>124</v>
      </c>
      <c r="AK924" t="s">
        <v>85</v>
      </c>
      <c r="AL924" t="s">
        <v>86</v>
      </c>
      <c r="AM924" t="s">
        <v>124</v>
      </c>
      <c r="AN924" t="s">
        <v>84</v>
      </c>
      <c r="AO924" t="s">
        <v>85</v>
      </c>
      <c r="AP924" t="s">
        <v>453</v>
      </c>
      <c r="AQ924" t="s">
        <v>86</v>
      </c>
      <c r="AR924" t="s">
        <v>83</v>
      </c>
      <c r="AS924" t="s">
        <v>84</v>
      </c>
      <c r="AT924" t="s">
        <v>85</v>
      </c>
      <c r="AU924" t="s">
        <v>84</v>
      </c>
      <c r="AV924" t="s">
        <v>86</v>
      </c>
      <c r="AW924" t="s">
        <v>84</v>
      </c>
      <c r="AX924" t="s">
        <v>84</v>
      </c>
      <c r="AY924" t="s">
        <v>86</v>
      </c>
      <c r="AZ924" t="s">
        <v>85</v>
      </c>
      <c r="BA924" t="s">
        <v>95</v>
      </c>
      <c r="BB924" t="s">
        <v>105</v>
      </c>
      <c r="BC924" t="s">
        <v>87</v>
      </c>
      <c r="BD924" t="s">
        <v>64</v>
      </c>
      <c r="BE924" t="s">
        <v>125</v>
      </c>
      <c r="BF924" t="s">
        <v>211</v>
      </c>
      <c r="BG924" t="s">
        <v>2976</v>
      </c>
      <c r="BH924" t="s">
        <v>2963</v>
      </c>
      <c r="BI924" t="s">
        <v>129</v>
      </c>
      <c r="BJ924" t="s">
        <v>2807</v>
      </c>
      <c r="BK924" t="s">
        <v>93</v>
      </c>
      <c r="BL924" t="s">
        <v>853</v>
      </c>
    </row>
    <row r="925" spans="1:64" x14ac:dyDescent="0.2">
      <c r="A925" s="2">
        <v>956</v>
      </c>
      <c r="B925" t="s">
        <v>3722</v>
      </c>
      <c r="C925" t="s">
        <v>1687</v>
      </c>
      <c r="D925" t="s">
        <v>67</v>
      </c>
      <c r="E925" t="s">
        <v>68</v>
      </c>
      <c r="F925" t="s">
        <v>3723</v>
      </c>
      <c r="G925" t="s">
        <v>136</v>
      </c>
      <c r="H925" t="s">
        <v>71</v>
      </c>
      <c r="I925" t="s">
        <v>72</v>
      </c>
      <c r="J925" t="s">
        <v>73</v>
      </c>
      <c r="K925" t="s">
        <v>154</v>
      </c>
      <c r="L925" t="s">
        <v>1210</v>
      </c>
      <c r="M925" t="s">
        <v>2372</v>
      </c>
      <c r="N925" t="s">
        <v>170</v>
      </c>
      <c r="O925" t="s">
        <v>3238</v>
      </c>
      <c r="P925" t="s">
        <v>676</v>
      </c>
      <c r="Q925" t="s">
        <v>80</v>
      </c>
      <c r="R925" t="s">
        <v>3127</v>
      </c>
      <c r="S925" t="s">
        <v>3724</v>
      </c>
      <c r="T925" t="s">
        <v>84</v>
      </c>
      <c r="U925" t="s">
        <v>85</v>
      </c>
      <c r="V925" t="s">
        <v>85</v>
      </c>
      <c r="W925" t="s">
        <v>84</v>
      </c>
      <c r="X925" t="s">
        <v>84</v>
      </c>
      <c r="Y925" t="s">
        <v>86</v>
      </c>
      <c r="Z925" t="s">
        <v>86</v>
      </c>
      <c r="AA925" t="s">
        <v>124</v>
      </c>
      <c r="AB925" t="s">
        <v>124</v>
      </c>
      <c r="AC925" t="s">
        <v>85</v>
      </c>
      <c r="AD925" t="s">
        <v>84</v>
      </c>
      <c r="AE925" t="s">
        <v>86</v>
      </c>
      <c r="AF925" t="s">
        <v>124</v>
      </c>
      <c r="AG925" t="s">
        <v>83</v>
      </c>
      <c r="AH925" t="s">
        <v>123</v>
      </c>
      <c r="AI925" t="s">
        <v>83</v>
      </c>
      <c r="AJ925" t="s">
        <v>84</v>
      </c>
      <c r="AK925" t="s">
        <v>83</v>
      </c>
      <c r="AL925" t="s">
        <v>124</v>
      </c>
      <c r="AM925" t="s">
        <v>83</v>
      </c>
      <c r="AN925" t="s">
        <v>83</v>
      </c>
      <c r="AO925" t="s">
        <v>83</v>
      </c>
      <c r="AP925" t="s">
        <v>124</v>
      </c>
      <c r="AQ925" t="s">
        <v>84</v>
      </c>
      <c r="AR925" t="s">
        <v>83</v>
      </c>
      <c r="AS925" t="s">
        <v>86</v>
      </c>
      <c r="AT925" t="s">
        <v>86</v>
      </c>
      <c r="AU925" t="s">
        <v>84</v>
      </c>
      <c r="AV925" t="s">
        <v>83</v>
      </c>
      <c r="AW925" t="s">
        <v>83</v>
      </c>
      <c r="AX925" t="s">
        <v>84</v>
      </c>
      <c r="AY925" t="s">
        <v>85</v>
      </c>
      <c r="AZ925" t="s">
        <v>123</v>
      </c>
      <c r="BA925" t="s">
        <v>64</v>
      </c>
      <c r="BB925" t="s">
        <v>202</v>
      </c>
      <c r="BC925" t="s">
        <v>125</v>
      </c>
      <c r="BD925" t="s">
        <v>125</v>
      </c>
      <c r="BE925" t="s">
        <v>106</v>
      </c>
      <c r="BF925" t="s">
        <v>211</v>
      </c>
      <c r="BG925" t="s">
        <v>267</v>
      </c>
      <c r="BH925" t="s">
        <v>3471</v>
      </c>
      <c r="BI925" t="s">
        <v>129</v>
      </c>
      <c r="BJ925" t="s">
        <v>2807</v>
      </c>
      <c r="BK925" t="s">
        <v>93</v>
      </c>
      <c r="BL925" t="s">
        <v>832</v>
      </c>
    </row>
    <row r="926" spans="1:64" x14ac:dyDescent="0.2">
      <c r="A926" s="2">
        <v>957</v>
      </c>
      <c r="B926" t="s">
        <v>3725</v>
      </c>
      <c r="C926" t="s">
        <v>2429</v>
      </c>
      <c r="D926" t="s">
        <v>67</v>
      </c>
      <c r="E926" t="s">
        <v>68</v>
      </c>
      <c r="F926" t="s">
        <v>3726</v>
      </c>
      <c r="G926" t="s">
        <v>136</v>
      </c>
      <c r="H926" t="s">
        <v>2090</v>
      </c>
      <c r="I926" t="s">
        <v>237</v>
      </c>
      <c r="J926" t="s">
        <v>73</v>
      </c>
      <c r="K926" t="s">
        <v>154</v>
      </c>
      <c r="L926" t="s">
        <v>1210</v>
      </c>
      <c r="M926" t="s">
        <v>2544</v>
      </c>
      <c r="N926" t="s">
        <v>118</v>
      </c>
      <c r="O926" t="s">
        <v>3727</v>
      </c>
      <c r="P926" t="s">
        <v>1339</v>
      </c>
      <c r="Q926" t="s">
        <v>173</v>
      </c>
      <c r="R926" t="s">
        <v>318</v>
      </c>
      <c r="S926" t="s">
        <v>2849</v>
      </c>
      <c r="T926" t="s">
        <v>85</v>
      </c>
      <c r="U926" t="s">
        <v>84</v>
      </c>
      <c r="V926" t="s">
        <v>83</v>
      </c>
      <c r="W926" t="s">
        <v>85</v>
      </c>
      <c r="X926" t="s">
        <v>86</v>
      </c>
      <c r="Y926" t="s">
        <v>124</v>
      </c>
      <c r="Z926" t="s">
        <v>86</v>
      </c>
      <c r="AA926" t="s">
        <v>85</v>
      </c>
      <c r="AB926" t="s">
        <v>123</v>
      </c>
      <c r="AC926" t="s">
        <v>86</v>
      </c>
      <c r="AD926" t="s">
        <v>85</v>
      </c>
      <c r="AE926" t="s">
        <v>453</v>
      </c>
      <c r="AF926" t="s">
        <v>83</v>
      </c>
      <c r="AG926" t="s">
        <v>83</v>
      </c>
      <c r="AH926" t="s">
        <v>86</v>
      </c>
      <c r="AI926" t="s">
        <v>84</v>
      </c>
      <c r="AJ926" t="s">
        <v>124</v>
      </c>
      <c r="AK926" t="s">
        <v>85</v>
      </c>
      <c r="AL926" t="s">
        <v>84</v>
      </c>
      <c r="AM926" t="s">
        <v>84</v>
      </c>
      <c r="AN926" t="s">
        <v>83</v>
      </c>
      <c r="AO926" t="s">
        <v>124</v>
      </c>
      <c r="AP926" t="s">
        <v>85</v>
      </c>
      <c r="AQ926" t="s">
        <v>84</v>
      </c>
      <c r="AR926" t="s">
        <v>83</v>
      </c>
      <c r="AS926" t="s">
        <v>83</v>
      </c>
      <c r="AT926" t="s">
        <v>84</v>
      </c>
      <c r="AU926" t="s">
        <v>84</v>
      </c>
      <c r="AV926" t="s">
        <v>85</v>
      </c>
      <c r="AW926" t="s">
        <v>85</v>
      </c>
      <c r="AX926" t="s">
        <v>85</v>
      </c>
      <c r="AY926" t="s">
        <v>85</v>
      </c>
      <c r="AZ926" t="s">
        <v>83</v>
      </c>
      <c r="BA926" t="s">
        <v>112</v>
      </c>
      <c r="BB926" t="s">
        <v>64</v>
      </c>
      <c r="BC926" t="s">
        <v>87</v>
      </c>
      <c r="BD926" t="s">
        <v>126</v>
      </c>
      <c r="BE926" t="s">
        <v>202</v>
      </c>
      <c r="BF926" t="s">
        <v>220</v>
      </c>
      <c r="BG926" t="s">
        <v>2839</v>
      </c>
      <c r="BH926" t="s">
        <v>2917</v>
      </c>
      <c r="BI926" t="s">
        <v>129</v>
      </c>
      <c r="BJ926" t="s">
        <v>2807</v>
      </c>
      <c r="BK926" t="s">
        <v>404</v>
      </c>
      <c r="BL926" t="s">
        <v>1295</v>
      </c>
    </row>
    <row r="927" spans="1:64" x14ac:dyDescent="0.2">
      <c r="A927" s="2">
        <v>958</v>
      </c>
      <c r="B927" t="s">
        <v>3728</v>
      </c>
      <c r="C927" t="s">
        <v>1104</v>
      </c>
      <c r="D927" t="s">
        <v>67</v>
      </c>
      <c r="E927" t="s">
        <v>68</v>
      </c>
      <c r="F927" t="s">
        <v>3721</v>
      </c>
      <c r="G927" t="s">
        <v>136</v>
      </c>
      <c r="H927" t="s">
        <v>1561</v>
      </c>
      <c r="I927" t="s">
        <v>237</v>
      </c>
      <c r="J927" t="s">
        <v>1156</v>
      </c>
      <c r="K927" t="s">
        <v>154</v>
      </c>
      <c r="L927" t="s">
        <v>1210</v>
      </c>
      <c r="M927" t="s">
        <v>2270</v>
      </c>
      <c r="N927" t="s">
        <v>143</v>
      </c>
      <c r="O927" t="s">
        <v>384</v>
      </c>
      <c r="P927" t="s">
        <v>2322</v>
      </c>
      <c r="Q927" t="s">
        <v>80</v>
      </c>
      <c r="R927" t="s">
        <v>2821</v>
      </c>
      <c r="S927" t="s">
        <v>3224</v>
      </c>
      <c r="T927" t="s">
        <v>123</v>
      </c>
      <c r="U927" t="s">
        <v>86</v>
      </c>
      <c r="V927" t="s">
        <v>84</v>
      </c>
      <c r="W927" t="s">
        <v>124</v>
      </c>
      <c r="X927" t="s">
        <v>86</v>
      </c>
      <c r="Y927" t="s">
        <v>84</v>
      </c>
      <c r="Z927" t="s">
        <v>83</v>
      </c>
      <c r="AA927" t="s">
        <v>83</v>
      </c>
      <c r="AB927" t="s">
        <v>83</v>
      </c>
      <c r="AC927" t="s">
        <v>84</v>
      </c>
      <c r="AD927" t="s">
        <v>124</v>
      </c>
      <c r="AE927" t="s">
        <v>124</v>
      </c>
      <c r="AF927" t="s">
        <v>84</v>
      </c>
      <c r="AG927" t="s">
        <v>84</v>
      </c>
      <c r="AH927" t="s">
        <v>86</v>
      </c>
      <c r="AI927" t="s">
        <v>83</v>
      </c>
      <c r="AJ927" t="s">
        <v>86</v>
      </c>
      <c r="AK927" t="s">
        <v>83</v>
      </c>
      <c r="AL927" t="s">
        <v>83</v>
      </c>
      <c r="AM927" t="s">
        <v>85</v>
      </c>
      <c r="AN927" t="s">
        <v>86</v>
      </c>
      <c r="AO927" t="s">
        <v>83</v>
      </c>
      <c r="AP927" t="s">
        <v>86</v>
      </c>
      <c r="AQ927" t="s">
        <v>84</v>
      </c>
      <c r="AR927" t="s">
        <v>84</v>
      </c>
      <c r="AS927" t="s">
        <v>86</v>
      </c>
      <c r="AT927" t="s">
        <v>83</v>
      </c>
      <c r="AU927" t="s">
        <v>86</v>
      </c>
      <c r="AV927" t="s">
        <v>453</v>
      </c>
      <c r="AW927" t="s">
        <v>85</v>
      </c>
      <c r="AX927" t="s">
        <v>123</v>
      </c>
      <c r="AY927" t="s">
        <v>86</v>
      </c>
      <c r="AZ927" t="s">
        <v>86</v>
      </c>
      <c r="BA927" t="s">
        <v>64</v>
      </c>
      <c r="BB927" t="s">
        <v>112</v>
      </c>
      <c r="BC927" t="s">
        <v>112</v>
      </c>
      <c r="BD927" t="s">
        <v>126</v>
      </c>
      <c r="BE927" t="s">
        <v>132</v>
      </c>
      <c r="BF927" t="s">
        <v>220</v>
      </c>
      <c r="BG927" t="s">
        <v>2839</v>
      </c>
      <c r="BH927" t="s">
        <v>1564</v>
      </c>
      <c r="BI927" t="s">
        <v>129</v>
      </c>
      <c r="BJ927" t="s">
        <v>2807</v>
      </c>
      <c r="BK927" t="s">
        <v>404</v>
      </c>
      <c r="BL927" t="s">
        <v>149</v>
      </c>
    </row>
    <row r="928" spans="1:64" x14ac:dyDescent="0.2">
      <c r="A928" s="2">
        <v>959</v>
      </c>
      <c r="B928" t="s">
        <v>3729</v>
      </c>
      <c r="C928" t="s">
        <v>2171</v>
      </c>
      <c r="D928" t="s">
        <v>67</v>
      </c>
      <c r="E928" t="s">
        <v>68</v>
      </c>
      <c r="F928" t="s">
        <v>3730</v>
      </c>
      <c r="G928" t="s">
        <v>136</v>
      </c>
      <c r="H928" t="s">
        <v>137</v>
      </c>
      <c r="I928" t="s">
        <v>237</v>
      </c>
      <c r="J928" t="s">
        <v>1156</v>
      </c>
      <c r="K928" t="s">
        <v>140</v>
      </c>
      <c r="L928" t="s">
        <v>1210</v>
      </c>
      <c r="M928" t="s">
        <v>1386</v>
      </c>
      <c r="N928" t="s">
        <v>170</v>
      </c>
      <c r="O928" t="s">
        <v>675</v>
      </c>
      <c r="P928" t="s">
        <v>676</v>
      </c>
      <c r="Q928" t="s">
        <v>80</v>
      </c>
      <c r="R928" t="s">
        <v>520</v>
      </c>
      <c r="S928" t="s">
        <v>3247</v>
      </c>
      <c r="T928" t="s">
        <v>124</v>
      </c>
      <c r="U928" t="s">
        <v>124</v>
      </c>
      <c r="V928" t="s">
        <v>84</v>
      </c>
      <c r="W928" t="s">
        <v>83</v>
      </c>
      <c r="X928" t="s">
        <v>84</v>
      </c>
      <c r="Y928" t="s">
        <v>86</v>
      </c>
      <c r="Z928" t="s">
        <v>84</v>
      </c>
      <c r="AA928" t="s">
        <v>83</v>
      </c>
      <c r="AB928" t="s">
        <v>86</v>
      </c>
      <c r="AC928" t="s">
        <v>83</v>
      </c>
      <c r="AD928" t="s">
        <v>123</v>
      </c>
      <c r="AE928" t="s">
        <v>85</v>
      </c>
      <c r="AF928" t="s">
        <v>85</v>
      </c>
      <c r="AG928" t="s">
        <v>83</v>
      </c>
      <c r="AH928" t="s">
        <v>85</v>
      </c>
      <c r="AI928" t="s">
        <v>86</v>
      </c>
      <c r="AJ928" t="s">
        <v>123</v>
      </c>
      <c r="AK928" t="s">
        <v>83</v>
      </c>
      <c r="AL928" t="s">
        <v>86</v>
      </c>
      <c r="AM928" t="s">
        <v>83</v>
      </c>
      <c r="AN928" t="s">
        <v>85</v>
      </c>
      <c r="AO928" t="s">
        <v>83</v>
      </c>
      <c r="AP928" t="s">
        <v>83</v>
      </c>
      <c r="AQ928" t="s">
        <v>124</v>
      </c>
      <c r="AR928" t="s">
        <v>86</v>
      </c>
      <c r="AS928" t="s">
        <v>83</v>
      </c>
      <c r="AT928" t="s">
        <v>86</v>
      </c>
      <c r="AU928" t="s">
        <v>83</v>
      </c>
      <c r="AV928" t="s">
        <v>85</v>
      </c>
      <c r="AW928" t="s">
        <v>83</v>
      </c>
      <c r="AX928" t="s">
        <v>86</v>
      </c>
      <c r="AY928" t="s">
        <v>85</v>
      </c>
      <c r="AZ928" t="s">
        <v>85</v>
      </c>
      <c r="BA928" t="s">
        <v>112</v>
      </c>
      <c r="BB928" t="s">
        <v>87</v>
      </c>
      <c r="BC928" t="s">
        <v>87</v>
      </c>
      <c r="BD928" t="s">
        <v>105</v>
      </c>
      <c r="BE928" t="s">
        <v>105</v>
      </c>
      <c r="BF928" t="s">
        <v>220</v>
      </c>
      <c r="BG928" t="s">
        <v>2839</v>
      </c>
      <c r="BH928" t="s">
        <v>3075</v>
      </c>
      <c r="BI928" t="s">
        <v>129</v>
      </c>
      <c r="BJ928" t="s">
        <v>2807</v>
      </c>
      <c r="BK928" t="s">
        <v>190</v>
      </c>
      <c r="BL928" t="s">
        <v>436</v>
      </c>
    </row>
    <row r="929" spans="1:64" x14ac:dyDescent="0.2">
      <c r="A929" s="2">
        <v>960</v>
      </c>
      <c r="B929" t="s">
        <v>3731</v>
      </c>
      <c r="C929" t="s">
        <v>374</v>
      </c>
      <c r="D929" t="s">
        <v>67</v>
      </c>
      <c r="E929" t="s">
        <v>68</v>
      </c>
      <c r="F929" t="s">
        <v>3732</v>
      </c>
      <c r="G929" t="s">
        <v>70</v>
      </c>
      <c r="H929" t="s">
        <v>71</v>
      </c>
      <c r="I929" t="s">
        <v>72</v>
      </c>
      <c r="J929" t="s">
        <v>73</v>
      </c>
      <c r="K929" t="s">
        <v>74</v>
      </c>
      <c r="L929" t="s">
        <v>1210</v>
      </c>
      <c r="M929" t="s">
        <v>2820</v>
      </c>
      <c r="N929" t="s">
        <v>77</v>
      </c>
      <c r="O929" t="s">
        <v>556</v>
      </c>
      <c r="P929" t="s">
        <v>2218</v>
      </c>
      <c r="Q929" t="s">
        <v>173</v>
      </c>
      <c r="R929" t="s">
        <v>2796</v>
      </c>
      <c r="S929" t="s">
        <v>2657</v>
      </c>
      <c r="T929" t="s">
        <v>83</v>
      </c>
      <c r="U929" t="s">
        <v>86</v>
      </c>
      <c r="V929" t="s">
        <v>86</v>
      </c>
      <c r="W929" t="s">
        <v>84</v>
      </c>
      <c r="X929" t="s">
        <v>86</v>
      </c>
      <c r="Y929" t="s">
        <v>123</v>
      </c>
      <c r="Z929" t="s">
        <v>83</v>
      </c>
      <c r="AA929" t="s">
        <v>85</v>
      </c>
      <c r="AB929" t="s">
        <v>86</v>
      </c>
      <c r="AC929" t="s">
        <v>86</v>
      </c>
      <c r="AD929" t="s">
        <v>84</v>
      </c>
      <c r="AE929" t="s">
        <v>84</v>
      </c>
      <c r="AF929" t="s">
        <v>85</v>
      </c>
      <c r="AG929" t="s">
        <v>124</v>
      </c>
      <c r="AH929" t="s">
        <v>86</v>
      </c>
      <c r="AI929" t="s">
        <v>86</v>
      </c>
      <c r="AJ929" t="s">
        <v>124</v>
      </c>
      <c r="AK929" t="s">
        <v>85</v>
      </c>
      <c r="AL929" t="s">
        <v>83</v>
      </c>
      <c r="AM929" t="s">
        <v>84</v>
      </c>
      <c r="AN929" t="s">
        <v>124</v>
      </c>
      <c r="AO929" t="s">
        <v>85</v>
      </c>
      <c r="AP929" t="s">
        <v>124</v>
      </c>
      <c r="AQ929" t="s">
        <v>453</v>
      </c>
      <c r="AR929" t="s">
        <v>85</v>
      </c>
      <c r="AS929" t="s">
        <v>86</v>
      </c>
      <c r="AT929" t="s">
        <v>86</v>
      </c>
      <c r="AU929" t="s">
        <v>83</v>
      </c>
      <c r="AV929" t="s">
        <v>83</v>
      </c>
      <c r="AW929" t="s">
        <v>86</v>
      </c>
      <c r="AX929" t="s">
        <v>124</v>
      </c>
      <c r="AY929" t="s">
        <v>86</v>
      </c>
      <c r="AZ929" t="s">
        <v>123</v>
      </c>
      <c r="BA929" t="s">
        <v>1014</v>
      </c>
      <c r="BB929" t="s">
        <v>125</v>
      </c>
      <c r="BC929" t="s">
        <v>105</v>
      </c>
      <c r="BD929" t="s">
        <v>125</v>
      </c>
      <c r="BE929" t="s">
        <v>132</v>
      </c>
      <c r="BF929" t="s">
        <v>211</v>
      </c>
      <c r="BG929" t="s">
        <v>267</v>
      </c>
      <c r="BH929" t="s">
        <v>2998</v>
      </c>
      <c r="BI929" t="s">
        <v>129</v>
      </c>
      <c r="BJ929" t="s">
        <v>2807</v>
      </c>
      <c r="BK929" t="s">
        <v>190</v>
      </c>
      <c r="BL929" t="s">
        <v>149</v>
      </c>
    </row>
    <row r="930" spans="1:64" x14ac:dyDescent="0.2">
      <c r="A930" s="2">
        <v>961</v>
      </c>
      <c r="B930" t="s">
        <v>3733</v>
      </c>
      <c r="C930" t="s">
        <v>2283</v>
      </c>
      <c r="D930" t="s">
        <v>67</v>
      </c>
      <c r="E930" t="s">
        <v>68</v>
      </c>
      <c r="F930" t="s">
        <v>3734</v>
      </c>
      <c r="G930" t="s">
        <v>136</v>
      </c>
      <c r="H930" t="s">
        <v>71</v>
      </c>
      <c r="I930" t="s">
        <v>72</v>
      </c>
      <c r="J930" t="s">
        <v>73</v>
      </c>
      <c r="K930" t="s">
        <v>140</v>
      </c>
      <c r="L930" t="s">
        <v>1210</v>
      </c>
      <c r="M930" t="s">
        <v>2372</v>
      </c>
      <c r="N930" t="s">
        <v>118</v>
      </c>
      <c r="O930" t="s">
        <v>1167</v>
      </c>
      <c r="P930" t="s">
        <v>3339</v>
      </c>
      <c r="Q930" t="s">
        <v>80</v>
      </c>
      <c r="R930" t="s">
        <v>2796</v>
      </c>
      <c r="S930" t="s">
        <v>1288</v>
      </c>
      <c r="T930" t="s">
        <v>84</v>
      </c>
      <c r="U930" t="s">
        <v>86</v>
      </c>
      <c r="V930" t="s">
        <v>83</v>
      </c>
      <c r="W930" t="s">
        <v>453</v>
      </c>
      <c r="X930" t="s">
        <v>85</v>
      </c>
      <c r="Y930" t="s">
        <v>85</v>
      </c>
      <c r="Z930" t="s">
        <v>83</v>
      </c>
      <c r="AA930" t="s">
        <v>83</v>
      </c>
      <c r="AB930" t="s">
        <v>84</v>
      </c>
      <c r="AC930" t="s">
        <v>86</v>
      </c>
      <c r="AD930" t="s">
        <v>85</v>
      </c>
      <c r="AE930" t="s">
        <v>453</v>
      </c>
      <c r="AF930" t="s">
        <v>85</v>
      </c>
      <c r="AG930" t="s">
        <v>83</v>
      </c>
      <c r="AH930" t="s">
        <v>84</v>
      </c>
      <c r="AI930" t="s">
        <v>124</v>
      </c>
      <c r="AJ930" t="s">
        <v>85</v>
      </c>
      <c r="AK930" t="s">
        <v>124</v>
      </c>
      <c r="AL930" t="s">
        <v>84</v>
      </c>
      <c r="AM930" t="s">
        <v>83</v>
      </c>
      <c r="AN930" t="s">
        <v>84</v>
      </c>
      <c r="AO930" t="s">
        <v>83</v>
      </c>
      <c r="AP930" t="s">
        <v>86</v>
      </c>
      <c r="AQ930" t="s">
        <v>85</v>
      </c>
      <c r="AR930" t="s">
        <v>84</v>
      </c>
      <c r="AS930" t="s">
        <v>85</v>
      </c>
      <c r="AT930" t="s">
        <v>83</v>
      </c>
      <c r="AU930" t="s">
        <v>85</v>
      </c>
      <c r="AV930" t="s">
        <v>85</v>
      </c>
      <c r="AW930" t="s">
        <v>124</v>
      </c>
      <c r="AX930" t="s">
        <v>123</v>
      </c>
      <c r="AY930" t="s">
        <v>85</v>
      </c>
      <c r="AZ930" t="s">
        <v>124</v>
      </c>
      <c r="BA930" t="s">
        <v>132</v>
      </c>
      <c r="BB930" t="s">
        <v>132</v>
      </c>
      <c r="BC930" t="s">
        <v>125</v>
      </c>
      <c r="BD930" t="s">
        <v>132</v>
      </c>
      <c r="BE930" t="s">
        <v>125</v>
      </c>
      <c r="BF930" t="s">
        <v>220</v>
      </c>
      <c r="BG930" t="s">
        <v>2839</v>
      </c>
      <c r="BH930" t="s">
        <v>2906</v>
      </c>
      <c r="BI930" t="s">
        <v>129</v>
      </c>
      <c r="BJ930" t="s">
        <v>2807</v>
      </c>
      <c r="BK930" t="s">
        <v>93</v>
      </c>
      <c r="BL930" t="s">
        <v>1147</v>
      </c>
    </row>
    <row r="931" spans="1:64" x14ac:dyDescent="0.2">
      <c r="A931" s="2">
        <v>962</v>
      </c>
      <c r="B931" t="s">
        <v>3735</v>
      </c>
      <c r="C931" t="s">
        <v>3156</v>
      </c>
      <c r="D931" t="s">
        <v>67</v>
      </c>
      <c r="E931" t="s">
        <v>68</v>
      </c>
      <c r="F931" t="s">
        <v>3736</v>
      </c>
      <c r="G931" t="s">
        <v>70</v>
      </c>
      <c r="H931" t="s">
        <v>2090</v>
      </c>
      <c r="I931" t="s">
        <v>237</v>
      </c>
      <c r="J931" t="s">
        <v>73</v>
      </c>
      <c r="K931" t="s">
        <v>154</v>
      </c>
      <c r="L931" t="s">
        <v>1210</v>
      </c>
      <c r="M931" t="s">
        <v>1548</v>
      </c>
      <c r="N931" t="s">
        <v>118</v>
      </c>
      <c r="O931" t="s">
        <v>2853</v>
      </c>
      <c r="P931" t="s">
        <v>2109</v>
      </c>
      <c r="Q931" t="s">
        <v>173</v>
      </c>
      <c r="R931" t="s">
        <v>1926</v>
      </c>
      <c r="S931" t="s">
        <v>2938</v>
      </c>
      <c r="T931" t="s">
        <v>86</v>
      </c>
      <c r="U931" t="s">
        <v>86</v>
      </c>
      <c r="V931" t="s">
        <v>84</v>
      </c>
      <c r="W931" t="s">
        <v>84</v>
      </c>
      <c r="X931" t="s">
        <v>83</v>
      </c>
      <c r="Y931" t="s">
        <v>86</v>
      </c>
      <c r="Z931" t="s">
        <v>123</v>
      </c>
      <c r="AA931" t="s">
        <v>85</v>
      </c>
      <c r="AB931" t="s">
        <v>123</v>
      </c>
      <c r="AC931" t="s">
        <v>84</v>
      </c>
      <c r="AD931" t="s">
        <v>124</v>
      </c>
      <c r="AE931" t="s">
        <v>86</v>
      </c>
      <c r="AF931" t="s">
        <v>86</v>
      </c>
      <c r="AG931" t="s">
        <v>124</v>
      </c>
      <c r="AH931" t="s">
        <v>86</v>
      </c>
      <c r="AI931" t="s">
        <v>123</v>
      </c>
      <c r="AJ931" t="s">
        <v>85</v>
      </c>
      <c r="AK931" t="s">
        <v>86</v>
      </c>
      <c r="AL931" t="s">
        <v>83</v>
      </c>
      <c r="AM931" t="s">
        <v>85</v>
      </c>
      <c r="AN931" t="s">
        <v>124</v>
      </c>
      <c r="AO931" t="s">
        <v>86</v>
      </c>
      <c r="AP931" t="s">
        <v>83</v>
      </c>
      <c r="AQ931" t="s">
        <v>86</v>
      </c>
      <c r="AR931" t="s">
        <v>85</v>
      </c>
      <c r="AS931" t="s">
        <v>84</v>
      </c>
      <c r="AT931" t="s">
        <v>83</v>
      </c>
      <c r="AU931" t="s">
        <v>86</v>
      </c>
      <c r="AV931" t="s">
        <v>86</v>
      </c>
      <c r="AW931" t="s">
        <v>124</v>
      </c>
      <c r="AX931" t="s">
        <v>86</v>
      </c>
      <c r="AY931" t="s">
        <v>83</v>
      </c>
      <c r="AZ931" t="s">
        <v>86</v>
      </c>
      <c r="BA931" t="s">
        <v>64</v>
      </c>
      <c r="BB931" t="s">
        <v>87</v>
      </c>
      <c r="BC931" t="s">
        <v>106</v>
      </c>
      <c r="BD931" t="s">
        <v>1014</v>
      </c>
      <c r="BE931" t="s">
        <v>106</v>
      </c>
      <c r="BF931" t="s">
        <v>211</v>
      </c>
      <c r="BG931" t="s">
        <v>401</v>
      </c>
      <c r="BH931" t="s">
        <v>795</v>
      </c>
      <c r="BI931" t="s">
        <v>129</v>
      </c>
      <c r="BJ931" t="s">
        <v>2807</v>
      </c>
      <c r="BK931" t="s">
        <v>93</v>
      </c>
      <c r="BL931" t="s">
        <v>164</v>
      </c>
    </row>
    <row r="932" spans="1:64" x14ac:dyDescent="0.2">
      <c r="A932" s="2">
        <v>963</v>
      </c>
      <c r="B932" t="s">
        <v>3737</v>
      </c>
      <c r="C932" t="s">
        <v>2551</v>
      </c>
      <c r="D932" t="s">
        <v>67</v>
      </c>
      <c r="E932" t="s">
        <v>68</v>
      </c>
      <c r="F932" t="s">
        <v>3738</v>
      </c>
      <c r="G932" t="s">
        <v>136</v>
      </c>
      <c r="H932" t="s">
        <v>71</v>
      </c>
      <c r="I932" t="s">
        <v>72</v>
      </c>
      <c r="J932" t="s">
        <v>73</v>
      </c>
      <c r="K932" t="s">
        <v>74</v>
      </c>
      <c r="L932" t="s">
        <v>1210</v>
      </c>
      <c r="M932" t="s">
        <v>2253</v>
      </c>
      <c r="N932" t="s">
        <v>118</v>
      </c>
      <c r="O932" t="s">
        <v>327</v>
      </c>
      <c r="P932" t="s">
        <v>328</v>
      </c>
      <c r="Q932" t="s">
        <v>80</v>
      </c>
      <c r="R932" t="s">
        <v>1658</v>
      </c>
      <c r="S932" t="s">
        <v>860</v>
      </c>
      <c r="T932" t="s">
        <v>84</v>
      </c>
      <c r="U932" t="s">
        <v>86</v>
      </c>
      <c r="V932" t="s">
        <v>83</v>
      </c>
      <c r="W932" t="s">
        <v>124</v>
      </c>
      <c r="X932" t="s">
        <v>86</v>
      </c>
      <c r="Y932" t="s">
        <v>123</v>
      </c>
      <c r="Z932" t="s">
        <v>83</v>
      </c>
      <c r="AA932" t="s">
        <v>124</v>
      </c>
      <c r="AB932" t="s">
        <v>84</v>
      </c>
      <c r="AC932" t="s">
        <v>86</v>
      </c>
      <c r="AD932" t="s">
        <v>123</v>
      </c>
      <c r="AE932" t="s">
        <v>86</v>
      </c>
      <c r="AF932" t="s">
        <v>86</v>
      </c>
      <c r="AG932" t="s">
        <v>83</v>
      </c>
      <c r="AH932" t="s">
        <v>123</v>
      </c>
      <c r="AI932" t="s">
        <v>83</v>
      </c>
      <c r="AJ932" t="s">
        <v>83</v>
      </c>
      <c r="AK932" t="s">
        <v>85</v>
      </c>
      <c r="AL932" t="s">
        <v>123</v>
      </c>
      <c r="AM932" t="s">
        <v>85</v>
      </c>
      <c r="AN932" t="s">
        <v>124</v>
      </c>
      <c r="AO932" t="s">
        <v>124</v>
      </c>
      <c r="AP932" t="s">
        <v>123</v>
      </c>
      <c r="AQ932" t="s">
        <v>86</v>
      </c>
      <c r="AR932" t="s">
        <v>83</v>
      </c>
      <c r="AS932" t="s">
        <v>84</v>
      </c>
      <c r="AT932" t="s">
        <v>84</v>
      </c>
      <c r="AU932" t="s">
        <v>124</v>
      </c>
      <c r="AV932" t="s">
        <v>86</v>
      </c>
      <c r="AW932" t="s">
        <v>84</v>
      </c>
      <c r="AX932" t="s">
        <v>83</v>
      </c>
      <c r="AY932" t="s">
        <v>86</v>
      </c>
      <c r="AZ932" t="s">
        <v>124</v>
      </c>
      <c r="BA932" t="s">
        <v>132</v>
      </c>
      <c r="BB932" t="s">
        <v>202</v>
      </c>
      <c r="BC932" t="s">
        <v>105</v>
      </c>
      <c r="BD932" t="s">
        <v>126</v>
      </c>
      <c r="BE932" t="s">
        <v>105</v>
      </c>
      <c r="BF932" t="s">
        <v>2823</v>
      </c>
      <c r="BG932" t="s">
        <v>2839</v>
      </c>
      <c r="BH932" t="s">
        <v>1409</v>
      </c>
      <c r="BI932" t="s">
        <v>129</v>
      </c>
      <c r="BJ932" t="s">
        <v>2807</v>
      </c>
      <c r="BK932" t="s">
        <v>93</v>
      </c>
      <c r="BL932" t="s">
        <v>832</v>
      </c>
    </row>
    <row r="933" spans="1:64" x14ac:dyDescent="0.2">
      <c r="A933" s="2">
        <v>964</v>
      </c>
      <c r="B933" t="s">
        <v>3739</v>
      </c>
      <c r="C933" t="s">
        <v>855</v>
      </c>
      <c r="D933" t="s">
        <v>67</v>
      </c>
      <c r="E933" t="s">
        <v>68</v>
      </c>
      <c r="F933" t="s">
        <v>3740</v>
      </c>
      <c r="G933" t="s">
        <v>70</v>
      </c>
      <c r="H933" t="s">
        <v>71</v>
      </c>
      <c r="I933" t="s">
        <v>72</v>
      </c>
      <c r="J933" t="s">
        <v>73</v>
      </c>
      <c r="K933" t="s">
        <v>74</v>
      </c>
      <c r="L933" t="s">
        <v>1210</v>
      </c>
      <c r="M933" t="s">
        <v>1333</v>
      </c>
      <c r="N933" t="s">
        <v>170</v>
      </c>
      <c r="O933" t="s">
        <v>2686</v>
      </c>
      <c r="P933" t="s">
        <v>451</v>
      </c>
      <c r="Q933" t="s">
        <v>173</v>
      </c>
      <c r="R933" t="s">
        <v>174</v>
      </c>
      <c r="S933" t="s">
        <v>2311</v>
      </c>
      <c r="T933" t="s">
        <v>123</v>
      </c>
      <c r="U933" t="s">
        <v>83</v>
      </c>
      <c r="V933" t="s">
        <v>83</v>
      </c>
      <c r="W933" t="s">
        <v>83</v>
      </c>
      <c r="X933" t="s">
        <v>86</v>
      </c>
      <c r="Y933" t="s">
        <v>453</v>
      </c>
      <c r="Z933" t="s">
        <v>83</v>
      </c>
      <c r="AA933" t="s">
        <v>85</v>
      </c>
      <c r="AB933" t="s">
        <v>85</v>
      </c>
      <c r="AC933" t="s">
        <v>86</v>
      </c>
      <c r="AD933" t="s">
        <v>85</v>
      </c>
      <c r="AE933" t="s">
        <v>86</v>
      </c>
      <c r="AF933" t="s">
        <v>86</v>
      </c>
      <c r="AG933" t="s">
        <v>85</v>
      </c>
      <c r="AH933" t="s">
        <v>86</v>
      </c>
      <c r="AI933" t="s">
        <v>84</v>
      </c>
      <c r="AJ933" t="s">
        <v>83</v>
      </c>
      <c r="AK933" t="s">
        <v>84</v>
      </c>
      <c r="AL933" t="s">
        <v>84</v>
      </c>
      <c r="AM933" t="s">
        <v>85</v>
      </c>
      <c r="AN933" t="s">
        <v>84</v>
      </c>
      <c r="AO933" t="s">
        <v>83</v>
      </c>
      <c r="AP933" t="s">
        <v>85</v>
      </c>
      <c r="AQ933" t="s">
        <v>86</v>
      </c>
      <c r="AR933" t="s">
        <v>84</v>
      </c>
      <c r="AS933" t="s">
        <v>83</v>
      </c>
      <c r="AT933" t="s">
        <v>85</v>
      </c>
      <c r="AU933" t="s">
        <v>86</v>
      </c>
      <c r="AV933" t="s">
        <v>85</v>
      </c>
      <c r="AW933" t="s">
        <v>83</v>
      </c>
      <c r="AX933" t="s">
        <v>83</v>
      </c>
      <c r="AY933" t="s">
        <v>85</v>
      </c>
      <c r="AZ933" t="s">
        <v>85</v>
      </c>
      <c r="BA933" t="s">
        <v>132</v>
      </c>
      <c r="BB933" t="s">
        <v>105</v>
      </c>
      <c r="BC933" t="s">
        <v>126</v>
      </c>
      <c r="BD933" t="s">
        <v>202</v>
      </c>
      <c r="BE933" t="s">
        <v>126</v>
      </c>
      <c r="BF933" t="s">
        <v>211</v>
      </c>
      <c r="BG933" t="s">
        <v>267</v>
      </c>
      <c r="BH933" t="s">
        <v>2824</v>
      </c>
      <c r="BI933" t="s">
        <v>129</v>
      </c>
      <c r="BJ933" t="s">
        <v>2807</v>
      </c>
      <c r="BK933" t="s">
        <v>93</v>
      </c>
      <c r="BL933" t="s">
        <v>1059</v>
      </c>
    </row>
    <row r="934" spans="1:64" x14ac:dyDescent="0.2">
      <c r="A934" s="2">
        <v>965</v>
      </c>
      <c r="B934" t="s">
        <v>3741</v>
      </c>
      <c r="C934" t="s">
        <v>942</v>
      </c>
      <c r="D934" t="s">
        <v>67</v>
      </c>
      <c r="E934" t="s">
        <v>68</v>
      </c>
      <c r="F934" t="s">
        <v>3742</v>
      </c>
      <c r="G934" t="s">
        <v>70</v>
      </c>
      <c r="H934" t="s">
        <v>71</v>
      </c>
      <c r="I934" t="s">
        <v>72</v>
      </c>
      <c r="J934" t="s">
        <v>1156</v>
      </c>
      <c r="K934" t="s">
        <v>74</v>
      </c>
      <c r="L934" t="s">
        <v>1210</v>
      </c>
      <c r="M934" t="s">
        <v>2982</v>
      </c>
      <c r="N934" t="s">
        <v>118</v>
      </c>
      <c r="O934" t="s">
        <v>3727</v>
      </c>
      <c r="P934" t="s">
        <v>676</v>
      </c>
      <c r="Q934" t="s">
        <v>80</v>
      </c>
      <c r="R934" t="s">
        <v>1835</v>
      </c>
      <c r="S934" t="s">
        <v>3743</v>
      </c>
      <c r="T934" t="s">
        <v>124</v>
      </c>
      <c r="U934" t="s">
        <v>86</v>
      </c>
      <c r="V934" t="s">
        <v>84</v>
      </c>
      <c r="W934" t="s">
        <v>84</v>
      </c>
      <c r="X934" t="s">
        <v>124</v>
      </c>
      <c r="Y934" t="s">
        <v>85</v>
      </c>
      <c r="Z934" t="s">
        <v>84</v>
      </c>
      <c r="AA934" t="s">
        <v>84</v>
      </c>
      <c r="AB934" t="s">
        <v>123</v>
      </c>
      <c r="AC934" t="s">
        <v>85</v>
      </c>
      <c r="AD934" t="s">
        <v>85</v>
      </c>
      <c r="AE934" t="s">
        <v>86</v>
      </c>
      <c r="AF934" t="s">
        <v>85</v>
      </c>
      <c r="AG934" t="s">
        <v>85</v>
      </c>
      <c r="AH934" t="s">
        <v>84</v>
      </c>
      <c r="AI934" t="s">
        <v>83</v>
      </c>
      <c r="AJ934" t="s">
        <v>86</v>
      </c>
      <c r="AK934" t="s">
        <v>83</v>
      </c>
      <c r="AL934" t="s">
        <v>83</v>
      </c>
      <c r="AM934" t="s">
        <v>85</v>
      </c>
      <c r="AN934" t="s">
        <v>83</v>
      </c>
      <c r="AO934" t="s">
        <v>83</v>
      </c>
      <c r="AP934" t="s">
        <v>86</v>
      </c>
      <c r="AQ934" t="s">
        <v>85</v>
      </c>
      <c r="AR934" t="s">
        <v>84</v>
      </c>
      <c r="AS934" t="s">
        <v>86</v>
      </c>
      <c r="AT934" t="s">
        <v>83</v>
      </c>
      <c r="AU934" t="s">
        <v>86</v>
      </c>
      <c r="AV934" t="s">
        <v>84</v>
      </c>
      <c r="AW934" t="s">
        <v>86</v>
      </c>
      <c r="AX934" t="s">
        <v>84</v>
      </c>
      <c r="AY934" t="s">
        <v>86</v>
      </c>
      <c r="AZ934" t="s">
        <v>453</v>
      </c>
      <c r="BA934" t="s">
        <v>112</v>
      </c>
      <c r="BB934" t="s">
        <v>106</v>
      </c>
      <c r="BC934" t="s">
        <v>125</v>
      </c>
      <c r="BD934" t="s">
        <v>202</v>
      </c>
      <c r="BE934" t="s">
        <v>105</v>
      </c>
      <c r="BF934" t="s">
        <v>220</v>
      </c>
      <c r="BG934" t="s">
        <v>186</v>
      </c>
      <c r="BH934" t="s">
        <v>2977</v>
      </c>
      <c r="BI934" t="s">
        <v>129</v>
      </c>
      <c r="BJ934" t="s">
        <v>2807</v>
      </c>
      <c r="BK934" t="s">
        <v>190</v>
      </c>
      <c r="BL934" t="s">
        <v>1059</v>
      </c>
    </row>
    <row r="935" spans="1:64" x14ac:dyDescent="0.2">
      <c r="A935" s="2">
        <v>966</v>
      </c>
      <c r="B935" t="s">
        <v>3744</v>
      </c>
      <c r="C935" t="s">
        <v>618</v>
      </c>
      <c r="D935" t="s">
        <v>67</v>
      </c>
      <c r="E935" t="s">
        <v>68</v>
      </c>
      <c r="F935" t="s">
        <v>3745</v>
      </c>
      <c r="G935" t="s">
        <v>70</v>
      </c>
      <c r="H935" t="s">
        <v>137</v>
      </c>
      <c r="I935" t="s">
        <v>237</v>
      </c>
      <c r="J935" t="s">
        <v>73</v>
      </c>
      <c r="K935" t="s">
        <v>140</v>
      </c>
      <c r="L935" t="s">
        <v>1210</v>
      </c>
      <c r="M935" t="s">
        <v>3263</v>
      </c>
      <c r="N935" t="s">
        <v>77</v>
      </c>
      <c r="O935" t="s">
        <v>2872</v>
      </c>
      <c r="P935" t="s">
        <v>728</v>
      </c>
      <c r="Q935" t="s">
        <v>80</v>
      </c>
      <c r="R935" t="s">
        <v>925</v>
      </c>
      <c r="S935" t="s">
        <v>3180</v>
      </c>
      <c r="T935" t="s">
        <v>124</v>
      </c>
      <c r="U935" t="s">
        <v>84</v>
      </c>
      <c r="V935" t="s">
        <v>84</v>
      </c>
      <c r="W935" t="s">
        <v>124</v>
      </c>
      <c r="X935" t="s">
        <v>85</v>
      </c>
      <c r="Y935" t="s">
        <v>86</v>
      </c>
      <c r="Z935" t="s">
        <v>83</v>
      </c>
      <c r="AA935" t="s">
        <v>83</v>
      </c>
      <c r="AB935" t="s">
        <v>123</v>
      </c>
      <c r="AC935" t="s">
        <v>85</v>
      </c>
      <c r="AD935" t="s">
        <v>453</v>
      </c>
      <c r="AE935" t="s">
        <v>86</v>
      </c>
      <c r="AF935" t="s">
        <v>85</v>
      </c>
      <c r="AG935" t="s">
        <v>85</v>
      </c>
      <c r="AH935" t="s">
        <v>84</v>
      </c>
      <c r="AI935" t="s">
        <v>84</v>
      </c>
      <c r="AJ935" t="s">
        <v>83</v>
      </c>
      <c r="AK935" t="s">
        <v>84</v>
      </c>
      <c r="AL935" t="s">
        <v>86</v>
      </c>
      <c r="AM935" t="s">
        <v>84</v>
      </c>
      <c r="AN935" t="s">
        <v>83</v>
      </c>
      <c r="AO935" t="s">
        <v>85</v>
      </c>
      <c r="AP935" t="s">
        <v>123</v>
      </c>
      <c r="AQ935" t="s">
        <v>86</v>
      </c>
      <c r="AR935" t="s">
        <v>83</v>
      </c>
      <c r="AS935" t="s">
        <v>85</v>
      </c>
      <c r="AT935" t="s">
        <v>85</v>
      </c>
      <c r="AU935" t="s">
        <v>83</v>
      </c>
      <c r="AV935" t="s">
        <v>84</v>
      </c>
      <c r="AW935" t="s">
        <v>83</v>
      </c>
      <c r="AX935" t="s">
        <v>84</v>
      </c>
      <c r="AY935" t="s">
        <v>124</v>
      </c>
      <c r="AZ935" t="s">
        <v>86</v>
      </c>
      <c r="BA935" t="s">
        <v>87</v>
      </c>
      <c r="BB935" t="s">
        <v>87</v>
      </c>
      <c r="BC935" t="s">
        <v>87</v>
      </c>
      <c r="BD935" t="s">
        <v>125</v>
      </c>
      <c r="BE935" t="s">
        <v>87</v>
      </c>
      <c r="BF935" t="s">
        <v>211</v>
      </c>
      <c r="BG935" t="s">
        <v>267</v>
      </c>
      <c r="BH935" t="s">
        <v>1409</v>
      </c>
      <c r="BI935" t="s">
        <v>129</v>
      </c>
      <c r="BJ935" t="s">
        <v>2807</v>
      </c>
      <c r="BK935" t="s">
        <v>93</v>
      </c>
      <c r="BL935" t="s">
        <v>1389</v>
      </c>
    </row>
    <row r="936" spans="1:64" x14ac:dyDescent="0.2">
      <c r="A936" s="2">
        <v>967</v>
      </c>
      <c r="B936" t="s">
        <v>3746</v>
      </c>
      <c r="C936" t="s">
        <v>2847</v>
      </c>
      <c r="D936" t="s">
        <v>67</v>
      </c>
      <c r="E936" t="s">
        <v>68</v>
      </c>
      <c r="F936" t="s">
        <v>3747</v>
      </c>
      <c r="G936" t="s">
        <v>70</v>
      </c>
      <c r="H936" t="s">
        <v>71</v>
      </c>
      <c r="I936" t="s">
        <v>72</v>
      </c>
      <c r="J936" t="s">
        <v>1156</v>
      </c>
      <c r="K936" t="s">
        <v>74</v>
      </c>
      <c r="L936" t="s">
        <v>1210</v>
      </c>
      <c r="M936" t="s">
        <v>1254</v>
      </c>
      <c r="N936" t="s">
        <v>118</v>
      </c>
      <c r="O936" t="s">
        <v>727</v>
      </c>
      <c r="P936" t="s">
        <v>2322</v>
      </c>
      <c r="Q936" t="s">
        <v>173</v>
      </c>
      <c r="R936" t="s">
        <v>2821</v>
      </c>
      <c r="S936" t="s">
        <v>3541</v>
      </c>
      <c r="T936" t="s">
        <v>83</v>
      </c>
      <c r="U936" t="s">
        <v>124</v>
      </c>
      <c r="V936" t="s">
        <v>86</v>
      </c>
      <c r="W936" t="s">
        <v>84</v>
      </c>
      <c r="X936" t="s">
        <v>124</v>
      </c>
      <c r="Y936" t="s">
        <v>84</v>
      </c>
      <c r="Z936" t="s">
        <v>86</v>
      </c>
      <c r="AA936" t="s">
        <v>83</v>
      </c>
      <c r="AB936" t="s">
        <v>86</v>
      </c>
      <c r="AC936" t="s">
        <v>86</v>
      </c>
      <c r="AD936" t="s">
        <v>86</v>
      </c>
      <c r="AE936" t="s">
        <v>124</v>
      </c>
      <c r="AF936" t="s">
        <v>83</v>
      </c>
      <c r="AG936" t="s">
        <v>83</v>
      </c>
      <c r="AH936" t="s">
        <v>123</v>
      </c>
      <c r="AI936" t="s">
        <v>83</v>
      </c>
      <c r="AJ936" t="s">
        <v>83</v>
      </c>
      <c r="AK936" t="s">
        <v>86</v>
      </c>
      <c r="AL936" t="s">
        <v>124</v>
      </c>
      <c r="AM936" t="s">
        <v>86</v>
      </c>
      <c r="AN936" t="s">
        <v>83</v>
      </c>
      <c r="AO936" t="s">
        <v>83</v>
      </c>
      <c r="AP936" t="s">
        <v>86</v>
      </c>
      <c r="AQ936" t="s">
        <v>84</v>
      </c>
      <c r="AR936" t="s">
        <v>85</v>
      </c>
      <c r="AS936" t="s">
        <v>124</v>
      </c>
      <c r="AT936" t="s">
        <v>123</v>
      </c>
      <c r="AU936" t="s">
        <v>86</v>
      </c>
      <c r="AV936" t="s">
        <v>86</v>
      </c>
      <c r="AW936" t="s">
        <v>83</v>
      </c>
      <c r="AX936" t="s">
        <v>83</v>
      </c>
      <c r="AY936" t="s">
        <v>85</v>
      </c>
      <c r="AZ936" t="s">
        <v>83</v>
      </c>
      <c r="BA936" t="s">
        <v>112</v>
      </c>
      <c r="BB936" t="s">
        <v>105</v>
      </c>
      <c r="BC936" t="s">
        <v>202</v>
      </c>
      <c r="BD936" t="s">
        <v>125</v>
      </c>
      <c r="BE936" t="s">
        <v>87</v>
      </c>
      <c r="BF936" t="s">
        <v>211</v>
      </c>
      <c r="BG936" t="s">
        <v>267</v>
      </c>
      <c r="BH936" t="s">
        <v>331</v>
      </c>
      <c r="BI936" t="s">
        <v>129</v>
      </c>
      <c r="BJ936" t="s">
        <v>2807</v>
      </c>
      <c r="BK936" t="s">
        <v>404</v>
      </c>
      <c r="BL936" t="s">
        <v>1238</v>
      </c>
    </row>
    <row r="937" spans="1:64" x14ac:dyDescent="0.2">
      <c r="A937" s="2">
        <v>968</v>
      </c>
      <c r="B937" t="s">
        <v>3748</v>
      </c>
      <c r="C937" t="s">
        <v>374</v>
      </c>
      <c r="D937" t="s">
        <v>67</v>
      </c>
      <c r="E937" t="s">
        <v>68</v>
      </c>
      <c r="F937" t="s">
        <v>3749</v>
      </c>
      <c r="G937" t="s">
        <v>70</v>
      </c>
      <c r="H937" t="s">
        <v>2090</v>
      </c>
      <c r="I937" t="s">
        <v>237</v>
      </c>
      <c r="J937" t="s">
        <v>73</v>
      </c>
      <c r="K937" t="s">
        <v>74</v>
      </c>
      <c r="L937" t="s">
        <v>1210</v>
      </c>
      <c r="M937" t="s">
        <v>1509</v>
      </c>
      <c r="N937" t="s">
        <v>118</v>
      </c>
      <c r="O937" t="s">
        <v>2027</v>
      </c>
      <c r="P937" t="s">
        <v>668</v>
      </c>
      <c r="Q937" t="s">
        <v>80</v>
      </c>
      <c r="R937" t="s">
        <v>174</v>
      </c>
      <c r="S937" t="s">
        <v>3750</v>
      </c>
      <c r="T937" t="s">
        <v>85</v>
      </c>
      <c r="U937" t="s">
        <v>86</v>
      </c>
      <c r="V937" t="s">
        <v>84</v>
      </c>
      <c r="W937" t="s">
        <v>85</v>
      </c>
      <c r="X937" t="s">
        <v>84</v>
      </c>
      <c r="Y937" t="s">
        <v>83</v>
      </c>
      <c r="Z937" t="s">
        <v>124</v>
      </c>
      <c r="AA937" t="s">
        <v>123</v>
      </c>
      <c r="AB937" t="s">
        <v>124</v>
      </c>
      <c r="AC937" t="s">
        <v>83</v>
      </c>
      <c r="AD937" t="s">
        <v>86</v>
      </c>
      <c r="AE937" t="s">
        <v>83</v>
      </c>
      <c r="AF937" t="s">
        <v>123</v>
      </c>
      <c r="AG937" t="s">
        <v>85</v>
      </c>
      <c r="AH937" t="s">
        <v>86</v>
      </c>
      <c r="AI937" t="s">
        <v>85</v>
      </c>
      <c r="AJ937" t="s">
        <v>85</v>
      </c>
      <c r="AK937" t="s">
        <v>84</v>
      </c>
      <c r="AL937" t="s">
        <v>124</v>
      </c>
      <c r="AM937" t="s">
        <v>86</v>
      </c>
      <c r="AN937" t="s">
        <v>85</v>
      </c>
      <c r="AO937" t="s">
        <v>84</v>
      </c>
      <c r="AP937" t="s">
        <v>86</v>
      </c>
      <c r="AQ937" t="s">
        <v>86</v>
      </c>
      <c r="AR937" t="s">
        <v>83</v>
      </c>
      <c r="AS937" t="s">
        <v>84</v>
      </c>
      <c r="AT937" t="s">
        <v>83</v>
      </c>
      <c r="AU937" t="s">
        <v>86</v>
      </c>
      <c r="AV937" t="s">
        <v>83</v>
      </c>
      <c r="AW937" t="s">
        <v>123</v>
      </c>
      <c r="AX937" t="s">
        <v>85</v>
      </c>
      <c r="AY937" t="s">
        <v>84</v>
      </c>
      <c r="AZ937" t="s">
        <v>84</v>
      </c>
      <c r="BA937" t="s">
        <v>87</v>
      </c>
      <c r="BB937" t="s">
        <v>112</v>
      </c>
      <c r="BC937" t="s">
        <v>202</v>
      </c>
      <c r="BD937" t="s">
        <v>106</v>
      </c>
      <c r="BE937" t="s">
        <v>105</v>
      </c>
      <c r="BF937" t="s">
        <v>211</v>
      </c>
      <c r="BG937" t="s">
        <v>267</v>
      </c>
      <c r="BH937" t="s">
        <v>2899</v>
      </c>
      <c r="BI937" t="s">
        <v>129</v>
      </c>
      <c r="BJ937" t="s">
        <v>2807</v>
      </c>
      <c r="BK937" t="s">
        <v>93</v>
      </c>
      <c r="BL937" t="s">
        <v>164</v>
      </c>
    </row>
    <row r="938" spans="1:64" x14ac:dyDescent="0.2">
      <c r="A938" s="2">
        <v>969</v>
      </c>
      <c r="B938" t="s">
        <v>3751</v>
      </c>
      <c r="C938" t="s">
        <v>3328</v>
      </c>
      <c r="D938" t="s">
        <v>67</v>
      </c>
      <c r="E938" t="s">
        <v>68</v>
      </c>
      <c r="F938" t="s">
        <v>3752</v>
      </c>
      <c r="G938" t="s">
        <v>136</v>
      </c>
      <c r="H938" t="s">
        <v>71</v>
      </c>
      <c r="I938" t="s">
        <v>72</v>
      </c>
      <c r="J938" t="s">
        <v>1156</v>
      </c>
      <c r="K938" t="s">
        <v>154</v>
      </c>
      <c r="L938" t="s">
        <v>1210</v>
      </c>
      <c r="M938" t="s">
        <v>2395</v>
      </c>
      <c r="N938" t="s">
        <v>143</v>
      </c>
      <c r="O938" t="s">
        <v>309</v>
      </c>
      <c r="P938" t="s">
        <v>1453</v>
      </c>
      <c r="Q938" t="s">
        <v>173</v>
      </c>
      <c r="R938" t="s">
        <v>1835</v>
      </c>
      <c r="S938" t="s">
        <v>3201</v>
      </c>
      <c r="T938" t="s">
        <v>83</v>
      </c>
      <c r="U938" t="s">
        <v>83</v>
      </c>
      <c r="V938" t="s">
        <v>84</v>
      </c>
      <c r="W938" t="s">
        <v>123</v>
      </c>
      <c r="X938" t="s">
        <v>86</v>
      </c>
      <c r="Y938" t="s">
        <v>86</v>
      </c>
      <c r="Z938" t="s">
        <v>85</v>
      </c>
      <c r="AA938" t="s">
        <v>84</v>
      </c>
      <c r="AB938" t="s">
        <v>124</v>
      </c>
      <c r="AC938" t="s">
        <v>123</v>
      </c>
      <c r="AD938" t="s">
        <v>86</v>
      </c>
      <c r="AE938" t="s">
        <v>83</v>
      </c>
      <c r="AF938" t="s">
        <v>83</v>
      </c>
      <c r="AG938" t="s">
        <v>83</v>
      </c>
      <c r="AH938" t="s">
        <v>83</v>
      </c>
      <c r="AI938" t="s">
        <v>83</v>
      </c>
      <c r="AJ938" t="s">
        <v>84</v>
      </c>
      <c r="AK938" t="s">
        <v>85</v>
      </c>
      <c r="AL938" t="s">
        <v>123</v>
      </c>
      <c r="AM938" t="s">
        <v>83</v>
      </c>
      <c r="AN938" t="s">
        <v>83</v>
      </c>
      <c r="AO938" t="s">
        <v>86</v>
      </c>
      <c r="AP938" t="s">
        <v>84</v>
      </c>
      <c r="AQ938" t="s">
        <v>124</v>
      </c>
      <c r="AR938" t="s">
        <v>83</v>
      </c>
      <c r="AS938" t="s">
        <v>85</v>
      </c>
      <c r="AT938" t="s">
        <v>84</v>
      </c>
      <c r="AU938" t="s">
        <v>83</v>
      </c>
      <c r="AV938" t="s">
        <v>84</v>
      </c>
      <c r="AW938" t="s">
        <v>85</v>
      </c>
      <c r="AX938" t="s">
        <v>86</v>
      </c>
      <c r="AY938" t="s">
        <v>85</v>
      </c>
      <c r="AZ938" t="s">
        <v>85</v>
      </c>
      <c r="BA938" t="s">
        <v>202</v>
      </c>
      <c r="BB938" t="s">
        <v>87</v>
      </c>
      <c r="BC938" t="s">
        <v>106</v>
      </c>
      <c r="BD938" t="s">
        <v>125</v>
      </c>
      <c r="BE938" t="s">
        <v>202</v>
      </c>
      <c r="BF938" t="s">
        <v>220</v>
      </c>
      <c r="BG938" t="s">
        <v>401</v>
      </c>
      <c r="BH938" t="s">
        <v>471</v>
      </c>
      <c r="BI938" t="s">
        <v>129</v>
      </c>
      <c r="BJ938" t="s">
        <v>2807</v>
      </c>
      <c r="BK938" t="s">
        <v>852</v>
      </c>
      <c r="BL938" t="s">
        <v>111</v>
      </c>
    </row>
    <row r="939" spans="1:64" x14ac:dyDescent="0.2">
      <c r="A939" s="2">
        <v>970</v>
      </c>
      <c r="B939" t="s">
        <v>3753</v>
      </c>
      <c r="C939" t="s">
        <v>1104</v>
      </c>
      <c r="D939" t="s">
        <v>67</v>
      </c>
      <c r="E939" t="s">
        <v>68</v>
      </c>
      <c r="F939" t="s">
        <v>3754</v>
      </c>
      <c r="G939" t="s">
        <v>136</v>
      </c>
      <c r="H939" t="s">
        <v>137</v>
      </c>
      <c r="I939" t="s">
        <v>237</v>
      </c>
      <c r="J939" t="s">
        <v>73</v>
      </c>
      <c r="K939" t="s">
        <v>74</v>
      </c>
      <c r="L939" t="s">
        <v>1210</v>
      </c>
      <c r="M939" t="s">
        <v>1287</v>
      </c>
      <c r="N939" t="s">
        <v>143</v>
      </c>
      <c r="O939" t="s">
        <v>1699</v>
      </c>
      <c r="P939" t="s">
        <v>2322</v>
      </c>
      <c r="Q939" t="s">
        <v>173</v>
      </c>
      <c r="R939" t="s">
        <v>1175</v>
      </c>
      <c r="S939" t="s">
        <v>3755</v>
      </c>
      <c r="T939" t="s">
        <v>85</v>
      </c>
      <c r="U939" t="s">
        <v>124</v>
      </c>
      <c r="V939" t="s">
        <v>83</v>
      </c>
      <c r="W939" t="s">
        <v>86</v>
      </c>
      <c r="X939" t="s">
        <v>86</v>
      </c>
      <c r="Y939" t="s">
        <v>124</v>
      </c>
      <c r="Z939" t="s">
        <v>124</v>
      </c>
      <c r="AA939" t="s">
        <v>124</v>
      </c>
      <c r="AB939" t="s">
        <v>85</v>
      </c>
      <c r="AC939" t="s">
        <v>83</v>
      </c>
      <c r="AD939" t="s">
        <v>84</v>
      </c>
      <c r="AE939" t="s">
        <v>123</v>
      </c>
      <c r="AF939" t="s">
        <v>83</v>
      </c>
      <c r="AG939" t="s">
        <v>83</v>
      </c>
      <c r="AH939" t="s">
        <v>453</v>
      </c>
      <c r="AI939" t="s">
        <v>85</v>
      </c>
      <c r="AJ939" t="s">
        <v>84</v>
      </c>
      <c r="AK939" t="s">
        <v>86</v>
      </c>
      <c r="AL939" t="s">
        <v>86</v>
      </c>
      <c r="AM939" t="s">
        <v>85</v>
      </c>
      <c r="AN939" t="s">
        <v>453</v>
      </c>
      <c r="AO939" t="s">
        <v>86</v>
      </c>
      <c r="AP939" t="s">
        <v>83</v>
      </c>
      <c r="AQ939" t="s">
        <v>123</v>
      </c>
      <c r="AR939" t="s">
        <v>86</v>
      </c>
      <c r="AS939" t="s">
        <v>124</v>
      </c>
      <c r="AT939" t="s">
        <v>85</v>
      </c>
      <c r="AU939" t="s">
        <v>86</v>
      </c>
      <c r="AV939" t="s">
        <v>86</v>
      </c>
      <c r="AW939" t="s">
        <v>84</v>
      </c>
      <c r="AX939" t="s">
        <v>85</v>
      </c>
      <c r="AY939" t="s">
        <v>83</v>
      </c>
      <c r="AZ939" t="s">
        <v>83</v>
      </c>
      <c r="BA939" t="s">
        <v>112</v>
      </c>
      <c r="BB939" t="s">
        <v>112</v>
      </c>
      <c r="BC939" t="s">
        <v>87</v>
      </c>
      <c r="BD939" t="s">
        <v>106</v>
      </c>
      <c r="BE939" t="s">
        <v>125</v>
      </c>
      <c r="BF939" t="s">
        <v>2823</v>
      </c>
      <c r="BG939" t="s">
        <v>320</v>
      </c>
      <c r="BH939" t="s">
        <v>2865</v>
      </c>
      <c r="BI939" t="s">
        <v>129</v>
      </c>
      <c r="BJ939" t="s">
        <v>2807</v>
      </c>
      <c r="BK939" t="s">
        <v>190</v>
      </c>
      <c r="BL939" t="s">
        <v>1309</v>
      </c>
    </row>
    <row r="940" spans="1:64" x14ac:dyDescent="0.2">
      <c r="A940" s="2">
        <v>971</v>
      </c>
      <c r="B940" t="s">
        <v>3756</v>
      </c>
      <c r="C940" t="s">
        <v>2573</v>
      </c>
      <c r="D940" t="s">
        <v>67</v>
      </c>
      <c r="E940" t="s">
        <v>68</v>
      </c>
      <c r="F940" t="s">
        <v>3757</v>
      </c>
      <c r="G940" t="s">
        <v>136</v>
      </c>
      <c r="H940" t="s">
        <v>71</v>
      </c>
      <c r="I940" t="s">
        <v>72</v>
      </c>
      <c r="J940" t="s">
        <v>73</v>
      </c>
      <c r="K940" t="s">
        <v>74</v>
      </c>
      <c r="L940" t="s">
        <v>1210</v>
      </c>
      <c r="M940" t="s">
        <v>1448</v>
      </c>
      <c r="N940" t="s">
        <v>118</v>
      </c>
      <c r="O940" t="s">
        <v>2983</v>
      </c>
      <c r="P940" t="s">
        <v>1386</v>
      </c>
      <c r="Q940" t="s">
        <v>80</v>
      </c>
      <c r="R940" t="s">
        <v>1926</v>
      </c>
      <c r="S940" t="s">
        <v>3495</v>
      </c>
      <c r="T940" t="s">
        <v>85</v>
      </c>
      <c r="U940" t="s">
        <v>86</v>
      </c>
      <c r="V940" t="s">
        <v>84</v>
      </c>
      <c r="W940" t="s">
        <v>85</v>
      </c>
      <c r="X940" t="s">
        <v>86</v>
      </c>
      <c r="Y940" t="s">
        <v>85</v>
      </c>
      <c r="Z940" t="s">
        <v>84</v>
      </c>
      <c r="AA940" t="s">
        <v>83</v>
      </c>
      <c r="AB940" t="s">
        <v>83</v>
      </c>
      <c r="AC940" t="s">
        <v>86</v>
      </c>
      <c r="AD940" t="s">
        <v>85</v>
      </c>
      <c r="AE940" t="s">
        <v>83</v>
      </c>
      <c r="AF940" t="s">
        <v>83</v>
      </c>
      <c r="AG940" t="s">
        <v>86</v>
      </c>
      <c r="AH940" t="s">
        <v>86</v>
      </c>
      <c r="AI940" t="s">
        <v>83</v>
      </c>
      <c r="AJ940" t="s">
        <v>83</v>
      </c>
      <c r="AK940" t="s">
        <v>124</v>
      </c>
      <c r="AL940" t="s">
        <v>83</v>
      </c>
      <c r="AM940" t="s">
        <v>86</v>
      </c>
      <c r="AN940" t="s">
        <v>83</v>
      </c>
      <c r="AO940" t="s">
        <v>86</v>
      </c>
      <c r="AP940" t="s">
        <v>85</v>
      </c>
      <c r="AQ940" t="s">
        <v>86</v>
      </c>
      <c r="AR940" t="s">
        <v>123</v>
      </c>
      <c r="AS940" t="s">
        <v>83</v>
      </c>
      <c r="AT940" t="s">
        <v>85</v>
      </c>
      <c r="AU940" t="s">
        <v>83</v>
      </c>
      <c r="AV940" t="s">
        <v>83</v>
      </c>
      <c r="AW940" t="s">
        <v>84</v>
      </c>
      <c r="AX940" t="s">
        <v>83</v>
      </c>
      <c r="AY940" t="s">
        <v>123</v>
      </c>
      <c r="AZ940" t="s">
        <v>124</v>
      </c>
      <c r="BA940" t="s">
        <v>64</v>
      </c>
      <c r="BB940" t="s">
        <v>125</v>
      </c>
      <c r="BC940" t="s">
        <v>87</v>
      </c>
      <c r="BD940" t="s">
        <v>125</v>
      </c>
      <c r="BE940" t="s">
        <v>112</v>
      </c>
      <c r="BF940" t="s">
        <v>2812</v>
      </c>
      <c r="BG940" t="s">
        <v>2839</v>
      </c>
      <c r="BH940" t="s">
        <v>1409</v>
      </c>
      <c r="BI940" t="s">
        <v>129</v>
      </c>
      <c r="BJ940" t="s">
        <v>2807</v>
      </c>
      <c r="BK940" t="s">
        <v>93</v>
      </c>
      <c r="BL940" t="s">
        <v>820</v>
      </c>
    </row>
    <row r="941" spans="1:64" x14ac:dyDescent="0.2">
      <c r="A941" s="2">
        <v>972</v>
      </c>
      <c r="B941" t="s">
        <v>3758</v>
      </c>
      <c r="C941" t="s">
        <v>1104</v>
      </c>
      <c r="D941" t="s">
        <v>67</v>
      </c>
      <c r="E941" t="s">
        <v>68</v>
      </c>
      <c r="F941" t="s">
        <v>3759</v>
      </c>
      <c r="G941" t="s">
        <v>136</v>
      </c>
      <c r="H941" t="s">
        <v>1561</v>
      </c>
      <c r="I941" t="s">
        <v>237</v>
      </c>
      <c r="J941" t="s">
        <v>73</v>
      </c>
      <c r="K941" t="s">
        <v>74</v>
      </c>
      <c r="L941" t="s">
        <v>1210</v>
      </c>
      <c r="M941" t="s">
        <v>169</v>
      </c>
      <c r="N941" t="s">
        <v>170</v>
      </c>
      <c r="O941" t="s">
        <v>2321</v>
      </c>
      <c r="P941" t="s">
        <v>385</v>
      </c>
      <c r="Q941" t="s">
        <v>173</v>
      </c>
      <c r="R941" t="s">
        <v>669</v>
      </c>
      <c r="S941" t="s">
        <v>3207</v>
      </c>
      <c r="T941" t="s">
        <v>83</v>
      </c>
      <c r="U941" t="s">
        <v>85</v>
      </c>
      <c r="V941" t="s">
        <v>124</v>
      </c>
      <c r="W941" t="s">
        <v>84</v>
      </c>
      <c r="X941" t="s">
        <v>123</v>
      </c>
      <c r="Y941" t="s">
        <v>85</v>
      </c>
      <c r="Z941" t="s">
        <v>84</v>
      </c>
      <c r="AA941" t="s">
        <v>83</v>
      </c>
      <c r="AB941" t="s">
        <v>124</v>
      </c>
      <c r="AC941" t="s">
        <v>83</v>
      </c>
      <c r="AD941" t="s">
        <v>85</v>
      </c>
      <c r="AE941" t="s">
        <v>83</v>
      </c>
      <c r="AF941" t="s">
        <v>86</v>
      </c>
      <c r="AG941" t="s">
        <v>86</v>
      </c>
      <c r="AH941" t="s">
        <v>85</v>
      </c>
      <c r="AI941" t="s">
        <v>85</v>
      </c>
      <c r="AJ941" t="s">
        <v>84</v>
      </c>
      <c r="AK941" t="s">
        <v>86</v>
      </c>
      <c r="AL941" t="s">
        <v>123</v>
      </c>
      <c r="AM941" t="s">
        <v>83</v>
      </c>
      <c r="AN941" t="s">
        <v>85</v>
      </c>
      <c r="AO941" t="s">
        <v>86</v>
      </c>
      <c r="AP941" t="s">
        <v>86</v>
      </c>
      <c r="AQ941" t="s">
        <v>83</v>
      </c>
      <c r="AR941" t="s">
        <v>84</v>
      </c>
      <c r="AS941" t="s">
        <v>453</v>
      </c>
      <c r="AT941" t="s">
        <v>86</v>
      </c>
      <c r="AU941" t="s">
        <v>85</v>
      </c>
      <c r="AV941" t="s">
        <v>85</v>
      </c>
      <c r="AW941" t="s">
        <v>86</v>
      </c>
      <c r="AX941" t="s">
        <v>85</v>
      </c>
      <c r="AY941" t="s">
        <v>83</v>
      </c>
      <c r="AZ941" t="s">
        <v>84</v>
      </c>
      <c r="BA941" t="s">
        <v>112</v>
      </c>
      <c r="BB941" t="s">
        <v>105</v>
      </c>
      <c r="BC941" t="s">
        <v>106</v>
      </c>
      <c r="BD941" t="s">
        <v>126</v>
      </c>
      <c r="BE941" t="s">
        <v>105</v>
      </c>
      <c r="BF941" t="s">
        <v>220</v>
      </c>
      <c r="BG941" t="s">
        <v>267</v>
      </c>
      <c r="BH941" t="s">
        <v>2840</v>
      </c>
      <c r="BI941" t="s">
        <v>129</v>
      </c>
      <c r="BJ941" t="s">
        <v>2807</v>
      </c>
      <c r="BK941" t="s">
        <v>190</v>
      </c>
      <c r="BL941" t="s">
        <v>853</v>
      </c>
    </row>
    <row r="942" spans="1:64" x14ac:dyDescent="0.2">
      <c r="A942" s="2">
        <v>973</v>
      </c>
      <c r="B942" t="s">
        <v>3760</v>
      </c>
      <c r="C942" t="s">
        <v>1348</v>
      </c>
      <c r="D942" t="s">
        <v>67</v>
      </c>
      <c r="E942" t="s">
        <v>68</v>
      </c>
      <c r="F942" t="s">
        <v>3761</v>
      </c>
      <c r="G942" t="s">
        <v>136</v>
      </c>
      <c r="H942" t="s">
        <v>71</v>
      </c>
      <c r="I942" t="s">
        <v>72</v>
      </c>
      <c r="J942" t="s">
        <v>1156</v>
      </c>
      <c r="K942" t="s">
        <v>154</v>
      </c>
      <c r="L942" t="s">
        <v>1210</v>
      </c>
      <c r="M942" t="s">
        <v>949</v>
      </c>
      <c r="N942" t="s">
        <v>170</v>
      </c>
      <c r="O942" t="s">
        <v>2810</v>
      </c>
      <c r="P942" t="s">
        <v>914</v>
      </c>
      <c r="Q942" t="s">
        <v>80</v>
      </c>
      <c r="R942" t="s">
        <v>1064</v>
      </c>
      <c r="S942" t="s">
        <v>1065</v>
      </c>
      <c r="T942" t="s">
        <v>83</v>
      </c>
      <c r="U942" t="s">
        <v>86</v>
      </c>
      <c r="V942" t="s">
        <v>86</v>
      </c>
      <c r="W942" t="s">
        <v>124</v>
      </c>
      <c r="X942" t="s">
        <v>83</v>
      </c>
      <c r="Y942" t="s">
        <v>123</v>
      </c>
      <c r="Z942" t="s">
        <v>123</v>
      </c>
      <c r="AA942" t="s">
        <v>124</v>
      </c>
      <c r="AB942" t="s">
        <v>86</v>
      </c>
      <c r="AC942" t="s">
        <v>83</v>
      </c>
      <c r="AD942" t="s">
        <v>84</v>
      </c>
      <c r="AE942" t="s">
        <v>84</v>
      </c>
      <c r="AF942" t="s">
        <v>123</v>
      </c>
      <c r="AG942" t="s">
        <v>124</v>
      </c>
      <c r="AH942" t="s">
        <v>85</v>
      </c>
      <c r="AI942" t="s">
        <v>85</v>
      </c>
      <c r="AJ942" t="s">
        <v>123</v>
      </c>
      <c r="AK942" t="s">
        <v>84</v>
      </c>
      <c r="AL942" t="s">
        <v>84</v>
      </c>
      <c r="AM942" t="s">
        <v>83</v>
      </c>
      <c r="AN942" t="s">
        <v>124</v>
      </c>
      <c r="AO942" t="s">
        <v>86</v>
      </c>
      <c r="AP942" t="s">
        <v>84</v>
      </c>
      <c r="AQ942" t="s">
        <v>85</v>
      </c>
      <c r="AR942" t="s">
        <v>453</v>
      </c>
      <c r="AS942" t="s">
        <v>85</v>
      </c>
      <c r="AT942" t="s">
        <v>85</v>
      </c>
      <c r="AU942" t="s">
        <v>85</v>
      </c>
      <c r="AV942" t="s">
        <v>85</v>
      </c>
      <c r="AW942" t="s">
        <v>85</v>
      </c>
      <c r="AX942" t="s">
        <v>124</v>
      </c>
      <c r="AY942" t="s">
        <v>83</v>
      </c>
      <c r="AZ942" t="s">
        <v>124</v>
      </c>
      <c r="BA942" t="s">
        <v>64</v>
      </c>
      <c r="BB942" t="s">
        <v>125</v>
      </c>
      <c r="BC942" t="s">
        <v>95</v>
      </c>
      <c r="BD942" t="s">
        <v>125</v>
      </c>
      <c r="BE942" t="s">
        <v>105</v>
      </c>
      <c r="BF942" t="s">
        <v>2823</v>
      </c>
      <c r="BG942" t="s">
        <v>2839</v>
      </c>
      <c r="BH942" t="s">
        <v>2817</v>
      </c>
      <c r="BI942" t="s">
        <v>129</v>
      </c>
      <c r="BJ942" t="s">
        <v>2807</v>
      </c>
      <c r="BK942" t="s">
        <v>404</v>
      </c>
      <c r="BL942" t="s">
        <v>543</v>
      </c>
    </row>
    <row r="943" spans="1:64" x14ac:dyDescent="0.2">
      <c r="A943" s="2">
        <v>974</v>
      </c>
      <c r="B943" t="s">
        <v>3762</v>
      </c>
      <c r="C943" t="s">
        <v>3583</v>
      </c>
      <c r="D943" t="s">
        <v>67</v>
      </c>
      <c r="E943" t="s">
        <v>68</v>
      </c>
      <c r="F943" t="s">
        <v>3763</v>
      </c>
      <c r="G943" t="s">
        <v>136</v>
      </c>
      <c r="H943" t="s">
        <v>2090</v>
      </c>
      <c r="I943" t="s">
        <v>237</v>
      </c>
      <c r="J943" t="s">
        <v>73</v>
      </c>
      <c r="K943" t="s">
        <v>74</v>
      </c>
      <c r="L943" t="s">
        <v>1210</v>
      </c>
      <c r="M943" t="s">
        <v>584</v>
      </c>
      <c r="N943" t="s">
        <v>77</v>
      </c>
      <c r="O943" t="s">
        <v>2923</v>
      </c>
      <c r="P943" t="s">
        <v>668</v>
      </c>
      <c r="Q943" t="s">
        <v>173</v>
      </c>
      <c r="R943" t="s">
        <v>813</v>
      </c>
      <c r="S943" t="s">
        <v>3477</v>
      </c>
      <c r="T943" t="s">
        <v>83</v>
      </c>
      <c r="U943" t="s">
        <v>86</v>
      </c>
      <c r="V943" t="s">
        <v>124</v>
      </c>
      <c r="W943" t="s">
        <v>84</v>
      </c>
      <c r="X943" t="s">
        <v>86</v>
      </c>
      <c r="Y943" t="s">
        <v>123</v>
      </c>
      <c r="Z943" t="s">
        <v>83</v>
      </c>
      <c r="AA943" t="s">
        <v>86</v>
      </c>
      <c r="AB943" t="s">
        <v>123</v>
      </c>
      <c r="AC943" t="s">
        <v>84</v>
      </c>
      <c r="AD943" t="s">
        <v>85</v>
      </c>
      <c r="AE943" t="s">
        <v>86</v>
      </c>
      <c r="AF943" t="s">
        <v>85</v>
      </c>
      <c r="AG943" t="s">
        <v>84</v>
      </c>
      <c r="AH943" t="s">
        <v>83</v>
      </c>
      <c r="AI943" t="s">
        <v>83</v>
      </c>
      <c r="AJ943" t="s">
        <v>123</v>
      </c>
      <c r="AK943" t="s">
        <v>83</v>
      </c>
      <c r="AL943" t="s">
        <v>86</v>
      </c>
      <c r="AM943" t="s">
        <v>86</v>
      </c>
      <c r="AN943" t="s">
        <v>83</v>
      </c>
      <c r="AO943" t="s">
        <v>124</v>
      </c>
      <c r="AP943" t="s">
        <v>83</v>
      </c>
      <c r="AQ943" t="s">
        <v>84</v>
      </c>
      <c r="AR943" t="s">
        <v>124</v>
      </c>
      <c r="AS943" t="s">
        <v>86</v>
      </c>
      <c r="AT943" t="s">
        <v>124</v>
      </c>
      <c r="AU943" t="s">
        <v>123</v>
      </c>
      <c r="AV943" t="s">
        <v>85</v>
      </c>
      <c r="AW943" t="s">
        <v>84</v>
      </c>
      <c r="AX943" t="s">
        <v>86</v>
      </c>
      <c r="AY943" t="s">
        <v>124</v>
      </c>
      <c r="AZ943" t="s">
        <v>86</v>
      </c>
      <c r="BA943" t="s">
        <v>87</v>
      </c>
      <c r="BB943" t="s">
        <v>125</v>
      </c>
      <c r="BC943" t="s">
        <v>106</v>
      </c>
      <c r="BD943" t="s">
        <v>106</v>
      </c>
      <c r="BE943" t="s">
        <v>106</v>
      </c>
      <c r="BF943" t="s">
        <v>220</v>
      </c>
      <c r="BG943" t="s">
        <v>1357</v>
      </c>
      <c r="BH943" t="s">
        <v>2840</v>
      </c>
      <c r="BI943" t="s">
        <v>129</v>
      </c>
      <c r="BJ943" t="s">
        <v>2807</v>
      </c>
      <c r="BK943" t="s">
        <v>93</v>
      </c>
      <c r="BL943" t="s">
        <v>1059</v>
      </c>
    </row>
    <row r="944" spans="1:64" x14ac:dyDescent="0.2">
      <c r="A944" s="2">
        <v>975</v>
      </c>
      <c r="B944" t="s">
        <v>3764</v>
      </c>
      <c r="C944" t="s">
        <v>1916</v>
      </c>
      <c r="D944" t="s">
        <v>67</v>
      </c>
      <c r="E944" t="s">
        <v>68</v>
      </c>
      <c r="F944" t="s">
        <v>3765</v>
      </c>
      <c r="G944" t="s">
        <v>70</v>
      </c>
      <c r="H944" t="s">
        <v>71</v>
      </c>
      <c r="I944" t="s">
        <v>72</v>
      </c>
      <c r="J944" t="s">
        <v>73</v>
      </c>
      <c r="K944" t="s">
        <v>154</v>
      </c>
      <c r="L944" t="s">
        <v>1210</v>
      </c>
      <c r="M944" t="s">
        <v>924</v>
      </c>
      <c r="N944" t="s">
        <v>143</v>
      </c>
      <c r="O944" t="s">
        <v>2923</v>
      </c>
      <c r="P944" t="s">
        <v>1339</v>
      </c>
      <c r="Q944" t="s">
        <v>80</v>
      </c>
      <c r="R944" t="s">
        <v>1835</v>
      </c>
      <c r="S944" t="s">
        <v>623</v>
      </c>
      <c r="T944" t="s">
        <v>124</v>
      </c>
      <c r="U944" t="s">
        <v>84</v>
      </c>
      <c r="V944" t="s">
        <v>86</v>
      </c>
      <c r="W944" t="s">
        <v>86</v>
      </c>
      <c r="X944" t="s">
        <v>84</v>
      </c>
      <c r="Y944" t="s">
        <v>85</v>
      </c>
      <c r="Z944" t="s">
        <v>84</v>
      </c>
      <c r="AA944" t="s">
        <v>83</v>
      </c>
      <c r="AB944" t="s">
        <v>124</v>
      </c>
      <c r="AC944" t="s">
        <v>86</v>
      </c>
      <c r="AD944" t="s">
        <v>123</v>
      </c>
      <c r="AE944" t="s">
        <v>85</v>
      </c>
      <c r="AF944" t="s">
        <v>83</v>
      </c>
      <c r="AG944" t="s">
        <v>86</v>
      </c>
      <c r="AH944" t="s">
        <v>86</v>
      </c>
      <c r="AI944" t="s">
        <v>86</v>
      </c>
      <c r="AJ944" t="s">
        <v>84</v>
      </c>
      <c r="AK944" t="s">
        <v>453</v>
      </c>
      <c r="AL944" t="s">
        <v>83</v>
      </c>
      <c r="AM944" t="s">
        <v>84</v>
      </c>
      <c r="AN944" t="s">
        <v>85</v>
      </c>
      <c r="AO944" t="s">
        <v>83</v>
      </c>
      <c r="AP944" t="s">
        <v>83</v>
      </c>
      <c r="AQ944" t="s">
        <v>85</v>
      </c>
      <c r="AR944" t="s">
        <v>83</v>
      </c>
      <c r="AS944" t="s">
        <v>85</v>
      </c>
      <c r="AT944" t="s">
        <v>84</v>
      </c>
      <c r="AU944" t="s">
        <v>124</v>
      </c>
      <c r="AV944" t="s">
        <v>85</v>
      </c>
      <c r="AW944" t="s">
        <v>83</v>
      </c>
      <c r="AX944" t="s">
        <v>84</v>
      </c>
      <c r="AY944" t="s">
        <v>84</v>
      </c>
      <c r="AZ944" t="s">
        <v>85</v>
      </c>
      <c r="BA944" t="s">
        <v>112</v>
      </c>
      <c r="BB944" t="s">
        <v>132</v>
      </c>
      <c r="BC944" t="s">
        <v>132</v>
      </c>
      <c r="BD944" t="s">
        <v>106</v>
      </c>
      <c r="BE944" t="s">
        <v>95</v>
      </c>
      <c r="BF944" t="s">
        <v>211</v>
      </c>
      <c r="BG944" t="s">
        <v>2839</v>
      </c>
      <c r="BH944" t="s">
        <v>2869</v>
      </c>
      <c r="BI944" t="s">
        <v>129</v>
      </c>
      <c r="BJ944" t="s">
        <v>2807</v>
      </c>
      <c r="BK944" t="s">
        <v>93</v>
      </c>
      <c r="BL944" t="s">
        <v>322</v>
      </c>
    </row>
    <row r="945" spans="1:64" x14ac:dyDescent="0.2">
      <c r="A945" s="2">
        <v>976</v>
      </c>
      <c r="B945" t="s">
        <v>3766</v>
      </c>
      <c r="C945" t="s">
        <v>2573</v>
      </c>
      <c r="D945" t="s">
        <v>67</v>
      </c>
      <c r="E945" t="s">
        <v>68</v>
      </c>
      <c r="F945" t="s">
        <v>3767</v>
      </c>
      <c r="G945" t="s">
        <v>136</v>
      </c>
      <c r="H945" t="s">
        <v>137</v>
      </c>
      <c r="I945" t="s">
        <v>237</v>
      </c>
      <c r="J945" t="s">
        <v>73</v>
      </c>
      <c r="K945" t="s">
        <v>154</v>
      </c>
      <c r="L945" t="s">
        <v>1210</v>
      </c>
      <c r="M945" t="s">
        <v>1448</v>
      </c>
      <c r="N945" t="s">
        <v>143</v>
      </c>
      <c r="O945" t="s">
        <v>2983</v>
      </c>
      <c r="P945" t="s">
        <v>528</v>
      </c>
      <c r="Q945" t="s">
        <v>80</v>
      </c>
      <c r="R945" t="s">
        <v>3118</v>
      </c>
      <c r="S945" t="s">
        <v>3755</v>
      </c>
      <c r="T945" t="s">
        <v>123</v>
      </c>
      <c r="U945" t="s">
        <v>123</v>
      </c>
      <c r="V945" t="s">
        <v>86</v>
      </c>
      <c r="W945" t="s">
        <v>86</v>
      </c>
      <c r="X945" t="s">
        <v>85</v>
      </c>
      <c r="Y945" t="s">
        <v>123</v>
      </c>
      <c r="Z945" t="s">
        <v>86</v>
      </c>
      <c r="AA945" t="s">
        <v>124</v>
      </c>
      <c r="AB945" t="s">
        <v>83</v>
      </c>
      <c r="AC945" t="s">
        <v>86</v>
      </c>
      <c r="AD945" t="s">
        <v>84</v>
      </c>
      <c r="AE945" t="s">
        <v>83</v>
      </c>
      <c r="AF945" t="s">
        <v>86</v>
      </c>
      <c r="AG945" t="s">
        <v>84</v>
      </c>
      <c r="AH945" t="s">
        <v>83</v>
      </c>
      <c r="AI945" t="s">
        <v>85</v>
      </c>
      <c r="AJ945" t="s">
        <v>84</v>
      </c>
      <c r="AK945" t="s">
        <v>84</v>
      </c>
      <c r="AL945" t="s">
        <v>124</v>
      </c>
      <c r="AM945" t="s">
        <v>123</v>
      </c>
      <c r="AN945" t="s">
        <v>85</v>
      </c>
      <c r="AO945" t="s">
        <v>83</v>
      </c>
      <c r="AP945" t="s">
        <v>85</v>
      </c>
      <c r="AQ945" t="s">
        <v>84</v>
      </c>
      <c r="AR945" t="s">
        <v>86</v>
      </c>
      <c r="AS945" t="s">
        <v>83</v>
      </c>
      <c r="AT945" t="s">
        <v>83</v>
      </c>
      <c r="AU945" t="s">
        <v>85</v>
      </c>
      <c r="AV945" t="s">
        <v>85</v>
      </c>
      <c r="AW945" t="s">
        <v>84</v>
      </c>
      <c r="AX945" t="s">
        <v>85</v>
      </c>
      <c r="AY945" t="s">
        <v>84</v>
      </c>
      <c r="AZ945" t="s">
        <v>84</v>
      </c>
      <c r="BA945" t="s">
        <v>87</v>
      </c>
      <c r="BB945" t="s">
        <v>202</v>
      </c>
      <c r="BC945" t="s">
        <v>125</v>
      </c>
      <c r="BD945" t="s">
        <v>106</v>
      </c>
      <c r="BE945" t="s">
        <v>202</v>
      </c>
      <c r="BF945" t="s">
        <v>220</v>
      </c>
      <c r="BG945" t="s">
        <v>267</v>
      </c>
      <c r="BH945" t="s">
        <v>1564</v>
      </c>
      <c r="BI945" t="s">
        <v>129</v>
      </c>
      <c r="BJ945" t="s">
        <v>2807</v>
      </c>
      <c r="BK945" t="s">
        <v>93</v>
      </c>
      <c r="BL945" t="s">
        <v>645</v>
      </c>
    </row>
    <row r="946" spans="1:64" x14ac:dyDescent="0.2">
      <c r="A946" s="2">
        <v>977</v>
      </c>
      <c r="B946" t="s">
        <v>3768</v>
      </c>
      <c r="C946" t="s">
        <v>855</v>
      </c>
      <c r="D946" t="s">
        <v>67</v>
      </c>
      <c r="E946" t="s">
        <v>68</v>
      </c>
      <c r="F946" t="s">
        <v>3769</v>
      </c>
      <c r="G946" t="s">
        <v>136</v>
      </c>
      <c r="H946" t="s">
        <v>137</v>
      </c>
      <c r="I946" t="s">
        <v>237</v>
      </c>
      <c r="J946" t="s">
        <v>73</v>
      </c>
      <c r="K946" t="s">
        <v>154</v>
      </c>
      <c r="L946" t="s">
        <v>1210</v>
      </c>
      <c r="M946" t="s">
        <v>903</v>
      </c>
      <c r="N946" t="s">
        <v>118</v>
      </c>
      <c r="O946" t="s">
        <v>778</v>
      </c>
      <c r="P946" t="s">
        <v>1339</v>
      </c>
      <c r="Q946" t="s">
        <v>80</v>
      </c>
      <c r="R946" t="s">
        <v>3770</v>
      </c>
      <c r="S946" t="s">
        <v>2924</v>
      </c>
      <c r="T946" t="s">
        <v>86</v>
      </c>
      <c r="U946" t="s">
        <v>83</v>
      </c>
      <c r="V946" t="s">
        <v>83</v>
      </c>
      <c r="W946" t="s">
        <v>84</v>
      </c>
      <c r="X946" t="s">
        <v>84</v>
      </c>
      <c r="Y946" t="s">
        <v>83</v>
      </c>
      <c r="Z946" t="s">
        <v>83</v>
      </c>
      <c r="AA946" t="s">
        <v>123</v>
      </c>
      <c r="AB946" t="s">
        <v>85</v>
      </c>
      <c r="AC946" t="s">
        <v>83</v>
      </c>
      <c r="AD946" t="s">
        <v>86</v>
      </c>
      <c r="AE946" t="s">
        <v>85</v>
      </c>
      <c r="AF946" t="s">
        <v>86</v>
      </c>
      <c r="AG946" t="s">
        <v>86</v>
      </c>
      <c r="AH946" t="s">
        <v>86</v>
      </c>
      <c r="AI946" t="s">
        <v>84</v>
      </c>
      <c r="AJ946" t="s">
        <v>83</v>
      </c>
      <c r="AK946" t="s">
        <v>83</v>
      </c>
      <c r="AL946" t="s">
        <v>83</v>
      </c>
      <c r="AM946" t="s">
        <v>83</v>
      </c>
      <c r="AN946" t="s">
        <v>86</v>
      </c>
      <c r="AO946" t="s">
        <v>453</v>
      </c>
      <c r="AP946" t="s">
        <v>86</v>
      </c>
      <c r="AQ946" t="s">
        <v>84</v>
      </c>
      <c r="AR946" t="s">
        <v>84</v>
      </c>
      <c r="AS946" t="s">
        <v>84</v>
      </c>
      <c r="AT946" t="s">
        <v>84</v>
      </c>
      <c r="AU946" t="s">
        <v>85</v>
      </c>
      <c r="AV946" t="s">
        <v>86</v>
      </c>
      <c r="AW946" t="s">
        <v>123</v>
      </c>
      <c r="AX946" t="s">
        <v>84</v>
      </c>
      <c r="AY946" t="s">
        <v>83</v>
      </c>
      <c r="AZ946" t="s">
        <v>86</v>
      </c>
      <c r="BA946" t="s">
        <v>112</v>
      </c>
      <c r="BB946" t="s">
        <v>202</v>
      </c>
      <c r="BC946" t="s">
        <v>202</v>
      </c>
      <c r="BD946" t="s">
        <v>112</v>
      </c>
      <c r="BE946" t="s">
        <v>105</v>
      </c>
      <c r="BF946" t="s">
        <v>211</v>
      </c>
      <c r="BG946" t="s">
        <v>3040</v>
      </c>
      <c r="BH946" t="s">
        <v>3370</v>
      </c>
      <c r="BI946" t="s">
        <v>129</v>
      </c>
      <c r="BJ946" t="s">
        <v>2807</v>
      </c>
      <c r="BK946" t="s">
        <v>190</v>
      </c>
      <c r="BL946" t="s">
        <v>481</v>
      </c>
    </row>
    <row r="947" spans="1:64" x14ac:dyDescent="0.2">
      <c r="A947" s="2">
        <v>978</v>
      </c>
      <c r="B947" t="s">
        <v>3771</v>
      </c>
      <c r="C947" t="s">
        <v>875</v>
      </c>
      <c r="D947" t="s">
        <v>67</v>
      </c>
      <c r="E947" t="s">
        <v>68</v>
      </c>
      <c r="F947" t="s">
        <v>3772</v>
      </c>
      <c r="G947" t="s">
        <v>70</v>
      </c>
      <c r="H947" t="s">
        <v>71</v>
      </c>
      <c r="I947" t="s">
        <v>72</v>
      </c>
      <c r="J947" t="s">
        <v>73</v>
      </c>
      <c r="K947" t="s">
        <v>154</v>
      </c>
      <c r="L947" t="s">
        <v>1210</v>
      </c>
      <c r="M947" t="s">
        <v>2567</v>
      </c>
      <c r="N947" t="s">
        <v>143</v>
      </c>
      <c r="O947" t="s">
        <v>2686</v>
      </c>
      <c r="P947" t="s">
        <v>229</v>
      </c>
      <c r="Q947" t="s">
        <v>80</v>
      </c>
      <c r="R947" t="s">
        <v>2832</v>
      </c>
      <c r="S947" t="s">
        <v>3020</v>
      </c>
      <c r="T947" t="s">
        <v>83</v>
      </c>
      <c r="U947" t="s">
        <v>86</v>
      </c>
      <c r="V947" t="s">
        <v>83</v>
      </c>
      <c r="W947" t="s">
        <v>83</v>
      </c>
      <c r="X947" t="s">
        <v>85</v>
      </c>
      <c r="Y947" t="s">
        <v>86</v>
      </c>
      <c r="Z947" t="s">
        <v>124</v>
      </c>
      <c r="AA947" t="s">
        <v>84</v>
      </c>
      <c r="AB947" t="s">
        <v>86</v>
      </c>
      <c r="AC947" t="s">
        <v>83</v>
      </c>
      <c r="AD947" t="s">
        <v>124</v>
      </c>
      <c r="AE947" t="s">
        <v>83</v>
      </c>
      <c r="AF947" t="s">
        <v>84</v>
      </c>
      <c r="AG947" t="s">
        <v>83</v>
      </c>
      <c r="AH947" t="s">
        <v>123</v>
      </c>
      <c r="AI947" t="s">
        <v>85</v>
      </c>
      <c r="AJ947" t="s">
        <v>85</v>
      </c>
      <c r="AK947" t="s">
        <v>86</v>
      </c>
      <c r="AL947" t="s">
        <v>84</v>
      </c>
      <c r="AM947" t="s">
        <v>85</v>
      </c>
      <c r="AN947" t="s">
        <v>85</v>
      </c>
      <c r="AO947" t="s">
        <v>84</v>
      </c>
      <c r="AP947" t="s">
        <v>83</v>
      </c>
      <c r="AQ947" t="s">
        <v>85</v>
      </c>
      <c r="AR947" t="s">
        <v>85</v>
      </c>
      <c r="AS947" t="s">
        <v>86</v>
      </c>
      <c r="AT947" t="s">
        <v>84</v>
      </c>
      <c r="AU947" t="s">
        <v>85</v>
      </c>
      <c r="AV947" t="s">
        <v>85</v>
      </c>
      <c r="AW947" t="s">
        <v>86</v>
      </c>
      <c r="AX947" t="s">
        <v>84</v>
      </c>
      <c r="AY947" t="s">
        <v>453</v>
      </c>
      <c r="AZ947" t="s">
        <v>84</v>
      </c>
      <c r="BA947" t="s">
        <v>132</v>
      </c>
      <c r="BB947" t="s">
        <v>105</v>
      </c>
      <c r="BC947" t="s">
        <v>87</v>
      </c>
      <c r="BD947" t="s">
        <v>132</v>
      </c>
      <c r="BE947" t="s">
        <v>202</v>
      </c>
      <c r="BF947" t="s">
        <v>211</v>
      </c>
      <c r="BG947" t="s">
        <v>320</v>
      </c>
      <c r="BH947" t="s">
        <v>1409</v>
      </c>
      <c r="BI947" t="s">
        <v>129</v>
      </c>
      <c r="BJ947" t="s">
        <v>2807</v>
      </c>
      <c r="BK947" t="s">
        <v>93</v>
      </c>
      <c r="BL947" t="s">
        <v>388</v>
      </c>
    </row>
    <row r="948" spans="1:64" x14ac:dyDescent="0.2">
      <c r="A948" s="2">
        <v>979</v>
      </c>
      <c r="B948" t="s">
        <v>3773</v>
      </c>
      <c r="C948" t="s">
        <v>2826</v>
      </c>
      <c r="D948" t="s">
        <v>67</v>
      </c>
      <c r="E948" t="s">
        <v>68</v>
      </c>
      <c r="F948" t="s">
        <v>3774</v>
      </c>
      <c r="G948" t="s">
        <v>70</v>
      </c>
      <c r="H948" t="s">
        <v>137</v>
      </c>
      <c r="I948" t="s">
        <v>237</v>
      </c>
      <c r="J948" t="s">
        <v>1156</v>
      </c>
      <c r="K948" t="s">
        <v>140</v>
      </c>
      <c r="L948" t="s">
        <v>1210</v>
      </c>
      <c r="M948" t="s">
        <v>2564</v>
      </c>
      <c r="N948" t="s">
        <v>118</v>
      </c>
      <c r="O948" t="s">
        <v>2686</v>
      </c>
      <c r="P948" t="s">
        <v>1313</v>
      </c>
      <c r="Q948" t="s">
        <v>80</v>
      </c>
      <c r="R948" t="s">
        <v>916</v>
      </c>
      <c r="S948" t="s">
        <v>3175</v>
      </c>
      <c r="T948" t="s">
        <v>453</v>
      </c>
      <c r="U948" t="s">
        <v>85</v>
      </c>
      <c r="V948" t="s">
        <v>85</v>
      </c>
      <c r="W948" t="s">
        <v>123</v>
      </c>
      <c r="X948" t="s">
        <v>86</v>
      </c>
      <c r="Y948" t="s">
        <v>85</v>
      </c>
      <c r="Z948" t="s">
        <v>84</v>
      </c>
      <c r="AA948" t="s">
        <v>124</v>
      </c>
      <c r="AB948" t="s">
        <v>84</v>
      </c>
      <c r="AC948" t="s">
        <v>86</v>
      </c>
      <c r="AD948" t="s">
        <v>84</v>
      </c>
      <c r="AE948" t="s">
        <v>124</v>
      </c>
      <c r="AF948" t="s">
        <v>83</v>
      </c>
      <c r="AG948" t="s">
        <v>85</v>
      </c>
      <c r="AH948" t="s">
        <v>84</v>
      </c>
      <c r="AI948" t="s">
        <v>453</v>
      </c>
      <c r="AJ948" t="s">
        <v>124</v>
      </c>
      <c r="AK948" t="s">
        <v>85</v>
      </c>
      <c r="AL948" t="s">
        <v>84</v>
      </c>
      <c r="AM948" t="s">
        <v>83</v>
      </c>
      <c r="AN948" t="s">
        <v>85</v>
      </c>
      <c r="AO948" t="s">
        <v>86</v>
      </c>
      <c r="AP948" t="s">
        <v>84</v>
      </c>
      <c r="AQ948" t="s">
        <v>84</v>
      </c>
      <c r="AR948" t="s">
        <v>85</v>
      </c>
      <c r="AS948" t="s">
        <v>86</v>
      </c>
      <c r="AT948" t="s">
        <v>85</v>
      </c>
      <c r="AU948" t="s">
        <v>85</v>
      </c>
      <c r="AV948" t="s">
        <v>85</v>
      </c>
      <c r="AW948" t="s">
        <v>124</v>
      </c>
      <c r="AX948" t="s">
        <v>83</v>
      </c>
      <c r="AY948" t="s">
        <v>84</v>
      </c>
      <c r="AZ948" t="s">
        <v>86</v>
      </c>
      <c r="BA948" t="s">
        <v>112</v>
      </c>
      <c r="BB948" t="s">
        <v>202</v>
      </c>
      <c r="BC948" t="s">
        <v>106</v>
      </c>
      <c r="BD948" t="s">
        <v>126</v>
      </c>
      <c r="BE948" t="s">
        <v>106</v>
      </c>
      <c r="BF948" t="s">
        <v>220</v>
      </c>
      <c r="BG948" t="s">
        <v>2839</v>
      </c>
      <c r="BH948" t="s">
        <v>2930</v>
      </c>
      <c r="BI948" t="s">
        <v>129</v>
      </c>
      <c r="BJ948" t="s">
        <v>2807</v>
      </c>
      <c r="BK948" t="s">
        <v>404</v>
      </c>
      <c r="BL948" t="s">
        <v>1268</v>
      </c>
    </row>
    <row r="949" spans="1:64" x14ac:dyDescent="0.2">
      <c r="A949" s="2">
        <v>980</v>
      </c>
      <c r="B949" t="s">
        <v>3775</v>
      </c>
      <c r="C949" t="s">
        <v>1916</v>
      </c>
      <c r="D949" t="s">
        <v>67</v>
      </c>
      <c r="E949" t="s">
        <v>68</v>
      </c>
      <c r="F949" t="s">
        <v>3776</v>
      </c>
      <c r="G949" t="s">
        <v>136</v>
      </c>
      <c r="H949" t="s">
        <v>71</v>
      </c>
      <c r="I949" t="s">
        <v>72</v>
      </c>
      <c r="J949" t="s">
        <v>73</v>
      </c>
      <c r="K949" t="s">
        <v>74</v>
      </c>
      <c r="L949" t="s">
        <v>1210</v>
      </c>
      <c r="M949" t="s">
        <v>949</v>
      </c>
      <c r="N949" t="s">
        <v>143</v>
      </c>
      <c r="O949" t="s">
        <v>297</v>
      </c>
      <c r="P949" t="s">
        <v>241</v>
      </c>
      <c r="Q949" t="s">
        <v>173</v>
      </c>
      <c r="R949" t="s">
        <v>2018</v>
      </c>
      <c r="S949" t="s">
        <v>607</v>
      </c>
      <c r="T949" t="s">
        <v>83</v>
      </c>
      <c r="U949" t="s">
        <v>83</v>
      </c>
      <c r="V949" t="s">
        <v>83</v>
      </c>
      <c r="W949" t="s">
        <v>84</v>
      </c>
      <c r="X949" t="s">
        <v>453</v>
      </c>
      <c r="Y949" t="s">
        <v>86</v>
      </c>
      <c r="Z949" t="s">
        <v>86</v>
      </c>
      <c r="AA949" t="s">
        <v>123</v>
      </c>
      <c r="AB949" t="s">
        <v>86</v>
      </c>
      <c r="AC949" t="s">
        <v>84</v>
      </c>
      <c r="AD949" t="s">
        <v>124</v>
      </c>
      <c r="AE949" t="s">
        <v>84</v>
      </c>
      <c r="AF949" t="s">
        <v>83</v>
      </c>
      <c r="AG949" t="s">
        <v>84</v>
      </c>
      <c r="AH949" t="s">
        <v>85</v>
      </c>
      <c r="AI949" t="s">
        <v>85</v>
      </c>
      <c r="AJ949" t="s">
        <v>453</v>
      </c>
      <c r="AK949" t="s">
        <v>84</v>
      </c>
      <c r="AL949" t="s">
        <v>84</v>
      </c>
      <c r="AM949" t="s">
        <v>83</v>
      </c>
      <c r="AN949" t="s">
        <v>124</v>
      </c>
      <c r="AO949" t="s">
        <v>86</v>
      </c>
      <c r="AP949" t="s">
        <v>84</v>
      </c>
      <c r="AQ949" t="s">
        <v>84</v>
      </c>
      <c r="AR949" t="s">
        <v>124</v>
      </c>
      <c r="AS949" t="s">
        <v>83</v>
      </c>
      <c r="AT949" t="s">
        <v>84</v>
      </c>
      <c r="AU949" t="s">
        <v>86</v>
      </c>
      <c r="AV949" t="s">
        <v>453</v>
      </c>
      <c r="AW949" t="s">
        <v>83</v>
      </c>
      <c r="AX949" t="s">
        <v>85</v>
      </c>
      <c r="AY949" t="s">
        <v>123</v>
      </c>
      <c r="AZ949" t="s">
        <v>124</v>
      </c>
      <c r="BA949" t="s">
        <v>64</v>
      </c>
      <c r="BB949" t="s">
        <v>106</v>
      </c>
      <c r="BC949" t="s">
        <v>106</v>
      </c>
      <c r="BD949" t="s">
        <v>125</v>
      </c>
      <c r="BE949" t="s">
        <v>125</v>
      </c>
      <c r="BF949" t="s">
        <v>220</v>
      </c>
      <c r="BG949" t="s">
        <v>267</v>
      </c>
      <c r="BH949" t="s">
        <v>2840</v>
      </c>
      <c r="BI949" t="s">
        <v>129</v>
      </c>
      <c r="BJ949" t="s">
        <v>2807</v>
      </c>
      <c r="BK949" t="s">
        <v>93</v>
      </c>
      <c r="BL949" t="s">
        <v>1268</v>
      </c>
    </row>
    <row r="950" spans="1:64" x14ac:dyDescent="0.2">
      <c r="A950" s="2">
        <v>981</v>
      </c>
      <c r="B950" t="s">
        <v>3777</v>
      </c>
      <c r="C950" t="s">
        <v>3778</v>
      </c>
      <c r="D950" t="s">
        <v>67</v>
      </c>
      <c r="E950" t="s">
        <v>68</v>
      </c>
      <c r="F950" t="s">
        <v>3779</v>
      </c>
      <c r="G950" t="s">
        <v>70</v>
      </c>
      <c r="H950" t="s">
        <v>71</v>
      </c>
      <c r="I950" t="s">
        <v>72</v>
      </c>
      <c r="J950" t="s">
        <v>73</v>
      </c>
      <c r="K950" t="s">
        <v>140</v>
      </c>
      <c r="L950" t="s">
        <v>1210</v>
      </c>
      <c r="M950" t="s">
        <v>1386</v>
      </c>
      <c r="N950" t="s">
        <v>170</v>
      </c>
      <c r="O950" t="s">
        <v>2271</v>
      </c>
      <c r="P950" t="s">
        <v>2218</v>
      </c>
      <c r="Q950" t="s">
        <v>80</v>
      </c>
      <c r="R950" t="s">
        <v>3211</v>
      </c>
      <c r="S950" t="s">
        <v>2997</v>
      </c>
      <c r="T950" t="s">
        <v>83</v>
      </c>
      <c r="U950" t="s">
        <v>85</v>
      </c>
      <c r="V950" t="s">
        <v>84</v>
      </c>
      <c r="W950" t="s">
        <v>85</v>
      </c>
      <c r="X950" t="s">
        <v>124</v>
      </c>
      <c r="Y950" t="s">
        <v>84</v>
      </c>
      <c r="Z950" t="s">
        <v>453</v>
      </c>
      <c r="AA950" t="s">
        <v>86</v>
      </c>
      <c r="AB950" t="s">
        <v>86</v>
      </c>
      <c r="AC950" t="s">
        <v>83</v>
      </c>
      <c r="AD950" t="s">
        <v>84</v>
      </c>
      <c r="AE950" t="s">
        <v>124</v>
      </c>
      <c r="AF950" t="s">
        <v>123</v>
      </c>
      <c r="AG950" t="s">
        <v>83</v>
      </c>
      <c r="AH950" t="s">
        <v>453</v>
      </c>
      <c r="AI950" t="s">
        <v>83</v>
      </c>
      <c r="AJ950" t="s">
        <v>83</v>
      </c>
      <c r="AK950" t="s">
        <v>86</v>
      </c>
      <c r="AL950" t="s">
        <v>85</v>
      </c>
      <c r="AM950" t="s">
        <v>84</v>
      </c>
      <c r="AN950" t="s">
        <v>83</v>
      </c>
      <c r="AO950" t="s">
        <v>84</v>
      </c>
      <c r="AP950" t="s">
        <v>453</v>
      </c>
      <c r="AQ950" t="s">
        <v>453</v>
      </c>
      <c r="AR950" t="s">
        <v>85</v>
      </c>
      <c r="AS950" t="s">
        <v>85</v>
      </c>
      <c r="AT950" t="s">
        <v>83</v>
      </c>
      <c r="AU950" t="s">
        <v>84</v>
      </c>
      <c r="AV950" t="s">
        <v>86</v>
      </c>
      <c r="AW950" t="s">
        <v>83</v>
      </c>
      <c r="AX950" t="s">
        <v>86</v>
      </c>
      <c r="AY950" t="s">
        <v>85</v>
      </c>
      <c r="AZ950" t="s">
        <v>85</v>
      </c>
      <c r="BA950" t="s">
        <v>125</v>
      </c>
      <c r="BB950" t="s">
        <v>106</v>
      </c>
      <c r="BC950" t="s">
        <v>202</v>
      </c>
      <c r="BD950" t="s">
        <v>126</v>
      </c>
      <c r="BE950" t="s">
        <v>106</v>
      </c>
      <c r="BF950" t="s">
        <v>220</v>
      </c>
      <c r="BG950" t="s">
        <v>2839</v>
      </c>
      <c r="BH950" t="s">
        <v>3012</v>
      </c>
      <c r="BI950" t="s">
        <v>129</v>
      </c>
      <c r="BJ950" t="s">
        <v>2807</v>
      </c>
      <c r="BK950" t="s">
        <v>93</v>
      </c>
      <c r="BL950" t="s">
        <v>1309</v>
      </c>
    </row>
    <row r="951" spans="1:64" x14ac:dyDescent="0.2">
      <c r="A951" s="2">
        <v>982</v>
      </c>
      <c r="B951" t="s">
        <v>3780</v>
      </c>
      <c r="C951" t="s">
        <v>2245</v>
      </c>
      <c r="D951" t="s">
        <v>67</v>
      </c>
      <c r="E951" t="s">
        <v>68</v>
      </c>
      <c r="F951" t="s">
        <v>3781</v>
      </c>
      <c r="G951" t="s">
        <v>136</v>
      </c>
      <c r="H951" t="s">
        <v>71</v>
      </c>
      <c r="I951" t="s">
        <v>72</v>
      </c>
      <c r="J951" t="s">
        <v>1156</v>
      </c>
      <c r="K951" t="s">
        <v>74</v>
      </c>
      <c r="L951" t="s">
        <v>1210</v>
      </c>
      <c r="M951" t="s">
        <v>3244</v>
      </c>
      <c r="N951" t="s">
        <v>118</v>
      </c>
      <c r="O951" t="s">
        <v>2747</v>
      </c>
      <c r="P951" t="s">
        <v>1242</v>
      </c>
      <c r="Q951" t="s">
        <v>80</v>
      </c>
      <c r="R951" t="s">
        <v>2018</v>
      </c>
      <c r="S951" t="s">
        <v>3782</v>
      </c>
      <c r="T951" t="s">
        <v>86</v>
      </c>
      <c r="U951" t="s">
        <v>453</v>
      </c>
      <c r="V951" t="s">
        <v>84</v>
      </c>
      <c r="W951" t="s">
        <v>86</v>
      </c>
      <c r="X951" t="s">
        <v>86</v>
      </c>
      <c r="Y951" t="s">
        <v>123</v>
      </c>
      <c r="Z951" t="s">
        <v>85</v>
      </c>
      <c r="AA951" t="s">
        <v>83</v>
      </c>
      <c r="AB951" t="s">
        <v>85</v>
      </c>
      <c r="AC951" t="s">
        <v>86</v>
      </c>
      <c r="AD951" t="s">
        <v>83</v>
      </c>
      <c r="AE951" t="s">
        <v>86</v>
      </c>
      <c r="AF951" t="s">
        <v>83</v>
      </c>
      <c r="AG951" t="s">
        <v>124</v>
      </c>
      <c r="AH951" t="s">
        <v>83</v>
      </c>
      <c r="AI951" t="s">
        <v>85</v>
      </c>
      <c r="AJ951" t="s">
        <v>83</v>
      </c>
      <c r="AK951" t="s">
        <v>84</v>
      </c>
      <c r="AL951" t="s">
        <v>453</v>
      </c>
      <c r="AM951" t="s">
        <v>83</v>
      </c>
      <c r="AN951" t="s">
        <v>85</v>
      </c>
      <c r="AO951" t="s">
        <v>83</v>
      </c>
      <c r="AP951" t="s">
        <v>123</v>
      </c>
      <c r="AQ951" t="s">
        <v>86</v>
      </c>
      <c r="AR951" t="s">
        <v>84</v>
      </c>
      <c r="AS951" t="s">
        <v>85</v>
      </c>
      <c r="AT951" t="s">
        <v>85</v>
      </c>
      <c r="AU951" t="s">
        <v>85</v>
      </c>
      <c r="AV951" t="s">
        <v>123</v>
      </c>
      <c r="AW951" t="s">
        <v>124</v>
      </c>
      <c r="AX951" t="s">
        <v>85</v>
      </c>
      <c r="AY951" t="s">
        <v>83</v>
      </c>
      <c r="AZ951" t="s">
        <v>85</v>
      </c>
      <c r="BA951" t="s">
        <v>112</v>
      </c>
      <c r="BB951" t="s">
        <v>106</v>
      </c>
      <c r="BC951" t="s">
        <v>202</v>
      </c>
      <c r="BD951" t="s">
        <v>95</v>
      </c>
      <c r="BE951" t="s">
        <v>106</v>
      </c>
      <c r="BF951" t="s">
        <v>2812</v>
      </c>
      <c r="BG951" t="s">
        <v>401</v>
      </c>
      <c r="BH951" t="s">
        <v>1340</v>
      </c>
      <c r="BI951" t="s">
        <v>129</v>
      </c>
      <c r="BJ951" t="s">
        <v>2807</v>
      </c>
      <c r="BK951" t="s">
        <v>93</v>
      </c>
      <c r="BL951" t="s">
        <v>394</v>
      </c>
    </row>
    <row r="952" spans="1:64" x14ac:dyDescent="0.2">
      <c r="A952" s="2">
        <v>983</v>
      </c>
      <c r="B952" t="s">
        <v>3783</v>
      </c>
      <c r="C952" t="s">
        <v>2201</v>
      </c>
      <c r="D952" t="s">
        <v>67</v>
      </c>
      <c r="E952" t="s">
        <v>68</v>
      </c>
      <c r="F952" t="s">
        <v>3784</v>
      </c>
      <c r="G952" t="s">
        <v>136</v>
      </c>
      <c r="H952" t="s">
        <v>71</v>
      </c>
      <c r="I952" t="s">
        <v>72</v>
      </c>
      <c r="J952" t="s">
        <v>73</v>
      </c>
      <c r="K952" t="s">
        <v>154</v>
      </c>
      <c r="L952" t="s">
        <v>1210</v>
      </c>
      <c r="M952" t="s">
        <v>1287</v>
      </c>
      <c r="N952" t="s">
        <v>143</v>
      </c>
      <c r="O952" t="s">
        <v>675</v>
      </c>
      <c r="P952" t="s">
        <v>229</v>
      </c>
      <c r="Q952" t="s">
        <v>173</v>
      </c>
      <c r="R952" t="s">
        <v>1057</v>
      </c>
      <c r="S952" t="s">
        <v>2885</v>
      </c>
      <c r="T952" t="s">
        <v>124</v>
      </c>
      <c r="U952" t="s">
        <v>84</v>
      </c>
      <c r="V952" t="s">
        <v>124</v>
      </c>
      <c r="W952" t="s">
        <v>124</v>
      </c>
      <c r="X952" t="s">
        <v>85</v>
      </c>
      <c r="Y952" t="s">
        <v>84</v>
      </c>
      <c r="Z952" t="s">
        <v>86</v>
      </c>
      <c r="AA952" t="s">
        <v>84</v>
      </c>
      <c r="AB952" t="s">
        <v>85</v>
      </c>
      <c r="AC952" t="s">
        <v>83</v>
      </c>
      <c r="AD952" t="s">
        <v>86</v>
      </c>
      <c r="AE952" t="s">
        <v>85</v>
      </c>
      <c r="AF952" t="s">
        <v>86</v>
      </c>
      <c r="AG952" t="s">
        <v>84</v>
      </c>
      <c r="AH952" t="s">
        <v>85</v>
      </c>
      <c r="AI952" t="s">
        <v>83</v>
      </c>
      <c r="AJ952" t="s">
        <v>85</v>
      </c>
      <c r="AK952" t="s">
        <v>83</v>
      </c>
      <c r="AL952" t="s">
        <v>83</v>
      </c>
      <c r="AM952" t="s">
        <v>85</v>
      </c>
      <c r="AN952" t="s">
        <v>83</v>
      </c>
      <c r="AO952" t="s">
        <v>85</v>
      </c>
      <c r="AP952" t="s">
        <v>84</v>
      </c>
      <c r="AQ952" t="s">
        <v>86</v>
      </c>
      <c r="AR952" t="s">
        <v>124</v>
      </c>
      <c r="AS952" t="s">
        <v>86</v>
      </c>
      <c r="AT952" t="s">
        <v>123</v>
      </c>
      <c r="AU952" t="s">
        <v>85</v>
      </c>
      <c r="AV952" t="s">
        <v>86</v>
      </c>
      <c r="AW952" t="s">
        <v>84</v>
      </c>
      <c r="AX952" t="s">
        <v>84</v>
      </c>
      <c r="AY952" t="s">
        <v>124</v>
      </c>
      <c r="AZ952" t="s">
        <v>85</v>
      </c>
      <c r="BA952" t="s">
        <v>64</v>
      </c>
      <c r="BB952" t="s">
        <v>95</v>
      </c>
      <c r="BC952" t="s">
        <v>106</v>
      </c>
      <c r="BD952" t="s">
        <v>105</v>
      </c>
      <c r="BE952" t="s">
        <v>125</v>
      </c>
      <c r="BF952" t="s">
        <v>220</v>
      </c>
      <c r="BG952" t="s">
        <v>267</v>
      </c>
      <c r="BH952" t="s">
        <v>1229</v>
      </c>
      <c r="BI952" t="s">
        <v>129</v>
      </c>
      <c r="BJ952" t="s">
        <v>2807</v>
      </c>
      <c r="BK952" t="s">
        <v>93</v>
      </c>
      <c r="BL952" t="s">
        <v>322</v>
      </c>
    </row>
    <row r="953" spans="1:64" x14ac:dyDescent="0.2">
      <c r="A953" s="2">
        <v>984</v>
      </c>
      <c r="B953" t="s">
        <v>3785</v>
      </c>
      <c r="C953" t="s">
        <v>2958</v>
      </c>
      <c r="D953" t="s">
        <v>67</v>
      </c>
      <c r="E953" t="s">
        <v>68</v>
      </c>
      <c r="F953" t="s">
        <v>3786</v>
      </c>
      <c r="G953" t="s">
        <v>70</v>
      </c>
      <c r="H953" t="s">
        <v>137</v>
      </c>
      <c r="I953" t="s">
        <v>237</v>
      </c>
      <c r="J953" t="s">
        <v>73</v>
      </c>
      <c r="K953" t="s">
        <v>74</v>
      </c>
      <c r="L953" t="s">
        <v>1210</v>
      </c>
      <c r="M953" t="s">
        <v>2567</v>
      </c>
      <c r="N953" t="s">
        <v>170</v>
      </c>
      <c r="O953" t="s">
        <v>3092</v>
      </c>
      <c r="P953" t="s">
        <v>1242</v>
      </c>
      <c r="Q953" t="s">
        <v>80</v>
      </c>
      <c r="R953" t="s">
        <v>1012</v>
      </c>
      <c r="S953" t="s">
        <v>3057</v>
      </c>
      <c r="T953" t="s">
        <v>123</v>
      </c>
      <c r="U953" t="s">
        <v>83</v>
      </c>
      <c r="V953" t="s">
        <v>86</v>
      </c>
      <c r="W953" t="s">
        <v>84</v>
      </c>
      <c r="X953" t="s">
        <v>124</v>
      </c>
      <c r="Y953" t="s">
        <v>84</v>
      </c>
      <c r="Z953" t="s">
        <v>83</v>
      </c>
      <c r="AA953" t="s">
        <v>85</v>
      </c>
      <c r="AB953" t="s">
        <v>123</v>
      </c>
      <c r="AC953" t="s">
        <v>86</v>
      </c>
      <c r="AD953" t="s">
        <v>86</v>
      </c>
      <c r="AE953" t="s">
        <v>86</v>
      </c>
      <c r="AF953" t="s">
        <v>84</v>
      </c>
      <c r="AG953" t="s">
        <v>86</v>
      </c>
      <c r="AH953" t="s">
        <v>124</v>
      </c>
      <c r="AI953" t="s">
        <v>83</v>
      </c>
      <c r="AJ953" t="s">
        <v>85</v>
      </c>
      <c r="AK953" t="s">
        <v>84</v>
      </c>
      <c r="AL953" t="s">
        <v>85</v>
      </c>
      <c r="AM953" t="s">
        <v>84</v>
      </c>
      <c r="AN953" t="s">
        <v>84</v>
      </c>
      <c r="AO953" t="s">
        <v>83</v>
      </c>
      <c r="AP953" t="s">
        <v>83</v>
      </c>
      <c r="AQ953" t="s">
        <v>124</v>
      </c>
      <c r="AR953" t="s">
        <v>123</v>
      </c>
      <c r="AS953" t="s">
        <v>86</v>
      </c>
      <c r="AT953" t="s">
        <v>86</v>
      </c>
      <c r="AU953" t="s">
        <v>86</v>
      </c>
      <c r="AV953" t="s">
        <v>86</v>
      </c>
      <c r="AW953" t="s">
        <v>85</v>
      </c>
      <c r="AX953" t="s">
        <v>85</v>
      </c>
      <c r="AY953" t="s">
        <v>85</v>
      </c>
      <c r="AZ953" t="s">
        <v>83</v>
      </c>
      <c r="BA953" t="s">
        <v>112</v>
      </c>
      <c r="BB953" t="s">
        <v>105</v>
      </c>
      <c r="BC953" t="s">
        <v>132</v>
      </c>
      <c r="BD953" t="s">
        <v>126</v>
      </c>
      <c r="BE953" t="s">
        <v>95</v>
      </c>
      <c r="BF953" t="s">
        <v>220</v>
      </c>
      <c r="BG953" t="s">
        <v>401</v>
      </c>
      <c r="BH953" t="s">
        <v>3021</v>
      </c>
      <c r="BI953" t="s">
        <v>129</v>
      </c>
      <c r="BJ953" t="s">
        <v>2807</v>
      </c>
      <c r="BK953" t="s">
        <v>93</v>
      </c>
      <c r="BL953" t="s">
        <v>747</v>
      </c>
    </row>
    <row r="954" spans="1:64" x14ac:dyDescent="0.2">
      <c r="A954" s="2">
        <v>985</v>
      </c>
      <c r="B954" t="s">
        <v>3787</v>
      </c>
      <c r="C954" t="s">
        <v>1675</v>
      </c>
      <c r="D954" t="s">
        <v>67</v>
      </c>
      <c r="E954" t="s">
        <v>68</v>
      </c>
      <c r="F954" t="s">
        <v>3788</v>
      </c>
      <c r="G954" t="s">
        <v>136</v>
      </c>
      <c r="H954" t="s">
        <v>71</v>
      </c>
      <c r="I954" t="s">
        <v>72</v>
      </c>
      <c r="J954" t="s">
        <v>73</v>
      </c>
      <c r="K954" t="s">
        <v>140</v>
      </c>
      <c r="L954" t="s">
        <v>1210</v>
      </c>
      <c r="M954" t="s">
        <v>2544</v>
      </c>
      <c r="N954" t="s">
        <v>118</v>
      </c>
      <c r="O954" t="s">
        <v>144</v>
      </c>
      <c r="P954" t="s">
        <v>1339</v>
      </c>
      <c r="Q954" t="s">
        <v>173</v>
      </c>
      <c r="R954" t="s">
        <v>318</v>
      </c>
      <c r="S954" t="s">
        <v>3357</v>
      </c>
      <c r="T954" t="s">
        <v>86</v>
      </c>
      <c r="U954" t="s">
        <v>124</v>
      </c>
      <c r="V954" t="s">
        <v>83</v>
      </c>
      <c r="W954" t="s">
        <v>83</v>
      </c>
      <c r="X954" t="s">
        <v>86</v>
      </c>
      <c r="Y954" t="s">
        <v>84</v>
      </c>
      <c r="Z954" t="s">
        <v>84</v>
      </c>
      <c r="AA954" t="s">
        <v>84</v>
      </c>
      <c r="AB954" t="s">
        <v>84</v>
      </c>
      <c r="AC954" t="s">
        <v>85</v>
      </c>
      <c r="AD954" t="s">
        <v>453</v>
      </c>
      <c r="AE954" t="s">
        <v>124</v>
      </c>
      <c r="AF954" t="s">
        <v>85</v>
      </c>
      <c r="AG954" t="s">
        <v>83</v>
      </c>
      <c r="AH954" t="s">
        <v>85</v>
      </c>
      <c r="AI954" t="s">
        <v>86</v>
      </c>
      <c r="AJ954" t="s">
        <v>124</v>
      </c>
      <c r="AK954" t="s">
        <v>85</v>
      </c>
      <c r="AL954" t="s">
        <v>85</v>
      </c>
      <c r="AM954" t="s">
        <v>123</v>
      </c>
      <c r="AN954" t="s">
        <v>124</v>
      </c>
      <c r="AO954" t="s">
        <v>83</v>
      </c>
      <c r="AP954" t="s">
        <v>85</v>
      </c>
      <c r="AQ954" t="s">
        <v>83</v>
      </c>
      <c r="AR954" t="s">
        <v>85</v>
      </c>
      <c r="AS954" t="s">
        <v>83</v>
      </c>
      <c r="AT954" t="s">
        <v>86</v>
      </c>
      <c r="AU954" t="s">
        <v>86</v>
      </c>
      <c r="AV954" t="s">
        <v>453</v>
      </c>
      <c r="AW954" t="s">
        <v>85</v>
      </c>
      <c r="AX954" t="s">
        <v>84</v>
      </c>
      <c r="AY954" t="s">
        <v>85</v>
      </c>
      <c r="AZ954" t="s">
        <v>86</v>
      </c>
      <c r="BA954" t="s">
        <v>95</v>
      </c>
      <c r="BB954" t="s">
        <v>64</v>
      </c>
      <c r="BC954" t="s">
        <v>202</v>
      </c>
      <c r="BD954" t="s">
        <v>95</v>
      </c>
      <c r="BE954" t="s">
        <v>132</v>
      </c>
      <c r="BF954" t="s">
        <v>2812</v>
      </c>
      <c r="BG954" t="s">
        <v>267</v>
      </c>
      <c r="BH954" t="s">
        <v>3144</v>
      </c>
      <c r="BI954" t="s">
        <v>129</v>
      </c>
      <c r="BJ954" t="s">
        <v>2807</v>
      </c>
      <c r="BK954" t="s">
        <v>93</v>
      </c>
      <c r="BL954" t="s">
        <v>1147</v>
      </c>
    </row>
    <row r="955" spans="1:64" x14ac:dyDescent="0.2">
      <c r="A955" s="2">
        <v>986</v>
      </c>
      <c r="B955" t="s">
        <v>3789</v>
      </c>
      <c r="C955" t="s">
        <v>618</v>
      </c>
      <c r="D955" t="s">
        <v>67</v>
      </c>
      <c r="E955" t="s">
        <v>68</v>
      </c>
      <c r="F955" t="s">
        <v>3790</v>
      </c>
      <c r="G955" t="s">
        <v>70</v>
      </c>
      <c r="H955" t="s">
        <v>137</v>
      </c>
      <c r="I955" t="s">
        <v>237</v>
      </c>
      <c r="J955" t="s">
        <v>73</v>
      </c>
      <c r="K955" t="s">
        <v>74</v>
      </c>
      <c r="L955" t="s">
        <v>1210</v>
      </c>
      <c r="M955" t="s">
        <v>914</v>
      </c>
      <c r="N955" t="s">
        <v>77</v>
      </c>
      <c r="O955" t="s">
        <v>1563</v>
      </c>
      <c r="P955" t="s">
        <v>328</v>
      </c>
      <c r="Q955" t="s">
        <v>173</v>
      </c>
      <c r="R955" t="s">
        <v>339</v>
      </c>
      <c r="S955" t="s">
        <v>3477</v>
      </c>
      <c r="T955" t="s">
        <v>84</v>
      </c>
      <c r="U955" t="s">
        <v>83</v>
      </c>
      <c r="V955" t="s">
        <v>123</v>
      </c>
      <c r="W955" t="s">
        <v>86</v>
      </c>
      <c r="X955" t="s">
        <v>123</v>
      </c>
      <c r="Y955" t="s">
        <v>86</v>
      </c>
      <c r="Z955" t="s">
        <v>86</v>
      </c>
      <c r="AA955" t="s">
        <v>83</v>
      </c>
      <c r="AB955" t="s">
        <v>124</v>
      </c>
      <c r="AC955" t="s">
        <v>86</v>
      </c>
      <c r="AD955" t="s">
        <v>83</v>
      </c>
      <c r="AE955" t="s">
        <v>85</v>
      </c>
      <c r="AF955" t="s">
        <v>124</v>
      </c>
      <c r="AG955" t="s">
        <v>85</v>
      </c>
      <c r="AH955" t="s">
        <v>84</v>
      </c>
      <c r="AI955" t="s">
        <v>83</v>
      </c>
      <c r="AJ955" t="s">
        <v>83</v>
      </c>
      <c r="AK955" t="s">
        <v>85</v>
      </c>
      <c r="AL955" t="s">
        <v>85</v>
      </c>
      <c r="AM955" t="s">
        <v>83</v>
      </c>
      <c r="AN955" t="s">
        <v>453</v>
      </c>
      <c r="AO955" t="s">
        <v>83</v>
      </c>
      <c r="AP955" t="s">
        <v>83</v>
      </c>
      <c r="AQ955" t="s">
        <v>83</v>
      </c>
      <c r="AR955" t="s">
        <v>453</v>
      </c>
      <c r="AS955" t="s">
        <v>84</v>
      </c>
      <c r="AT955" t="s">
        <v>86</v>
      </c>
      <c r="AU955" t="s">
        <v>83</v>
      </c>
      <c r="AV955" t="s">
        <v>453</v>
      </c>
      <c r="AW955" t="s">
        <v>123</v>
      </c>
      <c r="AX955" t="s">
        <v>83</v>
      </c>
      <c r="AY955" t="s">
        <v>85</v>
      </c>
      <c r="AZ955" t="s">
        <v>123</v>
      </c>
      <c r="BA955" t="s">
        <v>64</v>
      </c>
      <c r="BB955" t="s">
        <v>87</v>
      </c>
      <c r="BC955" t="s">
        <v>202</v>
      </c>
      <c r="BD955" t="s">
        <v>125</v>
      </c>
      <c r="BE955" t="s">
        <v>105</v>
      </c>
      <c r="BF955" t="s">
        <v>220</v>
      </c>
      <c r="BG955" t="s">
        <v>2839</v>
      </c>
      <c r="BH955" t="s">
        <v>1409</v>
      </c>
      <c r="BI955" t="s">
        <v>129</v>
      </c>
      <c r="BJ955" t="s">
        <v>2807</v>
      </c>
      <c r="BK955" t="s">
        <v>404</v>
      </c>
      <c r="BL955" t="s">
        <v>1309</v>
      </c>
    </row>
    <row r="956" spans="1:64" x14ac:dyDescent="0.2">
      <c r="A956" s="2">
        <v>987</v>
      </c>
      <c r="B956" t="s">
        <v>3791</v>
      </c>
      <c r="C956" t="s">
        <v>3479</v>
      </c>
      <c r="D956" t="s">
        <v>67</v>
      </c>
      <c r="E956" t="s">
        <v>68</v>
      </c>
      <c r="F956" t="s">
        <v>3792</v>
      </c>
      <c r="G956" t="s">
        <v>136</v>
      </c>
      <c r="H956" t="s">
        <v>2090</v>
      </c>
      <c r="I956" t="s">
        <v>237</v>
      </c>
      <c r="J956" t="s">
        <v>1156</v>
      </c>
      <c r="K956" t="s">
        <v>74</v>
      </c>
      <c r="L956" t="s">
        <v>1210</v>
      </c>
      <c r="M956" t="s">
        <v>433</v>
      </c>
      <c r="N956" t="s">
        <v>77</v>
      </c>
      <c r="O956" t="s">
        <v>442</v>
      </c>
      <c r="P956" t="s">
        <v>668</v>
      </c>
      <c r="Q956" t="s">
        <v>80</v>
      </c>
      <c r="R956" t="s">
        <v>587</v>
      </c>
      <c r="S956" t="s">
        <v>3793</v>
      </c>
      <c r="T956" t="s">
        <v>85</v>
      </c>
      <c r="U956" t="s">
        <v>85</v>
      </c>
      <c r="V956" t="s">
        <v>83</v>
      </c>
      <c r="W956" t="s">
        <v>85</v>
      </c>
      <c r="X956" t="s">
        <v>124</v>
      </c>
      <c r="Y956" t="s">
        <v>124</v>
      </c>
      <c r="Z956" t="s">
        <v>86</v>
      </c>
      <c r="AA956" t="s">
        <v>83</v>
      </c>
      <c r="AB956" t="s">
        <v>123</v>
      </c>
      <c r="AC956" t="s">
        <v>85</v>
      </c>
      <c r="AD956" t="s">
        <v>83</v>
      </c>
      <c r="AE956" t="s">
        <v>124</v>
      </c>
      <c r="AF956" t="s">
        <v>83</v>
      </c>
      <c r="AG956" t="s">
        <v>85</v>
      </c>
      <c r="AH956" t="s">
        <v>123</v>
      </c>
      <c r="AI956" t="s">
        <v>85</v>
      </c>
      <c r="AJ956" t="s">
        <v>83</v>
      </c>
      <c r="AK956" t="s">
        <v>453</v>
      </c>
      <c r="AL956" t="s">
        <v>85</v>
      </c>
      <c r="AM956" t="s">
        <v>83</v>
      </c>
      <c r="AN956" t="s">
        <v>85</v>
      </c>
      <c r="AO956" t="s">
        <v>83</v>
      </c>
      <c r="AP956" t="s">
        <v>85</v>
      </c>
      <c r="AQ956" t="s">
        <v>84</v>
      </c>
      <c r="AR956" t="s">
        <v>86</v>
      </c>
      <c r="AS956" t="s">
        <v>84</v>
      </c>
      <c r="AT956" t="s">
        <v>86</v>
      </c>
      <c r="AU956" t="s">
        <v>84</v>
      </c>
      <c r="AV956" t="s">
        <v>85</v>
      </c>
      <c r="AW956" t="s">
        <v>86</v>
      </c>
      <c r="AX956" t="s">
        <v>83</v>
      </c>
      <c r="AY956" t="s">
        <v>124</v>
      </c>
      <c r="AZ956" t="s">
        <v>84</v>
      </c>
      <c r="BA956" t="s">
        <v>202</v>
      </c>
      <c r="BB956" t="s">
        <v>112</v>
      </c>
      <c r="BC956" t="s">
        <v>125</v>
      </c>
      <c r="BD956" t="s">
        <v>126</v>
      </c>
      <c r="BE956" t="s">
        <v>132</v>
      </c>
      <c r="BF956" t="s">
        <v>220</v>
      </c>
      <c r="BG956" t="s">
        <v>2839</v>
      </c>
      <c r="BH956" t="s">
        <v>795</v>
      </c>
      <c r="BI956" t="s">
        <v>129</v>
      </c>
      <c r="BJ956" t="s">
        <v>2807</v>
      </c>
      <c r="BK956" t="s">
        <v>93</v>
      </c>
      <c r="BL956" t="s">
        <v>1268</v>
      </c>
    </row>
    <row r="957" spans="1:64" x14ac:dyDescent="0.2">
      <c r="A957" s="2">
        <v>988</v>
      </c>
      <c r="B957" t="s">
        <v>3794</v>
      </c>
      <c r="C957" t="s">
        <v>2931</v>
      </c>
      <c r="D957" t="s">
        <v>67</v>
      </c>
      <c r="E957" t="s">
        <v>68</v>
      </c>
      <c r="F957" t="s">
        <v>3795</v>
      </c>
      <c r="G957" t="s">
        <v>136</v>
      </c>
      <c r="H957" t="s">
        <v>71</v>
      </c>
      <c r="I957" t="s">
        <v>72</v>
      </c>
      <c r="J957" t="s">
        <v>73</v>
      </c>
      <c r="K957" t="s">
        <v>140</v>
      </c>
      <c r="L957" t="s">
        <v>1210</v>
      </c>
      <c r="M957" t="s">
        <v>1094</v>
      </c>
      <c r="N957" t="s">
        <v>118</v>
      </c>
      <c r="O957" t="s">
        <v>2923</v>
      </c>
      <c r="P957" t="s">
        <v>2109</v>
      </c>
      <c r="Q957" t="s">
        <v>173</v>
      </c>
      <c r="R957" t="s">
        <v>1926</v>
      </c>
      <c r="S957" t="s">
        <v>3541</v>
      </c>
      <c r="T957" t="s">
        <v>83</v>
      </c>
      <c r="U957" t="s">
        <v>83</v>
      </c>
      <c r="V957" t="s">
        <v>86</v>
      </c>
      <c r="W957" t="s">
        <v>84</v>
      </c>
      <c r="X957" t="s">
        <v>85</v>
      </c>
      <c r="Y957" t="s">
        <v>123</v>
      </c>
      <c r="Z957" t="s">
        <v>85</v>
      </c>
      <c r="AA957" t="s">
        <v>83</v>
      </c>
      <c r="AB957" t="s">
        <v>83</v>
      </c>
      <c r="AC957" t="s">
        <v>84</v>
      </c>
      <c r="AD957" t="s">
        <v>86</v>
      </c>
      <c r="AE957" t="s">
        <v>85</v>
      </c>
      <c r="AF957" t="s">
        <v>84</v>
      </c>
      <c r="AG957" t="s">
        <v>83</v>
      </c>
      <c r="AH957" t="s">
        <v>83</v>
      </c>
      <c r="AI957" t="s">
        <v>86</v>
      </c>
      <c r="AJ957" t="s">
        <v>83</v>
      </c>
      <c r="AK957" t="s">
        <v>85</v>
      </c>
      <c r="AL957" t="s">
        <v>83</v>
      </c>
      <c r="AM957" t="s">
        <v>86</v>
      </c>
      <c r="AN957" t="s">
        <v>84</v>
      </c>
      <c r="AO957" t="s">
        <v>86</v>
      </c>
      <c r="AP957" t="s">
        <v>86</v>
      </c>
      <c r="AQ957" t="s">
        <v>453</v>
      </c>
      <c r="AR957" t="s">
        <v>86</v>
      </c>
      <c r="AS957" t="s">
        <v>86</v>
      </c>
      <c r="AT957" t="s">
        <v>83</v>
      </c>
      <c r="AU957" t="s">
        <v>83</v>
      </c>
      <c r="AV957" t="s">
        <v>86</v>
      </c>
      <c r="AW957" t="s">
        <v>83</v>
      </c>
      <c r="AX957" t="s">
        <v>85</v>
      </c>
      <c r="AY957" t="s">
        <v>86</v>
      </c>
      <c r="AZ957" t="s">
        <v>84</v>
      </c>
      <c r="BA957" t="s">
        <v>126</v>
      </c>
      <c r="BB957" t="s">
        <v>106</v>
      </c>
      <c r="BC957" t="s">
        <v>202</v>
      </c>
      <c r="BD957" t="s">
        <v>95</v>
      </c>
      <c r="BE957" t="s">
        <v>105</v>
      </c>
      <c r="BF957" t="s">
        <v>220</v>
      </c>
      <c r="BG957" t="s">
        <v>320</v>
      </c>
      <c r="BH957" t="s">
        <v>2969</v>
      </c>
      <c r="BI957" t="s">
        <v>129</v>
      </c>
      <c r="BJ957" t="s">
        <v>2807</v>
      </c>
      <c r="BK957" t="s">
        <v>852</v>
      </c>
      <c r="BL957" t="s">
        <v>472</v>
      </c>
    </row>
    <row r="958" spans="1:64" x14ac:dyDescent="0.2">
      <c r="A958" s="2">
        <v>989</v>
      </c>
      <c r="B958" t="s">
        <v>3796</v>
      </c>
      <c r="C958" t="s">
        <v>1348</v>
      </c>
      <c r="D958" t="s">
        <v>67</v>
      </c>
      <c r="E958" t="s">
        <v>68</v>
      </c>
      <c r="F958" t="s">
        <v>3797</v>
      </c>
      <c r="G958" t="s">
        <v>136</v>
      </c>
      <c r="H958" t="s">
        <v>2090</v>
      </c>
      <c r="I958" t="s">
        <v>237</v>
      </c>
      <c r="J958" t="s">
        <v>1156</v>
      </c>
      <c r="K958" t="s">
        <v>154</v>
      </c>
      <c r="L958" t="s">
        <v>1210</v>
      </c>
      <c r="M958" t="s">
        <v>2372</v>
      </c>
      <c r="N958" t="s">
        <v>77</v>
      </c>
      <c r="O958" t="s">
        <v>1167</v>
      </c>
      <c r="P958" t="s">
        <v>1242</v>
      </c>
      <c r="Q958" t="s">
        <v>80</v>
      </c>
      <c r="R958" t="s">
        <v>409</v>
      </c>
      <c r="S958" t="s">
        <v>2881</v>
      </c>
      <c r="T958" t="s">
        <v>86</v>
      </c>
      <c r="U958" t="s">
        <v>124</v>
      </c>
      <c r="V958" t="s">
        <v>124</v>
      </c>
      <c r="W958" t="s">
        <v>84</v>
      </c>
      <c r="X958" t="s">
        <v>84</v>
      </c>
      <c r="Y958" t="s">
        <v>83</v>
      </c>
      <c r="Z958" t="s">
        <v>85</v>
      </c>
      <c r="AA958" t="s">
        <v>86</v>
      </c>
      <c r="AB958" t="s">
        <v>85</v>
      </c>
      <c r="AC958" t="s">
        <v>83</v>
      </c>
      <c r="AD958" t="s">
        <v>83</v>
      </c>
      <c r="AE958" t="s">
        <v>124</v>
      </c>
      <c r="AF958" t="s">
        <v>83</v>
      </c>
      <c r="AG958" t="s">
        <v>85</v>
      </c>
      <c r="AH958" t="s">
        <v>85</v>
      </c>
      <c r="AI958" t="s">
        <v>83</v>
      </c>
      <c r="AJ958" t="s">
        <v>84</v>
      </c>
      <c r="AK958" t="s">
        <v>86</v>
      </c>
      <c r="AL958" t="s">
        <v>85</v>
      </c>
      <c r="AM958" t="s">
        <v>85</v>
      </c>
      <c r="AN958" t="s">
        <v>83</v>
      </c>
      <c r="AO958" t="s">
        <v>84</v>
      </c>
      <c r="AP958" t="s">
        <v>83</v>
      </c>
      <c r="AQ958" t="s">
        <v>124</v>
      </c>
      <c r="AR958" t="s">
        <v>84</v>
      </c>
      <c r="AS958" t="s">
        <v>123</v>
      </c>
      <c r="AT958" t="s">
        <v>84</v>
      </c>
      <c r="AU958" t="s">
        <v>124</v>
      </c>
      <c r="AV958" t="s">
        <v>86</v>
      </c>
      <c r="AW958" t="s">
        <v>86</v>
      </c>
      <c r="AX958" t="s">
        <v>124</v>
      </c>
      <c r="AY958" t="s">
        <v>124</v>
      </c>
      <c r="AZ958" t="s">
        <v>85</v>
      </c>
      <c r="BA958" t="s">
        <v>132</v>
      </c>
      <c r="BB958" t="s">
        <v>202</v>
      </c>
      <c r="BC958" t="s">
        <v>202</v>
      </c>
      <c r="BD958" t="s">
        <v>125</v>
      </c>
      <c r="BE958" t="s">
        <v>126</v>
      </c>
      <c r="BF958" t="s">
        <v>220</v>
      </c>
      <c r="BG958" t="s">
        <v>267</v>
      </c>
      <c r="BH958" t="s">
        <v>795</v>
      </c>
      <c r="BI958" t="s">
        <v>129</v>
      </c>
      <c r="BJ958" t="s">
        <v>2807</v>
      </c>
      <c r="BK958" t="s">
        <v>190</v>
      </c>
      <c r="BL958" t="s">
        <v>149</v>
      </c>
    </row>
    <row r="959" spans="1:64" x14ac:dyDescent="0.2">
      <c r="A959" s="2">
        <v>990</v>
      </c>
      <c r="B959" t="s">
        <v>3798</v>
      </c>
      <c r="C959" t="s">
        <v>2535</v>
      </c>
      <c r="D959" t="s">
        <v>67</v>
      </c>
      <c r="E959" t="s">
        <v>68</v>
      </c>
      <c r="F959" t="s">
        <v>3799</v>
      </c>
      <c r="G959" t="s">
        <v>136</v>
      </c>
      <c r="H959" t="s">
        <v>137</v>
      </c>
      <c r="I959" t="s">
        <v>237</v>
      </c>
      <c r="J959" t="s">
        <v>73</v>
      </c>
      <c r="K959" t="s">
        <v>74</v>
      </c>
      <c r="L959" t="s">
        <v>1210</v>
      </c>
      <c r="M959" t="s">
        <v>924</v>
      </c>
      <c r="N959" t="s">
        <v>143</v>
      </c>
      <c r="O959" t="s">
        <v>442</v>
      </c>
      <c r="P959" t="s">
        <v>3104</v>
      </c>
      <c r="Q959" t="s">
        <v>80</v>
      </c>
      <c r="R959" t="s">
        <v>2018</v>
      </c>
      <c r="S959" t="s">
        <v>2311</v>
      </c>
      <c r="T959" t="s">
        <v>85</v>
      </c>
      <c r="U959" t="s">
        <v>86</v>
      </c>
      <c r="V959" t="s">
        <v>83</v>
      </c>
      <c r="W959" t="s">
        <v>123</v>
      </c>
      <c r="X959" t="s">
        <v>453</v>
      </c>
      <c r="Y959" t="s">
        <v>124</v>
      </c>
      <c r="Z959" t="s">
        <v>83</v>
      </c>
      <c r="AA959" t="s">
        <v>84</v>
      </c>
      <c r="AB959" t="s">
        <v>86</v>
      </c>
      <c r="AC959" t="s">
        <v>86</v>
      </c>
      <c r="AD959" t="s">
        <v>83</v>
      </c>
      <c r="AE959" t="s">
        <v>84</v>
      </c>
      <c r="AF959" t="s">
        <v>453</v>
      </c>
      <c r="AG959" t="s">
        <v>85</v>
      </c>
      <c r="AH959" t="s">
        <v>86</v>
      </c>
      <c r="AI959" t="s">
        <v>84</v>
      </c>
      <c r="AJ959" t="s">
        <v>84</v>
      </c>
      <c r="AK959" t="s">
        <v>84</v>
      </c>
      <c r="AL959" t="s">
        <v>83</v>
      </c>
      <c r="AM959" t="s">
        <v>84</v>
      </c>
      <c r="AN959" t="s">
        <v>85</v>
      </c>
      <c r="AO959" t="s">
        <v>86</v>
      </c>
      <c r="AP959" t="s">
        <v>83</v>
      </c>
      <c r="AQ959" t="s">
        <v>84</v>
      </c>
      <c r="AR959" t="s">
        <v>123</v>
      </c>
      <c r="AS959" t="s">
        <v>83</v>
      </c>
      <c r="AT959" t="s">
        <v>85</v>
      </c>
      <c r="AU959" t="s">
        <v>85</v>
      </c>
      <c r="AV959" t="s">
        <v>86</v>
      </c>
      <c r="AW959" t="s">
        <v>124</v>
      </c>
      <c r="AX959" t="s">
        <v>83</v>
      </c>
      <c r="AY959" t="s">
        <v>84</v>
      </c>
      <c r="AZ959" t="s">
        <v>123</v>
      </c>
      <c r="BA959" t="s">
        <v>87</v>
      </c>
      <c r="BB959" t="s">
        <v>64</v>
      </c>
      <c r="BC959" t="s">
        <v>202</v>
      </c>
      <c r="BD959" t="s">
        <v>126</v>
      </c>
      <c r="BE959" t="s">
        <v>87</v>
      </c>
      <c r="BF959" t="s">
        <v>220</v>
      </c>
      <c r="BG959" t="s">
        <v>2839</v>
      </c>
      <c r="BH959" t="s">
        <v>795</v>
      </c>
      <c r="BI959" t="s">
        <v>129</v>
      </c>
      <c r="BJ959" t="s">
        <v>2807</v>
      </c>
      <c r="BK959" t="s">
        <v>190</v>
      </c>
      <c r="BL959" t="s">
        <v>832</v>
      </c>
    </row>
    <row r="960" spans="1:64" x14ac:dyDescent="0.2">
      <c r="A960" s="2">
        <v>991</v>
      </c>
      <c r="B960" t="s">
        <v>3798</v>
      </c>
      <c r="C960" t="s">
        <v>3168</v>
      </c>
      <c r="D960" t="s">
        <v>67</v>
      </c>
      <c r="E960" t="s">
        <v>68</v>
      </c>
      <c r="F960" t="s">
        <v>3800</v>
      </c>
      <c r="G960" t="s">
        <v>136</v>
      </c>
      <c r="H960" t="s">
        <v>71</v>
      </c>
      <c r="I960" t="s">
        <v>72</v>
      </c>
      <c r="J960" t="s">
        <v>73</v>
      </c>
      <c r="K960" t="s">
        <v>74</v>
      </c>
      <c r="L960" t="s">
        <v>1210</v>
      </c>
      <c r="M960" t="s">
        <v>1287</v>
      </c>
      <c r="N960" t="s">
        <v>118</v>
      </c>
      <c r="O960" t="s">
        <v>309</v>
      </c>
      <c r="P960" t="s">
        <v>676</v>
      </c>
      <c r="Q960" t="s">
        <v>173</v>
      </c>
      <c r="R960" t="s">
        <v>460</v>
      </c>
      <c r="S960" t="s">
        <v>3188</v>
      </c>
      <c r="T960" t="s">
        <v>86</v>
      </c>
      <c r="U960" t="s">
        <v>86</v>
      </c>
      <c r="V960" t="s">
        <v>85</v>
      </c>
      <c r="W960" t="s">
        <v>86</v>
      </c>
      <c r="X960" t="s">
        <v>86</v>
      </c>
      <c r="Y960" t="s">
        <v>123</v>
      </c>
      <c r="Z960" t="s">
        <v>84</v>
      </c>
      <c r="AA960" t="s">
        <v>86</v>
      </c>
      <c r="AB960" t="s">
        <v>86</v>
      </c>
      <c r="AC960" t="s">
        <v>124</v>
      </c>
      <c r="AD960" t="s">
        <v>83</v>
      </c>
      <c r="AE960" t="s">
        <v>84</v>
      </c>
      <c r="AF960" t="s">
        <v>83</v>
      </c>
      <c r="AG960" t="s">
        <v>86</v>
      </c>
      <c r="AH960" t="s">
        <v>86</v>
      </c>
      <c r="AI960" t="s">
        <v>124</v>
      </c>
      <c r="AJ960" t="s">
        <v>85</v>
      </c>
      <c r="AK960" t="s">
        <v>84</v>
      </c>
      <c r="AL960" t="s">
        <v>84</v>
      </c>
      <c r="AM960" t="s">
        <v>124</v>
      </c>
      <c r="AN960" t="s">
        <v>124</v>
      </c>
      <c r="AO960" t="s">
        <v>83</v>
      </c>
      <c r="AP960" t="s">
        <v>124</v>
      </c>
      <c r="AQ960" t="s">
        <v>86</v>
      </c>
      <c r="AR960" t="s">
        <v>84</v>
      </c>
      <c r="AS960" t="s">
        <v>86</v>
      </c>
      <c r="AT960" t="s">
        <v>85</v>
      </c>
      <c r="AU960" t="s">
        <v>124</v>
      </c>
      <c r="AV960" t="s">
        <v>123</v>
      </c>
      <c r="AW960" t="s">
        <v>124</v>
      </c>
      <c r="AX960" t="s">
        <v>86</v>
      </c>
      <c r="AY960" t="s">
        <v>123</v>
      </c>
      <c r="AZ960" t="s">
        <v>84</v>
      </c>
      <c r="BA960" t="s">
        <v>202</v>
      </c>
      <c r="BB960" t="s">
        <v>87</v>
      </c>
      <c r="BC960" t="s">
        <v>202</v>
      </c>
      <c r="BD960" t="s">
        <v>106</v>
      </c>
      <c r="BE960" t="s">
        <v>105</v>
      </c>
      <c r="BF960" t="s">
        <v>2812</v>
      </c>
      <c r="BG960" t="s">
        <v>401</v>
      </c>
      <c r="BH960" t="s">
        <v>3021</v>
      </c>
      <c r="BI960" t="s">
        <v>129</v>
      </c>
      <c r="BJ960" t="s">
        <v>2807</v>
      </c>
      <c r="BK960" t="s">
        <v>404</v>
      </c>
      <c r="BL960" t="s">
        <v>131</v>
      </c>
    </row>
    <row r="961" spans="1:64" x14ac:dyDescent="0.2">
      <c r="A961" s="2">
        <v>992</v>
      </c>
      <c r="B961" t="s">
        <v>3801</v>
      </c>
      <c r="C961" t="s">
        <v>972</v>
      </c>
      <c r="D961" t="s">
        <v>67</v>
      </c>
      <c r="E961" t="s">
        <v>68</v>
      </c>
      <c r="F961" t="s">
        <v>3802</v>
      </c>
      <c r="G961" t="s">
        <v>70</v>
      </c>
      <c r="H961" t="s">
        <v>71</v>
      </c>
      <c r="I961" t="s">
        <v>72</v>
      </c>
      <c r="J961" t="s">
        <v>73</v>
      </c>
      <c r="K961" t="s">
        <v>74</v>
      </c>
      <c r="L961" t="s">
        <v>1210</v>
      </c>
      <c r="M961" t="s">
        <v>2962</v>
      </c>
      <c r="N961" t="s">
        <v>143</v>
      </c>
      <c r="O961" t="s">
        <v>119</v>
      </c>
      <c r="P961" t="s">
        <v>668</v>
      </c>
      <c r="Q961" t="s">
        <v>80</v>
      </c>
      <c r="R961" t="s">
        <v>1437</v>
      </c>
      <c r="S961" t="s">
        <v>2926</v>
      </c>
      <c r="T961" t="s">
        <v>86</v>
      </c>
      <c r="U961" t="s">
        <v>85</v>
      </c>
      <c r="V961" t="s">
        <v>86</v>
      </c>
      <c r="W961" t="s">
        <v>84</v>
      </c>
      <c r="X961" t="s">
        <v>124</v>
      </c>
      <c r="Y961" t="s">
        <v>85</v>
      </c>
      <c r="Z961" t="s">
        <v>83</v>
      </c>
      <c r="AA961" t="s">
        <v>83</v>
      </c>
      <c r="AB961" t="s">
        <v>86</v>
      </c>
      <c r="AC961" t="s">
        <v>83</v>
      </c>
      <c r="AD961" t="s">
        <v>86</v>
      </c>
      <c r="AE961" t="s">
        <v>85</v>
      </c>
      <c r="AF961" t="s">
        <v>86</v>
      </c>
      <c r="AG961" t="s">
        <v>123</v>
      </c>
      <c r="AH961" t="s">
        <v>83</v>
      </c>
      <c r="AI961" t="s">
        <v>84</v>
      </c>
      <c r="AJ961" t="s">
        <v>86</v>
      </c>
      <c r="AK961" t="s">
        <v>83</v>
      </c>
      <c r="AL961" t="s">
        <v>84</v>
      </c>
      <c r="AM961" t="s">
        <v>83</v>
      </c>
      <c r="AN961" t="s">
        <v>85</v>
      </c>
      <c r="AO961" t="s">
        <v>124</v>
      </c>
      <c r="AP961" t="s">
        <v>84</v>
      </c>
      <c r="AQ961" t="s">
        <v>124</v>
      </c>
      <c r="AR961" t="s">
        <v>84</v>
      </c>
      <c r="AS961" t="s">
        <v>86</v>
      </c>
      <c r="AT961" t="s">
        <v>84</v>
      </c>
      <c r="AU961" t="s">
        <v>84</v>
      </c>
      <c r="AV961" t="s">
        <v>123</v>
      </c>
      <c r="AW961" t="s">
        <v>83</v>
      </c>
      <c r="AX961" t="s">
        <v>83</v>
      </c>
      <c r="AY961" t="s">
        <v>124</v>
      </c>
      <c r="AZ961" t="s">
        <v>123</v>
      </c>
      <c r="BA961" t="s">
        <v>105</v>
      </c>
      <c r="BB961" t="s">
        <v>132</v>
      </c>
      <c r="BC961" t="s">
        <v>132</v>
      </c>
      <c r="BD961" t="s">
        <v>126</v>
      </c>
      <c r="BE961" t="s">
        <v>126</v>
      </c>
      <c r="BF961" t="s">
        <v>211</v>
      </c>
      <c r="BG961" t="s">
        <v>2839</v>
      </c>
      <c r="BH961" t="s">
        <v>2862</v>
      </c>
      <c r="BI961" t="s">
        <v>129</v>
      </c>
      <c r="BJ961" t="s">
        <v>2807</v>
      </c>
      <c r="BK961" t="s">
        <v>93</v>
      </c>
      <c r="BL961" t="s">
        <v>367</v>
      </c>
    </row>
    <row r="962" spans="1:64" x14ac:dyDescent="0.2">
      <c r="A962" s="2">
        <v>993</v>
      </c>
      <c r="B962" t="s">
        <v>3803</v>
      </c>
      <c r="C962" t="s">
        <v>2198</v>
      </c>
      <c r="D962" t="s">
        <v>67</v>
      </c>
      <c r="E962" t="s">
        <v>68</v>
      </c>
      <c r="F962" t="s">
        <v>3804</v>
      </c>
      <c r="G962" t="s">
        <v>70</v>
      </c>
      <c r="H962" t="s">
        <v>2090</v>
      </c>
      <c r="I962" t="s">
        <v>237</v>
      </c>
      <c r="J962" t="s">
        <v>73</v>
      </c>
      <c r="K962" t="s">
        <v>154</v>
      </c>
      <c r="L962" t="s">
        <v>1210</v>
      </c>
      <c r="M962" t="s">
        <v>2564</v>
      </c>
      <c r="N962" t="s">
        <v>143</v>
      </c>
      <c r="O962" t="s">
        <v>2022</v>
      </c>
      <c r="P962" t="s">
        <v>1351</v>
      </c>
      <c r="Q962" t="s">
        <v>80</v>
      </c>
      <c r="R962" t="s">
        <v>121</v>
      </c>
      <c r="S962" t="s">
        <v>3805</v>
      </c>
      <c r="T962" t="s">
        <v>86</v>
      </c>
      <c r="U962" t="s">
        <v>86</v>
      </c>
      <c r="V962" t="s">
        <v>86</v>
      </c>
      <c r="W962" t="s">
        <v>83</v>
      </c>
      <c r="X962" t="s">
        <v>453</v>
      </c>
      <c r="Y962" t="s">
        <v>123</v>
      </c>
      <c r="Z962" t="s">
        <v>83</v>
      </c>
      <c r="AA962" t="s">
        <v>124</v>
      </c>
      <c r="AB962" t="s">
        <v>83</v>
      </c>
      <c r="AC962" t="s">
        <v>85</v>
      </c>
      <c r="AD962" t="s">
        <v>86</v>
      </c>
      <c r="AE962" t="s">
        <v>86</v>
      </c>
      <c r="AF962" t="s">
        <v>84</v>
      </c>
      <c r="AG962" t="s">
        <v>86</v>
      </c>
      <c r="AH962" t="s">
        <v>86</v>
      </c>
      <c r="AI962" t="s">
        <v>124</v>
      </c>
      <c r="AJ962" t="s">
        <v>124</v>
      </c>
      <c r="AK962" t="s">
        <v>85</v>
      </c>
      <c r="AL962" t="s">
        <v>85</v>
      </c>
      <c r="AM962" t="s">
        <v>86</v>
      </c>
      <c r="AN962" t="s">
        <v>124</v>
      </c>
      <c r="AO962" t="s">
        <v>83</v>
      </c>
      <c r="AP962" t="s">
        <v>83</v>
      </c>
      <c r="AQ962" t="s">
        <v>453</v>
      </c>
      <c r="AR962" t="s">
        <v>83</v>
      </c>
      <c r="AS962" t="s">
        <v>85</v>
      </c>
      <c r="AT962" t="s">
        <v>83</v>
      </c>
      <c r="AU962" t="s">
        <v>85</v>
      </c>
      <c r="AV962" t="s">
        <v>85</v>
      </c>
      <c r="AW962" t="s">
        <v>124</v>
      </c>
      <c r="AX962" t="s">
        <v>83</v>
      </c>
      <c r="AY962" t="s">
        <v>86</v>
      </c>
      <c r="AZ962" t="s">
        <v>86</v>
      </c>
      <c r="BA962" t="s">
        <v>112</v>
      </c>
      <c r="BB962" t="s">
        <v>202</v>
      </c>
      <c r="BC962" t="s">
        <v>106</v>
      </c>
      <c r="BD962" t="s">
        <v>132</v>
      </c>
      <c r="BE962" t="s">
        <v>112</v>
      </c>
      <c r="BF962" t="s">
        <v>2812</v>
      </c>
      <c r="BG962" t="s">
        <v>267</v>
      </c>
      <c r="BH962" t="s">
        <v>795</v>
      </c>
      <c r="BI962" t="s">
        <v>129</v>
      </c>
      <c r="BJ962" t="s">
        <v>2807</v>
      </c>
      <c r="BK962" t="s">
        <v>852</v>
      </c>
      <c r="BL962" t="s">
        <v>367</v>
      </c>
    </row>
    <row r="963" spans="1:64" x14ac:dyDescent="0.2">
      <c r="A963" s="2">
        <v>994</v>
      </c>
      <c r="B963" t="s">
        <v>3806</v>
      </c>
      <c r="C963" t="s">
        <v>592</v>
      </c>
      <c r="D963" t="s">
        <v>67</v>
      </c>
      <c r="E963" t="s">
        <v>68</v>
      </c>
      <c r="F963" t="s">
        <v>3807</v>
      </c>
      <c r="G963" t="s">
        <v>70</v>
      </c>
      <c r="H963" t="s">
        <v>71</v>
      </c>
      <c r="I963" t="s">
        <v>72</v>
      </c>
      <c r="J963" t="s">
        <v>73</v>
      </c>
      <c r="K963" t="s">
        <v>154</v>
      </c>
      <c r="L963" t="s">
        <v>1210</v>
      </c>
      <c r="M963" t="s">
        <v>3263</v>
      </c>
      <c r="N963" t="s">
        <v>118</v>
      </c>
      <c r="O963" t="s">
        <v>2923</v>
      </c>
      <c r="P963" t="s">
        <v>2322</v>
      </c>
      <c r="Q963" t="s">
        <v>80</v>
      </c>
      <c r="R963" t="s">
        <v>916</v>
      </c>
      <c r="S963" t="s">
        <v>607</v>
      </c>
      <c r="T963" t="s">
        <v>85</v>
      </c>
      <c r="U963" t="s">
        <v>83</v>
      </c>
      <c r="V963" t="s">
        <v>84</v>
      </c>
      <c r="W963" t="s">
        <v>86</v>
      </c>
      <c r="X963" t="s">
        <v>83</v>
      </c>
      <c r="Y963" t="s">
        <v>85</v>
      </c>
      <c r="Z963" t="s">
        <v>124</v>
      </c>
      <c r="AA963" t="s">
        <v>84</v>
      </c>
      <c r="AB963" t="s">
        <v>124</v>
      </c>
      <c r="AC963" t="s">
        <v>83</v>
      </c>
      <c r="AD963" t="s">
        <v>85</v>
      </c>
      <c r="AE963" t="s">
        <v>83</v>
      </c>
      <c r="AF963" t="s">
        <v>83</v>
      </c>
      <c r="AG963" t="s">
        <v>124</v>
      </c>
      <c r="AH963" t="s">
        <v>123</v>
      </c>
      <c r="AI963" t="s">
        <v>85</v>
      </c>
      <c r="AJ963" t="s">
        <v>84</v>
      </c>
      <c r="AK963" t="s">
        <v>84</v>
      </c>
      <c r="AL963" t="s">
        <v>85</v>
      </c>
      <c r="AM963" t="s">
        <v>123</v>
      </c>
      <c r="AN963" t="s">
        <v>84</v>
      </c>
      <c r="AO963" t="s">
        <v>83</v>
      </c>
      <c r="AP963" t="s">
        <v>83</v>
      </c>
      <c r="AQ963" t="s">
        <v>85</v>
      </c>
      <c r="AR963" t="s">
        <v>85</v>
      </c>
      <c r="AS963" t="s">
        <v>86</v>
      </c>
      <c r="AT963" t="s">
        <v>83</v>
      </c>
      <c r="AU963" t="s">
        <v>124</v>
      </c>
      <c r="AV963" t="s">
        <v>86</v>
      </c>
      <c r="AW963" t="s">
        <v>85</v>
      </c>
      <c r="AX963" t="s">
        <v>83</v>
      </c>
      <c r="AY963" t="s">
        <v>85</v>
      </c>
      <c r="AZ963" t="s">
        <v>85</v>
      </c>
      <c r="BA963" t="s">
        <v>87</v>
      </c>
      <c r="BB963" t="s">
        <v>87</v>
      </c>
      <c r="BC963" t="s">
        <v>112</v>
      </c>
      <c r="BD963" t="s">
        <v>87</v>
      </c>
      <c r="BE963" t="s">
        <v>112</v>
      </c>
      <c r="BF963" t="s">
        <v>220</v>
      </c>
      <c r="BG963" t="s">
        <v>2886</v>
      </c>
      <c r="BH963" t="s">
        <v>2865</v>
      </c>
      <c r="BI963" t="s">
        <v>129</v>
      </c>
      <c r="BJ963" t="s">
        <v>2807</v>
      </c>
      <c r="BK963" t="s">
        <v>404</v>
      </c>
      <c r="BL963" t="s">
        <v>367</v>
      </c>
    </row>
    <row r="964" spans="1:64" x14ac:dyDescent="0.2">
      <c r="A964" s="2">
        <v>995</v>
      </c>
      <c r="B964" t="s">
        <v>3808</v>
      </c>
      <c r="C964" t="s">
        <v>875</v>
      </c>
      <c r="D964" t="s">
        <v>67</v>
      </c>
      <c r="E964" t="s">
        <v>68</v>
      </c>
      <c r="F964" t="s">
        <v>3809</v>
      </c>
      <c r="G964" t="s">
        <v>136</v>
      </c>
      <c r="H964" t="s">
        <v>71</v>
      </c>
      <c r="I964" t="s">
        <v>72</v>
      </c>
      <c r="J964" t="s">
        <v>1156</v>
      </c>
      <c r="K964" t="s">
        <v>154</v>
      </c>
      <c r="L964" t="s">
        <v>1210</v>
      </c>
      <c r="M964" t="s">
        <v>2253</v>
      </c>
      <c r="N964" t="s">
        <v>118</v>
      </c>
      <c r="O964" t="s">
        <v>778</v>
      </c>
      <c r="P964" t="s">
        <v>425</v>
      </c>
      <c r="Q964" t="s">
        <v>80</v>
      </c>
      <c r="R964" t="s">
        <v>587</v>
      </c>
      <c r="S964" t="s">
        <v>1883</v>
      </c>
      <c r="T964" t="s">
        <v>86</v>
      </c>
      <c r="U964" t="s">
        <v>86</v>
      </c>
      <c r="V964" t="s">
        <v>123</v>
      </c>
      <c r="W964" t="s">
        <v>86</v>
      </c>
      <c r="X964" t="s">
        <v>86</v>
      </c>
      <c r="Y964" t="s">
        <v>83</v>
      </c>
      <c r="Z964" t="s">
        <v>83</v>
      </c>
      <c r="AA964" t="s">
        <v>85</v>
      </c>
      <c r="AB964" t="s">
        <v>85</v>
      </c>
      <c r="AC964" t="s">
        <v>84</v>
      </c>
      <c r="AD964" t="s">
        <v>124</v>
      </c>
      <c r="AE964" t="s">
        <v>86</v>
      </c>
      <c r="AF964" t="s">
        <v>83</v>
      </c>
      <c r="AG964" t="s">
        <v>86</v>
      </c>
      <c r="AH964" t="s">
        <v>123</v>
      </c>
      <c r="AI964" t="s">
        <v>83</v>
      </c>
      <c r="AJ964" t="s">
        <v>84</v>
      </c>
      <c r="AK964" t="s">
        <v>124</v>
      </c>
      <c r="AL964" t="s">
        <v>84</v>
      </c>
      <c r="AM964" t="s">
        <v>86</v>
      </c>
      <c r="AN964" t="s">
        <v>83</v>
      </c>
      <c r="AO964" t="s">
        <v>85</v>
      </c>
      <c r="AP964" t="s">
        <v>83</v>
      </c>
      <c r="AQ964" t="s">
        <v>86</v>
      </c>
      <c r="AR964" t="s">
        <v>86</v>
      </c>
      <c r="AS964" t="s">
        <v>86</v>
      </c>
      <c r="AT964" t="s">
        <v>84</v>
      </c>
      <c r="AU964" t="s">
        <v>84</v>
      </c>
      <c r="AV964" t="s">
        <v>85</v>
      </c>
      <c r="AW964" t="s">
        <v>124</v>
      </c>
      <c r="AX964" t="s">
        <v>124</v>
      </c>
      <c r="AY964" t="s">
        <v>86</v>
      </c>
      <c r="AZ964" t="s">
        <v>123</v>
      </c>
      <c r="BA964" t="s">
        <v>126</v>
      </c>
      <c r="BB964" t="s">
        <v>105</v>
      </c>
      <c r="BC964" t="s">
        <v>126</v>
      </c>
      <c r="BD964" t="s">
        <v>1014</v>
      </c>
      <c r="BE964" t="s">
        <v>106</v>
      </c>
      <c r="BF964" t="s">
        <v>220</v>
      </c>
      <c r="BG964" t="s">
        <v>267</v>
      </c>
      <c r="BH964" t="s">
        <v>795</v>
      </c>
      <c r="BI964" t="s">
        <v>129</v>
      </c>
      <c r="BJ964" t="s">
        <v>2807</v>
      </c>
      <c r="BK964" t="s">
        <v>404</v>
      </c>
      <c r="BL964" t="s">
        <v>722</v>
      </c>
    </row>
    <row r="965" spans="1:64" x14ac:dyDescent="0.2">
      <c r="A965" s="2">
        <v>996</v>
      </c>
      <c r="B965" t="s">
        <v>3810</v>
      </c>
      <c r="C965" t="s">
        <v>571</v>
      </c>
      <c r="D965" t="s">
        <v>67</v>
      </c>
      <c r="E965" t="s">
        <v>68</v>
      </c>
      <c r="F965" t="s">
        <v>3811</v>
      </c>
      <c r="G965" t="s">
        <v>136</v>
      </c>
      <c r="H965" t="s">
        <v>1561</v>
      </c>
      <c r="I965" t="s">
        <v>237</v>
      </c>
      <c r="J965" t="s">
        <v>1156</v>
      </c>
      <c r="K965" t="s">
        <v>154</v>
      </c>
      <c r="L965" t="s">
        <v>1210</v>
      </c>
      <c r="M965" t="s">
        <v>1514</v>
      </c>
      <c r="N965" t="s">
        <v>143</v>
      </c>
      <c r="O965" t="s">
        <v>2747</v>
      </c>
      <c r="P965" t="s">
        <v>1242</v>
      </c>
      <c r="Q965" t="s">
        <v>173</v>
      </c>
      <c r="R965" t="s">
        <v>3118</v>
      </c>
      <c r="S965" t="s">
        <v>3812</v>
      </c>
      <c r="T965" t="s">
        <v>83</v>
      </c>
      <c r="U965" t="s">
        <v>124</v>
      </c>
      <c r="V965" t="s">
        <v>86</v>
      </c>
      <c r="W965" t="s">
        <v>453</v>
      </c>
      <c r="X965" t="s">
        <v>86</v>
      </c>
      <c r="Y965" t="s">
        <v>86</v>
      </c>
      <c r="Z965" t="s">
        <v>83</v>
      </c>
      <c r="AA965" t="s">
        <v>84</v>
      </c>
      <c r="AB965" t="s">
        <v>84</v>
      </c>
      <c r="AC965" t="s">
        <v>83</v>
      </c>
      <c r="AD965" t="s">
        <v>83</v>
      </c>
      <c r="AE965" t="s">
        <v>86</v>
      </c>
      <c r="AF965" t="s">
        <v>84</v>
      </c>
      <c r="AG965" t="s">
        <v>83</v>
      </c>
      <c r="AH965" t="s">
        <v>453</v>
      </c>
      <c r="AI965" t="s">
        <v>83</v>
      </c>
      <c r="AJ965" t="s">
        <v>83</v>
      </c>
      <c r="AK965" t="s">
        <v>83</v>
      </c>
      <c r="AL965" t="s">
        <v>83</v>
      </c>
      <c r="AM965" t="s">
        <v>86</v>
      </c>
      <c r="AN965" t="s">
        <v>83</v>
      </c>
      <c r="AO965" t="s">
        <v>124</v>
      </c>
      <c r="AP965" t="s">
        <v>123</v>
      </c>
      <c r="AQ965" t="s">
        <v>83</v>
      </c>
      <c r="AR965" t="s">
        <v>83</v>
      </c>
      <c r="AS965" t="s">
        <v>123</v>
      </c>
      <c r="AT965" t="s">
        <v>84</v>
      </c>
      <c r="AU965" t="s">
        <v>85</v>
      </c>
      <c r="AV965" t="s">
        <v>83</v>
      </c>
      <c r="AW965" t="s">
        <v>84</v>
      </c>
      <c r="AX965" t="s">
        <v>86</v>
      </c>
      <c r="AY965" t="s">
        <v>85</v>
      </c>
      <c r="AZ965" t="s">
        <v>85</v>
      </c>
      <c r="BA965" t="s">
        <v>1014</v>
      </c>
      <c r="BB965" t="s">
        <v>106</v>
      </c>
      <c r="BC965" t="s">
        <v>202</v>
      </c>
      <c r="BD965" t="s">
        <v>105</v>
      </c>
      <c r="BE965" t="s">
        <v>126</v>
      </c>
      <c r="BF965" t="s">
        <v>2812</v>
      </c>
      <c r="BG965" t="s">
        <v>1438</v>
      </c>
      <c r="BH965" t="s">
        <v>3370</v>
      </c>
      <c r="BI965" t="s">
        <v>129</v>
      </c>
      <c r="BJ965" t="s">
        <v>2807</v>
      </c>
      <c r="BK965" t="s">
        <v>93</v>
      </c>
      <c r="BL965" t="s">
        <v>638</v>
      </c>
    </row>
    <row r="966" spans="1:64" x14ac:dyDescent="0.2">
      <c r="A966" s="2">
        <v>997</v>
      </c>
      <c r="B966" t="s">
        <v>3813</v>
      </c>
      <c r="C966" t="s">
        <v>2144</v>
      </c>
      <c r="D966" t="s">
        <v>67</v>
      </c>
      <c r="E966" t="s">
        <v>68</v>
      </c>
      <c r="F966" t="s">
        <v>3814</v>
      </c>
      <c r="G966" t="s">
        <v>136</v>
      </c>
      <c r="H966" t="s">
        <v>71</v>
      </c>
      <c r="I966" t="s">
        <v>72</v>
      </c>
      <c r="J966" t="s">
        <v>1156</v>
      </c>
      <c r="K966" t="s">
        <v>74</v>
      </c>
      <c r="L966" t="s">
        <v>1210</v>
      </c>
      <c r="M966" t="s">
        <v>1306</v>
      </c>
      <c r="N966" t="s">
        <v>143</v>
      </c>
      <c r="O966" t="s">
        <v>327</v>
      </c>
      <c r="P966" t="s">
        <v>385</v>
      </c>
      <c r="Q966" t="s">
        <v>80</v>
      </c>
      <c r="R966" t="s">
        <v>905</v>
      </c>
      <c r="S966" t="s">
        <v>2311</v>
      </c>
      <c r="T966" t="s">
        <v>84</v>
      </c>
      <c r="U966" t="s">
        <v>86</v>
      </c>
      <c r="V966" t="s">
        <v>85</v>
      </c>
      <c r="W966" t="s">
        <v>83</v>
      </c>
      <c r="X966" t="s">
        <v>124</v>
      </c>
      <c r="Y966" t="s">
        <v>83</v>
      </c>
      <c r="Z966" t="s">
        <v>83</v>
      </c>
      <c r="AA966" t="s">
        <v>84</v>
      </c>
      <c r="AB966" t="s">
        <v>84</v>
      </c>
      <c r="AC966" t="s">
        <v>86</v>
      </c>
      <c r="AD966" t="s">
        <v>85</v>
      </c>
      <c r="AE966" t="s">
        <v>86</v>
      </c>
      <c r="AF966" t="s">
        <v>123</v>
      </c>
      <c r="AG966" t="s">
        <v>84</v>
      </c>
      <c r="AH966" t="s">
        <v>86</v>
      </c>
      <c r="AI966" t="s">
        <v>124</v>
      </c>
      <c r="AJ966" t="s">
        <v>124</v>
      </c>
      <c r="AK966" t="s">
        <v>83</v>
      </c>
      <c r="AL966" t="s">
        <v>86</v>
      </c>
      <c r="AM966" t="s">
        <v>83</v>
      </c>
      <c r="AN966" t="s">
        <v>86</v>
      </c>
      <c r="AO966" t="s">
        <v>86</v>
      </c>
      <c r="AP966" t="s">
        <v>84</v>
      </c>
      <c r="AQ966" t="s">
        <v>83</v>
      </c>
      <c r="AR966" t="s">
        <v>83</v>
      </c>
      <c r="AS966" t="s">
        <v>83</v>
      </c>
      <c r="AT966" t="s">
        <v>123</v>
      </c>
      <c r="AU966" t="s">
        <v>84</v>
      </c>
      <c r="AV966" t="s">
        <v>84</v>
      </c>
      <c r="AW966" t="s">
        <v>83</v>
      </c>
      <c r="AX966" t="s">
        <v>85</v>
      </c>
      <c r="AY966" t="s">
        <v>84</v>
      </c>
      <c r="AZ966" t="s">
        <v>85</v>
      </c>
      <c r="BA966" t="s">
        <v>95</v>
      </c>
      <c r="BB966" t="s">
        <v>105</v>
      </c>
      <c r="BC966" t="s">
        <v>87</v>
      </c>
      <c r="BD966" t="s">
        <v>106</v>
      </c>
      <c r="BE966" t="s">
        <v>106</v>
      </c>
      <c r="BF966" t="s">
        <v>220</v>
      </c>
      <c r="BG966" t="s">
        <v>486</v>
      </c>
      <c r="BH966" t="s">
        <v>795</v>
      </c>
      <c r="BI966" t="s">
        <v>129</v>
      </c>
      <c r="BJ966" t="s">
        <v>2807</v>
      </c>
      <c r="BK966" t="s">
        <v>190</v>
      </c>
      <c r="BL966" t="s">
        <v>783</v>
      </c>
    </row>
    <row r="967" spans="1:64" x14ac:dyDescent="0.2">
      <c r="A967" s="2">
        <v>998</v>
      </c>
      <c r="B967" t="s">
        <v>3815</v>
      </c>
      <c r="C967" t="s">
        <v>2931</v>
      </c>
      <c r="D967" t="s">
        <v>67</v>
      </c>
      <c r="E967" t="s">
        <v>68</v>
      </c>
      <c r="F967" t="s">
        <v>3816</v>
      </c>
      <c r="G967" t="s">
        <v>70</v>
      </c>
      <c r="H967" t="s">
        <v>71</v>
      </c>
      <c r="I967" t="s">
        <v>72</v>
      </c>
      <c r="J967" t="s">
        <v>1156</v>
      </c>
      <c r="K967" t="s">
        <v>154</v>
      </c>
      <c r="L967" t="s">
        <v>1210</v>
      </c>
      <c r="M967" t="s">
        <v>584</v>
      </c>
      <c r="N967" t="s">
        <v>170</v>
      </c>
      <c r="O967" t="s">
        <v>442</v>
      </c>
      <c r="P967" t="s">
        <v>1549</v>
      </c>
      <c r="Q967" t="s">
        <v>80</v>
      </c>
      <c r="R967" t="s">
        <v>3218</v>
      </c>
      <c r="S967" t="s">
        <v>3414</v>
      </c>
      <c r="T967" t="s">
        <v>86</v>
      </c>
      <c r="U967" t="s">
        <v>124</v>
      </c>
      <c r="V967" t="s">
        <v>86</v>
      </c>
      <c r="W967" t="s">
        <v>86</v>
      </c>
      <c r="X967" t="s">
        <v>83</v>
      </c>
      <c r="Y967" t="s">
        <v>124</v>
      </c>
      <c r="Z967" t="s">
        <v>84</v>
      </c>
      <c r="AA967" t="s">
        <v>124</v>
      </c>
      <c r="AB967" t="s">
        <v>86</v>
      </c>
      <c r="AC967" t="s">
        <v>85</v>
      </c>
      <c r="AD967" t="s">
        <v>83</v>
      </c>
      <c r="AE967" t="s">
        <v>86</v>
      </c>
      <c r="AF967" t="s">
        <v>85</v>
      </c>
      <c r="AG967" t="s">
        <v>85</v>
      </c>
      <c r="AH967" t="s">
        <v>124</v>
      </c>
      <c r="AI967" t="s">
        <v>124</v>
      </c>
      <c r="AJ967" t="s">
        <v>84</v>
      </c>
      <c r="AK967" t="s">
        <v>83</v>
      </c>
      <c r="AL967" t="s">
        <v>84</v>
      </c>
      <c r="AM967" t="s">
        <v>84</v>
      </c>
      <c r="AN967" t="s">
        <v>83</v>
      </c>
      <c r="AO967" t="s">
        <v>84</v>
      </c>
      <c r="AP967" t="s">
        <v>84</v>
      </c>
      <c r="AQ967" t="s">
        <v>84</v>
      </c>
      <c r="AR967" t="s">
        <v>84</v>
      </c>
      <c r="AS967" t="s">
        <v>85</v>
      </c>
      <c r="AT967" t="s">
        <v>85</v>
      </c>
      <c r="AU967" t="s">
        <v>85</v>
      </c>
      <c r="AV967" t="s">
        <v>83</v>
      </c>
      <c r="AW967" t="s">
        <v>85</v>
      </c>
      <c r="AX967" t="s">
        <v>85</v>
      </c>
      <c r="AY967" t="s">
        <v>86</v>
      </c>
      <c r="AZ967" t="s">
        <v>85</v>
      </c>
      <c r="BA967" t="s">
        <v>64</v>
      </c>
      <c r="BB967" t="s">
        <v>87</v>
      </c>
      <c r="BC967" t="s">
        <v>126</v>
      </c>
      <c r="BD967" t="s">
        <v>106</v>
      </c>
      <c r="BE967" t="s">
        <v>126</v>
      </c>
      <c r="BF967" t="s">
        <v>220</v>
      </c>
      <c r="BG967" t="s">
        <v>2839</v>
      </c>
      <c r="BH967" t="s">
        <v>2865</v>
      </c>
      <c r="BI967" t="s">
        <v>129</v>
      </c>
      <c r="BJ967" t="s">
        <v>2807</v>
      </c>
      <c r="BK967" t="s">
        <v>93</v>
      </c>
      <c r="BL967" t="s">
        <v>149</v>
      </c>
    </row>
    <row r="968" spans="1:64" x14ac:dyDescent="0.2">
      <c r="A968" s="2">
        <v>999</v>
      </c>
      <c r="B968" t="s">
        <v>3817</v>
      </c>
      <c r="C968" t="s">
        <v>3029</v>
      </c>
      <c r="D968" t="s">
        <v>67</v>
      </c>
      <c r="E968" t="s">
        <v>68</v>
      </c>
      <c r="F968" t="s">
        <v>3818</v>
      </c>
      <c r="G968" t="s">
        <v>70</v>
      </c>
      <c r="H968" t="s">
        <v>2090</v>
      </c>
      <c r="I968" t="s">
        <v>99</v>
      </c>
      <c r="J968" t="s">
        <v>73</v>
      </c>
      <c r="K968" t="s">
        <v>74</v>
      </c>
      <c r="L968" t="s">
        <v>1210</v>
      </c>
      <c r="M968" t="s">
        <v>2982</v>
      </c>
      <c r="N968" t="s">
        <v>118</v>
      </c>
      <c r="O968" t="s">
        <v>3035</v>
      </c>
      <c r="P968" t="s">
        <v>1339</v>
      </c>
      <c r="Q968" t="s">
        <v>80</v>
      </c>
      <c r="R968" t="s">
        <v>3118</v>
      </c>
      <c r="S968" t="s">
        <v>3819</v>
      </c>
      <c r="T968" t="s">
        <v>83</v>
      </c>
      <c r="U968" t="s">
        <v>86</v>
      </c>
      <c r="V968" t="s">
        <v>83</v>
      </c>
      <c r="W968" t="s">
        <v>124</v>
      </c>
      <c r="X968" t="s">
        <v>84</v>
      </c>
      <c r="Y968" t="s">
        <v>84</v>
      </c>
      <c r="Z968" t="s">
        <v>86</v>
      </c>
      <c r="AA968" t="s">
        <v>124</v>
      </c>
      <c r="AB968" t="s">
        <v>86</v>
      </c>
      <c r="AC968" t="s">
        <v>85</v>
      </c>
      <c r="AD968" t="s">
        <v>83</v>
      </c>
      <c r="AE968" t="s">
        <v>83</v>
      </c>
      <c r="AF968" t="s">
        <v>86</v>
      </c>
      <c r="AG968" t="s">
        <v>124</v>
      </c>
      <c r="AH968" t="s">
        <v>84</v>
      </c>
      <c r="AI968" t="s">
        <v>85</v>
      </c>
      <c r="AJ968" t="s">
        <v>84</v>
      </c>
      <c r="AK968" t="s">
        <v>453</v>
      </c>
      <c r="AL968" t="s">
        <v>123</v>
      </c>
      <c r="AM968" t="s">
        <v>85</v>
      </c>
      <c r="AN968" t="s">
        <v>85</v>
      </c>
      <c r="AO968" t="s">
        <v>85</v>
      </c>
      <c r="AP968" t="s">
        <v>85</v>
      </c>
      <c r="AQ968" t="s">
        <v>86</v>
      </c>
      <c r="AR968" t="s">
        <v>86</v>
      </c>
      <c r="AS968" t="s">
        <v>86</v>
      </c>
      <c r="AT968" t="s">
        <v>86</v>
      </c>
      <c r="AU968" t="s">
        <v>83</v>
      </c>
      <c r="AV968" t="s">
        <v>84</v>
      </c>
      <c r="AW968" t="s">
        <v>83</v>
      </c>
      <c r="AX968" t="s">
        <v>86</v>
      </c>
      <c r="AY968" t="s">
        <v>83</v>
      </c>
      <c r="AZ968" t="s">
        <v>84</v>
      </c>
      <c r="BA968" t="s">
        <v>1014</v>
      </c>
      <c r="BB968" t="s">
        <v>106</v>
      </c>
      <c r="BC968" t="s">
        <v>106</v>
      </c>
      <c r="BD968" t="s">
        <v>125</v>
      </c>
      <c r="BE968" t="s">
        <v>125</v>
      </c>
      <c r="BF968" t="s">
        <v>220</v>
      </c>
      <c r="BG968" t="s">
        <v>486</v>
      </c>
      <c r="BH968" t="s">
        <v>1564</v>
      </c>
      <c r="BI968" t="s">
        <v>129</v>
      </c>
      <c r="BJ968" t="s">
        <v>2807</v>
      </c>
      <c r="BK968" t="s">
        <v>93</v>
      </c>
      <c r="BL968" t="s">
        <v>722</v>
      </c>
    </row>
    <row r="969" spans="1:64" x14ac:dyDescent="0.2">
      <c r="A969" s="2">
        <v>1000</v>
      </c>
      <c r="B969" t="s">
        <v>3820</v>
      </c>
      <c r="C969" t="s">
        <v>2896</v>
      </c>
      <c r="D969" t="s">
        <v>67</v>
      </c>
      <c r="E969" t="s">
        <v>68</v>
      </c>
      <c r="F969" t="s">
        <v>3821</v>
      </c>
      <c r="G969" t="s">
        <v>70</v>
      </c>
      <c r="H969" t="s">
        <v>71</v>
      </c>
      <c r="I969" t="s">
        <v>72</v>
      </c>
      <c r="J969" t="s">
        <v>73</v>
      </c>
      <c r="K969" t="s">
        <v>140</v>
      </c>
      <c r="L969" t="s">
        <v>1210</v>
      </c>
      <c r="M969" t="s">
        <v>866</v>
      </c>
      <c r="N969" t="s">
        <v>143</v>
      </c>
      <c r="O969" t="s">
        <v>2853</v>
      </c>
      <c r="P969" t="s">
        <v>1168</v>
      </c>
      <c r="Q969" t="s">
        <v>80</v>
      </c>
      <c r="R969" t="s">
        <v>1926</v>
      </c>
      <c r="S969" t="s">
        <v>3097</v>
      </c>
      <c r="T969" t="s">
        <v>83</v>
      </c>
      <c r="U969" t="s">
        <v>86</v>
      </c>
      <c r="V969" t="s">
        <v>84</v>
      </c>
      <c r="W969" t="s">
        <v>84</v>
      </c>
      <c r="X969" t="s">
        <v>85</v>
      </c>
      <c r="Y969" t="s">
        <v>124</v>
      </c>
      <c r="Z969" t="s">
        <v>85</v>
      </c>
      <c r="AA969" t="s">
        <v>123</v>
      </c>
      <c r="AB969" t="s">
        <v>84</v>
      </c>
      <c r="AC969" t="s">
        <v>123</v>
      </c>
      <c r="AD969" t="s">
        <v>83</v>
      </c>
      <c r="AE969" t="s">
        <v>85</v>
      </c>
      <c r="AF969" t="s">
        <v>86</v>
      </c>
      <c r="AG969" t="s">
        <v>86</v>
      </c>
      <c r="AH969" t="s">
        <v>453</v>
      </c>
      <c r="AI969" t="s">
        <v>85</v>
      </c>
      <c r="AJ969" t="s">
        <v>85</v>
      </c>
      <c r="AK969" t="s">
        <v>84</v>
      </c>
      <c r="AL969" t="s">
        <v>85</v>
      </c>
      <c r="AM969" t="s">
        <v>86</v>
      </c>
      <c r="AN969" t="s">
        <v>84</v>
      </c>
      <c r="AO969" t="s">
        <v>83</v>
      </c>
      <c r="AP969" t="s">
        <v>83</v>
      </c>
      <c r="AQ969" t="s">
        <v>86</v>
      </c>
      <c r="AR969" t="s">
        <v>86</v>
      </c>
      <c r="AS969" t="s">
        <v>83</v>
      </c>
      <c r="AT969" t="s">
        <v>84</v>
      </c>
      <c r="AU969" t="s">
        <v>124</v>
      </c>
      <c r="AV969" t="s">
        <v>85</v>
      </c>
      <c r="AW969" t="s">
        <v>85</v>
      </c>
      <c r="AX969" t="s">
        <v>85</v>
      </c>
      <c r="AY969" t="s">
        <v>84</v>
      </c>
      <c r="AZ969" t="s">
        <v>86</v>
      </c>
      <c r="BA969" t="s">
        <v>64</v>
      </c>
      <c r="BB969" t="s">
        <v>202</v>
      </c>
      <c r="BC969" t="s">
        <v>126</v>
      </c>
      <c r="BD969" t="s">
        <v>106</v>
      </c>
      <c r="BE969" t="s">
        <v>105</v>
      </c>
      <c r="BF969" t="s">
        <v>220</v>
      </c>
      <c r="BG969" t="s">
        <v>2839</v>
      </c>
      <c r="BH969" t="s">
        <v>795</v>
      </c>
      <c r="BI969" t="s">
        <v>129</v>
      </c>
      <c r="BJ969" t="s">
        <v>2807</v>
      </c>
      <c r="BK969" t="s">
        <v>404</v>
      </c>
      <c r="BL969" t="s">
        <v>149</v>
      </c>
    </row>
    <row r="970" spans="1:64" x14ac:dyDescent="0.2">
      <c r="A970" s="2">
        <v>1001</v>
      </c>
      <c r="B970" t="s">
        <v>3822</v>
      </c>
      <c r="C970" t="s">
        <v>1257</v>
      </c>
      <c r="D970" t="s">
        <v>67</v>
      </c>
      <c r="E970" t="s">
        <v>68</v>
      </c>
      <c r="F970" t="s">
        <v>3823</v>
      </c>
      <c r="G970" t="s">
        <v>136</v>
      </c>
      <c r="H970" t="s">
        <v>2090</v>
      </c>
      <c r="I970" t="s">
        <v>237</v>
      </c>
      <c r="J970" t="s">
        <v>1156</v>
      </c>
      <c r="K970" t="s">
        <v>74</v>
      </c>
      <c r="L970" t="s">
        <v>1210</v>
      </c>
      <c r="M970" t="s">
        <v>984</v>
      </c>
      <c r="N970" t="s">
        <v>170</v>
      </c>
      <c r="O970" t="s">
        <v>2027</v>
      </c>
      <c r="P970" t="s">
        <v>3321</v>
      </c>
      <c r="Q970" t="s">
        <v>173</v>
      </c>
      <c r="R970" t="s">
        <v>1926</v>
      </c>
      <c r="S970" t="s">
        <v>3015</v>
      </c>
      <c r="T970" t="s">
        <v>86</v>
      </c>
      <c r="U970" t="s">
        <v>83</v>
      </c>
      <c r="V970" t="s">
        <v>124</v>
      </c>
      <c r="W970" t="s">
        <v>124</v>
      </c>
      <c r="X970" t="s">
        <v>124</v>
      </c>
      <c r="Y970" t="s">
        <v>86</v>
      </c>
      <c r="Z970" t="s">
        <v>84</v>
      </c>
      <c r="AA970" t="s">
        <v>85</v>
      </c>
      <c r="AB970" t="s">
        <v>123</v>
      </c>
      <c r="AC970" t="s">
        <v>123</v>
      </c>
      <c r="AD970" t="s">
        <v>123</v>
      </c>
      <c r="AE970" t="s">
        <v>83</v>
      </c>
      <c r="AF970" t="s">
        <v>124</v>
      </c>
      <c r="AG970" t="s">
        <v>83</v>
      </c>
      <c r="AH970" t="s">
        <v>124</v>
      </c>
      <c r="AI970" t="s">
        <v>84</v>
      </c>
      <c r="AJ970" t="s">
        <v>124</v>
      </c>
      <c r="AK970" t="s">
        <v>83</v>
      </c>
      <c r="AL970" t="s">
        <v>124</v>
      </c>
      <c r="AM970" t="s">
        <v>124</v>
      </c>
      <c r="AN970" t="s">
        <v>83</v>
      </c>
      <c r="AO970" t="s">
        <v>453</v>
      </c>
      <c r="AP970" t="s">
        <v>86</v>
      </c>
      <c r="AQ970" t="s">
        <v>86</v>
      </c>
      <c r="AR970" t="s">
        <v>85</v>
      </c>
      <c r="AS970" t="s">
        <v>83</v>
      </c>
      <c r="AT970" t="s">
        <v>84</v>
      </c>
      <c r="AU970" t="s">
        <v>83</v>
      </c>
      <c r="AV970" t="s">
        <v>85</v>
      </c>
      <c r="AW970" t="s">
        <v>83</v>
      </c>
      <c r="AX970" t="s">
        <v>83</v>
      </c>
      <c r="AY970" t="s">
        <v>86</v>
      </c>
      <c r="AZ970" t="s">
        <v>83</v>
      </c>
      <c r="BA970" t="s">
        <v>112</v>
      </c>
      <c r="BB970" t="s">
        <v>202</v>
      </c>
      <c r="BC970" t="s">
        <v>105</v>
      </c>
      <c r="BD970" t="s">
        <v>125</v>
      </c>
      <c r="BE970" t="s">
        <v>112</v>
      </c>
      <c r="BF970" t="s">
        <v>220</v>
      </c>
      <c r="BG970" t="s">
        <v>320</v>
      </c>
      <c r="BH970" t="s">
        <v>2824</v>
      </c>
      <c r="BI970" t="s">
        <v>129</v>
      </c>
      <c r="BJ970" t="s">
        <v>2807</v>
      </c>
      <c r="BK970" t="s">
        <v>93</v>
      </c>
      <c r="BL970" t="s">
        <v>1169</v>
      </c>
    </row>
    <row r="971" spans="1:64" x14ac:dyDescent="0.2">
      <c r="A971" s="2">
        <v>1002</v>
      </c>
      <c r="B971" t="s">
        <v>3824</v>
      </c>
      <c r="C971" t="s">
        <v>2678</v>
      </c>
      <c r="D971" t="s">
        <v>67</v>
      </c>
      <c r="E971" t="s">
        <v>68</v>
      </c>
      <c r="F971" t="s">
        <v>3825</v>
      </c>
      <c r="G971" t="s">
        <v>70</v>
      </c>
      <c r="H971" t="s">
        <v>71</v>
      </c>
      <c r="I971" t="s">
        <v>72</v>
      </c>
      <c r="J971" t="s">
        <v>1156</v>
      </c>
      <c r="K971" t="s">
        <v>74</v>
      </c>
      <c r="L971" t="s">
        <v>1210</v>
      </c>
      <c r="M971" t="s">
        <v>2253</v>
      </c>
      <c r="N971" t="s">
        <v>170</v>
      </c>
      <c r="O971" t="s">
        <v>2747</v>
      </c>
      <c r="P971" t="s">
        <v>172</v>
      </c>
      <c r="Q971" t="s">
        <v>80</v>
      </c>
      <c r="R971" t="s">
        <v>1926</v>
      </c>
      <c r="S971" t="s">
        <v>2214</v>
      </c>
      <c r="T971" t="s">
        <v>85</v>
      </c>
      <c r="U971" t="s">
        <v>83</v>
      </c>
      <c r="V971" t="s">
        <v>124</v>
      </c>
      <c r="W971" t="s">
        <v>83</v>
      </c>
      <c r="X971" t="s">
        <v>85</v>
      </c>
      <c r="Y971" t="s">
        <v>83</v>
      </c>
      <c r="Z971" t="s">
        <v>84</v>
      </c>
      <c r="AA971" t="s">
        <v>85</v>
      </c>
      <c r="AB971" t="s">
        <v>83</v>
      </c>
      <c r="AC971" t="s">
        <v>86</v>
      </c>
      <c r="AD971" t="s">
        <v>84</v>
      </c>
      <c r="AE971" t="s">
        <v>84</v>
      </c>
      <c r="AF971" t="s">
        <v>83</v>
      </c>
      <c r="AG971" t="s">
        <v>84</v>
      </c>
      <c r="AH971" t="s">
        <v>123</v>
      </c>
      <c r="AI971" t="s">
        <v>83</v>
      </c>
      <c r="AJ971" t="s">
        <v>86</v>
      </c>
      <c r="AK971" t="s">
        <v>85</v>
      </c>
      <c r="AL971" t="s">
        <v>84</v>
      </c>
      <c r="AM971" t="s">
        <v>86</v>
      </c>
      <c r="AN971" t="s">
        <v>84</v>
      </c>
      <c r="AO971" t="s">
        <v>86</v>
      </c>
      <c r="AP971" t="s">
        <v>86</v>
      </c>
      <c r="AQ971" t="s">
        <v>84</v>
      </c>
      <c r="AR971" t="s">
        <v>84</v>
      </c>
      <c r="AS971" t="s">
        <v>86</v>
      </c>
      <c r="AT971" t="s">
        <v>84</v>
      </c>
      <c r="AU971" t="s">
        <v>86</v>
      </c>
      <c r="AV971" t="s">
        <v>85</v>
      </c>
      <c r="AW971" t="s">
        <v>85</v>
      </c>
      <c r="AX971" t="s">
        <v>83</v>
      </c>
      <c r="AY971" t="s">
        <v>86</v>
      </c>
      <c r="AZ971" t="s">
        <v>86</v>
      </c>
      <c r="BA971" t="s">
        <v>112</v>
      </c>
      <c r="BB971" t="s">
        <v>105</v>
      </c>
      <c r="BC971" t="s">
        <v>202</v>
      </c>
      <c r="BD971" t="s">
        <v>64</v>
      </c>
      <c r="BE971" t="s">
        <v>125</v>
      </c>
      <c r="BF971" t="s">
        <v>220</v>
      </c>
      <c r="BG971" t="s">
        <v>320</v>
      </c>
      <c r="BH971" t="s">
        <v>3370</v>
      </c>
      <c r="BI971" t="s">
        <v>129</v>
      </c>
      <c r="BJ971" t="s">
        <v>2807</v>
      </c>
      <c r="BK971" t="s">
        <v>404</v>
      </c>
      <c r="BL971" t="s">
        <v>783</v>
      </c>
    </row>
    <row r="972" spans="1:64" x14ac:dyDescent="0.2">
      <c r="A972" s="2">
        <v>1003</v>
      </c>
      <c r="B972" t="s">
        <v>3826</v>
      </c>
      <c r="C972" t="s">
        <v>2967</v>
      </c>
      <c r="D972" t="s">
        <v>67</v>
      </c>
      <c r="E972" t="s">
        <v>68</v>
      </c>
      <c r="F972" t="s">
        <v>3827</v>
      </c>
      <c r="G972" t="s">
        <v>70</v>
      </c>
      <c r="H972" t="s">
        <v>2090</v>
      </c>
      <c r="I972" t="s">
        <v>138</v>
      </c>
      <c r="J972" t="s">
        <v>73</v>
      </c>
      <c r="K972" t="s">
        <v>74</v>
      </c>
      <c r="L972" t="s">
        <v>1210</v>
      </c>
      <c r="M972" t="s">
        <v>1386</v>
      </c>
      <c r="N972" t="s">
        <v>118</v>
      </c>
      <c r="O972" t="s">
        <v>2747</v>
      </c>
      <c r="P972" t="s">
        <v>668</v>
      </c>
      <c r="Q972" t="s">
        <v>173</v>
      </c>
      <c r="R972" t="s">
        <v>1064</v>
      </c>
      <c r="S972" t="s">
        <v>3828</v>
      </c>
      <c r="T972" t="s">
        <v>84</v>
      </c>
      <c r="U972" t="s">
        <v>84</v>
      </c>
      <c r="V972" t="s">
        <v>86</v>
      </c>
      <c r="W972" t="s">
        <v>86</v>
      </c>
      <c r="X972" t="s">
        <v>124</v>
      </c>
      <c r="Y972" t="s">
        <v>85</v>
      </c>
      <c r="Z972" t="s">
        <v>84</v>
      </c>
      <c r="AA972" t="s">
        <v>83</v>
      </c>
      <c r="AB972" t="s">
        <v>86</v>
      </c>
      <c r="AC972" t="s">
        <v>83</v>
      </c>
      <c r="AD972" t="s">
        <v>85</v>
      </c>
      <c r="AE972" t="s">
        <v>84</v>
      </c>
      <c r="AF972" t="s">
        <v>85</v>
      </c>
      <c r="AG972" t="s">
        <v>83</v>
      </c>
      <c r="AH972" t="s">
        <v>86</v>
      </c>
      <c r="AI972" t="s">
        <v>84</v>
      </c>
      <c r="AJ972" t="s">
        <v>86</v>
      </c>
      <c r="AK972" t="s">
        <v>83</v>
      </c>
      <c r="AL972" t="s">
        <v>83</v>
      </c>
      <c r="AM972" t="s">
        <v>85</v>
      </c>
      <c r="AN972" t="s">
        <v>83</v>
      </c>
      <c r="AO972" t="s">
        <v>85</v>
      </c>
      <c r="AP972" t="s">
        <v>86</v>
      </c>
      <c r="AQ972" t="s">
        <v>84</v>
      </c>
      <c r="AR972" t="s">
        <v>86</v>
      </c>
      <c r="AS972" t="s">
        <v>86</v>
      </c>
      <c r="AT972" t="s">
        <v>86</v>
      </c>
      <c r="AU972" t="s">
        <v>83</v>
      </c>
      <c r="AV972" t="s">
        <v>85</v>
      </c>
      <c r="AW972" t="s">
        <v>86</v>
      </c>
      <c r="AX972" t="s">
        <v>83</v>
      </c>
      <c r="AY972" t="s">
        <v>86</v>
      </c>
      <c r="AZ972" t="s">
        <v>453</v>
      </c>
      <c r="BA972" t="s">
        <v>132</v>
      </c>
      <c r="BB972" t="s">
        <v>202</v>
      </c>
      <c r="BC972" t="s">
        <v>95</v>
      </c>
      <c r="BD972" t="s">
        <v>112</v>
      </c>
      <c r="BE972" t="s">
        <v>87</v>
      </c>
      <c r="BF972" t="s">
        <v>220</v>
      </c>
      <c r="BG972" t="s">
        <v>401</v>
      </c>
      <c r="BH972" t="s">
        <v>2939</v>
      </c>
      <c r="BI972" t="s">
        <v>129</v>
      </c>
      <c r="BJ972" t="s">
        <v>2807</v>
      </c>
      <c r="BK972" t="s">
        <v>852</v>
      </c>
      <c r="BL972" t="s">
        <v>523</v>
      </c>
    </row>
    <row r="973" spans="1:64" x14ac:dyDescent="0.2">
      <c r="A973" s="2">
        <v>1004</v>
      </c>
      <c r="B973" t="s">
        <v>3829</v>
      </c>
      <c r="C973" t="s">
        <v>1610</v>
      </c>
      <c r="D973" t="s">
        <v>67</v>
      </c>
      <c r="E973" t="s">
        <v>68</v>
      </c>
      <c r="F973" t="s">
        <v>3830</v>
      </c>
      <c r="G973" t="s">
        <v>70</v>
      </c>
      <c r="H973" t="s">
        <v>71</v>
      </c>
      <c r="I973" t="s">
        <v>72</v>
      </c>
      <c r="J973" t="s">
        <v>73</v>
      </c>
      <c r="K973" t="s">
        <v>154</v>
      </c>
      <c r="L973" t="s">
        <v>1210</v>
      </c>
      <c r="M973" t="s">
        <v>2861</v>
      </c>
      <c r="N973" t="s">
        <v>170</v>
      </c>
      <c r="O973" t="s">
        <v>327</v>
      </c>
      <c r="P973" t="s">
        <v>676</v>
      </c>
      <c r="Q973" t="s">
        <v>80</v>
      </c>
      <c r="R973" t="s">
        <v>1835</v>
      </c>
      <c r="S973" t="s">
        <v>3020</v>
      </c>
      <c r="T973" t="s">
        <v>84</v>
      </c>
      <c r="U973" t="s">
        <v>85</v>
      </c>
      <c r="V973" t="s">
        <v>124</v>
      </c>
      <c r="W973" t="s">
        <v>124</v>
      </c>
      <c r="X973" t="s">
        <v>85</v>
      </c>
      <c r="Y973" t="s">
        <v>84</v>
      </c>
      <c r="Z973" t="s">
        <v>86</v>
      </c>
      <c r="AA973" t="s">
        <v>85</v>
      </c>
      <c r="AB973" t="s">
        <v>86</v>
      </c>
      <c r="AC973" t="s">
        <v>83</v>
      </c>
      <c r="AD973" t="s">
        <v>86</v>
      </c>
      <c r="AE973" t="s">
        <v>453</v>
      </c>
      <c r="AF973" t="s">
        <v>83</v>
      </c>
      <c r="AG973" t="s">
        <v>123</v>
      </c>
      <c r="AH973" t="s">
        <v>124</v>
      </c>
      <c r="AI973" t="s">
        <v>83</v>
      </c>
      <c r="AJ973" t="s">
        <v>85</v>
      </c>
      <c r="AK973" t="s">
        <v>123</v>
      </c>
      <c r="AL973" t="s">
        <v>83</v>
      </c>
      <c r="AM973" t="s">
        <v>85</v>
      </c>
      <c r="AN973" t="s">
        <v>124</v>
      </c>
      <c r="AO973" t="s">
        <v>85</v>
      </c>
      <c r="AP973" t="s">
        <v>86</v>
      </c>
      <c r="AQ973" t="s">
        <v>84</v>
      </c>
      <c r="AR973" t="s">
        <v>84</v>
      </c>
      <c r="AS973" t="s">
        <v>85</v>
      </c>
      <c r="AT973" t="s">
        <v>84</v>
      </c>
      <c r="AU973" t="s">
        <v>124</v>
      </c>
      <c r="AV973" t="s">
        <v>86</v>
      </c>
      <c r="AW973" t="s">
        <v>83</v>
      </c>
      <c r="AX973" t="s">
        <v>86</v>
      </c>
      <c r="AY973" t="s">
        <v>84</v>
      </c>
      <c r="AZ973" t="s">
        <v>123</v>
      </c>
      <c r="BA973" t="s">
        <v>126</v>
      </c>
      <c r="BB973" t="s">
        <v>125</v>
      </c>
      <c r="BC973" t="s">
        <v>105</v>
      </c>
      <c r="BD973" t="s">
        <v>126</v>
      </c>
      <c r="BE973" t="s">
        <v>126</v>
      </c>
      <c r="BF973" t="s">
        <v>2812</v>
      </c>
      <c r="BG973" t="s">
        <v>186</v>
      </c>
      <c r="BH973" t="s">
        <v>2988</v>
      </c>
      <c r="BI973" t="s">
        <v>129</v>
      </c>
      <c r="BJ973" t="s">
        <v>2807</v>
      </c>
      <c r="BK973" t="s">
        <v>93</v>
      </c>
      <c r="BL973" t="s">
        <v>1276</v>
      </c>
    </row>
    <row r="974" spans="1:64" x14ac:dyDescent="0.2">
      <c r="A974" s="2">
        <v>1005</v>
      </c>
      <c r="B974" t="s">
        <v>3831</v>
      </c>
      <c r="C974" t="s">
        <v>1920</v>
      </c>
      <c r="D974" t="s">
        <v>67</v>
      </c>
      <c r="E974" t="s">
        <v>68</v>
      </c>
      <c r="F974" t="s">
        <v>3832</v>
      </c>
      <c r="G974" t="s">
        <v>136</v>
      </c>
      <c r="H974" t="s">
        <v>2090</v>
      </c>
      <c r="I974" t="s">
        <v>237</v>
      </c>
      <c r="J974" t="s">
        <v>73</v>
      </c>
      <c r="K974" t="s">
        <v>140</v>
      </c>
      <c r="L974" t="s">
        <v>1210</v>
      </c>
      <c r="M974" t="s">
        <v>383</v>
      </c>
      <c r="N974" t="s">
        <v>118</v>
      </c>
      <c r="O974" t="s">
        <v>119</v>
      </c>
      <c r="P974" t="s">
        <v>1313</v>
      </c>
      <c r="Q974" t="s">
        <v>173</v>
      </c>
      <c r="R974" t="s">
        <v>103</v>
      </c>
      <c r="S974" t="s">
        <v>1003</v>
      </c>
      <c r="T974" t="s">
        <v>86</v>
      </c>
      <c r="U974" t="s">
        <v>124</v>
      </c>
      <c r="V974" t="s">
        <v>84</v>
      </c>
      <c r="W974" t="s">
        <v>84</v>
      </c>
      <c r="X974" t="s">
        <v>123</v>
      </c>
      <c r="Y974" t="s">
        <v>83</v>
      </c>
      <c r="Z974" t="s">
        <v>124</v>
      </c>
      <c r="AA974" t="s">
        <v>83</v>
      </c>
      <c r="AB974" t="s">
        <v>84</v>
      </c>
      <c r="AC974" t="s">
        <v>453</v>
      </c>
      <c r="AD974" t="s">
        <v>84</v>
      </c>
      <c r="AE974" t="s">
        <v>124</v>
      </c>
      <c r="AF974" t="s">
        <v>83</v>
      </c>
      <c r="AG974" t="s">
        <v>83</v>
      </c>
      <c r="AH974" t="s">
        <v>85</v>
      </c>
      <c r="AI974" t="s">
        <v>85</v>
      </c>
      <c r="AJ974" t="s">
        <v>84</v>
      </c>
      <c r="AK974" t="s">
        <v>83</v>
      </c>
      <c r="AL974" t="s">
        <v>83</v>
      </c>
      <c r="AM974" t="s">
        <v>83</v>
      </c>
      <c r="AN974" t="s">
        <v>83</v>
      </c>
      <c r="AO974" t="s">
        <v>85</v>
      </c>
      <c r="AP974" t="s">
        <v>124</v>
      </c>
      <c r="AQ974" t="s">
        <v>83</v>
      </c>
      <c r="AR974" t="s">
        <v>85</v>
      </c>
      <c r="AS974" t="s">
        <v>84</v>
      </c>
      <c r="AT974" t="s">
        <v>124</v>
      </c>
      <c r="AU974" t="s">
        <v>86</v>
      </c>
      <c r="AV974" t="s">
        <v>85</v>
      </c>
      <c r="AW974" t="s">
        <v>85</v>
      </c>
      <c r="AX974" t="s">
        <v>453</v>
      </c>
      <c r="AY974" t="s">
        <v>453</v>
      </c>
      <c r="AZ974" t="s">
        <v>84</v>
      </c>
      <c r="BA974" t="s">
        <v>95</v>
      </c>
      <c r="BB974" t="s">
        <v>87</v>
      </c>
      <c r="BC974" t="s">
        <v>87</v>
      </c>
      <c r="BD974" t="s">
        <v>126</v>
      </c>
      <c r="BE974" t="s">
        <v>87</v>
      </c>
      <c r="BF974" t="s">
        <v>211</v>
      </c>
      <c r="BG974" t="s">
        <v>267</v>
      </c>
      <c r="BH974" t="s">
        <v>2911</v>
      </c>
      <c r="BI974" t="s">
        <v>129</v>
      </c>
      <c r="BJ974" t="s">
        <v>2807</v>
      </c>
      <c r="BK974" t="s">
        <v>93</v>
      </c>
      <c r="BL974" t="s">
        <v>322</v>
      </c>
    </row>
    <row r="975" spans="1:64" x14ac:dyDescent="0.2">
      <c r="A975" s="2">
        <v>1006</v>
      </c>
      <c r="B975" t="s">
        <v>3833</v>
      </c>
      <c r="C975" t="s">
        <v>474</v>
      </c>
      <c r="D975" t="s">
        <v>67</v>
      </c>
      <c r="E975" t="s">
        <v>68</v>
      </c>
      <c r="F975" t="s">
        <v>3834</v>
      </c>
      <c r="G975" t="s">
        <v>70</v>
      </c>
      <c r="H975" t="s">
        <v>71</v>
      </c>
      <c r="I975" t="s">
        <v>72</v>
      </c>
      <c r="J975" t="s">
        <v>73</v>
      </c>
      <c r="K975" t="s">
        <v>74</v>
      </c>
      <c r="L975" t="s">
        <v>1210</v>
      </c>
      <c r="M975" t="s">
        <v>611</v>
      </c>
      <c r="N975" t="s">
        <v>143</v>
      </c>
      <c r="O975" t="s">
        <v>915</v>
      </c>
      <c r="P975" t="s">
        <v>1333</v>
      </c>
      <c r="Q975" t="s">
        <v>80</v>
      </c>
      <c r="R975" t="s">
        <v>681</v>
      </c>
      <c r="S975" t="s">
        <v>3141</v>
      </c>
      <c r="T975" t="s">
        <v>83</v>
      </c>
      <c r="U975" t="s">
        <v>86</v>
      </c>
      <c r="V975" t="s">
        <v>124</v>
      </c>
      <c r="W975" t="s">
        <v>86</v>
      </c>
      <c r="X975" t="s">
        <v>86</v>
      </c>
      <c r="Y975" t="s">
        <v>86</v>
      </c>
      <c r="Z975" t="s">
        <v>84</v>
      </c>
      <c r="AA975" t="s">
        <v>86</v>
      </c>
      <c r="AB975" t="s">
        <v>86</v>
      </c>
      <c r="AC975" t="s">
        <v>83</v>
      </c>
      <c r="AD975" t="s">
        <v>84</v>
      </c>
      <c r="AE975" t="s">
        <v>86</v>
      </c>
      <c r="AF975" t="s">
        <v>83</v>
      </c>
      <c r="AG975" t="s">
        <v>83</v>
      </c>
      <c r="AH975" t="s">
        <v>84</v>
      </c>
      <c r="AI975" t="s">
        <v>83</v>
      </c>
      <c r="AJ975" t="s">
        <v>453</v>
      </c>
      <c r="AK975" t="s">
        <v>86</v>
      </c>
      <c r="AL975" t="s">
        <v>84</v>
      </c>
      <c r="AM975" t="s">
        <v>85</v>
      </c>
      <c r="AN975" t="s">
        <v>83</v>
      </c>
      <c r="AO975" t="s">
        <v>84</v>
      </c>
      <c r="AP975" t="s">
        <v>84</v>
      </c>
      <c r="AQ975" t="s">
        <v>83</v>
      </c>
      <c r="AR975" t="s">
        <v>86</v>
      </c>
      <c r="AS975" t="s">
        <v>84</v>
      </c>
      <c r="AT975" t="s">
        <v>124</v>
      </c>
      <c r="AU975" t="s">
        <v>84</v>
      </c>
      <c r="AV975" t="s">
        <v>453</v>
      </c>
      <c r="AW975" t="s">
        <v>123</v>
      </c>
      <c r="AX975" t="s">
        <v>86</v>
      </c>
      <c r="AY975" t="s">
        <v>83</v>
      </c>
      <c r="AZ975" t="s">
        <v>85</v>
      </c>
      <c r="BA975" t="s">
        <v>112</v>
      </c>
      <c r="BB975" t="s">
        <v>125</v>
      </c>
      <c r="BC975" t="s">
        <v>87</v>
      </c>
      <c r="BD975" t="s">
        <v>106</v>
      </c>
      <c r="BE975" t="s">
        <v>106</v>
      </c>
      <c r="BF975" t="s">
        <v>211</v>
      </c>
      <c r="BG975" t="s">
        <v>2839</v>
      </c>
      <c r="BH975" t="s">
        <v>2977</v>
      </c>
      <c r="BI975" t="s">
        <v>129</v>
      </c>
      <c r="BJ975" t="s">
        <v>2807</v>
      </c>
      <c r="BK975" t="s">
        <v>404</v>
      </c>
      <c r="BL975" t="s">
        <v>444</v>
      </c>
    </row>
    <row r="976" spans="1:64" x14ac:dyDescent="0.2">
      <c r="A976" s="2">
        <v>1007</v>
      </c>
      <c r="B976" t="s">
        <v>3835</v>
      </c>
      <c r="C976" t="s">
        <v>1920</v>
      </c>
      <c r="D976" t="s">
        <v>67</v>
      </c>
      <c r="E976" t="s">
        <v>68</v>
      </c>
      <c r="F976" t="s">
        <v>3836</v>
      </c>
      <c r="G976" t="s">
        <v>70</v>
      </c>
      <c r="H976" t="s">
        <v>137</v>
      </c>
      <c r="I976" t="s">
        <v>138</v>
      </c>
      <c r="J976" t="s">
        <v>1156</v>
      </c>
      <c r="K976" t="s">
        <v>154</v>
      </c>
      <c r="L976" t="s">
        <v>1210</v>
      </c>
      <c r="M976" t="s">
        <v>2544</v>
      </c>
      <c r="N976" t="s">
        <v>118</v>
      </c>
      <c r="O976" t="s">
        <v>2179</v>
      </c>
      <c r="P976" t="s">
        <v>3837</v>
      </c>
      <c r="Q976" t="s">
        <v>80</v>
      </c>
      <c r="R976" t="s">
        <v>1926</v>
      </c>
      <c r="S976" t="s">
        <v>3750</v>
      </c>
      <c r="T976" t="s">
        <v>84</v>
      </c>
      <c r="U976" t="s">
        <v>86</v>
      </c>
      <c r="V976" t="s">
        <v>123</v>
      </c>
      <c r="W976" t="s">
        <v>85</v>
      </c>
      <c r="X976" t="s">
        <v>84</v>
      </c>
      <c r="Y976" t="s">
        <v>124</v>
      </c>
      <c r="Z976" t="s">
        <v>123</v>
      </c>
      <c r="AA976" t="s">
        <v>453</v>
      </c>
      <c r="AB976" t="s">
        <v>453</v>
      </c>
      <c r="AC976" t="s">
        <v>86</v>
      </c>
      <c r="AD976" t="s">
        <v>85</v>
      </c>
      <c r="AE976" t="s">
        <v>86</v>
      </c>
      <c r="AF976" t="s">
        <v>86</v>
      </c>
      <c r="AG976" t="s">
        <v>86</v>
      </c>
      <c r="AH976" t="s">
        <v>83</v>
      </c>
      <c r="AI976" t="s">
        <v>84</v>
      </c>
      <c r="AJ976" t="s">
        <v>124</v>
      </c>
      <c r="AK976" t="s">
        <v>86</v>
      </c>
      <c r="AL976" t="s">
        <v>453</v>
      </c>
      <c r="AM976" t="s">
        <v>85</v>
      </c>
      <c r="AN976" t="s">
        <v>124</v>
      </c>
      <c r="AO976" t="s">
        <v>86</v>
      </c>
      <c r="AP976" t="s">
        <v>86</v>
      </c>
      <c r="AQ976" t="s">
        <v>84</v>
      </c>
      <c r="AR976" t="s">
        <v>86</v>
      </c>
      <c r="AS976" t="s">
        <v>85</v>
      </c>
      <c r="AT976" t="s">
        <v>83</v>
      </c>
      <c r="AU976" t="s">
        <v>84</v>
      </c>
      <c r="AV976" t="s">
        <v>123</v>
      </c>
      <c r="AW976" t="s">
        <v>84</v>
      </c>
      <c r="AX976" t="s">
        <v>85</v>
      </c>
      <c r="AY976" t="s">
        <v>83</v>
      </c>
      <c r="AZ976" t="s">
        <v>85</v>
      </c>
      <c r="BA976" t="s">
        <v>64</v>
      </c>
      <c r="BB976" t="s">
        <v>87</v>
      </c>
      <c r="BC976" t="s">
        <v>87</v>
      </c>
      <c r="BD976" t="s">
        <v>126</v>
      </c>
      <c r="BE976" t="s">
        <v>125</v>
      </c>
      <c r="BF976" t="s">
        <v>220</v>
      </c>
      <c r="BG976" t="s">
        <v>186</v>
      </c>
      <c r="BH976" t="s">
        <v>1409</v>
      </c>
      <c r="BI976" t="s">
        <v>129</v>
      </c>
      <c r="BJ976" t="s">
        <v>2807</v>
      </c>
      <c r="BK976" t="s">
        <v>93</v>
      </c>
      <c r="BL976" t="s">
        <v>1295</v>
      </c>
    </row>
    <row r="977" spans="1:64" x14ac:dyDescent="0.2">
      <c r="A977" s="2">
        <v>1008</v>
      </c>
      <c r="B977" t="s">
        <v>3838</v>
      </c>
      <c r="C977" t="s">
        <v>1595</v>
      </c>
      <c r="D977" t="s">
        <v>67</v>
      </c>
      <c r="E977" t="s">
        <v>68</v>
      </c>
      <c r="F977" t="s">
        <v>3839</v>
      </c>
      <c r="G977" t="s">
        <v>136</v>
      </c>
      <c r="H977" t="s">
        <v>137</v>
      </c>
      <c r="I977" t="s">
        <v>237</v>
      </c>
      <c r="J977" t="s">
        <v>1156</v>
      </c>
      <c r="K977" t="s">
        <v>154</v>
      </c>
      <c r="L977" t="s">
        <v>1210</v>
      </c>
      <c r="M977" t="s">
        <v>2544</v>
      </c>
      <c r="N977" t="s">
        <v>170</v>
      </c>
      <c r="O977" t="s">
        <v>2853</v>
      </c>
      <c r="P977" t="s">
        <v>1333</v>
      </c>
      <c r="Q977" t="s">
        <v>80</v>
      </c>
      <c r="R977" t="s">
        <v>1175</v>
      </c>
      <c r="S977" t="s">
        <v>1319</v>
      </c>
      <c r="T977" t="s">
        <v>123</v>
      </c>
      <c r="U977" t="s">
        <v>83</v>
      </c>
      <c r="V977" t="s">
        <v>123</v>
      </c>
      <c r="W977" t="s">
        <v>124</v>
      </c>
      <c r="X977" t="s">
        <v>84</v>
      </c>
      <c r="Y977" t="s">
        <v>85</v>
      </c>
      <c r="Z977" t="s">
        <v>85</v>
      </c>
      <c r="AA977" t="s">
        <v>85</v>
      </c>
      <c r="AB977" t="s">
        <v>84</v>
      </c>
      <c r="AC977" t="s">
        <v>85</v>
      </c>
      <c r="AD977" t="s">
        <v>124</v>
      </c>
      <c r="AE977" t="s">
        <v>83</v>
      </c>
      <c r="AF977" t="s">
        <v>86</v>
      </c>
      <c r="AG977" t="s">
        <v>86</v>
      </c>
      <c r="AH977" t="s">
        <v>86</v>
      </c>
      <c r="AI977" t="s">
        <v>84</v>
      </c>
      <c r="AJ977" t="s">
        <v>124</v>
      </c>
      <c r="AK977" t="s">
        <v>84</v>
      </c>
      <c r="AL977" t="s">
        <v>86</v>
      </c>
      <c r="AM977" t="s">
        <v>85</v>
      </c>
      <c r="AN977" t="s">
        <v>124</v>
      </c>
      <c r="AO977" t="s">
        <v>85</v>
      </c>
      <c r="AP977" t="s">
        <v>85</v>
      </c>
      <c r="AQ977" t="s">
        <v>86</v>
      </c>
      <c r="AR977" t="s">
        <v>86</v>
      </c>
      <c r="AS977" t="s">
        <v>85</v>
      </c>
      <c r="AT977" t="s">
        <v>85</v>
      </c>
      <c r="AU977" t="s">
        <v>84</v>
      </c>
      <c r="AV977" t="s">
        <v>86</v>
      </c>
      <c r="AW977" t="s">
        <v>86</v>
      </c>
      <c r="AX977" t="s">
        <v>85</v>
      </c>
      <c r="AY977" t="s">
        <v>84</v>
      </c>
      <c r="AZ977" t="s">
        <v>85</v>
      </c>
      <c r="BA977" t="s">
        <v>95</v>
      </c>
      <c r="BB977" t="s">
        <v>202</v>
      </c>
      <c r="BC977" t="s">
        <v>126</v>
      </c>
      <c r="BD977" t="s">
        <v>125</v>
      </c>
      <c r="BE977" t="s">
        <v>202</v>
      </c>
      <c r="BF977" t="s">
        <v>220</v>
      </c>
      <c r="BG977" t="s">
        <v>401</v>
      </c>
      <c r="BH977" t="s">
        <v>2942</v>
      </c>
      <c r="BI977" t="s">
        <v>129</v>
      </c>
      <c r="BJ977" t="s">
        <v>2807</v>
      </c>
      <c r="BK977" t="s">
        <v>404</v>
      </c>
      <c r="BL977" t="s">
        <v>1140</v>
      </c>
    </row>
    <row r="978" spans="1:64" x14ac:dyDescent="0.2">
      <c r="A978" s="2">
        <v>1009</v>
      </c>
      <c r="B978" t="s">
        <v>3840</v>
      </c>
      <c r="C978" t="s">
        <v>2137</v>
      </c>
      <c r="D978" t="s">
        <v>67</v>
      </c>
      <c r="E978" t="s">
        <v>68</v>
      </c>
      <c r="F978" t="s">
        <v>3841</v>
      </c>
      <c r="G978" t="s">
        <v>136</v>
      </c>
      <c r="H978" t="s">
        <v>137</v>
      </c>
      <c r="I978" t="s">
        <v>237</v>
      </c>
      <c r="J978" t="s">
        <v>73</v>
      </c>
      <c r="K978" t="s">
        <v>74</v>
      </c>
      <c r="L978" t="s">
        <v>1210</v>
      </c>
      <c r="M978" t="s">
        <v>2831</v>
      </c>
      <c r="N978" t="s">
        <v>118</v>
      </c>
      <c r="O978" t="s">
        <v>442</v>
      </c>
      <c r="P978" t="s">
        <v>241</v>
      </c>
      <c r="Q978" t="s">
        <v>80</v>
      </c>
      <c r="R978" t="s">
        <v>1437</v>
      </c>
      <c r="S978" t="s">
        <v>3755</v>
      </c>
      <c r="T978" t="s">
        <v>84</v>
      </c>
      <c r="U978" t="s">
        <v>85</v>
      </c>
      <c r="V978" t="s">
        <v>86</v>
      </c>
      <c r="W978" t="s">
        <v>83</v>
      </c>
      <c r="X978" t="s">
        <v>85</v>
      </c>
      <c r="Y978" t="s">
        <v>86</v>
      </c>
      <c r="Z978" t="s">
        <v>85</v>
      </c>
      <c r="AA978" t="s">
        <v>123</v>
      </c>
      <c r="AB978" t="s">
        <v>83</v>
      </c>
      <c r="AC978" t="s">
        <v>85</v>
      </c>
      <c r="AD978" t="s">
        <v>86</v>
      </c>
      <c r="AE978" t="s">
        <v>84</v>
      </c>
      <c r="AF978" t="s">
        <v>83</v>
      </c>
      <c r="AG978" t="s">
        <v>84</v>
      </c>
      <c r="AH978" t="s">
        <v>84</v>
      </c>
      <c r="AI978" t="s">
        <v>83</v>
      </c>
      <c r="AJ978" t="s">
        <v>124</v>
      </c>
      <c r="AK978" t="s">
        <v>124</v>
      </c>
      <c r="AL978" t="s">
        <v>83</v>
      </c>
      <c r="AM978" t="s">
        <v>85</v>
      </c>
      <c r="AN978" t="s">
        <v>84</v>
      </c>
      <c r="AO978" t="s">
        <v>124</v>
      </c>
      <c r="AP978" t="s">
        <v>124</v>
      </c>
      <c r="AQ978" t="s">
        <v>86</v>
      </c>
      <c r="AR978" t="s">
        <v>124</v>
      </c>
      <c r="AS978" t="s">
        <v>124</v>
      </c>
      <c r="AT978" t="s">
        <v>84</v>
      </c>
      <c r="AU978" t="s">
        <v>123</v>
      </c>
      <c r="AV978" t="s">
        <v>83</v>
      </c>
      <c r="AW978" t="s">
        <v>83</v>
      </c>
      <c r="AX978" t="s">
        <v>86</v>
      </c>
      <c r="AY978" t="s">
        <v>86</v>
      </c>
      <c r="AZ978" t="s">
        <v>86</v>
      </c>
      <c r="BA978" t="s">
        <v>95</v>
      </c>
      <c r="BB978" t="s">
        <v>64</v>
      </c>
      <c r="BC978" t="s">
        <v>106</v>
      </c>
      <c r="BD978" t="s">
        <v>105</v>
      </c>
      <c r="BE978" t="s">
        <v>112</v>
      </c>
      <c r="BF978" t="s">
        <v>220</v>
      </c>
      <c r="BG978" t="s">
        <v>2839</v>
      </c>
      <c r="BH978" t="s">
        <v>825</v>
      </c>
      <c r="BI978" t="s">
        <v>129</v>
      </c>
      <c r="BJ978" t="s">
        <v>2807</v>
      </c>
      <c r="BK978" t="s">
        <v>93</v>
      </c>
      <c r="BL978" t="s">
        <v>322</v>
      </c>
    </row>
    <row r="979" spans="1:64" x14ac:dyDescent="0.2">
      <c r="A979" s="2">
        <v>1010</v>
      </c>
      <c r="B979" t="s">
        <v>3840</v>
      </c>
      <c r="C979" t="s">
        <v>1257</v>
      </c>
      <c r="D979" t="s">
        <v>67</v>
      </c>
      <c r="E979" t="s">
        <v>68</v>
      </c>
      <c r="F979" t="s">
        <v>3842</v>
      </c>
      <c r="G979" t="s">
        <v>136</v>
      </c>
      <c r="H979" t="s">
        <v>71</v>
      </c>
      <c r="I979" t="s">
        <v>72</v>
      </c>
      <c r="J979" t="s">
        <v>1156</v>
      </c>
      <c r="K979" t="s">
        <v>154</v>
      </c>
      <c r="L979" t="s">
        <v>1210</v>
      </c>
      <c r="M979" t="s">
        <v>2619</v>
      </c>
      <c r="N979" t="s">
        <v>170</v>
      </c>
      <c r="O979" t="s">
        <v>2747</v>
      </c>
      <c r="P979" t="s">
        <v>1453</v>
      </c>
      <c r="Q979" t="s">
        <v>173</v>
      </c>
      <c r="R979" t="s">
        <v>121</v>
      </c>
      <c r="S979" t="s">
        <v>2849</v>
      </c>
      <c r="T979" t="s">
        <v>84</v>
      </c>
      <c r="U979" t="s">
        <v>123</v>
      </c>
      <c r="V979" t="s">
        <v>124</v>
      </c>
      <c r="W979" t="s">
        <v>124</v>
      </c>
      <c r="X979" t="s">
        <v>85</v>
      </c>
      <c r="Y979" t="s">
        <v>124</v>
      </c>
      <c r="Z979" t="s">
        <v>84</v>
      </c>
      <c r="AA979" t="s">
        <v>124</v>
      </c>
      <c r="AB979" t="s">
        <v>83</v>
      </c>
      <c r="AC979" t="s">
        <v>86</v>
      </c>
      <c r="AD979" t="s">
        <v>84</v>
      </c>
      <c r="AE979" t="s">
        <v>123</v>
      </c>
      <c r="AF979" t="s">
        <v>83</v>
      </c>
      <c r="AG979" t="s">
        <v>86</v>
      </c>
      <c r="AH979" t="s">
        <v>83</v>
      </c>
      <c r="AI979" t="s">
        <v>86</v>
      </c>
      <c r="AJ979" t="s">
        <v>86</v>
      </c>
      <c r="AK979" t="s">
        <v>84</v>
      </c>
      <c r="AL979" t="s">
        <v>123</v>
      </c>
      <c r="AM979" t="s">
        <v>83</v>
      </c>
      <c r="AN979" t="s">
        <v>124</v>
      </c>
      <c r="AO979" t="s">
        <v>83</v>
      </c>
      <c r="AP979" t="s">
        <v>84</v>
      </c>
      <c r="AQ979" t="s">
        <v>83</v>
      </c>
      <c r="AR979" t="s">
        <v>453</v>
      </c>
      <c r="AS979" t="s">
        <v>86</v>
      </c>
      <c r="AT979" t="s">
        <v>84</v>
      </c>
      <c r="AU979" t="s">
        <v>83</v>
      </c>
      <c r="AV979" t="s">
        <v>85</v>
      </c>
      <c r="AW979" t="s">
        <v>85</v>
      </c>
      <c r="AX979" t="s">
        <v>85</v>
      </c>
      <c r="AY979" t="s">
        <v>123</v>
      </c>
      <c r="AZ979" t="s">
        <v>85</v>
      </c>
      <c r="BA979" t="s">
        <v>112</v>
      </c>
      <c r="BB979" t="s">
        <v>125</v>
      </c>
      <c r="BC979" t="s">
        <v>64</v>
      </c>
      <c r="BD979" t="s">
        <v>125</v>
      </c>
      <c r="BE979" t="s">
        <v>105</v>
      </c>
      <c r="BF979" t="s">
        <v>220</v>
      </c>
      <c r="BG979" t="s">
        <v>401</v>
      </c>
      <c r="BH979" t="s">
        <v>795</v>
      </c>
      <c r="BI979" t="s">
        <v>129</v>
      </c>
      <c r="BJ979" t="s">
        <v>2807</v>
      </c>
      <c r="BK979" t="s">
        <v>93</v>
      </c>
      <c r="BL979" t="s">
        <v>1244</v>
      </c>
    </row>
    <row r="980" spans="1:64" x14ac:dyDescent="0.2">
      <c r="A980" s="2">
        <v>1011</v>
      </c>
      <c r="B980" t="s">
        <v>3843</v>
      </c>
      <c r="C980" t="s">
        <v>3583</v>
      </c>
      <c r="D980" t="s">
        <v>67</v>
      </c>
      <c r="E980" t="s">
        <v>68</v>
      </c>
      <c r="F980" t="s">
        <v>3844</v>
      </c>
      <c r="G980" t="s">
        <v>136</v>
      </c>
      <c r="H980" t="s">
        <v>71</v>
      </c>
      <c r="I980" t="s">
        <v>72</v>
      </c>
      <c r="J980" t="s">
        <v>73</v>
      </c>
      <c r="K980" t="s">
        <v>154</v>
      </c>
      <c r="L980" t="s">
        <v>1210</v>
      </c>
      <c r="M980" t="s">
        <v>3263</v>
      </c>
      <c r="N980" t="s">
        <v>170</v>
      </c>
      <c r="O980" t="s">
        <v>1699</v>
      </c>
      <c r="P980" t="s">
        <v>328</v>
      </c>
      <c r="Q980" t="s">
        <v>80</v>
      </c>
      <c r="R980" t="s">
        <v>905</v>
      </c>
      <c r="S980" t="s">
        <v>3819</v>
      </c>
      <c r="T980" t="s">
        <v>83</v>
      </c>
      <c r="U980" t="s">
        <v>86</v>
      </c>
      <c r="V980" t="s">
        <v>85</v>
      </c>
      <c r="W980" t="s">
        <v>83</v>
      </c>
      <c r="X980" t="s">
        <v>85</v>
      </c>
      <c r="Y980" t="s">
        <v>123</v>
      </c>
      <c r="Z980" t="s">
        <v>124</v>
      </c>
      <c r="AA980" t="s">
        <v>84</v>
      </c>
      <c r="AB980" t="s">
        <v>85</v>
      </c>
      <c r="AC980" t="s">
        <v>124</v>
      </c>
      <c r="AD980" t="s">
        <v>86</v>
      </c>
      <c r="AE980" t="s">
        <v>86</v>
      </c>
      <c r="AF980" t="s">
        <v>84</v>
      </c>
      <c r="AG980" t="s">
        <v>83</v>
      </c>
      <c r="AH980" t="s">
        <v>86</v>
      </c>
      <c r="AI980" t="s">
        <v>84</v>
      </c>
      <c r="AJ980" t="s">
        <v>124</v>
      </c>
      <c r="AK980" t="s">
        <v>85</v>
      </c>
      <c r="AL980" t="s">
        <v>453</v>
      </c>
      <c r="AM980" t="s">
        <v>124</v>
      </c>
      <c r="AN980" t="s">
        <v>83</v>
      </c>
      <c r="AO980" t="s">
        <v>123</v>
      </c>
      <c r="AP980" t="s">
        <v>84</v>
      </c>
      <c r="AQ980" t="s">
        <v>86</v>
      </c>
      <c r="AR980" t="s">
        <v>85</v>
      </c>
      <c r="AS980" t="s">
        <v>83</v>
      </c>
      <c r="AT980" t="s">
        <v>124</v>
      </c>
      <c r="AU980" t="s">
        <v>86</v>
      </c>
      <c r="AV980" t="s">
        <v>83</v>
      </c>
      <c r="AW980" t="s">
        <v>84</v>
      </c>
      <c r="AX980" t="s">
        <v>123</v>
      </c>
      <c r="AY980" t="s">
        <v>84</v>
      </c>
      <c r="AZ980" t="s">
        <v>453</v>
      </c>
      <c r="BA980" t="s">
        <v>112</v>
      </c>
      <c r="BB980" t="s">
        <v>132</v>
      </c>
      <c r="BC980" t="s">
        <v>95</v>
      </c>
      <c r="BD980" t="s">
        <v>126</v>
      </c>
      <c r="BE980" t="s">
        <v>105</v>
      </c>
      <c r="BF980" t="s">
        <v>220</v>
      </c>
      <c r="BG980" t="s">
        <v>267</v>
      </c>
      <c r="BH980" t="s">
        <v>2840</v>
      </c>
      <c r="BI980" t="s">
        <v>129</v>
      </c>
      <c r="BJ980" t="s">
        <v>2807</v>
      </c>
      <c r="BK980" t="s">
        <v>190</v>
      </c>
      <c r="BL980" t="s">
        <v>1147</v>
      </c>
    </row>
    <row r="981" spans="1:64" x14ac:dyDescent="0.2">
      <c r="A981" s="2">
        <v>1012</v>
      </c>
      <c r="B981" t="s">
        <v>3845</v>
      </c>
      <c r="C981" t="s">
        <v>3665</v>
      </c>
      <c r="D981" t="s">
        <v>67</v>
      </c>
      <c r="E981" t="s">
        <v>68</v>
      </c>
      <c r="F981" t="s">
        <v>3846</v>
      </c>
      <c r="G981" t="s">
        <v>70</v>
      </c>
      <c r="H981" t="s">
        <v>71</v>
      </c>
      <c r="I981" t="s">
        <v>72</v>
      </c>
      <c r="J981" t="s">
        <v>73</v>
      </c>
      <c r="K981" t="s">
        <v>154</v>
      </c>
      <c r="L981" t="s">
        <v>1210</v>
      </c>
      <c r="M981" t="s">
        <v>2349</v>
      </c>
      <c r="N981" t="s">
        <v>118</v>
      </c>
      <c r="O981" t="s">
        <v>2853</v>
      </c>
      <c r="P981" t="s">
        <v>241</v>
      </c>
      <c r="Q981" t="s">
        <v>80</v>
      </c>
      <c r="R981" t="s">
        <v>1293</v>
      </c>
      <c r="S981" t="s">
        <v>3247</v>
      </c>
      <c r="T981" t="s">
        <v>85</v>
      </c>
      <c r="U981" t="s">
        <v>86</v>
      </c>
      <c r="V981" t="s">
        <v>86</v>
      </c>
      <c r="W981" t="s">
        <v>83</v>
      </c>
      <c r="X981" t="s">
        <v>85</v>
      </c>
      <c r="Y981" t="s">
        <v>84</v>
      </c>
      <c r="Z981" t="s">
        <v>85</v>
      </c>
      <c r="AA981" t="s">
        <v>124</v>
      </c>
      <c r="AB981" t="s">
        <v>83</v>
      </c>
      <c r="AC981" t="s">
        <v>84</v>
      </c>
      <c r="AD981" t="s">
        <v>84</v>
      </c>
      <c r="AE981" t="s">
        <v>84</v>
      </c>
      <c r="AF981" t="s">
        <v>84</v>
      </c>
      <c r="AG981" t="s">
        <v>124</v>
      </c>
      <c r="AH981" t="s">
        <v>83</v>
      </c>
      <c r="AI981" t="s">
        <v>83</v>
      </c>
      <c r="AJ981" t="s">
        <v>453</v>
      </c>
      <c r="AK981" t="s">
        <v>123</v>
      </c>
      <c r="AL981" t="s">
        <v>83</v>
      </c>
      <c r="AM981" t="s">
        <v>84</v>
      </c>
      <c r="AN981" t="s">
        <v>84</v>
      </c>
      <c r="AO981" t="s">
        <v>86</v>
      </c>
      <c r="AP981" t="s">
        <v>83</v>
      </c>
      <c r="AQ981" t="s">
        <v>124</v>
      </c>
      <c r="AR981" t="s">
        <v>83</v>
      </c>
      <c r="AS981" t="s">
        <v>85</v>
      </c>
      <c r="AT981" t="s">
        <v>85</v>
      </c>
      <c r="AU981" t="s">
        <v>83</v>
      </c>
      <c r="AV981" t="s">
        <v>84</v>
      </c>
      <c r="AW981" t="s">
        <v>84</v>
      </c>
      <c r="AX981" t="s">
        <v>84</v>
      </c>
      <c r="AY981" t="s">
        <v>86</v>
      </c>
      <c r="AZ981" t="s">
        <v>85</v>
      </c>
      <c r="BA981" t="s">
        <v>112</v>
      </c>
      <c r="BB981" t="s">
        <v>132</v>
      </c>
      <c r="BC981" t="s">
        <v>106</v>
      </c>
      <c r="BD981" t="s">
        <v>125</v>
      </c>
      <c r="BE981" t="s">
        <v>126</v>
      </c>
      <c r="BF981" t="s">
        <v>211</v>
      </c>
      <c r="BG981" t="s">
        <v>2839</v>
      </c>
      <c r="BH981" t="s">
        <v>2878</v>
      </c>
      <c r="BI981" t="s">
        <v>129</v>
      </c>
      <c r="BJ981" t="s">
        <v>2807</v>
      </c>
      <c r="BK981" t="s">
        <v>404</v>
      </c>
      <c r="BL981" t="s">
        <v>1309</v>
      </c>
    </row>
    <row r="982" spans="1:64" x14ac:dyDescent="0.2">
      <c r="A982" s="2">
        <v>1013</v>
      </c>
      <c r="B982" t="s">
        <v>3847</v>
      </c>
      <c r="C982" t="s">
        <v>2418</v>
      </c>
      <c r="D982" t="s">
        <v>67</v>
      </c>
      <c r="E982" t="s">
        <v>68</v>
      </c>
      <c r="F982" t="s">
        <v>3848</v>
      </c>
      <c r="G982" t="s">
        <v>70</v>
      </c>
      <c r="H982" t="s">
        <v>2090</v>
      </c>
      <c r="I982" t="s">
        <v>237</v>
      </c>
      <c r="J982" t="s">
        <v>1156</v>
      </c>
      <c r="K982" t="s">
        <v>74</v>
      </c>
      <c r="L982" t="s">
        <v>1210</v>
      </c>
      <c r="M982" t="s">
        <v>2567</v>
      </c>
      <c r="N982" t="s">
        <v>77</v>
      </c>
      <c r="O982" t="s">
        <v>1563</v>
      </c>
      <c r="P982" t="s">
        <v>2218</v>
      </c>
      <c r="Q982" t="s">
        <v>80</v>
      </c>
      <c r="R982" t="s">
        <v>2796</v>
      </c>
      <c r="S982" t="s">
        <v>3097</v>
      </c>
      <c r="T982" t="s">
        <v>86</v>
      </c>
      <c r="U982" t="s">
        <v>83</v>
      </c>
      <c r="V982" t="s">
        <v>84</v>
      </c>
      <c r="W982" t="s">
        <v>83</v>
      </c>
      <c r="X982" t="s">
        <v>86</v>
      </c>
      <c r="Y982" t="s">
        <v>83</v>
      </c>
      <c r="Z982" t="s">
        <v>85</v>
      </c>
      <c r="AA982" t="s">
        <v>86</v>
      </c>
      <c r="AB982" t="s">
        <v>123</v>
      </c>
      <c r="AC982" t="s">
        <v>84</v>
      </c>
      <c r="AD982" t="s">
        <v>86</v>
      </c>
      <c r="AE982" t="s">
        <v>124</v>
      </c>
      <c r="AF982" t="s">
        <v>123</v>
      </c>
      <c r="AG982" t="s">
        <v>85</v>
      </c>
      <c r="AH982" t="s">
        <v>84</v>
      </c>
      <c r="AI982" t="s">
        <v>86</v>
      </c>
      <c r="AJ982" t="s">
        <v>86</v>
      </c>
      <c r="AK982" t="s">
        <v>85</v>
      </c>
      <c r="AL982" t="s">
        <v>83</v>
      </c>
      <c r="AM982" t="s">
        <v>84</v>
      </c>
      <c r="AN982" t="s">
        <v>85</v>
      </c>
      <c r="AO982" t="s">
        <v>83</v>
      </c>
      <c r="AP982" t="s">
        <v>83</v>
      </c>
      <c r="AQ982" t="s">
        <v>123</v>
      </c>
      <c r="AR982" t="s">
        <v>83</v>
      </c>
      <c r="AS982" t="s">
        <v>86</v>
      </c>
      <c r="AT982" t="s">
        <v>86</v>
      </c>
      <c r="AU982" t="s">
        <v>86</v>
      </c>
      <c r="AV982" t="s">
        <v>124</v>
      </c>
      <c r="AW982" t="s">
        <v>83</v>
      </c>
      <c r="AX982" t="s">
        <v>83</v>
      </c>
      <c r="AY982" t="s">
        <v>83</v>
      </c>
      <c r="AZ982" t="s">
        <v>86</v>
      </c>
      <c r="BA982" t="s">
        <v>132</v>
      </c>
      <c r="BB982" t="s">
        <v>132</v>
      </c>
      <c r="BC982" t="s">
        <v>105</v>
      </c>
      <c r="BD982" t="s">
        <v>106</v>
      </c>
      <c r="BE982" t="s">
        <v>105</v>
      </c>
      <c r="BF982" t="s">
        <v>2823</v>
      </c>
      <c r="BG982" t="s">
        <v>2839</v>
      </c>
      <c r="BH982" t="s">
        <v>3075</v>
      </c>
      <c r="BI982" t="s">
        <v>129</v>
      </c>
      <c r="BJ982" t="s">
        <v>2807</v>
      </c>
      <c r="BK982" t="s">
        <v>404</v>
      </c>
      <c r="BL982" t="s">
        <v>444</v>
      </c>
    </row>
    <row r="983" spans="1:64" x14ac:dyDescent="0.2">
      <c r="A983" s="2">
        <v>1014</v>
      </c>
      <c r="B983" t="s">
        <v>3849</v>
      </c>
      <c r="C983" t="s">
        <v>3583</v>
      </c>
      <c r="D983" t="s">
        <v>67</v>
      </c>
      <c r="E983" t="s">
        <v>68</v>
      </c>
      <c r="F983" t="s">
        <v>3850</v>
      </c>
      <c r="G983" t="s">
        <v>136</v>
      </c>
      <c r="H983" t="s">
        <v>71</v>
      </c>
      <c r="I983" t="s">
        <v>72</v>
      </c>
      <c r="J983" t="s">
        <v>73</v>
      </c>
      <c r="K983" t="s">
        <v>154</v>
      </c>
      <c r="L983" t="s">
        <v>1210</v>
      </c>
      <c r="M983" t="s">
        <v>3263</v>
      </c>
      <c r="N983" t="s">
        <v>118</v>
      </c>
      <c r="O983" t="s">
        <v>2872</v>
      </c>
      <c r="P983" t="s">
        <v>451</v>
      </c>
      <c r="Q983" t="s">
        <v>80</v>
      </c>
      <c r="R983" t="s">
        <v>3476</v>
      </c>
      <c r="S983" t="s">
        <v>3424</v>
      </c>
      <c r="T983" t="s">
        <v>85</v>
      </c>
      <c r="U983" t="s">
        <v>85</v>
      </c>
      <c r="V983" t="s">
        <v>84</v>
      </c>
      <c r="W983" t="s">
        <v>85</v>
      </c>
      <c r="X983" t="s">
        <v>86</v>
      </c>
      <c r="Y983" t="s">
        <v>84</v>
      </c>
      <c r="Z983" t="s">
        <v>84</v>
      </c>
      <c r="AA983" t="s">
        <v>84</v>
      </c>
      <c r="AB983" t="s">
        <v>86</v>
      </c>
      <c r="AC983" t="s">
        <v>84</v>
      </c>
      <c r="AD983" t="s">
        <v>86</v>
      </c>
      <c r="AE983" t="s">
        <v>86</v>
      </c>
      <c r="AF983" t="s">
        <v>83</v>
      </c>
      <c r="AG983" t="s">
        <v>85</v>
      </c>
      <c r="AH983" t="s">
        <v>83</v>
      </c>
      <c r="AI983" t="s">
        <v>83</v>
      </c>
      <c r="AJ983" t="s">
        <v>83</v>
      </c>
      <c r="AK983" t="s">
        <v>85</v>
      </c>
      <c r="AL983" t="s">
        <v>83</v>
      </c>
      <c r="AM983" t="s">
        <v>83</v>
      </c>
      <c r="AN983" t="s">
        <v>83</v>
      </c>
      <c r="AO983" t="s">
        <v>86</v>
      </c>
      <c r="AP983" t="s">
        <v>124</v>
      </c>
      <c r="AQ983" t="s">
        <v>83</v>
      </c>
      <c r="AR983" t="s">
        <v>83</v>
      </c>
      <c r="AS983" t="s">
        <v>124</v>
      </c>
      <c r="AT983" t="s">
        <v>86</v>
      </c>
      <c r="AU983" t="s">
        <v>85</v>
      </c>
      <c r="AV983" t="s">
        <v>123</v>
      </c>
      <c r="AW983" t="s">
        <v>85</v>
      </c>
      <c r="AX983" t="s">
        <v>83</v>
      </c>
      <c r="AY983" t="s">
        <v>83</v>
      </c>
      <c r="AZ983" t="s">
        <v>84</v>
      </c>
      <c r="BA983" t="s">
        <v>64</v>
      </c>
      <c r="BB983" t="s">
        <v>125</v>
      </c>
      <c r="BC983" t="s">
        <v>126</v>
      </c>
      <c r="BD983" t="s">
        <v>126</v>
      </c>
      <c r="BE983" t="s">
        <v>132</v>
      </c>
      <c r="BF983" t="s">
        <v>211</v>
      </c>
      <c r="BG983" t="s">
        <v>320</v>
      </c>
      <c r="BH983" t="s">
        <v>1409</v>
      </c>
      <c r="BI983" t="s">
        <v>129</v>
      </c>
      <c r="BJ983" t="s">
        <v>2807</v>
      </c>
      <c r="BK983" t="s">
        <v>93</v>
      </c>
      <c r="BL983" t="s">
        <v>269</v>
      </c>
    </row>
    <row r="984" spans="1:64" x14ac:dyDescent="0.2">
      <c r="A984" s="2">
        <v>1015</v>
      </c>
      <c r="B984" t="s">
        <v>3851</v>
      </c>
      <c r="C984" t="s">
        <v>3124</v>
      </c>
      <c r="D984" t="s">
        <v>67</v>
      </c>
      <c r="E984" t="s">
        <v>68</v>
      </c>
      <c r="F984" t="s">
        <v>3852</v>
      </c>
      <c r="G984" t="s">
        <v>70</v>
      </c>
      <c r="H984" t="s">
        <v>1561</v>
      </c>
      <c r="I984" t="s">
        <v>237</v>
      </c>
      <c r="J984" t="s">
        <v>73</v>
      </c>
      <c r="K984" t="s">
        <v>154</v>
      </c>
      <c r="L984" t="s">
        <v>1210</v>
      </c>
      <c r="M984" t="s">
        <v>433</v>
      </c>
      <c r="N984" t="s">
        <v>118</v>
      </c>
      <c r="O984" t="s">
        <v>1626</v>
      </c>
      <c r="P984" t="s">
        <v>1339</v>
      </c>
      <c r="Q984" t="s">
        <v>80</v>
      </c>
      <c r="R984" t="s">
        <v>813</v>
      </c>
      <c r="S984" t="s">
        <v>2993</v>
      </c>
      <c r="T984" t="s">
        <v>83</v>
      </c>
      <c r="U984" t="s">
        <v>83</v>
      </c>
      <c r="V984" t="s">
        <v>124</v>
      </c>
      <c r="W984" t="s">
        <v>124</v>
      </c>
      <c r="X984" t="s">
        <v>84</v>
      </c>
      <c r="Y984" t="s">
        <v>123</v>
      </c>
      <c r="Z984" t="s">
        <v>85</v>
      </c>
      <c r="AA984" t="s">
        <v>123</v>
      </c>
      <c r="AB984" t="s">
        <v>86</v>
      </c>
      <c r="AC984" t="s">
        <v>83</v>
      </c>
      <c r="AD984" t="s">
        <v>86</v>
      </c>
      <c r="AE984" t="s">
        <v>83</v>
      </c>
      <c r="AF984" t="s">
        <v>85</v>
      </c>
      <c r="AG984" t="s">
        <v>85</v>
      </c>
      <c r="AH984" t="s">
        <v>85</v>
      </c>
      <c r="AI984" t="s">
        <v>83</v>
      </c>
      <c r="AJ984" t="s">
        <v>85</v>
      </c>
      <c r="AK984" t="s">
        <v>84</v>
      </c>
      <c r="AL984" t="s">
        <v>85</v>
      </c>
      <c r="AM984" t="s">
        <v>83</v>
      </c>
      <c r="AN984" t="s">
        <v>86</v>
      </c>
      <c r="AO984" t="s">
        <v>86</v>
      </c>
      <c r="AP984" t="s">
        <v>83</v>
      </c>
      <c r="AQ984" t="s">
        <v>84</v>
      </c>
      <c r="AR984" t="s">
        <v>123</v>
      </c>
      <c r="AS984" t="s">
        <v>86</v>
      </c>
      <c r="AT984" t="s">
        <v>86</v>
      </c>
      <c r="AU984" t="s">
        <v>86</v>
      </c>
      <c r="AV984" t="s">
        <v>83</v>
      </c>
      <c r="AW984" t="s">
        <v>86</v>
      </c>
      <c r="AX984" t="s">
        <v>84</v>
      </c>
      <c r="AY984" t="s">
        <v>85</v>
      </c>
      <c r="AZ984" t="s">
        <v>83</v>
      </c>
      <c r="BA984" t="s">
        <v>95</v>
      </c>
      <c r="BB984" t="s">
        <v>87</v>
      </c>
      <c r="BC984" t="s">
        <v>112</v>
      </c>
      <c r="BD984" t="s">
        <v>1014</v>
      </c>
      <c r="BE984" t="s">
        <v>87</v>
      </c>
      <c r="BF984" t="s">
        <v>2812</v>
      </c>
      <c r="BG984" t="s">
        <v>2894</v>
      </c>
      <c r="BH984" t="s">
        <v>3605</v>
      </c>
      <c r="BI984" t="s">
        <v>129</v>
      </c>
      <c r="BJ984" t="s">
        <v>2807</v>
      </c>
      <c r="BK984" t="s">
        <v>93</v>
      </c>
      <c r="BL984" t="s">
        <v>269</v>
      </c>
    </row>
    <row r="985" spans="1:64" x14ac:dyDescent="0.2">
      <c r="A985" s="2">
        <v>1016</v>
      </c>
      <c r="B985" t="s">
        <v>3853</v>
      </c>
      <c r="C985" t="s">
        <v>2418</v>
      </c>
      <c r="D985" t="s">
        <v>67</v>
      </c>
      <c r="E985" t="s">
        <v>68</v>
      </c>
      <c r="F985" t="s">
        <v>3854</v>
      </c>
      <c r="G985" t="s">
        <v>136</v>
      </c>
      <c r="H985" t="s">
        <v>71</v>
      </c>
      <c r="I985" t="s">
        <v>72</v>
      </c>
      <c r="J985" t="s">
        <v>1156</v>
      </c>
      <c r="K985" t="s">
        <v>140</v>
      </c>
      <c r="L985" t="s">
        <v>1210</v>
      </c>
      <c r="M985" t="s">
        <v>433</v>
      </c>
      <c r="N985" t="s">
        <v>170</v>
      </c>
      <c r="O985" t="s">
        <v>3056</v>
      </c>
      <c r="P985" t="s">
        <v>851</v>
      </c>
      <c r="Q985" t="s">
        <v>173</v>
      </c>
      <c r="R985" t="s">
        <v>1012</v>
      </c>
      <c r="S985" t="s">
        <v>3562</v>
      </c>
      <c r="T985" t="s">
        <v>86</v>
      </c>
      <c r="U985" t="s">
        <v>84</v>
      </c>
      <c r="V985" t="s">
        <v>86</v>
      </c>
      <c r="W985" t="s">
        <v>84</v>
      </c>
      <c r="X985" t="s">
        <v>85</v>
      </c>
      <c r="Y985" t="s">
        <v>84</v>
      </c>
      <c r="Z985" t="s">
        <v>83</v>
      </c>
      <c r="AA985" t="s">
        <v>85</v>
      </c>
      <c r="AB985" t="s">
        <v>86</v>
      </c>
      <c r="AC985" t="s">
        <v>84</v>
      </c>
      <c r="AD985" t="s">
        <v>83</v>
      </c>
      <c r="AE985" t="s">
        <v>85</v>
      </c>
      <c r="AF985" t="s">
        <v>83</v>
      </c>
      <c r="AG985" t="s">
        <v>86</v>
      </c>
      <c r="AH985" t="s">
        <v>85</v>
      </c>
      <c r="AI985" t="s">
        <v>124</v>
      </c>
      <c r="AJ985" t="s">
        <v>85</v>
      </c>
      <c r="AK985" t="s">
        <v>83</v>
      </c>
      <c r="AL985" t="s">
        <v>124</v>
      </c>
      <c r="AM985" t="s">
        <v>86</v>
      </c>
      <c r="AN985" t="s">
        <v>83</v>
      </c>
      <c r="AO985" t="s">
        <v>85</v>
      </c>
      <c r="AP985" t="s">
        <v>124</v>
      </c>
      <c r="AQ985" t="s">
        <v>83</v>
      </c>
      <c r="AR985" t="s">
        <v>86</v>
      </c>
      <c r="AS985" t="s">
        <v>124</v>
      </c>
      <c r="AT985" t="s">
        <v>84</v>
      </c>
      <c r="AU985" t="s">
        <v>85</v>
      </c>
      <c r="AV985" t="s">
        <v>84</v>
      </c>
      <c r="AW985" t="s">
        <v>84</v>
      </c>
      <c r="AX985" t="s">
        <v>85</v>
      </c>
      <c r="AY985" t="s">
        <v>83</v>
      </c>
      <c r="AZ985" t="s">
        <v>83</v>
      </c>
      <c r="BA985" t="s">
        <v>126</v>
      </c>
      <c r="BB985" t="s">
        <v>202</v>
      </c>
      <c r="BC985" t="s">
        <v>106</v>
      </c>
      <c r="BD985" t="s">
        <v>132</v>
      </c>
      <c r="BE985" t="s">
        <v>106</v>
      </c>
      <c r="BF985" t="s">
        <v>2812</v>
      </c>
      <c r="BG985" t="s">
        <v>2839</v>
      </c>
      <c r="BH985" t="s">
        <v>2977</v>
      </c>
      <c r="BI985" t="s">
        <v>129</v>
      </c>
      <c r="BJ985" t="s">
        <v>2807</v>
      </c>
      <c r="BK985" t="s">
        <v>93</v>
      </c>
      <c r="BL985" t="s">
        <v>645</v>
      </c>
    </row>
    <row r="986" spans="1:64" x14ac:dyDescent="0.2">
      <c r="A986" s="2">
        <v>1017</v>
      </c>
      <c r="B986" t="s">
        <v>3855</v>
      </c>
      <c r="C986" t="s">
        <v>2908</v>
      </c>
      <c r="D986" t="s">
        <v>67</v>
      </c>
      <c r="E986" t="s">
        <v>68</v>
      </c>
      <c r="F986" t="s">
        <v>3856</v>
      </c>
      <c r="G986" t="s">
        <v>70</v>
      </c>
      <c r="H986" t="s">
        <v>2090</v>
      </c>
      <c r="I986" t="s">
        <v>237</v>
      </c>
      <c r="J986" t="s">
        <v>73</v>
      </c>
      <c r="K986" t="s">
        <v>154</v>
      </c>
      <c r="L986" t="s">
        <v>1210</v>
      </c>
      <c r="M986" t="s">
        <v>1081</v>
      </c>
      <c r="N986" t="s">
        <v>118</v>
      </c>
      <c r="O986" t="s">
        <v>1699</v>
      </c>
      <c r="P986" t="s">
        <v>1339</v>
      </c>
      <c r="Q986" t="s">
        <v>80</v>
      </c>
      <c r="R986" t="s">
        <v>1835</v>
      </c>
      <c r="S986" t="s">
        <v>3857</v>
      </c>
      <c r="T986" t="s">
        <v>85</v>
      </c>
      <c r="U986" t="s">
        <v>83</v>
      </c>
      <c r="V986" t="s">
        <v>83</v>
      </c>
      <c r="W986" t="s">
        <v>124</v>
      </c>
      <c r="X986" t="s">
        <v>86</v>
      </c>
      <c r="Y986" t="s">
        <v>124</v>
      </c>
      <c r="Z986" t="s">
        <v>83</v>
      </c>
      <c r="AA986" t="s">
        <v>85</v>
      </c>
      <c r="AB986" t="s">
        <v>86</v>
      </c>
      <c r="AC986" t="s">
        <v>84</v>
      </c>
      <c r="AD986" t="s">
        <v>86</v>
      </c>
      <c r="AE986" t="s">
        <v>83</v>
      </c>
      <c r="AF986" t="s">
        <v>85</v>
      </c>
      <c r="AG986" t="s">
        <v>83</v>
      </c>
      <c r="AH986" t="s">
        <v>453</v>
      </c>
      <c r="AI986" t="s">
        <v>85</v>
      </c>
      <c r="AJ986" t="s">
        <v>124</v>
      </c>
      <c r="AK986" t="s">
        <v>86</v>
      </c>
      <c r="AL986" t="s">
        <v>86</v>
      </c>
      <c r="AM986" t="s">
        <v>124</v>
      </c>
      <c r="AN986" t="s">
        <v>85</v>
      </c>
      <c r="AO986" t="s">
        <v>84</v>
      </c>
      <c r="AP986" t="s">
        <v>84</v>
      </c>
      <c r="AQ986" t="s">
        <v>86</v>
      </c>
      <c r="AR986" t="s">
        <v>83</v>
      </c>
      <c r="AS986" t="s">
        <v>83</v>
      </c>
      <c r="AT986" t="s">
        <v>84</v>
      </c>
      <c r="AU986" t="s">
        <v>84</v>
      </c>
      <c r="AV986" t="s">
        <v>84</v>
      </c>
      <c r="AW986" t="s">
        <v>123</v>
      </c>
      <c r="AX986" t="s">
        <v>84</v>
      </c>
      <c r="AY986" t="s">
        <v>85</v>
      </c>
      <c r="AZ986" t="s">
        <v>84</v>
      </c>
      <c r="BA986" t="s">
        <v>1014</v>
      </c>
      <c r="BB986" t="s">
        <v>105</v>
      </c>
      <c r="BC986" t="s">
        <v>202</v>
      </c>
      <c r="BD986" t="s">
        <v>125</v>
      </c>
      <c r="BE986" t="s">
        <v>87</v>
      </c>
      <c r="BF986" t="s">
        <v>220</v>
      </c>
      <c r="BG986" t="s">
        <v>267</v>
      </c>
      <c r="BH986" t="s">
        <v>331</v>
      </c>
      <c r="BI986" t="s">
        <v>129</v>
      </c>
      <c r="BJ986" t="s">
        <v>2807</v>
      </c>
      <c r="BK986" t="s">
        <v>93</v>
      </c>
      <c r="BL986" t="s">
        <v>1121</v>
      </c>
    </row>
    <row r="987" spans="1:64" x14ac:dyDescent="0.2">
      <c r="A987" s="2">
        <v>1018</v>
      </c>
      <c r="B987" t="s">
        <v>3858</v>
      </c>
      <c r="C987" t="s">
        <v>2595</v>
      </c>
      <c r="D987" t="s">
        <v>67</v>
      </c>
      <c r="E987" t="s">
        <v>68</v>
      </c>
      <c r="F987" t="s">
        <v>3859</v>
      </c>
      <c r="G987" t="s">
        <v>70</v>
      </c>
      <c r="H987" t="s">
        <v>71</v>
      </c>
      <c r="I987" t="s">
        <v>72</v>
      </c>
      <c r="J987" t="s">
        <v>73</v>
      </c>
      <c r="K987" t="s">
        <v>74</v>
      </c>
      <c r="L987" t="s">
        <v>1210</v>
      </c>
      <c r="M987" t="s">
        <v>2836</v>
      </c>
      <c r="N987" t="s">
        <v>118</v>
      </c>
      <c r="O987" t="s">
        <v>778</v>
      </c>
      <c r="P987" t="s">
        <v>1313</v>
      </c>
      <c r="Q987" t="s">
        <v>80</v>
      </c>
      <c r="R987" t="s">
        <v>477</v>
      </c>
      <c r="S987" t="s">
        <v>2984</v>
      </c>
      <c r="T987" t="s">
        <v>83</v>
      </c>
      <c r="U987" t="s">
        <v>86</v>
      </c>
      <c r="V987" t="s">
        <v>83</v>
      </c>
      <c r="W987" t="s">
        <v>86</v>
      </c>
      <c r="X987" t="s">
        <v>123</v>
      </c>
      <c r="Y987" t="s">
        <v>85</v>
      </c>
      <c r="Z987" t="s">
        <v>86</v>
      </c>
      <c r="AA987" t="s">
        <v>86</v>
      </c>
      <c r="AB987" t="s">
        <v>83</v>
      </c>
      <c r="AC987" t="s">
        <v>123</v>
      </c>
      <c r="AD987" t="s">
        <v>124</v>
      </c>
      <c r="AE987" t="s">
        <v>124</v>
      </c>
      <c r="AF987" t="s">
        <v>83</v>
      </c>
      <c r="AG987" t="s">
        <v>83</v>
      </c>
      <c r="AH987" t="s">
        <v>86</v>
      </c>
      <c r="AI987" t="s">
        <v>83</v>
      </c>
      <c r="AJ987" t="s">
        <v>85</v>
      </c>
      <c r="AK987" t="s">
        <v>124</v>
      </c>
      <c r="AL987" t="s">
        <v>83</v>
      </c>
      <c r="AM987" t="s">
        <v>124</v>
      </c>
      <c r="AN987" t="s">
        <v>85</v>
      </c>
      <c r="AO987" t="s">
        <v>85</v>
      </c>
      <c r="AP987" t="s">
        <v>83</v>
      </c>
      <c r="AQ987" t="s">
        <v>123</v>
      </c>
      <c r="AR987" t="s">
        <v>86</v>
      </c>
      <c r="AS987" t="s">
        <v>83</v>
      </c>
      <c r="AT987" t="s">
        <v>84</v>
      </c>
      <c r="AU987" t="s">
        <v>453</v>
      </c>
      <c r="AV987" t="s">
        <v>124</v>
      </c>
      <c r="AW987" t="s">
        <v>84</v>
      </c>
      <c r="AX987" t="s">
        <v>123</v>
      </c>
      <c r="AY987" t="s">
        <v>124</v>
      </c>
      <c r="AZ987" t="s">
        <v>86</v>
      </c>
      <c r="BA987" t="s">
        <v>1014</v>
      </c>
      <c r="BB987" t="s">
        <v>126</v>
      </c>
      <c r="BC987" t="s">
        <v>106</v>
      </c>
      <c r="BD987" t="s">
        <v>106</v>
      </c>
      <c r="BE987" t="s">
        <v>126</v>
      </c>
      <c r="BF987" t="s">
        <v>2812</v>
      </c>
      <c r="BG987" t="s">
        <v>267</v>
      </c>
      <c r="BH987" t="s">
        <v>1409</v>
      </c>
      <c r="BI987" t="s">
        <v>129</v>
      </c>
      <c r="BJ987" t="s">
        <v>2807</v>
      </c>
      <c r="BK987" t="s">
        <v>93</v>
      </c>
      <c r="BL987" t="s">
        <v>1268</v>
      </c>
    </row>
    <row r="988" spans="1:64" x14ac:dyDescent="0.2">
      <c r="A988" s="2">
        <v>1019</v>
      </c>
      <c r="B988" t="s">
        <v>3860</v>
      </c>
      <c r="C988" t="s">
        <v>908</v>
      </c>
      <c r="D988" t="s">
        <v>67</v>
      </c>
      <c r="E988" t="s">
        <v>68</v>
      </c>
      <c r="F988" t="s">
        <v>3861</v>
      </c>
      <c r="G988" t="s">
        <v>136</v>
      </c>
      <c r="H988" t="s">
        <v>71</v>
      </c>
      <c r="I988" t="s">
        <v>72</v>
      </c>
      <c r="J988" t="s">
        <v>73</v>
      </c>
      <c r="K988" t="s">
        <v>154</v>
      </c>
      <c r="L988" t="s">
        <v>1210</v>
      </c>
      <c r="M988" t="s">
        <v>924</v>
      </c>
      <c r="N988" t="s">
        <v>170</v>
      </c>
      <c r="O988" t="s">
        <v>2923</v>
      </c>
      <c r="P988" t="s">
        <v>1168</v>
      </c>
      <c r="Q988" t="s">
        <v>80</v>
      </c>
      <c r="R988" t="s">
        <v>426</v>
      </c>
      <c r="S988" t="s">
        <v>3197</v>
      </c>
      <c r="T988" t="s">
        <v>83</v>
      </c>
      <c r="U988" t="s">
        <v>86</v>
      </c>
      <c r="V988" t="s">
        <v>124</v>
      </c>
      <c r="W988" t="s">
        <v>124</v>
      </c>
      <c r="X988" t="s">
        <v>84</v>
      </c>
      <c r="Y988" t="s">
        <v>86</v>
      </c>
      <c r="Z988" t="s">
        <v>84</v>
      </c>
      <c r="AA988" t="s">
        <v>84</v>
      </c>
      <c r="AB988" t="s">
        <v>83</v>
      </c>
      <c r="AC988" t="s">
        <v>85</v>
      </c>
      <c r="AD988" t="s">
        <v>85</v>
      </c>
      <c r="AE988" t="s">
        <v>86</v>
      </c>
      <c r="AF988" t="s">
        <v>83</v>
      </c>
      <c r="AG988" t="s">
        <v>85</v>
      </c>
      <c r="AH988" t="s">
        <v>84</v>
      </c>
      <c r="AI988" t="s">
        <v>84</v>
      </c>
      <c r="AJ988" t="s">
        <v>85</v>
      </c>
      <c r="AK988" t="s">
        <v>85</v>
      </c>
      <c r="AL988" t="s">
        <v>83</v>
      </c>
      <c r="AM988" t="s">
        <v>84</v>
      </c>
      <c r="AN988" t="s">
        <v>85</v>
      </c>
      <c r="AO988" t="s">
        <v>85</v>
      </c>
      <c r="AP988" t="s">
        <v>453</v>
      </c>
      <c r="AQ988" t="s">
        <v>84</v>
      </c>
      <c r="AR988" t="s">
        <v>83</v>
      </c>
      <c r="AS988" t="s">
        <v>83</v>
      </c>
      <c r="AT988" t="s">
        <v>83</v>
      </c>
      <c r="AU988" t="s">
        <v>85</v>
      </c>
      <c r="AV988" t="s">
        <v>123</v>
      </c>
      <c r="AW988" t="s">
        <v>84</v>
      </c>
      <c r="AX988" t="s">
        <v>83</v>
      </c>
      <c r="AY988" t="s">
        <v>83</v>
      </c>
      <c r="AZ988" t="s">
        <v>85</v>
      </c>
      <c r="BA988" t="s">
        <v>95</v>
      </c>
      <c r="BB988" t="s">
        <v>87</v>
      </c>
      <c r="BC988" t="s">
        <v>112</v>
      </c>
      <c r="BD988" t="s">
        <v>95</v>
      </c>
      <c r="BE988" t="s">
        <v>202</v>
      </c>
      <c r="BF988" t="s">
        <v>2823</v>
      </c>
      <c r="BG988" t="s">
        <v>2839</v>
      </c>
      <c r="BH988" t="s">
        <v>3144</v>
      </c>
      <c r="BI988" t="s">
        <v>129</v>
      </c>
      <c r="BJ988" t="s">
        <v>2807</v>
      </c>
      <c r="BK988" t="s">
        <v>93</v>
      </c>
      <c r="BL988" t="s">
        <v>1302</v>
      </c>
    </row>
    <row r="989" spans="1:64" x14ac:dyDescent="0.2">
      <c r="A989" s="2">
        <v>1020</v>
      </c>
      <c r="B989" t="s">
        <v>3862</v>
      </c>
      <c r="C989" t="s">
        <v>2137</v>
      </c>
      <c r="D989" t="s">
        <v>67</v>
      </c>
      <c r="E989" t="s">
        <v>68</v>
      </c>
      <c r="F989" t="s">
        <v>3863</v>
      </c>
      <c r="G989" t="s">
        <v>136</v>
      </c>
      <c r="H989" t="s">
        <v>137</v>
      </c>
      <c r="I989" t="s">
        <v>99</v>
      </c>
      <c r="J989" t="s">
        <v>73</v>
      </c>
      <c r="K989" t="s">
        <v>140</v>
      </c>
      <c r="L989" t="s">
        <v>1210</v>
      </c>
      <c r="M989" t="s">
        <v>903</v>
      </c>
      <c r="N989" t="s">
        <v>170</v>
      </c>
      <c r="O989" t="s">
        <v>1167</v>
      </c>
      <c r="P989" t="s">
        <v>1351</v>
      </c>
      <c r="Q989" t="s">
        <v>173</v>
      </c>
      <c r="R989" t="s">
        <v>669</v>
      </c>
      <c r="S989" t="s">
        <v>3175</v>
      </c>
      <c r="T989" t="s">
        <v>124</v>
      </c>
      <c r="U989" t="s">
        <v>123</v>
      </c>
      <c r="V989" t="s">
        <v>124</v>
      </c>
      <c r="W989" t="s">
        <v>84</v>
      </c>
      <c r="X989" t="s">
        <v>83</v>
      </c>
      <c r="Y989" t="s">
        <v>83</v>
      </c>
      <c r="Z989" t="s">
        <v>85</v>
      </c>
      <c r="AA989" t="s">
        <v>83</v>
      </c>
      <c r="AB989" t="s">
        <v>124</v>
      </c>
      <c r="AC989" t="s">
        <v>86</v>
      </c>
      <c r="AD989" t="s">
        <v>83</v>
      </c>
      <c r="AE989" t="s">
        <v>83</v>
      </c>
      <c r="AF989" t="s">
        <v>86</v>
      </c>
      <c r="AG989" t="s">
        <v>83</v>
      </c>
      <c r="AH989" t="s">
        <v>86</v>
      </c>
      <c r="AI989" t="s">
        <v>83</v>
      </c>
      <c r="AJ989" t="s">
        <v>86</v>
      </c>
      <c r="AK989" t="s">
        <v>84</v>
      </c>
      <c r="AL989" t="s">
        <v>83</v>
      </c>
      <c r="AM989" t="s">
        <v>86</v>
      </c>
      <c r="AN989" t="s">
        <v>84</v>
      </c>
      <c r="AO989" t="s">
        <v>84</v>
      </c>
      <c r="AP989" t="s">
        <v>84</v>
      </c>
      <c r="AQ989" t="s">
        <v>85</v>
      </c>
      <c r="AR989" t="s">
        <v>86</v>
      </c>
      <c r="AS989" t="s">
        <v>83</v>
      </c>
      <c r="AT989" t="s">
        <v>84</v>
      </c>
      <c r="AU989" t="s">
        <v>123</v>
      </c>
      <c r="AV989" t="s">
        <v>86</v>
      </c>
      <c r="AW989" t="s">
        <v>124</v>
      </c>
      <c r="AX989" t="s">
        <v>86</v>
      </c>
      <c r="AY989" t="s">
        <v>84</v>
      </c>
      <c r="AZ989" t="s">
        <v>86</v>
      </c>
      <c r="BA989" t="s">
        <v>112</v>
      </c>
      <c r="BB989" t="s">
        <v>202</v>
      </c>
      <c r="BC989" t="s">
        <v>202</v>
      </c>
      <c r="BD989" t="s">
        <v>126</v>
      </c>
      <c r="BE989" t="s">
        <v>132</v>
      </c>
      <c r="BF989" t="s">
        <v>220</v>
      </c>
      <c r="BG989" t="s">
        <v>267</v>
      </c>
      <c r="BH989" t="s">
        <v>2878</v>
      </c>
      <c r="BI989" t="s">
        <v>129</v>
      </c>
      <c r="BJ989" t="s">
        <v>2807</v>
      </c>
      <c r="BK989" t="s">
        <v>93</v>
      </c>
      <c r="BL989" t="s">
        <v>783</v>
      </c>
    </row>
    <row r="990" spans="1:64" x14ac:dyDescent="0.2">
      <c r="A990" s="2">
        <v>1021</v>
      </c>
      <c r="B990" t="s">
        <v>3864</v>
      </c>
      <c r="C990" t="s">
        <v>1348</v>
      </c>
      <c r="D990" t="s">
        <v>67</v>
      </c>
      <c r="E990" t="s">
        <v>68</v>
      </c>
      <c r="F990" t="s">
        <v>3865</v>
      </c>
      <c r="G990" t="s">
        <v>136</v>
      </c>
      <c r="H990" t="s">
        <v>71</v>
      </c>
      <c r="I990" t="s">
        <v>72</v>
      </c>
      <c r="J990" t="s">
        <v>1156</v>
      </c>
      <c r="K990" t="s">
        <v>74</v>
      </c>
      <c r="L990" t="s">
        <v>1210</v>
      </c>
      <c r="M990" t="s">
        <v>2962</v>
      </c>
      <c r="N990" t="s">
        <v>118</v>
      </c>
      <c r="O990" t="s">
        <v>450</v>
      </c>
      <c r="P990" t="s">
        <v>274</v>
      </c>
      <c r="Q990" t="s">
        <v>80</v>
      </c>
      <c r="R990" t="s">
        <v>1175</v>
      </c>
      <c r="S990" t="s">
        <v>2938</v>
      </c>
      <c r="T990" t="s">
        <v>83</v>
      </c>
      <c r="U990" t="s">
        <v>86</v>
      </c>
      <c r="V990" t="s">
        <v>84</v>
      </c>
      <c r="W990" t="s">
        <v>84</v>
      </c>
      <c r="X990" t="s">
        <v>83</v>
      </c>
      <c r="Y990" t="s">
        <v>86</v>
      </c>
      <c r="Z990" t="s">
        <v>124</v>
      </c>
      <c r="AA990" t="s">
        <v>83</v>
      </c>
      <c r="AB990" t="s">
        <v>83</v>
      </c>
      <c r="AC990" t="s">
        <v>124</v>
      </c>
      <c r="AD990" t="s">
        <v>86</v>
      </c>
      <c r="AE990" t="s">
        <v>86</v>
      </c>
      <c r="AF990" t="s">
        <v>85</v>
      </c>
      <c r="AG990" t="s">
        <v>83</v>
      </c>
      <c r="AH990" t="s">
        <v>83</v>
      </c>
      <c r="AI990" t="s">
        <v>124</v>
      </c>
      <c r="AJ990" t="s">
        <v>84</v>
      </c>
      <c r="AK990" t="s">
        <v>86</v>
      </c>
      <c r="AL990" t="s">
        <v>84</v>
      </c>
      <c r="AM990" t="s">
        <v>85</v>
      </c>
      <c r="AN990" t="s">
        <v>453</v>
      </c>
      <c r="AO990" t="s">
        <v>123</v>
      </c>
      <c r="AP990" t="s">
        <v>123</v>
      </c>
      <c r="AQ990" t="s">
        <v>84</v>
      </c>
      <c r="AR990" t="s">
        <v>86</v>
      </c>
      <c r="AS990" t="s">
        <v>84</v>
      </c>
      <c r="AT990" t="s">
        <v>123</v>
      </c>
      <c r="AU990" t="s">
        <v>86</v>
      </c>
      <c r="AV990" t="s">
        <v>123</v>
      </c>
      <c r="AW990" t="s">
        <v>83</v>
      </c>
      <c r="AX990" t="s">
        <v>124</v>
      </c>
      <c r="AY990" t="s">
        <v>84</v>
      </c>
      <c r="AZ990" t="s">
        <v>86</v>
      </c>
      <c r="BA990" t="s">
        <v>1014</v>
      </c>
      <c r="BB990" t="s">
        <v>202</v>
      </c>
      <c r="BC990" t="s">
        <v>106</v>
      </c>
      <c r="BD990" t="s">
        <v>126</v>
      </c>
      <c r="BE990" t="s">
        <v>105</v>
      </c>
      <c r="BF990" t="s">
        <v>220</v>
      </c>
      <c r="BG990" t="s">
        <v>401</v>
      </c>
      <c r="BH990" t="s">
        <v>3065</v>
      </c>
      <c r="BI990" t="s">
        <v>129</v>
      </c>
      <c r="BJ990" t="s">
        <v>2807</v>
      </c>
      <c r="BK990" t="s">
        <v>404</v>
      </c>
      <c r="BL990" t="s">
        <v>149</v>
      </c>
    </row>
    <row r="991" spans="1:64" x14ac:dyDescent="0.2">
      <c r="A991" s="2">
        <v>1022</v>
      </c>
      <c r="B991" t="s">
        <v>3866</v>
      </c>
      <c r="C991" t="s">
        <v>1824</v>
      </c>
      <c r="D991" t="s">
        <v>67</v>
      </c>
      <c r="E991" t="s">
        <v>68</v>
      </c>
      <c r="F991" t="s">
        <v>3867</v>
      </c>
      <c r="G991" t="s">
        <v>70</v>
      </c>
      <c r="H991" t="s">
        <v>2090</v>
      </c>
      <c r="I991" t="s">
        <v>237</v>
      </c>
      <c r="J991" t="s">
        <v>1156</v>
      </c>
      <c r="K991" t="s">
        <v>74</v>
      </c>
      <c r="L991" t="s">
        <v>1210</v>
      </c>
      <c r="M991" t="s">
        <v>3352</v>
      </c>
      <c r="N991" t="s">
        <v>143</v>
      </c>
      <c r="O991" t="s">
        <v>2853</v>
      </c>
      <c r="P991" t="s">
        <v>866</v>
      </c>
      <c r="Q991" t="s">
        <v>80</v>
      </c>
      <c r="R991" t="s">
        <v>520</v>
      </c>
      <c r="S991" t="s">
        <v>3559</v>
      </c>
      <c r="T991" t="s">
        <v>84</v>
      </c>
      <c r="U991" t="s">
        <v>85</v>
      </c>
      <c r="V991" t="s">
        <v>86</v>
      </c>
      <c r="W991" t="s">
        <v>83</v>
      </c>
      <c r="X991" t="s">
        <v>83</v>
      </c>
      <c r="Y991" t="s">
        <v>84</v>
      </c>
      <c r="Z991" t="s">
        <v>86</v>
      </c>
      <c r="AA991" t="s">
        <v>84</v>
      </c>
      <c r="AB991" t="s">
        <v>86</v>
      </c>
      <c r="AC991" t="s">
        <v>84</v>
      </c>
      <c r="AD991" t="s">
        <v>86</v>
      </c>
      <c r="AE991" t="s">
        <v>86</v>
      </c>
      <c r="AF991" t="s">
        <v>123</v>
      </c>
      <c r="AG991" t="s">
        <v>83</v>
      </c>
      <c r="AH991" t="s">
        <v>83</v>
      </c>
      <c r="AI991" t="s">
        <v>84</v>
      </c>
      <c r="AJ991" t="s">
        <v>83</v>
      </c>
      <c r="AK991" t="s">
        <v>86</v>
      </c>
      <c r="AL991" t="s">
        <v>83</v>
      </c>
      <c r="AM991" t="s">
        <v>86</v>
      </c>
      <c r="AN991" t="s">
        <v>86</v>
      </c>
      <c r="AO991" t="s">
        <v>85</v>
      </c>
      <c r="AP991" t="s">
        <v>85</v>
      </c>
      <c r="AQ991" t="s">
        <v>86</v>
      </c>
      <c r="AR991" t="s">
        <v>86</v>
      </c>
      <c r="AS991" t="s">
        <v>84</v>
      </c>
      <c r="AT991" t="s">
        <v>453</v>
      </c>
      <c r="AU991" t="s">
        <v>453</v>
      </c>
      <c r="AV991" t="s">
        <v>83</v>
      </c>
      <c r="AW991" t="s">
        <v>85</v>
      </c>
      <c r="AX991" t="s">
        <v>86</v>
      </c>
      <c r="AY991" t="s">
        <v>86</v>
      </c>
      <c r="AZ991" t="s">
        <v>85</v>
      </c>
      <c r="BA991" t="s">
        <v>87</v>
      </c>
      <c r="BB991" t="s">
        <v>132</v>
      </c>
      <c r="BC991" t="s">
        <v>64</v>
      </c>
      <c r="BD991" t="s">
        <v>125</v>
      </c>
      <c r="BE991" t="s">
        <v>126</v>
      </c>
      <c r="BF991" t="s">
        <v>220</v>
      </c>
      <c r="BG991" t="s">
        <v>2886</v>
      </c>
      <c r="BH991" t="s">
        <v>1409</v>
      </c>
      <c r="BI991" t="s">
        <v>129</v>
      </c>
      <c r="BJ991" t="s">
        <v>2807</v>
      </c>
      <c r="BK991" t="s">
        <v>404</v>
      </c>
      <c r="BL991" t="s">
        <v>783</v>
      </c>
    </row>
    <row r="992" spans="1:64" x14ac:dyDescent="0.2">
      <c r="A992" s="2">
        <v>1023</v>
      </c>
      <c r="B992" t="s">
        <v>3868</v>
      </c>
      <c r="C992" t="s">
        <v>2016</v>
      </c>
      <c r="D992" t="s">
        <v>67</v>
      </c>
      <c r="E992" t="s">
        <v>68</v>
      </c>
      <c r="F992" t="s">
        <v>3869</v>
      </c>
      <c r="G992" t="s">
        <v>136</v>
      </c>
      <c r="H992" t="s">
        <v>71</v>
      </c>
      <c r="I992" t="s">
        <v>72</v>
      </c>
      <c r="J992" t="s">
        <v>1156</v>
      </c>
      <c r="K992" t="s">
        <v>74</v>
      </c>
      <c r="L992" t="s">
        <v>1210</v>
      </c>
      <c r="M992" t="s">
        <v>1514</v>
      </c>
      <c r="N992" t="s">
        <v>118</v>
      </c>
      <c r="O992" t="s">
        <v>675</v>
      </c>
      <c r="P992" t="s">
        <v>1242</v>
      </c>
      <c r="Q992" t="s">
        <v>173</v>
      </c>
      <c r="R992" t="s">
        <v>1057</v>
      </c>
      <c r="S992" t="s">
        <v>3532</v>
      </c>
      <c r="T992" t="s">
        <v>85</v>
      </c>
      <c r="U992" t="s">
        <v>86</v>
      </c>
      <c r="V992" t="s">
        <v>85</v>
      </c>
      <c r="W992" t="s">
        <v>84</v>
      </c>
      <c r="X992" t="s">
        <v>123</v>
      </c>
      <c r="Y992" t="s">
        <v>124</v>
      </c>
      <c r="Z992" t="s">
        <v>83</v>
      </c>
      <c r="AA992" t="s">
        <v>86</v>
      </c>
      <c r="AB992" t="s">
        <v>85</v>
      </c>
      <c r="AC992" t="s">
        <v>84</v>
      </c>
      <c r="AD992" t="s">
        <v>83</v>
      </c>
      <c r="AE992" t="s">
        <v>86</v>
      </c>
      <c r="AF992" t="s">
        <v>86</v>
      </c>
      <c r="AG992" t="s">
        <v>86</v>
      </c>
      <c r="AH992" t="s">
        <v>124</v>
      </c>
      <c r="AI992" t="s">
        <v>84</v>
      </c>
      <c r="AJ992" t="s">
        <v>124</v>
      </c>
      <c r="AK992" t="s">
        <v>83</v>
      </c>
      <c r="AL992" t="s">
        <v>84</v>
      </c>
      <c r="AM992" t="s">
        <v>123</v>
      </c>
      <c r="AN992" t="s">
        <v>86</v>
      </c>
      <c r="AO992" t="s">
        <v>84</v>
      </c>
      <c r="AP992" t="s">
        <v>83</v>
      </c>
      <c r="AQ992" t="s">
        <v>124</v>
      </c>
      <c r="AR992" t="s">
        <v>84</v>
      </c>
      <c r="AS992" t="s">
        <v>83</v>
      </c>
      <c r="AT992" t="s">
        <v>86</v>
      </c>
      <c r="AU992" t="s">
        <v>86</v>
      </c>
      <c r="AV992" t="s">
        <v>85</v>
      </c>
      <c r="AW992" t="s">
        <v>124</v>
      </c>
      <c r="AX992" t="s">
        <v>84</v>
      </c>
      <c r="AY992" t="s">
        <v>84</v>
      </c>
      <c r="AZ992" t="s">
        <v>123</v>
      </c>
      <c r="BA992" t="s">
        <v>132</v>
      </c>
      <c r="BB992" t="s">
        <v>87</v>
      </c>
      <c r="BC992" t="s">
        <v>126</v>
      </c>
      <c r="BD992" t="s">
        <v>106</v>
      </c>
      <c r="BE992" t="s">
        <v>95</v>
      </c>
      <c r="BF992" t="s">
        <v>220</v>
      </c>
      <c r="BG992" t="s">
        <v>401</v>
      </c>
      <c r="BH992" t="s">
        <v>1229</v>
      </c>
      <c r="BI992" t="s">
        <v>129</v>
      </c>
      <c r="BJ992" t="s">
        <v>2807</v>
      </c>
      <c r="BK992" t="s">
        <v>190</v>
      </c>
      <c r="BL992" t="s">
        <v>149</v>
      </c>
    </row>
    <row r="993" spans="1:64" x14ac:dyDescent="0.2">
      <c r="A993" s="2">
        <v>1024</v>
      </c>
      <c r="B993" t="s">
        <v>3870</v>
      </c>
      <c r="C993" t="s">
        <v>1824</v>
      </c>
      <c r="D993" t="s">
        <v>67</v>
      </c>
      <c r="E993" t="s">
        <v>68</v>
      </c>
      <c r="F993" t="s">
        <v>3871</v>
      </c>
      <c r="G993" t="s">
        <v>70</v>
      </c>
      <c r="H993" t="s">
        <v>71</v>
      </c>
      <c r="I993" t="s">
        <v>72</v>
      </c>
      <c r="J993" t="s">
        <v>1156</v>
      </c>
      <c r="K993" t="s">
        <v>74</v>
      </c>
      <c r="L993" t="s">
        <v>1210</v>
      </c>
      <c r="M993" t="s">
        <v>1998</v>
      </c>
      <c r="N993" t="s">
        <v>118</v>
      </c>
      <c r="O993" t="s">
        <v>1626</v>
      </c>
      <c r="P993" t="s">
        <v>914</v>
      </c>
      <c r="Q993" t="s">
        <v>80</v>
      </c>
      <c r="R993" t="s">
        <v>339</v>
      </c>
      <c r="S993" t="s">
        <v>1221</v>
      </c>
      <c r="T993" t="s">
        <v>86</v>
      </c>
      <c r="U993" t="s">
        <v>84</v>
      </c>
      <c r="V993" t="s">
        <v>84</v>
      </c>
      <c r="W993" t="s">
        <v>83</v>
      </c>
      <c r="X993" t="s">
        <v>85</v>
      </c>
      <c r="Y993" t="s">
        <v>83</v>
      </c>
      <c r="Z993" t="s">
        <v>124</v>
      </c>
      <c r="AA993" t="s">
        <v>86</v>
      </c>
      <c r="AB993" t="s">
        <v>85</v>
      </c>
      <c r="AC993" t="s">
        <v>86</v>
      </c>
      <c r="AD993" t="s">
        <v>86</v>
      </c>
      <c r="AE993" t="s">
        <v>83</v>
      </c>
      <c r="AF993" t="s">
        <v>85</v>
      </c>
      <c r="AG993" t="s">
        <v>83</v>
      </c>
      <c r="AH993" t="s">
        <v>86</v>
      </c>
      <c r="AI993" t="s">
        <v>86</v>
      </c>
      <c r="AJ993" t="s">
        <v>83</v>
      </c>
      <c r="AK993" t="s">
        <v>123</v>
      </c>
      <c r="AL993" t="s">
        <v>84</v>
      </c>
      <c r="AM993" t="s">
        <v>85</v>
      </c>
      <c r="AN993" t="s">
        <v>83</v>
      </c>
      <c r="AO993" t="s">
        <v>84</v>
      </c>
      <c r="AP993" t="s">
        <v>85</v>
      </c>
      <c r="AQ993" t="s">
        <v>83</v>
      </c>
      <c r="AR993" t="s">
        <v>83</v>
      </c>
      <c r="AS993" t="s">
        <v>86</v>
      </c>
      <c r="AT993" t="s">
        <v>84</v>
      </c>
      <c r="AU993" t="s">
        <v>84</v>
      </c>
      <c r="AV993" t="s">
        <v>83</v>
      </c>
      <c r="AW993" t="s">
        <v>84</v>
      </c>
      <c r="AX993" t="s">
        <v>85</v>
      </c>
      <c r="AY993" t="s">
        <v>85</v>
      </c>
      <c r="AZ993" t="s">
        <v>85</v>
      </c>
      <c r="BA993" t="s">
        <v>87</v>
      </c>
      <c r="BB993" t="s">
        <v>125</v>
      </c>
      <c r="BC993" t="s">
        <v>202</v>
      </c>
      <c r="BD993" t="s">
        <v>106</v>
      </c>
      <c r="BE993" t="s">
        <v>87</v>
      </c>
      <c r="BF993" t="s">
        <v>220</v>
      </c>
      <c r="BG993" t="s">
        <v>401</v>
      </c>
      <c r="BH993" t="s">
        <v>471</v>
      </c>
      <c r="BI993" t="s">
        <v>129</v>
      </c>
      <c r="BJ993" t="s">
        <v>2807</v>
      </c>
      <c r="BK993" t="s">
        <v>93</v>
      </c>
      <c r="BL993" t="s">
        <v>1152</v>
      </c>
    </row>
    <row r="994" spans="1:64" x14ac:dyDescent="0.2">
      <c r="A994" s="2">
        <v>1025</v>
      </c>
      <c r="B994" t="s">
        <v>3872</v>
      </c>
      <c r="C994" t="s">
        <v>571</v>
      </c>
      <c r="D994" t="s">
        <v>67</v>
      </c>
      <c r="E994" t="s">
        <v>68</v>
      </c>
      <c r="F994" t="s">
        <v>3873</v>
      </c>
      <c r="G994" t="s">
        <v>70</v>
      </c>
      <c r="H994" t="s">
        <v>2090</v>
      </c>
      <c r="I994" t="s">
        <v>237</v>
      </c>
      <c r="J994" t="s">
        <v>1156</v>
      </c>
      <c r="K994" t="s">
        <v>140</v>
      </c>
      <c r="L994" t="s">
        <v>1210</v>
      </c>
      <c r="M994" t="s">
        <v>2544</v>
      </c>
      <c r="N994" t="s">
        <v>143</v>
      </c>
      <c r="O994" t="s">
        <v>1626</v>
      </c>
      <c r="P994" t="s">
        <v>1386</v>
      </c>
      <c r="Q994" t="s">
        <v>80</v>
      </c>
      <c r="R994" t="s">
        <v>3118</v>
      </c>
      <c r="S994" t="s">
        <v>2849</v>
      </c>
      <c r="T994" t="s">
        <v>84</v>
      </c>
      <c r="U994" t="s">
        <v>85</v>
      </c>
      <c r="V994" t="s">
        <v>83</v>
      </c>
      <c r="W994" t="s">
        <v>83</v>
      </c>
      <c r="X994" t="s">
        <v>84</v>
      </c>
      <c r="Y994" t="s">
        <v>86</v>
      </c>
      <c r="Z994" t="s">
        <v>123</v>
      </c>
      <c r="AA994" t="s">
        <v>124</v>
      </c>
      <c r="AB994" t="s">
        <v>86</v>
      </c>
      <c r="AC994" t="s">
        <v>86</v>
      </c>
      <c r="AD994" t="s">
        <v>83</v>
      </c>
      <c r="AE994" t="s">
        <v>83</v>
      </c>
      <c r="AF994" t="s">
        <v>86</v>
      </c>
      <c r="AG994" t="s">
        <v>83</v>
      </c>
      <c r="AH994" t="s">
        <v>84</v>
      </c>
      <c r="AI994" t="s">
        <v>83</v>
      </c>
      <c r="AJ994" t="s">
        <v>86</v>
      </c>
      <c r="AK994" t="s">
        <v>124</v>
      </c>
      <c r="AL994" t="s">
        <v>85</v>
      </c>
      <c r="AM994" t="s">
        <v>84</v>
      </c>
      <c r="AN994" t="s">
        <v>86</v>
      </c>
      <c r="AO994" t="s">
        <v>124</v>
      </c>
      <c r="AP994" t="s">
        <v>86</v>
      </c>
      <c r="AQ994" t="s">
        <v>85</v>
      </c>
      <c r="AR994" t="s">
        <v>123</v>
      </c>
      <c r="AS994" t="s">
        <v>86</v>
      </c>
      <c r="AT994" t="s">
        <v>83</v>
      </c>
      <c r="AU994" t="s">
        <v>84</v>
      </c>
      <c r="AV994" t="s">
        <v>85</v>
      </c>
      <c r="AW994" t="s">
        <v>84</v>
      </c>
      <c r="AX994" t="s">
        <v>124</v>
      </c>
      <c r="AY994" t="s">
        <v>83</v>
      </c>
      <c r="AZ994" t="s">
        <v>84</v>
      </c>
      <c r="BA994" t="s">
        <v>1014</v>
      </c>
      <c r="BB994" t="s">
        <v>202</v>
      </c>
      <c r="BC994" t="s">
        <v>64</v>
      </c>
      <c r="BD994" t="s">
        <v>125</v>
      </c>
      <c r="BE994" t="s">
        <v>105</v>
      </c>
      <c r="BF994" t="s">
        <v>220</v>
      </c>
      <c r="BG994" t="s">
        <v>267</v>
      </c>
      <c r="BH994" t="s">
        <v>2862</v>
      </c>
      <c r="BI994" t="s">
        <v>129</v>
      </c>
      <c r="BJ994" t="s">
        <v>2807</v>
      </c>
      <c r="BK994" t="s">
        <v>93</v>
      </c>
      <c r="BL994" t="s">
        <v>269</v>
      </c>
    </row>
    <row r="995" spans="1:64" x14ac:dyDescent="0.2">
      <c r="A995" s="2">
        <v>1026</v>
      </c>
      <c r="B995" t="s">
        <v>3874</v>
      </c>
      <c r="C995" t="s">
        <v>3328</v>
      </c>
      <c r="D995" t="s">
        <v>67</v>
      </c>
      <c r="E995" t="s">
        <v>68</v>
      </c>
      <c r="F995" t="s">
        <v>3875</v>
      </c>
      <c r="G995" t="s">
        <v>136</v>
      </c>
      <c r="H995" t="s">
        <v>71</v>
      </c>
      <c r="I995" t="s">
        <v>72</v>
      </c>
      <c r="J995" t="s">
        <v>1156</v>
      </c>
      <c r="K995" t="s">
        <v>140</v>
      </c>
      <c r="L995" t="s">
        <v>1210</v>
      </c>
      <c r="M995" t="s">
        <v>2920</v>
      </c>
      <c r="N995" t="s">
        <v>77</v>
      </c>
      <c r="O995" t="s">
        <v>612</v>
      </c>
      <c r="P995" t="s">
        <v>3104</v>
      </c>
      <c r="Q995" t="s">
        <v>80</v>
      </c>
      <c r="R995" t="s">
        <v>121</v>
      </c>
      <c r="S995" t="s">
        <v>3015</v>
      </c>
      <c r="T995" t="s">
        <v>124</v>
      </c>
      <c r="U995" t="s">
        <v>86</v>
      </c>
      <c r="V995" t="s">
        <v>123</v>
      </c>
      <c r="W995" t="s">
        <v>83</v>
      </c>
      <c r="X995" t="s">
        <v>84</v>
      </c>
      <c r="Y995" t="s">
        <v>85</v>
      </c>
      <c r="Z995" t="s">
        <v>86</v>
      </c>
      <c r="AA995" t="s">
        <v>84</v>
      </c>
      <c r="AB995" t="s">
        <v>85</v>
      </c>
      <c r="AC995" t="s">
        <v>83</v>
      </c>
      <c r="AD995" t="s">
        <v>83</v>
      </c>
      <c r="AE995" t="s">
        <v>123</v>
      </c>
      <c r="AF995" t="s">
        <v>86</v>
      </c>
      <c r="AG995" t="s">
        <v>124</v>
      </c>
      <c r="AH995" t="s">
        <v>453</v>
      </c>
      <c r="AI995" t="s">
        <v>86</v>
      </c>
      <c r="AJ995" t="s">
        <v>83</v>
      </c>
      <c r="AK995" t="s">
        <v>84</v>
      </c>
      <c r="AL995" t="s">
        <v>124</v>
      </c>
      <c r="AM995" t="s">
        <v>84</v>
      </c>
      <c r="AN995" t="s">
        <v>453</v>
      </c>
      <c r="AO995" t="s">
        <v>83</v>
      </c>
      <c r="AP995" t="s">
        <v>83</v>
      </c>
      <c r="AQ995" t="s">
        <v>84</v>
      </c>
      <c r="AR995" t="s">
        <v>86</v>
      </c>
      <c r="AS995" t="s">
        <v>85</v>
      </c>
      <c r="AT995" t="s">
        <v>85</v>
      </c>
      <c r="AU995" t="s">
        <v>85</v>
      </c>
      <c r="AV995" t="s">
        <v>84</v>
      </c>
      <c r="AW995" t="s">
        <v>85</v>
      </c>
      <c r="AX995" t="s">
        <v>86</v>
      </c>
      <c r="AY995" t="s">
        <v>124</v>
      </c>
      <c r="AZ995" t="s">
        <v>124</v>
      </c>
      <c r="BA995" t="s">
        <v>95</v>
      </c>
      <c r="BB995" t="s">
        <v>125</v>
      </c>
      <c r="BC995" t="s">
        <v>132</v>
      </c>
      <c r="BD995" t="s">
        <v>126</v>
      </c>
      <c r="BE995" t="s">
        <v>202</v>
      </c>
      <c r="BF995" t="s">
        <v>220</v>
      </c>
      <c r="BG995" t="s">
        <v>401</v>
      </c>
      <c r="BH995" t="s">
        <v>2899</v>
      </c>
      <c r="BI995" t="s">
        <v>129</v>
      </c>
      <c r="BJ995" t="s">
        <v>2807</v>
      </c>
      <c r="BK995" t="s">
        <v>404</v>
      </c>
      <c r="BL995" t="s">
        <v>862</v>
      </c>
    </row>
    <row r="996" spans="1:64" x14ac:dyDescent="0.2">
      <c r="A996" s="2">
        <v>1027</v>
      </c>
      <c r="B996" t="s">
        <v>3876</v>
      </c>
      <c r="C996" t="s">
        <v>660</v>
      </c>
      <c r="D996" t="s">
        <v>67</v>
      </c>
      <c r="E996" t="s">
        <v>68</v>
      </c>
      <c r="F996" t="s">
        <v>3877</v>
      </c>
      <c r="G996" t="s">
        <v>70</v>
      </c>
      <c r="H996" t="s">
        <v>71</v>
      </c>
      <c r="I996" t="s">
        <v>72</v>
      </c>
      <c r="J996" t="s">
        <v>73</v>
      </c>
      <c r="K996" t="s">
        <v>74</v>
      </c>
      <c r="L996" t="s">
        <v>1210</v>
      </c>
      <c r="M996" t="s">
        <v>1306</v>
      </c>
      <c r="N996" t="s">
        <v>143</v>
      </c>
      <c r="O996" t="s">
        <v>2747</v>
      </c>
      <c r="P996" t="s">
        <v>229</v>
      </c>
      <c r="Q996" t="s">
        <v>80</v>
      </c>
      <c r="R996" t="s">
        <v>121</v>
      </c>
      <c r="S996" t="s">
        <v>3113</v>
      </c>
      <c r="T996" t="s">
        <v>84</v>
      </c>
      <c r="U996" t="s">
        <v>124</v>
      </c>
      <c r="V996" t="s">
        <v>86</v>
      </c>
      <c r="W996" t="s">
        <v>83</v>
      </c>
      <c r="X996" t="s">
        <v>86</v>
      </c>
      <c r="Y996" t="s">
        <v>124</v>
      </c>
      <c r="Z996" t="s">
        <v>83</v>
      </c>
      <c r="AA996" t="s">
        <v>84</v>
      </c>
      <c r="AB996" t="s">
        <v>83</v>
      </c>
      <c r="AC996" t="s">
        <v>86</v>
      </c>
      <c r="AD996" t="s">
        <v>453</v>
      </c>
      <c r="AE996" t="s">
        <v>84</v>
      </c>
      <c r="AF996" t="s">
        <v>124</v>
      </c>
      <c r="AG996" t="s">
        <v>124</v>
      </c>
      <c r="AH996" t="s">
        <v>86</v>
      </c>
      <c r="AI996" t="s">
        <v>85</v>
      </c>
      <c r="AJ996" t="s">
        <v>85</v>
      </c>
      <c r="AK996" t="s">
        <v>86</v>
      </c>
      <c r="AL996" t="s">
        <v>123</v>
      </c>
      <c r="AM996" t="s">
        <v>453</v>
      </c>
      <c r="AN996" t="s">
        <v>123</v>
      </c>
      <c r="AO996" t="s">
        <v>84</v>
      </c>
      <c r="AP996" t="s">
        <v>85</v>
      </c>
      <c r="AQ996" t="s">
        <v>83</v>
      </c>
      <c r="AR996" t="s">
        <v>85</v>
      </c>
      <c r="AS996" t="s">
        <v>85</v>
      </c>
      <c r="AT996" t="s">
        <v>86</v>
      </c>
      <c r="AU996" t="s">
        <v>85</v>
      </c>
      <c r="AV996" t="s">
        <v>86</v>
      </c>
      <c r="AW996" t="s">
        <v>83</v>
      </c>
      <c r="AX996" t="s">
        <v>86</v>
      </c>
      <c r="AY996" t="s">
        <v>83</v>
      </c>
      <c r="AZ996" t="s">
        <v>124</v>
      </c>
      <c r="BA996" t="s">
        <v>126</v>
      </c>
      <c r="BB996" t="s">
        <v>106</v>
      </c>
      <c r="BC996" t="s">
        <v>105</v>
      </c>
      <c r="BD996" t="s">
        <v>106</v>
      </c>
      <c r="BE996" t="s">
        <v>202</v>
      </c>
      <c r="BF996" t="s">
        <v>211</v>
      </c>
      <c r="BG996" t="s">
        <v>499</v>
      </c>
      <c r="BH996" t="s">
        <v>2942</v>
      </c>
      <c r="BI996" t="s">
        <v>129</v>
      </c>
      <c r="BJ996" t="s">
        <v>2807</v>
      </c>
      <c r="BK996" t="s">
        <v>93</v>
      </c>
      <c r="BL996" t="s">
        <v>832</v>
      </c>
    </row>
    <row r="997" spans="1:64" x14ac:dyDescent="0.2">
      <c r="A997" s="2">
        <v>1028</v>
      </c>
      <c r="B997" t="s">
        <v>3878</v>
      </c>
      <c r="C997" t="s">
        <v>2851</v>
      </c>
      <c r="D997" t="s">
        <v>67</v>
      </c>
      <c r="E997" t="s">
        <v>68</v>
      </c>
      <c r="F997" t="s">
        <v>3879</v>
      </c>
      <c r="G997" t="s">
        <v>70</v>
      </c>
      <c r="H997" t="s">
        <v>137</v>
      </c>
      <c r="I997" t="s">
        <v>237</v>
      </c>
      <c r="J997" t="s">
        <v>1156</v>
      </c>
      <c r="K997" t="s">
        <v>74</v>
      </c>
      <c r="L997" t="s">
        <v>1210</v>
      </c>
      <c r="M997" t="s">
        <v>2260</v>
      </c>
      <c r="N997" t="s">
        <v>170</v>
      </c>
      <c r="O997" t="s">
        <v>3217</v>
      </c>
      <c r="P997" t="s">
        <v>2218</v>
      </c>
      <c r="Q997" t="s">
        <v>80</v>
      </c>
      <c r="R997" t="s">
        <v>2821</v>
      </c>
      <c r="S997" t="s">
        <v>1319</v>
      </c>
      <c r="T997" t="s">
        <v>86</v>
      </c>
      <c r="U997" t="s">
        <v>86</v>
      </c>
      <c r="V997" t="s">
        <v>123</v>
      </c>
      <c r="W997" t="s">
        <v>83</v>
      </c>
      <c r="X997" t="s">
        <v>83</v>
      </c>
      <c r="Y997" t="s">
        <v>124</v>
      </c>
      <c r="Z997" t="s">
        <v>86</v>
      </c>
      <c r="AA997" t="s">
        <v>123</v>
      </c>
      <c r="AB997" t="s">
        <v>83</v>
      </c>
      <c r="AC997" t="s">
        <v>124</v>
      </c>
      <c r="AD997" t="s">
        <v>83</v>
      </c>
      <c r="AE997" t="s">
        <v>83</v>
      </c>
      <c r="AF997" t="s">
        <v>86</v>
      </c>
      <c r="AG997" t="s">
        <v>84</v>
      </c>
      <c r="AH997" t="s">
        <v>84</v>
      </c>
      <c r="AI997" t="s">
        <v>123</v>
      </c>
      <c r="AJ997" t="s">
        <v>85</v>
      </c>
      <c r="AK997" t="s">
        <v>123</v>
      </c>
      <c r="AL997" t="s">
        <v>123</v>
      </c>
      <c r="AM997" t="s">
        <v>85</v>
      </c>
      <c r="AN997" t="s">
        <v>84</v>
      </c>
      <c r="AO997" t="s">
        <v>86</v>
      </c>
      <c r="AP997" t="s">
        <v>86</v>
      </c>
      <c r="AQ997" t="s">
        <v>123</v>
      </c>
      <c r="AR997" t="s">
        <v>85</v>
      </c>
      <c r="AS997" t="s">
        <v>124</v>
      </c>
      <c r="AT997" t="s">
        <v>124</v>
      </c>
      <c r="AU997" t="s">
        <v>83</v>
      </c>
      <c r="AV997" t="s">
        <v>85</v>
      </c>
      <c r="AW997" t="s">
        <v>86</v>
      </c>
      <c r="AX997" t="s">
        <v>85</v>
      </c>
      <c r="AY997" t="s">
        <v>83</v>
      </c>
      <c r="AZ997" t="s">
        <v>84</v>
      </c>
      <c r="BA997" t="s">
        <v>87</v>
      </c>
      <c r="BB997" t="s">
        <v>87</v>
      </c>
      <c r="BC997" t="s">
        <v>87</v>
      </c>
      <c r="BD997" t="s">
        <v>95</v>
      </c>
      <c r="BE997" t="s">
        <v>125</v>
      </c>
      <c r="BF997" t="s">
        <v>220</v>
      </c>
      <c r="BG997" t="s">
        <v>2886</v>
      </c>
      <c r="BH997" t="s">
        <v>3144</v>
      </c>
      <c r="BI997" t="s">
        <v>129</v>
      </c>
      <c r="BJ997" t="s">
        <v>2807</v>
      </c>
      <c r="BK997" t="s">
        <v>93</v>
      </c>
      <c r="BL997" t="s">
        <v>832</v>
      </c>
    </row>
    <row r="998" spans="1:64" x14ac:dyDescent="0.2">
      <c r="A998" s="2">
        <v>1029</v>
      </c>
      <c r="B998" t="s">
        <v>3880</v>
      </c>
      <c r="C998" t="s">
        <v>2201</v>
      </c>
      <c r="D998" t="s">
        <v>67</v>
      </c>
      <c r="E998" t="s">
        <v>68</v>
      </c>
      <c r="F998" t="s">
        <v>3881</v>
      </c>
      <c r="G998" t="s">
        <v>136</v>
      </c>
      <c r="H998" t="s">
        <v>71</v>
      </c>
      <c r="I998" t="s">
        <v>72</v>
      </c>
      <c r="J998" t="s">
        <v>1156</v>
      </c>
      <c r="K998" t="s">
        <v>154</v>
      </c>
      <c r="L998" t="s">
        <v>1210</v>
      </c>
      <c r="M998" t="s">
        <v>239</v>
      </c>
      <c r="N998" t="s">
        <v>77</v>
      </c>
      <c r="O998" t="s">
        <v>2983</v>
      </c>
      <c r="P998" t="s">
        <v>1351</v>
      </c>
      <c r="Q998" t="s">
        <v>80</v>
      </c>
      <c r="R998" t="s">
        <v>2832</v>
      </c>
      <c r="S998" t="s">
        <v>3357</v>
      </c>
      <c r="T998" t="s">
        <v>86</v>
      </c>
      <c r="U998" t="s">
        <v>123</v>
      </c>
      <c r="V998" t="s">
        <v>124</v>
      </c>
      <c r="W998" t="s">
        <v>84</v>
      </c>
      <c r="X998" t="s">
        <v>84</v>
      </c>
      <c r="Y998" t="s">
        <v>124</v>
      </c>
      <c r="Z998" t="s">
        <v>85</v>
      </c>
      <c r="AA998" t="s">
        <v>83</v>
      </c>
      <c r="AB998" t="s">
        <v>85</v>
      </c>
      <c r="AC998" t="s">
        <v>83</v>
      </c>
      <c r="AD998" t="s">
        <v>85</v>
      </c>
      <c r="AE998" t="s">
        <v>86</v>
      </c>
      <c r="AF998" t="s">
        <v>86</v>
      </c>
      <c r="AG998" t="s">
        <v>85</v>
      </c>
      <c r="AH998" t="s">
        <v>124</v>
      </c>
      <c r="AI998" t="s">
        <v>124</v>
      </c>
      <c r="AJ998" t="s">
        <v>83</v>
      </c>
      <c r="AK998" t="s">
        <v>124</v>
      </c>
      <c r="AL998" t="s">
        <v>83</v>
      </c>
      <c r="AM998" t="s">
        <v>83</v>
      </c>
      <c r="AN998" t="s">
        <v>83</v>
      </c>
      <c r="AO998" t="s">
        <v>84</v>
      </c>
      <c r="AP998" t="s">
        <v>83</v>
      </c>
      <c r="AQ998" t="s">
        <v>85</v>
      </c>
      <c r="AR998" t="s">
        <v>84</v>
      </c>
      <c r="AS998" t="s">
        <v>85</v>
      </c>
      <c r="AT998" t="s">
        <v>83</v>
      </c>
      <c r="AU998" t="s">
        <v>84</v>
      </c>
      <c r="AV998" t="s">
        <v>83</v>
      </c>
      <c r="AW998" t="s">
        <v>85</v>
      </c>
      <c r="AX998" t="s">
        <v>85</v>
      </c>
      <c r="AY998" t="s">
        <v>86</v>
      </c>
      <c r="AZ998" t="s">
        <v>83</v>
      </c>
      <c r="BA998" t="s">
        <v>95</v>
      </c>
      <c r="BB998" t="s">
        <v>125</v>
      </c>
      <c r="BC998" t="s">
        <v>112</v>
      </c>
      <c r="BD998" t="s">
        <v>126</v>
      </c>
      <c r="BE998" t="s">
        <v>126</v>
      </c>
      <c r="BF998" t="s">
        <v>2812</v>
      </c>
      <c r="BG998" t="s">
        <v>186</v>
      </c>
      <c r="BH998" t="s">
        <v>3605</v>
      </c>
      <c r="BI998" t="s">
        <v>129</v>
      </c>
      <c r="BJ998" t="s">
        <v>2807</v>
      </c>
      <c r="BK998" t="s">
        <v>93</v>
      </c>
      <c r="BL998" t="s">
        <v>394</v>
      </c>
    </row>
    <row r="999" spans="1:64" x14ac:dyDescent="0.2">
      <c r="A999" s="2">
        <v>1030</v>
      </c>
      <c r="B999" t="s">
        <v>3882</v>
      </c>
      <c r="C999" t="s">
        <v>660</v>
      </c>
      <c r="D999" t="s">
        <v>67</v>
      </c>
      <c r="E999" t="s">
        <v>68</v>
      </c>
      <c r="F999" t="s">
        <v>3883</v>
      </c>
      <c r="G999" t="s">
        <v>136</v>
      </c>
      <c r="H999" t="s">
        <v>137</v>
      </c>
      <c r="I999" t="s">
        <v>237</v>
      </c>
      <c r="J999" t="s">
        <v>73</v>
      </c>
      <c r="K999" t="s">
        <v>74</v>
      </c>
      <c r="L999" t="s">
        <v>1210</v>
      </c>
      <c r="M999" t="s">
        <v>949</v>
      </c>
      <c r="N999" t="s">
        <v>118</v>
      </c>
      <c r="O999" t="s">
        <v>228</v>
      </c>
      <c r="P999" t="s">
        <v>2837</v>
      </c>
      <c r="Q999" t="s">
        <v>80</v>
      </c>
      <c r="R999" t="s">
        <v>779</v>
      </c>
      <c r="S999" t="s">
        <v>3659</v>
      </c>
      <c r="T999" t="s">
        <v>85</v>
      </c>
      <c r="U999" t="s">
        <v>123</v>
      </c>
      <c r="V999" t="s">
        <v>86</v>
      </c>
      <c r="W999" t="s">
        <v>84</v>
      </c>
      <c r="X999" t="s">
        <v>124</v>
      </c>
      <c r="Y999" t="s">
        <v>83</v>
      </c>
      <c r="Z999" t="s">
        <v>85</v>
      </c>
      <c r="AA999" t="s">
        <v>84</v>
      </c>
      <c r="AB999" t="s">
        <v>124</v>
      </c>
      <c r="AC999" t="s">
        <v>86</v>
      </c>
      <c r="AD999" t="s">
        <v>83</v>
      </c>
      <c r="AE999" t="s">
        <v>84</v>
      </c>
      <c r="AF999" t="s">
        <v>83</v>
      </c>
      <c r="AG999" t="s">
        <v>123</v>
      </c>
      <c r="AH999" t="s">
        <v>83</v>
      </c>
      <c r="AI999" t="s">
        <v>85</v>
      </c>
      <c r="AJ999" t="s">
        <v>83</v>
      </c>
      <c r="AK999" t="s">
        <v>83</v>
      </c>
      <c r="AL999" t="s">
        <v>84</v>
      </c>
      <c r="AM999" t="s">
        <v>83</v>
      </c>
      <c r="AN999" t="s">
        <v>83</v>
      </c>
      <c r="AO999" t="s">
        <v>83</v>
      </c>
      <c r="AP999" t="s">
        <v>86</v>
      </c>
      <c r="AQ999" t="s">
        <v>85</v>
      </c>
      <c r="AR999" t="s">
        <v>85</v>
      </c>
      <c r="AS999" t="s">
        <v>84</v>
      </c>
      <c r="AT999" t="s">
        <v>84</v>
      </c>
      <c r="AU999" t="s">
        <v>124</v>
      </c>
      <c r="AV999" t="s">
        <v>85</v>
      </c>
      <c r="AW999" t="s">
        <v>85</v>
      </c>
      <c r="AX999" t="s">
        <v>83</v>
      </c>
      <c r="AY999" t="s">
        <v>85</v>
      </c>
      <c r="AZ999" t="s">
        <v>85</v>
      </c>
      <c r="BA999" t="s">
        <v>64</v>
      </c>
      <c r="BB999" t="s">
        <v>87</v>
      </c>
      <c r="BC999" t="s">
        <v>132</v>
      </c>
      <c r="BD999" t="s">
        <v>112</v>
      </c>
      <c r="BE999" t="s">
        <v>106</v>
      </c>
      <c r="BF999" t="s">
        <v>211</v>
      </c>
      <c r="BG999" t="s">
        <v>1438</v>
      </c>
      <c r="BH999" t="s">
        <v>1229</v>
      </c>
      <c r="BI999" t="s">
        <v>129</v>
      </c>
      <c r="BJ999" t="s">
        <v>2807</v>
      </c>
      <c r="BK999" t="s">
        <v>93</v>
      </c>
      <c r="BL999" t="s">
        <v>1295</v>
      </c>
    </row>
    <row r="1000" spans="1:64" x14ac:dyDescent="0.2">
      <c r="A1000" s="2">
        <v>1031</v>
      </c>
      <c r="B1000" t="s">
        <v>3884</v>
      </c>
      <c r="C1000" t="s">
        <v>618</v>
      </c>
      <c r="D1000" t="s">
        <v>67</v>
      </c>
      <c r="E1000" t="s">
        <v>68</v>
      </c>
      <c r="F1000" t="s">
        <v>3885</v>
      </c>
      <c r="G1000" t="s">
        <v>136</v>
      </c>
      <c r="H1000" t="s">
        <v>71</v>
      </c>
      <c r="I1000" t="s">
        <v>72</v>
      </c>
      <c r="J1000" t="s">
        <v>73</v>
      </c>
      <c r="K1000" t="s">
        <v>74</v>
      </c>
      <c r="L1000" t="s">
        <v>1210</v>
      </c>
      <c r="M1000" t="s">
        <v>196</v>
      </c>
      <c r="N1000" t="s">
        <v>118</v>
      </c>
      <c r="O1000" t="s">
        <v>3035</v>
      </c>
      <c r="P1000" t="s">
        <v>425</v>
      </c>
      <c r="Q1000" t="s">
        <v>80</v>
      </c>
      <c r="R1000" t="s">
        <v>2821</v>
      </c>
      <c r="S1000" t="s">
        <v>3532</v>
      </c>
      <c r="T1000" t="s">
        <v>83</v>
      </c>
      <c r="U1000" t="s">
        <v>86</v>
      </c>
      <c r="V1000" t="s">
        <v>83</v>
      </c>
      <c r="W1000" t="s">
        <v>124</v>
      </c>
      <c r="X1000" t="s">
        <v>84</v>
      </c>
      <c r="Y1000" t="s">
        <v>85</v>
      </c>
      <c r="Z1000" t="s">
        <v>85</v>
      </c>
      <c r="AA1000" t="s">
        <v>84</v>
      </c>
      <c r="AB1000" t="s">
        <v>83</v>
      </c>
      <c r="AC1000" t="s">
        <v>86</v>
      </c>
      <c r="AD1000" t="s">
        <v>83</v>
      </c>
      <c r="AE1000" t="s">
        <v>86</v>
      </c>
      <c r="AF1000" t="s">
        <v>84</v>
      </c>
      <c r="AG1000" t="s">
        <v>85</v>
      </c>
      <c r="AH1000" t="s">
        <v>83</v>
      </c>
      <c r="AI1000" t="s">
        <v>123</v>
      </c>
      <c r="AJ1000" t="s">
        <v>83</v>
      </c>
      <c r="AK1000" t="s">
        <v>85</v>
      </c>
      <c r="AL1000" t="s">
        <v>124</v>
      </c>
      <c r="AM1000" t="s">
        <v>83</v>
      </c>
      <c r="AN1000" t="s">
        <v>84</v>
      </c>
      <c r="AO1000" t="s">
        <v>124</v>
      </c>
      <c r="AP1000" t="s">
        <v>84</v>
      </c>
      <c r="AQ1000" t="s">
        <v>86</v>
      </c>
      <c r="AR1000" t="s">
        <v>86</v>
      </c>
      <c r="AS1000" t="s">
        <v>85</v>
      </c>
      <c r="AT1000" t="s">
        <v>84</v>
      </c>
      <c r="AU1000" t="s">
        <v>85</v>
      </c>
      <c r="AV1000" t="s">
        <v>84</v>
      </c>
      <c r="AW1000" t="s">
        <v>124</v>
      </c>
      <c r="AX1000" t="s">
        <v>83</v>
      </c>
      <c r="AY1000" t="s">
        <v>86</v>
      </c>
      <c r="AZ1000" t="s">
        <v>123</v>
      </c>
      <c r="BA1000" t="s">
        <v>106</v>
      </c>
      <c r="BB1000" t="s">
        <v>87</v>
      </c>
      <c r="BC1000" t="s">
        <v>95</v>
      </c>
      <c r="BD1000" t="s">
        <v>105</v>
      </c>
      <c r="BE1000" t="s">
        <v>106</v>
      </c>
      <c r="BF1000" t="s">
        <v>220</v>
      </c>
      <c r="BG1000" t="s">
        <v>186</v>
      </c>
      <c r="BH1000" t="s">
        <v>795</v>
      </c>
      <c r="BI1000" t="s">
        <v>129</v>
      </c>
      <c r="BJ1000" t="s">
        <v>2807</v>
      </c>
      <c r="BK1000" t="s">
        <v>404</v>
      </c>
      <c r="BL1000" t="s">
        <v>388</v>
      </c>
    </row>
    <row r="1001" spans="1:64" x14ac:dyDescent="0.2">
      <c r="A1001" s="2">
        <v>1032</v>
      </c>
      <c r="B1001" t="s">
        <v>3886</v>
      </c>
      <c r="C1001" t="s">
        <v>855</v>
      </c>
      <c r="D1001" t="s">
        <v>67</v>
      </c>
      <c r="E1001" t="s">
        <v>68</v>
      </c>
      <c r="F1001" t="s">
        <v>3887</v>
      </c>
      <c r="G1001" t="s">
        <v>70</v>
      </c>
      <c r="H1001" t="s">
        <v>137</v>
      </c>
      <c r="I1001" t="s">
        <v>237</v>
      </c>
      <c r="J1001" t="s">
        <v>73</v>
      </c>
      <c r="K1001" t="s">
        <v>74</v>
      </c>
      <c r="L1001" t="s">
        <v>1210</v>
      </c>
      <c r="M1001" t="s">
        <v>850</v>
      </c>
      <c r="N1001" t="s">
        <v>118</v>
      </c>
      <c r="O1001" t="s">
        <v>3032</v>
      </c>
      <c r="P1001" t="s">
        <v>1351</v>
      </c>
      <c r="Q1001" t="s">
        <v>80</v>
      </c>
      <c r="R1001" t="s">
        <v>3127</v>
      </c>
      <c r="S1001" t="s">
        <v>3805</v>
      </c>
      <c r="T1001" t="s">
        <v>124</v>
      </c>
      <c r="U1001" t="s">
        <v>85</v>
      </c>
      <c r="V1001" t="s">
        <v>85</v>
      </c>
      <c r="W1001" t="s">
        <v>124</v>
      </c>
      <c r="X1001" t="s">
        <v>86</v>
      </c>
      <c r="Y1001" t="s">
        <v>83</v>
      </c>
      <c r="Z1001" t="s">
        <v>83</v>
      </c>
      <c r="AA1001" t="s">
        <v>83</v>
      </c>
      <c r="AB1001" t="s">
        <v>83</v>
      </c>
      <c r="AC1001" t="s">
        <v>85</v>
      </c>
      <c r="AD1001" t="s">
        <v>453</v>
      </c>
      <c r="AE1001" t="s">
        <v>124</v>
      </c>
      <c r="AF1001" t="s">
        <v>83</v>
      </c>
      <c r="AG1001" t="s">
        <v>86</v>
      </c>
      <c r="AH1001" t="s">
        <v>86</v>
      </c>
      <c r="AI1001" t="s">
        <v>83</v>
      </c>
      <c r="AJ1001" t="s">
        <v>84</v>
      </c>
      <c r="AK1001" t="s">
        <v>83</v>
      </c>
      <c r="AL1001" t="s">
        <v>84</v>
      </c>
      <c r="AM1001" t="s">
        <v>84</v>
      </c>
      <c r="AN1001" t="s">
        <v>84</v>
      </c>
      <c r="AO1001" t="s">
        <v>86</v>
      </c>
      <c r="AP1001" t="s">
        <v>86</v>
      </c>
      <c r="AQ1001" t="s">
        <v>123</v>
      </c>
      <c r="AR1001" t="s">
        <v>123</v>
      </c>
      <c r="AS1001" t="s">
        <v>86</v>
      </c>
      <c r="AT1001" t="s">
        <v>124</v>
      </c>
      <c r="AU1001" t="s">
        <v>85</v>
      </c>
      <c r="AV1001" t="s">
        <v>84</v>
      </c>
      <c r="AW1001" t="s">
        <v>84</v>
      </c>
      <c r="AX1001" t="s">
        <v>85</v>
      </c>
      <c r="AY1001" t="s">
        <v>124</v>
      </c>
      <c r="AZ1001" t="s">
        <v>83</v>
      </c>
      <c r="BA1001" t="s">
        <v>202</v>
      </c>
      <c r="BB1001" t="s">
        <v>132</v>
      </c>
      <c r="BC1001" t="s">
        <v>87</v>
      </c>
      <c r="BD1001" t="s">
        <v>125</v>
      </c>
      <c r="BE1001" t="s">
        <v>64</v>
      </c>
      <c r="BF1001" t="s">
        <v>220</v>
      </c>
      <c r="BG1001" t="s">
        <v>401</v>
      </c>
      <c r="BH1001" t="s">
        <v>825</v>
      </c>
      <c r="BI1001" t="s">
        <v>129</v>
      </c>
      <c r="BJ1001" t="s">
        <v>2807</v>
      </c>
      <c r="BK1001" t="s">
        <v>93</v>
      </c>
      <c r="BL1001" t="s">
        <v>747</v>
      </c>
    </row>
    <row r="1002" spans="1:64" x14ac:dyDescent="0.2">
      <c r="A1002" s="2">
        <v>1033</v>
      </c>
      <c r="B1002" t="s">
        <v>3888</v>
      </c>
      <c r="C1002" t="s">
        <v>3186</v>
      </c>
      <c r="D1002" t="s">
        <v>67</v>
      </c>
      <c r="E1002" t="s">
        <v>68</v>
      </c>
      <c r="F1002" t="s">
        <v>3889</v>
      </c>
      <c r="G1002" t="s">
        <v>136</v>
      </c>
      <c r="H1002" t="s">
        <v>71</v>
      </c>
      <c r="I1002" t="s">
        <v>72</v>
      </c>
      <c r="J1002" t="s">
        <v>73</v>
      </c>
      <c r="K1002" t="s">
        <v>74</v>
      </c>
      <c r="L1002" t="s">
        <v>1210</v>
      </c>
      <c r="M1002" t="s">
        <v>2836</v>
      </c>
      <c r="N1002" t="s">
        <v>143</v>
      </c>
      <c r="O1002" t="s">
        <v>1699</v>
      </c>
      <c r="P1002" t="s">
        <v>3890</v>
      </c>
      <c r="Q1002" t="s">
        <v>80</v>
      </c>
      <c r="R1002" t="s">
        <v>1926</v>
      </c>
      <c r="S1002" t="s">
        <v>3224</v>
      </c>
      <c r="T1002" t="s">
        <v>85</v>
      </c>
      <c r="U1002" t="s">
        <v>86</v>
      </c>
      <c r="V1002" t="s">
        <v>84</v>
      </c>
      <c r="W1002" t="s">
        <v>84</v>
      </c>
      <c r="X1002" t="s">
        <v>84</v>
      </c>
      <c r="Y1002" t="s">
        <v>84</v>
      </c>
      <c r="Z1002" t="s">
        <v>123</v>
      </c>
      <c r="AA1002" t="s">
        <v>85</v>
      </c>
      <c r="AB1002" t="s">
        <v>453</v>
      </c>
      <c r="AC1002" t="s">
        <v>453</v>
      </c>
      <c r="AD1002" t="s">
        <v>83</v>
      </c>
      <c r="AE1002" t="s">
        <v>84</v>
      </c>
      <c r="AF1002" t="s">
        <v>84</v>
      </c>
      <c r="AG1002" t="s">
        <v>84</v>
      </c>
      <c r="AH1002" t="s">
        <v>83</v>
      </c>
      <c r="AI1002" t="s">
        <v>86</v>
      </c>
      <c r="AJ1002" t="s">
        <v>84</v>
      </c>
      <c r="AK1002" t="s">
        <v>85</v>
      </c>
      <c r="AL1002" t="s">
        <v>83</v>
      </c>
      <c r="AM1002" t="s">
        <v>86</v>
      </c>
      <c r="AN1002" t="s">
        <v>83</v>
      </c>
      <c r="AO1002" t="s">
        <v>84</v>
      </c>
      <c r="AP1002" t="s">
        <v>84</v>
      </c>
      <c r="AQ1002" t="s">
        <v>86</v>
      </c>
      <c r="AR1002" t="s">
        <v>83</v>
      </c>
      <c r="AS1002" t="s">
        <v>123</v>
      </c>
      <c r="AT1002" t="s">
        <v>86</v>
      </c>
      <c r="AU1002" t="s">
        <v>86</v>
      </c>
      <c r="AV1002" t="s">
        <v>85</v>
      </c>
      <c r="AW1002" t="s">
        <v>85</v>
      </c>
      <c r="AX1002" t="s">
        <v>84</v>
      </c>
      <c r="AY1002" t="s">
        <v>85</v>
      </c>
      <c r="AZ1002" t="s">
        <v>124</v>
      </c>
      <c r="BA1002" t="s">
        <v>64</v>
      </c>
      <c r="BB1002" t="s">
        <v>125</v>
      </c>
      <c r="BC1002" t="s">
        <v>125</v>
      </c>
      <c r="BD1002" t="s">
        <v>126</v>
      </c>
      <c r="BE1002" t="s">
        <v>125</v>
      </c>
      <c r="BF1002" t="s">
        <v>211</v>
      </c>
      <c r="BG1002" t="s">
        <v>401</v>
      </c>
      <c r="BH1002" t="s">
        <v>1340</v>
      </c>
      <c r="BI1002" t="s">
        <v>129</v>
      </c>
      <c r="BJ1002" t="s">
        <v>2807</v>
      </c>
      <c r="BK1002" t="s">
        <v>190</v>
      </c>
      <c r="BL1002" t="s">
        <v>322</v>
      </c>
    </row>
    <row r="1003" spans="1:64" x14ac:dyDescent="0.2">
      <c r="A1003" s="2">
        <v>1034</v>
      </c>
      <c r="B1003" t="s">
        <v>3891</v>
      </c>
      <c r="C1003" t="s">
        <v>1053</v>
      </c>
      <c r="D1003" t="s">
        <v>67</v>
      </c>
      <c r="E1003" t="s">
        <v>68</v>
      </c>
      <c r="F1003" t="s">
        <v>3892</v>
      </c>
      <c r="G1003" t="s">
        <v>136</v>
      </c>
      <c r="H1003" t="s">
        <v>2090</v>
      </c>
      <c r="I1003" t="s">
        <v>237</v>
      </c>
      <c r="J1003" t="s">
        <v>73</v>
      </c>
      <c r="K1003" t="s">
        <v>140</v>
      </c>
      <c r="L1003" t="s">
        <v>1210</v>
      </c>
      <c r="M1003" t="s">
        <v>2820</v>
      </c>
      <c r="N1003" t="s">
        <v>118</v>
      </c>
      <c r="O1003" t="s">
        <v>2923</v>
      </c>
      <c r="P1003" t="s">
        <v>1386</v>
      </c>
      <c r="Q1003" t="s">
        <v>80</v>
      </c>
      <c r="R1003" t="s">
        <v>2832</v>
      </c>
      <c r="S1003" t="s">
        <v>3684</v>
      </c>
      <c r="T1003" t="s">
        <v>86</v>
      </c>
      <c r="U1003" t="s">
        <v>86</v>
      </c>
      <c r="V1003" t="s">
        <v>86</v>
      </c>
      <c r="W1003" t="s">
        <v>86</v>
      </c>
      <c r="X1003" t="s">
        <v>84</v>
      </c>
      <c r="Y1003" t="s">
        <v>84</v>
      </c>
      <c r="Z1003" t="s">
        <v>123</v>
      </c>
      <c r="AA1003" t="s">
        <v>83</v>
      </c>
      <c r="AB1003" t="s">
        <v>84</v>
      </c>
      <c r="AC1003" t="s">
        <v>86</v>
      </c>
      <c r="AD1003" t="s">
        <v>83</v>
      </c>
      <c r="AE1003" t="s">
        <v>86</v>
      </c>
      <c r="AF1003" t="s">
        <v>85</v>
      </c>
      <c r="AG1003" t="s">
        <v>86</v>
      </c>
      <c r="AH1003" t="s">
        <v>83</v>
      </c>
      <c r="AI1003" t="s">
        <v>86</v>
      </c>
      <c r="AJ1003" t="s">
        <v>83</v>
      </c>
      <c r="AK1003" t="s">
        <v>83</v>
      </c>
      <c r="AL1003" t="s">
        <v>123</v>
      </c>
      <c r="AM1003" t="s">
        <v>83</v>
      </c>
      <c r="AN1003" t="s">
        <v>84</v>
      </c>
      <c r="AO1003" t="s">
        <v>83</v>
      </c>
      <c r="AP1003" t="s">
        <v>86</v>
      </c>
      <c r="AQ1003" t="s">
        <v>83</v>
      </c>
      <c r="AR1003" t="s">
        <v>86</v>
      </c>
      <c r="AS1003" t="s">
        <v>86</v>
      </c>
      <c r="AT1003" t="s">
        <v>124</v>
      </c>
      <c r="AU1003" t="s">
        <v>83</v>
      </c>
      <c r="AV1003" t="s">
        <v>84</v>
      </c>
      <c r="AW1003" t="s">
        <v>84</v>
      </c>
      <c r="AX1003" t="s">
        <v>85</v>
      </c>
      <c r="AY1003" t="s">
        <v>123</v>
      </c>
      <c r="AZ1003" t="s">
        <v>86</v>
      </c>
      <c r="BA1003" t="s">
        <v>95</v>
      </c>
      <c r="BB1003" t="s">
        <v>132</v>
      </c>
      <c r="BC1003" t="s">
        <v>105</v>
      </c>
      <c r="BD1003" t="s">
        <v>105</v>
      </c>
      <c r="BE1003" t="s">
        <v>132</v>
      </c>
      <c r="BF1003" t="s">
        <v>220</v>
      </c>
      <c r="BG1003" t="s">
        <v>320</v>
      </c>
      <c r="BH1003" t="s">
        <v>2969</v>
      </c>
      <c r="BI1003" t="s">
        <v>129</v>
      </c>
      <c r="BJ1003" t="s">
        <v>2807</v>
      </c>
      <c r="BK1003" t="s">
        <v>93</v>
      </c>
      <c r="BL1003" t="s">
        <v>523</v>
      </c>
    </row>
    <row r="1004" spans="1:64" x14ac:dyDescent="0.2">
      <c r="A1004" s="2">
        <v>1035</v>
      </c>
      <c r="B1004" t="s">
        <v>3893</v>
      </c>
      <c r="C1004" t="s">
        <v>2729</v>
      </c>
      <c r="D1004" t="s">
        <v>67</v>
      </c>
      <c r="E1004" t="s">
        <v>68</v>
      </c>
      <c r="F1004" t="s">
        <v>3894</v>
      </c>
      <c r="G1004" t="s">
        <v>70</v>
      </c>
      <c r="H1004" t="s">
        <v>71</v>
      </c>
      <c r="I1004" t="s">
        <v>72</v>
      </c>
      <c r="J1004" t="s">
        <v>1156</v>
      </c>
      <c r="K1004" t="s">
        <v>74</v>
      </c>
      <c r="L1004" t="s">
        <v>1210</v>
      </c>
      <c r="M1004" t="s">
        <v>2564</v>
      </c>
      <c r="N1004" t="s">
        <v>170</v>
      </c>
      <c r="O1004" t="s">
        <v>297</v>
      </c>
      <c r="P1004" t="s">
        <v>1313</v>
      </c>
      <c r="Q1004" t="s">
        <v>173</v>
      </c>
      <c r="R1004" t="s">
        <v>905</v>
      </c>
      <c r="S1004" t="s">
        <v>3573</v>
      </c>
      <c r="T1004" t="s">
        <v>83</v>
      </c>
      <c r="U1004" t="s">
        <v>85</v>
      </c>
      <c r="V1004" t="s">
        <v>83</v>
      </c>
      <c r="W1004" t="s">
        <v>86</v>
      </c>
      <c r="X1004" t="s">
        <v>84</v>
      </c>
      <c r="Y1004" t="s">
        <v>124</v>
      </c>
      <c r="Z1004" t="s">
        <v>86</v>
      </c>
      <c r="AA1004" t="s">
        <v>84</v>
      </c>
      <c r="AB1004" t="s">
        <v>85</v>
      </c>
      <c r="AC1004" t="s">
        <v>85</v>
      </c>
      <c r="AD1004" t="s">
        <v>83</v>
      </c>
      <c r="AE1004" t="s">
        <v>86</v>
      </c>
      <c r="AF1004" t="s">
        <v>84</v>
      </c>
      <c r="AG1004" t="s">
        <v>83</v>
      </c>
      <c r="AH1004" t="s">
        <v>84</v>
      </c>
      <c r="AI1004" t="s">
        <v>83</v>
      </c>
      <c r="AJ1004" t="s">
        <v>86</v>
      </c>
      <c r="AK1004" t="s">
        <v>124</v>
      </c>
      <c r="AL1004" t="s">
        <v>85</v>
      </c>
      <c r="AM1004" t="s">
        <v>124</v>
      </c>
      <c r="AN1004" t="s">
        <v>86</v>
      </c>
      <c r="AO1004" t="s">
        <v>124</v>
      </c>
      <c r="AP1004" t="s">
        <v>124</v>
      </c>
      <c r="AQ1004" t="s">
        <v>124</v>
      </c>
      <c r="AR1004" t="s">
        <v>85</v>
      </c>
      <c r="AS1004" t="s">
        <v>83</v>
      </c>
      <c r="AT1004" t="s">
        <v>123</v>
      </c>
      <c r="AU1004" t="s">
        <v>85</v>
      </c>
      <c r="AV1004" t="s">
        <v>83</v>
      </c>
      <c r="AW1004" t="s">
        <v>123</v>
      </c>
      <c r="AX1004" t="s">
        <v>84</v>
      </c>
      <c r="AY1004" t="s">
        <v>124</v>
      </c>
      <c r="AZ1004" t="s">
        <v>124</v>
      </c>
      <c r="BA1004" t="s">
        <v>112</v>
      </c>
      <c r="BB1004" t="s">
        <v>106</v>
      </c>
      <c r="BC1004" t="s">
        <v>125</v>
      </c>
      <c r="BD1004" t="s">
        <v>132</v>
      </c>
      <c r="BE1004" t="s">
        <v>64</v>
      </c>
      <c r="BF1004" t="s">
        <v>220</v>
      </c>
      <c r="BG1004" t="s">
        <v>320</v>
      </c>
      <c r="BH1004" t="s">
        <v>2891</v>
      </c>
      <c r="BI1004" t="s">
        <v>129</v>
      </c>
      <c r="BJ1004" t="s">
        <v>2807</v>
      </c>
      <c r="BK1004" t="s">
        <v>190</v>
      </c>
      <c r="BL1004" t="s">
        <v>1244</v>
      </c>
    </row>
    <row r="1005" spans="1:64" x14ac:dyDescent="0.2">
      <c r="A1005" s="2">
        <v>1036</v>
      </c>
      <c r="B1005" t="s">
        <v>3895</v>
      </c>
      <c r="C1005" t="s">
        <v>2531</v>
      </c>
      <c r="D1005" t="s">
        <v>67</v>
      </c>
      <c r="E1005" t="s">
        <v>68</v>
      </c>
      <c r="F1005" t="s">
        <v>3896</v>
      </c>
      <c r="G1005" t="s">
        <v>70</v>
      </c>
      <c r="H1005" t="s">
        <v>71</v>
      </c>
      <c r="I1005" t="s">
        <v>72</v>
      </c>
      <c r="J1005" t="s">
        <v>73</v>
      </c>
      <c r="K1005" t="s">
        <v>140</v>
      </c>
      <c r="L1005" t="s">
        <v>1210</v>
      </c>
      <c r="M1005" t="s">
        <v>1254</v>
      </c>
      <c r="N1005" t="s">
        <v>118</v>
      </c>
      <c r="O1005" t="s">
        <v>297</v>
      </c>
      <c r="P1005" t="s">
        <v>241</v>
      </c>
      <c r="Q1005" t="s">
        <v>80</v>
      </c>
      <c r="R1005" t="s">
        <v>779</v>
      </c>
      <c r="S1005" t="s">
        <v>2502</v>
      </c>
      <c r="T1005" t="s">
        <v>86</v>
      </c>
      <c r="U1005" t="s">
        <v>83</v>
      </c>
      <c r="V1005" t="s">
        <v>124</v>
      </c>
      <c r="W1005" t="s">
        <v>83</v>
      </c>
      <c r="X1005" t="s">
        <v>83</v>
      </c>
      <c r="Y1005" t="s">
        <v>83</v>
      </c>
      <c r="Z1005" t="s">
        <v>85</v>
      </c>
      <c r="AA1005" t="s">
        <v>83</v>
      </c>
      <c r="AB1005" t="s">
        <v>84</v>
      </c>
      <c r="AC1005" t="s">
        <v>124</v>
      </c>
      <c r="AD1005" t="s">
        <v>84</v>
      </c>
      <c r="AE1005" t="s">
        <v>123</v>
      </c>
      <c r="AF1005" t="s">
        <v>85</v>
      </c>
      <c r="AG1005" t="s">
        <v>124</v>
      </c>
      <c r="AH1005" t="s">
        <v>85</v>
      </c>
      <c r="AI1005" t="s">
        <v>83</v>
      </c>
      <c r="AJ1005" t="s">
        <v>83</v>
      </c>
      <c r="AK1005" t="s">
        <v>85</v>
      </c>
      <c r="AL1005" t="s">
        <v>83</v>
      </c>
      <c r="AM1005" t="s">
        <v>86</v>
      </c>
      <c r="AN1005" t="s">
        <v>86</v>
      </c>
      <c r="AO1005" t="s">
        <v>123</v>
      </c>
      <c r="AP1005" t="s">
        <v>86</v>
      </c>
      <c r="AQ1005" t="s">
        <v>85</v>
      </c>
      <c r="AR1005" t="s">
        <v>124</v>
      </c>
      <c r="AS1005" t="s">
        <v>86</v>
      </c>
      <c r="AT1005" t="s">
        <v>85</v>
      </c>
      <c r="AU1005" t="s">
        <v>83</v>
      </c>
      <c r="AV1005" t="s">
        <v>84</v>
      </c>
      <c r="AW1005" t="s">
        <v>86</v>
      </c>
      <c r="AX1005" t="s">
        <v>86</v>
      </c>
      <c r="AY1005" t="s">
        <v>85</v>
      </c>
      <c r="AZ1005" t="s">
        <v>86</v>
      </c>
      <c r="BA1005" t="s">
        <v>64</v>
      </c>
      <c r="BB1005" t="s">
        <v>202</v>
      </c>
      <c r="BC1005" t="s">
        <v>126</v>
      </c>
      <c r="BD1005" t="s">
        <v>132</v>
      </c>
      <c r="BE1005" t="s">
        <v>202</v>
      </c>
      <c r="BF1005" t="s">
        <v>2812</v>
      </c>
      <c r="BG1005" t="s">
        <v>3040</v>
      </c>
      <c r="BH1005" t="s">
        <v>795</v>
      </c>
      <c r="BI1005" t="s">
        <v>129</v>
      </c>
      <c r="BJ1005" t="s">
        <v>2807</v>
      </c>
      <c r="BK1005" t="s">
        <v>404</v>
      </c>
      <c r="BL1005" t="s">
        <v>722</v>
      </c>
    </row>
    <row r="1006" spans="1:64" x14ac:dyDescent="0.2">
      <c r="A1006" s="2">
        <v>1037</v>
      </c>
      <c r="B1006" t="s">
        <v>3897</v>
      </c>
      <c r="C1006" t="s">
        <v>2238</v>
      </c>
      <c r="D1006" t="s">
        <v>67</v>
      </c>
      <c r="E1006" t="s">
        <v>68</v>
      </c>
      <c r="F1006" t="s">
        <v>3898</v>
      </c>
      <c r="G1006" t="s">
        <v>136</v>
      </c>
      <c r="H1006" t="s">
        <v>2090</v>
      </c>
      <c r="I1006" t="s">
        <v>237</v>
      </c>
      <c r="J1006" t="s">
        <v>73</v>
      </c>
      <c r="K1006" t="s">
        <v>140</v>
      </c>
      <c r="L1006" t="s">
        <v>1210</v>
      </c>
      <c r="M1006" t="s">
        <v>2544</v>
      </c>
      <c r="N1006" t="s">
        <v>143</v>
      </c>
      <c r="O1006" t="s">
        <v>2904</v>
      </c>
      <c r="P1006" t="s">
        <v>2956</v>
      </c>
      <c r="Q1006" t="s">
        <v>80</v>
      </c>
      <c r="R1006" t="s">
        <v>121</v>
      </c>
      <c r="S1006" t="s">
        <v>2838</v>
      </c>
      <c r="T1006" t="s">
        <v>86</v>
      </c>
      <c r="U1006" t="s">
        <v>86</v>
      </c>
      <c r="V1006" t="s">
        <v>86</v>
      </c>
      <c r="W1006" t="s">
        <v>124</v>
      </c>
      <c r="X1006" t="s">
        <v>86</v>
      </c>
      <c r="Y1006" t="s">
        <v>84</v>
      </c>
      <c r="Z1006" t="s">
        <v>84</v>
      </c>
      <c r="AA1006" t="s">
        <v>85</v>
      </c>
      <c r="AB1006" t="s">
        <v>86</v>
      </c>
      <c r="AC1006" t="s">
        <v>83</v>
      </c>
      <c r="AD1006" t="s">
        <v>123</v>
      </c>
      <c r="AE1006" t="s">
        <v>86</v>
      </c>
      <c r="AF1006" t="s">
        <v>83</v>
      </c>
      <c r="AG1006" t="s">
        <v>85</v>
      </c>
      <c r="AH1006" t="s">
        <v>83</v>
      </c>
      <c r="AI1006" t="s">
        <v>83</v>
      </c>
      <c r="AJ1006" t="s">
        <v>84</v>
      </c>
      <c r="AK1006" t="s">
        <v>83</v>
      </c>
      <c r="AL1006" t="s">
        <v>83</v>
      </c>
      <c r="AM1006" t="s">
        <v>85</v>
      </c>
      <c r="AN1006" t="s">
        <v>84</v>
      </c>
      <c r="AO1006" t="s">
        <v>124</v>
      </c>
      <c r="AP1006" t="s">
        <v>83</v>
      </c>
      <c r="AQ1006" t="s">
        <v>84</v>
      </c>
      <c r="AR1006" t="s">
        <v>83</v>
      </c>
      <c r="AS1006" t="s">
        <v>86</v>
      </c>
      <c r="AT1006" t="s">
        <v>85</v>
      </c>
      <c r="AU1006" t="s">
        <v>85</v>
      </c>
      <c r="AV1006" t="s">
        <v>85</v>
      </c>
      <c r="AW1006" t="s">
        <v>86</v>
      </c>
      <c r="AX1006" t="s">
        <v>84</v>
      </c>
      <c r="AY1006" t="s">
        <v>85</v>
      </c>
      <c r="AZ1006" t="s">
        <v>124</v>
      </c>
      <c r="BA1006" t="s">
        <v>64</v>
      </c>
      <c r="BB1006" t="s">
        <v>105</v>
      </c>
      <c r="BC1006" t="s">
        <v>126</v>
      </c>
      <c r="BD1006" t="s">
        <v>87</v>
      </c>
      <c r="BE1006" t="s">
        <v>105</v>
      </c>
      <c r="BF1006" t="s">
        <v>220</v>
      </c>
      <c r="BG1006" t="s">
        <v>1357</v>
      </c>
      <c r="BH1006" t="s">
        <v>1409</v>
      </c>
      <c r="BI1006" t="s">
        <v>129</v>
      </c>
      <c r="BJ1006" t="s">
        <v>2807</v>
      </c>
      <c r="BK1006" t="s">
        <v>404</v>
      </c>
      <c r="BL1006" t="s">
        <v>1389</v>
      </c>
    </row>
    <row r="1007" spans="1:64" x14ac:dyDescent="0.2">
      <c r="A1007" s="2">
        <v>1038</v>
      </c>
      <c r="B1007" t="s">
        <v>3899</v>
      </c>
      <c r="C1007" t="s">
        <v>1108</v>
      </c>
      <c r="D1007" t="s">
        <v>67</v>
      </c>
      <c r="E1007" t="s">
        <v>68</v>
      </c>
      <c r="F1007" t="s">
        <v>3900</v>
      </c>
      <c r="G1007" t="s">
        <v>70</v>
      </c>
      <c r="H1007" t="s">
        <v>2090</v>
      </c>
      <c r="I1007" t="s">
        <v>237</v>
      </c>
      <c r="J1007" t="s">
        <v>1156</v>
      </c>
      <c r="K1007" t="s">
        <v>140</v>
      </c>
      <c r="L1007" t="s">
        <v>1210</v>
      </c>
      <c r="M1007" t="s">
        <v>584</v>
      </c>
      <c r="N1007" t="s">
        <v>118</v>
      </c>
      <c r="O1007" t="s">
        <v>3092</v>
      </c>
      <c r="P1007" t="s">
        <v>528</v>
      </c>
      <c r="Q1007" t="s">
        <v>80</v>
      </c>
      <c r="R1007" t="s">
        <v>1788</v>
      </c>
      <c r="S1007" t="s">
        <v>3313</v>
      </c>
      <c r="T1007" t="s">
        <v>83</v>
      </c>
      <c r="U1007" t="s">
        <v>84</v>
      </c>
      <c r="V1007" t="s">
        <v>86</v>
      </c>
      <c r="W1007" t="s">
        <v>86</v>
      </c>
      <c r="X1007" t="s">
        <v>84</v>
      </c>
      <c r="Y1007" t="s">
        <v>84</v>
      </c>
      <c r="Z1007" t="s">
        <v>124</v>
      </c>
      <c r="AA1007" t="s">
        <v>85</v>
      </c>
      <c r="AB1007" t="s">
        <v>83</v>
      </c>
      <c r="AC1007" t="s">
        <v>84</v>
      </c>
      <c r="AD1007" t="s">
        <v>86</v>
      </c>
      <c r="AE1007" t="s">
        <v>86</v>
      </c>
      <c r="AF1007" t="s">
        <v>83</v>
      </c>
      <c r="AG1007" t="s">
        <v>85</v>
      </c>
      <c r="AH1007" t="s">
        <v>85</v>
      </c>
      <c r="AI1007" t="s">
        <v>124</v>
      </c>
      <c r="AJ1007" t="s">
        <v>85</v>
      </c>
      <c r="AK1007" t="s">
        <v>86</v>
      </c>
      <c r="AL1007" t="s">
        <v>124</v>
      </c>
      <c r="AM1007" t="s">
        <v>124</v>
      </c>
      <c r="AN1007" t="s">
        <v>84</v>
      </c>
      <c r="AO1007" t="s">
        <v>85</v>
      </c>
      <c r="AP1007" t="s">
        <v>86</v>
      </c>
      <c r="AQ1007" t="s">
        <v>86</v>
      </c>
      <c r="AR1007" t="s">
        <v>86</v>
      </c>
      <c r="AS1007" t="s">
        <v>85</v>
      </c>
      <c r="AT1007" t="s">
        <v>123</v>
      </c>
      <c r="AU1007" t="s">
        <v>124</v>
      </c>
      <c r="AV1007" t="s">
        <v>124</v>
      </c>
      <c r="AW1007" t="s">
        <v>124</v>
      </c>
      <c r="AX1007" t="s">
        <v>85</v>
      </c>
      <c r="AY1007" t="s">
        <v>84</v>
      </c>
      <c r="AZ1007" t="s">
        <v>123</v>
      </c>
      <c r="BA1007" t="s">
        <v>132</v>
      </c>
      <c r="BB1007" t="s">
        <v>87</v>
      </c>
      <c r="BC1007" t="s">
        <v>106</v>
      </c>
      <c r="BD1007" t="s">
        <v>125</v>
      </c>
      <c r="BE1007" t="s">
        <v>125</v>
      </c>
      <c r="BF1007" t="s">
        <v>220</v>
      </c>
      <c r="BG1007" t="s">
        <v>401</v>
      </c>
      <c r="BH1007" t="s">
        <v>825</v>
      </c>
      <c r="BI1007" t="s">
        <v>129</v>
      </c>
      <c r="BJ1007" t="s">
        <v>2807</v>
      </c>
      <c r="BK1007" t="s">
        <v>93</v>
      </c>
      <c r="BL1007" t="s">
        <v>747</v>
      </c>
    </row>
    <row r="1008" spans="1:64" x14ac:dyDescent="0.2">
      <c r="A1008" s="2">
        <v>1039</v>
      </c>
      <c r="B1008" t="s">
        <v>3901</v>
      </c>
      <c r="C1008" t="s">
        <v>1736</v>
      </c>
      <c r="D1008" t="s">
        <v>67</v>
      </c>
      <c r="E1008" t="s">
        <v>68</v>
      </c>
      <c r="F1008" t="s">
        <v>3902</v>
      </c>
      <c r="G1008" t="s">
        <v>70</v>
      </c>
      <c r="H1008" t="s">
        <v>71</v>
      </c>
      <c r="I1008" t="s">
        <v>72</v>
      </c>
      <c r="J1008" t="s">
        <v>73</v>
      </c>
      <c r="K1008" t="s">
        <v>154</v>
      </c>
      <c r="L1008" t="s">
        <v>1210</v>
      </c>
      <c r="M1008" t="s">
        <v>2567</v>
      </c>
      <c r="N1008" t="s">
        <v>118</v>
      </c>
      <c r="O1008" t="s">
        <v>1418</v>
      </c>
      <c r="P1008" t="s">
        <v>1168</v>
      </c>
      <c r="Q1008" t="s">
        <v>80</v>
      </c>
      <c r="R1008" t="s">
        <v>339</v>
      </c>
      <c r="S1008" t="s">
        <v>3357</v>
      </c>
      <c r="T1008" t="s">
        <v>86</v>
      </c>
      <c r="U1008" t="s">
        <v>86</v>
      </c>
      <c r="V1008" t="s">
        <v>84</v>
      </c>
      <c r="W1008" t="s">
        <v>84</v>
      </c>
      <c r="X1008" t="s">
        <v>84</v>
      </c>
      <c r="Y1008" t="s">
        <v>86</v>
      </c>
      <c r="Z1008" t="s">
        <v>85</v>
      </c>
      <c r="AA1008" t="s">
        <v>124</v>
      </c>
      <c r="AB1008" t="s">
        <v>124</v>
      </c>
      <c r="AC1008" t="s">
        <v>86</v>
      </c>
      <c r="AD1008" t="s">
        <v>86</v>
      </c>
      <c r="AE1008" t="s">
        <v>123</v>
      </c>
      <c r="AF1008" t="s">
        <v>124</v>
      </c>
      <c r="AG1008" t="s">
        <v>83</v>
      </c>
      <c r="AH1008" t="s">
        <v>86</v>
      </c>
      <c r="AI1008" t="s">
        <v>86</v>
      </c>
      <c r="AJ1008" t="s">
        <v>86</v>
      </c>
      <c r="AK1008" t="s">
        <v>83</v>
      </c>
      <c r="AL1008" t="s">
        <v>85</v>
      </c>
      <c r="AM1008" t="s">
        <v>123</v>
      </c>
      <c r="AN1008" t="s">
        <v>83</v>
      </c>
      <c r="AO1008" t="s">
        <v>83</v>
      </c>
      <c r="AP1008" t="s">
        <v>86</v>
      </c>
      <c r="AQ1008" t="s">
        <v>85</v>
      </c>
      <c r="AR1008" t="s">
        <v>83</v>
      </c>
      <c r="AS1008" t="s">
        <v>83</v>
      </c>
      <c r="AT1008" t="s">
        <v>85</v>
      </c>
      <c r="AU1008" t="s">
        <v>86</v>
      </c>
      <c r="AV1008" t="s">
        <v>85</v>
      </c>
      <c r="AW1008" t="s">
        <v>83</v>
      </c>
      <c r="AX1008" t="s">
        <v>124</v>
      </c>
      <c r="AY1008" t="s">
        <v>83</v>
      </c>
      <c r="AZ1008" t="s">
        <v>85</v>
      </c>
      <c r="BA1008" t="s">
        <v>95</v>
      </c>
      <c r="BB1008" t="s">
        <v>125</v>
      </c>
      <c r="BC1008" t="s">
        <v>105</v>
      </c>
      <c r="BD1008" t="s">
        <v>132</v>
      </c>
      <c r="BE1008" t="s">
        <v>132</v>
      </c>
      <c r="BF1008" t="s">
        <v>2823</v>
      </c>
      <c r="BG1008" t="s">
        <v>320</v>
      </c>
      <c r="BH1008" t="s">
        <v>2845</v>
      </c>
      <c r="BI1008" t="s">
        <v>129</v>
      </c>
      <c r="BJ1008" t="s">
        <v>2807</v>
      </c>
      <c r="BK1008" t="s">
        <v>93</v>
      </c>
      <c r="BL1008" t="s">
        <v>722</v>
      </c>
    </row>
    <row r="1009" spans="1:64" x14ac:dyDescent="0.2">
      <c r="A1009" s="2">
        <v>1040</v>
      </c>
      <c r="B1009" t="s">
        <v>3903</v>
      </c>
      <c r="C1009" t="s">
        <v>1246</v>
      </c>
      <c r="D1009" t="s">
        <v>67</v>
      </c>
      <c r="E1009" t="s">
        <v>68</v>
      </c>
      <c r="F1009" t="s">
        <v>3904</v>
      </c>
      <c r="G1009" t="s">
        <v>136</v>
      </c>
      <c r="H1009" t="s">
        <v>1561</v>
      </c>
      <c r="I1009" t="s">
        <v>138</v>
      </c>
      <c r="J1009" t="s">
        <v>73</v>
      </c>
      <c r="K1009" t="s">
        <v>140</v>
      </c>
      <c r="L1009" t="s">
        <v>1210</v>
      </c>
      <c r="M1009" t="s">
        <v>2564</v>
      </c>
      <c r="N1009" t="s">
        <v>170</v>
      </c>
      <c r="O1009" t="s">
        <v>3035</v>
      </c>
      <c r="P1009" t="s">
        <v>1313</v>
      </c>
      <c r="Q1009" t="s">
        <v>173</v>
      </c>
      <c r="R1009" t="s">
        <v>3118</v>
      </c>
      <c r="S1009" t="s">
        <v>2910</v>
      </c>
      <c r="T1009" t="s">
        <v>86</v>
      </c>
      <c r="U1009" t="s">
        <v>124</v>
      </c>
      <c r="V1009" t="s">
        <v>85</v>
      </c>
      <c r="W1009" t="s">
        <v>453</v>
      </c>
      <c r="X1009" t="s">
        <v>84</v>
      </c>
      <c r="Y1009" t="s">
        <v>83</v>
      </c>
      <c r="Z1009" t="s">
        <v>86</v>
      </c>
      <c r="AA1009" t="s">
        <v>124</v>
      </c>
      <c r="AB1009" t="s">
        <v>85</v>
      </c>
      <c r="AC1009" t="s">
        <v>85</v>
      </c>
      <c r="AD1009" t="s">
        <v>85</v>
      </c>
      <c r="AE1009" t="s">
        <v>84</v>
      </c>
      <c r="AF1009" t="s">
        <v>83</v>
      </c>
      <c r="AG1009" t="s">
        <v>85</v>
      </c>
      <c r="AH1009" t="s">
        <v>85</v>
      </c>
      <c r="AI1009" t="s">
        <v>124</v>
      </c>
      <c r="AJ1009" t="s">
        <v>453</v>
      </c>
      <c r="AK1009" t="s">
        <v>83</v>
      </c>
      <c r="AL1009" t="s">
        <v>124</v>
      </c>
      <c r="AM1009" t="s">
        <v>86</v>
      </c>
      <c r="AN1009" t="s">
        <v>86</v>
      </c>
      <c r="AO1009" t="s">
        <v>123</v>
      </c>
      <c r="AP1009" t="s">
        <v>86</v>
      </c>
      <c r="AQ1009" t="s">
        <v>453</v>
      </c>
      <c r="AR1009" t="s">
        <v>84</v>
      </c>
      <c r="AS1009" t="s">
        <v>85</v>
      </c>
      <c r="AT1009" t="s">
        <v>453</v>
      </c>
      <c r="AU1009" t="s">
        <v>84</v>
      </c>
      <c r="AV1009" t="s">
        <v>84</v>
      </c>
      <c r="AW1009" t="s">
        <v>85</v>
      </c>
      <c r="AX1009" t="s">
        <v>84</v>
      </c>
      <c r="AY1009" t="s">
        <v>84</v>
      </c>
      <c r="AZ1009" t="s">
        <v>85</v>
      </c>
      <c r="BA1009" t="s">
        <v>132</v>
      </c>
      <c r="BB1009" t="s">
        <v>202</v>
      </c>
      <c r="BC1009" t="s">
        <v>64</v>
      </c>
      <c r="BD1009" t="s">
        <v>105</v>
      </c>
      <c r="BE1009" t="s">
        <v>105</v>
      </c>
      <c r="BF1009" t="s">
        <v>2823</v>
      </c>
      <c r="BG1009" t="s">
        <v>186</v>
      </c>
      <c r="BH1009" t="s">
        <v>3144</v>
      </c>
      <c r="BI1009" t="s">
        <v>129</v>
      </c>
      <c r="BJ1009" t="s">
        <v>2807</v>
      </c>
      <c r="BK1009" t="s">
        <v>852</v>
      </c>
      <c r="BL1009" t="s">
        <v>917</v>
      </c>
    </row>
    <row r="1010" spans="1:64" x14ac:dyDescent="0.2">
      <c r="A1010" s="2">
        <v>1041</v>
      </c>
      <c r="B1010" t="s">
        <v>3905</v>
      </c>
      <c r="C1010" t="s">
        <v>2171</v>
      </c>
      <c r="D1010" t="s">
        <v>67</v>
      </c>
      <c r="E1010" t="s">
        <v>68</v>
      </c>
      <c r="F1010" t="s">
        <v>3906</v>
      </c>
      <c r="G1010" t="s">
        <v>70</v>
      </c>
      <c r="H1010" t="s">
        <v>71</v>
      </c>
      <c r="I1010" t="s">
        <v>72</v>
      </c>
      <c r="J1010" t="s">
        <v>73</v>
      </c>
      <c r="K1010" t="s">
        <v>154</v>
      </c>
      <c r="L1010" t="s">
        <v>1210</v>
      </c>
      <c r="M1010" t="s">
        <v>2075</v>
      </c>
      <c r="N1010" t="s">
        <v>170</v>
      </c>
      <c r="O1010" t="s">
        <v>2853</v>
      </c>
      <c r="P1010" t="s">
        <v>328</v>
      </c>
      <c r="Q1010" t="s">
        <v>80</v>
      </c>
      <c r="R1010" t="s">
        <v>426</v>
      </c>
      <c r="S1010" t="s">
        <v>2910</v>
      </c>
      <c r="T1010" t="s">
        <v>84</v>
      </c>
      <c r="U1010" t="s">
        <v>84</v>
      </c>
      <c r="V1010" t="s">
        <v>83</v>
      </c>
      <c r="W1010" t="s">
        <v>124</v>
      </c>
      <c r="X1010" t="s">
        <v>83</v>
      </c>
      <c r="Y1010" t="s">
        <v>86</v>
      </c>
      <c r="Z1010" t="s">
        <v>123</v>
      </c>
      <c r="AA1010" t="s">
        <v>83</v>
      </c>
      <c r="AB1010" t="s">
        <v>83</v>
      </c>
      <c r="AC1010" t="s">
        <v>124</v>
      </c>
      <c r="AD1010" t="s">
        <v>86</v>
      </c>
      <c r="AE1010" t="s">
        <v>123</v>
      </c>
      <c r="AF1010" t="s">
        <v>86</v>
      </c>
      <c r="AG1010" t="s">
        <v>84</v>
      </c>
      <c r="AH1010" t="s">
        <v>86</v>
      </c>
      <c r="AI1010" t="s">
        <v>83</v>
      </c>
      <c r="AJ1010" t="s">
        <v>84</v>
      </c>
      <c r="AK1010" t="s">
        <v>84</v>
      </c>
      <c r="AL1010" t="s">
        <v>83</v>
      </c>
      <c r="AM1010" t="s">
        <v>84</v>
      </c>
      <c r="AN1010" t="s">
        <v>84</v>
      </c>
      <c r="AO1010" t="s">
        <v>85</v>
      </c>
      <c r="AP1010" t="s">
        <v>83</v>
      </c>
      <c r="AQ1010" t="s">
        <v>86</v>
      </c>
      <c r="AR1010" t="s">
        <v>85</v>
      </c>
      <c r="AS1010" t="s">
        <v>84</v>
      </c>
      <c r="AT1010" t="s">
        <v>124</v>
      </c>
      <c r="AU1010" t="s">
        <v>84</v>
      </c>
      <c r="AV1010" t="s">
        <v>84</v>
      </c>
      <c r="AW1010" t="s">
        <v>85</v>
      </c>
      <c r="AX1010" t="s">
        <v>85</v>
      </c>
      <c r="AY1010" t="s">
        <v>85</v>
      </c>
      <c r="AZ1010" t="s">
        <v>124</v>
      </c>
      <c r="BA1010" t="s">
        <v>95</v>
      </c>
      <c r="BB1010" t="s">
        <v>87</v>
      </c>
      <c r="BC1010" t="s">
        <v>106</v>
      </c>
      <c r="BD1010" t="s">
        <v>125</v>
      </c>
      <c r="BE1010" t="s">
        <v>112</v>
      </c>
      <c r="BF1010" t="s">
        <v>2812</v>
      </c>
      <c r="BG1010" t="s">
        <v>1438</v>
      </c>
      <c r="BH1010" t="s">
        <v>795</v>
      </c>
      <c r="BI1010" t="s">
        <v>129</v>
      </c>
      <c r="BJ1010" t="s">
        <v>2807</v>
      </c>
      <c r="BK1010" t="s">
        <v>93</v>
      </c>
      <c r="BL1010" t="s">
        <v>149</v>
      </c>
    </row>
    <row r="1011" spans="1:64" x14ac:dyDescent="0.2">
      <c r="A1011" s="2">
        <v>1042</v>
      </c>
      <c r="B1011" t="s">
        <v>3907</v>
      </c>
      <c r="C1011" t="s">
        <v>972</v>
      </c>
      <c r="D1011" t="s">
        <v>67</v>
      </c>
      <c r="E1011" t="s">
        <v>68</v>
      </c>
      <c r="F1011" t="s">
        <v>3908</v>
      </c>
      <c r="G1011" t="s">
        <v>136</v>
      </c>
      <c r="H1011" t="s">
        <v>1561</v>
      </c>
      <c r="I1011" t="s">
        <v>237</v>
      </c>
      <c r="J1011" t="s">
        <v>1156</v>
      </c>
      <c r="K1011" t="s">
        <v>154</v>
      </c>
      <c r="L1011" t="s">
        <v>1210</v>
      </c>
      <c r="M1011" t="s">
        <v>1998</v>
      </c>
      <c r="N1011" t="s">
        <v>118</v>
      </c>
      <c r="O1011" t="s">
        <v>778</v>
      </c>
      <c r="P1011" t="s">
        <v>2937</v>
      </c>
      <c r="Q1011" t="s">
        <v>173</v>
      </c>
      <c r="R1011" t="s">
        <v>1175</v>
      </c>
      <c r="S1011" t="s">
        <v>3562</v>
      </c>
      <c r="T1011" t="s">
        <v>86</v>
      </c>
      <c r="U1011" t="s">
        <v>85</v>
      </c>
      <c r="V1011" t="s">
        <v>86</v>
      </c>
      <c r="W1011" t="s">
        <v>86</v>
      </c>
      <c r="X1011" t="s">
        <v>453</v>
      </c>
      <c r="Y1011" t="s">
        <v>83</v>
      </c>
      <c r="Z1011" t="s">
        <v>86</v>
      </c>
      <c r="AA1011" t="s">
        <v>124</v>
      </c>
      <c r="AB1011" t="s">
        <v>86</v>
      </c>
      <c r="AC1011" t="s">
        <v>85</v>
      </c>
      <c r="AD1011" t="s">
        <v>85</v>
      </c>
      <c r="AE1011" t="s">
        <v>84</v>
      </c>
      <c r="AF1011" t="s">
        <v>85</v>
      </c>
      <c r="AG1011" t="s">
        <v>453</v>
      </c>
      <c r="AH1011" t="s">
        <v>83</v>
      </c>
      <c r="AI1011" t="s">
        <v>83</v>
      </c>
      <c r="AJ1011" t="s">
        <v>83</v>
      </c>
      <c r="AK1011" t="s">
        <v>85</v>
      </c>
      <c r="AL1011" t="s">
        <v>85</v>
      </c>
      <c r="AM1011" t="s">
        <v>84</v>
      </c>
      <c r="AN1011" t="s">
        <v>123</v>
      </c>
      <c r="AO1011" t="s">
        <v>85</v>
      </c>
      <c r="AP1011" t="s">
        <v>453</v>
      </c>
      <c r="AQ1011" t="s">
        <v>83</v>
      </c>
      <c r="AR1011" t="s">
        <v>84</v>
      </c>
      <c r="AS1011" t="s">
        <v>86</v>
      </c>
      <c r="AT1011" t="s">
        <v>84</v>
      </c>
      <c r="AU1011" t="s">
        <v>86</v>
      </c>
      <c r="AV1011" t="s">
        <v>124</v>
      </c>
      <c r="AW1011" t="s">
        <v>86</v>
      </c>
      <c r="AX1011" t="s">
        <v>123</v>
      </c>
      <c r="AY1011" t="s">
        <v>84</v>
      </c>
      <c r="AZ1011" t="s">
        <v>453</v>
      </c>
      <c r="BA1011" t="s">
        <v>132</v>
      </c>
      <c r="BB1011" t="s">
        <v>87</v>
      </c>
      <c r="BC1011" t="s">
        <v>87</v>
      </c>
      <c r="BD1011" t="s">
        <v>112</v>
      </c>
      <c r="BE1011" t="s">
        <v>125</v>
      </c>
      <c r="BF1011" t="s">
        <v>220</v>
      </c>
      <c r="BG1011" t="s">
        <v>320</v>
      </c>
      <c r="BH1011" t="s">
        <v>471</v>
      </c>
      <c r="BI1011" t="s">
        <v>129</v>
      </c>
      <c r="BJ1011" t="s">
        <v>2807</v>
      </c>
      <c r="BK1011" t="s">
        <v>404</v>
      </c>
      <c r="BL1011" t="s">
        <v>1302</v>
      </c>
    </row>
    <row r="1012" spans="1:64" x14ac:dyDescent="0.2">
      <c r="A1012" s="2">
        <v>1043</v>
      </c>
      <c r="B1012" t="s">
        <v>3909</v>
      </c>
      <c r="C1012" t="s">
        <v>2967</v>
      </c>
      <c r="D1012" t="s">
        <v>67</v>
      </c>
      <c r="E1012" t="s">
        <v>68</v>
      </c>
      <c r="F1012" t="s">
        <v>3910</v>
      </c>
      <c r="G1012" t="s">
        <v>136</v>
      </c>
      <c r="H1012" t="s">
        <v>137</v>
      </c>
      <c r="I1012" t="s">
        <v>99</v>
      </c>
      <c r="J1012" t="s">
        <v>73</v>
      </c>
      <c r="K1012" t="s">
        <v>154</v>
      </c>
      <c r="L1012" t="s">
        <v>1210</v>
      </c>
      <c r="M1012" t="s">
        <v>903</v>
      </c>
      <c r="N1012" t="s">
        <v>77</v>
      </c>
      <c r="O1012" t="s">
        <v>144</v>
      </c>
      <c r="P1012" t="s">
        <v>914</v>
      </c>
      <c r="Q1012" t="s">
        <v>80</v>
      </c>
      <c r="R1012" t="s">
        <v>643</v>
      </c>
      <c r="S1012" t="s">
        <v>3573</v>
      </c>
      <c r="T1012" t="s">
        <v>83</v>
      </c>
      <c r="U1012" t="s">
        <v>85</v>
      </c>
      <c r="V1012" t="s">
        <v>84</v>
      </c>
      <c r="W1012" t="s">
        <v>83</v>
      </c>
      <c r="X1012" t="s">
        <v>86</v>
      </c>
      <c r="Y1012" t="s">
        <v>86</v>
      </c>
      <c r="Z1012" t="s">
        <v>86</v>
      </c>
      <c r="AA1012" t="s">
        <v>83</v>
      </c>
      <c r="AB1012" t="s">
        <v>86</v>
      </c>
      <c r="AC1012" t="s">
        <v>83</v>
      </c>
      <c r="AD1012" t="s">
        <v>124</v>
      </c>
      <c r="AE1012" t="s">
        <v>86</v>
      </c>
      <c r="AF1012" t="s">
        <v>86</v>
      </c>
      <c r="AG1012" t="s">
        <v>83</v>
      </c>
      <c r="AH1012" t="s">
        <v>84</v>
      </c>
      <c r="AI1012" t="s">
        <v>84</v>
      </c>
      <c r="AJ1012" t="s">
        <v>84</v>
      </c>
      <c r="AK1012" t="s">
        <v>83</v>
      </c>
      <c r="AL1012" t="s">
        <v>86</v>
      </c>
      <c r="AM1012" t="s">
        <v>84</v>
      </c>
      <c r="AN1012" t="s">
        <v>86</v>
      </c>
      <c r="AO1012" t="s">
        <v>86</v>
      </c>
      <c r="AP1012" t="s">
        <v>85</v>
      </c>
      <c r="AQ1012" t="s">
        <v>83</v>
      </c>
      <c r="AR1012" t="s">
        <v>86</v>
      </c>
      <c r="AS1012" t="s">
        <v>124</v>
      </c>
      <c r="AT1012" t="s">
        <v>84</v>
      </c>
      <c r="AU1012" t="s">
        <v>123</v>
      </c>
      <c r="AV1012" t="s">
        <v>86</v>
      </c>
      <c r="AW1012" t="s">
        <v>86</v>
      </c>
      <c r="AX1012" t="s">
        <v>124</v>
      </c>
      <c r="AY1012" t="s">
        <v>86</v>
      </c>
      <c r="AZ1012" t="s">
        <v>86</v>
      </c>
      <c r="BA1012" t="s">
        <v>87</v>
      </c>
      <c r="BB1012" t="s">
        <v>106</v>
      </c>
      <c r="BC1012" t="s">
        <v>87</v>
      </c>
      <c r="BD1012" t="s">
        <v>106</v>
      </c>
      <c r="BE1012" t="s">
        <v>87</v>
      </c>
      <c r="BF1012" t="s">
        <v>220</v>
      </c>
      <c r="BG1012" t="s">
        <v>2839</v>
      </c>
      <c r="BH1012" t="s">
        <v>2977</v>
      </c>
      <c r="BI1012" t="s">
        <v>129</v>
      </c>
      <c r="BJ1012" t="s">
        <v>2807</v>
      </c>
      <c r="BK1012" t="s">
        <v>404</v>
      </c>
      <c r="BL1012" t="s">
        <v>1314</v>
      </c>
    </row>
    <row r="1013" spans="1:64" x14ac:dyDescent="0.2">
      <c r="A1013" s="2">
        <v>1044</v>
      </c>
      <c r="B1013" t="s">
        <v>3911</v>
      </c>
      <c r="C1013" t="s">
        <v>1440</v>
      </c>
      <c r="D1013" t="s">
        <v>67</v>
      </c>
      <c r="E1013" t="s">
        <v>68</v>
      </c>
      <c r="F1013" t="s">
        <v>3912</v>
      </c>
      <c r="G1013" t="s">
        <v>70</v>
      </c>
      <c r="H1013" t="s">
        <v>1561</v>
      </c>
      <c r="I1013" t="s">
        <v>237</v>
      </c>
      <c r="J1013" t="s">
        <v>1156</v>
      </c>
      <c r="K1013" t="s">
        <v>154</v>
      </c>
      <c r="L1013" t="s">
        <v>1210</v>
      </c>
      <c r="M1013" t="s">
        <v>2567</v>
      </c>
      <c r="N1013" t="s">
        <v>170</v>
      </c>
      <c r="O1013" t="s">
        <v>1452</v>
      </c>
      <c r="P1013" t="s">
        <v>914</v>
      </c>
      <c r="Q1013" t="s">
        <v>173</v>
      </c>
      <c r="R1013" t="s">
        <v>1926</v>
      </c>
      <c r="S1013" t="s">
        <v>3074</v>
      </c>
      <c r="T1013" t="s">
        <v>124</v>
      </c>
      <c r="U1013" t="s">
        <v>85</v>
      </c>
      <c r="V1013" t="s">
        <v>124</v>
      </c>
      <c r="W1013" t="s">
        <v>86</v>
      </c>
      <c r="X1013" t="s">
        <v>124</v>
      </c>
      <c r="Y1013" t="s">
        <v>85</v>
      </c>
      <c r="Z1013" t="s">
        <v>124</v>
      </c>
      <c r="AA1013" t="s">
        <v>453</v>
      </c>
      <c r="AB1013" t="s">
        <v>83</v>
      </c>
      <c r="AC1013" t="s">
        <v>86</v>
      </c>
      <c r="AD1013" t="s">
        <v>124</v>
      </c>
      <c r="AE1013" t="s">
        <v>84</v>
      </c>
      <c r="AF1013" t="s">
        <v>83</v>
      </c>
      <c r="AG1013" t="s">
        <v>85</v>
      </c>
      <c r="AH1013" t="s">
        <v>85</v>
      </c>
      <c r="AI1013" t="s">
        <v>86</v>
      </c>
      <c r="AJ1013" t="s">
        <v>123</v>
      </c>
      <c r="AK1013" t="s">
        <v>86</v>
      </c>
      <c r="AL1013" t="s">
        <v>83</v>
      </c>
      <c r="AM1013" t="s">
        <v>83</v>
      </c>
      <c r="AN1013" t="s">
        <v>83</v>
      </c>
      <c r="AO1013" t="s">
        <v>86</v>
      </c>
      <c r="AP1013" t="s">
        <v>83</v>
      </c>
      <c r="AQ1013" t="s">
        <v>86</v>
      </c>
      <c r="AR1013" t="s">
        <v>124</v>
      </c>
      <c r="AS1013" t="s">
        <v>84</v>
      </c>
      <c r="AT1013" t="s">
        <v>86</v>
      </c>
      <c r="AU1013" t="s">
        <v>84</v>
      </c>
      <c r="AV1013" t="s">
        <v>85</v>
      </c>
      <c r="AW1013" t="s">
        <v>85</v>
      </c>
      <c r="AX1013" t="s">
        <v>123</v>
      </c>
      <c r="AY1013" t="s">
        <v>123</v>
      </c>
      <c r="AZ1013" t="s">
        <v>84</v>
      </c>
      <c r="BA1013" t="s">
        <v>87</v>
      </c>
      <c r="BB1013" t="s">
        <v>112</v>
      </c>
      <c r="BC1013" t="s">
        <v>202</v>
      </c>
      <c r="BD1013" t="s">
        <v>64</v>
      </c>
      <c r="BE1013" t="s">
        <v>202</v>
      </c>
      <c r="BF1013" t="s">
        <v>2812</v>
      </c>
      <c r="BG1013" t="s">
        <v>267</v>
      </c>
      <c r="BH1013" t="s">
        <v>3053</v>
      </c>
      <c r="BI1013" t="s">
        <v>129</v>
      </c>
      <c r="BJ1013" t="s">
        <v>2807</v>
      </c>
      <c r="BK1013" t="s">
        <v>404</v>
      </c>
      <c r="BL1013" t="s">
        <v>1302</v>
      </c>
    </row>
    <row r="1014" spans="1:64" x14ac:dyDescent="0.2">
      <c r="A1014" s="2">
        <v>1045</v>
      </c>
      <c r="B1014" t="s">
        <v>3913</v>
      </c>
      <c r="C1014" t="s">
        <v>942</v>
      </c>
      <c r="D1014" t="s">
        <v>67</v>
      </c>
      <c r="E1014" t="s">
        <v>68</v>
      </c>
      <c r="F1014" t="s">
        <v>3914</v>
      </c>
      <c r="G1014" t="s">
        <v>136</v>
      </c>
      <c r="H1014" t="s">
        <v>2090</v>
      </c>
      <c r="I1014" t="s">
        <v>237</v>
      </c>
      <c r="J1014" t="s">
        <v>73</v>
      </c>
      <c r="K1014" t="s">
        <v>154</v>
      </c>
      <c r="L1014" t="s">
        <v>1210</v>
      </c>
      <c r="M1014" t="s">
        <v>984</v>
      </c>
      <c r="N1014" t="s">
        <v>170</v>
      </c>
      <c r="O1014" t="s">
        <v>1491</v>
      </c>
      <c r="P1014" t="s">
        <v>385</v>
      </c>
      <c r="Q1014" t="s">
        <v>80</v>
      </c>
      <c r="R1014" t="s">
        <v>2051</v>
      </c>
      <c r="S1014" t="s">
        <v>2910</v>
      </c>
      <c r="T1014" t="s">
        <v>123</v>
      </c>
      <c r="U1014" t="s">
        <v>83</v>
      </c>
      <c r="V1014" t="s">
        <v>83</v>
      </c>
      <c r="W1014" t="s">
        <v>83</v>
      </c>
      <c r="X1014" t="s">
        <v>86</v>
      </c>
      <c r="Y1014" t="s">
        <v>123</v>
      </c>
      <c r="Z1014" t="s">
        <v>124</v>
      </c>
      <c r="AA1014" t="s">
        <v>83</v>
      </c>
      <c r="AB1014" t="s">
        <v>86</v>
      </c>
      <c r="AC1014" t="s">
        <v>84</v>
      </c>
      <c r="AD1014" t="s">
        <v>86</v>
      </c>
      <c r="AE1014" t="s">
        <v>83</v>
      </c>
      <c r="AF1014" t="s">
        <v>124</v>
      </c>
      <c r="AG1014" t="s">
        <v>85</v>
      </c>
      <c r="AH1014" t="s">
        <v>83</v>
      </c>
      <c r="AI1014" t="s">
        <v>453</v>
      </c>
      <c r="AJ1014" t="s">
        <v>86</v>
      </c>
      <c r="AK1014" t="s">
        <v>83</v>
      </c>
      <c r="AL1014" t="s">
        <v>86</v>
      </c>
      <c r="AM1014" t="s">
        <v>83</v>
      </c>
      <c r="AN1014" t="s">
        <v>85</v>
      </c>
      <c r="AO1014" t="s">
        <v>124</v>
      </c>
      <c r="AP1014" t="s">
        <v>84</v>
      </c>
      <c r="AQ1014" t="s">
        <v>124</v>
      </c>
      <c r="AR1014" t="s">
        <v>124</v>
      </c>
      <c r="AS1014" t="s">
        <v>83</v>
      </c>
      <c r="AT1014" t="s">
        <v>84</v>
      </c>
      <c r="AU1014" t="s">
        <v>86</v>
      </c>
      <c r="AV1014" t="s">
        <v>85</v>
      </c>
      <c r="AW1014" t="s">
        <v>124</v>
      </c>
      <c r="AX1014" t="s">
        <v>86</v>
      </c>
      <c r="AY1014" t="s">
        <v>84</v>
      </c>
      <c r="AZ1014" t="s">
        <v>86</v>
      </c>
      <c r="BA1014" t="s">
        <v>125</v>
      </c>
      <c r="BB1014" t="s">
        <v>87</v>
      </c>
      <c r="BC1014" t="s">
        <v>106</v>
      </c>
      <c r="BD1014" t="s">
        <v>125</v>
      </c>
      <c r="BE1014" t="s">
        <v>202</v>
      </c>
      <c r="BF1014" t="s">
        <v>220</v>
      </c>
      <c r="BG1014" t="s">
        <v>2976</v>
      </c>
      <c r="BH1014" t="s">
        <v>2998</v>
      </c>
      <c r="BI1014" t="s">
        <v>129</v>
      </c>
      <c r="BJ1014" t="s">
        <v>2807</v>
      </c>
      <c r="BK1014" t="s">
        <v>190</v>
      </c>
      <c r="BL1014" t="s">
        <v>820</v>
      </c>
    </row>
    <row r="1015" spans="1:64" x14ac:dyDescent="0.2">
      <c r="A1015" s="2">
        <v>1046</v>
      </c>
      <c r="B1015" t="s">
        <v>3915</v>
      </c>
      <c r="C1015" t="s">
        <v>457</v>
      </c>
      <c r="D1015" t="s">
        <v>67</v>
      </c>
      <c r="E1015" t="s">
        <v>68</v>
      </c>
      <c r="F1015" t="s">
        <v>3916</v>
      </c>
      <c r="G1015" t="s">
        <v>136</v>
      </c>
      <c r="H1015" t="s">
        <v>71</v>
      </c>
      <c r="I1015" t="s">
        <v>72</v>
      </c>
      <c r="J1015" t="s">
        <v>73</v>
      </c>
      <c r="K1015" t="s">
        <v>74</v>
      </c>
      <c r="L1015" t="s">
        <v>1210</v>
      </c>
      <c r="M1015" t="s">
        <v>2567</v>
      </c>
      <c r="N1015" t="s">
        <v>118</v>
      </c>
      <c r="O1015" t="s">
        <v>2747</v>
      </c>
      <c r="P1015" t="s">
        <v>914</v>
      </c>
      <c r="Q1015" t="s">
        <v>80</v>
      </c>
      <c r="R1015" t="s">
        <v>197</v>
      </c>
      <c r="S1015" t="s">
        <v>1047</v>
      </c>
      <c r="T1015" t="s">
        <v>124</v>
      </c>
      <c r="U1015" t="s">
        <v>86</v>
      </c>
      <c r="V1015" t="s">
        <v>86</v>
      </c>
      <c r="W1015" t="s">
        <v>83</v>
      </c>
      <c r="X1015" t="s">
        <v>85</v>
      </c>
      <c r="Y1015" t="s">
        <v>84</v>
      </c>
      <c r="Z1015" t="s">
        <v>86</v>
      </c>
      <c r="AA1015" t="s">
        <v>85</v>
      </c>
      <c r="AB1015" t="s">
        <v>83</v>
      </c>
      <c r="AC1015" t="s">
        <v>124</v>
      </c>
      <c r="AD1015" t="s">
        <v>86</v>
      </c>
      <c r="AE1015" t="s">
        <v>123</v>
      </c>
      <c r="AF1015" t="s">
        <v>84</v>
      </c>
      <c r="AG1015" t="s">
        <v>86</v>
      </c>
      <c r="AH1015" t="s">
        <v>123</v>
      </c>
      <c r="AI1015" t="s">
        <v>123</v>
      </c>
      <c r="AJ1015" t="s">
        <v>123</v>
      </c>
      <c r="AK1015" t="s">
        <v>83</v>
      </c>
      <c r="AL1015" t="s">
        <v>86</v>
      </c>
      <c r="AM1015" t="s">
        <v>83</v>
      </c>
      <c r="AN1015" t="s">
        <v>84</v>
      </c>
      <c r="AO1015" t="s">
        <v>123</v>
      </c>
      <c r="AP1015" t="s">
        <v>124</v>
      </c>
      <c r="AQ1015" t="s">
        <v>123</v>
      </c>
      <c r="AR1015" t="s">
        <v>86</v>
      </c>
      <c r="AS1015" t="s">
        <v>83</v>
      </c>
      <c r="AT1015" t="s">
        <v>124</v>
      </c>
      <c r="AU1015" t="s">
        <v>84</v>
      </c>
      <c r="AV1015" t="s">
        <v>85</v>
      </c>
      <c r="AW1015" t="s">
        <v>83</v>
      </c>
      <c r="AX1015" t="s">
        <v>123</v>
      </c>
      <c r="AY1015" t="s">
        <v>123</v>
      </c>
      <c r="AZ1015" t="s">
        <v>123</v>
      </c>
      <c r="BA1015" t="s">
        <v>64</v>
      </c>
      <c r="BB1015" t="s">
        <v>105</v>
      </c>
      <c r="BC1015" t="s">
        <v>126</v>
      </c>
      <c r="BD1015" t="s">
        <v>125</v>
      </c>
      <c r="BE1015" t="s">
        <v>202</v>
      </c>
      <c r="BF1015" t="s">
        <v>2812</v>
      </c>
      <c r="BG1015" t="s">
        <v>2839</v>
      </c>
      <c r="BH1015" t="s">
        <v>795</v>
      </c>
      <c r="BI1015" t="s">
        <v>129</v>
      </c>
      <c r="BJ1015" t="s">
        <v>2807</v>
      </c>
      <c r="BK1015" t="s">
        <v>190</v>
      </c>
      <c r="BL1015" t="s">
        <v>1250</v>
      </c>
    </row>
    <row r="1016" spans="1:64" x14ac:dyDescent="0.2">
      <c r="A1016" s="2">
        <v>1047</v>
      </c>
      <c r="B1016" t="s">
        <v>3917</v>
      </c>
      <c r="C1016" t="s">
        <v>2238</v>
      </c>
      <c r="D1016" t="s">
        <v>67</v>
      </c>
      <c r="E1016" t="s">
        <v>68</v>
      </c>
      <c r="F1016" t="s">
        <v>3918</v>
      </c>
      <c r="G1016" t="s">
        <v>70</v>
      </c>
      <c r="H1016" t="s">
        <v>1561</v>
      </c>
      <c r="I1016" t="s">
        <v>237</v>
      </c>
      <c r="J1016" t="s">
        <v>73</v>
      </c>
      <c r="K1016" t="s">
        <v>140</v>
      </c>
      <c r="L1016" t="s">
        <v>1210</v>
      </c>
      <c r="M1016" t="s">
        <v>903</v>
      </c>
      <c r="N1016" t="s">
        <v>118</v>
      </c>
      <c r="O1016" t="s">
        <v>675</v>
      </c>
      <c r="P1016" t="s">
        <v>2322</v>
      </c>
      <c r="Q1016" t="s">
        <v>80</v>
      </c>
      <c r="R1016" t="s">
        <v>2821</v>
      </c>
      <c r="S1016" t="s">
        <v>2926</v>
      </c>
      <c r="T1016" t="s">
        <v>86</v>
      </c>
      <c r="U1016" t="s">
        <v>85</v>
      </c>
      <c r="V1016" t="s">
        <v>123</v>
      </c>
      <c r="W1016" t="s">
        <v>124</v>
      </c>
      <c r="X1016" t="s">
        <v>83</v>
      </c>
      <c r="Y1016" t="s">
        <v>85</v>
      </c>
      <c r="Z1016" t="s">
        <v>86</v>
      </c>
      <c r="AA1016" t="s">
        <v>85</v>
      </c>
      <c r="AB1016" t="s">
        <v>83</v>
      </c>
      <c r="AC1016" t="s">
        <v>86</v>
      </c>
      <c r="AD1016" t="s">
        <v>83</v>
      </c>
      <c r="AE1016" t="s">
        <v>83</v>
      </c>
      <c r="AF1016" t="s">
        <v>124</v>
      </c>
      <c r="AG1016" t="s">
        <v>83</v>
      </c>
      <c r="AH1016" t="s">
        <v>85</v>
      </c>
      <c r="AI1016" t="s">
        <v>86</v>
      </c>
      <c r="AJ1016" t="s">
        <v>86</v>
      </c>
      <c r="AK1016" t="s">
        <v>83</v>
      </c>
      <c r="AL1016" t="s">
        <v>453</v>
      </c>
      <c r="AM1016" t="s">
        <v>85</v>
      </c>
      <c r="AN1016" t="s">
        <v>85</v>
      </c>
      <c r="AO1016" t="s">
        <v>123</v>
      </c>
      <c r="AP1016" t="s">
        <v>84</v>
      </c>
      <c r="AQ1016" t="s">
        <v>86</v>
      </c>
      <c r="AR1016" t="s">
        <v>85</v>
      </c>
      <c r="AS1016" t="s">
        <v>453</v>
      </c>
      <c r="AT1016" t="s">
        <v>86</v>
      </c>
      <c r="AU1016" t="s">
        <v>84</v>
      </c>
      <c r="AV1016" t="s">
        <v>86</v>
      </c>
      <c r="AW1016" t="s">
        <v>124</v>
      </c>
      <c r="AX1016" t="s">
        <v>83</v>
      </c>
      <c r="AY1016" t="s">
        <v>84</v>
      </c>
      <c r="AZ1016" t="s">
        <v>84</v>
      </c>
      <c r="BA1016" t="s">
        <v>95</v>
      </c>
      <c r="BB1016" t="s">
        <v>87</v>
      </c>
      <c r="BC1016" t="s">
        <v>202</v>
      </c>
      <c r="BD1016" t="s">
        <v>132</v>
      </c>
      <c r="BE1016" t="s">
        <v>202</v>
      </c>
      <c r="BF1016" t="s">
        <v>220</v>
      </c>
      <c r="BG1016" t="s">
        <v>1438</v>
      </c>
      <c r="BH1016" t="s">
        <v>825</v>
      </c>
      <c r="BI1016" t="s">
        <v>129</v>
      </c>
      <c r="BJ1016" t="s">
        <v>2807</v>
      </c>
      <c r="BK1016" t="s">
        <v>93</v>
      </c>
      <c r="BL1016" t="s">
        <v>269</v>
      </c>
    </row>
    <row r="1017" spans="1:64" x14ac:dyDescent="0.2">
      <c r="A1017" s="2">
        <v>1048</v>
      </c>
      <c r="B1017" t="s">
        <v>3919</v>
      </c>
      <c r="C1017" t="s">
        <v>2198</v>
      </c>
      <c r="D1017" t="s">
        <v>67</v>
      </c>
      <c r="E1017" t="s">
        <v>68</v>
      </c>
      <c r="F1017" t="s">
        <v>3920</v>
      </c>
      <c r="G1017" t="s">
        <v>70</v>
      </c>
      <c r="H1017" t="s">
        <v>71</v>
      </c>
      <c r="I1017" t="s">
        <v>72</v>
      </c>
      <c r="J1017" t="s">
        <v>1156</v>
      </c>
      <c r="K1017" t="s">
        <v>74</v>
      </c>
      <c r="L1017" t="s">
        <v>1210</v>
      </c>
      <c r="M1017" t="s">
        <v>2564</v>
      </c>
      <c r="N1017" t="s">
        <v>170</v>
      </c>
      <c r="O1017" t="s">
        <v>1699</v>
      </c>
      <c r="P1017" t="s">
        <v>1339</v>
      </c>
      <c r="Q1017" t="s">
        <v>80</v>
      </c>
      <c r="R1017" t="s">
        <v>339</v>
      </c>
      <c r="S1017" t="s">
        <v>3254</v>
      </c>
      <c r="T1017" t="s">
        <v>453</v>
      </c>
      <c r="U1017" t="s">
        <v>85</v>
      </c>
      <c r="V1017" t="s">
        <v>123</v>
      </c>
      <c r="W1017" t="s">
        <v>124</v>
      </c>
      <c r="X1017" t="s">
        <v>86</v>
      </c>
      <c r="Y1017" t="s">
        <v>86</v>
      </c>
      <c r="Z1017" t="s">
        <v>83</v>
      </c>
      <c r="AA1017" t="s">
        <v>124</v>
      </c>
      <c r="AB1017" t="s">
        <v>86</v>
      </c>
      <c r="AC1017" t="s">
        <v>83</v>
      </c>
      <c r="AD1017" t="s">
        <v>85</v>
      </c>
      <c r="AE1017" t="s">
        <v>86</v>
      </c>
      <c r="AF1017" t="s">
        <v>85</v>
      </c>
      <c r="AG1017" t="s">
        <v>123</v>
      </c>
      <c r="AH1017" t="s">
        <v>85</v>
      </c>
      <c r="AI1017" t="s">
        <v>86</v>
      </c>
      <c r="AJ1017" t="s">
        <v>86</v>
      </c>
      <c r="AK1017" t="s">
        <v>123</v>
      </c>
      <c r="AL1017" t="s">
        <v>84</v>
      </c>
      <c r="AM1017" t="s">
        <v>86</v>
      </c>
      <c r="AN1017" t="s">
        <v>85</v>
      </c>
      <c r="AO1017" t="s">
        <v>124</v>
      </c>
      <c r="AP1017" t="s">
        <v>84</v>
      </c>
      <c r="AQ1017" t="s">
        <v>124</v>
      </c>
      <c r="AR1017" t="s">
        <v>124</v>
      </c>
      <c r="AS1017" t="s">
        <v>85</v>
      </c>
      <c r="AT1017" t="s">
        <v>85</v>
      </c>
      <c r="AU1017" t="s">
        <v>85</v>
      </c>
      <c r="AV1017" t="s">
        <v>83</v>
      </c>
      <c r="AW1017" t="s">
        <v>86</v>
      </c>
      <c r="AX1017" t="s">
        <v>86</v>
      </c>
      <c r="AY1017" t="s">
        <v>85</v>
      </c>
      <c r="AZ1017" t="s">
        <v>85</v>
      </c>
      <c r="BA1017" t="s">
        <v>126</v>
      </c>
      <c r="BB1017" t="s">
        <v>105</v>
      </c>
      <c r="BC1017" t="s">
        <v>125</v>
      </c>
      <c r="BD1017" t="s">
        <v>202</v>
      </c>
      <c r="BE1017" t="s">
        <v>105</v>
      </c>
      <c r="BF1017" t="s">
        <v>2812</v>
      </c>
      <c r="BG1017" t="s">
        <v>267</v>
      </c>
      <c r="BH1017" t="s">
        <v>2865</v>
      </c>
      <c r="BI1017" t="s">
        <v>129</v>
      </c>
      <c r="BJ1017" t="s">
        <v>2807</v>
      </c>
      <c r="BK1017" t="s">
        <v>93</v>
      </c>
      <c r="BL1017" t="s">
        <v>1140</v>
      </c>
    </row>
    <row r="1018" spans="1:64" x14ac:dyDescent="0.2">
      <c r="A1018" s="2">
        <v>1049</v>
      </c>
      <c r="B1018" t="s">
        <v>3921</v>
      </c>
      <c r="C1018" t="s">
        <v>1842</v>
      </c>
      <c r="D1018" t="s">
        <v>67</v>
      </c>
      <c r="E1018" t="s">
        <v>68</v>
      </c>
      <c r="F1018" t="s">
        <v>3922</v>
      </c>
      <c r="G1018" t="s">
        <v>70</v>
      </c>
      <c r="H1018" t="s">
        <v>71</v>
      </c>
      <c r="I1018" t="s">
        <v>72</v>
      </c>
      <c r="J1018" t="s">
        <v>1156</v>
      </c>
      <c r="K1018" t="s">
        <v>74</v>
      </c>
      <c r="L1018" t="s">
        <v>1210</v>
      </c>
      <c r="M1018" t="s">
        <v>584</v>
      </c>
      <c r="N1018" t="s">
        <v>170</v>
      </c>
      <c r="O1018" t="s">
        <v>1418</v>
      </c>
      <c r="P1018" t="s">
        <v>3151</v>
      </c>
      <c r="Q1018" t="s">
        <v>173</v>
      </c>
      <c r="R1018" t="s">
        <v>1175</v>
      </c>
      <c r="S1018" t="s">
        <v>3020</v>
      </c>
      <c r="T1018" t="s">
        <v>84</v>
      </c>
      <c r="U1018" t="s">
        <v>86</v>
      </c>
      <c r="V1018" t="s">
        <v>83</v>
      </c>
      <c r="W1018" t="s">
        <v>83</v>
      </c>
      <c r="X1018" t="s">
        <v>84</v>
      </c>
      <c r="Y1018" t="s">
        <v>86</v>
      </c>
      <c r="Z1018" t="s">
        <v>124</v>
      </c>
      <c r="AA1018" t="s">
        <v>85</v>
      </c>
      <c r="AB1018" t="s">
        <v>84</v>
      </c>
      <c r="AC1018" t="s">
        <v>84</v>
      </c>
      <c r="AD1018" t="s">
        <v>83</v>
      </c>
      <c r="AE1018" t="s">
        <v>83</v>
      </c>
      <c r="AF1018" t="s">
        <v>83</v>
      </c>
      <c r="AG1018" t="s">
        <v>86</v>
      </c>
      <c r="AH1018" t="s">
        <v>124</v>
      </c>
      <c r="AI1018" t="s">
        <v>123</v>
      </c>
      <c r="AJ1018" t="s">
        <v>83</v>
      </c>
      <c r="AK1018" t="s">
        <v>83</v>
      </c>
      <c r="AL1018" t="s">
        <v>83</v>
      </c>
      <c r="AM1018" t="s">
        <v>83</v>
      </c>
      <c r="AN1018" t="s">
        <v>84</v>
      </c>
      <c r="AO1018" t="s">
        <v>85</v>
      </c>
      <c r="AP1018" t="s">
        <v>83</v>
      </c>
      <c r="AQ1018" t="s">
        <v>123</v>
      </c>
      <c r="AR1018" t="s">
        <v>86</v>
      </c>
      <c r="AS1018" t="s">
        <v>84</v>
      </c>
      <c r="AT1018" t="s">
        <v>84</v>
      </c>
      <c r="AU1018" t="s">
        <v>86</v>
      </c>
      <c r="AV1018" t="s">
        <v>85</v>
      </c>
      <c r="AW1018" t="s">
        <v>453</v>
      </c>
      <c r="AX1018" t="s">
        <v>85</v>
      </c>
      <c r="AY1018" t="s">
        <v>124</v>
      </c>
      <c r="AZ1018" t="s">
        <v>85</v>
      </c>
      <c r="BA1018" t="s">
        <v>64</v>
      </c>
      <c r="BB1018" t="s">
        <v>202</v>
      </c>
      <c r="BC1018" t="s">
        <v>106</v>
      </c>
      <c r="BD1018" t="s">
        <v>106</v>
      </c>
      <c r="BE1018" t="s">
        <v>105</v>
      </c>
      <c r="BF1018" t="s">
        <v>2823</v>
      </c>
      <c r="BG1018" t="s">
        <v>2839</v>
      </c>
      <c r="BH1018" t="s">
        <v>1211</v>
      </c>
      <c r="BI1018" t="s">
        <v>129</v>
      </c>
      <c r="BJ1018" t="s">
        <v>2807</v>
      </c>
      <c r="BK1018" t="s">
        <v>93</v>
      </c>
      <c r="BL1018" t="s">
        <v>1121</v>
      </c>
    </row>
    <row r="1019" spans="1:64" x14ac:dyDescent="0.2">
      <c r="A1019" s="2">
        <v>1050</v>
      </c>
      <c r="B1019" t="s">
        <v>3923</v>
      </c>
      <c r="C1019" t="s">
        <v>1824</v>
      </c>
      <c r="D1019" t="s">
        <v>67</v>
      </c>
      <c r="E1019" t="s">
        <v>68</v>
      </c>
      <c r="F1019" t="s">
        <v>3924</v>
      </c>
      <c r="G1019" t="s">
        <v>70</v>
      </c>
      <c r="H1019" t="s">
        <v>2090</v>
      </c>
      <c r="I1019" t="s">
        <v>237</v>
      </c>
      <c r="J1019" t="s">
        <v>1156</v>
      </c>
      <c r="K1019" t="s">
        <v>154</v>
      </c>
      <c r="L1019" t="s">
        <v>1210</v>
      </c>
      <c r="M1019" t="s">
        <v>2544</v>
      </c>
      <c r="N1019" t="s">
        <v>143</v>
      </c>
      <c r="O1019" t="s">
        <v>556</v>
      </c>
      <c r="P1019" t="s">
        <v>676</v>
      </c>
      <c r="Q1019" t="s">
        <v>80</v>
      </c>
      <c r="R1019" t="s">
        <v>2832</v>
      </c>
      <c r="S1019" t="s">
        <v>3414</v>
      </c>
      <c r="T1019" t="s">
        <v>85</v>
      </c>
      <c r="U1019" t="s">
        <v>84</v>
      </c>
      <c r="V1019" t="s">
        <v>83</v>
      </c>
      <c r="W1019" t="s">
        <v>86</v>
      </c>
      <c r="X1019" t="s">
        <v>85</v>
      </c>
      <c r="Y1019" t="s">
        <v>85</v>
      </c>
      <c r="Z1019" t="s">
        <v>86</v>
      </c>
      <c r="AA1019" t="s">
        <v>86</v>
      </c>
      <c r="AB1019" t="s">
        <v>83</v>
      </c>
      <c r="AC1019" t="s">
        <v>84</v>
      </c>
      <c r="AD1019" t="s">
        <v>83</v>
      </c>
      <c r="AE1019" t="s">
        <v>84</v>
      </c>
      <c r="AF1019" t="s">
        <v>85</v>
      </c>
      <c r="AG1019" t="s">
        <v>86</v>
      </c>
      <c r="AH1019" t="s">
        <v>83</v>
      </c>
      <c r="AI1019" t="s">
        <v>85</v>
      </c>
      <c r="AJ1019" t="s">
        <v>83</v>
      </c>
      <c r="AK1019" t="s">
        <v>86</v>
      </c>
      <c r="AL1019" t="s">
        <v>124</v>
      </c>
      <c r="AM1019" t="s">
        <v>83</v>
      </c>
      <c r="AN1019" t="s">
        <v>86</v>
      </c>
      <c r="AO1019" t="s">
        <v>124</v>
      </c>
      <c r="AP1019" t="s">
        <v>85</v>
      </c>
      <c r="AQ1019" t="s">
        <v>453</v>
      </c>
      <c r="AR1019" t="s">
        <v>123</v>
      </c>
      <c r="AS1019" t="s">
        <v>453</v>
      </c>
      <c r="AT1019" t="s">
        <v>86</v>
      </c>
      <c r="AU1019" t="s">
        <v>85</v>
      </c>
      <c r="AV1019" t="s">
        <v>85</v>
      </c>
      <c r="AW1019" t="s">
        <v>84</v>
      </c>
      <c r="AX1019" t="s">
        <v>84</v>
      </c>
      <c r="AY1019" t="s">
        <v>86</v>
      </c>
      <c r="AZ1019" t="s">
        <v>124</v>
      </c>
      <c r="BA1019" t="s">
        <v>95</v>
      </c>
      <c r="BB1019" t="s">
        <v>132</v>
      </c>
      <c r="BC1019" t="s">
        <v>132</v>
      </c>
      <c r="BD1019" t="s">
        <v>64</v>
      </c>
      <c r="BE1019" t="s">
        <v>125</v>
      </c>
      <c r="BF1019" t="s">
        <v>220</v>
      </c>
      <c r="BG1019" t="s">
        <v>186</v>
      </c>
      <c r="BH1019" t="s">
        <v>2988</v>
      </c>
      <c r="BI1019" t="s">
        <v>129</v>
      </c>
      <c r="BJ1019" t="s">
        <v>2807</v>
      </c>
      <c r="BK1019" t="s">
        <v>93</v>
      </c>
      <c r="BL1019" t="s">
        <v>862</v>
      </c>
    </row>
    <row r="1020" spans="1:64" x14ac:dyDescent="0.2">
      <c r="A1020" s="2">
        <v>1051</v>
      </c>
      <c r="B1020" t="s">
        <v>3925</v>
      </c>
      <c r="C1020" t="s">
        <v>2931</v>
      </c>
      <c r="D1020" t="s">
        <v>67</v>
      </c>
      <c r="E1020" t="s">
        <v>68</v>
      </c>
      <c r="F1020" t="s">
        <v>3926</v>
      </c>
      <c r="G1020" t="s">
        <v>136</v>
      </c>
      <c r="H1020" t="s">
        <v>71</v>
      </c>
      <c r="I1020" t="s">
        <v>72</v>
      </c>
      <c r="J1020" t="s">
        <v>73</v>
      </c>
      <c r="K1020" t="s">
        <v>74</v>
      </c>
      <c r="L1020" t="s">
        <v>1210</v>
      </c>
      <c r="M1020" t="s">
        <v>383</v>
      </c>
      <c r="N1020" t="s">
        <v>143</v>
      </c>
      <c r="O1020" t="s">
        <v>585</v>
      </c>
      <c r="P1020" t="s">
        <v>1386</v>
      </c>
      <c r="Q1020" t="s">
        <v>80</v>
      </c>
      <c r="R1020" t="s">
        <v>868</v>
      </c>
      <c r="S1020" t="s">
        <v>3097</v>
      </c>
      <c r="T1020" t="s">
        <v>85</v>
      </c>
      <c r="U1020" t="s">
        <v>124</v>
      </c>
      <c r="V1020" t="s">
        <v>124</v>
      </c>
      <c r="W1020" t="s">
        <v>123</v>
      </c>
      <c r="X1020" t="s">
        <v>83</v>
      </c>
      <c r="Y1020" t="s">
        <v>86</v>
      </c>
      <c r="Z1020" t="s">
        <v>123</v>
      </c>
      <c r="AA1020" t="s">
        <v>86</v>
      </c>
      <c r="AB1020" t="s">
        <v>86</v>
      </c>
      <c r="AC1020" t="s">
        <v>84</v>
      </c>
      <c r="AD1020" t="s">
        <v>86</v>
      </c>
      <c r="AE1020" t="s">
        <v>84</v>
      </c>
      <c r="AF1020" t="s">
        <v>84</v>
      </c>
      <c r="AG1020" t="s">
        <v>86</v>
      </c>
      <c r="AH1020" t="s">
        <v>86</v>
      </c>
      <c r="AI1020" t="s">
        <v>83</v>
      </c>
      <c r="AJ1020" t="s">
        <v>124</v>
      </c>
      <c r="AK1020" t="s">
        <v>84</v>
      </c>
      <c r="AL1020" t="s">
        <v>124</v>
      </c>
      <c r="AM1020" t="s">
        <v>83</v>
      </c>
      <c r="AN1020" t="s">
        <v>83</v>
      </c>
      <c r="AO1020" t="s">
        <v>83</v>
      </c>
      <c r="AP1020" t="s">
        <v>86</v>
      </c>
      <c r="AQ1020" t="s">
        <v>84</v>
      </c>
      <c r="AR1020" t="s">
        <v>86</v>
      </c>
      <c r="AS1020" t="s">
        <v>85</v>
      </c>
      <c r="AT1020" t="s">
        <v>85</v>
      </c>
      <c r="AU1020" t="s">
        <v>83</v>
      </c>
      <c r="AV1020" t="s">
        <v>84</v>
      </c>
      <c r="AW1020" t="s">
        <v>86</v>
      </c>
      <c r="AX1020" t="s">
        <v>124</v>
      </c>
      <c r="AY1020" t="s">
        <v>85</v>
      </c>
      <c r="AZ1020" t="s">
        <v>84</v>
      </c>
      <c r="BA1020" t="s">
        <v>95</v>
      </c>
      <c r="BB1020" t="s">
        <v>87</v>
      </c>
      <c r="BC1020" t="s">
        <v>87</v>
      </c>
      <c r="BD1020" t="s">
        <v>106</v>
      </c>
      <c r="BE1020" t="s">
        <v>112</v>
      </c>
      <c r="BF1020" t="s">
        <v>220</v>
      </c>
      <c r="BG1020" t="s">
        <v>2839</v>
      </c>
      <c r="BH1020" t="s">
        <v>2930</v>
      </c>
      <c r="BI1020" t="s">
        <v>129</v>
      </c>
      <c r="BJ1020" t="s">
        <v>2807</v>
      </c>
      <c r="BK1020" t="s">
        <v>852</v>
      </c>
      <c r="BL1020" t="s">
        <v>645</v>
      </c>
    </row>
    <row r="1021" spans="1:64" x14ac:dyDescent="0.2">
      <c r="A1021" s="2">
        <v>1052</v>
      </c>
      <c r="B1021" t="s">
        <v>3927</v>
      </c>
      <c r="C1021" t="s">
        <v>3593</v>
      </c>
      <c r="D1021" t="s">
        <v>67</v>
      </c>
      <c r="E1021" t="s">
        <v>68</v>
      </c>
      <c r="F1021" t="s">
        <v>3928</v>
      </c>
      <c r="G1021" t="s">
        <v>136</v>
      </c>
      <c r="H1021" t="s">
        <v>71</v>
      </c>
      <c r="I1021" t="s">
        <v>72</v>
      </c>
      <c r="J1021" t="s">
        <v>73</v>
      </c>
      <c r="K1021" t="s">
        <v>74</v>
      </c>
      <c r="L1021" t="s">
        <v>1210</v>
      </c>
      <c r="M1021" t="s">
        <v>239</v>
      </c>
      <c r="N1021" t="s">
        <v>170</v>
      </c>
      <c r="O1021" t="s">
        <v>1699</v>
      </c>
      <c r="P1021" t="s">
        <v>676</v>
      </c>
      <c r="Q1021" t="s">
        <v>80</v>
      </c>
      <c r="R1021" t="s">
        <v>905</v>
      </c>
      <c r="S1021" t="s">
        <v>3929</v>
      </c>
      <c r="T1021" t="s">
        <v>124</v>
      </c>
      <c r="U1021" t="s">
        <v>84</v>
      </c>
      <c r="V1021" t="s">
        <v>83</v>
      </c>
      <c r="W1021" t="s">
        <v>83</v>
      </c>
      <c r="X1021" t="s">
        <v>84</v>
      </c>
      <c r="Y1021" t="s">
        <v>83</v>
      </c>
      <c r="Z1021" t="s">
        <v>83</v>
      </c>
      <c r="AA1021" t="s">
        <v>86</v>
      </c>
      <c r="AB1021" t="s">
        <v>86</v>
      </c>
      <c r="AC1021" t="s">
        <v>83</v>
      </c>
      <c r="AD1021" t="s">
        <v>124</v>
      </c>
      <c r="AE1021" t="s">
        <v>83</v>
      </c>
      <c r="AF1021" t="s">
        <v>123</v>
      </c>
      <c r="AG1021" t="s">
        <v>124</v>
      </c>
      <c r="AH1021" t="s">
        <v>83</v>
      </c>
      <c r="AI1021" t="s">
        <v>84</v>
      </c>
      <c r="AJ1021" t="s">
        <v>123</v>
      </c>
      <c r="AK1021" t="s">
        <v>123</v>
      </c>
      <c r="AL1021" t="s">
        <v>83</v>
      </c>
      <c r="AM1021" t="s">
        <v>123</v>
      </c>
      <c r="AN1021" t="s">
        <v>86</v>
      </c>
      <c r="AO1021" t="s">
        <v>84</v>
      </c>
      <c r="AP1021" t="s">
        <v>84</v>
      </c>
      <c r="AQ1021" t="s">
        <v>123</v>
      </c>
      <c r="AR1021" t="s">
        <v>123</v>
      </c>
      <c r="AS1021" t="s">
        <v>83</v>
      </c>
      <c r="AT1021" t="s">
        <v>86</v>
      </c>
      <c r="AU1021" t="s">
        <v>83</v>
      </c>
      <c r="AV1021" t="s">
        <v>86</v>
      </c>
      <c r="AW1021" t="s">
        <v>85</v>
      </c>
      <c r="AX1021" t="s">
        <v>124</v>
      </c>
      <c r="AY1021" t="s">
        <v>84</v>
      </c>
      <c r="AZ1021" t="s">
        <v>83</v>
      </c>
      <c r="BA1021" t="s">
        <v>126</v>
      </c>
      <c r="BB1021" t="s">
        <v>105</v>
      </c>
      <c r="BC1021" t="s">
        <v>126</v>
      </c>
      <c r="BD1021" t="s">
        <v>112</v>
      </c>
      <c r="BE1021" t="s">
        <v>105</v>
      </c>
      <c r="BF1021" t="s">
        <v>220</v>
      </c>
      <c r="BG1021" t="s">
        <v>267</v>
      </c>
      <c r="BH1021" t="s">
        <v>2906</v>
      </c>
      <c r="BI1021" t="s">
        <v>129</v>
      </c>
      <c r="BJ1021" t="s">
        <v>2807</v>
      </c>
      <c r="BK1021" t="s">
        <v>190</v>
      </c>
      <c r="BL1021" t="s">
        <v>430</v>
      </c>
    </row>
    <row r="1022" spans="1:64" x14ac:dyDescent="0.2">
      <c r="A1022" s="2">
        <v>1053</v>
      </c>
      <c r="B1022" t="s">
        <v>3930</v>
      </c>
      <c r="C1022" t="s">
        <v>2995</v>
      </c>
      <c r="D1022" t="s">
        <v>67</v>
      </c>
      <c r="E1022" t="s">
        <v>68</v>
      </c>
      <c r="F1022" t="s">
        <v>3931</v>
      </c>
      <c r="G1022" t="s">
        <v>70</v>
      </c>
      <c r="H1022" t="s">
        <v>71</v>
      </c>
      <c r="I1022" t="s">
        <v>72</v>
      </c>
      <c r="J1022" t="s">
        <v>1156</v>
      </c>
      <c r="K1022" t="s">
        <v>74</v>
      </c>
      <c r="L1022" t="s">
        <v>1210</v>
      </c>
      <c r="M1022" t="s">
        <v>1077</v>
      </c>
      <c r="N1022" t="s">
        <v>170</v>
      </c>
      <c r="O1022" t="s">
        <v>2904</v>
      </c>
      <c r="P1022" t="s">
        <v>1313</v>
      </c>
      <c r="Q1022" t="s">
        <v>80</v>
      </c>
      <c r="R1022" t="s">
        <v>434</v>
      </c>
      <c r="S1022" t="s">
        <v>2849</v>
      </c>
      <c r="T1022" t="s">
        <v>83</v>
      </c>
      <c r="U1022" t="s">
        <v>123</v>
      </c>
      <c r="V1022" t="s">
        <v>123</v>
      </c>
      <c r="W1022" t="s">
        <v>84</v>
      </c>
      <c r="X1022" t="s">
        <v>85</v>
      </c>
      <c r="Y1022" t="s">
        <v>83</v>
      </c>
      <c r="Z1022" t="s">
        <v>84</v>
      </c>
      <c r="AA1022" t="s">
        <v>83</v>
      </c>
      <c r="AB1022" t="s">
        <v>83</v>
      </c>
      <c r="AC1022" t="s">
        <v>86</v>
      </c>
      <c r="AD1022" t="s">
        <v>86</v>
      </c>
      <c r="AE1022" t="s">
        <v>83</v>
      </c>
      <c r="AF1022" t="s">
        <v>83</v>
      </c>
      <c r="AG1022" t="s">
        <v>86</v>
      </c>
      <c r="AH1022" t="s">
        <v>85</v>
      </c>
      <c r="AI1022" t="s">
        <v>85</v>
      </c>
      <c r="AJ1022" t="s">
        <v>84</v>
      </c>
      <c r="AK1022" t="s">
        <v>124</v>
      </c>
      <c r="AL1022" t="s">
        <v>85</v>
      </c>
      <c r="AM1022" t="s">
        <v>86</v>
      </c>
      <c r="AN1022" t="s">
        <v>86</v>
      </c>
      <c r="AO1022" t="s">
        <v>453</v>
      </c>
      <c r="AP1022" t="s">
        <v>86</v>
      </c>
      <c r="AQ1022" t="s">
        <v>84</v>
      </c>
      <c r="AR1022" t="s">
        <v>86</v>
      </c>
      <c r="AS1022" t="s">
        <v>85</v>
      </c>
      <c r="AT1022" t="s">
        <v>84</v>
      </c>
      <c r="AU1022" t="s">
        <v>85</v>
      </c>
      <c r="AV1022" t="s">
        <v>86</v>
      </c>
      <c r="AW1022" t="s">
        <v>84</v>
      </c>
      <c r="AX1022" t="s">
        <v>124</v>
      </c>
      <c r="AY1022" t="s">
        <v>83</v>
      </c>
      <c r="AZ1022" t="s">
        <v>84</v>
      </c>
      <c r="BA1022" t="s">
        <v>126</v>
      </c>
      <c r="BB1022" t="s">
        <v>106</v>
      </c>
      <c r="BC1022" t="s">
        <v>106</v>
      </c>
      <c r="BD1022" t="s">
        <v>112</v>
      </c>
      <c r="BE1022" t="s">
        <v>202</v>
      </c>
      <c r="BF1022" t="s">
        <v>211</v>
      </c>
      <c r="BG1022" t="s">
        <v>267</v>
      </c>
      <c r="BH1022" t="s">
        <v>2930</v>
      </c>
      <c r="BI1022" t="s">
        <v>129</v>
      </c>
      <c r="BJ1022" t="s">
        <v>2807</v>
      </c>
      <c r="BK1022" t="s">
        <v>93</v>
      </c>
      <c r="BL1022" t="s">
        <v>388</v>
      </c>
    </row>
    <row r="1023" spans="1:64" x14ac:dyDescent="0.2">
      <c r="A1023" s="2">
        <v>1054</v>
      </c>
      <c r="B1023" t="s">
        <v>3932</v>
      </c>
      <c r="C1023" t="s">
        <v>2531</v>
      </c>
      <c r="D1023" t="s">
        <v>67</v>
      </c>
      <c r="E1023" t="s">
        <v>68</v>
      </c>
      <c r="F1023" t="s">
        <v>3933</v>
      </c>
      <c r="G1023" t="s">
        <v>136</v>
      </c>
      <c r="H1023" t="s">
        <v>1561</v>
      </c>
      <c r="I1023" t="s">
        <v>99</v>
      </c>
      <c r="J1023" t="s">
        <v>1156</v>
      </c>
      <c r="K1023" t="s">
        <v>140</v>
      </c>
      <c r="L1023" t="s">
        <v>1210</v>
      </c>
      <c r="M1023" t="s">
        <v>1509</v>
      </c>
      <c r="N1023" t="s">
        <v>118</v>
      </c>
      <c r="O1023" t="s">
        <v>2853</v>
      </c>
      <c r="P1023" t="s">
        <v>2322</v>
      </c>
      <c r="Q1023" t="s">
        <v>80</v>
      </c>
      <c r="R1023" t="s">
        <v>1788</v>
      </c>
      <c r="S1023" t="s">
        <v>2828</v>
      </c>
      <c r="T1023" t="s">
        <v>83</v>
      </c>
      <c r="U1023" t="s">
        <v>84</v>
      </c>
      <c r="V1023" t="s">
        <v>85</v>
      </c>
      <c r="W1023" t="s">
        <v>86</v>
      </c>
      <c r="X1023" t="s">
        <v>124</v>
      </c>
      <c r="Y1023" t="s">
        <v>83</v>
      </c>
      <c r="Z1023" t="s">
        <v>84</v>
      </c>
      <c r="AA1023" t="s">
        <v>85</v>
      </c>
      <c r="AB1023" t="s">
        <v>84</v>
      </c>
      <c r="AC1023" t="s">
        <v>84</v>
      </c>
      <c r="AD1023" t="s">
        <v>84</v>
      </c>
      <c r="AE1023" t="s">
        <v>86</v>
      </c>
      <c r="AF1023" t="s">
        <v>83</v>
      </c>
      <c r="AG1023" t="s">
        <v>85</v>
      </c>
      <c r="AH1023" t="s">
        <v>83</v>
      </c>
      <c r="AI1023" t="s">
        <v>83</v>
      </c>
      <c r="AJ1023" t="s">
        <v>85</v>
      </c>
      <c r="AK1023" t="s">
        <v>83</v>
      </c>
      <c r="AL1023" t="s">
        <v>84</v>
      </c>
      <c r="AM1023" t="s">
        <v>85</v>
      </c>
      <c r="AN1023" t="s">
        <v>83</v>
      </c>
      <c r="AO1023" t="s">
        <v>124</v>
      </c>
      <c r="AP1023" t="s">
        <v>83</v>
      </c>
      <c r="AQ1023" t="s">
        <v>84</v>
      </c>
      <c r="AR1023" t="s">
        <v>86</v>
      </c>
      <c r="AS1023" t="s">
        <v>124</v>
      </c>
      <c r="AT1023" t="s">
        <v>84</v>
      </c>
      <c r="AU1023" t="s">
        <v>124</v>
      </c>
      <c r="AV1023" t="s">
        <v>83</v>
      </c>
      <c r="AW1023" t="s">
        <v>83</v>
      </c>
      <c r="AX1023" t="s">
        <v>84</v>
      </c>
      <c r="AY1023" t="s">
        <v>86</v>
      </c>
      <c r="AZ1023" t="s">
        <v>123</v>
      </c>
      <c r="BA1023" t="s">
        <v>95</v>
      </c>
      <c r="BB1023" t="s">
        <v>106</v>
      </c>
      <c r="BC1023" t="s">
        <v>87</v>
      </c>
      <c r="BD1023" t="s">
        <v>132</v>
      </c>
      <c r="BE1023" t="s">
        <v>87</v>
      </c>
      <c r="BF1023" t="s">
        <v>2823</v>
      </c>
      <c r="BG1023" t="s">
        <v>401</v>
      </c>
      <c r="BH1023" t="s">
        <v>3012</v>
      </c>
      <c r="BI1023" t="s">
        <v>129</v>
      </c>
      <c r="BJ1023" t="s">
        <v>2807</v>
      </c>
      <c r="BK1023" t="s">
        <v>404</v>
      </c>
      <c r="BL1023" t="s">
        <v>164</v>
      </c>
    </row>
    <row r="1024" spans="1:64" x14ac:dyDescent="0.2">
      <c r="A1024" s="2">
        <v>1056</v>
      </c>
      <c r="B1024" t="s">
        <v>3935</v>
      </c>
      <c r="C1024" t="s">
        <v>2750</v>
      </c>
      <c r="D1024" t="s">
        <v>67</v>
      </c>
      <c r="E1024" t="s">
        <v>68</v>
      </c>
      <c r="F1024" t="s">
        <v>3936</v>
      </c>
      <c r="G1024" t="s">
        <v>136</v>
      </c>
      <c r="H1024" t="s">
        <v>2090</v>
      </c>
      <c r="I1024" t="s">
        <v>237</v>
      </c>
      <c r="J1024" t="s">
        <v>73</v>
      </c>
      <c r="K1024" t="s">
        <v>74</v>
      </c>
      <c r="L1024" t="s">
        <v>1210</v>
      </c>
      <c r="M1024" t="s">
        <v>239</v>
      </c>
      <c r="N1024" t="s">
        <v>118</v>
      </c>
      <c r="O1024" t="s">
        <v>556</v>
      </c>
      <c r="P1024" t="s">
        <v>1306</v>
      </c>
      <c r="Q1024" t="s">
        <v>80</v>
      </c>
      <c r="R1024" t="s">
        <v>1759</v>
      </c>
      <c r="S1024" t="s">
        <v>3322</v>
      </c>
      <c r="T1024" t="s">
        <v>86</v>
      </c>
      <c r="U1024" t="s">
        <v>86</v>
      </c>
      <c r="V1024" t="s">
        <v>85</v>
      </c>
      <c r="W1024" t="s">
        <v>84</v>
      </c>
      <c r="X1024" t="s">
        <v>124</v>
      </c>
      <c r="Y1024" t="s">
        <v>86</v>
      </c>
      <c r="Z1024" t="s">
        <v>85</v>
      </c>
      <c r="AA1024" t="s">
        <v>123</v>
      </c>
      <c r="AB1024" t="s">
        <v>85</v>
      </c>
      <c r="AC1024" t="s">
        <v>86</v>
      </c>
      <c r="AD1024" t="s">
        <v>86</v>
      </c>
      <c r="AE1024" t="s">
        <v>83</v>
      </c>
      <c r="AF1024" t="s">
        <v>84</v>
      </c>
      <c r="AG1024" t="s">
        <v>84</v>
      </c>
      <c r="AH1024" t="s">
        <v>83</v>
      </c>
      <c r="AI1024" t="s">
        <v>86</v>
      </c>
      <c r="AJ1024" t="s">
        <v>123</v>
      </c>
      <c r="AK1024" t="s">
        <v>83</v>
      </c>
      <c r="AL1024" t="s">
        <v>124</v>
      </c>
      <c r="AM1024" t="s">
        <v>83</v>
      </c>
      <c r="AN1024" t="s">
        <v>83</v>
      </c>
      <c r="AO1024" t="s">
        <v>84</v>
      </c>
      <c r="AP1024" t="s">
        <v>83</v>
      </c>
      <c r="AQ1024" t="s">
        <v>84</v>
      </c>
      <c r="AR1024" t="s">
        <v>84</v>
      </c>
      <c r="AS1024" t="s">
        <v>86</v>
      </c>
      <c r="AT1024" t="s">
        <v>123</v>
      </c>
      <c r="AU1024" t="s">
        <v>85</v>
      </c>
      <c r="AV1024" t="s">
        <v>123</v>
      </c>
      <c r="AW1024" t="s">
        <v>83</v>
      </c>
      <c r="AX1024" t="s">
        <v>84</v>
      </c>
      <c r="AY1024" t="s">
        <v>84</v>
      </c>
      <c r="AZ1024" t="s">
        <v>85</v>
      </c>
      <c r="BA1024" t="s">
        <v>125</v>
      </c>
      <c r="BB1024" t="s">
        <v>105</v>
      </c>
      <c r="BC1024" t="s">
        <v>202</v>
      </c>
      <c r="BD1024" t="s">
        <v>106</v>
      </c>
      <c r="BE1024" t="s">
        <v>202</v>
      </c>
      <c r="BF1024" t="s">
        <v>220</v>
      </c>
      <c r="BG1024" t="s">
        <v>267</v>
      </c>
      <c r="BH1024" t="s">
        <v>1409</v>
      </c>
      <c r="BI1024" t="s">
        <v>129</v>
      </c>
      <c r="BJ1024" t="s">
        <v>2807</v>
      </c>
      <c r="BK1024" t="s">
        <v>93</v>
      </c>
      <c r="BL1024" t="s">
        <v>279</v>
      </c>
    </row>
    <row r="1025" spans="1:64" x14ac:dyDescent="0.2">
      <c r="A1025" s="2">
        <v>1057</v>
      </c>
      <c r="B1025" t="s">
        <v>3937</v>
      </c>
      <c r="C1025" t="s">
        <v>660</v>
      </c>
      <c r="D1025" t="s">
        <v>67</v>
      </c>
      <c r="E1025" t="s">
        <v>68</v>
      </c>
      <c r="F1025" t="s">
        <v>3938</v>
      </c>
      <c r="G1025" t="s">
        <v>136</v>
      </c>
      <c r="H1025" t="s">
        <v>2090</v>
      </c>
      <c r="I1025" t="s">
        <v>237</v>
      </c>
      <c r="J1025" t="s">
        <v>73</v>
      </c>
      <c r="K1025" t="s">
        <v>140</v>
      </c>
      <c r="L1025" t="s">
        <v>1210</v>
      </c>
      <c r="M1025" t="s">
        <v>2489</v>
      </c>
      <c r="N1025" t="s">
        <v>118</v>
      </c>
      <c r="O1025" t="s">
        <v>1699</v>
      </c>
      <c r="P1025" t="s">
        <v>586</v>
      </c>
      <c r="Q1025" t="s">
        <v>80</v>
      </c>
      <c r="R1025" t="s">
        <v>329</v>
      </c>
      <c r="S1025" t="s">
        <v>3414</v>
      </c>
      <c r="T1025" t="s">
        <v>124</v>
      </c>
      <c r="U1025" t="s">
        <v>84</v>
      </c>
      <c r="V1025" t="s">
        <v>83</v>
      </c>
      <c r="W1025" t="s">
        <v>85</v>
      </c>
      <c r="X1025" t="s">
        <v>124</v>
      </c>
      <c r="Y1025" t="s">
        <v>84</v>
      </c>
      <c r="Z1025" t="s">
        <v>86</v>
      </c>
      <c r="AA1025" t="s">
        <v>86</v>
      </c>
      <c r="AB1025" t="s">
        <v>84</v>
      </c>
      <c r="AC1025" t="s">
        <v>85</v>
      </c>
      <c r="AD1025" t="s">
        <v>83</v>
      </c>
      <c r="AE1025" t="s">
        <v>86</v>
      </c>
      <c r="AF1025" t="s">
        <v>124</v>
      </c>
      <c r="AG1025" t="s">
        <v>84</v>
      </c>
      <c r="AH1025" t="s">
        <v>124</v>
      </c>
      <c r="AI1025" t="s">
        <v>85</v>
      </c>
      <c r="AJ1025" t="s">
        <v>84</v>
      </c>
      <c r="AK1025" t="s">
        <v>83</v>
      </c>
      <c r="AL1025" t="s">
        <v>83</v>
      </c>
      <c r="AM1025" t="s">
        <v>84</v>
      </c>
      <c r="AN1025" t="s">
        <v>84</v>
      </c>
      <c r="AO1025" t="s">
        <v>83</v>
      </c>
      <c r="AP1025" t="s">
        <v>86</v>
      </c>
      <c r="AQ1025" t="s">
        <v>123</v>
      </c>
      <c r="AR1025" t="s">
        <v>124</v>
      </c>
      <c r="AS1025" t="s">
        <v>123</v>
      </c>
      <c r="AT1025" t="s">
        <v>84</v>
      </c>
      <c r="AU1025" t="s">
        <v>86</v>
      </c>
      <c r="AV1025" t="s">
        <v>84</v>
      </c>
      <c r="AW1025" t="s">
        <v>84</v>
      </c>
      <c r="AX1025" t="s">
        <v>84</v>
      </c>
      <c r="AY1025" t="s">
        <v>86</v>
      </c>
      <c r="AZ1025" t="s">
        <v>84</v>
      </c>
      <c r="BA1025" t="s">
        <v>95</v>
      </c>
      <c r="BB1025" t="s">
        <v>112</v>
      </c>
      <c r="BC1025" t="s">
        <v>125</v>
      </c>
      <c r="BD1025" t="s">
        <v>106</v>
      </c>
      <c r="BE1025" t="s">
        <v>105</v>
      </c>
      <c r="BF1025" t="s">
        <v>211</v>
      </c>
      <c r="BG1025" t="s">
        <v>486</v>
      </c>
      <c r="BH1025" t="s">
        <v>471</v>
      </c>
      <c r="BI1025" t="s">
        <v>129</v>
      </c>
      <c r="BJ1025" t="s">
        <v>2807</v>
      </c>
      <c r="BK1025" t="s">
        <v>93</v>
      </c>
      <c r="BL1025" t="s">
        <v>1140</v>
      </c>
    </row>
    <row r="1026" spans="1:64" x14ac:dyDescent="0.2">
      <c r="A1026" s="2">
        <v>1058</v>
      </c>
      <c r="B1026" t="s">
        <v>3939</v>
      </c>
      <c r="C1026" t="s">
        <v>2595</v>
      </c>
      <c r="D1026" t="s">
        <v>67</v>
      </c>
      <c r="E1026" t="s">
        <v>68</v>
      </c>
      <c r="F1026" t="s">
        <v>3940</v>
      </c>
      <c r="G1026" t="s">
        <v>136</v>
      </c>
      <c r="H1026" t="s">
        <v>71</v>
      </c>
      <c r="I1026" t="s">
        <v>72</v>
      </c>
      <c r="J1026" t="s">
        <v>1156</v>
      </c>
      <c r="K1026" t="s">
        <v>140</v>
      </c>
      <c r="L1026" t="s">
        <v>1210</v>
      </c>
      <c r="M1026" t="s">
        <v>315</v>
      </c>
      <c r="N1026" t="s">
        <v>118</v>
      </c>
      <c r="O1026" t="s">
        <v>2872</v>
      </c>
      <c r="P1026" t="s">
        <v>586</v>
      </c>
      <c r="Q1026" t="s">
        <v>80</v>
      </c>
      <c r="R1026" t="s">
        <v>681</v>
      </c>
      <c r="S1026" t="s">
        <v>3180</v>
      </c>
      <c r="T1026" t="s">
        <v>84</v>
      </c>
      <c r="U1026" t="s">
        <v>124</v>
      </c>
      <c r="V1026" t="s">
        <v>83</v>
      </c>
      <c r="W1026" t="s">
        <v>124</v>
      </c>
      <c r="X1026" t="s">
        <v>124</v>
      </c>
      <c r="Y1026" t="s">
        <v>85</v>
      </c>
      <c r="Z1026" t="s">
        <v>86</v>
      </c>
      <c r="AA1026" t="s">
        <v>83</v>
      </c>
      <c r="AB1026" t="s">
        <v>86</v>
      </c>
      <c r="AC1026" t="s">
        <v>84</v>
      </c>
      <c r="AD1026" t="s">
        <v>123</v>
      </c>
      <c r="AE1026" t="s">
        <v>83</v>
      </c>
      <c r="AF1026" t="s">
        <v>86</v>
      </c>
      <c r="AG1026" t="s">
        <v>83</v>
      </c>
      <c r="AH1026" t="s">
        <v>85</v>
      </c>
      <c r="AI1026" t="s">
        <v>123</v>
      </c>
      <c r="AJ1026" t="s">
        <v>86</v>
      </c>
      <c r="AK1026" t="s">
        <v>85</v>
      </c>
      <c r="AL1026" t="s">
        <v>85</v>
      </c>
      <c r="AM1026" t="s">
        <v>86</v>
      </c>
      <c r="AN1026" t="s">
        <v>123</v>
      </c>
      <c r="AO1026" t="s">
        <v>84</v>
      </c>
      <c r="AP1026" t="s">
        <v>84</v>
      </c>
      <c r="AQ1026" t="s">
        <v>86</v>
      </c>
      <c r="AR1026" t="s">
        <v>86</v>
      </c>
      <c r="AS1026" t="s">
        <v>123</v>
      </c>
      <c r="AT1026" t="s">
        <v>124</v>
      </c>
      <c r="AU1026" t="s">
        <v>85</v>
      </c>
      <c r="AV1026" t="s">
        <v>124</v>
      </c>
      <c r="AW1026" t="s">
        <v>83</v>
      </c>
      <c r="AX1026" t="s">
        <v>83</v>
      </c>
      <c r="AY1026" t="s">
        <v>124</v>
      </c>
      <c r="AZ1026" t="s">
        <v>86</v>
      </c>
      <c r="BA1026" t="s">
        <v>64</v>
      </c>
      <c r="BB1026" t="s">
        <v>106</v>
      </c>
      <c r="BC1026" t="s">
        <v>106</v>
      </c>
      <c r="BD1026" t="s">
        <v>105</v>
      </c>
      <c r="BE1026" t="s">
        <v>126</v>
      </c>
      <c r="BF1026" t="s">
        <v>2823</v>
      </c>
      <c r="BG1026" t="s">
        <v>267</v>
      </c>
      <c r="BH1026" t="s">
        <v>2977</v>
      </c>
      <c r="BI1026" t="s">
        <v>129</v>
      </c>
      <c r="BJ1026" t="s">
        <v>2807</v>
      </c>
      <c r="BK1026" t="s">
        <v>93</v>
      </c>
      <c r="BL1026" t="s">
        <v>1302</v>
      </c>
    </row>
    <row r="1027" spans="1:64" x14ac:dyDescent="0.2">
      <c r="A1027" s="2">
        <v>1059</v>
      </c>
      <c r="B1027" t="s">
        <v>3941</v>
      </c>
      <c r="C1027" t="s">
        <v>1595</v>
      </c>
      <c r="D1027" t="s">
        <v>67</v>
      </c>
      <c r="E1027" t="s">
        <v>68</v>
      </c>
      <c r="F1027" t="s">
        <v>3942</v>
      </c>
      <c r="G1027" t="s">
        <v>70</v>
      </c>
      <c r="H1027" t="s">
        <v>2090</v>
      </c>
      <c r="I1027" t="s">
        <v>237</v>
      </c>
      <c r="J1027" t="s">
        <v>1156</v>
      </c>
      <c r="K1027" t="s">
        <v>74</v>
      </c>
      <c r="L1027" t="s">
        <v>1210</v>
      </c>
      <c r="M1027" t="s">
        <v>584</v>
      </c>
      <c r="N1027" t="s">
        <v>118</v>
      </c>
      <c r="O1027" t="s">
        <v>1626</v>
      </c>
      <c r="P1027" t="s">
        <v>728</v>
      </c>
      <c r="Q1027" t="s">
        <v>80</v>
      </c>
      <c r="R1027" t="s">
        <v>477</v>
      </c>
      <c r="S1027" t="s">
        <v>3015</v>
      </c>
      <c r="T1027" t="s">
        <v>83</v>
      </c>
      <c r="U1027" t="s">
        <v>124</v>
      </c>
      <c r="V1027" t="s">
        <v>83</v>
      </c>
      <c r="W1027" t="s">
        <v>124</v>
      </c>
      <c r="X1027" t="s">
        <v>85</v>
      </c>
      <c r="Y1027" t="s">
        <v>83</v>
      </c>
      <c r="Z1027" t="s">
        <v>83</v>
      </c>
      <c r="AA1027" t="s">
        <v>123</v>
      </c>
      <c r="AB1027" t="s">
        <v>84</v>
      </c>
      <c r="AC1027" t="s">
        <v>85</v>
      </c>
      <c r="AD1027" t="s">
        <v>123</v>
      </c>
      <c r="AE1027" t="s">
        <v>85</v>
      </c>
      <c r="AF1027" t="s">
        <v>83</v>
      </c>
      <c r="AG1027" t="s">
        <v>123</v>
      </c>
      <c r="AH1027" t="s">
        <v>85</v>
      </c>
      <c r="AI1027" t="s">
        <v>124</v>
      </c>
      <c r="AJ1027" t="s">
        <v>83</v>
      </c>
      <c r="AK1027" t="s">
        <v>85</v>
      </c>
      <c r="AL1027" t="s">
        <v>83</v>
      </c>
      <c r="AM1027" t="s">
        <v>86</v>
      </c>
      <c r="AN1027" t="s">
        <v>124</v>
      </c>
      <c r="AO1027" t="s">
        <v>86</v>
      </c>
      <c r="AP1027" t="s">
        <v>83</v>
      </c>
      <c r="AQ1027" t="s">
        <v>85</v>
      </c>
      <c r="AR1027" t="s">
        <v>83</v>
      </c>
      <c r="AS1027" t="s">
        <v>86</v>
      </c>
      <c r="AT1027" t="s">
        <v>453</v>
      </c>
      <c r="AU1027" t="s">
        <v>453</v>
      </c>
      <c r="AV1027" t="s">
        <v>86</v>
      </c>
      <c r="AW1027" t="s">
        <v>83</v>
      </c>
      <c r="AX1027" t="s">
        <v>84</v>
      </c>
      <c r="AY1027" t="s">
        <v>86</v>
      </c>
      <c r="AZ1027" t="s">
        <v>84</v>
      </c>
      <c r="BA1027" t="s">
        <v>95</v>
      </c>
      <c r="BB1027" t="s">
        <v>126</v>
      </c>
      <c r="BC1027" t="s">
        <v>112</v>
      </c>
      <c r="BD1027" t="s">
        <v>105</v>
      </c>
      <c r="BE1027" t="s">
        <v>132</v>
      </c>
      <c r="BF1027" t="s">
        <v>2812</v>
      </c>
      <c r="BG1027" t="s">
        <v>2839</v>
      </c>
      <c r="BH1027" t="s">
        <v>2906</v>
      </c>
      <c r="BI1027" t="s">
        <v>129</v>
      </c>
      <c r="BJ1027" t="s">
        <v>2807</v>
      </c>
      <c r="BK1027" t="s">
        <v>404</v>
      </c>
      <c r="BL1027" t="s">
        <v>1250</v>
      </c>
    </row>
    <row r="1028" spans="1:64" x14ac:dyDescent="0.2">
      <c r="A1028" s="2">
        <v>1060</v>
      </c>
      <c r="B1028" t="s">
        <v>3943</v>
      </c>
      <c r="C1028" t="s">
        <v>2507</v>
      </c>
      <c r="D1028" t="s">
        <v>67</v>
      </c>
      <c r="E1028" t="s">
        <v>68</v>
      </c>
      <c r="F1028" t="s">
        <v>3944</v>
      </c>
      <c r="G1028" t="s">
        <v>136</v>
      </c>
      <c r="H1028" t="s">
        <v>71</v>
      </c>
      <c r="I1028" t="s">
        <v>72</v>
      </c>
      <c r="J1028" t="s">
        <v>73</v>
      </c>
      <c r="K1028" t="s">
        <v>74</v>
      </c>
      <c r="L1028" t="s">
        <v>1210</v>
      </c>
      <c r="M1028" t="s">
        <v>1254</v>
      </c>
      <c r="N1028" t="s">
        <v>170</v>
      </c>
      <c r="O1028" t="s">
        <v>384</v>
      </c>
      <c r="P1028" t="s">
        <v>3655</v>
      </c>
      <c r="Q1028" t="s">
        <v>80</v>
      </c>
      <c r="R1028" t="s">
        <v>916</v>
      </c>
      <c r="S1028" t="s">
        <v>1013</v>
      </c>
      <c r="T1028" t="s">
        <v>84</v>
      </c>
      <c r="U1028" t="s">
        <v>84</v>
      </c>
      <c r="V1028" t="s">
        <v>86</v>
      </c>
      <c r="W1028" t="s">
        <v>84</v>
      </c>
      <c r="X1028" t="s">
        <v>86</v>
      </c>
      <c r="Y1028" t="s">
        <v>83</v>
      </c>
      <c r="Z1028" t="s">
        <v>84</v>
      </c>
      <c r="AA1028" t="s">
        <v>84</v>
      </c>
      <c r="AB1028" t="s">
        <v>86</v>
      </c>
      <c r="AC1028" t="s">
        <v>86</v>
      </c>
      <c r="AD1028" t="s">
        <v>84</v>
      </c>
      <c r="AE1028" t="s">
        <v>124</v>
      </c>
      <c r="AF1028" t="s">
        <v>124</v>
      </c>
      <c r="AG1028" t="s">
        <v>83</v>
      </c>
      <c r="AH1028" t="s">
        <v>83</v>
      </c>
      <c r="AI1028" t="s">
        <v>86</v>
      </c>
      <c r="AJ1028" t="s">
        <v>124</v>
      </c>
      <c r="AK1028" t="s">
        <v>83</v>
      </c>
      <c r="AL1028" t="s">
        <v>86</v>
      </c>
      <c r="AM1028" t="s">
        <v>84</v>
      </c>
      <c r="AN1028" t="s">
        <v>83</v>
      </c>
      <c r="AO1028" t="s">
        <v>124</v>
      </c>
      <c r="AP1028" t="s">
        <v>85</v>
      </c>
      <c r="AQ1028" t="s">
        <v>86</v>
      </c>
      <c r="AR1028" t="s">
        <v>84</v>
      </c>
      <c r="AS1028" t="s">
        <v>85</v>
      </c>
      <c r="AT1028" t="s">
        <v>85</v>
      </c>
      <c r="AU1028" t="s">
        <v>86</v>
      </c>
      <c r="AV1028" t="s">
        <v>86</v>
      </c>
      <c r="AW1028" t="s">
        <v>85</v>
      </c>
      <c r="AX1028" t="s">
        <v>84</v>
      </c>
      <c r="AY1028" t="s">
        <v>86</v>
      </c>
      <c r="AZ1028" t="s">
        <v>123</v>
      </c>
      <c r="BA1028" t="s">
        <v>87</v>
      </c>
      <c r="BB1028" t="s">
        <v>105</v>
      </c>
      <c r="BC1028" t="s">
        <v>125</v>
      </c>
      <c r="BD1028" t="s">
        <v>125</v>
      </c>
      <c r="BE1028" t="s">
        <v>112</v>
      </c>
      <c r="BF1028" t="s">
        <v>220</v>
      </c>
      <c r="BG1028" t="s">
        <v>267</v>
      </c>
      <c r="BH1028" t="s">
        <v>3075</v>
      </c>
      <c r="BI1028" t="s">
        <v>129</v>
      </c>
      <c r="BJ1028" t="s">
        <v>2807</v>
      </c>
      <c r="BK1028" t="s">
        <v>404</v>
      </c>
      <c r="BL1028" t="s">
        <v>111</v>
      </c>
    </row>
    <row r="1029" spans="1:64" x14ac:dyDescent="0.2">
      <c r="A1029" s="2">
        <v>1061</v>
      </c>
      <c r="B1029" t="s">
        <v>3945</v>
      </c>
      <c r="C1029" t="s">
        <v>3461</v>
      </c>
      <c r="D1029" t="s">
        <v>67</v>
      </c>
      <c r="E1029" t="s">
        <v>68</v>
      </c>
      <c r="F1029" t="s">
        <v>3946</v>
      </c>
      <c r="G1029" t="s">
        <v>136</v>
      </c>
      <c r="H1029" t="s">
        <v>71</v>
      </c>
      <c r="I1029" t="s">
        <v>72</v>
      </c>
      <c r="J1029" t="s">
        <v>1156</v>
      </c>
      <c r="K1029" t="s">
        <v>74</v>
      </c>
      <c r="L1029" t="s">
        <v>1210</v>
      </c>
      <c r="M1029" t="s">
        <v>2395</v>
      </c>
      <c r="N1029" t="s">
        <v>170</v>
      </c>
      <c r="O1029" t="s">
        <v>2853</v>
      </c>
      <c r="P1029" t="s">
        <v>1313</v>
      </c>
      <c r="Q1029" t="s">
        <v>80</v>
      </c>
      <c r="R1029" t="s">
        <v>426</v>
      </c>
      <c r="S1029" t="s">
        <v>860</v>
      </c>
      <c r="T1029" t="s">
        <v>453</v>
      </c>
      <c r="U1029" t="s">
        <v>86</v>
      </c>
      <c r="V1029" t="s">
        <v>86</v>
      </c>
      <c r="W1029" t="s">
        <v>86</v>
      </c>
      <c r="X1029" t="s">
        <v>83</v>
      </c>
      <c r="Y1029" t="s">
        <v>85</v>
      </c>
      <c r="Z1029" t="s">
        <v>85</v>
      </c>
      <c r="AA1029" t="s">
        <v>84</v>
      </c>
      <c r="AB1029" t="s">
        <v>86</v>
      </c>
      <c r="AC1029" t="s">
        <v>83</v>
      </c>
      <c r="AD1029" t="s">
        <v>85</v>
      </c>
      <c r="AE1029" t="s">
        <v>84</v>
      </c>
      <c r="AF1029" t="s">
        <v>123</v>
      </c>
      <c r="AG1029" t="s">
        <v>86</v>
      </c>
      <c r="AH1029" t="s">
        <v>123</v>
      </c>
      <c r="AI1029" t="s">
        <v>123</v>
      </c>
      <c r="AJ1029" t="s">
        <v>86</v>
      </c>
      <c r="AK1029" t="s">
        <v>83</v>
      </c>
      <c r="AL1029" t="s">
        <v>84</v>
      </c>
      <c r="AM1029" t="s">
        <v>85</v>
      </c>
      <c r="AN1029" t="s">
        <v>84</v>
      </c>
      <c r="AO1029" t="s">
        <v>84</v>
      </c>
      <c r="AP1029" t="s">
        <v>86</v>
      </c>
      <c r="AQ1029" t="s">
        <v>86</v>
      </c>
      <c r="AR1029" t="s">
        <v>86</v>
      </c>
      <c r="AS1029" t="s">
        <v>84</v>
      </c>
      <c r="AT1029" t="s">
        <v>86</v>
      </c>
      <c r="AU1029" t="s">
        <v>85</v>
      </c>
      <c r="AV1029" t="s">
        <v>123</v>
      </c>
      <c r="AW1029" t="s">
        <v>84</v>
      </c>
      <c r="AX1029" t="s">
        <v>124</v>
      </c>
      <c r="AY1029" t="s">
        <v>84</v>
      </c>
      <c r="AZ1029" t="s">
        <v>83</v>
      </c>
      <c r="BA1029" t="s">
        <v>95</v>
      </c>
      <c r="BB1029" t="s">
        <v>105</v>
      </c>
      <c r="BC1029" t="s">
        <v>202</v>
      </c>
      <c r="BD1029" t="s">
        <v>87</v>
      </c>
      <c r="BE1029" t="s">
        <v>202</v>
      </c>
      <c r="BF1029" t="s">
        <v>220</v>
      </c>
      <c r="BG1029" t="s">
        <v>2839</v>
      </c>
      <c r="BH1029" t="s">
        <v>1409</v>
      </c>
      <c r="BI1029" t="s">
        <v>129</v>
      </c>
      <c r="BJ1029" t="s">
        <v>2807</v>
      </c>
      <c r="BK1029" t="s">
        <v>404</v>
      </c>
      <c r="BL1029" t="s">
        <v>279</v>
      </c>
    </row>
    <row r="1030" spans="1:64" x14ac:dyDescent="0.2">
      <c r="A1030" s="2">
        <v>1062</v>
      </c>
      <c r="B1030" t="s">
        <v>3947</v>
      </c>
      <c r="C1030" t="s">
        <v>446</v>
      </c>
      <c r="D1030" t="s">
        <v>67</v>
      </c>
      <c r="E1030" t="s">
        <v>68</v>
      </c>
      <c r="F1030" t="s">
        <v>3948</v>
      </c>
      <c r="G1030" t="s">
        <v>136</v>
      </c>
      <c r="H1030" t="s">
        <v>2090</v>
      </c>
      <c r="I1030" t="s">
        <v>237</v>
      </c>
      <c r="J1030" t="s">
        <v>73</v>
      </c>
      <c r="K1030" t="s">
        <v>154</v>
      </c>
      <c r="L1030" t="s">
        <v>1210</v>
      </c>
      <c r="M1030" t="s">
        <v>2349</v>
      </c>
      <c r="N1030" t="s">
        <v>170</v>
      </c>
      <c r="O1030" t="s">
        <v>1491</v>
      </c>
      <c r="P1030" t="s">
        <v>1242</v>
      </c>
      <c r="Q1030" t="s">
        <v>80</v>
      </c>
      <c r="R1030" t="s">
        <v>339</v>
      </c>
      <c r="S1030" t="s">
        <v>3949</v>
      </c>
      <c r="T1030" t="s">
        <v>124</v>
      </c>
      <c r="U1030" t="s">
        <v>85</v>
      </c>
      <c r="V1030" t="s">
        <v>124</v>
      </c>
      <c r="W1030" t="s">
        <v>86</v>
      </c>
      <c r="X1030" t="s">
        <v>83</v>
      </c>
      <c r="Y1030" t="s">
        <v>86</v>
      </c>
      <c r="Z1030" t="s">
        <v>83</v>
      </c>
      <c r="AA1030" t="s">
        <v>83</v>
      </c>
      <c r="AB1030" t="s">
        <v>86</v>
      </c>
      <c r="AC1030" t="s">
        <v>84</v>
      </c>
      <c r="AD1030" t="s">
        <v>86</v>
      </c>
      <c r="AE1030" t="s">
        <v>83</v>
      </c>
      <c r="AF1030" t="s">
        <v>83</v>
      </c>
      <c r="AG1030" t="s">
        <v>124</v>
      </c>
      <c r="AH1030" t="s">
        <v>86</v>
      </c>
      <c r="AI1030" t="s">
        <v>86</v>
      </c>
      <c r="AJ1030" t="s">
        <v>85</v>
      </c>
      <c r="AK1030" t="s">
        <v>86</v>
      </c>
      <c r="AL1030" t="s">
        <v>124</v>
      </c>
      <c r="AM1030" t="s">
        <v>84</v>
      </c>
      <c r="AN1030" t="s">
        <v>86</v>
      </c>
      <c r="AO1030" t="s">
        <v>84</v>
      </c>
      <c r="AP1030" t="s">
        <v>83</v>
      </c>
      <c r="AQ1030" t="s">
        <v>83</v>
      </c>
      <c r="AR1030" t="s">
        <v>84</v>
      </c>
      <c r="AS1030" t="s">
        <v>85</v>
      </c>
      <c r="AT1030" t="s">
        <v>86</v>
      </c>
      <c r="AU1030" t="s">
        <v>85</v>
      </c>
      <c r="AV1030" t="s">
        <v>85</v>
      </c>
      <c r="AW1030" t="s">
        <v>123</v>
      </c>
      <c r="AX1030" t="s">
        <v>124</v>
      </c>
      <c r="AY1030" t="s">
        <v>85</v>
      </c>
      <c r="AZ1030" t="s">
        <v>85</v>
      </c>
      <c r="BA1030" t="s">
        <v>87</v>
      </c>
      <c r="BB1030" t="s">
        <v>132</v>
      </c>
      <c r="BC1030" t="s">
        <v>106</v>
      </c>
      <c r="BD1030" t="s">
        <v>126</v>
      </c>
      <c r="BE1030" t="s">
        <v>202</v>
      </c>
      <c r="BF1030" t="s">
        <v>211</v>
      </c>
      <c r="BG1030" t="s">
        <v>401</v>
      </c>
      <c r="BH1030" t="s">
        <v>2865</v>
      </c>
      <c r="BI1030" t="s">
        <v>129</v>
      </c>
      <c r="BJ1030" t="s">
        <v>2807</v>
      </c>
      <c r="BK1030" t="s">
        <v>93</v>
      </c>
      <c r="BL1030" t="s">
        <v>1389</v>
      </c>
    </row>
    <row r="1031" spans="1:64" x14ac:dyDescent="0.2">
      <c r="A1031" s="2">
        <v>1063</v>
      </c>
      <c r="B1031" t="s">
        <v>3950</v>
      </c>
      <c r="C1031" t="s">
        <v>2826</v>
      </c>
      <c r="D1031" t="s">
        <v>67</v>
      </c>
      <c r="E1031" t="s">
        <v>68</v>
      </c>
      <c r="F1031" t="s">
        <v>3951</v>
      </c>
      <c r="G1031" t="s">
        <v>70</v>
      </c>
      <c r="H1031" t="s">
        <v>71</v>
      </c>
      <c r="I1031" t="s">
        <v>72</v>
      </c>
      <c r="J1031" t="s">
        <v>1156</v>
      </c>
      <c r="K1031" t="s">
        <v>74</v>
      </c>
      <c r="L1031" t="s">
        <v>1210</v>
      </c>
      <c r="M1031" t="s">
        <v>1514</v>
      </c>
      <c r="N1031" t="s">
        <v>118</v>
      </c>
      <c r="O1031" t="s">
        <v>2904</v>
      </c>
      <c r="P1031" t="s">
        <v>274</v>
      </c>
      <c r="Q1031" t="s">
        <v>173</v>
      </c>
      <c r="R1031" t="s">
        <v>3218</v>
      </c>
      <c r="S1031" t="s">
        <v>2881</v>
      </c>
      <c r="T1031" t="s">
        <v>84</v>
      </c>
      <c r="U1031" t="s">
        <v>123</v>
      </c>
      <c r="V1031" t="s">
        <v>85</v>
      </c>
      <c r="W1031" t="s">
        <v>84</v>
      </c>
      <c r="X1031" t="s">
        <v>86</v>
      </c>
      <c r="Y1031" t="s">
        <v>85</v>
      </c>
      <c r="Z1031" t="s">
        <v>124</v>
      </c>
      <c r="AA1031" t="s">
        <v>86</v>
      </c>
      <c r="AB1031" t="s">
        <v>124</v>
      </c>
      <c r="AC1031" t="s">
        <v>86</v>
      </c>
      <c r="AD1031" t="s">
        <v>84</v>
      </c>
      <c r="AE1031" t="s">
        <v>84</v>
      </c>
      <c r="AF1031" t="s">
        <v>84</v>
      </c>
      <c r="AG1031" t="s">
        <v>83</v>
      </c>
      <c r="AH1031" t="s">
        <v>84</v>
      </c>
      <c r="AI1031" t="s">
        <v>85</v>
      </c>
      <c r="AJ1031" t="s">
        <v>85</v>
      </c>
      <c r="AK1031" t="s">
        <v>124</v>
      </c>
      <c r="AL1031" t="s">
        <v>83</v>
      </c>
      <c r="AM1031" t="s">
        <v>86</v>
      </c>
      <c r="AN1031" t="s">
        <v>84</v>
      </c>
      <c r="AO1031" t="s">
        <v>84</v>
      </c>
      <c r="AP1031" t="s">
        <v>83</v>
      </c>
      <c r="AQ1031" t="s">
        <v>85</v>
      </c>
      <c r="AR1031" t="s">
        <v>84</v>
      </c>
      <c r="AS1031" t="s">
        <v>84</v>
      </c>
      <c r="AT1031" t="s">
        <v>85</v>
      </c>
      <c r="AU1031" t="s">
        <v>85</v>
      </c>
      <c r="AV1031" t="s">
        <v>124</v>
      </c>
      <c r="AW1031" t="s">
        <v>85</v>
      </c>
      <c r="AX1031" t="s">
        <v>123</v>
      </c>
      <c r="AY1031" t="s">
        <v>85</v>
      </c>
      <c r="AZ1031" t="s">
        <v>86</v>
      </c>
      <c r="BA1031" t="s">
        <v>95</v>
      </c>
      <c r="BB1031" t="s">
        <v>132</v>
      </c>
      <c r="BC1031" t="s">
        <v>202</v>
      </c>
      <c r="BD1031" t="s">
        <v>105</v>
      </c>
      <c r="BE1031" t="s">
        <v>202</v>
      </c>
      <c r="BF1031" t="s">
        <v>220</v>
      </c>
      <c r="BG1031" t="s">
        <v>186</v>
      </c>
      <c r="BH1031" t="s">
        <v>2840</v>
      </c>
      <c r="BI1031" t="s">
        <v>129</v>
      </c>
      <c r="BJ1031" t="s">
        <v>2807</v>
      </c>
      <c r="BK1031" t="s">
        <v>404</v>
      </c>
      <c r="BL1031" t="s">
        <v>1309</v>
      </c>
    </row>
    <row r="1032" spans="1:64" x14ac:dyDescent="0.2">
      <c r="A1032" s="2">
        <v>1064</v>
      </c>
      <c r="B1032" t="s">
        <v>3952</v>
      </c>
      <c r="C1032" t="s">
        <v>2144</v>
      </c>
      <c r="D1032" t="s">
        <v>67</v>
      </c>
      <c r="E1032" t="s">
        <v>68</v>
      </c>
      <c r="F1032" t="s">
        <v>3953</v>
      </c>
      <c r="G1032" t="s">
        <v>136</v>
      </c>
      <c r="H1032" t="s">
        <v>71</v>
      </c>
      <c r="I1032" t="s">
        <v>72</v>
      </c>
      <c r="J1032" t="s">
        <v>73</v>
      </c>
      <c r="K1032" t="s">
        <v>140</v>
      </c>
      <c r="L1032" t="s">
        <v>1210</v>
      </c>
      <c r="M1032" t="s">
        <v>3312</v>
      </c>
      <c r="N1032" t="s">
        <v>118</v>
      </c>
      <c r="O1032" t="s">
        <v>3032</v>
      </c>
      <c r="P1032" t="s">
        <v>996</v>
      </c>
      <c r="Q1032" t="s">
        <v>80</v>
      </c>
      <c r="R1032" t="s">
        <v>409</v>
      </c>
      <c r="S1032" t="s">
        <v>2805</v>
      </c>
      <c r="T1032" t="s">
        <v>83</v>
      </c>
      <c r="U1032" t="s">
        <v>86</v>
      </c>
      <c r="V1032" t="s">
        <v>86</v>
      </c>
      <c r="W1032" t="s">
        <v>124</v>
      </c>
      <c r="X1032" t="s">
        <v>124</v>
      </c>
      <c r="Y1032" t="s">
        <v>124</v>
      </c>
      <c r="Z1032" t="s">
        <v>124</v>
      </c>
      <c r="AA1032" t="s">
        <v>86</v>
      </c>
      <c r="AB1032" t="s">
        <v>86</v>
      </c>
      <c r="AC1032" t="s">
        <v>124</v>
      </c>
      <c r="AD1032" t="s">
        <v>124</v>
      </c>
      <c r="AE1032" t="s">
        <v>86</v>
      </c>
      <c r="AF1032" t="s">
        <v>83</v>
      </c>
      <c r="AG1032" t="s">
        <v>83</v>
      </c>
      <c r="AH1032" t="s">
        <v>85</v>
      </c>
      <c r="AI1032" t="s">
        <v>453</v>
      </c>
      <c r="AJ1032" t="s">
        <v>84</v>
      </c>
      <c r="AK1032" t="s">
        <v>86</v>
      </c>
      <c r="AL1032" t="s">
        <v>86</v>
      </c>
      <c r="AM1032" t="s">
        <v>84</v>
      </c>
      <c r="AN1032" t="s">
        <v>83</v>
      </c>
      <c r="AO1032" t="s">
        <v>85</v>
      </c>
      <c r="AP1032" t="s">
        <v>85</v>
      </c>
      <c r="AQ1032" t="s">
        <v>84</v>
      </c>
      <c r="AR1032" t="s">
        <v>86</v>
      </c>
      <c r="AS1032" t="s">
        <v>86</v>
      </c>
      <c r="AT1032" t="s">
        <v>84</v>
      </c>
      <c r="AU1032" t="s">
        <v>83</v>
      </c>
      <c r="AV1032" t="s">
        <v>85</v>
      </c>
      <c r="AW1032" t="s">
        <v>123</v>
      </c>
      <c r="AX1032" t="s">
        <v>123</v>
      </c>
      <c r="AY1032" t="s">
        <v>86</v>
      </c>
      <c r="AZ1032" t="s">
        <v>83</v>
      </c>
      <c r="BA1032" t="s">
        <v>64</v>
      </c>
      <c r="BB1032" t="s">
        <v>126</v>
      </c>
      <c r="BC1032" t="s">
        <v>132</v>
      </c>
      <c r="BD1032" t="s">
        <v>95</v>
      </c>
      <c r="BE1032" t="s">
        <v>105</v>
      </c>
      <c r="BF1032" t="s">
        <v>211</v>
      </c>
      <c r="BG1032" t="s">
        <v>267</v>
      </c>
      <c r="BH1032" t="s">
        <v>795</v>
      </c>
      <c r="BI1032" t="s">
        <v>129</v>
      </c>
      <c r="BJ1032" t="s">
        <v>2807</v>
      </c>
      <c r="BK1032" t="s">
        <v>93</v>
      </c>
      <c r="BL1032" t="s">
        <v>1295</v>
      </c>
    </row>
    <row r="1033" spans="1:64" x14ac:dyDescent="0.2">
      <c r="A1033" s="2">
        <v>1065</v>
      </c>
      <c r="B1033" t="s">
        <v>3954</v>
      </c>
      <c r="C1033" t="s">
        <v>3317</v>
      </c>
      <c r="D1033" t="s">
        <v>67</v>
      </c>
      <c r="E1033" t="s">
        <v>68</v>
      </c>
      <c r="F1033" t="s">
        <v>3955</v>
      </c>
      <c r="G1033" t="s">
        <v>70</v>
      </c>
      <c r="H1033" t="s">
        <v>71</v>
      </c>
      <c r="I1033" t="s">
        <v>72</v>
      </c>
      <c r="J1033" t="s">
        <v>1156</v>
      </c>
      <c r="K1033" t="s">
        <v>74</v>
      </c>
      <c r="L1033" t="s">
        <v>1210</v>
      </c>
      <c r="M1033" t="s">
        <v>584</v>
      </c>
      <c r="N1033" t="s">
        <v>170</v>
      </c>
      <c r="O1033" t="s">
        <v>2872</v>
      </c>
      <c r="P1033" t="s">
        <v>3591</v>
      </c>
      <c r="Q1033" t="s">
        <v>80</v>
      </c>
      <c r="R1033" t="s">
        <v>2821</v>
      </c>
      <c r="S1033" t="s">
        <v>3340</v>
      </c>
      <c r="T1033" t="s">
        <v>83</v>
      </c>
      <c r="U1033" t="s">
        <v>86</v>
      </c>
      <c r="V1033" t="s">
        <v>83</v>
      </c>
      <c r="W1033" t="s">
        <v>83</v>
      </c>
      <c r="X1033" t="s">
        <v>85</v>
      </c>
      <c r="Y1033" t="s">
        <v>83</v>
      </c>
      <c r="Z1033" t="s">
        <v>124</v>
      </c>
      <c r="AA1033" t="s">
        <v>86</v>
      </c>
      <c r="AB1033" t="s">
        <v>85</v>
      </c>
      <c r="AC1033" t="s">
        <v>86</v>
      </c>
      <c r="AD1033" t="s">
        <v>123</v>
      </c>
      <c r="AE1033" t="s">
        <v>85</v>
      </c>
      <c r="AF1033" t="s">
        <v>83</v>
      </c>
      <c r="AG1033" t="s">
        <v>86</v>
      </c>
      <c r="AH1033" t="s">
        <v>84</v>
      </c>
      <c r="AI1033" t="s">
        <v>86</v>
      </c>
      <c r="AJ1033" t="s">
        <v>124</v>
      </c>
      <c r="AK1033" t="s">
        <v>83</v>
      </c>
      <c r="AL1033" t="s">
        <v>124</v>
      </c>
      <c r="AM1033" t="s">
        <v>83</v>
      </c>
      <c r="AN1033" t="s">
        <v>123</v>
      </c>
      <c r="AO1033" t="s">
        <v>84</v>
      </c>
      <c r="AP1033" t="s">
        <v>86</v>
      </c>
      <c r="AQ1033" t="s">
        <v>83</v>
      </c>
      <c r="AR1033" t="s">
        <v>86</v>
      </c>
      <c r="AS1033" t="s">
        <v>86</v>
      </c>
      <c r="AT1033" t="s">
        <v>124</v>
      </c>
      <c r="AU1033" t="s">
        <v>83</v>
      </c>
      <c r="AV1033" t="s">
        <v>83</v>
      </c>
      <c r="AW1033" t="s">
        <v>84</v>
      </c>
      <c r="AX1033" t="s">
        <v>85</v>
      </c>
      <c r="AY1033" t="s">
        <v>83</v>
      </c>
      <c r="AZ1033" t="s">
        <v>86</v>
      </c>
      <c r="BA1033" t="s">
        <v>126</v>
      </c>
      <c r="BB1033" t="s">
        <v>112</v>
      </c>
      <c r="BC1033" t="s">
        <v>106</v>
      </c>
      <c r="BD1033" t="s">
        <v>132</v>
      </c>
      <c r="BE1033" t="s">
        <v>112</v>
      </c>
      <c r="BF1033" t="s">
        <v>211</v>
      </c>
      <c r="BG1033" t="s">
        <v>2839</v>
      </c>
      <c r="BH1033" t="s">
        <v>1409</v>
      </c>
      <c r="BI1033" t="s">
        <v>129</v>
      </c>
      <c r="BJ1033" t="s">
        <v>2807</v>
      </c>
      <c r="BK1033" t="s">
        <v>190</v>
      </c>
      <c r="BL1033" t="s">
        <v>638</v>
      </c>
    </row>
    <row r="1034" spans="1:64" x14ac:dyDescent="0.2">
      <c r="A1034" s="2">
        <v>1066</v>
      </c>
      <c r="B1034" t="s">
        <v>3956</v>
      </c>
      <c r="C1034" t="s">
        <v>2137</v>
      </c>
      <c r="D1034" t="s">
        <v>67</v>
      </c>
      <c r="E1034" t="s">
        <v>68</v>
      </c>
      <c r="F1034" t="s">
        <v>3957</v>
      </c>
      <c r="G1034" t="s">
        <v>70</v>
      </c>
      <c r="H1034" t="s">
        <v>71</v>
      </c>
      <c r="I1034" t="s">
        <v>72</v>
      </c>
      <c r="J1034" t="s">
        <v>73</v>
      </c>
      <c r="K1034" t="s">
        <v>140</v>
      </c>
      <c r="L1034" t="s">
        <v>1210</v>
      </c>
      <c r="M1034" t="s">
        <v>2836</v>
      </c>
      <c r="N1034" t="s">
        <v>143</v>
      </c>
      <c r="O1034" t="s">
        <v>2321</v>
      </c>
      <c r="P1034" t="s">
        <v>668</v>
      </c>
      <c r="Q1034" t="s">
        <v>80</v>
      </c>
      <c r="R1034" t="s">
        <v>1788</v>
      </c>
      <c r="S1034" t="s">
        <v>3241</v>
      </c>
      <c r="T1034" t="s">
        <v>86</v>
      </c>
      <c r="U1034" t="s">
        <v>453</v>
      </c>
      <c r="V1034" t="s">
        <v>453</v>
      </c>
      <c r="W1034" t="s">
        <v>86</v>
      </c>
      <c r="X1034" t="s">
        <v>85</v>
      </c>
      <c r="Y1034" t="s">
        <v>85</v>
      </c>
      <c r="Z1034" t="s">
        <v>84</v>
      </c>
      <c r="AA1034" t="s">
        <v>85</v>
      </c>
      <c r="AB1034" t="s">
        <v>85</v>
      </c>
      <c r="AC1034" t="s">
        <v>124</v>
      </c>
      <c r="AD1034" t="s">
        <v>124</v>
      </c>
      <c r="AE1034" t="s">
        <v>83</v>
      </c>
      <c r="AF1034" t="s">
        <v>83</v>
      </c>
      <c r="AG1034" t="s">
        <v>86</v>
      </c>
      <c r="AH1034" t="s">
        <v>124</v>
      </c>
      <c r="AI1034" t="s">
        <v>83</v>
      </c>
      <c r="AJ1034" t="s">
        <v>86</v>
      </c>
      <c r="AK1034" t="s">
        <v>123</v>
      </c>
      <c r="AL1034" t="s">
        <v>85</v>
      </c>
      <c r="AM1034" t="s">
        <v>84</v>
      </c>
      <c r="AN1034" t="s">
        <v>85</v>
      </c>
      <c r="AO1034" t="s">
        <v>85</v>
      </c>
      <c r="AP1034" t="s">
        <v>84</v>
      </c>
      <c r="AQ1034" t="s">
        <v>86</v>
      </c>
      <c r="AR1034" t="s">
        <v>84</v>
      </c>
      <c r="AS1034" t="s">
        <v>83</v>
      </c>
      <c r="AT1034" t="s">
        <v>85</v>
      </c>
      <c r="AU1034" t="s">
        <v>85</v>
      </c>
      <c r="AV1034" t="s">
        <v>84</v>
      </c>
      <c r="AW1034" t="s">
        <v>85</v>
      </c>
      <c r="AX1034" t="s">
        <v>85</v>
      </c>
      <c r="AY1034" t="s">
        <v>124</v>
      </c>
      <c r="AZ1034" t="s">
        <v>83</v>
      </c>
      <c r="BA1034" t="s">
        <v>132</v>
      </c>
      <c r="BB1034" t="s">
        <v>112</v>
      </c>
      <c r="BC1034" t="s">
        <v>125</v>
      </c>
      <c r="BD1034" t="s">
        <v>1014</v>
      </c>
      <c r="BE1034" t="s">
        <v>106</v>
      </c>
      <c r="BF1034" t="s">
        <v>211</v>
      </c>
      <c r="BG1034" t="s">
        <v>1438</v>
      </c>
      <c r="BH1034" t="s">
        <v>3605</v>
      </c>
      <c r="BI1034" t="s">
        <v>129</v>
      </c>
      <c r="BJ1034" t="s">
        <v>2807</v>
      </c>
      <c r="BK1034" t="s">
        <v>190</v>
      </c>
      <c r="BL1034" t="s">
        <v>808</v>
      </c>
    </row>
    <row r="1035" spans="1:64" x14ac:dyDescent="0.2">
      <c r="A1035" s="2">
        <v>1067</v>
      </c>
      <c r="B1035" t="s">
        <v>3958</v>
      </c>
      <c r="C1035" t="s">
        <v>3317</v>
      </c>
      <c r="D1035" t="s">
        <v>67</v>
      </c>
      <c r="E1035" t="s">
        <v>68</v>
      </c>
      <c r="F1035" t="s">
        <v>3959</v>
      </c>
      <c r="G1035" t="s">
        <v>136</v>
      </c>
      <c r="H1035" t="s">
        <v>1561</v>
      </c>
      <c r="I1035" t="s">
        <v>237</v>
      </c>
      <c r="J1035" t="s">
        <v>1156</v>
      </c>
      <c r="K1035" t="s">
        <v>154</v>
      </c>
      <c r="L1035" t="s">
        <v>1210</v>
      </c>
      <c r="M1035" t="s">
        <v>383</v>
      </c>
      <c r="N1035" t="s">
        <v>118</v>
      </c>
      <c r="O1035" t="s">
        <v>119</v>
      </c>
      <c r="P1035" t="s">
        <v>274</v>
      </c>
      <c r="Q1035" t="s">
        <v>173</v>
      </c>
      <c r="R1035" t="s">
        <v>3127</v>
      </c>
      <c r="S1035" t="s">
        <v>2261</v>
      </c>
      <c r="T1035" t="s">
        <v>86</v>
      </c>
      <c r="U1035" t="s">
        <v>86</v>
      </c>
      <c r="V1035" t="s">
        <v>86</v>
      </c>
      <c r="W1035" t="s">
        <v>84</v>
      </c>
      <c r="X1035" t="s">
        <v>84</v>
      </c>
      <c r="Y1035" t="s">
        <v>124</v>
      </c>
      <c r="Z1035" t="s">
        <v>83</v>
      </c>
      <c r="AA1035" t="s">
        <v>86</v>
      </c>
      <c r="AB1035" t="s">
        <v>124</v>
      </c>
      <c r="AC1035" t="s">
        <v>86</v>
      </c>
      <c r="AD1035" t="s">
        <v>84</v>
      </c>
      <c r="AE1035" t="s">
        <v>85</v>
      </c>
      <c r="AF1035" t="s">
        <v>83</v>
      </c>
      <c r="AG1035" t="s">
        <v>84</v>
      </c>
      <c r="AH1035" t="s">
        <v>86</v>
      </c>
      <c r="AI1035" t="s">
        <v>124</v>
      </c>
      <c r="AJ1035" t="s">
        <v>124</v>
      </c>
      <c r="AK1035" t="s">
        <v>85</v>
      </c>
      <c r="AL1035" t="s">
        <v>124</v>
      </c>
      <c r="AM1035" t="s">
        <v>83</v>
      </c>
      <c r="AN1035" t="s">
        <v>85</v>
      </c>
      <c r="AO1035" t="s">
        <v>83</v>
      </c>
      <c r="AP1035" t="s">
        <v>83</v>
      </c>
      <c r="AQ1035" t="s">
        <v>84</v>
      </c>
      <c r="AR1035" t="s">
        <v>84</v>
      </c>
      <c r="AS1035" t="s">
        <v>84</v>
      </c>
      <c r="AT1035" t="s">
        <v>84</v>
      </c>
      <c r="AU1035" t="s">
        <v>124</v>
      </c>
      <c r="AV1035" t="s">
        <v>85</v>
      </c>
      <c r="AW1035" t="s">
        <v>84</v>
      </c>
      <c r="AX1035" t="s">
        <v>84</v>
      </c>
      <c r="AY1035" t="s">
        <v>84</v>
      </c>
      <c r="AZ1035" t="s">
        <v>86</v>
      </c>
      <c r="BA1035" t="s">
        <v>87</v>
      </c>
      <c r="BB1035" t="s">
        <v>202</v>
      </c>
      <c r="BC1035" t="s">
        <v>105</v>
      </c>
      <c r="BD1035" t="s">
        <v>126</v>
      </c>
      <c r="BE1035" t="s">
        <v>105</v>
      </c>
      <c r="BF1035" t="s">
        <v>220</v>
      </c>
      <c r="BG1035" t="s">
        <v>2839</v>
      </c>
      <c r="BH1035" t="s">
        <v>3144</v>
      </c>
      <c r="BI1035" t="s">
        <v>129</v>
      </c>
      <c r="BJ1035" t="s">
        <v>2807</v>
      </c>
      <c r="BK1035" t="s">
        <v>190</v>
      </c>
      <c r="BL1035" t="s">
        <v>111</v>
      </c>
    </row>
    <row r="1036" spans="1:64" x14ac:dyDescent="0.2">
      <c r="A1036" s="2">
        <v>1068</v>
      </c>
      <c r="B1036" t="s">
        <v>3960</v>
      </c>
      <c r="C1036" t="s">
        <v>3080</v>
      </c>
      <c r="D1036" t="s">
        <v>67</v>
      </c>
      <c r="E1036" t="s">
        <v>68</v>
      </c>
      <c r="F1036" t="s">
        <v>3961</v>
      </c>
      <c r="G1036" t="s">
        <v>136</v>
      </c>
      <c r="H1036" t="s">
        <v>71</v>
      </c>
      <c r="I1036" t="s">
        <v>72</v>
      </c>
      <c r="J1036" t="s">
        <v>73</v>
      </c>
      <c r="K1036" t="s">
        <v>74</v>
      </c>
      <c r="L1036" t="s">
        <v>1210</v>
      </c>
      <c r="M1036" t="s">
        <v>1081</v>
      </c>
      <c r="N1036" t="s">
        <v>170</v>
      </c>
      <c r="O1036" t="s">
        <v>2747</v>
      </c>
      <c r="P1036" t="s">
        <v>1168</v>
      </c>
      <c r="Q1036" t="s">
        <v>80</v>
      </c>
      <c r="R1036" t="s">
        <v>275</v>
      </c>
      <c r="S1036" t="s">
        <v>2881</v>
      </c>
      <c r="T1036" t="s">
        <v>83</v>
      </c>
      <c r="U1036" t="s">
        <v>124</v>
      </c>
      <c r="V1036" t="s">
        <v>84</v>
      </c>
      <c r="W1036" t="s">
        <v>83</v>
      </c>
      <c r="X1036" t="s">
        <v>84</v>
      </c>
      <c r="Y1036" t="s">
        <v>85</v>
      </c>
      <c r="Z1036" t="s">
        <v>84</v>
      </c>
      <c r="AA1036" t="s">
        <v>453</v>
      </c>
      <c r="AB1036" t="s">
        <v>86</v>
      </c>
      <c r="AC1036" t="s">
        <v>86</v>
      </c>
      <c r="AD1036" t="s">
        <v>84</v>
      </c>
      <c r="AE1036" t="s">
        <v>83</v>
      </c>
      <c r="AF1036" t="s">
        <v>124</v>
      </c>
      <c r="AG1036" t="s">
        <v>124</v>
      </c>
      <c r="AH1036" t="s">
        <v>84</v>
      </c>
      <c r="AI1036" t="s">
        <v>83</v>
      </c>
      <c r="AJ1036" t="s">
        <v>86</v>
      </c>
      <c r="AK1036" t="s">
        <v>84</v>
      </c>
      <c r="AL1036" t="s">
        <v>86</v>
      </c>
      <c r="AM1036" t="s">
        <v>123</v>
      </c>
      <c r="AN1036" t="s">
        <v>83</v>
      </c>
      <c r="AO1036" t="s">
        <v>85</v>
      </c>
      <c r="AP1036" t="s">
        <v>83</v>
      </c>
      <c r="AQ1036" t="s">
        <v>124</v>
      </c>
      <c r="AR1036" t="s">
        <v>86</v>
      </c>
      <c r="AS1036" t="s">
        <v>85</v>
      </c>
      <c r="AT1036" t="s">
        <v>84</v>
      </c>
      <c r="AU1036" t="s">
        <v>83</v>
      </c>
      <c r="AV1036" t="s">
        <v>86</v>
      </c>
      <c r="AW1036" t="s">
        <v>85</v>
      </c>
      <c r="AX1036" t="s">
        <v>86</v>
      </c>
      <c r="AY1036" t="s">
        <v>84</v>
      </c>
      <c r="AZ1036" t="s">
        <v>85</v>
      </c>
      <c r="BA1036" t="s">
        <v>64</v>
      </c>
      <c r="BB1036" t="s">
        <v>105</v>
      </c>
      <c r="BC1036" t="s">
        <v>132</v>
      </c>
      <c r="BD1036" t="s">
        <v>106</v>
      </c>
      <c r="BE1036" t="s">
        <v>105</v>
      </c>
      <c r="BF1036" t="s">
        <v>211</v>
      </c>
      <c r="BG1036" t="s">
        <v>267</v>
      </c>
      <c r="BH1036" t="s">
        <v>3309</v>
      </c>
      <c r="BI1036" t="s">
        <v>129</v>
      </c>
      <c r="BJ1036" t="s">
        <v>2807</v>
      </c>
      <c r="BK1036" t="s">
        <v>93</v>
      </c>
      <c r="BL1036" t="s">
        <v>853</v>
      </c>
    </row>
    <row r="1037" spans="1:64" x14ac:dyDescent="0.2">
      <c r="A1037" s="2">
        <v>1069</v>
      </c>
      <c r="B1037" t="s">
        <v>3962</v>
      </c>
      <c r="C1037" t="s">
        <v>134</v>
      </c>
      <c r="D1037" t="s">
        <v>67</v>
      </c>
      <c r="E1037" t="s">
        <v>68</v>
      </c>
      <c r="F1037" t="s">
        <v>3963</v>
      </c>
      <c r="G1037" t="s">
        <v>70</v>
      </c>
      <c r="H1037" t="s">
        <v>71</v>
      </c>
      <c r="I1037" t="s">
        <v>72</v>
      </c>
      <c r="J1037" t="s">
        <v>73</v>
      </c>
      <c r="K1037" t="s">
        <v>140</v>
      </c>
      <c r="L1037" t="s">
        <v>1210</v>
      </c>
      <c r="M1037" t="s">
        <v>3352</v>
      </c>
      <c r="N1037" t="s">
        <v>118</v>
      </c>
      <c r="O1037" t="s">
        <v>2857</v>
      </c>
      <c r="P1037" t="s">
        <v>451</v>
      </c>
      <c r="Q1037" t="s">
        <v>173</v>
      </c>
      <c r="R1037" t="s">
        <v>3476</v>
      </c>
      <c r="S1037" t="s">
        <v>2926</v>
      </c>
      <c r="T1037" t="s">
        <v>83</v>
      </c>
      <c r="U1037" t="s">
        <v>86</v>
      </c>
      <c r="V1037" t="s">
        <v>84</v>
      </c>
      <c r="W1037" t="s">
        <v>86</v>
      </c>
      <c r="X1037" t="s">
        <v>86</v>
      </c>
      <c r="Y1037" t="s">
        <v>83</v>
      </c>
      <c r="Z1037" t="s">
        <v>86</v>
      </c>
      <c r="AA1037" t="s">
        <v>84</v>
      </c>
      <c r="AB1037" t="s">
        <v>86</v>
      </c>
      <c r="AC1037" t="s">
        <v>83</v>
      </c>
      <c r="AD1037" t="s">
        <v>123</v>
      </c>
      <c r="AE1037" t="s">
        <v>86</v>
      </c>
      <c r="AF1037" t="s">
        <v>86</v>
      </c>
      <c r="AG1037" t="s">
        <v>124</v>
      </c>
      <c r="AH1037" t="s">
        <v>84</v>
      </c>
      <c r="AI1037" t="s">
        <v>85</v>
      </c>
      <c r="AJ1037" t="s">
        <v>124</v>
      </c>
      <c r="AK1037" t="s">
        <v>83</v>
      </c>
      <c r="AL1037" t="s">
        <v>83</v>
      </c>
      <c r="AM1037" t="s">
        <v>86</v>
      </c>
      <c r="AN1037" t="s">
        <v>83</v>
      </c>
      <c r="AO1037" t="s">
        <v>86</v>
      </c>
      <c r="AP1037" t="s">
        <v>84</v>
      </c>
      <c r="AQ1037" t="s">
        <v>86</v>
      </c>
      <c r="AR1037" t="s">
        <v>85</v>
      </c>
      <c r="AS1037" t="s">
        <v>123</v>
      </c>
      <c r="AT1037" t="s">
        <v>85</v>
      </c>
      <c r="AU1037" t="s">
        <v>83</v>
      </c>
      <c r="AV1037" t="s">
        <v>83</v>
      </c>
      <c r="AW1037" t="s">
        <v>85</v>
      </c>
      <c r="AX1037" t="s">
        <v>124</v>
      </c>
      <c r="AY1037" t="s">
        <v>85</v>
      </c>
      <c r="AZ1037" t="s">
        <v>124</v>
      </c>
      <c r="BA1037" t="s">
        <v>87</v>
      </c>
      <c r="BB1037" t="s">
        <v>105</v>
      </c>
      <c r="BC1037" t="s">
        <v>87</v>
      </c>
      <c r="BD1037" t="s">
        <v>106</v>
      </c>
      <c r="BE1037" t="s">
        <v>202</v>
      </c>
      <c r="BF1037" t="s">
        <v>211</v>
      </c>
      <c r="BG1037" t="s">
        <v>267</v>
      </c>
      <c r="BH1037" t="s">
        <v>1564</v>
      </c>
      <c r="BI1037" t="s">
        <v>129</v>
      </c>
      <c r="BJ1037" t="s">
        <v>2807</v>
      </c>
      <c r="BK1037" t="s">
        <v>404</v>
      </c>
      <c r="BL1037" t="s">
        <v>839</v>
      </c>
    </row>
    <row r="1038" spans="1:64" x14ac:dyDescent="0.2">
      <c r="A1038" s="2">
        <v>1070</v>
      </c>
      <c r="B1038" t="s">
        <v>3964</v>
      </c>
      <c r="C1038" t="s">
        <v>1736</v>
      </c>
      <c r="D1038" t="s">
        <v>67</v>
      </c>
      <c r="E1038" t="s">
        <v>68</v>
      </c>
      <c r="F1038" t="s">
        <v>3965</v>
      </c>
      <c r="G1038" t="s">
        <v>70</v>
      </c>
      <c r="H1038" t="s">
        <v>71</v>
      </c>
      <c r="I1038" t="s">
        <v>72</v>
      </c>
      <c r="J1038" t="s">
        <v>73</v>
      </c>
      <c r="K1038" t="s">
        <v>154</v>
      </c>
      <c r="L1038" t="s">
        <v>1210</v>
      </c>
      <c r="M1038" t="s">
        <v>914</v>
      </c>
      <c r="N1038" t="s">
        <v>170</v>
      </c>
      <c r="O1038" t="s">
        <v>3032</v>
      </c>
      <c r="P1038" t="s">
        <v>1386</v>
      </c>
      <c r="Q1038" t="s">
        <v>173</v>
      </c>
      <c r="R1038" t="s">
        <v>1926</v>
      </c>
      <c r="S1038" t="s">
        <v>2849</v>
      </c>
      <c r="T1038" t="s">
        <v>86</v>
      </c>
      <c r="U1038" t="s">
        <v>124</v>
      </c>
      <c r="V1038" t="s">
        <v>84</v>
      </c>
      <c r="W1038" t="s">
        <v>84</v>
      </c>
      <c r="X1038" t="s">
        <v>86</v>
      </c>
      <c r="Y1038" t="s">
        <v>85</v>
      </c>
      <c r="Z1038" t="s">
        <v>85</v>
      </c>
      <c r="AA1038" t="s">
        <v>84</v>
      </c>
      <c r="AB1038" t="s">
        <v>83</v>
      </c>
      <c r="AC1038" t="s">
        <v>86</v>
      </c>
      <c r="AD1038" t="s">
        <v>83</v>
      </c>
      <c r="AE1038" t="s">
        <v>86</v>
      </c>
      <c r="AF1038" t="s">
        <v>86</v>
      </c>
      <c r="AG1038" t="s">
        <v>83</v>
      </c>
      <c r="AH1038" t="s">
        <v>453</v>
      </c>
      <c r="AI1038" t="s">
        <v>85</v>
      </c>
      <c r="AJ1038" t="s">
        <v>86</v>
      </c>
      <c r="AK1038" t="s">
        <v>84</v>
      </c>
      <c r="AL1038" t="s">
        <v>86</v>
      </c>
      <c r="AM1038" t="s">
        <v>83</v>
      </c>
      <c r="AN1038" t="s">
        <v>86</v>
      </c>
      <c r="AO1038" t="s">
        <v>124</v>
      </c>
      <c r="AP1038" t="s">
        <v>86</v>
      </c>
      <c r="AQ1038" t="s">
        <v>85</v>
      </c>
      <c r="AR1038" t="s">
        <v>124</v>
      </c>
      <c r="AS1038" t="s">
        <v>83</v>
      </c>
      <c r="AT1038" t="s">
        <v>84</v>
      </c>
      <c r="AU1038" t="s">
        <v>84</v>
      </c>
      <c r="AV1038" t="s">
        <v>453</v>
      </c>
      <c r="AW1038" t="s">
        <v>85</v>
      </c>
      <c r="AX1038" t="s">
        <v>86</v>
      </c>
      <c r="AY1038" t="s">
        <v>84</v>
      </c>
      <c r="AZ1038" t="s">
        <v>85</v>
      </c>
      <c r="BA1038" t="s">
        <v>87</v>
      </c>
      <c r="BB1038" t="s">
        <v>87</v>
      </c>
      <c r="BC1038" t="s">
        <v>87</v>
      </c>
      <c r="BD1038" t="s">
        <v>132</v>
      </c>
      <c r="BE1038" t="s">
        <v>106</v>
      </c>
      <c r="BF1038" t="s">
        <v>220</v>
      </c>
      <c r="BG1038" t="s">
        <v>186</v>
      </c>
      <c r="BH1038" t="s">
        <v>1229</v>
      </c>
      <c r="BI1038" t="s">
        <v>129</v>
      </c>
      <c r="BJ1038" t="s">
        <v>2807</v>
      </c>
      <c r="BK1038" t="s">
        <v>404</v>
      </c>
      <c r="BL1038" t="s">
        <v>523</v>
      </c>
    </row>
    <row r="1039" spans="1:64" x14ac:dyDescent="0.2">
      <c r="A1039" s="2">
        <v>1071</v>
      </c>
      <c r="B1039" t="s">
        <v>3966</v>
      </c>
      <c r="C1039" t="s">
        <v>1842</v>
      </c>
      <c r="D1039" t="s">
        <v>67</v>
      </c>
      <c r="E1039" t="s">
        <v>68</v>
      </c>
      <c r="F1039" t="s">
        <v>3967</v>
      </c>
      <c r="G1039" t="s">
        <v>70</v>
      </c>
      <c r="H1039" t="s">
        <v>2090</v>
      </c>
      <c r="I1039" t="s">
        <v>138</v>
      </c>
      <c r="J1039" t="s">
        <v>1156</v>
      </c>
      <c r="K1039" t="s">
        <v>140</v>
      </c>
      <c r="L1039" t="s">
        <v>1210</v>
      </c>
      <c r="M1039" t="s">
        <v>239</v>
      </c>
      <c r="N1039" t="s">
        <v>118</v>
      </c>
      <c r="O1039" t="s">
        <v>2271</v>
      </c>
      <c r="P1039" t="s">
        <v>1306</v>
      </c>
      <c r="Q1039" t="s">
        <v>173</v>
      </c>
      <c r="R1039" t="s">
        <v>643</v>
      </c>
      <c r="S1039" t="s">
        <v>2502</v>
      </c>
      <c r="T1039" t="s">
        <v>84</v>
      </c>
      <c r="U1039" t="s">
        <v>123</v>
      </c>
      <c r="V1039" t="s">
        <v>85</v>
      </c>
      <c r="W1039" t="s">
        <v>86</v>
      </c>
      <c r="X1039" t="s">
        <v>86</v>
      </c>
      <c r="Y1039" t="s">
        <v>85</v>
      </c>
      <c r="Z1039" t="s">
        <v>123</v>
      </c>
      <c r="AA1039" t="s">
        <v>86</v>
      </c>
      <c r="AB1039" t="s">
        <v>83</v>
      </c>
      <c r="AC1039" t="s">
        <v>123</v>
      </c>
      <c r="AD1039" t="s">
        <v>83</v>
      </c>
      <c r="AE1039" t="s">
        <v>85</v>
      </c>
      <c r="AF1039" t="s">
        <v>83</v>
      </c>
      <c r="AG1039" t="s">
        <v>83</v>
      </c>
      <c r="AH1039" t="s">
        <v>83</v>
      </c>
      <c r="AI1039" t="s">
        <v>83</v>
      </c>
      <c r="AJ1039" t="s">
        <v>83</v>
      </c>
      <c r="AK1039" t="s">
        <v>83</v>
      </c>
      <c r="AL1039" t="s">
        <v>85</v>
      </c>
      <c r="AM1039" t="s">
        <v>84</v>
      </c>
      <c r="AN1039" t="s">
        <v>85</v>
      </c>
      <c r="AO1039" t="s">
        <v>85</v>
      </c>
      <c r="AP1039" t="s">
        <v>84</v>
      </c>
      <c r="AQ1039" t="s">
        <v>85</v>
      </c>
      <c r="AR1039" t="s">
        <v>83</v>
      </c>
      <c r="AS1039" t="s">
        <v>453</v>
      </c>
      <c r="AT1039" t="s">
        <v>84</v>
      </c>
      <c r="AU1039" t="s">
        <v>124</v>
      </c>
      <c r="AV1039" t="s">
        <v>85</v>
      </c>
      <c r="AW1039" t="s">
        <v>84</v>
      </c>
      <c r="AX1039" t="s">
        <v>124</v>
      </c>
      <c r="AY1039" t="s">
        <v>453</v>
      </c>
      <c r="AZ1039" t="s">
        <v>85</v>
      </c>
      <c r="BA1039" t="s">
        <v>95</v>
      </c>
      <c r="BB1039" t="s">
        <v>105</v>
      </c>
      <c r="BC1039" t="s">
        <v>64</v>
      </c>
      <c r="BD1039" t="s">
        <v>126</v>
      </c>
      <c r="BE1039" t="s">
        <v>105</v>
      </c>
      <c r="BF1039" t="s">
        <v>211</v>
      </c>
      <c r="BG1039" t="s">
        <v>267</v>
      </c>
      <c r="BH1039" t="s">
        <v>795</v>
      </c>
      <c r="BI1039" t="s">
        <v>129</v>
      </c>
      <c r="BJ1039" t="s">
        <v>2807</v>
      </c>
      <c r="BK1039" t="s">
        <v>93</v>
      </c>
      <c r="BL1039" t="s">
        <v>1239</v>
      </c>
    </row>
    <row r="1040" spans="1:64" x14ac:dyDescent="0.2">
      <c r="A1040" s="2">
        <v>1072</v>
      </c>
      <c r="B1040" t="s">
        <v>3968</v>
      </c>
      <c r="C1040" t="s">
        <v>235</v>
      </c>
      <c r="D1040" t="s">
        <v>67</v>
      </c>
      <c r="E1040" t="s">
        <v>68</v>
      </c>
      <c r="F1040" t="s">
        <v>3969</v>
      </c>
      <c r="G1040" t="s">
        <v>136</v>
      </c>
      <c r="H1040" t="s">
        <v>71</v>
      </c>
      <c r="I1040" t="s">
        <v>72</v>
      </c>
      <c r="J1040" t="s">
        <v>1156</v>
      </c>
      <c r="K1040" t="s">
        <v>74</v>
      </c>
      <c r="L1040" t="s">
        <v>1210</v>
      </c>
      <c r="M1040" t="s">
        <v>383</v>
      </c>
      <c r="N1040" t="s">
        <v>143</v>
      </c>
      <c r="O1040" t="s">
        <v>442</v>
      </c>
      <c r="P1040" t="s">
        <v>328</v>
      </c>
      <c r="Q1040" t="s">
        <v>173</v>
      </c>
      <c r="R1040" t="s">
        <v>1175</v>
      </c>
      <c r="S1040" t="s">
        <v>860</v>
      </c>
      <c r="T1040" t="s">
        <v>124</v>
      </c>
      <c r="U1040" t="s">
        <v>84</v>
      </c>
      <c r="V1040" t="s">
        <v>86</v>
      </c>
      <c r="W1040" t="s">
        <v>83</v>
      </c>
      <c r="X1040" t="s">
        <v>83</v>
      </c>
      <c r="Y1040" t="s">
        <v>453</v>
      </c>
      <c r="Z1040" t="s">
        <v>83</v>
      </c>
      <c r="AA1040" t="s">
        <v>83</v>
      </c>
      <c r="AB1040" t="s">
        <v>86</v>
      </c>
      <c r="AC1040" t="s">
        <v>123</v>
      </c>
      <c r="AD1040" t="s">
        <v>84</v>
      </c>
      <c r="AE1040" t="s">
        <v>86</v>
      </c>
      <c r="AF1040" t="s">
        <v>84</v>
      </c>
      <c r="AG1040" t="s">
        <v>84</v>
      </c>
      <c r="AH1040" t="s">
        <v>124</v>
      </c>
      <c r="AI1040" t="s">
        <v>86</v>
      </c>
      <c r="AJ1040" t="s">
        <v>83</v>
      </c>
      <c r="AK1040" t="s">
        <v>84</v>
      </c>
      <c r="AL1040" t="s">
        <v>83</v>
      </c>
      <c r="AM1040" t="s">
        <v>83</v>
      </c>
      <c r="AN1040" t="s">
        <v>83</v>
      </c>
      <c r="AO1040" t="s">
        <v>83</v>
      </c>
      <c r="AP1040" t="s">
        <v>85</v>
      </c>
      <c r="AQ1040" t="s">
        <v>86</v>
      </c>
      <c r="AR1040" t="s">
        <v>124</v>
      </c>
      <c r="AS1040" t="s">
        <v>124</v>
      </c>
      <c r="AT1040" t="s">
        <v>86</v>
      </c>
      <c r="AU1040" t="s">
        <v>86</v>
      </c>
      <c r="AV1040" t="s">
        <v>124</v>
      </c>
      <c r="AW1040" t="s">
        <v>123</v>
      </c>
      <c r="AX1040" t="s">
        <v>84</v>
      </c>
      <c r="AY1040" t="s">
        <v>84</v>
      </c>
      <c r="AZ1040" t="s">
        <v>86</v>
      </c>
      <c r="BA1040" t="s">
        <v>64</v>
      </c>
      <c r="BB1040" t="s">
        <v>87</v>
      </c>
      <c r="BC1040" t="s">
        <v>125</v>
      </c>
      <c r="BD1040" t="s">
        <v>112</v>
      </c>
      <c r="BE1040" t="s">
        <v>202</v>
      </c>
      <c r="BF1040" t="s">
        <v>2823</v>
      </c>
      <c r="BG1040" t="s">
        <v>267</v>
      </c>
      <c r="BH1040" t="s">
        <v>3605</v>
      </c>
      <c r="BI1040" t="s">
        <v>129</v>
      </c>
      <c r="BJ1040" t="s">
        <v>2807</v>
      </c>
      <c r="BK1040" t="s">
        <v>404</v>
      </c>
      <c r="BL1040" t="s">
        <v>638</v>
      </c>
    </row>
    <row r="1041" spans="1:64" x14ac:dyDescent="0.2">
      <c r="A1041" s="2">
        <v>1073</v>
      </c>
      <c r="B1041" t="s">
        <v>3970</v>
      </c>
      <c r="C1041" t="s">
        <v>1687</v>
      </c>
      <c r="D1041" t="s">
        <v>67</v>
      </c>
      <c r="E1041" t="s">
        <v>68</v>
      </c>
      <c r="F1041" t="s">
        <v>3971</v>
      </c>
      <c r="G1041" t="s">
        <v>136</v>
      </c>
      <c r="H1041" t="s">
        <v>71</v>
      </c>
      <c r="I1041" t="s">
        <v>72</v>
      </c>
      <c r="J1041" t="s">
        <v>1156</v>
      </c>
      <c r="K1041" t="s">
        <v>154</v>
      </c>
      <c r="L1041" t="s">
        <v>1210</v>
      </c>
      <c r="M1041" t="s">
        <v>2982</v>
      </c>
      <c r="N1041" t="s">
        <v>118</v>
      </c>
      <c r="O1041" t="s">
        <v>2022</v>
      </c>
      <c r="P1041" t="s">
        <v>274</v>
      </c>
      <c r="Q1041" t="s">
        <v>173</v>
      </c>
      <c r="R1041" t="s">
        <v>905</v>
      </c>
      <c r="S1041" t="s">
        <v>2984</v>
      </c>
      <c r="T1041" t="s">
        <v>84</v>
      </c>
      <c r="U1041" t="s">
        <v>83</v>
      </c>
      <c r="V1041" t="s">
        <v>124</v>
      </c>
      <c r="W1041" t="s">
        <v>86</v>
      </c>
      <c r="X1041" t="s">
        <v>123</v>
      </c>
      <c r="Y1041" t="s">
        <v>85</v>
      </c>
      <c r="Z1041" t="s">
        <v>86</v>
      </c>
      <c r="AA1041" t="s">
        <v>85</v>
      </c>
      <c r="AB1041" t="s">
        <v>123</v>
      </c>
      <c r="AC1041" t="s">
        <v>83</v>
      </c>
      <c r="AD1041" t="s">
        <v>123</v>
      </c>
      <c r="AE1041" t="s">
        <v>83</v>
      </c>
      <c r="AF1041" t="s">
        <v>84</v>
      </c>
      <c r="AG1041" t="s">
        <v>84</v>
      </c>
      <c r="AH1041" t="s">
        <v>85</v>
      </c>
      <c r="AI1041" t="s">
        <v>123</v>
      </c>
      <c r="AJ1041" t="s">
        <v>84</v>
      </c>
      <c r="AK1041" t="s">
        <v>123</v>
      </c>
      <c r="AL1041" t="s">
        <v>85</v>
      </c>
      <c r="AM1041" t="s">
        <v>86</v>
      </c>
      <c r="AN1041" t="s">
        <v>84</v>
      </c>
      <c r="AO1041" t="s">
        <v>83</v>
      </c>
      <c r="AP1041" t="s">
        <v>86</v>
      </c>
      <c r="AQ1041" t="s">
        <v>83</v>
      </c>
      <c r="AR1041" t="s">
        <v>84</v>
      </c>
      <c r="AS1041" t="s">
        <v>86</v>
      </c>
      <c r="AT1041" t="s">
        <v>123</v>
      </c>
      <c r="AU1041" t="s">
        <v>84</v>
      </c>
      <c r="AV1041" t="s">
        <v>83</v>
      </c>
      <c r="AW1041" t="s">
        <v>84</v>
      </c>
      <c r="AX1041" t="s">
        <v>85</v>
      </c>
      <c r="AY1041" t="s">
        <v>123</v>
      </c>
      <c r="AZ1041" t="s">
        <v>85</v>
      </c>
      <c r="BA1041" t="s">
        <v>125</v>
      </c>
      <c r="BB1041" t="s">
        <v>87</v>
      </c>
      <c r="BC1041" t="s">
        <v>202</v>
      </c>
      <c r="BD1041" t="s">
        <v>112</v>
      </c>
      <c r="BE1041" t="s">
        <v>202</v>
      </c>
      <c r="BF1041" t="s">
        <v>220</v>
      </c>
      <c r="BG1041" t="s">
        <v>186</v>
      </c>
      <c r="BH1041" t="s">
        <v>3044</v>
      </c>
      <c r="BI1041" t="s">
        <v>129</v>
      </c>
      <c r="BJ1041" t="s">
        <v>2807</v>
      </c>
      <c r="BK1041" t="s">
        <v>93</v>
      </c>
      <c r="BL1041" t="s">
        <v>1140</v>
      </c>
    </row>
    <row r="1042" spans="1:64" x14ac:dyDescent="0.2">
      <c r="A1042" s="2">
        <v>1074</v>
      </c>
      <c r="B1042" t="s">
        <v>3972</v>
      </c>
      <c r="C1042" t="s">
        <v>3099</v>
      </c>
      <c r="D1042" t="s">
        <v>67</v>
      </c>
      <c r="E1042" t="s">
        <v>68</v>
      </c>
      <c r="F1042" t="s">
        <v>3973</v>
      </c>
      <c r="G1042" t="s">
        <v>136</v>
      </c>
      <c r="H1042" t="s">
        <v>71</v>
      </c>
      <c r="I1042" t="s">
        <v>72</v>
      </c>
      <c r="J1042" t="s">
        <v>73</v>
      </c>
      <c r="K1042" t="s">
        <v>74</v>
      </c>
      <c r="L1042" t="s">
        <v>1210</v>
      </c>
      <c r="M1042" t="s">
        <v>903</v>
      </c>
      <c r="N1042" t="s">
        <v>170</v>
      </c>
      <c r="O1042" t="s">
        <v>2686</v>
      </c>
      <c r="P1042" t="s">
        <v>229</v>
      </c>
      <c r="Q1042" t="s">
        <v>173</v>
      </c>
      <c r="R1042" t="s">
        <v>426</v>
      </c>
      <c r="S1042" t="s">
        <v>3974</v>
      </c>
      <c r="T1042" t="s">
        <v>86</v>
      </c>
      <c r="U1042" t="s">
        <v>86</v>
      </c>
      <c r="V1042" t="s">
        <v>86</v>
      </c>
      <c r="W1042" t="s">
        <v>86</v>
      </c>
      <c r="X1042" t="s">
        <v>83</v>
      </c>
      <c r="Y1042" t="s">
        <v>83</v>
      </c>
      <c r="Z1042" t="s">
        <v>86</v>
      </c>
      <c r="AA1042" t="s">
        <v>85</v>
      </c>
      <c r="AB1042" t="s">
        <v>83</v>
      </c>
      <c r="AC1042" t="s">
        <v>83</v>
      </c>
      <c r="AD1042" t="s">
        <v>84</v>
      </c>
      <c r="AE1042" t="s">
        <v>83</v>
      </c>
      <c r="AF1042" t="s">
        <v>85</v>
      </c>
      <c r="AG1042" t="s">
        <v>85</v>
      </c>
      <c r="AH1042" t="s">
        <v>124</v>
      </c>
      <c r="AI1042" t="s">
        <v>83</v>
      </c>
      <c r="AJ1042" t="s">
        <v>124</v>
      </c>
      <c r="AK1042" t="s">
        <v>86</v>
      </c>
      <c r="AL1042" t="s">
        <v>123</v>
      </c>
      <c r="AM1042" t="s">
        <v>84</v>
      </c>
      <c r="AN1042" t="s">
        <v>83</v>
      </c>
      <c r="AO1042" t="s">
        <v>85</v>
      </c>
      <c r="AP1042" t="s">
        <v>84</v>
      </c>
      <c r="AQ1042" t="s">
        <v>124</v>
      </c>
      <c r="AR1042" t="s">
        <v>83</v>
      </c>
      <c r="AS1042" t="s">
        <v>86</v>
      </c>
      <c r="AT1042" t="s">
        <v>85</v>
      </c>
      <c r="AU1042" t="s">
        <v>84</v>
      </c>
      <c r="AV1042" t="s">
        <v>84</v>
      </c>
      <c r="AW1042" t="s">
        <v>85</v>
      </c>
      <c r="AX1042" t="s">
        <v>84</v>
      </c>
      <c r="AY1042" t="s">
        <v>86</v>
      </c>
      <c r="AZ1042" t="s">
        <v>124</v>
      </c>
      <c r="BA1042" t="s">
        <v>126</v>
      </c>
      <c r="BB1042" t="s">
        <v>126</v>
      </c>
      <c r="BC1042" t="s">
        <v>87</v>
      </c>
      <c r="BD1042" t="s">
        <v>126</v>
      </c>
      <c r="BE1042" t="s">
        <v>105</v>
      </c>
      <c r="BF1042" t="s">
        <v>220</v>
      </c>
      <c r="BG1042" t="s">
        <v>267</v>
      </c>
      <c r="BH1042" t="s">
        <v>795</v>
      </c>
      <c r="BI1042" t="s">
        <v>129</v>
      </c>
      <c r="BJ1042" t="s">
        <v>2807</v>
      </c>
      <c r="BK1042" t="s">
        <v>190</v>
      </c>
      <c r="BL1042" t="s">
        <v>1389</v>
      </c>
    </row>
    <row r="1043" spans="1:64" x14ac:dyDescent="0.2">
      <c r="A1043" s="2">
        <v>1075</v>
      </c>
      <c r="B1043" t="s">
        <v>3975</v>
      </c>
      <c r="C1043" t="s">
        <v>855</v>
      </c>
      <c r="D1043" t="s">
        <v>67</v>
      </c>
      <c r="E1043" t="s">
        <v>68</v>
      </c>
      <c r="F1043" t="s">
        <v>3976</v>
      </c>
      <c r="G1043" t="s">
        <v>136</v>
      </c>
      <c r="H1043" t="s">
        <v>1561</v>
      </c>
      <c r="I1043" t="s">
        <v>237</v>
      </c>
      <c r="J1043" t="s">
        <v>73</v>
      </c>
      <c r="K1043" t="s">
        <v>74</v>
      </c>
      <c r="L1043" t="s">
        <v>1210</v>
      </c>
      <c r="M1043" t="s">
        <v>1448</v>
      </c>
      <c r="N1043" t="s">
        <v>118</v>
      </c>
      <c r="O1043" t="s">
        <v>2027</v>
      </c>
      <c r="P1043" t="s">
        <v>425</v>
      </c>
      <c r="Q1043" t="s">
        <v>80</v>
      </c>
      <c r="R1043" t="s">
        <v>925</v>
      </c>
      <c r="S1043" t="s">
        <v>3024</v>
      </c>
      <c r="T1043" t="s">
        <v>83</v>
      </c>
      <c r="U1043" t="s">
        <v>124</v>
      </c>
      <c r="V1043" t="s">
        <v>83</v>
      </c>
      <c r="W1043" t="s">
        <v>84</v>
      </c>
      <c r="X1043" t="s">
        <v>124</v>
      </c>
      <c r="Y1043" t="s">
        <v>124</v>
      </c>
      <c r="Z1043" t="s">
        <v>83</v>
      </c>
      <c r="AA1043" t="s">
        <v>123</v>
      </c>
      <c r="AB1043" t="s">
        <v>453</v>
      </c>
      <c r="AC1043" t="s">
        <v>83</v>
      </c>
      <c r="AD1043" t="s">
        <v>84</v>
      </c>
      <c r="AE1043" t="s">
        <v>85</v>
      </c>
      <c r="AF1043" t="s">
        <v>84</v>
      </c>
      <c r="AG1043" t="s">
        <v>84</v>
      </c>
      <c r="AH1043" t="s">
        <v>84</v>
      </c>
      <c r="AI1043" t="s">
        <v>85</v>
      </c>
      <c r="AJ1043" t="s">
        <v>85</v>
      </c>
      <c r="AK1043" t="s">
        <v>83</v>
      </c>
      <c r="AL1043" t="s">
        <v>86</v>
      </c>
      <c r="AM1043" t="s">
        <v>85</v>
      </c>
      <c r="AN1043" t="s">
        <v>83</v>
      </c>
      <c r="AO1043" t="s">
        <v>86</v>
      </c>
      <c r="AP1043" t="s">
        <v>83</v>
      </c>
      <c r="AQ1043" t="s">
        <v>85</v>
      </c>
      <c r="AR1043" t="s">
        <v>124</v>
      </c>
      <c r="AS1043" t="s">
        <v>86</v>
      </c>
      <c r="AT1043" t="s">
        <v>124</v>
      </c>
      <c r="AU1043" t="s">
        <v>86</v>
      </c>
      <c r="AV1043" t="s">
        <v>84</v>
      </c>
      <c r="AW1043" t="s">
        <v>83</v>
      </c>
      <c r="AX1043" t="s">
        <v>123</v>
      </c>
      <c r="AY1043" t="s">
        <v>85</v>
      </c>
      <c r="AZ1043" t="s">
        <v>85</v>
      </c>
      <c r="BA1043" t="s">
        <v>87</v>
      </c>
      <c r="BB1043" t="s">
        <v>202</v>
      </c>
      <c r="BC1043" t="s">
        <v>105</v>
      </c>
      <c r="BD1043" t="s">
        <v>126</v>
      </c>
      <c r="BE1043" t="s">
        <v>87</v>
      </c>
      <c r="BF1043" t="s">
        <v>220</v>
      </c>
      <c r="BG1043" t="s">
        <v>320</v>
      </c>
      <c r="BH1043" t="s">
        <v>471</v>
      </c>
      <c r="BI1043" t="s">
        <v>129</v>
      </c>
      <c r="BJ1043" t="s">
        <v>2807</v>
      </c>
      <c r="BK1043" t="s">
        <v>190</v>
      </c>
      <c r="BL1043" t="s">
        <v>1121</v>
      </c>
    </row>
    <row r="1044" spans="1:64" x14ac:dyDescent="0.2">
      <c r="A1044" s="2">
        <v>1076</v>
      </c>
      <c r="B1044" t="s">
        <v>3977</v>
      </c>
      <c r="C1044" t="s">
        <v>1824</v>
      </c>
      <c r="D1044" t="s">
        <v>67</v>
      </c>
      <c r="E1044" t="s">
        <v>68</v>
      </c>
      <c r="F1044" t="s">
        <v>3978</v>
      </c>
      <c r="G1044" t="s">
        <v>70</v>
      </c>
      <c r="H1044" t="s">
        <v>71</v>
      </c>
      <c r="I1044" t="s">
        <v>72</v>
      </c>
      <c r="J1044" t="s">
        <v>73</v>
      </c>
      <c r="K1044" t="s">
        <v>74</v>
      </c>
      <c r="L1044" t="s">
        <v>1210</v>
      </c>
      <c r="M1044" t="s">
        <v>2836</v>
      </c>
      <c r="N1044" t="s">
        <v>143</v>
      </c>
      <c r="O1044" t="s">
        <v>2853</v>
      </c>
      <c r="P1044" t="s">
        <v>2837</v>
      </c>
      <c r="Q1044" t="s">
        <v>80</v>
      </c>
      <c r="R1044" t="s">
        <v>460</v>
      </c>
      <c r="S1044" t="s">
        <v>3411</v>
      </c>
      <c r="T1044" t="s">
        <v>83</v>
      </c>
      <c r="U1044" t="s">
        <v>83</v>
      </c>
      <c r="V1044" t="s">
        <v>86</v>
      </c>
      <c r="W1044" t="s">
        <v>86</v>
      </c>
      <c r="X1044" t="s">
        <v>124</v>
      </c>
      <c r="Y1044" t="s">
        <v>86</v>
      </c>
      <c r="Z1044" t="s">
        <v>83</v>
      </c>
      <c r="AA1044" t="s">
        <v>86</v>
      </c>
      <c r="AB1044" t="s">
        <v>124</v>
      </c>
      <c r="AC1044" t="s">
        <v>86</v>
      </c>
      <c r="AD1044" t="s">
        <v>86</v>
      </c>
      <c r="AE1044" t="s">
        <v>83</v>
      </c>
      <c r="AF1044" t="s">
        <v>83</v>
      </c>
      <c r="AG1044" t="s">
        <v>86</v>
      </c>
      <c r="AH1044" t="s">
        <v>86</v>
      </c>
      <c r="AI1044" t="s">
        <v>83</v>
      </c>
      <c r="AJ1044" t="s">
        <v>124</v>
      </c>
      <c r="AK1044" t="s">
        <v>84</v>
      </c>
      <c r="AL1044" t="s">
        <v>453</v>
      </c>
      <c r="AM1044" t="s">
        <v>123</v>
      </c>
      <c r="AN1044" t="s">
        <v>85</v>
      </c>
      <c r="AO1044" t="s">
        <v>86</v>
      </c>
      <c r="AP1044" t="s">
        <v>83</v>
      </c>
      <c r="AQ1044" t="s">
        <v>85</v>
      </c>
      <c r="AR1044" t="s">
        <v>124</v>
      </c>
      <c r="AS1044" t="s">
        <v>85</v>
      </c>
      <c r="AT1044" t="s">
        <v>85</v>
      </c>
      <c r="AU1044" t="s">
        <v>85</v>
      </c>
      <c r="AV1044" t="s">
        <v>86</v>
      </c>
      <c r="AW1044" t="s">
        <v>85</v>
      </c>
      <c r="AX1044" t="s">
        <v>84</v>
      </c>
      <c r="AY1044" t="s">
        <v>124</v>
      </c>
      <c r="AZ1044" t="s">
        <v>83</v>
      </c>
      <c r="BA1044" t="s">
        <v>64</v>
      </c>
      <c r="BB1044" t="s">
        <v>105</v>
      </c>
      <c r="BC1044" t="s">
        <v>106</v>
      </c>
      <c r="BD1044" t="s">
        <v>126</v>
      </c>
      <c r="BE1044" t="s">
        <v>87</v>
      </c>
      <c r="BF1044" t="s">
        <v>220</v>
      </c>
      <c r="BG1044" t="s">
        <v>267</v>
      </c>
      <c r="BH1044" t="s">
        <v>825</v>
      </c>
      <c r="BI1044" t="s">
        <v>129</v>
      </c>
      <c r="BJ1044" t="s">
        <v>2807</v>
      </c>
      <c r="BK1044" t="s">
        <v>190</v>
      </c>
      <c r="BL1044" t="s">
        <v>645</v>
      </c>
    </row>
    <row r="1045" spans="1:64" x14ac:dyDescent="0.2">
      <c r="A1045" s="2">
        <v>1077</v>
      </c>
      <c r="B1045" t="s">
        <v>3979</v>
      </c>
      <c r="C1045" t="s">
        <v>3120</v>
      </c>
      <c r="D1045" t="s">
        <v>67</v>
      </c>
      <c r="E1045" t="s">
        <v>68</v>
      </c>
      <c r="F1045" t="s">
        <v>3980</v>
      </c>
      <c r="G1045" t="s">
        <v>136</v>
      </c>
      <c r="H1045" t="s">
        <v>2090</v>
      </c>
      <c r="I1045" t="s">
        <v>237</v>
      </c>
      <c r="J1045" t="s">
        <v>1156</v>
      </c>
      <c r="K1045" t="s">
        <v>74</v>
      </c>
      <c r="L1045" t="s">
        <v>1210</v>
      </c>
      <c r="M1045" t="s">
        <v>2982</v>
      </c>
      <c r="N1045" t="s">
        <v>118</v>
      </c>
      <c r="O1045" t="s">
        <v>297</v>
      </c>
      <c r="P1045" t="s">
        <v>1549</v>
      </c>
      <c r="Q1045" t="s">
        <v>173</v>
      </c>
      <c r="R1045" t="s">
        <v>3127</v>
      </c>
      <c r="S1045" t="s">
        <v>1013</v>
      </c>
      <c r="T1045" t="s">
        <v>124</v>
      </c>
      <c r="U1045" t="s">
        <v>86</v>
      </c>
      <c r="V1045" t="s">
        <v>83</v>
      </c>
      <c r="W1045" t="s">
        <v>123</v>
      </c>
      <c r="X1045" t="s">
        <v>83</v>
      </c>
      <c r="Y1045" t="s">
        <v>124</v>
      </c>
      <c r="Z1045" t="s">
        <v>86</v>
      </c>
      <c r="AA1045" t="s">
        <v>83</v>
      </c>
      <c r="AB1045" t="s">
        <v>124</v>
      </c>
      <c r="AC1045" t="s">
        <v>83</v>
      </c>
      <c r="AD1045" t="s">
        <v>84</v>
      </c>
      <c r="AE1045" t="s">
        <v>124</v>
      </c>
      <c r="AF1045" t="s">
        <v>86</v>
      </c>
      <c r="AG1045" t="s">
        <v>86</v>
      </c>
      <c r="AH1045" t="s">
        <v>83</v>
      </c>
      <c r="AI1045" t="s">
        <v>85</v>
      </c>
      <c r="AJ1045" t="s">
        <v>124</v>
      </c>
      <c r="AK1045" t="s">
        <v>84</v>
      </c>
      <c r="AL1045" t="s">
        <v>84</v>
      </c>
      <c r="AM1045" t="s">
        <v>83</v>
      </c>
      <c r="AN1045" t="s">
        <v>84</v>
      </c>
      <c r="AO1045" t="s">
        <v>83</v>
      </c>
      <c r="AP1045" t="s">
        <v>86</v>
      </c>
      <c r="AQ1045" t="s">
        <v>83</v>
      </c>
      <c r="AR1045" t="s">
        <v>124</v>
      </c>
      <c r="AS1045" t="s">
        <v>84</v>
      </c>
      <c r="AT1045" t="s">
        <v>86</v>
      </c>
      <c r="AU1045" t="s">
        <v>123</v>
      </c>
      <c r="AV1045" t="s">
        <v>124</v>
      </c>
      <c r="AW1045" t="s">
        <v>85</v>
      </c>
      <c r="AX1045" t="s">
        <v>84</v>
      </c>
      <c r="AY1045" t="s">
        <v>124</v>
      </c>
      <c r="AZ1045" t="s">
        <v>85</v>
      </c>
      <c r="BA1045" t="s">
        <v>112</v>
      </c>
      <c r="BB1045" t="s">
        <v>106</v>
      </c>
      <c r="BC1045" t="s">
        <v>105</v>
      </c>
      <c r="BD1045" t="s">
        <v>125</v>
      </c>
      <c r="BE1045" t="s">
        <v>202</v>
      </c>
      <c r="BF1045" t="s">
        <v>211</v>
      </c>
      <c r="BG1045" t="s">
        <v>2976</v>
      </c>
      <c r="BH1045" t="s">
        <v>1409</v>
      </c>
      <c r="BI1045" t="s">
        <v>129</v>
      </c>
      <c r="BJ1045" t="s">
        <v>2807</v>
      </c>
      <c r="BK1045" t="s">
        <v>93</v>
      </c>
      <c r="BL1045" t="s">
        <v>832</v>
      </c>
    </row>
    <row r="1046" spans="1:64" x14ac:dyDescent="0.2">
      <c r="A1046" s="2">
        <v>1078</v>
      </c>
      <c r="B1046" t="s">
        <v>3981</v>
      </c>
      <c r="C1046" t="s">
        <v>2137</v>
      </c>
      <c r="D1046" t="s">
        <v>67</v>
      </c>
      <c r="E1046" t="s">
        <v>68</v>
      </c>
      <c r="F1046" t="s">
        <v>3982</v>
      </c>
      <c r="G1046" t="s">
        <v>136</v>
      </c>
      <c r="H1046" t="s">
        <v>71</v>
      </c>
      <c r="I1046" t="s">
        <v>72</v>
      </c>
      <c r="J1046" t="s">
        <v>1156</v>
      </c>
      <c r="K1046" t="s">
        <v>154</v>
      </c>
      <c r="L1046" t="s">
        <v>1210</v>
      </c>
      <c r="M1046" t="s">
        <v>1166</v>
      </c>
      <c r="N1046" t="s">
        <v>143</v>
      </c>
      <c r="O1046" t="s">
        <v>1452</v>
      </c>
      <c r="P1046" t="s">
        <v>1549</v>
      </c>
      <c r="Q1046" t="s">
        <v>173</v>
      </c>
      <c r="R1046" t="s">
        <v>1293</v>
      </c>
      <c r="S1046" t="s">
        <v>3220</v>
      </c>
      <c r="T1046" t="s">
        <v>123</v>
      </c>
      <c r="U1046" t="s">
        <v>85</v>
      </c>
      <c r="V1046" t="s">
        <v>84</v>
      </c>
      <c r="W1046" t="s">
        <v>86</v>
      </c>
      <c r="X1046" t="s">
        <v>83</v>
      </c>
      <c r="Y1046" t="s">
        <v>124</v>
      </c>
      <c r="Z1046" t="s">
        <v>83</v>
      </c>
      <c r="AA1046" t="s">
        <v>83</v>
      </c>
      <c r="AB1046" t="s">
        <v>83</v>
      </c>
      <c r="AC1046" t="s">
        <v>84</v>
      </c>
      <c r="AD1046" t="s">
        <v>85</v>
      </c>
      <c r="AE1046" t="s">
        <v>84</v>
      </c>
      <c r="AF1046" t="s">
        <v>83</v>
      </c>
      <c r="AG1046" t="s">
        <v>83</v>
      </c>
      <c r="AH1046" t="s">
        <v>83</v>
      </c>
      <c r="AI1046" t="s">
        <v>86</v>
      </c>
      <c r="AJ1046" t="s">
        <v>83</v>
      </c>
      <c r="AK1046" t="s">
        <v>84</v>
      </c>
      <c r="AL1046" t="s">
        <v>85</v>
      </c>
      <c r="AM1046" t="s">
        <v>83</v>
      </c>
      <c r="AN1046" t="s">
        <v>86</v>
      </c>
      <c r="AO1046" t="s">
        <v>84</v>
      </c>
      <c r="AP1046" t="s">
        <v>83</v>
      </c>
      <c r="AQ1046" t="s">
        <v>86</v>
      </c>
      <c r="AR1046" t="s">
        <v>86</v>
      </c>
      <c r="AS1046" t="s">
        <v>83</v>
      </c>
      <c r="AT1046" t="s">
        <v>85</v>
      </c>
      <c r="AU1046" t="s">
        <v>124</v>
      </c>
      <c r="AV1046" t="s">
        <v>85</v>
      </c>
      <c r="AW1046" t="s">
        <v>85</v>
      </c>
      <c r="AX1046" t="s">
        <v>86</v>
      </c>
      <c r="AY1046" t="s">
        <v>86</v>
      </c>
      <c r="AZ1046" t="s">
        <v>124</v>
      </c>
      <c r="BA1046" t="s">
        <v>95</v>
      </c>
      <c r="BB1046" t="s">
        <v>87</v>
      </c>
      <c r="BC1046" t="s">
        <v>105</v>
      </c>
      <c r="BD1046" t="s">
        <v>126</v>
      </c>
      <c r="BE1046" t="s">
        <v>125</v>
      </c>
      <c r="BF1046" t="s">
        <v>220</v>
      </c>
      <c r="BG1046" t="s">
        <v>2839</v>
      </c>
      <c r="BH1046" t="s">
        <v>795</v>
      </c>
      <c r="BI1046" t="s">
        <v>129</v>
      </c>
      <c r="BJ1046" t="s">
        <v>2807</v>
      </c>
      <c r="BK1046" t="s">
        <v>93</v>
      </c>
      <c r="BL1046" t="s">
        <v>783</v>
      </c>
    </row>
    <row r="1047" spans="1:64" x14ac:dyDescent="0.2">
      <c r="A1047" s="2">
        <v>1079</v>
      </c>
      <c r="B1047" t="s">
        <v>3983</v>
      </c>
      <c r="C1047" t="s">
        <v>2967</v>
      </c>
      <c r="D1047" t="s">
        <v>67</v>
      </c>
      <c r="E1047" t="s">
        <v>68</v>
      </c>
      <c r="F1047" t="s">
        <v>3984</v>
      </c>
      <c r="G1047" t="s">
        <v>70</v>
      </c>
      <c r="H1047" t="s">
        <v>2090</v>
      </c>
      <c r="I1047" t="s">
        <v>138</v>
      </c>
      <c r="J1047" t="s">
        <v>73</v>
      </c>
      <c r="K1047" t="s">
        <v>140</v>
      </c>
      <c r="L1047" t="s">
        <v>1210</v>
      </c>
      <c r="M1047" t="s">
        <v>949</v>
      </c>
      <c r="N1047" t="s">
        <v>77</v>
      </c>
      <c r="O1047" t="s">
        <v>3032</v>
      </c>
      <c r="P1047" t="s">
        <v>1549</v>
      </c>
      <c r="Q1047" t="s">
        <v>80</v>
      </c>
      <c r="R1047" t="s">
        <v>3118</v>
      </c>
      <c r="S1047" t="s">
        <v>2938</v>
      </c>
      <c r="T1047" t="s">
        <v>124</v>
      </c>
      <c r="U1047" t="s">
        <v>86</v>
      </c>
      <c r="V1047" t="s">
        <v>86</v>
      </c>
      <c r="W1047" t="s">
        <v>124</v>
      </c>
      <c r="X1047" t="s">
        <v>84</v>
      </c>
      <c r="Y1047" t="s">
        <v>85</v>
      </c>
      <c r="Z1047" t="s">
        <v>85</v>
      </c>
      <c r="AA1047" t="s">
        <v>86</v>
      </c>
      <c r="AB1047" t="s">
        <v>86</v>
      </c>
      <c r="AC1047" t="s">
        <v>124</v>
      </c>
      <c r="AD1047" t="s">
        <v>83</v>
      </c>
      <c r="AE1047" t="s">
        <v>84</v>
      </c>
      <c r="AF1047" t="s">
        <v>84</v>
      </c>
      <c r="AG1047" t="s">
        <v>123</v>
      </c>
      <c r="AH1047" t="s">
        <v>123</v>
      </c>
      <c r="AI1047" t="s">
        <v>84</v>
      </c>
      <c r="AJ1047" t="s">
        <v>85</v>
      </c>
      <c r="AK1047" t="s">
        <v>123</v>
      </c>
      <c r="AL1047" t="s">
        <v>83</v>
      </c>
      <c r="AM1047" t="s">
        <v>83</v>
      </c>
      <c r="AN1047" t="s">
        <v>83</v>
      </c>
      <c r="AO1047" t="s">
        <v>453</v>
      </c>
      <c r="AP1047" t="s">
        <v>86</v>
      </c>
      <c r="AQ1047" t="s">
        <v>85</v>
      </c>
      <c r="AR1047" t="s">
        <v>453</v>
      </c>
      <c r="AS1047" t="s">
        <v>83</v>
      </c>
      <c r="AT1047" t="s">
        <v>85</v>
      </c>
      <c r="AU1047" t="s">
        <v>85</v>
      </c>
      <c r="AV1047" t="s">
        <v>85</v>
      </c>
      <c r="AW1047" t="s">
        <v>86</v>
      </c>
      <c r="AX1047" t="s">
        <v>86</v>
      </c>
      <c r="AY1047" t="s">
        <v>86</v>
      </c>
      <c r="AZ1047" t="s">
        <v>123</v>
      </c>
      <c r="BA1047" t="s">
        <v>64</v>
      </c>
      <c r="BB1047" t="s">
        <v>106</v>
      </c>
      <c r="BC1047" t="s">
        <v>87</v>
      </c>
      <c r="BD1047" t="s">
        <v>106</v>
      </c>
      <c r="BE1047" t="s">
        <v>202</v>
      </c>
      <c r="BF1047" t="s">
        <v>220</v>
      </c>
      <c r="BG1047" t="s">
        <v>2839</v>
      </c>
      <c r="BH1047" t="s">
        <v>795</v>
      </c>
      <c r="BI1047" t="s">
        <v>129</v>
      </c>
      <c r="BJ1047" t="s">
        <v>2807</v>
      </c>
      <c r="BK1047" t="s">
        <v>93</v>
      </c>
      <c r="BL1047" t="s">
        <v>1309</v>
      </c>
    </row>
    <row r="1048" spans="1:64" x14ac:dyDescent="0.2">
      <c r="A1048" s="2">
        <v>1080</v>
      </c>
      <c r="B1048" t="s">
        <v>3985</v>
      </c>
      <c r="C1048" t="s">
        <v>1053</v>
      </c>
      <c r="D1048" t="s">
        <v>67</v>
      </c>
      <c r="E1048" t="s">
        <v>68</v>
      </c>
      <c r="F1048" t="s">
        <v>3986</v>
      </c>
      <c r="G1048" t="s">
        <v>70</v>
      </c>
      <c r="H1048" t="s">
        <v>71</v>
      </c>
      <c r="I1048" t="s">
        <v>72</v>
      </c>
      <c r="J1048" t="s">
        <v>73</v>
      </c>
      <c r="K1048" t="s">
        <v>74</v>
      </c>
      <c r="L1048" t="s">
        <v>1210</v>
      </c>
      <c r="M1048" t="s">
        <v>584</v>
      </c>
      <c r="N1048" t="s">
        <v>143</v>
      </c>
      <c r="O1048" t="s">
        <v>1699</v>
      </c>
      <c r="P1048" t="s">
        <v>996</v>
      </c>
      <c r="Q1048" t="s">
        <v>173</v>
      </c>
      <c r="R1048" t="s">
        <v>1926</v>
      </c>
      <c r="S1048" t="s">
        <v>2877</v>
      </c>
      <c r="T1048" t="s">
        <v>86</v>
      </c>
      <c r="U1048" t="s">
        <v>86</v>
      </c>
      <c r="V1048" t="s">
        <v>85</v>
      </c>
      <c r="W1048" t="s">
        <v>84</v>
      </c>
      <c r="X1048" t="s">
        <v>85</v>
      </c>
      <c r="Y1048" t="s">
        <v>83</v>
      </c>
      <c r="Z1048" t="s">
        <v>86</v>
      </c>
      <c r="AA1048" t="s">
        <v>83</v>
      </c>
      <c r="AB1048" t="s">
        <v>86</v>
      </c>
      <c r="AC1048" t="s">
        <v>86</v>
      </c>
      <c r="AD1048" t="s">
        <v>84</v>
      </c>
      <c r="AE1048" t="s">
        <v>84</v>
      </c>
      <c r="AF1048" t="s">
        <v>85</v>
      </c>
      <c r="AG1048" t="s">
        <v>453</v>
      </c>
      <c r="AH1048" t="s">
        <v>86</v>
      </c>
      <c r="AI1048" t="s">
        <v>124</v>
      </c>
      <c r="AJ1048" t="s">
        <v>453</v>
      </c>
      <c r="AK1048" t="s">
        <v>83</v>
      </c>
      <c r="AL1048" t="s">
        <v>83</v>
      </c>
      <c r="AM1048" t="s">
        <v>84</v>
      </c>
      <c r="AN1048" t="s">
        <v>84</v>
      </c>
      <c r="AO1048" t="s">
        <v>85</v>
      </c>
      <c r="AP1048" t="s">
        <v>123</v>
      </c>
      <c r="AQ1048" t="s">
        <v>83</v>
      </c>
      <c r="AR1048" t="s">
        <v>83</v>
      </c>
      <c r="AS1048" t="s">
        <v>85</v>
      </c>
      <c r="AT1048" t="s">
        <v>85</v>
      </c>
      <c r="AU1048" t="s">
        <v>85</v>
      </c>
      <c r="AV1048" t="s">
        <v>124</v>
      </c>
      <c r="AW1048" t="s">
        <v>124</v>
      </c>
      <c r="AX1048" t="s">
        <v>85</v>
      </c>
      <c r="AY1048" t="s">
        <v>86</v>
      </c>
      <c r="AZ1048" t="s">
        <v>85</v>
      </c>
      <c r="BA1048" t="s">
        <v>125</v>
      </c>
      <c r="BB1048" t="s">
        <v>106</v>
      </c>
      <c r="BC1048" t="s">
        <v>125</v>
      </c>
      <c r="BD1048" t="s">
        <v>105</v>
      </c>
      <c r="BE1048" t="s">
        <v>87</v>
      </c>
      <c r="BF1048" t="s">
        <v>220</v>
      </c>
      <c r="BG1048" t="s">
        <v>401</v>
      </c>
      <c r="BH1048" t="s">
        <v>2977</v>
      </c>
      <c r="BI1048" t="s">
        <v>129</v>
      </c>
      <c r="BJ1048" t="s">
        <v>2807</v>
      </c>
      <c r="BK1048" t="s">
        <v>190</v>
      </c>
      <c r="BL1048" t="s">
        <v>1121</v>
      </c>
    </row>
    <row r="1049" spans="1:64" x14ac:dyDescent="0.2">
      <c r="A1049" s="2">
        <v>1081</v>
      </c>
      <c r="B1049" t="s">
        <v>3985</v>
      </c>
      <c r="C1049" t="s">
        <v>457</v>
      </c>
      <c r="D1049" t="s">
        <v>67</v>
      </c>
      <c r="E1049" t="s">
        <v>68</v>
      </c>
      <c r="F1049" t="s">
        <v>3987</v>
      </c>
      <c r="G1049" t="s">
        <v>70</v>
      </c>
      <c r="H1049" t="s">
        <v>2090</v>
      </c>
      <c r="I1049" t="s">
        <v>237</v>
      </c>
      <c r="J1049" t="s">
        <v>73</v>
      </c>
      <c r="K1049" t="s">
        <v>140</v>
      </c>
      <c r="L1049" t="s">
        <v>1210</v>
      </c>
      <c r="M1049" t="s">
        <v>498</v>
      </c>
      <c r="N1049" t="s">
        <v>118</v>
      </c>
      <c r="O1049" t="s">
        <v>2321</v>
      </c>
      <c r="P1049" t="s">
        <v>676</v>
      </c>
      <c r="Q1049" t="s">
        <v>80</v>
      </c>
      <c r="R1049" t="s">
        <v>1437</v>
      </c>
      <c r="S1049" t="s">
        <v>3020</v>
      </c>
      <c r="T1049" t="s">
        <v>83</v>
      </c>
      <c r="U1049" t="s">
        <v>86</v>
      </c>
      <c r="V1049" t="s">
        <v>83</v>
      </c>
      <c r="W1049" t="s">
        <v>85</v>
      </c>
      <c r="X1049" t="s">
        <v>85</v>
      </c>
      <c r="Y1049" t="s">
        <v>83</v>
      </c>
      <c r="Z1049" t="s">
        <v>83</v>
      </c>
      <c r="AA1049" t="s">
        <v>83</v>
      </c>
      <c r="AB1049" t="s">
        <v>85</v>
      </c>
      <c r="AC1049" t="s">
        <v>124</v>
      </c>
      <c r="AD1049" t="s">
        <v>86</v>
      </c>
      <c r="AE1049" t="s">
        <v>85</v>
      </c>
      <c r="AF1049" t="s">
        <v>86</v>
      </c>
      <c r="AG1049" t="s">
        <v>124</v>
      </c>
      <c r="AH1049" t="s">
        <v>85</v>
      </c>
      <c r="AI1049" t="s">
        <v>85</v>
      </c>
      <c r="AJ1049" t="s">
        <v>124</v>
      </c>
      <c r="AK1049" t="s">
        <v>123</v>
      </c>
      <c r="AL1049" t="s">
        <v>83</v>
      </c>
      <c r="AM1049" t="s">
        <v>85</v>
      </c>
      <c r="AN1049" t="s">
        <v>86</v>
      </c>
      <c r="AO1049" t="s">
        <v>84</v>
      </c>
      <c r="AP1049" t="s">
        <v>85</v>
      </c>
      <c r="AQ1049" t="s">
        <v>85</v>
      </c>
      <c r="AR1049" t="s">
        <v>85</v>
      </c>
      <c r="AS1049" t="s">
        <v>86</v>
      </c>
      <c r="AT1049" t="s">
        <v>84</v>
      </c>
      <c r="AU1049" t="s">
        <v>86</v>
      </c>
      <c r="AV1049" t="s">
        <v>83</v>
      </c>
      <c r="AW1049" t="s">
        <v>86</v>
      </c>
      <c r="AX1049" t="s">
        <v>85</v>
      </c>
      <c r="AY1049" t="s">
        <v>84</v>
      </c>
      <c r="AZ1049" t="s">
        <v>453</v>
      </c>
      <c r="BA1049" t="s">
        <v>112</v>
      </c>
      <c r="BB1049" t="s">
        <v>202</v>
      </c>
      <c r="BC1049" t="s">
        <v>112</v>
      </c>
      <c r="BD1049" t="s">
        <v>132</v>
      </c>
      <c r="BE1049" t="s">
        <v>105</v>
      </c>
      <c r="BF1049" t="s">
        <v>2812</v>
      </c>
      <c r="BG1049" t="s">
        <v>186</v>
      </c>
      <c r="BH1049" t="s">
        <v>2869</v>
      </c>
      <c r="BI1049" t="s">
        <v>129</v>
      </c>
      <c r="BJ1049" t="s">
        <v>2807</v>
      </c>
      <c r="BK1049" t="s">
        <v>404</v>
      </c>
      <c r="BL1049" t="s">
        <v>1140</v>
      </c>
    </row>
    <row r="1050" spans="1:64" x14ac:dyDescent="0.2">
      <c r="A1050" s="2">
        <v>1082</v>
      </c>
      <c r="B1050" t="s">
        <v>3988</v>
      </c>
      <c r="C1050" t="s">
        <v>2238</v>
      </c>
      <c r="D1050" t="s">
        <v>67</v>
      </c>
      <c r="E1050" t="s">
        <v>68</v>
      </c>
      <c r="F1050" t="s">
        <v>3989</v>
      </c>
      <c r="G1050" t="s">
        <v>70</v>
      </c>
      <c r="H1050" t="s">
        <v>71</v>
      </c>
      <c r="I1050" t="s">
        <v>72</v>
      </c>
      <c r="J1050" t="s">
        <v>1156</v>
      </c>
      <c r="K1050" t="s">
        <v>74</v>
      </c>
      <c r="L1050" t="s">
        <v>1210</v>
      </c>
      <c r="M1050" t="s">
        <v>586</v>
      </c>
      <c r="N1050" t="s">
        <v>118</v>
      </c>
      <c r="O1050" t="s">
        <v>2853</v>
      </c>
      <c r="P1050" t="s">
        <v>1306</v>
      </c>
      <c r="Q1050" t="s">
        <v>80</v>
      </c>
      <c r="R1050" t="s">
        <v>3990</v>
      </c>
      <c r="S1050" t="s">
        <v>2261</v>
      </c>
      <c r="T1050" t="s">
        <v>85</v>
      </c>
      <c r="U1050" t="s">
        <v>84</v>
      </c>
      <c r="V1050" t="s">
        <v>83</v>
      </c>
      <c r="W1050" t="s">
        <v>86</v>
      </c>
      <c r="X1050" t="s">
        <v>86</v>
      </c>
      <c r="Y1050" t="s">
        <v>83</v>
      </c>
      <c r="Z1050" t="s">
        <v>84</v>
      </c>
      <c r="AA1050" t="s">
        <v>86</v>
      </c>
      <c r="AB1050" t="s">
        <v>86</v>
      </c>
      <c r="AC1050" t="s">
        <v>83</v>
      </c>
      <c r="AD1050" t="s">
        <v>453</v>
      </c>
      <c r="AE1050" t="s">
        <v>86</v>
      </c>
      <c r="AF1050" t="s">
        <v>85</v>
      </c>
      <c r="AG1050" t="s">
        <v>86</v>
      </c>
      <c r="AH1050" t="s">
        <v>86</v>
      </c>
      <c r="AI1050" t="s">
        <v>84</v>
      </c>
      <c r="AJ1050" t="s">
        <v>83</v>
      </c>
      <c r="AK1050" t="s">
        <v>83</v>
      </c>
      <c r="AL1050" t="s">
        <v>124</v>
      </c>
      <c r="AM1050" t="s">
        <v>124</v>
      </c>
      <c r="AN1050" t="s">
        <v>453</v>
      </c>
      <c r="AO1050" t="s">
        <v>86</v>
      </c>
      <c r="AP1050" t="s">
        <v>84</v>
      </c>
      <c r="AQ1050" t="s">
        <v>86</v>
      </c>
      <c r="AR1050" t="s">
        <v>83</v>
      </c>
      <c r="AS1050" t="s">
        <v>453</v>
      </c>
      <c r="AT1050" t="s">
        <v>85</v>
      </c>
      <c r="AU1050" t="s">
        <v>85</v>
      </c>
      <c r="AV1050" t="s">
        <v>85</v>
      </c>
      <c r="AW1050" t="s">
        <v>84</v>
      </c>
      <c r="AX1050" t="s">
        <v>124</v>
      </c>
      <c r="AY1050" t="s">
        <v>83</v>
      </c>
      <c r="AZ1050" t="s">
        <v>86</v>
      </c>
      <c r="BA1050" t="s">
        <v>125</v>
      </c>
      <c r="BB1050" t="s">
        <v>106</v>
      </c>
      <c r="BC1050" t="s">
        <v>87</v>
      </c>
      <c r="BD1050" t="s">
        <v>125</v>
      </c>
      <c r="BE1050" t="s">
        <v>106</v>
      </c>
      <c r="BF1050" t="s">
        <v>220</v>
      </c>
      <c r="BG1050" t="s">
        <v>267</v>
      </c>
      <c r="BH1050" t="s">
        <v>2930</v>
      </c>
      <c r="BI1050" t="s">
        <v>129</v>
      </c>
      <c r="BJ1050" t="s">
        <v>2807</v>
      </c>
      <c r="BK1050" t="s">
        <v>93</v>
      </c>
      <c r="BL1050" t="s">
        <v>1389</v>
      </c>
    </row>
    <row r="1051" spans="1:64" x14ac:dyDescent="0.2">
      <c r="A1051" s="2">
        <v>1083</v>
      </c>
      <c r="B1051" t="s">
        <v>3991</v>
      </c>
      <c r="C1051" t="s">
        <v>134</v>
      </c>
      <c r="D1051" t="s">
        <v>67</v>
      </c>
      <c r="E1051" t="s">
        <v>68</v>
      </c>
      <c r="F1051" t="s">
        <v>3992</v>
      </c>
      <c r="G1051" t="s">
        <v>136</v>
      </c>
      <c r="H1051" t="s">
        <v>71</v>
      </c>
      <c r="I1051" t="s">
        <v>72</v>
      </c>
      <c r="J1051" t="s">
        <v>73</v>
      </c>
      <c r="K1051" t="s">
        <v>74</v>
      </c>
      <c r="L1051" t="s">
        <v>1210</v>
      </c>
      <c r="M1051" t="s">
        <v>3061</v>
      </c>
      <c r="N1051" t="s">
        <v>118</v>
      </c>
      <c r="O1051" t="s">
        <v>2747</v>
      </c>
      <c r="P1051" t="s">
        <v>1313</v>
      </c>
      <c r="Q1051" t="s">
        <v>80</v>
      </c>
      <c r="R1051" t="s">
        <v>3118</v>
      </c>
      <c r="S1051" t="s">
        <v>2442</v>
      </c>
      <c r="T1051" t="s">
        <v>85</v>
      </c>
      <c r="U1051" t="s">
        <v>86</v>
      </c>
      <c r="V1051" t="s">
        <v>84</v>
      </c>
      <c r="W1051" t="s">
        <v>86</v>
      </c>
      <c r="X1051" t="s">
        <v>85</v>
      </c>
      <c r="Y1051" t="s">
        <v>85</v>
      </c>
      <c r="Z1051" t="s">
        <v>85</v>
      </c>
      <c r="AA1051" t="s">
        <v>85</v>
      </c>
      <c r="AB1051" t="s">
        <v>83</v>
      </c>
      <c r="AC1051" t="s">
        <v>86</v>
      </c>
      <c r="AD1051" t="s">
        <v>84</v>
      </c>
      <c r="AE1051" t="s">
        <v>85</v>
      </c>
      <c r="AF1051" t="s">
        <v>86</v>
      </c>
      <c r="AG1051" t="s">
        <v>86</v>
      </c>
      <c r="AH1051" t="s">
        <v>83</v>
      </c>
      <c r="AI1051" t="s">
        <v>124</v>
      </c>
      <c r="AJ1051" t="s">
        <v>86</v>
      </c>
      <c r="AK1051" t="s">
        <v>123</v>
      </c>
      <c r="AL1051" t="s">
        <v>84</v>
      </c>
      <c r="AM1051" t="s">
        <v>84</v>
      </c>
      <c r="AN1051" t="s">
        <v>123</v>
      </c>
      <c r="AO1051" t="s">
        <v>84</v>
      </c>
      <c r="AP1051" t="s">
        <v>453</v>
      </c>
      <c r="AQ1051" t="s">
        <v>124</v>
      </c>
      <c r="AR1051" t="s">
        <v>86</v>
      </c>
      <c r="AS1051" t="s">
        <v>83</v>
      </c>
      <c r="AT1051" t="s">
        <v>86</v>
      </c>
      <c r="AU1051" t="s">
        <v>83</v>
      </c>
      <c r="AV1051" t="s">
        <v>124</v>
      </c>
      <c r="AW1051" t="s">
        <v>84</v>
      </c>
      <c r="AX1051" t="s">
        <v>84</v>
      </c>
      <c r="AY1051" t="s">
        <v>123</v>
      </c>
      <c r="AZ1051" t="s">
        <v>83</v>
      </c>
      <c r="BA1051" t="s">
        <v>126</v>
      </c>
      <c r="BB1051" t="s">
        <v>132</v>
      </c>
      <c r="BC1051" t="s">
        <v>126</v>
      </c>
      <c r="BD1051" t="s">
        <v>106</v>
      </c>
      <c r="BE1051" t="s">
        <v>105</v>
      </c>
      <c r="BF1051" t="s">
        <v>220</v>
      </c>
      <c r="BG1051" t="s">
        <v>267</v>
      </c>
      <c r="BH1051" t="s">
        <v>2878</v>
      </c>
      <c r="BI1051" t="s">
        <v>129</v>
      </c>
      <c r="BJ1051" t="s">
        <v>2807</v>
      </c>
      <c r="BK1051" t="s">
        <v>93</v>
      </c>
      <c r="BL1051" t="s">
        <v>747</v>
      </c>
    </row>
    <row r="1052" spans="1:64" x14ac:dyDescent="0.2">
      <c r="A1052" s="2">
        <v>1084</v>
      </c>
      <c r="B1052" t="s">
        <v>3993</v>
      </c>
      <c r="C1052" t="s">
        <v>2995</v>
      </c>
      <c r="D1052" t="s">
        <v>67</v>
      </c>
      <c r="E1052" t="s">
        <v>68</v>
      </c>
      <c r="F1052" t="s">
        <v>3994</v>
      </c>
      <c r="G1052" t="s">
        <v>136</v>
      </c>
      <c r="H1052" t="s">
        <v>71</v>
      </c>
      <c r="I1052" t="s">
        <v>72</v>
      </c>
      <c r="J1052" t="s">
        <v>73</v>
      </c>
      <c r="K1052" t="s">
        <v>74</v>
      </c>
      <c r="L1052" t="s">
        <v>1210</v>
      </c>
      <c r="M1052" t="s">
        <v>3244</v>
      </c>
      <c r="N1052" t="s">
        <v>118</v>
      </c>
      <c r="O1052" t="s">
        <v>2960</v>
      </c>
      <c r="P1052" t="s">
        <v>866</v>
      </c>
      <c r="Q1052" t="s">
        <v>80</v>
      </c>
      <c r="R1052" t="s">
        <v>868</v>
      </c>
      <c r="S1052" t="s">
        <v>2214</v>
      </c>
      <c r="T1052" t="s">
        <v>85</v>
      </c>
      <c r="U1052" t="s">
        <v>83</v>
      </c>
      <c r="V1052" t="s">
        <v>84</v>
      </c>
      <c r="W1052" t="s">
        <v>123</v>
      </c>
      <c r="X1052" t="s">
        <v>453</v>
      </c>
      <c r="Y1052" t="s">
        <v>124</v>
      </c>
      <c r="Z1052" t="s">
        <v>83</v>
      </c>
      <c r="AA1052" t="s">
        <v>83</v>
      </c>
      <c r="AB1052" t="s">
        <v>83</v>
      </c>
      <c r="AC1052" t="s">
        <v>84</v>
      </c>
      <c r="AD1052" t="s">
        <v>83</v>
      </c>
      <c r="AE1052" t="s">
        <v>85</v>
      </c>
      <c r="AF1052" t="s">
        <v>84</v>
      </c>
      <c r="AG1052" t="s">
        <v>85</v>
      </c>
      <c r="AH1052" t="s">
        <v>84</v>
      </c>
      <c r="AI1052" t="s">
        <v>85</v>
      </c>
      <c r="AJ1052" t="s">
        <v>124</v>
      </c>
      <c r="AK1052" t="s">
        <v>86</v>
      </c>
      <c r="AL1052" t="s">
        <v>86</v>
      </c>
      <c r="AM1052" t="s">
        <v>86</v>
      </c>
      <c r="AN1052" t="s">
        <v>124</v>
      </c>
      <c r="AO1052" t="s">
        <v>124</v>
      </c>
      <c r="AP1052" t="s">
        <v>84</v>
      </c>
      <c r="AQ1052" t="s">
        <v>84</v>
      </c>
      <c r="AR1052" t="s">
        <v>86</v>
      </c>
      <c r="AS1052" t="s">
        <v>86</v>
      </c>
      <c r="AT1052" t="s">
        <v>84</v>
      </c>
      <c r="AU1052" t="s">
        <v>453</v>
      </c>
      <c r="AV1052" t="s">
        <v>83</v>
      </c>
      <c r="AW1052" t="s">
        <v>86</v>
      </c>
      <c r="AX1052" t="s">
        <v>453</v>
      </c>
      <c r="AY1052" t="s">
        <v>85</v>
      </c>
      <c r="AZ1052" t="s">
        <v>85</v>
      </c>
      <c r="BA1052" t="s">
        <v>112</v>
      </c>
      <c r="BB1052" t="s">
        <v>202</v>
      </c>
      <c r="BC1052" t="s">
        <v>125</v>
      </c>
      <c r="BD1052" t="s">
        <v>105</v>
      </c>
      <c r="BE1052" t="s">
        <v>202</v>
      </c>
      <c r="BF1052" t="s">
        <v>2812</v>
      </c>
      <c r="BG1052" t="s">
        <v>401</v>
      </c>
      <c r="BH1052" t="s">
        <v>2891</v>
      </c>
      <c r="BI1052" t="s">
        <v>129</v>
      </c>
      <c r="BJ1052" t="s">
        <v>2807</v>
      </c>
      <c r="BK1052" t="s">
        <v>93</v>
      </c>
      <c r="BL1052" t="s">
        <v>1140</v>
      </c>
    </row>
    <row r="1053" spans="1:64" x14ac:dyDescent="0.2">
      <c r="A1053" s="2">
        <v>1085</v>
      </c>
      <c r="B1053" t="s">
        <v>3993</v>
      </c>
      <c r="C1053" t="s">
        <v>2418</v>
      </c>
      <c r="D1053" t="s">
        <v>67</v>
      </c>
      <c r="E1053" t="s">
        <v>68</v>
      </c>
      <c r="F1053" t="s">
        <v>3995</v>
      </c>
      <c r="G1053" t="s">
        <v>70</v>
      </c>
      <c r="H1053" t="s">
        <v>2090</v>
      </c>
      <c r="I1053" t="s">
        <v>237</v>
      </c>
      <c r="J1053" t="s">
        <v>73</v>
      </c>
      <c r="K1053" t="s">
        <v>140</v>
      </c>
      <c r="L1053" t="s">
        <v>1210</v>
      </c>
      <c r="M1053" t="s">
        <v>498</v>
      </c>
      <c r="N1053" t="s">
        <v>118</v>
      </c>
      <c r="O1053" t="s">
        <v>2321</v>
      </c>
      <c r="P1053" t="s">
        <v>676</v>
      </c>
      <c r="Q1053" t="s">
        <v>80</v>
      </c>
      <c r="R1053" t="s">
        <v>1437</v>
      </c>
      <c r="S1053" t="s">
        <v>3020</v>
      </c>
      <c r="T1053" t="s">
        <v>83</v>
      </c>
      <c r="U1053" t="s">
        <v>86</v>
      </c>
      <c r="V1053" t="s">
        <v>83</v>
      </c>
      <c r="W1053" t="s">
        <v>85</v>
      </c>
      <c r="X1053" t="s">
        <v>85</v>
      </c>
      <c r="Y1053" t="s">
        <v>83</v>
      </c>
      <c r="Z1053" t="s">
        <v>83</v>
      </c>
      <c r="AA1053" t="s">
        <v>83</v>
      </c>
      <c r="AB1053" t="s">
        <v>85</v>
      </c>
      <c r="AC1053" t="s">
        <v>124</v>
      </c>
      <c r="AD1053" t="s">
        <v>86</v>
      </c>
      <c r="AE1053" t="s">
        <v>85</v>
      </c>
      <c r="AF1053" t="s">
        <v>86</v>
      </c>
      <c r="AG1053" t="s">
        <v>124</v>
      </c>
      <c r="AH1053" t="s">
        <v>85</v>
      </c>
      <c r="AI1053" t="s">
        <v>85</v>
      </c>
      <c r="AJ1053" t="s">
        <v>124</v>
      </c>
      <c r="AK1053" t="s">
        <v>123</v>
      </c>
      <c r="AL1053" t="s">
        <v>83</v>
      </c>
      <c r="AM1053" t="s">
        <v>85</v>
      </c>
      <c r="AN1053" t="s">
        <v>86</v>
      </c>
      <c r="AO1053" t="s">
        <v>84</v>
      </c>
      <c r="AP1053" t="s">
        <v>85</v>
      </c>
      <c r="AQ1053" t="s">
        <v>85</v>
      </c>
      <c r="AR1053" t="s">
        <v>85</v>
      </c>
      <c r="AS1053" t="s">
        <v>86</v>
      </c>
      <c r="AT1053" t="s">
        <v>84</v>
      </c>
      <c r="AU1053" t="s">
        <v>86</v>
      </c>
      <c r="AV1053" t="s">
        <v>83</v>
      </c>
      <c r="AW1053" t="s">
        <v>86</v>
      </c>
      <c r="AX1053" t="s">
        <v>85</v>
      </c>
      <c r="AY1053" t="s">
        <v>84</v>
      </c>
      <c r="AZ1053" t="s">
        <v>453</v>
      </c>
      <c r="BA1053" t="s">
        <v>112</v>
      </c>
      <c r="BB1053" t="s">
        <v>202</v>
      </c>
      <c r="BC1053" t="s">
        <v>112</v>
      </c>
      <c r="BD1053" t="s">
        <v>132</v>
      </c>
      <c r="BE1053" t="s">
        <v>105</v>
      </c>
      <c r="BF1053" t="s">
        <v>2812</v>
      </c>
      <c r="BG1053" t="s">
        <v>186</v>
      </c>
      <c r="BH1053" t="s">
        <v>2869</v>
      </c>
      <c r="BI1053" t="s">
        <v>129</v>
      </c>
      <c r="BJ1053" t="s">
        <v>2807</v>
      </c>
      <c r="BK1053" t="s">
        <v>404</v>
      </c>
      <c r="BL1053" t="s">
        <v>1140</v>
      </c>
    </row>
    <row r="1054" spans="1:64" x14ac:dyDescent="0.2">
      <c r="A1054" s="2">
        <v>1086</v>
      </c>
      <c r="B1054" t="s">
        <v>3996</v>
      </c>
      <c r="C1054" t="s">
        <v>609</v>
      </c>
      <c r="D1054" t="s">
        <v>67</v>
      </c>
      <c r="E1054" t="s">
        <v>68</v>
      </c>
      <c r="F1054" t="s">
        <v>3997</v>
      </c>
      <c r="G1054" t="s">
        <v>70</v>
      </c>
      <c r="H1054" t="s">
        <v>71</v>
      </c>
      <c r="I1054" t="s">
        <v>72</v>
      </c>
      <c r="J1054" t="s">
        <v>73</v>
      </c>
      <c r="K1054" t="s">
        <v>140</v>
      </c>
      <c r="L1054" t="s">
        <v>1210</v>
      </c>
      <c r="M1054" t="s">
        <v>584</v>
      </c>
      <c r="N1054" t="s">
        <v>143</v>
      </c>
      <c r="O1054" t="s">
        <v>1699</v>
      </c>
      <c r="P1054" t="s">
        <v>2322</v>
      </c>
      <c r="Q1054" t="s">
        <v>80</v>
      </c>
      <c r="R1054" t="s">
        <v>3637</v>
      </c>
      <c r="S1054" t="s">
        <v>2910</v>
      </c>
      <c r="T1054" t="s">
        <v>84</v>
      </c>
      <c r="U1054" t="s">
        <v>453</v>
      </c>
      <c r="V1054" t="s">
        <v>83</v>
      </c>
      <c r="W1054" t="s">
        <v>124</v>
      </c>
      <c r="X1054" t="s">
        <v>83</v>
      </c>
      <c r="Y1054" t="s">
        <v>85</v>
      </c>
      <c r="Z1054" t="s">
        <v>123</v>
      </c>
      <c r="AA1054" t="s">
        <v>84</v>
      </c>
      <c r="AB1054" t="s">
        <v>83</v>
      </c>
      <c r="AC1054" t="s">
        <v>84</v>
      </c>
      <c r="AD1054" t="s">
        <v>86</v>
      </c>
      <c r="AE1054" t="s">
        <v>83</v>
      </c>
      <c r="AF1054" t="s">
        <v>123</v>
      </c>
      <c r="AG1054" t="s">
        <v>83</v>
      </c>
      <c r="AH1054" t="s">
        <v>84</v>
      </c>
      <c r="AI1054" t="s">
        <v>84</v>
      </c>
      <c r="AJ1054" t="s">
        <v>123</v>
      </c>
      <c r="AK1054" t="s">
        <v>85</v>
      </c>
      <c r="AL1054" t="s">
        <v>86</v>
      </c>
      <c r="AM1054" t="s">
        <v>124</v>
      </c>
      <c r="AN1054" t="s">
        <v>84</v>
      </c>
      <c r="AO1054" t="s">
        <v>84</v>
      </c>
      <c r="AP1054" t="s">
        <v>85</v>
      </c>
      <c r="AQ1054" t="s">
        <v>86</v>
      </c>
      <c r="AR1054" t="s">
        <v>86</v>
      </c>
      <c r="AS1054" t="s">
        <v>83</v>
      </c>
      <c r="AT1054" t="s">
        <v>85</v>
      </c>
      <c r="AU1054" t="s">
        <v>124</v>
      </c>
      <c r="AV1054" t="s">
        <v>84</v>
      </c>
      <c r="AW1054" t="s">
        <v>124</v>
      </c>
      <c r="AX1054" t="s">
        <v>84</v>
      </c>
      <c r="AY1054" t="s">
        <v>86</v>
      </c>
      <c r="AZ1054" t="s">
        <v>86</v>
      </c>
      <c r="BA1054" t="s">
        <v>125</v>
      </c>
      <c r="BB1054" t="s">
        <v>125</v>
      </c>
      <c r="BC1054" t="s">
        <v>202</v>
      </c>
      <c r="BD1054" t="s">
        <v>132</v>
      </c>
      <c r="BE1054" t="s">
        <v>112</v>
      </c>
      <c r="BF1054" t="s">
        <v>220</v>
      </c>
      <c r="BG1054" t="s">
        <v>267</v>
      </c>
      <c r="BH1054" t="s">
        <v>2963</v>
      </c>
      <c r="BI1054" t="s">
        <v>129</v>
      </c>
      <c r="BJ1054" t="s">
        <v>2807</v>
      </c>
      <c r="BK1054" t="s">
        <v>93</v>
      </c>
      <c r="BL1054" t="s">
        <v>1302</v>
      </c>
    </row>
    <row r="1055" spans="1:64" x14ac:dyDescent="0.2">
      <c r="A1055" s="2">
        <v>1087</v>
      </c>
      <c r="B1055" t="s">
        <v>3998</v>
      </c>
      <c r="C1055" t="s">
        <v>3067</v>
      </c>
      <c r="D1055" t="s">
        <v>67</v>
      </c>
      <c r="E1055" t="s">
        <v>68</v>
      </c>
      <c r="F1055" t="s">
        <v>3999</v>
      </c>
      <c r="G1055" t="s">
        <v>136</v>
      </c>
      <c r="H1055" t="s">
        <v>71</v>
      </c>
      <c r="I1055" t="s">
        <v>72</v>
      </c>
      <c r="J1055" t="s">
        <v>73</v>
      </c>
      <c r="K1055" t="s">
        <v>154</v>
      </c>
      <c r="L1055" t="s">
        <v>1210</v>
      </c>
      <c r="M1055" t="s">
        <v>449</v>
      </c>
      <c r="N1055" t="s">
        <v>118</v>
      </c>
      <c r="O1055" t="s">
        <v>2022</v>
      </c>
      <c r="P1055" t="s">
        <v>744</v>
      </c>
      <c r="Q1055" t="s">
        <v>80</v>
      </c>
      <c r="R1055" t="s">
        <v>2821</v>
      </c>
      <c r="S1055" t="s">
        <v>2933</v>
      </c>
      <c r="T1055" t="s">
        <v>123</v>
      </c>
      <c r="U1055" t="s">
        <v>83</v>
      </c>
      <c r="V1055" t="s">
        <v>83</v>
      </c>
      <c r="W1055" t="s">
        <v>83</v>
      </c>
      <c r="X1055" t="s">
        <v>83</v>
      </c>
      <c r="Y1055" t="s">
        <v>83</v>
      </c>
      <c r="Z1055" t="s">
        <v>124</v>
      </c>
      <c r="AA1055" t="s">
        <v>85</v>
      </c>
      <c r="AB1055" t="s">
        <v>86</v>
      </c>
      <c r="AC1055" t="s">
        <v>124</v>
      </c>
      <c r="AD1055" t="s">
        <v>84</v>
      </c>
      <c r="AE1055" t="s">
        <v>85</v>
      </c>
      <c r="AF1055" t="s">
        <v>83</v>
      </c>
      <c r="AG1055" t="s">
        <v>83</v>
      </c>
      <c r="AH1055" t="s">
        <v>85</v>
      </c>
      <c r="AI1055" t="s">
        <v>86</v>
      </c>
      <c r="AJ1055" t="s">
        <v>123</v>
      </c>
      <c r="AK1055" t="s">
        <v>86</v>
      </c>
      <c r="AL1055" t="s">
        <v>86</v>
      </c>
      <c r="AM1055" t="s">
        <v>83</v>
      </c>
      <c r="AN1055" t="s">
        <v>83</v>
      </c>
      <c r="AO1055" t="s">
        <v>85</v>
      </c>
      <c r="AP1055" t="s">
        <v>86</v>
      </c>
      <c r="AQ1055" t="s">
        <v>86</v>
      </c>
      <c r="AR1055" t="s">
        <v>124</v>
      </c>
      <c r="AS1055" t="s">
        <v>84</v>
      </c>
      <c r="AT1055" t="s">
        <v>85</v>
      </c>
      <c r="AU1055" t="s">
        <v>84</v>
      </c>
      <c r="AV1055" t="s">
        <v>83</v>
      </c>
      <c r="AW1055" t="s">
        <v>84</v>
      </c>
      <c r="AX1055" t="s">
        <v>85</v>
      </c>
      <c r="AY1055" t="s">
        <v>124</v>
      </c>
      <c r="AZ1055" t="s">
        <v>85</v>
      </c>
      <c r="BA1055" t="s">
        <v>95</v>
      </c>
      <c r="BB1055" t="s">
        <v>105</v>
      </c>
      <c r="BC1055" t="s">
        <v>106</v>
      </c>
      <c r="BD1055" t="s">
        <v>132</v>
      </c>
      <c r="BE1055" t="s">
        <v>105</v>
      </c>
      <c r="BF1055" t="s">
        <v>211</v>
      </c>
      <c r="BG1055" t="s">
        <v>401</v>
      </c>
      <c r="BH1055" t="s">
        <v>2882</v>
      </c>
      <c r="BI1055" t="s">
        <v>129</v>
      </c>
      <c r="BJ1055" t="s">
        <v>2807</v>
      </c>
      <c r="BK1055" t="s">
        <v>190</v>
      </c>
      <c r="BL1055" t="s">
        <v>269</v>
      </c>
    </row>
    <row r="1056" spans="1:64" x14ac:dyDescent="0.2">
      <c r="A1056" s="2">
        <v>1088</v>
      </c>
      <c r="B1056" t="s">
        <v>4000</v>
      </c>
      <c r="C1056" t="s">
        <v>2531</v>
      </c>
      <c r="D1056" t="s">
        <v>67</v>
      </c>
      <c r="E1056" t="s">
        <v>68</v>
      </c>
      <c r="F1056" t="s">
        <v>4001</v>
      </c>
      <c r="G1056" t="s">
        <v>136</v>
      </c>
      <c r="H1056" t="s">
        <v>1561</v>
      </c>
      <c r="I1056" t="s">
        <v>99</v>
      </c>
      <c r="J1056" t="s">
        <v>73</v>
      </c>
      <c r="K1056" t="s">
        <v>154</v>
      </c>
      <c r="L1056" t="s">
        <v>1210</v>
      </c>
      <c r="M1056" t="s">
        <v>2544</v>
      </c>
      <c r="N1056" t="s">
        <v>143</v>
      </c>
      <c r="O1056" t="s">
        <v>1699</v>
      </c>
      <c r="P1056" t="s">
        <v>1306</v>
      </c>
      <c r="Q1056" t="s">
        <v>80</v>
      </c>
      <c r="R1056" t="s">
        <v>409</v>
      </c>
      <c r="S1056" t="s">
        <v>3251</v>
      </c>
      <c r="T1056" t="s">
        <v>83</v>
      </c>
      <c r="U1056" t="s">
        <v>83</v>
      </c>
      <c r="V1056" t="s">
        <v>83</v>
      </c>
      <c r="W1056" t="s">
        <v>83</v>
      </c>
      <c r="X1056" t="s">
        <v>84</v>
      </c>
      <c r="Y1056" t="s">
        <v>124</v>
      </c>
      <c r="Z1056" t="s">
        <v>84</v>
      </c>
      <c r="AA1056" t="s">
        <v>85</v>
      </c>
      <c r="AB1056" t="s">
        <v>86</v>
      </c>
      <c r="AC1056" t="s">
        <v>83</v>
      </c>
      <c r="AD1056" t="s">
        <v>84</v>
      </c>
      <c r="AE1056" t="s">
        <v>85</v>
      </c>
      <c r="AF1056" t="s">
        <v>84</v>
      </c>
      <c r="AG1056" t="s">
        <v>86</v>
      </c>
      <c r="AH1056" t="s">
        <v>86</v>
      </c>
      <c r="AI1056" t="s">
        <v>123</v>
      </c>
      <c r="AJ1056" t="s">
        <v>124</v>
      </c>
      <c r="AK1056" t="s">
        <v>124</v>
      </c>
      <c r="AL1056" t="s">
        <v>453</v>
      </c>
      <c r="AM1056" t="s">
        <v>83</v>
      </c>
      <c r="AN1056" t="s">
        <v>85</v>
      </c>
      <c r="AO1056" t="s">
        <v>84</v>
      </c>
      <c r="AP1056" t="s">
        <v>84</v>
      </c>
      <c r="AQ1056" t="s">
        <v>85</v>
      </c>
      <c r="AR1056" t="s">
        <v>123</v>
      </c>
      <c r="AS1056" t="s">
        <v>124</v>
      </c>
      <c r="AT1056" t="s">
        <v>84</v>
      </c>
      <c r="AU1056" t="s">
        <v>85</v>
      </c>
      <c r="AV1056" t="s">
        <v>84</v>
      </c>
      <c r="AW1056" t="s">
        <v>84</v>
      </c>
      <c r="AX1056" t="s">
        <v>86</v>
      </c>
      <c r="AY1056" t="s">
        <v>84</v>
      </c>
      <c r="AZ1056" t="s">
        <v>85</v>
      </c>
      <c r="BA1056" t="s">
        <v>1014</v>
      </c>
      <c r="BB1056" t="s">
        <v>125</v>
      </c>
      <c r="BC1056" t="s">
        <v>105</v>
      </c>
      <c r="BD1056" t="s">
        <v>125</v>
      </c>
      <c r="BE1056" t="s">
        <v>126</v>
      </c>
      <c r="BF1056" t="s">
        <v>220</v>
      </c>
      <c r="BG1056" t="s">
        <v>186</v>
      </c>
      <c r="BH1056" t="s">
        <v>3144</v>
      </c>
      <c r="BI1056" t="s">
        <v>129</v>
      </c>
      <c r="BJ1056" t="s">
        <v>2807</v>
      </c>
      <c r="BK1056" t="s">
        <v>93</v>
      </c>
      <c r="BL1056" t="s">
        <v>1268</v>
      </c>
    </row>
    <row r="1057" spans="1:64" x14ac:dyDescent="0.2">
      <c r="A1057" s="2">
        <v>1089</v>
      </c>
      <c r="B1057" t="s">
        <v>4002</v>
      </c>
      <c r="C1057" t="s">
        <v>2995</v>
      </c>
      <c r="D1057" t="s">
        <v>67</v>
      </c>
      <c r="E1057" t="s">
        <v>68</v>
      </c>
      <c r="F1057" t="s">
        <v>4003</v>
      </c>
      <c r="G1057" t="s">
        <v>136</v>
      </c>
      <c r="H1057" t="s">
        <v>71</v>
      </c>
      <c r="I1057" t="s">
        <v>72</v>
      </c>
      <c r="J1057" t="s">
        <v>73</v>
      </c>
      <c r="K1057" t="s">
        <v>140</v>
      </c>
      <c r="L1057" t="s">
        <v>1210</v>
      </c>
      <c r="M1057" t="s">
        <v>1166</v>
      </c>
      <c r="N1057" t="s">
        <v>118</v>
      </c>
      <c r="O1057" t="s">
        <v>612</v>
      </c>
      <c r="P1057" t="s">
        <v>1351</v>
      </c>
      <c r="Q1057" t="s">
        <v>173</v>
      </c>
      <c r="R1057" t="s">
        <v>2832</v>
      </c>
      <c r="S1057" t="s">
        <v>1288</v>
      </c>
      <c r="T1057" t="s">
        <v>83</v>
      </c>
      <c r="U1057" t="s">
        <v>86</v>
      </c>
      <c r="V1057" t="s">
        <v>124</v>
      </c>
      <c r="W1057" t="s">
        <v>83</v>
      </c>
      <c r="X1057" t="s">
        <v>85</v>
      </c>
      <c r="Y1057" t="s">
        <v>83</v>
      </c>
      <c r="Z1057" t="s">
        <v>124</v>
      </c>
      <c r="AA1057" t="s">
        <v>86</v>
      </c>
      <c r="AB1057" t="s">
        <v>84</v>
      </c>
      <c r="AC1057" t="s">
        <v>83</v>
      </c>
      <c r="AD1057" t="s">
        <v>86</v>
      </c>
      <c r="AE1057" t="s">
        <v>86</v>
      </c>
      <c r="AF1057" t="s">
        <v>86</v>
      </c>
      <c r="AG1057" t="s">
        <v>84</v>
      </c>
      <c r="AH1057" t="s">
        <v>84</v>
      </c>
      <c r="AI1057" t="s">
        <v>84</v>
      </c>
      <c r="AJ1057" t="s">
        <v>85</v>
      </c>
      <c r="AK1057" t="s">
        <v>83</v>
      </c>
      <c r="AL1057" t="s">
        <v>85</v>
      </c>
      <c r="AM1057" t="s">
        <v>83</v>
      </c>
      <c r="AN1057" t="s">
        <v>83</v>
      </c>
      <c r="AO1057" t="s">
        <v>85</v>
      </c>
      <c r="AP1057" t="s">
        <v>85</v>
      </c>
      <c r="AQ1057" t="s">
        <v>84</v>
      </c>
      <c r="AR1057" t="s">
        <v>86</v>
      </c>
      <c r="AS1057" t="s">
        <v>85</v>
      </c>
      <c r="AT1057" t="s">
        <v>85</v>
      </c>
      <c r="AU1057" t="s">
        <v>84</v>
      </c>
      <c r="AV1057" t="s">
        <v>85</v>
      </c>
      <c r="AW1057" t="s">
        <v>453</v>
      </c>
      <c r="AX1057" t="s">
        <v>84</v>
      </c>
      <c r="AY1057" t="s">
        <v>85</v>
      </c>
      <c r="AZ1057" t="s">
        <v>124</v>
      </c>
      <c r="BA1057" t="s">
        <v>95</v>
      </c>
      <c r="BB1057" t="s">
        <v>106</v>
      </c>
      <c r="BC1057" t="s">
        <v>202</v>
      </c>
      <c r="BD1057" t="s">
        <v>132</v>
      </c>
      <c r="BE1057" t="s">
        <v>202</v>
      </c>
      <c r="BF1057" t="s">
        <v>220</v>
      </c>
      <c r="BG1057" t="s">
        <v>2839</v>
      </c>
      <c r="BH1057" t="s">
        <v>3082</v>
      </c>
      <c r="BI1057" t="s">
        <v>129</v>
      </c>
      <c r="BJ1057" t="s">
        <v>2807</v>
      </c>
      <c r="BK1057" t="s">
        <v>93</v>
      </c>
      <c r="BL1057" t="s">
        <v>1121</v>
      </c>
    </row>
    <row r="1058" spans="1:64" x14ac:dyDescent="0.2">
      <c r="A1058" s="2">
        <v>1090</v>
      </c>
      <c r="B1058" t="s">
        <v>4004</v>
      </c>
      <c r="C1058" t="s">
        <v>2369</v>
      </c>
      <c r="D1058" t="s">
        <v>67</v>
      </c>
      <c r="E1058" t="s">
        <v>68</v>
      </c>
      <c r="F1058" t="s">
        <v>4005</v>
      </c>
      <c r="G1058" t="s">
        <v>136</v>
      </c>
      <c r="H1058" t="s">
        <v>2090</v>
      </c>
      <c r="I1058" t="s">
        <v>237</v>
      </c>
      <c r="J1058" t="s">
        <v>73</v>
      </c>
      <c r="K1058" t="s">
        <v>74</v>
      </c>
      <c r="L1058" t="s">
        <v>1210</v>
      </c>
      <c r="M1058" t="s">
        <v>449</v>
      </c>
      <c r="N1058" t="s">
        <v>118</v>
      </c>
      <c r="O1058" t="s">
        <v>2321</v>
      </c>
      <c r="P1058" t="s">
        <v>1242</v>
      </c>
      <c r="Q1058" t="s">
        <v>80</v>
      </c>
      <c r="R1058" t="s">
        <v>1437</v>
      </c>
      <c r="S1058" t="s">
        <v>3036</v>
      </c>
      <c r="T1058" t="s">
        <v>124</v>
      </c>
      <c r="U1058" t="s">
        <v>86</v>
      </c>
      <c r="V1058" t="s">
        <v>83</v>
      </c>
      <c r="W1058" t="s">
        <v>83</v>
      </c>
      <c r="X1058" t="s">
        <v>86</v>
      </c>
      <c r="Y1058" t="s">
        <v>86</v>
      </c>
      <c r="Z1058" t="s">
        <v>83</v>
      </c>
      <c r="AA1058" t="s">
        <v>85</v>
      </c>
      <c r="AB1058" t="s">
        <v>123</v>
      </c>
      <c r="AC1058" t="s">
        <v>86</v>
      </c>
      <c r="AD1058" t="s">
        <v>86</v>
      </c>
      <c r="AE1058" t="s">
        <v>83</v>
      </c>
      <c r="AF1058" t="s">
        <v>85</v>
      </c>
      <c r="AG1058" t="s">
        <v>84</v>
      </c>
      <c r="AH1058" t="s">
        <v>86</v>
      </c>
      <c r="AI1058" t="s">
        <v>83</v>
      </c>
      <c r="AJ1058" t="s">
        <v>453</v>
      </c>
      <c r="AK1058" t="s">
        <v>85</v>
      </c>
      <c r="AL1058" t="s">
        <v>83</v>
      </c>
      <c r="AM1058" t="s">
        <v>123</v>
      </c>
      <c r="AN1058" t="s">
        <v>124</v>
      </c>
      <c r="AO1058" t="s">
        <v>124</v>
      </c>
      <c r="AP1058" t="s">
        <v>83</v>
      </c>
      <c r="AQ1058" t="s">
        <v>85</v>
      </c>
      <c r="AR1058" t="s">
        <v>83</v>
      </c>
      <c r="AS1058" t="s">
        <v>84</v>
      </c>
      <c r="AT1058" t="s">
        <v>85</v>
      </c>
      <c r="AU1058" t="s">
        <v>85</v>
      </c>
      <c r="AV1058" t="s">
        <v>124</v>
      </c>
      <c r="AW1058" t="s">
        <v>86</v>
      </c>
      <c r="AX1058" t="s">
        <v>123</v>
      </c>
      <c r="AY1058" t="s">
        <v>123</v>
      </c>
      <c r="AZ1058" t="s">
        <v>84</v>
      </c>
      <c r="BA1058" t="s">
        <v>105</v>
      </c>
      <c r="BB1058" t="s">
        <v>202</v>
      </c>
      <c r="BC1058" t="s">
        <v>87</v>
      </c>
      <c r="BD1058" t="s">
        <v>106</v>
      </c>
      <c r="BE1058" t="s">
        <v>126</v>
      </c>
      <c r="BF1058" t="s">
        <v>2823</v>
      </c>
      <c r="BG1058" t="s">
        <v>267</v>
      </c>
      <c r="BH1058" t="s">
        <v>2824</v>
      </c>
      <c r="BI1058" t="s">
        <v>129</v>
      </c>
      <c r="BJ1058" t="s">
        <v>2807</v>
      </c>
      <c r="BK1058" t="s">
        <v>404</v>
      </c>
      <c r="BL1058" t="s">
        <v>1121</v>
      </c>
    </row>
    <row r="1059" spans="1:64" x14ac:dyDescent="0.2">
      <c r="A1059" s="2">
        <v>1091</v>
      </c>
      <c r="B1059" t="s">
        <v>4006</v>
      </c>
      <c r="C1059" t="s">
        <v>1824</v>
      </c>
      <c r="D1059" t="s">
        <v>67</v>
      </c>
      <c r="E1059" t="s">
        <v>68</v>
      </c>
      <c r="F1059" t="s">
        <v>4007</v>
      </c>
      <c r="G1059" t="s">
        <v>136</v>
      </c>
      <c r="H1059" t="s">
        <v>71</v>
      </c>
      <c r="I1059" t="s">
        <v>72</v>
      </c>
      <c r="J1059" t="s">
        <v>1156</v>
      </c>
      <c r="K1059" t="s">
        <v>74</v>
      </c>
      <c r="L1059" t="s">
        <v>1210</v>
      </c>
      <c r="M1059" t="s">
        <v>433</v>
      </c>
      <c r="N1059" t="s">
        <v>170</v>
      </c>
      <c r="O1059" t="s">
        <v>778</v>
      </c>
      <c r="P1059" t="s">
        <v>3339</v>
      </c>
      <c r="Q1059" t="s">
        <v>173</v>
      </c>
      <c r="R1059" t="s">
        <v>477</v>
      </c>
      <c r="S1059" t="s">
        <v>427</v>
      </c>
      <c r="T1059" t="s">
        <v>85</v>
      </c>
      <c r="U1059" t="s">
        <v>84</v>
      </c>
      <c r="V1059" t="s">
        <v>83</v>
      </c>
      <c r="W1059" t="s">
        <v>86</v>
      </c>
      <c r="X1059" t="s">
        <v>124</v>
      </c>
      <c r="Y1059" t="s">
        <v>84</v>
      </c>
      <c r="Z1059" t="s">
        <v>85</v>
      </c>
      <c r="AA1059" t="s">
        <v>84</v>
      </c>
      <c r="AB1059" t="s">
        <v>85</v>
      </c>
      <c r="AC1059" t="s">
        <v>84</v>
      </c>
      <c r="AD1059" t="s">
        <v>86</v>
      </c>
      <c r="AE1059" t="s">
        <v>83</v>
      </c>
      <c r="AF1059" t="s">
        <v>83</v>
      </c>
      <c r="AG1059" t="s">
        <v>453</v>
      </c>
      <c r="AH1059" t="s">
        <v>123</v>
      </c>
      <c r="AI1059" t="s">
        <v>84</v>
      </c>
      <c r="AJ1059" t="s">
        <v>83</v>
      </c>
      <c r="AK1059" t="s">
        <v>83</v>
      </c>
      <c r="AL1059" t="s">
        <v>84</v>
      </c>
      <c r="AM1059" t="s">
        <v>86</v>
      </c>
      <c r="AN1059" t="s">
        <v>85</v>
      </c>
      <c r="AO1059" t="s">
        <v>124</v>
      </c>
      <c r="AP1059" t="s">
        <v>86</v>
      </c>
      <c r="AQ1059" t="s">
        <v>83</v>
      </c>
      <c r="AR1059" t="s">
        <v>86</v>
      </c>
      <c r="AS1059" t="s">
        <v>86</v>
      </c>
      <c r="AT1059" t="s">
        <v>123</v>
      </c>
      <c r="AU1059" t="s">
        <v>83</v>
      </c>
      <c r="AV1059" t="s">
        <v>84</v>
      </c>
      <c r="AW1059" t="s">
        <v>123</v>
      </c>
      <c r="AX1059" t="s">
        <v>84</v>
      </c>
      <c r="AY1059" t="s">
        <v>84</v>
      </c>
      <c r="AZ1059" t="s">
        <v>85</v>
      </c>
      <c r="BA1059" t="s">
        <v>202</v>
      </c>
      <c r="BB1059" t="s">
        <v>106</v>
      </c>
      <c r="BC1059" t="s">
        <v>126</v>
      </c>
      <c r="BD1059" t="s">
        <v>106</v>
      </c>
      <c r="BE1059" t="s">
        <v>87</v>
      </c>
      <c r="BF1059" t="s">
        <v>220</v>
      </c>
      <c r="BG1059" t="s">
        <v>186</v>
      </c>
      <c r="BH1059" t="s">
        <v>2911</v>
      </c>
      <c r="BI1059" t="s">
        <v>129</v>
      </c>
      <c r="BJ1059" t="s">
        <v>2807</v>
      </c>
      <c r="BK1059" t="s">
        <v>190</v>
      </c>
      <c r="BL1059" t="s">
        <v>164</v>
      </c>
    </row>
    <row r="1060" spans="1:64" x14ac:dyDescent="0.2">
      <c r="A1060" s="2">
        <v>1092</v>
      </c>
      <c r="B1060" t="s">
        <v>4008</v>
      </c>
      <c r="C1060" t="s">
        <v>114</v>
      </c>
      <c r="D1060" t="s">
        <v>67</v>
      </c>
      <c r="E1060" t="s">
        <v>68</v>
      </c>
      <c r="F1060" t="s">
        <v>4009</v>
      </c>
      <c r="G1060" t="s">
        <v>70</v>
      </c>
      <c r="H1060" t="s">
        <v>137</v>
      </c>
      <c r="I1060" t="s">
        <v>237</v>
      </c>
      <c r="J1060" t="s">
        <v>73</v>
      </c>
      <c r="K1060" t="s">
        <v>140</v>
      </c>
      <c r="L1060" t="s">
        <v>1210</v>
      </c>
      <c r="M1060" t="s">
        <v>2544</v>
      </c>
      <c r="N1060" t="s">
        <v>143</v>
      </c>
      <c r="O1060" t="s">
        <v>2747</v>
      </c>
      <c r="P1060" t="s">
        <v>744</v>
      </c>
      <c r="Q1060" t="s">
        <v>80</v>
      </c>
      <c r="R1060" t="s">
        <v>460</v>
      </c>
      <c r="S1060" t="s">
        <v>2924</v>
      </c>
      <c r="T1060" t="s">
        <v>86</v>
      </c>
      <c r="U1060" t="s">
        <v>85</v>
      </c>
      <c r="V1060" t="s">
        <v>123</v>
      </c>
      <c r="W1060" t="s">
        <v>83</v>
      </c>
      <c r="X1060" t="s">
        <v>85</v>
      </c>
      <c r="Y1060" t="s">
        <v>123</v>
      </c>
      <c r="Z1060" t="s">
        <v>124</v>
      </c>
      <c r="AA1060" t="s">
        <v>86</v>
      </c>
      <c r="AB1060" t="s">
        <v>83</v>
      </c>
      <c r="AC1060" t="s">
        <v>83</v>
      </c>
      <c r="AD1060" t="s">
        <v>123</v>
      </c>
      <c r="AE1060" t="s">
        <v>85</v>
      </c>
      <c r="AF1060" t="s">
        <v>84</v>
      </c>
      <c r="AG1060" t="s">
        <v>85</v>
      </c>
      <c r="AH1060" t="s">
        <v>84</v>
      </c>
      <c r="AI1060" t="s">
        <v>85</v>
      </c>
      <c r="AJ1060" t="s">
        <v>123</v>
      </c>
      <c r="AK1060" t="s">
        <v>83</v>
      </c>
      <c r="AL1060" t="s">
        <v>123</v>
      </c>
      <c r="AM1060" t="s">
        <v>84</v>
      </c>
      <c r="AN1060" t="s">
        <v>84</v>
      </c>
      <c r="AO1060" t="s">
        <v>84</v>
      </c>
      <c r="AP1060" t="s">
        <v>85</v>
      </c>
      <c r="AQ1060" t="s">
        <v>86</v>
      </c>
      <c r="AR1060" t="s">
        <v>453</v>
      </c>
      <c r="AS1060" t="s">
        <v>86</v>
      </c>
      <c r="AT1060" t="s">
        <v>85</v>
      </c>
      <c r="AU1060" t="s">
        <v>86</v>
      </c>
      <c r="AV1060" t="s">
        <v>124</v>
      </c>
      <c r="AW1060" t="s">
        <v>124</v>
      </c>
      <c r="AX1060" t="s">
        <v>123</v>
      </c>
      <c r="AY1060" t="s">
        <v>85</v>
      </c>
      <c r="AZ1060" t="s">
        <v>83</v>
      </c>
      <c r="BA1060" t="s">
        <v>1014</v>
      </c>
      <c r="BB1060" t="s">
        <v>202</v>
      </c>
      <c r="BC1060" t="s">
        <v>126</v>
      </c>
      <c r="BD1060" t="s">
        <v>125</v>
      </c>
      <c r="BE1060" t="s">
        <v>126</v>
      </c>
      <c r="BF1060" t="s">
        <v>220</v>
      </c>
      <c r="BG1060" t="s">
        <v>267</v>
      </c>
      <c r="BH1060" t="s">
        <v>2998</v>
      </c>
      <c r="BI1060" t="s">
        <v>129</v>
      </c>
      <c r="BJ1060" t="s">
        <v>2807</v>
      </c>
      <c r="BK1060" t="s">
        <v>93</v>
      </c>
      <c r="BL1060" t="s">
        <v>1208</v>
      </c>
    </row>
    <row r="1061" spans="1:64" x14ac:dyDescent="0.2">
      <c r="A1061" s="2">
        <v>1093</v>
      </c>
      <c r="B1061" t="s">
        <v>4010</v>
      </c>
      <c r="C1061" t="s">
        <v>1108</v>
      </c>
      <c r="D1061" t="s">
        <v>67</v>
      </c>
      <c r="E1061" t="s">
        <v>68</v>
      </c>
      <c r="F1061" t="s">
        <v>4011</v>
      </c>
      <c r="G1061" t="s">
        <v>70</v>
      </c>
      <c r="H1061" t="s">
        <v>2090</v>
      </c>
      <c r="I1061" t="s">
        <v>237</v>
      </c>
      <c r="J1061" t="s">
        <v>73</v>
      </c>
      <c r="K1061" t="s">
        <v>140</v>
      </c>
      <c r="L1061" t="s">
        <v>1210</v>
      </c>
      <c r="M1061" t="s">
        <v>2836</v>
      </c>
      <c r="N1061" t="s">
        <v>118</v>
      </c>
      <c r="O1061" t="s">
        <v>297</v>
      </c>
      <c r="P1061" t="s">
        <v>172</v>
      </c>
      <c r="Q1061" t="s">
        <v>80</v>
      </c>
      <c r="R1061" t="s">
        <v>1658</v>
      </c>
      <c r="S1061" t="s">
        <v>860</v>
      </c>
      <c r="T1061" t="s">
        <v>86</v>
      </c>
      <c r="U1061" t="s">
        <v>85</v>
      </c>
      <c r="V1061" t="s">
        <v>86</v>
      </c>
      <c r="W1061" t="s">
        <v>85</v>
      </c>
      <c r="X1061" t="s">
        <v>83</v>
      </c>
      <c r="Y1061" t="s">
        <v>86</v>
      </c>
      <c r="Z1061" t="s">
        <v>84</v>
      </c>
      <c r="AA1061" t="s">
        <v>83</v>
      </c>
      <c r="AB1061" t="s">
        <v>86</v>
      </c>
      <c r="AC1061" t="s">
        <v>84</v>
      </c>
      <c r="AD1061" t="s">
        <v>86</v>
      </c>
      <c r="AE1061" t="s">
        <v>83</v>
      </c>
      <c r="AF1061" t="s">
        <v>86</v>
      </c>
      <c r="AG1061" t="s">
        <v>85</v>
      </c>
      <c r="AH1061" t="s">
        <v>124</v>
      </c>
      <c r="AI1061" t="s">
        <v>84</v>
      </c>
      <c r="AJ1061" t="s">
        <v>86</v>
      </c>
      <c r="AK1061" t="s">
        <v>84</v>
      </c>
      <c r="AL1061" t="s">
        <v>85</v>
      </c>
      <c r="AM1061" t="s">
        <v>83</v>
      </c>
      <c r="AN1061" t="s">
        <v>83</v>
      </c>
      <c r="AO1061" t="s">
        <v>86</v>
      </c>
      <c r="AP1061" t="s">
        <v>85</v>
      </c>
      <c r="AQ1061" t="s">
        <v>85</v>
      </c>
      <c r="AR1061" t="s">
        <v>124</v>
      </c>
      <c r="AS1061" t="s">
        <v>83</v>
      </c>
      <c r="AT1061" t="s">
        <v>86</v>
      </c>
      <c r="AU1061" t="s">
        <v>85</v>
      </c>
      <c r="AV1061" t="s">
        <v>123</v>
      </c>
      <c r="AW1061" t="s">
        <v>84</v>
      </c>
      <c r="AX1061" t="s">
        <v>84</v>
      </c>
      <c r="AY1061" t="s">
        <v>83</v>
      </c>
      <c r="AZ1061" t="s">
        <v>86</v>
      </c>
      <c r="BA1061" t="s">
        <v>95</v>
      </c>
      <c r="BB1061" t="s">
        <v>87</v>
      </c>
      <c r="BC1061" t="s">
        <v>112</v>
      </c>
      <c r="BD1061" t="s">
        <v>126</v>
      </c>
      <c r="BE1061" t="s">
        <v>125</v>
      </c>
      <c r="BF1061" t="s">
        <v>2812</v>
      </c>
      <c r="BG1061" t="s">
        <v>486</v>
      </c>
      <c r="BH1061" t="s">
        <v>795</v>
      </c>
      <c r="BI1061" t="s">
        <v>129</v>
      </c>
      <c r="BJ1061" t="s">
        <v>2807</v>
      </c>
      <c r="BK1061" t="s">
        <v>404</v>
      </c>
      <c r="BL1061" t="s">
        <v>279</v>
      </c>
    </row>
    <row r="1062" spans="1:64" x14ac:dyDescent="0.2">
      <c r="A1062" s="2">
        <v>1094</v>
      </c>
      <c r="B1062" t="s">
        <v>4010</v>
      </c>
      <c r="C1062" t="s">
        <v>1687</v>
      </c>
      <c r="D1062" t="s">
        <v>67</v>
      </c>
      <c r="E1062" t="s">
        <v>68</v>
      </c>
      <c r="F1062" t="s">
        <v>4012</v>
      </c>
      <c r="G1062" t="s">
        <v>136</v>
      </c>
      <c r="H1062" t="s">
        <v>71</v>
      </c>
      <c r="I1062" t="s">
        <v>72</v>
      </c>
      <c r="J1062" t="s">
        <v>1156</v>
      </c>
      <c r="K1062" t="s">
        <v>154</v>
      </c>
      <c r="L1062" t="s">
        <v>1210</v>
      </c>
      <c r="M1062" t="s">
        <v>2544</v>
      </c>
      <c r="N1062" t="s">
        <v>118</v>
      </c>
      <c r="O1062" t="s">
        <v>2983</v>
      </c>
      <c r="P1062" t="s">
        <v>1313</v>
      </c>
      <c r="Q1062" t="s">
        <v>80</v>
      </c>
      <c r="R1062" t="s">
        <v>339</v>
      </c>
      <c r="S1062" t="s">
        <v>3934</v>
      </c>
      <c r="T1062" t="s">
        <v>83</v>
      </c>
      <c r="U1062" t="s">
        <v>86</v>
      </c>
      <c r="V1062" t="s">
        <v>84</v>
      </c>
      <c r="W1062" t="s">
        <v>83</v>
      </c>
      <c r="X1062" t="s">
        <v>123</v>
      </c>
      <c r="Y1062" t="s">
        <v>83</v>
      </c>
      <c r="Z1062" t="s">
        <v>86</v>
      </c>
      <c r="AA1062" t="s">
        <v>83</v>
      </c>
      <c r="AB1062" t="s">
        <v>85</v>
      </c>
      <c r="AC1062" t="s">
        <v>86</v>
      </c>
      <c r="AD1062" t="s">
        <v>123</v>
      </c>
      <c r="AE1062" t="s">
        <v>83</v>
      </c>
      <c r="AF1062" t="s">
        <v>86</v>
      </c>
      <c r="AG1062" t="s">
        <v>84</v>
      </c>
      <c r="AH1062" t="s">
        <v>84</v>
      </c>
      <c r="AI1062" t="s">
        <v>84</v>
      </c>
      <c r="AJ1062" t="s">
        <v>124</v>
      </c>
      <c r="AK1062" t="s">
        <v>124</v>
      </c>
      <c r="AL1062" t="s">
        <v>83</v>
      </c>
      <c r="AM1062" t="s">
        <v>86</v>
      </c>
      <c r="AN1062" t="s">
        <v>86</v>
      </c>
      <c r="AO1062" t="s">
        <v>83</v>
      </c>
      <c r="AP1062" t="s">
        <v>86</v>
      </c>
      <c r="AQ1062" t="s">
        <v>84</v>
      </c>
      <c r="AR1062" t="s">
        <v>84</v>
      </c>
      <c r="AS1062" t="s">
        <v>85</v>
      </c>
      <c r="AT1062" t="s">
        <v>85</v>
      </c>
      <c r="AU1062" t="s">
        <v>85</v>
      </c>
      <c r="AV1062" t="s">
        <v>124</v>
      </c>
      <c r="AW1062" t="s">
        <v>86</v>
      </c>
      <c r="AX1062" t="s">
        <v>85</v>
      </c>
      <c r="AY1062" t="s">
        <v>86</v>
      </c>
      <c r="AZ1062" t="s">
        <v>85</v>
      </c>
      <c r="BA1062" t="s">
        <v>95</v>
      </c>
      <c r="BB1062" t="s">
        <v>202</v>
      </c>
      <c r="BC1062" t="s">
        <v>132</v>
      </c>
      <c r="BD1062" t="s">
        <v>126</v>
      </c>
      <c r="BE1062" t="s">
        <v>202</v>
      </c>
      <c r="BF1062" t="s">
        <v>220</v>
      </c>
      <c r="BG1062" t="s">
        <v>267</v>
      </c>
      <c r="BH1062" t="s">
        <v>2817</v>
      </c>
      <c r="BI1062" t="s">
        <v>129</v>
      </c>
      <c r="BJ1062" t="s">
        <v>2807</v>
      </c>
      <c r="BK1062" t="s">
        <v>404</v>
      </c>
      <c r="BL1062" t="s">
        <v>645</v>
      </c>
    </row>
    <row r="1063" spans="1:64" x14ac:dyDescent="0.2">
      <c r="A1063" s="2">
        <v>1095</v>
      </c>
      <c r="B1063" t="s">
        <v>4013</v>
      </c>
      <c r="C1063" t="s">
        <v>609</v>
      </c>
      <c r="D1063" t="s">
        <v>67</v>
      </c>
      <c r="E1063" t="s">
        <v>68</v>
      </c>
      <c r="F1063" t="s">
        <v>4014</v>
      </c>
      <c r="G1063" t="s">
        <v>70</v>
      </c>
      <c r="H1063" t="s">
        <v>71</v>
      </c>
      <c r="I1063" t="s">
        <v>72</v>
      </c>
      <c r="J1063" t="s">
        <v>1156</v>
      </c>
      <c r="K1063" t="s">
        <v>154</v>
      </c>
      <c r="L1063" t="s">
        <v>1210</v>
      </c>
      <c r="M1063" t="s">
        <v>3137</v>
      </c>
      <c r="N1063" t="s">
        <v>118</v>
      </c>
      <c r="O1063" t="s">
        <v>675</v>
      </c>
      <c r="P1063" t="s">
        <v>229</v>
      </c>
      <c r="Q1063" t="s">
        <v>80</v>
      </c>
      <c r="R1063" t="s">
        <v>3218</v>
      </c>
      <c r="S1063" t="s">
        <v>2849</v>
      </c>
      <c r="T1063" t="s">
        <v>84</v>
      </c>
      <c r="U1063" t="s">
        <v>84</v>
      </c>
      <c r="V1063" t="s">
        <v>86</v>
      </c>
      <c r="W1063" t="s">
        <v>83</v>
      </c>
      <c r="X1063" t="s">
        <v>84</v>
      </c>
      <c r="Y1063" t="s">
        <v>124</v>
      </c>
      <c r="Z1063" t="s">
        <v>124</v>
      </c>
      <c r="AA1063" t="s">
        <v>85</v>
      </c>
      <c r="AB1063" t="s">
        <v>86</v>
      </c>
      <c r="AC1063" t="s">
        <v>83</v>
      </c>
      <c r="AD1063" t="s">
        <v>85</v>
      </c>
      <c r="AE1063" t="s">
        <v>86</v>
      </c>
      <c r="AF1063" t="s">
        <v>124</v>
      </c>
      <c r="AG1063" t="s">
        <v>86</v>
      </c>
      <c r="AH1063" t="s">
        <v>453</v>
      </c>
      <c r="AI1063" t="s">
        <v>85</v>
      </c>
      <c r="AJ1063" t="s">
        <v>83</v>
      </c>
      <c r="AK1063" t="s">
        <v>85</v>
      </c>
      <c r="AL1063" t="s">
        <v>83</v>
      </c>
      <c r="AM1063" t="s">
        <v>83</v>
      </c>
      <c r="AN1063" t="s">
        <v>85</v>
      </c>
      <c r="AO1063" t="s">
        <v>85</v>
      </c>
      <c r="AP1063" t="s">
        <v>85</v>
      </c>
      <c r="AQ1063" t="s">
        <v>86</v>
      </c>
      <c r="AR1063" t="s">
        <v>86</v>
      </c>
      <c r="AS1063" t="s">
        <v>83</v>
      </c>
      <c r="AT1063" t="s">
        <v>85</v>
      </c>
      <c r="AU1063" t="s">
        <v>84</v>
      </c>
      <c r="AV1063" t="s">
        <v>84</v>
      </c>
      <c r="AW1063" t="s">
        <v>84</v>
      </c>
      <c r="AX1063" t="s">
        <v>83</v>
      </c>
      <c r="AY1063" t="s">
        <v>84</v>
      </c>
      <c r="AZ1063" t="s">
        <v>123</v>
      </c>
      <c r="BA1063" t="s">
        <v>95</v>
      </c>
      <c r="BB1063" t="s">
        <v>87</v>
      </c>
      <c r="BC1063" t="s">
        <v>87</v>
      </c>
      <c r="BD1063" t="s">
        <v>106</v>
      </c>
      <c r="BE1063" t="s">
        <v>106</v>
      </c>
      <c r="BF1063" t="s">
        <v>220</v>
      </c>
      <c r="BG1063" t="s">
        <v>267</v>
      </c>
      <c r="BH1063" t="s">
        <v>795</v>
      </c>
      <c r="BI1063" t="s">
        <v>129</v>
      </c>
      <c r="BJ1063" t="s">
        <v>2807</v>
      </c>
      <c r="BK1063" t="s">
        <v>404</v>
      </c>
      <c r="BL1063" t="s">
        <v>388</v>
      </c>
    </row>
    <row r="1064" spans="1:64" x14ac:dyDescent="0.2">
      <c r="A1064" s="2">
        <v>1096</v>
      </c>
      <c r="B1064" t="s">
        <v>4015</v>
      </c>
      <c r="C1064" t="s">
        <v>457</v>
      </c>
      <c r="D1064" t="s">
        <v>67</v>
      </c>
      <c r="E1064" t="s">
        <v>68</v>
      </c>
      <c r="F1064" t="s">
        <v>4016</v>
      </c>
      <c r="G1064" t="s">
        <v>70</v>
      </c>
      <c r="H1064" t="s">
        <v>2090</v>
      </c>
      <c r="I1064" t="s">
        <v>237</v>
      </c>
      <c r="J1064" t="s">
        <v>73</v>
      </c>
      <c r="K1064" t="s">
        <v>74</v>
      </c>
      <c r="L1064" t="s">
        <v>1210</v>
      </c>
      <c r="M1064" t="s">
        <v>2564</v>
      </c>
      <c r="N1064" t="s">
        <v>170</v>
      </c>
      <c r="O1064" t="s">
        <v>1452</v>
      </c>
      <c r="P1064" t="s">
        <v>914</v>
      </c>
      <c r="Q1064" t="s">
        <v>173</v>
      </c>
      <c r="R1064" t="s">
        <v>434</v>
      </c>
      <c r="S1064" t="s">
        <v>2849</v>
      </c>
      <c r="T1064" t="s">
        <v>86</v>
      </c>
      <c r="U1064" t="s">
        <v>86</v>
      </c>
      <c r="V1064" t="s">
        <v>86</v>
      </c>
      <c r="W1064" t="s">
        <v>453</v>
      </c>
      <c r="X1064" t="s">
        <v>84</v>
      </c>
      <c r="Y1064" t="s">
        <v>453</v>
      </c>
      <c r="Z1064" t="s">
        <v>86</v>
      </c>
      <c r="AA1064" t="s">
        <v>85</v>
      </c>
      <c r="AB1064" t="s">
        <v>83</v>
      </c>
      <c r="AC1064" t="s">
        <v>86</v>
      </c>
      <c r="AD1064" t="s">
        <v>124</v>
      </c>
      <c r="AE1064" t="s">
        <v>83</v>
      </c>
      <c r="AF1064" t="s">
        <v>85</v>
      </c>
      <c r="AG1064" t="s">
        <v>84</v>
      </c>
      <c r="AH1064" t="s">
        <v>85</v>
      </c>
      <c r="AI1064" t="s">
        <v>83</v>
      </c>
      <c r="AJ1064" t="s">
        <v>124</v>
      </c>
      <c r="AK1064" t="s">
        <v>84</v>
      </c>
      <c r="AL1064" t="s">
        <v>123</v>
      </c>
      <c r="AM1064" t="s">
        <v>83</v>
      </c>
      <c r="AN1064" t="s">
        <v>124</v>
      </c>
      <c r="AO1064" t="s">
        <v>124</v>
      </c>
      <c r="AP1064" t="s">
        <v>84</v>
      </c>
      <c r="AQ1064" t="s">
        <v>86</v>
      </c>
      <c r="AR1064" t="s">
        <v>123</v>
      </c>
      <c r="AS1064" t="s">
        <v>124</v>
      </c>
      <c r="AT1064" t="s">
        <v>85</v>
      </c>
      <c r="AU1064" t="s">
        <v>85</v>
      </c>
      <c r="AV1064" t="s">
        <v>84</v>
      </c>
      <c r="AW1064" t="s">
        <v>123</v>
      </c>
      <c r="AX1064" t="s">
        <v>84</v>
      </c>
      <c r="AY1064" t="s">
        <v>83</v>
      </c>
      <c r="AZ1064" t="s">
        <v>123</v>
      </c>
      <c r="BA1064" t="s">
        <v>1014</v>
      </c>
      <c r="BB1064" t="s">
        <v>87</v>
      </c>
      <c r="BC1064" t="s">
        <v>105</v>
      </c>
      <c r="BD1064" t="s">
        <v>125</v>
      </c>
      <c r="BE1064" t="s">
        <v>202</v>
      </c>
      <c r="BF1064" t="s">
        <v>211</v>
      </c>
      <c r="BG1064" t="s">
        <v>2894</v>
      </c>
      <c r="BH1064" t="s">
        <v>2865</v>
      </c>
      <c r="BI1064" t="s">
        <v>129</v>
      </c>
      <c r="BJ1064" t="s">
        <v>2807</v>
      </c>
      <c r="BK1064" t="s">
        <v>190</v>
      </c>
      <c r="BL1064" t="s">
        <v>1268</v>
      </c>
    </row>
    <row r="1065" spans="1:64" x14ac:dyDescent="0.2">
      <c r="A1065" s="2">
        <v>1097</v>
      </c>
      <c r="B1065" t="s">
        <v>4017</v>
      </c>
      <c r="C1065" t="s">
        <v>1953</v>
      </c>
      <c r="D1065" t="s">
        <v>67</v>
      </c>
      <c r="E1065" t="s">
        <v>68</v>
      </c>
      <c r="F1065" t="s">
        <v>4018</v>
      </c>
      <c r="G1065" t="s">
        <v>136</v>
      </c>
      <c r="H1065" t="s">
        <v>2090</v>
      </c>
      <c r="I1065" t="s">
        <v>237</v>
      </c>
      <c r="J1065" t="s">
        <v>73</v>
      </c>
      <c r="K1065" t="s">
        <v>154</v>
      </c>
      <c r="L1065" t="s">
        <v>1210</v>
      </c>
      <c r="M1065" t="s">
        <v>2564</v>
      </c>
      <c r="N1065" t="s">
        <v>118</v>
      </c>
      <c r="O1065" t="s">
        <v>1626</v>
      </c>
      <c r="P1065" t="s">
        <v>229</v>
      </c>
      <c r="Q1065" t="s">
        <v>173</v>
      </c>
      <c r="R1065" t="s">
        <v>779</v>
      </c>
      <c r="S1065" t="s">
        <v>3257</v>
      </c>
      <c r="T1065" t="s">
        <v>85</v>
      </c>
      <c r="U1065" t="s">
        <v>83</v>
      </c>
      <c r="V1065" t="s">
        <v>85</v>
      </c>
      <c r="W1065" t="s">
        <v>123</v>
      </c>
      <c r="X1065" t="s">
        <v>83</v>
      </c>
      <c r="Y1065" t="s">
        <v>124</v>
      </c>
      <c r="Z1065" t="s">
        <v>86</v>
      </c>
      <c r="AA1065" t="s">
        <v>85</v>
      </c>
      <c r="AB1065" t="s">
        <v>86</v>
      </c>
      <c r="AC1065" t="s">
        <v>124</v>
      </c>
      <c r="AD1065" t="s">
        <v>83</v>
      </c>
      <c r="AE1065" t="s">
        <v>85</v>
      </c>
      <c r="AF1065" t="s">
        <v>85</v>
      </c>
      <c r="AG1065" t="s">
        <v>453</v>
      </c>
      <c r="AH1065" t="s">
        <v>85</v>
      </c>
      <c r="AI1065" t="s">
        <v>85</v>
      </c>
      <c r="AJ1065" t="s">
        <v>84</v>
      </c>
      <c r="AK1065" t="s">
        <v>85</v>
      </c>
      <c r="AL1065" t="s">
        <v>453</v>
      </c>
      <c r="AM1065" t="s">
        <v>86</v>
      </c>
      <c r="AN1065" t="s">
        <v>124</v>
      </c>
      <c r="AO1065" t="s">
        <v>124</v>
      </c>
      <c r="AP1065" t="s">
        <v>84</v>
      </c>
      <c r="AQ1065" t="s">
        <v>84</v>
      </c>
      <c r="AR1065" t="s">
        <v>83</v>
      </c>
      <c r="AS1065" t="s">
        <v>85</v>
      </c>
      <c r="AT1065" t="s">
        <v>83</v>
      </c>
      <c r="AU1065" t="s">
        <v>86</v>
      </c>
      <c r="AV1065" t="s">
        <v>84</v>
      </c>
      <c r="AW1065" t="s">
        <v>83</v>
      </c>
      <c r="AX1065" t="s">
        <v>124</v>
      </c>
      <c r="AY1065" t="s">
        <v>84</v>
      </c>
      <c r="AZ1065" t="s">
        <v>83</v>
      </c>
      <c r="BA1065" t="s">
        <v>64</v>
      </c>
      <c r="BB1065" t="s">
        <v>87</v>
      </c>
      <c r="BC1065" t="s">
        <v>95</v>
      </c>
      <c r="BD1065" t="s">
        <v>132</v>
      </c>
      <c r="BE1065" t="s">
        <v>112</v>
      </c>
      <c r="BF1065" t="s">
        <v>211</v>
      </c>
      <c r="BG1065" t="s">
        <v>401</v>
      </c>
      <c r="BH1065" t="s">
        <v>2869</v>
      </c>
      <c r="BI1065" t="s">
        <v>129</v>
      </c>
      <c r="BJ1065" t="s">
        <v>2807</v>
      </c>
      <c r="BK1065" t="s">
        <v>93</v>
      </c>
      <c r="BL1065" t="s">
        <v>808</v>
      </c>
    </row>
    <row r="1066" spans="1:64" x14ac:dyDescent="0.2">
      <c r="A1066" s="2">
        <v>1098</v>
      </c>
      <c r="B1066" t="s">
        <v>4019</v>
      </c>
      <c r="C1066" t="s">
        <v>3192</v>
      </c>
      <c r="D1066" t="s">
        <v>67</v>
      </c>
      <c r="E1066" t="s">
        <v>68</v>
      </c>
      <c r="F1066" t="s">
        <v>4020</v>
      </c>
      <c r="G1066" t="s">
        <v>136</v>
      </c>
      <c r="H1066" t="s">
        <v>137</v>
      </c>
      <c r="I1066" t="s">
        <v>138</v>
      </c>
      <c r="J1066" t="s">
        <v>73</v>
      </c>
      <c r="K1066" t="s">
        <v>74</v>
      </c>
      <c r="L1066" t="s">
        <v>1210</v>
      </c>
      <c r="M1066" t="s">
        <v>2544</v>
      </c>
      <c r="N1066" t="s">
        <v>118</v>
      </c>
      <c r="O1066" t="s">
        <v>384</v>
      </c>
      <c r="P1066" t="s">
        <v>1168</v>
      </c>
      <c r="Q1066" t="s">
        <v>80</v>
      </c>
      <c r="R1066" t="s">
        <v>587</v>
      </c>
      <c r="S1066" t="s">
        <v>1069</v>
      </c>
      <c r="T1066" t="s">
        <v>85</v>
      </c>
      <c r="U1066" t="s">
        <v>123</v>
      </c>
      <c r="V1066" t="s">
        <v>83</v>
      </c>
      <c r="W1066" t="s">
        <v>83</v>
      </c>
      <c r="X1066" t="s">
        <v>83</v>
      </c>
      <c r="Y1066" t="s">
        <v>86</v>
      </c>
      <c r="Z1066" t="s">
        <v>86</v>
      </c>
      <c r="AA1066" t="s">
        <v>86</v>
      </c>
      <c r="AB1066" t="s">
        <v>85</v>
      </c>
      <c r="AC1066" t="s">
        <v>86</v>
      </c>
      <c r="AD1066" t="s">
        <v>123</v>
      </c>
      <c r="AE1066" t="s">
        <v>453</v>
      </c>
      <c r="AF1066" t="s">
        <v>85</v>
      </c>
      <c r="AG1066" t="s">
        <v>86</v>
      </c>
      <c r="AH1066" t="s">
        <v>83</v>
      </c>
      <c r="AI1066" t="s">
        <v>83</v>
      </c>
      <c r="AJ1066" t="s">
        <v>83</v>
      </c>
      <c r="AK1066" t="s">
        <v>85</v>
      </c>
      <c r="AL1066" t="s">
        <v>83</v>
      </c>
      <c r="AM1066" t="s">
        <v>124</v>
      </c>
      <c r="AN1066" t="s">
        <v>83</v>
      </c>
      <c r="AO1066" t="s">
        <v>83</v>
      </c>
      <c r="AP1066" t="s">
        <v>86</v>
      </c>
      <c r="AQ1066" t="s">
        <v>83</v>
      </c>
      <c r="AR1066" t="s">
        <v>84</v>
      </c>
      <c r="AS1066" t="s">
        <v>86</v>
      </c>
      <c r="AT1066" t="s">
        <v>124</v>
      </c>
      <c r="AU1066" t="s">
        <v>84</v>
      </c>
      <c r="AV1066" t="s">
        <v>83</v>
      </c>
      <c r="AW1066" t="s">
        <v>83</v>
      </c>
      <c r="AX1066" t="s">
        <v>86</v>
      </c>
      <c r="AY1066" t="s">
        <v>84</v>
      </c>
      <c r="AZ1066" t="s">
        <v>85</v>
      </c>
      <c r="BA1066" t="s">
        <v>106</v>
      </c>
      <c r="BB1066" t="s">
        <v>105</v>
      </c>
      <c r="BC1066" t="s">
        <v>87</v>
      </c>
      <c r="BD1066" t="s">
        <v>125</v>
      </c>
      <c r="BE1066" t="s">
        <v>126</v>
      </c>
      <c r="BF1066" t="s">
        <v>211</v>
      </c>
      <c r="BG1066" t="s">
        <v>320</v>
      </c>
      <c r="BH1066" t="s">
        <v>2878</v>
      </c>
      <c r="BI1066" t="s">
        <v>129</v>
      </c>
      <c r="BJ1066" t="s">
        <v>2807</v>
      </c>
      <c r="BK1066" t="s">
        <v>190</v>
      </c>
      <c r="BL1066" t="s">
        <v>436</v>
      </c>
    </row>
    <row r="1067" spans="1:64" x14ac:dyDescent="0.2">
      <c r="A1067" s="2">
        <v>1099</v>
      </c>
      <c r="B1067" t="s">
        <v>4021</v>
      </c>
      <c r="C1067" t="s">
        <v>2814</v>
      </c>
      <c r="D1067" t="s">
        <v>67</v>
      </c>
      <c r="E1067" t="s">
        <v>68</v>
      </c>
      <c r="F1067" t="s">
        <v>4022</v>
      </c>
      <c r="G1067" t="s">
        <v>70</v>
      </c>
      <c r="H1067" t="s">
        <v>71</v>
      </c>
      <c r="I1067" t="s">
        <v>72</v>
      </c>
      <c r="J1067" t="s">
        <v>73</v>
      </c>
      <c r="K1067" t="s">
        <v>140</v>
      </c>
      <c r="L1067" t="s">
        <v>1210</v>
      </c>
      <c r="M1067" t="s">
        <v>2795</v>
      </c>
      <c r="N1067" t="s">
        <v>143</v>
      </c>
      <c r="O1067" t="s">
        <v>556</v>
      </c>
      <c r="P1067" t="s">
        <v>1386</v>
      </c>
      <c r="Q1067" t="s">
        <v>80</v>
      </c>
      <c r="R1067" t="s">
        <v>1057</v>
      </c>
      <c r="S1067" t="s">
        <v>3175</v>
      </c>
      <c r="T1067" t="s">
        <v>124</v>
      </c>
      <c r="U1067" t="s">
        <v>453</v>
      </c>
      <c r="V1067" t="s">
        <v>83</v>
      </c>
      <c r="W1067" t="s">
        <v>86</v>
      </c>
      <c r="X1067" t="s">
        <v>83</v>
      </c>
      <c r="Y1067" t="s">
        <v>83</v>
      </c>
      <c r="Z1067" t="s">
        <v>86</v>
      </c>
      <c r="AA1067" t="s">
        <v>85</v>
      </c>
      <c r="AB1067" t="s">
        <v>84</v>
      </c>
      <c r="AC1067" t="s">
        <v>83</v>
      </c>
      <c r="AD1067" t="s">
        <v>84</v>
      </c>
      <c r="AE1067" t="s">
        <v>83</v>
      </c>
      <c r="AF1067" t="s">
        <v>86</v>
      </c>
      <c r="AG1067" t="s">
        <v>85</v>
      </c>
      <c r="AH1067" t="s">
        <v>86</v>
      </c>
      <c r="AI1067" t="s">
        <v>124</v>
      </c>
      <c r="AJ1067" t="s">
        <v>86</v>
      </c>
      <c r="AK1067" t="s">
        <v>83</v>
      </c>
      <c r="AL1067" t="s">
        <v>83</v>
      </c>
      <c r="AM1067" t="s">
        <v>85</v>
      </c>
      <c r="AN1067" t="s">
        <v>84</v>
      </c>
      <c r="AO1067" t="s">
        <v>86</v>
      </c>
      <c r="AP1067" t="s">
        <v>84</v>
      </c>
      <c r="AQ1067" t="s">
        <v>453</v>
      </c>
      <c r="AR1067" t="s">
        <v>124</v>
      </c>
      <c r="AS1067" t="s">
        <v>124</v>
      </c>
      <c r="AT1067" t="s">
        <v>123</v>
      </c>
      <c r="AU1067" t="s">
        <v>85</v>
      </c>
      <c r="AV1067" t="s">
        <v>83</v>
      </c>
      <c r="AW1067" t="s">
        <v>85</v>
      </c>
      <c r="AX1067" t="s">
        <v>85</v>
      </c>
      <c r="AY1067" t="s">
        <v>83</v>
      </c>
      <c r="AZ1067" t="s">
        <v>84</v>
      </c>
      <c r="BA1067" t="s">
        <v>112</v>
      </c>
      <c r="BB1067" t="s">
        <v>87</v>
      </c>
      <c r="BC1067" t="s">
        <v>202</v>
      </c>
      <c r="BD1067" t="s">
        <v>132</v>
      </c>
      <c r="BE1067" t="s">
        <v>125</v>
      </c>
      <c r="BF1067" t="s">
        <v>2812</v>
      </c>
      <c r="BG1067" t="s">
        <v>1438</v>
      </c>
      <c r="BH1067" t="s">
        <v>2874</v>
      </c>
      <c r="BI1067" t="s">
        <v>129</v>
      </c>
      <c r="BJ1067" t="s">
        <v>2807</v>
      </c>
      <c r="BK1067" t="s">
        <v>404</v>
      </c>
      <c r="BL1067" t="s">
        <v>832</v>
      </c>
    </row>
    <row r="1068" spans="1:64" x14ac:dyDescent="0.2">
      <c r="A1068" s="2">
        <v>1100</v>
      </c>
      <c r="B1068" t="s">
        <v>4023</v>
      </c>
      <c r="C1068" t="s">
        <v>2137</v>
      </c>
      <c r="D1068" t="s">
        <v>67</v>
      </c>
      <c r="E1068" t="s">
        <v>68</v>
      </c>
      <c r="F1068" t="s">
        <v>4024</v>
      </c>
      <c r="G1068" t="s">
        <v>136</v>
      </c>
      <c r="H1068" t="s">
        <v>71</v>
      </c>
      <c r="I1068" t="s">
        <v>72</v>
      </c>
      <c r="J1068" t="s">
        <v>1156</v>
      </c>
      <c r="K1068" t="s">
        <v>154</v>
      </c>
      <c r="L1068" t="s">
        <v>1210</v>
      </c>
      <c r="M1068" t="s">
        <v>735</v>
      </c>
      <c r="N1068" t="s">
        <v>118</v>
      </c>
      <c r="O1068" t="s">
        <v>778</v>
      </c>
      <c r="P1068" t="s">
        <v>2218</v>
      </c>
      <c r="Q1068" t="s">
        <v>80</v>
      </c>
      <c r="R1068" t="s">
        <v>339</v>
      </c>
      <c r="S1068" t="s">
        <v>2849</v>
      </c>
      <c r="T1068" t="s">
        <v>85</v>
      </c>
      <c r="U1068" t="s">
        <v>85</v>
      </c>
      <c r="V1068" t="s">
        <v>83</v>
      </c>
      <c r="W1068" t="s">
        <v>83</v>
      </c>
      <c r="X1068" t="s">
        <v>86</v>
      </c>
      <c r="Y1068" t="s">
        <v>124</v>
      </c>
      <c r="Z1068" t="s">
        <v>86</v>
      </c>
      <c r="AA1068" t="s">
        <v>123</v>
      </c>
      <c r="AB1068" t="s">
        <v>86</v>
      </c>
      <c r="AC1068" t="s">
        <v>85</v>
      </c>
      <c r="AD1068" t="s">
        <v>85</v>
      </c>
      <c r="AE1068" t="s">
        <v>86</v>
      </c>
      <c r="AF1068" t="s">
        <v>83</v>
      </c>
      <c r="AG1068" t="s">
        <v>86</v>
      </c>
      <c r="AH1068" t="s">
        <v>124</v>
      </c>
      <c r="AI1068" t="s">
        <v>84</v>
      </c>
      <c r="AJ1068" t="s">
        <v>83</v>
      </c>
      <c r="AK1068" t="s">
        <v>84</v>
      </c>
      <c r="AL1068" t="s">
        <v>83</v>
      </c>
      <c r="AM1068" t="s">
        <v>86</v>
      </c>
      <c r="AN1068" t="s">
        <v>83</v>
      </c>
      <c r="AO1068" t="s">
        <v>83</v>
      </c>
      <c r="AP1068" t="s">
        <v>85</v>
      </c>
      <c r="AQ1068" t="s">
        <v>83</v>
      </c>
      <c r="AR1068" t="s">
        <v>85</v>
      </c>
      <c r="AS1068" t="s">
        <v>124</v>
      </c>
      <c r="AT1068" t="s">
        <v>86</v>
      </c>
      <c r="AU1068" t="s">
        <v>83</v>
      </c>
      <c r="AV1068" t="s">
        <v>85</v>
      </c>
      <c r="AW1068" t="s">
        <v>124</v>
      </c>
      <c r="AX1068" t="s">
        <v>84</v>
      </c>
      <c r="AY1068" t="s">
        <v>85</v>
      </c>
      <c r="AZ1068" t="s">
        <v>85</v>
      </c>
      <c r="BA1068" t="s">
        <v>112</v>
      </c>
      <c r="BB1068" t="s">
        <v>202</v>
      </c>
      <c r="BC1068" t="s">
        <v>87</v>
      </c>
      <c r="BD1068" t="s">
        <v>106</v>
      </c>
      <c r="BE1068" t="s">
        <v>64</v>
      </c>
      <c r="BF1068" t="s">
        <v>220</v>
      </c>
      <c r="BG1068" t="s">
        <v>320</v>
      </c>
      <c r="BH1068" t="s">
        <v>471</v>
      </c>
      <c r="BI1068" t="s">
        <v>129</v>
      </c>
      <c r="BJ1068" t="s">
        <v>2807</v>
      </c>
      <c r="BK1068" t="s">
        <v>852</v>
      </c>
      <c r="BL1068" t="s">
        <v>638</v>
      </c>
    </row>
    <row r="1069" spans="1:64" x14ac:dyDescent="0.2">
      <c r="A1069" s="2">
        <v>1101</v>
      </c>
      <c r="B1069" t="s">
        <v>4025</v>
      </c>
      <c r="C1069" t="s">
        <v>2729</v>
      </c>
      <c r="D1069" t="s">
        <v>67</v>
      </c>
      <c r="E1069" t="s">
        <v>68</v>
      </c>
      <c r="F1069" t="s">
        <v>4026</v>
      </c>
      <c r="G1069" t="s">
        <v>70</v>
      </c>
      <c r="H1069" t="s">
        <v>71</v>
      </c>
      <c r="I1069" t="s">
        <v>72</v>
      </c>
      <c r="J1069" t="s">
        <v>73</v>
      </c>
      <c r="K1069" t="s">
        <v>154</v>
      </c>
      <c r="L1069" t="s">
        <v>1210</v>
      </c>
      <c r="M1069" t="s">
        <v>2836</v>
      </c>
      <c r="N1069" t="s">
        <v>170</v>
      </c>
      <c r="O1069" t="s">
        <v>2179</v>
      </c>
      <c r="P1069" t="s">
        <v>866</v>
      </c>
      <c r="Q1069" t="s">
        <v>80</v>
      </c>
      <c r="R1069" t="s">
        <v>1175</v>
      </c>
      <c r="S1069" t="s">
        <v>2657</v>
      </c>
      <c r="T1069" t="s">
        <v>124</v>
      </c>
      <c r="U1069" t="s">
        <v>84</v>
      </c>
      <c r="V1069" t="s">
        <v>85</v>
      </c>
      <c r="W1069" t="s">
        <v>84</v>
      </c>
      <c r="X1069" t="s">
        <v>86</v>
      </c>
      <c r="Y1069" t="s">
        <v>85</v>
      </c>
      <c r="Z1069" t="s">
        <v>83</v>
      </c>
      <c r="AA1069" t="s">
        <v>86</v>
      </c>
      <c r="AB1069" t="s">
        <v>124</v>
      </c>
      <c r="AC1069" t="s">
        <v>86</v>
      </c>
      <c r="AD1069" t="s">
        <v>85</v>
      </c>
      <c r="AE1069" t="s">
        <v>84</v>
      </c>
      <c r="AF1069" t="s">
        <v>124</v>
      </c>
      <c r="AG1069" t="s">
        <v>86</v>
      </c>
      <c r="AH1069" t="s">
        <v>83</v>
      </c>
      <c r="AI1069" t="s">
        <v>84</v>
      </c>
      <c r="AJ1069" t="s">
        <v>83</v>
      </c>
      <c r="AK1069" t="s">
        <v>83</v>
      </c>
      <c r="AL1069" t="s">
        <v>83</v>
      </c>
      <c r="AM1069" t="s">
        <v>86</v>
      </c>
      <c r="AN1069" t="s">
        <v>83</v>
      </c>
      <c r="AO1069" t="s">
        <v>83</v>
      </c>
      <c r="AP1069" t="s">
        <v>86</v>
      </c>
      <c r="AQ1069" t="s">
        <v>84</v>
      </c>
      <c r="AR1069" t="s">
        <v>85</v>
      </c>
      <c r="AS1069" t="s">
        <v>84</v>
      </c>
      <c r="AT1069" t="s">
        <v>85</v>
      </c>
      <c r="AU1069" t="s">
        <v>84</v>
      </c>
      <c r="AV1069" t="s">
        <v>86</v>
      </c>
      <c r="AW1069" t="s">
        <v>83</v>
      </c>
      <c r="AX1069" t="s">
        <v>85</v>
      </c>
      <c r="AY1069" t="s">
        <v>84</v>
      </c>
      <c r="AZ1069" t="s">
        <v>83</v>
      </c>
      <c r="BA1069" t="s">
        <v>202</v>
      </c>
      <c r="BB1069" t="s">
        <v>202</v>
      </c>
      <c r="BC1069" t="s">
        <v>87</v>
      </c>
      <c r="BD1069" t="s">
        <v>125</v>
      </c>
      <c r="BE1069" t="s">
        <v>132</v>
      </c>
      <c r="BF1069" t="s">
        <v>220</v>
      </c>
      <c r="BG1069" t="s">
        <v>186</v>
      </c>
      <c r="BH1069" t="s">
        <v>3021</v>
      </c>
      <c r="BI1069" t="s">
        <v>129</v>
      </c>
      <c r="BJ1069" t="s">
        <v>2807</v>
      </c>
      <c r="BK1069" t="s">
        <v>190</v>
      </c>
      <c r="BL1069" t="s">
        <v>1238</v>
      </c>
    </row>
    <row r="1070" spans="1:64" x14ac:dyDescent="0.2">
      <c r="A1070" s="2">
        <v>1102</v>
      </c>
      <c r="B1070" t="s">
        <v>4027</v>
      </c>
      <c r="C1070" t="s">
        <v>2691</v>
      </c>
      <c r="D1070" t="s">
        <v>67</v>
      </c>
      <c r="E1070" t="s">
        <v>68</v>
      </c>
      <c r="F1070" t="s">
        <v>4028</v>
      </c>
      <c r="G1070" t="s">
        <v>70</v>
      </c>
      <c r="H1070" t="s">
        <v>137</v>
      </c>
      <c r="I1070" t="s">
        <v>237</v>
      </c>
      <c r="J1070" t="s">
        <v>73</v>
      </c>
      <c r="K1070" t="s">
        <v>154</v>
      </c>
      <c r="L1070" t="s">
        <v>1210</v>
      </c>
      <c r="M1070" t="s">
        <v>611</v>
      </c>
      <c r="N1070" t="s">
        <v>118</v>
      </c>
      <c r="O1070" t="s">
        <v>2960</v>
      </c>
      <c r="P1070" t="s">
        <v>3315</v>
      </c>
      <c r="Q1070" t="s">
        <v>80</v>
      </c>
      <c r="R1070" t="s">
        <v>813</v>
      </c>
      <c r="S1070" t="s">
        <v>3684</v>
      </c>
      <c r="T1070" t="s">
        <v>86</v>
      </c>
      <c r="U1070" t="s">
        <v>84</v>
      </c>
      <c r="V1070" t="s">
        <v>84</v>
      </c>
      <c r="W1070" t="s">
        <v>453</v>
      </c>
      <c r="X1070" t="s">
        <v>86</v>
      </c>
      <c r="Y1070" t="s">
        <v>84</v>
      </c>
      <c r="Z1070" t="s">
        <v>84</v>
      </c>
      <c r="AA1070" t="s">
        <v>83</v>
      </c>
      <c r="AB1070" t="s">
        <v>86</v>
      </c>
      <c r="AC1070" t="s">
        <v>86</v>
      </c>
      <c r="AD1070" t="s">
        <v>83</v>
      </c>
      <c r="AE1070" t="s">
        <v>83</v>
      </c>
      <c r="AF1070" t="s">
        <v>84</v>
      </c>
      <c r="AG1070" t="s">
        <v>85</v>
      </c>
      <c r="AH1070" t="s">
        <v>123</v>
      </c>
      <c r="AI1070" t="s">
        <v>83</v>
      </c>
      <c r="AJ1070" t="s">
        <v>83</v>
      </c>
      <c r="AK1070" t="s">
        <v>85</v>
      </c>
      <c r="AL1070" t="s">
        <v>85</v>
      </c>
      <c r="AM1070" t="s">
        <v>83</v>
      </c>
      <c r="AN1070" t="s">
        <v>124</v>
      </c>
      <c r="AO1070" t="s">
        <v>86</v>
      </c>
      <c r="AP1070" t="s">
        <v>86</v>
      </c>
      <c r="AQ1070" t="s">
        <v>85</v>
      </c>
      <c r="AR1070" t="s">
        <v>86</v>
      </c>
      <c r="AS1070" t="s">
        <v>84</v>
      </c>
      <c r="AT1070" t="s">
        <v>84</v>
      </c>
      <c r="AU1070" t="s">
        <v>86</v>
      </c>
      <c r="AV1070" t="s">
        <v>85</v>
      </c>
      <c r="AW1070" t="s">
        <v>83</v>
      </c>
      <c r="AX1070" t="s">
        <v>83</v>
      </c>
      <c r="AY1070" t="s">
        <v>124</v>
      </c>
      <c r="AZ1070" t="s">
        <v>85</v>
      </c>
      <c r="BA1070" t="s">
        <v>112</v>
      </c>
      <c r="BB1070" t="s">
        <v>125</v>
      </c>
      <c r="BC1070" t="s">
        <v>125</v>
      </c>
      <c r="BD1070" t="s">
        <v>125</v>
      </c>
      <c r="BE1070" t="s">
        <v>125</v>
      </c>
      <c r="BF1070" t="s">
        <v>2823</v>
      </c>
      <c r="BG1070" t="s">
        <v>486</v>
      </c>
      <c r="BH1070" t="s">
        <v>2891</v>
      </c>
      <c r="BI1070" t="s">
        <v>129</v>
      </c>
      <c r="BJ1070" t="s">
        <v>2807</v>
      </c>
      <c r="BK1070" t="s">
        <v>190</v>
      </c>
      <c r="BL1070" t="s">
        <v>388</v>
      </c>
    </row>
    <row r="1071" spans="1:64" x14ac:dyDescent="0.2">
      <c r="A1071" s="2">
        <v>1103</v>
      </c>
      <c r="B1071" t="s">
        <v>4029</v>
      </c>
      <c r="C1071" t="s">
        <v>374</v>
      </c>
      <c r="D1071" t="s">
        <v>67</v>
      </c>
      <c r="E1071" t="s">
        <v>68</v>
      </c>
      <c r="F1071" t="s">
        <v>4030</v>
      </c>
      <c r="G1071" t="s">
        <v>70</v>
      </c>
      <c r="H1071" t="s">
        <v>71</v>
      </c>
      <c r="I1071" t="s">
        <v>72</v>
      </c>
      <c r="J1071" t="s">
        <v>73</v>
      </c>
      <c r="K1071" t="s">
        <v>154</v>
      </c>
      <c r="L1071" t="s">
        <v>1210</v>
      </c>
      <c r="M1071" t="s">
        <v>1448</v>
      </c>
      <c r="N1071" t="s">
        <v>170</v>
      </c>
      <c r="O1071" t="s">
        <v>2810</v>
      </c>
      <c r="P1071" t="s">
        <v>451</v>
      </c>
      <c r="Q1071" t="s">
        <v>173</v>
      </c>
      <c r="R1071" t="s">
        <v>1057</v>
      </c>
      <c r="S1071" t="s">
        <v>3138</v>
      </c>
      <c r="T1071" t="s">
        <v>84</v>
      </c>
      <c r="U1071" t="s">
        <v>84</v>
      </c>
      <c r="V1071" t="s">
        <v>86</v>
      </c>
      <c r="W1071" t="s">
        <v>85</v>
      </c>
      <c r="X1071" t="s">
        <v>124</v>
      </c>
      <c r="Y1071" t="s">
        <v>86</v>
      </c>
      <c r="Z1071" t="s">
        <v>83</v>
      </c>
      <c r="AA1071" t="s">
        <v>86</v>
      </c>
      <c r="AB1071" t="s">
        <v>124</v>
      </c>
      <c r="AC1071" t="s">
        <v>86</v>
      </c>
      <c r="AD1071" t="s">
        <v>83</v>
      </c>
      <c r="AE1071" t="s">
        <v>83</v>
      </c>
      <c r="AF1071" t="s">
        <v>83</v>
      </c>
      <c r="AG1071" t="s">
        <v>83</v>
      </c>
      <c r="AH1071" t="s">
        <v>124</v>
      </c>
      <c r="AI1071" t="s">
        <v>84</v>
      </c>
      <c r="AJ1071" t="s">
        <v>124</v>
      </c>
      <c r="AK1071" t="s">
        <v>83</v>
      </c>
      <c r="AL1071" t="s">
        <v>84</v>
      </c>
      <c r="AM1071" t="s">
        <v>84</v>
      </c>
      <c r="AN1071" t="s">
        <v>124</v>
      </c>
      <c r="AO1071" t="s">
        <v>124</v>
      </c>
      <c r="AP1071" t="s">
        <v>84</v>
      </c>
      <c r="AQ1071" t="s">
        <v>83</v>
      </c>
      <c r="AR1071" t="s">
        <v>85</v>
      </c>
      <c r="AS1071" t="s">
        <v>124</v>
      </c>
      <c r="AT1071" t="s">
        <v>123</v>
      </c>
      <c r="AU1071" t="s">
        <v>453</v>
      </c>
      <c r="AV1071" t="s">
        <v>85</v>
      </c>
      <c r="AW1071" t="s">
        <v>83</v>
      </c>
      <c r="AX1071" t="s">
        <v>84</v>
      </c>
      <c r="AY1071" t="s">
        <v>86</v>
      </c>
      <c r="AZ1071" t="s">
        <v>85</v>
      </c>
      <c r="BA1071" t="s">
        <v>1014</v>
      </c>
      <c r="BB1071" t="s">
        <v>87</v>
      </c>
      <c r="BC1071" t="s">
        <v>126</v>
      </c>
      <c r="BD1071" t="s">
        <v>125</v>
      </c>
      <c r="BE1071" t="s">
        <v>112</v>
      </c>
      <c r="BF1071" t="s">
        <v>220</v>
      </c>
      <c r="BG1071" t="s">
        <v>320</v>
      </c>
      <c r="BH1071" t="s">
        <v>1409</v>
      </c>
      <c r="BI1071" t="s">
        <v>129</v>
      </c>
      <c r="BJ1071" t="s">
        <v>2807</v>
      </c>
      <c r="BK1071" t="s">
        <v>93</v>
      </c>
      <c r="BL1071" t="s">
        <v>1169</v>
      </c>
    </row>
    <row r="1072" spans="1:64" x14ac:dyDescent="0.2">
      <c r="A1072" s="2">
        <v>1104</v>
      </c>
      <c r="B1072" t="s">
        <v>4031</v>
      </c>
      <c r="C1072" t="s">
        <v>2829</v>
      </c>
      <c r="D1072" t="s">
        <v>67</v>
      </c>
      <c r="E1072" t="s">
        <v>68</v>
      </c>
      <c r="F1072" t="s">
        <v>4032</v>
      </c>
      <c r="G1072" t="s">
        <v>136</v>
      </c>
      <c r="H1072" t="s">
        <v>71</v>
      </c>
      <c r="I1072" t="s">
        <v>72</v>
      </c>
      <c r="J1072" t="s">
        <v>73</v>
      </c>
      <c r="K1072" t="s">
        <v>154</v>
      </c>
      <c r="L1072" t="s">
        <v>1210</v>
      </c>
      <c r="M1072" t="s">
        <v>914</v>
      </c>
      <c r="N1072" t="s">
        <v>143</v>
      </c>
      <c r="O1072" t="s">
        <v>2872</v>
      </c>
      <c r="P1072" t="s">
        <v>1344</v>
      </c>
      <c r="Q1072" t="s">
        <v>173</v>
      </c>
      <c r="R1072" t="s">
        <v>1812</v>
      </c>
      <c r="S1072" t="s">
        <v>1199</v>
      </c>
      <c r="T1072" t="s">
        <v>86</v>
      </c>
      <c r="U1072" t="s">
        <v>86</v>
      </c>
      <c r="V1072" t="s">
        <v>86</v>
      </c>
      <c r="W1072" t="s">
        <v>84</v>
      </c>
      <c r="X1072" t="s">
        <v>83</v>
      </c>
      <c r="Y1072" t="s">
        <v>83</v>
      </c>
      <c r="Z1072" t="s">
        <v>86</v>
      </c>
      <c r="AA1072" t="s">
        <v>83</v>
      </c>
      <c r="AB1072" t="s">
        <v>453</v>
      </c>
      <c r="AC1072" t="s">
        <v>86</v>
      </c>
      <c r="AD1072" t="s">
        <v>86</v>
      </c>
      <c r="AE1072" t="s">
        <v>86</v>
      </c>
      <c r="AF1072" t="s">
        <v>124</v>
      </c>
      <c r="AG1072" t="s">
        <v>86</v>
      </c>
      <c r="AH1072" t="s">
        <v>84</v>
      </c>
      <c r="AI1072" t="s">
        <v>84</v>
      </c>
      <c r="AJ1072" t="s">
        <v>84</v>
      </c>
      <c r="AK1072" t="s">
        <v>84</v>
      </c>
      <c r="AL1072" t="s">
        <v>83</v>
      </c>
      <c r="AM1072" t="s">
        <v>84</v>
      </c>
      <c r="AN1072" t="s">
        <v>86</v>
      </c>
      <c r="AO1072" t="s">
        <v>86</v>
      </c>
      <c r="AP1072" t="s">
        <v>84</v>
      </c>
      <c r="AQ1072" t="s">
        <v>86</v>
      </c>
      <c r="AR1072" t="s">
        <v>84</v>
      </c>
      <c r="AS1072" t="s">
        <v>123</v>
      </c>
      <c r="AT1072" t="s">
        <v>84</v>
      </c>
      <c r="AU1072" t="s">
        <v>123</v>
      </c>
      <c r="AV1072" t="s">
        <v>85</v>
      </c>
      <c r="AW1072" t="s">
        <v>123</v>
      </c>
      <c r="AX1072" t="s">
        <v>86</v>
      </c>
      <c r="AY1072" t="s">
        <v>86</v>
      </c>
      <c r="AZ1072" t="s">
        <v>83</v>
      </c>
      <c r="BA1072" t="s">
        <v>95</v>
      </c>
      <c r="BB1072" t="s">
        <v>87</v>
      </c>
      <c r="BC1072" t="s">
        <v>106</v>
      </c>
      <c r="BD1072" t="s">
        <v>1014</v>
      </c>
      <c r="BE1072" t="s">
        <v>126</v>
      </c>
      <c r="BF1072" t="s">
        <v>211</v>
      </c>
      <c r="BG1072" t="s">
        <v>2976</v>
      </c>
      <c r="BH1072" t="s">
        <v>1409</v>
      </c>
      <c r="BI1072" t="s">
        <v>129</v>
      </c>
      <c r="BJ1072" t="s">
        <v>2807</v>
      </c>
      <c r="BK1072" t="s">
        <v>404</v>
      </c>
      <c r="BL1072" t="s">
        <v>279</v>
      </c>
    </row>
    <row r="1073" spans="1:64" x14ac:dyDescent="0.2">
      <c r="A1073" s="2">
        <v>1105</v>
      </c>
      <c r="B1073" t="s">
        <v>4031</v>
      </c>
      <c r="C1073" t="s">
        <v>2913</v>
      </c>
      <c r="D1073" t="s">
        <v>67</v>
      </c>
      <c r="E1073" t="s">
        <v>68</v>
      </c>
      <c r="F1073" t="s">
        <v>4033</v>
      </c>
      <c r="G1073" t="s">
        <v>70</v>
      </c>
      <c r="H1073" t="s">
        <v>2090</v>
      </c>
      <c r="I1073" t="s">
        <v>99</v>
      </c>
      <c r="J1073" t="s">
        <v>73</v>
      </c>
      <c r="K1073" t="s">
        <v>74</v>
      </c>
      <c r="L1073" t="s">
        <v>1210</v>
      </c>
      <c r="M1073" t="s">
        <v>949</v>
      </c>
      <c r="N1073" t="s">
        <v>143</v>
      </c>
      <c r="O1073" t="s">
        <v>1699</v>
      </c>
      <c r="P1073" t="s">
        <v>676</v>
      </c>
      <c r="Q1073" t="s">
        <v>80</v>
      </c>
      <c r="R1073" t="s">
        <v>4034</v>
      </c>
      <c r="S1073" t="s">
        <v>3114</v>
      </c>
      <c r="T1073" t="s">
        <v>124</v>
      </c>
      <c r="U1073" t="s">
        <v>84</v>
      </c>
      <c r="V1073" t="s">
        <v>86</v>
      </c>
      <c r="W1073" t="s">
        <v>84</v>
      </c>
      <c r="X1073" t="s">
        <v>85</v>
      </c>
      <c r="Y1073" t="s">
        <v>86</v>
      </c>
      <c r="Z1073" t="s">
        <v>83</v>
      </c>
      <c r="AA1073" t="s">
        <v>86</v>
      </c>
      <c r="AB1073" t="s">
        <v>124</v>
      </c>
      <c r="AC1073" t="s">
        <v>85</v>
      </c>
      <c r="AD1073" t="s">
        <v>84</v>
      </c>
      <c r="AE1073" t="s">
        <v>86</v>
      </c>
      <c r="AF1073" t="s">
        <v>83</v>
      </c>
      <c r="AG1073" t="s">
        <v>86</v>
      </c>
      <c r="AH1073" t="s">
        <v>84</v>
      </c>
      <c r="AI1073" t="s">
        <v>86</v>
      </c>
      <c r="AJ1073" t="s">
        <v>84</v>
      </c>
      <c r="AK1073" t="s">
        <v>123</v>
      </c>
      <c r="AL1073" t="s">
        <v>83</v>
      </c>
      <c r="AM1073" t="s">
        <v>83</v>
      </c>
      <c r="AN1073" t="s">
        <v>84</v>
      </c>
      <c r="AO1073" t="s">
        <v>123</v>
      </c>
      <c r="AP1073" t="s">
        <v>84</v>
      </c>
      <c r="AQ1073" t="s">
        <v>84</v>
      </c>
      <c r="AR1073" t="s">
        <v>83</v>
      </c>
      <c r="AS1073" t="s">
        <v>86</v>
      </c>
      <c r="AT1073" t="s">
        <v>85</v>
      </c>
      <c r="AU1073" t="s">
        <v>84</v>
      </c>
      <c r="AV1073" t="s">
        <v>85</v>
      </c>
      <c r="AW1073" t="s">
        <v>123</v>
      </c>
      <c r="AX1073" t="s">
        <v>453</v>
      </c>
      <c r="AY1073" t="s">
        <v>85</v>
      </c>
      <c r="AZ1073" t="s">
        <v>85</v>
      </c>
      <c r="BA1073" t="s">
        <v>126</v>
      </c>
      <c r="BB1073" t="s">
        <v>87</v>
      </c>
      <c r="BC1073" t="s">
        <v>105</v>
      </c>
      <c r="BD1073" t="s">
        <v>105</v>
      </c>
      <c r="BE1073" t="s">
        <v>132</v>
      </c>
      <c r="BF1073" t="s">
        <v>2812</v>
      </c>
      <c r="BG1073" t="s">
        <v>401</v>
      </c>
      <c r="BH1073" t="s">
        <v>1409</v>
      </c>
      <c r="BI1073" t="s">
        <v>129</v>
      </c>
      <c r="BJ1073" t="s">
        <v>2807</v>
      </c>
      <c r="BK1073" t="s">
        <v>190</v>
      </c>
      <c r="BL1073" t="s">
        <v>1121</v>
      </c>
    </row>
    <row r="1074" spans="1:64" x14ac:dyDescent="0.2">
      <c r="A1074" s="2">
        <v>1106</v>
      </c>
      <c r="B1074" t="s">
        <v>4035</v>
      </c>
      <c r="C1074" t="s">
        <v>1730</v>
      </c>
      <c r="D1074" t="s">
        <v>67</v>
      </c>
      <c r="E1074" t="s">
        <v>68</v>
      </c>
      <c r="F1074" t="s">
        <v>4036</v>
      </c>
      <c r="G1074" t="s">
        <v>70</v>
      </c>
      <c r="H1074" t="s">
        <v>137</v>
      </c>
      <c r="I1074" t="s">
        <v>138</v>
      </c>
      <c r="J1074" t="s">
        <v>1156</v>
      </c>
      <c r="K1074" t="s">
        <v>74</v>
      </c>
      <c r="L1074" t="s">
        <v>1210</v>
      </c>
      <c r="M1074" t="s">
        <v>903</v>
      </c>
      <c r="N1074" t="s">
        <v>143</v>
      </c>
      <c r="O1074" t="s">
        <v>1563</v>
      </c>
      <c r="P1074" t="s">
        <v>1339</v>
      </c>
      <c r="Q1074" t="s">
        <v>80</v>
      </c>
      <c r="R1074" t="s">
        <v>339</v>
      </c>
      <c r="S1074" t="s">
        <v>3057</v>
      </c>
      <c r="T1074" t="s">
        <v>124</v>
      </c>
      <c r="U1074" t="s">
        <v>86</v>
      </c>
      <c r="V1074" t="s">
        <v>123</v>
      </c>
      <c r="W1074" t="s">
        <v>83</v>
      </c>
      <c r="X1074" t="s">
        <v>86</v>
      </c>
      <c r="Y1074" t="s">
        <v>453</v>
      </c>
      <c r="Z1074" t="s">
        <v>83</v>
      </c>
      <c r="AA1074" t="s">
        <v>85</v>
      </c>
      <c r="AB1074" t="s">
        <v>124</v>
      </c>
      <c r="AC1074" t="s">
        <v>124</v>
      </c>
      <c r="AD1074" t="s">
        <v>83</v>
      </c>
      <c r="AE1074" t="s">
        <v>84</v>
      </c>
      <c r="AF1074" t="s">
        <v>123</v>
      </c>
      <c r="AG1074" t="s">
        <v>86</v>
      </c>
      <c r="AH1074" t="s">
        <v>85</v>
      </c>
      <c r="AI1074" t="s">
        <v>86</v>
      </c>
      <c r="AJ1074" t="s">
        <v>123</v>
      </c>
      <c r="AK1074" t="s">
        <v>83</v>
      </c>
      <c r="AL1074" t="s">
        <v>84</v>
      </c>
      <c r="AM1074" t="s">
        <v>84</v>
      </c>
      <c r="AN1074" t="s">
        <v>124</v>
      </c>
      <c r="AO1074" t="s">
        <v>84</v>
      </c>
      <c r="AP1074" t="s">
        <v>85</v>
      </c>
      <c r="AQ1074" t="s">
        <v>85</v>
      </c>
      <c r="AR1074" t="s">
        <v>84</v>
      </c>
      <c r="AS1074" t="s">
        <v>83</v>
      </c>
      <c r="AT1074" t="s">
        <v>124</v>
      </c>
      <c r="AU1074" t="s">
        <v>84</v>
      </c>
      <c r="AV1074" t="s">
        <v>453</v>
      </c>
      <c r="AW1074" t="s">
        <v>83</v>
      </c>
      <c r="AX1074" t="s">
        <v>123</v>
      </c>
      <c r="AY1074" t="s">
        <v>123</v>
      </c>
      <c r="AZ1074" t="s">
        <v>84</v>
      </c>
      <c r="BA1074" t="s">
        <v>95</v>
      </c>
      <c r="BB1074" t="s">
        <v>105</v>
      </c>
      <c r="BC1074" t="s">
        <v>126</v>
      </c>
      <c r="BD1074" t="s">
        <v>125</v>
      </c>
      <c r="BE1074" t="s">
        <v>105</v>
      </c>
      <c r="BF1074" t="s">
        <v>2812</v>
      </c>
      <c r="BG1074" t="s">
        <v>1357</v>
      </c>
      <c r="BH1074" t="s">
        <v>2862</v>
      </c>
      <c r="BI1074" t="s">
        <v>129</v>
      </c>
      <c r="BJ1074" t="s">
        <v>2807</v>
      </c>
      <c r="BK1074" t="s">
        <v>93</v>
      </c>
      <c r="BL1074" t="s">
        <v>1217</v>
      </c>
    </row>
    <row r="1075" spans="1:64" x14ac:dyDescent="0.2">
      <c r="A1075" s="2">
        <v>1107</v>
      </c>
      <c r="B1075" t="s">
        <v>4037</v>
      </c>
      <c r="C1075" t="s">
        <v>2949</v>
      </c>
      <c r="D1075" t="s">
        <v>67</v>
      </c>
      <c r="E1075" t="s">
        <v>68</v>
      </c>
      <c r="F1075" t="s">
        <v>4038</v>
      </c>
      <c r="G1075" t="s">
        <v>136</v>
      </c>
      <c r="H1075" t="s">
        <v>2090</v>
      </c>
      <c r="I1075" t="s">
        <v>237</v>
      </c>
      <c r="J1075" t="s">
        <v>73</v>
      </c>
      <c r="K1075" t="s">
        <v>154</v>
      </c>
      <c r="L1075" t="s">
        <v>1210</v>
      </c>
      <c r="M1075" t="s">
        <v>1448</v>
      </c>
      <c r="N1075" t="s">
        <v>170</v>
      </c>
      <c r="O1075" t="s">
        <v>1834</v>
      </c>
      <c r="P1075" t="s">
        <v>79</v>
      </c>
      <c r="Q1075" t="s">
        <v>80</v>
      </c>
      <c r="R1075" t="s">
        <v>275</v>
      </c>
      <c r="S1075" t="s">
        <v>2910</v>
      </c>
      <c r="T1075" t="s">
        <v>123</v>
      </c>
      <c r="U1075" t="s">
        <v>453</v>
      </c>
      <c r="V1075" t="s">
        <v>84</v>
      </c>
      <c r="W1075" t="s">
        <v>83</v>
      </c>
      <c r="X1075" t="s">
        <v>85</v>
      </c>
      <c r="Y1075" t="s">
        <v>83</v>
      </c>
      <c r="Z1075" t="s">
        <v>85</v>
      </c>
      <c r="AA1075" t="s">
        <v>453</v>
      </c>
      <c r="AB1075" t="s">
        <v>84</v>
      </c>
      <c r="AC1075" t="s">
        <v>124</v>
      </c>
      <c r="AD1075" t="s">
        <v>86</v>
      </c>
      <c r="AE1075" t="s">
        <v>86</v>
      </c>
      <c r="AF1075" t="s">
        <v>86</v>
      </c>
      <c r="AG1075" t="s">
        <v>123</v>
      </c>
      <c r="AH1075" t="s">
        <v>86</v>
      </c>
      <c r="AI1075" t="s">
        <v>124</v>
      </c>
      <c r="AJ1075" t="s">
        <v>83</v>
      </c>
      <c r="AK1075" t="s">
        <v>84</v>
      </c>
      <c r="AL1075" t="s">
        <v>86</v>
      </c>
      <c r="AM1075" t="s">
        <v>83</v>
      </c>
      <c r="AN1075" t="s">
        <v>86</v>
      </c>
      <c r="AO1075" t="s">
        <v>86</v>
      </c>
      <c r="AP1075" t="s">
        <v>83</v>
      </c>
      <c r="AQ1075" t="s">
        <v>85</v>
      </c>
      <c r="AR1075" t="s">
        <v>84</v>
      </c>
      <c r="AS1075" t="s">
        <v>83</v>
      </c>
      <c r="AT1075" t="s">
        <v>86</v>
      </c>
      <c r="AU1075" t="s">
        <v>83</v>
      </c>
      <c r="AV1075" t="s">
        <v>85</v>
      </c>
      <c r="AW1075" t="s">
        <v>85</v>
      </c>
      <c r="AX1075" t="s">
        <v>86</v>
      </c>
      <c r="AY1075" t="s">
        <v>84</v>
      </c>
      <c r="AZ1075" t="s">
        <v>84</v>
      </c>
      <c r="BA1075" t="s">
        <v>87</v>
      </c>
      <c r="BB1075" t="s">
        <v>106</v>
      </c>
      <c r="BC1075" t="s">
        <v>106</v>
      </c>
      <c r="BD1075" t="s">
        <v>126</v>
      </c>
      <c r="BE1075" t="s">
        <v>105</v>
      </c>
      <c r="BF1075" t="s">
        <v>2823</v>
      </c>
      <c r="BG1075" t="s">
        <v>2839</v>
      </c>
      <c r="BH1075" t="s">
        <v>3075</v>
      </c>
      <c r="BI1075" t="s">
        <v>129</v>
      </c>
      <c r="BJ1075" t="s">
        <v>2807</v>
      </c>
      <c r="BK1075" t="s">
        <v>404</v>
      </c>
      <c r="BL1075" t="s">
        <v>279</v>
      </c>
    </row>
    <row r="1076" spans="1:64" x14ac:dyDescent="0.2">
      <c r="A1076" s="2">
        <v>1108</v>
      </c>
      <c r="B1076" t="s">
        <v>4039</v>
      </c>
      <c r="C1076" t="s">
        <v>2016</v>
      </c>
      <c r="D1076" t="s">
        <v>67</v>
      </c>
      <c r="E1076" t="s">
        <v>68</v>
      </c>
      <c r="F1076" t="s">
        <v>4040</v>
      </c>
      <c r="G1076" t="s">
        <v>70</v>
      </c>
      <c r="H1076" t="s">
        <v>71</v>
      </c>
      <c r="I1076" t="s">
        <v>72</v>
      </c>
      <c r="J1076" t="s">
        <v>1156</v>
      </c>
      <c r="K1076" t="s">
        <v>74</v>
      </c>
      <c r="L1076" t="s">
        <v>1210</v>
      </c>
      <c r="M1076" t="s">
        <v>3387</v>
      </c>
      <c r="N1076" t="s">
        <v>143</v>
      </c>
      <c r="O1076" t="s">
        <v>338</v>
      </c>
      <c r="P1076" t="s">
        <v>866</v>
      </c>
      <c r="Q1076" t="s">
        <v>80</v>
      </c>
      <c r="R1076" t="s">
        <v>2051</v>
      </c>
      <c r="S1076" t="s">
        <v>3562</v>
      </c>
      <c r="T1076" t="s">
        <v>124</v>
      </c>
      <c r="U1076" t="s">
        <v>83</v>
      </c>
      <c r="V1076" t="s">
        <v>86</v>
      </c>
      <c r="W1076" t="s">
        <v>84</v>
      </c>
      <c r="X1076" t="s">
        <v>85</v>
      </c>
      <c r="Y1076" t="s">
        <v>84</v>
      </c>
      <c r="Z1076" t="s">
        <v>83</v>
      </c>
      <c r="AA1076" t="s">
        <v>84</v>
      </c>
      <c r="AB1076" t="s">
        <v>124</v>
      </c>
      <c r="AC1076" t="s">
        <v>83</v>
      </c>
      <c r="AD1076" t="s">
        <v>86</v>
      </c>
      <c r="AE1076" t="s">
        <v>83</v>
      </c>
      <c r="AF1076" t="s">
        <v>83</v>
      </c>
      <c r="AG1076" t="s">
        <v>84</v>
      </c>
      <c r="AH1076" t="s">
        <v>83</v>
      </c>
      <c r="AI1076" t="s">
        <v>83</v>
      </c>
      <c r="AJ1076" t="s">
        <v>84</v>
      </c>
      <c r="AK1076" t="s">
        <v>84</v>
      </c>
      <c r="AL1076" t="s">
        <v>85</v>
      </c>
      <c r="AM1076" t="s">
        <v>124</v>
      </c>
      <c r="AN1076" t="s">
        <v>84</v>
      </c>
      <c r="AO1076" t="s">
        <v>83</v>
      </c>
      <c r="AP1076" t="s">
        <v>123</v>
      </c>
      <c r="AQ1076" t="s">
        <v>85</v>
      </c>
      <c r="AR1076" t="s">
        <v>83</v>
      </c>
      <c r="AS1076" t="s">
        <v>83</v>
      </c>
      <c r="AT1076" t="s">
        <v>86</v>
      </c>
      <c r="AU1076" t="s">
        <v>84</v>
      </c>
      <c r="AV1076" t="s">
        <v>123</v>
      </c>
      <c r="AW1076" t="s">
        <v>84</v>
      </c>
      <c r="AX1076" t="s">
        <v>86</v>
      </c>
      <c r="AY1076" t="s">
        <v>124</v>
      </c>
      <c r="AZ1076" t="s">
        <v>453</v>
      </c>
      <c r="BA1076" t="s">
        <v>64</v>
      </c>
      <c r="BB1076" t="s">
        <v>105</v>
      </c>
      <c r="BC1076" t="s">
        <v>106</v>
      </c>
      <c r="BD1076" t="s">
        <v>202</v>
      </c>
      <c r="BE1076" t="s">
        <v>202</v>
      </c>
      <c r="BF1076" t="s">
        <v>2823</v>
      </c>
      <c r="BG1076" t="s">
        <v>2839</v>
      </c>
      <c r="BH1076" t="s">
        <v>2817</v>
      </c>
      <c r="BI1076" t="s">
        <v>129</v>
      </c>
      <c r="BJ1076" t="s">
        <v>2807</v>
      </c>
      <c r="BK1076" t="s">
        <v>93</v>
      </c>
      <c r="BL1076" t="s">
        <v>1121</v>
      </c>
    </row>
    <row r="1077" spans="1:64" x14ac:dyDescent="0.2">
      <c r="A1077" s="2">
        <v>1109</v>
      </c>
      <c r="B1077" t="s">
        <v>4039</v>
      </c>
      <c r="C1077" t="s">
        <v>3099</v>
      </c>
      <c r="D1077" t="s">
        <v>67</v>
      </c>
      <c r="E1077" t="s">
        <v>68</v>
      </c>
      <c r="F1077" t="s">
        <v>4041</v>
      </c>
      <c r="G1077" t="s">
        <v>136</v>
      </c>
      <c r="H1077" t="s">
        <v>2090</v>
      </c>
      <c r="I1077" t="s">
        <v>99</v>
      </c>
      <c r="J1077" t="s">
        <v>1156</v>
      </c>
      <c r="K1077" t="s">
        <v>74</v>
      </c>
      <c r="L1077" t="s">
        <v>1210</v>
      </c>
      <c r="M1077" t="s">
        <v>449</v>
      </c>
      <c r="N1077" t="s">
        <v>143</v>
      </c>
      <c r="O1077" t="s">
        <v>2853</v>
      </c>
      <c r="P1077" t="s">
        <v>241</v>
      </c>
      <c r="Q1077" t="s">
        <v>80</v>
      </c>
      <c r="R1077" t="s">
        <v>2821</v>
      </c>
      <c r="S1077" t="s">
        <v>3020</v>
      </c>
      <c r="T1077" t="s">
        <v>83</v>
      </c>
      <c r="U1077" t="s">
        <v>85</v>
      </c>
      <c r="V1077" t="s">
        <v>86</v>
      </c>
      <c r="W1077" t="s">
        <v>453</v>
      </c>
      <c r="X1077" t="s">
        <v>84</v>
      </c>
      <c r="Y1077" t="s">
        <v>84</v>
      </c>
      <c r="Z1077" t="s">
        <v>86</v>
      </c>
      <c r="AA1077" t="s">
        <v>84</v>
      </c>
      <c r="AB1077" t="s">
        <v>86</v>
      </c>
      <c r="AC1077" t="s">
        <v>83</v>
      </c>
      <c r="AD1077" t="s">
        <v>86</v>
      </c>
      <c r="AE1077" t="s">
        <v>83</v>
      </c>
      <c r="AF1077" t="s">
        <v>84</v>
      </c>
      <c r="AG1077" t="s">
        <v>86</v>
      </c>
      <c r="AH1077" t="s">
        <v>85</v>
      </c>
      <c r="AI1077" t="s">
        <v>83</v>
      </c>
      <c r="AJ1077" t="s">
        <v>84</v>
      </c>
      <c r="AK1077" t="s">
        <v>85</v>
      </c>
      <c r="AL1077" t="s">
        <v>85</v>
      </c>
      <c r="AM1077" t="s">
        <v>83</v>
      </c>
      <c r="AN1077" t="s">
        <v>124</v>
      </c>
      <c r="AO1077" t="s">
        <v>83</v>
      </c>
      <c r="AP1077" t="s">
        <v>86</v>
      </c>
      <c r="AQ1077" t="s">
        <v>453</v>
      </c>
      <c r="AR1077" t="s">
        <v>85</v>
      </c>
      <c r="AS1077" t="s">
        <v>123</v>
      </c>
      <c r="AT1077" t="s">
        <v>453</v>
      </c>
      <c r="AU1077" t="s">
        <v>84</v>
      </c>
      <c r="AV1077" t="s">
        <v>83</v>
      </c>
      <c r="AW1077" t="s">
        <v>124</v>
      </c>
      <c r="AX1077" t="s">
        <v>85</v>
      </c>
      <c r="AY1077" t="s">
        <v>83</v>
      </c>
      <c r="AZ1077" t="s">
        <v>83</v>
      </c>
      <c r="BA1077" t="s">
        <v>87</v>
      </c>
      <c r="BB1077" t="s">
        <v>105</v>
      </c>
      <c r="BC1077" t="s">
        <v>106</v>
      </c>
      <c r="BD1077" t="s">
        <v>132</v>
      </c>
      <c r="BE1077" t="s">
        <v>202</v>
      </c>
      <c r="BF1077" t="s">
        <v>220</v>
      </c>
      <c r="BG1077" t="s">
        <v>267</v>
      </c>
      <c r="BH1077" t="s">
        <v>2806</v>
      </c>
      <c r="BI1077" t="s">
        <v>129</v>
      </c>
      <c r="BJ1077" t="s">
        <v>2807</v>
      </c>
      <c r="BK1077" t="s">
        <v>93</v>
      </c>
      <c r="BL1077" t="s">
        <v>388</v>
      </c>
    </row>
    <row r="1078" spans="1:64" x14ac:dyDescent="0.2">
      <c r="A1078" s="2">
        <v>1110</v>
      </c>
      <c r="B1078" t="s">
        <v>4042</v>
      </c>
      <c r="C1078" t="s">
        <v>2691</v>
      </c>
      <c r="D1078" t="s">
        <v>67</v>
      </c>
      <c r="E1078" t="s">
        <v>68</v>
      </c>
      <c r="F1078" t="s">
        <v>4043</v>
      </c>
      <c r="G1078" t="s">
        <v>136</v>
      </c>
      <c r="H1078" t="s">
        <v>71</v>
      </c>
      <c r="I1078" t="s">
        <v>72</v>
      </c>
      <c r="J1078" t="s">
        <v>73</v>
      </c>
      <c r="K1078" t="s">
        <v>154</v>
      </c>
      <c r="L1078" t="s">
        <v>1210</v>
      </c>
      <c r="M1078" t="s">
        <v>949</v>
      </c>
      <c r="N1078" t="s">
        <v>170</v>
      </c>
      <c r="O1078" t="s">
        <v>297</v>
      </c>
      <c r="P1078" t="s">
        <v>728</v>
      </c>
      <c r="Q1078" t="s">
        <v>80</v>
      </c>
      <c r="R1078" t="s">
        <v>339</v>
      </c>
      <c r="S1078" t="s">
        <v>4044</v>
      </c>
      <c r="T1078" t="s">
        <v>83</v>
      </c>
      <c r="U1078" t="s">
        <v>123</v>
      </c>
      <c r="V1078" t="s">
        <v>86</v>
      </c>
      <c r="W1078" t="s">
        <v>86</v>
      </c>
      <c r="X1078" t="s">
        <v>85</v>
      </c>
      <c r="Y1078" t="s">
        <v>85</v>
      </c>
      <c r="Z1078" t="s">
        <v>453</v>
      </c>
      <c r="AA1078" t="s">
        <v>86</v>
      </c>
      <c r="AB1078" t="s">
        <v>86</v>
      </c>
      <c r="AC1078" t="s">
        <v>83</v>
      </c>
      <c r="AD1078" t="s">
        <v>84</v>
      </c>
      <c r="AE1078" t="s">
        <v>83</v>
      </c>
      <c r="AF1078" t="s">
        <v>86</v>
      </c>
      <c r="AG1078" t="s">
        <v>86</v>
      </c>
      <c r="AH1078" t="s">
        <v>86</v>
      </c>
      <c r="AI1078" t="s">
        <v>83</v>
      </c>
      <c r="AJ1078" t="s">
        <v>84</v>
      </c>
      <c r="AK1078" t="s">
        <v>85</v>
      </c>
      <c r="AL1078" t="s">
        <v>123</v>
      </c>
      <c r="AM1078" t="s">
        <v>453</v>
      </c>
      <c r="AN1078" t="s">
        <v>85</v>
      </c>
      <c r="AO1078" t="s">
        <v>86</v>
      </c>
      <c r="AP1078" t="s">
        <v>123</v>
      </c>
      <c r="AQ1078" t="s">
        <v>85</v>
      </c>
      <c r="AR1078" t="s">
        <v>123</v>
      </c>
      <c r="AS1078" t="s">
        <v>453</v>
      </c>
      <c r="AT1078" t="s">
        <v>85</v>
      </c>
      <c r="AU1078" t="s">
        <v>83</v>
      </c>
      <c r="AV1078" t="s">
        <v>123</v>
      </c>
      <c r="AW1078" t="s">
        <v>84</v>
      </c>
      <c r="AX1078" t="s">
        <v>86</v>
      </c>
      <c r="AY1078" t="s">
        <v>86</v>
      </c>
      <c r="AZ1078" t="s">
        <v>123</v>
      </c>
      <c r="BA1078" t="s">
        <v>1014</v>
      </c>
      <c r="BB1078" t="s">
        <v>87</v>
      </c>
      <c r="BC1078" t="s">
        <v>105</v>
      </c>
      <c r="BD1078" t="s">
        <v>1014</v>
      </c>
      <c r="BE1078" t="s">
        <v>126</v>
      </c>
      <c r="BF1078" t="s">
        <v>2823</v>
      </c>
      <c r="BG1078" t="s">
        <v>486</v>
      </c>
      <c r="BH1078" t="s">
        <v>2882</v>
      </c>
      <c r="BI1078" t="s">
        <v>129</v>
      </c>
      <c r="BJ1078" t="s">
        <v>2807</v>
      </c>
      <c r="BK1078" t="s">
        <v>190</v>
      </c>
      <c r="BL1078" t="s">
        <v>455</v>
      </c>
    </row>
    <row r="1079" spans="1:64" x14ac:dyDescent="0.2">
      <c r="A1079" s="2">
        <v>1111</v>
      </c>
      <c r="B1079" t="s">
        <v>4045</v>
      </c>
      <c r="C1079" t="s">
        <v>474</v>
      </c>
      <c r="D1079" t="s">
        <v>67</v>
      </c>
      <c r="E1079" t="s">
        <v>68</v>
      </c>
      <c r="F1079" t="s">
        <v>4046</v>
      </c>
      <c r="G1079" t="s">
        <v>136</v>
      </c>
      <c r="H1079" t="s">
        <v>2090</v>
      </c>
      <c r="I1079" t="s">
        <v>138</v>
      </c>
      <c r="J1079" t="s">
        <v>1156</v>
      </c>
      <c r="K1079" t="s">
        <v>74</v>
      </c>
      <c r="L1079" t="s">
        <v>1210</v>
      </c>
      <c r="M1079" t="s">
        <v>1306</v>
      </c>
      <c r="N1079" t="s">
        <v>77</v>
      </c>
      <c r="O1079" t="s">
        <v>2810</v>
      </c>
      <c r="P1079" t="s">
        <v>1386</v>
      </c>
      <c r="Q1079" t="s">
        <v>80</v>
      </c>
      <c r="R1079" t="s">
        <v>3118</v>
      </c>
      <c r="S1079" t="s">
        <v>3559</v>
      </c>
      <c r="T1079" t="s">
        <v>84</v>
      </c>
      <c r="U1079" t="s">
        <v>85</v>
      </c>
      <c r="V1079" t="s">
        <v>83</v>
      </c>
      <c r="W1079" t="s">
        <v>453</v>
      </c>
      <c r="X1079" t="s">
        <v>84</v>
      </c>
      <c r="Y1079" t="s">
        <v>85</v>
      </c>
      <c r="Z1079" t="s">
        <v>84</v>
      </c>
      <c r="AA1079" t="s">
        <v>85</v>
      </c>
      <c r="AB1079" t="s">
        <v>86</v>
      </c>
      <c r="AC1079" t="s">
        <v>83</v>
      </c>
      <c r="AD1079" t="s">
        <v>83</v>
      </c>
      <c r="AE1079" t="s">
        <v>85</v>
      </c>
      <c r="AF1079" t="s">
        <v>83</v>
      </c>
      <c r="AG1079" t="s">
        <v>85</v>
      </c>
      <c r="AH1079" t="s">
        <v>123</v>
      </c>
      <c r="AI1079" t="s">
        <v>85</v>
      </c>
      <c r="AJ1079" t="s">
        <v>83</v>
      </c>
      <c r="AK1079" t="s">
        <v>123</v>
      </c>
      <c r="AL1079" t="s">
        <v>84</v>
      </c>
      <c r="AM1079" t="s">
        <v>83</v>
      </c>
      <c r="AN1079" t="s">
        <v>86</v>
      </c>
      <c r="AO1079" t="s">
        <v>124</v>
      </c>
      <c r="AP1079" t="s">
        <v>86</v>
      </c>
      <c r="AQ1079" t="s">
        <v>83</v>
      </c>
      <c r="AR1079" t="s">
        <v>124</v>
      </c>
      <c r="AS1079" t="s">
        <v>123</v>
      </c>
      <c r="AT1079" t="s">
        <v>123</v>
      </c>
      <c r="AU1079" t="s">
        <v>124</v>
      </c>
      <c r="AV1079" t="s">
        <v>84</v>
      </c>
      <c r="AW1079" t="s">
        <v>453</v>
      </c>
      <c r="AX1079" t="s">
        <v>85</v>
      </c>
      <c r="AY1079" t="s">
        <v>86</v>
      </c>
      <c r="AZ1079" t="s">
        <v>83</v>
      </c>
      <c r="BA1079" t="s">
        <v>1014</v>
      </c>
      <c r="BB1079" t="s">
        <v>106</v>
      </c>
      <c r="BC1079" t="s">
        <v>125</v>
      </c>
      <c r="BD1079" t="s">
        <v>125</v>
      </c>
      <c r="BE1079" t="s">
        <v>105</v>
      </c>
      <c r="BF1079" t="s">
        <v>2823</v>
      </c>
      <c r="BG1079" t="s">
        <v>186</v>
      </c>
      <c r="BH1079" t="s">
        <v>2882</v>
      </c>
      <c r="BI1079" t="s">
        <v>129</v>
      </c>
      <c r="BJ1079" t="s">
        <v>2807</v>
      </c>
      <c r="BK1079" t="s">
        <v>93</v>
      </c>
      <c r="BL1079" t="s">
        <v>1244</v>
      </c>
    </row>
    <row r="1080" spans="1:64" x14ac:dyDescent="0.2">
      <c r="A1080" s="2">
        <v>1112</v>
      </c>
      <c r="B1080" t="s">
        <v>4047</v>
      </c>
      <c r="C1080" t="s">
        <v>2678</v>
      </c>
      <c r="D1080" t="s">
        <v>67</v>
      </c>
      <c r="E1080" t="s">
        <v>68</v>
      </c>
      <c r="F1080" t="s">
        <v>4048</v>
      </c>
      <c r="G1080" t="s">
        <v>136</v>
      </c>
      <c r="H1080" t="s">
        <v>71</v>
      </c>
      <c r="I1080" t="s">
        <v>72</v>
      </c>
      <c r="J1080" t="s">
        <v>73</v>
      </c>
      <c r="K1080" t="s">
        <v>74</v>
      </c>
      <c r="L1080" t="s">
        <v>1210</v>
      </c>
      <c r="M1080" t="s">
        <v>2544</v>
      </c>
      <c r="N1080" t="s">
        <v>118</v>
      </c>
      <c r="O1080" t="s">
        <v>2271</v>
      </c>
      <c r="P1080" t="s">
        <v>586</v>
      </c>
      <c r="Q1080" t="s">
        <v>173</v>
      </c>
      <c r="R1080" t="s">
        <v>3218</v>
      </c>
      <c r="S1080" t="s">
        <v>3532</v>
      </c>
      <c r="T1080" t="s">
        <v>86</v>
      </c>
      <c r="U1080" t="s">
        <v>86</v>
      </c>
      <c r="V1080" t="s">
        <v>84</v>
      </c>
      <c r="W1080" t="s">
        <v>86</v>
      </c>
      <c r="X1080" t="s">
        <v>84</v>
      </c>
      <c r="Y1080" t="s">
        <v>84</v>
      </c>
      <c r="Z1080" t="s">
        <v>84</v>
      </c>
      <c r="AA1080" t="s">
        <v>124</v>
      </c>
      <c r="AB1080" t="s">
        <v>85</v>
      </c>
      <c r="AC1080" t="s">
        <v>124</v>
      </c>
      <c r="AD1080" t="s">
        <v>124</v>
      </c>
      <c r="AE1080" t="s">
        <v>84</v>
      </c>
      <c r="AF1080" t="s">
        <v>83</v>
      </c>
      <c r="AG1080" t="s">
        <v>86</v>
      </c>
      <c r="AH1080" t="s">
        <v>124</v>
      </c>
      <c r="AI1080" t="s">
        <v>86</v>
      </c>
      <c r="AJ1080" t="s">
        <v>85</v>
      </c>
      <c r="AK1080" t="s">
        <v>123</v>
      </c>
      <c r="AL1080" t="s">
        <v>453</v>
      </c>
      <c r="AM1080" t="s">
        <v>83</v>
      </c>
      <c r="AN1080" t="s">
        <v>83</v>
      </c>
      <c r="AO1080" t="s">
        <v>86</v>
      </c>
      <c r="AP1080" t="s">
        <v>86</v>
      </c>
      <c r="AQ1080" t="s">
        <v>84</v>
      </c>
      <c r="AR1080" t="s">
        <v>84</v>
      </c>
      <c r="AS1080" t="s">
        <v>86</v>
      </c>
      <c r="AT1080" t="s">
        <v>124</v>
      </c>
      <c r="AU1080" t="s">
        <v>85</v>
      </c>
      <c r="AV1080" t="s">
        <v>86</v>
      </c>
      <c r="AW1080" t="s">
        <v>84</v>
      </c>
      <c r="AX1080" t="s">
        <v>124</v>
      </c>
      <c r="AY1080" t="s">
        <v>86</v>
      </c>
      <c r="AZ1080" t="s">
        <v>86</v>
      </c>
      <c r="BA1080" t="s">
        <v>1014</v>
      </c>
      <c r="BB1080" t="s">
        <v>125</v>
      </c>
      <c r="BC1080" t="s">
        <v>95</v>
      </c>
      <c r="BD1080" t="s">
        <v>132</v>
      </c>
      <c r="BE1080" t="s">
        <v>132</v>
      </c>
      <c r="BF1080" t="s">
        <v>211</v>
      </c>
      <c r="BG1080" t="s">
        <v>2894</v>
      </c>
      <c r="BH1080" t="s">
        <v>2939</v>
      </c>
      <c r="BI1080" t="s">
        <v>129</v>
      </c>
      <c r="BJ1080" t="s">
        <v>2807</v>
      </c>
      <c r="BK1080" t="s">
        <v>404</v>
      </c>
      <c r="BL1080" t="s">
        <v>322</v>
      </c>
    </row>
    <row r="1081" spans="1:64" x14ac:dyDescent="0.2">
      <c r="A1081" s="2">
        <v>1113</v>
      </c>
      <c r="B1081" t="s">
        <v>4049</v>
      </c>
      <c r="C1081" t="s">
        <v>1053</v>
      </c>
      <c r="D1081" t="s">
        <v>67</v>
      </c>
      <c r="E1081" t="s">
        <v>68</v>
      </c>
      <c r="F1081" t="s">
        <v>4050</v>
      </c>
      <c r="G1081" t="s">
        <v>70</v>
      </c>
      <c r="H1081" t="s">
        <v>71</v>
      </c>
      <c r="I1081" t="s">
        <v>72</v>
      </c>
      <c r="J1081" t="s">
        <v>1156</v>
      </c>
      <c r="K1081" t="s">
        <v>140</v>
      </c>
      <c r="L1081" t="s">
        <v>1210</v>
      </c>
      <c r="M1081" t="s">
        <v>2564</v>
      </c>
      <c r="N1081" t="s">
        <v>118</v>
      </c>
      <c r="O1081" t="s">
        <v>1626</v>
      </c>
      <c r="P1081" t="s">
        <v>79</v>
      </c>
      <c r="Q1081" t="s">
        <v>80</v>
      </c>
      <c r="R1081" t="s">
        <v>103</v>
      </c>
      <c r="S1081" t="s">
        <v>3138</v>
      </c>
      <c r="T1081" t="s">
        <v>83</v>
      </c>
      <c r="U1081" t="s">
        <v>86</v>
      </c>
      <c r="V1081" t="s">
        <v>86</v>
      </c>
      <c r="W1081" t="s">
        <v>86</v>
      </c>
      <c r="X1081" t="s">
        <v>84</v>
      </c>
      <c r="Y1081" t="s">
        <v>83</v>
      </c>
      <c r="Z1081" t="s">
        <v>123</v>
      </c>
      <c r="AA1081" t="s">
        <v>83</v>
      </c>
      <c r="AB1081" t="s">
        <v>86</v>
      </c>
      <c r="AC1081" t="s">
        <v>84</v>
      </c>
      <c r="AD1081" t="s">
        <v>124</v>
      </c>
      <c r="AE1081" t="s">
        <v>453</v>
      </c>
      <c r="AF1081" t="s">
        <v>124</v>
      </c>
      <c r="AG1081" t="s">
        <v>83</v>
      </c>
      <c r="AH1081" t="s">
        <v>85</v>
      </c>
      <c r="AI1081" t="s">
        <v>84</v>
      </c>
      <c r="AJ1081" t="s">
        <v>86</v>
      </c>
      <c r="AK1081" t="s">
        <v>84</v>
      </c>
      <c r="AL1081" t="s">
        <v>84</v>
      </c>
      <c r="AM1081" t="s">
        <v>123</v>
      </c>
      <c r="AN1081" t="s">
        <v>123</v>
      </c>
      <c r="AO1081" t="s">
        <v>84</v>
      </c>
      <c r="AP1081" t="s">
        <v>123</v>
      </c>
      <c r="AQ1081" t="s">
        <v>83</v>
      </c>
      <c r="AR1081" t="s">
        <v>85</v>
      </c>
      <c r="AS1081" t="s">
        <v>86</v>
      </c>
      <c r="AT1081" t="s">
        <v>123</v>
      </c>
      <c r="AU1081" t="s">
        <v>84</v>
      </c>
      <c r="AV1081" t="s">
        <v>85</v>
      </c>
      <c r="AW1081" t="s">
        <v>84</v>
      </c>
      <c r="AX1081" t="s">
        <v>86</v>
      </c>
      <c r="AY1081" t="s">
        <v>86</v>
      </c>
      <c r="AZ1081" t="s">
        <v>86</v>
      </c>
      <c r="BA1081" t="s">
        <v>1014</v>
      </c>
      <c r="BB1081" t="s">
        <v>202</v>
      </c>
      <c r="BC1081" t="s">
        <v>126</v>
      </c>
      <c r="BD1081" t="s">
        <v>64</v>
      </c>
      <c r="BE1081" t="s">
        <v>202</v>
      </c>
      <c r="BF1081" t="s">
        <v>220</v>
      </c>
      <c r="BG1081" t="s">
        <v>2839</v>
      </c>
      <c r="BH1081" t="s">
        <v>2998</v>
      </c>
      <c r="BI1081" t="s">
        <v>129</v>
      </c>
      <c r="BJ1081" t="s">
        <v>2807</v>
      </c>
      <c r="BK1081" t="s">
        <v>404</v>
      </c>
      <c r="BL1081" t="s">
        <v>1302</v>
      </c>
    </row>
    <row r="1082" spans="1:64" x14ac:dyDescent="0.2">
      <c r="A1082" s="2">
        <v>1114</v>
      </c>
      <c r="B1082" t="s">
        <v>4051</v>
      </c>
      <c r="C1082" t="s">
        <v>3192</v>
      </c>
      <c r="D1082" t="s">
        <v>67</v>
      </c>
      <c r="E1082" t="s">
        <v>68</v>
      </c>
      <c r="F1082" t="s">
        <v>4052</v>
      </c>
      <c r="G1082" t="s">
        <v>136</v>
      </c>
      <c r="H1082" t="s">
        <v>71</v>
      </c>
      <c r="I1082" t="s">
        <v>72</v>
      </c>
      <c r="J1082" t="s">
        <v>1156</v>
      </c>
      <c r="K1082" t="s">
        <v>140</v>
      </c>
      <c r="L1082" t="s">
        <v>1210</v>
      </c>
      <c r="M1082" t="s">
        <v>1514</v>
      </c>
      <c r="N1082" t="s">
        <v>118</v>
      </c>
      <c r="O1082" t="s">
        <v>2923</v>
      </c>
      <c r="P1082" t="s">
        <v>528</v>
      </c>
      <c r="Q1082" t="s">
        <v>80</v>
      </c>
      <c r="R1082" t="s">
        <v>197</v>
      </c>
      <c r="S1082" t="s">
        <v>3684</v>
      </c>
      <c r="T1082" t="s">
        <v>124</v>
      </c>
      <c r="U1082" t="s">
        <v>86</v>
      </c>
      <c r="V1082" t="s">
        <v>84</v>
      </c>
      <c r="W1082" t="s">
        <v>84</v>
      </c>
      <c r="X1082" t="s">
        <v>84</v>
      </c>
      <c r="Y1082" t="s">
        <v>124</v>
      </c>
      <c r="Z1082" t="s">
        <v>83</v>
      </c>
      <c r="AA1082" t="s">
        <v>86</v>
      </c>
      <c r="AB1082" t="s">
        <v>84</v>
      </c>
      <c r="AC1082" t="s">
        <v>85</v>
      </c>
      <c r="AD1082" t="s">
        <v>86</v>
      </c>
      <c r="AE1082" t="s">
        <v>123</v>
      </c>
      <c r="AF1082" t="s">
        <v>86</v>
      </c>
      <c r="AG1082" t="s">
        <v>453</v>
      </c>
      <c r="AH1082" t="s">
        <v>123</v>
      </c>
      <c r="AI1082" t="s">
        <v>85</v>
      </c>
      <c r="AJ1082" t="s">
        <v>85</v>
      </c>
      <c r="AK1082" t="s">
        <v>85</v>
      </c>
      <c r="AL1082" t="s">
        <v>86</v>
      </c>
      <c r="AM1082" t="s">
        <v>84</v>
      </c>
      <c r="AN1082" t="s">
        <v>123</v>
      </c>
      <c r="AO1082" t="s">
        <v>85</v>
      </c>
      <c r="AP1082" t="s">
        <v>84</v>
      </c>
      <c r="AQ1082" t="s">
        <v>124</v>
      </c>
      <c r="AR1082" t="s">
        <v>85</v>
      </c>
      <c r="AS1082" t="s">
        <v>83</v>
      </c>
      <c r="AT1082" t="s">
        <v>86</v>
      </c>
      <c r="AU1082" t="s">
        <v>85</v>
      </c>
      <c r="AV1082" t="s">
        <v>86</v>
      </c>
      <c r="AW1082" t="s">
        <v>83</v>
      </c>
      <c r="AX1082" t="s">
        <v>86</v>
      </c>
      <c r="AY1082" t="s">
        <v>453</v>
      </c>
      <c r="AZ1082" t="s">
        <v>124</v>
      </c>
      <c r="BA1082" t="s">
        <v>112</v>
      </c>
      <c r="BB1082" t="s">
        <v>87</v>
      </c>
      <c r="BC1082" t="s">
        <v>106</v>
      </c>
      <c r="BD1082" t="s">
        <v>125</v>
      </c>
      <c r="BE1082" t="s">
        <v>202</v>
      </c>
      <c r="BF1082" t="s">
        <v>211</v>
      </c>
      <c r="BG1082" t="s">
        <v>186</v>
      </c>
      <c r="BH1082" t="s">
        <v>471</v>
      </c>
      <c r="BI1082" t="s">
        <v>129</v>
      </c>
      <c r="BJ1082" t="s">
        <v>2807</v>
      </c>
      <c r="BK1082" t="s">
        <v>852</v>
      </c>
      <c r="BL1082" t="s">
        <v>1309</v>
      </c>
    </row>
    <row r="1083" spans="1:64" x14ac:dyDescent="0.2">
      <c r="A1083" s="2">
        <v>1115</v>
      </c>
      <c r="B1083" t="s">
        <v>4053</v>
      </c>
      <c r="C1083" t="s">
        <v>446</v>
      </c>
      <c r="D1083" t="s">
        <v>67</v>
      </c>
      <c r="E1083" t="s">
        <v>68</v>
      </c>
      <c r="F1083" t="s">
        <v>4054</v>
      </c>
      <c r="G1083" t="s">
        <v>70</v>
      </c>
      <c r="H1083" t="s">
        <v>2090</v>
      </c>
      <c r="I1083" t="s">
        <v>237</v>
      </c>
      <c r="J1083" t="s">
        <v>73</v>
      </c>
      <c r="K1083" t="s">
        <v>154</v>
      </c>
      <c r="L1083" t="s">
        <v>1210</v>
      </c>
      <c r="M1083" t="s">
        <v>1386</v>
      </c>
      <c r="N1083" t="s">
        <v>170</v>
      </c>
      <c r="O1083" t="s">
        <v>556</v>
      </c>
      <c r="P1083" t="s">
        <v>2837</v>
      </c>
      <c r="Q1083" t="s">
        <v>173</v>
      </c>
      <c r="R1083" t="s">
        <v>2987</v>
      </c>
      <c r="S1083" t="s">
        <v>2261</v>
      </c>
      <c r="T1083" t="s">
        <v>83</v>
      </c>
      <c r="U1083" t="s">
        <v>123</v>
      </c>
      <c r="V1083" t="s">
        <v>84</v>
      </c>
      <c r="W1083" t="s">
        <v>85</v>
      </c>
      <c r="X1083" t="s">
        <v>84</v>
      </c>
      <c r="Y1083" t="s">
        <v>124</v>
      </c>
      <c r="Z1083" t="s">
        <v>124</v>
      </c>
      <c r="AA1083" t="s">
        <v>84</v>
      </c>
      <c r="AB1083" t="s">
        <v>84</v>
      </c>
      <c r="AC1083" t="s">
        <v>83</v>
      </c>
      <c r="AD1083" t="s">
        <v>83</v>
      </c>
      <c r="AE1083" t="s">
        <v>83</v>
      </c>
      <c r="AF1083" t="s">
        <v>85</v>
      </c>
      <c r="AG1083" t="s">
        <v>83</v>
      </c>
      <c r="AH1083" t="s">
        <v>84</v>
      </c>
      <c r="AI1083" t="s">
        <v>84</v>
      </c>
      <c r="AJ1083" t="s">
        <v>83</v>
      </c>
      <c r="AK1083" t="s">
        <v>83</v>
      </c>
      <c r="AL1083" t="s">
        <v>124</v>
      </c>
      <c r="AM1083" t="s">
        <v>84</v>
      </c>
      <c r="AN1083" t="s">
        <v>83</v>
      </c>
      <c r="AO1083" t="s">
        <v>84</v>
      </c>
      <c r="AP1083" t="s">
        <v>84</v>
      </c>
      <c r="AQ1083" t="s">
        <v>86</v>
      </c>
      <c r="AR1083" t="s">
        <v>83</v>
      </c>
      <c r="AS1083" t="s">
        <v>83</v>
      </c>
      <c r="AT1083" t="s">
        <v>85</v>
      </c>
      <c r="AU1083" t="s">
        <v>84</v>
      </c>
      <c r="AV1083" t="s">
        <v>86</v>
      </c>
      <c r="AW1083" t="s">
        <v>84</v>
      </c>
      <c r="AX1083" t="s">
        <v>124</v>
      </c>
      <c r="AY1083" t="s">
        <v>85</v>
      </c>
      <c r="AZ1083" t="s">
        <v>85</v>
      </c>
      <c r="BA1083" t="s">
        <v>125</v>
      </c>
      <c r="BB1083" t="s">
        <v>126</v>
      </c>
      <c r="BC1083" t="s">
        <v>106</v>
      </c>
      <c r="BD1083" t="s">
        <v>126</v>
      </c>
      <c r="BE1083" t="s">
        <v>202</v>
      </c>
      <c r="BF1083" t="s">
        <v>220</v>
      </c>
      <c r="BG1083" t="s">
        <v>1357</v>
      </c>
      <c r="BH1083" t="s">
        <v>3075</v>
      </c>
      <c r="BI1083" t="s">
        <v>129</v>
      </c>
      <c r="BJ1083" t="s">
        <v>2807</v>
      </c>
      <c r="BK1083" t="s">
        <v>93</v>
      </c>
      <c r="BL1083" t="s">
        <v>269</v>
      </c>
    </row>
    <row r="1084" spans="1:64" x14ac:dyDescent="0.2">
      <c r="A1084" s="2">
        <v>1116</v>
      </c>
      <c r="B1084" t="s">
        <v>4055</v>
      </c>
      <c r="C1084" t="s">
        <v>3168</v>
      </c>
      <c r="D1084" t="s">
        <v>67</v>
      </c>
      <c r="E1084" t="s">
        <v>68</v>
      </c>
      <c r="F1084" t="s">
        <v>4056</v>
      </c>
      <c r="G1084" t="s">
        <v>70</v>
      </c>
      <c r="H1084" t="s">
        <v>2090</v>
      </c>
      <c r="I1084" t="s">
        <v>138</v>
      </c>
      <c r="J1084" t="s">
        <v>73</v>
      </c>
      <c r="K1084" t="s">
        <v>140</v>
      </c>
      <c r="L1084" t="s">
        <v>1210</v>
      </c>
      <c r="M1084" t="s">
        <v>2372</v>
      </c>
      <c r="N1084" t="s">
        <v>170</v>
      </c>
      <c r="O1084" t="s">
        <v>1699</v>
      </c>
      <c r="P1084" t="s">
        <v>79</v>
      </c>
      <c r="Q1084" t="s">
        <v>80</v>
      </c>
      <c r="R1084" t="s">
        <v>1728</v>
      </c>
      <c r="S1084" t="s">
        <v>3180</v>
      </c>
      <c r="T1084" t="s">
        <v>86</v>
      </c>
      <c r="U1084" t="s">
        <v>83</v>
      </c>
      <c r="V1084" t="s">
        <v>85</v>
      </c>
      <c r="W1084" t="s">
        <v>83</v>
      </c>
      <c r="X1084" t="s">
        <v>85</v>
      </c>
      <c r="Y1084" t="s">
        <v>83</v>
      </c>
      <c r="Z1084" t="s">
        <v>83</v>
      </c>
      <c r="AA1084" t="s">
        <v>84</v>
      </c>
      <c r="AB1084" t="s">
        <v>85</v>
      </c>
      <c r="AC1084" t="s">
        <v>83</v>
      </c>
      <c r="AD1084" t="s">
        <v>86</v>
      </c>
      <c r="AE1084" t="s">
        <v>86</v>
      </c>
      <c r="AF1084" t="s">
        <v>86</v>
      </c>
      <c r="AG1084" t="s">
        <v>83</v>
      </c>
      <c r="AH1084" t="s">
        <v>86</v>
      </c>
      <c r="AI1084" t="s">
        <v>84</v>
      </c>
      <c r="AJ1084" t="s">
        <v>86</v>
      </c>
      <c r="AK1084" t="s">
        <v>83</v>
      </c>
      <c r="AL1084" t="s">
        <v>83</v>
      </c>
      <c r="AM1084" t="s">
        <v>124</v>
      </c>
      <c r="AN1084" t="s">
        <v>123</v>
      </c>
      <c r="AO1084" t="s">
        <v>86</v>
      </c>
      <c r="AP1084" t="s">
        <v>86</v>
      </c>
      <c r="AQ1084" t="s">
        <v>86</v>
      </c>
      <c r="AR1084" t="s">
        <v>85</v>
      </c>
      <c r="AS1084" t="s">
        <v>86</v>
      </c>
      <c r="AT1084" t="s">
        <v>83</v>
      </c>
      <c r="AU1084" t="s">
        <v>85</v>
      </c>
      <c r="AV1084" t="s">
        <v>86</v>
      </c>
      <c r="AW1084" t="s">
        <v>86</v>
      </c>
      <c r="AX1084" t="s">
        <v>85</v>
      </c>
      <c r="AY1084" t="s">
        <v>86</v>
      </c>
      <c r="AZ1084" t="s">
        <v>86</v>
      </c>
      <c r="BA1084" t="s">
        <v>125</v>
      </c>
      <c r="BB1084" t="s">
        <v>106</v>
      </c>
      <c r="BC1084" t="s">
        <v>87</v>
      </c>
      <c r="BD1084" t="s">
        <v>132</v>
      </c>
      <c r="BE1084" t="s">
        <v>112</v>
      </c>
      <c r="BF1084" t="s">
        <v>211</v>
      </c>
      <c r="BG1084" t="s">
        <v>499</v>
      </c>
      <c r="BH1084" t="s">
        <v>795</v>
      </c>
      <c r="BI1084" t="s">
        <v>129</v>
      </c>
      <c r="BJ1084" t="s">
        <v>2807</v>
      </c>
      <c r="BK1084" t="s">
        <v>93</v>
      </c>
      <c r="BL1084" t="s">
        <v>464</v>
      </c>
    </row>
    <row r="1085" spans="1:64" x14ac:dyDescent="0.2">
      <c r="A1085" s="2">
        <v>1117</v>
      </c>
      <c r="B1085" t="s">
        <v>4057</v>
      </c>
      <c r="C1085" t="s">
        <v>3124</v>
      </c>
      <c r="D1085" t="s">
        <v>67</v>
      </c>
      <c r="E1085" t="s">
        <v>68</v>
      </c>
      <c r="F1085" t="s">
        <v>4058</v>
      </c>
      <c r="G1085" t="s">
        <v>70</v>
      </c>
      <c r="H1085" t="s">
        <v>71</v>
      </c>
      <c r="I1085" t="s">
        <v>72</v>
      </c>
      <c r="J1085" t="s">
        <v>73</v>
      </c>
      <c r="K1085" t="s">
        <v>74</v>
      </c>
      <c r="L1085" t="s">
        <v>1210</v>
      </c>
      <c r="M1085" t="s">
        <v>2836</v>
      </c>
      <c r="N1085" t="s">
        <v>143</v>
      </c>
      <c r="O1085" t="s">
        <v>2022</v>
      </c>
      <c r="P1085" t="s">
        <v>1306</v>
      </c>
      <c r="Q1085" t="s">
        <v>80</v>
      </c>
      <c r="R1085" t="s">
        <v>813</v>
      </c>
      <c r="S1085" t="s">
        <v>3782</v>
      </c>
      <c r="T1085" t="s">
        <v>83</v>
      </c>
      <c r="U1085" t="s">
        <v>84</v>
      </c>
      <c r="V1085" t="s">
        <v>453</v>
      </c>
      <c r="W1085" t="s">
        <v>84</v>
      </c>
      <c r="X1085" t="s">
        <v>124</v>
      </c>
      <c r="Y1085" t="s">
        <v>86</v>
      </c>
      <c r="Z1085" t="s">
        <v>83</v>
      </c>
      <c r="AA1085" t="s">
        <v>85</v>
      </c>
      <c r="AB1085" t="s">
        <v>83</v>
      </c>
      <c r="AC1085" t="s">
        <v>86</v>
      </c>
      <c r="AD1085" t="s">
        <v>86</v>
      </c>
      <c r="AE1085" t="s">
        <v>84</v>
      </c>
      <c r="AF1085" t="s">
        <v>83</v>
      </c>
      <c r="AG1085" t="s">
        <v>83</v>
      </c>
      <c r="AH1085" t="s">
        <v>83</v>
      </c>
      <c r="AI1085" t="s">
        <v>85</v>
      </c>
      <c r="AJ1085" t="s">
        <v>84</v>
      </c>
      <c r="AK1085" t="s">
        <v>124</v>
      </c>
      <c r="AL1085" t="s">
        <v>85</v>
      </c>
      <c r="AM1085" t="s">
        <v>86</v>
      </c>
      <c r="AN1085" t="s">
        <v>86</v>
      </c>
      <c r="AO1085" t="s">
        <v>84</v>
      </c>
      <c r="AP1085" t="s">
        <v>84</v>
      </c>
      <c r="AQ1085" t="s">
        <v>124</v>
      </c>
      <c r="AR1085" t="s">
        <v>84</v>
      </c>
      <c r="AS1085" t="s">
        <v>84</v>
      </c>
      <c r="AT1085" t="s">
        <v>85</v>
      </c>
      <c r="AU1085" t="s">
        <v>86</v>
      </c>
      <c r="AV1085" t="s">
        <v>124</v>
      </c>
      <c r="AW1085" t="s">
        <v>85</v>
      </c>
      <c r="AX1085" t="s">
        <v>83</v>
      </c>
      <c r="AY1085" t="s">
        <v>85</v>
      </c>
      <c r="AZ1085" t="s">
        <v>85</v>
      </c>
      <c r="BA1085" t="s">
        <v>125</v>
      </c>
      <c r="BB1085" t="s">
        <v>105</v>
      </c>
      <c r="BC1085" t="s">
        <v>112</v>
      </c>
      <c r="BD1085" t="s">
        <v>125</v>
      </c>
      <c r="BE1085" t="s">
        <v>106</v>
      </c>
      <c r="BF1085" t="s">
        <v>211</v>
      </c>
      <c r="BG1085" t="s">
        <v>401</v>
      </c>
      <c r="BH1085" t="s">
        <v>2906</v>
      </c>
      <c r="BI1085" t="s">
        <v>129</v>
      </c>
      <c r="BJ1085" t="s">
        <v>2807</v>
      </c>
      <c r="BK1085" t="s">
        <v>93</v>
      </c>
      <c r="BL1085" t="s">
        <v>269</v>
      </c>
    </row>
    <row r="1086" spans="1:64" x14ac:dyDescent="0.2">
      <c r="A1086" s="2">
        <v>1118</v>
      </c>
      <c r="B1086" t="s">
        <v>4059</v>
      </c>
      <c r="C1086" t="s">
        <v>3199</v>
      </c>
      <c r="D1086" t="s">
        <v>67</v>
      </c>
      <c r="E1086" t="s">
        <v>68</v>
      </c>
      <c r="F1086" t="s">
        <v>4060</v>
      </c>
      <c r="G1086" t="s">
        <v>70</v>
      </c>
      <c r="H1086" t="s">
        <v>2090</v>
      </c>
      <c r="I1086" t="s">
        <v>237</v>
      </c>
      <c r="J1086" t="s">
        <v>1156</v>
      </c>
      <c r="K1086" t="s">
        <v>74</v>
      </c>
      <c r="L1086" t="s">
        <v>1210</v>
      </c>
      <c r="M1086" t="s">
        <v>2372</v>
      </c>
      <c r="N1086" t="s">
        <v>170</v>
      </c>
      <c r="O1086" t="s">
        <v>2923</v>
      </c>
      <c r="P1086" t="s">
        <v>866</v>
      </c>
      <c r="Q1086" t="s">
        <v>173</v>
      </c>
      <c r="R1086" t="s">
        <v>477</v>
      </c>
      <c r="S1086" t="s">
        <v>2933</v>
      </c>
      <c r="T1086" t="s">
        <v>86</v>
      </c>
      <c r="U1086" t="s">
        <v>123</v>
      </c>
      <c r="V1086" t="s">
        <v>124</v>
      </c>
      <c r="W1086" t="s">
        <v>86</v>
      </c>
      <c r="X1086" t="s">
        <v>83</v>
      </c>
      <c r="Y1086" t="s">
        <v>84</v>
      </c>
      <c r="Z1086" t="s">
        <v>123</v>
      </c>
      <c r="AA1086" t="s">
        <v>124</v>
      </c>
      <c r="AB1086" t="s">
        <v>84</v>
      </c>
      <c r="AC1086" t="s">
        <v>84</v>
      </c>
      <c r="AD1086" t="s">
        <v>83</v>
      </c>
      <c r="AE1086" t="s">
        <v>86</v>
      </c>
      <c r="AF1086" t="s">
        <v>86</v>
      </c>
      <c r="AG1086" t="s">
        <v>123</v>
      </c>
      <c r="AH1086" t="s">
        <v>85</v>
      </c>
      <c r="AI1086" t="s">
        <v>84</v>
      </c>
      <c r="AJ1086" t="s">
        <v>83</v>
      </c>
      <c r="AK1086" t="s">
        <v>86</v>
      </c>
      <c r="AL1086" t="s">
        <v>86</v>
      </c>
      <c r="AM1086" t="s">
        <v>84</v>
      </c>
      <c r="AN1086" t="s">
        <v>84</v>
      </c>
      <c r="AO1086" t="s">
        <v>85</v>
      </c>
      <c r="AP1086" t="s">
        <v>85</v>
      </c>
      <c r="AQ1086" t="s">
        <v>84</v>
      </c>
      <c r="AR1086" t="s">
        <v>84</v>
      </c>
      <c r="AS1086" t="s">
        <v>86</v>
      </c>
      <c r="AT1086" t="s">
        <v>84</v>
      </c>
      <c r="AU1086" t="s">
        <v>85</v>
      </c>
      <c r="AV1086" t="s">
        <v>86</v>
      </c>
      <c r="AW1086" t="s">
        <v>84</v>
      </c>
      <c r="AX1086" t="s">
        <v>85</v>
      </c>
      <c r="AY1086" t="s">
        <v>85</v>
      </c>
      <c r="AZ1086" t="s">
        <v>124</v>
      </c>
      <c r="BA1086" t="s">
        <v>126</v>
      </c>
      <c r="BB1086" t="s">
        <v>105</v>
      </c>
      <c r="BC1086" t="s">
        <v>202</v>
      </c>
      <c r="BD1086" t="s">
        <v>132</v>
      </c>
      <c r="BE1086" t="s">
        <v>125</v>
      </c>
      <c r="BF1086" t="s">
        <v>220</v>
      </c>
      <c r="BG1086" t="s">
        <v>486</v>
      </c>
      <c r="BH1086" t="s">
        <v>2865</v>
      </c>
      <c r="BI1086" t="s">
        <v>129</v>
      </c>
      <c r="BJ1086" t="s">
        <v>2807</v>
      </c>
      <c r="BK1086" t="s">
        <v>93</v>
      </c>
      <c r="BL1086" t="s">
        <v>269</v>
      </c>
    </row>
    <row r="1087" spans="1:64" x14ac:dyDescent="0.2">
      <c r="A1087" s="2">
        <v>1119</v>
      </c>
      <c r="B1087" t="s">
        <v>4061</v>
      </c>
      <c r="C1087" t="s">
        <v>457</v>
      </c>
      <c r="D1087" t="s">
        <v>67</v>
      </c>
      <c r="E1087" t="s">
        <v>68</v>
      </c>
      <c r="F1087" t="s">
        <v>4062</v>
      </c>
      <c r="G1087" t="s">
        <v>70</v>
      </c>
      <c r="H1087" t="s">
        <v>71</v>
      </c>
      <c r="I1087" t="s">
        <v>72</v>
      </c>
      <c r="J1087" t="s">
        <v>73</v>
      </c>
      <c r="K1087" t="s">
        <v>140</v>
      </c>
      <c r="L1087" t="s">
        <v>1210</v>
      </c>
      <c r="M1087" t="s">
        <v>1008</v>
      </c>
      <c r="N1087" t="s">
        <v>143</v>
      </c>
      <c r="O1087" t="s">
        <v>119</v>
      </c>
      <c r="P1087" t="s">
        <v>241</v>
      </c>
      <c r="Q1087" t="s">
        <v>80</v>
      </c>
      <c r="R1087" t="s">
        <v>643</v>
      </c>
      <c r="S1087" t="s">
        <v>2910</v>
      </c>
      <c r="T1087" t="s">
        <v>86</v>
      </c>
      <c r="U1087" t="s">
        <v>85</v>
      </c>
      <c r="V1087" t="s">
        <v>84</v>
      </c>
      <c r="W1087" t="s">
        <v>123</v>
      </c>
      <c r="X1087" t="s">
        <v>124</v>
      </c>
      <c r="Y1087" t="s">
        <v>83</v>
      </c>
      <c r="Z1087" t="s">
        <v>124</v>
      </c>
      <c r="AA1087" t="s">
        <v>86</v>
      </c>
      <c r="AB1087" t="s">
        <v>123</v>
      </c>
      <c r="AC1087" t="s">
        <v>83</v>
      </c>
      <c r="AD1087" t="s">
        <v>123</v>
      </c>
      <c r="AE1087" t="s">
        <v>124</v>
      </c>
      <c r="AF1087" t="s">
        <v>83</v>
      </c>
      <c r="AG1087" t="s">
        <v>83</v>
      </c>
      <c r="AH1087" t="s">
        <v>84</v>
      </c>
      <c r="AI1087" t="s">
        <v>84</v>
      </c>
      <c r="AJ1087" t="s">
        <v>84</v>
      </c>
      <c r="AK1087" t="s">
        <v>86</v>
      </c>
      <c r="AL1087" t="s">
        <v>83</v>
      </c>
      <c r="AM1087" t="s">
        <v>84</v>
      </c>
      <c r="AN1087" t="s">
        <v>84</v>
      </c>
      <c r="AO1087" t="s">
        <v>83</v>
      </c>
      <c r="AP1087" t="s">
        <v>86</v>
      </c>
      <c r="AQ1087" t="s">
        <v>124</v>
      </c>
      <c r="AR1087" t="s">
        <v>84</v>
      </c>
      <c r="AS1087" t="s">
        <v>86</v>
      </c>
      <c r="AT1087" t="s">
        <v>83</v>
      </c>
      <c r="AU1087" t="s">
        <v>83</v>
      </c>
      <c r="AV1087" t="s">
        <v>84</v>
      </c>
      <c r="AW1087" t="s">
        <v>85</v>
      </c>
      <c r="AX1087" t="s">
        <v>84</v>
      </c>
      <c r="AY1087" t="s">
        <v>85</v>
      </c>
      <c r="AZ1087" t="s">
        <v>83</v>
      </c>
      <c r="BA1087" t="s">
        <v>132</v>
      </c>
      <c r="BB1087" t="s">
        <v>87</v>
      </c>
      <c r="BC1087" t="s">
        <v>105</v>
      </c>
      <c r="BD1087" t="s">
        <v>112</v>
      </c>
      <c r="BE1087" t="s">
        <v>106</v>
      </c>
      <c r="BF1087" t="s">
        <v>211</v>
      </c>
      <c r="BG1087" t="s">
        <v>2839</v>
      </c>
      <c r="BH1087" t="s">
        <v>1409</v>
      </c>
      <c r="BI1087" t="s">
        <v>129</v>
      </c>
      <c r="BJ1087" t="s">
        <v>2807</v>
      </c>
      <c r="BK1087" t="s">
        <v>93</v>
      </c>
      <c r="BL1087" t="s">
        <v>1121</v>
      </c>
    </row>
    <row r="1088" spans="1:64" x14ac:dyDescent="0.2">
      <c r="A1088" s="2">
        <v>1120</v>
      </c>
      <c r="B1088" t="s">
        <v>4063</v>
      </c>
      <c r="C1088" t="s">
        <v>2137</v>
      </c>
      <c r="D1088" t="s">
        <v>67</v>
      </c>
      <c r="E1088" t="s">
        <v>68</v>
      </c>
      <c r="F1088" t="s">
        <v>4064</v>
      </c>
      <c r="G1088" t="s">
        <v>70</v>
      </c>
      <c r="H1088" t="s">
        <v>2090</v>
      </c>
      <c r="I1088" t="s">
        <v>237</v>
      </c>
      <c r="J1088" t="s">
        <v>73</v>
      </c>
      <c r="K1088" t="s">
        <v>154</v>
      </c>
      <c r="L1088" t="s">
        <v>1210</v>
      </c>
      <c r="M1088" t="s">
        <v>2982</v>
      </c>
      <c r="N1088" t="s">
        <v>143</v>
      </c>
      <c r="O1088" t="s">
        <v>727</v>
      </c>
      <c r="P1088" t="s">
        <v>866</v>
      </c>
      <c r="Q1088" t="s">
        <v>80</v>
      </c>
      <c r="R1088" t="s">
        <v>2018</v>
      </c>
      <c r="S1088" t="s">
        <v>310</v>
      </c>
      <c r="T1088" t="s">
        <v>83</v>
      </c>
      <c r="U1088" t="s">
        <v>85</v>
      </c>
      <c r="V1088" t="s">
        <v>86</v>
      </c>
      <c r="W1088" t="s">
        <v>124</v>
      </c>
      <c r="X1088" t="s">
        <v>84</v>
      </c>
      <c r="Y1088" t="s">
        <v>83</v>
      </c>
      <c r="Z1088" t="s">
        <v>83</v>
      </c>
      <c r="AA1088" t="s">
        <v>86</v>
      </c>
      <c r="AB1088" t="s">
        <v>84</v>
      </c>
      <c r="AC1088" t="s">
        <v>86</v>
      </c>
      <c r="AD1088" t="s">
        <v>123</v>
      </c>
      <c r="AE1088" t="s">
        <v>124</v>
      </c>
      <c r="AF1088" t="s">
        <v>84</v>
      </c>
      <c r="AG1088" t="s">
        <v>85</v>
      </c>
      <c r="AH1088" t="s">
        <v>83</v>
      </c>
      <c r="AI1088" t="s">
        <v>85</v>
      </c>
      <c r="AJ1088" t="s">
        <v>86</v>
      </c>
      <c r="AK1088" t="s">
        <v>84</v>
      </c>
      <c r="AL1088" t="s">
        <v>453</v>
      </c>
      <c r="AM1088" t="s">
        <v>83</v>
      </c>
      <c r="AN1088" t="s">
        <v>124</v>
      </c>
      <c r="AO1088" t="s">
        <v>83</v>
      </c>
      <c r="AP1088" t="s">
        <v>83</v>
      </c>
      <c r="AQ1088" t="s">
        <v>83</v>
      </c>
      <c r="AR1088" t="s">
        <v>84</v>
      </c>
      <c r="AS1088" t="s">
        <v>86</v>
      </c>
      <c r="AT1088" t="s">
        <v>84</v>
      </c>
      <c r="AU1088" t="s">
        <v>124</v>
      </c>
      <c r="AV1088" t="s">
        <v>86</v>
      </c>
      <c r="AW1088" t="s">
        <v>86</v>
      </c>
      <c r="AX1088" t="s">
        <v>83</v>
      </c>
      <c r="AY1088" t="s">
        <v>85</v>
      </c>
      <c r="AZ1088" t="s">
        <v>85</v>
      </c>
      <c r="BA1088" t="s">
        <v>112</v>
      </c>
      <c r="BB1088" t="s">
        <v>126</v>
      </c>
      <c r="BC1088" t="s">
        <v>112</v>
      </c>
      <c r="BD1088" t="s">
        <v>105</v>
      </c>
      <c r="BE1088" t="s">
        <v>132</v>
      </c>
      <c r="BF1088" t="s">
        <v>2823</v>
      </c>
      <c r="BG1088" t="s">
        <v>2839</v>
      </c>
      <c r="BH1088" t="s">
        <v>1409</v>
      </c>
      <c r="BI1088" t="s">
        <v>129</v>
      </c>
      <c r="BJ1088" t="s">
        <v>2807</v>
      </c>
      <c r="BK1088" t="s">
        <v>93</v>
      </c>
      <c r="BL1088" t="s">
        <v>149</v>
      </c>
    </row>
    <row r="1089" spans="1:64" x14ac:dyDescent="0.2">
      <c r="A1089" s="2">
        <v>1121</v>
      </c>
      <c r="B1089" t="s">
        <v>4065</v>
      </c>
      <c r="C1089" t="s">
        <v>2128</v>
      </c>
      <c r="D1089" t="s">
        <v>67</v>
      </c>
      <c r="E1089" t="s">
        <v>68</v>
      </c>
      <c r="F1089" t="s">
        <v>4066</v>
      </c>
      <c r="G1089" t="s">
        <v>70</v>
      </c>
      <c r="H1089" t="s">
        <v>71</v>
      </c>
      <c r="I1089" t="s">
        <v>72</v>
      </c>
      <c r="J1089" t="s">
        <v>73</v>
      </c>
      <c r="K1089" t="s">
        <v>74</v>
      </c>
      <c r="L1089" t="s">
        <v>1210</v>
      </c>
      <c r="M1089" t="s">
        <v>315</v>
      </c>
      <c r="N1089" t="s">
        <v>77</v>
      </c>
      <c r="O1089" t="s">
        <v>327</v>
      </c>
      <c r="P1089" t="s">
        <v>425</v>
      </c>
      <c r="Q1089" t="s">
        <v>80</v>
      </c>
      <c r="R1089" t="s">
        <v>2018</v>
      </c>
      <c r="S1089" t="s">
        <v>3020</v>
      </c>
      <c r="T1089" t="s">
        <v>86</v>
      </c>
      <c r="U1089" t="s">
        <v>83</v>
      </c>
      <c r="V1089" t="s">
        <v>83</v>
      </c>
      <c r="W1089" t="s">
        <v>85</v>
      </c>
      <c r="X1089" t="s">
        <v>85</v>
      </c>
      <c r="Y1089" t="s">
        <v>124</v>
      </c>
      <c r="Z1089" t="s">
        <v>84</v>
      </c>
      <c r="AA1089" t="s">
        <v>84</v>
      </c>
      <c r="AB1089" t="s">
        <v>84</v>
      </c>
      <c r="AC1089" t="s">
        <v>83</v>
      </c>
      <c r="AD1089" t="s">
        <v>84</v>
      </c>
      <c r="AE1089" t="s">
        <v>453</v>
      </c>
      <c r="AF1089" t="s">
        <v>86</v>
      </c>
      <c r="AG1089" t="s">
        <v>86</v>
      </c>
      <c r="AH1089" t="s">
        <v>85</v>
      </c>
      <c r="AI1089" t="s">
        <v>86</v>
      </c>
      <c r="AJ1089" t="s">
        <v>83</v>
      </c>
      <c r="AK1089" t="s">
        <v>83</v>
      </c>
      <c r="AL1089" t="s">
        <v>123</v>
      </c>
      <c r="AM1089" t="s">
        <v>85</v>
      </c>
      <c r="AN1089" t="s">
        <v>83</v>
      </c>
      <c r="AO1089" t="s">
        <v>83</v>
      </c>
      <c r="AP1089" t="s">
        <v>86</v>
      </c>
      <c r="AQ1089" t="s">
        <v>85</v>
      </c>
      <c r="AR1089" t="s">
        <v>84</v>
      </c>
      <c r="AS1089" t="s">
        <v>85</v>
      </c>
      <c r="AT1089" t="s">
        <v>84</v>
      </c>
      <c r="AU1089" t="s">
        <v>83</v>
      </c>
      <c r="AV1089" t="s">
        <v>124</v>
      </c>
      <c r="AW1089" t="s">
        <v>85</v>
      </c>
      <c r="AX1089" t="s">
        <v>86</v>
      </c>
      <c r="AY1089" t="s">
        <v>83</v>
      </c>
      <c r="AZ1089" t="s">
        <v>86</v>
      </c>
      <c r="BA1089" t="s">
        <v>112</v>
      </c>
      <c r="BB1089" t="s">
        <v>106</v>
      </c>
      <c r="BC1089" t="s">
        <v>106</v>
      </c>
      <c r="BD1089" t="s">
        <v>125</v>
      </c>
      <c r="BE1089" t="s">
        <v>106</v>
      </c>
      <c r="BF1089" t="s">
        <v>211</v>
      </c>
      <c r="BG1089" t="s">
        <v>267</v>
      </c>
      <c r="BH1089" t="s">
        <v>2930</v>
      </c>
      <c r="BI1089" t="s">
        <v>129</v>
      </c>
      <c r="BJ1089" t="s">
        <v>2807</v>
      </c>
      <c r="BK1089" t="s">
        <v>190</v>
      </c>
      <c r="BL1089" t="s">
        <v>164</v>
      </c>
    </row>
    <row r="1090" spans="1:64" x14ac:dyDescent="0.2">
      <c r="A1090" s="2">
        <v>1122</v>
      </c>
      <c r="B1090" t="s">
        <v>4067</v>
      </c>
      <c r="C1090" t="s">
        <v>2283</v>
      </c>
      <c r="D1090" t="s">
        <v>67</v>
      </c>
      <c r="E1090" t="s">
        <v>68</v>
      </c>
      <c r="F1090" t="s">
        <v>4068</v>
      </c>
      <c r="G1090" t="s">
        <v>136</v>
      </c>
      <c r="H1090" t="s">
        <v>137</v>
      </c>
      <c r="I1090" t="s">
        <v>237</v>
      </c>
      <c r="J1090" t="s">
        <v>73</v>
      </c>
      <c r="K1090" t="s">
        <v>154</v>
      </c>
      <c r="L1090" t="s">
        <v>1210</v>
      </c>
      <c r="M1090" t="s">
        <v>2372</v>
      </c>
      <c r="N1090" t="s">
        <v>170</v>
      </c>
      <c r="O1090" t="s">
        <v>1167</v>
      </c>
      <c r="P1090" t="s">
        <v>1313</v>
      </c>
      <c r="Q1090" t="s">
        <v>173</v>
      </c>
      <c r="R1090" t="s">
        <v>2929</v>
      </c>
      <c r="S1090" t="s">
        <v>2975</v>
      </c>
      <c r="T1090" t="s">
        <v>85</v>
      </c>
      <c r="U1090" t="s">
        <v>83</v>
      </c>
      <c r="V1090" t="s">
        <v>124</v>
      </c>
      <c r="W1090" t="s">
        <v>83</v>
      </c>
      <c r="X1090" t="s">
        <v>85</v>
      </c>
      <c r="Y1090" t="s">
        <v>85</v>
      </c>
      <c r="Z1090" t="s">
        <v>85</v>
      </c>
      <c r="AA1090" t="s">
        <v>83</v>
      </c>
      <c r="AB1090" t="s">
        <v>86</v>
      </c>
      <c r="AC1090" t="s">
        <v>124</v>
      </c>
      <c r="AD1090" t="s">
        <v>84</v>
      </c>
      <c r="AE1090" t="s">
        <v>83</v>
      </c>
      <c r="AF1090" t="s">
        <v>86</v>
      </c>
      <c r="AG1090" t="s">
        <v>83</v>
      </c>
      <c r="AH1090" t="s">
        <v>85</v>
      </c>
      <c r="AI1090" t="s">
        <v>86</v>
      </c>
      <c r="AJ1090" t="s">
        <v>85</v>
      </c>
      <c r="AK1090" t="s">
        <v>83</v>
      </c>
      <c r="AL1090" t="s">
        <v>84</v>
      </c>
      <c r="AM1090" t="s">
        <v>124</v>
      </c>
      <c r="AN1090" t="s">
        <v>85</v>
      </c>
      <c r="AO1090" t="s">
        <v>83</v>
      </c>
      <c r="AP1090" t="s">
        <v>86</v>
      </c>
      <c r="AQ1090" t="s">
        <v>86</v>
      </c>
      <c r="AR1090" t="s">
        <v>83</v>
      </c>
      <c r="AS1090" t="s">
        <v>83</v>
      </c>
      <c r="AT1090" t="s">
        <v>86</v>
      </c>
      <c r="AU1090" t="s">
        <v>86</v>
      </c>
      <c r="AV1090" t="s">
        <v>124</v>
      </c>
      <c r="AW1090" t="s">
        <v>83</v>
      </c>
      <c r="AX1090" t="s">
        <v>123</v>
      </c>
      <c r="AY1090" t="s">
        <v>83</v>
      </c>
      <c r="AZ1090" t="s">
        <v>84</v>
      </c>
      <c r="BA1090" t="s">
        <v>132</v>
      </c>
      <c r="BB1090" t="s">
        <v>106</v>
      </c>
      <c r="BC1090" t="s">
        <v>64</v>
      </c>
      <c r="BD1090" t="s">
        <v>125</v>
      </c>
      <c r="BE1090" t="s">
        <v>112</v>
      </c>
      <c r="BF1090" t="s">
        <v>2812</v>
      </c>
      <c r="BG1090" t="s">
        <v>1357</v>
      </c>
      <c r="BH1090" t="s">
        <v>1340</v>
      </c>
      <c r="BI1090" t="s">
        <v>129</v>
      </c>
      <c r="BJ1090" t="s">
        <v>2807</v>
      </c>
      <c r="BK1090" t="s">
        <v>93</v>
      </c>
      <c r="BL1090" t="s">
        <v>832</v>
      </c>
    </row>
    <row r="1091" spans="1:64" x14ac:dyDescent="0.2">
      <c r="A1091" s="2">
        <v>1123</v>
      </c>
      <c r="B1091" t="s">
        <v>4069</v>
      </c>
      <c r="C1091" t="s">
        <v>660</v>
      </c>
      <c r="D1091" t="s">
        <v>67</v>
      </c>
      <c r="E1091" t="s">
        <v>68</v>
      </c>
      <c r="F1091" t="s">
        <v>4070</v>
      </c>
      <c r="G1091" t="s">
        <v>136</v>
      </c>
      <c r="H1091" t="s">
        <v>2090</v>
      </c>
      <c r="I1091" t="s">
        <v>237</v>
      </c>
      <c r="J1091" t="s">
        <v>73</v>
      </c>
      <c r="K1091" t="s">
        <v>74</v>
      </c>
      <c r="L1091" t="s">
        <v>1210</v>
      </c>
      <c r="M1091" t="s">
        <v>914</v>
      </c>
      <c r="N1091" t="s">
        <v>118</v>
      </c>
      <c r="O1091" t="s">
        <v>778</v>
      </c>
      <c r="P1091" t="s">
        <v>241</v>
      </c>
      <c r="Q1091" t="s">
        <v>80</v>
      </c>
      <c r="R1091" t="s">
        <v>1175</v>
      </c>
      <c r="S1091" t="s">
        <v>2873</v>
      </c>
      <c r="T1091" t="s">
        <v>83</v>
      </c>
      <c r="U1091" t="s">
        <v>84</v>
      </c>
      <c r="V1091" t="s">
        <v>453</v>
      </c>
      <c r="W1091" t="s">
        <v>84</v>
      </c>
      <c r="X1091" t="s">
        <v>83</v>
      </c>
      <c r="Y1091" t="s">
        <v>83</v>
      </c>
      <c r="Z1091" t="s">
        <v>123</v>
      </c>
      <c r="AA1091" t="s">
        <v>83</v>
      </c>
      <c r="AB1091" t="s">
        <v>84</v>
      </c>
      <c r="AC1091" t="s">
        <v>84</v>
      </c>
      <c r="AD1091" t="s">
        <v>124</v>
      </c>
      <c r="AE1091" t="s">
        <v>84</v>
      </c>
      <c r="AF1091" t="s">
        <v>86</v>
      </c>
      <c r="AG1091" t="s">
        <v>83</v>
      </c>
      <c r="AH1091" t="s">
        <v>86</v>
      </c>
      <c r="AI1091" t="s">
        <v>86</v>
      </c>
      <c r="AJ1091" t="s">
        <v>124</v>
      </c>
      <c r="AK1091" t="s">
        <v>453</v>
      </c>
      <c r="AL1091" t="s">
        <v>85</v>
      </c>
      <c r="AM1091" t="s">
        <v>85</v>
      </c>
      <c r="AN1091" t="s">
        <v>83</v>
      </c>
      <c r="AO1091" t="s">
        <v>85</v>
      </c>
      <c r="AP1091" t="s">
        <v>453</v>
      </c>
      <c r="AQ1091" t="s">
        <v>85</v>
      </c>
      <c r="AR1091" t="s">
        <v>85</v>
      </c>
      <c r="AS1091" t="s">
        <v>84</v>
      </c>
      <c r="AT1091" t="s">
        <v>86</v>
      </c>
      <c r="AU1091" t="s">
        <v>85</v>
      </c>
      <c r="AV1091" t="s">
        <v>84</v>
      </c>
      <c r="AW1091" t="s">
        <v>83</v>
      </c>
      <c r="AX1091" t="s">
        <v>124</v>
      </c>
      <c r="AY1091" t="s">
        <v>85</v>
      </c>
      <c r="AZ1091" t="s">
        <v>124</v>
      </c>
      <c r="BA1091" t="s">
        <v>112</v>
      </c>
      <c r="BB1091" t="s">
        <v>132</v>
      </c>
      <c r="BC1091" t="s">
        <v>105</v>
      </c>
      <c r="BD1091" t="s">
        <v>126</v>
      </c>
      <c r="BE1091" t="s">
        <v>125</v>
      </c>
      <c r="BF1091" t="s">
        <v>2812</v>
      </c>
      <c r="BG1091" t="s">
        <v>486</v>
      </c>
      <c r="BH1091" t="s">
        <v>2806</v>
      </c>
      <c r="BI1091" t="s">
        <v>129</v>
      </c>
      <c r="BJ1091" t="s">
        <v>2807</v>
      </c>
      <c r="BK1091" t="s">
        <v>190</v>
      </c>
      <c r="BL1091" t="s">
        <v>1250</v>
      </c>
    </row>
    <row r="1092" spans="1:64" x14ac:dyDescent="0.2">
      <c r="A1092" s="2">
        <v>1124</v>
      </c>
      <c r="B1092" t="s">
        <v>4071</v>
      </c>
      <c r="C1092" t="s">
        <v>2995</v>
      </c>
      <c r="D1092" t="s">
        <v>67</v>
      </c>
      <c r="E1092" t="s">
        <v>68</v>
      </c>
      <c r="F1092" t="s">
        <v>4072</v>
      </c>
      <c r="G1092" t="s">
        <v>136</v>
      </c>
      <c r="H1092" t="s">
        <v>71</v>
      </c>
      <c r="I1092" t="s">
        <v>72</v>
      </c>
      <c r="J1092" t="s">
        <v>73</v>
      </c>
      <c r="K1092" t="s">
        <v>154</v>
      </c>
      <c r="L1092" t="s">
        <v>1210</v>
      </c>
      <c r="M1092" t="s">
        <v>1509</v>
      </c>
      <c r="N1092" t="s">
        <v>118</v>
      </c>
      <c r="O1092" t="s">
        <v>1834</v>
      </c>
      <c r="P1092" t="s">
        <v>1339</v>
      </c>
      <c r="Q1092" t="s">
        <v>80</v>
      </c>
      <c r="R1092" t="s">
        <v>905</v>
      </c>
      <c r="S1092" t="s">
        <v>2881</v>
      </c>
      <c r="T1092" t="s">
        <v>83</v>
      </c>
      <c r="U1092" t="s">
        <v>124</v>
      </c>
      <c r="V1092" t="s">
        <v>83</v>
      </c>
      <c r="W1092" t="s">
        <v>86</v>
      </c>
      <c r="X1092" t="s">
        <v>83</v>
      </c>
      <c r="Y1092" t="s">
        <v>83</v>
      </c>
      <c r="Z1092" t="s">
        <v>86</v>
      </c>
      <c r="AA1092" t="s">
        <v>86</v>
      </c>
      <c r="AB1092" t="s">
        <v>83</v>
      </c>
      <c r="AC1092" t="s">
        <v>86</v>
      </c>
      <c r="AD1092" t="s">
        <v>85</v>
      </c>
      <c r="AE1092" t="s">
        <v>123</v>
      </c>
      <c r="AF1092" t="s">
        <v>85</v>
      </c>
      <c r="AG1092" t="s">
        <v>84</v>
      </c>
      <c r="AH1092" t="s">
        <v>83</v>
      </c>
      <c r="AI1092" t="s">
        <v>84</v>
      </c>
      <c r="AJ1092" t="s">
        <v>83</v>
      </c>
      <c r="AK1092" t="s">
        <v>86</v>
      </c>
      <c r="AL1092" t="s">
        <v>84</v>
      </c>
      <c r="AM1092" t="s">
        <v>83</v>
      </c>
      <c r="AN1092" t="s">
        <v>84</v>
      </c>
      <c r="AO1092" t="s">
        <v>85</v>
      </c>
      <c r="AP1092" t="s">
        <v>86</v>
      </c>
      <c r="AQ1092" t="s">
        <v>86</v>
      </c>
      <c r="AR1092" t="s">
        <v>83</v>
      </c>
      <c r="AS1092" t="s">
        <v>123</v>
      </c>
      <c r="AT1092" t="s">
        <v>123</v>
      </c>
      <c r="AU1092" t="s">
        <v>83</v>
      </c>
      <c r="AV1092" t="s">
        <v>84</v>
      </c>
      <c r="AW1092" t="s">
        <v>124</v>
      </c>
      <c r="AX1092" t="s">
        <v>85</v>
      </c>
      <c r="AY1092" t="s">
        <v>123</v>
      </c>
      <c r="AZ1092" t="s">
        <v>84</v>
      </c>
      <c r="BA1092" t="s">
        <v>87</v>
      </c>
      <c r="BB1092" t="s">
        <v>106</v>
      </c>
      <c r="BC1092" t="s">
        <v>105</v>
      </c>
      <c r="BD1092" t="s">
        <v>132</v>
      </c>
      <c r="BE1092" t="s">
        <v>106</v>
      </c>
      <c r="BF1092" t="s">
        <v>2812</v>
      </c>
      <c r="BG1092" t="s">
        <v>2839</v>
      </c>
      <c r="BH1092" t="s">
        <v>2906</v>
      </c>
      <c r="BI1092" t="s">
        <v>129</v>
      </c>
      <c r="BJ1092" t="s">
        <v>2807</v>
      </c>
      <c r="BK1092" t="s">
        <v>404</v>
      </c>
      <c r="BL1092" t="s">
        <v>1389</v>
      </c>
    </row>
    <row r="1093" spans="1:64" x14ac:dyDescent="0.2">
      <c r="A1093" s="2">
        <v>1125</v>
      </c>
      <c r="B1093" t="s">
        <v>4073</v>
      </c>
      <c r="C1093" t="s">
        <v>3192</v>
      </c>
      <c r="D1093" t="s">
        <v>67</v>
      </c>
      <c r="E1093" t="s">
        <v>68</v>
      </c>
      <c r="F1093" t="s">
        <v>4074</v>
      </c>
      <c r="G1093" t="s">
        <v>70</v>
      </c>
      <c r="H1093" t="s">
        <v>137</v>
      </c>
      <c r="I1093" t="s">
        <v>237</v>
      </c>
      <c r="J1093" t="s">
        <v>73</v>
      </c>
      <c r="K1093" t="s">
        <v>154</v>
      </c>
      <c r="L1093" t="s">
        <v>1210</v>
      </c>
      <c r="M1093" t="s">
        <v>584</v>
      </c>
      <c r="N1093" t="s">
        <v>143</v>
      </c>
      <c r="O1093" t="s">
        <v>1491</v>
      </c>
      <c r="P1093" t="s">
        <v>1168</v>
      </c>
      <c r="Q1093" t="s">
        <v>80</v>
      </c>
      <c r="R1093" t="s">
        <v>1926</v>
      </c>
      <c r="S1093" t="s">
        <v>3532</v>
      </c>
      <c r="T1093" t="s">
        <v>124</v>
      </c>
      <c r="U1093" t="s">
        <v>83</v>
      </c>
      <c r="V1093" t="s">
        <v>84</v>
      </c>
      <c r="W1093" t="s">
        <v>84</v>
      </c>
      <c r="X1093" t="s">
        <v>83</v>
      </c>
      <c r="Y1093" t="s">
        <v>85</v>
      </c>
      <c r="Z1093" t="s">
        <v>86</v>
      </c>
      <c r="AA1093" t="s">
        <v>86</v>
      </c>
      <c r="AB1093" t="s">
        <v>83</v>
      </c>
      <c r="AC1093" t="s">
        <v>83</v>
      </c>
      <c r="AD1093" t="s">
        <v>84</v>
      </c>
      <c r="AE1093" t="s">
        <v>86</v>
      </c>
      <c r="AF1093" t="s">
        <v>84</v>
      </c>
      <c r="AG1093" t="s">
        <v>83</v>
      </c>
      <c r="AH1093" t="s">
        <v>86</v>
      </c>
      <c r="AI1093" t="s">
        <v>84</v>
      </c>
      <c r="AJ1093" t="s">
        <v>83</v>
      </c>
      <c r="AK1093" t="s">
        <v>84</v>
      </c>
      <c r="AL1093" t="s">
        <v>84</v>
      </c>
      <c r="AM1093" t="s">
        <v>85</v>
      </c>
      <c r="AN1093" t="s">
        <v>84</v>
      </c>
      <c r="AO1093" t="s">
        <v>83</v>
      </c>
      <c r="AP1093" t="s">
        <v>123</v>
      </c>
      <c r="AQ1093" t="s">
        <v>83</v>
      </c>
      <c r="AR1093" t="s">
        <v>123</v>
      </c>
      <c r="AS1093" t="s">
        <v>86</v>
      </c>
      <c r="AT1093" t="s">
        <v>85</v>
      </c>
      <c r="AU1093" t="s">
        <v>123</v>
      </c>
      <c r="AV1093" t="s">
        <v>83</v>
      </c>
      <c r="AW1093" t="s">
        <v>84</v>
      </c>
      <c r="AX1093" t="s">
        <v>84</v>
      </c>
      <c r="AY1093" t="s">
        <v>124</v>
      </c>
      <c r="AZ1093" t="s">
        <v>84</v>
      </c>
      <c r="BA1093" t="s">
        <v>87</v>
      </c>
      <c r="BB1093" t="s">
        <v>106</v>
      </c>
      <c r="BC1093" t="s">
        <v>105</v>
      </c>
      <c r="BD1093" t="s">
        <v>126</v>
      </c>
      <c r="BE1093" t="s">
        <v>202</v>
      </c>
      <c r="BF1093" t="s">
        <v>211</v>
      </c>
      <c r="BG1093" t="s">
        <v>267</v>
      </c>
      <c r="BH1093" t="s">
        <v>3309</v>
      </c>
      <c r="BI1093" t="s">
        <v>129</v>
      </c>
      <c r="BJ1093" t="s">
        <v>2807</v>
      </c>
      <c r="BK1093" t="s">
        <v>93</v>
      </c>
      <c r="BL1093" t="s">
        <v>131</v>
      </c>
    </row>
    <row r="1094" spans="1:64" x14ac:dyDescent="0.2">
      <c r="A1094" s="2">
        <v>1126</v>
      </c>
      <c r="B1094" t="s">
        <v>4075</v>
      </c>
      <c r="C1094" t="s">
        <v>908</v>
      </c>
      <c r="D1094" t="s">
        <v>67</v>
      </c>
      <c r="E1094" t="s">
        <v>68</v>
      </c>
      <c r="F1094" t="s">
        <v>4076</v>
      </c>
      <c r="G1094" t="s">
        <v>70</v>
      </c>
      <c r="H1094" t="s">
        <v>137</v>
      </c>
      <c r="I1094" t="s">
        <v>237</v>
      </c>
      <c r="J1094" t="s">
        <v>73</v>
      </c>
      <c r="K1094" t="s">
        <v>74</v>
      </c>
      <c r="L1094" t="s">
        <v>1210</v>
      </c>
      <c r="M1094" t="s">
        <v>2795</v>
      </c>
      <c r="N1094" t="s">
        <v>118</v>
      </c>
      <c r="O1094" t="s">
        <v>1699</v>
      </c>
      <c r="P1094" t="s">
        <v>241</v>
      </c>
      <c r="Q1094" t="s">
        <v>173</v>
      </c>
      <c r="R1094" t="s">
        <v>1012</v>
      </c>
      <c r="S1094" t="s">
        <v>2877</v>
      </c>
      <c r="T1094" t="s">
        <v>84</v>
      </c>
      <c r="U1094" t="s">
        <v>123</v>
      </c>
      <c r="V1094" t="s">
        <v>453</v>
      </c>
      <c r="W1094" t="s">
        <v>83</v>
      </c>
      <c r="X1094" t="s">
        <v>84</v>
      </c>
      <c r="Y1094" t="s">
        <v>83</v>
      </c>
      <c r="Z1094" t="s">
        <v>83</v>
      </c>
      <c r="AA1094" t="s">
        <v>86</v>
      </c>
      <c r="AB1094" t="s">
        <v>86</v>
      </c>
      <c r="AC1094" t="s">
        <v>124</v>
      </c>
      <c r="AD1094" t="s">
        <v>123</v>
      </c>
      <c r="AE1094" t="s">
        <v>83</v>
      </c>
      <c r="AF1094" t="s">
        <v>83</v>
      </c>
      <c r="AG1094" t="s">
        <v>83</v>
      </c>
      <c r="AH1094" t="s">
        <v>83</v>
      </c>
      <c r="AI1094" t="s">
        <v>83</v>
      </c>
      <c r="AJ1094" t="s">
        <v>83</v>
      </c>
      <c r="AK1094" t="s">
        <v>83</v>
      </c>
      <c r="AL1094" t="s">
        <v>86</v>
      </c>
      <c r="AM1094" t="s">
        <v>84</v>
      </c>
      <c r="AN1094" t="s">
        <v>86</v>
      </c>
      <c r="AO1094" t="s">
        <v>83</v>
      </c>
      <c r="AP1094" t="s">
        <v>83</v>
      </c>
      <c r="AQ1094" t="s">
        <v>85</v>
      </c>
      <c r="AR1094" t="s">
        <v>123</v>
      </c>
      <c r="AS1094" t="s">
        <v>85</v>
      </c>
      <c r="AT1094" t="s">
        <v>124</v>
      </c>
      <c r="AU1094" t="s">
        <v>86</v>
      </c>
      <c r="AV1094" t="s">
        <v>83</v>
      </c>
      <c r="AW1094" t="s">
        <v>86</v>
      </c>
      <c r="AX1094" t="s">
        <v>85</v>
      </c>
      <c r="AY1094" t="s">
        <v>84</v>
      </c>
      <c r="AZ1094" t="s">
        <v>86</v>
      </c>
      <c r="BA1094" t="s">
        <v>1014</v>
      </c>
      <c r="BB1094" t="s">
        <v>202</v>
      </c>
      <c r="BC1094" t="s">
        <v>106</v>
      </c>
      <c r="BD1094" t="s">
        <v>105</v>
      </c>
      <c r="BE1094" t="s">
        <v>132</v>
      </c>
      <c r="BF1094" t="s">
        <v>2823</v>
      </c>
      <c r="BG1094" t="s">
        <v>1438</v>
      </c>
      <c r="BH1094" t="s">
        <v>1409</v>
      </c>
      <c r="BI1094" t="s">
        <v>129</v>
      </c>
      <c r="BJ1094" t="s">
        <v>2807</v>
      </c>
      <c r="BK1094" t="s">
        <v>852</v>
      </c>
      <c r="BL1094" t="s">
        <v>164</v>
      </c>
    </row>
    <row r="1095" spans="1:64" x14ac:dyDescent="0.2">
      <c r="A1095" s="2">
        <v>1127</v>
      </c>
      <c r="B1095" t="s">
        <v>4077</v>
      </c>
      <c r="C1095" t="s">
        <v>3593</v>
      </c>
      <c r="D1095" t="s">
        <v>67</v>
      </c>
      <c r="E1095" t="s">
        <v>68</v>
      </c>
      <c r="F1095" t="s">
        <v>4078</v>
      </c>
      <c r="G1095" t="s">
        <v>136</v>
      </c>
      <c r="H1095" t="s">
        <v>71</v>
      </c>
      <c r="I1095" t="s">
        <v>72</v>
      </c>
      <c r="J1095" t="s">
        <v>1156</v>
      </c>
      <c r="K1095" t="s">
        <v>154</v>
      </c>
      <c r="L1095" t="s">
        <v>1210</v>
      </c>
      <c r="M1095" t="s">
        <v>2836</v>
      </c>
      <c r="N1095" t="s">
        <v>118</v>
      </c>
      <c r="O1095" t="s">
        <v>2747</v>
      </c>
      <c r="P1095" t="s">
        <v>1306</v>
      </c>
      <c r="Q1095" t="s">
        <v>80</v>
      </c>
      <c r="R1095" t="s">
        <v>460</v>
      </c>
      <c r="S1095" t="s">
        <v>2924</v>
      </c>
      <c r="T1095" t="s">
        <v>84</v>
      </c>
      <c r="U1095" t="s">
        <v>124</v>
      </c>
      <c r="V1095" t="s">
        <v>84</v>
      </c>
      <c r="W1095" t="s">
        <v>124</v>
      </c>
      <c r="X1095" t="s">
        <v>86</v>
      </c>
      <c r="Y1095" t="s">
        <v>84</v>
      </c>
      <c r="Z1095" t="s">
        <v>453</v>
      </c>
      <c r="AA1095" t="s">
        <v>453</v>
      </c>
      <c r="AB1095" t="s">
        <v>86</v>
      </c>
      <c r="AC1095" t="s">
        <v>86</v>
      </c>
      <c r="AD1095" t="s">
        <v>85</v>
      </c>
      <c r="AE1095" t="s">
        <v>84</v>
      </c>
      <c r="AF1095" t="s">
        <v>85</v>
      </c>
      <c r="AG1095" t="s">
        <v>85</v>
      </c>
      <c r="AH1095" t="s">
        <v>86</v>
      </c>
      <c r="AI1095" t="s">
        <v>123</v>
      </c>
      <c r="AJ1095" t="s">
        <v>123</v>
      </c>
      <c r="AK1095" t="s">
        <v>124</v>
      </c>
      <c r="AL1095" t="s">
        <v>84</v>
      </c>
      <c r="AM1095" t="s">
        <v>86</v>
      </c>
      <c r="AN1095" t="s">
        <v>124</v>
      </c>
      <c r="AO1095" t="s">
        <v>123</v>
      </c>
      <c r="AP1095" t="s">
        <v>85</v>
      </c>
      <c r="AQ1095" t="s">
        <v>83</v>
      </c>
      <c r="AR1095" t="s">
        <v>86</v>
      </c>
      <c r="AS1095" t="s">
        <v>86</v>
      </c>
      <c r="AT1095" t="s">
        <v>85</v>
      </c>
      <c r="AU1095" t="s">
        <v>124</v>
      </c>
      <c r="AV1095" t="s">
        <v>85</v>
      </c>
      <c r="AW1095" t="s">
        <v>85</v>
      </c>
      <c r="AX1095" t="s">
        <v>84</v>
      </c>
      <c r="AY1095" t="s">
        <v>85</v>
      </c>
      <c r="AZ1095" t="s">
        <v>86</v>
      </c>
      <c r="BA1095" t="s">
        <v>87</v>
      </c>
      <c r="BB1095" t="s">
        <v>126</v>
      </c>
      <c r="BC1095" t="s">
        <v>202</v>
      </c>
      <c r="BD1095" t="s">
        <v>202</v>
      </c>
      <c r="BE1095" t="s">
        <v>105</v>
      </c>
      <c r="BF1095" t="s">
        <v>2812</v>
      </c>
      <c r="BG1095" t="s">
        <v>267</v>
      </c>
      <c r="BH1095" t="s">
        <v>3309</v>
      </c>
      <c r="BI1095" t="s">
        <v>129</v>
      </c>
      <c r="BJ1095" t="s">
        <v>2807</v>
      </c>
      <c r="BK1095" t="s">
        <v>852</v>
      </c>
      <c r="BL1095" t="s">
        <v>430</v>
      </c>
    </row>
    <row r="1096" spans="1:64" x14ac:dyDescent="0.2">
      <c r="A1096" s="2">
        <v>1128</v>
      </c>
      <c r="B1096" t="s">
        <v>4079</v>
      </c>
      <c r="C1096" t="s">
        <v>972</v>
      </c>
      <c r="D1096" t="s">
        <v>67</v>
      </c>
      <c r="E1096" t="s">
        <v>68</v>
      </c>
      <c r="F1096" t="s">
        <v>4080</v>
      </c>
      <c r="G1096" t="s">
        <v>136</v>
      </c>
      <c r="H1096" t="s">
        <v>2090</v>
      </c>
      <c r="I1096" t="s">
        <v>237</v>
      </c>
      <c r="J1096" t="s">
        <v>73</v>
      </c>
      <c r="K1096" t="s">
        <v>74</v>
      </c>
      <c r="L1096" t="s">
        <v>1210</v>
      </c>
      <c r="M1096" t="s">
        <v>2544</v>
      </c>
      <c r="N1096" t="s">
        <v>143</v>
      </c>
      <c r="O1096" t="s">
        <v>2747</v>
      </c>
      <c r="P1096" t="s">
        <v>2956</v>
      </c>
      <c r="Q1096" t="s">
        <v>80</v>
      </c>
      <c r="R1096" t="s">
        <v>2832</v>
      </c>
      <c r="S1096" t="s">
        <v>3684</v>
      </c>
      <c r="T1096" t="s">
        <v>86</v>
      </c>
      <c r="U1096" t="s">
        <v>86</v>
      </c>
      <c r="V1096" t="s">
        <v>86</v>
      </c>
      <c r="W1096" t="s">
        <v>83</v>
      </c>
      <c r="X1096" t="s">
        <v>83</v>
      </c>
      <c r="Y1096" t="s">
        <v>84</v>
      </c>
      <c r="Z1096" t="s">
        <v>84</v>
      </c>
      <c r="AA1096" t="s">
        <v>123</v>
      </c>
      <c r="AB1096" t="s">
        <v>84</v>
      </c>
      <c r="AC1096" t="s">
        <v>86</v>
      </c>
      <c r="AD1096" t="s">
        <v>85</v>
      </c>
      <c r="AE1096" t="s">
        <v>83</v>
      </c>
      <c r="AF1096" t="s">
        <v>83</v>
      </c>
      <c r="AG1096" t="s">
        <v>86</v>
      </c>
      <c r="AH1096" t="s">
        <v>86</v>
      </c>
      <c r="AI1096" t="s">
        <v>83</v>
      </c>
      <c r="AJ1096" t="s">
        <v>85</v>
      </c>
      <c r="AK1096" t="s">
        <v>86</v>
      </c>
      <c r="AL1096" t="s">
        <v>84</v>
      </c>
      <c r="AM1096" t="s">
        <v>85</v>
      </c>
      <c r="AN1096" t="s">
        <v>85</v>
      </c>
      <c r="AO1096" t="s">
        <v>84</v>
      </c>
      <c r="AP1096" t="s">
        <v>123</v>
      </c>
      <c r="AQ1096" t="s">
        <v>453</v>
      </c>
      <c r="AR1096" t="s">
        <v>83</v>
      </c>
      <c r="AS1096" t="s">
        <v>124</v>
      </c>
      <c r="AT1096" t="s">
        <v>124</v>
      </c>
      <c r="AU1096" t="s">
        <v>84</v>
      </c>
      <c r="AV1096" t="s">
        <v>86</v>
      </c>
      <c r="AW1096" t="s">
        <v>84</v>
      </c>
      <c r="AX1096" t="s">
        <v>84</v>
      </c>
      <c r="AY1096" t="s">
        <v>124</v>
      </c>
      <c r="AZ1096" t="s">
        <v>124</v>
      </c>
      <c r="BA1096" t="s">
        <v>125</v>
      </c>
      <c r="BB1096" t="s">
        <v>106</v>
      </c>
      <c r="BC1096" t="s">
        <v>126</v>
      </c>
      <c r="BD1096" t="s">
        <v>105</v>
      </c>
      <c r="BE1096" t="s">
        <v>105</v>
      </c>
      <c r="BF1096" t="s">
        <v>2823</v>
      </c>
      <c r="BG1096" t="s">
        <v>267</v>
      </c>
      <c r="BH1096" t="s">
        <v>590</v>
      </c>
      <c r="BI1096" t="s">
        <v>129</v>
      </c>
      <c r="BJ1096" t="s">
        <v>2807</v>
      </c>
      <c r="BK1096" t="s">
        <v>93</v>
      </c>
      <c r="BL1096" t="s">
        <v>388</v>
      </c>
    </row>
    <row r="1097" spans="1:64" x14ac:dyDescent="0.2">
      <c r="A1097" s="2">
        <v>1129</v>
      </c>
      <c r="B1097" t="s">
        <v>4081</v>
      </c>
      <c r="C1097" t="s">
        <v>1687</v>
      </c>
      <c r="D1097" t="s">
        <v>67</v>
      </c>
      <c r="E1097" t="s">
        <v>68</v>
      </c>
      <c r="F1097" t="s">
        <v>4082</v>
      </c>
      <c r="G1097" t="s">
        <v>70</v>
      </c>
      <c r="H1097" t="s">
        <v>71</v>
      </c>
      <c r="I1097" t="s">
        <v>72</v>
      </c>
      <c r="J1097" t="s">
        <v>1156</v>
      </c>
      <c r="K1097" t="s">
        <v>74</v>
      </c>
      <c r="L1097" t="s">
        <v>1210</v>
      </c>
      <c r="M1097" t="s">
        <v>2820</v>
      </c>
      <c r="N1097" t="s">
        <v>170</v>
      </c>
      <c r="O1097" t="s">
        <v>347</v>
      </c>
      <c r="P1097" t="s">
        <v>914</v>
      </c>
      <c r="Q1097" t="s">
        <v>173</v>
      </c>
      <c r="R1097" t="s">
        <v>606</v>
      </c>
      <c r="S1097" t="s">
        <v>3349</v>
      </c>
      <c r="T1097" t="s">
        <v>124</v>
      </c>
      <c r="U1097" t="s">
        <v>123</v>
      </c>
      <c r="V1097" t="s">
        <v>86</v>
      </c>
      <c r="W1097" t="s">
        <v>85</v>
      </c>
      <c r="X1097" t="s">
        <v>86</v>
      </c>
      <c r="Y1097" t="s">
        <v>123</v>
      </c>
      <c r="Z1097" t="s">
        <v>86</v>
      </c>
      <c r="AA1097" t="s">
        <v>86</v>
      </c>
      <c r="AB1097" t="s">
        <v>83</v>
      </c>
      <c r="AC1097" t="s">
        <v>123</v>
      </c>
      <c r="AD1097" t="s">
        <v>124</v>
      </c>
      <c r="AE1097" t="s">
        <v>85</v>
      </c>
      <c r="AF1097" t="s">
        <v>124</v>
      </c>
      <c r="AG1097" t="s">
        <v>86</v>
      </c>
      <c r="AH1097" t="s">
        <v>86</v>
      </c>
      <c r="AI1097" t="s">
        <v>84</v>
      </c>
      <c r="AJ1097" t="s">
        <v>84</v>
      </c>
      <c r="AK1097" t="s">
        <v>83</v>
      </c>
      <c r="AL1097" t="s">
        <v>85</v>
      </c>
      <c r="AM1097" t="s">
        <v>83</v>
      </c>
      <c r="AN1097" t="s">
        <v>86</v>
      </c>
      <c r="AO1097" t="s">
        <v>85</v>
      </c>
      <c r="AP1097" t="s">
        <v>84</v>
      </c>
      <c r="AQ1097" t="s">
        <v>83</v>
      </c>
      <c r="AR1097" t="s">
        <v>84</v>
      </c>
      <c r="AS1097" t="s">
        <v>83</v>
      </c>
      <c r="AT1097" t="s">
        <v>83</v>
      </c>
      <c r="AU1097" t="s">
        <v>84</v>
      </c>
      <c r="AV1097" t="s">
        <v>86</v>
      </c>
      <c r="AW1097" t="s">
        <v>84</v>
      </c>
      <c r="AX1097" t="s">
        <v>86</v>
      </c>
      <c r="AY1097" t="s">
        <v>124</v>
      </c>
      <c r="AZ1097" t="s">
        <v>86</v>
      </c>
      <c r="BA1097" t="s">
        <v>1014</v>
      </c>
      <c r="BB1097" t="s">
        <v>126</v>
      </c>
      <c r="BC1097" t="s">
        <v>132</v>
      </c>
      <c r="BD1097" t="s">
        <v>125</v>
      </c>
      <c r="BE1097" t="s">
        <v>105</v>
      </c>
      <c r="BF1097" t="s">
        <v>2823</v>
      </c>
      <c r="BG1097" t="s">
        <v>2976</v>
      </c>
      <c r="BH1097" t="s">
        <v>2824</v>
      </c>
      <c r="BI1097" t="s">
        <v>129</v>
      </c>
      <c r="BJ1097" t="s">
        <v>2807</v>
      </c>
      <c r="BK1097" t="s">
        <v>852</v>
      </c>
      <c r="BL1097" t="s">
        <v>832</v>
      </c>
    </row>
    <row r="1098" spans="1:64" x14ac:dyDescent="0.2">
      <c r="A1098" s="2">
        <v>1130</v>
      </c>
      <c r="B1098" t="s">
        <v>4083</v>
      </c>
      <c r="C1098" t="s">
        <v>942</v>
      </c>
      <c r="D1098" t="s">
        <v>67</v>
      </c>
      <c r="E1098" t="s">
        <v>68</v>
      </c>
      <c r="F1098" t="s">
        <v>4084</v>
      </c>
      <c r="G1098" t="s">
        <v>136</v>
      </c>
      <c r="H1098" t="s">
        <v>137</v>
      </c>
      <c r="I1098" t="s">
        <v>237</v>
      </c>
      <c r="J1098" t="s">
        <v>73</v>
      </c>
      <c r="K1098" t="s">
        <v>74</v>
      </c>
      <c r="L1098" t="s">
        <v>1210</v>
      </c>
      <c r="M1098" t="s">
        <v>1448</v>
      </c>
      <c r="N1098" t="s">
        <v>143</v>
      </c>
      <c r="O1098" t="s">
        <v>338</v>
      </c>
      <c r="P1098" t="s">
        <v>996</v>
      </c>
      <c r="Q1098" t="s">
        <v>80</v>
      </c>
      <c r="R1098" t="s">
        <v>1064</v>
      </c>
      <c r="S1098" t="s">
        <v>3934</v>
      </c>
      <c r="T1098" t="s">
        <v>86</v>
      </c>
      <c r="U1098" t="s">
        <v>84</v>
      </c>
      <c r="V1098" t="s">
        <v>123</v>
      </c>
      <c r="W1098" t="s">
        <v>123</v>
      </c>
      <c r="X1098" t="s">
        <v>123</v>
      </c>
      <c r="Y1098" t="s">
        <v>86</v>
      </c>
      <c r="Z1098" t="s">
        <v>83</v>
      </c>
      <c r="AA1098" t="s">
        <v>86</v>
      </c>
      <c r="AB1098" t="s">
        <v>124</v>
      </c>
      <c r="AC1098" t="s">
        <v>83</v>
      </c>
      <c r="AD1098" t="s">
        <v>123</v>
      </c>
      <c r="AE1098" t="s">
        <v>86</v>
      </c>
      <c r="AF1098" t="s">
        <v>85</v>
      </c>
      <c r="AG1098" t="s">
        <v>85</v>
      </c>
      <c r="AH1098" t="s">
        <v>86</v>
      </c>
      <c r="AI1098" t="s">
        <v>86</v>
      </c>
      <c r="AJ1098" t="s">
        <v>84</v>
      </c>
      <c r="AK1098" t="s">
        <v>83</v>
      </c>
      <c r="AL1098" t="s">
        <v>84</v>
      </c>
      <c r="AM1098" t="s">
        <v>86</v>
      </c>
      <c r="AN1098" t="s">
        <v>83</v>
      </c>
      <c r="AO1098" t="s">
        <v>123</v>
      </c>
      <c r="AP1098" t="s">
        <v>453</v>
      </c>
      <c r="AQ1098" t="s">
        <v>86</v>
      </c>
      <c r="AR1098" t="s">
        <v>83</v>
      </c>
      <c r="AS1098" t="s">
        <v>83</v>
      </c>
      <c r="AT1098" t="s">
        <v>123</v>
      </c>
      <c r="AU1098" t="s">
        <v>84</v>
      </c>
      <c r="AV1098" t="s">
        <v>85</v>
      </c>
      <c r="AW1098" t="s">
        <v>124</v>
      </c>
      <c r="AX1098" t="s">
        <v>86</v>
      </c>
      <c r="AY1098" t="s">
        <v>84</v>
      </c>
      <c r="AZ1098" t="s">
        <v>84</v>
      </c>
      <c r="BA1098" t="s">
        <v>1014</v>
      </c>
      <c r="BB1098" t="s">
        <v>87</v>
      </c>
      <c r="BC1098" t="s">
        <v>126</v>
      </c>
      <c r="BD1098" t="s">
        <v>125</v>
      </c>
      <c r="BE1098" t="s">
        <v>202</v>
      </c>
      <c r="BF1098" t="s">
        <v>220</v>
      </c>
      <c r="BG1098" t="s">
        <v>1438</v>
      </c>
      <c r="BH1098" t="s">
        <v>795</v>
      </c>
      <c r="BI1098" t="s">
        <v>129</v>
      </c>
      <c r="BJ1098" t="s">
        <v>2807</v>
      </c>
      <c r="BK1098" t="s">
        <v>404</v>
      </c>
      <c r="BL1098" t="s">
        <v>747</v>
      </c>
    </row>
    <row r="1099" spans="1:64" x14ac:dyDescent="0.2">
      <c r="A1099" s="2">
        <v>1131</v>
      </c>
      <c r="B1099" t="s">
        <v>4085</v>
      </c>
      <c r="C1099" t="s">
        <v>3186</v>
      </c>
      <c r="D1099" t="s">
        <v>67</v>
      </c>
      <c r="E1099" t="s">
        <v>68</v>
      </c>
      <c r="F1099" t="s">
        <v>4086</v>
      </c>
      <c r="G1099" t="s">
        <v>136</v>
      </c>
      <c r="H1099" t="s">
        <v>71</v>
      </c>
      <c r="I1099" t="s">
        <v>72</v>
      </c>
      <c r="J1099" t="s">
        <v>73</v>
      </c>
      <c r="K1099" t="s">
        <v>154</v>
      </c>
      <c r="L1099" t="s">
        <v>1210</v>
      </c>
      <c r="M1099" t="s">
        <v>3312</v>
      </c>
      <c r="N1099" t="s">
        <v>143</v>
      </c>
      <c r="O1099" t="s">
        <v>675</v>
      </c>
      <c r="P1099" t="s">
        <v>172</v>
      </c>
      <c r="Q1099" t="s">
        <v>80</v>
      </c>
      <c r="R1099" t="s">
        <v>1057</v>
      </c>
      <c r="S1099" t="s">
        <v>1319</v>
      </c>
      <c r="T1099" t="s">
        <v>85</v>
      </c>
      <c r="U1099" t="s">
        <v>84</v>
      </c>
      <c r="V1099" t="s">
        <v>84</v>
      </c>
      <c r="W1099" t="s">
        <v>83</v>
      </c>
      <c r="X1099" t="s">
        <v>84</v>
      </c>
      <c r="Y1099" t="s">
        <v>453</v>
      </c>
      <c r="Z1099" t="s">
        <v>86</v>
      </c>
      <c r="AA1099" t="s">
        <v>124</v>
      </c>
      <c r="AB1099" t="s">
        <v>85</v>
      </c>
      <c r="AC1099" t="s">
        <v>86</v>
      </c>
      <c r="AD1099" t="s">
        <v>84</v>
      </c>
      <c r="AE1099" t="s">
        <v>86</v>
      </c>
      <c r="AF1099" t="s">
        <v>86</v>
      </c>
      <c r="AG1099" t="s">
        <v>124</v>
      </c>
      <c r="AH1099" t="s">
        <v>85</v>
      </c>
      <c r="AI1099" t="s">
        <v>85</v>
      </c>
      <c r="AJ1099" t="s">
        <v>86</v>
      </c>
      <c r="AK1099" t="s">
        <v>86</v>
      </c>
      <c r="AL1099" t="s">
        <v>86</v>
      </c>
      <c r="AM1099" t="s">
        <v>83</v>
      </c>
      <c r="AN1099" t="s">
        <v>84</v>
      </c>
      <c r="AO1099" t="s">
        <v>85</v>
      </c>
      <c r="AP1099" t="s">
        <v>86</v>
      </c>
      <c r="AQ1099" t="s">
        <v>123</v>
      </c>
      <c r="AR1099" t="s">
        <v>83</v>
      </c>
      <c r="AS1099" t="s">
        <v>83</v>
      </c>
      <c r="AT1099" t="s">
        <v>85</v>
      </c>
      <c r="AU1099" t="s">
        <v>453</v>
      </c>
      <c r="AV1099" t="s">
        <v>85</v>
      </c>
      <c r="AW1099" t="s">
        <v>85</v>
      </c>
      <c r="AX1099" t="s">
        <v>86</v>
      </c>
      <c r="AY1099" t="s">
        <v>83</v>
      </c>
      <c r="AZ1099" t="s">
        <v>85</v>
      </c>
      <c r="BA1099" t="s">
        <v>132</v>
      </c>
      <c r="BB1099" t="s">
        <v>125</v>
      </c>
      <c r="BC1099" t="s">
        <v>202</v>
      </c>
      <c r="BD1099" t="s">
        <v>202</v>
      </c>
      <c r="BE1099" t="s">
        <v>106</v>
      </c>
      <c r="BF1099" t="s">
        <v>220</v>
      </c>
      <c r="BG1099" t="s">
        <v>2976</v>
      </c>
      <c r="BH1099" t="s">
        <v>2882</v>
      </c>
      <c r="BI1099" t="s">
        <v>129</v>
      </c>
      <c r="BJ1099" t="s">
        <v>2807</v>
      </c>
      <c r="BK1099" t="s">
        <v>404</v>
      </c>
      <c r="BL1099" t="s">
        <v>388</v>
      </c>
    </row>
    <row r="1100" spans="1:64" x14ac:dyDescent="0.2">
      <c r="A1100" s="2">
        <v>1132</v>
      </c>
      <c r="B1100" t="s">
        <v>4087</v>
      </c>
      <c r="C1100" t="s">
        <v>3497</v>
      </c>
      <c r="D1100" t="s">
        <v>67</v>
      </c>
      <c r="E1100" t="s">
        <v>68</v>
      </c>
      <c r="F1100" t="s">
        <v>4088</v>
      </c>
      <c r="G1100" t="s">
        <v>136</v>
      </c>
      <c r="H1100" t="s">
        <v>137</v>
      </c>
      <c r="I1100" t="s">
        <v>237</v>
      </c>
      <c r="J1100" t="s">
        <v>73</v>
      </c>
      <c r="K1100" t="s">
        <v>74</v>
      </c>
      <c r="L1100" t="s">
        <v>1210</v>
      </c>
      <c r="M1100" t="s">
        <v>2270</v>
      </c>
      <c r="N1100" t="s">
        <v>118</v>
      </c>
      <c r="O1100" t="s">
        <v>338</v>
      </c>
      <c r="P1100" t="s">
        <v>676</v>
      </c>
      <c r="Q1100" t="s">
        <v>173</v>
      </c>
      <c r="R1100" t="s">
        <v>426</v>
      </c>
      <c r="S1100" t="s">
        <v>3755</v>
      </c>
      <c r="T1100" t="s">
        <v>123</v>
      </c>
      <c r="U1100" t="s">
        <v>86</v>
      </c>
      <c r="V1100" t="s">
        <v>86</v>
      </c>
      <c r="W1100" t="s">
        <v>85</v>
      </c>
      <c r="X1100" t="s">
        <v>84</v>
      </c>
      <c r="Y1100" t="s">
        <v>86</v>
      </c>
      <c r="Z1100" t="s">
        <v>453</v>
      </c>
      <c r="AA1100" t="s">
        <v>124</v>
      </c>
      <c r="AB1100" t="s">
        <v>84</v>
      </c>
      <c r="AC1100" t="s">
        <v>84</v>
      </c>
      <c r="AD1100" t="s">
        <v>86</v>
      </c>
      <c r="AE1100" t="s">
        <v>84</v>
      </c>
      <c r="AF1100" t="s">
        <v>86</v>
      </c>
      <c r="AG1100" t="s">
        <v>124</v>
      </c>
      <c r="AH1100" t="s">
        <v>124</v>
      </c>
      <c r="AI1100" t="s">
        <v>86</v>
      </c>
      <c r="AJ1100" t="s">
        <v>85</v>
      </c>
      <c r="AK1100" t="s">
        <v>85</v>
      </c>
      <c r="AL1100" t="s">
        <v>83</v>
      </c>
      <c r="AM1100" t="s">
        <v>83</v>
      </c>
      <c r="AN1100" t="s">
        <v>124</v>
      </c>
      <c r="AO1100" t="s">
        <v>84</v>
      </c>
      <c r="AP1100" t="s">
        <v>86</v>
      </c>
      <c r="AQ1100" t="s">
        <v>83</v>
      </c>
      <c r="AR1100" t="s">
        <v>84</v>
      </c>
      <c r="AS1100" t="s">
        <v>83</v>
      </c>
      <c r="AT1100" t="s">
        <v>85</v>
      </c>
      <c r="AU1100" t="s">
        <v>123</v>
      </c>
      <c r="AV1100" t="s">
        <v>123</v>
      </c>
      <c r="AW1100" t="s">
        <v>123</v>
      </c>
      <c r="AX1100" t="s">
        <v>85</v>
      </c>
      <c r="AY1100" t="s">
        <v>123</v>
      </c>
      <c r="AZ1100" t="s">
        <v>124</v>
      </c>
      <c r="BA1100" t="s">
        <v>112</v>
      </c>
      <c r="BB1100" t="s">
        <v>126</v>
      </c>
      <c r="BC1100" t="s">
        <v>126</v>
      </c>
      <c r="BD1100" t="s">
        <v>125</v>
      </c>
      <c r="BE1100" t="s">
        <v>87</v>
      </c>
      <c r="BF1100" t="s">
        <v>2812</v>
      </c>
      <c r="BG1100" t="s">
        <v>401</v>
      </c>
      <c r="BH1100" t="s">
        <v>2899</v>
      </c>
      <c r="BI1100" t="s">
        <v>129</v>
      </c>
      <c r="BJ1100" t="s">
        <v>2807</v>
      </c>
      <c r="BK1100" t="s">
        <v>93</v>
      </c>
      <c r="BL1100" t="s">
        <v>1261</v>
      </c>
    </row>
    <row r="1101" spans="1:64" x14ac:dyDescent="0.2">
      <c r="A1101" s="2">
        <v>1133</v>
      </c>
      <c r="B1101" t="s">
        <v>4089</v>
      </c>
      <c r="C1101" t="s">
        <v>1675</v>
      </c>
      <c r="D1101" t="s">
        <v>67</v>
      </c>
      <c r="E1101" t="s">
        <v>68</v>
      </c>
      <c r="F1101" t="s">
        <v>4090</v>
      </c>
      <c r="G1101" t="s">
        <v>136</v>
      </c>
      <c r="H1101" t="s">
        <v>71</v>
      </c>
      <c r="I1101" t="s">
        <v>72</v>
      </c>
      <c r="J1101" t="s">
        <v>73</v>
      </c>
      <c r="K1101" t="s">
        <v>140</v>
      </c>
      <c r="L1101" t="s">
        <v>1210</v>
      </c>
      <c r="M1101" t="s">
        <v>1254</v>
      </c>
      <c r="N1101" t="s">
        <v>170</v>
      </c>
      <c r="O1101" t="s">
        <v>1834</v>
      </c>
      <c r="P1101" t="s">
        <v>728</v>
      </c>
      <c r="Q1101" t="s">
        <v>80</v>
      </c>
      <c r="R1101" t="s">
        <v>103</v>
      </c>
      <c r="S1101" t="s">
        <v>4091</v>
      </c>
      <c r="T1101" t="s">
        <v>85</v>
      </c>
      <c r="U1101" t="s">
        <v>86</v>
      </c>
      <c r="V1101" t="s">
        <v>84</v>
      </c>
      <c r="W1101" t="s">
        <v>86</v>
      </c>
      <c r="X1101" t="s">
        <v>84</v>
      </c>
      <c r="Y1101" t="s">
        <v>85</v>
      </c>
      <c r="Z1101" t="s">
        <v>85</v>
      </c>
      <c r="AA1101" t="s">
        <v>84</v>
      </c>
      <c r="AB1101" t="s">
        <v>123</v>
      </c>
      <c r="AC1101" t="s">
        <v>124</v>
      </c>
      <c r="AD1101" t="s">
        <v>83</v>
      </c>
      <c r="AE1101" t="s">
        <v>86</v>
      </c>
      <c r="AF1101" t="s">
        <v>86</v>
      </c>
      <c r="AG1101" t="s">
        <v>85</v>
      </c>
      <c r="AH1101" t="s">
        <v>85</v>
      </c>
      <c r="AI1101" t="s">
        <v>85</v>
      </c>
      <c r="AJ1101" t="s">
        <v>453</v>
      </c>
      <c r="AK1101" t="s">
        <v>83</v>
      </c>
      <c r="AL1101" t="s">
        <v>85</v>
      </c>
      <c r="AM1101" t="s">
        <v>83</v>
      </c>
      <c r="AN1101" t="s">
        <v>83</v>
      </c>
      <c r="AO1101" t="s">
        <v>124</v>
      </c>
      <c r="AP1101" t="s">
        <v>83</v>
      </c>
      <c r="AQ1101" t="s">
        <v>124</v>
      </c>
      <c r="AR1101" t="s">
        <v>453</v>
      </c>
      <c r="AS1101" t="s">
        <v>84</v>
      </c>
      <c r="AT1101" t="s">
        <v>85</v>
      </c>
      <c r="AU1101" t="s">
        <v>86</v>
      </c>
      <c r="AV1101" t="s">
        <v>124</v>
      </c>
      <c r="AW1101" t="s">
        <v>124</v>
      </c>
      <c r="AX1101" t="s">
        <v>83</v>
      </c>
      <c r="AY1101" t="s">
        <v>86</v>
      </c>
      <c r="AZ1101" t="s">
        <v>85</v>
      </c>
      <c r="BA1101" t="s">
        <v>1014</v>
      </c>
      <c r="BB1101" t="s">
        <v>106</v>
      </c>
      <c r="BC1101" t="s">
        <v>125</v>
      </c>
      <c r="BD1101" t="s">
        <v>125</v>
      </c>
      <c r="BE1101" t="s">
        <v>125</v>
      </c>
      <c r="BF1101" t="s">
        <v>2812</v>
      </c>
      <c r="BG1101" t="s">
        <v>267</v>
      </c>
      <c r="BH1101" t="s">
        <v>2891</v>
      </c>
      <c r="BI1101" t="s">
        <v>129</v>
      </c>
      <c r="BJ1101" t="s">
        <v>2807</v>
      </c>
      <c r="BK1101" t="s">
        <v>190</v>
      </c>
      <c r="BL1101" t="s">
        <v>1261</v>
      </c>
    </row>
    <row r="1102" spans="1:64" x14ac:dyDescent="0.2">
      <c r="A1102" s="2">
        <v>1134</v>
      </c>
      <c r="B1102" t="s">
        <v>4092</v>
      </c>
      <c r="C1102" t="s">
        <v>3132</v>
      </c>
      <c r="D1102" t="s">
        <v>67</v>
      </c>
      <c r="E1102" t="s">
        <v>68</v>
      </c>
      <c r="F1102" t="s">
        <v>4093</v>
      </c>
      <c r="G1102" t="s">
        <v>70</v>
      </c>
      <c r="H1102" t="s">
        <v>71</v>
      </c>
      <c r="I1102" t="s">
        <v>72</v>
      </c>
      <c r="J1102" t="s">
        <v>73</v>
      </c>
      <c r="K1102" t="s">
        <v>74</v>
      </c>
      <c r="L1102" t="s">
        <v>1210</v>
      </c>
      <c r="M1102" t="s">
        <v>1254</v>
      </c>
      <c r="N1102" t="s">
        <v>118</v>
      </c>
      <c r="O1102" t="s">
        <v>1882</v>
      </c>
      <c r="P1102" t="s">
        <v>2956</v>
      </c>
      <c r="Q1102" t="s">
        <v>80</v>
      </c>
      <c r="R1102" t="s">
        <v>4094</v>
      </c>
      <c r="S1102" t="s">
        <v>4095</v>
      </c>
      <c r="T1102" t="s">
        <v>86</v>
      </c>
      <c r="U1102" t="s">
        <v>85</v>
      </c>
      <c r="V1102" t="s">
        <v>124</v>
      </c>
      <c r="W1102" t="s">
        <v>83</v>
      </c>
      <c r="X1102" t="s">
        <v>86</v>
      </c>
      <c r="Y1102" t="s">
        <v>84</v>
      </c>
      <c r="Z1102" t="s">
        <v>124</v>
      </c>
      <c r="AA1102" t="s">
        <v>85</v>
      </c>
      <c r="AB1102" t="s">
        <v>83</v>
      </c>
      <c r="AC1102" t="s">
        <v>86</v>
      </c>
      <c r="AD1102" t="s">
        <v>124</v>
      </c>
      <c r="AE1102" t="s">
        <v>86</v>
      </c>
      <c r="AF1102" t="s">
        <v>83</v>
      </c>
      <c r="AG1102" t="s">
        <v>85</v>
      </c>
      <c r="AH1102" t="s">
        <v>83</v>
      </c>
      <c r="AI1102" t="s">
        <v>453</v>
      </c>
      <c r="AJ1102" t="s">
        <v>85</v>
      </c>
      <c r="AK1102" t="s">
        <v>85</v>
      </c>
      <c r="AL1102" t="s">
        <v>86</v>
      </c>
      <c r="AM1102" t="s">
        <v>84</v>
      </c>
      <c r="AN1102" t="s">
        <v>83</v>
      </c>
      <c r="AO1102" t="s">
        <v>86</v>
      </c>
      <c r="AP1102" t="s">
        <v>86</v>
      </c>
      <c r="AQ1102" t="s">
        <v>83</v>
      </c>
      <c r="AR1102" t="s">
        <v>86</v>
      </c>
      <c r="AS1102" t="s">
        <v>83</v>
      </c>
      <c r="AT1102" t="s">
        <v>123</v>
      </c>
      <c r="AU1102" t="s">
        <v>86</v>
      </c>
      <c r="AV1102" t="s">
        <v>453</v>
      </c>
      <c r="AW1102" t="s">
        <v>86</v>
      </c>
      <c r="AX1102" t="s">
        <v>84</v>
      </c>
      <c r="AY1102" t="s">
        <v>84</v>
      </c>
      <c r="AZ1102" t="s">
        <v>86</v>
      </c>
      <c r="BA1102" t="s">
        <v>112</v>
      </c>
      <c r="BB1102" t="s">
        <v>87</v>
      </c>
      <c r="BC1102" t="s">
        <v>87</v>
      </c>
      <c r="BD1102" t="s">
        <v>1014</v>
      </c>
      <c r="BE1102" t="s">
        <v>202</v>
      </c>
      <c r="BF1102" t="s">
        <v>2812</v>
      </c>
      <c r="BG1102" t="s">
        <v>2839</v>
      </c>
      <c r="BH1102" t="s">
        <v>3605</v>
      </c>
      <c r="BI1102" t="s">
        <v>129</v>
      </c>
      <c r="BJ1102" t="s">
        <v>2807</v>
      </c>
      <c r="BK1102" t="s">
        <v>93</v>
      </c>
      <c r="BL1102" t="s">
        <v>279</v>
      </c>
    </row>
    <row r="1103" spans="1:64" x14ac:dyDescent="0.2">
      <c r="A1103" s="2">
        <v>1135</v>
      </c>
      <c r="B1103" t="s">
        <v>4096</v>
      </c>
      <c r="C1103" t="s">
        <v>1783</v>
      </c>
      <c r="D1103" t="s">
        <v>67</v>
      </c>
      <c r="E1103" t="s">
        <v>68</v>
      </c>
      <c r="F1103" t="s">
        <v>4097</v>
      </c>
      <c r="G1103" t="s">
        <v>70</v>
      </c>
      <c r="H1103" t="s">
        <v>2090</v>
      </c>
      <c r="I1103" t="s">
        <v>237</v>
      </c>
      <c r="J1103" t="s">
        <v>1156</v>
      </c>
      <c r="K1103" t="s">
        <v>74</v>
      </c>
      <c r="L1103" t="s">
        <v>1210</v>
      </c>
      <c r="M1103" t="s">
        <v>2270</v>
      </c>
      <c r="N1103" t="s">
        <v>143</v>
      </c>
      <c r="O1103" t="s">
        <v>1626</v>
      </c>
      <c r="P1103" t="s">
        <v>1313</v>
      </c>
      <c r="Q1103" t="s">
        <v>173</v>
      </c>
      <c r="R1103" t="s">
        <v>4098</v>
      </c>
      <c r="S1103" t="s">
        <v>3402</v>
      </c>
      <c r="T1103" t="s">
        <v>83</v>
      </c>
      <c r="U1103" t="s">
        <v>86</v>
      </c>
      <c r="V1103" t="s">
        <v>83</v>
      </c>
      <c r="W1103" t="s">
        <v>453</v>
      </c>
      <c r="X1103" t="s">
        <v>84</v>
      </c>
      <c r="Y1103" t="s">
        <v>86</v>
      </c>
      <c r="Z1103" t="s">
        <v>85</v>
      </c>
      <c r="AA1103" t="s">
        <v>83</v>
      </c>
      <c r="AB1103" t="s">
        <v>86</v>
      </c>
      <c r="AC1103" t="s">
        <v>86</v>
      </c>
      <c r="AD1103" t="s">
        <v>453</v>
      </c>
      <c r="AE1103" t="s">
        <v>86</v>
      </c>
      <c r="AF1103" t="s">
        <v>123</v>
      </c>
      <c r="AG1103" t="s">
        <v>86</v>
      </c>
      <c r="AH1103" t="s">
        <v>83</v>
      </c>
      <c r="AI1103" t="s">
        <v>86</v>
      </c>
      <c r="AJ1103" t="s">
        <v>124</v>
      </c>
      <c r="AK1103" t="s">
        <v>84</v>
      </c>
      <c r="AL1103" t="s">
        <v>123</v>
      </c>
      <c r="AM1103" t="s">
        <v>83</v>
      </c>
      <c r="AN1103" t="s">
        <v>124</v>
      </c>
      <c r="AO1103" t="s">
        <v>83</v>
      </c>
      <c r="AP1103" t="s">
        <v>85</v>
      </c>
      <c r="AQ1103" t="s">
        <v>85</v>
      </c>
      <c r="AR1103" t="s">
        <v>84</v>
      </c>
      <c r="AS1103" t="s">
        <v>84</v>
      </c>
      <c r="AT1103" t="s">
        <v>85</v>
      </c>
      <c r="AU1103" t="s">
        <v>124</v>
      </c>
      <c r="AV1103" t="s">
        <v>83</v>
      </c>
      <c r="AW1103" t="s">
        <v>85</v>
      </c>
      <c r="AX1103" t="s">
        <v>85</v>
      </c>
      <c r="AY1103" t="s">
        <v>83</v>
      </c>
      <c r="AZ1103" t="s">
        <v>124</v>
      </c>
      <c r="BA1103" t="s">
        <v>87</v>
      </c>
      <c r="BB1103" t="s">
        <v>202</v>
      </c>
      <c r="BC1103" t="s">
        <v>125</v>
      </c>
      <c r="BD1103" t="s">
        <v>1014</v>
      </c>
      <c r="BE1103" t="s">
        <v>132</v>
      </c>
      <c r="BF1103" t="s">
        <v>220</v>
      </c>
      <c r="BG1103" t="s">
        <v>1438</v>
      </c>
      <c r="BH1103" t="s">
        <v>795</v>
      </c>
      <c r="BI1103" t="s">
        <v>129</v>
      </c>
      <c r="BJ1103" t="s">
        <v>2807</v>
      </c>
      <c r="BK1103" t="s">
        <v>93</v>
      </c>
      <c r="BL1103" t="s">
        <v>430</v>
      </c>
    </row>
    <row r="1104" spans="1:64" x14ac:dyDescent="0.2">
      <c r="A1104" s="2">
        <v>1136</v>
      </c>
      <c r="B1104" t="s">
        <v>4099</v>
      </c>
      <c r="C1104" t="s">
        <v>2851</v>
      </c>
      <c r="D1104" t="s">
        <v>67</v>
      </c>
      <c r="E1104" t="s">
        <v>68</v>
      </c>
      <c r="F1104" t="s">
        <v>4100</v>
      </c>
      <c r="G1104" t="s">
        <v>136</v>
      </c>
      <c r="H1104" t="s">
        <v>71</v>
      </c>
      <c r="I1104" t="s">
        <v>72</v>
      </c>
      <c r="J1104" t="s">
        <v>73</v>
      </c>
      <c r="K1104" t="s">
        <v>140</v>
      </c>
      <c r="L1104" t="s">
        <v>1210</v>
      </c>
      <c r="M1104" t="s">
        <v>1306</v>
      </c>
      <c r="N1104" t="s">
        <v>143</v>
      </c>
      <c r="O1104" t="s">
        <v>2686</v>
      </c>
      <c r="P1104" t="s">
        <v>1168</v>
      </c>
      <c r="Q1104" t="s">
        <v>173</v>
      </c>
      <c r="R1104" t="s">
        <v>329</v>
      </c>
      <c r="S1104" t="s">
        <v>1065</v>
      </c>
      <c r="T1104" t="s">
        <v>453</v>
      </c>
      <c r="U1104" t="s">
        <v>85</v>
      </c>
      <c r="V1104" t="s">
        <v>85</v>
      </c>
      <c r="W1104" t="s">
        <v>83</v>
      </c>
      <c r="X1104" t="s">
        <v>83</v>
      </c>
      <c r="Y1104" t="s">
        <v>83</v>
      </c>
      <c r="Z1104" t="s">
        <v>83</v>
      </c>
      <c r="AA1104" t="s">
        <v>84</v>
      </c>
      <c r="AB1104" t="s">
        <v>124</v>
      </c>
      <c r="AC1104" t="s">
        <v>84</v>
      </c>
      <c r="AD1104" t="s">
        <v>84</v>
      </c>
      <c r="AE1104" t="s">
        <v>453</v>
      </c>
      <c r="AF1104" t="s">
        <v>86</v>
      </c>
      <c r="AG1104" t="s">
        <v>84</v>
      </c>
      <c r="AH1104" t="s">
        <v>85</v>
      </c>
      <c r="AI1104" t="s">
        <v>86</v>
      </c>
      <c r="AJ1104" t="s">
        <v>86</v>
      </c>
      <c r="AK1104" t="s">
        <v>86</v>
      </c>
      <c r="AL1104" t="s">
        <v>84</v>
      </c>
      <c r="AM1104" t="s">
        <v>85</v>
      </c>
      <c r="AN1104" t="s">
        <v>84</v>
      </c>
      <c r="AO1104" t="s">
        <v>83</v>
      </c>
      <c r="AP1104" t="s">
        <v>85</v>
      </c>
      <c r="AQ1104" t="s">
        <v>86</v>
      </c>
      <c r="AR1104" t="s">
        <v>123</v>
      </c>
      <c r="AS1104" t="s">
        <v>83</v>
      </c>
      <c r="AT1104" t="s">
        <v>84</v>
      </c>
      <c r="AU1104" t="s">
        <v>124</v>
      </c>
      <c r="AV1104" t="s">
        <v>123</v>
      </c>
      <c r="AW1104" t="s">
        <v>123</v>
      </c>
      <c r="AX1104" t="s">
        <v>83</v>
      </c>
      <c r="AY1104" t="s">
        <v>84</v>
      </c>
      <c r="AZ1104" t="s">
        <v>85</v>
      </c>
      <c r="BA1104" t="s">
        <v>95</v>
      </c>
      <c r="BB1104" t="s">
        <v>125</v>
      </c>
      <c r="BC1104" t="s">
        <v>125</v>
      </c>
      <c r="BD1104" t="s">
        <v>202</v>
      </c>
      <c r="BE1104" t="s">
        <v>202</v>
      </c>
      <c r="BF1104" t="s">
        <v>2823</v>
      </c>
      <c r="BG1104" t="s">
        <v>401</v>
      </c>
      <c r="BH1104" t="s">
        <v>2878</v>
      </c>
      <c r="BI1104" t="s">
        <v>129</v>
      </c>
      <c r="BJ1104" t="s">
        <v>2807</v>
      </c>
      <c r="BK1104" t="s">
        <v>93</v>
      </c>
      <c r="BL1104" t="s">
        <v>1309</v>
      </c>
    </row>
    <row r="1105" spans="1:64" x14ac:dyDescent="0.2">
      <c r="A1105" s="2">
        <v>1137</v>
      </c>
      <c r="B1105" t="s">
        <v>4101</v>
      </c>
      <c r="C1105" t="s">
        <v>457</v>
      </c>
      <c r="D1105" t="s">
        <v>67</v>
      </c>
      <c r="E1105" t="s">
        <v>68</v>
      </c>
      <c r="F1105" t="s">
        <v>4102</v>
      </c>
      <c r="G1105" t="s">
        <v>136</v>
      </c>
      <c r="H1105" t="s">
        <v>2090</v>
      </c>
      <c r="I1105" t="s">
        <v>237</v>
      </c>
      <c r="J1105" t="s">
        <v>1156</v>
      </c>
      <c r="K1105" t="s">
        <v>74</v>
      </c>
      <c r="L1105" t="s">
        <v>1210</v>
      </c>
      <c r="M1105" t="s">
        <v>895</v>
      </c>
      <c r="N1105" t="s">
        <v>77</v>
      </c>
      <c r="O1105" t="s">
        <v>2923</v>
      </c>
      <c r="P1105" t="s">
        <v>172</v>
      </c>
      <c r="Q1105" t="s">
        <v>80</v>
      </c>
      <c r="R1105" t="s">
        <v>3218</v>
      </c>
      <c r="S1105" t="s">
        <v>3097</v>
      </c>
      <c r="T1105" t="s">
        <v>86</v>
      </c>
      <c r="U1105" t="s">
        <v>85</v>
      </c>
      <c r="V1105" t="s">
        <v>84</v>
      </c>
      <c r="W1105" t="s">
        <v>86</v>
      </c>
      <c r="X1105" t="s">
        <v>86</v>
      </c>
      <c r="Y1105" t="s">
        <v>124</v>
      </c>
      <c r="Z1105" t="s">
        <v>86</v>
      </c>
      <c r="AA1105" t="s">
        <v>85</v>
      </c>
      <c r="AB1105" t="s">
        <v>123</v>
      </c>
      <c r="AC1105" t="s">
        <v>86</v>
      </c>
      <c r="AD1105" t="s">
        <v>86</v>
      </c>
      <c r="AE1105" t="s">
        <v>86</v>
      </c>
      <c r="AF1105" t="s">
        <v>86</v>
      </c>
      <c r="AG1105" t="s">
        <v>86</v>
      </c>
      <c r="AH1105" t="s">
        <v>83</v>
      </c>
      <c r="AI1105" t="s">
        <v>84</v>
      </c>
      <c r="AJ1105" t="s">
        <v>86</v>
      </c>
      <c r="AK1105" t="s">
        <v>123</v>
      </c>
      <c r="AL1105" t="s">
        <v>85</v>
      </c>
      <c r="AM1105" t="s">
        <v>83</v>
      </c>
      <c r="AN1105" t="s">
        <v>84</v>
      </c>
      <c r="AO1105" t="s">
        <v>83</v>
      </c>
      <c r="AP1105" t="s">
        <v>84</v>
      </c>
      <c r="AQ1105" t="s">
        <v>83</v>
      </c>
      <c r="AR1105" t="s">
        <v>84</v>
      </c>
      <c r="AS1105" t="s">
        <v>85</v>
      </c>
      <c r="AT1105" t="s">
        <v>123</v>
      </c>
      <c r="AU1105" t="s">
        <v>85</v>
      </c>
      <c r="AV1105" t="s">
        <v>124</v>
      </c>
      <c r="AW1105" t="s">
        <v>123</v>
      </c>
      <c r="AX1105" t="s">
        <v>84</v>
      </c>
      <c r="AY1105" t="s">
        <v>85</v>
      </c>
      <c r="AZ1105" t="s">
        <v>86</v>
      </c>
      <c r="BA1105" t="s">
        <v>112</v>
      </c>
      <c r="BB1105" t="s">
        <v>87</v>
      </c>
      <c r="BC1105" t="s">
        <v>106</v>
      </c>
      <c r="BD1105" t="s">
        <v>106</v>
      </c>
      <c r="BE1105" t="s">
        <v>105</v>
      </c>
      <c r="BF1105" t="s">
        <v>220</v>
      </c>
      <c r="BG1105" t="s">
        <v>486</v>
      </c>
      <c r="BH1105" t="s">
        <v>1409</v>
      </c>
      <c r="BI1105" t="s">
        <v>129</v>
      </c>
      <c r="BJ1105" t="s">
        <v>2807</v>
      </c>
      <c r="BK1105" t="s">
        <v>93</v>
      </c>
      <c r="BL1105" t="s">
        <v>279</v>
      </c>
    </row>
    <row r="1106" spans="1:64" x14ac:dyDescent="0.2">
      <c r="A1106" s="2">
        <v>1138</v>
      </c>
      <c r="B1106" t="s">
        <v>4103</v>
      </c>
      <c r="C1106" t="s">
        <v>2967</v>
      </c>
      <c r="D1106" t="s">
        <v>67</v>
      </c>
      <c r="E1106" t="s">
        <v>68</v>
      </c>
      <c r="F1106" t="s">
        <v>4104</v>
      </c>
      <c r="G1106" t="s">
        <v>70</v>
      </c>
      <c r="H1106" t="s">
        <v>71</v>
      </c>
      <c r="I1106" t="s">
        <v>72</v>
      </c>
      <c r="J1106" t="s">
        <v>73</v>
      </c>
      <c r="K1106" t="s">
        <v>140</v>
      </c>
      <c r="L1106" t="s">
        <v>1210</v>
      </c>
      <c r="M1106" t="s">
        <v>2920</v>
      </c>
      <c r="N1106" t="s">
        <v>118</v>
      </c>
      <c r="O1106" t="s">
        <v>309</v>
      </c>
      <c r="P1106" t="s">
        <v>451</v>
      </c>
      <c r="Q1106" t="s">
        <v>80</v>
      </c>
      <c r="R1106" t="s">
        <v>2051</v>
      </c>
      <c r="S1106" t="s">
        <v>3188</v>
      </c>
      <c r="T1106" t="s">
        <v>83</v>
      </c>
      <c r="U1106" t="s">
        <v>86</v>
      </c>
      <c r="V1106" t="s">
        <v>86</v>
      </c>
      <c r="W1106" t="s">
        <v>84</v>
      </c>
      <c r="X1106" t="s">
        <v>83</v>
      </c>
      <c r="Y1106" t="s">
        <v>83</v>
      </c>
      <c r="Z1106" t="s">
        <v>123</v>
      </c>
      <c r="AA1106" t="s">
        <v>124</v>
      </c>
      <c r="AB1106" t="s">
        <v>83</v>
      </c>
      <c r="AC1106" t="s">
        <v>85</v>
      </c>
      <c r="AD1106" t="s">
        <v>84</v>
      </c>
      <c r="AE1106" t="s">
        <v>83</v>
      </c>
      <c r="AF1106" t="s">
        <v>86</v>
      </c>
      <c r="AG1106" t="s">
        <v>85</v>
      </c>
      <c r="AH1106" t="s">
        <v>84</v>
      </c>
      <c r="AI1106" t="s">
        <v>86</v>
      </c>
      <c r="AJ1106" t="s">
        <v>83</v>
      </c>
      <c r="AK1106" t="s">
        <v>85</v>
      </c>
      <c r="AL1106" t="s">
        <v>83</v>
      </c>
      <c r="AM1106" t="s">
        <v>86</v>
      </c>
      <c r="AN1106" t="s">
        <v>86</v>
      </c>
      <c r="AO1106" t="s">
        <v>86</v>
      </c>
      <c r="AP1106" t="s">
        <v>84</v>
      </c>
      <c r="AQ1106" t="s">
        <v>83</v>
      </c>
      <c r="AR1106" t="s">
        <v>83</v>
      </c>
      <c r="AS1106" t="s">
        <v>453</v>
      </c>
      <c r="AT1106" t="s">
        <v>123</v>
      </c>
      <c r="AU1106" t="s">
        <v>85</v>
      </c>
      <c r="AV1106" t="s">
        <v>85</v>
      </c>
      <c r="AW1106" t="s">
        <v>86</v>
      </c>
      <c r="AX1106" t="s">
        <v>84</v>
      </c>
      <c r="AY1106" t="s">
        <v>123</v>
      </c>
      <c r="AZ1106" t="s">
        <v>85</v>
      </c>
      <c r="BA1106" t="s">
        <v>1014</v>
      </c>
      <c r="BB1106" t="s">
        <v>202</v>
      </c>
      <c r="BC1106" t="s">
        <v>105</v>
      </c>
      <c r="BD1106" t="s">
        <v>125</v>
      </c>
      <c r="BE1106" t="s">
        <v>105</v>
      </c>
      <c r="BF1106" t="s">
        <v>2823</v>
      </c>
      <c r="BG1106" t="s">
        <v>186</v>
      </c>
      <c r="BH1106" t="s">
        <v>885</v>
      </c>
      <c r="BI1106" t="s">
        <v>129</v>
      </c>
      <c r="BJ1106" t="s">
        <v>2807</v>
      </c>
      <c r="BK1106" t="s">
        <v>93</v>
      </c>
      <c r="BL1106" t="s">
        <v>164</v>
      </c>
    </row>
    <row r="1107" spans="1:64" x14ac:dyDescent="0.2">
      <c r="A1107" s="2">
        <v>1139</v>
      </c>
      <c r="B1107" t="s">
        <v>4105</v>
      </c>
      <c r="C1107" t="s">
        <v>2750</v>
      </c>
      <c r="D1107" t="s">
        <v>67</v>
      </c>
      <c r="E1107" t="s">
        <v>68</v>
      </c>
      <c r="F1107" t="s">
        <v>4106</v>
      </c>
      <c r="G1107" t="s">
        <v>136</v>
      </c>
      <c r="H1107" t="s">
        <v>71</v>
      </c>
      <c r="I1107" t="s">
        <v>72</v>
      </c>
      <c r="J1107" t="s">
        <v>73</v>
      </c>
      <c r="K1107" t="s">
        <v>154</v>
      </c>
      <c r="L1107" t="s">
        <v>1210</v>
      </c>
      <c r="M1107" t="s">
        <v>914</v>
      </c>
      <c r="N1107" t="s">
        <v>170</v>
      </c>
      <c r="O1107" t="s">
        <v>309</v>
      </c>
      <c r="P1107" t="s">
        <v>79</v>
      </c>
      <c r="Q1107" t="s">
        <v>173</v>
      </c>
      <c r="R1107" t="s">
        <v>339</v>
      </c>
      <c r="S1107" t="s">
        <v>2261</v>
      </c>
      <c r="T1107" t="s">
        <v>86</v>
      </c>
      <c r="U1107" t="s">
        <v>84</v>
      </c>
      <c r="V1107" t="s">
        <v>83</v>
      </c>
      <c r="W1107" t="s">
        <v>83</v>
      </c>
      <c r="X1107" t="s">
        <v>453</v>
      </c>
      <c r="Y1107" t="s">
        <v>85</v>
      </c>
      <c r="Z1107" t="s">
        <v>123</v>
      </c>
      <c r="AA1107" t="s">
        <v>83</v>
      </c>
      <c r="AB1107" t="s">
        <v>84</v>
      </c>
      <c r="AC1107" t="s">
        <v>84</v>
      </c>
      <c r="AD1107" t="s">
        <v>84</v>
      </c>
      <c r="AE1107" t="s">
        <v>83</v>
      </c>
      <c r="AF1107" t="s">
        <v>85</v>
      </c>
      <c r="AG1107" t="s">
        <v>84</v>
      </c>
      <c r="AH1107" t="s">
        <v>86</v>
      </c>
      <c r="AI1107" t="s">
        <v>84</v>
      </c>
      <c r="AJ1107" t="s">
        <v>86</v>
      </c>
      <c r="AK1107" t="s">
        <v>124</v>
      </c>
      <c r="AL1107" t="s">
        <v>84</v>
      </c>
      <c r="AM1107" t="s">
        <v>86</v>
      </c>
      <c r="AN1107" t="s">
        <v>83</v>
      </c>
      <c r="AO1107" t="s">
        <v>84</v>
      </c>
      <c r="AP1107" t="s">
        <v>85</v>
      </c>
      <c r="AQ1107" t="s">
        <v>83</v>
      </c>
      <c r="AR1107" t="s">
        <v>86</v>
      </c>
      <c r="AS1107" t="s">
        <v>85</v>
      </c>
      <c r="AT1107" t="s">
        <v>84</v>
      </c>
      <c r="AU1107" t="s">
        <v>84</v>
      </c>
      <c r="AV1107" t="s">
        <v>85</v>
      </c>
      <c r="AW1107" t="s">
        <v>85</v>
      </c>
      <c r="AX1107" t="s">
        <v>83</v>
      </c>
      <c r="AY1107" t="s">
        <v>86</v>
      </c>
      <c r="AZ1107" t="s">
        <v>86</v>
      </c>
      <c r="BA1107" t="s">
        <v>202</v>
      </c>
      <c r="BB1107" t="s">
        <v>105</v>
      </c>
      <c r="BC1107" t="s">
        <v>202</v>
      </c>
      <c r="BD1107" t="s">
        <v>112</v>
      </c>
      <c r="BE1107" t="s">
        <v>132</v>
      </c>
      <c r="BF1107" t="s">
        <v>2823</v>
      </c>
      <c r="BG1107" t="s">
        <v>2894</v>
      </c>
      <c r="BH1107" t="s">
        <v>2998</v>
      </c>
      <c r="BI1107" t="s">
        <v>129</v>
      </c>
      <c r="BJ1107" t="s">
        <v>2807</v>
      </c>
      <c r="BK1107" t="s">
        <v>93</v>
      </c>
      <c r="BL1107" t="s">
        <v>279</v>
      </c>
    </row>
    <row r="1108" spans="1:64" x14ac:dyDescent="0.2">
      <c r="A1108" s="2">
        <v>1140</v>
      </c>
      <c r="B1108" t="s">
        <v>4107</v>
      </c>
      <c r="C1108" t="s">
        <v>1730</v>
      </c>
      <c r="D1108" t="s">
        <v>67</v>
      </c>
      <c r="E1108" t="s">
        <v>68</v>
      </c>
      <c r="F1108" t="s">
        <v>4108</v>
      </c>
      <c r="G1108" t="s">
        <v>136</v>
      </c>
      <c r="H1108" t="s">
        <v>2090</v>
      </c>
      <c r="I1108" t="s">
        <v>237</v>
      </c>
      <c r="J1108" t="s">
        <v>73</v>
      </c>
      <c r="K1108" t="s">
        <v>154</v>
      </c>
      <c r="L1108" t="s">
        <v>1210</v>
      </c>
      <c r="M1108" t="s">
        <v>1254</v>
      </c>
      <c r="N1108" t="s">
        <v>170</v>
      </c>
      <c r="O1108" t="s">
        <v>2872</v>
      </c>
      <c r="P1108" t="s">
        <v>2322</v>
      </c>
      <c r="Q1108" t="s">
        <v>80</v>
      </c>
      <c r="R1108" t="s">
        <v>339</v>
      </c>
      <c r="S1108" t="s">
        <v>2877</v>
      </c>
      <c r="T1108" t="s">
        <v>86</v>
      </c>
      <c r="U1108" t="s">
        <v>83</v>
      </c>
      <c r="V1108" t="s">
        <v>84</v>
      </c>
      <c r="W1108" t="s">
        <v>84</v>
      </c>
      <c r="X1108" t="s">
        <v>86</v>
      </c>
      <c r="Y1108" t="s">
        <v>86</v>
      </c>
      <c r="Z1108" t="s">
        <v>453</v>
      </c>
      <c r="AA1108" t="s">
        <v>84</v>
      </c>
      <c r="AB1108" t="s">
        <v>124</v>
      </c>
      <c r="AC1108" t="s">
        <v>84</v>
      </c>
      <c r="AD1108" t="s">
        <v>83</v>
      </c>
      <c r="AE1108" t="s">
        <v>124</v>
      </c>
      <c r="AF1108" t="s">
        <v>124</v>
      </c>
      <c r="AG1108" t="s">
        <v>124</v>
      </c>
      <c r="AH1108" t="s">
        <v>124</v>
      </c>
      <c r="AI1108" t="s">
        <v>83</v>
      </c>
      <c r="AJ1108" t="s">
        <v>85</v>
      </c>
      <c r="AK1108" t="s">
        <v>84</v>
      </c>
      <c r="AL1108" t="s">
        <v>85</v>
      </c>
      <c r="AM1108" t="s">
        <v>83</v>
      </c>
      <c r="AN1108" t="s">
        <v>86</v>
      </c>
      <c r="AO1108" t="s">
        <v>124</v>
      </c>
      <c r="AP1108" t="s">
        <v>86</v>
      </c>
      <c r="AQ1108" t="s">
        <v>83</v>
      </c>
      <c r="AR1108" t="s">
        <v>83</v>
      </c>
      <c r="AS1108" t="s">
        <v>83</v>
      </c>
      <c r="AT1108" t="s">
        <v>83</v>
      </c>
      <c r="AU1108" t="s">
        <v>85</v>
      </c>
      <c r="AV1108" t="s">
        <v>85</v>
      </c>
      <c r="AW1108" t="s">
        <v>85</v>
      </c>
      <c r="AX1108" t="s">
        <v>86</v>
      </c>
      <c r="AY1108" t="s">
        <v>84</v>
      </c>
      <c r="AZ1108" t="s">
        <v>86</v>
      </c>
      <c r="BA1108" t="s">
        <v>1014</v>
      </c>
      <c r="BB1108" t="s">
        <v>64</v>
      </c>
      <c r="BC1108" t="s">
        <v>125</v>
      </c>
      <c r="BD1108" t="s">
        <v>112</v>
      </c>
      <c r="BE1108" t="s">
        <v>87</v>
      </c>
      <c r="BF1108" t="s">
        <v>211</v>
      </c>
      <c r="BG1108" t="s">
        <v>267</v>
      </c>
      <c r="BH1108" t="s">
        <v>3075</v>
      </c>
      <c r="BI1108" t="s">
        <v>129</v>
      </c>
      <c r="BJ1108" t="s">
        <v>2807</v>
      </c>
      <c r="BK1108" t="s">
        <v>404</v>
      </c>
      <c r="BL1108" t="s">
        <v>1302</v>
      </c>
    </row>
    <row r="1109" spans="1:64" x14ac:dyDescent="0.2">
      <c r="A1109" s="2">
        <v>1141</v>
      </c>
      <c r="B1109" t="s">
        <v>4109</v>
      </c>
      <c r="C1109" t="s">
        <v>2729</v>
      </c>
      <c r="D1109" t="s">
        <v>67</v>
      </c>
      <c r="E1109" t="s">
        <v>68</v>
      </c>
      <c r="F1109" t="s">
        <v>4110</v>
      </c>
      <c r="G1109" t="s">
        <v>136</v>
      </c>
      <c r="H1109" t="s">
        <v>2090</v>
      </c>
      <c r="I1109" t="s">
        <v>237</v>
      </c>
      <c r="J1109" t="s">
        <v>1156</v>
      </c>
      <c r="K1109" t="s">
        <v>74</v>
      </c>
      <c r="L1109" t="s">
        <v>1210</v>
      </c>
      <c r="M1109" t="s">
        <v>584</v>
      </c>
      <c r="N1109" t="s">
        <v>170</v>
      </c>
      <c r="O1109" t="s">
        <v>1491</v>
      </c>
      <c r="P1109" t="s">
        <v>1168</v>
      </c>
      <c r="Q1109" t="s">
        <v>173</v>
      </c>
      <c r="R1109" t="s">
        <v>1753</v>
      </c>
      <c r="S1109" t="s">
        <v>3188</v>
      </c>
      <c r="T1109" t="s">
        <v>86</v>
      </c>
      <c r="U1109" t="s">
        <v>86</v>
      </c>
      <c r="V1109" t="s">
        <v>83</v>
      </c>
      <c r="W1109" t="s">
        <v>86</v>
      </c>
      <c r="X1109" t="s">
        <v>124</v>
      </c>
      <c r="Y1109" t="s">
        <v>84</v>
      </c>
      <c r="Z1109" t="s">
        <v>123</v>
      </c>
      <c r="AA1109" t="s">
        <v>86</v>
      </c>
      <c r="AB1109" t="s">
        <v>85</v>
      </c>
      <c r="AC1109" t="s">
        <v>86</v>
      </c>
      <c r="AD1109" t="s">
        <v>85</v>
      </c>
      <c r="AE1109" t="s">
        <v>124</v>
      </c>
      <c r="AF1109" t="s">
        <v>84</v>
      </c>
      <c r="AG1109" t="s">
        <v>124</v>
      </c>
      <c r="AH1109" t="s">
        <v>85</v>
      </c>
      <c r="AI1109" t="s">
        <v>86</v>
      </c>
      <c r="AJ1109" t="s">
        <v>84</v>
      </c>
      <c r="AK1109" t="s">
        <v>86</v>
      </c>
      <c r="AL1109" t="s">
        <v>86</v>
      </c>
      <c r="AM1109" t="s">
        <v>84</v>
      </c>
      <c r="AN1109" t="s">
        <v>124</v>
      </c>
      <c r="AO1109" t="s">
        <v>85</v>
      </c>
      <c r="AP1109" t="s">
        <v>83</v>
      </c>
      <c r="AQ1109" t="s">
        <v>84</v>
      </c>
      <c r="AR1109" t="s">
        <v>124</v>
      </c>
      <c r="AS1109" t="s">
        <v>86</v>
      </c>
      <c r="AT1109" t="s">
        <v>83</v>
      </c>
      <c r="AU1109" t="s">
        <v>84</v>
      </c>
      <c r="AV1109" t="s">
        <v>123</v>
      </c>
      <c r="AW1109" t="s">
        <v>85</v>
      </c>
      <c r="AX1109" t="s">
        <v>85</v>
      </c>
      <c r="AY1109" t="s">
        <v>123</v>
      </c>
      <c r="AZ1109" t="s">
        <v>83</v>
      </c>
      <c r="BA1109" t="s">
        <v>87</v>
      </c>
      <c r="BB1109" t="s">
        <v>105</v>
      </c>
      <c r="BC1109" t="s">
        <v>132</v>
      </c>
      <c r="BD1109" t="s">
        <v>106</v>
      </c>
      <c r="BE1109" t="s">
        <v>126</v>
      </c>
      <c r="BF1109" t="s">
        <v>2823</v>
      </c>
      <c r="BG1109" t="s">
        <v>401</v>
      </c>
      <c r="BH1109" t="s">
        <v>795</v>
      </c>
      <c r="BI1109" t="s">
        <v>129</v>
      </c>
      <c r="BJ1109" t="s">
        <v>2807</v>
      </c>
      <c r="BK1109" t="s">
        <v>190</v>
      </c>
      <c r="BL1109" t="s">
        <v>1121</v>
      </c>
    </row>
    <row r="1110" spans="1:64" x14ac:dyDescent="0.2">
      <c r="A1110" s="2">
        <v>1142</v>
      </c>
      <c r="B1110" t="s">
        <v>4111</v>
      </c>
      <c r="C1110" t="s">
        <v>374</v>
      </c>
      <c r="D1110" t="s">
        <v>67</v>
      </c>
      <c r="E1110" t="s">
        <v>68</v>
      </c>
      <c r="F1110" t="s">
        <v>4112</v>
      </c>
      <c r="G1110" t="s">
        <v>70</v>
      </c>
      <c r="H1110" t="s">
        <v>71</v>
      </c>
      <c r="I1110" t="s">
        <v>72</v>
      </c>
      <c r="J1110" t="s">
        <v>1156</v>
      </c>
      <c r="K1110" t="s">
        <v>140</v>
      </c>
      <c r="L1110" t="s">
        <v>1210</v>
      </c>
      <c r="M1110" t="s">
        <v>2395</v>
      </c>
      <c r="N1110" t="s">
        <v>118</v>
      </c>
      <c r="O1110" t="s">
        <v>556</v>
      </c>
      <c r="P1110" t="s">
        <v>2322</v>
      </c>
      <c r="Q1110" t="s">
        <v>173</v>
      </c>
      <c r="R1110" t="s">
        <v>905</v>
      </c>
      <c r="S1110" t="s">
        <v>122</v>
      </c>
      <c r="T1110" t="s">
        <v>84</v>
      </c>
      <c r="U1110" t="s">
        <v>83</v>
      </c>
      <c r="V1110" t="s">
        <v>83</v>
      </c>
      <c r="W1110" t="s">
        <v>83</v>
      </c>
      <c r="X1110" t="s">
        <v>83</v>
      </c>
      <c r="Y1110" t="s">
        <v>83</v>
      </c>
      <c r="Z1110" t="s">
        <v>85</v>
      </c>
      <c r="AA1110" t="s">
        <v>84</v>
      </c>
      <c r="AB1110" t="s">
        <v>85</v>
      </c>
      <c r="AC1110" t="s">
        <v>86</v>
      </c>
      <c r="AD1110" t="s">
        <v>86</v>
      </c>
      <c r="AE1110" t="s">
        <v>84</v>
      </c>
      <c r="AF1110" t="s">
        <v>83</v>
      </c>
      <c r="AG1110" t="s">
        <v>86</v>
      </c>
      <c r="AH1110" t="s">
        <v>86</v>
      </c>
      <c r="AI1110" t="s">
        <v>86</v>
      </c>
      <c r="AJ1110" t="s">
        <v>86</v>
      </c>
      <c r="AK1110" t="s">
        <v>85</v>
      </c>
      <c r="AL1110" t="s">
        <v>86</v>
      </c>
      <c r="AM1110" t="s">
        <v>124</v>
      </c>
      <c r="AN1110" t="s">
        <v>83</v>
      </c>
      <c r="AO1110" t="s">
        <v>124</v>
      </c>
      <c r="AP1110" t="s">
        <v>86</v>
      </c>
      <c r="AQ1110" t="s">
        <v>124</v>
      </c>
      <c r="AR1110" t="s">
        <v>453</v>
      </c>
      <c r="AS1110" t="s">
        <v>85</v>
      </c>
      <c r="AT1110" t="s">
        <v>83</v>
      </c>
      <c r="AU1110" t="s">
        <v>84</v>
      </c>
      <c r="AV1110" t="s">
        <v>84</v>
      </c>
      <c r="AW1110" t="s">
        <v>85</v>
      </c>
      <c r="AX1110" t="s">
        <v>86</v>
      </c>
      <c r="AY1110" t="s">
        <v>86</v>
      </c>
      <c r="AZ1110" t="s">
        <v>84</v>
      </c>
      <c r="BA1110" t="s">
        <v>112</v>
      </c>
      <c r="BB1110" t="s">
        <v>95</v>
      </c>
      <c r="BC1110" t="s">
        <v>202</v>
      </c>
      <c r="BD1110" t="s">
        <v>106</v>
      </c>
      <c r="BE1110" t="s">
        <v>132</v>
      </c>
      <c r="BF1110" t="s">
        <v>211</v>
      </c>
      <c r="BG1110" t="s">
        <v>401</v>
      </c>
      <c r="BH1110" t="s">
        <v>3144</v>
      </c>
      <c r="BI1110" t="s">
        <v>129</v>
      </c>
      <c r="BJ1110" t="s">
        <v>2807</v>
      </c>
      <c r="BK1110" t="s">
        <v>190</v>
      </c>
      <c r="BL1110" t="s">
        <v>820</v>
      </c>
    </row>
    <row r="1111" spans="1:64" x14ac:dyDescent="0.2">
      <c r="A1111" s="2">
        <v>1143</v>
      </c>
      <c r="B1111" t="s">
        <v>4113</v>
      </c>
      <c r="C1111" t="s">
        <v>3503</v>
      </c>
      <c r="D1111" t="s">
        <v>67</v>
      </c>
      <c r="E1111" t="s">
        <v>68</v>
      </c>
      <c r="F1111" t="s">
        <v>4114</v>
      </c>
      <c r="G1111" t="s">
        <v>136</v>
      </c>
      <c r="H1111" t="s">
        <v>137</v>
      </c>
      <c r="I1111" t="s">
        <v>237</v>
      </c>
      <c r="J1111" t="s">
        <v>1156</v>
      </c>
      <c r="K1111" t="s">
        <v>140</v>
      </c>
      <c r="L1111" t="s">
        <v>1210</v>
      </c>
      <c r="M1111" t="s">
        <v>2820</v>
      </c>
      <c r="N1111" t="s">
        <v>77</v>
      </c>
      <c r="O1111" t="s">
        <v>2923</v>
      </c>
      <c r="P1111" t="s">
        <v>668</v>
      </c>
      <c r="Q1111" t="s">
        <v>80</v>
      </c>
      <c r="R1111" t="s">
        <v>2018</v>
      </c>
      <c r="S1111" t="s">
        <v>3405</v>
      </c>
      <c r="T1111" t="s">
        <v>86</v>
      </c>
      <c r="U1111" t="s">
        <v>84</v>
      </c>
      <c r="V1111" t="s">
        <v>84</v>
      </c>
      <c r="W1111" t="s">
        <v>86</v>
      </c>
      <c r="X1111" t="s">
        <v>85</v>
      </c>
      <c r="Y1111" t="s">
        <v>86</v>
      </c>
      <c r="Z1111" t="s">
        <v>84</v>
      </c>
      <c r="AA1111" t="s">
        <v>84</v>
      </c>
      <c r="AB1111" t="s">
        <v>83</v>
      </c>
      <c r="AC1111" t="s">
        <v>123</v>
      </c>
      <c r="AD1111" t="s">
        <v>86</v>
      </c>
      <c r="AE1111" t="s">
        <v>85</v>
      </c>
      <c r="AF1111" t="s">
        <v>83</v>
      </c>
      <c r="AG1111" t="s">
        <v>124</v>
      </c>
      <c r="AH1111" t="s">
        <v>86</v>
      </c>
      <c r="AI1111" t="s">
        <v>83</v>
      </c>
      <c r="AJ1111" t="s">
        <v>85</v>
      </c>
      <c r="AK1111" t="s">
        <v>124</v>
      </c>
      <c r="AL1111" t="s">
        <v>453</v>
      </c>
      <c r="AM1111" t="s">
        <v>85</v>
      </c>
      <c r="AN1111" t="s">
        <v>124</v>
      </c>
      <c r="AO1111" t="s">
        <v>86</v>
      </c>
      <c r="AP1111" t="s">
        <v>85</v>
      </c>
      <c r="AQ1111" t="s">
        <v>84</v>
      </c>
      <c r="AR1111" t="s">
        <v>86</v>
      </c>
      <c r="AS1111" t="s">
        <v>85</v>
      </c>
      <c r="AT1111" t="s">
        <v>86</v>
      </c>
      <c r="AU1111" t="s">
        <v>83</v>
      </c>
      <c r="AV1111" t="s">
        <v>83</v>
      </c>
      <c r="AW1111" t="s">
        <v>85</v>
      </c>
      <c r="AX1111" t="s">
        <v>123</v>
      </c>
      <c r="AY1111" t="s">
        <v>84</v>
      </c>
      <c r="AZ1111" t="s">
        <v>84</v>
      </c>
      <c r="BA1111" t="s">
        <v>87</v>
      </c>
      <c r="BB1111" t="s">
        <v>87</v>
      </c>
      <c r="BC1111" t="s">
        <v>202</v>
      </c>
      <c r="BD1111" t="s">
        <v>106</v>
      </c>
      <c r="BE1111" t="s">
        <v>105</v>
      </c>
      <c r="BF1111" t="s">
        <v>211</v>
      </c>
      <c r="BG1111" t="s">
        <v>2886</v>
      </c>
      <c r="BH1111" t="s">
        <v>2882</v>
      </c>
      <c r="BI1111" t="s">
        <v>129</v>
      </c>
      <c r="BJ1111" t="s">
        <v>2807</v>
      </c>
      <c r="BK1111" t="s">
        <v>93</v>
      </c>
      <c r="BL1111" t="s">
        <v>131</v>
      </c>
    </row>
    <row r="1112" spans="1:64" x14ac:dyDescent="0.2">
      <c r="A1112" s="2">
        <v>1144</v>
      </c>
      <c r="B1112" t="s">
        <v>4115</v>
      </c>
      <c r="C1112" t="s">
        <v>2691</v>
      </c>
      <c r="D1112" t="s">
        <v>67</v>
      </c>
      <c r="E1112" t="s">
        <v>68</v>
      </c>
      <c r="F1112" t="s">
        <v>4116</v>
      </c>
      <c r="G1112" t="s">
        <v>70</v>
      </c>
      <c r="H1112" t="s">
        <v>1561</v>
      </c>
      <c r="I1112" t="s">
        <v>138</v>
      </c>
      <c r="J1112" t="s">
        <v>73</v>
      </c>
      <c r="K1112" t="s">
        <v>140</v>
      </c>
      <c r="L1112" t="s">
        <v>1210</v>
      </c>
      <c r="M1112" t="s">
        <v>2836</v>
      </c>
      <c r="N1112" t="s">
        <v>170</v>
      </c>
      <c r="O1112" t="s">
        <v>4117</v>
      </c>
      <c r="P1112" t="s">
        <v>274</v>
      </c>
      <c r="Q1112" t="s">
        <v>80</v>
      </c>
      <c r="R1112" t="s">
        <v>916</v>
      </c>
      <c r="S1112" t="s">
        <v>2873</v>
      </c>
      <c r="T1112" t="s">
        <v>85</v>
      </c>
      <c r="U1112" t="s">
        <v>85</v>
      </c>
      <c r="V1112" t="s">
        <v>83</v>
      </c>
      <c r="W1112" t="s">
        <v>85</v>
      </c>
      <c r="X1112" t="s">
        <v>85</v>
      </c>
      <c r="Y1112" t="s">
        <v>86</v>
      </c>
      <c r="Z1112" t="s">
        <v>86</v>
      </c>
      <c r="AA1112" t="s">
        <v>84</v>
      </c>
      <c r="AB1112" t="s">
        <v>86</v>
      </c>
      <c r="AC1112" t="s">
        <v>124</v>
      </c>
      <c r="AD1112" t="s">
        <v>85</v>
      </c>
      <c r="AE1112" t="s">
        <v>86</v>
      </c>
      <c r="AF1112" t="s">
        <v>83</v>
      </c>
      <c r="AG1112" t="s">
        <v>86</v>
      </c>
      <c r="AH1112" t="s">
        <v>124</v>
      </c>
      <c r="AI1112" t="s">
        <v>124</v>
      </c>
      <c r="AJ1112" t="s">
        <v>123</v>
      </c>
      <c r="AK1112" t="s">
        <v>83</v>
      </c>
      <c r="AL1112" t="s">
        <v>83</v>
      </c>
      <c r="AM1112" t="s">
        <v>85</v>
      </c>
      <c r="AN1112" t="s">
        <v>85</v>
      </c>
      <c r="AO1112" t="s">
        <v>453</v>
      </c>
      <c r="AP1112" t="s">
        <v>83</v>
      </c>
      <c r="AQ1112" t="s">
        <v>83</v>
      </c>
      <c r="AR1112" t="s">
        <v>123</v>
      </c>
      <c r="AS1112" t="s">
        <v>86</v>
      </c>
      <c r="AT1112" t="s">
        <v>84</v>
      </c>
      <c r="AU1112" t="s">
        <v>84</v>
      </c>
      <c r="AV1112" t="s">
        <v>84</v>
      </c>
      <c r="AW1112" t="s">
        <v>124</v>
      </c>
      <c r="AX1112" t="s">
        <v>86</v>
      </c>
      <c r="AY1112" t="s">
        <v>85</v>
      </c>
      <c r="AZ1112" t="s">
        <v>85</v>
      </c>
      <c r="BA1112" t="s">
        <v>95</v>
      </c>
      <c r="BB1112" t="s">
        <v>106</v>
      </c>
      <c r="BC1112" t="s">
        <v>126</v>
      </c>
      <c r="BD1112" t="s">
        <v>125</v>
      </c>
      <c r="BE1112" t="s">
        <v>106</v>
      </c>
      <c r="BF1112" t="s">
        <v>220</v>
      </c>
      <c r="BG1112" t="s">
        <v>2839</v>
      </c>
      <c r="BH1112" t="s">
        <v>590</v>
      </c>
      <c r="BI1112" t="s">
        <v>129</v>
      </c>
      <c r="BJ1112" t="s">
        <v>2807</v>
      </c>
      <c r="BK1112" t="s">
        <v>93</v>
      </c>
      <c r="BL1112" t="s">
        <v>1295</v>
      </c>
    </row>
    <row r="1113" spans="1:64" x14ac:dyDescent="0.2">
      <c r="A1113" s="2">
        <v>1145</v>
      </c>
      <c r="B1113" t="s">
        <v>4118</v>
      </c>
      <c r="C1113" t="s">
        <v>3215</v>
      </c>
      <c r="D1113" t="s">
        <v>67</v>
      </c>
      <c r="E1113" t="s">
        <v>68</v>
      </c>
      <c r="F1113" t="s">
        <v>4119</v>
      </c>
      <c r="G1113" t="s">
        <v>70</v>
      </c>
      <c r="H1113" t="s">
        <v>2090</v>
      </c>
      <c r="I1113" t="s">
        <v>237</v>
      </c>
      <c r="J1113" t="s">
        <v>73</v>
      </c>
      <c r="K1113" t="s">
        <v>140</v>
      </c>
      <c r="L1113" t="s">
        <v>1210</v>
      </c>
      <c r="M1113" t="s">
        <v>1287</v>
      </c>
      <c r="N1113" t="s">
        <v>118</v>
      </c>
      <c r="O1113" t="s">
        <v>2022</v>
      </c>
      <c r="P1113" t="s">
        <v>2109</v>
      </c>
      <c r="Q1113" t="s">
        <v>80</v>
      </c>
      <c r="R1113" t="s">
        <v>1926</v>
      </c>
      <c r="S1113" t="s">
        <v>2993</v>
      </c>
      <c r="T1113" t="s">
        <v>85</v>
      </c>
      <c r="U1113" t="s">
        <v>83</v>
      </c>
      <c r="V1113" t="s">
        <v>124</v>
      </c>
      <c r="W1113" t="s">
        <v>85</v>
      </c>
      <c r="X1113" t="s">
        <v>84</v>
      </c>
      <c r="Y1113" t="s">
        <v>86</v>
      </c>
      <c r="Z1113" t="s">
        <v>86</v>
      </c>
      <c r="AA1113" t="s">
        <v>85</v>
      </c>
      <c r="AB1113" t="s">
        <v>123</v>
      </c>
      <c r="AC1113" t="s">
        <v>123</v>
      </c>
      <c r="AD1113" t="s">
        <v>84</v>
      </c>
      <c r="AE1113" t="s">
        <v>85</v>
      </c>
      <c r="AF1113" t="s">
        <v>83</v>
      </c>
      <c r="AG1113" t="s">
        <v>85</v>
      </c>
      <c r="AH1113" t="s">
        <v>124</v>
      </c>
      <c r="AI1113" t="s">
        <v>124</v>
      </c>
      <c r="AJ1113" t="s">
        <v>86</v>
      </c>
      <c r="AK1113" t="s">
        <v>124</v>
      </c>
      <c r="AL1113" t="s">
        <v>85</v>
      </c>
      <c r="AM1113" t="s">
        <v>124</v>
      </c>
      <c r="AN1113" t="s">
        <v>83</v>
      </c>
      <c r="AO1113" t="s">
        <v>85</v>
      </c>
      <c r="AP1113" t="s">
        <v>83</v>
      </c>
      <c r="AQ1113" t="s">
        <v>86</v>
      </c>
      <c r="AR1113" t="s">
        <v>124</v>
      </c>
      <c r="AS1113" t="s">
        <v>84</v>
      </c>
      <c r="AT1113" t="s">
        <v>453</v>
      </c>
      <c r="AU1113" t="s">
        <v>83</v>
      </c>
      <c r="AV1113" t="s">
        <v>453</v>
      </c>
      <c r="AW1113" t="s">
        <v>453</v>
      </c>
      <c r="AX1113" t="s">
        <v>84</v>
      </c>
      <c r="AY1113" t="s">
        <v>123</v>
      </c>
      <c r="AZ1113" t="s">
        <v>84</v>
      </c>
      <c r="BA1113" t="s">
        <v>132</v>
      </c>
      <c r="BB1113" t="s">
        <v>125</v>
      </c>
      <c r="BC1113" t="s">
        <v>87</v>
      </c>
      <c r="BD1113" t="s">
        <v>112</v>
      </c>
      <c r="BE1113" t="s">
        <v>125</v>
      </c>
      <c r="BF1113" t="s">
        <v>2812</v>
      </c>
      <c r="BG1113" t="s">
        <v>401</v>
      </c>
      <c r="BH1113" t="s">
        <v>3144</v>
      </c>
      <c r="BI1113" t="s">
        <v>129</v>
      </c>
      <c r="BJ1113" t="s">
        <v>2807</v>
      </c>
      <c r="BK1113" t="s">
        <v>852</v>
      </c>
      <c r="BL1113" t="s">
        <v>1102</v>
      </c>
    </row>
    <row r="1114" spans="1:64" x14ac:dyDescent="0.2">
      <c r="A1114" s="2">
        <v>1146</v>
      </c>
      <c r="B1114" t="s">
        <v>4120</v>
      </c>
      <c r="C1114" t="s">
        <v>2896</v>
      </c>
      <c r="D1114" t="s">
        <v>67</v>
      </c>
      <c r="E1114" t="s">
        <v>68</v>
      </c>
      <c r="F1114" t="s">
        <v>4121</v>
      </c>
      <c r="G1114" t="s">
        <v>136</v>
      </c>
      <c r="H1114" t="s">
        <v>71</v>
      </c>
      <c r="I1114" t="s">
        <v>72</v>
      </c>
      <c r="J1114" t="s">
        <v>73</v>
      </c>
      <c r="K1114" t="s">
        <v>140</v>
      </c>
      <c r="L1114" t="s">
        <v>1210</v>
      </c>
      <c r="M1114" t="s">
        <v>3263</v>
      </c>
      <c r="N1114" t="s">
        <v>118</v>
      </c>
      <c r="O1114" t="s">
        <v>338</v>
      </c>
      <c r="P1114" t="s">
        <v>519</v>
      </c>
      <c r="Q1114" t="s">
        <v>80</v>
      </c>
      <c r="R1114" t="s">
        <v>2832</v>
      </c>
      <c r="S1114" t="s">
        <v>2881</v>
      </c>
      <c r="T1114" t="s">
        <v>84</v>
      </c>
      <c r="U1114" t="s">
        <v>86</v>
      </c>
      <c r="V1114" t="s">
        <v>123</v>
      </c>
      <c r="W1114" t="s">
        <v>84</v>
      </c>
      <c r="X1114" t="s">
        <v>84</v>
      </c>
      <c r="Y1114" t="s">
        <v>85</v>
      </c>
      <c r="Z1114" t="s">
        <v>85</v>
      </c>
      <c r="AA1114" t="s">
        <v>86</v>
      </c>
      <c r="AB1114" t="s">
        <v>85</v>
      </c>
      <c r="AC1114" t="s">
        <v>83</v>
      </c>
      <c r="AD1114" t="s">
        <v>83</v>
      </c>
      <c r="AE1114" t="s">
        <v>86</v>
      </c>
      <c r="AF1114" t="s">
        <v>124</v>
      </c>
      <c r="AG1114" t="s">
        <v>83</v>
      </c>
      <c r="AH1114" t="s">
        <v>453</v>
      </c>
      <c r="AI1114" t="s">
        <v>84</v>
      </c>
      <c r="AJ1114" t="s">
        <v>84</v>
      </c>
      <c r="AK1114" t="s">
        <v>123</v>
      </c>
      <c r="AL1114" t="s">
        <v>84</v>
      </c>
      <c r="AM1114" t="s">
        <v>84</v>
      </c>
      <c r="AN1114" t="s">
        <v>84</v>
      </c>
      <c r="AO1114" t="s">
        <v>86</v>
      </c>
      <c r="AP1114" t="s">
        <v>453</v>
      </c>
      <c r="AQ1114" t="s">
        <v>85</v>
      </c>
      <c r="AR1114" t="s">
        <v>85</v>
      </c>
      <c r="AS1114" t="s">
        <v>85</v>
      </c>
      <c r="AT1114" t="s">
        <v>83</v>
      </c>
      <c r="AU1114" t="s">
        <v>85</v>
      </c>
      <c r="AV1114" t="s">
        <v>83</v>
      </c>
      <c r="AW1114" t="s">
        <v>85</v>
      </c>
      <c r="AX1114" t="s">
        <v>85</v>
      </c>
      <c r="AY1114" t="s">
        <v>84</v>
      </c>
      <c r="AZ1114" t="s">
        <v>123</v>
      </c>
      <c r="BA1114" t="s">
        <v>95</v>
      </c>
      <c r="BB1114" t="s">
        <v>126</v>
      </c>
      <c r="BC1114" t="s">
        <v>106</v>
      </c>
      <c r="BD1114" t="s">
        <v>132</v>
      </c>
      <c r="BE1114" t="s">
        <v>87</v>
      </c>
      <c r="BF1114" t="s">
        <v>220</v>
      </c>
      <c r="BG1114" t="s">
        <v>2886</v>
      </c>
      <c r="BH1114" t="s">
        <v>3309</v>
      </c>
      <c r="BI1114" t="s">
        <v>129</v>
      </c>
      <c r="BJ1114" t="s">
        <v>2807</v>
      </c>
      <c r="BK1114" t="s">
        <v>404</v>
      </c>
      <c r="BL1114" t="s">
        <v>1261</v>
      </c>
    </row>
    <row r="1115" spans="1:64" x14ac:dyDescent="0.2">
      <c r="A1115" s="2">
        <v>1147</v>
      </c>
      <c r="B1115" t="s">
        <v>4122</v>
      </c>
      <c r="C1115" t="s">
        <v>2128</v>
      </c>
      <c r="D1115" t="s">
        <v>67</v>
      </c>
      <c r="E1115" t="s">
        <v>68</v>
      </c>
      <c r="F1115" t="s">
        <v>4123</v>
      </c>
      <c r="G1115" t="s">
        <v>136</v>
      </c>
      <c r="H1115" t="s">
        <v>2090</v>
      </c>
      <c r="I1115" t="s">
        <v>237</v>
      </c>
      <c r="J1115" t="s">
        <v>73</v>
      </c>
      <c r="K1115" t="s">
        <v>74</v>
      </c>
      <c r="L1115" t="s">
        <v>1210</v>
      </c>
      <c r="M1115" t="s">
        <v>989</v>
      </c>
      <c r="N1115" t="s">
        <v>143</v>
      </c>
      <c r="O1115" t="s">
        <v>3035</v>
      </c>
      <c r="P1115" t="s">
        <v>328</v>
      </c>
      <c r="Q1115" t="s">
        <v>173</v>
      </c>
      <c r="R1115" t="s">
        <v>3218</v>
      </c>
      <c r="S1115" t="s">
        <v>3207</v>
      </c>
      <c r="T1115" t="s">
        <v>124</v>
      </c>
      <c r="U1115" t="s">
        <v>86</v>
      </c>
      <c r="V1115" t="s">
        <v>85</v>
      </c>
      <c r="W1115" t="s">
        <v>453</v>
      </c>
      <c r="X1115" t="s">
        <v>124</v>
      </c>
      <c r="Y1115" t="s">
        <v>83</v>
      </c>
      <c r="Z1115" t="s">
        <v>85</v>
      </c>
      <c r="AA1115" t="s">
        <v>86</v>
      </c>
      <c r="AB1115" t="s">
        <v>83</v>
      </c>
      <c r="AC1115" t="s">
        <v>83</v>
      </c>
      <c r="AD1115" t="s">
        <v>83</v>
      </c>
      <c r="AE1115" t="s">
        <v>86</v>
      </c>
      <c r="AF1115" t="s">
        <v>123</v>
      </c>
      <c r="AG1115" t="s">
        <v>123</v>
      </c>
      <c r="AH1115" t="s">
        <v>86</v>
      </c>
      <c r="AI1115" t="s">
        <v>84</v>
      </c>
      <c r="AJ1115" t="s">
        <v>86</v>
      </c>
      <c r="AK1115" t="s">
        <v>83</v>
      </c>
      <c r="AL1115" t="s">
        <v>83</v>
      </c>
      <c r="AM1115" t="s">
        <v>85</v>
      </c>
      <c r="AN1115" t="s">
        <v>124</v>
      </c>
      <c r="AO1115" t="s">
        <v>86</v>
      </c>
      <c r="AP1115" t="s">
        <v>83</v>
      </c>
      <c r="AQ1115" t="s">
        <v>124</v>
      </c>
      <c r="AR1115" t="s">
        <v>86</v>
      </c>
      <c r="AS1115" t="s">
        <v>83</v>
      </c>
      <c r="AT1115" t="s">
        <v>83</v>
      </c>
      <c r="AU1115" t="s">
        <v>86</v>
      </c>
      <c r="AV1115" t="s">
        <v>83</v>
      </c>
      <c r="AW1115" t="s">
        <v>83</v>
      </c>
      <c r="AX1115" t="s">
        <v>86</v>
      </c>
      <c r="AY1115" t="s">
        <v>84</v>
      </c>
      <c r="AZ1115" t="s">
        <v>84</v>
      </c>
      <c r="BA1115" t="s">
        <v>112</v>
      </c>
      <c r="BB1115" t="s">
        <v>106</v>
      </c>
      <c r="BC1115" t="s">
        <v>105</v>
      </c>
      <c r="BD1115" t="s">
        <v>105</v>
      </c>
      <c r="BE1115" t="s">
        <v>126</v>
      </c>
      <c r="BF1115" t="s">
        <v>2812</v>
      </c>
      <c r="BG1115" t="s">
        <v>1357</v>
      </c>
      <c r="BH1115" t="s">
        <v>1409</v>
      </c>
      <c r="BI1115" t="s">
        <v>129</v>
      </c>
      <c r="BJ1115" t="s">
        <v>2807</v>
      </c>
      <c r="BK1115" t="s">
        <v>93</v>
      </c>
      <c r="BL1115" t="s">
        <v>279</v>
      </c>
    </row>
    <row r="1116" spans="1:64" x14ac:dyDescent="0.2">
      <c r="A1116" s="2">
        <v>1148</v>
      </c>
      <c r="B1116" t="s">
        <v>4124</v>
      </c>
      <c r="C1116" t="s">
        <v>2829</v>
      </c>
      <c r="D1116" t="s">
        <v>67</v>
      </c>
      <c r="E1116" t="s">
        <v>68</v>
      </c>
      <c r="F1116" t="s">
        <v>4125</v>
      </c>
      <c r="G1116" t="s">
        <v>136</v>
      </c>
      <c r="H1116" t="s">
        <v>137</v>
      </c>
      <c r="I1116" t="s">
        <v>138</v>
      </c>
      <c r="J1116" t="s">
        <v>73</v>
      </c>
      <c r="K1116" t="s">
        <v>74</v>
      </c>
      <c r="L1116" t="s">
        <v>1210</v>
      </c>
      <c r="M1116" t="s">
        <v>2982</v>
      </c>
      <c r="N1116" t="s">
        <v>170</v>
      </c>
      <c r="O1116" t="s">
        <v>1452</v>
      </c>
      <c r="P1116" t="s">
        <v>996</v>
      </c>
      <c r="Q1116" t="s">
        <v>173</v>
      </c>
      <c r="R1116" t="s">
        <v>669</v>
      </c>
      <c r="S1116" t="s">
        <v>3357</v>
      </c>
      <c r="T1116" t="s">
        <v>84</v>
      </c>
      <c r="U1116" t="s">
        <v>83</v>
      </c>
      <c r="V1116" t="s">
        <v>83</v>
      </c>
      <c r="W1116" t="s">
        <v>86</v>
      </c>
      <c r="X1116" t="s">
        <v>83</v>
      </c>
      <c r="Y1116" t="s">
        <v>85</v>
      </c>
      <c r="Z1116" t="s">
        <v>86</v>
      </c>
      <c r="AA1116" t="s">
        <v>83</v>
      </c>
      <c r="AB1116" t="s">
        <v>83</v>
      </c>
      <c r="AC1116" t="s">
        <v>124</v>
      </c>
      <c r="AD1116" t="s">
        <v>123</v>
      </c>
      <c r="AE1116" t="s">
        <v>123</v>
      </c>
      <c r="AF1116" t="s">
        <v>85</v>
      </c>
      <c r="AG1116" t="s">
        <v>84</v>
      </c>
      <c r="AH1116" t="s">
        <v>84</v>
      </c>
      <c r="AI1116" t="s">
        <v>85</v>
      </c>
      <c r="AJ1116" t="s">
        <v>85</v>
      </c>
      <c r="AK1116" t="s">
        <v>123</v>
      </c>
      <c r="AL1116" t="s">
        <v>85</v>
      </c>
      <c r="AM1116" t="s">
        <v>85</v>
      </c>
      <c r="AN1116" t="s">
        <v>85</v>
      </c>
      <c r="AO1116" t="s">
        <v>84</v>
      </c>
      <c r="AP1116" t="s">
        <v>86</v>
      </c>
      <c r="AQ1116" t="s">
        <v>83</v>
      </c>
      <c r="AR1116" t="s">
        <v>83</v>
      </c>
      <c r="AS1116" t="s">
        <v>84</v>
      </c>
      <c r="AT1116" t="s">
        <v>86</v>
      </c>
      <c r="AU1116" t="s">
        <v>84</v>
      </c>
      <c r="AV1116" t="s">
        <v>124</v>
      </c>
      <c r="AW1116" t="s">
        <v>85</v>
      </c>
      <c r="AX1116" t="s">
        <v>86</v>
      </c>
      <c r="AY1116" t="s">
        <v>84</v>
      </c>
      <c r="AZ1116" t="s">
        <v>86</v>
      </c>
      <c r="BA1116" t="s">
        <v>112</v>
      </c>
      <c r="BB1116" t="s">
        <v>87</v>
      </c>
      <c r="BC1116" t="s">
        <v>105</v>
      </c>
      <c r="BD1116" t="s">
        <v>132</v>
      </c>
      <c r="BE1116" t="s">
        <v>105</v>
      </c>
      <c r="BF1116" t="s">
        <v>2812</v>
      </c>
      <c r="BG1116" t="s">
        <v>267</v>
      </c>
      <c r="BH1116" t="s">
        <v>2840</v>
      </c>
      <c r="BI1116" t="s">
        <v>129</v>
      </c>
      <c r="BJ1116" t="s">
        <v>2807</v>
      </c>
      <c r="BK1116" t="s">
        <v>404</v>
      </c>
      <c r="BL1116" t="s">
        <v>1121</v>
      </c>
    </row>
    <row r="1117" spans="1:64" x14ac:dyDescent="0.2">
      <c r="A1117" s="2">
        <v>1149</v>
      </c>
      <c r="B1117" t="s">
        <v>4126</v>
      </c>
      <c r="C1117" t="s">
        <v>1553</v>
      </c>
      <c r="D1117" t="s">
        <v>67</v>
      </c>
      <c r="E1117" t="s">
        <v>68</v>
      </c>
      <c r="F1117" t="s">
        <v>4127</v>
      </c>
      <c r="G1117" t="s">
        <v>70</v>
      </c>
      <c r="H1117" t="s">
        <v>71</v>
      </c>
      <c r="I1117" t="s">
        <v>72</v>
      </c>
      <c r="J1117" t="s">
        <v>1156</v>
      </c>
      <c r="K1117" t="s">
        <v>74</v>
      </c>
      <c r="L1117" t="s">
        <v>1210</v>
      </c>
      <c r="M1117" t="s">
        <v>1077</v>
      </c>
      <c r="N1117" t="s">
        <v>118</v>
      </c>
      <c r="O1117" t="s">
        <v>2022</v>
      </c>
      <c r="P1117" t="s">
        <v>1313</v>
      </c>
      <c r="Q1117" t="s">
        <v>80</v>
      </c>
      <c r="R1117" t="s">
        <v>587</v>
      </c>
      <c r="S1117" t="s">
        <v>3101</v>
      </c>
      <c r="T1117" t="s">
        <v>83</v>
      </c>
      <c r="U1117" t="s">
        <v>83</v>
      </c>
      <c r="V1117" t="s">
        <v>124</v>
      </c>
      <c r="W1117" t="s">
        <v>123</v>
      </c>
      <c r="X1117" t="s">
        <v>83</v>
      </c>
      <c r="Y1117" t="s">
        <v>83</v>
      </c>
      <c r="Z1117" t="s">
        <v>86</v>
      </c>
      <c r="AA1117" t="s">
        <v>85</v>
      </c>
      <c r="AB1117" t="s">
        <v>85</v>
      </c>
      <c r="AC1117" t="s">
        <v>124</v>
      </c>
      <c r="AD1117" t="s">
        <v>85</v>
      </c>
      <c r="AE1117" t="s">
        <v>86</v>
      </c>
      <c r="AF1117" t="s">
        <v>83</v>
      </c>
      <c r="AG1117" t="s">
        <v>124</v>
      </c>
      <c r="AH1117" t="s">
        <v>83</v>
      </c>
      <c r="AI1117" t="s">
        <v>83</v>
      </c>
      <c r="AJ1117" t="s">
        <v>83</v>
      </c>
      <c r="AK1117" t="s">
        <v>83</v>
      </c>
      <c r="AL1117" t="s">
        <v>84</v>
      </c>
      <c r="AM1117" t="s">
        <v>86</v>
      </c>
      <c r="AN1117" t="s">
        <v>83</v>
      </c>
      <c r="AO1117" t="s">
        <v>86</v>
      </c>
      <c r="AP1117" t="s">
        <v>84</v>
      </c>
      <c r="AQ1117" t="s">
        <v>124</v>
      </c>
      <c r="AR1117" t="s">
        <v>84</v>
      </c>
      <c r="AS1117" t="s">
        <v>84</v>
      </c>
      <c r="AT1117" t="s">
        <v>83</v>
      </c>
      <c r="AU1117" t="s">
        <v>83</v>
      </c>
      <c r="AV1117" t="s">
        <v>453</v>
      </c>
      <c r="AW1117" t="s">
        <v>85</v>
      </c>
      <c r="AX1117" t="s">
        <v>83</v>
      </c>
      <c r="AY1117" t="s">
        <v>84</v>
      </c>
      <c r="AZ1117" t="s">
        <v>84</v>
      </c>
      <c r="BA1117" t="s">
        <v>95</v>
      </c>
      <c r="BB1117" t="s">
        <v>125</v>
      </c>
      <c r="BC1117" t="s">
        <v>112</v>
      </c>
      <c r="BD1117" t="s">
        <v>64</v>
      </c>
      <c r="BE1117" t="s">
        <v>125</v>
      </c>
      <c r="BF1117" t="s">
        <v>2823</v>
      </c>
      <c r="BG1117" t="s">
        <v>486</v>
      </c>
      <c r="BH1117" t="s">
        <v>331</v>
      </c>
      <c r="BI1117" t="s">
        <v>129</v>
      </c>
      <c r="BJ1117" t="s">
        <v>2807</v>
      </c>
      <c r="BK1117" t="s">
        <v>93</v>
      </c>
      <c r="BL1117" t="s">
        <v>1295</v>
      </c>
    </row>
    <row r="1118" spans="1:64" x14ac:dyDescent="0.2">
      <c r="A1118" s="2">
        <v>1150</v>
      </c>
      <c r="B1118" t="s">
        <v>4128</v>
      </c>
      <c r="C1118" t="s">
        <v>2931</v>
      </c>
      <c r="D1118" t="s">
        <v>67</v>
      </c>
      <c r="E1118" t="s">
        <v>68</v>
      </c>
      <c r="F1118" t="s">
        <v>4129</v>
      </c>
      <c r="G1118" t="s">
        <v>136</v>
      </c>
      <c r="H1118" t="s">
        <v>71</v>
      </c>
      <c r="I1118" t="s">
        <v>72</v>
      </c>
      <c r="J1118" t="s">
        <v>1156</v>
      </c>
      <c r="K1118" t="s">
        <v>74</v>
      </c>
      <c r="L1118" t="s">
        <v>1210</v>
      </c>
      <c r="M1118" t="s">
        <v>2489</v>
      </c>
      <c r="N1118" t="s">
        <v>170</v>
      </c>
      <c r="O1118" t="s">
        <v>3217</v>
      </c>
      <c r="P1118" t="s">
        <v>1344</v>
      </c>
      <c r="Q1118" t="s">
        <v>80</v>
      </c>
      <c r="R1118" t="s">
        <v>477</v>
      </c>
      <c r="S1118" t="s">
        <v>2910</v>
      </c>
      <c r="T1118" t="s">
        <v>85</v>
      </c>
      <c r="U1118" t="s">
        <v>123</v>
      </c>
      <c r="V1118" t="s">
        <v>124</v>
      </c>
      <c r="W1118" t="s">
        <v>83</v>
      </c>
      <c r="X1118" t="s">
        <v>83</v>
      </c>
      <c r="Y1118" t="s">
        <v>85</v>
      </c>
      <c r="Z1118" t="s">
        <v>123</v>
      </c>
      <c r="AA1118" t="s">
        <v>83</v>
      </c>
      <c r="AB1118" t="s">
        <v>86</v>
      </c>
      <c r="AC1118" t="s">
        <v>83</v>
      </c>
      <c r="AD1118" t="s">
        <v>85</v>
      </c>
      <c r="AE1118" t="s">
        <v>84</v>
      </c>
      <c r="AF1118" t="s">
        <v>83</v>
      </c>
      <c r="AG1118" t="s">
        <v>86</v>
      </c>
      <c r="AH1118" t="s">
        <v>86</v>
      </c>
      <c r="AI1118" t="s">
        <v>84</v>
      </c>
      <c r="AJ1118" t="s">
        <v>85</v>
      </c>
      <c r="AK1118" t="s">
        <v>83</v>
      </c>
      <c r="AL1118" t="s">
        <v>83</v>
      </c>
      <c r="AM1118" t="s">
        <v>83</v>
      </c>
      <c r="AN1118" t="s">
        <v>123</v>
      </c>
      <c r="AO1118" t="s">
        <v>86</v>
      </c>
      <c r="AP1118" t="s">
        <v>85</v>
      </c>
      <c r="AQ1118" t="s">
        <v>83</v>
      </c>
      <c r="AR1118" t="s">
        <v>124</v>
      </c>
      <c r="AS1118" t="s">
        <v>124</v>
      </c>
      <c r="AT1118" t="s">
        <v>83</v>
      </c>
      <c r="AU1118" t="s">
        <v>85</v>
      </c>
      <c r="AV1118" t="s">
        <v>85</v>
      </c>
      <c r="AW1118" t="s">
        <v>83</v>
      </c>
      <c r="AX1118" t="s">
        <v>84</v>
      </c>
      <c r="AY1118" t="s">
        <v>86</v>
      </c>
      <c r="AZ1118" t="s">
        <v>85</v>
      </c>
      <c r="BA1118" t="s">
        <v>95</v>
      </c>
      <c r="BB1118" t="s">
        <v>105</v>
      </c>
      <c r="BC1118" t="s">
        <v>87</v>
      </c>
      <c r="BD1118" t="s">
        <v>132</v>
      </c>
      <c r="BE1118" t="s">
        <v>202</v>
      </c>
      <c r="BF1118" t="s">
        <v>211</v>
      </c>
      <c r="BG1118" t="s">
        <v>401</v>
      </c>
      <c r="BH1118" t="s">
        <v>331</v>
      </c>
      <c r="BI1118" t="s">
        <v>129</v>
      </c>
      <c r="BJ1118" t="s">
        <v>2807</v>
      </c>
      <c r="BK1118" t="s">
        <v>190</v>
      </c>
      <c r="BL1118" t="s">
        <v>1121</v>
      </c>
    </row>
    <row r="1119" spans="1:64" x14ac:dyDescent="0.2">
      <c r="A1119" s="2">
        <v>1151</v>
      </c>
      <c r="B1119" t="s">
        <v>4130</v>
      </c>
      <c r="C1119" t="s">
        <v>660</v>
      </c>
      <c r="D1119" t="s">
        <v>67</v>
      </c>
      <c r="E1119" t="s">
        <v>68</v>
      </c>
      <c r="F1119" t="s">
        <v>4131</v>
      </c>
      <c r="G1119" t="s">
        <v>136</v>
      </c>
      <c r="H1119" t="s">
        <v>1561</v>
      </c>
      <c r="I1119" t="s">
        <v>237</v>
      </c>
      <c r="J1119" t="s">
        <v>1156</v>
      </c>
      <c r="K1119" t="s">
        <v>140</v>
      </c>
      <c r="L1119" t="s">
        <v>1210</v>
      </c>
      <c r="M1119" t="s">
        <v>949</v>
      </c>
      <c r="N1119" t="s">
        <v>143</v>
      </c>
      <c r="O1119" t="s">
        <v>2027</v>
      </c>
      <c r="P1119" t="s">
        <v>1549</v>
      </c>
      <c r="Q1119" t="s">
        <v>80</v>
      </c>
      <c r="R1119" t="s">
        <v>2832</v>
      </c>
      <c r="S1119" t="s">
        <v>3020</v>
      </c>
      <c r="T1119" t="s">
        <v>85</v>
      </c>
      <c r="U1119" t="s">
        <v>83</v>
      </c>
      <c r="V1119" t="s">
        <v>85</v>
      </c>
      <c r="W1119" t="s">
        <v>84</v>
      </c>
      <c r="X1119" t="s">
        <v>83</v>
      </c>
      <c r="Y1119" t="s">
        <v>84</v>
      </c>
      <c r="Z1119" t="s">
        <v>86</v>
      </c>
      <c r="AA1119" t="s">
        <v>124</v>
      </c>
      <c r="AB1119" t="s">
        <v>123</v>
      </c>
      <c r="AC1119" t="s">
        <v>86</v>
      </c>
      <c r="AD1119" t="s">
        <v>124</v>
      </c>
      <c r="AE1119" t="s">
        <v>86</v>
      </c>
      <c r="AF1119" t="s">
        <v>123</v>
      </c>
      <c r="AG1119" t="s">
        <v>84</v>
      </c>
      <c r="AH1119" t="s">
        <v>85</v>
      </c>
      <c r="AI1119" t="s">
        <v>85</v>
      </c>
      <c r="AJ1119" t="s">
        <v>84</v>
      </c>
      <c r="AK1119" t="s">
        <v>86</v>
      </c>
      <c r="AL1119" t="s">
        <v>86</v>
      </c>
      <c r="AM1119" t="s">
        <v>85</v>
      </c>
      <c r="AN1119" t="s">
        <v>85</v>
      </c>
      <c r="AO1119" t="s">
        <v>83</v>
      </c>
      <c r="AP1119" t="s">
        <v>86</v>
      </c>
      <c r="AQ1119" t="s">
        <v>84</v>
      </c>
      <c r="AR1119" t="s">
        <v>85</v>
      </c>
      <c r="AS1119" t="s">
        <v>85</v>
      </c>
      <c r="AT1119" t="s">
        <v>85</v>
      </c>
      <c r="AU1119" t="s">
        <v>123</v>
      </c>
      <c r="AV1119" t="s">
        <v>85</v>
      </c>
      <c r="AW1119" t="s">
        <v>124</v>
      </c>
      <c r="AX1119" t="s">
        <v>124</v>
      </c>
      <c r="AY1119" t="s">
        <v>83</v>
      </c>
      <c r="AZ1119" t="s">
        <v>84</v>
      </c>
      <c r="BA1119" t="s">
        <v>126</v>
      </c>
      <c r="BB1119" t="s">
        <v>87</v>
      </c>
      <c r="BC1119" t="s">
        <v>125</v>
      </c>
      <c r="BD1119" t="s">
        <v>125</v>
      </c>
      <c r="BE1119" t="s">
        <v>132</v>
      </c>
      <c r="BF1119" t="s">
        <v>220</v>
      </c>
      <c r="BG1119" t="s">
        <v>1438</v>
      </c>
      <c r="BH1119" t="s">
        <v>2930</v>
      </c>
      <c r="BI1119" t="s">
        <v>129</v>
      </c>
      <c r="BJ1119" t="s">
        <v>2807</v>
      </c>
      <c r="BK1119" t="s">
        <v>93</v>
      </c>
      <c r="BL1119" t="s">
        <v>1295</v>
      </c>
    </row>
    <row r="1120" spans="1:64" x14ac:dyDescent="0.2">
      <c r="A1120" s="2">
        <v>1152</v>
      </c>
      <c r="B1120" t="s">
        <v>4132</v>
      </c>
      <c r="C1120" t="s">
        <v>3156</v>
      </c>
      <c r="D1120" t="s">
        <v>67</v>
      </c>
      <c r="E1120" t="s">
        <v>68</v>
      </c>
      <c r="F1120" t="s">
        <v>4133</v>
      </c>
      <c r="G1120" t="s">
        <v>136</v>
      </c>
      <c r="H1120" t="s">
        <v>71</v>
      </c>
      <c r="I1120" t="s">
        <v>72</v>
      </c>
      <c r="J1120" t="s">
        <v>73</v>
      </c>
      <c r="K1120" t="s">
        <v>74</v>
      </c>
      <c r="L1120" t="s">
        <v>1210</v>
      </c>
      <c r="M1120" t="s">
        <v>2322</v>
      </c>
      <c r="N1120" t="s">
        <v>170</v>
      </c>
      <c r="O1120" t="s">
        <v>2983</v>
      </c>
      <c r="P1120" t="s">
        <v>866</v>
      </c>
      <c r="Q1120" t="s">
        <v>80</v>
      </c>
      <c r="R1120" t="s">
        <v>197</v>
      </c>
      <c r="S1120" t="s">
        <v>1013</v>
      </c>
      <c r="T1120" t="s">
        <v>86</v>
      </c>
      <c r="U1120" t="s">
        <v>86</v>
      </c>
      <c r="V1120" t="s">
        <v>86</v>
      </c>
      <c r="W1120" t="s">
        <v>83</v>
      </c>
      <c r="X1120" t="s">
        <v>84</v>
      </c>
      <c r="Y1120" t="s">
        <v>84</v>
      </c>
      <c r="Z1120" t="s">
        <v>86</v>
      </c>
      <c r="AA1120" t="s">
        <v>86</v>
      </c>
      <c r="AB1120" t="s">
        <v>86</v>
      </c>
      <c r="AC1120" t="s">
        <v>83</v>
      </c>
      <c r="AD1120" t="s">
        <v>84</v>
      </c>
      <c r="AE1120" t="s">
        <v>85</v>
      </c>
      <c r="AF1120" t="s">
        <v>85</v>
      </c>
      <c r="AG1120" t="s">
        <v>83</v>
      </c>
      <c r="AH1120" t="s">
        <v>453</v>
      </c>
      <c r="AI1120" t="s">
        <v>85</v>
      </c>
      <c r="AJ1120" t="s">
        <v>123</v>
      </c>
      <c r="AK1120" t="s">
        <v>86</v>
      </c>
      <c r="AL1120" t="s">
        <v>85</v>
      </c>
      <c r="AM1120" t="s">
        <v>124</v>
      </c>
      <c r="AN1120" t="s">
        <v>86</v>
      </c>
      <c r="AO1120" t="s">
        <v>83</v>
      </c>
      <c r="AP1120" t="s">
        <v>85</v>
      </c>
      <c r="AQ1120" t="s">
        <v>86</v>
      </c>
      <c r="AR1120" t="s">
        <v>86</v>
      </c>
      <c r="AS1120" t="s">
        <v>123</v>
      </c>
      <c r="AT1120" t="s">
        <v>85</v>
      </c>
      <c r="AU1120" t="s">
        <v>84</v>
      </c>
      <c r="AV1120" t="s">
        <v>84</v>
      </c>
      <c r="AW1120" t="s">
        <v>85</v>
      </c>
      <c r="AX1120" t="s">
        <v>84</v>
      </c>
      <c r="AY1120" t="s">
        <v>453</v>
      </c>
      <c r="AZ1120" t="s">
        <v>84</v>
      </c>
      <c r="BA1120" t="s">
        <v>64</v>
      </c>
      <c r="BB1120" t="s">
        <v>87</v>
      </c>
      <c r="BC1120" t="s">
        <v>132</v>
      </c>
      <c r="BD1120" t="s">
        <v>87</v>
      </c>
      <c r="BE1120" t="s">
        <v>202</v>
      </c>
      <c r="BF1120" t="s">
        <v>220</v>
      </c>
      <c r="BG1120" t="s">
        <v>267</v>
      </c>
      <c r="BH1120" t="s">
        <v>2862</v>
      </c>
      <c r="BI1120" t="s">
        <v>129</v>
      </c>
      <c r="BJ1120" t="s">
        <v>2807</v>
      </c>
      <c r="BK1120" t="s">
        <v>190</v>
      </c>
      <c r="BL1120" t="s">
        <v>164</v>
      </c>
    </row>
    <row r="1121" spans="1:64" x14ac:dyDescent="0.2">
      <c r="A1121" s="2">
        <v>1153</v>
      </c>
      <c r="B1121" t="s">
        <v>4134</v>
      </c>
      <c r="C1121" t="s">
        <v>1920</v>
      </c>
      <c r="D1121" t="s">
        <v>67</v>
      </c>
      <c r="E1121" t="s">
        <v>68</v>
      </c>
      <c r="F1121" t="s">
        <v>4135</v>
      </c>
      <c r="G1121" t="s">
        <v>70</v>
      </c>
      <c r="H1121" t="s">
        <v>137</v>
      </c>
      <c r="I1121" t="s">
        <v>237</v>
      </c>
      <c r="J1121" t="s">
        <v>1156</v>
      </c>
      <c r="K1121" t="s">
        <v>74</v>
      </c>
      <c r="L1121" t="s">
        <v>1210</v>
      </c>
      <c r="M1121" t="s">
        <v>2489</v>
      </c>
      <c r="N1121" t="s">
        <v>143</v>
      </c>
      <c r="O1121" t="s">
        <v>1491</v>
      </c>
      <c r="P1121" t="s">
        <v>676</v>
      </c>
      <c r="Q1121" t="s">
        <v>80</v>
      </c>
      <c r="R1121" t="s">
        <v>3476</v>
      </c>
      <c r="S1121" t="s">
        <v>2984</v>
      </c>
      <c r="T1121" t="s">
        <v>86</v>
      </c>
      <c r="U1121" t="s">
        <v>84</v>
      </c>
      <c r="V1121" t="s">
        <v>86</v>
      </c>
      <c r="W1121" t="s">
        <v>83</v>
      </c>
      <c r="X1121" t="s">
        <v>86</v>
      </c>
      <c r="Y1121" t="s">
        <v>83</v>
      </c>
      <c r="Z1121" t="s">
        <v>83</v>
      </c>
      <c r="AA1121" t="s">
        <v>124</v>
      </c>
      <c r="AB1121" t="s">
        <v>83</v>
      </c>
      <c r="AC1121" t="s">
        <v>85</v>
      </c>
      <c r="AD1121" t="s">
        <v>83</v>
      </c>
      <c r="AE1121" t="s">
        <v>86</v>
      </c>
      <c r="AF1121" t="s">
        <v>86</v>
      </c>
      <c r="AG1121" t="s">
        <v>84</v>
      </c>
      <c r="AH1121" t="s">
        <v>86</v>
      </c>
      <c r="AI1121" t="s">
        <v>84</v>
      </c>
      <c r="AJ1121" t="s">
        <v>85</v>
      </c>
      <c r="AK1121" t="s">
        <v>83</v>
      </c>
      <c r="AL1121" t="s">
        <v>83</v>
      </c>
      <c r="AM1121" t="s">
        <v>453</v>
      </c>
      <c r="AN1121" t="s">
        <v>124</v>
      </c>
      <c r="AO1121" t="s">
        <v>83</v>
      </c>
      <c r="AP1121" t="s">
        <v>86</v>
      </c>
      <c r="AQ1121" t="s">
        <v>86</v>
      </c>
      <c r="AR1121" t="s">
        <v>85</v>
      </c>
      <c r="AS1121" t="s">
        <v>83</v>
      </c>
      <c r="AT1121" t="s">
        <v>83</v>
      </c>
      <c r="AU1121" t="s">
        <v>124</v>
      </c>
      <c r="AV1121" t="s">
        <v>124</v>
      </c>
      <c r="AW1121" t="s">
        <v>84</v>
      </c>
      <c r="AX1121" t="s">
        <v>84</v>
      </c>
      <c r="AY1121" t="s">
        <v>85</v>
      </c>
      <c r="AZ1121" t="s">
        <v>124</v>
      </c>
      <c r="BA1121" t="s">
        <v>202</v>
      </c>
      <c r="BB1121" t="s">
        <v>106</v>
      </c>
      <c r="BC1121" t="s">
        <v>126</v>
      </c>
      <c r="BD1121" t="s">
        <v>132</v>
      </c>
      <c r="BE1121" t="s">
        <v>126</v>
      </c>
      <c r="BF1121" t="s">
        <v>220</v>
      </c>
      <c r="BG1121" t="s">
        <v>267</v>
      </c>
      <c r="BH1121" t="s">
        <v>3044</v>
      </c>
      <c r="BI1121" t="s">
        <v>129</v>
      </c>
      <c r="BJ1121" t="s">
        <v>2807</v>
      </c>
      <c r="BK1121" t="s">
        <v>190</v>
      </c>
      <c r="BL1121" t="s">
        <v>820</v>
      </c>
    </row>
    <row r="1122" spans="1:64" x14ac:dyDescent="0.2">
      <c r="A1122" s="2">
        <v>1154</v>
      </c>
      <c r="B1122" t="s">
        <v>4136</v>
      </c>
      <c r="C1122" t="s">
        <v>2826</v>
      </c>
      <c r="D1122" t="s">
        <v>67</v>
      </c>
      <c r="E1122" t="s">
        <v>68</v>
      </c>
      <c r="F1122" t="s">
        <v>4137</v>
      </c>
      <c r="G1122" t="s">
        <v>70</v>
      </c>
      <c r="H1122" t="s">
        <v>71</v>
      </c>
      <c r="I1122" t="s">
        <v>72</v>
      </c>
      <c r="J1122" t="s">
        <v>73</v>
      </c>
      <c r="K1122" t="s">
        <v>154</v>
      </c>
      <c r="L1122" t="s">
        <v>1210</v>
      </c>
      <c r="M1122" t="s">
        <v>2982</v>
      </c>
      <c r="N1122" t="s">
        <v>118</v>
      </c>
      <c r="O1122" t="s">
        <v>3035</v>
      </c>
      <c r="P1122" t="s">
        <v>1313</v>
      </c>
      <c r="Q1122" t="s">
        <v>173</v>
      </c>
      <c r="R1122" t="s">
        <v>3118</v>
      </c>
      <c r="S1122" t="s">
        <v>3322</v>
      </c>
      <c r="T1122" t="s">
        <v>86</v>
      </c>
      <c r="U1122" t="s">
        <v>86</v>
      </c>
      <c r="V1122" t="s">
        <v>124</v>
      </c>
      <c r="W1122" t="s">
        <v>86</v>
      </c>
      <c r="X1122" t="s">
        <v>83</v>
      </c>
      <c r="Y1122" t="s">
        <v>124</v>
      </c>
      <c r="Z1122" t="s">
        <v>124</v>
      </c>
      <c r="AA1122" t="s">
        <v>124</v>
      </c>
      <c r="AB1122" t="s">
        <v>123</v>
      </c>
      <c r="AC1122" t="s">
        <v>84</v>
      </c>
      <c r="AD1122" t="s">
        <v>86</v>
      </c>
      <c r="AE1122" t="s">
        <v>85</v>
      </c>
      <c r="AF1122" t="s">
        <v>84</v>
      </c>
      <c r="AG1122" t="s">
        <v>84</v>
      </c>
      <c r="AH1122" t="s">
        <v>83</v>
      </c>
      <c r="AI1122" t="s">
        <v>84</v>
      </c>
      <c r="AJ1122" t="s">
        <v>453</v>
      </c>
      <c r="AK1122" t="s">
        <v>83</v>
      </c>
      <c r="AL1122" t="s">
        <v>124</v>
      </c>
      <c r="AM1122" t="s">
        <v>84</v>
      </c>
      <c r="AN1122" t="s">
        <v>84</v>
      </c>
      <c r="AO1122" t="s">
        <v>84</v>
      </c>
      <c r="AP1122" t="s">
        <v>84</v>
      </c>
      <c r="AQ1122" t="s">
        <v>85</v>
      </c>
      <c r="AR1122" t="s">
        <v>86</v>
      </c>
      <c r="AS1122" t="s">
        <v>85</v>
      </c>
      <c r="AT1122" t="s">
        <v>124</v>
      </c>
      <c r="AU1122" t="s">
        <v>84</v>
      </c>
      <c r="AV1122" t="s">
        <v>85</v>
      </c>
      <c r="AW1122" t="s">
        <v>86</v>
      </c>
      <c r="AX1122" t="s">
        <v>85</v>
      </c>
      <c r="AY1122" t="s">
        <v>83</v>
      </c>
      <c r="AZ1122" t="s">
        <v>84</v>
      </c>
      <c r="BA1122" t="s">
        <v>1014</v>
      </c>
      <c r="BB1122" t="s">
        <v>87</v>
      </c>
      <c r="BC1122" t="s">
        <v>87</v>
      </c>
      <c r="BD1122" t="s">
        <v>202</v>
      </c>
      <c r="BE1122" t="s">
        <v>105</v>
      </c>
      <c r="BF1122" t="s">
        <v>2812</v>
      </c>
      <c r="BG1122" t="s">
        <v>401</v>
      </c>
      <c r="BH1122" t="s">
        <v>2977</v>
      </c>
      <c r="BI1122" t="s">
        <v>129</v>
      </c>
      <c r="BJ1122" t="s">
        <v>2807</v>
      </c>
      <c r="BK1122" t="s">
        <v>93</v>
      </c>
      <c r="BL1122" t="s">
        <v>853</v>
      </c>
    </row>
    <row r="1123" spans="1:64" x14ac:dyDescent="0.2">
      <c r="A1123" s="2">
        <v>1155</v>
      </c>
      <c r="B1123" t="s">
        <v>4138</v>
      </c>
      <c r="C1123" t="s">
        <v>1920</v>
      </c>
      <c r="D1123" t="s">
        <v>67</v>
      </c>
      <c r="E1123" t="s">
        <v>68</v>
      </c>
      <c r="F1123" t="s">
        <v>4139</v>
      </c>
      <c r="G1123" t="s">
        <v>136</v>
      </c>
      <c r="H1123" t="s">
        <v>137</v>
      </c>
      <c r="I1123" t="s">
        <v>237</v>
      </c>
      <c r="J1123" t="s">
        <v>73</v>
      </c>
      <c r="K1123" t="s">
        <v>154</v>
      </c>
      <c r="L1123" t="s">
        <v>1210</v>
      </c>
      <c r="M1123" t="s">
        <v>1333</v>
      </c>
      <c r="N1123" t="s">
        <v>143</v>
      </c>
      <c r="O1123" t="s">
        <v>1626</v>
      </c>
      <c r="P1123" t="s">
        <v>2937</v>
      </c>
      <c r="Q1123" t="s">
        <v>173</v>
      </c>
      <c r="R1123" t="s">
        <v>3218</v>
      </c>
      <c r="S1123" t="s">
        <v>3755</v>
      </c>
      <c r="T1123" t="s">
        <v>85</v>
      </c>
      <c r="U1123" t="s">
        <v>84</v>
      </c>
      <c r="V1123" t="s">
        <v>84</v>
      </c>
      <c r="W1123" t="s">
        <v>86</v>
      </c>
      <c r="X1123" t="s">
        <v>84</v>
      </c>
      <c r="Y1123" t="s">
        <v>86</v>
      </c>
      <c r="Z1123" t="s">
        <v>86</v>
      </c>
      <c r="AA1123" t="s">
        <v>85</v>
      </c>
      <c r="AB1123" t="s">
        <v>84</v>
      </c>
      <c r="AC1123" t="s">
        <v>123</v>
      </c>
      <c r="AD1123" t="s">
        <v>85</v>
      </c>
      <c r="AE1123" t="s">
        <v>85</v>
      </c>
      <c r="AF1123" t="s">
        <v>83</v>
      </c>
      <c r="AG1123" t="s">
        <v>83</v>
      </c>
      <c r="AH1123" t="s">
        <v>85</v>
      </c>
      <c r="AI1123" t="s">
        <v>453</v>
      </c>
      <c r="AJ1123" t="s">
        <v>453</v>
      </c>
      <c r="AK1123" t="s">
        <v>83</v>
      </c>
      <c r="AL1123" t="s">
        <v>85</v>
      </c>
      <c r="AM1123" t="s">
        <v>84</v>
      </c>
      <c r="AN1123" t="s">
        <v>84</v>
      </c>
      <c r="AO1123" t="s">
        <v>123</v>
      </c>
      <c r="AP1123" t="s">
        <v>85</v>
      </c>
      <c r="AQ1123" t="s">
        <v>86</v>
      </c>
      <c r="AR1123" t="s">
        <v>83</v>
      </c>
      <c r="AS1123" t="s">
        <v>123</v>
      </c>
      <c r="AT1123" t="s">
        <v>84</v>
      </c>
      <c r="AU1123" t="s">
        <v>86</v>
      </c>
      <c r="AV1123" t="s">
        <v>86</v>
      </c>
      <c r="AW1123" t="s">
        <v>86</v>
      </c>
      <c r="AX1123" t="s">
        <v>83</v>
      </c>
      <c r="AY1123" t="s">
        <v>83</v>
      </c>
      <c r="AZ1123" t="s">
        <v>84</v>
      </c>
      <c r="BA1123" t="s">
        <v>106</v>
      </c>
      <c r="BB1123" t="s">
        <v>87</v>
      </c>
      <c r="BC1123" t="s">
        <v>125</v>
      </c>
      <c r="BD1123" t="s">
        <v>126</v>
      </c>
      <c r="BE1123" t="s">
        <v>125</v>
      </c>
      <c r="BF1123" t="s">
        <v>220</v>
      </c>
      <c r="BG1123" t="s">
        <v>320</v>
      </c>
      <c r="BH1123" t="s">
        <v>1409</v>
      </c>
      <c r="BI1123" t="s">
        <v>129</v>
      </c>
      <c r="BJ1123" t="s">
        <v>2807</v>
      </c>
      <c r="BK1123" t="s">
        <v>190</v>
      </c>
      <c r="BL1123" t="s">
        <v>269</v>
      </c>
    </row>
    <row r="1124" spans="1:64" x14ac:dyDescent="0.2">
      <c r="A1124" s="2">
        <v>1156</v>
      </c>
      <c r="B1124" t="s">
        <v>4140</v>
      </c>
      <c r="C1124" t="s">
        <v>2931</v>
      </c>
      <c r="D1124" t="s">
        <v>67</v>
      </c>
      <c r="E1124" t="s">
        <v>68</v>
      </c>
      <c r="F1124" t="s">
        <v>4141</v>
      </c>
      <c r="G1124" t="s">
        <v>70</v>
      </c>
      <c r="H1124" t="s">
        <v>71</v>
      </c>
      <c r="I1124" t="s">
        <v>72</v>
      </c>
      <c r="J1124" t="s">
        <v>73</v>
      </c>
      <c r="K1124" t="s">
        <v>154</v>
      </c>
      <c r="L1124" t="s">
        <v>1210</v>
      </c>
      <c r="M1124" t="s">
        <v>949</v>
      </c>
      <c r="N1124" t="s">
        <v>170</v>
      </c>
      <c r="O1124" t="s">
        <v>1418</v>
      </c>
      <c r="P1124" t="s">
        <v>2218</v>
      </c>
      <c r="Q1124" t="s">
        <v>80</v>
      </c>
      <c r="R1124" t="s">
        <v>2051</v>
      </c>
      <c r="S1124" t="s">
        <v>3220</v>
      </c>
      <c r="T1124" t="s">
        <v>124</v>
      </c>
      <c r="U1124" t="s">
        <v>124</v>
      </c>
      <c r="V1124" t="s">
        <v>84</v>
      </c>
      <c r="W1124" t="s">
        <v>83</v>
      </c>
      <c r="X1124" t="s">
        <v>84</v>
      </c>
      <c r="Y1124" t="s">
        <v>453</v>
      </c>
      <c r="Z1124" t="s">
        <v>83</v>
      </c>
      <c r="AA1124" t="s">
        <v>453</v>
      </c>
      <c r="AB1124" t="s">
        <v>123</v>
      </c>
      <c r="AC1124" t="s">
        <v>123</v>
      </c>
      <c r="AD1124" t="s">
        <v>123</v>
      </c>
      <c r="AE1124" t="s">
        <v>124</v>
      </c>
      <c r="AF1124" t="s">
        <v>86</v>
      </c>
      <c r="AG1124" t="s">
        <v>124</v>
      </c>
      <c r="AH1124" t="s">
        <v>83</v>
      </c>
      <c r="AI1124" t="s">
        <v>84</v>
      </c>
      <c r="AJ1124" t="s">
        <v>84</v>
      </c>
      <c r="AK1124" t="s">
        <v>85</v>
      </c>
      <c r="AL1124" t="s">
        <v>85</v>
      </c>
      <c r="AM1124" t="s">
        <v>85</v>
      </c>
      <c r="AN1124" t="s">
        <v>124</v>
      </c>
      <c r="AO1124" t="s">
        <v>85</v>
      </c>
      <c r="AP1124" t="s">
        <v>83</v>
      </c>
      <c r="AQ1124" t="s">
        <v>124</v>
      </c>
      <c r="AR1124" t="s">
        <v>85</v>
      </c>
      <c r="AS1124" t="s">
        <v>85</v>
      </c>
      <c r="AT1124" t="s">
        <v>83</v>
      </c>
      <c r="AU1124" t="s">
        <v>124</v>
      </c>
      <c r="AV1124" t="s">
        <v>84</v>
      </c>
      <c r="AW1124" t="s">
        <v>86</v>
      </c>
      <c r="AX1124" t="s">
        <v>84</v>
      </c>
      <c r="AY1124" t="s">
        <v>85</v>
      </c>
      <c r="AZ1124" t="s">
        <v>86</v>
      </c>
      <c r="BA1124" t="s">
        <v>95</v>
      </c>
      <c r="BB1124" t="s">
        <v>125</v>
      </c>
      <c r="BC1124" t="s">
        <v>132</v>
      </c>
      <c r="BD1124" t="s">
        <v>125</v>
      </c>
      <c r="BE1124" t="s">
        <v>105</v>
      </c>
      <c r="BF1124" t="s">
        <v>2812</v>
      </c>
      <c r="BG1124" t="s">
        <v>1438</v>
      </c>
      <c r="BH1124" t="s">
        <v>2911</v>
      </c>
      <c r="BI1124" t="s">
        <v>129</v>
      </c>
      <c r="BJ1124" t="s">
        <v>2807</v>
      </c>
      <c r="BK1124" t="s">
        <v>190</v>
      </c>
      <c r="BL1124" t="s">
        <v>1184</v>
      </c>
    </row>
    <row r="1125" spans="1:64" x14ac:dyDescent="0.2">
      <c r="A1125" s="2">
        <v>1157</v>
      </c>
      <c r="B1125" t="s">
        <v>4142</v>
      </c>
      <c r="C1125" t="s">
        <v>3261</v>
      </c>
      <c r="D1125" t="s">
        <v>67</v>
      </c>
      <c r="E1125" t="s">
        <v>68</v>
      </c>
      <c r="F1125" t="s">
        <v>3338</v>
      </c>
      <c r="G1125" t="s">
        <v>70</v>
      </c>
      <c r="H1125" t="s">
        <v>137</v>
      </c>
      <c r="I1125" t="s">
        <v>237</v>
      </c>
      <c r="J1125" t="s">
        <v>73</v>
      </c>
      <c r="K1125" t="s">
        <v>74</v>
      </c>
      <c r="L1125" t="s">
        <v>1210</v>
      </c>
      <c r="M1125" t="s">
        <v>3031</v>
      </c>
      <c r="N1125" t="s">
        <v>143</v>
      </c>
      <c r="O1125" t="s">
        <v>2923</v>
      </c>
      <c r="P1125" t="s">
        <v>1242</v>
      </c>
      <c r="Q1125" t="s">
        <v>173</v>
      </c>
      <c r="R1125" t="s">
        <v>2987</v>
      </c>
      <c r="S1125" t="s">
        <v>2805</v>
      </c>
      <c r="T1125" t="s">
        <v>83</v>
      </c>
      <c r="U1125" t="s">
        <v>84</v>
      </c>
      <c r="V1125" t="s">
        <v>84</v>
      </c>
      <c r="W1125" t="s">
        <v>86</v>
      </c>
      <c r="X1125" t="s">
        <v>83</v>
      </c>
      <c r="Y1125" t="s">
        <v>124</v>
      </c>
      <c r="Z1125" t="s">
        <v>83</v>
      </c>
      <c r="AA1125" t="s">
        <v>85</v>
      </c>
      <c r="AB1125" t="s">
        <v>86</v>
      </c>
      <c r="AC1125" t="s">
        <v>83</v>
      </c>
      <c r="AD1125" t="s">
        <v>83</v>
      </c>
      <c r="AE1125" t="s">
        <v>83</v>
      </c>
      <c r="AF1125" t="s">
        <v>84</v>
      </c>
      <c r="AG1125" t="s">
        <v>84</v>
      </c>
      <c r="AH1125" t="s">
        <v>84</v>
      </c>
      <c r="AI1125" t="s">
        <v>85</v>
      </c>
      <c r="AJ1125" t="s">
        <v>85</v>
      </c>
      <c r="AK1125" t="s">
        <v>83</v>
      </c>
      <c r="AL1125" t="s">
        <v>85</v>
      </c>
      <c r="AM1125" t="s">
        <v>86</v>
      </c>
      <c r="AN1125" t="s">
        <v>124</v>
      </c>
      <c r="AO1125" t="s">
        <v>85</v>
      </c>
      <c r="AP1125" t="s">
        <v>453</v>
      </c>
      <c r="AQ1125" t="s">
        <v>123</v>
      </c>
      <c r="AR1125" t="s">
        <v>86</v>
      </c>
      <c r="AS1125" t="s">
        <v>83</v>
      </c>
      <c r="AT1125" t="s">
        <v>85</v>
      </c>
      <c r="AU1125" t="s">
        <v>86</v>
      </c>
      <c r="AV1125" t="s">
        <v>123</v>
      </c>
      <c r="AW1125" t="s">
        <v>83</v>
      </c>
      <c r="AX1125" t="s">
        <v>86</v>
      </c>
      <c r="AY1125" t="s">
        <v>123</v>
      </c>
      <c r="AZ1125" t="s">
        <v>84</v>
      </c>
      <c r="BA1125" t="s">
        <v>64</v>
      </c>
      <c r="BB1125" t="s">
        <v>112</v>
      </c>
      <c r="BC1125" t="s">
        <v>106</v>
      </c>
      <c r="BD1125" t="s">
        <v>64</v>
      </c>
      <c r="BE1125" t="s">
        <v>202</v>
      </c>
      <c r="BF1125" t="s">
        <v>220</v>
      </c>
      <c r="BG1125" t="s">
        <v>186</v>
      </c>
      <c r="BH1125" t="s">
        <v>2862</v>
      </c>
      <c r="BI1125" t="s">
        <v>129</v>
      </c>
      <c r="BJ1125" t="s">
        <v>2807</v>
      </c>
      <c r="BK1125" t="s">
        <v>190</v>
      </c>
      <c r="BL1125" t="s">
        <v>322</v>
      </c>
    </row>
    <row r="1126" spans="1:64" x14ac:dyDescent="0.2">
      <c r="A1126" s="2">
        <v>1158</v>
      </c>
      <c r="B1126" t="s">
        <v>4143</v>
      </c>
      <c r="C1126" t="s">
        <v>1920</v>
      </c>
      <c r="D1126" t="s">
        <v>67</v>
      </c>
      <c r="E1126" t="s">
        <v>68</v>
      </c>
      <c r="F1126" t="s">
        <v>4144</v>
      </c>
      <c r="G1126" t="s">
        <v>70</v>
      </c>
      <c r="H1126" t="s">
        <v>71</v>
      </c>
      <c r="I1126" t="s">
        <v>72</v>
      </c>
      <c r="J1126" t="s">
        <v>1156</v>
      </c>
      <c r="K1126" t="s">
        <v>74</v>
      </c>
      <c r="L1126" t="s">
        <v>1210</v>
      </c>
      <c r="M1126" t="s">
        <v>2253</v>
      </c>
      <c r="N1126" t="s">
        <v>143</v>
      </c>
      <c r="O1126" t="s">
        <v>1662</v>
      </c>
      <c r="P1126" t="s">
        <v>728</v>
      </c>
      <c r="Q1126" t="s">
        <v>80</v>
      </c>
      <c r="R1126" t="s">
        <v>1064</v>
      </c>
      <c r="S1126" t="s">
        <v>3114</v>
      </c>
      <c r="T1126" t="s">
        <v>86</v>
      </c>
      <c r="U1126" t="s">
        <v>84</v>
      </c>
      <c r="V1126" t="s">
        <v>86</v>
      </c>
      <c r="W1126" t="s">
        <v>123</v>
      </c>
      <c r="X1126" t="s">
        <v>84</v>
      </c>
      <c r="Y1126" t="s">
        <v>85</v>
      </c>
      <c r="Z1126" t="s">
        <v>84</v>
      </c>
      <c r="AA1126" t="s">
        <v>453</v>
      </c>
      <c r="AB1126" t="s">
        <v>84</v>
      </c>
      <c r="AC1126" t="s">
        <v>85</v>
      </c>
      <c r="AD1126" t="s">
        <v>83</v>
      </c>
      <c r="AE1126" t="s">
        <v>84</v>
      </c>
      <c r="AF1126" t="s">
        <v>86</v>
      </c>
      <c r="AG1126" t="s">
        <v>85</v>
      </c>
      <c r="AH1126" t="s">
        <v>85</v>
      </c>
      <c r="AI1126" t="s">
        <v>83</v>
      </c>
      <c r="AJ1126" t="s">
        <v>84</v>
      </c>
      <c r="AK1126" t="s">
        <v>86</v>
      </c>
      <c r="AL1126" t="s">
        <v>86</v>
      </c>
      <c r="AM1126" t="s">
        <v>124</v>
      </c>
      <c r="AN1126" t="s">
        <v>84</v>
      </c>
      <c r="AO1126" t="s">
        <v>84</v>
      </c>
      <c r="AP1126" t="s">
        <v>86</v>
      </c>
      <c r="AQ1126" t="s">
        <v>86</v>
      </c>
      <c r="AR1126" t="s">
        <v>123</v>
      </c>
      <c r="AS1126" t="s">
        <v>84</v>
      </c>
      <c r="AT1126" t="s">
        <v>84</v>
      </c>
      <c r="AU1126" t="s">
        <v>123</v>
      </c>
      <c r="AV1126" t="s">
        <v>86</v>
      </c>
      <c r="AW1126" t="s">
        <v>83</v>
      </c>
      <c r="AX1126" t="s">
        <v>124</v>
      </c>
      <c r="AY1126" t="s">
        <v>83</v>
      </c>
      <c r="AZ1126" t="s">
        <v>84</v>
      </c>
      <c r="BA1126" t="s">
        <v>132</v>
      </c>
      <c r="BB1126" t="s">
        <v>87</v>
      </c>
      <c r="BC1126" t="s">
        <v>106</v>
      </c>
      <c r="BD1126" t="s">
        <v>132</v>
      </c>
      <c r="BE1126" t="s">
        <v>126</v>
      </c>
      <c r="BF1126" t="s">
        <v>211</v>
      </c>
      <c r="BG1126" t="s">
        <v>2839</v>
      </c>
      <c r="BH1126" t="s">
        <v>3065</v>
      </c>
      <c r="BI1126" t="s">
        <v>129</v>
      </c>
      <c r="BJ1126" t="s">
        <v>2807</v>
      </c>
      <c r="BK1126" t="s">
        <v>404</v>
      </c>
      <c r="BL1126" t="s">
        <v>853</v>
      </c>
    </row>
    <row r="1127" spans="1:64" x14ac:dyDescent="0.2">
      <c r="A1127" s="2">
        <v>1159</v>
      </c>
      <c r="B1127" t="s">
        <v>4145</v>
      </c>
      <c r="C1127" t="s">
        <v>571</v>
      </c>
      <c r="D1127" t="s">
        <v>67</v>
      </c>
      <c r="E1127" t="s">
        <v>68</v>
      </c>
      <c r="F1127" t="s">
        <v>4146</v>
      </c>
      <c r="G1127" t="s">
        <v>70</v>
      </c>
      <c r="H1127" t="s">
        <v>1561</v>
      </c>
      <c r="I1127" t="s">
        <v>237</v>
      </c>
      <c r="J1127" t="s">
        <v>1156</v>
      </c>
      <c r="K1127" t="s">
        <v>154</v>
      </c>
      <c r="L1127" t="s">
        <v>1210</v>
      </c>
      <c r="M1127" t="s">
        <v>2564</v>
      </c>
      <c r="N1127" t="s">
        <v>170</v>
      </c>
      <c r="O1127" t="s">
        <v>2923</v>
      </c>
      <c r="P1127" t="s">
        <v>241</v>
      </c>
      <c r="Q1127" t="s">
        <v>80</v>
      </c>
      <c r="R1127" t="s">
        <v>1788</v>
      </c>
      <c r="S1127" t="s">
        <v>2811</v>
      </c>
      <c r="T1127" t="s">
        <v>84</v>
      </c>
      <c r="U1127" t="s">
        <v>124</v>
      </c>
      <c r="V1127" t="s">
        <v>83</v>
      </c>
      <c r="W1127" t="s">
        <v>85</v>
      </c>
      <c r="X1127" t="s">
        <v>84</v>
      </c>
      <c r="Y1127" t="s">
        <v>84</v>
      </c>
      <c r="Z1127" t="s">
        <v>85</v>
      </c>
      <c r="AA1127" t="s">
        <v>85</v>
      </c>
      <c r="AB1127" t="s">
        <v>86</v>
      </c>
      <c r="AC1127" t="s">
        <v>84</v>
      </c>
      <c r="AD1127" t="s">
        <v>84</v>
      </c>
      <c r="AE1127" t="s">
        <v>86</v>
      </c>
      <c r="AF1127" t="s">
        <v>84</v>
      </c>
      <c r="AG1127" t="s">
        <v>86</v>
      </c>
      <c r="AH1127" t="s">
        <v>86</v>
      </c>
      <c r="AI1127" t="s">
        <v>86</v>
      </c>
      <c r="AJ1127" t="s">
        <v>124</v>
      </c>
      <c r="AK1127" t="s">
        <v>86</v>
      </c>
      <c r="AL1127" t="s">
        <v>84</v>
      </c>
      <c r="AM1127" t="s">
        <v>84</v>
      </c>
      <c r="AN1127" t="s">
        <v>124</v>
      </c>
      <c r="AO1127" t="s">
        <v>83</v>
      </c>
      <c r="AP1127" t="s">
        <v>86</v>
      </c>
      <c r="AQ1127" t="s">
        <v>85</v>
      </c>
      <c r="AR1127" t="s">
        <v>84</v>
      </c>
      <c r="AS1127" t="s">
        <v>85</v>
      </c>
      <c r="AT1127" t="s">
        <v>124</v>
      </c>
      <c r="AU1127" t="s">
        <v>84</v>
      </c>
      <c r="AV1127" t="s">
        <v>453</v>
      </c>
      <c r="AW1127" t="s">
        <v>84</v>
      </c>
      <c r="AX1127" t="s">
        <v>86</v>
      </c>
      <c r="AY1127" t="s">
        <v>123</v>
      </c>
      <c r="AZ1127" t="s">
        <v>86</v>
      </c>
      <c r="BA1127" t="s">
        <v>126</v>
      </c>
      <c r="BB1127" t="s">
        <v>202</v>
      </c>
      <c r="BC1127" t="s">
        <v>106</v>
      </c>
      <c r="BD1127" t="s">
        <v>126</v>
      </c>
      <c r="BE1127" t="s">
        <v>125</v>
      </c>
      <c r="BF1127" t="s">
        <v>220</v>
      </c>
      <c r="BG1127" t="s">
        <v>401</v>
      </c>
      <c r="BH1127" t="s">
        <v>795</v>
      </c>
      <c r="BI1127" t="s">
        <v>129</v>
      </c>
      <c r="BJ1127" t="s">
        <v>2807</v>
      </c>
      <c r="BK1127" t="s">
        <v>190</v>
      </c>
      <c r="BL1127" t="s">
        <v>722</v>
      </c>
    </row>
    <row r="1128" spans="1:64" x14ac:dyDescent="0.2">
      <c r="A1128" s="2">
        <v>1160</v>
      </c>
      <c r="B1128" t="s">
        <v>4147</v>
      </c>
      <c r="C1128" t="s">
        <v>3059</v>
      </c>
      <c r="D1128" t="s">
        <v>67</v>
      </c>
      <c r="E1128" t="s">
        <v>68</v>
      </c>
      <c r="F1128" t="s">
        <v>4148</v>
      </c>
      <c r="G1128" t="s">
        <v>70</v>
      </c>
      <c r="H1128" t="s">
        <v>2090</v>
      </c>
      <c r="I1128" t="s">
        <v>237</v>
      </c>
      <c r="J1128" t="s">
        <v>73</v>
      </c>
      <c r="K1128" t="s">
        <v>74</v>
      </c>
      <c r="L1128" t="s">
        <v>1210</v>
      </c>
      <c r="M1128" t="s">
        <v>3244</v>
      </c>
      <c r="N1128" t="s">
        <v>143</v>
      </c>
      <c r="O1128" t="s">
        <v>675</v>
      </c>
      <c r="P1128" t="s">
        <v>914</v>
      </c>
      <c r="Q1128" t="s">
        <v>173</v>
      </c>
      <c r="R1128" t="s">
        <v>779</v>
      </c>
      <c r="S1128" t="s">
        <v>860</v>
      </c>
      <c r="T1128" t="s">
        <v>84</v>
      </c>
      <c r="U1128" t="s">
        <v>83</v>
      </c>
      <c r="V1128" t="s">
        <v>83</v>
      </c>
      <c r="W1128" t="s">
        <v>83</v>
      </c>
      <c r="X1128" t="s">
        <v>124</v>
      </c>
      <c r="Y1128" t="s">
        <v>84</v>
      </c>
      <c r="Z1128" t="s">
        <v>84</v>
      </c>
      <c r="AA1128" t="s">
        <v>86</v>
      </c>
      <c r="AB1128" t="s">
        <v>84</v>
      </c>
      <c r="AC1128" t="s">
        <v>86</v>
      </c>
      <c r="AD1128" t="s">
        <v>83</v>
      </c>
      <c r="AE1128" t="s">
        <v>85</v>
      </c>
      <c r="AF1128" t="s">
        <v>83</v>
      </c>
      <c r="AG1128" t="s">
        <v>84</v>
      </c>
      <c r="AH1128" t="s">
        <v>86</v>
      </c>
      <c r="AI1128" t="s">
        <v>84</v>
      </c>
      <c r="AJ1128" t="s">
        <v>85</v>
      </c>
      <c r="AK1128" t="s">
        <v>85</v>
      </c>
      <c r="AL1128" t="s">
        <v>85</v>
      </c>
      <c r="AM1128" t="s">
        <v>83</v>
      </c>
      <c r="AN1128" t="s">
        <v>83</v>
      </c>
      <c r="AO1128" t="s">
        <v>86</v>
      </c>
      <c r="AP1128" t="s">
        <v>83</v>
      </c>
      <c r="AQ1128" t="s">
        <v>83</v>
      </c>
      <c r="AR1128" t="s">
        <v>84</v>
      </c>
      <c r="AS1128" t="s">
        <v>83</v>
      </c>
      <c r="AT1128" t="s">
        <v>85</v>
      </c>
      <c r="AU1128" t="s">
        <v>85</v>
      </c>
      <c r="AV1128" t="s">
        <v>84</v>
      </c>
      <c r="AW1128" t="s">
        <v>84</v>
      </c>
      <c r="AX1128" t="s">
        <v>124</v>
      </c>
      <c r="AY1128" t="s">
        <v>86</v>
      </c>
      <c r="AZ1128" t="s">
        <v>86</v>
      </c>
      <c r="BA1128" t="s">
        <v>112</v>
      </c>
      <c r="BB1128" t="s">
        <v>87</v>
      </c>
      <c r="BC1128" t="s">
        <v>112</v>
      </c>
      <c r="BD1128" t="s">
        <v>95</v>
      </c>
      <c r="BE1128" t="s">
        <v>202</v>
      </c>
      <c r="BF1128" t="s">
        <v>2812</v>
      </c>
      <c r="BG1128" t="s">
        <v>1438</v>
      </c>
      <c r="BH1128" t="s">
        <v>2840</v>
      </c>
      <c r="BI1128" t="s">
        <v>129</v>
      </c>
      <c r="BJ1128" t="s">
        <v>2807</v>
      </c>
      <c r="BK1128" t="s">
        <v>404</v>
      </c>
      <c r="BL1128" t="s">
        <v>279</v>
      </c>
    </row>
    <row r="1129" spans="1:64" x14ac:dyDescent="0.2">
      <c r="A1129" s="2">
        <v>1161</v>
      </c>
      <c r="B1129" t="s">
        <v>4149</v>
      </c>
      <c r="C1129" t="s">
        <v>3593</v>
      </c>
      <c r="D1129" t="s">
        <v>67</v>
      </c>
      <c r="E1129" t="s">
        <v>68</v>
      </c>
      <c r="F1129" t="s">
        <v>4150</v>
      </c>
      <c r="G1129" t="s">
        <v>70</v>
      </c>
      <c r="H1129" t="s">
        <v>71</v>
      </c>
      <c r="I1129" t="s">
        <v>72</v>
      </c>
      <c r="J1129" t="s">
        <v>1156</v>
      </c>
      <c r="K1129" t="s">
        <v>74</v>
      </c>
      <c r="L1129" t="s">
        <v>1210</v>
      </c>
      <c r="M1129" t="s">
        <v>2253</v>
      </c>
      <c r="N1129" t="s">
        <v>170</v>
      </c>
      <c r="O1129" t="s">
        <v>1882</v>
      </c>
      <c r="P1129" t="s">
        <v>328</v>
      </c>
      <c r="Q1129" t="s">
        <v>80</v>
      </c>
      <c r="R1129" t="s">
        <v>813</v>
      </c>
      <c r="S1129" t="s">
        <v>3659</v>
      </c>
      <c r="T1129" t="s">
        <v>86</v>
      </c>
      <c r="U1129" t="s">
        <v>86</v>
      </c>
      <c r="V1129" t="s">
        <v>83</v>
      </c>
      <c r="W1129" t="s">
        <v>84</v>
      </c>
      <c r="X1129" t="s">
        <v>84</v>
      </c>
      <c r="Y1129" t="s">
        <v>83</v>
      </c>
      <c r="Z1129" t="s">
        <v>85</v>
      </c>
      <c r="AA1129" t="s">
        <v>124</v>
      </c>
      <c r="AB1129" t="s">
        <v>83</v>
      </c>
      <c r="AC1129" t="s">
        <v>83</v>
      </c>
      <c r="AD1129" t="s">
        <v>85</v>
      </c>
      <c r="AE1129" t="s">
        <v>83</v>
      </c>
      <c r="AF1129" t="s">
        <v>85</v>
      </c>
      <c r="AG1129" t="s">
        <v>85</v>
      </c>
      <c r="AH1129" t="s">
        <v>85</v>
      </c>
      <c r="AI1129" t="s">
        <v>84</v>
      </c>
      <c r="AJ1129" t="s">
        <v>83</v>
      </c>
      <c r="AK1129" t="s">
        <v>85</v>
      </c>
      <c r="AL1129" t="s">
        <v>84</v>
      </c>
      <c r="AM1129" t="s">
        <v>83</v>
      </c>
      <c r="AN1129" t="s">
        <v>124</v>
      </c>
      <c r="AO1129" t="s">
        <v>83</v>
      </c>
      <c r="AP1129" t="s">
        <v>86</v>
      </c>
      <c r="AQ1129" t="s">
        <v>84</v>
      </c>
      <c r="AR1129" t="s">
        <v>83</v>
      </c>
      <c r="AS1129" t="s">
        <v>86</v>
      </c>
      <c r="AT1129" t="s">
        <v>124</v>
      </c>
      <c r="AU1129" t="s">
        <v>85</v>
      </c>
      <c r="AV1129" t="s">
        <v>123</v>
      </c>
      <c r="AW1129" t="s">
        <v>124</v>
      </c>
      <c r="AX1129" t="s">
        <v>85</v>
      </c>
      <c r="AY1129" t="s">
        <v>83</v>
      </c>
      <c r="AZ1129" t="s">
        <v>84</v>
      </c>
      <c r="BA1129" t="s">
        <v>64</v>
      </c>
      <c r="BB1129" t="s">
        <v>87</v>
      </c>
      <c r="BC1129" t="s">
        <v>105</v>
      </c>
      <c r="BD1129" t="s">
        <v>132</v>
      </c>
      <c r="BE1129" t="s">
        <v>112</v>
      </c>
      <c r="BF1129" t="s">
        <v>220</v>
      </c>
      <c r="BG1129" t="s">
        <v>320</v>
      </c>
      <c r="BH1129" t="s">
        <v>1409</v>
      </c>
      <c r="BI1129" t="s">
        <v>129</v>
      </c>
      <c r="BJ1129" t="s">
        <v>2807</v>
      </c>
      <c r="BK1129" t="s">
        <v>93</v>
      </c>
      <c r="BL1129" t="s">
        <v>747</v>
      </c>
    </row>
    <row r="1130" spans="1:64" x14ac:dyDescent="0.2">
      <c r="A1130" s="2">
        <v>1162</v>
      </c>
      <c r="B1130" t="s">
        <v>4151</v>
      </c>
      <c r="C1130" t="s">
        <v>3317</v>
      </c>
      <c r="D1130" t="s">
        <v>67</v>
      </c>
      <c r="E1130" t="s">
        <v>68</v>
      </c>
      <c r="F1130" t="s">
        <v>4152</v>
      </c>
      <c r="G1130" t="s">
        <v>136</v>
      </c>
      <c r="H1130" t="s">
        <v>2090</v>
      </c>
      <c r="I1130" t="s">
        <v>237</v>
      </c>
      <c r="J1130" t="s">
        <v>1156</v>
      </c>
      <c r="K1130" t="s">
        <v>74</v>
      </c>
      <c r="L1130" t="s">
        <v>1210</v>
      </c>
      <c r="M1130" t="s">
        <v>2982</v>
      </c>
      <c r="N1130" t="s">
        <v>77</v>
      </c>
      <c r="O1130" t="s">
        <v>3092</v>
      </c>
      <c r="P1130" t="s">
        <v>451</v>
      </c>
      <c r="Q1130" t="s">
        <v>80</v>
      </c>
      <c r="R1130" t="s">
        <v>2889</v>
      </c>
      <c r="S1130" t="s">
        <v>3114</v>
      </c>
      <c r="T1130" t="s">
        <v>83</v>
      </c>
      <c r="U1130" t="s">
        <v>84</v>
      </c>
      <c r="V1130" t="s">
        <v>83</v>
      </c>
      <c r="W1130" t="s">
        <v>86</v>
      </c>
      <c r="X1130" t="s">
        <v>86</v>
      </c>
      <c r="Y1130" t="s">
        <v>123</v>
      </c>
      <c r="Z1130" t="s">
        <v>86</v>
      </c>
      <c r="AA1130" t="s">
        <v>84</v>
      </c>
      <c r="AB1130" t="s">
        <v>86</v>
      </c>
      <c r="AC1130" t="s">
        <v>85</v>
      </c>
      <c r="AD1130" t="s">
        <v>85</v>
      </c>
      <c r="AE1130" t="s">
        <v>86</v>
      </c>
      <c r="AF1130" t="s">
        <v>123</v>
      </c>
      <c r="AG1130" t="s">
        <v>83</v>
      </c>
      <c r="AH1130" t="s">
        <v>83</v>
      </c>
      <c r="AI1130" t="s">
        <v>85</v>
      </c>
      <c r="AJ1130" t="s">
        <v>124</v>
      </c>
      <c r="AK1130" t="s">
        <v>124</v>
      </c>
      <c r="AL1130" t="s">
        <v>83</v>
      </c>
      <c r="AM1130" t="s">
        <v>86</v>
      </c>
      <c r="AN1130" t="s">
        <v>84</v>
      </c>
      <c r="AO1130" t="s">
        <v>83</v>
      </c>
      <c r="AP1130" t="s">
        <v>84</v>
      </c>
      <c r="AQ1130" t="s">
        <v>453</v>
      </c>
      <c r="AR1130" t="s">
        <v>84</v>
      </c>
      <c r="AS1130" t="s">
        <v>83</v>
      </c>
      <c r="AT1130" t="s">
        <v>124</v>
      </c>
      <c r="AU1130" t="s">
        <v>85</v>
      </c>
      <c r="AV1130" t="s">
        <v>86</v>
      </c>
      <c r="AW1130" t="s">
        <v>124</v>
      </c>
      <c r="AX1130" t="s">
        <v>86</v>
      </c>
      <c r="AY1130" t="s">
        <v>85</v>
      </c>
      <c r="AZ1130" t="s">
        <v>85</v>
      </c>
      <c r="BA1130" t="s">
        <v>125</v>
      </c>
      <c r="BB1130" t="s">
        <v>126</v>
      </c>
      <c r="BC1130" t="s">
        <v>132</v>
      </c>
      <c r="BD1130" t="s">
        <v>132</v>
      </c>
      <c r="BE1130" t="s">
        <v>106</v>
      </c>
      <c r="BF1130" t="s">
        <v>220</v>
      </c>
      <c r="BG1130" t="s">
        <v>1438</v>
      </c>
      <c r="BH1130" t="s">
        <v>2891</v>
      </c>
      <c r="BI1130" t="s">
        <v>129</v>
      </c>
      <c r="BJ1130" t="s">
        <v>2807</v>
      </c>
      <c r="BK1130" t="s">
        <v>852</v>
      </c>
      <c r="BL1130" t="s">
        <v>747</v>
      </c>
    </row>
    <row r="1131" spans="1:64" x14ac:dyDescent="0.2">
      <c r="A1131" s="2">
        <v>1163</v>
      </c>
      <c r="B1131" t="s">
        <v>4153</v>
      </c>
      <c r="C1131" t="s">
        <v>3164</v>
      </c>
      <c r="D1131" t="s">
        <v>67</v>
      </c>
      <c r="E1131" t="s">
        <v>68</v>
      </c>
      <c r="F1131" t="s">
        <v>4154</v>
      </c>
      <c r="G1131" t="s">
        <v>136</v>
      </c>
      <c r="H1131" t="s">
        <v>71</v>
      </c>
      <c r="I1131" t="s">
        <v>72</v>
      </c>
      <c r="J1131" t="s">
        <v>1156</v>
      </c>
      <c r="K1131" t="s">
        <v>74</v>
      </c>
      <c r="L1131" t="s">
        <v>1210</v>
      </c>
      <c r="M1131" t="s">
        <v>914</v>
      </c>
      <c r="N1131" t="s">
        <v>170</v>
      </c>
      <c r="O1131" t="s">
        <v>1491</v>
      </c>
      <c r="P1131" t="s">
        <v>1242</v>
      </c>
      <c r="Q1131" t="s">
        <v>80</v>
      </c>
      <c r="R1131" t="s">
        <v>339</v>
      </c>
      <c r="S1131" t="s">
        <v>1069</v>
      </c>
      <c r="T1131" t="s">
        <v>124</v>
      </c>
      <c r="U1131" t="s">
        <v>85</v>
      </c>
      <c r="V1131" t="s">
        <v>86</v>
      </c>
      <c r="W1131" t="s">
        <v>85</v>
      </c>
      <c r="X1131" t="s">
        <v>84</v>
      </c>
      <c r="Y1131" t="s">
        <v>83</v>
      </c>
      <c r="Z1131" t="s">
        <v>83</v>
      </c>
      <c r="AA1131" t="s">
        <v>123</v>
      </c>
      <c r="AB1131" t="s">
        <v>84</v>
      </c>
      <c r="AC1131" t="s">
        <v>83</v>
      </c>
      <c r="AD1131" t="s">
        <v>86</v>
      </c>
      <c r="AE1131" t="s">
        <v>84</v>
      </c>
      <c r="AF1131" t="s">
        <v>85</v>
      </c>
      <c r="AG1131" t="s">
        <v>86</v>
      </c>
      <c r="AH1131" t="s">
        <v>83</v>
      </c>
      <c r="AI1131" t="s">
        <v>124</v>
      </c>
      <c r="AJ1131" t="s">
        <v>84</v>
      </c>
      <c r="AK1131" t="s">
        <v>84</v>
      </c>
      <c r="AL1131" t="s">
        <v>85</v>
      </c>
      <c r="AM1131" t="s">
        <v>85</v>
      </c>
      <c r="AN1131" t="s">
        <v>83</v>
      </c>
      <c r="AO1131" t="s">
        <v>86</v>
      </c>
      <c r="AP1131" t="s">
        <v>84</v>
      </c>
      <c r="AQ1131" t="s">
        <v>83</v>
      </c>
      <c r="AR1131" t="s">
        <v>83</v>
      </c>
      <c r="AS1131" t="s">
        <v>86</v>
      </c>
      <c r="AT1131" t="s">
        <v>86</v>
      </c>
      <c r="AU1131" t="s">
        <v>86</v>
      </c>
      <c r="AV1131" t="s">
        <v>124</v>
      </c>
      <c r="AW1131" t="s">
        <v>83</v>
      </c>
      <c r="AX1131" t="s">
        <v>86</v>
      </c>
      <c r="AY1131" t="s">
        <v>84</v>
      </c>
      <c r="AZ1131" t="s">
        <v>83</v>
      </c>
      <c r="BA1131" t="s">
        <v>95</v>
      </c>
      <c r="BB1131" t="s">
        <v>87</v>
      </c>
      <c r="BC1131" t="s">
        <v>202</v>
      </c>
      <c r="BD1131" t="s">
        <v>132</v>
      </c>
      <c r="BE1131" t="s">
        <v>105</v>
      </c>
      <c r="BF1131" t="s">
        <v>220</v>
      </c>
      <c r="BG1131" t="s">
        <v>401</v>
      </c>
      <c r="BH1131" t="s">
        <v>2817</v>
      </c>
      <c r="BI1131" t="s">
        <v>129</v>
      </c>
      <c r="BJ1131" t="s">
        <v>2807</v>
      </c>
      <c r="BK1131" t="s">
        <v>93</v>
      </c>
      <c r="BL1131" t="s">
        <v>444</v>
      </c>
    </row>
    <row r="1132" spans="1:64" x14ac:dyDescent="0.2">
      <c r="A1132" s="2">
        <v>1164</v>
      </c>
      <c r="B1132" t="s">
        <v>4155</v>
      </c>
      <c r="C1132" t="s">
        <v>1108</v>
      </c>
      <c r="D1132" t="s">
        <v>67</v>
      </c>
      <c r="E1132" t="s">
        <v>68</v>
      </c>
      <c r="F1132" t="s">
        <v>4156</v>
      </c>
      <c r="G1132" t="s">
        <v>136</v>
      </c>
      <c r="H1132" t="s">
        <v>2090</v>
      </c>
      <c r="I1132" t="s">
        <v>237</v>
      </c>
      <c r="J1132" t="s">
        <v>73</v>
      </c>
      <c r="K1132" t="s">
        <v>74</v>
      </c>
      <c r="L1132" t="s">
        <v>1210</v>
      </c>
      <c r="M1132" t="s">
        <v>2836</v>
      </c>
      <c r="N1132" t="s">
        <v>143</v>
      </c>
      <c r="O1132" t="s">
        <v>2872</v>
      </c>
      <c r="P1132" t="s">
        <v>668</v>
      </c>
      <c r="Q1132" t="s">
        <v>80</v>
      </c>
      <c r="R1132" t="s">
        <v>2929</v>
      </c>
      <c r="S1132" t="s">
        <v>3020</v>
      </c>
      <c r="T1132" t="s">
        <v>83</v>
      </c>
      <c r="U1132" t="s">
        <v>86</v>
      </c>
      <c r="V1132" t="s">
        <v>83</v>
      </c>
      <c r="W1132" t="s">
        <v>85</v>
      </c>
      <c r="X1132" t="s">
        <v>453</v>
      </c>
      <c r="Y1132" t="s">
        <v>84</v>
      </c>
      <c r="Z1132" t="s">
        <v>124</v>
      </c>
      <c r="AA1132" t="s">
        <v>123</v>
      </c>
      <c r="AB1132" t="s">
        <v>86</v>
      </c>
      <c r="AC1132" t="s">
        <v>86</v>
      </c>
      <c r="AD1132" t="s">
        <v>83</v>
      </c>
      <c r="AE1132" t="s">
        <v>84</v>
      </c>
      <c r="AF1132" t="s">
        <v>85</v>
      </c>
      <c r="AG1132" t="s">
        <v>84</v>
      </c>
      <c r="AH1132" t="s">
        <v>84</v>
      </c>
      <c r="AI1132" t="s">
        <v>123</v>
      </c>
      <c r="AJ1132" t="s">
        <v>84</v>
      </c>
      <c r="AK1132" t="s">
        <v>85</v>
      </c>
      <c r="AL1132" t="s">
        <v>86</v>
      </c>
      <c r="AM1132" t="s">
        <v>84</v>
      </c>
      <c r="AN1132" t="s">
        <v>85</v>
      </c>
      <c r="AO1132" t="s">
        <v>86</v>
      </c>
      <c r="AP1132" t="s">
        <v>124</v>
      </c>
      <c r="AQ1132" t="s">
        <v>85</v>
      </c>
      <c r="AR1132" t="s">
        <v>83</v>
      </c>
      <c r="AS1132" t="s">
        <v>83</v>
      </c>
      <c r="AT1132" t="s">
        <v>84</v>
      </c>
      <c r="AU1132" t="s">
        <v>86</v>
      </c>
      <c r="AV1132" t="s">
        <v>86</v>
      </c>
      <c r="AW1132" t="s">
        <v>83</v>
      </c>
      <c r="AX1132" t="s">
        <v>84</v>
      </c>
      <c r="AY1132" t="s">
        <v>123</v>
      </c>
      <c r="AZ1132" t="s">
        <v>86</v>
      </c>
      <c r="BA1132" t="s">
        <v>64</v>
      </c>
      <c r="BB1132" t="s">
        <v>202</v>
      </c>
      <c r="BC1132" t="s">
        <v>132</v>
      </c>
      <c r="BD1132" t="s">
        <v>106</v>
      </c>
      <c r="BE1132" t="s">
        <v>112</v>
      </c>
      <c r="BF1132" t="s">
        <v>211</v>
      </c>
      <c r="BG1132" t="s">
        <v>267</v>
      </c>
      <c r="BH1132" t="s">
        <v>2906</v>
      </c>
      <c r="BI1132" t="s">
        <v>129</v>
      </c>
      <c r="BJ1132" t="s">
        <v>2807</v>
      </c>
      <c r="BK1132" t="s">
        <v>93</v>
      </c>
      <c r="BL1132" t="s">
        <v>1140</v>
      </c>
    </row>
    <row r="1133" spans="1:64" x14ac:dyDescent="0.2">
      <c r="A1133" s="2">
        <v>1165</v>
      </c>
      <c r="B1133" t="s">
        <v>4157</v>
      </c>
      <c r="C1133" t="s">
        <v>2165</v>
      </c>
      <c r="D1133" t="s">
        <v>67</v>
      </c>
      <c r="E1133" t="s">
        <v>68</v>
      </c>
      <c r="F1133" t="s">
        <v>4158</v>
      </c>
      <c r="G1133" t="s">
        <v>136</v>
      </c>
      <c r="H1133" t="s">
        <v>71</v>
      </c>
      <c r="I1133" t="s">
        <v>72</v>
      </c>
      <c r="J1133" t="s">
        <v>73</v>
      </c>
      <c r="K1133" t="s">
        <v>154</v>
      </c>
      <c r="L1133" t="s">
        <v>1210</v>
      </c>
      <c r="M1133" t="s">
        <v>903</v>
      </c>
      <c r="N1133" t="s">
        <v>118</v>
      </c>
      <c r="O1133" t="s">
        <v>1662</v>
      </c>
      <c r="P1133" t="s">
        <v>676</v>
      </c>
      <c r="Q1133" t="s">
        <v>80</v>
      </c>
      <c r="R1133" t="s">
        <v>1759</v>
      </c>
      <c r="S1133" t="s">
        <v>3138</v>
      </c>
      <c r="T1133" t="s">
        <v>85</v>
      </c>
      <c r="U1133" t="s">
        <v>124</v>
      </c>
      <c r="V1133" t="s">
        <v>86</v>
      </c>
      <c r="W1133" t="s">
        <v>83</v>
      </c>
      <c r="X1133" t="s">
        <v>85</v>
      </c>
      <c r="Y1133" t="s">
        <v>85</v>
      </c>
      <c r="Z1133" t="s">
        <v>86</v>
      </c>
      <c r="AA1133" t="s">
        <v>124</v>
      </c>
      <c r="AB1133" t="s">
        <v>124</v>
      </c>
      <c r="AC1133" t="s">
        <v>84</v>
      </c>
      <c r="AD1133" t="s">
        <v>83</v>
      </c>
      <c r="AE1133" t="s">
        <v>85</v>
      </c>
      <c r="AF1133" t="s">
        <v>85</v>
      </c>
      <c r="AG1133" t="s">
        <v>84</v>
      </c>
      <c r="AH1133" t="s">
        <v>86</v>
      </c>
      <c r="AI1133" t="s">
        <v>85</v>
      </c>
      <c r="AJ1133" t="s">
        <v>83</v>
      </c>
      <c r="AK1133" t="s">
        <v>85</v>
      </c>
      <c r="AL1133" t="s">
        <v>84</v>
      </c>
      <c r="AM1133" t="s">
        <v>83</v>
      </c>
      <c r="AN1133" t="s">
        <v>84</v>
      </c>
      <c r="AO1133" t="s">
        <v>83</v>
      </c>
      <c r="AP1133" t="s">
        <v>83</v>
      </c>
      <c r="AQ1133" t="s">
        <v>84</v>
      </c>
      <c r="AR1133" t="s">
        <v>84</v>
      </c>
      <c r="AS1133" t="s">
        <v>85</v>
      </c>
      <c r="AT1133" t="s">
        <v>85</v>
      </c>
      <c r="AU1133" t="s">
        <v>86</v>
      </c>
      <c r="AV1133" t="s">
        <v>83</v>
      </c>
      <c r="AW1133" t="s">
        <v>85</v>
      </c>
      <c r="AX1133" t="s">
        <v>124</v>
      </c>
      <c r="AY1133" t="s">
        <v>85</v>
      </c>
      <c r="AZ1133" t="s">
        <v>85</v>
      </c>
      <c r="BA1133" t="s">
        <v>132</v>
      </c>
      <c r="BB1133" t="s">
        <v>105</v>
      </c>
      <c r="BC1133" t="s">
        <v>202</v>
      </c>
      <c r="BD1133" t="s">
        <v>106</v>
      </c>
      <c r="BE1133" t="s">
        <v>87</v>
      </c>
      <c r="BF1133" t="s">
        <v>211</v>
      </c>
      <c r="BG1133" t="s">
        <v>2839</v>
      </c>
      <c r="BH1133" t="s">
        <v>1229</v>
      </c>
      <c r="BI1133" t="s">
        <v>129</v>
      </c>
      <c r="BJ1133" t="s">
        <v>2807</v>
      </c>
      <c r="BK1133" t="s">
        <v>93</v>
      </c>
      <c r="BL1133" t="s">
        <v>638</v>
      </c>
    </row>
    <row r="1134" spans="1:64" x14ac:dyDescent="0.2">
      <c r="A1134" s="2">
        <v>1166</v>
      </c>
      <c r="B1134" t="s">
        <v>4159</v>
      </c>
      <c r="C1134" t="s">
        <v>3665</v>
      </c>
      <c r="D1134" t="s">
        <v>67</v>
      </c>
      <c r="E1134" t="s">
        <v>68</v>
      </c>
      <c r="F1134" t="s">
        <v>4160</v>
      </c>
      <c r="G1134" t="s">
        <v>136</v>
      </c>
      <c r="H1134" t="s">
        <v>2090</v>
      </c>
      <c r="I1134" t="s">
        <v>237</v>
      </c>
      <c r="J1134" t="s">
        <v>73</v>
      </c>
      <c r="K1134" t="s">
        <v>74</v>
      </c>
      <c r="L1134" t="s">
        <v>1210</v>
      </c>
      <c r="M1134" t="s">
        <v>2625</v>
      </c>
      <c r="N1134" t="s">
        <v>118</v>
      </c>
      <c r="O1134" t="s">
        <v>2022</v>
      </c>
      <c r="P1134" t="s">
        <v>3591</v>
      </c>
      <c r="Q1134" t="s">
        <v>80</v>
      </c>
      <c r="R1134" t="s">
        <v>3154</v>
      </c>
      <c r="S1134" t="s">
        <v>3521</v>
      </c>
      <c r="T1134" t="s">
        <v>124</v>
      </c>
      <c r="U1134" t="s">
        <v>83</v>
      </c>
      <c r="V1134" t="s">
        <v>84</v>
      </c>
      <c r="W1134" t="s">
        <v>86</v>
      </c>
      <c r="X1134" t="s">
        <v>85</v>
      </c>
      <c r="Y1134" t="s">
        <v>85</v>
      </c>
      <c r="Z1134" t="s">
        <v>124</v>
      </c>
      <c r="AA1134" t="s">
        <v>84</v>
      </c>
      <c r="AB1134" t="s">
        <v>84</v>
      </c>
      <c r="AC1134" t="s">
        <v>84</v>
      </c>
      <c r="AD1134" t="s">
        <v>84</v>
      </c>
      <c r="AE1134" t="s">
        <v>83</v>
      </c>
      <c r="AF1134" t="s">
        <v>85</v>
      </c>
      <c r="AG1134" t="s">
        <v>83</v>
      </c>
      <c r="AH1134" t="s">
        <v>124</v>
      </c>
      <c r="AI1134" t="s">
        <v>84</v>
      </c>
      <c r="AJ1134" t="s">
        <v>83</v>
      </c>
      <c r="AK1134" t="s">
        <v>83</v>
      </c>
      <c r="AL1134" t="s">
        <v>84</v>
      </c>
      <c r="AM1134" t="s">
        <v>84</v>
      </c>
      <c r="AN1134" t="s">
        <v>84</v>
      </c>
      <c r="AO1134" t="s">
        <v>85</v>
      </c>
      <c r="AP1134" t="s">
        <v>86</v>
      </c>
      <c r="AQ1134" t="s">
        <v>85</v>
      </c>
      <c r="AR1134" t="s">
        <v>124</v>
      </c>
      <c r="AS1134" t="s">
        <v>124</v>
      </c>
      <c r="AT1134" t="s">
        <v>83</v>
      </c>
      <c r="AU1134" t="s">
        <v>453</v>
      </c>
      <c r="AV1134" t="s">
        <v>84</v>
      </c>
      <c r="AW1134" t="s">
        <v>85</v>
      </c>
      <c r="AX1134" t="s">
        <v>83</v>
      </c>
      <c r="AY1134" t="s">
        <v>86</v>
      </c>
      <c r="AZ1134" t="s">
        <v>124</v>
      </c>
      <c r="BA1134" t="s">
        <v>126</v>
      </c>
      <c r="BB1134" t="s">
        <v>105</v>
      </c>
      <c r="BC1134" t="s">
        <v>106</v>
      </c>
      <c r="BD1134" t="s">
        <v>112</v>
      </c>
      <c r="BE1134" t="s">
        <v>202</v>
      </c>
      <c r="BF1134" t="s">
        <v>220</v>
      </c>
      <c r="BG1134" t="s">
        <v>2839</v>
      </c>
      <c r="BH1134" t="s">
        <v>590</v>
      </c>
      <c r="BI1134" t="s">
        <v>129</v>
      </c>
      <c r="BJ1134" t="s">
        <v>2807</v>
      </c>
      <c r="BK1134" t="s">
        <v>852</v>
      </c>
      <c r="BL1134" t="s">
        <v>430</v>
      </c>
    </row>
    <row r="1135" spans="1:64" x14ac:dyDescent="0.2">
      <c r="A1135" s="2">
        <v>1167</v>
      </c>
      <c r="B1135" t="s">
        <v>4161</v>
      </c>
      <c r="C1135" t="s">
        <v>1953</v>
      </c>
      <c r="D1135" t="s">
        <v>67</v>
      </c>
      <c r="E1135" t="s">
        <v>68</v>
      </c>
      <c r="F1135" t="s">
        <v>4162</v>
      </c>
      <c r="G1135" t="s">
        <v>136</v>
      </c>
      <c r="H1135" t="s">
        <v>71</v>
      </c>
      <c r="I1135" t="s">
        <v>72</v>
      </c>
      <c r="J1135" t="s">
        <v>1156</v>
      </c>
      <c r="K1135" t="s">
        <v>74</v>
      </c>
      <c r="L1135" t="s">
        <v>1210</v>
      </c>
      <c r="M1135" t="s">
        <v>1509</v>
      </c>
      <c r="N1135" t="s">
        <v>143</v>
      </c>
      <c r="O1135" t="s">
        <v>2853</v>
      </c>
      <c r="P1135" t="s">
        <v>676</v>
      </c>
      <c r="Q1135" t="s">
        <v>173</v>
      </c>
      <c r="R1135" t="s">
        <v>2987</v>
      </c>
      <c r="S1135" t="s">
        <v>2849</v>
      </c>
      <c r="T1135" t="s">
        <v>84</v>
      </c>
      <c r="U1135" t="s">
        <v>86</v>
      </c>
      <c r="V1135" t="s">
        <v>83</v>
      </c>
      <c r="W1135" t="s">
        <v>83</v>
      </c>
      <c r="X1135" t="s">
        <v>86</v>
      </c>
      <c r="Y1135" t="s">
        <v>86</v>
      </c>
      <c r="Z1135" t="s">
        <v>85</v>
      </c>
      <c r="AA1135" t="s">
        <v>86</v>
      </c>
      <c r="AB1135" t="s">
        <v>84</v>
      </c>
      <c r="AC1135" t="s">
        <v>84</v>
      </c>
      <c r="AD1135" t="s">
        <v>85</v>
      </c>
      <c r="AE1135" t="s">
        <v>124</v>
      </c>
      <c r="AF1135" t="s">
        <v>86</v>
      </c>
      <c r="AG1135" t="s">
        <v>124</v>
      </c>
      <c r="AH1135" t="s">
        <v>84</v>
      </c>
      <c r="AI1135" t="s">
        <v>83</v>
      </c>
      <c r="AJ1135" t="s">
        <v>85</v>
      </c>
      <c r="AK1135" t="s">
        <v>85</v>
      </c>
      <c r="AL1135" t="s">
        <v>123</v>
      </c>
      <c r="AM1135" t="s">
        <v>84</v>
      </c>
      <c r="AN1135" t="s">
        <v>83</v>
      </c>
      <c r="AO1135" t="s">
        <v>86</v>
      </c>
      <c r="AP1135" t="s">
        <v>86</v>
      </c>
      <c r="AQ1135" t="s">
        <v>84</v>
      </c>
      <c r="AR1135" t="s">
        <v>85</v>
      </c>
      <c r="AS1135" t="s">
        <v>84</v>
      </c>
      <c r="AT1135" t="s">
        <v>86</v>
      </c>
      <c r="AU1135" t="s">
        <v>86</v>
      </c>
      <c r="AV1135" t="s">
        <v>453</v>
      </c>
      <c r="AW1135" t="s">
        <v>84</v>
      </c>
      <c r="AX1135" t="s">
        <v>86</v>
      </c>
      <c r="AY1135" t="s">
        <v>85</v>
      </c>
      <c r="AZ1135" t="s">
        <v>86</v>
      </c>
      <c r="BA1135" t="s">
        <v>87</v>
      </c>
      <c r="BB1135" t="s">
        <v>125</v>
      </c>
      <c r="BC1135" t="s">
        <v>202</v>
      </c>
      <c r="BD1135" t="s">
        <v>105</v>
      </c>
      <c r="BE1135" t="s">
        <v>125</v>
      </c>
      <c r="BF1135" t="s">
        <v>2812</v>
      </c>
      <c r="BG1135" t="s">
        <v>401</v>
      </c>
      <c r="BH1135" t="s">
        <v>2882</v>
      </c>
      <c r="BI1135" t="s">
        <v>129</v>
      </c>
      <c r="BJ1135" t="s">
        <v>2807</v>
      </c>
      <c r="BK1135" t="s">
        <v>190</v>
      </c>
      <c r="BL1135" t="s">
        <v>1388</v>
      </c>
    </row>
    <row r="1136" spans="1:64" x14ac:dyDescent="0.2">
      <c r="A1136" s="2">
        <v>1168</v>
      </c>
      <c r="B1136" t="s">
        <v>4163</v>
      </c>
      <c r="C1136" t="s">
        <v>2829</v>
      </c>
      <c r="D1136" t="s">
        <v>67</v>
      </c>
      <c r="E1136" t="s">
        <v>68</v>
      </c>
      <c r="F1136" t="s">
        <v>4164</v>
      </c>
      <c r="G1136" t="s">
        <v>70</v>
      </c>
      <c r="H1136" t="s">
        <v>2090</v>
      </c>
      <c r="I1136" t="s">
        <v>237</v>
      </c>
      <c r="J1136" t="s">
        <v>1156</v>
      </c>
      <c r="K1136" t="s">
        <v>154</v>
      </c>
      <c r="L1136" t="s">
        <v>1210</v>
      </c>
      <c r="M1136" t="s">
        <v>2861</v>
      </c>
      <c r="N1136" t="s">
        <v>118</v>
      </c>
      <c r="O1136" t="s">
        <v>228</v>
      </c>
      <c r="P1136" t="s">
        <v>451</v>
      </c>
      <c r="Q1136" t="s">
        <v>80</v>
      </c>
      <c r="R1136" t="s">
        <v>2929</v>
      </c>
      <c r="S1136" t="s">
        <v>3188</v>
      </c>
      <c r="T1136" t="s">
        <v>84</v>
      </c>
      <c r="U1136" t="s">
        <v>123</v>
      </c>
      <c r="V1136" t="s">
        <v>83</v>
      </c>
      <c r="W1136" t="s">
        <v>124</v>
      </c>
      <c r="X1136" t="s">
        <v>83</v>
      </c>
      <c r="Y1136" t="s">
        <v>83</v>
      </c>
      <c r="Z1136" t="s">
        <v>124</v>
      </c>
      <c r="AA1136" t="s">
        <v>86</v>
      </c>
      <c r="AB1136" t="s">
        <v>85</v>
      </c>
      <c r="AC1136" t="s">
        <v>83</v>
      </c>
      <c r="AD1136" t="s">
        <v>83</v>
      </c>
      <c r="AE1136" t="s">
        <v>86</v>
      </c>
      <c r="AF1136" t="s">
        <v>86</v>
      </c>
      <c r="AG1136" t="s">
        <v>85</v>
      </c>
      <c r="AH1136" t="s">
        <v>453</v>
      </c>
      <c r="AI1136" t="s">
        <v>85</v>
      </c>
      <c r="AJ1136" t="s">
        <v>83</v>
      </c>
      <c r="AK1136" t="s">
        <v>83</v>
      </c>
      <c r="AL1136" t="s">
        <v>84</v>
      </c>
      <c r="AM1136" t="s">
        <v>86</v>
      </c>
      <c r="AN1136" t="s">
        <v>86</v>
      </c>
      <c r="AO1136" t="s">
        <v>84</v>
      </c>
      <c r="AP1136" t="s">
        <v>83</v>
      </c>
      <c r="AQ1136" t="s">
        <v>123</v>
      </c>
      <c r="AR1136" t="s">
        <v>83</v>
      </c>
      <c r="AS1136" t="s">
        <v>453</v>
      </c>
      <c r="AT1136" t="s">
        <v>84</v>
      </c>
      <c r="AU1136" t="s">
        <v>83</v>
      </c>
      <c r="AV1136" t="s">
        <v>83</v>
      </c>
      <c r="AW1136" t="s">
        <v>84</v>
      </c>
      <c r="AX1136" t="s">
        <v>85</v>
      </c>
      <c r="AY1136" t="s">
        <v>85</v>
      </c>
      <c r="AZ1136" t="s">
        <v>85</v>
      </c>
      <c r="BA1136" t="s">
        <v>87</v>
      </c>
      <c r="BB1136" t="s">
        <v>132</v>
      </c>
      <c r="BC1136" t="s">
        <v>105</v>
      </c>
      <c r="BD1136" t="s">
        <v>125</v>
      </c>
      <c r="BE1136" t="s">
        <v>126</v>
      </c>
      <c r="BF1136" t="s">
        <v>2812</v>
      </c>
      <c r="BG1136" t="s">
        <v>320</v>
      </c>
      <c r="BH1136" t="s">
        <v>3053</v>
      </c>
      <c r="BI1136" t="s">
        <v>129</v>
      </c>
      <c r="BJ1136" t="s">
        <v>2807</v>
      </c>
      <c r="BK1136" t="s">
        <v>93</v>
      </c>
      <c r="BL1136" t="s">
        <v>269</v>
      </c>
    </row>
    <row r="1137" spans="1:64" x14ac:dyDescent="0.2">
      <c r="A1137" s="2">
        <v>1169</v>
      </c>
      <c r="B1137" t="s">
        <v>4165</v>
      </c>
      <c r="C1137" t="s">
        <v>3461</v>
      </c>
      <c r="D1137" t="s">
        <v>67</v>
      </c>
      <c r="E1137" t="s">
        <v>68</v>
      </c>
      <c r="F1137" t="s">
        <v>4166</v>
      </c>
      <c r="G1137" t="s">
        <v>136</v>
      </c>
      <c r="H1137" t="s">
        <v>71</v>
      </c>
      <c r="I1137" t="s">
        <v>72</v>
      </c>
      <c r="J1137" t="s">
        <v>1156</v>
      </c>
      <c r="K1137" t="s">
        <v>74</v>
      </c>
      <c r="L1137" t="s">
        <v>1210</v>
      </c>
      <c r="M1137" t="s">
        <v>2075</v>
      </c>
      <c r="N1137" t="s">
        <v>143</v>
      </c>
      <c r="O1137" t="s">
        <v>3092</v>
      </c>
      <c r="P1137" t="s">
        <v>1306</v>
      </c>
      <c r="Q1137" t="s">
        <v>80</v>
      </c>
      <c r="R1137" t="s">
        <v>2801</v>
      </c>
      <c r="S1137" t="s">
        <v>3750</v>
      </c>
      <c r="T1137" t="s">
        <v>453</v>
      </c>
      <c r="U1137" t="s">
        <v>123</v>
      </c>
      <c r="V1137" t="s">
        <v>123</v>
      </c>
      <c r="W1137" t="s">
        <v>83</v>
      </c>
      <c r="X1137" t="s">
        <v>83</v>
      </c>
      <c r="Y1137" t="s">
        <v>86</v>
      </c>
      <c r="Z1137" t="s">
        <v>84</v>
      </c>
      <c r="AA1137" t="s">
        <v>84</v>
      </c>
      <c r="AB1137" t="s">
        <v>86</v>
      </c>
      <c r="AC1137" t="s">
        <v>84</v>
      </c>
      <c r="AD1137" t="s">
        <v>124</v>
      </c>
      <c r="AE1137" t="s">
        <v>83</v>
      </c>
      <c r="AF1137" t="s">
        <v>83</v>
      </c>
      <c r="AG1137" t="s">
        <v>83</v>
      </c>
      <c r="AH1137" t="s">
        <v>86</v>
      </c>
      <c r="AI1137" t="s">
        <v>83</v>
      </c>
      <c r="AJ1137" t="s">
        <v>84</v>
      </c>
      <c r="AK1137" t="s">
        <v>85</v>
      </c>
      <c r="AL1137" t="s">
        <v>86</v>
      </c>
      <c r="AM1137" t="s">
        <v>84</v>
      </c>
      <c r="AN1137" t="s">
        <v>84</v>
      </c>
      <c r="AO1137" t="s">
        <v>85</v>
      </c>
      <c r="AP1137" t="s">
        <v>83</v>
      </c>
      <c r="AQ1137" t="s">
        <v>83</v>
      </c>
      <c r="AR1137" t="s">
        <v>84</v>
      </c>
      <c r="AS1137" t="s">
        <v>85</v>
      </c>
      <c r="AT1137" t="s">
        <v>86</v>
      </c>
      <c r="AU1137" t="s">
        <v>84</v>
      </c>
      <c r="AV1137" t="s">
        <v>85</v>
      </c>
      <c r="AW1137" t="s">
        <v>85</v>
      </c>
      <c r="AX1137" t="s">
        <v>84</v>
      </c>
      <c r="AY1137" t="s">
        <v>83</v>
      </c>
      <c r="AZ1137" t="s">
        <v>83</v>
      </c>
      <c r="BA1137" t="s">
        <v>64</v>
      </c>
      <c r="BB1137" t="s">
        <v>105</v>
      </c>
      <c r="BC1137" t="s">
        <v>106</v>
      </c>
      <c r="BD1137" t="s">
        <v>105</v>
      </c>
      <c r="BE1137" t="s">
        <v>64</v>
      </c>
      <c r="BF1137" t="s">
        <v>211</v>
      </c>
      <c r="BG1137" t="s">
        <v>2839</v>
      </c>
      <c r="BH1137" t="s">
        <v>2977</v>
      </c>
      <c r="BI1137" t="s">
        <v>129</v>
      </c>
      <c r="BJ1137" t="s">
        <v>2807</v>
      </c>
      <c r="BK1137" t="s">
        <v>404</v>
      </c>
      <c r="BL1137" t="s">
        <v>832</v>
      </c>
    </row>
    <row r="1138" spans="1:64" x14ac:dyDescent="0.2">
      <c r="A1138" s="2">
        <v>1170</v>
      </c>
      <c r="B1138" t="s">
        <v>4167</v>
      </c>
      <c r="C1138" t="s">
        <v>2573</v>
      </c>
      <c r="D1138" t="s">
        <v>67</v>
      </c>
      <c r="E1138" t="s">
        <v>68</v>
      </c>
      <c r="F1138" t="s">
        <v>4168</v>
      </c>
      <c r="G1138" t="s">
        <v>70</v>
      </c>
      <c r="H1138" t="s">
        <v>137</v>
      </c>
      <c r="I1138" t="s">
        <v>237</v>
      </c>
      <c r="J1138" t="s">
        <v>1156</v>
      </c>
      <c r="K1138" t="s">
        <v>140</v>
      </c>
      <c r="L1138" t="s">
        <v>1210</v>
      </c>
      <c r="M1138" t="s">
        <v>2395</v>
      </c>
      <c r="N1138" t="s">
        <v>170</v>
      </c>
      <c r="O1138" t="s">
        <v>297</v>
      </c>
      <c r="P1138" t="s">
        <v>1351</v>
      </c>
      <c r="Q1138" t="s">
        <v>80</v>
      </c>
      <c r="R1138" t="s">
        <v>339</v>
      </c>
      <c r="S1138" t="s">
        <v>2898</v>
      </c>
      <c r="T1138" t="s">
        <v>86</v>
      </c>
      <c r="U1138" t="s">
        <v>453</v>
      </c>
      <c r="V1138" t="s">
        <v>83</v>
      </c>
      <c r="W1138" t="s">
        <v>124</v>
      </c>
      <c r="X1138" t="s">
        <v>86</v>
      </c>
      <c r="Y1138" t="s">
        <v>453</v>
      </c>
      <c r="Z1138" t="s">
        <v>86</v>
      </c>
      <c r="AA1138" t="s">
        <v>124</v>
      </c>
      <c r="AB1138" t="s">
        <v>83</v>
      </c>
      <c r="AC1138" t="s">
        <v>85</v>
      </c>
      <c r="AD1138" t="s">
        <v>84</v>
      </c>
      <c r="AE1138" t="s">
        <v>86</v>
      </c>
      <c r="AF1138" t="s">
        <v>124</v>
      </c>
      <c r="AG1138" t="s">
        <v>84</v>
      </c>
      <c r="AH1138" t="s">
        <v>83</v>
      </c>
      <c r="AI1138" t="s">
        <v>85</v>
      </c>
      <c r="AJ1138" t="s">
        <v>83</v>
      </c>
      <c r="AK1138" t="s">
        <v>124</v>
      </c>
      <c r="AL1138" t="s">
        <v>453</v>
      </c>
      <c r="AM1138" t="s">
        <v>86</v>
      </c>
      <c r="AN1138" t="s">
        <v>124</v>
      </c>
      <c r="AO1138" t="s">
        <v>84</v>
      </c>
      <c r="AP1138" t="s">
        <v>83</v>
      </c>
      <c r="AQ1138" t="s">
        <v>86</v>
      </c>
      <c r="AR1138" t="s">
        <v>86</v>
      </c>
      <c r="AS1138" t="s">
        <v>85</v>
      </c>
      <c r="AT1138" t="s">
        <v>124</v>
      </c>
      <c r="AU1138" t="s">
        <v>83</v>
      </c>
      <c r="AV1138" t="s">
        <v>84</v>
      </c>
      <c r="AW1138" t="s">
        <v>83</v>
      </c>
      <c r="AX1138" t="s">
        <v>86</v>
      </c>
      <c r="AY1138" t="s">
        <v>84</v>
      </c>
      <c r="AZ1138" t="s">
        <v>85</v>
      </c>
      <c r="BA1138" t="s">
        <v>64</v>
      </c>
      <c r="BB1138" t="s">
        <v>106</v>
      </c>
      <c r="BC1138" t="s">
        <v>106</v>
      </c>
      <c r="BD1138" t="s">
        <v>105</v>
      </c>
      <c r="BE1138" t="s">
        <v>105</v>
      </c>
      <c r="BF1138" t="s">
        <v>2823</v>
      </c>
      <c r="BG1138" t="s">
        <v>267</v>
      </c>
      <c r="BH1138" t="s">
        <v>2899</v>
      </c>
      <c r="BI1138" t="s">
        <v>129</v>
      </c>
      <c r="BJ1138" t="s">
        <v>2807</v>
      </c>
      <c r="BK1138" t="s">
        <v>852</v>
      </c>
      <c r="BL1138" t="s">
        <v>149</v>
      </c>
    </row>
    <row r="1139" spans="1:64" x14ac:dyDescent="0.2">
      <c r="A1139" s="2">
        <v>1171</v>
      </c>
      <c r="B1139" t="s">
        <v>4169</v>
      </c>
      <c r="C1139" t="s">
        <v>2404</v>
      </c>
      <c r="D1139" t="s">
        <v>67</v>
      </c>
      <c r="E1139" t="s">
        <v>68</v>
      </c>
      <c r="F1139" t="s">
        <v>4170</v>
      </c>
      <c r="G1139" t="s">
        <v>136</v>
      </c>
      <c r="H1139" t="s">
        <v>71</v>
      </c>
      <c r="I1139" t="s">
        <v>72</v>
      </c>
      <c r="J1139" t="s">
        <v>73</v>
      </c>
      <c r="K1139" t="s">
        <v>154</v>
      </c>
      <c r="L1139" t="s">
        <v>1210</v>
      </c>
      <c r="M1139" t="s">
        <v>2836</v>
      </c>
      <c r="N1139" t="s">
        <v>170</v>
      </c>
      <c r="O1139" t="s">
        <v>915</v>
      </c>
      <c r="P1139" t="s">
        <v>241</v>
      </c>
      <c r="Q1139" t="s">
        <v>173</v>
      </c>
      <c r="R1139" t="s">
        <v>477</v>
      </c>
      <c r="S1139" t="s">
        <v>3495</v>
      </c>
      <c r="T1139" t="s">
        <v>85</v>
      </c>
      <c r="U1139" t="s">
        <v>86</v>
      </c>
      <c r="V1139" t="s">
        <v>86</v>
      </c>
      <c r="W1139" t="s">
        <v>85</v>
      </c>
      <c r="X1139" t="s">
        <v>86</v>
      </c>
      <c r="Y1139" t="s">
        <v>86</v>
      </c>
      <c r="Z1139" t="s">
        <v>85</v>
      </c>
      <c r="AA1139" t="s">
        <v>84</v>
      </c>
      <c r="AB1139" t="s">
        <v>86</v>
      </c>
      <c r="AC1139" t="s">
        <v>83</v>
      </c>
      <c r="AD1139" t="s">
        <v>84</v>
      </c>
      <c r="AE1139" t="s">
        <v>123</v>
      </c>
      <c r="AF1139" t="s">
        <v>85</v>
      </c>
      <c r="AG1139" t="s">
        <v>84</v>
      </c>
      <c r="AH1139" t="s">
        <v>86</v>
      </c>
      <c r="AI1139" t="s">
        <v>86</v>
      </c>
      <c r="AJ1139" t="s">
        <v>123</v>
      </c>
      <c r="AK1139" t="s">
        <v>85</v>
      </c>
      <c r="AL1139" t="s">
        <v>84</v>
      </c>
      <c r="AM1139" t="s">
        <v>86</v>
      </c>
      <c r="AN1139" t="s">
        <v>83</v>
      </c>
      <c r="AO1139" t="s">
        <v>123</v>
      </c>
      <c r="AP1139" t="s">
        <v>453</v>
      </c>
      <c r="AQ1139" t="s">
        <v>84</v>
      </c>
      <c r="AR1139" t="s">
        <v>85</v>
      </c>
      <c r="AS1139" t="s">
        <v>83</v>
      </c>
      <c r="AT1139" t="s">
        <v>453</v>
      </c>
      <c r="AU1139" t="s">
        <v>85</v>
      </c>
      <c r="AV1139" t="s">
        <v>85</v>
      </c>
      <c r="AW1139" t="s">
        <v>84</v>
      </c>
      <c r="AX1139" t="s">
        <v>84</v>
      </c>
      <c r="AY1139" t="s">
        <v>83</v>
      </c>
      <c r="AZ1139" t="s">
        <v>84</v>
      </c>
      <c r="BA1139" t="s">
        <v>64</v>
      </c>
      <c r="BB1139" t="s">
        <v>105</v>
      </c>
      <c r="BC1139" t="s">
        <v>87</v>
      </c>
      <c r="BD1139" t="s">
        <v>64</v>
      </c>
      <c r="BE1139" t="s">
        <v>106</v>
      </c>
      <c r="BF1139" t="s">
        <v>220</v>
      </c>
      <c r="BG1139" t="s">
        <v>2976</v>
      </c>
      <c r="BH1139" t="s">
        <v>1409</v>
      </c>
      <c r="BI1139" t="s">
        <v>129</v>
      </c>
      <c r="BJ1139" t="s">
        <v>2807</v>
      </c>
      <c r="BK1139" t="s">
        <v>93</v>
      </c>
      <c r="BL1139" t="s">
        <v>1309</v>
      </c>
    </row>
    <row r="1140" spans="1:64" x14ac:dyDescent="0.2">
      <c r="A1140" s="2">
        <v>1172</v>
      </c>
      <c r="B1140" t="s">
        <v>4171</v>
      </c>
      <c r="C1140" t="s">
        <v>3120</v>
      </c>
      <c r="D1140" t="s">
        <v>67</v>
      </c>
      <c r="E1140" t="s">
        <v>68</v>
      </c>
      <c r="F1140" t="s">
        <v>4172</v>
      </c>
      <c r="G1140" t="s">
        <v>136</v>
      </c>
      <c r="H1140" t="s">
        <v>2090</v>
      </c>
      <c r="I1140" t="s">
        <v>237</v>
      </c>
      <c r="J1140" t="s">
        <v>1156</v>
      </c>
      <c r="K1140" t="s">
        <v>154</v>
      </c>
      <c r="L1140" t="s">
        <v>1210</v>
      </c>
      <c r="M1140" t="s">
        <v>1830</v>
      </c>
      <c r="N1140" t="s">
        <v>143</v>
      </c>
      <c r="O1140" t="s">
        <v>1063</v>
      </c>
      <c r="P1140" t="s">
        <v>241</v>
      </c>
      <c r="Q1140" t="s">
        <v>80</v>
      </c>
      <c r="R1140" t="s">
        <v>2929</v>
      </c>
      <c r="S1140" t="s">
        <v>3405</v>
      </c>
      <c r="T1140" t="s">
        <v>83</v>
      </c>
      <c r="U1140" t="s">
        <v>83</v>
      </c>
      <c r="V1140" t="s">
        <v>453</v>
      </c>
      <c r="W1140" t="s">
        <v>86</v>
      </c>
      <c r="X1140" t="s">
        <v>83</v>
      </c>
      <c r="Y1140" t="s">
        <v>84</v>
      </c>
      <c r="Z1140" t="s">
        <v>453</v>
      </c>
      <c r="AA1140" t="s">
        <v>124</v>
      </c>
      <c r="AB1140" t="s">
        <v>83</v>
      </c>
      <c r="AC1140" t="s">
        <v>86</v>
      </c>
      <c r="AD1140" t="s">
        <v>83</v>
      </c>
      <c r="AE1140" t="s">
        <v>84</v>
      </c>
      <c r="AF1140" t="s">
        <v>123</v>
      </c>
      <c r="AG1140" t="s">
        <v>83</v>
      </c>
      <c r="AH1140" t="s">
        <v>83</v>
      </c>
      <c r="AI1140" t="s">
        <v>86</v>
      </c>
      <c r="AJ1140" t="s">
        <v>453</v>
      </c>
      <c r="AK1140" t="s">
        <v>84</v>
      </c>
      <c r="AL1140" t="s">
        <v>86</v>
      </c>
      <c r="AM1140" t="s">
        <v>123</v>
      </c>
      <c r="AN1140" t="s">
        <v>83</v>
      </c>
      <c r="AO1140" t="s">
        <v>85</v>
      </c>
      <c r="AP1140" t="s">
        <v>83</v>
      </c>
      <c r="AQ1140" t="s">
        <v>86</v>
      </c>
      <c r="AR1140" t="s">
        <v>85</v>
      </c>
      <c r="AS1140" t="s">
        <v>84</v>
      </c>
      <c r="AT1140" t="s">
        <v>85</v>
      </c>
      <c r="AU1140" t="s">
        <v>85</v>
      </c>
      <c r="AV1140" t="s">
        <v>86</v>
      </c>
      <c r="AW1140" t="s">
        <v>86</v>
      </c>
      <c r="AX1140" t="s">
        <v>85</v>
      </c>
      <c r="AY1140" t="s">
        <v>83</v>
      </c>
      <c r="AZ1140" t="s">
        <v>86</v>
      </c>
      <c r="BA1140" t="s">
        <v>1014</v>
      </c>
      <c r="BB1140" t="s">
        <v>125</v>
      </c>
      <c r="BC1140" t="s">
        <v>106</v>
      </c>
      <c r="BD1140" t="s">
        <v>95</v>
      </c>
      <c r="BE1140" t="s">
        <v>125</v>
      </c>
      <c r="BF1140" t="s">
        <v>220</v>
      </c>
      <c r="BG1140" t="s">
        <v>320</v>
      </c>
      <c r="BH1140" t="s">
        <v>2906</v>
      </c>
      <c r="BI1140" t="s">
        <v>129</v>
      </c>
      <c r="BJ1140" t="s">
        <v>2807</v>
      </c>
      <c r="BK1140" t="s">
        <v>190</v>
      </c>
      <c r="BL1140" t="s">
        <v>1309</v>
      </c>
    </row>
    <row r="1141" spans="1:64" x14ac:dyDescent="0.2">
      <c r="A1141" s="2">
        <v>1173</v>
      </c>
      <c r="B1141" t="s">
        <v>4173</v>
      </c>
      <c r="C1141" t="s">
        <v>457</v>
      </c>
      <c r="D1141" t="s">
        <v>67</v>
      </c>
      <c r="E1141" t="s">
        <v>68</v>
      </c>
      <c r="F1141" t="s">
        <v>4174</v>
      </c>
      <c r="G1141" t="s">
        <v>70</v>
      </c>
      <c r="H1141" t="s">
        <v>1561</v>
      </c>
      <c r="I1141" t="s">
        <v>237</v>
      </c>
      <c r="J1141" t="s">
        <v>73</v>
      </c>
      <c r="K1141" t="s">
        <v>74</v>
      </c>
      <c r="L1141" t="s">
        <v>1210</v>
      </c>
      <c r="M1141" t="s">
        <v>2322</v>
      </c>
      <c r="N1141" t="s">
        <v>118</v>
      </c>
      <c r="O1141" t="s">
        <v>1626</v>
      </c>
      <c r="P1141" t="s">
        <v>79</v>
      </c>
      <c r="Q1141" t="s">
        <v>80</v>
      </c>
      <c r="R1141" t="s">
        <v>339</v>
      </c>
      <c r="S1141" t="s">
        <v>2984</v>
      </c>
      <c r="T1141" t="s">
        <v>86</v>
      </c>
      <c r="U1141" t="s">
        <v>86</v>
      </c>
      <c r="V1141" t="s">
        <v>124</v>
      </c>
      <c r="W1141" t="s">
        <v>86</v>
      </c>
      <c r="X1141" t="s">
        <v>83</v>
      </c>
      <c r="Y1141" t="s">
        <v>453</v>
      </c>
      <c r="Z1141" t="s">
        <v>85</v>
      </c>
      <c r="AA1141" t="s">
        <v>453</v>
      </c>
      <c r="AB1141" t="s">
        <v>84</v>
      </c>
      <c r="AC1141" t="s">
        <v>86</v>
      </c>
      <c r="AD1141" t="s">
        <v>84</v>
      </c>
      <c r="AE1141" t="s">
        <v>86</v>
      </c>
      <c r="AF1141" t="s">
        <v>83</v>
      </c>
      <c r="AG1141" t="s">
        <v>86</v>
      </c>
      <c r="AH1141" t="s">
        <v>84</v>
      </c>
      <c r="AI1141" t="s">
        <v>84</v>
      </c>
      <c r="AJ1141" t="s">
        <v>84</v>
      </c>
      <c r="AK1141" t="s">
        <v>83</v>
      </c>
      <c r="AL1141" t="s">
        <v>124</v>
      </c>
      <c r="AM1141" t="s">
        <v>84</v>
      </c>
      <c r="AN1141" t="s">
        <v>83</v>
      </c>
      <c r="AO1141" t="s">
        <v>84</v>
      </c>
      <c r="AP1141" t="s">
        <v>85</v>
      </c>
      <c r="AQ1141" t="s">
        <v>84</v>
      </c>
      <c r="AR1141" t="s">
        <v>123</v>
      </c>
      <c r="AS1141" t="s">
        <v>86</v>
      </c>
      <c r="AT1141" t="s">
        <v>85</v>
      </c>
      <c r="AU1141" t="s">
        <v>85</v>
      </c>
      <c r="AV1141" t="s">
        <v>85</v>
      </c>
      <c r="AW1141" t="s">
        <v>85</v>
      </c>
      <c r="AX1141" t="s">
        <v>83</v>
      </c>
      <c r="AY1141" t="s">
        <v>84</v>
      </c>
      <c r="AZ1141" t="s">
        <v>84</v>
      </c>
      <c r="BA1141" t="s">
        <v>64</v>
      </c>
      <c r="BB1141" t="s">
        <v>202</v>
      </c>
      <c r="BC1141" t="s">
        <v>132</v>
      </c>
      <c r="BD1141" t="s">
        <v>132</v>
      </c>
      <c r="BE1141" t="s">
        <v>125</v>
      </c>
      <c r="BF1141" t="s">
        <v>220</v>
      </c>
      <c r="BG1141" t="s">
        <v>401</v>
      </c>
      <c r="BH1141" t="s">
        <v>1564</v>
      </c>
      <c r="BI1141" t="s">
        <v>129</v>
      </c>
      <c r="BJ1141" t="s">
        <v>2807</v>
      </c>
      <c r="BK1141" t="s">
        <v>93</v>
      </c>
      <c r="BL1141" t="s">
        <v>1309</v>
      </c>
    </row>
    <row r="1142" spans="1:64" x14ac:dyDescent="0.2">
      <c r="A1142" s="2">
        <v>1174</v>
      </c>
      <c r="B1142" t="s">
        <v>4175</v>
      </c>
      <c r="C1142" t="s">
        <v>3503</v>
      </c>
      <c r="D1142" t="s">
        <v>67</v>
      </c>
      <c r="E1142" t="s">
        <v>68</v>
      </c>
      <c r="F1142" t="s">
        <v>4176</v>
      </c>
      <c r="G1142" t="s">
        <v>70</v>
      </c>
      <c r="H1142" t="s">
        <v>71</v>
      </c>
      <c r="I1142" t="s">
        <v>72</v>
      </c>
      <c r="J1142" t="s">
        <v>73</v>
      </c>
      <c r="K1142" t="s">
        <v>154</v>
      </c>
      <c r="L1142" t="s">
        <v>1210</v>
      </c>
      <c r="M1142" t="s">
        <v>949</v>
      </c>
      <c r="N1142" t="s">
        <v>118</v>
      </c>
      <c r="O1142" t="s">
        <v>2810</v>
      </c>
      <c r="P1142" t="s">
        <v>451</v>
      </c>
      <c r="Q1142" t="s">
        <v>80</v>
      </c>
      <c r="R1142" t="s">
        <v>681</v>
      </c>
      <c r="S1142" t="s">
        <v>3020</v>
      </c>
      <c r="T1142" t="s">
        <v>86</v>
      </c>
      <c r="U1142" t="s">
        <v>124</v>
      </c>
      <c r="V1142" t="s">
        <v>123</v>
      </c>
      <c r="W1142" t="s">
        <v>86</v>
      </c>
      <c r="X1142" t="s">
        <v>85</v>
      </c>
      <c r="Y1142" t="s">
        <v>84</v>
      </c>
      <c r="Z1142" t="s">
        <v>83</v>
      </c>
      <c r="AA1142" t="s">
        <v>83</v>
      </c>
      <c r="AB1142" t="s">
        <v>124</v>
      </c>
      <c r="AC1142" t="s">
        <v>84</v>
      </c>
      <c r="AD1142" t="s">
        <v>83</v>
      </c>
      <c r="AE1142" t="s">
        <v>85</v>
      </c>
      <c r="AF1142" t="s">
        <v>83</v>
      </c>
      <c r="AG1142" t="s">
        <v>124</v>
      </c>
      <c r="AH1142" t="s">
        <v>86</v>
      </c>
      <c r="AI1142" t="s">
        <v>86</v>
      </c>
      <c r="AJ1142" t="s">
        <v>84</v>
      </c>
      <c r="AK1142" t="s">
        <v>86</v>
      </c>
      <c r="AL1142" t="s">
        <v>85</v>
      </c>
      <c r="AM1142" t="s">
        <v>85</v>
      </c>
      <c r="AN1142" t="s">
        <v>84</v>
      </c>
      <c r="AO1142" t="s">
        <v>84</v>
      </c>
      <c r="AP1142" t="s">
        <v>85</v>
      </c>
      <c r="AQ1142" t="s">
        <v>86</v>
      </c>
      <c r="AR1142" t="s">
        <v>124</v>
      </c>
      <c r="AS1142" t="s">
        <v>83</v>
      </c>
      <c r="AT1142" t="s">
        <v>123</v>
      </c>
      <c r="AU1142" t="s">
        <v>86</v>
      </c>
      <c r="AV1142" t="s">
        <v>84</v>
      </c>
      <c r="AW1142" t="s">
        <v>85</v>
      </c>
      <c r="AX1142" t="s">
        <v>124</v>
      </c>
      <c r="AY1142" t="s">
        <v>84</v>
      </c>
      <c r="AZ1142" t="s">
        <v>453</v>
      </c>
      <c r="BA1142" t="s">
        <v>87</v>
      </c>
      <c r="BB1142" t="s">
        <v>132</v>
      </c>
      <c r="BC1142" t="s">
        <v>105</v>
      </c>
      <c r="BD1142" t="s">
        <v>202</v>
      </c>
      <c r="BE1142" t="s">
        <v>126</v>
      </c>
      <c r="BF1142" t="s">
        <v>211</v>
      </c>
      <c r="BG1142" t="s">
        <v>499</v>
      </c>
      <c r="BH1142" t="s">
        <v>3065</v>
      </c>
      <c r="BI1142" t="s">
        <v>129</v>
      </c>
      <c r="BJ1142" t="s">
        <v>2807</v>
      </c>
      <c r="BK1142" t="s">
        <v>404</v>
      </c>
      <c r="BL1142" t="s">
        <v>853</v>
      </c>
    </row>
    <row r="1143" spans="1:64" x14ac:dyDescent="0.2">
      <c r="A1143" s="2">
        <v>1175</v>
      </c>
      <c r="B1143" t="s">
        <v>4177</v>
      </c>
      <c r="C1143" t="s">
        <v>380</v>
      </c>
      <c r="D1143" t="s">
        <v>67</v>
      </c>
      <c r="E1143" t="s">
        <v>68</v>
      </c>
      <c r="F1143" t="s">
        <v>4178</v>
      </c>
      <c r="G1143" t="s">
        <v>136</v>
      </c>
      <c r="H1143" t="s">
        <v>71</v>
      </c>
      <c r="I1143" t="s">
        <v>72</v>
      </c>
      <c r="J1143" t="s">
        <v>73</v>
      </c>
      <c r="K1143" t="s">
        <v>74</v>
      </c>
      <c r="L1143" t="s">
        <v>1210</v>
      </c>
      <c r="M1143" t="s">
        <v>2319</v>
      </c>
      <c r="N1143" t="s">
        <v>170</v>
      </c>
      <c r="O1143" t="s">
        <v>384</v>
      </c>
      <c r="P1143" t="s">
        <v>728</v>
      </c>
      <c r="Q1143" t="s">
        <v>80</v>
      </c>
      <c r="R1143" t="s">
        <v>477</v>
      </c>
      <c r="S1143" t="s">
        <v>713</v>
      </c>
      <c r="T1143" t="s">
        <v>86</v>
      </c>
      <c r="U1143" t="s">
        <v>84</v>
      </c>
      <c r="V1143" t="s">
        <v>86</v>
      </c>
      <c r="W1143" t="s">
        <v>86</v>
      </c>
      <c r="X1143" t="s">
        <v>85</v>
      </c>
      <c r="Y1143" t="s">
        <v>86</v>
      </c>
      <c r="Z1143" t="s">
        <v>83</v>
      </c>
      <c r="AA1143" t="s">
        <v>86</v>
      </c>
      <c r="AB1143" t="s">
        <v>86</v>
      </c>
      <c r="AC1143" t="s">
        <v>83</v>
      </c>
      <c r="AD1143" t="s">
        <v>83</v>
      </c>
      <c r="AE1143" t="s">
        <v>83</v>
      </c>
      <c r="AF1143" t="s">
        <v>85</v>
      </c>
      <c r="AG1143" t="s">
        <v>84</v>
      </c>
      <c r="AH1143" t="s">
        <v>86</v>
      </c>
      <c r="AI1143" t="s">
        <v>85</v>
      </c>
      <c r="AJ1143" t="s">
        <v>86</v>
      </c>
      <c r="AK1143" t="s">
        <v>83</v>
      </c>
      <c r="AL1143" t="s">
        <v>86</v>
      </c>
      <c r="AM1143" t="s">
        <v>86</v>
      </c>
      <c r="AN1143" t="s">
        <v>83</v>
      </c>
      <c r="AO1143" t="s">
        <v>85</v>
      </c>
      <c r="AP1143" t="s">
        <v>86</v>
      </c>
      <c r="AQ1143" t="s">
        <v>83</v>
      </c>
      <c r="AR1143" t="s">
        <v>84</v>
      </c>
      <c r="AS1143" t="s">
        <v>83</v>
      </c>
      <c r="AT1143" t="s">
        <v>84</v>
      </c>
      <c r="AU1143" t="s">
        <v>85</v>
      </c>
      <c r="AV1143" t="s">
        <v>85</v>
      </c>
      <c r="AW1143" t="s">
        <v>86</v>
      </c>
      <c r="AX1143" t="s">
        <v>124</v>
      </c>
      <c r="AY1143" t="s">
        <v>83</v>
      </c>
      <c r="AZ1143" t="s">
        <v>85</v>
      </c>
      <c r="BA1143" t="s">
        <v>1014</v>
      </c>
      <c r="BB1143" t="s">
        <v>105</v>
      </c>
      <c r="BC1143" t="s">
        <v>105</v>
      </c>
      <c r="BD1143" t="s">
        <v>95</v>
      </c>
      <c r="BE1143" t="s">
        <v>87</v>
      </c>
      <c r="BF1143" t="s">
        <v>220</v>
      </c>
      <c r="BG1143" t="s">
        <v>2839</v>
      </c>
      <c r="BH1143" t="s">
        <v>2939</v>
      </c>
      <c r="BI1143" t="s">
        <v>129</v>
      </c>
      <c r="BJ1143" t="s">
        <v>2807</v>
      </c>
      <c r="BK1143" t="s">
        <v>93</v>
      </c>
      <c r="BL1143" t="s">
        <v>1152</v>
      </c>
    </row>
    <row r="1144" spans="1:64" x14ac:dyDescent="0.2">
      <c r="A1144" s="2">
        <v>1176</v>
      </c>
      <c r="B1144" t="s">
        <v>4179</v>
      </c>
      <c r="C1144" t="s">
        <v>2418</v>
      </c>
      <c r="D1144" t="s">
        <v>67</v>
      </c>
      <c r="E1144" t="s">
        <v>68</v>
      </c>
      <c r="F1144" t="s">
        <v>4180</v>
      </c>
      <c r="G1144" t="s">
        <v>136</v>
      </c>
      <c r="H1144" t="s">
        <v>1561</v>
      </c>
      <c r="I1144" t="s">
        <v>237</v>
      </c>
      <c r="J1144" t="s">
        <v>1156</v>
      </c>
      <c r="K1144" t="s">
        <v>74</v>
      </c>
      <c r="L1144" t="s">
        <v>1210</v>
      </c>
      <c r="M1144" t="s">
        <v>433</v>
      </c>
      <c r="N1144" t="s">
        <v>118</v>
      </c>
      <c r="O1144" t="s">
        <v>1491</v>
      </c>
      <c r="P1144" t="s">
        <v>851</v>
      </c>
      <c r="Q1144" t="s">
        <v>80</v>
      </c>
      <c r="R1144" t="s">
        <v>2832</v>
      </c>
      <c r="S1144" t="s">
        <v>3224</v>
      </c>
      <c r="T1144" t="s">
        <v>83</v>
      </c>
      <c r="U1144" t="s">
        <v>85</v>
      </c>
      <c r="V1144" t="s">
        <v>123</v>
      </c>
      <c r="W1144" t="s">
        <v>83</v>
      </c>
      <c r="X1144" t="s">
        <v>83</v>
      </c>
      <c r="Y1144" t="s">
        <v>84</v>
      </c>
      <c r="Z1144" t="s">
        <v>85</v>
      </c>
      <c r="AA1144" t="s">
        <v>124</v>
      </c>
      <c r="AB1144" t="s">
        <v>83</v>
      </c>
      <c r="AC1144" t="s">
        <v>83</v>
      </c>
      <c r="AD1144" t="s">
        <v>86</v>
      </c>
      <c r="AE1144" t="s">
        <v>85</v>
      </c>
      <c r="AF1144" t="s">
        <v>123</v>
      </c>
      <c r="AG1144" t="s">
        <v>83</v>
      </c>
      <c r="AH1144" t="s">
        <v>83</v>
      </c>
      <c r="AI1144" t="s">
        <v>83</v>
      </c>
      <c r="AJ1144" t="s">
        <v>83</v>
      </c>
      <c r="AK1144" t="s">
        <v>84</v>
      </c>
      <c r="AL1144" t="s">
        <v>85</v>
      </c>
      <c r="AM1144" t="s">
        <v>84</v>
      </c>
      <c r="AN1144" t="s">
        <v>85</v>
      </c>
      <c r="AO1144" t="s">
        <v>83</v>
      </c>
      <c r="AP1144" t="s">
        <v>83</v>
      </c>
      <c r="AQ1144" t="s">
        <v>86</v>
      </c>
      <c r="AR1144" t="s">
        <v>86</v>
      </c>
      <c r="AS1144" t="s">
        <v>86</v>
      </c>
      <c r="AT1144" t="s">
        <v>84</v>
      </c>
      <c r="AU1144" t="s">
        <v>124</v>
      </c>
      <c r="AV1144" t="s">
        <v>86</v>
      </c>
      <c r="AW1144" t="s">
        <v>453</v>
      </c>
      <c r="AX1144" t="s">
        <v>85</v>
      </c>
      <c r="AY1144" t="s">
        <v>83</v>
      </c>
      <c r="AZ1144" t="s">
        <v>85</v>
      </c>
      <c r="BA1144" t="s">
        <v>64</v>
      </c>
      <c r="BB1144" t="s">
        <v>132</v>
      </c>
      <c r="BC1144" t="s">
        <v>202</v>
      </c>
      <c r="BD1144" t="s">
        <v>132</v>
      </c>
      <c r="BE1144" t="s">
        <v>125</v>
      </c>
      <c r="BF1144" t="s">
        <v>220</v>
      </c>
      <c r="BG1144" t="s">
        <v>2894</v>
      </c>
      <c r="BH1144" t="s">
        <v>1229</v>
      </c>
      <c r="BI1144" t="s">
        <v>129</v>
      </c>
      <c r="BJ1144" t="s">
        <v>2807</v>
      </c>
      <c r="BK1144" t="s">
        <v>404</v>
      </c>
      <c r="BL1144" t="s">
        <v>747</v>
      </c>
    </row>
    <row r="1145" spans="1:64" x14ac:dyDescent="0.2">
      <c r="A1145" s="2">
        <v>1177</v>
      </c>
      <c r="B1145" t="s">
        <v>4181</v>
      </c>
      <c r="C1145" t="s">
        <v>1730</v>
      </c>
      <c r="D1145" t="s">
        <v>67</v>
      </c>
      <c r="E1145" t="s">
        <v>68</v>
      </c>
      <c r="F1145" t="s">
        <v>4182</v>
      </c>
      <c r="G1145" t="s">
        <v>136</v>
      </c>
      <c r="H1145" t="s">
        <v>71</v>
      </c>
      <c r="I1145" t="s">
        <v>72</v>
      </c>
      <c r="J1145" t="s">
        <v>73</v>
      </c>
      <c r="K1145" t="s">
        <v>154</v>
      </c>
      <c r="L1145" t="s">
        <v>1210</v>
      </c>
      <c r="M1145" t="s">
        <v>1830</v>
      </c>
      <c r="N1145" t="s">
        <v>143</v>
      </c>
      <c r="O1145" t="s">
        <v>3064</v>
      </c>
      <c r="P1145" t="s">
        <v>1313</v>
      </c>
      <c r="Q1145" t="s">
        <v>173</v>
      </c>
      <c r="R1145" t="s">
        <v>1658</v>
      </c>
      <c r="S1145" t="s">
        <v>3204</v>
      </c>
      <c r="T1145" t="s">
        <v>84</v>
      </c>
      <c r="U1145" t="s">
        <v>86</v>
      </c>
      <c r="V1145" t="s">
        <v>83</v>
      </c>
      <c r="W1145" t="s">
        <v>84</v>
      </c>
      <c r="X1145" t="s">
        <v>123</v>
      </c>
      <c r="Y1145" t="s">
        <v>84</v>
      </c>
      <c r="Z1145" t="s">
        <v>123</v>
      </c>
      <c r="AA1145" t="s">
        <v>85</v>
      </c>
      <c r="AB1145" t="s">
        <v>86</v>
      </c>
      <c r="AC1145" t="s">
        <v>84</v>
      </c>
      <c r="AD1145" t="s">
        <v>86</v>
      </c>
      <c r="AE1145" t="s">
        <v>83</v>
      </c>
      <c r="AF1145" t="s">
        <v>83</v>
      </c>
      <c r="AG1145" t="s">
        <v>85</v>
      </c>
      <c r="AH1145" t="s">
        <v>84</v>
      </c>
      <c r="AI1145" t="s">
        <v>84</v>
      </c>
      <c r="AJ1145" t="s">
        <v>84</v>
      </c>
      <c r="AK1145" t="s">
        <v>124</v>
      </c>
      <c r="AL1145" t="s">
        <v>85</v>
      </c>
      <c r="AM1145" t="s">
        <v>84</v>
      </c>
      <c r="AN1145" t="s">
        <v>84</v>
      </c>
      <c r="AO1145" t="s">
        <v>86</v>
      </c>
      <c r="AP1145" t="s">
        <v>84</v>
      </c>
      <c r="AQ1145" t="s">
        <v>84</v>
      </c>
      <c r="AR1145" t="s">
        <v>83</v>
      </c>
      <c r="AS1145" t="s">
        <v>85</v>
      </c>
      <c r="AT1145" t="s">
        <v>84</v>
      </c>
      <c r="AU1145" t="s">
        <v>84</v>
      </c>
      <c r="AV1145" t="s">
        <v>84</v>
      </c>
      <c r="AW1145" t="s">
        <v>85</v>
      </c>
      <c r="AX1145" t="s">
        <v>84</v>
      </c>
      <c r="AY1145" t="s">
        <v>83</v>
      </c>
      <c r="AZ1145" t="s">
        <v>86</v>
      </c>
      <c r="BA1145" t="s">
        <v>106</v>
      </c>
      <c r="BB1145" t="s">
        <v>112</v>
      </c>
      <c r="BC1145" t="s">
        <v>105</v>
      </c>
      <c r="BD1145" t="s">
        <v>126</v>
      </c>
      <c r="BE1145" t="s">
        <v>126</v>
      </c>
      <c r="BF1145" t="s">
        <v>220</v>
      </c>
      <c r="BG1145" t="s">
        <v>499</v>
      </c>
      <c r="BH1145" t="s">
        <v>3144</v>
      </c>
      <c r="BI1145" t="s">
        <v>129</v>
      </c>
      <c r="BJ1145" t="s">
        <v>2807</v>
      </c>
      <c r="BK1145" t="s">
        <v>93</v>
      </c>
      <c r="BL1145" t="s">
        <v>269</v>
      </c>
    </row>
    <row r="1146" spans="1:64" x14ac:dyDescent="0.2">
      <c r="A1146" s="2">
        <v>1178</v>
      </c>
      <c r="B1146" t="s">
        <v>4183</v>
      </c>
      <c r="C1146" t="s">
        <v>2245</v>
      </c>
      <c r="D1146" t="s">
        <v>67</v>
      </c>
      <c r="E1146" t="s">
        <v>68</v>
      </c>
      <c r="F1146" t="s">
        <v>4184</v>
      </c>
      <c r="G1146" t="s">
        <v>136</v>
      </c>
      <c r="H1146" t="s">
        <v>137</v>
      </c>
      <c r="I1146" t="s">
        <v>237</v>
      </c>
      <c r="J1146" t="s">
        <v>73</v>
      </c>
      <c r="K1146" t="s">
        <v>154</v>
      </c>
      <c r="L1146" t="s">
        <v>1210</v>
      </c>
      <c r="M1146" t="s">
        <v>433</v>
      </c>
      <c r="N1146" t="s">
        <v>170</v>
      </c>
      <c r="O1146" t="s">
        <v>2321</v>
      </c>
      <c r="P1146" t="s">
        <v>79</v>
      </c>
      <c r="Q1146" t="s">
        <v>80</v>
      </c>
      <c r="R1146" t="s">
        <v>339</v>
      </c>
      <c r="S1146" t="s">
        <v>2828</v>
      </c>
      <c r="T1146" t="s">
        <v>85</v>
      </c>
      <c r="U1146" t="s">
        <v>84</v>
      </c>
      <c r="V1146" t="s">
        <v>83</v>
      </c>
      <c r="W1146" t="s">
        <v>85</v>
      </c>
      <c r="X1146" t="s">
        <v>453</v>
      </c>
      <c r="Y1146" t="s">
        <v>84</v>
      </c>
      <c r="Z1146" t="s">
        <v>83</v>
      </c>
      <c r="AA1146" t="s">
        <v>86</v>
      </c>
      <c r="AB1146" t="s">
        <v>86</v>
      </c>
      <c r="AC1146" t="s">
        <v>83</v>
      </c>
      <c r="AD1146" t="s">
        <v>123</v>
      </c>
      <c r="AE1146" t="s">
        <v>124</v>
      </c>
      <c r="AF1146" t="s">
        <v>85</v>
      </c>
      <c r="AG1146" t="s">
        <v>83</v>
      </c>
      <c r="AH1146" t="s">
        <v>86</v>
      </c>
      <c r="AI1146" t="s">
        <v>83</v>
      </c>
      <c r="AJ1146" t="s">
        <v>453</v>
      </c>
      <c r="AK1146" t="s">
        <v>84</v>
      </c>
      <c r="AL1146" t="s">
        <v>123</v>
      </c>
      <c r="AM1146" t="s">
        <v>86</v>
      </c>
      <c r="AN1146" t="s">
        <v>83</v>
      </c>
      <c r="AO1146" t="s">
        <v>83</v>
      </c>
      <c r="AP1146" t="s">
        <v>83</v>
      </c>
      <c r="AQ1146" t="s">
        <v>84</v>
      </c>
      <c r="AR1146" t="s">
        <v>124</v>
      </c>
      <c r="AS1146" t="s">
        <v>84</v>
      </c>
      <c r="AT1146" t="s">
        <v>453</v>
      </c>
      <c r="AU1146" t="s">
        <v>84</v>
      </c>
      <c r="AV1146" t="s">
        <v>83</v>
      </c>
      <c r="AW1146" t="s">
        <v>85</v>
      </c>
      <c r="AX1146" t="s">
        <v>86</v>
      </c>
      <c r="AY1146" t="s">
        <v>124</v>
      </c>
      <c r="AZ1146" t="s">
        <v>85</v>
      </c>
      <c r="BA1146" t="s">
        <v>126</v>
      </c>
      <c r="BB1146" t="s">
        <v>105</v>
      </c>
      <c r="BC1146" t="s">
        <v>202</v>
      </c>
      <c r="BD1146" t="s">
        <v>64</v>
      </c>
      <c r="BE1146" t="s">
        <v>105</v>
      </c>
      <c r="BF1146" t="s">
        <v>2812</v>
      </c>
      <c r="BG1146" t="s">
        <v>320</v>
      </c>
      <c r="BH1146" t="s">
        <v>795</v>
      </c>
      <c r="BI1146" t="s">
        <v>129</v>
      </c>
      <c r="BJ1146" t="s">
        <v>2807</v>
      </c>
      <c r="BK1146" t="s">
        <v>190</v>
      </c>
      <c r="BL1146" t="s">
        <v>1302</v>
      </c>
    </row>
    <row r="1147" spans="1:64" x14ac:dyDescent="0.2">
      <c r="A1147" s="2">
        <v>1179</v>
      </c>
      <c r="B1147" t="s">
        <v>4185</v>
      </c>
      <c r="C1147" t="s">
        <v>2369</v>
      </c>
      <c r="D1147" t="s">
        <v>67</v>
      </c>
      <c r="E1147" t="s">
        <v>68</v>
      </c>
      <c r="F1147" t="s">
        <v>4186</v>
      </c>
      <c r="G1147" t="s">
        <v>136</v>
      </c>
      <c r="H1147" t="s">
        <v>137</v>
      </c>
      <c r="I1147" t="s">
        <v>237</v>
      </c>
      <c r="J1147" t="s">
        <v>1156</v>
      </c>
      <c r="K1147" t="s">
        <v>140</v>
      </c>
      <c r="L1147" t="s">
        <v>1210</v>
      </c>
      <c r="M1147" t="s">
        <v>2544</v>
      </c>
      <c r="N1147" t="s">
        <v>118</v>
      </c>
      <c r="O1147" t="s">
        <v>1699</v>
      </c>
      <c r="P1147" t="s">
        <v>2218</v>
      </c>
      <c r="Q1147" t="s">
        <v>173</v>
      </c>
      <c r="R1147" t="s">
        <v>779</v>
      </c>
      <c r="S1147" t="s">
        <v>1705</v>
      </c>
      <c r="T1147" t="s">
        <v>83</v>
      </c>
      <c r="U1147" t="s">
        <v>85</v>
      </c>
      <c r="V1147" t="s">
        <v>84</v>
      </c>
      <c r="W1147" t="s">
        <v>124</v>
      </c>
      <c r="X1147" t="s">
        <v>83</v>
      </c>
      <c r="Y1147" t="s">
        <v>85</v>
      </c>
      <c r="Z1147" t="s">
        <v>124</v>
      </c>
      <c r="AA1147" t="s">
        <v>124</v>
      </c>
      <c r="AB1147" t="s">
        <v>85</v>
      </c>
      <c r="AC1147" t="s">
        <v>83</v>
      </c>
      <c r="AD1147" t="s">
        <v>124</v>
      </c>
      <c r="AE1147" t="s">
        <v>83</v>
      </c>
      <c r="AF1147" t="s">
        <v>83</v>
      </c>
      <c r="AG1147" t="s">
        <v>123</v>
      </c>
      <c r="AH1147" t="s">
        <v>123</v>
      </c>
      <c r="AI1147" t="s">
        <v>86</v>
      </c>
      <c r="AJ1147" t="s">
        <v>86</v>
      </c>
      <c r="AK1147" t="s">
        <v>124</v>
      </c>
      <c r="AL1147" t="s">
        <v>83</v>
      </c>
      <c r="AM1147" t="s">
        <v>123</v>
      </c>
      <c r="AN1147" t="s">
        <v>84</v>
      </c>
      <c r="AO1147" t="s">
        <v>86</v>
      </c>
      <c r="AP1147" t="s">
        <v>83</v>
      </c>
      <c r="AQ1147" t="s">
        <v>86</v>
      </c>
      <c r="AR1147" t="s">
        <v>83</v>
      </c>
      <c r="AS1147" t="s">
        <v>86</v>
      </c>
      <c r="AT1147" t="s">
        <v>84</v>
      </c>
      <c r="AU1147" t="s">
        <v>83</v>
      </c>
      <c r="AV1147" t="s">
        <v>85</v>
      </c>
      <c r="AW1147" t="s">
        <v>123</v>
      </c>
      <c r="AX1147" t="s">
        <v>85</v>
      </c>
      <c r="AY1147" t="s">
        <v>83</v>
      </c>
      <c r="AZ1147" t="s">
        <v>86</v>
      </c>
      <c r="BA1147" t="s">
        <v>1014</v>
      </c>
      <c r="BB1147" t="s">
        <v>202</v>
      </c>
      <c r="BC1147" t="s">
        <v>106</v>
      </c>
      <c r="BD1147" t="s">
        <v>105</v>
      </c>
      <c r="BE1147" t="s">
        <v>132</v>
      </c>
      <c r="BF1147" t="s">
        <v>2812</v>
      </c>
      <c r="BG1147" t="s">
        <v>486</v>
      </c>
      <c r="BH1147" t="s">
        <v>1409</v>
      </c>
      <c r="BI1147" t="s">
        <v>129</v>
      </c>
      <c r="BJ1147" t="s">
        <v>2807</v>
      </c>
      <c r="BK1147" t="s">
        <v>404</v>
      </c>
      <c r="BL1147" t="s">
        <v>430</v>
      </c>
    </row>
    <row r="1148" spans="1:64" x14ac:dyDescent="0.2">
      <c r="A1148" s="2">
        <v>1180</v>
      </c>
      <c r="B1148" t="s">
        <v>4185</v>
      </c>
      <c r="C1148" t="s">
        <v>2165</v>
      </c>
      <c r="D1148" t="s">
        <v>67</v>
      </c>
      <c r="E1148" t="s">
        <v>68</v>
      </c>
      <c r="F1148" t="s">
        <v>4187</v>
      </c>
      <c r="G1148" t="s">
        <v>136</v>
      </c>
      <c r="H1148" t="s">
        <v>71</v>
      </c>
      <c r="I1148" t="s">
        <v>72</v>
      </c>
      <c r="J1148" t="s">
        <v>1156</v>
      </c>
      <c r="K1148" t="s">
        <v>74</v>
      </c>
      <c r="L1148" t="s">
        <v>1210</v>
      </c>
      <c r="M1148" t="s">
        <v>611</v>
      </c>
      <c r="N1148" t="s">
        <v>170</v>
      </c>
      <c r="O1148" t="s">
        <v>297</v>
      </c>
      <c r="P1148" t="s">
        <v>229</v>
      </c>
      <c r="Q1148" t="s">
        <v>173</v>
      </c>
      <c r="R1148" t="s">
        <v>434</v>
      </c>
      <c r="S1148" t="s">
        <v>3349</v>
      </c>
      <c r="T1148" t="s">
        <v>83</v>
      </c>
      <c r="U1148" t="s">
        <v>124</v>
      </c>
      <c r="V1148" t="s">
        <v>86</v>
      </c>
      <c r="W1148" t="s">
        <v>86</v>
      </c>
      <c r="X1148" t="s">
        <v>86</v>
      </c>
      <c r="Y1148" t="s">
        <v>124</v>
      </c>
      <c r="Z1148" t="s">
        <v>83</v>
      </c>
      <c r="AA1148" t="s">
        <v>124</v>
      </c>
      <c r="AB1148" t="s">
        <v>124</v>
      </c>
      <c r="AC1148" t="s">
        <v>83</v>
      </c>
      <c r="AD1148" t="s">
        <v>453</v>
      </c>
      <c r="AE1148" t="s">
        <v>86</v>
      </c>
      <c r="AF1148" t="s">
        <v>85</v>
      </c>
      <c r="AG1148" t="s">
        <v>123</v>
      </c>
      <c r="AH1148" t="s">
        <v>84</v>
      </c>
      <c r="AI1148" t="s">
        <v>86</v>
      </c>
      <c r="AJ1148" t="s">
        <v>86</v>
      </c>
      <c r="AK1148" t="s">
        <v>124</v>
      </c>
      <c r="AL1148" t="s">
        <v>83</v>
      </c>
      <c r="AM1148" t="s">
        <v>124</v>
      </c>
      <c r="AN1148" t="s">
        <v>123</v>
      </c>
      <c r="AO1148" t="s">
        <v>84</v>
      </c>
      <c r="AP1148" t="s">
        <v>83</v>
      </c>
      <c r="AQ1148" t="s">
        <v>83</v>
      </c>
      <c r="AR1148" t="s">
        <v>83</v>
      </c>
      <c r="AS1148" t="s">
        <v>84</v>
      </c>
      <c r="AT1148" t="s">
        <v>85</v>
      </c>
      <c r="AU1148" t="s">
        <v>83</v>
      </c>
      <c r="AV1148" t="s">
        <v>83</v>
      </c>
      <c r="AW1148" t="s">
        <v>123</v>
      </c>
      <c r="AX1148" t="s">
        <v>84</v>
      </c>
      <c r="AY1148" t="s">
        <v>85</v>
      </c>
      <c r="AZ1148" t="s">
        <v>84</v>
      </c>
      <c r="BA1148" t="s">
        <v>112</v>
      </c>
      <c r="BB1148" t="s">
        <v>105</v>
      </c>
      <c r="BC1148" t="s">
        <v>105</v>
      </c>
      <c r="BD1148" t="s">
        <v>126</v>
      </c>
      <c r="BE1148" t="s">
        <v>202</v>
      </c>
      <c r="BF1148" t="s">
        <v>211</v>
      </c>
      <c r="BG1148" t="s">
        <v>2839</v>
      </c>
      <c r="BH1148" t="s">
        <v>2878</v>
      </c>
      <c r="BI1148" t="s">
        <v>129</v>
      </c>
      <c r="BJ1148" t="s">
        <v>2807</v>
      </c>
      <c r="BK1148" t="s">
        <v>852</v>
      </c>
      <c r="BL1148" t="s">
        <v>149</v>
      </c>
    </row>
    <row r="1149" spans="1:64" x14ac:dyDescent="0.2">
      <c r="A1149" s="2">
        <v>1181</v>
      </c>
      <c r="B1149" t="s">
        <v>4188</v>
      </c>
      <c r="C1149" t="s">
        <v>1246</v>
      </c>
      <c r="D1149" t="s">
        <v>67</v>
      </c>
      <c r="E1149" t="s">
        <v>68</v>
      </c>
      <c r="F1149" t="s">
        <v>4189</v>
      </c>
      <c r="G1149" t="s">
        <v>136</v>
      </c>
      <c r="H1149" t="s">
        <v>71</v>
      </c>
      <c r="I1149" t="s">
        <v>72</v>
      </c>
      <c r="J1149" t="s">
        <v>1156</v>
      </c>
      <c r="K1149" t="s">
        <v>154</v>
      </c>
      <c r="L1149" t="s">
        <v>1210</v>
      </c>
      <c r="M1149" t="s">
        <v>1077</v>
      </c>
      <c r="N1149" t="s">
        <v>143</v>
      </c>
      <c r="O1149" t="s">
        <v>1699</v>
      </c>
      <c r="P1149" t="s">
        <v>528</v>
      </c>
      <c r="Q1149" t="s">
        <v>80</v>
      </c>
      <c r="R1149" t="s">
        <v>2832</v>
      </c>
      <c r="S1149" t="s">
        <v>3357</v>
      </c>
      <c r="T1149" t="s">
        <v>86</v>
      </c>
      <c r="U1149" t="s">
        <v>83</v>
      </c>
      <c r="V1149" t="s">
        <v>85</v>
      </c>
      <c r="W1149" t="s">
        <v>83</v>
      </c>
      <c r="X1149" t="s">
        <v>86</v>
      </c>
      <c r="Y1149" t="s">
        <v>85</v>
      </c>
      <c r="Z1149" t="s">
        <v>85</v>
      </c>
      <c r="AA1149" t="s">
        <v>84</v>
      </c>
      <c r="AB1149" t="s">
        <v>86</v>
      </c>
      <c r="AC1149" t="s">
        <v>86</v>
      </c>
      <c r="AD1149" t="s">
        <v>123</v>
      </c>
      <c r="AE1149" t="s">
        <v>86</v>
      </c>
      <c r="AF1149" t="s">
        <v>85</v>
      </c>
      <c r="AG1149" t="s">
        <v>86</v>
      </c>
      <c r="AH1149" t="s">
        <v>85</v>
      </c>
      <c r="AI1149" t="s">
        <v>85</v>
      </c>
      <c r="AJ1149" t="s">
        <v>85</v>
      </c>
      <c r="AK1149" t="s">
        <v>86</v>
      </c>
      <c r="AL1149" t="s">
        <v>83</v>
      </c>
      <c r="AM1149" t="s">
        <v>124</v>
      </c>
      <c r="AN1149" t="s">
        <v>84</v>
      </c>
      <c r="AO1149" t="s">
        <v>84</v>
      </c>
      <c r="AP1149" t="s">
        <v>83</v>
      </c>
      <c r="AQ1149" t="s">
        <v>83</v>
      </c>
      <c r="AR1149" t="s">
        <v>86</v>
      </c>
      <c r="AS1149" t="s">
        <v>83</v>
      </c>
      <c r="AT1149" t="s">
        <v>85</v>
      </c>
      <c r="AU1149" t="s">
        <v>84</v>
      </c>
      <c r="AV1149" t="s">
        <v>84</v>
      </c>
      <c r="AW1149" t="s">
        <v>85</v>
      </c>
      <c r="AX1149" t="s">
        <v>85</v>
      </c>
      <c r="AY1149" t="s">
        <v>85</v>
      </c>
      <c r="AZ1149" t="s">
        <v>86</v>
      </c>
      <c r="BA1149" t="s">
        <v>64</v>
      </c>
      <c r="BB1149" t="s">
        <v>126</v>
      </c>
      <c r="BC1149" t="s">
        <v>87</v>
      </c>
      <c r="BD1149" t="s">
        <v>106</v>
      </c>
      <c r="BE1149" t="s">
        <v>132</v>
      </c>
      <c r="BF1149" t="s">
        <v>211</v>
      </c>
      <c r="BG1149" t="s">
        <v>267</v>
      </c>
      <c r="BH1149" t="s">
        <v>1211</v>
      </c>
      <c r="BI1149" t="s">
        <v>129</v>
      </c>
      <c r="BJ1149" t="s">
        <v>2807</v>
      </c>
      <c r="BK1149" t="s">
        <v>93</v>
      </c>
      <c r="BL1149" t="s">
        <v>164</v>
      </c>
    </row>
    <row r="1150" spans="1:64" x14ac:dyDescent="0.2">
      <c r="A1150" s="2">
        <v>1182</v>
      </c>
      <c r="B1150" t="s">
        <v>4190</v>
      </c>
      <c r="C1150" t="s">
        <v>908</v>
      </c>
      <c r="D1150" t="s">
        <v>67</v>
      </c>
      <c r="E1150" t="s">
        <v>68</v>
      </c>
      <c r="F1150" t="s">
        <v>4191</v>
      </c>
      <c r="G1150" t="s">
        <v>70</v>
      </c>
      <c r="H1150" t="s">
        <v>2090</v>
      </c>
      <c r="I1150" t="s">
        <v>237</v>
      </c>
      <c r="J1150" t="s">
        <v>73</v>
      </c>
      <c r="K1150" t="s">
        <v>140</v>
      </c>
      <c r="L1150" t="s">
        <v>1210</v>
      </c>
      <c r="M1150" t="s">
        <v>1386</v>
      </c>
      <c r="N1150" t="s">
        <v>118</v>
      </c>
      <c r="O1150" t="s">
        <v>1662</v>
      </c>
      <c r="P1150" t="s">
        <v>728</v>
      </c>
      <c r="Q1150" t="s">
        <v>80</v>
      </c>
      <c r="R1150" t="s">
        <v>4094</v>
      </c>
      <c r="S1150" t="s">
        <v>3207</v>
      </c>
      <c r="T1150" t="s">
        <v>86</v>
      </c>
      <c r="U1150" t="s">
        <v>84</v>
      </c>
      <c r="V1150" t="s">
        <v>83</v>
      </c>
      <c r="W1150" t="s">
        <v>85</v>
      </c>
      <c r="X1150" t="s">
        <v>84</v>
      </c>
      <c r="Y1150" t="s">
        <v>84</v>
      </c>
      <c r="Z1150" t="s">
        <v>83</v>
      </c>
      <c r="AA1150" t="s">
        <v>453</v>
      </c>
      <c r="AB1150" t="s">
        <v>83</v>
      </c>
      <c r="AC1150" t="s">
        <v>86</v>
      </c>
      <c r="AD1150" t="s">
        <v>86</v>
      </c>
      <c r="AE1150" t="s">
        <v>85</v>
      </c>
      <c r="AF1150" t="s">
        <v>83</v>
      </c>
      <c r="AG1150" t="s">
        <v>84</v>
      </c>
      <c r="AH1150" t="s">
        <v>83</v>
      </c>
      <c r="AI1150" t="s">
        <v>83</v>
      </c>
      <c r="AJ1150" t="s">
        <v>83</v>
      </c>
      <c r="AK1150" t="s">
        <v>84</v>
      </c>
      <c r="AL1150" t="s">
        <v>84</v>
      </c>
      <c r="AM1150" t="s">
        <v>86</v>
      </c>
      <c r="AN1150" t="s">
        <v>86</v>
      </c>
      <c r="AO1150" t="s">
        <v>86</v>
      </c>
      <c r="AP1150" t="s">
        <v>84</v>
      </c>
      <c r="AQ1150" t="s">
        <v>85</v>
      </c>
      <c r="AR1150" t="s">
        <v>85</v>
      </c>
      <c r="AS1150" t="s">
        <v>83</v>
      </c>
      <c r="AT1150" t="s">
        <v>83</v>
      </c>
      <c r="AU1150" t="s">
        <v>84</v>
      </c>
      <c r="AV1150" t="s">
        <v>85</v>
      </c>
      <c r="AW1150" t="s">
        <v>84</v>
      </c>
      <c r="AX1150" t="s">
        <v>85</v>
      </c>
      <c r="AY1150" t="s">
        <v>85</v>
      </c>
      <c r="AZ1150" t="s">
        <v>84</v>
      </c>
      <c r="BA1150" t="s">
        <v>1014</v>
      </c>
      <c r="BB1150" t="s">
        <v>132</v>
      </c>
      <c r="BC1150" t="s">
        <v>87</v>
      </c>
      <c r="BD1150" t="s">
        <v>105</v>
      </c>
      <c r="BE1150" t="s">
        <v>105</v>
      </c>
      <c r="BF1150" t="s">
        <v>2812</v>
      </c>
      <c r="BG1150" t="s">
        <v>2839</v>
      </c>
      <c r="BH1150" t="s">
        <v>1564</v>
      </c>
      <c r="BI1150" t="s">
        <v>129</v>
      </c>
      <c r="BJ1150" t="s">
        <v>2807</v>
      </c>
      <c r="BK1150" t="s">
        <v>852</v>
      </c>
      <c r="BL1150" t="s">
        <v>1389</v>
      </c>
    </row>
    <row r="1151" spans="1:64" x14ac:dyDescent="0.2">
      <c r="A1151" s="2">
        <v>1183</v>
      </c>
      <c r="B1151" t="s">
        <v>4192</v>
      </c>
      <c r="C1151" t="s">
        <v>2595</v>
      </c>
      <c r="D1151" t="s">
        <v>67</v>
      </c>
      <c r="E1151" t="s">
        <v>68</v>
      </c>
      <c r="F1151" t="s">
        <v>4193</v>
      </c>
      <c r="G1151" t="s">
        <v>70</v>
      </c>
      <c r="H1151" t="s">
        <v>71</v>
      </c>
      <c r="I1151" t="s">
        <v>72</v>
      </c>
      <c r="J1151" t="s">
        <v>73</v>
      </c>
      <c r="K1151" t="s">
        <v>74</v>
      </c>
      <c r="L1151" t="s">
        <v>1210</v>
      </c>
      <c r="M1151" t="s">
        <v>3263</v>
      </c>
      <c r="N1151" t="s">
        <v>118</v>
      </c>
      <c r="O1151" t="s">
        <v>1167</v>
      </c>
      <c r="P1151" t="s">
        <v>2905</v>
      </c>
      <c r="Q1151" t="s">
        <v>80</v>
      </c>
      <c r="R1151" t="s">
        <v>339</v>
      </c>
      <c r="S1151" t="s">
        <v>3175</v>
      </c>
      <c r="T1151" t="s">
        <v>85</v>
      </c>
      <c r="U1151" t="s">
        <v>124</v>
      </c>
      <c r="V1151" t="s">
        <v>124</v>
      </c>
      <c r="W1151" t="s">
        <v>83</v>
      </c>
      <c r="X1151" t="s">
        <v>84</v>
      </c>
      <c r="Y1151" t="s">
        <v>123</v>
      </c>
      <c r="Z1151" t="s">
        <v>83</v>
      </c>
      <c r="AA1151" t="s">
        <v>86</v>
      </c>
      <c r="AB1151" t="s">
        <v>84</v>
      </c>
      <c r="AC1151" t="s">
        <v>83</v>
      </c>
      <c r="AD1151" t="s">
        <v>85</v>
      </c>
      <c r="AE1151" t="s">
        <v>84</v>
      </c>
      <c r="AF1151" t="s">
        <v>85</v>
      </c>
      <c r="AG1151" t="s">
        <v>84</v>
      </c>
      <c r="AH1151" t="s">
        <v>85</v>
      </c>
      <c r="AI1151" t="s">
        <v>83</v>
      </c>
      <c r="AJ1151" t="s">
        <v>85</v>
      </c>
      <c r="AK1151" t="s">
        <v>83</v>
      </c>
      <c r="AL1151" t="s">
        <v>83</v>
      </c>
      <c r="AM1151" t="s">
        <v>124</v>
      </c>
      <c r="AN1151" t="s">
        <v>85</v>
      </c>
      <c r="AO1151" t="s">
        <v>123</v>
      </c>
      <c r="AP1151" t="s">
        <v>124</v>
      </c>
      <c r="AQ1151" t="s">
        <v>86</v>
      </c>
      <c r="AR1151" t="s">
        <v>85</v>
      </c>
      <c r="AS1151" t="s">
        <v>83</v>
      </c>
      <c r="AT1151" t="s">
        <v>84</v>
      </c>
      <c r="AU1151" t="s">
        <v>86</v>
      </c>
      <c r="AV1151" t="s">
        <v>83</v>
      </c>
      <c r="AW1151" t="s">
        <v>83</v>
      </c>
      <c r="AX1151" t="s">
        <v>85</v>
      </c>
      <c r="AY1151" t="s">
        <v>84</v>
      </c>
      <c r="AZ1151" t="s">
        <v>84</v>
      </c>
      <c r="BA1151" t="s">
        <v>95</v>
      </c>
      <c r="BB1151" t="s">
        <v>87</v>
      </c>
      <c r="BC1151" t="s">
        <v>112</v>
      </c>
      <c r="BD1151" t="s">
        <v>106</v>
      </c>
      <c r="BE1151" t="s">
        <v>87</v>
      </c>
      <c r="BF1151" t="s">
        <v>220</v>
      </c>
      <c r="BG1151" t="s">
        <v>267</v>
      </c>
      <c r="BH1151" t="s">
        <v>590</v>
      </c>
      <c r="BI1151" t="s">
        <v>129</v>
      </c>
      <c r="BJ1151" t="s">
        <v>2807</v>
      </c>
      <c r="BK1151" t="s">
        <v>404</v>
      </c>
      <c r="BL1151" t="s">
        <v>747</v>
      </c>
    </row>
    <row r="1152" spans="1:64" x14ac:dyDescent="0.2">
      <c r="A1152" s="2">
        <v>1184</v>
      </c>
      <c r="B1152" t="s">
        <v>4194</v>
      </c>
      <c r="C1152" t="s">
        <v>841</v>
      </c>
      <c r="D1152" t="s">
        <v>67</v>
      </c>
      <c r="E1152" t="s">
        <v>68</v>
      </c>
      <c r="F1152" t="s">
        <v>4195</v>
      </c>
      <c r="G1152" t="s">
        <v>136</v>
      </c>
      <c r="H1152" t="s">
        <v>2090</v>
      </c>
      <c r="I1152" t="s">
        <v>237</v>
      </c>
      <c r="J1152" t="s">
        <v>73</v>
      </c>
      <c r="K1152" t="s">
        <v>74</v>
      </c>
      <c r="L1152" t="s">
        <v>1210</v>
      </c>
      <c r="M1152" t="s">
        <v>2322</v>
      </c>
      <c r="N1152" t="s">
        <v>118</v>
      </c>
      <c r="O1152" t="s">
        <v>144</v>
      </c>
      <c r="P1152" t="s">
        <v>3339</v>
      </c>
      <c r="Q1152" t="s">
        <v>173</v>
      </c>
      <c r="R1152" t="s">
        <v>2801</v>
      </c>
      <c r="S1152" t="s">
        <v>549</v>
      </c>
      <c r="T1152" t="s">
        <v>86</v>
      </c>
      <c r="U1152" t="s">
        <v>84</v>
      </c>
      <c r="V1152" t="s">
        <v>83</v>
      </c>
      <c r="W1152" t="s">
        <v>85</v>
      </c>
      <c r="X1152" t="s">
        <v>124</v>
      </c>
      <c r="Y1152" t="s">
        <v>83</v>
      </c>
      <c r="Z1152" t="s">
        <v>86</v>
      </c>
      <c r="AA1152" t="s">
        <v>124</v>
      </c>
      <c r="AB1152" t="s">
        <v>83</v>
      </c>
      <c r="AC1152" t="s">
        <v>84</v>
      </c>
      <c r="AD1152" t="s">
        <v>84</v>
      </c>
      <c r="AE1152" t="s">
        <v>86</v>
      </c>
      <c r="AF1152" t="s">
        <v>84</v>
      </c>
      <c r="AG1152" t="s">
        <v>83</v>
      </c>
      <c r="AH1152" t="s">
        <v>85</v>
      </c>
      <c r="AI1152" t="s">
        <v>85</v>
      </c>
      <c r="AJ1152" t="s">
        <v>83</v>
      </c>
      <c r="AK1152" t="s">
        <v>124</v>
      </c>
      <c r="AL1152" t="s">
        <v>86</v>
      </c>
      <c r="AM1152" t="s">
        <v>85</v>
      </c>
      <c r="AN1152" t="s">
        <v>85</v>
      </c>
      <c r="AO1152" t="s">
        <v>84</v>
      </c>
      <c r="AP1152" t="s">
        <v>86</v>
      </c>
      <c r="AQ1152" t="s">
        <v>86</v>
      </c>
      <c r="AR1152" t="s">
        <v>83</v>
      </c>
      <c r="AS1152" t="s">
        <v>85</v>
      </c>
      <c r="AT1152" t="s">
        <v>453</v>
      </c>
      <c r="AU1152" t="s">
        <v>83</v>
      </c>
      <c r="AV1152" t="s">
        <v>85</v>
      </c>
      <c r="AW1152" t="s">
        <v>124</v>
      </c>
      <c r="AX1152" t="s">
        <v>86</v>
      </c>
      <c r="AY1152" t="s">
        <v>84</v>
      </c>
      <c r="AZ1152" t="s">
        <v>86</v>
      </c>
      <c r="BA1152" t="s">
        <v>64</v>
      </c>
      <c r="BB1152" t="s">
        <v>202</v>
      </c>
      <c r="BC1152" t="s">
        <v>105</v>
      </c>
      <c r="BD1152" t="s">
        <v>106</v>
      </c>
      <c r="BE1152" t="s">
        <v>106</v>
      </c>
      <c r="BF1152" t="s">
        <v>2823</v>
      </c>
      <c r="BG1152" t="s">
        <v>2839</v>
      </c>
      <c r="BH1152" t="s">
        <v>3281</v>
      </c>
      <c r="BI1152" t="s">
        <v>129</v>
      </c>
      <c r="BJ1152" t="s">
        <v>2807</v>
      </c>
      <c r="BK1152" t="s">
        <v>93</v>
      </c>
      <c r="BL1152" t="s">
        <v>645</v>
      </c>
    </row>
    <row r="1153" spans="1:64" x14ac:dyDescent="0.2">
      <c r="A1153" s="2">
        <v>1185</v>
      </c>
      <c r="B1153" t="s">
        <v>4196</v>
      </c>
      <c r="C1153" t="s">
        <v>374</v>
      </c>
      <c r="D1153" t="s">
        <v>67</v>
      </c>
      <c r="E1153" t="s">
        <v>68</v>
      </c>
      <c r="F1153" t="s">
        <v>4197</v>
      </c>
      <c r="G1153" t="s">
        <v>136</v>
      </c>
      <c r="H1153" t="s">
        <v>71</v>
      </c>
      <c r="I1153" t="s">
        <v>72</v>
      </c>
      <c r="J1153" t="s">
        <v>73</v>
      </c>
      <c r="K1153" t="s">
        <v>140</v>
      </c>
      <c r="L1153" t="s">
        <v>1210</v>
      </c>
      <c r="M1153" t="s">
        <v>1094</v>
      </c>
      <c r="N1153" t="s">
        <v>170</v>
      </c>
      <c r="O1153" t="s">
        <v>1882</v>
      </c>
      <c r="P1153" t="s">
        <v>425</v>
      </c>
      <c r="Q1153" t="s">
        <v>80</v>
      </c>
      <c r="R1153" t="s">
        <v>1057</v>
      </c>
      <c r="S1153" t="s">
        <v>3170</v>
      </c>
      <c r="T1153" t="s">
        <v>83</v>
      </c>
      <c r="U1153" t="s">
        <v>83</v>
      </c>
      <c r="V1153" t="s">
        <v>84</v>
      </c>
      <c r="W1153" t="s">
        <v>123</v>
      </c>
      <c r="X1153" t="s">
        <v>124</v>
      </c>
      <c r="Y1153" t="s">
        <v>85</v>
      </c>
      <c r="Z1153" t="s">
        <v>86</v>
      </c>
      <c r="AA1153" t="s">
        <v>83</v>
      </c>
      <c r="AB1153" t="s">
        <v>85</v>
      </c>
      <c r="AC1153" t="s">
        <v>83</v>
      </c>
      <c r="AD1153" t="s">
        <v>84</v>
      </c>
      <c r="AE1153" t="s">
        <v>86</v>
      </c>
      <c r="AF1153" t="s">
        <v>83</v>
      </c>
      <c r="AG1153" t="s">
        <v>85</v>
      </c>
      <c r="AH1153" t="s">
        <v>86</v>
      </c>
      <c r="AI1153" t="s">
        <v>84</v>
      </c>
      <c r="AJ1153" t="s">
        <v>83</v>
      </c>
      <c r="AK1153" t="s">
        <v>86</v>
      </c>
      <c r="AL1153" t="s">
        <v>84</v>
      </c>
      <c r="AM1153" t="s">
        <v>85</v>
      </c>
      <c r="AN1153" t="s">
        <v>124</v>
      </c>
      <c r="AO1153" t="s">
        <v>86</v>
      </c>
      <c r="AP1153" t="s">
        <v>84</v>
      </c>
      <c r="AQ1153" t="s">
        <v>83</v>
      </c>
      <c r="AR1153" t="s">
        <v>86</v>
      </c>
      <c r="AS1153" t="s">
        <v>84</v>
      </c>
      <c r="AT1153" t="s">
        <v>85</v>
      </c>
      <c r="AU1153" t="s">
        <v>86</v>
      </c>
      <c r="AV1153" t="s">
        <v>83</v>
      </c>
      <c r="AW1153" t="s">
        <v>85</v>
      </c>
      <c r="AX1153" t="s">
        <v>84</v>
      </c>
      <c r="AY1153" t="s">
        <v>86</v>
      </c>
      <c r="AZ1153" t="s">
        <v>86</v>
      </c>
      <c r="BA1153" t="s">
        <v>132</v>
      </c>
      <c r="BB1153" t="s">
        <v>106</v>
      </c>
      <c r="BC1153" t="s">
        <v>126</v>
      </c>
      <c r="BD1153" t="s">
        <v>125</v>
      </c>
      <c r="BE1153" t="s">
        <v>106</v>
      </c>
      <c r="BF1153" t="s">
        <v>211</v>
      </c>
      <c r="BG1153" t="s">
        <v>401</v>
      </c>
      <c r="BH1153" t="s">
        <v>2878</v>
      </c>
      <c r="BI1153" t="s">
        <v>129</v>
      </c>
      <c r="BJ1153" t="s">
        <v>2807</v>
      </c>
      <c r="BK1153" t="s">
        <v>190</v>
      </c>
      <c r="BL1153" t="s">
        <v>131</v>
      </c>
    </row>
    <row r="1154" spans="1:64" x14ac:dyDescent="0.2">
      <c r="A1154" s="2">
        <v>1186</v>
      </c>
      <c r="B1154" t="s">
        <v>4198</v>
      </c>
      <c r="C1154" t="s">
        <v>1257</v>
      </c>
      <c r="D1154" t="s">
        <v>67</v>
      </c>
      <c r="E1154" t="s">
        <v>68</v>
      </c>
      <c r="F1154" t="s">
        <v>4199</v>
      </c>
      <c r="G1154" t="s">
        <v>70</v>
      </c>
      <c r="H1154" t="s">
        <v>1561</v>
      </c>
      <c r="I1154" t="s">
        <v>237</v>
      </c>
      <c r="J1154" t="s">
        <v>1156</v>
      </c>
      <c r="K1154" t="s">
        <v>74</v>
      </c>
      <c r="L1154" t="s">
        <v>1210</v>
      </c>
      <c r="M1154" t="s">
        <v>1509</v>
      </c>
      <c r="N1154" t="s">
        <v>118</v>
      </c>
      <c r="O1154" t="s">
        <v>2904</v>
      </c>
      <c r="P1154" t="s">
        <v>866</v>
      </c>
      <c r="Q1154" t="s">
        <v>173</v>
      </c>
      <c r="R1154" t="s">
        <v>3211</v>
      </c>
      <c r="S1154" t="s">
        <v>3532</v>
      </c>
      <c r="T1154" t="s">
        <v>83</v>
      </c>
      <c r="U1154" t="s">
        <v>85</v>
      </c>
      <c r="V1154" t="s">
        <v>86</v>
      </c>
      <c r="W1154" t="s">
        <v>85</v>
      </c>
      <c r="X1154" t="s">
        <v>84</v>
      </c>
      <c r="Y1154" t="s">
        <v>86</v>
      </c>
      <c r="Z1154" t="s">
        <v>83</v>
      </c>
      <c r="AA1154" t="s">
        <v>85</v>
      </c>
      <c r="AB1154" t="s">
        <v>86</v>
      </c>
      <c r="AC1154" t="s">
        <v>84</v>
      </c>
      <c r="AD1154" t="s">
        <v>84</v>
      </c>
      <c r="AE1154" t="s">
        <v>453</v>
      </c>
      <c r="AF1154" t="s">
        <v>83</v>
      </c>
      <c r="AG1154" t="s">
        <v>124</v>
      </c>
      <c r="AH1154" t="s">
        <v>84</v>
      </c>
      <c r="AI1154" t="s">
        <v>83</v>
      </c>
      <c r="AJ1154" t="s">
        <v>83</v>
      </c>
      <c r="AK1154" t="s">
        <v>86</v>
      </c>
      <c r="AL1154" t="s">
        <v>123</v>
      </c>
      <c r="AM1154" t="s">
        <v>83</v>
      </c>
      <c r="AN1154" t="s">
        <v>86</v>
      </c>
      <c r="AO1154" t="s">
        <v>83</v>
      </c>
      <c r="AP1154" t="s">
        <v>453</v>
      </c>
      <c r="AQ1154" t="s">
        <v>84</v>
      </c>
      <c r="AR1154" t="s">
        <v>86</v>
      </c>
      <c r="AS1154" t="s">
        <v>86</v>
      </c>
      <c r="AT1154" t="s">
        <v>86</v>
      </c>
      <c r="AU1154" t="s">
        <v>85</v>
      </c>
      <c r="AV1154" t="s">
        <v>86</v>
      </c>
      <c r="AW1154" t="s">
        <v>123</v>
      </c>
      <c r="AX1154" t="s">
        <v>85</v>
      </c>
      <c r="AY1154" t="s">
        <v>453</v>
      </c>
      <c r="AZ1154" t="s">
        <v>85</v>
      </c>
      <c r="BA1154" t="s">
        <v>202</v>
      </c>
      <c r="BB1154" t="s">
        <v>87</v>
      </c>
      <c r="BC1154" t="s">
        <v>202</v>
      </c>
      <c r="BD1154" t="s">
        <v>106</v>
      </c>
      <c r="BE1154" t="s">
        <v>202</v>
      </c>
      <c r="BF1154" t="s">
        <v>2812</v>
      </c>
      <c r="BG1154" t="s">
        <v>2894</v>
      </c>
      <c r="BH1154" t="s">
        <v>1409</v>
      </c>
      <c r="BI1154" t="s">
        <v>129</v>
      </c>
      <c r="BJ1154" t="s">
        <v>2807</v>
      </c>
      <c r="BK1154" t="s">
        <v>404</v>
      </c>
      <c r="BL1154" t="s">
        <v>111</v>
      </c>
    </row>
    <row r="1155" spans="1:64" x14ac:dyDescent="0.2">
      <c r="A1155" s="2">
        <v>1187</v>
      </c>
      <c r="B1155" t="s">
        <v>4200</v>
      </c>
      <c r="C1155" t="s">
        <v>2404</v>
      </c>
      <c r="D1155" t="s">
        <v>67</v>
      </c>
      <c r="E1155" t="s">
        <v>68</v>
      </c>
      <c r="F1155" t="s">
        <v>4201</v>
      </c>
      <c r="G1155" t="s">
        <v>136</v>
      </c>
      <c r="H1155" t="s">
        <v>2090</v>
      </c>
      <c r="I1155" t="s">
        <v>237</v>
      </c>
      <c r="J1155" t="s">
        <v>73</v>
      </c>
      <c r="K1155" t="s">
        <v>154</v>
      </c>
      <c r="L1155" t="s">
        <v>1210</v>
      </c>
      <c r="M1155" t="s">
        <v>2544</v>
      </c>
      <c r="N1155" t="s">
        <v>170</v>
      </c>
      <c r="O1155" t="s">
        <v>3727</v>
      </c>
      <c r="P1155" t="s">
        <v>229</v>
      </c>
      <c r="Q1155" t="s">
        <v>173</v>
      </c>
      <c r="R1155" t="s">
        <v>2821</v>
      </c>
      <c r="S1155" t="s">
        <v>2924</v>
      </c>
      <c r="T1155" t="s">
        <v>86</v>
      </c>
      <c r="U1155" t="s">
        <v>86</v>
      </c>
      <c r="V1155" t="s">
        <v>453</v>
      </c>
      <c r="W1155" t="s">
        <v>84</v>
      </c>
      <c r="X1155" t="s">
        <v>84</v>
      </c>
      <c r="Y1155" t="s">
        <v>83</v>
      </c>
      <c r="Z1155" t="s">
        <v>84</v>
      </c>
      <c r="AA1155" t="s">
        <v>84</v>
      </c>
      <c r="AB1155" t="s">
        <v>84</v>
      </c>
      <c r="AC1155" t="s">
        <v>84</v>
      </c>
      <c r="AD1155" t="s">
        <v>84</v>
      </c>
      <c r="AE1155" t="s">
        <v>86</v>
      </c>
      <c r="AF1155" t="s">
        <v>85</v>
      </c>
      <c r="AG1155" t="s">
        <v>85</v>
      </c>
      <c r="AH1155" t="s">
        <v>84</v>
      </c>
      <c r="AI1155" t="s">
        <v>86</v>
      </c>
      <c r="AJ1155" t="s">
        <v>124</v>
      </c>
      <c r="AK1155" t="s">
        <v>85</v>
      </c>
      <c r="AL1155" t="s">
        <v>85</v>
      </c>
      <c r="AM1155" t="s">
        <v>86</v>
      </c>
      <c r="AN1155" t="s">
        <v>84</v>
      </c>
      <c r="AO1155" t="s">
        <v>84</v>
      </c>
      <c r="AP1155" t="s">
        <v>124</v>
      </c>
      <c r="AQ1155" t="s">
        <v>86</v>
      </c>
      <c r="AR1155" t="s">
        <v>86</v>
      </c>
      <c r="AS1155" t="s">
        <v>85</v>
      </c>
      <c r="AT1155" t="s">
        <v>84</v>
      </c>
      <c r="AU1155" t="s">
        <v>85</v>
      </c>
      <c r="AV1155" t="s">
        <v>83</v>
      </c>
      <c r="AW1155" t="s">
        <v>124</v>
      </c>
      <c r="AX1155" t="s">
        <v>84</v>
      </c>
      <c r="AY1155" t="s">
        <v>85</v>
      </c>
      <c r="AZ1155" t="s">
        <v>124</v>
      </c>
      <c r="BA1155" t="s">
        <v>95</v>
      </c>
      <c r="BB1155" t="s">
        <v>106</v>
      </c>
      <c r="BC1155" t="s">
        <v>126</v>
      </c>
      <c r="BD1155" t="s">
        <v>126</v>
      </c>
      <c r="BE1155" t="s">
        <v>112</v>
      </c>
      <c r="BF1155" t="s">
        <v>211</v>
      </c>
      <c r="BG1155" t="s">
        <v>267</v>
      </c>
      <c r="BH1155" t="s">
        <v>2878</v>
      </c>
      <c r="BI1155" t="s">
        <v>129</v>
      </c>
      <c r="BJ1155" t="s">
        <v>2807</v>
      </c>
      <c r="BK1155" t="s">
        <v>93</v>
      </c>
      <c r="BL1155" t="s">
        <v>322</v>
      </c>
    </row>
    <row r="1156" spans="1:64" x14ac:dyDescent="0.2">
      <c r="A1156" s="2">
        <v>1188</v>
      </c>
      <c r="B1156" t="s">
        <v>4202</v>
      </c>
      <c r="C1156" t="s">
        <v>2691</v>
      </c>
      <c r="D1156" t="s">
        <v>67</v>
      </c>
      <c r="E1156" t="s">
        <v>68</v>
      </c>
      <c r="F1156" t="s">
        <v>4203</v>
      </c>
      <c r="G1156" t="s">
        <v>136</v>
      </c>
      <c r="H1156" t="s">
        <v>71</v>
      </c>
      <c r="I1156" t="s">
        <v>72</v>
      </c>
      <c r="J1156" t="s">
        <v>1156</v>
      </c>
      <c r="K1156" t="s">
        <v>154</v>
      </c>
      <c r="L1156" t="s">
        <v>1210</v>
      </c>
      <c r="M1156" t="s">
        <v>1287</v>
      </c>
      <c r="N1156" t="s">
        <v>170</v>
      </c>
      <c r="O1156" t="s">
        <v>1626</v>
      </c>
      <c r="P1156" t="s">
        <v>668</v>
      </c>
      <c r="Q1156" t="s">
        <v>80</v>
      </c>
      <c r="R1156" t="s">
        <v>905</v>
      </c>
      <c r="S1156" t="s">
        <v>2975</v>
      </c>
      <c r="T1156" t="s">
        <v>83</v>
      </c>
      <c r="U1156" t="s">
        <v>84</v>
      </c>
      <c r="V1156" t="s">
        <v>83</v>
      </c>
      <c r="W1156" t="s">
        <v>83</v>
      </c>
      <c r="X1156" t="s">
        <v>86</v>
      </c>
      <c r="Y1156" t="s">
        <v>84</v>
      </c>
      <c r="Z1156" t="s">
        <v>83</v>
      </c>
      <c r="AA1156" t="s">
        <v>124</v>
      </c>
      <c r="AB1156" t="s">
        <v>83</v>
      </c>
      <c r="AC1156" t="s">
        <v>85</v>
      </c>
      <c r="AD1156" t="s">
        <v>85</v>
      </c>
      <c r="AE1156" t="s">
        <v>84</v>
      </c>
      <c r="AF1156" t="s">
        <v>83</v>
      </c>
      <c r="AG1156" t="s">
        <v>83</v>
      </c>
      <c r="AH1156" t="s">
        <v>85</v>
      </c>
      <c r="AI1156" t="s">
        <v>85</v>
      </c>
      <c r="AJ1156" t="s">
        <v>84</v>
      </c>
      <c r="AK1156" t="s">
        <v>85</v>
      </c>
      <c r="AL1156" t="s">
        <v>124</v>
      </c>
      <c r="AM1156" t="s">
        <v>86</v>
      </c>
      <c r="AN1156" t="s">
        <v>124</v>
      </c>
      <c r="AO1156" t="s">
        <v>86</v>
      </c>
      <c r="AP1156" t="s">
        <v>83</v>
      </c>
      <c r="AQ1156" t="s">
        <v>86</v>
      </c>
      <c r="AR1156" t="s">
        <v>86</v>
      </c>
      <c r="AS1156" t="s">
        <v>86</v>
      </c>
      <c r="AT1156" t="s">
        <v>85</v>
      </c>
      <c r="AU1156" t="s">
        <v>123</v>
      </c>
      <c r="AV1156" t="s">
        <v>85</v>
      </c>
      <c r="AW1156" t="s">
        <v>85</v>
      </c>
      <c r="AX1156" t="s">
        <v>84</v>
      </c>
      <c r="AY1156" t="s">
        <v>85</v>
      </c>
      <c r="AZ1156" t="s">
        <v>84</v>
      </c>
      <c r="BA1156" t="s">
        <v>87</v>
      </c>
      <c r="BB1156" t="s">
        <v>202</v>
      </c>
      <c r="BC1156" t="s">
        <v>106</v>
      </c>
      <c r="BD1156" t="s">
        <v>125</v>
      </c>
      <c r="BE1156" t="s">
        <v>125</v>
      </c>
      <c r="BF1156" t="s">
        <v>220</v>
      </c>
      <c r="BG1156" t="s">
        <v>267</v>
      </c>
      <c r="BH1156" t="s">
        <v>2891</v>
      </c>
      <c r="BI1156" t="s">
        <v>129</v>
      </c>
      <c r="BJ1156" t="s">
        <v>2807</v>
      </c>
      <c r="BK1156" t="s">
        <v>93</v>
      </c>
      <c r="BL1156" t="s">
        <v>1389</v>
      </c>
    </row>
    <row r="1157" spans="1:64" x14ac:dyDescent="0.2">
      <c r="A1157" s="2">
        <v>1189</v>
      </c>
      <c r="B1157" t="s">
        <v>4204</v>
      </c>
      <c r="C1157" t="s">
        <v>1257</v>
      </c>
      <c r="D1157" t="s">
        <v>67</v>
      </c>
      <c r="E1157" t="s">
        <v>68</v>
      </c>
      <c r="F1157" t="s">
        <v>4205</v>
      </c>
      <c r="G1157" t="s">
        <v>70</v>
      </c>
      <c r="H1157" t="s">
        <v>137</v>
      </c>
      <c r="I1157" t="s">
        <v>237</v>
      </c>
      <c r="J1157" t="s">
        <v>73</v>
      </c>
      <c r="K1157" t="s">
        <v>74</v>
      </c>
      <c r="L1157" t="s">
        <v>1210</v>
      </c>
      <c r="M1157" t="s">
        <v>949</v>
      </c>
      <c r="N1157" t="s">
        <v>77</v>
      </c>
      <c r="O1157" t="s">
        <v>171</v>
      </c>
      <c r="P1157" t="s">
        <v>1339</v>
      </c>
      <c r="Q1157" t="s">
        <v>173</v>
      </c>
      <c r="R1157" t="s">
        <v>3218</v>
      </c>
      <c r="S1157" t="s">
        <v>3141</v>
      </c>
      <c r="T1157" t="s">
        <v>83</v>
      </c>
      <c r="U1157" t="s">
        <v>85</v>
      </c>
      <c r="V1157" t="s">
        <v>86</v>
      </c>
      <c r="W1157" t="s">
        <v>85</v>
      </c>
      <c r="X1157" t="s">
        <v>124</v>
      </c>
      <c r="Y1157" t="s">
        <v>86</v>
      </c>
      <c r="Z1157" t="s">
        <v>85</v>
      </c>
      <c r="AA1157" t="s">
        <v>86</v>
      </c>
      <c r="AB1157" t="s">
        <v>124</v>
      </c>
      <c r="AC1157" t="s">
        <v>86</v>
      </c>
      <c r="AD1157" t="s">
        <v>83</v>
      </c>
      <c r="AE1157" t="s">
        <v>453</v>
      </c>
      <c r="AF1157" t="s">
        <v>85</v>
      </c>
      <c r="AG1157" t="s">
        <v>85</v>
      </c>
      <c r="AH1157" t="s">
        <v>85</v>
      </c>
      <c r="AI1157" t="s">
        <v>86</v>
      </c>
      <c r="AJ1157" t="s">
        <v>86</v>
      </c>
      <c r="AK1157" t="s">
        <v>83</v>
      </c>
      <c r="AL1157" t="s">
        <v>84</v>
      </c>
      <c r="AM1157" t="s">
        <v>124</v>
      </c>
      <c r="AN1157" t="s">
        <v>84</v>
      </c>
      <c r="AO1157" t="s">
        <v>84</v>
      </c>
      <c r="AP1157" t="s">
        <v>86</v>
      </c>
      <c r="AQ1157" t="s">
        <v>85</v>
      </c>
      <c r="AR1157" t="s">
        <v>83</v>
      </c>
      <c r="AS1157" t="s">
        <v>86</v>
      </c>
      <c r="AT1157" t="s">
        <v>124</v>
      </c>
      <c r="AU1157" t="s">
        <v>85</v>
      </c>
      <c r="AV1157" t="s">
        <v>84</v>
      </c>
      <c r="AW1157" t="s">
        <v>83</v>
      </c>
      <c r="AX1157" t="s">
        <v>83</v>
      </c>
      <c r="AY1157" t="s">
        <v>86</v>
      </c>
      <c r="AZ1157" t="s">
        <v>84</v>
      </c>
      <c r="BA1157" t="s">
        <v>95</v>
      </c>
      <c r="BB1157" t="s">
        <v>125</v>
      </c>
      <c r="BC1157" t="s">
        <v>87</v>
      </c>
      <c r="BD1157" t="s">
        <v>125</v>
      </c>
      <c r="BE1157" t="s">
        <v>202</v>
      </c>
      <c r="BF1157" t="s">
        <v>2812</v>
      </c>
      <c r="BG1157" t="s">
        <v>267</v>
      </c>
      <c r="BH1157" t="s">
        <v>3053</v>
      </c>
      <c r="BI1157" t="s">
        <v>129</v>
      </c>
      <c r="BJ1157" t="s">
        <v>2807</v>
      </c>
      <c r="BK1157" t="s">
        <v>190</v>
      </c>
      <c r="BL1157" t="s">
        <v>1059</v>
      </c>
    </row>
    <row r="1158" spans="1:64" x14ac:dyDescent="0.2">
      <c r="A1158" s="2">
        <v>1190</v>
      </c>
      <c r="B1158" t="s">
        <v>4206</v>
      </c>
      <c r="C1158" t="s">
        <v>114</v>
      </c>
      <c r="D1158" t="s">
        <v>67</v>
      </c>
      <c r="E1158" t="s">
        <v>68</v>
      </c>
      <c r="F1158" t="s">
        <v>4207</v>
      </c>
      <c r="G1158" t="s">
        <v>136</v>
      </c>
      <c r="H1158" t="s">
        <v>137</v>
      </c>
      <c r="I1158" t="s">
        <v>237</v>
      </c>
      <c r="J1158" t="s">
        <v>73</v>
      </c>
      <c r="K1158" t="s">
        <v>154</v>
      </c>
      <c r="L1158" t="s">
        <v>1210</v>
      </c>
      <c r="M1158" t="s">
        <v>433</v>
      </c>
      <c r="N1158" t="s">
        <v>118</v>
      </c>
      <c r="O1158" t="s">
        <v>675</v>
      </c>
      <c r="P1158" t="s">
        <v>4208</v>
      </c>
      <c r="Q1158" t="s">
        <v>80</v>
      </c>
      <c r="R1158" t="s">
        <v>779</v>
      </c>
      <c r="S1158" t="s">
        <v>3033</v>
      </c>
      <c r="T1158" t="s">
        <v>86</v>
      </c>
      <c r="U1158" t="s">
        <v>86</v>
      </c>
      <c r="V1158" t="s">
        <v>83</v>
      </c>
      <c r="W1158" t="s">
        <v>123</v>
      </c>
      <c r="X1158" t="s">
        <v>123</v>
      </c>
      <c r="Y1158" t="s">
        <v>84</v>
      </c>
      <c r="Z1158" t="s">
        <v>85</v>
      </c>
      <c r="AA1158" t="s">
        <v>85</v>
      </c>
      <c r="AB1158" t="s">
        <v>84</v>
      </c>
      <c r="AC1158" t="s">
        <v>84</v>
      </c>
      <c r="AD1158" t="s">
        <v>83</v>
      </c>
      <c r="AE1158" t="s">
        <v>453</v>
      </c>
      <c r="AF1158" t="s">
        <v>85</v>
      </c>
      <c r="AG1158" t="s">
        <v>123</v>
      </c>
      <c r="AH1158" t="s">
        <v>85</v>
      </c>
      <c r="AI1158" t="s">
        <v>123</v>
      </c>
      <c r="AJ1158" t="s">
        <v>124</v>
      </c>
      <c r="AK1158" t="s">
        <v>83</v>
      </c>
      <c r="AL1158" t="s">
        <v>85</v>
      </c>
      <c r="AM1158" t="s">
        <v>84</v>
      </c>
      <c r="AN1158" t="s">
        <v>85</v>
      </c>
      <c r="AO1158" t="s">
        <v>84</v>
      </c>
      <c r="AP1158" t="s">
        <v>84</v>
      </c>
      <c r="AQ1158" t="s">
        <v>124</v>
      </c>
      <c r="AR1158" t="s">
        <v>86</v>
      </c>
      <c r="AS1158" t="s">
        <v>86</v>
      </c>
      <c r="AT1158" t="s">
        <v>84</v>
      </c>
      <c r="AU1158" t="s">
        <v>86</v>
      </c>
      <c r="AV1158" t="s">
        <v>85</v>
      </c>
      <c r="AW1158" t="s">
        <v>84</v>
      </c>
      <c r="AX1158" t="s">
        <v>83</v>
      </c>
      <c r="AY1158" t="s">
        <v>86</v>
      </c>
      <c r="AZ1158" t="s">
        <v>83</v>
      </c>
      <c r="BA1158" t="s">
        <v>1014</v>
      </c>
      <c r="BB1158" t="s">
        <v>106</v>
      </c>
      <c r="BC1158" t="s">
        <v>202</v>
      </c>
      <c r="BD1158" t="s">
        <v>106</v>
      </c>
      <c r="BE1158" t="s">
        <v>202</v>
      </c>
      <c r="BF1158" t="s">
        <v>2812</v>
      </c>
      <c r="BG1158" t="s">
        <v>1438</v>
      </c>
      <c r="BH1158" t="s">
        <v>3605</v>
      </c>
      <c r="BI1158" t="s">
        <v>129</v>
      </c>
      <c r="BJ1158" t="s">
        <v>2807</v>
      </c>
      <c r="BK1158" t="s">
        <v>93</v>
      </c>
      <c r="BL1158" t="s">
        <v>1309</v>
      </c>
    </row>
    <row r="1159" spans="1:64" x14ac:dyDescent="0.2">
      <c r="A1159" s="2">
        <v>1191</v>
      </c>
      <c r="B1159" t="s">
        <v>4209</v>
      </c>
      <c r="C1159" t="s">
        <v>3120</v>
      </c>
      <c r="D1159" t="s">
        <v>67</v>
      </c>
      <c r="E1159" t="s">
        <v>68</v>
      </c>
      <c r="F1159" t="s">
        <v>4210</v>
      </c>
      <c r="G1159" t="s">
        <v>70</v>
      </c>
      <c r="H1159" t="s">
        <v>137</v>
      </c>
      <c r="I1159" t="s">
        <v>99</v>
      </c>
      <c r="J1159" t="s">
        <v>1156</v>
      </c>
      <c r="K1159" t="s">
        <v>154</v>
      </c>
      <c r="L1159" t="s">
        <v>1210</v>
      </c>
      <c r="M1159" t="s">
        <v>949</v>
      </c>
      <c r="N1159" t="s">
        <v>118</v>
      </c>
      <c r="O1159" t="s">
        <v>1882</v>
      </c>
      <c r="P1159" t="s">
        <v>519</v>
      </c>
      <c r="Q1159" t="s">
        <v>173</v>
      </c>
      <c r="R1159" t="s">
        <v>1293</v>
      </c>
      <c r="S1159" t="s">
        <v>4211</v>
      </c>
      <c r="T1159" t="s">
        <v>124</v>
      </c>
      <c r="U1159" t="s">
        <v>123</v>
      </c>
      <c r="V1159" t="s">
        <v>453</v>
      </c>
      <c r="W1159" t="s">
        <v>86</v>
      </c>
      <c r="X1159" t="s">
        <v>83</v>
      </c>
      <c r="Y1159" t="s">
        <v>84</v>
      </c>
      <c r="Z1159" t="s">
        <v>85</v>
      </c>
      <c r="AA1159" t="s">
        <v>83</v>
      </c>
      <c r="AB1159" t="s">
        <v>84</v>
      </c>
      <c r="AC1159" t="s">
        <v>123</v>
      </c>
      <c r="AD1159" t="s">
        <v>83</v>
      </c>
      <c r="AE1159" t="s">
        <v>123</v>
      </c>
      <c r="AF1159" t="s">
        <v>86</v>
      </c>
      <c r="AG1159" t="s">
        <v>83</v>
      </c>
      <c r="AH1159" t="s">
        <v>86</v>
      </c>
      <c r="AI1159" t="s">
        <v>85</v>
      </c>
      <c r="AJ1159" t="s">
        <v>124</v>
      </c>
      <c r="AK1159" t="s">
        <v>85</v>
      </c>
      <c r="AL1159" t="s">
        <v>84</v>
      </c>
      <c r="AM1159" t="s">
        <v>84</v>
      </c>
      <c r="AN1159" t="s">
        <v>84</v>
      </c>
      <c r="AO1159" t="s">
        <v>83</v>
      </c>
      <c r="AP1159" t="s">
        <v>85</v>
      </c>
      <c r="AQ1159" t="s">
        <v>84</v>
      </c>
      <c r="AR1159" t="s">
        <v>84</v>
      </c>
      <c r="AS1159" t="s">
        <v>85</v>
      </c>
      <c r="AT1159" t="s">
        <v>124</v>
      </c>
      <c r="AU1159" t="s">
        <v>124</v>
      </c>
      <c r="AV1159" t="s">
        <v>85</v>
      </c>
      <c r="AW1159" t="s">
        <v>84</v>
      </c>
      <c r="AX1159" t="s">
        <v>83</v>
      </c>
      <c r="AY1159" t="s">
        <v>83</v>
      </c>
      <c r="AZ1159" t="s">
        <v>84</v>
      </c>
      <c r="BA1159" t="s">
        <v>132</v>
      </c>
      <c r="BB1159" t="s">
        <v>106</v>
      </c>
      <c r="BC1159" t="s">
        <v>105</v>
      </c>
      <c r="BD1159" t="s">
        <v>106</v>
      </c>
      <c r="BE1159" t="s">
        <v>202</v>
      </c>
      <c r="BF1159" t="s">
        <v>220</v>
      </c>
      <c r="BG1159" t="s">
        <v>2839</v>
      </c>
      <c r="BH1159" t="s">
        <v>2899</v>
      </c>
      <c r="BI1159" t="s">
        <v>129</v>
      </c>
      <c r="BJ1159" t="s">
        <v>2807</v>
      </c>
      <c r="BK1159" t="s">
        <v>93</v>
      </c>
      <c r="BL1159" t="s">
        <v>1302</v>
      </c>
    </row>
    <row r="1160" spans="1:64" x14ac:dyDescent="0.2">
      <c r="A1160" s="2">
        <v>1192</v>
      </c>
      <c r="B1160" t="s">
        <v>4209</v>
      </c>
      <c r="C1160" t="s">
        <v>66</v>
      </c>
      <c r="D1160" t="s">
        <v>67</v>
      </c>
      <c r="E1160" t="s">
        <v>68</v>
      </c>
      <c r="F1160" t="s">
        <v>4212</v>
      </c>
      <c r="G1160" t="s">
        <v>70</v>
      </c>
      <c r="H1160" t="s">
        <v>71</v>
      </c>
      <c r="I1160" t="s">
        <v>72</v>
      </c>
      <c r="J1160" t="s">
        <v>1156</v>
      </c>
      <c r="K1160" t="s">
        <v>154</v>
      </c>
      <c r="L1160" t="s">
        <v>1210</v>
      </c>
      <c r="M1160" t="s">
        <v>1166</v>
      </c>
      <c r="N1160" t="s">
        <v>170</v>
      </c>
      <c r="O1160" t="s">
        <v>3238</v>
      </c>
      <c r="P1160" t="s">
        <v>528</v>
      </c>
      <c r="Q1160" t="s">
        <v>80</v>
      </c>
      <c r="R1160" t="s">
        <v>477</v>
      </c>
      <c r="S1160" t="s">
        <v>3241</v>
      </c>
      <c r="T1160" t="s">
        <v>83</v>
      </c>
      <c r="U1160" t="s">
        <v>453</v>
      </c>
      <c r="V1160" t="s">
        <v>453</v>
      </c>
      <c r="W1160" t="s">
        <v>84</v>
      </c>
      <c r="X1160" t="s">
        <v>84</v>
      </c>
      <c r="Y1160" t="s">
        <v>124</v>
      </c>
      <c r="Z1160" t="s">
        <v>83</v>
      </c>
      <c r="AA1160" t="s">
        <v>86</v>
      </c>
      <c r="AB1160" t="s">
        <v>83</v>
      </c>
      <c r="AC1160" t="s">
        <v>86</v>
      </c>
      <c r="AD1160" t="s">
        <v>86</v>
      </c>
      <c r="AE1160" t="s">
        <v>123</v>
      </c>
      <c r="AF1160" t="s">
        <v>83</v>
      </c>
      <c r="AG1160" t="s">
        <v>124</v>
      </c>
      <c r="AH1160" t="s">
        <v>453</v>
      </c>
      <c r="AI1160" t="s">
        <v>83</v>
      </c>
      <c r="AJ1160" t="s">
        <v>84</v>
      </c>
      <c r="AK1160" t="s">
        <v>124</v>
      </c>
      <c r="AL1160" t="s">
        <v>83</v>
      </c>
      <c r="AM1160" t="s">
        <v>124</v>
      </c>
      <c r="AN1160" t="s">
        <v>86</v>
      </c>
      <c r="AO1160" t="s">
        <v>123</v>
      </c>
      <c r="AP1160" t="s">
        <v>453</v>
      </c>
      <c r="AQ1160" t="s">
        <v>83</v>
      </c>
      <c r="AR1160" t="s">
        <v>84</v>
      </c>
      <c r="AS1160" t="s">
        <v>124</v>
      </c>
      <c r="AT1160" t="s">
        <v>85</v>
      </c>
      <c r="AU1160" t="s">
        <v>83</v>
      </c>
      <c r="AV1160" t="s">
        <v>123</v>
      </c>
      <c r="AW1160" t="s">
        <v>85</v>
      </c>
      <c r="AX1160" t="s">
        <v>84</v>
      </c>
      <c r="AY1160" t="s">
        <v>84</v>
      </c>
      <c r="AZ1160" t="s">
        <v>83</v>
      </c>
      <c r="BA1160" t="s">
        <v>64</v>
      </c>
      <c r="BB1160" t="s">
        <v>105</v>
      </c>
      <c r="BC1160" t="s">
        <v>126</v>
      </c>
      <c r="BD1160" t="s">
        <v>125</v>
      </c>
      <c r="BE1160" t="s">
        <v>105</v>
      </c>
      <c r="BF1160" t="s">
        <v>211</v>
      </c>
      <c r="BG1160" t="s">
        <v>2839</v>
      </c>
      <c r="BH1160" t="s">
        <v>3309</v>
      </c>
      <c r="BI1160" t="s">
        <v>129</v>
      </c>
      <c r="BJ1160" t="s">
        <v>2807</v>
      </c>
      <c r="BK1160" t="s">
        <v>93</v>
      </c>
      <c r="BL1160" t="s">
        <v>1147</v>
      </c>
    </row>
    <row r="1161" spans="1:64" x14ac:dyDescent="0.2">
      <c r="A1161" s="2">
        <v>1193</v>
      </c>
      <c r="B1161" t="s">
        <v>4213</v>
      </c>
      <c r="C1161" t="s">
        <v>3132</v>
      </c>
      <c r="D1161" t="s">
        <v>67</v>
      </c>
      <c r="E1161" t="s">
        <v>68</v>
      </c>
      <c r="F1161" t="s">
        <v>4214</v>
      </c>
      <c r="G1161" t="s">
        <v>70</v>
      </c>
      <c r="H1161" t="s">
        <v>2090</v>
      </c>
      <c r="I1161" t="s">
        <v>237</v>
      </c>
      <c r="J1161" t="s">
        <v>73</v>
      </c>
      <c r="K1161" t="s">
        <v>74</v>
      </c>
      <c r="L1161" t="s">
        <v>1210</v>
      </c>
      <c r="M1161" t="s">
        <v>2270</v>
      </c>
      <c r="N1161" t="s">
        <v>170</v>
      </c>
      <c r="O1161" t="s">
        <v>2960</v>
      </c>
      <c r="P1161" t="s">
        <v>1339</v>
      </c>
      <c r="Q1161" t="s">
        <v>173</v>
      </c>
      <c r="R1161" t="s">
        <v>4215</v>
      </c>
      <c r="S1161" t="s">
        <v>2915</v>
      </c>
      <c r="T1161" t="s">
        <v>84</v>
      </c>
      <c r="U1161" t="s">
        <v>86</v>
      </c>
      <c r="V1161" t="s">
        <v>86</v>
      </c>
      <c r="W1161" t="s">
        <v>86</v>
      </c>
      <c r="X1161" t="s">
        <v>124</v>
      </c>
      <c r="Y1161" t="s">
        <v>85</v>
      </c>
      <c r="Z1161" t="s">
        <v>85</v>
      </c>
      <c r="AA1161" t="s">
        <v>85</v>
      </c>
      <c r="AB1161" t="s">
        <v>86</v>
      </c>
      <c r="AC1161" t="s">
        <v>85</v>
      </c>
      <c r="AD1161" t="s">
        <v>86</v>
      </c>
      <c r="AE1161" t="s">
        <v>86</v>
      </c>
      <c r="AF1161" t="s">
        <v>83</v>
      </c>
      <c r="AG1161" t="s">
        <v>83</v>
      </c>
      <c r="AH1161" t="s">
        <v>86</v>
      </c>
      <c r="AI1161" t="s">
        <v>84</v>
      </c>
      <c r="AJ1161" t="s">
        <v>83</v>
      </c>
      <c r="AK1161" t="s">
        <v>83</v>
      </c>
      <c r="AL1161" t="s">
        <v>86</v>
      </c>
      <c r="AM1161" t="s">
        <v>86</v>
      </c>
      <c r="AN1161" t="s">
        <v>84</v>
      </c>
      <c r="AO1161" t="s">
        <v>83</v>
      </c>
      <c r="AP1161" t="s">
        <v>84</v>
      </c>
      <c r="AQ1161" t="s">
        <v>86</v>
      </c>
      <c r="AR1161" t="s">
        <v>86</v>
      </c>
      <c r="AS1161" t="s">
        <v>83</v>
      </c>
      <c r="AT1161" t="s">
        <v>85</v>
      </c>
      <c r="AU1161" t="s">
        <v>83</v>
      </c>
      <c r="AV1161" t="s">
        <v>86</v>
      </c>
      <c r="AW1161" t="s">
        <v>86</v>
      </c>
      <c r="AX1161" t="s">
        <v>84</v>
      </c>
      <c r="AY1161" t="s">
        <v>85</v>
      </c>
      <c r="AZ1161" t="s">
        <v>83</v>
      </c>
      <c r="BA1161" t="s">
        <v>126</v>
      </c>
      <c r="BB1161" t="s">
        <v>105</v>
      </c>
      <c r="BC1161" t="s">
        <v>132</v>
      </c>
      <c r="BD1161" t="s">
        <v>106</v>
      </c>
      <c r="BE1161" t="s">
        <v>106</v>
      </c>
      <c r="BF1161" t="s">
        <v>2812</v>
      </c>
      <c r="BG1161" t="s">
        <v>267</v>
      </c>
      <c r="BH1161" t="s">
        <v>2862</v>
      </c>
      <c r="BI1161" t="s">
        <v>129</v>
      </c>
      <c r="BJ1161" t="s">
        <v>2807</v>
      </c>
      <c r="BK1161" t="s">
        <v>190</v>
      </c>
      <c r="BL1161" t="s">
        <v>305</v>
      </c>
    </row>
    <row r="1162" spans="1:64" x14ac:dyDescent="0.2">
      <c r="A1162" s="2">
        <v>1194</v>
      </c>
      <c r="B1162" t="s">
        <v>4216</v>
      </c>
      <c r="C1162" t="s">
        <v>1687</v>
      </c>
      <c r="D1162" t="s">
        <v>67</v>
      </c>
      <c r="E1162" t="s">
        <v>68</v>
      </c>
      <c r="F1162" t="s">
        <v>4217</v>
      </c>
      <c r="G1162" t="s">
        <v>70</v>
      </c>
      <c r="H1162" t="s">
        <v>71</v>
      </c>
      <c r="I1162" t="s">
        <v>72</v>
      </c>
      <c r="J1162" t="s">
        <v>1156</v>
      </c>
      <c r="K1162" t="s">
        <v>154</v>
      </c>
      <c r="L1162" t="s">
        <v>1210</v>
      </c>
      <c r="M1162" t="s">
        <v>1166</v>
      </c>
      <c r="N1162" t="s">
        <v>170</v>
      </c>
      <c r="O1162" t="s">
        <v>3238</v>
      </c>
      <c r="P1162" t="s">
        <v>528</v>
      </c>
      <c r="Q1162" t="s">
        <v>80</v>
      </c>
      <c r="R1162" t="s">
        <v>477</v>
      </c>
      <c r="S1162" t="s">
        <v>3241</v>
      </c>
      <c r="T1162" t="s">
        <v>83</v>
      </c>
      <c r="U1162" t="s">
        <v>453</v>
      </c>
      <c r="V1162" t="s">
        <v>453</v>
      </c>
      <c r="W1162" t="s">
        <v>84</v>
      </c>
      <c r="X1162" t="s">
        <v>84</v>
      </c>
      <c r="Y1162" t="s">
        <v>124</v>
      </c>
      <c r="Z1162" t="s">
        <v>83</v>
      </c>
      <c r="AA1162" t="s">
        <v>86</v>
      </c>
      <c r="AB1162" t="s">
        <v>83</v>
      </c>
      <c r="AC1162" t="s">
        <v>86</v>
      </c>
      <c r="AD1162" t="s">
        <v>86</v>
      </c>
      <c r="AE1162" t="s">
        <v>123</v>
      </c>
      <c r="AF1162" t="s">
        <v>83</v>
      </c>
      <c r="AG1162" t="s">
        <v>124</v>
      </c>
      <c r="AH1162" t="s">
        <v>453</v>
      </c>
      <c r="AI1162" t="s">
        <v>83</v>
      </c>
      <c r="AJ1162" t="s">
        <v>84</v>
      </c>
      <c r="AK1162" t="s">
        <v>124</v>
      </c>
      <c r="AL1162" t="s">
        <v>83</v>
      </c>
      <c r="AM1162" t="s">
        <v>124</v>
      </c>
      <c r="AN1162" t="s">
        <v>86</v>
      </c>
      <c r="AO1162" t="s">
        <v>123</v>
      </c>
      <c r="AP1162" t="s">
        <v>453</v>
      </c>
      <c r="AQ1162" t="s">
        <v>83</v>
      </c>
      <c r="AR1162" t="s">
        <v>84</v>
      </c>
      <c r="AS1162" t="s">
        <v>124</v>
      </c>
      <c r="AT1162" t="s">
        <v>85</v>
      </c>
      <c r="AU1162" t="s">
        <v>83</v>
      </c>
      <c r="AV1162" t="s">
        <v>123</v>
      </c>
      <c r="AW1162" t="s">
        <v>85</v>
      </c>
      <c r="AX1162" t="s">
        <v>84</v>
      </c>
      <c r="AY1162" t="s">
        <v>84</v>
      </c>
      <c r="AZ1162" t="s">
        <v>83</v>
      </c>
      <c r="BA1162" t="s">
        <v>64</v>
      </c>
      <c r="BB1162" t="s">
        <v>105</v>
      </c>
      <c r="BC1162" t="s">
        <v>126</v>
      </c>
      <c r="BD1162" t="s">
        <v>125</v>
      </c>
      <c r="BE1162" t="s">
        <v>105</v>
      </c>
      <c r="BF1162" t="s">
        <v>211</v>
      </c>
      <c r="BG1162" t="s">
        <v>2839</v>
      </c>
      <c r="BH1162" t="s">
        <v>3309</v>
      </c>
      <c r="BI1162" t="s">
        <v>129</v>
      </c>
      <c r="BJ1162" t="s">
        <v>2807</v>
      </c>
      <c r="BK1162" t="s">
        <v>93</v>
      </c>
      <c r="BL1162" t="s">
        <v>1147</v>
      </c>
    </row>
    <row r="1163" spans="1:64" x14ac:dyDescent="0.2">
      <c r="A1163" s="2">
        <v>1195</v>
      </c>
      <c r="B1163" t="s">
        <v>4218</v>
      </c>
      <c r="C1163" t="s">
        <v>2931</v>
      </c>
      <c r="D1163" t="s">
        <v>67</v>
      </c>
      <c r="E1163" t="s">
        <v>68</v>
      </c>
      <c r="F1163" t="s">
        <v>4219</v>
      </c>
      <c r="G1163" t="s">
        <v>70</v>
      </c>
      <c r="H1163" t="s">
        <v>71</v>
      </c>
      <c r="I1163" t="s">
        <v>72</v>
      </c>
      <c r="J1163" t="s">
        <v>73</v>
      </c>
      <c r="K1163" t="s">
        <v>74</v>
      </c>
      <c r="L1163" t="s">
        <v>1210</v>
      </c>
      <c r="M1163" t="s">
        <v>142</v>
      </c>
      <c r="N1163" t="s">
        <v>170</v>
      </c>
      <c r="O1163" t="s">
        <v>778</v>
      </c>
      <c r="P1163" t="s">
        <v>3658</v>
      </c>
      <c r="Q1163" t="s">
        <v>80</v>
      </c>
      <c r="R1163" t="s">
        <v>3990</v>
      </c>
      <c r="S1163" t="s">
        <v>3411</v>
      </c>
      <c r="T1163" t="s">
        <v>83</v>
      </c>
      <c r="U1163" t="s">
        <v>124</v>
      </c>
      <c r="V1163" t="s">
        <v>85</v>
      </c>
      <c r="W1163" t="s">
        <v>83</v>
      </c>
      <c r="X1163" t="s">
        <v>86</v>
      </c>
      <c r="Y1163" t="s">
        <v>124</v>
      </c>
      <c r="Z1163" t="s">
        <v>84</v>
      </c>
      <c r="AA1163" t="s">
        <v>84</v>
      </c>
      <c r="AB1163" t="s">
        <v>124</v>
      </c>
      <c r="AC1163" t="s">
        <v>83</v>
      </c>
      <c r="AD1163" t="s">
        <v>86</v>
      </c>
      <c r="AE1163" t="s">
        <v>83</v>
      </c>
      <c r="AF1163" t="s">
        <v>86</v>
      </c>
      <c r="AG1163" t="s">
        <v>83</v>
      </c>
      <c r="AH1163" t="s">
        <v>86</v>
      </c>
      <c r="AI1163" t="s">
        <v>83</v>
      </c>
      <c r="AJ1163" t="s">
        <v>84</v>
      </c>
      <c r="AK1163" t="s">
        <v>85</v>
      </c>
      <c r="AL1163" t="s">
        <v>84</v>
      </c>
      <c r="AM1163" t="s">
        <v>84</v>
      </c>
      <c r="AN1163" t="s">
        <v>84</v>
      </c>
      <c r="AO1163" t="s">
        <v>86</v>
      </c>
      <c r="AP1163" t="s">
        <v>84</v>
      </c>
      <c r="AQ1163" t="s">
        <v>86</v>
      </c>
      <c r="AR1163" t="s">
        <v>85</v>
      </c>
      <c r="AS1163" t="s">
        <v>85</v>
      </c>
      <c r="AT1163" t="s">
        <v>124</v>
      </c>
      <c r="AU1163" t="s">
        <v>85</v>
      </c>
      <c r="AV1163" t="s">
        <v>123</v>
      </c>
      <c r="AW1163" t="s">
        <v>83</v>
      </c>
      <c r="AX1163" t="s">
        <v>85</v>
      </c>
      <c r="AY1163" t="s">
        <v>83</v>
      </c>
      <c r="AZ1163" t="s">
        <v>84</v>
      </c>
      <c r="BA1163" t="s">
        <v>132</v>
      </c>
      <c r="BB1163" t="s">
        <v>112</v>
      </c>
      <c r="BC1163" t="s">
        <v>106</v>
      </c>
      <c r="BD1163" t="s">
        <v>125</v>
      </c>
      <c r="BE1163" t="s">
        <v>87</v>
      </c>
      <c r="BF1163" t="s">
        <v>220</v>
      </c>
      <c r="BG1163" t="s">
        <v>486</v>
      </c>
      <c r="BH1163" t="s">
        <v>795</v>
      </c>
      <c r="BI1163" t="s">
        <v>129</v>
      </c>
      <c r="BJ1163" t="s">
        <v>2807</v>
      </c>
      <c r="BK1163" t="s">
        <v>852</v>
      </c>
      <c r="BL1163" t="s">
        <v>638</v>
      </c>
    </row>
    <row r="1164" spans="1:64" x14ac:dyDescent="0.2">
      <c r="A1164" s="2">
        <v>1196</v>
      </c>
      <c r="B1164" t="s">
        <v>4220</v>
      </c>
      <c r="C1164" t="s">
        <v>1246</v>
      </c>
      <c r="D1164" t="s">
        <v>67</v>
      </c>
      <c r="E1164" t="s">
        <v>68</v>
      </c>
      <c r="F1164" t="s">
        <v>4221</v>
      </c>
      <c r="G1164" t="s">
        <v>136</v>
      </c>
      <c r="H1164" t="s">
        <v>2090</v>
      </c>
      <c r="I1164" t="s">
        <v>237</v>
      </c>
      <c r="J1164" t="s">
        <v>1156</v>
      </c>
      <c r="K1164" t="s">
        <v>74</v>
      </c>
      <c r="L1164" t="s">
        <v>1210</v>
      </c>
      <c r="M1164" t="s">
        <v>2075</v>
      </c>
      <c r="N1164" t="s">
        <v>118</v>
      </c>
      <c r="O1164" t="s">
        <v>2747</v>
      </c>
      <c r="P1164" t="s">
        <v>676</v>
      </c>
      <c r="Q1164" t="s">
        <v>80</v>
      </c>
      <c r="R1164" t="s">
        <v>1759</v>
      </c>
      <c r="S1164" t="s">
        <v>3750</v>
      </c>
      <c r="T1164" t="s">
        <v>85</v>
      </c>
      <c r="U1164" t="s">
        <v>124</v>
      </c>
      <c r="V1164" t="s">
        <v>83</v>
      </c>
      <c r="W1164" t="s">
        <v>86</v>
      </c>
      <c r="X1164" t="s">
        <v>83</v>
      </c>
      <c r="Y1164" t="s">
        <v>86</v>
      </c>
      <c r="Z1164" t="s">
        <v>86</v>
      </c>
      <c r="AA1164" t="s">
        <v>84</v>
      </c>
      <c r="AB1164" t="s">
        <v>86</v>
      </c>
      <c r="AC1164" t="s">
        <v>85</v>
      </c>
      <c r="AD1164" t="s">
        <v>86</v>
      </c>
      <c r="AE1164" t="s">
        <v>84</v>
      </c>
      <c r="AF1164" t="s">
        <v>85</v>
      </c>
      <c r="AG1164" t="s">
        <v>85</v>
      </c>
      <c r="AH1164" t="s">
        <v>86</v>
      </c>
      <c r="AI1164" t="s">
        <v>84</v>
      </c>
      <c r="AJ1164" t="s">
        <v>83</v>
      </c>
      <c r="AK1164" t="s">
        <v>83</v>
      </c>
      <c r="AL1164" t="s">
        <v>124</v>
      </c>
      <c r="AM1164" t="s">
        <v>86</v>
      </c>
      <c r="AN1164" t="s">
        <v>85</v>
      </c>
      <c r="AO1164" t="s">
        <v>83</v>
      </c>
      <c r="AP1164" t="s">
        <v>123</v>
      </c>
      <c r="AQ1164" t="s">
        <v>86</v>
      </c>
      <c r="AR1164" t="s">
        <v>84</v>
      </c>
      <c r="AS1164" t="s">
        <v>84</v>
      </c>
      <c r="AT1164" t="s">
        <v>85</v>
      </c>
      <c r="AU1164" t="s">
        <v>84</v>
      </c>
      <c r="AV1164" t="s">
        <v>85</v>
      </c>
      <c r="AW1164" t="s">
        <v>84</v>
      </c>
      <c r="AX1164" t="s">
        <v>124</v>
      </c>
      <c r="AY1164" t="s">
        <v>85</v>
      </c>
      <c r="AZ1164" t="s">
        <v>85</v>
      </c>
      <c r="BA1164" t="s">
        <v>95</v>
      </c>
      <c r="BB1164" t="s">
        <v>202</v>
      </c>
      <c r="BC1164" t="s">
        <v>95</v>
      </c>
      <c r="BD1164" t="s">
        <v>1014</v>
      </c>
      <c r="BE1164" t="s">
        <v>202</v>
      </c>
      <c r="BF1164" t="s">
        <v>220</v>
      </c>
      <c r="BG1164" t="s">
        <v>267</v>
      </c>
      <c r="BH1164" t="s">
        <v>2917</v>
      </c>
      <c r="BI1164" t="s">
        <v>129</v>
      </c>
      <c r="BJ1164" t="s">
        <v>2807</v>
      </c>
      <c r="BK1164" t="s">
        <v>93</v>
      </c>
      <c r="BL1164" t="s">
        <v>747</v>
      </c>
    </row>
    <row r="1165" spans="1:64" x14ac:dyDescent="0.2">
      <c r="A1165" s="2">
        <v>1197</v>
      </c>
      <c r="B1165" t="s">
        <v>4222</v>
      </c>
      <c r="C1165" t="s">
        <v>2803</v>
      </c>
      <c r="D1165" t="s">
        <v>67</v>
      </c>
      <c r="E1165" t="s">
        <v>68</v>
      </c>
      <c r="F1165" t="s">
        <v>4223</v>
      </c>
      <c r="G1165" t="s">
        <v>70</v>
      </c>
      <c r="H1165" t="s">
        <v>71</v>
      </c>
      <c r="I1165" t="s">
        <v>72</v>
      </c>
      <c r="J1165" t="s">
        <v>73</v>
      </c>
      <c r="K1165" t="s">
        <v>74</v>
      </c>
      <c r="L1165" t="s">
        <v>1210</v>
      </c>
      <c r="M1165" t="s">
        <v>169</v>
      </c>
      <c r="N1165" t="s">
        <v>118</v>
      </c>
      <c r="O1165" t="s">
        <v>675</v>
      </c>
      <c r="P1165" t="s">
        <v>1242</v>
      </c>
      <c r="Q1165" t="s">
        <v>80</v>
      </c>
      <c r="R1165" t="s">
        <v>2801</v>
      </c>
      <c r="S1165" t="s">
        <v>3020</v>
      </c>
      <c r="T1165" t="s">
        <v>83</v>
      </c>
      <c r="U1165" t="s">
        <v>86</v>
      </c>
      <c r="V1165" t="s">
        <v>84</v>
      </c>
      <c r="W1165" t="s">
        <v>86</v>
      </c>
      <c r="X1165" t="s">
        <v>83</v>
      </c>
      <c r="Y1165" t="s">
        <v>84</v>
      </c>
      <c r="Z1165" t="s">
        <v>85</v>
      </c>
      <c r="AA1165" t="s">
        <v>84</v>
      </c>
      <c r="AB1165" t="s">
        <v>124</v>
      </c>
      <c r="AC1165" t="s">
        <v>86</v>
      </c>
      <c r="AD1165" t="s">
        <v>84</v>
      </c>
      <c r="AE1165" t="s">
        <v>86</v>
      </c>
      <c r="AF1165" t="s">
        <v>123</v>
      </c>
      <c r="AG1165" t="s">
        <v>85</v>
      </c>
      <c r="AH1165" t="s">
        <v>83</v>
      </c>
      <c r="AI1165" t="s">
        <v>83</v>
      </c>
      <c r="AJ1165" t="s">
        <v>83</v>
      </c>
      <c r="AK1165" t="s">
        <v>123</v>
      </c>
      <c r="AL1165" t="s">
        <v>124</v>
      </c>
      <c r="AM1165" t="s">
        <v>453</v>
      </c>
      <c r="AN1165" t="s">
        <v>124</v>
      </c>
      <c r="AO1165" t="s">
        <v>84</v>
      </c>
      <c r="AP1165" t="s">
        <v>84</v>
      </c>
      <c r="AQ1165" t="s">
        <v>85</v>
      </c>
      <c r="AR1165" t="s">
        <v>83</v>
      </c>
      <c r="AS1165" t="s">
        <v>83</v>
      </c>
      <c r="AT1165" t="s">
        <v>83</v>
      </c>
      <c r="AU1165" t="s">
        <v>83</v>
      </c>
      <c r="AV1165" t="s">
        <v>86</v>
      </c>
      <c r="AW1165" t="s">
        <v>86</v>
      </c>
      <c r="AX1165" t="s">
        <v>453</v>
      </c>
      <c r="AY1165" t="s">
        <v>85</v>
      </c>
      <c r="AZ1165" t="s">
        <v>86</v>
      </c>
      <c r="BA1165" t="s">
        <v>132</v>
      </c>
      <c r="BB1165" t="s">
        <v>132</v>
      </c>
      <c r="BC1165" t="s">
        <v>105</v>
      </c>
      <c r="BD1165" t="s">
        <v>95</v>
      </c>
      <c r="BE1165" t="s">
        <v>132</v>
      </c>
      <c r="BF1165" t="s">
        <v>2823</v>
      </c>
      <c r="BG1165" t="s">
        <v>2839</v>
      </c>
      <c r="BH1165" t="s">
        <v>1211</v>
      </c>
      <c r="BI1165" t="s">
        <v>129</v>
      </c>
      <c r="BJ1165" t="s">
        <v>2807</v>
      </c>
      <c r="BK1165" t="s">
        <v>93</v>
      </c>
      <c r="BL1165" t="s">
        <v>1302</v>
      </c>
    </row>
    <row r="1166" spans="1:64" x14ac:dyDescent="0.2">
      <c r="A1166" s="2">
        <v>1198</v>
      </c>
      <c r="B1166" t="s">
        <v>4224</v>
      </c>
      <c r="C1166" t="s">
        <v>3124</v>
      </c>
      <c r="D1166" t="s">
        <v>67</v>
      </c>
      <c r="E1166" t="s">
        <v>68</v>
      </c>
      <c r="F1166" t="s">
        <v>4225</v>
      </c>
      <c r="G1166" t="s">
        <v>70</v>
      </c>
      <c r="H1166" t="s">
        <v>2090</v>
      </c>
      <c r="I1166" t="s">
        <v>237</v>
      </c>
      <c r="J1166" t="s">
        <v>73</v>
      </c>
      <c r="K1166" t="s">
        <v>74</v>
      </c>
      <c r="L1166" t="s">
        <v>1210</v>
      </c>
      <c r="M1166" t="s">
        <v>2836</v>
      </c>
      <c r="N1166" t="s">
        <v>118</v>
      </c>
      <c r="O1166" t="s">
        <v>2960</v>
      </c>
      <c r="P1166" t="s">
        <v>586</v>
      </c>
      <c r="Q1166" t="s">
        <v>80</v>
      </c>
      <c r="R1166" t="s">
        <v>916</v>
      </c>
      <c r="S1166" t="s">
        <v>1294</v>
      </c>
      <c r="T1166" t="s">
        <v>86</v>
      </c>
      <c r="U1166" t="s">
        <v>84</v>
      </c>
      <c r="V1166" t="s">
        <v>86</v>
      </c>
      <c r="W1166" t="s">
        <v>86</v>
      </c>
      <c r="X1166" t="s">
        <v>83</v>
      </c>
      <c r="Y1166" t="s">
        <v>84</v>
      </c>
      <c r="Z1166" t="s">
        <v>123</v>
      </c>
      <c r="AA1166" t="s">
        <v>84</v>
      </c>
      <c r="AB1166" t="s">
        <v>83</v>
      </c>
      <c r="AC1166" t="s">
        <v>124</v>
      </c>
      <c r="AD1166" t="s">
        <v>86</v>
      </c>
      <c r="AE1166" t="s">
        <v>123</v>
      </c>
      <c r="AF1166" t="s">
        <v>86</v>
      </c>
      <c r="AG1166" t="s">
        <v>85</v>
      </c>
      <c r="AH1166" t="s">
        <v>86</v>
      </c>
      <c r="AI1166" t="s">
        <v>86</v>
      </c>
      <c r="AJ1166" t="s">
        <v>83</v>
      </c>
      <c r="AK1166" t="s">
        <v>84</v>
      </c>
      <c r="AL1166" t="s">
        <v>83</v>
      </c>
      <c r="AM1166" t="s">
        <v>86</v>
      </c>
      <c r="AN1166" t="s">
        <v>86</v>
      </c>
      <c r="AO1166" t="s">
        <v>85</v>
      </c>
      <c r="AP1166" t="s">
        <v>84</v>
      </c>
      <c r="AQ1166" t="s">
        <v>83</v>
      </c>
      <c r="AR1166" t="s">
        <v>84</v>
      </c>
      <c r="AS1166" t="s">
        <v>123</v>
      </c>
      <c r="AT1166" t="s">
        <v>84</v>
      </c>
      <c r="AU1166" t="s">
        <v>453</v>
      </c>
      <c r="AV1166" t="s">
        <v>123</v>
      </c>
      <c r="AW1166" t="s">
        <v>83</v>
      </c>
      <c r="AX1166" t="s">
        <v>124</v>
      </c>
      <c r="AY1166" t="s">
        <v>123</v>
      </c>
      <c r="AZ1166" t="s">
        <v>84</v>
      </c>
      <c r="BA1166" t="s">
        <v>87</v>
      </c>
      <c r="BB1166" t="s">
        <v>87</v>
      </c>
      <c r="BC1166" t="s">
        <v>132</v>
      </c>
      <c r="BD1166" t="s">
        <v>202</v>
      </c>
      <c r="BE1166" t="s">
        <v>106</v>
      </c>
      <c r="BF1166" t="s">
        <v>2812</v>
      </c>
      <c r="BG1166" t="s">
        <v>2839</v>
      </c>
      <c r="BH1166" t="s">
        <v>795</v>
      </c>
      <c r="BI1166" t="s">
        <v>129</v>
      </c>
      <c r="BJ1166" t="s">
        <v>2807</v>
      </c>
      <c r="BK1166" t="s">
        <v>93</v>
      </c>
      <c r="BL1166" t="s">
        <v>279</v>
      </c>
    </row>
    <row r="1167" spans="1:64" x14ac:dyDescent="0.2">
      <c r="A1167" s="2">
        <v>1199</v>
      </c>
      <c r="B1167" t="s">
        <v>4226</v>
      </c>
      <c r="C1167" t="s">
        <v>3120</v>
      </c>
      <c r="D1167" t="s">
        <v>67</v>
      </c>
      <c r="E1167" t="s">
        <v>68</v>
      </c>
      <c r="F1167" t="s">
        <v>4227</v>
      </c>
      <c r="G1167" t="s">
        <v>136</v>
      </c>
      <c r="H1167" t="s">
        <v>71</v>
      </c>
      <c r="I1167" t="s">
        <v>72</v>
      </c>
      <c r="J1167" t="s">
        <v>1156</v>
      </c>
      <c r="K1167" t="s">
        <v>154</v>
      </c>
      <c r="L1167" t="s">
        <v>1210</v>
      </c>
      <c r="M1167" t="s">
        <v>2322</v>
      </c>
      <c r="N1167" t="s">
        <v>118</v>
      </c>
      <c r="O1167" t="s">
        <v>2853</v>
      </c>
      <c r="P1167" t="s">
        <v>241</v>
      </c>
      <c r="Q1167" t="s">
        <v>173</v>
      </c>
      <c r="R1167" t="s">
        <v>1057</v>
      </c>
      <c r="S1167" t="s">
        <v>3027</v>
      </c>
      <c r="T1167" t="s">
        <v>453</v>
      </c>
      <c r="U1167" t="s">
        <v>83</v>
      </c>
      <c r="V1167" t="s">
        <v>86</v>
      </c>
      <c r="W1167" t="s">
        <v>84</v>
      </c>
      <c r="X1167" t="s">
        <v>453</v>
      </c>
      <c r="Y1167" t="s">
        <v>84</v>
      </c>
      <c r="Z1167" t="s">
        <v>84</v>
      </c>
      <c r="AA1167" t="s">
        <v>86</v>
      </c>
      <c r="AB1167" t="s">
        <v>84</v>
      </c>
      <c r="AC1167" t="s">
        <v>85</v>
      </c>
      <c r="AD1167" t="s">
        <v>84</v>
      </c>
      <c r="AE1167" t="s">
        <v>86</v>
      </c>
      <c r="AF1167" t="s">
        <v>86</v>
      </c>
      <c r="AG1167" t="s">
        <v>86</v>
      </c>
      <c r="AH1167" t="s">
        <v>84</v>
      </c>
      <c r="AI1167" t="s">
        <v>85</v>
      </c>
      <c r="AJ1167" t="s">
        <v>84</v>
      </c>
      <c r="AK1167" t="s">
        <v>84</v>
      </c>
      <c r="AL1167" t="s">
        <v>83</v>
      </c>
      <c r="AM1167" t="s">
        <v>84</v>
      </c>
      <c r="AN1167" t="s">
        <v>86</v>
      </c>
      <c r="AO1167" t="s">
        <v>83</v>
      </c>
      <c r="AP1167" t="s">
        <v>83</v>
      </c>
      <c r="AQ1167" t="s">
        <v>86</v>
      </c>
      <c r="AR1167" t="s">
        <v>83</v>
      </c>
      <c r="AS1167" t="s">
        <v>453</v>
      </c>
      <c r="AT1167" t="s">
        <v>123</v>
      </c>
      <c r="AU1167" t="s">
        <v>124</v>
      </c>
      <c r="AV1167" t="s">
        <v>124</v>
      </c>
      <c r="AW1167" t="s">
        <v>83</v>
      </c>
      <c r="AX1167" t="s">
        <v>124</v>
      </c>
      <c r="AY1167" t="s">
        <v>84</v>
      </c>
      <c r="AZ1167" t="s">
        <v>123</v>
      </c>
      <c r="BA1167" t="s">
        <v>132</v>
      </c>
      <c r="BB1167" t="s">
        <v>105</v>
      </c>
      <c r="BC1167" t="s">
        <v>105</v>
      </c>
      <c r="BD1167" t="s">
        <v>112</v>
      </c>
      <c r="BE1167" t="s">
        <v>106</v>
      </c>
      <c r="BF1167" t="s">
        <v>220</v>
      </c>
      <c r="BG1167" t="s">
        <v>2839</v>
      </c>
      <c r="BH1167" t="s">
        <v>1409</v>
      </c>
      <c r="BI1167" t="s">
        <v>129</v>
      </c>
      <c r="BJ1167" t="s">
        <v>2807</v>
      </c>
      <c r="BK1167" t="s">
        <v>852</v>
      </c>
      <c r="BL1167" t="s">
        <v>1140</v>
      </c>
    </row>
    <row r="1168" spans="1:64" x14ac:dyDescent="0.2">
      <c r="A1168" s="2">
        <v>1200</v>
      </c>
      <c r="B1168" t="s">
        <v>4228</v>
      </c>
      <c r="C1168" t="s">
        <v>3778</v>
      </c>
      <c r="D1168" t="s">
        <v>67</v>
      </c>
      <c r="E1168" t="s">
        <v>68</v>
      </c>
      <c r="F1168" t="s">
        <v>4229</v>
      </c>
      <c r="G1168" t="s">
        <v>70</v>
      </c>
      <c r="H1168" t="s">
        <v>2090</v>
      </c>
      <c r="I1168" t="s">
        <v>237</v>
      </c>
      <c r="J1168" t="s">
        <v>73</v>
      </c>
      <c r="K1168" t="s">
        <v>154</v>
      </c>
      <c r="L1168" t="s">
        <v>1210</v>
      </c>
      <c r="M1168" t="s">
        <v>433</v>
      </c>
      <c r="N1168" t="s">
        <v>170</v>
      </c>
      <c r="O1168" t="s">
        <v>384</v>
      </c>
      <c r="P1168" t="s">
        <v>676</v>
      </c>
      <c r="Q1168" t="s">
        <v>173</v>
      </c>
      <c r="R1168" t="s">
        <v>1119</v>
      </c>
      <c r="S1168" t="s">
        <v>3114</v>
      </c>
      <c r="T1168" t="s">
        <v>86</v>
      </c>
      <c r="U1168" t="s">
        <v>85</v>
      </c>
      <c r="V1168" t="s">
        <v>124</v>
      </c>
      <c r="W1168" t="s">
        <v>86</v>
      </c>
      <c r="X1168" t="s">
        <v>83</v>
      </c>
      <c r="Y1168" t="s">
        <v>84</v>
      </c>
      <c r="Z1168" t="s">
        <v>85</v>
      </c>
      <c r="AA1168" t="s">
        <v>85</v>
      </c>
      <c r="AB1168" t="s">
        <v>124</v>
      </c>
      <c r="AC1168" t="s">
        <v>86</v>
      </c>
      <c r="AD1168" t="s">
        <v>453</v>
      </c>
      <c r="AE1168" t="s">
        <v>86</v>
      </c>
      <c r="AF1168" t="s">
        <v>86</v>
      </c>
      <c r="AG1168" t="s">
        <v>85</v>
      </c>
      <c r="AH1168" t="s">
        <v>86</v>
      </c>
      <c r="AI1168" t="s">
        <v>123</v>
      </c>
      <c r="AJ1168" t="s">
        <v>83</v>
      </c>
      <c r="AK1168" t="s">
        <v>124</v>
      </c>
      <c r="AL1168" t="s">
        <v>85</v>
      </c>
      <c r="AM1168" t="s">
        <v>84</v>
      </c>
      <c r="AN1168" t="s">
        <v>123</v>
      </c>
      <c r="AO1168" t="s">
        <v>83</v>
      </c>
      <c r="AP1168" t="s">
        <v>85</v>
      </c>
      <c r="AQ1168" t="s">
        <v>83</v>
      </c>
      <c r="AR1168" t="s">
        <v>86</v>
      </c>
      <c r="AS1168" t="s">
        <v>86</v>
      </c>
      <c r="AT1168" t="s">
        <v>86</v>
      </c>
      <c r="AU1168" t="s">
        <v>124</v>
      </c>
      <c r="AV1168" t="s">
        <v>86</v>
      </c>
      <c r="AW1168" t="s">
        <v>85</v>
      </c>
      <c r="AX1168" t="s">
        <v>84</v>
      </c>
      <c r="AY1168" t="s">
        <v>453</v>
      </c>
      <c r="AZ1168" t="s">
        <v>86</v>
      </c>
      <c r="BA1168" t="s">
        <v>1014</v>
      </c>
      <c r="BB1168" t="s">
        <v>105</v>
      </c>
      <c r="BC1168" t="s">
        <v>87</v>
      </c>
      <c r="BD1168" t="s">
        <v>112</v>
      </c>
      <c r="BE1168" t="s">
        <v>202</v>
      </c>
      <c r="BF1168" t="s">
        <v>2823</v>
      </c>
      <c r="BG1168" t="s">
        <v>2839</v>
      </c>
      <c r="BH1168" t="s">
        <v>795</v>
      </c>
      <c r="BI1168" t="s">
        <v>129</v>
      </c>
      <c r="BJ1168" t="s">
        <v>2807</v>
      </c>
      <c r="BK1168" t="s">
        <v>404</v>
      </c>
      <c r="BL1168" t="s">
        <v>367</v>
      </c>
    </row>
    <row r="1169" spans="1:64" x14ac:dyDescent="0.2">
      <c r="A1169" s="2">
        <v>1201</v>
      </c>
      <c r="B1169" t="s">
        <v>4230</v>
      </c>
      <c r="C1169" t="s">
        <v>2896</v>
      </c>
      <c r="D1169" t="s">
        <v>67</v>
      </c>
      <c r="E1169" t="s">
        <v>68</v>
      </c>
      <c r="F1169" t="s">
        <v>4231</v>
      </c>
      <c r="G1169" t="s">
        <v>70</v>
      </c>
      <c r="H1169" t="s">
        <v>2090</v>
      </c>
      <c r="I1169" t="s">
        <v>237</v>
      </c>
      <c r="J1169" t="s">
        <v>73</v>
      </c>
      <c r="K1169" t="s">
        <v>74</v>
      </c>
      <c r="L1169" t="s">
        <v>1210</v>
      </c>
      <c r="M1169" t="s">
        <v>984</v>
      </c>
      <c r="N1169" t="s">
        <v>118</v>
      </c>
      <c r="O1169" t="s">
        <v>297</v>
      </c>
      <c r="P1169" t="s">
        <v>744</v>
      </c>
      <c r="Q1169" t="s">
        <v>173</v>
      </c>
      <c r="R1169" t="s">
        <v>587</v>
      </c>
      <c r="S1169" t="s">
        <v>3027</v>
      </c>
      <c r="T1169" t="s">
        <v>123</v>
      </c>
      <c r="U1169" t="s">
        <v>85</v>
      </c>
      <c r="V1169" t="s">
        <v>83</v>
      </c>
      <c r="W1169" t="s">
        <v>85</v>
      </c>
      <c r="X1169" t="s">
        <v>84</v>
      </c>
      <c r="Y1169" t="s">
        <v>83</v>
      </c>
      <c r="Z1169" t="s">
        <v>124</v>
      </c>
      <c r="AA1169" t="s">
        <v>86</v>
      </c>
      <c r="AB1169" t="s">
        <v>85</v>
      </c>
      <c r="AC1169" t="s">
        <v>86</v>
      </c>
      <c r="AD1169" t="s">
        <v>123</v>
      </c>
      <c r="AE1169" t="s">
        <v>85</v>
      </c>
      <c r="AF1169" t="s">
        <v>84</v>
      </c>
      <c r="AG1169" t="s">
        <v>124</v>
      </c>
      <c r="AH1169" t="s">
        <v>84</v>
      </c>
      <c r="AI1169" t="s">
        <v>123</v>
      </c>
      <c r="AJ1169" t="s">
        <v>84</v>
      </c>
      <c r="AK1169" t="s">
        <v>84</v>
      </c>
      <c r="AL1169" t="s">
        <v>85</v>
      </c>
      <c r="AM1169" t="s">
        <v>83</v>
      </c>
      <c r="AN1169" t="s">
        <v>86</v>
      </c>
      <c r="AO1169" t="s">
        <v>83</v>
      </c>
      <c r="AP1169" t="s">
        <v>453</v>
      </c>
      <c r="AQ1169" t="s">
        <v>83</v>
      </c>
      <c r="AR1169" t="s">
        <v>86</v>
      </c>
      <c r="AS1169" t="s">
        <v>83</v>
      </c>
      <c r="AT1169" t="s">
        <v>85</v>
      </c>
      <c r="AU1169" t="s">
        <v>86</v>
      </c>
      <c r="AV1169" t="s">
        <v>86</v>
      </c>
      <c r="AW1169" t="s">
        <v>85</v>
      </c>
      <c r="AX1169" t="s">
        <v>83</v>
      </c>
      <c r="AY1169" t="s">
        <v>86</v>
      </c>
      <c r="AZ1169" t="s">
        <v>85</v>
      </c>
      <c r="BA1169" t="s">
        <v>1014</v>
      </c>
      <c r="BB1169" t="s">
        <v>87</v>
      </c>
      <c r="BC1169" t="s">
        <v>105</v>
      </c>
      <c r="BD1169" t="s">
        <v>126</v>
      </c>
      <c r="BE1169" t="s">
        <v>105</v>
      </c>
      <c r="BF1169" t="s">
        <v>2812</v>
      </c>
      <c r="BG1169" t="s">
        <v>186</v>
      </c>
      <c r="BH1169" t="s">
        <v>2806</v>
      </c>
      <c r="BI1169" t="s">
        <v>129</v>
      </c>
      <c r="BJ1169" t="s">
        <v>2807</v>
      </c>
      <c r="BK1169" t="s">
        <v>93</v>
      </c>
      <c r="BL1169" t="s">
        <v>367</v>
      </c>
    </row>
    <row r="1170" spans="1:64" x14ac:dyDescent="0.2">
      <c r="A1170" s="2">
        <v>1202</v>
      </c>
      <c r="B1170" t="s">
        <v>4232</v>
      </c>
      <c r="C1170" t="s">
        <v>2995</v>
      </c>
      <c r="D1170" t="s">
        <v>67</v>
      </c>
      <c r="E1170" t="s">
        <v>68</v>
      </c>
      <c r="F1170" t="s">
        <v>4233</v>
      </c>
      <c r="G1170" t="s">
        <v>70</v>
      </c>
      <c r="H1170" t="s">
        <v>71</v>
      </c>
      <c r="I1170" t="s">
        <v>72</v>
      </c>
      <c r="J1170" t="s">
        <v>73</v>
      </c>
      <c r="K1170" t="s">
        <v>154</v>
      </c>
      <c r="L1170" t="s">
        <v>1210</v>
      </c>
      <c r="M1170" t="s">
        <v>2982</v>
      </c>
      <c r="N1170" t="s">
        <v>170</v>
      </c>
      <c r="O1170" t="s">
        <v>612</v>
      </c>
      <c r="P1170" t="s">
        <v>914</v>
      </c>
      <c r="Q1170" t="s">
        <v>173</v>
      </c>
      <c r="R1170" t="s">
        <v>1064</v>
      </c>
      <c r="S1170" t="s">
        <v>4234</v>
      </c>
      <c r="T1170" t="s">
        <v>85</v>
      </c>
      <c r="U1170" t="s">
        <v>85</v>
      </c>
      <c r="V1170" t="s">
        <v>83</v>
      </c>
      <c r="W1170" t="s">
        <v>83</v>
      </c>
      <c r="X1170" t="s">
        <v>85</v>
      </c>
      <c r="Y1170" t="s">
        <v>124</v>
      </c>
      <c r="Z1170" t="s">
        <v>84</v>
      </c>
      <c r="AA1170" t="s">
        <v>83</v>
      </c>
      <c r="AB1170" t="s">
        <v>124</v>
      </c>
      <c r="AC1170" t="s">
        <v>83</v>
      </c>
      <c r="AD1170" t="s">
        <v>84</v>
      </c>
      <c r="AE1170" t="s">
        <v>85</v>
      </c>
      <c r="AF1170" t="s">
        <v>83</v>
      </c>
      <c r="AG1170" t="s">
        <v>123</v>
      </c>
      <c r="AH1170" t="s">
        <v>86</v>
      </c>
      <c r="AI1170" t="s">
        <v>86</v>
      </c>
      <c r="AJ1170" t="s">
        <v>124</v>
      </c>
      <c r="AK1170" t="s">
        <v>124</v>
      </c>
      <c r="AL1170" t="s">
        <v>84</v>
      </c>
      <c r="AM1170" t="s">
        <v>86</v>
      </c>
      <c r="AN1170" t="s">
        <v>84</v>
      </c>
      <c r="AO1170" t="s">
        <v>86</v>
      </c>
      <c r="AP1170" t="s">
        <v>86</v>
      </c>
      <c r="AQ1170" t="s">
        <v>84</v>
      </c>
      <c r="AR1170" t="s">
        <v>453</v>
      </c>
      <c r="AS1170" t="s">
        <v>124</v>
      </c>
      <c r="AT1170" t="s">
        <v>86</v>
      </c>
      <c r="AU1170" t="s">
        <v>84</v>
      </c>
      <c r="AV1170" t="s">
        <v>86</v>
      </c>
      <c r="AW1170" t="s">
        <v>83</v>
      </c>
      <c r="AX1170" t="s">
        <v>123</v>
      </c>
      <c r="AY1170" t="s">
        <v>86</v>
      </c>
      <c r="AZ1170" t="s">
        <v>124</v>
      </c>
      <c r="BA1170" t="s">
        <v>95</v>
      </c>
      <c r="BB1170" t="s">
        <v>87</v>
      </c>
      <c r="BC1170" t="s">
        <v>125</v>
      </c>
      <c r="BD1170" t="s">
        <v>125</v>
      </c>
      <c r="BE1170" t="s">
        <v>105</v>
      </c>
      <c r="BF1170" t="s">
        <v>211</v>
      </c>
      <c r="BG1170" t="s">
        <v>401</v>
      </c>
      <c r="BH1170" t="s">
        <v>1340</v>
      </c>
      <c r="BI1170" t="s">
        <v>129</v>
      </c>
      <c r="BJ1170" t="s">
        <v>2807</v>
      </c>
      <c r="BK1170" t="s">
        <v>93</v>
      </c>
      <c r="BL1170" t="s">
        <v>832</v>
      </c>
    </row>
    <row r="1171" spans="1:64" x14ac:dyDescent="0.2">
      <c r="A1171" s="2">
        <v>1203</v>
      </c>
      <c r="B1171" t="s">
        <v>4235</v>
      </c>
      <c r="C1171" t="s">
        <v>3328</v>
      </c>
      <c r="D1171" t="s">
        <v>67</v>
      </c>
      <c r="E1171" t="s">
        <v>68</v>
      </c>
      <c r="F1171" t="s">
        <v>4236</v>
      </c>
      <c r="G1171" t="s">
        <v>136</v>
      </c>
      <c r="H1171" t="s">
        <v>2090</v>
      </c>
      <c r="I1171" t="s">
        <v>237</v>
      </c>
      <c r="J1171" t="s">
        <v>73</v>
      </c>
      <c r="K1171" t="s">
        <v>74</v>
      </c>
      <c r="L1171" t="s">
        <v>1210</v>
      </c>
      <c r="M1171" t="s">
        <v>1973</v>
      </c>
      <c r="N1171" t="s">
        <v>170</v>
      </c>
      <c r="O1171" t="s">
        <v>2810</v>
      </c>
      <c r="P1171" t="s">
        <v>385</v>
      </c>
      <c r="Q1171" t="s">
        <v>80</v>
      </c>
      <c r="R1171" t="s">
        <v>3127</v>
      </c>
      <c r="S1171" t="s">
        <v>4237</v>
      </c>
      <c r="T1171" t="s">
        <v>86</v>
      </c>
      <c r="U1171" t="s">
        <v>84</v>
      </c>
      <c r="V1171" t="s">
        <v>86</v>
      </c>
      <c r="W1171" t="s">
        <v>86</v>
      </c>
      <c r="X1171" t="s">
        <v>84</v>
      </c>
      <c r="Y1171" t="s">
        <v>84</v>
      </c>
      <c r="Z1171" t="s">
        <v>84</v>
      </c>
      <c r="AA1171" t="s">
        <v>85</v>
      </c>
      <c r="AB1171" t="s">
        <v>86</v>
      </c>
      <c r="AC1171" t="s">
        <v>85</v>
      </c>
      <c r="AD1171" t="s">
        <v>86</v>
      </c>
      <c r="AE1171" t="s">
        <v>86</v>
      </c>
      <c r="AF1171" t="s">
        <v>83</v>
      </c>
      <c r="AG1171" t="s">
        <v>124</v>
      </c>
      <c r="AH1171" t="s">
        <v>85</v>
      </c>
      <c r="AI1171" t="s">
        <v>83</v>
      </c>
      <c r="AJ1171" t="s">
        <v>123</v>
      </c>
      <c r="AK1171" t="s">
        <v>83</v>
      </c>
      <c r="AL1171" t="s">
        <v>84</v>
      </c>
      <c r="AM1171" t="s">
        <v>86</v>
      </c>
      <c r="AN1171" t="s">
        <v>83</v>
      </c>
      <c r="AO1171" t="s">
        <v>86</v>
      </c>
      <c r="AP1171" t="s">
        <v>123</v>
      </c>
      <c r="AQ1171" t="s">
        <v>85</v>
      </c>
      <c r="AR1171" t="s">
        <v>123</v>
      </c>
      <c r="AS1171" t="s">
        <v>84</v>
      </c>
      <c r="AT1171" t="s">
        <v>84</v>
      </c>
      <c r="AU1171" t="s">
        <v>86</v>
      </c>
      <c r="AV1171" t="s">
        <v>85</v>
      </c>
      <c r="AW1171" t="s">
        <v>84</v>
      </c>
      <c r="AX1171" t="s">
        <v>86</v>
      </c>
      <c r="AY1171" t="s">
        <v>124</v>
      </c>
      <c r="AZ1171" t="s">
        <v>453</v>
      </c>
      <c r="BA1171" t="s">
        <v>112</v>
      </c>
      <c r="BB1171" t="s">
        <v>87</v>
      </c>
      <c r="BC1171" t="s">
        <v>106</v>
      </c>
      <c r="BD1171" t="s">
        <v>106</v>
      </c>
      <c r="BE1171" t="s">
        <v>112</v>
      </c>
      <c r="BF1171" t="s">
        <v>220</v>
      </c>
      <c r="BG1171" t="s">
        <v>2886</v>
      </c>
      <c r="BH1171" t="s">
        <v>2930</v>
      </c>
      <c r="BI1171" t="s">
        <v>129</v>
      </c>
      <c r="BJ1171" t="s">
        <v>2807</v>
      </c>
      <c r="BK1171" t="s">
        <v>852</v>
      </c>
      <c r="BL1171" t="s">
        <v>722</v>
      </c>
    </row>
    <row r="1172" spans="1:64" x14ac:dyDescent="0.2">
      <c r="A1172" s="2">
        <v>1204</v>
      </c>
      <c r="B1172" t="s">
        <v>4238</v>
      </c>
      <c r="C1172" t="s">
        <v>1942</v>
      </c>
      <c r="D1172" t="s">
        <v>67</v>
      </c>
      <c r="E1172" t="s">
        <v>68</v>
      </c>
      <c r="F1172" t="s">
        <v>4239</v>
      </c>
      <c r="G1172" t="s">
        <v>70</v>
      </c>
      <c r="H1172" t="s">
        <v>2090</v>
      </c>
      <c r="I1172" t="s">
        <v>99</v>
      </c>
      <c r="J1172" t="s">
        <v>73</v>
      </c>
      <c r="K1172" t="s">
        <v>140</v>
      </c>
      <c r="L1172" t="s">
        <v>1210</v>
      </c>
      <c r="M1172" t="s">
        <v>239</v>
      </c>
      <c r="N1172" t="s">
        <v>118</v>
      </c>
      <c r="O1172" t="s">
        <v>675</v>
      </c>
      <c r="P1172" t="s">
        <v>866</v>
      </c>
      <c r="Q1172" t="s">
        <v>80</v>
      </c>
      <c r="R1172" t="s">
        <v>409</v>
      </c>
      <c r="S1172" t="s">
        <v>3340</v>
      </c>
      <c r="T1172" t="s">
        <v>83</v>
      </c>
      <c r="U1172" t="s">
        <v>84</v>
      </c>
      <c r="V1172" t="s">
        <v>86</v>
      </c>
      <c r="W1172" t="s">
        <v>83</v>
      </c>
      <c r="X1172" t="s">
        <v>85</v>
      </c>
      <c r="Y1172" t="s">
        <v>83</v>
      </c>
      <c r="Z1172" t="s">
        <v>83</v>
      </c>
      <c r="AA1172" t="s">
        <v>86</v>
      </c>
      <c r="AB1172" t="s">
        <v>85</v>
      </c>
      <c r="AC1172" t="s">
        <v>124</v>
      </c>
      <c r="AD1172" t="s">
        <v>83</v>
      </c>
      <c r="AE1172" t="s">
        <v>86</v>
      </c>
      <c r="AF1172" t="s">
        <v>85</v>
      </c>
      <c r="AG1172" t="s">
        <v>124</v>
      </c>
      <c r="AH1172" t="s">
        <v>86</v>
      </c>
      <c r="AI1172" t="s">
        <v>84</v>
      </c>
      <c r="AJ1172" t="s">
        <v>83</v>
      </c>
      <c r="AK1172" t="s">
        <v>83</v>
      </c>
      <c r="AL1172" t="s">
        <v>84</v>
      </c>
      <c r="AM1172" t="s">
        <v>123</v>
      </c>
      <c r="AN1172" t="s">
        <v>85</v>
      </c>
      <c r="AO1172" t="s">
        <v>85</v>
      </c>
      <c r="AP1172" t="s">
        <v>86</v>
      </c>
      <c r="AQ1172" t="s">
        <v>84</v>
      </c>
      <c r="AR1172" t="s">
        <v>85</v>
      </c>
      <c r="AS1172" t="s">
        <v>83</v>
      </c>
      <c r="AT1172" t="s">
        <v>84</v>
      </c>
      <c r="AU1172" t="s">
        <v>86</v>
      </c>
      <c r="AV1172" t="s">
        <v>85</v>
      </c>
      <c r="AW1172" t="s">
        <v>86</v>
      </c>
      <c r="AX1172" t="s">
        <v>85</v>
      </c>
      <c r="AY1172" t="s">
        <v>83</v>
      </c>
      <c r="AZ1172" t="s">
        <v>86</v>
      </c>
      <c r="BA1172" t="s">
        <v>95</v>
      </c>
      <c r="BB1172" t="s">
        <v>112</v>
      </c>
      <c r="BC1172" t="s">
        <v>105</v>
      </c>
      <c r="BD1172" t="s">
        <v>95</v>
      </c>
      <c r="BE1172" t="s">
        <v>105</v>
      </c>
      <c r="BF1172" t="s">
        <v>2812</v>
      </c>
      <c r="BG1172" t="s">
        <v>401</v>
      </c>
      <c r="BH1172" t="s">
        <v>2865</v>
      </c>
      <c r="BI1172" t="s">
        <v>129</v>
      </c>
      <c r="BJ1172" t="s">
        <v>2807</v>
      </c>
      <c r="BK1172" t="s">
        <v>93</v>
      </c>
      <c r="BL1172" t="s">
        <v>638</v>
      </c>
    </row>
    <row r="1173" spans="1:64" x14ac:dyDescent="0.2">
      <c r="A1173" s="2">
        <v>1205</v>
      </c>
      <c r="B1173" t="s">
        <v>4240</v>
      </c>
      <c r="C1173" t="s">
        <v>1440</v>
      </c>
      <c r="D1173" t="s">
        <v>67</v>
      </c>
      <c r="E1173" t="s">
        <v>68</v>
      </c>
      <c r="F1173" t="s">
        <v>4241</v>
      </c>
      <c r="G1173" t="s">
        <v>70</v>
      </c>
      <c r="H1173" t="s">
        <v>71</v>
      </c>
      <c r="I1173" t="s">
        <v>72</v>
      </c>
      <c r="J1173" t="s">
        <v>73</v>
      </c>
      <c r="K1173" t="s">
        <v>140</v>
      </c>
      <c r="L1173" t="s">
        <v>1210</v>
      </c>
      <c r="M1173" t="s">
        <v>239</v>
      </c>
      <c r="N1173" t="s">
        <v>170</v>
      </c>
      <c r="O1173" t="s">
        <v>2747</v>
      </c>
      <c r="P1173" t="s">
        <v>1344</v>
      </c>
      <c r="Q1173" t="s">
        <v>80</v>
      </c>
      <c r="R1173" t="s">
        <v>460</v>
      </c>
      <c r="S1173" t="s">
        <v>1047</v>
      </c>
      <c r="T1173" t="s">
        <v>86</v>
      </c>
      <c r="U1173" t="s">
        <v>84</v>
      </c>
      <c r="V1173" t="s">
        <v>85</v>
      </c>
      <c r="W1173" t="s">
        <v>124</v>
      </c>
      <c r="X1173" t="s">
        <v>84</v>
      </c>
      <c r="Y1173" t="s">
        <v>84</v>
      </c>
      <c r="Z1173" t="s">
        <v>453</v>
      </c>
      <c r="AA1173" t="s">
        <v>84</v>
      </c>
      <c r="AB1173" t="s">
        <v>86</v>
      </c>
      <c r="AC1173" t="s">
        <v>86</v>
      </c>
      <c r="AD1173" t="s">
        <v>83</v>
      </c>
      <c r="AE1173" t="s">
        <v>84</v>
      </c>
      <c r="AF1173" t="s">
        <v>86</v>
      </c>
      <c r="AG1173" t="s">
        <v>86</v>
      </c>
      <c r="AH1173" t="s">
        <v>124</v>
      </c>
      <c r="AI1173" t="s">
        <v>124</v>
      </c>
      <c r="AJ1173" t="s">
        <v>124</v>
      </c>
      <c r="AK1173" t="s">
        <v>85</v>
      </c>
      <c r="AL1173" t="s">
        <v>83</v>
      </c>
      <c r="AM1173" t="s">
        <v>85</v>
      </c>
      <c r="AN1173" t="s">
        <v>86</v>
      </c>
      <c r="AO1173" t="s">
        <v>83</v>
      </c>
      <c r="AP1173" t="s">
        <v>86</v>
      </c>
      <c r="AQ1173" t="s">
        <v>86</v>
      </c>
      <c r="AR1173" t="s">
        <v>85</v>
      </c>
      <c r="AS1173" t="s">
        <v>86</v>
      </c>
      <c r="AT1173" t="s">
        <v>84</v>
      </c>
      <c r="AU1173" t="s">
        <v>84</v>
      </c>
      <c r="AV1173" t="s">
        <v>84</v>
      </c>
      <c r="AW1173" t="s">
        <v>124</v>
      </c>
      <c r="AX1173" t="s">
        <v>86</v>
      </c>
      <c r="AY1173" t="s">
        <v>85</v>
      </c>
      <c r="AZ1173" t="s">
        <v>83</v>
      </c>
      <c r="BA1173" t="s">
        <v>64</v>
      </c>
      <c r="BB1173" t="s">
        <v>132</v>
      </c>
      <c r="BC1173" t="s">
        <v>105</v>
      </c>
      <c r="BD1173" t="s">
        <v>125</v>
      </c>
      <c r="BE1173" t="s">
        <v>105</v>
      </c>
      <c r="BF1173" t="s">
        <v>2823</v>
      </c>
      <c r="BG1173" t="s">
        <v>401</v>
      </c>
      <c r="BH1173" t="s">
        <v>2874</v>
      </c>
      <c r="BI1173" t="s">
        <v>129</v>
      </c>
      <c r="BJ1173" t="s">
        <v>2807</v>
      </c>
      <c r="BK1173" t="s">
        <v>404</v>
      </c>
      <c r="BL1173" t="s">
        <v>722</v>
      </c>
    </row>
    <row r="1174" spans="1:64" x14ac:dyDescent="0.2">
      <c r="A1174" s="2">
        <v>1206</v>
      </c>
      <c r="B1174" t="s">
        <v>4242</v>
      </c>
      <c r="C1174" t="s">
        <v>660</v>
      </c>
      <c r="D1174" t="s">
        <v>67</v>
      </c>
      <c r="E1174" t="s">
        <v>68</v>
      </c>
      <c r="F1174" t="s">
        <v>4243</v>
      </c>
      <c r="G1174" t="s">
        <v>136</v>
      </c>
      <c r="H1174" t="s">
        <v>137</v>
      </c>
      <c r="I1174" t="s">
        <v>237</v>
      </c>
      <c r="J1174" t="s">
        <v>1156</v>
      </c>
      <c r="K1174" t="s">
        <v>154</v>
      </c>
      <c r="L1174" t="s">
        <v>1210</v>
      </c>
      <c r="M1174" t="s">
        <v>2795</v>
      </c>
      <c r="N1174" t="s">
        <v>170</v>
      </c>
      <c r="O1174" t="s">
        <v>384</v>
      </c>
      <c r="P1174" t="s">
        <v>328</v>
      </c>
      <c r="Q1174" t="s">
        <v>80</v>
      </c>
      <c r="R1174" t="s">
        <v>339</v>
      </c>
      <c r="S1174" t="s">
        <v>2873</v>
      </c>
      <c r="T1174" t="s">
        <v>86</v>
      </c>
      <c r="U1174" t="s">
        <v>86</v>
      </c>
      <c r="V1174" t="s">
        <v>83</v>
      </c>
      <c r="W1174" t="s">
        <v>86</v>
      </c>
      <c r="X1174" t="s">
        <v>453</v>
      </c>
      <c r="Y1174" t="s">
        <v>123</v>
      </c>
      <c r="Z1174" t="s">
        <v>85</v>
      </c>
      <c r="AA1174" t="s">
        <v>453</v>
      </c>
      <c r="AB1174" t="s">
        <v>84</v>
      </c>
      <c r="AC1174" t="s">
        <v>84</v>
      </c>
      <c r="AD1174" t="s">
        <v>83</v>
      </c>
      <c r="AE1174" t="s">
        <v>84</v>
      </c>
      <c r="AF1174" t="s">
        <v>84</v>
      </c>
      <c r="AG1174" t="s">
        <v>85</v>
      </c>
      <c r="AH1174" t="s">
        <v>85</v>
      </c>
      <c r="AI1174" t="s">
        <v>83</v>
      </c>
      <c r="AJ1174" t="s">
        <v>86</v>
      </c>
      <c r="AK1174" t="s">
        <v>83</v>
      </c>
      <c r="AL1174" t="s">
        <v>85</v>
      </c>
      <c r="AM1174" t="s">
        <v>124</v>
      </c>
      <c r="AN1174" t="s">
        <v>85</v>
      </c>
      <c r="AO1174" t="s">
        <v>85</v>
      </c>
      <c r="AP1174" t="s">
        <v>83</v>
      </c>
      <c r="AQ1174" t="s">
        <v>85</v>
      </c>
      <c r="AR1174" t="s">
        <v>84</v>
      </c>
      <c r="AS1174" t="s">
        <v>86</v>
      </c>
      <c r="AT1174" t="s">
        <v>84</v>
      </c>
      <c r="AU1174" t="s">
        <v>84</v>
      </c>
      <c r="AV1174" t="s">
        <v>84</v>
      </c>
      <c r="AW1174" t="s">
        <v>83</v>
      </c>
      <c r="AX1174" t="s">
        <v>86</v>
      </c>
      <c r="AY1174" t="s">
        <v>84</v>
      </c>
      <c r="AZ1174" t="s">
        <v>124</v>
      </c>
      <c r="BA1174" t="s">
        <v>64</v>
      </c>
      <c r="BB1174" t="s">
        <v>125</v>
      </c>
      <c r="BC1174" t="s">
        <v>126</v>
      </c>
      <c r="BD1174" t="s">
        <v>64</v>
      </c>
      <c r="BE1174" t="s">
        <v>105</v>
      </c>
      <c r="BF1174" t="s">
        <v>211</v>
      </c>
      <c r="BG1174" t="s">
        <v>2839</v>
      </c>
      <c r="BH1174" t="s">
        <v>471</v>
      </c>
      <c r="BI1174" t="s">
        <v>129</v>
      </c>
      <c r="BJ1174" t="s">
        <v>2807</v>
      </c>
      <c r="BK1174" t="s">
        <v>93</v>
      </c>
      <c r="BL1174" t="s">
        <v>1169</v>
      </c>
    </row>
    <row r="1175" spans="1:64" x14ac:dyDescent="0.2">
      <c r="A1175" s="2">
        <v>1207</v>
      </c>
      <c r="B1175" t="s">
        <v>4244</v>
      </c>
      <c r="C1175" t="s">
        <v>1736</v>
      </c>
      <c r="D1175" t="s">
        <v>67</v>
      </c>
      <c r="E1175" t="s">
        <v>68</v>
      </c>
      <c r="F1175" t="s">
        <v>4245</v>
      </c>
      <c r="G1175" t="s">
        <v>136</v>
      </c>
      <c r="H1175" t="s">
        <v>1561</v>
      </c>
      <c r="I1175" t="s">
        <v>237</v>
      </c>
      <c r="J1175" t="s">
        <v>1156</v>
      </c>
      <c r="K1175" t="s">
        <v>74</v>
      </c>
      <c r="L1175" t="s">
        <v>1210</v>
      </c>
      <c r="M1175" t="s">
        <v>449</v>
      </c>
      <c r="N1175" t="s">
        <v>118</v>
      </c>
      <c r="O1175" t="s">
        <v>2686</v>
      </c>
      <c r="P1175" t="s">
        <v>1168</v>
      </c>
      <c r="Q1175" t="s">
        <v>80</v>
      </c>
      <c r="R1175" t="s">
        <v>477</v>
      </c>
      <c r="S1175" t="s">
        <v>2881</v>
      </c>
      <c r="T1175" t="s">
        <v>83</v>
      </c>
      <c r="U1175" t="s">
        <v>453</v>
      </c>
      <c r="V1175" t="s">
        <v>83</v>
      </c>
      <c r="W1175" t="s">
        <v>85</v>
      </c>
      <c r="X1175" t="s">
        <v>83</v>
      </c>
      <c r="Y1175" t="s">
        <v>85</v>
      </c>
      <c r="Z1175" t="s">
        <v>85</v>
      </c>
      <c r="AA1175" t="s">
        <v>85</v>
      </c>
      <c r="AB1175" t="s">
        <v>124</v>
      </c>
      <c r="AC1175" t="s">
        <v>123</v>
      </c>
      <c r="AD1175" t="s">
        <v>86</v>
      </c>
      <c r="AE1175" t="s">
        <v>83</v>
      </c>
      <c r="AF1175" t="s">
        <v>83</v>
      </c>
      <c r="AG1175" t="s">
        <v>83</v>
      </c>
      <c r="AH1175" t="s">
        <v>83</v>
      </c>
      <c r="AI1175" t="s">
        <v>86</v>
      </c>
      <c r="AJ1175" t="s">
        <v>124</v>
      </c>
      <c r="AK1175" t="s">
        <v>85</v>
      </c>
      <c r="AL1175" t="s">
        <v>85</v>
      </c>
      <c r="AM1175" t="s">
        <v>124</v>
      </c>
      <c r="AN1175" t="s">
        <v>84</v>
      </c>
      <c r="AO1175" t="s">
        <v>83</v>
      </c>
      <c r="AP1175" t="s">
        <v>85</v>
      </c>
      <c r="AQ1175" t="s">
        <v>84</v>
      </c>
      <c r="AR1175" t="s">
        <v>86</v>
      </c>
      <c r="AS1175" t="s">
        <v>86</v>
      </c>
      <c r="AT1175" t="s">
        <v>83</v>
      </c>
      <c r="AU1175" t="s">
        <v>124</v>
      </c>
      <c r="AV1175" t="s">
        <v>124</v>
      </c>
      <c r="AW1175" t="s">
        <v>86</v>
      </c>
      <c r="AX1175" t="s">
        <v>85</v>
      </c>
      <c r="AY1175" t="s">
        <v>86</v>
      </c>
      <c r="AZ1175" t="s">
        <v>453</v>
      </c>
      <c r="BA1175" t="s">
        <v>125</v>
      </c>
      <c r="BB1175" t="s">
        <v>106</v>
      </c>
      <c r="BC1175" t="s">
        <v>125</v>
      </c>
      <c r="BD1175" t="s">
        <v>106</v>
      </c>
      <c r="BE1175" t="s">
        <v>126</v>
      </c>
      <c r="BF1175" t="s">
        <v>220</v>
      </c>
      <c r="BG1175" t="s">
        <v>2839</v>
      </c>
      <c r="BH1175" t="s">
        <v>3082</v>
      </c>
      <c r="BI1175" t="s">
        <v>129</v>
      </c>
      <c r="BJ1175" t="s">
        <v>2807</v>
      </c>
      <c r="BK1175" t="s">
        <v>404</v>
      </c>
      <c r="BL1175" t="s">
        <v>430</v>
      </c>
    </row>
    <row r="1176" spans="1:64" x14ac:dyDescent="0.2">
      <c r="A1176" s="2">
        <v>1208</v>
      </c>
      <c r="B1176" t="s">
        <v>4246</v>
      </c>
      <c r="C1176" t="s">
        <v>2867</v>
      </c>
      <c r="D1176" t="s">
        <v>67</v>
      </c>
      <c r="E1176" t="s">
        <v>68</v>
      </c>
      <c r="F1176" t="s">
        <v>4247</v>
      </c>
      <c r="G1176" t="s">
        <v>70</v>
      </c>
      <c r="H1176" t="s">
        <v>71</v>
      </c>
      <c r="I1176" t="s">
        <v>72</v>
      </c>
      <c r="J1176" t="s">
        <v>1156</v>
      </c>
      <c r="K1176" t="s">
        <v>154</v>
      </c>
      <c r="L1176" t="s">
        <v>1210</v>
      </c>
      <c r="M1176" t="s">
        <v>3031</v>
      </c>
      <c r="N1176" t="s">
        <v>170</v>
      </c>
      <c r="O1176" t="s">
        <v>1452</v>
      </c>
      <c r="P1176" t="s">
        <v>1344</v>
      </c>
      <c r="Q1176" t="s">
        <v>173</v>
      </c>
      <c r="R1176" t="s">
        <v>339</v>
      </c>
      <c r="S1176" t="s">
        <v>3166</v>
      </c>
      <c r="T1176" t="s">
        <v>86</v>
      </c>
      <c r="U1176" t="s">
        <v>453</v>
      </c>
      <c r="V1176" t="s">
        <v>83</v>
      </c>
      <c r="W1176" t="s">
        <v>123</v>
      </c>
      <c r="X1176" t="s">
        <v>85</v>
      </c>
      <c r="Y1176" t="s">
        <v>123</v>
      </c>
      <c r="Z1176" t="s">
        <v>453</v>
      </c>
      <c r="AA1176" t="s">
        <v>83</v>
      </c>
      <c r="AB1176" t="s">
        <v>83</v>
      </c>
      <c r="AC1176" t="s">
        <v>124</v>
      </c>
      <c r="AD1176" t="s">
        <v>85</v>
      </c>
      <c r="AE1176" t="s">
        <v>83</v>
      </c>
      <c r="AF1176" t="s">
        <v>85</v>
      </c>
      <c r="AG1176" t="s">
        <v>86</v>
      </c>
      <c r="AH1176" t="s">
        <v>86</v>
      </c>
      <c r="AI1176" t="s">
        <v>85</v>
      </c>
      <c r="AJ1176" t="s">
        <v>124</v>
      </c>
      <c r="AK1176" t="s">
        <v>124</v>
      </c>
      <c r="AL1176" t="s">
        <v>84</v>
      </c>
      <c r="AM1176" t="s">
        <v>85</v>
      </c>
      <c r="AN1176" t="s">
        <v>85</v>
      </c>
      <c r="AO1176" t="s">
        <v>86</v>
      </c>
      <c r="AP1176" t="s">
        <v>84</v>
      </c>
      <c r="AQ1176" t="s">
        <v>84</v>
      </c>
      <c r="AR1176" t="s">
        <v>123</v>
      </c>
      <c r="AS1176" t="s">
        <v>124</v>
      </c>
      <c r="AT1176" t="s">
        <v>83</v>
      </c>
      <c r="AU1176" t="s">
        <v>85</v>
      </c>
      <c r="AV1176" t="s">
        <v>83</v>
      </c>
      <c r="AW1176" t="s">
        <v>84</v>
      </c>
      <c r="AX1176" t="s">
        <v>123</v>
      </c>
      <c r="AY1176" t="s">
        <v>85</v>
      </c>
      <c r="AZ1176" t="s">
        <v>85</v>
      </c>
      <c r="BA1176" t="s">
        <v>87</v>
      </c>
      <c r="BB1176" t="s">
        <v>105</v>
      </c>
      <c r="BC1176" t="s">
        <v>202</v>
      </c>
      <c r="BD1176" t="s">
        <v>202</v>
      </c>
      <c r="BE1176" t="s">
        <v>202</v>
      </c>
      <c r="BF1176" t="s">
        <v>220</v>
      </c>
      <c r="BG1176" t="s">
        <v>1438</v>
      </c>
      <c r="BH1176" t="s">
        <v>1564</v>
      </c>
      <c r="BI1176" t="s">
        <v>129</v>
      </c>
      <c r="BJ1176" t="s">
        <v>2807</v>
      </c>
      <c r="BK1176" t="s">
        <v>852</v>
      </c>
      <c r="BL1176" t="s">
        <v>1309</v>
      </c>
    </row>
    <row r="1177" spans="1:64" x14ac:dyDescent="0.2">
      <c r="A1177" s="2">
        <v>1209</v>
      </c>
      <c r="B1177" t="s">
        <v>4248</v>
      </c>
      <c r="C1177" t="s">
        <v>2851</v>
      </c>
      <c r="D1177" t="s">
        <v>67</v>
      </c>
      <c r="E1177" t="s">
        <v>68</v>
      </c>
      <c r="F1177" t="s">
        <v>4249</v>
      </c>
      <c r="G1177" t="s">
        <v>136</v>
      </c>
      <c r="H1177" t="s">
        <v>71</v>
      </c>
      <c r="I1177" t="s">
        <v>72</v>
      </c>
      <c r="J1177" t="s">
        <v>73</v>
      </c>
      <c r="K1177" t="s">
        <v>140</v>
      </c>
      <c r="L1177" t="s">
        <v>1210</v>
      </c>
      <c r="M1177" t="s">
        <v>1830</v>
      </c>
      <c r="N1177" t="s">
        <v>170</v>
      </c>
      <c r="O1177" t="s">
        <v>442</v>
      </c>
      <c r="P1177" t="s">
        <v>1386</v>
      </c>
      <c r="Q1177" t="s">
        <v>80</v>
      </c>
      <c r="R1177" t="s">
        <v>103</v>
      </c>
      <c r="S1177" t="s">
        <v>3495</v>
      </c>
      <c r="T1177" t="s">
        <v>85</v>
      </c>
      <c r="U1177" t="s">
        <v>86</v>
      </c>
      <c r="V1177" t="s">
        <v>85</v>
      </c>
      <c r="W1177" t="s">
        <v>86</v>
      </c>
      <c r="X1177" t="s">
        <v>123</v>
      </c>
      <c r="Y1177" t="s">
        <v>124</v>
      </c>
      <c r="Z1177" t="s">
        <v>123</v>
      </c>
      <c r="AA1177" t="s">
        <v>453</v>
      </c>
      <c r="AB1177" t="s">
        <v>86</v>
      </c>
      <c r="AC1177" t="s">
        <v>84</v>
      </c>
      <c r="AD1177" t="s">
        <v>83</v>
      </c>
      <c r="AE1177" t="s">
        <v>84</v>
      </c>
      <c r="AF1177" t="s">
        <v>86</v>
      </c>
      <c r="AG1177" t="s">
        <v>84</v>
      </c>
      <c r="AH1177" t="s">
        <v>86</v>
      </c>
      <c r="AI1177" t="s">
        <v>86</v>
      </c>
      <c r="AJ1177" t="s">
        <v>85</v>
      </c>
      <c r="AK1177" t="s">
        <v>83</v>
      </c>
      <c r="AL1177" t="s">
        <v>83</v>
      </c>
      <c r="AM1177" t="s">
        <v>83</v>
      </c>
      <c r="AN1177" t="s">
        <v>86</v>
      </c>
      <c r="AO1177" t="s">
        <v>84</v>
      </c>
      <c r="AP1177" t="s">
        <v>84</v>
      </c>
      <c r="AQ1177" t="s">
        <v>86</v>
      </c>
      <c r="AR1177" t="s">
        <v>124</v>
      </c>
      <c r="AS1177" t="s">
        <v>84</v>
      </c>
      <c r="AT1177" t="s">
        <v>86</v>
      </c>
      <c r="AU1177" t="s">
        <v>84</v>
      </c>
      <c r="AV1177" t="s">
        <v>85</v>
      </c>
      <c r="AW1177" t="s">
        <v>86</v>
      </c>
      <c r="AX1177" t="s">
        <v>84</v>
      </c>
      <c r="AY1177" t="s">
        <v>85</v>
      </c>
      <c r="AZ1177" t="s">
        <v>83</v>
      </c>
      <c r="BA1177" t="s">
        <v>87</v>
      </c>
      <c r="BB1177" t="s">
        <v>106</v>
      </c>
      <c r="BC1177" t="s">
        <v>87</v>
      </c>
      <c r="BD1177" t="s">
        <v>95</v>
      </c>
      <c r="BE1177" t="s">
        <v>106</v>
      </c>
      <c r="BF1177" t="s">
        <v>220</v>
      </c>
      <c r="BG1177" t="s">
        <v>267</v>
      </c>
      <c r="BH1177" t="s">
        <v>795</v>
      </c>
      <c r="BI1177" t="s">
        <v>129</v>
      </c>
      <c r="BJ1177" t="s">
        <v>2807</v>
      </c>
      <c r="BK1177" t="s">
        <v>190</v>
      </c>
      <c r="BL1177" t="s">
        <v>131</v>
      </c>
    </row>
    <row r="1178" spans="1:64" x14ac:dyDescent="0.2">
      <c r="A1178" s="2">
        <v>1211</v>
      </c>
      <c r="B1178" t="s">
        <v>4251</v>
      </c>
      <c r="C1178" t="s">
        <v>457</v>
      </c>
      <c r="D1178" t="s">
        <v>67</v>
      </c>
      <c r="E1178" t="s">
        <v>68</v>
      </c>
      <c r="F1178" t="s">
        <v>4252</v>
      </c>
      <c r="G1178" t="s">
        <v>136</v>
      </c>
      <c r="H1178" t="s">
        <v>71</v>
      </c>
      <c r="I1178" t="s">
        <v>72</v>
      </c>
      <c r="J1178" t="s">
        <v>73</v>
      </c>
      <c r="K1178" t="s">
        <v>74</v>
      </c>
      <c r="L1178" t="s">
        <v>1210</v>
      </c>
      <c r="M1178" t="s">
        <v>1973</v>
      </c>
      <c r="N1178" t="s">
        <v>170</v>
      </c>
      <c r="O1178" t="s">
        <v>1418</v>
      </c>
      <c r="P1178" t="s">
        <v>676</v>
      </c>
      <c r="Q1178" t="s">
        <v>80</v>
      </c>
      <c r="R1178" t="s">
        <v>905</v>
      </c>
      <c r="S1178" t="s">
        <v>4253</v>
      </c>
      <c r="T1178" t="s">
        <v>124</v>
      </c>
      <c r="U1178" t="s">
        <v>453</v>
      </c>
      <c r="V1178" t="s">
        <v>124</v>
      </c>
      <c r="W1178" t="s">
        <v>84</v>
      </c>
      <c r="X1178" t="s">
        <v>83</v>
      </c>
      <c r="Y1178" t="s">
        <v>86</v>
      </c>
      <c r="Z1178" t="s">
        <v>83</v>
      </c>
      <c r="AA1178" t="s">
        <v>84</v>
      </c>
      <c r="AB1178" t="s">
        <v>85</v>
      </c>
      <c r="AC1178" t="s">
        <v>85</v>
      </c>
      <c r="AD1178" t="s">
        <v>85</v>
      </c>
      <c r="AE1178" t="s">
        <v>84</v>
      </c>
      <c r="AF1178" t="s">
        <v>83</v>
      </c>
      <c r="AG1178" t="s">
        <v>85</v>
      </c>
      <c r="AH1178" t="s">
        <v>86</v>
      </c>
      <c r="AI1178" t="s">
        <v>124</v>
      </c>
      <c r="AJ1178" t="s">
        <v>85</v>
      </c>
      <c r="AK1178" t="s">
        <v>86</v>
      </c>
      <c r="AL1178" t="s">
        <v>123</v>
      </c>
      <c r="AM1178" t="s">
        <v>124</v>
      </c>
      <c r="AN1178" t="s">
        <v>86</v>
      </c>
      <c r="AO1178" t="s">
        <v>83</v>
      </c>
      <c r="AP1178" t="s">
        <v>84</v>
      </c>
      <c r="AQ1178" t="s">
        <v>84</v>
      </c>
      <c r="AR1178" t="s">
        <v>83</v>
      </c>
      <c r="AS1178" t="s">
        <v>85</v>
      </c>
      <c r="AT1178" t="s">
        <v>83</v>
      </c>
      <c r="AU1178" t="s">
        <v>123</v>
      </c>
      <c r="AV1178" t="s">
        <v>123</v>
      </c>
      <c r="AW1178" t="s">
        <v>84</v>
      </c>
      <c r="AX1178" t="s">
        <v>83</v>
      </c>
      <c r="AY1178" t="s">
        <v>85</v>
      </c>
      <c r="AZ1178" t="s">
        <v>83</v>
      </c>
      <c r="BA1178" t="s">
        <v>64</v>
      </c>
      <c r="BB1178" t="s">
        <v>106</v>
      </c>
      <c r="BC1178" t="s">
        <v>95</v>
      </c>
      <c r="BD1178" t="s">
        <v>112</v>
      </c>
      <c r="BE1178" t="s">
        <v>202</v>
      </c>
      <c r="BF1178" t="s">
        <v>220</v>
      </c>
      <c r="BG1178" t="s">
        <v>401</v>
      </c>
      <c r="BH1178" t="s">
        <v>2977</v>
      </c>
      <c r="BI1178" t="s">
        <v>129</v>
      </c>
      <c r="BJ1178" t="s">
        <v>2807</v>
      </c>
      <c r="BK1178" t="s">
        <v>93</v>
      </c>
      <c r="BL1178" t="s">
        <v>1244</v>
      </c>
    </row>
    <row r="1179" spans="1:64" x14ac:dyDescent="0.2">
      <c r="A1179" s="2">
        <v>1212</v>
      </c>
      <c r="B1179" t="s">
        <v>4254</v>
      </c>
      <c r="C1179" t="s">
        <v>1942</v>
      </c>
      <c r="D1179" t="s">
        <v>67</v>
      </c>
      <c r="E1179" t="s">
        <v>68</v>
      </c>
      <c r="F1179" t="s">
        <v>4255</v>
      </c>
      <c r="G1179" t="s">
        <v>70</v>
      </c>
      <c r="H1179" t="s">
        <v>137</v>
      </c>
      <c r="I1179" t="s">
        <v>237</v>
      </c>
      <c r="J1179" t="s">
        <v>1156</v>
      </c>
      <c r="K1179" t="s">
        <v>140</v>
      </c>
      <c r="L1179" t="s">
        <v>1210</v>
      </c>
      <c r="M1179" t="s">
        <v>3137</v>
      </c>
      <c r="N1179" t="s">
        <v>170</v>
      </c>
      <c r="O1179" t="s">
        <v>585</v>
      </c>
      <c r="P1179" t="s">
        <v>3655</v>
      </c>
      <c r="Q1179" t="s">
        <v>80</v>
      </c>
      <c r="R1179" t="s">
        <v>916</v>
      </c>
      <c r="S1179" t="s">
        <v>3241</v>
      </c>
      <c r="T1179" t="s">
        <v>85</v>
      </c>
      <c r="U1179" t="s">
        <v>86</v>
      </c>
      <c r="V1179" t="s">
        <v>84</v>
      </c>
      <c r="W1179" t="s">
        <v>84</v>
      </c>
      <c r="X1179" t="s">
        <v>84</v>
      </c>
      <c r="Y1179" t="s">
        <v>83</v>
      </c>
      <c r="Z1179" t="s">
        <v>85</v>
      </c>
      <c r="AA1179" t="s">
        <v>85</v>
      </c>
      <c r="AB1179" t="s">
        <v>84</v>
      </c>
      <c r="AC1179" t="s">
        <v>83</v>
      </c>
      <c r="AD1179" t="s">
        <v>124</v>
      </c>
      <c r="AE1179" t="s">
        <v>86</v>
      </c>
      <c r="AF1179" t="s">
        <v>86</v>
      </c>
      <c r="AG1179" t="s">
        <v>84</v>
      </c>
      <c r="AH1179" t="s">
        <v>85</v>
      </c>
      <c r="AI1179" t="s">
        <v>86</v>
      </c>
      <c r="AJ1179" t="s">
        <v>84</v>
      </c>
      <c r="AK1179" t="s">
        <v>83</v>
      </c>
      <c r="AL1179" t="s">
        <v>85</v>
      </c>
      <c r="AM1179" t="s">
        <v>83</v>
      </c>
      <c r="AN1179" t="s">
        <v>84</v>
      </c>
      <c r="AO1179" t="s">
        <v>86</v>
      </c>
      <c r="AP1179" t="s">
        <v>84</v>
      </c>
      <c r="AQ1179" t="s">
        <v>83</v>
      </c>
      <c r="AR1179" t="s">
        <v>86</v>
      </c>
      <c r="AS1179" t="s">
        <v>83</v>
      </c>
      <c r="AT1179" t="s">
        <v>85</v>
      </c>
      <c r="AU1179" t="s">
        <v>86</v>
      </c>
      <c r="AV1179" t="s">
        <v>83</v>
      </c>
      <c r="AW1179" t="s">
        <v>85</v>
      </c>
      <c r="AX1179" t="s">
        <v>83</v>
      </c>
      <c r="AY1179" t="s">
        <v>84</v>
      </c>
      <c r="AZ1179" t="s">
        <v>86</v>
      </c>
      <c r="BA1179" t="s">
        <v>64</v>
      </c>
      <c r="BB1179" t="s">
        <v>106</v>
      </c>
      <c r="BC1179" t="s">
        <v>126</v>
      </c>
      <c r="BD1179" t="s">
        <v>125</v>
      </c>
      <c r="BE1179" t="s">
        <v>126</v>
      </c>
      <c r="BF1179" t="s">
        <v>220</v>
      </c>
      <c r="BG1179" t="s">
        <v>267</v>
      </c>
      <c r="BH1179" t="s">
        <v>2878</v>
      </c>
      <c r="BI1179" t="s">
        <v>129</v>
      </c>
      <c r="BJ1179" t="s">
        <v>2807</v>
      </c>
      <c r="BK1179" t="s">
        <v>404</v>
      </c>
      <c r="BL1179" t="s">
        <v>279</v>
      </c>
    </row>
    <row r="1180" spans="1:64" x14ac:dyDescent="0.2">
      <c r="A1180" s="2">
        <v>1213</v>
      </c>
      <c r="B1180" t="s">
        <v>4256</v>
      </c>
      <c r="C1180" t="s">
        <v>1920</v>
      </c>
      <c r="D1180" t="s">
        <v>67</v>
      </c>
      <c r="E1180" t="s">
        <v>68</v>
      </c>
      <c r="F1180" t="s">
        <v>4257</v>
      </c>
      <c r="G1180" t="s">
        <v>70</v>
      </c>
      <c r="H1180" t="s">
        <v>71</v>
      </c>
      <c r="I1180" t="s">
        <v>72</v>
      </c>
      <c r="J1180" t="s">
        <v>73</v>
      </c>
      <c r="K1180" t="s">
        <v>154</v>
      </c>
      <c r="L1180" t="s">
        <v>1210</v>
      </c>
      <c r="M1180" t="s">
        <v>3352</v>
      </c>
      <c r="N1180" t="s">
        <v>143</v>
      </c>
      <c r="O1180" t="s">
        <v>1626</v>
      </c>
      <c r="P1180" t="s">
        <v>3151</v>
      </c>
      <c r="Q1180" t="s">
        <v>80</v>
      </c>
      <c r="R1180" t="s">
        <v>3019</v>
      </c>
      <c r="S1180" t="s">
        <v>2926</v>
      </c>
      <c r="T1180" t="s">
        <v>84</v>
      </c>
      <c r="U1180" t="s">
        <v>86</v>
      </c>
      <c r="V1180" t="s">
        <v>83</v>
      </c>
      <c r="W1180" t="s">
        <v>86</v>
      </c>
      <c r="X1180" t="s">
        <v>124</v>
      </c>
      <c r="Y1180" t="s">
        <v>453</v>
      </c>
      <c r="Z1180" t="s">
        <v>86</v>
      </c>
      <c r="AA1180" t="s">
        <v>84</v>
      </c>
      <c r="AB1180" t="s">
        <v>83</v>
      </c>
      <c r="AC1180" t="s">
        <v>84</v>
      </c>
      <c r="AD1180" t="s">
        <v>84</v>
      </c>
      <c r="AE1180" t="s">
        <v>84</v>
      </c>
      <c r="AF1180" t="s">
        <v>124</v>
      </c>
      <c r="AG1180" t="s">
        <v>85</v>
      </c>
      <c r="AH1180" t="s">
        <v>85</v>
      </c>
      <c r="AI1180" t="s">
        <v>84</v>
      </c>
      <c r="AJ1180" t="s">
        <v>123</v>
      </c>
      <c r="AK1180" t="s">
        <v>124</v>
      </c>
      <c r="AL1180" t="s">
        <v>124</v>
      </c>
      <c r="AM1180" t="s">
        <v>83</v>
      </c>
      <c r="AN1180" t="s">
        <v>85</v>
      </c>
      <c r="AO1180" t="s">
        <v>85</v>
      </c>
      <c r="AP1180" t="s">
        <v>86</v>
      </c>
      <c r="AQ1180" t="s">
        <v>123</v>
      </c>
      <c r="AR1180" t="s">
        <v>86</v>
      </c>
      <c r="AS1180" t="s">
        <v>85</v>
      </c>
      <c r="AT1180" t="s">
        <v>83</v>
      </c>
      <c r="AU1180" t="s">
        <v>124</v>
      </c>
      <c r="AV1180" t="s">
        <v>85</v>
      </c>
      <c r="AW1180" t="s">
        <v>86</v>
      </c>
      <c r="AX1180" t="s">
        <v>84</v>
      </c>
      <c r="AY1180" t="s">
        <v>85</v>
      </c>
      <c r="AZ1180" t="s">
        <v>84</v>
      </c>
      <c r="BA1180" t="s">
        <v>126</v>
      </c>
      <c r="BB1180" t="s">
        <v>126</v>
      </c>
      <c r="BC1180" t="s">
        <v>87</v>
      </c>
      <c r="BD1180" t="s">
        <v>125</v>
      </c>
      <c r="BE1180" t="s">
        <v>126</v>
      </c>
      <c r="BF1180" t="s">
        <v>211</v>
      </c>
      <c r="BG1180" t="s">
        <v>401</v>
      </c>
      <c r="BH1180" t="s">
        <v>795</v>
      </c>
      <c r="BI1180" t="s">
        <v>129</v>
      </c>
      <c r="BJ1180" t="s">
        <v>2807</v>
      </c>
      <c r="BK1180" t="s">
        <v>93</v>
      </c>
      <c r="BL1180" t="s">
        <v>1295</v>
      </c>
    </row>
    <row r="1181" spans="1:64" x14ac:dyDescent="0.2">
      <c r="A1181" s="2">
        <v>1214</v>
      </c>
      <c r="B1181" t="s">
        <v>4258</v>
      </c>
      <c r="C1181" t="s">
        <v>2851</v>
      </c>
      <c r="D1181" t="s">
        <v>67</v>
      </c>
      <c r="E1181" t="s">
        <v>68</v>
      </c>
      <c r="F1181" t="s">
        <v>4259</v>
      </c>
      <c r="G1181" t="s">
        <v>136</v>
      </c>
      <c r="H1181" t="s">
        <v>1561</v>
      </c>
      <c r="I1181" t="s">
        <v>99</v>
      </c>
      <c r="J1181" t="s">
        <v>73</v>
      </c>
      <c r="K1181" t="s">
        <v>154</v>
      </c>
      <c r="L1181" t="s">
        <v>1210</v>
      </c>
      <c r="M1181" t="s">
        <v>989</v>
      </c>
      <c r="N1181" t="s">
        <v>170</v>
      </c>
      <c r="O1181" t="s">
        <v>2853</v>
      </c>
      <c r="P1181" t="s">
        <v>851</v>
      </c>
      <c r="Q1181" t="s">
        <v>80</v>
      </c>
      <c r="R1181" t="s">
        <v>2832</v>
      </c>
      <c r="S1181" t="s">
        <v>2885</v>
      </c>
      <c r="T1181" t="s">
        <v>84</v>
      </c>
      <c r="U1181" t="s">
        <v>453</v>
      </c>
      <c r="V1181" t="s">
        <v>84</v>
      </c>
      <c r="W1181" t="s">
        <v>83</v>
      </c>
      <c r="X1181" t="s">
        <v>85</v>
      </c>
      <c r="Y1181" t="s">
        <v>83</v>
      </c>
      <c r="Z1181" t="s">
        <v>86</v>
      </c>
      <c r="AA1181" t="s">
        <v>86</v>
      </c>
      <c r="AB1181" t="s">
        <v>86</v>
      </c>
      <c r="AC1181" t="s">
        <v>124</v>
      </c>
      <c r="AD1181" t="s">
        <v>124</v>
      </c>
      <c r="AE1181" t="s">
        <v>86</v>
      </c>
      <c r="AF1181" t="s">
        <v>83</v>
      </c>
      <c r="AG1181" t="s">
        <v>83</v>
      </c>
      <c r="AH1181" t="s">
        <v>85</v>
      </c>
      <c r="AI1181" t="s">
        <v>453</v>
      </c>
      <c r="AJ1181" t="s">
        <v>84</v>
      </c>
      <c r="AK1181" t="s">
        <v>86</v>
      </c>
      <c r="AL1181" t="s">
        <v>83</v>
      </c>
      <c r="AM1181" t="s">
        <v>124</v>
      </c>
      <c r="AN1181" t="s">
        <v>83</v>
      </c>
      <c r="AO1181" t="s">
        <v>83</v>
      </c>
      <c r="AP1181" t="s">
        <v>85</v>
      </c>
      <c r="AQ1181" t="s">
        <v>86</v>
      </c>
      <c r="AR1181" t="s">
        <v>84</v>
      </c>
      <c r="AS1181" t="s">
        <v>84</v>
      </c>
      <c r="AT1181" t="s">
        <v>86</v>
      </c>
      <c r="AU1181" t="s">
        <v>84</v>
      </c>
      <c r="AV1181" t="s">
        <v>86</v>
      </c>
      <c r="AW1181" t="s">
        <v>83</v>
      </c>
      <c r="AX1181" t="s">
        <v>83</v>
      </c>
      <c r="AY1181" t="s">
        <v>84</v>
      </c>
      <c r="AZ1181" t="s">
        <v>85</v>
      </c>
      <c r="BA1181" t="s">
        <v>112</v>
      </c>
      <c r="BB1181" t="s">
        <v>87</v>
      </c>
      <c r="BC1181" t="s">
        <v>125</v>
      </c>
      <c r="BD1181" t="s">
        <v>132</v>
      </c>
      <c r="BE1181" t="s">
        <v>126</v>
      </c>
      <c r="BF1181" t="s">
        <v>211</v>
      </c>
      <c r="BG1181" t="s">
        <v>186</v>
      </c>
      <c r="BH1181" t="s">
        <v>2882</v>
      </c>
      <c r="BI1181" t="s">
        <v>129</v>
      </c>
      <c r="BJ1181" t="s">
        <v>2807</v>
      </c>
      <c r="BK1181" t="s">
        <v>404</v>
      </c>
      <c r="BL1181" t="s">
        <v>164</v>
      </c>
    </row>
    <row r="1182" spans="1:64" x14ac:dyDescent="0.2">
      <c r="A1182" s="2">
        <v>1215</v>
      </c>
      <c r="B1182" t="s">
        <v>4260</v>
      </c>
      <c r="C1182" t="s">
        <v>2803</v>
      </c>
      <c r="D1182" t="s">
        <v>67</v>
      </c>
      <c r="E1182" t="s">
        <v>68</v>
      </c>
      <c r="F1182" t="s">
        <v>4261</v>
      </c>
      <c r="G1182" t="s">
        <v>136</v>
      </c>
      <c r="H1182" t="s">
        <v>71</v>
      </c>
      <c r="I1182" t="s">
        <v>72</v>
      </c>
      <c r="J1182" t="s">
        <v>73</v>
      </c>
      <c r="K1182" t="s">
        <v>74</v>
      </c>
      <c r="L1182" t="s">
        <v>1210</v>
      </c>
      <c r="M1182" t="s">
        <v>1333</v>
      </c>
      <c r="N1182" t="s">
        <v>143</v>
      </c>
      <c r="O1182" t="s">
        <v>3238</v>
      </c>
      <c r="P1182" t="s">
        <v>528</v>
      </c>
      <c r="Q1182" t="s">
        <v>80</v>
      </c>
      <c r="R1182" t="s">
        <v>3622</v>
      </c>
      <c r="S1182" t="s">
        <v>4262</v>
      </c>
      <c r="T1182" t="s">
        <v>86</v>
      </c>
      <c r="U1182" t="s">
        <v>85</v>
      </c>
      <c r="V1182" t="s">
        <v>83</v>
      </c>
      <c r="W1182" t="s">
        <v>124</v>
      </c>
      <c r="X1182" t="s">
        <v>84</v>
      </c>
      <c r="Y1182" t="s">
        <v>85</v>
      </c>
      <c r="Z1182" t="s">
        <v>84</v>
      </c>
      <c r="AA1182" t="s">
        <v>85</v>
      </c>
      <c r="AB1182" t="s">
        <v>123</v>
      </c>
      <c r="AC1182" t="s">
        <v>84</v>
      </c>
      <c r="AD1182" t="s">
        <v>85</v>
      </c>
      <c r="AE1182" t="s">
        <v>83</v>
      </c>
      <c r="AF1182" t="s">
        <v>85</v>
      </c>
      <c r="AG1182" t="s">
        <v>85</v>
      </c>
      <c r="AH1182" t="s">
        <v>453</v>
      </c>
      <c r="AI1182" t="s">
        <v>86</v>
      </c>
      <c r="AJ1182" t="s">
        <v>86</v>
      </c>
      <c r="AK1182" t="s">
        <v>83</v>
      </c>
      <c r="AL1182" t="s">
        <v>83</v>
      </c>
      <c r="AM1182" t="s">
        <v>84</v>
      </c>
      <c r="AN1182" t="s">
        <v>86</v>
      </c>
      <c r="AO1182" t="s">
        <v>86</v>
      </c>
      <c r="AP1182" t="s">
        <v>84</v>
      </c>
      <c r="AQ1182" t="s">
        <v>86</v>
      </c>
      <c r="AR1182" t="s">
        <v>83</v>
      </c>
      <c r="AS1182" t="s">
        <v>86</v>
      </c>
      <c r="AT1182" t="s">
        <v>85</v>
      </c>
      <c r="AU1182" t="s">
        <v>86</v>
      </c>
      <c r="AV1182" t="s">
        <v>83</v>
      </c>
      <c r="AW1182" t="s">
        <v>85</v>
      </c>
      <c r="AX1182" t="s">
        <v>124</v>
      </c>
      <c r="AY1182" t="s">
        <v>124</v>
      </c>
      <c r="AZ1182" t="s">
        <v>86</v>
      </c>
      <c r="BA1182" t="s">
        <v>64</v>
      </c>
      <c r="BB1182" t="s">
        <v>105</v>
      </c>
      <c r="BC1182" t="s">
        <v>125</v>
      </c>
      <c r="BD1182" t="s">
        <v>112</v>
      </c>
      <c r="BE1182" t="s">
        <v>64</v>
      </c>
      <c r="BF1182" t="s">
        <v>220</v>
      </c>
      <c r="BG1182" t="s">
        <v>320</v>
      </c>
      <c r="BH1182" t="s">
        <v>1211</v>
      </c>
      <c r="BI1182" t="s">
        <v>129</v>
      </c>
      <c r="BJ1182" t="s">
        <v>2807</v>
      </c>
      <c r="BK1182" t="s">
        <v>190</v>
      </c>
      <c r="BL1182" t="s">
        <v>1309</v>
      </c>
    </row>
    <row r="1183" spans="1:64" x14ac:dyDescent="0.2">
      <c r="A1183" s="2">
        <v>1216</v>
      </c>
      <c r="B1183" t="s">
        <v>4263</v>
      </c>
      <c r="C1183" t="s">
        <v>1108</v>
      </c>
      <c r="D1183" t="s">
        <v>67</v>
      </c>
      <c r="E1183" t="s">
        <v>68</v>
      </c>
      <c r="F1183" t="s">
        <v>4264</v>
      </c>
      <c r="G1183" t="s">
        <v>136</v>
      </c>
      <c r="H1183" t="s">
        <v>2090</v>
      </c>
      <c r="I1183" t="s">
        <v>237</v>
      </c>
      <c r="J1183" t="s">
        <v>73</v>
      </c>
      <c r="K1183" t="s">
        <v>140</v>
      </c>
      <c r="L1183" t="s">
        <v>1210</v>
      </c>
      <c r="M1183" t="s">
        <v>3263</v>
      </c>
      <c r="N1183" t="s">
        <v>170</v>
      </c>
      <c r="O1183" t="s">
        <v>2747</v>
      </c>
      <c r="P1183" t="s">
        <v>1242</v>
      </c>
      <c r="Q1183" t="s">
        <v>80</v>
      </c>
      <c r="R1183" t="s">
        <v>1119</v>
      </c>
      <c r="S1183" t="s">
        <v>2811</v>
      </c>
      <c r="T1183" t="s">
        <v>85</v>
      </c>
      <c r="U1183" t="s">
        <v>123</v>
      </c>
      <c r="V1183" t="s">
        <v>84</v>
      </c>
      <c r="W1183" t="s">
        <v>84</v>
      </c>
      <c r="X1183" t="s">
        <v>83</v>
      </c>
      <c r="Y1183" t="s">
        <v>86</v>
      </c>
      <c r="Z1183" t="s">
        <v>83</v>
      </c>
      <c r="AA1183" t="s">
        <v>124</v>
      </c>
      <c r="AB1183" t="s">
        <v>84</v>
      </c>
      <c r="AC1183" t="s">
        <v>84</v>
      </c>
      <c r="AD1183" t="s">
        <v>83</v>
      </c>
      <c r="AE1183" t="s">
        <v>84</v>
      </c>
      <c r="AF1183" t="s">
        <v>123</v>
      </c>
      <c r="AG1183" t="s">
        <v>83</v>
      </c>
      <c r="AH1183" t="s">
        <v>123</v>
      </c>
      <c r="AI1183" t="s">
        <v>84</v>
      </c>
      <c r="AJ1183" t="s">
        <v>83</v>
      </c>
      <c r="AK1183" t="s">
        <v>85</v>
      </c>
      <c r="AL1183" t="s">
        <v>83</v>
      </c>
      <c r="AM1183" t="s">
        <v>84</v>
      </c>
      <c r="AN1183" t="s">
        <v>86</v>
      </c>
      <c r="AO1183" t="s">
        <v>83</v>
      </c>
      <c r="AP1183" t="s">
        <v>453</v>
      </c>
      <c r="AQ1183" t="s">
        <v>85</v>
      </c>
      <c r="AR1183" t="s">
        <v>124</v>
      </c>
      <c r="AS1183" t="s">
        <v>85</v>
      </c>
      <c r="AT1183" t="s">
        <v>83</v>
      </c>
      <c r="AU1183" t="s">
        <v>84</v>
      </c>
      <c r="AV1183" t="s">
        <v>86</v>
      </c>
      <c r="AW1183" t="s">
        <v>86</v>
      </c>
      <c r="AX1183" t="s">
        <v>85</v>
      </c>
      <c r="AY1183" t="s">
        <v>86</v>
      </c>
      <c r="AZ1183" t="s">
        <v>123</v>
      </c>
      <c r="BA1183" t="s">
        <v>64</v>
      </c>
      <c r="BB1183" t="s">
        <v>125</v>
      </c>
      <c r="BC1183" t="s">
        <v>87</v>
      </c>
      <c r="BD1183" t="s">
        <v>126</v>
      </c>
      <c r="BE1183" t="s">
        <v>126</v>
      </c>
      <c r="BF1183" t="s">
        <v>211</v>
      </c>
      <c r="BG1183" t="s">
        <v>267</v>
      </c>
      <c r="BH1183" t="s">
        <v>2874</v>
      </c>
      <c r="BI1183" t="s">
        <v>129</v>
      </c>
      <c r="BJ1183" t="s">
        <v>2807</v>
      </c>
      <c r="BK1183" t="s">
        <v>404</v>
      </c>
      <c r="BL1183" t="s">
        <v>1295</v>
      </c>
    </row>
    <row r="1184" spans="1:64" x14ac:dyDescent="0.2">
      <c r="A1184" s="2">
        <v>1217</v>
      </c>
      <c r="B1184" t="s">
        <v>4265</v>
      </c>
      <c r="C1184" t="s">
        <v>2535</v>
      </c>
      <c r="D1184" t="s">
        <v>67</v>
      </c>
      <c r="E1184" t="s">
        <v>68</v>
      </c>
      <c r="F1184" t="s">
        <v>4266</v>
      </c>
      <c r="G1184" t="s">
        <v>136</v>
      </c>
      <c r="H1184" t="s">
        <v>71</v>
      </c>
      <c r="I1184" t="s">
        <v>72</v>
      </c>
      <c r="J1184" t="s">
        <v>1156</v>
      </c>
      <c r="K1184" t="s">
        <v>74</v>
      </c>
      <c r="L1184" t="s">
        <v>1210</v>
      </c>
      <c r="M1184" t="s">
        <v>989</v>
      </c>
      <c r="N1184" t="s">
        <v>143</v>
      </c>
      <c r="O1184" t="s">
        <v>2022</v>
      </c>
      <c r="P1184" t="s">
        <v>1333</v>
      </c>
      <c r="Q1184" t="s">
        <v>80</v>
      </c>
      <c r="R1184" t="s">
        <v>3218</v>
      </c>
      <c r="S1184" t="s">
        <v>2442</v>
      </c>
      <c r="T1184" t="s">
        <v>86</v>
      </c>
      <c r="U1184" t="s">
        <v>85</v>
      </c>
      <c r="V1184" t="s">
        <v>86</v>
      </c>
      <c r="W1184" t="s">
        <v>86</v>
      </c>
      <c r="X1184" t="s">
        <v>124</v>
      </c>
      <c r="Y1184" t="s">
        <v>83</v>
      </c>
      <c r="Z1184" t="s">
        <v>123</v>
      </c>
      <c r="AA1184" t="s">
        <v>85</v>
      </c>
      <c r="AB1184" t="s">
        <v>86</v>
      </c>
      <c r="AC1184" t="s">
        <v>86</v>
      </c>
      <c r="AD1184" t="s">
        <v>453</v>
      </c>
      <c r="AE1184" t="s">
        <v>86</v>
      </c>
      <c r="AF1184" t="s">
        <v>124</v>
      </c>
      <c r="AG1184" t="s">
        <v>86</v>
      </c>
      <c r="AH1184" t="s">
        <v>83</v>
      </c>
      <c r="AI1184" t="s">
        <v>124</v>
      </c>
      <c r="AJ1184" t="s">
        <v>86</v>
      </c>
      <c r="AK1184" t="s">
        <v>85</v>
      </c>
      <c r="AL1184" t="s">
        <v>83</v>
      </c>
      <c r="AM1184" t="s">
        <v>83</v>
      </c>
      <c r="AN1184" t="s">
        <v>85</v>
      </c>
      <c r="AO1184" t="s">
        <v>124</v>
      </c>
      <c r="AP1184" t="s">
        <v>86</v>
      </c>
      <c r="AQ1184" t="s">
        <v>83</v>
      </c>
      <c r="AR1184" t="s">
        <v>83</v>
      </c>
      <c r="AS1184" t="s">
        <v>83</v>
      </c>
      <c r="AT1184" t="s">
        <v>83</v>
      </c>
      <c r="AU1184" t="s">
        <v>84</v>
      </c>
      <c r="AV1184" t="s">
        <v>124</v>
      </c>
      <c r="AW1184" t="s">
        <v>85</v>
      </c>
      <c r="AX1184" t="s">
        <v>86</v>
      </c>
      <c r="AY1184" t="s">
        <v>124</v>
      </c>
      <c r="AZ1184" t="s">
        <v>123</v>
      </c>
      <c r="BA1184" t="s">
        <v>87</v>
      </c>
      <c r="BB1184" t="s">
        <v>87</v>
      </c>
      <c r="BC1184" t="s">
        <v>87</v>
      </c>
      <c r="BD1184" t="s">
        <v>202</v>
      </c>
      <c r="BE1184" t="s">
        <v>126</v>
      </c>
      <c r="BF1184" t="s">
        <v>220</v>
      </c>
      <c r="BG1184" t="s">
        <v>401</v>
      </c>
      <c r="BH1184" t="s">
        <v>1409</v>
      </c>
      <c r="BI1184" t="s">
        <v>129</v>
      </c>
      <c r="BJ1184" t="s">
        <v>2807</v>
      </c>
      <c r="BK1184" t="s">
        <v>93</v>
      </c>
      <c r="BL1184" t="s">
        <v>436</v>
      </c>
    </row>
    <row r="1185" spans="1:64" x14ac:dyDescent="0.2">
      <c r="A1185" s="2">
        <v>1218</v>
      </c>
      <c r="B1185" t="s">
        <v>4265</v>
      </c>
      <c r="C1185" t="s">
        <v>1610</v>
      </c>
      <c r="D1185" t="s">
        <v>67</v>
      </c>
      <c r="E1185" t="s">
        <v>68</v>
      </c>
      <c r="F1185" t="s">
        <v>4267</v>
      </c>
      <c r="G1185" t="s">
        <v>70</v>
      </c>
      <c r="H1185" t="s">
        <v>1561</v>
      </c>
      <c r="I1185" t="s">
        <v>237</v>
      </c>
      <c r="J1185" t="s">
        <v>1156</v>
      </c>
      <c r="K1185" t="s">
        <v>74</v>
      </c>
      <c r="L1185" t="s">
        <v>1210</v>
      </c>
      <c r="M1185" t="s">
        <v>2075</v>
      </c>
      <c r="N1185" t="s">
        <v>143</v>
      </c>
      <c r="O1185" t="s">
        <v>2747</v>
      </c>
      <c r="P1185" t="s">
        <v>2322</v>
      </c>
      <c r="Q1185" t="s">
        <v>173</v>
      </c>
      <c r="R1185" t="s">
        <v>1064</v>
      </c>
      <c r="S1185" t="s">
        <v>3114</v>
      </c>
      <c r="T1185" t="s">
        <v>83</v>
      </c>
      <c r="U1185" t="s">
        <v>124</v>
      </c>
      <c r="V1185" t="s">
        <v>83</v>
      </c>
      <c r="W1185" t="s">
        <v>83</v>
      </c>
      <c r="X1185" t="s">
        <v>83</v>
      </c>
      <c r="Y1185" t="s">
        <v>85</v>
      </c>
      <c r="Z1185" t="s">
        <v>85</v>
      </c>
      <c r="AA1185" t="s">
        <v>84</v>
      </c>
      <c r="AB1185" t="s">
        <v>85</v>
      </c>
      <c r="AC1185" t="s">
        <v>83</v>
      </c>
      <c r="AD1185" t="s">
        <v>124</v>
      </c>
      <c r="AE1185" t="s">
        <v>86</v>
      </c>
      <c r="AF1185" t="s">
        <v>85</v>
      </c>
      <c r="AG1185" t="s">
        <v>83</v>
      </c>
      <c r="AH1185" t="s">
        <v>83</v>
      </c>
      <c r="AI1185" t="s">
        <v>124</v>
      </c>
      <c r="AJ1185" t="s">
        <v>84</v>
      </c>
      <c r="AK1185" t="s">
        <v>84</v>
      </c>
      <c r="AL1185" t="s">
        <v>124</v>
      </c>
      <c r="AM1185" t="s">
        <v>84</v>
      </c>
      <c r="AN1185" t="s">
        <v>84</v>
      </c>
      <c r="AO1185" t="s">
        <v>83</v>
      </c>
      <c r="AP1185" t="s">
        <v>85</v>
      </c>
      <c r="AQ1185" t="s">
        <v>86</v>
      </c>
      <c r="AR1185" t="s">
        <v>84</v>
      </c>
      <c r="AS1185" t="s">
        <v>86</v>
      </c>
      <c r="AT1185" t="s">
        <v>83</v>
      </c>
      <c r="AU1185" t="s">
        <v>86</v>
      </c>
      <c r="AV1185" t="s">
        <v>85</v>
      </c>
      <c r="AW1185" t="s">
        <v>84</v>
      </c>
      <c r="AX1185" t="s">
        <v>84</v>
      </c>
      <c r="AY1185" t="s">
        <v>86</v>
      </c>
      <c r="AZ1185" t="s">
        <v>83</v>
      </c>
      <c r="BA1185" t="s">
        <v>87</v>
      </c>
      <c r="BB1185" t="s">
        <v>132</v>
      </c>
      <c r="BC1185" t="s">
        <v>87</v>
      </c>
      <c r="BD1185" t="s">
        <v>112</v>
      </c>
      <c r="BE1185" t="s">
        <v>202</v>
      </c>
      <c r="BF1185" t="s">
        <v>220</v>
      </c>
      <c r="BG1185" t="s">
        <v>2839</v>
      </c>
      <c r="BH1185" t="s">
        <v>3075</v>
      </c>
      <c r="BI1185" t="s">
        <v>129</v>
      </c>
      <c r="BJ1185" t="s">
        <v>2807</v>
      </c>
      <c r="BK1185" t="s">
        <v>93</v>
      </c>
      <c r="BL1185" t="s">
        <v>131</v>
      </c>
    </row>
    <row r="1186" spans="1:64" x14ac:dyDescent="0.2">
      <c r="A1186" s="2">
        <v>1219</v>
      </c>
      <c r="B1186" t="s">
        <v>4268</v>
      </c>
      <c r="C1186" t="s">
        <v>2238</v>
      </c>
      <c r="D1186" t="s">
        <v>67</v>
      </c>
      <c r="E1186" t="s">
        <v>68</v>
      </c>
      <c r="F1186" t="s">
        <v>4269</v>
      </c>
      <c r="G1186" t="s">
        <v>70</v>
      </c>
      <c r="H1186" t="s">
        <v>137</v>
      </c>
      <c r="I1186" t="s">
        <v>237</v>
      </c>
      <c r="J1186" t="s">
        <v>73</v>
      </c>
      <c r="K1186" t="s">
        <v>140</v>
      </c>
      <c r="L1186" t="s">
        <v>1210</v>
      </c>
      <c r="M1186" t="s">
        <v>2962</v>
      </c>
      <c r="N1186" t="s">
        <v>118</v>
      </c>
      <c r="O1186" t="s">
        <v>384</v>
      </c>
      <c r="P1186" t="s">
        <v>3531</v>
      </c>
      <c r="Q1186" t="s">
        <v>80</v>
      </c>
      <c r="R1186" t="s">
        <v>643</v>
      </c>
      <c r="S1186" t="s">
        <v>2502</v>
      </c>
      <c r="T1186" t="s">
        <v>123</v>
      </c>
      <c r="U1186" t="s">
        <v>84</v>
      </c>
      <c r="V1186" t="s">
        <v>86</v>
      </c>
      <c r="W1186" t="s">
        <v>86</v>
      </c>
      <c r="X1186" t="s">
        <v>85</v>
      </c>
      <c r="Y1186" t="s">
        <v>85</v>
      </c>
      <c r="Z1186" t="s">
        <v>85</v>
      </c>
      <c r="AA1186" t="s">
        <v>83</v>
      </c>
      <c r="AB1186" t="s">
        <v>123</v>
      </c>
      <c r="AC1186" t="s">
        <v>86</v>
      </c>
      <c r="AD1186" t="s">
        <v>123</v>
      </c>
      <c r="AE1186" t="s">
        <v>85</v>
      </c>
      <c r="AF1186" t="s">
        <v>83</v>
      </c>
      <c r="AG1186" t="s">
        <v>84</v>
      </c>
      <c r="AH1186" t="s">
        <v>83</v>
      </c>
      <c r="AI1186" t="s">
        <v>123</v>
      </c>
      <c r="AJ1186" t="s">
        <v>86</v>
      </c>
      <c r="AK1186" t="s">
        <v>83</v>
      </c>
      <c r="AL1186" t="s">
        <v>86</v>
      </c>
      <c r="AM1186" t="s">
        <v>86</v>
      </c>
      <c r="AN1186" t="s">
        <v>83</v>
      </c>
      <c r="AO1186" t="s">
        <v>83</v>
      </c>
      <c r="AP1186" t="s">
        <v>83</v>
      </c>
      <c r="AQ1186" t="s">
        <v>86</v>
      </c>
      <c r="AR1186" t="s">
        <v>124</v>
      </c>
      <c r="AS1186" t="s">
        <v>83</v>
      </c>
      <c r="AT1186" t="s">
        <v>123</v>
      </c>
      <c r="AU1186" t="s">
        <v>83</v>
      </c>
      <c r="AV1186" t="s">
        <v>85</v>
      </c>
      <c r="AW1186" t="s">
        <v>83</v>
      </c>
      <c r="AX1186" t="s">
        <v>124</v>
      </c>
      <c r="AY1186" t="s">
        <v>85</v>
      </c>
      <c r="AZ1186" t="s">
        <v>84</v>
      </c>
      <c r="BA1186" t="s">
        <v>112</v>
      </c>
      <c r="BB1186" t="s">
        <v>132</v>
      </c>
      <c r="BC1186" t="s">
        <v>95</v>
      </c>
      <c r="BD1186" t="s">
        <v>132</v>
      </c>
      <c r="BE1186" t="s">
        <v>125</v>
      </c>
      <c r="BF1186" t="s">
        <v>2812</v>
      </c>
      <c r="BG1186" t="s">
        <v>3040</v>
      </c>
      <c r="BH1186" t="s">
        <v>795</v>
      </c>
      <c r="BI1186" t="s">
        <v>129</v>
      </c>
      <c r="BJ1186" t="s">
        <v>2807</v>
      </c>
      <c r="BK1186" t="s">
        <v>190</v>
      </c>
      <c r="BL1186" t="s">
        <v>394</v>
      </c>
    </row>
    <row r="1187" spans="1:64" x14ac:dyDescent="0.2">
      <c r="A1187" s="2">
        <v>1220</v>
      </c>
      <c r="B1187" t="s">
        <v>4270</v>
      </c>
      <c r="C1187" t="s">
        <v>2369</v>
      </c>
      <c r="D1187" t="s">
        <v>67</v>
      </c>
      <c r="E1187" t="s">
        <v>68</v>
      </c>
      <c r="F1187" t="s">
        <v>4269</v>
      </c>
      <c r="G1187" t="s">
        <v>70</v>
      </c>
      <c r="H1187" t="s">
        <v>2090</v>
      </c>
      <c r="I1187" t="s">
        <v>138</v>
      </c>
      <c r="J1187" t="s">
        <v>73</v>
      </c>
      <c r="K1187" t="s">
        <v>154</v>
      </c>
      <c r="L1187" t="s">
        <v>1210</v>
      </c>
      <c r="M1187" t="s">
        <v>449</v>
      </c>
      <c r="N1187" t="s">
        <v>143</v>
      </c>
      <c r="O1187" t="s">
        <v>1418</v>
      </c>
      <c r="P1187" t="s">
        <v>728</v>
      </c>
      <c r="Q1187" t="s">
        <v>80</v>
      </c>
      <c r="R1187" t="s">
        <v>779</v>
      </c>
      <c r="S1187" t="s">
        <v>4271</v>
      </c>
      <c r="T1187" t="s">
        <v>86</v>
      </c>
      <c r="U1187" t="s">
        <v>123</v>
      </c>
      <c r="V1187" t="s">
        <v>124</v>
      </c>
      <c r="W1187" t="s">
        <v>84</v>
      </c>
      <c r="X1187" t="s">
        <v>85</v>
      </c>
      <c r="Y1187" t="s">
        <v>83</v>
      </c>
      <c r="Z1187" t="s">
        <v>124</v>
      </c>
      <c r="AA1187" t="s">
        <v>83</v>
      </c>
      <c r="AB1187" t="s">
        <v>124</v>
      </c>
      <c r="AC1187" t="s">
        <v>124</v>
      </c>
      <c r="AD1187" t="s">
        <v>83</v>
      </c>
      <c r="AE1187" t="s">
        <v>84</v>
      </c>
      <c r="AF1187" t="s">
        <v>123</v>
      </c>
      <c r="AG1187" t="s">
        <v>86</v>
      </c>
      <c r="AH1187" t="s">
        <v>124</v>
      </c>
      <c r="AI1187" t="s">
        <v>83</v>
      </c>
      <c r="AJ1187" t="s">
        <v>83</v>
      </c>
      <c r="AK1187" t="s">
        <v>84</v>
      </c>
      <c r="AL1187" t="s">
        <v>85</v>
      </c>
      <c r="AM1187" t="s">
        <v>84</v>
      </c>
      <c r="AN1187" t="s">
        <v>83</v>
      </c>
      <c r="AO1187" t="s">
        <v>453</v>
      </c>
      <c r="AP1187" t="s">
        <v>86</v>
      </c>
      <c r="AQ1187" t="s">
        <v>124</v>
      </c>
      <c r="AR1187" t="s">
        <v>84</v>
      </c>
      <c r="AS1187" t="s">
        <v>124</v>
      </c>
      <c r="AT1187" t="s">
        <v>85</v>
      </c>
      <c r="AU1187" t="s">
        <v>85</v>
      </c>
      <c r="AV1187" t="s">
        <v>85</v>
      </c>
      <c r="AW1187" t="s">
        <v>84</v>
      </c>
      <c r="AX1187" t="s">
        <v>84</v>
      </c>
      <c r="AY1187" t="s">
        <v>85</v>
      </c>
      <c r="AZ1187" t="s">
        <v>85</v>
      </c>
      <c r="BA1187" t="s">
        <v>95</v>
      </c>
      <c r="BB1187" t="s">
        <v>106</v>
      </c>
      <c r="BC1187" t="s">
        <v>125</v>
      </c>
      <c r="BD1187" t="s">
        <v>106</v>
      </c>
      <c r="BE1187" t="s">
        <v>132</v>
      </c>
      <c r="BF1187" t="s">
        <v>220</v>
      </c>
      <c r="BG1187" t="s">
        <v>267</v>
      </c>
      <c r="BH1187" t="s">
        <v>2845</v>
      </c>
      <c r="BI1187" t="s">
        <v>129</v>
      </c>
      <c r="BJ1187" t="s">
        <v>2807</v>
      </c>
      <c r="BK1187" t="s">
        <v>93</v>
      </c>
      <c r="BL1187" t="s">
        <v>917</v>
      </c>
    </row>
    <row r="1188" spans="1:64" x14ac:dyDescent="0.2">
      <c r="A1188" s="2">
        <v>1221</v>
      </c>
      <c r="B1188" t="s">
        <v>4272</v>
      </c>
      <c r="C1188" t="s">
        <v>446</v>
      </c>
      <c r="D1188" t="s">
        <v>67</v>
      </c>
      <c r="E1188" t="s">
        <v>68</v>
      </c>
      <c r="F1188" t="s">
        <v>4273</v>
      </c>
      <c r="G1188" t="s">
        <v>70</v>
      </c>
      <c r="H1188" t="s">
        <v>71</v>
      </c>
      <c r="I1188" t="s">
        <v>72</v>
      </c>
      <c r="J1188" t="s">
        <v>1156</v>
      </c>
      <c r="K1188" t="s">
        <v>154</v>
      </c>
      <c r="L1188" t="s">
        <v>1210</v>
      </c>
      <c r="M1188" t="s">
        <v>2260</v>
      </c>
      <c r="N1188" t="s">
        <v>170</v>
      </c>
      <c r="O1188" t="s">
        <v>1452</v>
      </c>
      <c r="P1188" t="s">
        <v>451</v>
      </c>
      <c r="Q1188" t="s">
        <v>173</v>
      </c>
      <c r="R1188" t="s">
        <v>1175</v>
      </c>
      <c r="S1188" t="s">
        <v>3114</v>
      </c>
      <c r="T1188" t="s">
        <v>124</v>
      </c>
      <c r="U1188" t="s">
        <v>85</v>
      </c>
      <c r="V1188" t="s">
        <v>84</v>
      </c>
      <c r="W1188" t="s">
        <v>83</v>
      </c>
      <c r="X1188" t="s">
        <v>123</v>
      </c>
      <c r="Y1188" t="s">
        <v>85</v>
      </c>
      <c r="Z1188" t="s">
        <v>123</v>
      </c>
      <c r="AA1188" t="s">
        <v>453</v>
      </c>
      <c r="AB1188" t="s">
        <v>86</v>
      </c>
      <c r="AC1188" t="s">
        <v>86</v>
      </c>
      <c r="AD1188" t="s">
        <v>453</v>
      </c>
      <c r="AE1188" t="s">
        <v>85</v>
      </c>
      <c r="AF1188" t="s">
        <v>85</v>
      </c>
      <c r="AG1188" t="s">
        <v>83</v>
      </c>
      <c r="AH1188" t="s">
        <v>84</v>
      </c>
      <c r="AI1188" t="s">
        <v>86</v>
      </c>
      <c r="AJ1188" t="s">
        <v>84</v>
      </c>
      <c r="AK1188" t="s">
        <v>85</v>
      </c>
      <c r="AL1188" t="s">
        <v>85</v>
      </c>
      <c r="AM1188" t="s">
        <v>124</v>
      </c>
      <c r="AN1188" t="s">
        <v>83</v>
      </c>
      <c r="AO1188" t="s">
        <v>86</v>
      </c>
      <c r="AP1188" t="s">
        <v>123</v>
      </c>
      <c r="AQ1188" t="s">
        <v>83</v>
      </c>
      <c r="AR1188" t="s">
        <v>85</v>
      </c>
      <c r="AS1188" t="s">
        <v>84</v>
      </c>
      <c r="AT1188" t="s">
        <v>124</v>
      </c>
      <c r="AU1188" t="s">
        <v>85</v>
      </c>
      <c r="AV1188" t="s">
        <v>84</v>
      </c>
      <c r="AW1188" t="s">
        <v>123</v>
      </c>
      <c r="AX1188" t="s">
        <v>85</v>
      </c>
      <c r="AY1188" t="s">
        <v>86</v>
      </c>
      <c r="AZ1188" t="s">
        <v>84</v>
      </c>
      <c r="BA1188" t="s">
        <v>64</v>
      </c>
      <c r="BB1188" t="s">
        <v>202</v>
      </c>
      <c r="BC1188" t="s">
        <v>112</v>
      </c>
      <c r="BD1188" t="s">
        <v>87</v>
      </c>
      <c r="BE1188" t="s">
        <v>125</v>
      </c>
      <c r="BF1188" t="s">
        <v>2823</v>
      </c>
      <c r="BG1188" t="s">
        <v>2886</v>
      </c>
      <c r="BH1188" t="s">
        <v>3044</v>
      </c>
      <c r="BI1188" t="s">
        <v>129</v>
      </c>
      <c r="BJ1188" t="s">
        <v>2807</v>
      </c>
      <c r="BK1188" t="s">
        <v>190</v>
      </c>
      <c r="BL1188" t="s">
        <v>1147</v>
      </c>
    </row>
    <row r="1189" spans="1:64" x14ac:dyDescent="0.2">
      <c r="A1189" s="2">
        <v>1222</v>
      </c>
      <c r="B1189" t="s">
        <v>4274</v>
      </c>
      <c r="C1189" t="s">
        <v>1595</v>
      </c>
      <c r="D1189" t="s">
        <v>67</v>
      </c>
      <c r="E1189" t="s">
        <v>68</v>
      </c>
      <c r="F1189" t="s">
        <v>4275</v>
      </c>
      <c r="G1189" t="s">
        <v>70</v>
      </c>
      <c r="H1189" t="s">
        <v>71</v>
      </c>
      <c r="I1189" t="s">
        <v>72</v>
      </c>
      <c r="J1189" t="s">
        <v>73</v>
      </c>
      <c r="K1189" t="s">
        <v>74</v>
      </c>
      <c r="L1189" t="s">
        <v>1210</v>
      </c>
      <c r="M1189" t="s">
        <v>1306</v>
      </c>
      <c r="N1189" t="s">
        <v>118</v>
      </c>
      <c r="O1189" t="s">
        <v>612</v>
      </c>
      <c r="P1189" t="s">
        <v>425</v>
      </c>
      <c r="Q1189" t="s">
        <v>80</v>
      </c>
      <c r="R1189" t="s">
        <v>2018</v>
      </c>
      <c r="S1189" t="s">
        <v>2910</v>
      </c>
      <c r="T1189" t="s">
        <v>83</v>
      </c>
      <c r="U1189" t="s">
        <v>83</v>
      </c>
      <c r="V1189" t="s">
        <v>86</v>
      </c>
      <c r="W1189" t="s">
        <v>86</v>
      </c>
      <c r="X1189" t="s">
        <v>84</v>
      </c>
      <c r="Y1189" t="s">
        <v>84</v>
      </c>
      <c r="Z1189" t="s">
        <v>124</v>
      </c>
      <c r="AA1189" t="s">
        <v>83</v>
      </c>
      <c r="AB1189" t="s">
        <v>86</v>
      </c>
      <c r="AC1189" t="s">
        <v>84</v>
      </c>
      <c r="AD1189" t="s">
        <v>86</v>
      </c>
      <c r="AE1189" t="s">
        <v>84</v>
      </c>
      <c r="AF1189" t="s">
        <v>83</v>
      </c>
      <c r="AG1189" t="s">
        <v>86</v>
      </c>
      <c r="AH1189" t="s">
        <v>83</v>
      </c>
      <c r="AI1189" t="s">
        <v>124</v>
      </c>
      <c r="AJ1189" t="s">
        <v>86</v>
      </c>
      <c r="AK1189" t="s">
        <v>86</v>
      </c>
      <c r="AL1189" t="s">
        <v>83</v>
      </c>
      <c r="AM1189" t="s">
        <v>86</v>
      </c>
      <c r="AN1189" t="s">
        <v>86</v>
      </c>
      <c r="AO1189" t="s">
        <v>84</v>
      </c>
      <c r="AP1189" t="s">
        <v>86</v>
      </c>
      <c r="AQ1189" t="s">
        <v>84</v>
      </c>
      <c r="AR1189" t="s">
        <v>85</v>
      </c>
      <c r="AS1189" t="s">
        <v>86</v>
      </c>
      <c r="AT1189" t="s">
        <v>83</v>
      </c>
      <c r="AU1189" t="s">
        <v>84</v>
      </c>
      <c r="AV1189" t="s">
        <v>86</v>
      </c>
      <c r="AW1189" t="s">
        <v>86</v>
      </c>
      <c r="AX1189" t="s">
        <v>85</v>
      </c>
      <c r="AY1189" t="s">
        <v>85</v>
      </c>
      <c r="AZ1189" t="s">
        <v>83</v>
      </c>
      <c r="BA1189" t="s">
        <v>95</v>
      </c>
      <c r="BB1189" t="s">
        <v>106</v>
      </c>
      <c r="BC1189" t="s">
        <v>87</v>
      </c>
      <c r="BD1189" t="s">
        <v>126</v>
      </c>
      <c r="BE1189" t="s">
        <v>202</v>
      </c>
      <c r="BF1189" t="s">
        <v>220</v>
      </c>
      <c r="BG1189" t="s">
        <v>267</v>
      </c>
      <c r="BH1189" t="s">
        <v>795</v>
      </c>
      <c r="BI1189" t="s">
        <v>129</v>
      </c>
      <c r="BJ1189" t="s">
        <v>2807</v>
      </c>
      <c r="BK1189" t="s">
        <v>404</v>
      </c>
      <c r="BL1189" t="s">
        <v>1443</v>
      </c>
    </row>
    <row r="1190" spans="1:64" x14ac:dyDescent="0.2">
      <c r="A1190" s="2">
        <v>1223</v>
      </c>
      <c r="B1190" t="s">
        <v>4276</v>
      </c>
      <c r="C1190" t="s">
        <v>3593</v>
      </c>
      <c r="D1190" t="s">
        <v>67</v>
      </c>
      <c r="E1190" t="s">
        <v>68</v>
      </c>
      <c r="F1190" t="s">
        <v>4277</v>
      </c>
      <c r="G1190" t="s">
        <v>70</v>
      </c>
      <c r="H1190" t="s">
        <v>2090</v>
      </c>
      <c r="I1190" t="s">
        <v>237</v>
      </c>
      <c r="J1190" t="s">
        <v>1156</v>
      </c>
      <c r="K1190" t="s">
        <v>140</v>
      </c>
      <c r="L1190" t="s">
        <v>1210</v>
      </c>
      <c r="M1190" t="s">
        <v>433</v>
      </c>
      <c r="N1190" t="s">
        <v>118</v>
      </c>
      <c r="O1190" t="s">
        <v>2904</v>
      </c>
      <c r="P1190" t="s">
        <v>1333</v>
      </c>
      <c r="Q1190" t="s">
        <v>80</v>
      </c>
      <c r="R1190" t="s">
        <v>2821</v>
      </c>
      <c r="S1190" t="s">
        <v>3254</v>
      </c>
      <c r="T1190" t="s">
        <v>453</v>
      </c>
      <c r="U1190" t="s">
        <v>84</v>
      </c>
      <c r="V1190" t="s">
        <v>86</v>
      </c>
      <c r="W1190" t="s">
        <v>86</v>
      </c>
      <c r="X1190" t="s">
        <v>85</v>
      </c>
      <c r="Y1190" t="s">
        <v>83</v>
      </c>
      <c r="Z1190" t="s">
        <v>86</v>
      </c>
      <c r="AA1190" t="s">
        <v>124</v>
      </c>
      <c r="AB1190" t="s">
        <v>83</v>
      </c>
      <c r="AC1190" t="s">
        <v>86</v>
      </c>
      <c r="AD1190" t="s">
        <v>84</v>
      </c>
      <c r="AE1190" t="s">
        <v>84</v>
      </c>
      <c r="AF1190" t="s">
        <v>123</v>
      </c>
      <c r="AG1190" t="s">
        <v>83</v>
      </c>
      <c r="AH1190" t="s">
        <v>124</v>
      </c>
      <c r="AI1190" t="s">
        <v>86</v>
      </c>
      <c r="AJ1190" t="s">
        <v>85</v>
      </c>
      <c r="AK1190" t="s">
        <v>123</v>
      </c>
      <c r="AL1190" t="s">
        <v>84</v>
      </c>
      <c r="AM1190" t="s">
        <v>83</v>
      </c>
      <c r="AN1190" t="s">
        <v>84</v>
      </c>
      <c r="AO1190" t="s">
        <v>84</v>
      </c>
      <c r="AP1190" t="s">
        <v>86</v>
      </c>
      <c r="AQ1190" t="s">
        <v>83</v>
      </c>
      <c r="AR1190" t="s">
        <v>83</v>
      </c>
      <c r="AS1190" t="s">
        <v>83</v>
      </c>
      <c r="AT1190" t="s">
        <v>84</v>
      </c>
      <c r="AU1190" t="s">
        <v>83</v>
      </c>
      <c r="AV1190" t="s">
        <v>84</v>
      </c>
      <c r="AW1190" t="s">
        <v>124</v>
      </c>
      <c r="AX1190" t="s">
        <v>86</v>
      </c>
      <c r="AY1190" t="s">
        <v>84</v>
      </c>
      <c r="AZ1190" t="s">
        <v>124</v>
      </c>
      <c r="BA1190" t="s">
        <v>95</v>
      </c>
      <c r="BB1190" t="s">
        <v>202</v>
      </c>
      <c r="BC1190" t="s">
        <v>106</v>
      </c>
      <c r="BD1190" t="s">
        <v>126</v>
      </c>
      <c r="BE1190" t="s">
        <v>105</v>
      </c>
      <c r="BF1190" t="s">
        <v>211</v>
      </c>
      <c r="BG1190" t="s">
        <v>401</v>
      </c>
      <c r="BH1190" t="s">
        <v>2845</v>
      </c>
      <c r="BI1190" t="s">
        <v>129</v>
      </c>
      <c r="BJ1190" t="s">
        <v>2807</v>
      </c>
      <c r="BK1190" t="s">
        <v>852</v>
      </c>
      <c r="BL1190" t="s">
        <v>638</v>
      </c>
    </row>
    <row r="1191" spans="1:64" x14ac:dyDescent="0.2">
      <c r="A1191" s="2">
        <v>1224</v>
      </c>
      <c r="B1191" t="s">
        <v>4278</v>
      </c>
      <c r="C1191" t="s">
        <v>1783</v>
      </c>
      <c r="D1191" t="s">
        <v>67</v>
      </c>
      <c r="E1191" t="s">
        <v>68</v>
      </c>
      <c r="F1191" t="s">
        <v>4279</v>
      </c>
      <c r="G1191" t="s">
        <v>70</v>
      </c>
      <c r="H1191" t="s">
        <v>71</v>
      </c>
      <c r="I1191" t="s">
        <v>72</v>
      </c>
      <c r="J1191" t="s">
        <v>73</v>
      </c>
      <c r="K1191" t="s">
        <v>74</v>
      </c>
      <c r="L1191" t="s">
        <v>1210</v>
      </c>
      <c r="M1191" t="s">
        <v>2319</v>
      </c>
      <c r="N1191" t="s">
        <v>170</v>
      </c>
      <c r="O1191" t="s">
        <v>442</v>
      </c>
      <c r="P1191" t="s">
        <v>317</v>
      </c>
      <c r="Q1191" t="s">
        <v>80</v>
      </c>
      <c r="R1191" t="s">
        <v>426</v>
      </c>
      <c r="S1191" t="s">
        <v>3411</v>
      </c>
      <c r="T1191" t="s">
        <v>84</v>
      </c>
      <c r="U1191" t="s">
        <v>86</v>
      </c>
      <c r="V1191" t="s">
        <v>83</v>
      </c>
      <c r="W1191" t="s">
        <v>83</v>
      </c>
      <c r="X1191" t="s">
        <v>124</v>
      </c>
      <c r="Y1191" t="s">
        <v>123</v>
      </c>
      <c r="Z1191" t="s">
        <v>85</v>
      </c>
      <c r="AA1191" t="s">
        <v>84</v>
      </c>
      <c r="AB1191" t="s">
        <v>86</v>
      </c>
      <c r="AC1191" t="s">
        <v>83</v>
      </c>
      <c r="AD1191" t="s">
        <v>84</v>
      </c>
      <c r="AE1191" t="s">
        <v>84</v>
      </c>
      <c r="AF1191" t="s">
        <v>84</v>
      </c>
      <c r="AG1191" t="s">
        <v>85</v>
      </c>
      <c r="AH1191" t="s">
        <v>85</v>
      </c>
      <c r="AI1191" t="s">
        <v>84</v>
      </c>
      <c r="AJ1191" t="s">
        <v>83</v>
      </c>
      <c r="AK1191" t="s">
        <v>86</v>
      </c>
      <c r="AL1191" t="s">
        <v>83</v>
      </c>
      <c r="AM1191" t="s">
        <v>84</v>
      </c>
      <c r="AN1191" t="s">
        <v>453</v>
      </c>
      <c r="AO1191" t="s">
        <v>123</v>
      </c>
      <c r="AP1191" t="s">
        <v>84</v>
      </c>
      <c r="AQ1191" t="s">
        <v>84</v>
      </c>
      <c r="AR1191" t="s">
        <v>84</v>
      </c>
      <c r="AS1191" t="s">
        <v>124</v>
      </c>
      <c r="AT1191" t="s">
        <v>84</v>
      </c>
      <c r="AU1191" t="s">
        <v>84</v>
      </c>
      <c r="AV1191" t="s">
        <v>85</v>
      </c>
      <c r="AW1191" t="s">
        <v>85</v>
      </c>
      <c r="AX1191" t="s">
        <v>83</v>
      </c>
      <c r="AY1191" t="s">
        <v>86</v>
      </c>
      <c r="AZ1191" t="s">
        <v>83</v>
      </c>
      <c r="BA1191" t="s">
        <v>202</v>
      </c>
      <c r="BB1191" t="s">
        <v>106</v>
      </c>
      <c r="BC1191" t="s">
        <v>64</v>
      </c>
      <c r="BD1191" t="s">
        <v>106</v>
      </c>
      <c r="BE1191" t="s">
        <v>202</v>
      </c>
      <c r="BF1191" t="s">
        <v>2812</v>
      </c>
      <c r="BG1191" t="s">
        <v>2886</v>
      </c>
      <c r="BH1191" t="s">
        <v>2878</v>
      </c>
      <c r="BI1191" t="s">
        <v>129</v>
      </c>
      <c r="BJ1191" t="s">
        <v>2807</v>
      </c>
      <c r="BK1191" t="s">
        <v>404</v>
      </c>
      <c r="BL1191" t="s">
        <v>853</v>
      </c>
    </row>
    <row r="1192" spans="1:64" x14ac:dyDescent="0.2">
      <c r="A1192" s="2">
        <v>1225</v>
      </c>
      <c r="B1192" t="s">
        <v>4280</v>
      </c>
      <c r="C1192" t="s">
        <v>3099</v>
      </c>
      <c r="D1192" t="s">
        <v>67</v>
      </c>
      <c r="E1192" t="s">
        <v>68</v>
      </c>
      <c r="F1192" t="s">
        <v>4281</v>
      </c>
      <c r="G1192" t="s">
        <v>70</v>
      </c>
      <c r="H1192" t="s">
        <v>137</v>
      </c>
      <c r="I1192" t="s">
        <v>237</v>
      </c>
      <c r="J1192" t="s">
        <v>1156</v>
      </c>
      <c r="K1192" t="s">
        <v>140</v>
      </c>
      <c r="L1192" t="s">
        <v>1210</v>
      </c>
      <c r="M1192" t="s">
        <v>2795</v>
      </c>
      <c r="N1192" t="s">
        <v>118</v>
      </c>
      <c r="O1192" t="s">
        <v>309</v>
      </c>
      <c r="P1192" t="s">
        <v>2218</v>
      </c>
      <c r="Q1192" t="s">
        <v>80</v>
      </c>
      <c r="R1192" t="s">
        <v>477</v>
      </c>
      <c r="S1192" t="s">
        <v>3511</v>
      </c>
      <c r="T1192" t="s">
        <v>86</v>
      </c>
      <c r="U1192" t="s">
        <v>86</v>
      </c>
      <c r="V1192" t="s">
        <v>83</v>
      </c>
      <c r="W1192" t="s">
        <v>84</v>
      </c>
      <c r="X1192" t="s">
        <v>86</v>
      </c>
      <c r="Y1192" t="s">
        <v>83</v>
      </c>
      <c r="Z1192" t="s">
        <v>84</v>
      </c>
      <c r="AA1192" t="s">
        <v>83</v>
      </c>
      <c r="AB1192" t="s">
        <v>85</v>
      </c>
      <c r="AC1192" t="s">
        <v>83</v>
      </c>
      <c r="AD1192" t="s">
        <v>86</v>
      </c>
      <c r="AE1192" t="s">
        <v>83</v>
      </c>
      <c r="AF1192" t="s">
        <v>85</v>
      </c>
      <c r="AG1192" t="s">
        <v>83</v>
      </c>
      <c r="AH1192" t="s">
        <v>86</v>
      </c>
      <c r="AI1192" t="s">
        <v>124</v>
      </c>
      <c r="AJ1192" t="s">
        <v>84</v>
      </c>
      <c r="AK1192" t="s">
        <v>83</v>
      </c>
      <c r="AL1192" t="s">
        <v>453</v>
      </c>
      <c r="AM1192" t="s">
        <v>124</v>
      </c>
      <c r="AN1192" t="s">
        <v>124</v>
      </c>
      <c r="AO1192" t="s">
        <v>86</v>
      </c>
      <c r="AP1192" t="s">
        <v>86</v>
      </c>
      <c r="AQ1192" t="s">
        <v>84</v>
      </c>
      <c r="AR1192" t="s">
        <v>84</v>
      </c>
      <c r="AS1192" t="s">
        <v>84</v>
      </c>
      <c r="AT1192" t="s">
        <v>85</v>
      </c>
      <c r="AU1192" t="s">
        <v>124</v>
      </c>
      <c r="AV1192" t="s">
        <v>84</v>
      </c>
      <c r="AW1192" t="s">
        <v>85</v>
      </c>
      <c r="AX1192" t="s">
        <v>84</v>
      </c>
      <c r="AY1192" t="s">
        <v>86</v>
      </c>
      <c r="AZ1192" t="s">
        <v>85</v>
      </c>
      <c r="BA1192" t="s">
        <v>87</v>
      </c>
      <c r="BB1192" t="s">
        <v>202</v>
      </c>
      <c r="BC1192" t="s">
        <v>64</v>
      </c>
      <c r="BD1192" t="s">
        <v>132</v>
      </c>
      <c r="BE1192" t="s">
        <v>95</v>
      </c>
      <c r="BF1192" t="s">
        <v>211</v>
      </c>
      <c r="BG1192" t="s">
        <v>320</v>
      </c>
      <c r="BH1192" t="s">
        <v>3471</v>
      </c>
      <c r="BI1192" t="s">
        <v>129</v>
      </c>
      <c r="BJ1192" t="s">
        <v>2807</v>
      </c>
      <c r="BK1192" t="s">
        <v>93</v>
      </c>
      <c r="BL1192" t="s">
        <v>722</v>
      </c>
    </row>
    <row r="1193" spans="1:64" x14ac:dyDescent="0.2">
      <c r="A1193" s="2">
        <v>1226</v>
      </c>
      <c r="B1193" t="s">
        <v>4282</v>
      </c>
      <c r="C1193" t="s">
        <v>2137</v>
      </c>
      <c r="D1193" t="s">
        <v>67</v>
      </c>
      <c r="E1193" t="s">
        <v>68</v>
      </c>
      <c r="F1193" t="s">
        <v>4283</v>
      </c>
      <c r="G1193" t="s">
        <v>70</v>
      </c>
      <c r="H1193" t="s">
        <v>71</v>
      </c>
      <c r="I1193" t="s">
        <v>72</v>
      </c>
      <c r="J1193" t="s">
        <v>73</v>
      </c>
      <c r="K1193" t="s">
        <v>74</v>
      </c>
      <c r="L1193" t="s">
        <v>1210</v>
      </c>
      <c r="M1193" t="s">
        <v>1287</v>
      </c>
      <c r="N1193" t="s">
        <v>170</v>
      </c>
      <c r="O1193" t="s">
        <v>1699</v>
      </c>
      <c r="P1193" t="s">
        <v>1386</v>
      </c>
      <c r="Q1193" t="s">
        <v>173</v>
      </c>
      <c r="R1193" t="s">
        <v>1057</v>
      </c>
      <c r="S1193" t="s">
        <v>623</v>
      </c>
      <c r="T1193" t="s">
        <v>453</v>
      </c>
      <c r="U1193" t="s">
        <v>83</v>
      </c>
      <c r="V1193" t="s">
        <v>84</v>
      </c>
      <c r="W1193" t="s">
        <v>84</v>
      </c>
      <c r="X1193" t="s">
        <v>85</v>
      </c>
      <c r="Y1193" t="s">
        <v>84</v>
      </c>
      <c r="Z1193" t="s">
        <v>85</v>
      </c>
      <c r="AA1193" t="s">
        <v>83</v>
      </c>
      <c r="AB1193" t="s">
        <v>86</v>
      </c>
      <c r="AC1193" t="s">
        <v>86</v>
      </c>
      <c r="AD1193" t="s">
        <v>86</v>
      </c>
      <c r="AE1193" t="s">
        <v>83</v>
      </c>
      <c r="AF1193" t="s">
        <v>124</v>
      </c>
      <c r="AG1193" t="s">
        <v>84</v>
      </c>
      <c r="AH1193" t="s">
        <v>84</v>
      </c>
      <c r="AI1193" t="s">
        <v>123</v>
      </c>
      <c r="AJ1193" t="s">
        <v>124</v>
      </c>
      <c r="AK1193" t="s">
        <v>124</v>
      </c>
      <c r="AL1193" t="s">
        <v>84</v>
      </c>
      <c r="AM1193" t="s">
        <v>86</v>
      </c>
      <c r="AN1193" t="s">
        <v>83</v>
      </c>
      <c r="AO1193" t="s">
        <v>86</v>
      </c>
      <c r="AP1193" t="s">
        <v>83</v>
      </c>
      <c r="AQ1193" t="s">
        <v>84</v>
      </c>
      <c r="AR1193" t="s">
        <v>86</v>
      </c>
      <c r="AS1193" t="s">
        <v>86</v>
      </c>
      <c r="AT1193" t="s">
        <v>124</v>
      </c>
      <c r="AU1193" t="s">
        <v>124</v>
      </c>
      <c r="AV1193" t="s">
        <v>84</v>
      </c>
      <c r="AW1193" t="s">
        <v>453</v>
      </c>
      <c r="AX1193" t="s">
        <v>85</v>
      </c>
      <c r="AY1193" t="s">
        <v>85</v>
      </c>
      <c r="AZ1193" t="s">
        <v>86</v>
      </c>
      <c r="BA1193" t="s">
        <v>112</v>
      </c>
      <c r="BB1193" t="s">
        <v>87</v>
      </c>
      <c r="BC1193" t="s">
        <v>87</v>
      </c>
      <c r="BD1193" t="s">
        <v>106</v>
      </c>
      <c r="BE1193" t="s">
        <v>106</v>
      </c>
      <c r="BF1193" t="s">
        <v>2812</v>
      </c>
      <c r="BG1193" t="s">
        <v>267</v>
      </c>
      <c r="BH1193" t="s">
        <v>2906</v>
      </c>
      <c r="BI1193" t="s">
        <v>129</v>
      </c>
      <c r="BJ1193" t="s">
        <v>2807</v>
      </c>
      <c r="BK1193" t="s">
        <v>190</v>
      </c>
      <c r="BL1193" t="s">
        <v>638</v>
      </c>
    </row>
    <row r="1194" spans="1:64" x14ac:dyDescent="0.2">
      <c r="A1194" s="2">
        <v>1227</v>
      </c>
      <c r="B1194" t="s">
        <v>4284</v>
      </c>
      <c r="C1194" t="s">
        <v>660</v>
      </c>
      <c r="D1194" t="s">
        <v>67</v>
      </c>
      <c r="E1194" t="s">
        <v>68</v>
      </c>
      <c r="F1194" t="s">
        <v>4285</v>
      </c>
      <c r="G1194" t="s">
        <v>136</v>
      </c>
      <c r="H1194" t="s">
        <v>1561</v>
      </c>
      <c r="I1194" t="s">
        <v>237</v>
      </c>
      <c r="J1194" t="s">
        <v>1156</v>
      </c>
      <c r="K1194" t="s">
        <v>74</v>
      </c>
      <c r="L1194" t="s">
        <v>1210</v>
      </c>
      <c r="M1194" t="s">
        <v>1448</v>
      </c>
      <c r="N1194" t="s">
        <v>170</v>
      </c>
      <c r="O1194" t="s">
        <v>2747</v>
      </c>
      <c r="P1194" t="s">
        <v>3104</v>
      </c>
      <c r="Q1194" t="s">
        <v>80</v>
      </c>
      <c r="R1194" t="s">
        <v>606</v>
      </c>
      <c r="S1194" t="s">
        <v>3812</v>
      </c>
      <c r="T1194" t="s">
        <v>83</v>
      </c>
      <c r="U1194" t="s">
        <v>83</v>
      </c>
      <c r="V1194" t="s">
        <v>84</v>
      </c>
      <c r="W1194" t="s">
        <v>124</v>
      </c>
      <c r="X1194" t="s">
        <v>83</v>
      </c>
      <c r="Y1194" t="s">
        <v>85</v>
      </c>
      <c r="Z1194" t="s">
        <v>124</v>
      </c>
      <c r="AA1194" t="s">
        <v>85</v>
      </c>
      <c r="AB1194" t="s">
        <v>84</v>
      </c>
      <c r="AC1194" t="s">
        <v>83</v>
      </c>
      <c r="AD1194" t="s">
        <v>84</v>
      </c>
      <c r="AE1194" t="s">
        <v>85</v>
      </c>
      <c r="AF1194" t="s">
        <v>123</v>
      </c>
      <c r="AG1194" t="s">
        <v>83</v>
      </c>
      <c r="AH1194" t="s">
        <v>86</v>
      </c>
      <c r="AI1194" t="s">
        <v>124</v>
      </c>
      <c r="AJ1194" t="s">
        <v>85</v>
      </c>
      <c r="AK1194" t="s">
        <v>85</v>
      </c>
      <c r="AL1194" t="s">
        <v>85</v>
      </c>
      <c r="AM1194" t="s">
        <v>124</v>
      </c>
      <c r="AN1194" t="s">
        <v>124</v>
      </c>
      <c r="AO1194" t="s">
        <v>84</v>
      </c>
      <c r="AP1194" t="s">
        <v>85</v>
      </c>
      <c r="AQ1194" t="s">
        <v>84</v>
      </c>
      <c r="AR1194" t="s">
        <v>86</v>
      </c>
      <c r="AS1194" t="s">
        <v>123</v>
      </c>
      <c r="AT1194" t="s">
        <v>453</v>
      </c>
      <c r="AU1194" t="s">
        <v>86</v>
      </c>
      <c r="AV1194" t="s">
        <v>124</v>
      </c>
      <c r="AW1194" t="s">
        <v>84</v>
      </c>
      <c r="AX1194" t="s">
        <v>86</v>
      </c>
      <c r="AY1194" t="s">
        <v>124</v>
      </c>
      <c r="AZ1194" t="s">
        <v>85</v>
      </c>
      <c r="BA1194" t="s">
        <v>125</v>
      </c>
      <c r="BB1194" t="s">
        <v>126</v>
      </c>
      <c r="BC1194" t="s">
        <v>132</v>
      </c>
      <c r="BD1194" t="s">
        <v>126</v>
      </c>
      <c r="BE1194" t="s">
        <v>105</v>
      </c>
      <c r="BF1194" t="s">
        <v>2812</v>
      </c>
      <c r="BG1194" t="s">
        <v>320</v>
      </c>
      <c r="BH1194" t="s">
        <v>3309</v>
      </c>
      <c r="BI1194" t="s">
        <v>129</v>
      </c>
      <c r="BJ1194" t="s">
        <v>2807</v>
      </c>
      <c r="BK1194" t="s">
        <v>93</v>
      </c>
      <c r="BL1194" t="s">
        <v>1239</v>
      </c>
    </row>
    <row r="1195" spans="1:64" x14ac:dyDescent="0.2">
      <c r="A1195" s="2">
        <v>1228</v>
      </c>
      <c r="B1195" t="s">
        <v>4286</v>
      </c>
      <c r="C1195" t="s">
        <v>618</v>
      </c>
      <c r="D1195" t="s">
        <v>67</v>
      </c>
      <c r="E1195" t="s">
        <v>68</v>
      </c>
      <c r="F1195" t="s">
        <v>4287</v>
      </c>
      <c r="G1195" t="s">
        <v>136</v>
      </c>
      <c r="H1195" t="s">
        <v>71</v>
      </c>
      <c r="I1195" t="s">
        <v>72</v>
      </c>
      <c r="J1195" t="s">
        <v>73</v>
      </c>
      <c r="K1195" t="s">
        <v>74</v>
      </c>
      <c r="L1195" t="s">
        <v>1210</v>
      </c>
      <c r="M1195" t="s">
        <v>2836</v>
      </c>
      <c r="N1195" t="s">
        <v>143</v>
      </c>
      <c r="O1195" t="s">
        <v>1834</v>
      </c>
      <c r="P1195" t="s">
        <v>1339</v>
      </c>
      <c r="Q1195" t="s">
        <v>173</v>
      </c>
      <c r="R1195" t="s">
        <v>1753</v>
      </c>
      <c r="S1195" t="s">
        <v>3114</v>
      </c>
      <c r="T1195" t="s">
        <v>83</v>
      </c>
      <c r="U1195" t="s">
        <v>84</v>
      </c>
      <c r="V1195" t="s">
        <v>124</v>
      </c>
      <c r="W1195" t="s">
        <v>124</v>
      </c>
      <c r="X1195" t="s">
        <v>84</v>
      </c>
      <c r="Y1195" t="s">
        <v>85</v>
      </c>
      <c r="Z1195" t="s">
        <v>85</v>
      </c>
      <c r="AA1195" t="s">
        <v>124</v>
      </c>
      <c r="AB1195" t="s">
        <v>83</v>
      </c>
      <c r="AC1195" t="s">
        <v>123</v>
      </c>
      <c r="AD1195" t="s">
        <v>85</v>
      </c>
      <c r="AE1195" t="s">
        <v>124</v>
      </c>
      <c r="AF1195" t="s">
        <v>124</v>
      </c>
      <c r="AG1195" t="s">
        <v>123</v>
      </c>
      <c r="AH1195" t="s">
        <v>124</v>
      </c>
      <c r="AI1195" t="s">
        <v>83</v>
      </c>
      <c r="AJ1195" t="s">
        <v>83</v>
      </c>
      <c r="AK1195" t="s">
        <v>86</v>
      </c>
      <c r="AL1195" t="s">
        <v>124</v>
      </c>
      <c r="AM1195" t="s">
        <v>86</v>
      </c>
      <c r="AN1195" t="s">
        <v>124</v>
      </c>
      <c r="AO1195" t="s">
        <v>84</v>
      </c>
      <c r="AP1195" t="s">
        <v>84</v>
      </c>
      <c r="AQ1195" t="s">
        <v>83</v>
      </c>
      <c r="AR1195" t="s">
        <v>84</v>
      </c>
      <c r="AS1195" t="s">
        <v>123</v>
      </c>
      <c r="AT1195" t="s">
        <v>85</v>
      </c>
      <c r="AU1195" t="s">
        <v>86</v>
      </c>
      <c r="AV1195" t="s">
        <v>86</v>
      </c>
      <c r="AW1195" t="s">
        <v>86</v>
      </c>
      <c r="AX1195" t="s">
        <v>124</v>
      </c>
      <c r="AY1195" t="s">
        <v>84</v>
      </c>
      <c r="AZ1195" t="s">
        <v>84</v>
      </c>
      <c r="BA1195" t="s">
        <v>132</v>
      </c>
      <c r="BB1195" t="s">
        <v>95</v>
      </c>
      <c r="BC1195" t="s">
        <v>106</v>
      </c>
      <c r="BD1195" t="s">
        <v>125</v>
      </c>
      <c r="BE1195" t="s">
        <v>125</v>
      </c>
      <c r="BF1195" t="s">
        <v>211</v>
      </c>
      <c r="BG1195" t="s">
        <v>2886</v>
      </c>
      <c r="BH1195" t="s">
        <v>795</v>
      </c>
      <c r="BI1195" t="s">
        <v>129</v>
      </c>
      <c r="BJ1195" t="s">
        <v>2807</v>
      </c>
      <c r="BK1195" t="s">
        <v>93</v>
      </c>
      <c r="BL1195" t="s">
        <v>1239</v>
      </c>
    </row>
    <row r="1196" spans="1:64" x14ac:dyDescent="0.2">
      <c r="A1196" s="2">
        <v>1229</v>
      </c>
      <c r="B1196" t="s">
        <v>4288</v>
      </c>
      <c r="C1196" t="s">
        <v>2238</v>
      </c>
      <c r="D1196" t="s">
        <v>67</v>
      </c>
      <c r="E1196" t="s">
        <v>68</v>
      </c>
      <c r="F1196" t="s">
        <v>4289</v>
      </c>
      <c r="G1196" t="s">
        <v>70</v>
      </c>
      <c r="H1196" t="s">
        <v>71</v>
      </c>
      <c r="I1196" t="s">
        <v>72</v>
      </c>
      <c r="J1196" t="s">
        <v>1156</v>
      </c>
      <c r="K1196" t="s">
        <v>74</v>
      </c>
      <c r="L1196" t="s">
        <v>1210</v>
      </c>
      <c r="M1196" t="s">
        <v>2795</v>
      </c>
      <c r="N1196" t="s">
        <v>118</v>
      </c>
      <c r="O1196" t="s">
        <v>297</v>
      </c>
      <c r="P1196" t="s">
        <v>1453</v>
      </c>
      <c r="Q1196" t="s">
        <v>80</v>
      </c>
      <c r="R1196" t="s">
        <v>1835</v>
      </c>
      <c r="S1196" t="s">
        <v>3559</v>
      </c>
      <c r="T1196" t="s">
        <v>123</v>
      </c>
      <c r="U1196" t="s">
        <v>83</v>
      </c>
      <c r="V1196" t="s">
        <v>84</v>
      </c>
      <c r="W1196" t="s">
        <v>86</v>
      </c>
      <c r="X1196" t="s">
        <v>123</v>
      </c>
      <c r="Y1196" t="s">
        <v>85</v>
      </c>
      <c r="Z1196" t="s">
        <v>83</v>
      </c>
      <c r="AA1196" t="s">
        <v>85</v>
      </c>
      <c r="AB1196" t="s">
        <v>83</v>
      </c>
      <c r="AC1196" t="s">
        <v>86</v>
      </c>
      <c r="AD1196" t="s">
        <v>83</v>
      </c>
      <c r="AE1196" t="s">
        <v>83</v>
      </c>
      <c r="AF1196" t="s">
        <v>86</v>
      </c>
      <c r="AG1196" t="s">
        <v>84</v>
      </c>
      <c r="AH1196" t="s">
        <v>86</v>
      </c>
      <c r="AI1196" t="s">
        <v>85</v>
      </c>
      <c r="AJ1196" t="s">
        <v>86</v>
      </c>
      <c r="AK1196" t="s">
        <v>85</v>
      </c>
      <c r="AL1196" t="s">
        <v>83</v>
      </c>
      <c r="AM1196" t="s">
        <v>84</v>
      </c>
      <c r="AN1196" t="s">
        <v>86</v>
      </c>
      <c r="AO1196" t="s">
        <v>84</v>
      </c>
      <c r="AP1196" t="s">
        <v>86</v>
      </c>
      <c r="AQ1196" t="s">
        <v>85</v>
      </c>
      <c r="AR1196" t="s">
        <v>86</v>
      </c>
      <c r="AS1196" t="s">
        <v>83</v>
      </c>
      <c r="AT1196" t="s">
        <v>124</v>
      </c>
      <c r="AU1196" t="s">
        <v>123</v>
      </c>
      <c r="AV1196" t="s">
        <v>85</v>
      </c>
      <c r="AW1196" t="s">
        <v>85</v>
      </c>
      <c r="AX1196" t="s">
        <v>84</v>
      </c>
      <c r="AY1196" t="s">
        <v>85</v>
      </c>
      <c r="AZ1196" t="s">
        <v>85</v>
      </c>
      <c r="BA1196" t="s">
        <v>87</v>
      </c>
      <c r="BB1196" t="s">
        <v>202</v>
      </c>
      <c r="BC1196" t="s">
        <v>105</v>
      </c>
      <c r="BD1196" t="s">
        <v>112</v>
      </c>
      <c r="BE1196" t="s">
        <v>132</v>
      </c>
      <c r="BF1196" t="s">
        <v>220</v>
      </c>
      <c r="BG1196" t="s">
        <v>2844</v>
      </c>
      <c r="BH1196" t="s">
        <v>795</v>
      </c>
      <c r="BI1196" t="s">
        <v>129</v>
      </c>
      <c r="BJ1196" t="s">
        <v>2807</v>
      </c>
      <c r="BK1196" t="s">
        <v>93</v>
      </c>
      <c r="BL1196" t="s">
        <v>1059</v>
      </c>
    </row>
    <row r="1197" spans="1:64" x14ac:dyDescent="0.2">
      <c r="A1197" s="2">
        <v>1230</v>
      </c>
      <c r="B1197" t="s">
        <v>4290</v>
      </c>
      <c r="C1197" t="s">
        <v>2418</v>
      </c>
      <c r="D1197" t="s">
        <v>67</v>
      </c>
      <c r="E1197" t="s">
        <v>68</v>
      </c>
      <c r="F1197" t="s">
        <v>4291</v>
      </c>
      <c r="G1197" t="s">
        <v>70</v>
      </c>
      <c r="H1197" t="s">
        <v>1561</v>
      </c>
      <c r="I1197" t="s">
        <v>237</v>
      </c>
      <c r="J1197" t="s">
        <v>1156</v>
      </c>
      <c r="K1197" t="s">
        <v>154</v>
      </c>
      <c r="L1197" t="s">
        <v>1210</v>
      </c>
      <c r="M1197" t="s">
        <v>984</v>
      </c>
      <c r="N1197" t="s">
        <v>170</v>
      </c>
      <c r="O1197" t="s">
        <v>347</v>
      </c>
      <c r="P1197" t="s">
        <v>328</v>
      </c>
      <c r="Q1197" t="s">
        <v>173</v>
      </c>
      <c r="R1197" t="s">
        <v>2832</v>
      </c>
      <c r="S1197" t="s">
        <v>2910</v>
      </c>
      <c r="T1197" t="s">
        <v>124</v>
      </c>
      <c r="U1197" t="s">
        <v>83</v>
      </c>
      <c r="V1197" t="s">
        <v>124</v>
      </c>
      <c r="W1197" t="s">
        <v>86</v>
      </c>
      <c r="X1197" t="s">
        <v>83</v>
      </c>
      <c r="Y1197" t="s">
        <v>123</v>
      </c>
      <c r="Z1197" t="s">
        <v>84</v>
      </c>
      <c r="AA1197" t="s">
        <v>84</v>
      </c>
      <c r="AB1197" t="s">
        <v>123</v>
      </c>
      <c r="AC1197" t="s">
        <v>85</v>
      </c>
      <c r="AD1197" t="s">
        <v>83</v>
      </c>
      <c r="AE1197" t="s">
        <v>86</v>
      </c>
      <c r="AF1197" t="s">
        <v>83</v>
      </c>
      <c r="AG1197" t="s">
        <v>85</v>
      </c>
      <c r="AH1197" t="s">
        <v>83</v>
      </c>
      <c r="AI1197" t="s">
        <v>453</v>
      </c>
      <c r="AJ1197" t="s">
        <v>84</v>
      </c>
      <c r="AK1197" t="s">
        <v>83</v>
      </c>
      <c r="AL1197" t="s">
        <v>83</v>
      </c>
      <c r="AM1197" t="s">
        <v>83</v>
      </c>
      <c r="AN1197" t="s">
        <v>124</v>
      </c>
      <c r="AO1197" t="s">
        <v>86</v>
      </c>
      <c r="AP1197" t="s">
        <v>85</v>
      </c>
      <c r="AQ1197" t="s">
        <v>85</v>
      </c>
      <c r="AR1197" t="s">
        <v>83</v>
      </c>
      <c r="AS1197" t="s">
        <v>83</v>
      </c>
      <c r="AT1197" t="s">
        <v>86</v>
      </c>
      <c r="AU1197" t="s">
        <v>83</v>
      </c>
      <c r="AV1197" t="s">
        <v>84</v>
      </c>
      <c r="AW1197" t="s">
        <v>124</v>
      </c>
      <c r="AX1197" t="s">
        <v>124</v>
      </c>
      <c r="AY1197" t="s">
        <v>84</v>
      </c>
      <c r="AZ1197" t="s">
        <v>123</v>
      </c>
      <c r="BA1197" t="s">
        <v>112</v>
      </c>
      <c r="BB1197" t="s">
        <v>87</v>
      </c>
      <c r="BC1197" t="s">
        <v>132</v>
      </c>
      <c r="BD1197" t="s">
        <v>87</v>
      </c>
      <c r="BE1197" t="s">
        <v>105</v>
      </c>
      <c r="BF1197" t="s">
        <v>211</v>
      </c>
      <c r="BG1197" t="s">
        <v>267</v>
      </c>
      <c r="BH1197" t="s">
        <v>1564</v>
      </c>
      <c r="BI1197" t="s">
        <v>129</v>
      </c>
      <c r="BJ1197" t="s">
        <v>2807</v>
      </c>
      <c r="BK1197" t="s">
        <v>93</v>
      </c>
      <c r="BL1197" t="s">
        <v>367</v>
      </c>
    </row>
    <row r="1198" spans="1:64" x14ac:dyDescent="0.2">
      <c r="A1198" s="2">
        <v>1231</v>
      </c>
      <c r="B1198" t="s">
        <v>4292</v>
      </c>
      <c r="C1198" t="s">
        <v>2573</v>
      </c>
      <c r="D1198" t="s">
        <v>67</v>
      </c>
      <c r="E1198" t="s">
        <v>68</v>
      </c>
      <c r="F1198" t="s">
        <v>4293</v>
      </c>
      <c r="G1198" t="s">
        <v>136</v>
      </c>
      <c r="H1198" t="s">
        <v>2090</v>
      </c>
      <c r="I1198" t="s">
        <v>237</v>
      </c>
      <c r="J1198" t="s">
        <v>73</v>
      </c>
      <c r="K1198" t="s">
        <v>74</v>
      </c>
      <c r="L1198" t="s">
        <v>1210</v>
      </c>
      <c r="M1198" t="s">
        <v>895</v>
      </c>
      <c r="N1198" t="s">
        <v>143</v>
      </c>
      <c r="O1198" t="s">
        <v>3035</v>
      </c>
      <c r="P1198" t="s">
        <v>1386</v>
      </c>
      <c r="Q1198" t="s">
        <v>80</v>
      </c>
      <c r="R1198" t="s">
        <v>1728</v>
      </c>
      <c r="S1198" t="s">
        <v>2975</v>
      </c>
      <c r="T1198" t="s">
        <v>84</v>
      </c>
      <c r="U1198" t="s">
        <v>123</v>
      </c>
      <c r="V1198" t="s">
        <v>86</v>
      </c>
      <c r="W1198" t="s">
        <v>84</v>
      </c>
      <c r="X1198" t="s">
        <v>83</v>
      </c>
      <c r="Y1198" t="s">
        <v>83</v>
      </c>
      <c r="Z1198" t="s">
        <v>86</v>
      </c>
      <c r="AA1198" t="s">
        <v>123</v>
      </c>
      <c r="AB1198" t="s">
        <v>83</v>
      </c>
      <c r="AC1198" t="s">
        <v>84</v>
      </c>
      <c r="AD1198" t="s">
        <v>453</v>
      </c>
      <c r="AE1198" t="s">
        <v>84</v>
      </c>
      <c r="AF1198" t="s">
        <v>123</v>
      </c>
      <c r="AG1198" t="s">
        <v>84</v>
      </c>
      <c r="AH1198" t="s">
        <v>124</v>
      </c>
      <c r="AI1198" t="s">
        <v>83</v>
      </c>
      <c r="AJ1198" t="s">
        <v>85</v>
      </c>
      <c r="AK1198" t="s">
        <v>123</v>
      </c>
      <c r="AL1198" t="s">
        <v>84</v>
      </c>
      <c r="AM1198" t="s">
        <v>83</v>
      </c>
      <c r="AN1198" t="s">
        <v>83</v>
      </c>
      <c r="AO1198" t="s">
        <v>124</v>
      </c>
      <c r="AP1198" t="s">
        <v>86</v>
      </c>
      <c r="AQ1198" t="s">
        <v>86</v>
      </c>
      <c r="AR1198" t="s">
        <v>84</v>
      </c>
      <c r="AS1198" t="s">
        <v>85</v>
      </c>
      <c r="AT1198" t="s">
        <v>85</v>
      </c>
      <c r="AU1198" t="s">
        <v>86</v>
      </c>
      <c r="AV1198" t="s">
        <v>85</v>
      </c>
      <c r="AW1198" t="s">
        <v>84</v>
      </c>
      <c r="AX1198" t="s">
        <v>84</v>
      </c>
      <c r="AY1198" t="s">
        <v>85</v>
      </c>
      <c r="AZ1198" t="s">
        <v>85</v>
      </c>
      <c r="BA1198" t="s">
        <v>105</v>
      </c>
      <c r="BB1198" t="s">
        <v>125</v>
      </c>
      <c r="BC1198" t="s">
        <v>112</v>
      </c>
      <c r="BD1198" t="s">
        <v>106</v>
      </c>
      <c r="BE1198" t="s">
        <v>112</v>
      </c>
      <c r="BF1198" t="s">
        <v>220</v>
      </c>
      <c r="BG1198" t="s">
        <v>267</v>
      </c>
      <c r="BH1198" t="s">
        <v>795</v>
      </c>
      <c r="BI1198" t="s">
        <v>129</v>
      </c>
      <c r="BJ1198" t="s">
        <v>2807</v>
      </c>
      <c r="BK1198" t="s">
        <v>93</v>
      </c>
      <c r="BL1198" t="s">
        <v>1169</v>
      </c>
    </row>
    <row r="1199" spans="1:64" x14ac:dyDescent="0.2">
      <c r="A1199" s="2">
        <v>1232</v>
      </c>
      <c r="B1199" t="s">
        <v>4294</v>
      </c>
      <c r="C1199" t="s">
        <v>2369</v>
      </c>
      <c r="D1199" t="s">
        <v>67</v>
      </c>
      <c r="E1199" t="s">
        <v>68</v>
      </c>
      <c r="F1199" t="s">
        <v>4295</v>
      </c>
      <c r="G1199" t="s">
        <v>136</v>
      </c>
      <c r="H1199" t="s">
        <v>71</v>
      </c>
      <c r="I1199" t="s">
        <v>72</v>
      </c>
      <c r="J1199" t="s">
        <v>73</v>
      </c>
      <c r="K1199" t="s">
        <v>74</v>
      </c>
      <c r="L1199" t="s">
        <v>1210</v>
      </c>
      <c r="M1199" t="s">
        <v>1306</v>
      </c>
      <c r="N1199" t="s">
        <v>118</v>
      </c>
      <c r="O1199" t="s">
        <v>3035</v>
      </c>
      <c r="P1199" t="s">
        <v>1339</v>
      </c>
      <c r="Q1199" t="s">
        <v>80</v>
      </c>
      <c r="R1199" t="s">
        <v>1293</v>
      </c>
      <c r="S1199" t="s">
        <v>860</v>
      </c>
      <c r="T1199" t="s">
        <v>86</v>
      </c>
      <c r="U1199" t="s">
        <v>86</v>
      </c>
      <c r="V1199" t="s">
        <v>123</v>
      </c>
      <c r="W1199" t="s">
        <v>83</v>
      </c>
      <c r="X1199" t="s">
        <v>453</v>
      </c>
      <c r="Y1199" t="s">
        <v>124</v>
      </c>
      <c r="Z1199" t="s">
        <v>83</v>
      </c>
      <c r="AA1199" t="s">
        <v>83</v>
      </c>
      <c r="AB1199" t="s">
        <v>86</v>
      </c>
      <c r="AC1199" t="s">
        <v>86</v>
      </c>
      <c r="AD1199" t="s">
        <v>86</v>
      </c>
      <c r="AE1199" t="s">
        <v>86</v>
      </c>
      <c r="AF1199" t="s">
        <v>86</v>
      </c>
      <c r="AG1199" t="s">
        <v>124</v>
      </c>
      <c r="AH1199" t="s">
        <v>86</v>
      </c>
      <c r="AI1199" t="s">
        <v>86</v>
      </c>
      <c r="AJ1199" t="s">
        <v>84</v>
      </c>
      <c r="AK1199" t="s">
        <v>124</v>
      </c>
      <c r="AL1199" t="s">
        <v>85</v>
      </c>
      <c r="AM1199" t="s">
        <v>84</v>
      </c>
      <c r="AN1199" t="s">
        <v>85</v>
      </c>
      <c r="AO1199" t="s">
        <v>84</v>
      </c>
      <c r="AP1199" t="s">
        <v>83</v>
      </c>
      <c r="AQ1199" t="s">
        <v>83</v>
      </c>
      <c r="AR1199" t="s">
        <v>84</v>
      </c>
      <c r="AS1199" t="s">
        <v>84</v>
      </c>
      <c r="AT1199" t="s">
        <v>85</v>
      </c>
      <c r="AU1199" t="s">
        <v>83</v>
      </c>
      <c r="AV1199" t="s">
        <v>86</v>
      </c>
      <c r="AW1199" t="s">
        <v>85</v>
      </c>
      <c r="AX1199" t="s">
        <v>86</v>
      </c>
      <c r="AY1199" t="s">
        <v>84</v>
      </c>
      <c r="AZ1199" t="s">
        <v>84</v>
      </c>
      <c r="BA1199" t="s">
        <v>95</v>
      </c>
      <c r="BB1199" t="s">
        <v>95</v>
      </c>
      <c r="BC1199" t="s">
        <v>202</v>
      </c>
      <c r="BD1199" t="s">
        <v>112</v>
      </c>
      <c r="BE1199" t="s">
        <v>112</v>
      </c>
      <c r="BF1199" t="s">
        <v>220</v>
      </c>
      <c r="BG1199" t="s">
        <v>320</v>
      </c>
      <c r="BH1199" t="s">
        <v>3144</v>
      </c>
      <c r="BI1199" t="s">
        <v>129</v>
      </c>
      <c r="BJ1199" t="s">
        <v>2807</v>
      </c>
      <c r="BK1199" t="s">
        <v>93</v>
      </c>
      <c r="BL1199" t="s">
        <v>269</v>
      </c>
    </row>
    <row r="1200" spans="1:64" x14ac:dyDescent="0.2">
      <c r="A1200" s="2">
        <v>1233</v>
      </c>
      <c r="B1200" t="s">
        <v>4296</v>
      </c>
      <c r="C1200" t="s">
        <v>3067</v>
      </c>
      <c r="D1200" t="s">
        <v>67</v>
      </c>
      <c r="E1200" t="s">
        <v>68</v>
      </c>
      <c r="F1200" t="s">
        <v>4297</v>
      </c>
      <c r="G1200" t="s">
        <v>70</v>
      </c>
      <c r="H1200" t="s">
        <v>2090</v>
      </c>
      <c r="I1200" t="s">
        <v>237</v>
      </c>
      <c r="J1200" t="s">
        <v>73</v>
      </c>
      <c r="K1200" t="s">
        <v>154</v>
      </c>
      <c r="L1200" t="s">
        <v>1210</v>
      </c>
      <c r="M1200" t="s">
        <v>2820</v>
      </c>
      <c r="N1200" t="s">
        <v>170</v>
      </c>
      <c r="O1200" t="s">
        <v>3727</v>
      </c>
      <c r="P1200" t="s">
        <v>241</v>
      </c>
      <c r="Q1200" t="s">
        <v>173</v>
      </c>
      <c r="R1200" t="s">
        <v>916</v>
      </c>
      <c r="S1200" t="s">
        <v>2873</v>
      </c>
      <c r="T1200" t="s">
        <v>84</v>
      </c>
      <c r="U1200" t="s">
        <v>86</v>
      </c>
      <c r="V1200" t="s">
        <v>83</v>
      </c>
      <c r="W1200" t="s">
        <v>86</v>
      </c>
      <c r="X1200" t="s">
        <v>123</v>
      </c>
      <c r="Y1200" t="s">
        <v>84</v>
      </c>
      <c r="Z1200" t="s">
        <v>86</v>
      </c>
      <c r="AA1200" t="s">
        <v>84</v>
      </c>
      <c r="AB1200" t="s">
        <v>83</v>
      </c>
      <c r="AC1200" t="s">
        <v>84</v>
      </c>
      <c r="AD1200" t="s">
        <v>84</v>
      </c>
      <c r="AE1200" t="s">
        <v>86</v>
      </c>
      <c r="AF1200" t="s">
        <v>453</v>
      </c>
      <c r="AG1200" t="s">
        <v>86</v>
      </c>
      <c r="AH1200" t="s">
        <v>124</v>
      </c>
      <c r="AI1200" t="s">
        <v>84</v>
      </c>
      <c r="AJ1200" t="s">
        <v>84</v>
      </c>
      <c r="AK1200" t="s">
        <v>84</v>
      </c>
      <c r="AL1200" t="s">
        <v>84</v>
      </c>
      <c r="AM1200" t="s">
        <v>85</v>
      </c>
      <c r="AN1200" t="s">
        <v>84</v>
      </c>
      <c r="AO1200" t="s">
        <v>84</v>
      </c>
      <c r="AP1200" t="s">
        <v>123</v>
      </c>
      <c r="AQ1200" t="s">
        <v>86</v>
      </c>
      <c r="AR1200" t="s">
        <v>453</v>
      </c>
      <c r="AS1200" t="s">
        <v>85</v>
      </c>
      <c r="AT1200" t="s">
        <v>84</v>
      </c>
      <c r="AU1200" t="s">
        <v>84</v>
      </c>
      <c r="AV1200" t="s">
        <v>124</v>
      </c>
      <c r="AW1200" t="s">
        <v>83</v>
      </c>
      <c r="AX1200" t="s">
        <v>124</v>
      </c>
      <c r="AY1200" t="s">
        <v>84</v>
      </c>
      <c r="AZ1200" t="s">
        <v>85</v>
      </c>
      <c r="BA1200" t="s">
        <v>1014</v>
      </c>
      <c r="BB1200" t="s">
        <v>87</v>
      </c>
      <c r="BC1200" t="s">
        <v>106</v>
      </c>
      <c r="BD1200" t="s">
        <v>126</v>
      </c>
      <c r="BE1200" t="s">
        <v>106</v>
      </c>
      <c r="BF1200" t="s">
        <v>2823</v>
      </c>
      <c r="BG1200" t="s">
        <v>1357</v>
      </c>
      <c r="BH1200" t="s">
        <v>2817</v>
      </c>
      <c r="BI1200" t="s">
        <v>129</v>
      </c>
      <c r="BJ1200" t="s">
        <v>2807</v>
      </c>
      <c r="BK1200" t="s">
        <v>93</v>
      </c>
      <c r="BL1200" t="s">
        <v>1302</v>
      </c>
    </row>
    <row r="1201" spans="1:64" x14ac:dyDescent="0.2">
      <c r="A1201" s="2">
        <v>1234</v>
      </c>
      <c r="B1201" t="s">
        <v>4298</v>
      </c>
      <c r="C1201" t="s">
        <v>2551</v>
      </c>
      <c r="D1201" t="s">
        <v>67</v>
      </c>
      <c r="E1201" t="s">
        <v>68</v>
      </c>
      <c r="F1201" t="s">
        <v>4299</v>
      </c>
      <c r="G1201" t="s">
        <v>70</v>
      </c>
      <c r="H1201" t="s">
        <v>71</v>
      </c>
      <c r="I1201" t="s">
        <v>72</v>
      </c>
      <c r="J1201" t="s">
        <v>1156</v>
      </c>
      <c r="K1201" t="s">
        <v>74</v>
      </c>
      <c r="L1201" t="s">
        <v>1210</v>
      </c>
      <c r="M1201" t="s">
        <v>1448</v>
      </c>
      <c r="N1201" t="s">
        <v>77</v>
      </c>
      <c r="O1201" t="s">
        <v>1699</v>
      </c>
      <c r="P1201" t="s">
        <v>1306</v>
      </c>
      <c r="Q1201" t="s">
        <v>80</v>
      </c>
      <c r="R1201" t="s">
        <v>2929</v>
      </c>
      <c r="S1201" t="s">
        <v>3020</v>
      </c>
      <c r="T1201" t="s">
        <v>83</v>
      </c>
      <c r="U1201" t="s">
        <v>453</v>
      </c>
      <c r="V1201" t="s">
        <v>124</v>
      </c>
      <c r="W1201" t="s">
        <v>86</v>
      </c>
      <c r="X1201" t="s">
        <v>86</v>
      </c>
      <c r="Y1201" t="s">
        <v>86</v>
      </c>
      <c r="Z1201" t="s">
        <v>86</v>
      </c>
      <c r="AA1201" t="s">
        <v>85</v>
      </c>
      <c r="AB1201" t="s">
        <v>83</v>
      </c>
      <c r="AC1201" t="s">
        <v>124</v>
      </c>
      <c r="AD1201" t="s">
        <v>83</v>
      </c>
      <c r="AE1201" t="s">
        <v>86</v>
      </c>
      <c r="AF1201" t="s">
        <v>86</v>
      </c>
      <c r="AG1201" t="s">
        <v>86</v>
      </c>
      <c r="AH1201" t="s">
        <v>84</v>
      </c>
      <c r="AI1201" t="s">
        <v>83</v>
      </c>
      <c r="AJ1201" t="s">
        <v>123</v>
      </c>
      <c r="AK1201" t="s">
        <v>83</v>
      </c>
      <c r="AL1201" t="s">
        <v>85</v>
      </c>
      <c r="AM1201" t="s">
        <v>83</v>
      </c>
      <c r="AN1201" t="s">
        <v>85</v>
      </c>
      <c r="AO1201" t="s">
        <v>86</v>
      </c>
      <c r="AP1201" t="s">
        <v>83</v>
      </c>
      <c r="AQ1201" t="s">
        <v>83</v>
      </c>
      <c r="AR1201" t="s">
        <v>84</v>
      </c>
      <c r="AS1201" t="s">
        <v>86</v>
      </c>
      <c r="AT1201" t="s">
        <v>85</v>
      </c>
      <c r="AU1201" t="s">
        <v>85</v>
      </c>
      <c r="AV1201" t="s">
        <v>124</v>
      </c>
      <c r="AW1201" t="s">
        <v>124</v>
      </c>
      <c r="AX1201" t="s">
        <v>85</v>
      </c>
      <c r="AY1201" t="s">
        <v>85</v>
      </c>
      <c r="AZ1201" t="s">
        <v>83</v>
      </c>
      <c r="BA1201" t="s">
        <v>64</v>
      </c>
      <c r="BB1201" t="s">
        <v>106</v>
      </c>
      <c r="BC1201" t="s">
        <v>105</v>
      </c>
      <c r="BD1201" t="s">
        <v>132</v>
      </c>
      <c r="BE1201" t="s">
        <v>125</v>
      </c>
      <c r="BF1201" t="s">
        <v>220</v>
      </c>
      <c r="BG1201" t="s">
        <v>267</v>
      </c>
      <c r="BH1201" t="s">
        <v>2906</v>
      </c>
      <c r="BI1201" t="s">
        <v>129</v>
      </c>
      <c r="BJ1201" t="s">
        <v>2807</v>
      </c>
      <c r="BK1201" t="s">
        <v>404</v>
      </c>
      <c r="BL1201" t="s">
        <v>1121</v>
      </c>
    </row>
    <row r="1202" spans="1:64" x14ac:dyDescent="0.2">
      <c r="A1202" s="2">
        <v>1235</v>
      </c>
      <c r="B1202" t="s">
        <v>4300</v>
      </c>
      <c r="C1202" t="s">
        <v>2137</v>
      </c>
      <c r="D1202" t="s">
        <v>67</v>
      </c>
      <c r="E1202" t="s">
        <v>68</v>
      </c>
      <c r="F1202" t="s">
        <v>4301</v>
      </c>
      <c r="G1202" t="s">
        <v>70</v>
      </c>
      <c r="H1202" t="s">
        <v>137</v>
      </c>
      <c r="I1202" t="s">
        <v>237</v>
      </c>
      <c r="J1202" t="s">
        <v>73</v>
      </c>
      <c r="K1202" t="s">
        <v>74</v>
      </c>
      <c r="L1202" t="s">
        <v>1210</v>
      </c>
      <c r="M1202" t="s">
        <v>1306</v>
      </c>
      <c r="N1202" t="s">
        <v>118</v>
      </c>
      <c r="O1202" t="s">
        <v>2857</v>
      </c>
      <c r="P1202" t="s">
        <v>79</v>
      </c>
      <c r="Q1202" t="s">
        <v>173</v>
      </c>
      <c r="R1202" t="s">
        <v>3273</v>
      </c>
      <c r="S1202" t="s">
        <v>3114</v>
      </c>
      <c r="T1202" t="s">
        <v>123</v>
      </c>
      <c r="U1202" t="s">
        <v>84</v>
      </c>
      <c r="V1202" t="s">
        <v>123</v>
      </c>
      <c r="W1202" t="s">
        <v>84</v>
      </c>
      <c r="X1202" t="s">
        <v>84</v>
      </c>
      <c r="Y1202" t="s">
        <v>84</v>
      </c>
      <c r="Z1202" t="s">
        <v>83</v>
      </c>
      <c r="AA1202" t="s">
        <v>83</v>
      </c>
      <c r="AB1202" t="s">
        <v>453</v>
      </c>
      <c r="AC1202" t="s">
        <v>124</v>
      </c>
      <c r="AD1202" t="s">
        <v>86</v>
      </c>
      <c r="AE1202" t="s">
        <v>83</v>
      </c>
      <c r="AF1202" t="s">
        <v>84</v>
      </c>
      <c r="AG1202" t="s">
        <v>84</v>
      </c>
      <c r="AH1202" t="s">
        <v>83</v>
      </c>
      <c r="AI1202" t="s">
        <v>124</v>
      </c>
      <c r="AJ1202" t="s">
        <v>83</v>
      </c>
      <c r="AK1202" t="s">
        <v>84</v>
      </c>
      <c r="AL1202" t="s">
        <v>83</v>
      </c>
      <c r="AM1202" t="s">
        <v>84</v>
      </c>
      <c r="AN1202" t="s">
        <v>86</v>
      </c>
      <c r="AO1202" t="s">
        <v>84</v>
      </c>
      <c r="AP1202" t="s">
        <v>86</v>
      </c>
      <c r="AQ1202" t="s">
        <v>86</v>
      </c>
      <c r="AR1202" t="s">
        <v>86</v>
      </c>
      <c r="AS1202" t="s">
        <v>124</v>
      </c>
      <c r="AT1202" t="s">
        <v>83</v>
      </c>
      <c r="AU1202" t="s">
        <v>85</v>
      </c>
      <c r="AV1202" t="s">
        <v>86</v>
      </c>
      <c r="AW1202" t="s">
        <v>86</v>
      </c>
      <c r="AX1202" t="s">
        <v>84</v>
      </c>
      <c r="AY1202" t="s">
        <v>124</v>
      </c>
      <c r="AZ1202" t="s">
        <v>86</v>
      </c>
      <c r="BA1202" t="s">
        <v>95</v>
      </c>
      <c r="BB1202" t="s">
        <v>87</v>
      </c>
      <c r="BC1202" t="s">
        <v>87</v>
      </c>
      <c r="BD1202" t="s">
        <v>105</v>
      </c>
      <c r="BE1202" t="s">
        <v>105</v>
      </c>
      <c r="BF1202" t="s">
        <v>220</v>
      </c>
      <c r="BG1202" t="s">
        <v>2839</v>
      </c>
      <c r="BH1202" t="s">
        <v>2942</v>
      </c>
      <c r="BI1202" t="s">
        <v>129</v>
      </c>
      <c r="BJ1202" t="s">
        <v>2807</v>
      </c>
      <c r="BK1202" t="s">
        <v>93</v>
      </c>
      <c r="BL1202" t="s">
        <v>131</v>
      </c>
    </row>
    <row r="1203" spans="1:64" x14ac:dyDescent="0.2">
      <c r="A1203" s="2">
        <v>1236</v>
      </c>
      <c r="B1203" t="s">
        <v>4300</v>
      </c>
      <c r="C1203" t="s">
        <v>1246</v>
      </c>
      <c r="D1203" t="s">
        <v>67</v>
      </c>
      <c r="E1203" t="s">
        <v>68</v>
      </c>
      <c r="F1203" t="s">
        <v>4302</v>
      </c>
      <c r="G1203" t="s">
        <v>70</v>
      </c>
      <c r="H1203" t="s">
        <v>71</v>
      </c>
      <c r="I1203" t="s">
        <v>72</v>
      </c>
      <c r="J1203" t="s">
        <v>73</v>
      </c>
      <c r="K1203" t="s">
        <v>140</v>
      </c>
      <c r="L1203" t="s">
        <v>1210</v>
      </c>
      <c r="M1203" t="s">
        <v>611</v>
      </c>
      <c r="N1203" t="s">
        <v>143</v>
      </c>
      <c r="O1203" t="s">
        <v>2904</v>
      </c>
      <c r="P1203" t="s">
        <v>451</v>
      </c>
      <c r="Q1203" t="s">
        <v>173</v>
      </c>
      <c r="R1203" t="s">
        <v>905</v>
      </c>
      <c r="S1203" t="s">
        <v>3033</v>
      </c>
      <c r="T1203" t="s">
        <v>83</v>
      </c>
      <c r="U1203" t="s">
        <v>85</v>
      </c>
      <c r="V1203" t="s">
        <v>86</v>
      </c>
      <c r="W1203" t="s">
        <v>85</v>
      </c>
      <c r="X1203" t="s">
        <v>83</v>
      </c>
      <c r="Y1203" t="s">
        <v>86</v>
      </c>
      <c r="Z1203" t="s">
        <v>83</v>
      </c>
      <c r="AA1203" t="s">
        <v>85</v>
      </c>
      <c r="AB1203" t="s">
        <v>85</v>
      </c>
      <c r="AC1203" t="s">
        <v>83</v>
      </c>
      <c r="AD1203" t="s">
        <v>83</v>
      </c>
      <c r="AE1203" t="s">
        <v>83</v>
      </c>
      <c r="AF1203" t="s">
        <v>85</v>
      </c>
      <c r="AG1203" t="s">
        <v>124</v>
      </c>
      <c r="AH1203" t="s">
        <v>83</v>
      </c>
      <c r="AI1203" t="s">
        <v>85</v>
      </c>
      <c r="AJ1203" t="s">
        <v>83</v>
      </c>
      <c r="AK1203" t="s">
        <v>85</v>
      </c>
      <c r="AL1203" t="s">
        <v>85</v>
      </c>
      <c r="AM1203" t="s">
        <v>124</v>
      </c>
      <c r="AN1203" t="s">
        <v>85</v>
      </c>
      <c r="AO1203" t="s">
        <v>124</v>
      </c>
      <c r="AP1203" t="s">
        <v>83</v>
      </c>
      <c r="AQ1203" t="s">
        <v>83</v>
      </c>
      <c r="AR1203" t="s">
        <v>123</v>
      </c>
      <c r="AS1203" t="s">
        <v>86</v>
      </c>
      <c r="AT1203" t="s">
        <v>85</v>
      </c>
      <c r="AU1203" t="s">
        <v>124</v>
      </c>
      <c r="AV1203" t="s">
        <v>85</v>
      </c>
      <c r="AW1203" t="s">
        <v>85</v>
      </c>
      <c r="AX1203" t="s">
        <v>85</v>
      </c>
      <c r="AY1203" t="s">
        <v>84</v>
      </c>
      <c r="AZ1203" t="s">
        <v>86</v>
      </c>
      <c r="BA1203" t="s">
        <v>95</v>
      </c>
      <c r="BB1203" t="s">
        <v>132</v>
      </c>
      <c r="BC1203" t="s">
        <v>126</v>
      </c>
      <c r="BD1203" t="s">
        <v>126</v>
      </c>
      <c r="BE1203" t="s">
        <v>106</v>
      </c>
      <c r="BF1203" t="s">
        <v>220</v>
      </c>
      <c r="BG1203" t="s">
        <v>267</v>
      </c>
      <c r="BH1203" t="s">
        <v>1409</v>
      </c>
      <c r="BI1203" t="s">
        <v>129</v>
      </c>
      <c r="BJ1203" t="s">
        <v>2807</v>
      </c>
      <c r="BK1203" t="s">
        <v>852</v>
      </c>
      <c r="BL1203" t="s">
        <v>1169</v>
      </c>
    </row>
    <row r="1204" spans="1:64" x14ac:dyDescent="0.2">
      <c r="A1204" s="2">
        <v>1238</v>
      </c>
      <c r="B1204" t="s">
        <v>4303</v>
      </c>
      <c r="C1204" t="s">
        <v>235</v>
      </c>
      <c r="D1204" t="s">
        <v>67</v>
      </c>
      <c r="E1204" t="s">
        <v>68</v>
      </c>
      <c r="F1204" t="s">
        <v>4304</v>
      </c>
      <c r="G1204" t="s">
        <v>70</v>
      </c>
      <c r="H1204" t="s">
        <v>137</v>
      </c>
      <c r="I1204" t="s">
        <v>99</v>
      </c>
      <c r="J1204" t="s">
        <v>73</v>
      </c>
      <c r="K1204" t="s">
        <v>74</v>
      </c>
      <c r="L1204" t="s">
        <v>1210</v>
      </c>
      <c r="M1204" t="s">
        <v>2861</v>
      </c>
      <c r="N1204" t="s">
        <v>118</v>
      </c>
      <c r="O1204" t="s">
        <v>2853</v>
      </c>
      <c r="P1204" t="s">
        <v>1549</v>
      </c>
      <c r="Q1204" t="s">
        <v>80</v>
      </c>
      <c r="R1204" t="s">
        <v>916</v>
      </c>
      <c r="S1204" t="s">
        <v>2924</v>
      </c>
      <c r="T1204" t="s">
        <v>124</v>
      </c>
      <c r="U1204" t="s">
        <v>86</v>
      </c>
      <c r="V1204" t="s">
        <v>84</v>
      </c>
      <c r="W1204" t="s">
        <v>453</v>
      </c>
      <c r="X1204" t="s">
        <v>83</v>
      </c>
      <c r="Y1204" t="s">
        <v>83</v>
      </c>
      <c r="Z1204" t="s">
        <v>453</v>
      </c>
      <c r="AA1204" t="s">
        <v>84</v>
      </c>
      <c r="AB1204" t="s">
        <v>83</v>
      </c>
      <c r="AC1204" t="s">
        <v>124</v>
      </c>
      <c r="AD1204" t="s">
        <v>84</v>
      </c>
      <c r="AE1204" t="s">
        <v>83</v>
      </c>
      <c r="AF1204" t="s">
        <v>86</v>
      </c>
      <c r="AG1204" t="s">
        <v>86</v>
      </c>
      <c r="AH1204" t="s">
        <v>85</v>
      </c>
      <c r="AI1204" t="s">
        <v>85</v>
      </c>
      <c r="AJ1204" t="s">
        <v>83</v>
      </c>
      <c r="AK1204" t="s">
        <v>84</v>
      </c>
      <c r="AL1204" t="s">
        <v>123</v>
      </c>
      <c r="AM1204" t="s">
        <v>83</v>
      </c>
      <c r="AN1204" t="s">
        <v>83</v>
      </c>
      <c r="AO1204" t="s">
        <v>83</v>
      </c>
      <c r="AP1204" t="s">
        <v>86</v>
      </c>
      <c r="AQ1204" t="s">
        <v>86</v>
      </c>
      <c r="AR1204" t="s">
        <v>86</v>
      </c>
      <c r="AS1204" t="s">
        <v>84</v>
      </c>
      <c r="AT1204" t="s">
        <v>86</v>
      </c>
      <c r="AU1204" t="s">
        <v>86</v>
      </c>
      <c r="AV1204" t="s">
        <v>86</v>
      </c>
      <c r="AW1204" t="s">
        <v>86</v>
      </c>
      <c r="AX1204" t="s">
        <v>85</v>
      </c>
      <c r="AY1204" t="s">
        <v>124</v>
      </c>
      <c r="AZ1204" t="s">
        <v>84</v>
      </c>
      <c r="BA1204" t="s">
        <v>87</v>
      </c>
      <c r="BB1204" t="s">
        <v>125</v>
      </c>
      <c r="BC1204" t="s">
        <v>87</v>
      </c>
      <c r="BD1204" t="s">
        <v>132</v>
      </c>
      <c r="BE1204" t="s">
        <v>112</v>
      </c>
      <c r="BF1204" t="s">
        <v>220</v>
      </c>
      <c r="BG1204" t="s">
        <v>267</v>
      </c>
      <c r="BH1204" t="s">
        <v>3144</v>
      </c>
      <c r="BI1204" t="s">
        <v>129</v>
      </c>
      <c r="BJ1204" t="s">
        <v>2807</v>
      </c>
      <c r="BK1204" t="s">
        <v>93</v>
      </c>
      <c r="BL1204" t="s">
        <v>783</v>
      </c>
    </row>
    <row r="1205" spans="1:64" x14ac:dyDescent="0.2">
      <c r="A1205" s="2">
        <v>1239</v>
      </c>
      <c r="B1205" t="s">
        <v>4305</v>
      </c>
      <c r="C1205" t="s">
        <v>1284</v>
      </c>
      <c r="D1205" t="s">
        <v>67</v>
      </c>
      <c r="E1205" t="s">
        <v>68</v>
      </c>
      <c r="F1205" t="s">
        <v>4306</v>
      </c>
      <c r="G1205" t="s">
        <v>136</v>
      </c>
      <c r="H1205" t="s">
        <v>71</v>
      </c>
      <c r="I1205" t="s">
        <v>72</v>
      </c>
      <c r="J1205" t="s">
        <v>73</v>
      </c>
      <c r="K1205" t="s">
        <v>154</v>
      </c>
      <c r="L1205" t="s">
        <v>1210</v>
      </c>
      <c r="M1205" t="s">
        <v>308</v>
      </c>
      <c r="N1205" t="s">
        <v>143</v>
      </c>
      <c r="O1205" t="s">
        <v>2686</v>
      </c>
      <c r="P1205" t="s">
        <v>241</v>
      </c>
      <c r="Q1205" t="s">
        <v>80</v>
      </c>
      <c r="R1205" t="s">
        <v>3118</v>
      </c>
      <c r="S1205" t="s">
        <v>2854</v>
      </c>
      <c r="T1205" t="s">
        <v>123</v>
      </c>
      <c r="U1205" t="s">
        <v>124</v>
      </c>
      <c r="V1205" t="s">
        <v>85</v>
      </c>
      <c r="W1205" t="s">
        <v>86</v>
      </c>
      <c r="X1205" t="s">
        <v>85</v>
      </c>
      <c r="Y1205" t="s">
        <v>84</v>
      </c>
      <c r="Z1205" t="s">
        <v>83</v>
      </c>
      <c r="AA1205" t="s">
        <v>86</v>
      </c>
      <c r="AB1205" t="s">
        <v>86</v>
      </c>
      <c r="AC1205" t="s">
        <v>86</v>
      </c>
      <c r="AD1205" t="s">
        <v>123</v>
      </c>
      <c r="AE1205" t="s">
        <v>86</v>
      </c>
      <c r="AF1205" t="s">
        <v>85</v>
      </c>
      <c r="AG1205" t="s">
        <v>453</v>
      </c>
      <c r="AH1205" t="s">
        <v>453</v>
      </c>
      <c r="AI1205" t="s">
        <v>123</v>
      </c>
      <c r="AJ1205" t="s">
        <v>85</v>
      </c>
      <c r="AK1205" t="s">
        <v>83</v>
      </c>
      <c r="AL1205" t="s">
        <v>85</v>
      </c>
      <c r="AM1205" t="s">
        <v>85</v>
      </c>
      <c r="AN1205" t="s">
        <v>83</v>
      </c>
      <c r="AO1205" t="s">
        <v>124</v>
      </c>
      <c r="AP1205" t="s">
        <v>83</v>
      </c>
      <c r="AQ1205" t="s">
        <v>84</v>
      </c>
      <c r="AR1205" t="s">
        <v>123</v>
      </c>
      <c r="AS1205" t="s">
        <v>86</v>
      </c>
      <c r="AT1205" t="s">
        <v>86</v>
      </c>
      <c r="AU1205" t="s">
        <v>83</v>
      </c>
      <c r="AV1205" t="s">
        <v>85</v>
      </c>
      <c r="AW1205" t="s">
        <v>86</v>
      </c>
      <c r="AX1205" t="s">
        <v>86</v>
      </c>
      <c r="AY1205" t="s">
        <v>84</v>
      </c>
      <c r="AZ1205" t="s">
        <v>86</v>
      </c>
      <c r="BA1205" t="s">
        <v>125</v>
      </c>
      <c r="BB1205" t="s">
        <v>125</v>
      </c>
      <c r="BC1205" t="s">
        <v>106</v>
      </c>
      <c r="BD1205" t="s">
        <v>106</v>
      </c>
      <c r="BE1205" t="s">
        <v>202</v>
      </c>
      <c r="BF1205" t="s">
        <v>220</v>
      </c>
      <c r="BG1205" t="s">
        <v>267</v>
      </c>
      <c r="BH1205" t="s">
        <v>795</v>
      </c>
      <c r="BI1205" t="s">
        <v>129</v>
      </c>
      <c r="BJ1205" t="s">
        <v>2807</v>
      </c>
      <c r="BK1205" t="s">
        <v>404</v>
      </c>
      <c r="BL1205" t="s">
        <v>853</v>
      </c>
    </row>
    <row r="1206" spans="1:64" x14ac:dyDescent="0.2">
      <c r="A1206" s="2">
        <v>1240</v>
      </c>
      <c r="B1206" t="s">
        <v>4307</v>
      </c>
      <c r="C1206" t="s">
        <v>2847</v>
      </c>
      <c r="D1206" t="s">
        <v>67</v>
      </c>
      <c r="E1206" t="s">
        <v>68</v>
      </c>
      <c r="F1206" t="s">
        <v>4308</v>
      </c>
      <c r="G1206" t="s">
        <v>136</v>
      </c>
      <c r="H1206" t="s">
        <v>2090</v>
      </c>
      <c r="I1206" t="s">
        <v>237</v>
      </c>
      <c r="J1206" t="s">
        <v>1156</v>
      </c>
      <c r="K1206" t="s">
        <v>140</v>
      </c>
      <c r="L1206" t="s">
        <v>1210</v>
      </c>
      <c r="M1206" t="s">
        <v>2395</v>
      </c>
      <c r="N1206" t="s">
        <v>118</v>
      </c>
      <c r="O1206" t="s">
        <v>1167</v>
      </c>
      <c r="P1206" t="s">
        <v>1306</v>
      </c>
      <c r="Q1206" t="s">
        <v>173</v>
      </c>
      <c r="R1206" t="s">
        <v>339</v>
      </c>
      <c r="S1206" t="s">
        <v>2898</v>
      </c>
      <c r="T1206" t="s">
        <v>85</v>
      </c>
      <c r="U1206" t="s">
        <v>83</v>
      </c>
      <c r="V1206" t="s">
        <v>86</v>
      </c>
      <c r="W1206" t="s">
        <v>84</v>
      </c>
      <c r="X1206" t="s">
        <v>83</v>
      </c>
      <c r="Y1206" t="s">
        <v>84</v>
      </c>
      <c r="Z1206" t="s">
        <v>85</v>
      </c>
      <c r="AA1206" t="s">
        <v>124</v>
      </c>
      <c r="AB1206" t="s">
        <v>84</v>
      </c>
      <c r="AC1206" t="s">
        <v>86</v>
      </c>
      <c r="AD1206" t="s">
        <v>86</v>
      </c>
      <c r="AE1206" t="s">
        <v>83</v>
      </c>
      <c r="AF1206" t="s">
        <v>86</v>
      </c>
      <c r="AG1206" t="s">
        <v>84</v>
      </c>
      <c r="AH1206" t="s">
        <v>84</v>
      </c>
      <c r="AI1206" t="s">
        <v>83</v>
      </c>
      <c r="AJ1206" t="s">
        <v>84</v>
      </c>
      <c r="AK1206" t="s">
        <v>84</v>
      </c>
      <c r="AL1206" t="s">
        <v>84</v>
      </c>
      <c r="AM1206" t="s">
        <v>83</v>
      </c>
      <c r="AN1206" t="s">
        <v>84</v>
      </c>
      <c r="AO1206" t="s">
        <v>84</v>
      </c>
      <c r="AP1206" t="s">
        <v>85</v>
      </c>
      <c r="AQ1206" t="s">
        <v>83</v>
      </c>
      <c r="AR1206" t="s">
        <v>85</v>
      </c>
      <c r="AS1206" t="s">
        <v>85</v>
      </c>
      <c r="AT1206" t="s">
        <v>85</v>
      </c>
      <c r="AU1206" t="s">
        <v>83</v>
      </c>
      <c r="AV1206" t="s">
        <v>84</v>
      </c>
      <c r="AW1206" t="s">
        <v>84</v>
      </c>
      <c r="AX1206" t="s">
        <v>86</v>
      </c>
      <c r="AY1206" t="s">
        <v>124</v>
      </c>
      <c r="AZ1206" t="s">
        <v>84</v>
      </c>
      <c r="BA1206" t="s">
        <v>1014</v>
      </c>
      <c r="BB1206" t="s">
        <v>126</v>
      </c>
      <c r="BC1206" t="s">
        <v>126</v>
      </c>
      <c r="BD1206" t="s">
        <v>202</v>
      </c>
      <c r="BE1206" t="s">
        <v>126</v>
      </c>
      <c r="BF1206" t="s">
        <v>220</v>
      </c>
      <c r="BG1206" t="s">
        <v>267</v>
      </c>
      <c r="BH1206" t="s">
        <v>795</v>
      </c>
      <c r="BI1206" t="s">
        <v>129</v>
      </c>
      <c r="BJ1206" t="s">
        <v>2807</v>
      </c>
      <c r="BK1206" t="s">
        <v>852</v>
      </c>
      <c r="BL1206" t="s">
        <v>1121</v>
      </c>
    </row>
    <row r="1207" spans="1:64" x14ac:dyDescent="0.2">
      <c r="A1207" s="2">
        <v>1241</v>
      </c>
      <c r="B1207" t="s">
        <v>4309</v>
      </c>
      <c r="C1207" t="s">
        <v>3497</v>
      </c>
      <c r="D1207" t="s">
        <v>67</v>
      </c>
      <c r="E1207" t="s">
        <v>68</v>
      </c>
      <c r="F1207" t="s">
        <v>4310</v>
      </c>
      <c r="G1207" t="s">
        <v>70</v>
      </c>
      <c r="H1207" t="s">
        <v>71</v>
      </c>
      <c r="I1207" t="s">
        <v>72</v>
      </c>
      <c r="J1207" t="s">
        <v>73</v>
      </c>
      <c r="K1207" t="s">
        <v>140</v>
      </c>
      <c r="L1207" t="s">
        <v>1210</v>
      </c>
      <c r="M1207" t="s">
        <v>903</v>
      </c>
      <c r="N1207" t="s">
        <v>143</v>
      </c>
      <c r="O1207" t="s">
        <v>2810</v>
      </c>
      <c r="P1207" t="s">
        <v>1306</v>
      </c>
      <c r="Q1207" t="s">
        <v>80</v>
      </c>
      <c r="R1207" t="s">
        <v>4311</v>
      </c>
      <c r="S1207" t="s">
        <v>2877</v>
      </c>
      <c r="T1207" t="s">
        <v>85</v>
      </c>
      <c r="U1207" t="s">
        <v>123</v>
      </c>
      <c r="V1207" t="s">
        <v>84</v>
      </c>
      <c r="W1207" t="s">
        <v>85</v>
      </c>
      <c r="X1207" t="s">
        <v>83</v>
      </c>
      <c r="Y1207" t="s">
        <v>83</v>
      </c>
      <c r="Z1207" t="s">
        <v>85</v>
      </c>
      <c r="AA1207" t="s">
        <v>83</v>
      </c>
      <c r="AB1207" t="s">
        <v>84</v>
      </c>
      <c r="AC1207" t="s">
        <v>85</v>
      </c>
      <c r="AD1207" t="s">
        <v>83</v>
      </c>
      <c r="AE1207" t="s">
        <v>83</v>
      </c>
      <c r="AF1207" t="s">
        <v>86</v>
      </c>
      <c r="AG1207" t="s">
        <v>453</v>
      </c>
      <c r="AH1207" t="s">
        <v>83</v>
      </c>
      <c r="AI1207" t="s">
        <v>86</v>
      </c>
      <c r="AJ1207" t="s">
        <v>85</v>
      </c>
      <c r="AK1207" t="s">
        <v>83</v>
      </c>
      <c r="AL1207" t="s">
        <v>123</v>
      </c>
      <c r="AM1207" t="s">
        <v>85</v>
      </c>
      <c r="AN1207" t="s">
        <v>83</v>
      </c>
      <c r="AO1207" t="s">
        <v>85</v>
      </c>
      <c r="AP1207" t="s">
        <v>86</v>
      </c>
      <c r="AQ1207" t="s">
        <v>83</v>
      </c>
      <c r="AR1207" t="s">
        <v>123</v>
      </c>
      <c r="AS1207" t="s">
        <v>83</v>
      </c>
      <c r="AT1207" t="s">
        <v>86</v>
      </c>
      <c r="AU1207" t="s">
        <v>85</v>
      </c>
      <c r="AV1207" t="s">
        <v>84</v>
      </c>
      <c r="AW1207" t="s">
        <v>85</v>
      </c>
      <c r="AX1207" t="s">
        <v>86</v>
      </c>
      <c r="AY1207" t="s">
        <v>124</v>
      </c>
      <c r="AZ1207" t="s">
        <v>85</v>
      </c>
      <c r="BA1207" t="s">
        <v>132</v>
      </c>
      <c r="BB1207" t="s">
        <v>112</v>
      </c>
      <c r="BC1207" t="s">
        <v>87</v>
      </c>
      <c r="BD1207" t="s">
        <v>105</v>
      </c>
      <c r="BE1207" t="s">
        <v>106</v>
      </c>
      <c r="BF1207" t="s">
        <v>2812</v>
      </c>
      <c r="BG1207" t="s">
        <v>186</v>
      </c>
      <c r="BH1207" t="s">
        <v>3021</v>
      </c>
      <c r="BI1207" t="s">
        <v>129</v>
      </c>
      <c r="BJ1207" t="s">
        <v>2807</v>
      </c>
      <c r="BK1207" t="s">
        <v>93</v>
      </c>
      <c r="BL1207" t="s">
        <v>367</v>
      </c>
    </row>
    <row r="1208" spans="1:64" x14ac:dyDescent="0.2">
      <c r="A1208" s="2">
        <v>1242</v>
      </c>
      <c r="B1208" t="s">
        <v>4312</v>
      </c>
      <c r="C1208" t="s">
        <v>2908</v>
      </c>
      <c r="D1208" t="s">
        <v>67</v>
      </c>
      <c r="E1208" t="s">
        <v>68</v>
      </c>
      <c r="F1208" t="s">
        <v>4313</v>
      </c>
      <c r="G1208" t="s">
        <v>70</v>
      </c>
      <c r="H1208" t="s">
        <v>2090</v>
      </c>
      <c r="I1208" t="s">
        <v>237</v>
      </c>
      <c r="J1208" t="s">
        <v>1156</v>
      </c>
      <c r="K1208" t="s">
        <v>154</v>
      </c>
      <c r="L1208" t="s">
        <v>1210</v>
      </c>
      <c r="M1208" t="s">
        <v>2982</v>
      </c>
      <c r="N1208" t="s">
        <v>118</v>
      </c>
      <c r="O1208" t="s">
        <v>3092</v>
      </c>
      <c r="P1208" t="s">
        <v>2218</v>
      </c>
      <c r="Q1208" t="s">
        <v>80</v>
      </c>
      <c r="R1208" t="s">
        <v>2821</v>
      </c>
      <c r="S1208" t="s">
        <v>3039</v>
      </c>
      <c r="T1208" t="s">
        <v>85</v>
      </c>
      <c r="U1208" t="s">
        <v>86</v>
      </c>
      <c r="V1208" t="s">
        <v>86</v>
      </c>
      <c r="W1208" t="s">
        <v>86</v>
      </c>
      <c r="X1208" t="s">
        <v>124</v>
      </c>
      <c r="Y1208" t="s">
        <v>83</v>
      </c>
      <c r="Z1208" t="s">
        <v>83</v>
      </c>
      <c r="AA1208" t="s">
        <v>124</v>
      </c>
      <c r="AB1208" t="s">
        <v>84</v>
      </c>
      <c r="AC1208" t="s">
        <v>86</v>
      </c>
      <c r="AD1208" t="s">
        <v>83</v>
      </c>
      <c r="AE1208" t="s">
        <v>124</v>
      </c>
      <c r="AF1208" t="s">
        <v>85</v>
      </c>
      <c r="AG1208" t="s">
        <v>123</v>
      </c>
      <c r="AH1208" t="s">
        <v>83</v>
      </c>
      <c r="AI1208" t="s">
        <v>86</v>
      </c>
      <c r="AJ1208" t="s">
        <v>86</v>
      </c>
      <c r="AK1208" t="s">
        <v>84</v>
      </c>
      <c r="AL1208" t="s">
        <v>86</v>
      </c>
      <c r="AM1208" t="s">
        <v>83</v>
      </c>
      <c r="AN1208" t="s">
        <v>83</v>
      </c>
      <c r="AO1208" t="s">
        <v>84</v>
      </c>
      <c r="AP1208" t="s">
        <v>83</v>
      </c>
      <c r="AQ1208" t="s">
        <v>85</v>
      </c>
      <c r="AR1208" t="s">
        <v>85</v>
      </c>
      <c r="AS1208" t="s">
        <v>84</v>
      </c>
      <c r="AT1208" t="s">
        <v>85</v>
      </c>
      <c r="AU1208" t="s">
        <v>124</v>
      </c>
      <c r="AV1208" t="s">
        <v>124</v>
      </c>
      <c r="AW1208" t="s">
        <v>84</v>
      </c>
      <c r="AX1208" t="s">
        <v>86</v>
      </c>
      <c r="AY1208" t="s">
        <v>85</v>
      </c>
      <c r="AZ1208" t="s">
        <v>83</v>
      </c>
      <c r="BA1208" t="s">
        <v>125</v>
      </c>
      <c r="BB1208" t="s">
        <v>87</v>
      </c>
      <c r="BC1208" t="s">
        <v>202</v>
      </c>
      <c r="BD1208" t="s">
        <v>132</v>
      </c>
      <c r="BE1208" t="s">
        <v>202</v>
      </c>
      <c r="BF1208" t="s">
        <v>220</v>
      </c>
      <c r="BG1208" t="s">
        <v>401</v>
      </c>
      <c r="BH1208" t="s">
        <v>1340</v>
      </c>
      <c r="BI1208" t="s">
        <v>129</v>
      </c>
      <c r="BJ1208" t="s">
        <v>2807</v>
      </c>
      <c r="BK1208" t="s">
        <v>404</v>
      </c>
      <c r="BL1208" t="s">
        <v>111</v>
      </c>
    </row>
    <row r="1209" spans="1:64" x14ac:dyDescent="0.2">
      <c r="A1209" s="2">
        <v>1243</v>
      </c>
      <c r="B1209" t="s">
        <v>4314</v>
      </c>
      <c r="C1209" t="s">
        <v>3168</v>
      </c>
      <c r="D1209" t="s">
        <v>67</v>
      </c>
      <c r="E1209" t="s">
        <v>68</v>
      </c>
      <c r="F1209" t="s">
        <v>4315</v>
      </c>
      <c r="G1209" t="s">
        <v>136</v>
      </c>
      <c r="H1209" t="s">
        <v>2090</v>
      </c>
      <c r="I1209" t="s">
        <v>237</v>
      </c>
      <c r="J1209" t="s">
        <v>73</v>
      </c>
      <c r="K1209" t="s">
        <v>154</v>
      </c>
      <c r="L1209" t="s">
        <v>1210</v>
      </c>
      <c r="M1209" t="s">
        <v>3352</v>
      </c>
      <c r="N1209" t="s">
        <v>170</v>
      </c>
      <c r="O1209" t="s">
        <v>2271</v>
      </c>
      <c r="P1209" t="s">
        <v>676</v>
      </c>
      <c r="Q1209" t="s">
        <v>80</v>
      </c>
      <c r="R1209" t="s">
        <v>3218</v>
      </c>
      <c r="S1209" t="s">
        <v>2873</v>
      </c>
      <c r="T1209" t="s">
        <v>83</v>
      </c>
      <c r="U1209" t="s">
        <v>85</v>
      </c>
      <c r="V1209" t="s">
        <v>86</v>
      </c>
      <c r="W1209" t="s">
        <v>84</v>
      </c>
      <c r="X1209" t="s">
        <v>123</v>
      </c>
      <c r="Y1209" t="s">
        <v>83</v>
      </c>
      <c r="Z1209" t="s">
        <v>123</v>
      </c>
      <c r="AA1209" t="s">
        <v>83</v>
      </c>
      <c r="AB1209" t="s">
        <v>83</v>
      </c>
      <c r="AC1209" t="s">
        <v>124</v>
      </c>
      <c r="AD1209" t="s">
        <v>84</v>
      </c>
      <c r="AE1209" t="s">
        <v>83</v>
      </c>
      <c r="AF1209" t="s">
        <v>85</v>
      </c>
      <c r="AG1209" t="s">
        <v>84</v>
      </c>
      <c r="AH1209" t="s">
        <v>123</v>
      </c>
      <c r="AI1209" t="s">
        <v>86</v>
      </c>
      <c r="AJ1209" t="s">
        <v>84</v>
      </c>
      <c r="AK1209" t="s">
        <v>86</v>
      </c>
      <c r="AL1209" t="s">
        <v>85</v>
      </c>
      <c r="AM1209" t="s">
        <v>85</v>
      </c>
      <c r="AN1209" t="s">
        <v>85</v>
      </c>
      <c r="AO1209" t="s">
        <v>83</v>
      </c>
      <c r="AP1209" t="s">
        <v>83</v>
      </c>
      <c r="AQ1209" t="s">
        <v>85</v>
      </c>
      <c r="AR1209" t="s">
        <v>123</v>
      </c>
      <c r="AS1209" t="s">
        <v>85</v>
      </c>
      <c r="AT1209" t="s">
        <v>85</v>
      </c>
      <c r="AU1209" t="s">
        <v>84</v>
      </c>
      <c r="AV1209" t="s">
        <v>453</v>
      </c>
      <c r="AW1209" t="s">
        <v>83</v>
      </c>
      <c r="AX1209" t="s">
        <v>453</v>
      </c>
      <c r="AY1209" t="s">
        <v>85</v>
      </c>
      <c r="AZ1209" t="s">
        <v>86</v>
      </c>
      <c r="BA1209" t="s">
        <v>64</v>
      </c>
      <c r="BB1209" t="s">
        <v>106</v>
      </c>
      <c r="BC1209" t="s">
        <v>126</v>
      </c>
      <c r="BD1209" t="s">
        <v>126</v>
      </c>
      <c r="BE1209" t="s">
        <v>202</v>
      </c>
      <c r="BF1209" t="s">
        <v>211</v>
      </c>
      <c r="BG1209" t="s">
        <v>267</v>
      </c>
      <c r="BH1209" t="s">
        <v>3082</v>
      </c>
      <c r="BI1209" t="s">
        <v>129</v>
      </c>
      <c r="BJ1209" t="s">
        <v>2807</v>
      </c>
      <c r="BK1209" t="s">
        <v>852</v>
      </c>
      <c r="BL1209" t="s">
        <v>455</v>
      </c>
    </row>
    <row r="1210" spans="1:64" x14ac:dyDescent="0.2">
      <c r="A1210" s="2">
        <v>1244</v>
      </c>
      <c r="B1210" t="s">
        <v>4316</v>
      </c>
      <c r="C1210" t="s">
        <v>2165</v>
      </c>
      <c r="D1210" t="s">
        <v>67</v>
      </c>
      <c r="E1210" t="s">
        <v>68</v>
      </c>
      <c r="F1210" t="s">
        <v>4317</v>
      </c>
      <c r="G1210" t="s">
        <v>136</v>
      </c>
      <c r="H1210" t="s">
        <v>1561</v>
      </c>
      <c r="I1210" t="s">
        <v>237</v>
      </c>
      <c r="J1210" t="s">
        <v>73</v>
      </c>
      <c r="K1210" t="s">
        <v>74</v>
      </c>
      <c r="L1210" t="s">
        <v>1210</v>
      </c>
      <c r="M1210" t="s">
        <v>2836</v>
      </c>
      <c r="N1210" t="s">
        <v>143</v>
      </c>
      <c r="O1210" t="s">
        <v>384</v>
      </c>
      <c r="P1210" t="s">
        <v>1453</v>
      </c>
      <c r="Q1210" t="s">
        <v>80</v>
      </c>
      <c r="R1210" t="s">
        <v>434</v>
      </c>
      <c r="S1210" t="s">
        <v>3201</v>
      </c>
      <c r="T1210" t="s">
        <v>85</v>
      </c>
      <c r="U1210" t="s">
        <v>85</v>
      </c>
      <c r="V1210" t="s">
        <v>84</v>
      </c>
      <c r="W1210" t="s">
        <v>83</v>
      </c>
      <c r="X1210" t="s">
        <v>86</v>
      </c>
      <c r="Y1210" t="s">
        <v>83</v>
      </c>
      <c r="Z1210" t="s">
        <v>83</v>
      </c>
      <c r="AA1210" t="s">
        <v>453</v>
      </c>
      <c r="AB1210" t="s">
        <v>86</v>
      </c>
      <c r="AC1210" t="s">
        <v>83</v>
      </c>
      <c r="AD1210" t="s">
        <v>124</v>
      </c>
      <c r="AE1210" t="s">
        <v>86</v>
      </c>
      <c r="AF1210" t="s">
        <v>124</v>
      </c>
      <c r="AG1210" t="s">
        <v>86</v>
      </c>
      <c r="AH1210" t="s">
        <v>84</v>
      </c>
      <c r="AI1210" t="s">
        <v>83</v>
      </c>
      <c r="AJ1210" t="s">
        <v>84</v>
      </c>
      <c r="AK1210" t="s">
        <v>84</v>
      </c>
      <c r="AL1210" t="s">
        <v>85</v>
      </c>
      <c r="AM1210" t="s">
        <v>123</v>
      </c>
      <c r="AN1210" t="s">
        <v>84</v>
      </c>
      <c r="AO1210" t="s">
        <v>84</v>
      </c>
      <c r="AP1210" t="s">
        <v>84</v>
      </c>
      <c r="AQ1210" t="s">
        <v>84</v>
      </c>
      <c r="AR1210" t="s">
        <v>84</v>
      </c>
      <c r="AS1210" t="s">
        <v>86</v>
      </c>
      <c r="AT1210" t="s">
        <v>84</v>
      </c>
      <c r="AU1210" t="s">
        <v>123</v>
      </c>
      <c r="AV1210" t="s">
        <v>85</v>
      </c>
      <c r="AW1210" t="s">
        <v>84</v>
      </c>
      <c r="AX1210" t="s">
        <v>84</v>
      </c>
      <c r="AY1210" t="s">
        <v>85</v>
      </c>
      <c r="AZ1210" t="s">
        <v>124</v>
      </c>
      <c r="BA1210" t="s">
        <v>106</v>
      </c>
      <c r="BB1210" t="s">
        <v>64</v>
      </c>
      <c r="BC1210" t="s">
        <v>125</v>
      </c>
      <c r="BD1210" t="s">
        <v>64</v>
      </c>
      <c r="BE1210" t="s">
        <v>125</v>
      </c>
      <c r="BF1210" t="s">
        <v>220</v>
      </c>
      <c r="BG1210" t="s">
        <v>401</v>
      </c>
      <c r="BH1210" t="s">
        <v>3370</v>
      </c>
      <c r="BI1210" t="s">
        <v>129</v>
      </c>
      <c r="BJ1210" t="s">
        <v>2807</v>
      </c>
      <c r="BK1210" t="s">
        <v>190</v>
      </c>
      <c r="BL1210" t="s">
        <v>1268</v>
      </c>
    </row>
    <row r="1211" spans="1:64" x14ac:dyDescent="0.2">
      <c r="A1211" s="2">
        <v>1245</v>
      </c>
      <c r="B1211" t="s">
        <v>4318</v>
      </c>
      <c r="C1211" t="s">
        <v>2958</v>
      </c>
      <c r="D1211" t="s">
        <v>67</v>
      </c>
      <c r="E1211" t="s">
        <v>68</v>
      </c>
      <c r="F1211" t="s">
        <v>4319</v>
      </c>
      <c r="G1211" t="s">
        <v>70</v>
      </c>
      <c r="H1211" t="s">
        <v>2090</v>
      </c>
      <c r="I1211" t="s">
        <v>237</v>
      </c>
      <c r="J1211" t="s">
        <v>1156</v>
      </c>
      <c r="K1211" t="s">
        <v>154</v>
      </c>
      <c r="L1211" t="s">
        <v>1210</v>
      </c>
      <c r="M1211" t="s">
        <v>2861</v>
      </c>
      <c r="N1211" t="s">
        <v>118</v>
      </c>
      <c r="O1211" t="s">
        <v>2686</v>
      </c>
      <c r="P1211" t="s">
        <v>1386</v>
      </c>
      <c r="Q1211" t="s">
        <v>173</v>
      </c>
      <c r="R1211" t="s">
        <v>587</v>
      </c>
      <c r="S1211" t="s">
        <v>3113</v>
      </c>
      <c r="T1211" t="s">
        <v>124</v>
      </c>
      <c r="U1211" t="s">
        <v>83</v>
      </c>
      <c r="V1211" t="s">
        <v>83</v>
      </c>
      <c r="W1211" t="s">
        <v>85</v>
      </c>
      <c r="X1211" t="s">
        <v>83</v>
      </c>
      <c r="Y1211" t="s">
        <v>85</v>
      </c>
      <c r="Z1211" t="s">
        <v>83</v>
      </c>
      <c r="AA1211" t="s">
        <v>124</v>
      </c>
      <c r="AB1211" t="s">
        <v>83</v>
      </c>
      <c r="AC1211" t="s">
        <v>83</v>
      </c>
      <c r="AD1211" t="s">
        <v>86</v>
      </c>
      <c r="AE1211" t="s">
        <v>124</v>
      </c>
      <c r="AF1211" t="s">
        <v>86</v>
      </c>
      <c r="AG1211" t="s">
        <v>84</v>
      </c>
      <c r="AH1211" t="s">
        <v>86</v>
      </c>
      <c r="AI1211" t="s">
        <v>84</v>
      </c>
      <c r="AJ1211" t="s">
        <v>123</v>
      </c>
      <c r="AK1211" t="s">
        <v>83</v>
      </c>
      <c r="AL1211" t="s">
        <v>83</v>
      </c>
      <c r="AM1211" t="s">
        <v>83</v>
      </c>
      <c r="AN1211" t="s">
        <v>84</v>
      </c>
      <c r="AO1211" t="s">
        <v>84</v>
      </c>
      <c r="AP1211" t="s">
        <v>84</v>
      </c>
      <c r="AQ1211" t="s">
        <v>123</v>
      </c>
      <c r="AR1211" t="s">
        <v>86</v>
      </c>
      <c r="AS1211" t="s">
        <v>86</v>
      </c>
      <c r="AT1211" t="s">
        <v>83</v>
      </c>
      <c r="AU1211" t="s">
        <v>84</v>
      </c>
      <c r="AV1211" t="s">
        <v>85</v>
      </c>
      <c r="AW1211" t="s">
        <v>85</v>
      </c>
      <c r="AX1211" t="s">
        <v>85</v>
      </c>
      <c r="AY1211" t="s">
        <v>85</v>
      </c>
      <c r="AZ1211" t="s">
        <v>84</v>
      </c>
      <c r="BA1211" t="s">
        <v>87</v>
      </c>
      <c r="BB1211" t="s">
        <v>202</v>
      </c>
      <c r="BC1211" t="s">
        <v>106</v>
      </c>
      <c r="BD1211" t="s">
        <v>105</v>
      </c>
      <c r="BE1211" t="s">
        <v>125</v>
      </c>
      <c r="BF1211" t="s">
        <v>2823</v>
      </c>
      <c r="BG1211" t="s">
        <v>2894</v>
      </c>
      <c r="BH1211" t="s">
        <v>3370</v>
      </c>
      <c r="BI1211" t="s">
        <v>129</v>
      </c>
      <c r="BJ1211" t="s">
        <v>2807</v>
      </c>
      <c r="BK1211" t="s">
        <v>404</v>
      </c>
      <c r="BL1211" t="s">
        <v>131</v>
      </c>
    </row>
    <row r="1212" spans="1:64" x14ac:dyDescent="0.2">
      <c r="A1212" s="2">
        <v>1246</v>
      </c>
      <c r="B1212" t="s">
        <v>4320</v>
      </c>
      <c r="C1212" t="s">
        <v>3164</v>
      </c>
      <c r="D1212" t="s">
        <v>67</v>
      </c>
      <c r="E1212" t="s">
        <v>68</v>
      </c>
      <c r="F1212" t="s">
        <v>4321</v>
      </c>
      <c r="G1212" t="s">
        <v>70</v>
      </c>
      <c r="H1212" t="s">
        <v>71</v>
      </c>
      <c r="I1212" t="s">
        <v>72</v>
      </c>
      <c r="J1212" t="s">
        <v>73</v>
      </c>
      <c r="K1212" t="s">
        <v>74</v>
      </c>
      <c r="L1212" t="s">
        <v>1210</v>
      </c>
      <c r="M1212" t="s">
        <v>1254</v>
      </c>
      <c r="N1212" t="s">
        <v>143</v>
      </c>
      <c r="O1212" t="s">
        <v>1882</v>
      </c>
      <c r="P1212" t="s">
        <v>851</v>
      </c>
      <c r="Q1212" t="s">
        <v>80</v>
      </c>
      <c r="R1212" t="s">
        <v>2018</v>
      </c>
      <c r="S1212" t="s">
        <v>4322</v>
      </c>
      <c r="T1212" t="s">
        <v>84</v>
      </c>
      <c r="U1212" t="s">
        <v>85</v>
      </c>
      <c r="V1212" t="s">
        <v>124</v>
      </c>
      <c r="W1212" t="s">
        <v>83</v>
      </c>
      <c r="X1212" t="s">
        <v>83</v>
      </c>
      <c r="Y1212" t="s">
        <v>86</v>
      </c>
      <c r="Z1212" t="s">
        <v>86</v>
      </c>
      <c r="AA1212" t="s">
        <v>124</v>
      </c>
      <c r="AB1212" t="s">
        <v>124</v>
      </c>
      <c r="AC1212" t="s">
        <v>123</v>
      </c>
      <c r="AD1212" t="s">
        <v>86</v>
      </c>
      <c r="AE1212" t="s">
        <v>83</v>
      </c>
      <c r="AF1212" t="s">
        <v>83</v>
      </c>
      <c r="AG1212" t="s">
        <v>83</v>
      </c>
      <c r="AH1212" t="s">
        <v>123</v>
      </c>
      <c r="AI1212" t="s">
        <v>84</v>
      </c>
      <c r="AJ1212" t="s">
        <v>86</v>
      </c>
      <c r="AK1212" t="s">
        <v>84</v>
      </c>
      <c r="AL1212" t="s">
        <v>86</v>
      </c>
      <c r="AM1212" t="s">
        <v>84</v>
      </c>
      <c r="AN1212" t="s">
        <v>85</v>
      </c>
      <c r="AO1212" t="s">
        <v>124</v>
      </c>
      <c r="AP1212" t="s">
        <v>83</v>
      </c>
      <c r="AQ1212" t="s">
        <v>84</v>
      </c>
      <c r="AR1212" t="s">
        <v>83</v>
      </c>
      <c r="AS1212" t="s">
        <v>86</v>
      </c>
      <c r="AT1212" t="s">
        <v>86</v>
      </c>
      <c r="AU1212" t="s">
        <v>86</v>
      </c>
      <c r="AV1212" t="s">
        <v>84</v>
      </c>
      <c r="AW1212" t="s">
        <v>85</v>
      </c>
      <c r="AX1212" t="s">
        <v>84</v>
      </c>
      <c r="AY1212" t="s">
        <v>86</v>
      </c>
      <c r="AZ1212" t="s">
        <v>85</v>
      </c>
      <c r="BA1212" t="s">
        <v>132</v>
      </c>
      <c r="BB1212" t="s">
        <v>87</v>
      </c>
      <c r="BC1212" t="s">
        <v>106</v>
      </c>
      <c r="BD1212" t="s">
        <v>1014</v>
      </c>
      <c r="BE1212" t="s">
        <v>105</v>
      </c>
      <c r="BF1212" t="s">
        <v>211</v>
      </c>
      <c r="BG1212" t="s">
        <v>401</v>
      </c>
      <c r="BH1212" t="s">
        <v>2906</v>
      </c>
      <c r="BI1212" t="s">
        <v>129</v>
      </c>
      <c r="BJ1212" t="s">
        <v>2807</v>
      </c>
      <c r="BK1212" t="s">
        <v>93</v>
      </c>
      <c r="BL1212" t="s">
        <v>645</v>
      </c>
    </row>
    <row r="1213" spans="1:64" x14ac:dyDescent="0.2">
      <c r="A1213" s="2">
        <v>1247</v>
      </c>
      <c r="B1213" t="s">
        <v>4323</v>
      </c>
      <c r="C1213" t="s">
        <v>3192</v>
      </c>
      <c r="D1213" t="s">
        <v>67</v>
      </c>
      <c r="E1213" t="s">
        <v>68</v>
      </c>
      <c r="F1213" t="s">
        <v>4324</v>
      </c>
      <c r="G1213" t="s">
        <v>136</v>
      </c>
      <c r="H1213" t="s">
        <v>1561</v>
      </c>
      <c r="I1213" t="s">
        <v>237</v>
      </c>
      <c r="J1213" t="s">
        <v>73</v>
      </c>
      <c r="K1213" t="s">
        <v>74</v>
      </c>
      <c r="L1213" t="s">
        <v>1210</v>
      </c>
      <c r="M1213" t="s">
        <v>903</v>
      </c>
      <c r="N1213" t="s">
        <v>143</v>
      </c>
      <c r="O1213" t="s">
        <v>442</v>
      </c>
      <c r="P1213" t="s">
        <v>1351</v>
      </c>
      <c r="Q1213" t="s">
        <v>173</v>
      </c>
      <c r="R1213" t="s">
        <v>1835</v>
      </c>
      <c r="S1213" t="s">
        <v>860</v>
      </c>
      <c r="T1213" t="s">
        <v>84</v>
      </c>
      <c r="U1213" t="s">
        <v>124</v>
      </c>
      <c r="V1213" t="s">
        <v>83</v>
      </c>
      <c r="W1213" t="s">
        <v>86</v>
      </c>
      <c r="X1213" t="s">
        <v>123</v>
      </c>
      <c r="Y1213" t="s">
        <v>86</v>
      </c>
      <c r="Z1213" t="s">
        <v>83</v>
      </c>
      <c r="AA1213" t="s">
        <v>84</v>
      </c>
      <c r="AB1213" t="s">
        <v>83</v>
      </c>
      <c r="AC1213" t="s">
        <v>124</v>
      </c>
      <c r="AD1213" t="s">
        <v>83</v>
      </c>
      <c r="AE1213" t="s">
        <v>124</v>
      </c>
      <c r="AF1213" t="s">
        <v>85</v>
      </c>
      <c r="AG1213" t="s">
        <v>84</v>
      </c>
      <c r="AH1213" t="s">
        <v>84</v>
      </c>
      <c r="AI1213" t="s">
        <v>86</v>
      </c>
      <c r="AJ1213" t="s">
        <v>84</v>
      </c>
      <c r="AK1213" t="s">
        <v>124</v>
      </c>
      <c r="AL1213" t="s">
        <v>86</v>
      </c>
      <c r="AM1213" t="s">
        <v>83</v>
      </c>
      <c r="AN1213" t="s">
        <v>86</v>
      </c>
      <c r="AO1213" t="s">
        <v>86</v>
      </c>
      <c r="AP1213" t="s">
        <v>83</v>
      </c>
      <c r="AQ1213" t="s">
        <v>85</v>
      </c>
      <c r="AR1213" t="s">
        <v>85</v>
      </c>
      <c r="AS1213" t="s">
        <v>85</v>
      </c>
      <c r="AT1213" t="s">
        <v>84</v>
      </c>
      <c r="AU1213" t="s">
        <v>85</v>
      </c>
      <c r="AV1213" t="s">
        <v>85</v>
      </c>
      <c r="AW1213" t="s">
        <v>124</v>
      </c>
      <c r="AX1213" t="s">
        <v>85</v>
      </c>
      <c r="AY1213" t="s">
        <v>84</v>
      </c>
      <c r="AZ1213" t="s">
        <v>83</v>
      </c>
      <c r="BA1213" t="s">
        <v>87</v>
      </c>
      <c r="BB1213" t="s">
        <v>125</v>
      </c>
      <c r="BC1213" t="s">
        <v>126</v>
      </c>
      <c r="BD1213" t="s">
        <v>106</v>
      </c>
      <c r="BE1213" t="s">
        <v>106</v>
      </c>
      <c r="BF1213" t="s">
        <v>220</v>
      </c>
      <c r="BG1213" t="s">
        <v>186</v>
      </c>
      <c r="BH1213" t="s">
        <v>3012</v>
      </c>
      <c r="BI1213" t="s">
        <v>129</v>
      </c>
      <c r="BJ1213" t="s">
        <v>2807</v>
      </c>
      <c r="BK1213" t="s">
        <v>190</v>
      </c>
      <c r="BL1213" t="s">
        <v>388</v>
      </c>
    </row>
    <row r="1214" spans="1:64" x14ac:dyDescent="0.2">
      <c r="A1214" s="2">
        <v>1248</v>
      </c>
      <c r="B1214" t="s">
        <v>4325</v>
      </c>
      <c r="C1214" t="s">
        <v>1757</v>
      </c>
      <c r="D1214" t="s">
        <v>67</v>
      </c>
      <c r="E1214" t="s">
        <v>68</v>
      </c>
      <c r="F1214" t="s">
        <v>4326</v>
      </c>
      <c r="G1214" t="s">
        <v>70</v>
      </c>
      <c r="H1214" t="s">
        <v>2090</v>
      </c>
      <c r="I1214" t="s">
        <v>237</v>
      </c>
      <c r="J1214" t="s">
        <v>73</v>
      </c>
      <c r="K1214" t="s">
        <v>74</v>
      </c>
      <c r="L1214" t="s">
        <v>1210</v>
      </c>
      <c r="M1214" t="s">
        <v>2253</v>
      </c>
      <c r="N1214" t="s">
        <v>170</v>
      </c>
      <c r="O1214" t="s">
        <v>1491</v>
      </c>
      <c r="P1214" t="s">
        <v>728</v>
      </c>
      <c r="Q1214" t="s">
        <v>80</v>
      </c>
      <c r="R1214" t="s">
        <v>3211</v>
      </c>
      <c r="S1214" t="s">
        <v>4327</v>
      </c>
      <c r="T1214" t="s">
        <v>85</v>
      </c>
      <c r="U1214" t="s">
        <v>453</v>
      </c>
      <c r="V1214" t="s">
        <v>83</v>
      </c>
      <c r="W1214" t="s">
        <v>83</v>
      </c>
      <c r="X1214" t="s">
        <v>124</v>
      </c>
      <c r="Y1214" t="s">
        <v>84</v>
      </c>
      <c r="Z1214" t="s">
        <v>86</v>
      </c>
      <c r="AA1214" t="s">
        <v>83</v>
      </c>
      <c r="AB1214" t="s">
        <v>86</v>
      </c>
      <c r="AC1214" t="s">
        <v>83</v>
      </c>
      <c r="AD1214" t="s">
        <v>84</v>
      </c>
      <c r="AE1214" t="s">
        <v>124</v>
      </c>
      <c r="AF1214" t="s">
        <v>124</v>
      </c>
      <c r="AG1214" t="s">
        <v>85</v>
      </c>
      <c r="AH1214" t="s">
        <v>86</v>
      </c>
      <c r="AI1214" t="s">
        <v>85</v>
      </c>
      <c r="AJ1214" t="s">
        <v>86</v>
      </c>
      <c r="AK1214" t="s">
        <v>83</v>
      </c>
      <c r="AL1214" t="s">
        <v>85</v>
      </c>
      <c r="AM1214" t="s">
        <v>83</v>
      </c>
      <c r="AN1214" t="s">
        <v>84</v>
      </c>
      <c r="AO1214" t="s">
        <v>84</v>
      </c>
      <c r="AP1214" t="s">
        <v>86</v>
      </c>
      <c r="AQ1214" t="s">
        <v>86</v>
      </c>
      <c r="AR1214" t="s">
        <v>84</v>
      </c>
      <c r="AS1214" t="s">
        <v>85</v>
      </c>
      <c r="AT1214" t="s">
        <v>83</v>
      </c>
      <c r="AU1214" t="s">
        <v>85</v>
      </c>
      <c r="AV1214" t="s">
        <v>86</v>
      </c>
      <c r="AW1214" t="s">
        <v>84</v>
      </c>
      <c r="AX1214" t="s">
        <v>83</v>
      </c>
      <c r="AY1214" t="s">
        <v>83</v>
      </c>
      <c r="AZ1214" t="s">
        <v>83</v>
      </c>
      <c r="BA1214" t="s">
        <v>125</v>
      </c>
      <c r="BB1214" t="s">
        <v>105</v>
      </c>
      <c r="BC1214" t="s">
        <v>202</v>
      </c>
      <c r="BD1214" t="s">
        <v>105</v>
      </c>
      <c r="BE1214" t="s">
        <v>126</v>
      </c>
      <c r="BF1214" t="s">
        <v>211</v>
      </c>
      <c r="BG1214" t="s">
        <v>1438</v>
      </c>
      <c r="BH1214" t="s">
        <v>2878</v>
      </c>
      <c r="BI1214" t="s">
        <v>129</v>
      </c>
      <c r="BJ1214" t="s">
        <v>2807</v>
      </c>
      <c r="BK1214" t="s">
        <v>93</v>
      </c>
      <c r="BL1214" t="s">
        <v>444</v>
      </c>
    </row>
    <row r="1215" spans="1:64" x14ac:dyDescent="0.2">
      <c r="A1215" s="2">
        <v>1249</v>
      </c>
      <c r="B1215" t="s">
        <v>4328</v>
      </c>
      <c r="C1215" t="s">
        <v>2913</v>
      </c>
      <c r="D1215" t="s">
        <v>67</v>
      </c>
      <c r="E1215" t="s">
        <v>68</v>
      </c>
      <c r="F1215" t="s">
        <v>4329</v>
      </c>
      <c r="G1215" t="s">
        <v>136</v>
      </c>
      <c r="H1215" t="s">
        <v>71</v>
      </c>
      <c r="I1215" t="s">
        <v>72</v>
      </c>
      <c r="J1215" t="s">
        <v>73</v>
      </c>
      <c r="K1215" t="s">
        <v>154</v>
      </c>
      <c r="L1215" t="s">
        <v>1210</v>
      </c>
      <c r="M1215" t="s">
        <v>468</v>
      </c>
      <c r="N1215" t="s">
        <v>170</v>
      </c>
      <c r="O1215" t="s">
        <v>2904</v>
      </c>
      <c r="P1215" t="s">
        <v>1313</v>
      </c>
      <c r="Q1215" t="s">
        <v>80</v>
      </c>
      <c r="R1215" t="s">
        <v>1926</v>
      </c>
      <c r="S1215" t="s">
        <v>416</v>
      </c>
      <c r="T1215" t="s">
        <v>85</v>
      </c>
      <c r="U1215" t="s">
        <v>83</v>
      </c>
      <c r="V1215" t="s">
        <v>123</v>
      </c>
      <c r="W1215" t="s">
        <v>84</v>
      </c>
      <c r="X1215" t="s">
        <v>83</v>
      </c>
      <c r="Y1215" t="s">
        <v>123</v>
      </c>
      <c r="Z1215" t="s">
        <v>84</v>
      </c>
      <c r="AA1215" t="s">
        <v>84</v>
      </c>
      <c r="AB1215" t="s">
        <v>86</v>
      </c>
      <c r="AC1215" t="s">
        <v>86</v>
      </c>
      <c r="AD1215" t="s">
        <v>84</v>
      </c>
      <c r="AE1215" t="s">
        <v>85</v>
      </c>
      <c r="AF1215" t="s">
        <v>85</v>
      </c>
      <c r="AG1215" t="s">
        <v>86</v>
      </c>
      <c r="AH1215" t="s">
        <v>83</v>
      </c>
      <c r="AI1215" t="s">
        <v>124</v>
      </c>
      <c r="AJ1215" t="s">
        <v>83</v>
      </c>
      <c r="AK1215" t="s">
        <v>84</v>
      </c>
      <c r="AL1215" t="s">
        <v>123</v>
      </c>
      <c r="AM1215" t="s">
        <v>85</v>
      </c>
      <c r="AN1215" t="s">
        <v>85</v>
      </c>
      <c r="AO1215" t="s">
        <v>84</v>
      </c>
      <c r="AP1215" t="s">
        <v>86</v>
      </c>
      <c r="AQ1215" t="s">
        <v>86</v>
      </c>
      <c r="AR1215" t="s">
        <v>86</v>
      </c>
      <c r="AS1215" t="s">
        <v>124</v>
      </c>
      <c r="AT1215" t="s">
        <v>123</v>
      </c>
      <c r="AU1215" t="s">
        <v>124</v>
      </c>
      <c r="AV1215" t="s">
        <v>86</v>
      </c>
      <c r="AW1215" t="s">
        <v>124</v>
      </c>
      <c r="AX1215" t="s">
        <v>124</v>
      </c>
      <c r="AY1215" t="s">
        <v>83</v>
      </c>
      <c r="AZ1215" t="s">
        <v>84</v>
      </c>
      <c r="BA1215" t="s">
        <v>64</v>
      </c>
      <c r="BB1215" t="s">
        <v>126</v>
      </c>
      <c r="BC1215" t="s">
        <v>106</v>
      </c>
      <c r="BD1215" t="s">
        <v>106</v>
      </c>
      <c r="BE1215" t="s">
        <v>125</v>
      </c>
      <c r="BF1215" t="s">
        <v>220</v>
      </c>
      <c r="BG1215" t="s">
        <v>186</v>
      </c>
      <c r="BH1215" t="s">
        <v>2882</v>
      </c>
      <c r="BI1215" t="s">
        <v>129</v>
      </c>
      <c r="BJ1215" t="s">
        <v>2807</v>
      </c>
      <c r="BK1215" t="s">
        <v>93</v>
      </c>
      <c r="BL1215" t="s">
        <v>394</v>
      </c>
    </row>
    <row r="1216" spans="1:64" x14ac:dyDescent="0.2">
      <c r="A1216" s="2">
        <v>1250</v>
      </c>
      <c r="B1216" t="s">
        <v>4330</v>
      </c>
      <c r="C1216" t="s">
        <v>474</v>
      </c>
      <c r="D1216" t="s">
        <v>67</v>
      </c>
      <c r="E1216" t="s">
        <v>68</v>
      </c>
      <c r="F1216" t="s">
        <v>4331</v>
      </c>
      <c r="G1216" t="s">
        <v>136</v>
      </c>
      <c r="H1216" t="s">
        <v>137</v>
      </c>
      <c r="I1216" t="s">
        <v>237</v>
      </c>
      <c r="J1216" t="s">
        <v>73</v>
      </c>
      <c r="K1216" t="s">
        <v>154</v>
      </c>
      <c r="L1216" t="s">
        <v>1210</v>
      </c>
      <c r="M1216" t="s">
        <v>1306</v>
      </c>
      <c r="N1216" t="s">
        <v>118</v>
      </c>
      <c r="O1216" t="s">
        <v>1662</v>
      </c>
      <c r="P1216" t="s">
        <v>425</v>
      </c>
      <c r="Q1216" t="s">
        <v>80</v>
      </c>
      <c r="R1216" t="s">
        <v>779</v>
      </c>
      <c r="S1216" t="s">
        <v>4332</v>
      </c>
      <c r="T1216" t="s">
        <v>86</v>
      </c>
      <c r="U1216" t="s">
        <v>86</v>
      </c>
      <c r="V1216" t="s">
        <v>84</v>
      </c>
      <c r="W1216" t="s">
        <v>83</v>
      </c>
      <c r="X1216" t="s">
        <v>123</v>
      </c>
      <c r="Y1216" t="s">
        <v>83</v>
      </c>
      <c r="Z1216" t="s">
        <v>124</v>
      </c>
      <c r="AA1216" t="s">
        <v>86</v>
      </c>
      <c r="AB1216" t="s">
        <v>86</v>
      </c>
      <c r="AC1216" t="s">
        <v>86</v>
      </c>
      <c r="AD1216" t="s">
        <v>85</v>
      </c>
      <c r="AE1216" t="s">
        <v>124</v>
      </c>
      <c r="AF1216" t="s">
        <v>84</v>
      </c>
      <c r="AG1216" t="s">
        <v>86</v>
      </c>
      <c r="AH1216" t="s">
        <v>85</v>
      </c>
      <c r="AI1216" t="s">
        <v>84</v>
      </c>
      <c r="AJ1216" t="s">
        <v>86</v>
      </c>
      <c r="AK1216" t="s">
        <v>84</v>
      </c>
      <c r="AL1216" t="s">
        <v>83</v>
      </c>
      <c r="AM1216" t="s">
        <v>86</v>
      </c>
      <c r="AN1216" t="s">
        <v>124</v>
      </c>
      <c r="AO1216" t="s">
        <v>85</v>
      </c>
      <c r="AP1216" t="s">
        <v>86</v>
      </c>
      <c r="AQ1216" t="s">
        <v>86</v>
      </c>
      <c r="AR1216" t="s">
        <v>86</v>
      </c>
      <c r="AS1216" t="s">
        <v>84</v>
      </c>
      <c r="AT1216" t="s">
        <v>83</v>
      </c>
      <c r="AU1216" t="s">
        <v>123</v>
      </c>
      <c r="AV1216" t="s">
        <v>84</v>
      </c>
      <c r="AW1216" t="s">
        <v>85</v>
      </c>
      <c r="AX1216" t="s">
        <v>124</v>
      </c>
      <c r="AY1216" t="s">
        <v>83</v>
      </c>
      <c r="AZ1216" t="s">
        <v>84</v>
      </c>
      <c r="BA1216" t="s">
        <v>125</v>
      </c>
      <c r="BB1216" t="s">
        <v>106</v>
      </c>
      <c r="BC1216" t="s">
        <v>125</v>
      </c>
      <c r="BD1216" t="s">
        <v>132</v>
      </c>
      <c r="BE1216" t="s">
        <v>112</v>
      </c>
      <c r="BF1216" t="s">
        <v>2812</v>
      </c>
      <c r="BG1216" t="s">
        <v>267</v>
      </c>
      <c r="BH1216" t="s">
        <v>1409</v>
      </c>
      <c r="BI1216" t="s">
        <v>129</v>
      </c>
      <c r="BJ1216" t="s">
        <v>2807</v>
      </c>
      <c r="BK1216" t="s">
        <v>93</v>
      </c>
      <c r="BL1216" t="s">
        <v>164</v>
      </c>
    </row>
    <row r="1217" spans="1:64" x14ac:dyDescent="0.2">
      <c r="A1217" s="2">
        <v>1251</v>
      </c>
      <c r="B1217" t="s">
        <v>4333</v>
      </c>
      <c r="C1217" t="s">
        <v>942</v>
      </c>
      <c r="D1217" t="s">
        <v>67</v>
      </c>
      <c r="E1217" t="s">
        <v>68</v>
      </c>
      <c r="F1217" t="s">
        <v>4334</v>
      </c>
      <c r="G1217" t="s">
        <v>136</v>
      </c>
      <c r="H1217" t="s">
        <v>2090</v>
      </c>
      <c r="I1217" t="s">
        <v>237</v>
      </c>
      <c r="J1217" t="s">
        <v>73</v>
      </c>
      <c r="K1217" t="s">
        <v>154</v>
      </c>
      <c r="L1217" t="s">
        <v>1210</v>
      </c>
      <c r="M1217" t="s">
        <v>315</v>
      </c>
      <c r="N1217" t="s">
        <v>77</v>
      </c>
      <c r="O1217" t="s">
        <v>2810</v>
      </c>
      <c r="P1217" t="s">
        <v>996</v>
      </c>
      <c r="Q1217" t="s">
        <v>80</v>
      </c>
      <c r="R1217" t="s">
        <v>2801</v>
      </c>
      <c r="S1217" t="s">
        <v>2087</v>
      </c>
      <c r="T1217" t="s">
        <v>85</v>
      </c>
      <c r="U1217" t="s">
        <v>84</v>
      </c>
      <c r="V1217" t="s">
        <v>83</v>
      </c>
      <c r="W1217" t="s">
        <v>124</v>
      </c>
      <c r="X1217" t="s">
        <v>85</v>
      </c>
      <c r="Y1217" t="s">
        <v>85</v>
      </c>
      <c r="Z1217" t="s">
        <v>86</v>
      </c>
      <c r="AA1217" t="s">
        <v>123</v>
      </c>
      <c r="AB1217" t="s">
        <v>85</v>
      </c>
      <c r="AC1217" t="s">
        <v>86</v>
      </c>
      <c r="AD1217" t="s">
        <v>86</v>
      </c>
      <c r="AE1217" t="s">
        <v>84</v>
      </c>
      <c r="AF1217" t="s">
        <v>86</v>
      </c>
      <c r="AG1217" t="s">
        <v>85</v>
      </c>
      <c r="AH1217" t="s">
        <v>84</v>
      </c>
      <c r="AI1217" t="s">
        <v>123</v>
      </c>
      <c r="AJ1217" t="s">
        <v>85</v>
      </c>
      <c r="AK1217" t="s">
        <v>83</v>
      </c>
      <c r="AL1217" t="s">
        <v>84</v>
      </c>
      <c r="AM1217" t="s">
        <v>84</v>
      </c>
      <c r="AN1217" t="s">
        <v>124</v>
      </c>
      <c r="AO1217" t="s">
        <v>83</v>
      </c>
      <c r="AP1217" t="s">
        <v>85</v>
      </c>
      <c r="AQ1217" t="s">
        <v>85</v>
      </c>
      <c r="AR1217" t="s">
        <v>86</v>
      </c>
      <c r="AS1217" t="s">
        <v>84</v>
      </c>
      <c r="AT1217" t="s">
        <v>84</v>
      </c>
      <c r="AU1217" t="s">
        <v>83</v>
      </c>
      <c r="AV1217" t="s">
        <v>123</v>
      </c>
      <c r="AW1217" t="s">
        <v>85</v>
      </c>
      <c r="AX1217" t="s">
        <v>86</v>
      </c>
      <c r="AY1217" t="s">
        <v>85</v>
      </c>
      <c r="AZ1217" t="s">
        <v>86</v>
      </c>
      <c r="BA1217" t="s">
        <v>64</v>
      </c>
      <c r="BB1217" t="s">
        <v>87</v>
      </c>
      <c r="BC1217" t="s">
        <v>132</v>
      </c>
      <c r="BD1217" t="s">
        <v>112</v>
      </c>
      <c r="BE1217" t="s">
        <v>105</v>
      </c>
      <c r="BF1217" t="s">
        <v>220</v>
      </c>
      <c r="BG1217" t="s">
        <v>1438</v>
      </c>
      <c r="BH1217" t="s">
        <v>1211</v>
      </c>
      <c r="BI1217" t="s">
        <v>129</v>
      </c>
      <c r="BJ1217" t="s">
        <v>2807</v>
      </c>
      <c r="BK1217" t="s">
        <v>404</v>
      </c>
      <c r="BL1217" t="s">
        <v>1302</v>
      </c>
    </row>
    <row r="1218" spans="1:64" x14ac:dyDescent="0.2">
      <c r="A1218" s="2">
        <v>1252</v>
      </c>
      <c r="B1218" t="s">
        <v>4335</v>
      </c>
      <c r="C1218" t="s">
        <v>1842</v>
      </c>
      <c r="D1218" t="s">
        <v>67</v>
      </c>
      <c r="E1218" t="s">
        <v>68</v>
      </c>
      <c r="F1218" t="s">
        <v>4336</v>
      </c>
      <c r="G1218" t="s">
        <v>136</v>
      </c>
      <c r="H1218" t="s">
        <v>71</v>
      </c>
      <c r="I1218" t="s">
        <v>72</v>
      </c>
      <c r="J1218" t="s">
        <v>1156</v>
      </c>
      <c r="K1218" t="s">
        <v>140</v>
      </c>
      <c r="L1218" t="s">
        <v>1210</v>
      </c>
      <c r="M1218" t="s">
        <v>3387</v>
      </c>
      <c r="N1218" t="s">
        <v>118</v>
      </c>
      <c r="O1218" t="s">
        <v>2810</v>
      </c>
      <c r="P1218" t="s">
        <v>1242</v>
      </c>
      <c r="Q1218" t="s">
        <v>80</v>
      </c>
      <c r="R1218" t="s">
        <v>4094</v>
      </c>
      <c r="S1218" t="s">
        <v>2881</v>
      </c>
      <c r="T1218" t="s">
        <v>83</v>
      </c>
      <c r="U1218" t="s">
        <v>83</v>
      </c>
      <c r="V1218" t="s">
        <v>124</v>
      </c>
      <c r="W1218" t="s">
        <v>124</v>
      </c>
      <c r="X1218" t="s">
        <v>453</v>
      </c>
      <c r="Y1218" t="s">
        <v>86</v>
      </c>
      <c r="Z1218" t="s">
        <v>83</v>
      </c>
      <c r="AA1218" t="s">
        <v>84</v>
      </c>
      <c r="AB1218" t="s">
        <v>124</v>
      </c>
      <c r="AC1218" t="s">
        <v>83</v>
      </c>
      <c r="AD1218" t="s">
        <v>84</v>
      </c>
      <c r="AE1218" t="s">
        <v>83</v>
      </c>
      <c r="AF1218" t="s">
        <v>86</v>
      </c>
      <c r="AG1218" t="s">
        <v>83</v>
      </c>
      <c r="AH1218" t="s">
        <v>86</v>
      </c>
      <c r="AI1218" t="s">
        <v>453</v>
      </c>
      <c r="AJ1218" t="s">
        <v>85</v>
      </c>
      <c r="AK1218" t="s">
        <v>83</v>
      </c>
      <c r="AL1218" t="s">
        <v>86</v>
      </c>
      <c r="AM1218" t="s">
        <v>86</v>
      </c>
      <c r="AN1218" t="s">
        <v>84</v>
      </c>
      <c r="AO1218" t="s">
        <v>86</v>
      </c>
      <c r="AP1218" t="s">
        <v>86</v>
      </c>
      <c r="AQ1218" t="s">
        <v>124</v>
      </c>
      <c r="AR1218" t="s">
        <v>85</v>
      </c>
      <c r="AS1218" t="s">
        <v>83</v>
      </c>
      <c r="AT1218" t="s">
        <v>85</v>
      </c>
      <c r="AU1218" t="s">
        <v>86</v>
      </c>
      <c r="AV1218" t="s">
        <v>85</v>
      </c>
      <c r="AW1218" t="s">
        <v>86</v>
      </c>
      <c r="AX1218" t="s">
        <v>86</v>
      </c>
      <c r="AY1218" t="s">
        <v>84</v>
      </c>
      <c r="AZ1218" t="s">
        <v>84</v>
      </c>
      <c r="BA1218" t="s">
        <v>64</v>
      </c>
      <c r="BB1218" t="s">
        <v>105</v>
      </c>
      <c r="BC1218" t="s">
        <v>202</v>
      </c>
      <c r="BD1218" t="s">
        <v>125</v>
      </c>
      <c r="BE1218" t="s">
        <v>106</v>
      </c>
      <c r="BF1218" t="s">
        <v>220</v>
      </c>
      <c r="BG1218" t="s">
        <v>320</v>
      </c>
      <c r="BH1218" t="s">
        <v>1409</v>
      </c>
      <c r="BI1218" t="s">
        <v>129</v>
      </c>
      <c r="BJ1218" t="s">
        <v>2807</v>
      </c>
      <c r="BK1218" t="s">
        <v>93</v>
      </c>
      <c r="BL1218" t="s">
        <v>279</v>
      </c>
    </row>
    <row r="1219" spans="1:64" x14ac:dyDescent="0.2">
      <c r="A1219" s="2">
        <v>1253</v>
      </c>
      <c r="B1219" t="s">
        <v>4337</v>
      </c>
      <c r="C1219" t="s">
        <v>474</v>
      </c>
      <c r="D1219" t="s">
        <v>67</v>
      </c>
      <c r="E1219" t="s">
        <v>68</v>
      </c>
      <c r="F1219" t="s">
        <v>4338</v>
      </c>
      <c r="G1219" t="s">
        <v>70</v>
      </c>
      <c r="H1219" t="s">
        <v>71</v>
      </c>
      <c r="I1219" t="s">
        <v>72</v>
      </c>
      <c r="J1219" t="s">
        <v>73</v>
      </c>
      <c r="K1219" t="s">
        <v>154</v>
      </c>
      <c r="L1219" t="s">
        <v>1210</v>
      </c>
      <c r="M1219" t="s">
        <v>2564</v>
      </c>
      <c r="N1219" t="s">
        <v>143</v>
      </c>
      <c r="O1219" t="s">
        <v>1167</v>
      </c>
      <c r="P1219" t="s">
        <v>1386</v>
      </c>
      <c r="Q1219" t="s">
        <v>80</v>
      </c>
      <c r="R1219" t="s">
        <v>669</v>
      </c>
      <c r="S1219" t="s">
        <v>2261</v>
      </c>
      <c r="T1219" t="s">
        <v>84</v>
      </c>
      <c r="U1219" t="s">
        <v>83</v>
      </c>
      <c r="V1219" t="s">
        <v>83</v>
      </c>
      <c r="W1219" t="s">
        <v>85</v>
      </c>
      <c r="X1219" t="s">
        <v>85</v>
      </c>
      <c r="Y1219" t="s">
        <v>83</v>
      </c>
      <c r="Z1219" t="s">
        <v>83</v>
      </c>
      <c r="AA1219" t="s">
        <v>84</v>
      </c>
      <c r="AB1219" t="s">
        <v>86</v>
      </c>
      <c r="AC1219" t="s">
        <v>86</v>
      </c>
      <c r="AD1219" t="s">
        <v>84</v>
      </c>
      <c r="AE1219" t="s">
        <v>124</v>
      </c>
      <c r="AF1219" t="s">
        <v>83</v>
      </c>
      <c r="AG1219" t="s">
        <v>86</v>
      </c>
      <c r="AH1219" t="s">
        <v>124</v>
      </c>
      <c r="AI1219" t="s">
        <v>84</v>
      </c>
      <c r="AJ1219" t="s">
        <v>453</v>
      </c>
      <c r="AK1219" t="s">
        <v>84</v>
      </c>
      <c r="AL1219" t="s">
        <v>83</v>
      </c>
      <c r="AM1219" t="s">
        <v>85</v>
      </c>
      <c r="AN1219" t="s">
        <v>83</v>
      </c>
      <c r="AO1219" t="s">
        <v>84</v>
      </c>
      <c r="AP1219" t="s">
        <v>84</v>
      </c>
      <c r="AQ1219" t="s">
        <v>86</v>
      </c>
      <c r="AR1219" t="s">
        <v>83</v>
      </c>
      <c r="AS1219" t="s">
        <v>85</v>
      </c>
      <c r="AT1219" t="s">
        <v>86</v>
      </c>
      <c r="AU1219" t="s">
        <v>86</v>
      </c>
      <c r="AV1219" t="s">
        <v>124</v>
      </c>
      <c r="AW1219" t="s">
        <v>85</v>
      </c>
      <c r="AX1219" t="s">
        <v>86</v>
      </c>
      <c r="AY1219" t="s">
        <v>84</v>
      </c>
      <c r="AZ1219" t="s">
        <v>453</v>
      </c>
      <c r="BA1219" t="s">
        <v>64</v>
      </c>
      <c r="BB1219" t="s">
        <v>87</v>
      </c>
      <c r="BC1219" t="s">
        <v>202</v>
      </c>
      <c r="BD1219" t="s">
        <v>95</v>
      </c>
      <c r="BE1219" t="s">
        <v>202</v>
      </c>
      <c r="BF1219" t="s">
        <v>220</v>
      </c>
      <c r="BG1219" t="s">
        <v>1357</v>
      </c>
      <c r="BH1219" t="s">
        <v>3012</v>
      </c>
      <c r="BI1219" t="s">
        <v>129</v>
      </c>
      <c r="BJ1219" t="s">
        <v>2807</v>
      </c>
      <c r="BK1219" t="s">
        <v>93</v>
      </c>
      <c r="BL1219" t="s">
        <v>388</v>
      </c>
    </row>
    <row r="1220" spans="1:64" x14ac:dyDescent="0.2">
      <c r="A1220" s="2">
        <v>1254</v>
      </c>
      <c r="B1220" t="s">
        <v>4339</v>
      </c>
      <c r="C1220" t="s">
        <v>1108</v>
      </c>
      <c r="D1220" t="s">
        <v>67</v>
      </c>
      <c r="E1220" t="s">
        <v>68</v>
      </c>
      <c r="F1220" t="s">
        <v>4340</v>
      </c>
      <c r="G1220" t="s">
        <v>70</v>
      </c>
      <c r="H1220" t="s">
        <v>2090</v>
      </c>
      <c r="I1220" t="s">
        <v>237</v>
      </c>
      <c r="J1220" t="s">
        <v>1156</v>
      </c>
      <c r="K1220" t="s">
        <v>154</v>
      </c>
      <c r="L1220" t="s">
        <v>1210</v>
      </c>
      <c r="M1220" t="s">
        <v>2395</v>
      </c>
      <c r="N1220" t="s">
        <v>77</v>
      </c>
      <c r="O1220" t="s">
        <v>1063</v>
      </c>
      <c r="P1220" t="s">
        <v>3591</v>
      </c>
      <c r="Q1220" t="s">
        <v>173</v>
      </c>
      <c r="R1220" t="s">
        <v>4094</v>
      </c>
      <c r="S1220" t="s">
        <v>860</v>
      </c>
      <c r="T1220" t="s">
        <v>86</v>
      </c>
      <c r="U1220" t="s">
        <v>83</v>
      </c>
      <c r="V1220" t="s">
        <v>84</v>
      </c>
      <c r="W1220" t="s">
        <v>83</v>
      </c>
      <c r="X1220" t="s">
        <v>124</v>
      </c>
      <c r="Y1220" t="s">
        <v>86</v>
      </c>
      <c r="Z1220" t="s">
        <v>85</v>
      </c>
      <c r="AA1220" t="s">
        <v>85</v>
      </c>
      <c r="AB1220" t="s">
        <v>86</v>
      </c>
      <c r="AC1220" t="s">
        <v>85</v>
      </c>
      <c r="AD1220" t="s">
        <v>86</v>
      </c>
      <c r="AE1220" t="s">
        <v>84</v>
      </c>
      <c r="AF1220" t="s">
        <v>86</v>
      </c>
      <c r="AG1220" t="s">
        <v>124</v>
      </c>
      <c r="AH1220" t="s">
        <v>83</v>
      </c>
      <c r="AI1220" t="s">
        <v>85</v>
      </c>
      <c r="AJ1220" t="s">
        <v>83</v>
      </c>
      <c r="AK1220" t="s">
        <v>84</v>
      </c>
      <c r="AL1220" t="s">
        <v>85</v>
      </c>
      <c r="AM1220" t="s">
        <v>85</v>
      </c>
      <c r="AN1220" t="s">
        <v>83</v>
      </c>
      <c r="AO1220" t="s">
        <v>85</v>
      </c>
      <c r="AP1220" t="s">
        <v>86</v>
      </c>
      <c r="AQ1220" t="s">
        <v>86</v>
      </c>
      <c r="AR1220" t="s">
        <v>86</v>
      </c>
      <c r="AS1220" t="s">
        <v>84</v>
      </c>
      <c r="AT1220" t="s">
        <v>84</v>
      </c>
      <c r="AU1220" t="s">
        <v>84</v>
      </c>
      <c r="AV1220" t="s">
        <v>124</v>
      </c>
      <c r="AW1220" t="s">
        <v>83</v>
      </c>
      <c r="AX1220" t="s">
        <v>85</v>
      </c>
      <c r="AY1220" t="s">
        <v>85</v>
      </c>
      <c r="AZ1220" t="s">
        <v>84</v>
      </c>
      <c r="BA1220" t="s">
        <v>106</v>
      </c>
      <c r="BB1220" t="s">
        <v>202</v>
      </c>
      <c r="BC1220" t="s">
        <v>202</v>
      </c>
      <c r="BD1220" t="s">
        <v>105</v>
      </c>
      <c r="BE1220" t="s">
        <v>202</v>
      </c>
      <c r="BF1220" t="s">
        <v>2812</v>
      </c>
      <c r="BG1220" t="s">
        <v>2976</v>
      </c>
      <c r="BH1220" t="s">
        <v>2977</v>
      </c>
      <c r="BI1220" t="s">
        <v>129</v>
      </c>
      <c r="BJ1220" t="s">
        <v>2807</v>
      </c>
      <c r="BK1220" t="s">
        <v>404</v>
      </c>
      <c r="BL1220" t="s">
        <v>1238</v>
      </c>
    </row>
    <row r="1221" spans="1:64" x14ac:dyDescent="0.2">
      <c r="A1221" s="2">
        <v>1255</v>
      </c>
      <c r="B1221" t="s">
        <v>4341</v>
      </c>
      <c r="C1221" t="s">
        <v>2829</v>
      </c>
      <c r="D1221" t="s">
        <v>67</v>
      </c>
      <c r="E1221" t="s">
        <v>68</v>
      </c>
      <c r="F1221" t="s">
        <v>4342</v>
      </c>
      <c r="G1221" t="s">
        <v>70</v>
      </c>
      <c r="H1221" t="s">
        <v>71</v>
      </c>
      <c r="I1221" t="s">
        <v>72</v>
      </c>
      <c r="J1221" t="s">
        <v>73</v>
      </c>
      <c r="K1221" t="s">
        <v>154</v>
      </c>
      <c r="L1221" t="s">
        <v>1210</v>
      </c>
      <c r="M1221" t="s">
        <v>2083</v>
      </c>
      <c r="N1221" t="s">
        <v>118</v>
      </c>
      <c r="O1221" t="s">
        <v>327</v>
      </c>
      <c r="P1221" t="s">
        <v>996</v>
      </c>
      <c r="Q1221" t="s">
        <v>80</v>
      </c>
      <c r="R1221" t="s">
        <v>3118</v>
      </c>
      <c r="S1221" t="s">
        <v>3141</v>
      </c>
      <c r="T1221" t="s">
        <v>86</v>
      </c>
      <c r="U1221" t="s">
        <v>83</v>
      </c>
      <c r="V1221" t="s">
        <v>124</v>
      </c>
      <c r="W1221" t="s">
        <v>86</v>
      </c>
      <c r="X1221" t="s">
        <v>86</v>
      </c>
      <c r="Y1221" t="s">
        <v>84</v>
      </c>
      <c r="Z1221" t="s">
        <v>84</v>
      </c>
      <c r="AA1221" t="s">
        <v>83</v>
      </c>
      <c r="AB1221" t="s">
        <v>86</v>
      </c>
      <c r="AC1221" t="s">
        <v>83</v>
      </c>
      <c r="AD1221" t="s">
        <v>124</v>
      </c>
      <c r="AE1221" t="s">
        <v>83</v>
      </c>
      <c r="AF1221" t="s">
        <v>83</v>
      </c>
      <c r="AG1221" t="s">
        <v>83</v>
      </c>
      <c r="AH1221" t="s">
        <v>83</v>
      </c>
      <c r="AI1221" t="s">
        <v>83</v>
      </c>
      <c r="AJ1221" t="s">
        <v>83</v>
      </c>
      <c r="AK1221" t="s">
        <v>84</v>
      </c>
      <c r="AL1221" t="s">
        <v>83</v>
      </c>
      <c r="AM1221" t="s">
        <v>84</v>
      </c>
      <c r="AN1221" t="s">
        <v>83</v>
      </c>
      <c r="AO1221" t="s">
        <v>83</v>
      </c>
      <c r="AP1221" t="s">
        <v>123</v>
      </c>
      <c r="AQ1221" t="s">
        <v>84</v>
      </c>
      <c r="AR1221" t="s">
        <v>84</v>
      </c>
      <c r="AS1221" t="s">
        <v>86</v>
      </c>
      <c r="AT1221" t="s">
        <v>85</v>
      </c>
      <c r="AU1221" t="s">
        <v>84</v>
      </c>
      <c r="AV1221" t="s">
        <v>124</v>
      </c>
      <c r="AW1221" t="s">
        <v>84</v>
      </c>
      <c r="AX1221" t="s">
        <v>85</v>
      </c>
      <c r="AY1221" t="s">
        <v>85</v>
      </c>
      <c r="AZ1221" t="s">
        <v>83</v>
      </c>
      <c r="BA1221" t="s">
        <v>95</v>
      </c>
      <c r="BB1221" t="s">
        <v>125</v>
      </c>
      <c r="BC1221" t="s">
        <v>202</v>
      </c>
      <c r="BD1221" t="s">
        <v>125</v>
      </c>
      <c r="BE1221" t="s">
        <v>106</v>
      </c>
      <c r="BF1221" t="s">
        <v>2812</v>
      </c>
      <c r="BG1221" t="s">
        <v>3040</v>
      </c>
      <c r="BH1221" t="s">
        <v>795</v>
      </c>
      <c r="BI1221" t="s">
        <v>129</v>
      </c>
      <c r="BJ1221" t="s">
        <v>2807</v>
      </c>
      <c r="BK1221" t="s">
        <v>93</v>
      </c>
      <c r="BL1221" t="s">
        <v>783</v>
      </c>
    </row>
    <row r="1222" spans="1:64" x14ac:dyDescent="0.2">
      <c r="A1222" s="2">
        <v>1256</v>
      </c>
      <c r="B1222" t="s">
        <v>4343</v>
      </c>
      <c r="C1222" t="s">
        <v>2691</v>
      </c>
      <c r="D1222" t="s">
        <v>67</v>
      </c>
      <c r="E1222" t="s">
        <v>68</v>
      </c>
      <c r="F1222" t="s">
        <v>4344</v>
      </c>
      <c r="G1222" t="s">
        <v>136</v>
      </c>
      <c r="H1222" t="s">
        <v>2090</v>
      </c>
      <c r="I1222" t="s">
        <v>237</v>
      </c>
      <c r="J1222" t="s">
        <v>73</v>
      </c>
      <c r="K1222" t="s">
        <v>140</v>
      </c>
      <c r="L1222" t="s">
        <v>1210</v>
      </c>
      <c r="M1222" t="s">
        <v>2564</v>
      </c>
      <c r="N1222" t="s">
        <v>143</v>
      </c>
      <c r="O1222" t="s">
        <v>1882</v>
      </c>
      <c r="P1222" t="s">
        <v>668</v>
      </c>
      <c r="Q1222" t="s">
        <v>80</v>
      </c>
      <c r="R1222" t="s">
        <v>916</v>
      </c>
      <c r="S1222" t="s">
        <v>2947</v>
      </c>
      <c r="T1222" t="s">
        <v>83</v>
      </c>
      <c r="U1222" t="s">
        <v>85</v>
      </c>
      <c r="V1222" t="s">
        <v>83</v>
      </c>
      <c r="W1222" t="s">
        <v>84</v>
      </c>
      <c r="X1222" t="s">
        <v>84</v>
      </c>
      <c r="Y1222" t="s">
        <v>83</v>
      </c>
      <c r="Z1222" t="s">
        <v>124</v>
      </c>
      <c r="AA1222" t="s">
        <v>86</v>
      </c>
      <c r="AB1222" t="s">
        <v>83</v>
      </c>
      <c r="AC1222" t="s">
        <v>83</v>
      </c>
      <c r="AD1222" t="s">
        <v>124</v>
      </c>
      <c r="AE1222" t="s">
        <v>84</v>
      </c>
      <c r="AF1222" t="s">
        <v>84</v>
      </c>
      <c r="AG1222" t="s">
        <v>83</v>
      </c>
      <c r="AH1222" t="s">
        <v>85</v>
      </c>
      <c r="AI1222" t="s">
        <v>85</v>
      </c>
      <c r="AJ1222" t="s">
        <v>83</v>
      </c>
      <c r="AK1222" t="s">
        <v>123</v>
      </c>
      <c r="AL1222" t="s">
        <v>84</v>
      </c>
      <c r="AM1222" t="s">
        <v>86</v>
      </c>
      <c r="AN1222" t="s">
        <v>85</v>
      </c>
      <c r="AO1222" t="s">
        <v>86</v>
      </c>
      <c r="AP1222" t="s">
        <v>83</v>
      </c>
      <c r="AQ1222" t="s">
        <v>83</v>
      </c>
      <c r="AR1222" t="s">
        <v>453</v>
      </c>
      <c r="AS1222" t="s">
        <v>86</v>
      </c>
      <c r="AT1222" t="s">
        <v>83</v>
      </c>
      <c r="AU1222" t="s">
        <v>84</v>
      </c>
      <c r="AV1222" t="s">
        <v>86</v>
      </c>
      <c r="AW1222" t="s">
        <v>86</v>
      </c>
      <c r="AX1222" t="s">
        <v>123</v>
      </c>
      <c r="AY1222" t="s">
        <v>85</v>
      </c>
      <c r="AZ1222" t="s">
        <v>123</v>
      </c>
      <c r="BA1222" t="s">
        <v>87</v>
      </c>
      <c r="BB1222" t="s">
        <v>87</v>
      </c>
      <c r="BC1222" t="s">
        <v>106</v>
      </c>
      <c r="BD1222" t="s">
        <v>105</v>
      </c>
      <c r="BE1222" t="s">
        <v>87</v>
      </c>
      <c r="BF1222" t="s">
        <v>220</v>
      </c>
      <c r="BG1222" t="s">
        <v>267</v>
      </c>
      <c r="BH1222" t="s">
        <v>795</v>
      </c>
      <c r="BI1222" t="s">
        <v>129</v>
      </c>
      <c r="BJ1222" t="s">
        <v>2807</v>
      </c>
      <c r="BK1222" t="s">
        <v>93</v>
      </c>
      <c r="BL1222" t="s">
        <v>436</v>
      </c>
    </row>
    <row r="1223" spans="1:64" x14ac:dyDescent="0.2">
      <c r="A1223" s="2">
        <v>1257</v>
      </c>
      <c r="B1223" t="s">
        <v>4345</v>
      </c>
      <c r="C1223" t="s">
        <v>2535</v>
      </c>
      <c r="D1223" t="s">
        <v>67</v>
      </c>
      <c r="E1223" t="s">
        <v>68</v>
      </c>
      <c r="F1223" t="s">
        <v>4346</v>
      </c>
      <c r="G1223" t="s">
        <v>70</v>
      </c>
      <c r="H1223" t="s">
        <v>71</v>
      </c>
      <c r="I1223" t="s">
        <v>72</v>
      </c>
      <c r="J1223" t="s">
        <v>1156</v>
      </c>
      <c r="K1223" t="s">
        <v>74</v>
      </c>
      <c r="L1223" t="s">
        <v>1210</v>
      </c>
      <c r="M1223" t="s">
        <v>903</v>
      </c>
      <c r="N1223" t="s">
        <v>143</v>
      </c>
      <c r="O1223" t="s">
        <v>2810</v>
      </c>
      <c r="P1223" t="s">
        <v>3104</v>
      </c>
      <c r="Q1223" t="s">
        <v>173</v>
      </c>
      <c r="R1223" t="s">
        <v>2821</v>
      </c>
      <c r="S1223" t="s">
        <v>2822</v>
      </c>
      <c r="T1223" t="s">
        <v>84</v>
      </c>
      <c r="U1223" t="s">
        <v>84</v>
      </c>
      <c r="V1223" t="s">
        <v>85</v>
      </c>
      <c r="W1223" t="s">
        <v>86</v>
      </c>
      <c r="X1223" t="s">
        <v>85</v>
      </c>
      <c r="Y1223" t="s">
        <v>123</v>
      </c>
      <c r="Z1223" t="s">
        <v>124</v>
      </c>
      <c r="AA1223" t="s">
        <v>84</v>
      </c>
      <c r="AB1223" t="s">
        <v>123</v>
      </c>
      <c r="AC1223" t="s">
        <v>83</v>
      </c>
      <c r="AD1223" t="s">
        <v>453</v>
      </c>
      <c r="AE1223" t="s">
        <v>85</v>
      </c>
      <c r="AF1223" t="s">
        <v>83</v>
      </c>
      <c r="AG1223" t="s">
        <v>83</v>
      </c>
      <c r="AH1223" t="s">
        <v>124</v>
      </c>
      <c r="AI1223" t="s">
        <v>85</v>
      </c>
      <c r="AJ1223" t="s">
        <v>85</v>
      </c>
      <c r="AK1223" t="s">
        <v>86</v>
      </c>
      <c r="AL1223" t="s">
        <v>86</v>
      </c>
      <c r="AM1223" t="s">
        <v>83</v>
      </c>
      <c r="AN1223" t="s">
        <v>85</v>
      </c>
      <c r="AO1223" t="s">
        <v>83</v>
      </c>
      <c r="AP1223" t="s">
        <v>85</v>
      </c>
      <c r="AQ1223" t="s">
        <v>86</v>
      </c>
      <c r="AR1223" t="s">
        <v>83</v>
      </c>
      <c r="AS1223" t="s">
        <v>86</v>
      </c>
      <c r="AT1223" t="s">
        <v>86</v>
      </c>
      <c r="AU1223" t="s">
        <v>84</v>
      </c>
      <c r="AV1223" t="s">
        <v>124</v>
      </c>
      <c r="AW1223" t="s">
        <v>85</v>
      </c>
      <c r="AX1223" t="s">
        <v>85</v>
      </c>
      <c r="AY1223" t="s">
        <v>124</v>
      </c>
      <c r="AZ1223" t="s">
        <v>83</v>
      </c>
      <c r="BA1223" t="s">
        <v>112</v>
      </c>
      <c r="BB1223" t="s">
        <v>64</v>
      </c>
      <c r="BC1223" t="s">
        <v>95</v>
      </c>
      <c r="BD1223" t="s">
        <v>95</v>
      </c>
      <c r="BE1223" t="s">
        <v>105</v>
      </c>
      <c r="BF1223" t="s">
        <v>220</v>
      </c>
      <c r="BG1223" t="s">
        <v>2839</v>
      </c>
      <c r="BH1223" t="s">
        <v>1409</v>
      </c>
      <c r="BI1223" t="s">
        <v>129</v>
      </c>
      <c r="BJ1223" t="s">
        <v>2807</v>
      </c>
      <c r="BK1223" t="s">
        <v>852</v>
      </c>
      <c r="BL1223" t="s">
        <v>1147</v>
      </c>
    </row>
    <row r="1224" spans="1:64" x14ac:dyDescent="0.2">
      <c r="A1224" s="2">
        <v>1258</v>
      </c>
      <c r="B1224" t="s">
        <v>4347</v>
      </c>
      <c r="C1224" t="s">
        <v>618</v>
      </c>
      <c r="D1224" t="s">
        <v>67</v>
      </c>
      <c r="E1224" t="s">
        <v>68</v>
      </c>
      <c r="F1224" t="s">
        <v>4348</v>
      </c>
      <c r="G1224" t="s">
        <v>70</v>
      </c>
      <c r="H1224" t="s">
        <v>1561</v>
      </c>
      <c r="I1224" t="s">
        <v>237</v>
      </c>
      <c r="J1224" t="s">
        <v>1156</v>
      </c>
      <c r="K1224" t="s">
        <v>74</v>
      </c>
      <c r="L1224" t="s">
        <v>1210</v>
      </c>
      <c r="M1224" t="s">
        <v>1306</v>
      </c>
      <c r="N1224" t="s">
        <v>118</v>
      </c>
      <c r="O1224" t="s">
        <v>2853</v>
      </c>
      <c r="P1224" t="s">
        <v>2109</v>
      </c>
      <c r="Q1224" t="s">
        <v>80</v>
      </c>
      <c r="R1224" t="s">
        <v>1759</v>
      </c>
      <c r="S1224" t="s">
        <v>3128</v>
      </c>
      <c r="T1224" t="s">
        <v>124</v>
      </c>
      <c r="U1224" t="s">
        <v>86</v>
      </c>
      <c r="V1224" t="s">
        <v>123</v>
      </c>
      <c r="W1224" t="s">
        <v>83</v>
      </c>
      <c r="X1224" t="s">
        <v>83</v>
      </c>
      <c r="Y1224" t="s">
        <v>86</v>
      </c>
      <c r="Z1224" t="s">
        <v>124</v>
      </c>
      <c r="AA1224" t="s">
        <v>85</v>
      </c>
      <c r="AB1224" t="s">
        <v>85</v>
      </c>
      <c r="AC1224" t="s">
        <v>84</v>
      </c>
      <c r="AD1224" t="s">
        <v>83</v>
      </c>
      <c r="AE1224" t="s">
        <v>124</v>
      </c>
      <c r="AF1224" t="s">
        <v>86</v>
      </c>
      <c r="AG1224" t="s">
        <v>83</v>
      </c>
      <c r="AH1224" t="s">
        <v>83</v>
      </c>
      <c r="AI1224" t="s">
        <v>85</v>
      </c>
      <c r="AJ1224" t="s">
        <v>123</v>
      </c>
      <c r="AK1224" t="s">
        <v>84</v>
      </c>
      <c r="AL1224" t="s">
        <v>83</v>
      </c>
      <c r="AM1224" t="s">
        <v>83</v>
      </c>
      <c r="AN1224" t="s">
        <v>84</v>
      </c>
      <c r="AO1224" t="s">
        <v>85</v>
      </c>
      <c r="AP1224" t="s">
        <v>124</v>
      </c>
      <c r="AQ1224" t="s">
        <v>85</v>
      </c>
      <c r="AR1224" t="s">
        <v>83</v>
      </c>
      <c r="AS1224" t="s">
        <v>86</v>
      </c>
      <c r="AT1224" t="s">
        <v>83</v>
      </c>
      <c r="AU1224" t="s">
        <v>86</v>
      </c>
      <c r="AV1224" t="s">
        <v>85</v>
      </c>
      <c r="AW1224" t="s">
        <v>123</v>
      </c>
      <c r="AX1224" t="s">
        <v>123</v>
      </c>
      <c r="AY1224" t="s">
        <v>86</v>
      </c>
      <c r="AZ1224" t="s">
        <v>124</v>
      </c>
      <c r="BA1224" t="s">
        <v>112</v>
      </c>
      <c r="BB1224" t="s">
        <v>106</v>
      </c>
      <c r="BC1224" t="s">
        <v>105</v>
      </c>
      <c r="BD1224" t="s">
        <v>125</v>
      </c>
      <c r="BE1224" t="s">
        <v>112</v>
      </c>
      <c r="BF1224" t="s">
        <v>2823</v>
      </c>
      <c r="BG1224" t="s">
        <v>486</v>
      </c>
      <c r="BH1224" t="s">
        <v>795</v>
      </c>
      <c r="BI1224" t="s">
        <v>129</v>
      </c>
      <c r="BJ1224" t="s">
        <v>2807</v>
      </c>
      <c r="BK1224" t="s">
        <v>404</v>
      </c>
      <c r="BL1224" t="s">
        <v>1295</v>
      </c>
    </row>
    <row r="1225" spans="1:64" x14ac:dyDescent="0.2">
      <c r="A1225" s="2">
        <v>1259</v>
      </c>
      <c r="B1225" t="s">
        <v>4349</v>
      </c>
      <c r="C1225" t="s">
        <v>2995</v>
      </c>
      <c r="D1225" t="s">
        <v>67</v>
      </c>
      <c r="E1225" t="s">
        <v>68</v>
      </c>
      <c r="F1225" t="s">
        <v>4350</v>
      </c>
      <c r="G1225" t="s">
        <v>70</v>
      </c>
      <c r="H1225" t="s">
        <v>71</v>
      </c>
      <c r="I1225" t="s">
        <v>72</v>
      </c>
      <c r="J1225" t="s">
        <v>73</v>
      </c>
      <c r="K1225" t="s">
        <v>74</v>
      </c>
      <c r="L1225" t="s">
        <v>1210</v>
      </c>
      <c r="M1225" t="s">
        <v>2395</v>
      </c>
      <c r="N1225" t="s">
        <v>143</v>
      </c>
      <c r="O1225" t="s">
        <v>915</v>
      </c>
      <c r="P1225" t="s">
        <v>996</v>
      </c>
      <c r="Q1225" t="s">
        <v>80</v>
      </c>
      <c r="R1225" t="s">
        <v>925</v>
      </c>
      <c r="S1225" t="s">
        <v>2805</v>
      </c>
      <c r="T1225" t="s">
        <v>124</v>
      </c>
      <c r="U1225" t="s">
        <v>123</v>
      </c>
      <c r="V1225" t="s">
        <v>83</v>
      </c>
      <c r="W1225" t="s">
        <v>83</v>
      </c>
      <c r="X1225" t="s">
        <v>123</v>
      </c>
      <c r="Y1225" t="s">
        <v>83</v>
      </c>
      <c r="Z1225" t="s">
        <v>84</v>
      </c>
      <c r="AA1225" t="s">
        <v>124</v>
      </c>
      <c r="AB1225" t="s">
        <v>85</v>
      </c>
      <c r="AC1225" t="s">
        <v>123</v>
      </c>
      <c r="AD1225" t="s">
        <v>83</v>
      </c>
      <c r="AE1225" t="s">
        <v>86</v>
      </c>
      <c r="AF1225" t="s">
        <v>85</v>
      </c>
      <c r="AG1225" t="s">
        <v>85</v>
      </c>
      <c r="AH1225" t="s">
        <v>86</v>
      </c>
      <c r="AI1225" t="s">
        <v>453</v>
      </c>
      <c r="AJ1225" t="s">
        <v>83</v>
      </c>
      <c r="AK1225" t="s">
        <v>83</v>
      </c>
      <c r="AL1225" t="s">
        <v>124</v>
      </c>
      <c r="AM1225" t="s">
        <v>84</v>
      </c>
      <c r="AN1225" t="s">
        <v>83</v>
      </c>
      <c r="AO1225" t="s">
        <v>84</v>
      </c>
      <c r="AP1225" t="s">
        <v>86</v>
      </c>
      <c r="AQ1225" t="s">
        <v>83</v>
      </c>
      <c r="AR1225" t="s">
        <v>83</v>
      </c>
      <c r="AS1225" t="s">
        <v>84</v>
      </c>
      <c r="AT1225" t="s">
        <v>83</v>
      </c>
      <c r="AU1225" t="s">
        <v>83</v>
      </c>
      <c r="AV1225" t="s">
        <v>83</v>
      </c>
      <c r="AW1225" t="s">
        <v>85</v>
      </c>
      <c r="AX1225" t="s">
        <v>83</v>
      </c>
      <c r="AY1225" t="s">
        <v>124</v>
      </c>
      <c r="AZ1225" t="s">
        <v>86</v>
      </c>
      <c r="BA1225" t="s">
        <v>112</v>
      </c>
      <c r="BB1225" t="s">
        <v>87</v>
      </c>
      <c r="BC1225" t="s">
        <v>202</v>
      </c>
      <c r="BD1225" t="s">
        <v>87</v>
      </c>
      <c r="BE1225" t="s">
        <v>202</v>
      </c>
      <c r="BF1225" t="s">
        <v>220</v>
      </c>
      <c r="BG1225" t="s">
        <v>401</v>
      </c>
      <c r="BH1225" t="s">
        <v>1409</v>
      </c>
      <c r="BI1225" t="s">
        <v>129</v>
      </c>
      <c r="BJ1225" t="s">
        <v>2807</v>
      </c>
      <c r="BK1225" t="s">
        <v>93</v>
      </c>
      <c r="BL1225" t="s">
        <v>1059</v>
      </c>
    </row>
    <row r="1226" spans="1:64" x14ac:dyDescent="0.2">
      <c r="A1226" s="2">
        <v>1260</v>
      </c>
      <c r="B1226" t="s">
        <v>4351</v>
      </c>
      <c r="C1226" t="s">
        <v>3168</v>
      </c>
      <c r="D1226" t="s">
        <v>67</v>
      </c>
      <c r="E1226" t="s">
        <v>68</v>
      </c>
      <c r="F1226" t="s">
        <v>4352</v>
      </c>
      <c r="G1226" t="s">
        <v>70</v>
      </c>
      <c r="H1226" t="s">
        <v>2090</v>
      </c>
      <c r="I1226" t="s">
        <v>237</v>
      </c>
      <c r="J1226" t="s">
        <v>1156</v>
      </c>
      <c r="K1226" t="s">
        <v>74</v>
      </c>
      <c r="L1226" t="s">
        <v>1210</v>
      </c>
      <c r="M1226" t="s">
        <v>184</v>
      </c>
      <c r="N1226" t="s">
        <v>143</v>
      </c>
      <c r="O1226" t="s">
        <v>228</v>
      </c>
      <c r="P1226" t="s">
        <v>172</v>
      </c>
      <c r="Q1226" t="s">
        <v>173</v>
      </c>
      <c r="R1226" t="s">
        <v>587</v>
      </c>
      <c r="S1226" t="s">
        <v>3573</v>
      </c>
      <c r="T1226" t="s">
        <v>84</v>
      </c>
      <c r="U1226" t="s">
        <v>86</v>
      </c>
      <c r="V1226" t="s">
        <v>124</v>
      </c>
      <c r="W1226" t="s">
        <v>124</v>
      </c>
      <c r="X1226" t="s">
        <v>86</v>
      </c>
      <c r="Y1226" t="s">
        <v>85</v>
      </c>
      <c r="Z1226" t="s">
        <v>86</v>
      </c>
      <c r="AA1226" t="s">
        <v>86</v>
      </c>
      <c r="AB1226" t="s">
        <v>84</v>
      </c>
      <c r="AC1226" t="s">
        <v>124</v>
      </c>
      <c r="AD1226" t="s">
        <v>85</v>
      </c>
      <c r="AE1226" t="s">
        <v>124</v>
      </c>
      <c r="AF1226" t="s">
        <v>86</v>
      </c>
      <c r="AG1226" t="s">
        <v>84</v>
      </c>
      <c r="AH1226" t="s">
        <v>453</v>
      </c>
      <c r="AI1226" t="s">
        <v>85</v>
      </c>
      <c r="AJ1226" t="s">
        <v>83</v>
      </c>
      <c r="AK1226" t="s">
        <v>83</v>
      </c>
      <c r="AL1226" t="s">
        <v>86</v>
      </c>
      <c r="AM1226" t="s">
        <v>85</v>
      </c>
      <c r="AN1226" t="s">
        <v>83</v>
      </c>
      <c r="AO1226" t="s">
        <v>85</v>
      </c>
      <c r="AP1226" t="s">
        <v>83</v>
      </c>
      <c r="AQ1226" t="s">
        <v>123</v>
      </c>
      <c r="AR1226" t="s">
        <v>83</v>
      </c>
      <c r="AS1226" t="s">
        <v>85</v>
      </c>
      <c r="AT1226" t="s">
        <v>124</v>
      </c>
      <c r="AU1226" t="s">
        <v>124</v>
      </c>
      <c r="AV1226" t="s">
        <v>85</v>
      </c>
      <c r="AW1226" t="s">
        <v>124</v>
      </c>
      <c r="AX1226" t="s">
        <v>85</v>
      </c>
      <c r="AY1226" t="s">
        <v>85</v>
      </c>
      <c r="AZ1226" t="s">
        <v>83</v>
      </c>
      <c r="BA1226" t="s">
        <v>202</v>
      </c>
      <c r="BB1226" t="s">
        <v>125</v>
      </c>
      <c r="BC1226" t="s">
        <v>105</v>
      </c>
      <c r="BD1226" t="s">
        <v>126</v>
      </c>
      <c r="BE1226" t="s">
        <v>106</v>
      </c>
      <c r="BF1226" t="s">
        <v>211</v>
      </c>
      <c r="BG1226" t="s">
        <v>267</v>
      </c>
      <c r="BH1226" t="s">
        <v>2878</v>
      </c>
      <c r="BI1226" t="s">
        <v>129</v>
      </c>
      <c r="BJ1226" t="s">
        <v>2807</v>
      </c>
      <c r="BK1226" t="s">
        <v>852</v>
      </c>
      <c r="BL1226" t="s">
        <v>430</v>
      </c>
    </row>
    <row r="1227" spans="1:64" x14ac:dyDescent="0.2">
      <c r="A1227" s="2">
        <v>1261</v>
      </c>
      <c r="B1227" t="s">
        <v>4353</v>
      </c>
      <c r="C1227" t="s">
        <v>1610</v>
      </c>
      <c r="D1227" t="s">
        <v>67</v>
      </c>
      <c r="E1227" t="s">
        <v>68</v>
      </c>
      <c r="F1227" t="s">
        <v>3389</v>
      </c>
      <c r="G1227" t="s">
        <v>70</v>
      </c>
      <c r="H1227" t="s">
        <v>71</v>
      </c>
      <c r="I1227" t="s">
        <v>72</v>
      </c>
      <c r="J1227" t="s">
        <v>1156</v>
      </c>
      <c r="K1227" t="s">
        <v>74</v>
      </c>
      <c r="L1227" t="s">
        <v>1210</v>
      </c>
      <c r="M1227" t="s">
        <v>611</v>
      </c>
      <c r="N1227" t="s">
        <v>143</v>
      </c>
      <c r="O1227" t="s">
        <v>338</v>
      </c>
      <c r="P1227" t="s">
        <v>1333</v>
      </c>
      <c r="Q1227" t="s">
        <v>173</v>
      </c>
      <c r="R1227" t="s">
        <v>329</v>
      </c>
      <c r="S1227" t="s">
        <v>2261</v>
      </c>
      <c r="T1227" t="s">
        <v>85</v>
      </c>
      <c r="U1227" t="s">
        <v>86</v>
      </c>
      <c r="V1227" t="s">
        <v>83</v>
      </c>
      <c r="W1227" t="s">
        <v>83</v>
      </c>
      <c r="X1227" t="s">
        <v>85</v>
      </c>
      <c r="Y1227" t="s">
        <v>123</v>
      </c>
      <c r="Z1227" t="s">
        <v>453</v>
      </c>
      <c r="AA1227" t="s">
        <v>84</v>
      </c>
      <c r="AB1227" t="s">
        <v>86</v>
      </c>
      <c r="AC1227" t="s">
        <v>86</v>
      </c>
      <c r="AD1227" t="s">
        <v>86</v>
      </c>
      <c r="AE1227" t="s">
        <v>86</v>
      </c>
      <c r="AF1227" t="s">
        <v>86</v>
      </c>
      <c r="AG1227" t="s">
        <v>85</v>
      </c>
      <c r="AH1227" t="s">
        <v>86</v>
      </c>
      <c r="AI1227" t="s">
        <v>453</v>
      </c>
      <c r="AJ1227" t="s">
        <v>86</v>
      </c>
      <c r="AK1227" t="s">
        <v>85</v>
      </c>
      <c r="AL1227" t="s">
        <v>86</v>
      </c>
      <c r="AM1227" t="s">
        <v>123</v>
      </c>
      <c r="AN1227" t="s">
        <v>85</v>
      </c>
      <c r="AO1227" t="s">
        <v>85</v>
      </c>
      <c r="AP1227" t="s">
        <v>86</v>
      </c>
      <c r="AQ1227" t="s">
        <v>124</v>
      </c>
      <c r="AR1227" t="s">
        <v>84</v>
      </c>
      <c r="AS1227" t="s">
        <v>453</v>
      </c>
      <c r="AT1227" t="s">
        <v>86</v>
      </c>
      <c r="AU1227" t="s">
        <v>84</v>
      </c>
      <c r="AV1227" t="s">
        <v>84</v>
      </c>
      <c r="AW1227" t="s">
        <v>86</v>
      </c>
      <c r="AX1227" t="s">
        <v>85</v>
      </c>
      <c r="AY1227" t="s">
        <v>84</v>
      </c>
      <c r="AZ1227" t="s">
        <v>83</v>
      </c>
      <c r="BA1227" t="s">
        <v>95</v>
      </c>
      <c r="BB1227" t="s">
        <v>126</v>
      </c>
      <c r="BC1227" t="s">
        <v>125</v>
      </c>
      <c r="BD1227" t="s">
        <v>125</v>
      </c>
      <c r="BE1227" t="s">
        <v>202</v>
      </c>
      <c r="BF1227" t="s">
        <v>220</v>
      </c>
      <c r="BG1227" t="s">
        <v>267</v>
      </c>
      <c r="BH1227" t="s">
        <v>2988</v>
      </c>
      <c r="BI1227" t="s">
        <v>129</v>
      </c>
      <c r="BJ1227" t="s">
        <v>2807</v>
      </c>
      <c r="BK1227" t="s">
        <v>404</v>
      </c>
      <c r="BL1227" t="s">
        <v>832</v>
      </c>
    </row>
    <row r="1228" spans="1:64" x14ac:dyDescent="0.2">
      <c r="A1228" s="2">
        <v>1262</v>
      </c>
      <c r="B1228" t="s">
        <v>4354</v>
      </c>
      <c r="C1228" t="s">
        <v>1730</v>
      </c>
      <c r="D1228" t="s">
        <v>67</v>
      </c>
      <c r="E1228" t="s">
        <v>68</v>
      </c>
      <c r="F1228" t="s">
        <v>4355</v>
      </c>
      <c r="G1228" t="s">
        <v>70</v>
      </c>
      <c r="H1228" t="s">
        <v>1561</v>
      </c>
      <c r="I1228" t="s">
        <v>237</v>
      </c>
      <c r="J1228" t="s">
        <v>73</v>
      </c>
      <c r="K1228" t="s">
        <v>74</v>
      </c>
      <c r="L1228" t="s">
        <v>1210</v>
      </c>
      <c r="M1228" t="s">
        <v>903</v>
      </c>
      <c r="N1228" t="s">
        <v>170</v>
      </c>
      <c r="O1228" t="s">
        <v>228</v>
      </c>
      <c r="P1228" t="s">
        <v>2218</v>
      </c>
      <c r="Q1228" t="s">
        <v>80</v>
      </c>
      <c r="R1228" t="s">
        <v>434</v>
      </c>
      <c r="S1228" t="s">
        <v>3254</v>
      </c>
      <c r="T1228" t="s">
        <v>83</v>
      </c>
      <c r="U1228" t="s">
        <v>124</v>
      </c>
      <c r="V1228" t="s">
        <v>84</v>
      </c>
      <c r="W1228" t="s">
        <v>84</v>
      </c>
      <c r="X1228" t="s">
        <v>85</v>
      </c>
      <c r="Y1228" t="s">
        <v>86</v>
      </c>
      <c r="Z1228" t="s">
        <v>85</v>
      </c>
      <c r="AA1228" t="s">
        <v>83</v>
      </c>
      <c r="AB1228" t="s">
        <v>86</v>
      </c>
      <c r="AC1228" t="s">
        <v>83</v>
      </c>
      <c r="AD1228" t="s">
        <v>83</v>
      </c>
      <c r="AE1228" t="s">
        <v>83</v>
      </c>
      <c r="AF1228" t="s">
        <v>83</v>
      </c>
      <c r="AG1228" t="s">
        <v>83</v>
      </c>
      <c r="AH1228" t="s">
        <v>86</v>
      </c>
      <c r="AI1228" t="s">
        <v>83</v>
      </c>
      <c r="AJ1228" t="s">
        <v>85</v>
      </c>
      <c r="AK1228" t="s">
        <v>85</v>
      </c>
      <c r="AL1228" t="s">
        <v>123</v>
      </c>
      <c r="AM1228" t="s">
        <v>84</v>
      </c>
      <c r="AN1228" t="s">
        <v>85</v>
      </c>
      <c r="AO1228" t="s">
        <v>84</v>
      </c>
      <c r="AP1228" t="s">
        <v>123</v>
      </c>
      <c r="AQ1228" t="s">
        <v>453</v>
      </c>
      <c r="AR1228" t="s">
        <v>86</v>
      </c>
      <c r="AS1228" t="s">
        <v>83</v>
      </c>
      <c r="AT1228" t="s">
        <v>84</v>
      </c>
      <c r="AU1228" t="s">
        <v>124</v>
      </c>
      <c r="AV1228" t="s">
        <v>85</v>
      </c>
      <c r="AW1228" t="s">
        <v>86</v>
      </c>
      <c r="AX1228" t="s">
        <v>83</v>
      </c>
      <c r="AY1228" t="s">
        <v>84</v>
      </c>
      <c r="AZ1228" t="s">
        <v>83</v>
      </c>
      <c r="BA1228" t="s">
        <v>87</v>
      </c>
      <c r="BB1228" t="s">
        <v>106</v>
      </c>
      <c r="BC1228" t="s">
        <v>105</v>
      </c>
      <c r="BD1228" t="s">
        <v>106</v>
      </c>
      <c r="BE1228" t="s">
        <v>106</v>
      </c>
      <c r="BF1228" t="s">
        <v>220</v>
      </c>
      <c r="BG1228" t="s">
        <v>486</v>
      </c>
      <c r="BH1228" t="s">
        <v>1409</v>
      </c>
      <c r="BI1228" t="s">
        <v>129</v>
      </c>
      <c r="BJ1228" t="s">
        <v>2807</v>
      </c>
      <c r="BK1228" t="s">
        <v>93</v>
      </c>
      <c r="BL1228" t="s">
        <v>1389</v>
      </c>
    </row>
    <row r="1229" spans="1:64" x14ac:dyDescent="0.2">
      <c r="A1229" s="2">
        <v>1263</v>
      </c>
      <c r="B1229" t="s">
        <v>4356</v>
      </c>
      <c r="C1229" t="s">
        <v>114</v>
      </c>
      <c r="D1229" t="s">
        <v>67</v>
      </c>
      <c r="E1229" t="s">
        <v>68</v>
      </c>
      <c r="F1229" t="s">
        <v>4350</v>
      </c>
      <c r="G1229" t="s">
        <v>136</v>
      </c>
      <c r="H1229" t="s">
        <v>71</v>
      </c>
      <c r="I1229" t="s">
        <v>72</v>
      </c>
      <c r="J1229" t="s">
        <v>1156</v>
      </c>
      <c r="K1229" t="s">
        <v>140</v>
      </c>
      <c r="L1229" t="s">
        <v>1210</v>
      </c>
      <c r="M1229" t="s">
        <v>2395</v>
      </c>
      <c r="N1229" t="s">
        <v>118</v>
      </c>
      <c r="O1229" t="s">
        <v>2960</v>
      </c>
      <c r="P1229" t="s">
        <v>1453</v>
      </c>
      <c r="Q1229" t="s">
        <v>173</v>
      </c>
      <c r="R1229" t="s">
        <v>916</v>
      </c>
      <c r="S1229" t="s">
        <v>3141</v>
      </c>
      <c r="T1229" t="s">
        <v>86</v>
      </c>
      <c r="U1229" t="s">
        <v>83</v>
      </c>
      <c r="V1229" t="s">
        <v>83</v>
      </c>
      <c r="W1229" t="s">
        <v>83</v>
      </c>
      <c r="X1229" t="s">
        <v>83</v>
      </c>
      <c r="Y1229" t="s">
        <v>124</v>
      </c>
      <c r="Z1229" t="s">
        <v>84</v>
      </c>
      <c r="AA1229" t="s">
        <v>84</v>
      </c>
      <c r="AB1229" t="s">
        <v>86</v>
      </c>
      <c r="AC1229" t="s">
        <v>84</v>
      </c>
      <c r="AD1229" t="s">
        <v>86</v>
      </c>
      <c r="AE1229" t="s">
        <v>84</v>
      </c>
      <c r="AF1229" t="s">
        <v>83</v>
      </c>
      <c r="AG1229" t="s">
        <v>86</v>
      </c>
      <c r="AH1229" t="s">
        <v>85</v>
      </c>
      <c r="AI1229" t="s">
        <v>84</v>
      </c>
      <c r="AJ1229" t="s">
        <v>85</v>
      </c>
      <c r="AK1229" t="s">
        <v>85</v>
      </c>
      <c r="AL1229" t="s">
        <v>83</v>
      </c>
      <c r="AM1229" t="s">
        <v>86</v>
      </c>
      <c r="AN1229" t="s">
        <v>453</v>
      </c>
      <c r="AO1229" t="s">
        <v>453</v>
      </c>
      <c r="AP1229" t="s">
        <v>85</v>
      </c>
      <c r="AQ1229" t="s">
        <v>84</v>
      </c>
      <c r="AR1229" t="s">
        <v>124</v>
      </c>
      <c r="AS1229" t="s">
        <v>83</v>
      </c>
      <c r="AT1229" t="s">
        <v>86</v>
      </c>
      <c r="AU1229" t="s">
        <v>85</v>
      </c>
      <c r="AV1229" t="s">
        <v>123</v>
      </c>
      <c r="AW1229" t="s">
        <v>123</v>
      </c>
      <c r="AX1229" t="s">
        <v>124</v>
      </c>
      <c r="AY1229" t="s">
        <v>84</v>
      </c>
      <c r="AZ1229" t="s">
        <v>85</v>
      </c>
      <c r="BA1229" t="s">
        <v>1014</v>
      </c>
      <c r="BB1229" t="s">
        <v>202</v>
      </c>
      <c r="BC1229" t="s">
        <v>112</v>
      </c>
      <c r="BD1229" t="s">
        <v>106</v>
      </c>
      <c r="BE1229" t="s">
        <v>202</v>
      </c>
      <c r="BF1229" t="s">
        <v>220</v>
      </c>
      <c r="BG1229" t="s">
        <v>267</v>
      </c>
      <c r="BH1229" t="s">
        <v>795</v>
      </c>
      <c r="BI1229" t="s">
        <v>129</v>
      </c>
      <c r="BJ1229" t="s">
        <v>2807</v>
      </c>
      <c r="BK1229" t="s">
        <v>93</v>
      </c>
      <c r="BL1229" t="s">
        <v>1302</v>
      </c>
    </row>
    <row r="1230" spans="1:64" x14ac:dyDescent="0.2">
      <c r="A1230" s="2">
        <v>1264</v>
      </c>
      <c r="B1230" t="s">
        <v>4357</v>
      </c>
      <c r="C1230" t="s">
        <v>380</v>
      </c>
      <c r="D1230" t="s">
        <v>67</v>
      </c>
      <c r="E1230" t="s">
        <v>68</v>
      </c>
      <c r="F1230" t="s">
        <v>4358</v>
      </c>
      <c r="G1230" t="s">
        <v>70</v>
      </c>
      <c r="H1230" t="s">
        <v>71</v>
      </c>
      <c r="I1230" t="s">
        <v>72</v>
      </c>
      <c r="J1230" t="s">
        <v>73</v>
      </c>
      <c r="K1230" t="s">
        <v>74</v>
      </c>
      <c r="L1230" t="s">
        <v>1210</v>
      </c>
      <c r="M1230" t="s">
        <v>498</v>
      </c>
      <c r="N1230" t="s">
        <v>143</v>
      </c>
      <c r="O1230" t="s">
        <v>3032</v>
      </c>
      <c r="P1230" t="s">
        <v>1306</v>
      </c>
      <c r="Q1230" t="s">
        <v>173</v>
      </c>
      <c r="R1230" t="s">
        <v>1175</v>
      </c>
      <c r="S1230" t="s">
        <v>3532</v>
      </c>
      <c r="T1230" t="s">
        <v>85</v>
      </c>
      <c r="U1230" t="s">
        <v>83</v>
      </c>
      <c r="V1230" t="s">
        <v>86</v>
      </c>
      <c r="W1230" t="s">
        <v>83</v>
      </c>
      <c r="X1230" t="s">
        <v>84</v>
      </c>
      <c r="Y1230" t="s">
        <v>83</v>
      </c>
      <c r="Z1230" t="s">
        <v>84</v>
      </c>
      <c r="AA1230" t="s">
        <v>86</v>
      </c>
      <c r="AB1230" t="s">
        <v>83</v>
      </c>
      <c r="AC1230" t="s">
        <v>85</v>
      </c>
      <c r="AD1230" t="s">
        <v>84</v>
      </c>
      <c r="AE1230" t="s">
        <v>84</v>
      </c>
      <c r="AF1230" t="s">
        <v>85</v>
      </c>
      <c r="AG1230" t="s">
        <v>84</v>
      </c>
      <c r="AH1230" t="s">
        <v>84</v>
      </c>
      <c r="AI1230" t="s">
        <v>85</v>
      </c>
      <c r="AJ1230" t="s">
        <v>124</v>
      </c>
      <c r="AK1230" t="s">
        <v>83</v>
      </c>
      <c r="AL1230" t="s">
        <v>85</v>
      </c>
      <c r="AM1230" t="s">
        <v>86</v>
      </c>
      <c r="AN1230" t="s">
        <v>84</v>
      </c>
      <c r="AO1230" t="s">
        <v>86</v>
      </c>
      <c r="AP1230" t="s">
        <v>86</v>
      </c>
      <c r="AQ1230" t="s">
        <v>86</v>
      </c>
      <c r="AR1230" t="s">
        <v>86</v>
      </c>
      <c r="AS1230" t="s">
        <v>86</v>
      </c>
      <c r="AT1230" t="s">
        <v>85</v>
      </c>
      <c r="AU1230" t="s">
        <v>453</v>
      </c>
      <c r="AV1230" t="s">
        <v>84</v>
      </c>
      <c r="AW1230" t="s">
        <v>123</v>
      </c>
      <c r="AX1230" t="s">
        <v>124</v>
      </c>
      <c r="AY1230" t="s">
        <v>86</v>
      </c>
      <c r="AZ1230" t="s">
        <v>83</v>
      </c>
      <c r="BA1230" t="s">
        <v>112</v>
      </c>
      <c r="BB1230" t="s">
        <v>202</v>
      </c>
      <c r="BC1230" t="s">
        <v>202</v>
      </c>
      <c r="BD1230" t="s">
        <v>132</v>
      </c>
      <c r="BE1230" t="s">
        <v>106</v>
      </c>
      <c r="BF1230" t="s">
        <v>2812</v>
      </c>
      <c r="BG1230" t="s">
        <v>401</v>
      </c>
      <c r="BH1230" t="s">
        <v>2906</v>
      </c>
      <c r="BI1230" t="s">
        <v>129</v>
      </c>
      <c r="BJ1230" t="s">
        <v>2807</v>
      </c>
      <c r="BK1230" t="s">
        <v>93</v>
      </c>
      <c r="BL1230" t="s">
        <v>279</v>
      </c>
    </row>
    <row r="1231" spans="1:64" x14ac:dyDescent="0.2">
      <c r="A1231" s="2">
        <v>1265</v>
      </c>
      <c r="B1231" t="s">
        <v>4357</v>
      </c>
      <c r="C1231" t="s">
        <v>908</v>
      </c>
      <c r="D1231" t="s">
        <v>67</v>
      </c>
      <c r="E1231" t="s">
        <v>68</v>
      </c>
      <c r="F1231" t="s">
        <v>4359</v>
      </c>
      <c r="G1231" t="s">
        <v>136</v>
      </c>
      <c r="H1231" t="s">
        <v>137</v>
      </c>
      <c r="I1231" t="s">
        <v>237</v>
      </c>
      <c r="J1231" t="s">
        <v>73</v>
      </c>
      <c r="K1231" t="s">
        <v>74</v>
      </c>
      <c r="L1231" t="s">
        <v>1210</v>
      </c>
      <c r="M1231" t="s">
        <v>2335</v>
      </c>
      <c r="N1231" t="s">
        <v>118</v>
      </c>
      <c r="O1231" t="s">
        <v>1418</v>
      </c>
      <c r="P1231" t="s">
        <v>385</v>
      </c>
      <c r="Q1231" t="s">
        <v>80</v>
      </c>
      <c r="R1231" t="s">
        <v>2796</v>
      </c>
      <c r="S1231" t="s">
        <v>2924</v>
      </c>
      <c r="T1231" t="s">
        <v>85</v>
      </c>
      <c r="U1231" t="s">
        <v>453</v>
      </c>
      <c r="V1231" t="s">
        <v>85</v>
      </c>
      <c r="W1231" t="s">
        <v>83</v>
      </c>
      <c r="X1231" t="s">
        <v>124</v>
      </c>
      <c r="Y1231" t="s">
        <v>85</v>
      </c>
      <c r="Z1231" t="s">
        <v>86</v>
      </c>
      <c r="AA1231" t="s">
        <v>123</v>
      </c>
      <c r="AB1231" t="s">
        <v>86</v>
      </c>
      <c r="AC1231" t="s">
        <v>84</v>
      </c>
      <c r="AD1231" t="s">
        <v>83</v>
      </c>
      <c r="AE1231" t="s">
        <v>83</v>
      </c>
      <c r="AF1231" t="s">
        <v>86</v>
      </c>
      <c r="AG1231" t="s">
        <v>83</v>
      </c>
      <c r="AH1231" t="s">
        <v>84</v>
      </c>
      <c r="AI1231" t="s">
        <v>83</v>
      </c>
      <c r="AJ1231" t="s">
        <v>83</v>
      </c>
      <c r="AK1231" t="s">
        <v>83</v>
      </c>
      <c r="AL1231" t="s">
        <v>83</v>
      </c>
      <c r="AM1231" t="s">
        <v>83</v>
      </c>
      <c r="AN1231" t="s">
        <v>86</v>
      </c>
      <c r="AO1231" t="s">
        <v>86</v>
      </c>
      <c r="AP1231" t="s">
        <v>84</v>
      </c>
      <c r="AQ1231" t="s">
        <v>84</v>
      </c>
      <c r="AR1231" t="s">
        <v>84</v>
      </c>
      <c r="AS1231" t="s">
        <v>124</v>
      </c>
      <c r="AT1231" t="s">
        <v>124</v>
      </c>
      <c r="AU1231" t="s">
        <v>85</v>
      </c>
      <c r="AV1231" t="s">
        <v>84</v>
      </c>
      <c r="AW1231" t="s">
        <v>124</v>
      </c>
      <c r="AX1231" t="s">
        <v>85</v>
      </c>
      <c r="AY1231" t="s">
        <v>85</v>
      </c>
      <c r="AZ1231" t="s">
        <v>83</v>
      </c>
      <c r="BA1231" t="s">
        <v>95</v>
      </c>
      <c r="BB1231" t="s">
        <v>202</v>
      </c>
      <c r="BC1231" t="s">
        <v>105</v>
      </c>
      <c r="BD1231" t="s">
        <v>112</v>
      </c>
      <c r="BE1231" t="s">
        <v>125</v>
      </c>
      <c r="BF1231" t="s">
        <v>2823</v>
      </c>
      <c r="BG1231" t="s">
        <v>2839</v>
      </c>
      <c r="BH1231" t="s">
        <v>2862</v>
      </c>
      <c r="BI1231" t="s">
        <v>129</v>
      </c>
      <c r="BJ1231" t="s">
        <v>2807</v>
      </c>
      <c r="BK1231" t="s">
        <v>404</v>
      </c>
      <c r="BL1231" t="s">
        <v>367</v>
      </c>
    </row>
    <row r="1232" spans="1:64" x14ac:dyDescent="0.2">
      <c r="A1232" s="2">
        <v>1266</v>
      </c>
      <c r="B1232" t="s">
        <v>4360</v>
      </c>
      <c r="C1232" t="s">
        <v>1675</v>
      </c>
      <c r="D1232" t="s">
        <v>67</v>
      </c>
      <c r="E1232" t="s">
        <v>68</v>
      </c>
      <c r="F1232" t="s">
        <v>4361</v>
      </c>
      <c r="G1232" t="s">
        <v>136</v>
      </c>
      <c r="H1232" t="s">
        <v>137</v>
      </c>
      <c r="I1232" t="s">
        <v>237</v>
      </c>
      <c r="J1232" t="s">
        <v>73</v>
      </c>
      <c r="K1232" t="s">
        <v>140</v>
      </c>
      <c r="L1232" t="s">
        <v>1210</v>
      </c>
      <c r="M1232" t="s">
        <v>1077</v>
      </c>
      <c r="N1232" t="s">
        <v>143</v>
      </c>
      <c r="O1232" t="s">
        <v>585</v>
      </c>
      <c r="P1232" t="s">
        <v>1549</v>
      </c>
      <c r="Q1232" t="s">
        <v>80</v>
      </c>
      <c r="R1232" t="s">
        <v>1293</v>
      </c>
      <c r="S1232" t="s">
        <v>2926</v>
      </c>
      <c r="T1232" t="s">
        <v>85</v>
      </c>
      <c r="U1232" t="s">
        <v>85</v>
      </c>
      <c r="V1232" t="s">
        <v>124</v>
      </c>
      <c r="W1232" t="s">
        <v>83</v>
      </c>
      <c r="X1232" t="s">
        <v>85</v>
      </c>
      <c r="Y1232" t="s">
        <v>124</v>
      </c>
      <c r="Z1232" t="s">
        <v>86</v>
      </c>
      <c r="AA1232" t="s">
        <v>453</v>
      </c>
      <c r="AB1232" t="s">
        <v>84</v>
      </c>
      <c r="AC1232" t="s">
        <v>83</v>
      </c>
      <c r="AD1232" t="s">
        <v>84</v>
      </c>
      <c r="AE1232" t="s">
        <v>124</v>
      </c>
      <c r="AF1232" t="s">
        <v>85</v>
      </c>
      <c r="AG1232" t="s">
        <v>83</v>
      </c>
      <c r="AH1232" t="s">
        <v>84</v>
      </c>
      <c r="AI1232" t="s">
        <v>124</v>
      </c>
      <c r="AJ1232" t="s">
        <v>85</v>
      </c>
      <c r="AK1232" t="s">
        <v>124</v>
      </c>
      <c r="AL1232" t="s">
        <v>85</v>
      </c>
      <c r="AM1232" t="s">
        <v>123</v>
      </c>
      <c r="AN1232" t="s">
        <v>85</v>
      </c>
      <c r="AO1232" t="s">
        <v>84</v>
      </c>
      <c r="AP1232" t="s">
        <v>84</v>
      </c>
      <c r="AQ1232" t="s">
        <v>84</v>
      </c>
      <c r="AR1232" t="s">
        <v>85</v>
      </c>
      <c r="AS1232" t="s">
        <v>83</v>
      </c>
      <c r="AT1232" t="s">
        <v>85</v>
      </c>
      <c r="AU1232" t="s">
        <v>85</v>
      </c>
      <c r="AV1232" t="s">
        <v>85</v>
      </c>
      <c r="AW1232" t="s">
        <v>86</v>
      </c>
      <c r="AX1232" t="s">
        <v>86</v>
      </c>
      <c r="AY1232" t="s">
        <v>124</v>
      </c>
      <c r="AZ1232" t="s">
        <v>85</v>
      </c>
      <c r="BA1232" t="s">
        <v>64</v>
      </c>
      <c r="BB1232" t="s">
        <v>87</v>
      </c>
      <c r="BC1232" t="s">
        <v>87</v>
      </c>
      <c r="BD1232" t="s">
        <v>132</v>
      </c>
      <c r="BE1232" t="s">
        <v>202</v>
      </c>
      <c r="BF1232" t="s">
        <v>211</v>
      </c>
      <c r="BG1232" t="s">
        <v>401</v>
      </c>
      <c r="BH1232" t="s">
        <v>1564</v>
      </c>
      <c r="BI1232" t="s">
        <v>129</v>
      </c>
      <c r="BJ1232" t="s">
        <v>2807</v>
      </c>
      <c r="BK1232" t="s">
        <v>93</v>
      </c>
      <c r="BL1232" t="s">
        <v>1261</v>
      </c>
    </row>
    <row r="1233" spans="1:64" x14ac:dyDescent="0.2">
      <c r="A1233" s="2">
        <v>1267</v>
      </c>
      <c r="B1233" t="s">
        <v>4362</v>
      </c>
      <c r="C1233" t="s">
        <v>2814</v>
      </c>
      <c r="D1233" t="s">
        <v>67</v>
      </c>
      <c r="E1233" t="s">
        <v>68</v>
      </c>
      <c r="F1233" t="s">
        <v>4363</v>
      </c>
      <c r="G1233" t="s">
        <v>136</v>
      </c>
      <c r="H1233" t="s">
        <v>71</v>
      </c>
      <c r="I1233" t="s">
        <v>72</v>
      </c>
      <c r="J1233" t="s">
        <v>1156</v>
      </c>
      <c r="K1233" t="s">
        <v>154</v>
      </c>
      <c r="L1233" t="s">
        <v>1210</v>
      </c>
      <c r="M1233" t="s">
        <v>1166</v>
      </c>
      <c r="N1233" t="s">
        <v>118</v>
      </c>
      <c r="O1233" t="s">
        <v>2923</v>
      </c>
      <c r="P1233" t="s">
        <v>586</v>
      </c>
      <c r="Q1233" t="s">
        <v>173</v>
      </c>
      <c r="R1233" t="s">
        <v>318</v>
      </c>
      <c r="S1233" t="s">
        <v>4250</v>
      </c>
      <c r="T1233" t="s">
        <v>86</v>
      </c>
      <c r="U1233" t="s">
        <v>85</v>
      </c>
      <c r="V1233" t="s">
        <v>124</v>
      </c>
      <c r="W1233" t="s">
        <v>86</v>
      </c>
      <c r="X1233" t="s">
        <v>124</v>
      </c>
      <c r="Y1233" t="s">
        <v>85</v>
      </c>
      <c r="Z1233" t="s">
        <v>86</v>
      </c>
      <c r="AA1233" t="s">
        <v>124</v>
      </c>
      <c r="AB1233" t="s">
        <v>123</v>
      </c>
      <c r="AC1233" t="s">
        <v>84</v>
      </c>
      <c r="AD1233" t="s">
        <v>84</v>
      </c>
      <c r="AE1233" t="s">
        <v>85</v>
      </c>
      <c r="AF1233" t="s">
        <v>84</v>
      </c>
      <c r="AG1233" t="s">
        <v>83</v>
      </c>
      <c r="AH1233" t="s">
        <v>84</v>
      </c>
      <c r="AI1233" t="s">
        <v>85</v>
      </c>
      <c r="AJ1233" t="s">
        <v>86</v>
      </c>
      <c r="AK1233" t="s">
        <v>84</v>
      </c>
      <c r="AL1233" t="s">
        <v>83</v>
      </c>
      <c r="AM1233" t="s">
        <v>84</v>
      </c>
      <c r="AN1233" t="s">
        <v>83</v>
      </c>
      <c r="AO1233" t="s">
        <v>124</v>
      </c>
      <c r="AP1233" t="s">
        <v>86</v>
      </c>
      <c r="AQ1233" t="s">
        <v>86</v>
      </c>
      <c r="AR1233" t="s">
        <v>86</v>
      </c>
      <c r="AS1233" t="s">
        <v>85</v>
      </c>
      <c r="AT1233" t="s">
        <v>85</v>
      </c>
      <c r="AU1233" t="s">
        <v>124</v>
      </c>
      <c r="AV1233" t="s">
        <v>86</v>
      </c>
      <c r="AW1233" t="s">
        <v>86</v>
      </c>
      <c r="AX1233" t="s">
        <v>123</v>
      </c>
      <c r="AY1233" t="s">
        <v>123</v>
      </c>
      <c r="AZ1233" t="s">
        <v>84</v>
      </c>
      <c r="BA1233" t="s">
        <v>125</v>
      </c>
      <c r="BB1233" t="s">
        <v>132</v>
      </c>
      <c r="BC1233" t="s">
        <v>202</v>
      </c>
      <c r="BD1233" t="s">
        <v>106</v>
      </c>
      <c r="BE1233" t="s">
        <v>105</v>
      </c>
      <c r="BF1233" t="s">
        <v>220</v>
      </c>
      <c r="BG1233" t="s">
        <v>401</v>
      </c>
      <c r="BH1233" t="s">
        <v>3075</v>
      </c>
      <c r="BI1233" t="s">
        <v>129</v>
      </c>
      <c r="BJ1233" t="s">
        <v>2807</v>
      </c>
      <c r="BK1233" t="s">
        <v>93</v>
      </c>
      <c r="BL1233" t="s">
        <v>269</v>
      </c>
    </row>
    <row r="1234" spans="1:64" x14ac:dyDescent="0.2">
      <c r="A1234" s="2">
        <v>1268</v>
      </c>
      <c r="B1234" t="s">
        <v>4364</v>
      </c>
      <c r="C1234" t="s">
        <v>2245</v>
      </c>
      <c r="D1234" t="s">
        <v>67</v>
      </c>
      <c r="E1234" t="s">
        <v>68</v>
      </c>
      <c r="F1234" t="s">
        <v>4365</v>
      </c>
      <c r="G1234" t="s">
        <v>70</v>
      </c>
      <c r="H1234" t="s">
        <v>137</v>
      </c>
      <c r="I1234" t="s">
        <v>237</v>
      </c>
      <c r="J1234" t="s">
        <v>73</v>
      </c>
      <c r="K1234" t="s">
        <v>74</v>
      </c>
      <c r="L1234" t="s">
        <v>1210</v>
      </c>
      <c r="M1234" t="s">
        <v>2836</v>
      </c>
      <c r="N1234" t="s">
        <v>170</v>
      </c>
      <c r="O1234" t="s">
        <v>408</v>
      </c>
      <c r="P1234" t="s">
        <v>2956</v>
      </c>
      <c r="Q1234" t="s">
        <v>173</v>
      </c>
      <c r="R1234" t="s">
        <v>2832</v>
      </c>
      <c r="S1234" t="s">
        <v>860</v>
      </c>
      <c r="T1234" t="s">
        <v>86</v>
      </c>
      <c r="U1234" t="s">
        <v>124</v>
      </c>
      <c r="V1234" t="s">
        <v>83</v>
      </c>
      <c r="W1234" t="s">
        <v>83</v>
      </c>
      <c r="X1234" t="s">
        <v>85</v>
      </c>
      <c r="Y1234" t="s">
        <v>453</v>
      </c>
      <c r="Z1234" t="s">
        <v>124</v>
      </c>
      <c r="AA1234" t="s">
        <v>84</v>
      </c>
      <c r="AB1234" t="s">
        <v>86</v>
      </c>
      <c r="AC1234" t="s">
        <v>123</v>
      </c>
      <c r="AD1234" t="s">
        <v>84</v>
      </c>
      <c r="AE1234" t="s">
        <v>84</v>
      </c>
      <c r="AF1234" t="s">
        <v>83</v>
      </c>
      <c r="AG1234" t="s">
        <v>83</v>
      </c>
      <c r="AH1234" t="s">
        <v>124</v>
      </c>
      <c r="AI1234" t="s">
        <v>86</v>
      </c>
      <c r="AJ1234" t="s">
        <v>83</v>
      </c>
      <c r="AK1234" t="s">
        <v>83</v>
      </c>
      <c r="AL1234" t="s">
        <v>86</v>
      </c>
      <c r="AM1234" t="s">
        <v>85</v>
      </c>
      <c r="AN1234" t="s">
        <v>453</v>
      </c>
      <c r="AO1234" t="s">
        <v>86</v>
      </c>
      <c r="AP1234" t="s">
        <v>123</v>
      </c>
      <c r="AQ1234" t="s">
        <v>86</v>
      </c>
      <c r="AR1234" t="s">
        <v>124</v>
      </c>
      <c r="AS1234" t="s">
        <v>84</v>
      </c>
      <c r="AT1234" t="s">
        <v>85</v>
      </c>
      <c r="AU1234" t="s">
        <v>124</v>
      </c>
      <c r="AV1234" t="s">
        <v>86</v>
      </c>
      <c r="AW1234" t="s">
        <v>86</v>
      </c>
      <c r="AX1234" t="s">
        <v>86</v>
      </c>
      <c r="AY1234" t="s">
        <v>84</v>
      </c>
      <c r="AZ1234" t="s">
        <v>83</v>
      </c>
      <c r="BA1234" t="s">
        <v>132</v>
      </c>
      <c r="BB1234" t="s">
        <v>125</v>
      </c>
      <c r="BC1234" t="s">
        <v>106</v>
      </c>
      <c r="BD1234" t="s">
        <v>132</v>
      </c>
      <c r="BE1234" t="s">
        <v>87</v>
      </c>
      <c r="BF1234" t="s">
        <v>220</v>
      </c>
      <c r="BG1234" t="s">
        <v>2839</v>
      </c>
      <c r="BH1234" t="s">
        <v>1564</v>
      </c>
      <c r="BI1234" t="s">
        <v>129</v>
      </c>
      <c r="BJ1234" t="s">
        <v>2807</v>
      </c>
      <c r="BK1234" t="s">
        <v>93</v>
      </c>
      <c r="BL1234" t="s">
        <v>853</v>
      </c>
    </row>
    <row r="1235" spans="1:64" x14ac:dyDescent="0.2">
      <c r="A1235" s="2">
        <v>1269</v>
      </c>
      <c r="B1235" t="s">
        <v>4366</v>
      </c>
      <c r="C1235" t="s">
        <v>3665</v>
      </c>
      <c r="D1235" t="s">
        <v>67</v>
      </c>
      <c r="E1235" t="s">
        <v>68</v>
      </c>
      <c r="F1235" t="s">
        <v>4367</v>
      </c>
      <c r="G1235" t="s">
        <v>70</v>
      </c>
      <c r="H1235" t="s">
        <v>71</v>
      </c>
      <c r="I1235" t="s">
        <v>72</v>
      </c>
      <c r="J1235" t="s">
        <v>73</v>
      </c>
      <c r="K1235" t="s">
        <v>140</v>
      </c>
      <c r="L1235" t="s">
        <v>1210</v>
      </c>
      <c r="M1235" t="s">
        <v>1008</v>
      </c>
      <c r="N1235" t="s">
        <v>143</v>
      </c>
      <c r="O1235" t="s">
        <v>1491</v>
      </c>
      <c r="P1235" t="s">
        <v>668</v>
      </c>
      <c r="Q1235" t="s">
        <v>173</v>
      </c>
      <c r="R1235" t="s">
        <v>426</v>
      </c>
      <c r="S1235" t="s">
        <v>2910</v>
      </c>
      <c r="T1235" t="s">
        <v>84</v>
      </c>
      <c r="U1235" t="s">
        <v>123</v>
      </c>
      <c r="V1235" t="s">
        <v>84</v>
      </c>
      <c r="W1235" t="s">
        <v>83</v>
      </c>
      <c r="X1235" t="s">
        <v>124</v>
      </c>
      <c r="Y1235" t="s">
        <v>83</v>
      </c>
      <c r="Z1235" t="s">
        <v>124</v>
      </c>
      <c r="AA1235" t="s">
        <v>86</v>
      </c>
      <c r="AB1235" t="s">
        <v>85</v>
      </c>
      <c r="AC1235" t="s">
        <v>123</v>
      </c>
      <c r="AD1235" t="s">
        <v>85</v>
      </c>
      <c r="AE1235" t="s">
        <v>85</v>
      </c>
      <c r="AF1235" t="s">
        <v>85</v>
      </c>
      <c r="AG1235" t="s">
        <v>86</v>
      </c>
      <c r="AH1235" t="s">
        <v>84</v>
      </c>
      <c r="AI1235" t="s">
        <v>83</v>
      </c>
      <c r="AJ1235" t="s">
        <v>84</v>
      </c>
      <c r="AK1235" t="s">
        <v>85</v>
      </c>
      <c r="AL1235" t="s">
        <v>83</v>
      </c>
      <c r="AM1235" t="s">
        <v>124</v>
      </c>
      <c r="AN1235" t="s">
        <v>83</v>
      </c>
      <c r="AO1235" t="s">
        <v>453</v>
      </c>
      <c r="AP1235" t="s">
        <v>123</v>
      </c>
      <c r="AQ1235" t="s">
        <v>124</v>
      </c>
      <c r="AR1235" t="s">
        <v>86</v>
      </c>
      <c r="AS1235" t="s">
        <v>84</v>
      </c>
      <c r="AT1235" t="s">
        <v>83</v>
      </c>
      <c r="AU1235" t="s">
        <v>84</v>
      </c>
      <c r="AV1235" t="s">
        <v>83</v>
      </c>
      <c r="AW1235" t="s">
        <v>86</v>
      </c>
      <c r="AX1235" t="s">
        <v>123</v>
      </c>
      <c r="AY1235" t="s">
        <v>83</v>
      </c>
      <c r="AZ1235" t="s">
        <v>83</v>
      </c>
      <c r="BA1235" t="s">
        <v>64</v>
      </c>
      <c r="BB1235" t="s">
        <v>106</v>
      </c>
      <c r="BC1235" t="s">
        <v>105</v>
      </c>
      <c r="BD1235" t="s">
        <v>125</v>
      </c>
      <c r="BE1235" t="s">
        <v>125</v>
      </c>
      <c r="BF1235" t="s">
        <v>2823</v>
      </c>
      <c r="BG1235" t="s">
        <v>1438</v>
      </c>
      <c r="BH1235" t="s">
        <v>3075</v>
      </c>
      <c r="BI1235" t="s">
        <v>129</v>
      </c>
      <c r="BJ1235" t="s">
        <v>2807</v>
      </c>
      <c r="BK1235" t="s">
        <v>93</v>
      </c>
      <c r="BL1235" t="s">
        <v>1276</v>
      </c>
    </row>
    <row r="1236" spans="1:64" x14ac:dyDescent="0.2">
      <c r="A1236" s="2">
        <v>1270</v>
      </c>
      <c r="B1236" t="s">
        <v>4368</v>
      </c>
      <c r="C1236" t="s">
        <v>855</v>
      </c>
      <c r="D1236" t="s">
        <v>67</v>
      </c>
      <c r="E1236" t="s">
        <v>68</v>
      </c>
      <c r="F1236" t="s">
        <v>4369</v>
      </c>
      <c r="G1236" t="s">
        <v>136</v>
      </c>
      <c r="H1236" t="s">
        <v>137</v>
      </c>
      <c r="I1236" t="s">
        <v>237</v>
      </c>
      <c r="J1236" t="s">
        <v>1156</v>
      </c>
      <c r="K1236" t="s">
        <v>74</v>
      </c>
      <c r="L1236" t="s">
        <v>1210</v>
      </c>
      <c r="M1236" t="s">
        <v>2335</v>
      </c>
      <c r="N1236" t="s">
        <v>143</v>
      </c>
      <c r="O1236" t="s">
        <v>347</v>
      </c>
      <c r="P1236" t="s">
        <v>1306</v>
      </c>
      <c r="Q1236" t="s">
        <v>80</v>
      </c>
      <c r="R1236" t="s">
        <v>1835</v>
      </c>
      <c r="S1236" t="s">
        <v>3027</v>
      </c>
      <c r="T1236" t="s">
        <v>124</v>
      </c>
      <c r="U1236" t="s">
        <v>86</v>
      </c>
      <c r="V1236" t="s">
        <v>83</v>
      </c>
      <c r="W1236" t="s">
        <v>84</v>
      </c>
      <c r="X1236" t="s">
        <v>85</v>
      </c>
      <c r="Y1236" t="s">
        <v>84</v>
      </c>
      <c r="Z1236" t="s">
        <v>84</v>
      </c>
      <c r="AA1236" t="s">
        <v>124</v>
      </c>
      <c r="AB1236" t="s">
        <v>84</v>
      </c>
      <c r="AC1236" t="s">
        <v>123</v>
      </c>
      <c r="AD1236" t="s">
        <v>84</v>
      </c>
      <c r="AE1236" t="s">
        <v>453</v>
      </c>
      <c r="AF1236" t="s">
        <v>83</v>
      </c>
      <c r="AG1236" t="s">
        <v>83</v>
      </c>
      <c r="AH1236" t="s">
        <v>124</v>
      </c>
      <c r="AI1236" t="s">
        <v>84</v>
      </c>
      <c r="AJ1236" t="s">
        <v>83</v>
      </c>
      <c r="AK1236" t="s">
        <v>84</v>
      </c>
      <c r="AL1236" t="s">
        <v>84</v>
      </c>
      <c r="AM1236" t="s">
        <v>124</v>
      </c>
      <c r="AN1236" t="s">
        <v>86</v>
      </c>
      <c r="AO1236" t="s">
        <v>86</v>
      </c>
      <c r="AP1236" t="s">
        <v>85</v>
      </c>
      <c r="AQ1236" t="s">
        <v>83</v>
      </c>
      <c r="AR1236" t="s">
        <v>86</v>
      </c>
      <c r="AS1236" t="s">
        <v>86</v>
      </c>
      <c r="AT1236" t="s">
        <v>85</v>
      </c>
      <c r="AU1236" t="s">
        <v>86</v>
      </c>
      <c r="AV1236" t="s">
        <v>85</v>
      </c>
      <c r="AW1236" t="s">
        <v>86</v>
      </c>
      <c r="AX1236" t="s">
        <v>453</v>
      </c>
      <c r="AY1236" t="s">
        <v>453</v>
      </c>
      <c r="AZ1236" t="s">
        <v>86</v>
      </c>
      <c r="BA1236" t="s">
        <v>112</v>
      </c>
      <c r="BB1236" t="s">
        <v>87</v>
      </c>
      <c r="BC1236" t="s">
        <v>112</v>
      </c>
      <c r="BD1236" t="s">
        <v>106</v>
      </c>
      <c r="BE1236" t="s">
        <v>106</v>
      </c>
      <c r="BF1236" t="s">
        <v>220</v>
      </c>
      <c r="BG1236" t="s">
        <v>320</v>
      </c>
      <c r="BH1236" t="s">
        <v>2977</v>
      </c>
      <c r="BI1236" t="s">
        <v>129</v>
      </c>
      <c r="BJ1236" t="s">
        <v>2807</v>
      </c>
      <c r="BK1236" t="s">
        <v>93</v>
      </c>
      <c r="BL1236" t="s">
        <v>1140</v>
      </c>
    </row>
    <row r="1237" spans="1:64" x14ac:dyDescent="0.2">
      <c r="A1237" s="2">
        <v>1271</v>
      </c>
      <c r="B1237" t="s">
        <v>4370</v>
      </c>
      <c r="C1237" t="s">
        <v>1246</v>
      </c>
      <c r="D1237" t="s">
        <v>67</v>
      </c>
      <c r="E1237" t="s">
        <v>68</v>
      </c>
      <c r="F1237" t="s">
        <v>4371</v>
      </c>
      <c r="G1237" t="s">
        <v>70</v>
      </c>
      <c r="H1237" t="s">
        <v>71</v>
      </c>
      <c r="I1237" t="s">
        <v>72</v>
      </c>
      <c r="J1237" t="s">
        <v>73</v>
      </c>
      <c r="K1237" t="s">
        <v>140</v>
      </c>
      <c r="L1237" t="s">
        <v>1210</v>
      </c>
      <c r="M1237" t="s">
        <v>1008</v>
      </c>
      <c r="N1237" t="s">
        <v>143</v>
      </c>
      <c r="O1237" t="s">
        <v>1491</v>
      </c>
      <c r="P1237" t="s">
        <v>668</v>
      </c>
      <c r="Q1237" t="s">
        <v>173</v>
      </c>
      <c r="R1237" t="s">
        <v>426</v>
      </c>
      <c r="S1237" t="s">
        <v>2910</v>
      </c>
      <c r="T1237" t="s">
        <v>84</v>
      </c>
      <c r="U1237" t="s">
        <v>123</v>
      </c>
      <c r="V1237" t="s">
        <v>84</v>
      </c>
      <c r="W1237" t="s">
        <v>83</v>
      </c>
      <c r="X1237" t="s">
        <v>124</v>
      </c>
      <c r="Y1237" t="s">
        <v>83</v>
      </c>
      <c r="Z1237" t="s">
        <v>124</v>
      </c>
      <c r="AA1237" t="s">
        <v>86</v>
      </c>
      <c r="AB1237" t="s">
        <v>85</v>
      </c>
      <c r="AC1237" t="s">
        <v>123</v>
      </c>
      <c r="AD1237" t="s">
        <v>85</v>
      </c>
      <c r="AE1237" t="s">
        <v>85</v>
      </c>
      <c r="AF1237" t="s">
        <v>85</v>
      </c>
      <c r="AG1237" t="s">
        <v>86</v>
      </c>
      <c r="AH1237" t="s">
        <v>84</v>
      </c>
      <c r="AI1237" t="s">
        <v>83</v>
      </c>
      <c r="AJ1237" t="s">
        <v>84</v>
      </c>
      <c r="AK1237" t="s">
        <v>85</v>
      </c>
      <c r="AL1237" t="s">
        <v>83</v>
      </c>
      <c r="AM1237" t="s">
        <v>124</v>
      </c>
      <c r="AN1237" t="s">
        <v>83</v>
      </c>
      <c r="AO1237" t="s">
        <v>453</v>
      </c>
      <c r="AP1237" t="s">
        <v>123</v>
      </c>
      <c r="AQ1237" t="s">
        <v>124</v>
      </c>
      <c r="AR1237" t="s">
        <v>86</v>
      </c>
      <c r="AS1237" t="s">
        <v>84</v>
      </c>
      <c r="AT1237" t="s">
        <v>83</v>
      </c>
      <c r="AU1237" t="s">
        <v>84</v>
      </c>
      <c r="AV1237" t="s">
        <v>83</v>
      </c>
      <c r="AW1237" t="s">
        <v>86</v>
      </c>
      <c r="AX1237" t="s">
        <v>123</v>
      </c>
      <c r="AY1237" t="s">
        <v>83</v>
      </c>
      <c r="AZ1237" t="s">
        <v>83</v>
      </c>
      <c r="BA1237" t="s">
        <v>64</v>
      </c>
      <c r="BB1237" t="s">
        <v>106</v>
      </c>
      <c r="BC1237" t="s">
        <v>105</v>
      </c>
      <c r="BD1237" t="s">
        <v>125</v>
      </c>
      <c r="BE1237" t="s">
        <v>125</v>
      </c>
      <c r="BF1237" t="s">
        <v>2823</v>
      </c>
      <c r="BG1237" t="s">
        <v>1438</v>
      </c>
      <c r="BH1237" t="s">
        <v>3075</v>
      </c>
      <c r="BI1237" t="s">
        <v>129</v>
      </c>
      <c r="BJ1237" t="s">
        <v>2807</v>
      </c>
      <c r="BK1237" t="s">
        <v>93</v>
      </c>
      <c r="BL1237" t="s">
        <v>1276</v>
      </c>
    </row>
    <row r="1238" spans="1:64" x14ac:dyDescent="0.2">
      <c r="A1238" s="2">
        <v>1272</v>
      </c>
      <c r="B1238" t="s">
        <v>4370</v>
      </c>
      <c r="C1238" t="s">
        <v>3059</v>
      </c>
      <c r="D1238" t="s">
        <v>67</v>
      </c>
      <c r="E1238" t="s">
        <v>68</v>
      </c>
      <c r="F1238" t="s">
        <v>4372</v>
      </c>
      <c r="G1238" t="s">
        <v>70</v>
      </c>
      <c r="H1238" t="s">
        <v>2090</v>
      </c>
      <c r="I1238" t="s">
        <v>237</v>
      </c>
      <c r="J1238" t="s">
        <v>1156</v>
      </c>
      <c r="K1238" t="s">
        <v>154</v>
      </c>
      <c r="L1238" t="s">
        <v>1210</v>
      </c>
      <c r="M1238" t="s">
        <v>2319</v>
      </c>
      <c r="N1238" t="s">
        <v>143</v>
      </c>
      <c r="O1238" t="s">
        <v>2810</v>
      </c>
      <c r="P1238" t="s">
        <v>728</v>
      </c>
      <c r="Q1238" t="s">
        <v>80</v>
      </c>
      <c r="R1238" t="s">
        <v>3127</v>
      </c>
      <c r="S1238" t="s">
        <v>2838</v>
      </c>
      <c r="T1238" t="s">
        <v>83</v>
      </c>
      <c r="U1238" t="s">
        <v>83</v>
      </c>
      <c r="V1238" t="s">
        <v>124</v>
      </c>
      <c r="W1238" t="s">
        <v>86</v>
      </c>
      <c r="X1238" t="s">
        <v>84</v>
      </c>
      <c r="Y1238" t="s">
        <v>124</v>
      </c>
      <c r="Z1238" t="s">
        <v>124</v>
      </c>
      <c r="AA1238" t="s">
        <v>86</v>
      </c>
      <c r="AB1238" t="s">
        <v>123</v>
      </c>
      <c r="AC1238" t="s">
        <v>85</v>
      </c>
      <c r="AD1238" t="s">
        <v>85</v>
      </c>
      <c r="AE1238" t="s">
        <v>86</v>
      </c>
      <c r="AF1238" t="s">
        <v>83</v>
      </c>
      <c r="AG1238" t="s">
        <v>84</v>
      </c>
      <c r="AH1238" t="s">
        <v>85</v>
      </c>
      <c r="AI1238" t="s">
        <v>453</v>
      </c>
      <c r="AJ1238" t="s">
        <v>84</v>
      </c>
      <c r="AK1238" t="s">
        <v>83</v>
      </c>
      <c r="AL1238" t="s">
        <v>86</v>
      </c>
      <c r="AM1238" t="s">
        <v>84</v>
      </c>
      <c r="AN1238" t="s">
        <v>86</v>
      </c>
      <c r="AO1238" t="s">
        <v>86</v>
      </c>
      <c r="AP1238" t="s">
        <v>85</v>
      </c>
      <c r="AQ1238" t="s">
        <v>86</v>
      </c>
      <c r="AR1238" t="s">
        <v>84</v>
      </c>
      <c r="AS1238" t="s">
        <v>84</v>
      </c>
      <c r="AT1238" t="s">
        <v>85</v>
      </c>
      <c r="AU1238" t="s">
        <v>85</v>
      </c>
      <c r="AV1238" t="s">
        <v>83</v>
      </c>
      <c r="AW1238" t="s">
        <v>83</v>
      </c>
      <c r="AX1238" t="s">
        <v>85</v>
      </c>
      <c r="AY1238" t="s">
        <v>85</v>
      </c>
      <c r="AZ1238" t="s">
        <v>85</v>
      </c>
      <c r="BA1238" t="s">
        <v>95</v>
      </c>
      <c r="BB1238" t="s">
        <v>106</v>
      </c>
      <c r="BC1238" t="s">
        <v>64</v>
      </c>
      <c r="BD1238" t="s">
        <v>202</v>
      </c>
      <c r="BE1238" t="s">
        <v>105</v>
      </c>
      <c r="BF1238" t="s">
        <v>220</v>
      </c>
      <c r="BG1238" t="s">
        <v>267</v>
      </c>
      <c r="BH1238" t="s">
        <v>795</v>
      </c>
      <c r="BI1238" t="s">
        <v>129</v>
      </c>
      <c r="BJ1238" t="s">
        <v>2807</v>
      </c>
      <c r="BK1238" t="s">
        <v>404</v>
      </c>
      <c r="BL1238" t="s">
        <v>747</v>
      </c>
    </row>
    <row r="1239" spans="1:64" x14ac:dyDescent="0.2">
      <c r="A1239" s="2">
        <v>1273</v>
      </c>
      <c r="B1239" t="s">
        <v>4373</v>
      </c>
      <c r="C1239" t="s">
        <v>1595</v>
      </c>
      <c r="D1239" t="s">
        <v>67</v>
      </c>
      <c r="E1239" t="s">
        <v>68</v>
      </c>
      <c r="F1239" t="s">
        <v>4374</v>
      </c>
      <c r="G1239" t="s">
        <v>70</v>
      </c>
      <c r="H1239" t="s">
        <v>71</v>
      </c>
      <c r="I1239" t="s">
        <v>72</v>
      </c>
      <c r="J1239" t="s">
        <v>73</v>
      </c>
      <c r="K1239" t="s">
        <v>140</v>
      </c>
      <c r="L1239" t="s">
        <v>1210</v>
      </c>
      <c r="M1239" t="s">
        <v>2322</v>
      </c>
      <c r="N1239" t="s">
        <v>118</v>
      </c>
      <c r="O1239" t="s">
        <v>1418</v>
      </c>
      <c r="P1239" t="s">
        <v>1549</v>
      </c>
      <c r="Q1239" t="s">
        <v>80</v>
      </c>
      <c r="R1239" t="s">
        <v>1012</v>
      </c>
      <c r="S1239" t="s">
        <v>1199</v>
      </c>
      <c r="T1239" t="s">
        <v>123</v>
      </c>
      <c r="U1239" t="s">
        <v>124</v>
      </c>
      <c r="V1239" t="s">
        <v>86</v>
      </c>
      <c r="W1239" t="s">
        <v>83</v>
      </c>
      <c r="X1239" t="s">
        <v>83</v>
      </c>
      <c r="Y1239" t="s">
        <v>83</v>
      </c>
      <c r="Z1239" t="s">
        <v>86</v>
      </c>
      <c r="AA1239" t="s">
        <v>123</v>
      </c>
      <c r="AB1239" t="s">
        <v>85</v>
      </c>
      <c r="AC1239" t="s">
        <v>83</v>
      </c>
      <c r="AD1239" t="s">
        <v>86</v>
      </c>
      <c r="AE1239" t="s">
        <v>124</v>
      </c>
      <c r="AF1239" t="s">
        <v>85</v>
      </c>
      <c r="AG1239" t="s">
        <v>85</v>
      </c>
      <c r="AH1239" t="s">
        <v>85</v>
      </c>
      <c r="AI1239" t="s">
        <v>84</v>
      </c>
      <c r="AJ1239" t="s">
        <v>84</v>
      </c>
      <c r="AK1239" t="s">
        <v>86</v>
      </c>
      <c r="AL1239" t="s">
        <v>85</v>
      </c>
      <c r="AM1239" t="s">
        <v>123</v>
      </c>
      <c r="AN1239" t="s">
        <v>85</v>
      </c>
      <c r="AO1239" t="s">
        <v>85</v>
      </c>
      <c r="AP1239" t="s">
        <v>85</v>
      </c>
      <c r="AQ1239" t="s">
        <v>83</v>
      </c>
      <c r="AR1239" t="s">
        <v>86</v>
      </c>
      <c r="AS1239" t="s">
        <v>83</v>
      </c>
      <c r="AT1239" t="s">
        <v>84</v>
      </c>
      <c r="AU1239" t="s">
        <v>83</v>
      </c>
      <c r="AV1239" t="s">
        <v>86</v>
      </c>
      <c r="AW1239" t="s">
        <v>86</v>
      </c>
      <c r="AX1239" t="s">
        <v>84</v>
      </c>
      <c r="AY1239" t="s">
        <v>85</v>
      </c>
      <c r="AZ1239" t="s">
        <v>86</v>
      </c>
      <c r="BA1239" t="s">
        <v>95</v>
      </c>
      <c r="BB1239" t="s">
        <v>106</v>
      </c>
      <c r="BC1239" t="s">
        <v>105</v>
      </c>
      <c r="BD1239" t="s">
        <v>132</v>
      </c>
      <c r="BE1239" t="s">
        <v>132</v>
      </c>
      <c r="BF1239" t="s">
        <v>2812</v>
      </c>
      <c r="BG1239" t="s">
        <v>2839</v>
      </c>
      <c r="BH1239" t="s">
        <v>3021</v>
      </c>
      <c r="BI1239" t="s">
        <v>129</v>
      </c>
      <c r="BJ1239" t="s">
        <v>2807</v>
      </c>
      <c r="BK1239" t="s">
        <v>404</v>
      </c>
      <c r="BL1239" t="s">
        <v>149</v>
      </c>
    </row>
    <row r="1240" spans="1:64" x14ac:dyDescent="0.2">
      <c r="A1240" s="2">
        <v>1274</v>
      </c>
      <c r="B1240" t="s">
        <v>4375</v>
      </c>
      <c r="C1240" t="s">
        <v>3132</v>
      </c>
      <c r="D1240" t="s">
        <v>67</v>
      </c>
      <c r="E1240" t="s">
        <v>68</v>
      </c>
      <c r="F1240" t="s">
        <v>4376</v>
      </c>
      <c r="G1240" t="s">
        <v>70</v>
      </c>
      <c r="H1240" t="s">
        <v>2090</v>
      </c>
      <c r="I1240" t="s">
        <v>237</v>
      </c>
      <c r="J1240" t="s">
        <v>1156</v>
      </c>
      <c r="K1240" t="s">
        <v>74</v>
      </c>
      <c r="L1240" t="s">
        <v>1210</v>
      </c>
      <c r="M1240" t="s">
        <v>903</v>
      </c>
      <c r="N1240" t="s">
        <v>118</v>
      </c>
      <c r="O1240" t="s">
        <v>3092</v>
      </c>
      <c r="P1240" t="s">
        <v>328</v>
      </c>
      <c r="Q1240" t="s">
        <v>80</v>
      </c>
      <c r="R1240" t="s">
        <v>1759</v>
      </c>
      <c r="S1240" t="s">
        <v>3114</v>
      </c>
      <c r="T1240" t="s">
        <v>84</v>
      </c>
      <c r="U1240" t="s">
        <v>86</v>
      </c>
      <c r="V1240" t="s">
        <v>83</v>
      </c>
      <c r="W1240" t="s">
        <v>453</v>
      </c>
      <c r="X1240" t="s">
        <v>84</v>
      </c>
      <c r="Y1240" t="s">
        <v>86</v>
      </c>
      <c r="Z1240" t="s">
        <v>83</v>
      </c>
      <c r="AA1240" t="s">
        <v>84</v>
      </c>
      <c r="AB1240" t="s">
        <v>83</v>
      </c>
      <c r="AC1240" t="s">
        <v>123</v>
      </c>
      <c r="AD1240" t="s">
        <v>86</v>
      </c>
      <c r="AE1240" t="s">
        <v>85</v>
      </c>
      <c r="AF1240" t="s">
        <v>123</v>
      </c>
      <c r="AG1240" t="s">
        <v>83</v>
      </c>
      <c r="AH1240" t="s">
        <v>83</v>
      </c>
      <c r="AI1240" t="s">
        <v>84</v>
      </c>
      <c r="AJ1240" t="s">
        <v>83</v>
      </c>
      <c r="AK1240" t="s">
        <v>84</v>
      </c>
      <c r="AL1240" t="s">
        <v>84</v>
      </c>
      <c r="AM1240" t="s">
        <v>124</v>
      </c>
      <c r="AN1240" t="s">
        <v>86</v>
      </c>
      <c r="AO1240" t="s">
        <v>83</v>
      </c>
      <c r="AP1240" t="s">
        <v>84</v>
      </c>
      <c r="AQ1240" t="s">
        <v>83</v>
      </c>
      <c r="AR1240" t="s">
        <v>83</v>
      </c>
      <c r="AS1240" t="s">
        <v>124</v>
      </c>
      <c r="AT1240" t="s">
        <v>85</v>
      </c>
      <c r="AU1240" t="s">
        <v>86</v>
      </c>
      <c r="AV1240" t="s">
        <v>123</v>
      </c>
      <c r="AW1240" t="s">
        <v>83</v>
      </c>
      <c r="AX1240" t="s">
        <v>123</v>
      </c>
      <c r="AY1240" t="s">
        <v>84</v>
      </c>
      <c r="AZ1240" t="s">
        <v>123</v>
      </c>
      <c r="BA1240" t="s">
        <v>1014</v>
      </c>
      <c r="BB1240" t="s">
        <v>126</v>
      </c>
      <c r="BC1240" t="s">
        <v>106</v>
      </c>
      <c r="BD1240" t="s">
        <v>112</v>
      </c>
      <c r="BE1240" t="s">
        <v>106</v>
      </c>
      <c r="BF1240" t="s">
        <v>220</v>
      </c>
      <c r="BG1240" t="s">
        <v>2839</v>
      </c>
      <c r="BH1240" t="s">
        <v>3075</v>
      </c>
      <c r="BI1240" t="s">
        <v>129</v>
      </c>
      <c r="BJ1240" t="s">
        <v>2807</v>
      </c>
      <c r="BK1240" t="s">
        <v>404</v>
      </c>
      <c r="BL1240" t="s">
        <v>1169</v>
      </c>
    </row>
    <row r="1241" spans="1:64" x14ac:dyDescent="0.2">
      <c r="A1241" s="2">
        <v>1275</v>
      </c>
      <c r="B1241" t="s">
        <v>4377</v>
      </c>
      <c r="C1241" t="s">
        <v>2750</v>
      </c>
      <c r="D1241" t="s">
        <v>67</v>
      </c>
      <c r="E1241" t="s">
        <v>68</v>
      </c>
      <c r="F1241" t="s">
        <v>4378</v>
      </c>
      <c r="G1241" t="s">
        <v>70</v>
      </c>
      <c r="H1241" t="s">
        <v>71</v>
      </c>
      <c r="I1241" t="s">
        <v>72</v>
      </c>
      <c r="J1241" t="s">
        <v>73</v>
      </c>
      <c r="K1241" t="s">
        <v>154</v>
      </c>
      <c r="L1241" t="s">
        <v>1210</v>
      </c>
      <c r="M1241" t="s">
        <v>949</v>
      </c>
      <c r="N1241" t="s">
        <v>143</v>
      </c>
      <c r="O1241" t="s">
        <v>327</v>
      </c>
      <c r="P1241" t="s">
        <v>1306</v>
      </c>
      <c r="Q1241" t="s">
        <v>173</v>
      </c>
      <c r="R1241" t="s">
        <v>1835</v>
      </c>
      <c r="S1241" t="s">
        <v>3201</v>
      </c>
      <c r="T1241" t="s">
        <v>83</v>
      </c>
      <c r="U1241" t="s">
        <v>86</v>
      </c>
      <c r="V1241" t="s">
        <v>83</v>
      </c>
      <c r="W1241" t="s">
        <v>84</v>
      </c>
      <c r="X1241" t="s">
        <v>85</v>
      </c>
      <c r="Y1241" t="s">
        <v>84</v>
      </c>
      <c r="Z1241" t="s">
        <v>84</v>
      </c>
      <c r="AA1241" t="s">
        <v>86</v>
      </c>
      <c r="AB1241" t="s">
        <v>85</v>
      </c>
      <c r="AC1241" t="s">
        <v>83</v>
      </c>
      <c r="AD1241" t="s">
        <v>453</v>
      </c>
      <c r="AE1241" t="s">
        <v>83</v>
      </c>
      <c r="AF1241" t="s">
        <v>83</v>
      </c>
      <c r="AG1241" t="s">
        <v>86</v>
      </c>
      <c r="AH1241" t="s">
        <v>453</v>
      </c>
      <c r="AI1241" t="s">
        <v>124</v>
      </c>
      <c r="AJ1241" t="s">
        <v>453</v>
      </c>
      <c r="AK1241" t="s">
        <v>85</v>
      </c>
      <c r="AL1241" t="s">
        <v>85</v>
      </c>
      <c r="AM1241" t="s">
        <v>86</v>
      </c>
      <c r="AN1241" t="s">
        <v>83</v>
      </c>
      <c r="AO1241" t="s">
        <v>86</v>
      </c>
      <c r="AP1241" t="s">
        <v>86</v>
      </c>
      <c r="AQ1241" t="s">
        <v>86</v>
      </c>
      <c r="AR1241" t="s">
        <v>83</v>
      </c>
      <c r="AS1241" t="s">
        <v>124</v>
      </c>
      <c r="AT1241" t="s">
        <v>83</v>
      </c>
      <c r="AU1241" t="s">
        <v>84</v>
      </c>
      <c r="AV1241" t="s">
        <v>123</v>
      </c>
      <c r="AW1241" t="s">
        <v>124</v>
      </c>
      <c r="AX1241" t="s">
        <v>83</v>
      </c>
      <c r="AY1241" t="s">
        <v>123</v>
      </c>
      <c r="AZ1241" t="s">
        <v>84</v>
      </c>
      <c r="BA1241" t="s">
        <v>64</v>
      </c>
      <c r="BB1241" t="s">
        <v>87</v>
      </c>
      <c r="BC1241" t="s">
        <v>106</v>
      </c>
      <c r="BD1241" t="s">
        <v>125</v>
      </c>
      <c r="BE1241" t="s">
        <v>105</v>
      </c>
      <c r="BF1241" t="s">
        <v>220</v>
      </c>
      <c r="BG1241" t="s">
        <v>2886</v>
      </c>
      <c r="BH1241" t="s">
        <v>2906</v>
      </c>
      <c r="BI1241" t="s">
        <v>129</v>
      </c>
      <c r="BJ1241" t="s">
        <v>2807</v>
      </c>
      <c r="BK1241" t="s">
        <v>404</v>
      </c>
      <c r="BL1241" t="s">
        <v>367</v>
      </c>
    </row>
    <row r="1242" spans="1:64" x14ac:dyDescent="0.2">
      <c r="A1242" s="2">
        <v>1276</v>
      </c>
      <c r="B1242" t="s">
        <v>4379</v>
      </c>
      <c r="C1242" t="s">
        <v>3497</v>
      </c>
      <c r="D1242" t="s">
        <v>67</v>
      </c>
      <c r="E1242" t="s">
        <v>68</v>
      </c>
      <c r="F1242" t="s">
        <v>4380</v>
      </c>
      <c r="G1242" t="s">
        <v>136</v>
      </c>
      <c r="H1242" t="s">
        <v>2090</v>
      </c>
      <c r="I1242" t="s">
        <v>138</v>
      </c>
      <c r="J1242" t="s">
        <v>73</v>
      </c>
      <c r="K1242" t="s">
        <v>74</v>
      </c>
      <c r="L1242" t="s">
        <v>1210</v>
      </c>
      <c r="M1242" t="s">
        <v>2861</v>
      </c>
      <c r="N1242" t="s">
        <v>118</v>
      </c>
      <c r="O1242" t="s">
        <v>2686</v>
      </c>
      <c r="P1242" t="s">
        <v>2937</v>
      </c>
      <c r="Q1242" t="s">
        <v>80</v>
      </c>
      <c r="R1242" t="s">
        <v>2821</v>
      </c>
      <c r="S1242" t="s">
        <v>2885</v>
      </c>
      <c r="T1242" t="s">
        <v>83</v>
      </c>
      <c r="U1242" t="s">
        <v>86</v>
      </c>
      <c r="V1242" t="s">
        <v>453</v>
      </c>
      <c r="W1242" t="s">
        <v>86</v>
      </c>
      <c r="X1242" t="s">
        <v>85</v>
      </c>
      <c r="Y1242" t="s">
        <v>86</v>
      </c>
      <c r="Z1242" t="s">
        <v>84</v>
      </c>
      <c r="AA1242" t="s">
        <v>84</v>
      </c>
      <c r="AB1242" t="s">
        <v>84</v>
      </c>
      <c r="AC1242" t="s">
        <v>83</v>
      </c>
      <c r="AD1242" t="s">
        <v>85</v>
      </c>
      <c r="AE1242" t="s">
        <v>86</v>
      </c>
      <c r="AF1242" t="s">
        <v>85</v>
      </c>
      <c r="AG1242" t="s">
        <v>453</v>
      </c>
      <c r="AH1242" t="s">
        <v>84</v>
      </c>
      <c r="AI1242" t="s">
        <v>84</v>
      </c>
      <c r="AJ1242" t="s">
        <v>86</v>
      </c>
      <c r="AK1242" t="s">
        <v>124</v>
      </c>
      <c r="AL1242" t="s">
        <v>83</v>
      </c>
      <c r="AM1242" t="s">
        <v>83</v>
      </c>
      <c r="AN1242" t="s">
        <v>86</v>
      </c>
      <c r="AO1242" t="s">
        <v>86</v>
      </c>
      <c r="AP1242" t="s">
        <v>84</v>
      </c>
      <c r="AQ1242" t="s">
        <v>84</v>
      </c>
      <c r="AR1242" t="s">
        <v>85</v>
      </c>
      <c r="AS1242" t="s">
        <v>84</v>
      </c>
      <c r="AT1242" t="s">
        <v>86</v>
      </c>
      <c r="AU1242" t="s">
        <v>123</v>
      </c>
      <c r="AV1242" t="s">
        <v>85</v>
      </c>
      <c r="AW1242" t="s">
        <v>123</v>
      </c>
      <c r="AX1242" t="s">
        <v>453</v>
      </c>
      <c r="AY1242" t="s">
        <v>85</v>
      </c>
      <c r="AZ1242" t="s">
        <v>85</v>
      </c>
      <c r="BA1242" t="s">
        <v>1014</v>
      </c>
      <c r="BB1242" t="s">
        <v>64</v>
      </c>
      <c r="BC1242" t="s">
        <v>202</v>
      </c>
      <c r="BD1242" t="s">
        <v>105</v>
      </c>
      <c r="BE1242" t="s">
        <v>64</v>
      </c>
      <c r="BF1242" t="s">
        <v>211</v>
      </c>
      <c r="BG1242" t="s">
        <v>267</v>
      </c>
      <c r="BH1242" t="s">
        <v>3053</v>
      </c>
      <c r="BI1242" t="s">
        <v>129</v>
      </c>
      <c r="BJ1242" t="s">
        <v>2807</v>
      </c>
      <c r="BK1242" t="s">
        <v>404</v>
      </c>
      <c r="BL1242" t="s">
        <v>455</v>
      </c>
    </row>
    <row r="1243" spans="1:64" x14ac:dyDescent="0.2">
      <c r="A1243" s="2">
        <v>1277</v>
      </c>
      <c r="B1243" t="s">
        <v>4381</v>
      </c>
      <c r="C1243" t="s">
        <v>3479</v>
      </c>
      <c r="D1243" t="s">
        <v>67</v>
      </c>
      <c r="E1243" t="s">
        <v>68</v>
      </c>
      <c r="F1243" t="s">
        <v>4382</v>
      </c>
      <c r="G1243" t="s">
        <v>136</v>
      </c>
      <c r="H1243" t="s">
        <v>2090</v>
      </c>
      <c r="I1243" t="s">
        <v>237</v>
      </c>
      <c r="J1243" t="s">
        <v>73</v>
      </c>
      <c r="K1243" t="s">
        <v>140</v>
      </c>
      <c r="L1243" t="s">
        <v>1210</v>
      </c>
      <c r="M1243" t="s">
        <v>2836</v>
      </c>
      <c r="N1243" t="s">
        <v>118</v>
      </c>
      <c r="O1243" t="s">
        <v>4117</v>
      </c>
      <c r="P1243" t="s">
        <v>3837</v>
      </c>
      <c r="Q1243" t="s">
        <v>173</v>
      </c>
      <c r="R1243" t="s">
        <v>1926</v>
      </c>
      <c r="S1243" t="s">
        <v>3556</v>
      </c>
      <c r="T1243" t="s">
        <v>124</v>
      </c>
      <c r="U1243" t="s">
        <v>86</v>
      </c>
      <c r="V1243" t="s">
        <v>123</v>
      </c>
      <c r="W1243" t="s">
        <v>453</v>
      </c>
      <c r="X1243" t="s">
        <v>83</v>
      </c>
      <c r="Y1243" t="s">
        <v>124</v>
      </c>
      <c r="Z1243" t="s">
        <v>85</v>
      </c>
      <c r="AA1243" t="s">
        <v>86</v>
      </c>
      <c r="AB1243" t="s">
        <v>83</v>
      </c>
      <c r="AC1243" t="s">
        <v>124</v>
      </c>
      <c r="AD1243" t="s">
        <v>84</v>
      </c>
      <c r="AE1243" t="s">
        <v>123</v>
      </c>
      <c r="AF1243" t="s">
        <v>84</v>
      </c>
      <c r="AG1243" t="s">
        <v>123</v>
      </c>
      <c r="AH1243" t="s">
        <v>84</v>
      </c>
      <c r="AI1243" t="s">
        <v>86</v>
      </c>
      <c r="AJ1243" t="s">
        <v>86</v>
      </c>
      <c r="AK1243" t="s">
        <v>85</v>
      </c>
      <c r="AL1243" t="s">
        <v>86</v>
      </c>
      <c r="AM1243" t="s">
        <v>453</v>
      </c>
      <c r="AN1243" t="s">
        <v>86</v>
      </c>
      <c r="AO1243" t="s">
        <v>86</v>
      </c>
      <c r="AP1243" t="s">
        <v>124</v>
      </c>
      <c r="AQ1243" t="s">
        <v>84</v>
      </c>
      <c r="AR1243" t="s">
        <v>123</v>
      </c>
      <c r="AS1243" t="s">
        <v>85</v>
      </c>
      <c r="AT1243" t="s">
        <v>84</v>
      </c>
      <c r="AU1243" t="s">
        <v>86</v>
      </c>
      <c r="AV1243" t="s">
        <v>85</v>
      </c>
      <c r="AW1243" t="s">
        <v>84</v>
      </c>
      <c r="AX1243" t="s">
        <v>84</v>
      </c>
      <c r="AY1243" t="s">
        <v>85</v>
      </c>
      <c r="AZ1243" t="s">
        <v>84</v>
      </c>
      <c r="BA1243" t="s">
        <v>132</v>
      </c>
      <c r="BB1243" t="s">
        <v>202</v>
      </c>
      <c r="BC1243" t="s">
        <v>202</v>
      </c>
      <c r="BD1243" t="s">
        <v>106</v>
      </c>
      <c r="BE1243" t="s">
        <v>126</v>
      </c>
      <c r="BF1243" t="s">
        <v>220</v>
      </c>
      <c r="BG1243" t="s">
        <v>320</v>
      </c>
      <c r="BH1243" t="s">
        <v>3144</v>
      </c>
      <c r="BI1243" t="s">
        <v>129</v>
      </c>
      <c r="BJ1243" t="s">
        <v>2807</v>
      </c>
      <c r="BK1243" t="s">
        <v>404</v>
      </c>
      <c r="BL1243" t="s">
        <v>322</v>
      </c>
    </row>
    <row r="1244" spans="1:64" x14ac:dyDescent="0.2">
      <c r="A1244" s="2">
        <v>1278</v>
      </c>
      <c r="B1244" t="s">
        <v>4383</v>
      </c>
      <c r="C1244" t="s">
        <v>2995</v>
      </c>
      <c r="D1244" t="s">
        <v>67</v>
      </c>
      <c r="E1244" t="s">
        <v>68</v>
      </c>
      <c r="F1244" t="s">
        <v>4384</v>
      </c>
      <c r="G1244" t="s">
        <v>70</v>
      </c>
      <c r="H1244" t="s">
        <v>2090</v>
      </c>
      <c r="I1244" t="s">
        <v>237</v>
      </c>
      <c r="J1244" t="s">
        <v>1156</v>
      </c>
      <c r="K1244" t="s">
        <v>74</v>
      </c>
      <c r="L1244" t="s">
        <v>1210</v>
      </c>
      <c r="M1244" t="s">
        <v>584</v>
      </c>
      <c r="N1244" t="s">
        <v>170</v>
      </c>
      <c r="O1244" t="s">
        <v>384</v>
      </c>
      <c r="P1244" t="s">
        <v>914</v>
      </c>
      <c r="Q1244" t="s">
        <v>80</v>
      </c>
      <c r="R1244" t="s">
        <v>197</v>
      </c>
      <c r="S1244" t="s">
        <v>2881</v>
      </c>
      <c r="T1244" t="s">
        <v>84</v>
      </c>
      <c r="U1244" t="s">
        <v>453</v>
      </c>
      <c r="V1244" t="s">
        <v>84</v>
      </c>
      <c r="W1244" t="s">
        <v>83</v>
      </c>
      <c r="X1244" t="s">
        <v>124</v>
      </c>
      <c r="Y1244" t="s">
        <v>85</v>
      </c>
      <c r="Z1244" t="s">
        <v>86</v>
      </c>
      <c r="AA1244" t="s">
        <v>123</v>
      </c>
      <c r="AB1244" t="s">
        <v>123</v>
      </c>
      <c r="AC1244" t="s">
        <v>124</v>
      </c>
      <c r="AD1244" t="s">
        <v>124</v>
      </c>
      <c r="AE1244" t="s">
        <v>124</v>
      </c>
      <c r="AF1244" t="s">
        <v>83</v>
      </c>
      <c r="AG1244" t="s">
        <v>83</v>
      </c>
      <c r="AH1244" t="s">
        <v>86</v>
      </c>
      <c r="AI1244" t="s">
        <v>85</v>
      </c>
      <c r="AJ1244" t="s">
        <v>123</v>
      </c>
      <c r="AK1244" t="s">
        <v>124</v>
      </c>
      <c r="AL1244" t="s">
        <v>84</v>
      </c>
      <c r="AM1244" t="s">
        <v>84</v>
      </c>
      <c r="AN1244" t="s">
        <v>84</v>
      </c>
      <c r="AO1244" t="s">
        <v>123</v>
      </c>
      <c r="AP1244" t="s">
        <v>83</v>
      </c>
      <c r="AQ1244" t="s">
        <v>83</v>
      </c>
      <c r="AR1244" t="s">
        <v>85</v>
      </c>
      <c r="AS1244" t="s">
        <v>84</v>
      </c>
      <c r="AT1244" t="s">
        <v>84</v>
      </c>
      <c r="AU1244" t="s">
        <v>84</v>
      </c>
      <c r="AV1244" t="s">
        <v>83</v>
      </c>
      <c r="AW1244" t="s">
        <v>85</v>
      </c>
      <c r="AX1244" t="s">
        <v>85</v>
      </c>
      <c r="AY1244" t="s">
        <v>85</v>
      </c>
      <c r="AZ1244" t="s">
        <v>84</v>
      </c>
      <c r="BA1244" t="s">
        <v>126</v>
      </c>
      <c r="BB1244" t="s">
        <v>202</v>
      </c>
      <c r="BC1244" t="s">
        <v>106</v>
      </c>
      <c r="BD1244" t="s">
        <v>105</v>
      </c>
      <c r="BE1244" t="s">
        <v>106</v>
      </c>
      <c r="BF1244" t="s">
        <v>2823</v>
      </c>
      <c r="BG1244" t="s">
        <v>186</v>
      </c>
      <c r="BH1244" t="s">
        <v>2806</v>
      </c>
      <c r="BI1244" t="s">
        <v>129</v>
      </c>
      <c r="BJ1244" t="s">
        <v>2807</v>
      </c>
      <c r="BK1244" t="s">
        <v>404</v>
      </c>
      <c r="BL1244" t="s">
        <v>862</v>
      </c>
    </row>
    <row r="1245" spans="1:64" x14ac:dyDescent="0.2">
      <c r="A1245" s="2">
        <v>1280</v>
      </c>
      <c r="B1245" t="s">
        <v>4385</v>
      </c>
      <c r="C1245" t="s">
        <v>841</v>
      </c>
      <c r="D1245" t="s">
        <v>67</v>
      </c>
      <c r="E1245" t="s">
        <v>68</v>
      </c>
      <c r="F1245" t="s">
        <v>4386</v>
      </c>
      <c r="G1245" t="s">
        <v>136</v>
      </c>
      <c r="H1245" t="s">
        <v>71</v>
      </c>
      <c r="I1245" t="s">
        <v>72</v>
      </c>
      <c r="J1245" t="s">
        <v>73</v>
      </c>
      <c r="K1245" t="s">
        <v>74</v>
      </c>
      <c r="L1245" t="s">
        <v>1210</v>
      </c>
      <c r="M1245" t="s">
        <v>142</v>
      </c>
      <c r="N1245" t="s">
        <v>143</v>
      </c>
      <c r="O1245" t="s">
        <v>3056</v>
      </c>
      <c r="P1245" t="s">
        <v>586</v>
      </c>
      <c r="Q1245" t="s">
        <v>80</v>
      </c>
      <c r="R1245" t="s">
        <v>1926</v>
      </c>
      <c r="S1245" t="s">
        <v>2838</v>
      </c>
      <c r="T1245" t="s">
        <v>85</v>
      </c>
      <c r="U1245" t="s">
        <v>86</v>
      </c>
      <c r="V1245" t="s">
        <v>84</v>
      </c>
      <c r="W1245" t="s">
        <v>86</v>
      </c>
      <c r="X1245" t="s">
        <v>85</v>
      </c>
      <c r="Y1245" t="s">
        <v>83</v>
      </c>
      <c r="Z1245" t="s">
        <v>85</v>
      </c>
      <c r="AA1245" t="s">
        <v>123</v>
      </c>
      <c r="AB1245" t="s">
        <v>84</v>
      </c>
      <c r="AC1245" t="s">
        <v>124</v>
      </c>
      <c r="AD1245" t="s">
        <v>83</v>
      </c>
      <c r="AE1245" t="s">
        <v>86</v>
      </c>
      <c r="AF1245" t="s">
        <v>84</v>
      </c>
      <c r="AG1245" t="s">
        <v>85</v>
      </c>
      <c r="AH1245" t="s">
        <v>84</v>
      </c>
      <c r="AI1245" t="s">
        <v>453</v>
      </c>
      <c r="AJ1245" t="s">
        <v>83</v>
      </c>
      <c r="AK1245" t="s">
        <v>124</v>
      </c>
      <c r="AL1245" t="s">
        <v>83</v>
      </c>
      <c r="AM1245" t="s">
        <v>83</v>
      </c>
      <c r="AN1245" t="s">
        <v>83</v>
      </c>
      <c r="AO1245" t="s">
        <v>85</v>
      </c>
      <c r="AP1245" t="s">
        <v>83</v>
      </c>
      <c r="AQ1245" t="s">
        <v>123</v>
      </c>
      <c r="AR1245" t="s">
        <v>83</v>
      </c>
      <c r="AS1245" t="s">
        <v>85</v>
      </c>
      <c r="AT1245" t="s">
        <v>84</v>
      </c>
      <c r="AU1245" t="s">
        <v>83</v>
      </c>
      <c r="AV1245" t="s">
        <v>86</v>
      </c>
      <c r="AW1245" t="s">
        <v>85</v>
      </c>
      <c r="AX1245" t="s">
        <v>86</v>
      </c>
      <c r="AY1245" t="s">
        <v>83</v>
      </c>
      <c r="AZ1245" t="s">
        <v>84</v>
      </c>
      <c r="BA1245" t="s">
        <v>112</v>
      </c>
      <c r="BB1245" t="s">
        <v>202</v>
      </c>
      <c r="BC1245" t="s">
        <v>105</v>
      </c>
      <c r="BD1245" t="s">
        <v>106</v>
      </c>
      <c r="BE1245" t="s">
        <v>87</v>
      </c>
      <c r="BF1245" t="s">
        <v>2812</v>
      </c>
      <c r="BG1245" t="s">
        <v>401</v>
      </c>
      <c r="BH1245" t="s">
        <v>2840</v>
      </c>
      <c r="BI1245" t="s">
        <v>129</v>
      </c>
      <c r="BJ1245" t="s">
        <v>2807</v>
      </c>
      <c r="BK1245" t="s">
        <v>404</v>
      </c>
      <c r="BL1245" t="s">
        <v>645</v>
      </c>
    </row>
    <row r="1246" spans="1:64" x14ac:dyDescent="0.2">
      <c r="A1246" s="2">
        <v>1281</v>
      </c>
      <c r="B1246" t="s">
        <v>4387</v>
      </c>
      <c r="C1246" t="s">
        <v>1916</v>
      </c>
      <c r="D1246" t="s">
        <v>67</v>
      </c>
      <c r="E1246" t="s">
        <v>68</v>
      </c>
      <c r="F1246" t="s">
        <v>4388</v>
      </c>
      <c r="G1246" t="s">
        <v>136</v>
      </c>
      <c r="H1246" t="s">
        <v>137</v>
      </c>
      <c r="I1246" t="s">
        <v>237</v>
      </c>
      <c r="J1246" t="s">
        <v>73</v>
      </c>
      <c r="K1246" t="s">
        <v>74</v>
      </c>
      <c r="L1246" t="s">
        <v>1210</v>
      </c>
      <c r="M1246" t="s">
        <v>2335</v>
      </c>
      <c r="N1246" t="s">
        <v>143</v>
      </c>
      <c r="O1246" t="s">
        <v>612</v>
      </c>
      <c r="P1246" t="s">
        <v>1333</v>
      </c>
      <c r="Q1246" t="s">
        <v>173</v>
      </c>
      <c r="R1246" t="s">
        <v>1835</v>
      </c>
      <c r="S1246" t="s">
        <v>3204</v>
      </c>
      <c r="T1246" t="s">
        <v>86</v>
      </c>
      <c r="U1246" t="s">
        <v>124</v>
      </c>
      <c r="V1246" t="s">
        <v>84</v>
      </c>
      <c r="W1246" t="s">
        <v>83</v>
      </c>
      <c r="X1246" t="s">
        <v>85</v>
      </c>
      <c r="Y1246" t="s">
        <v>84</v>
      </c>
      <c r="Z1246" t="s">
        <v>86</v>
      </c>
      <c r="AA1246" t="s">
        <v>453</v>
      </c>
      <c r="AB1246" t="s">
        <v>83</v>
      </c>
      <c r="AC1246" t="s">
        <v>83</v>
      </c>
      <c r="AD1246" t="s">
        <v>86</v>
      </c>
      <c r="AE1246" t="s">
        <v>86</v>
      </c>
      <c r="AF1246" t="s">
        <v>86</v>
      </c>
      <c r="AG1246" t="s">
        <v>453</v>
      </c>
      <c r="AH1246" t="s">
        <v>86</v>
      </c>
      <c r="AI1246" t="s">
        <v>83</v>
      </c>
      <c r="AJ1246" t="s">
        <v>86</v>
      </c>
      <c r="AK1246" t="s">
        <v>85</v>
      </c>
      <c r="AL1246" t="s">
        <v>83</v>
      </c>
      <c r="AM1246" t="s">
        <v>83</v>
      </c>
      <c r="AN1246" t="s">
        <v>86</v>
      </c>
      <c r="AO1246" t="s">
        <v>84</v>
      </c>
      <c r="AP1246" t="s">
        <v>83</v>
      </c>
      <c r="AQ1246" t="s">
        <v>86</v>
      </c>
      <c r="AR1246" t="s">
        <v>84</v>
      </c>
      <c r="AS1246" t="s">
        <v>83</v>
      </c>
      <c r="AT1246" t="s">
        <v>84</v>
      </c>
      <c r="AU1246" t="s">
        <v>86</v>
      </c>
      <c r="AV1246" t="s">
        <v>83</v>
      </c>
      <c r="AW1246" t="s">
        <v>85</v>
      </c>
      <c r="AX1246" t="s">
        <v>83</v>
      </c>
      <c r="AY1246" t="s">
        <v>85</v>
      </c>
      <c r="AZ1246" t="s">
        <v>84</v>
      </c>
      <c r="BA1246" t="s">
        <v>112</v>
      </c>
      <c r="BB1246" t="s">
        <v>125</v>
      </c>
      <c r="BC1246" t="s">
        <v>106</v>
      </c>
      <c r="BD1246" t="s">
        <v>106</v>
      </c>
      <c r="BE1246" t="s">
        <v>87</v>
      </c>
      <c r="BF1246" t="s">
        <v>211</v>
      </c>
      <c r="BG1246" t="s">
        <v>267</v>
      </c>
      <c r="BH1246" t="s">
        <v>2899</v>
      </c>
      <c r="BI1246" t="s">
        <v>129</v>
      </c>
      <c r="BJ1246" t="s">
        <v>2807</v>
      </c>
      <c r="BK1246" t="s">
        <v>93</v>
      </c>
      <c r="BL1246" t="s">
        <v>1238</v>
      </c>
    </row>
    <row r="1247" spans="1:64" x14ac:dyDescent="0.2">
      <c r="A1247" s="2">
        <v>1282</v>
      </c>
      <c r="B1247" t="s">
        <v>4389</v>
      </c>
      <c r="C1247" t="s">
        <v>2573</v>
      </c>
      <c r="D1247" t="s">
        <v>67</v>
      </c>
      <c r="E1247" t="s">
        <v>68</v>
      </c>
      <c r="F1247" t="s">
        <v>4390</v>
      </c>
      <c r="G1247" t="s">
        <v>70</v>
      </c>
      <c r="H1247" t="s">
        <v>71</v>
      </c>
      <c r="I1247" t="s">
        <v>72</v>
      </c>
      <c r="J1247" t="s">
        <v>73</v>
      </c>
      <c r="K1247" t="s">
        <v>74</v>
      </c>
      <c r="L1247" t="s">
        <v>1210</v>
      </c>
      <c r="M1247" t="s">
        <v>1254</v>
      </c>
      <c r="N1247" t="s">
        <v>118</v>
      </c>
      <c r="O1247" t="s">
        <v>1418</v>
      </c>
      <c r="P1247" t="s">
        <v>451</v>
      </c>
      <c r="Q1247" t="s">
        <v>173</v>
      </c>
      <c r="R1247" t="s">
        <v>339</v>
      </c>
      <c r="S1247" t="s">
        <v>3598</v>
      </c>
      <c r="T1247" t="s">
        <v>124</v>
      </c>
      <c r="U1247" t="s">
        <v>83</v>
      </c>
      <c r="V1247" t="s">
        <v>83</v>
      </c>
      <c r="W1247" t="s">
        <v>84</v>
      </c>
      <c r="X1247" t="s">
        <v>84</v>
      </c>
      <c r="Y1247" t="s">
        <v>83</v>
      </c>
      <c r="Z1247" t="s">
        <v>84</v>
      </c>
      <c r="AA1247" t="s">
        <v>85</v>
      </c>
      <c r="AB1247" t="s">
        <v>84</v>
      </c>
      <c r="AC1247" t="s">
        <v>85</v>
      </c>
      <c r="AD1247" t="s">
        <v>123</v>
      </c>
      <c r="AE1247" t="s">
        <v>83</v>
      </c>
      <c r="AF1247" t="s">
        <v>83</v>
      </c>
      <c r="AG1247" t="s">
        <v>83</v>
      </c>
      <c r="AH1247" t="s">
        <v>124</v>
      </c>
      <c r="AI1247" t="s">
        <v>83</v>
      </c>
      <c r="AJ1247" t="s">
        <v>84</v>
      </c>
      <c r="AK1247" t="s">
        <v>85</v>
      </c>
      <c r="AL1247" t="s">
        <v>86</v>
      </c>
      <c r="AM1247" t="s">
        <v>85</v>
      </c>
      <c r="AN1247" t="s">
        <v>83</v>
      </c>
      <c r="AO1247" t="s">
        <v>124</v>
      </c>
      <c r="AP1247" t="s">
        <v>453</v>
      </c>
      <c r="AQ1247" t="s">
        <v>86</v>
      </c>
      <c r="AR1247" t="s">
        <v>86</v>
      </c>
      <c r="AS1247" t="s">
        <v>123</v>
      </c>
      <c r="AT1247" t="s">
        <v>86</v>
      </c>
      <c r="AU1247" t="s">
        <v>124</v>
      </c>
      <c r="AV1247" t="s">
        <v>124</v>
      </c>
      <c r="AW1247" t="s">
        <v>86</v>
      </c>
      <c r="AX1247" t="s">
        <v>86</v>
      </c>
      <c r="AY1247" t="s">
        <v>85</v>
      </c>
      <c r="AZ1247" t="s">
        <v>86</v>
      </c>
      <c r="BA1247" t="s">
        <v>132</v>
      </c>
      <c r="BB1247" t="s">
        <v>106</v>
      </c>
      <c r="BC1247" t="s">
        <v>202</v>
      </c>
      <c r="BD1247" t="s">
        <v>126</v>
      </c>
      <c r="BE1247" t="s">
        <v>87</v>
      </c>
      <c r="BF1247" t="s">
        <v>220</v>
      </c>
      <c r="BG1247" t="s">
        <v>267</v>
      </c>
      <c r="BH1247" t="s">
        <v>1409</v>
      </c>
      <c r="BI1247" t="s">
        <v>129</v>
      </c>
      <c r="BJ1247" t="s">
        <v>2807</v>
      </c>
      <c r="BK1247" t="s">
        <v>93</v>
      </c>
      <c r="BL1247" t="s">
        <v>722</v>
      </c>
    </row>
    <row r="1248" spans="1:64" x14ac:dyDescent="0.2">
      <c r="A1248" s="2">
        <v>1283</v>
      </c>
      <c r="B1248" t="s">
        <v>4391</v>
      </c>
      <c r="C1248" t="s">
        <v>3593</v>
      </c>
      <c r="D1248" t="s">
        <v>67</v>
      </c>
      <c r="E1248" t="s">
        <v>68</v>
      </c>
      <c r="F1248" t="s">
        <v>4392</v>
      </c>
      <c r="G1248" t="s">
        <v>136</v>
      </c>
      <c r="H1248" t="s">
        <v>137</v>
      </c>
      <c r="I1248" t="s">
        <v>237</v>
      </c>
      <c r="J1248" t="s">
        <v>73</v>
      </c>
      <c r="K1248" t="s">
        <v>74</v>
      </c>
      <c r="L1248" t="s">
        <v>1210</v>
      </c>
      <c r="M1248" t="s">
        <v>949</v>
      </c>
      <c r="N1248" t="s">
        <v>118</v>
      </c>
      <c r="O1248" t="s">
        <v>144</v>
      </c>
      <c r="P1248" t="s">
        <v>586</v>
      </c>
      <c r="Q1248" t="s">
        <v>80</v>
      </c>
      <c r="R1248" t="s">
        <v>1175</v>
      </c>
      <c r="S1248" t="s">
        <v>3684</v>
      </c>
      <c r="T1248" t="s">
        <v>84</v>
      </c>
      <c r="U1248" t="s">
        <v>83</v>
      </c>
      <c r="V1248" t="s">
        <v>83</v>
      </c>
      <c r="W1248" t="s">
        <v>124</v>
      </c>
      <c r="X1248" t="s">
        <v>123</v>
      </c>
      <c r="Y1248" t="s">
        <v>85</v>
      </c>
      <c r="Z1248" t="s">
        <v>83</v>
      </c>
      <c r="AA1248" t="s">
        <v>86</v>
      </c>
      <c r="AB1248" t="s">
        <v>85</v>
      </c>
      <c r="AC1248" t="s">
        <v>84</v>
      </c>
      <c r="AD1248" t="s">
        <v>84</v>
      </c>
      <c r="AE1248" t="s">
        <v>86</v>
      </c>
      <c r="AF1248" t="s">
        <v>84</v>
      </c>
      <c r="AG1248" t="s">
        <v>84</v>
      </c>
      <c r="AH1248" t="s">
        <v>86</v>
      </c>
      <c r="AI1248" t="s">
        <v>84</v>
      </c>
      <c r="AJ1248" t="s">
        <v>86</v>
      </c>
      <c r="AK1248" t="s">
        <v>124</v>
      </c>
      <c r="AL1248" t="s">
        <v>86</v>
      </c>
      <c r="AM1248" t="s">
        <v>83</v>
      </c>
      <c r="AN1248" t="s">
        <v>83</v>
      </c>
      <c r="AO1248" t="s">
        <v>123</v>
      </c>
      <c r="AP1248" t="s">
        <v>84</v>
      </c>
      <c r="AQ1248" t="s">
        <v>84</v>
      </c>
      <c r="AR1248" t="s">
        <v>84</v>
      </c>
      <c r="AS1248" t="s">
        <v>85</v>
      </c>
      <c r="AT1248" t="s">
        <v>84</v>
      </c>
      <c r="AU1248" t="s">
        <v>123</v>
      </c>
      <c r="AV1248" t="s">
        <v>84</v>
      </c>
      <c r="AW1248" t="s">
        <v>84</v>
      </c>
      <c r="AX1248" t="s">
        <v>83</v>
      </c>
      <c r="AY1248" t="s">
        <v>84</v>
      </c>
      <c r="AZ1248" t="s">
        <v>84</v>
      </c>
      <c r="BA1248" t="s">
        <v>87</v>
      </c>
      <c r="BB1248" t="s">
        <v>202</v>
      </c>
      <c r="BC1248" t="s">
        <v>105</v>
      </c>
      <c r="BD1248" t="s">
        <v>125</v>
      </c>
      <c r="BE1248" t="s">
        <v>202</v>
      </c>
      <c r="BF1248" t="s">
        <v>2823</v>
      </c>
      <c r="BG1248" t="s">
        <v>320</v>
      </c>
      <c r="BH1248" t="s">
        <v>3075</v>
      </c>
      <c r="BI1248" t="s">
        <v>129</v>
      </c>
      <c r="BJ1248" t="s">
        <v>2807</v>
      </c>
      <c r="BK1248" t="s">
        <v>93</v>
      </c>
      <c r="BL1248" t="s">
        <v>131</v>
      </c>
    </row>
    <row r="1249" spans="1:64" x14ac:dyDescent="0.2">
      <c r="A1249" s="2">
        <v>1284</v>
      </c>
      <c r="B1249" t="s">
        <v>4393</v>
      </c>
      <c r="C1249" t="s">
        <v>1348</v>
      </c>
      <c r="D1249" t="s">
        <v>67</v>
      </c>
      <c r="E1249" t="s">
        <v>68</v>
      </c>
      <c r="F1249" t="s">
        <v>4394</v>
      </c>
      <c r="G1249" t="s">
        <v>70</v>
      </c>
      <c r="H1249" t="s">
        <v>71</v>
      </c>
      <c r="I1249" t="s">
        <v>72</v>
      </c>
      <c r="J1249" t="s">
        <v>73</v>
      </c>
      <c r="K1249" t="s">
        <v>140</v>
      </c>
      <c r="L1249" t="s">
        <v>1210</v>
      </c>
      <c r="M1249" t="s">
        <v>2319</v>
      </c>
      <c r="N1249" t="s">
        <v>170</v>
      </c>
      <c r="O1249" t="s">
        <v>1063</v>
      </c>
      <c r="P1249" t="s">
        <v>744</v>
      </c>
      <c r="Q1249" t="s">
        <v>80</v>
      </c>
      <c r="R1249" t="s">
        <v>779</v>
      </c>
      <c r="S1249" t="s">
        <v>557</v>
      </c>
      <c r="T1249" t="s">
        <v>83</v>
      </c>
      <c r="U1249" t="s">
        <v>83</v>
      </c>
      <c r="V1249" t="s">
        <v>85</v>
      </c>
      <c r="W1249" t="s">
        <v>84</v>
      </c>
      <c r="X1249" t="s">
        <v>453</v>
      </c>
      <c r="Y1249" t="s">
        <v>86</v>
      </c>
      <c r="Z1249" t="s">
        <v>123</v>
      </c>
      <c r="AA1249" t="s">
        <v>83</v>
      </c>
      <c r="AB1249" t="s">
        <v>85</v>
      </c>
      <c r="AC1249" t="s">
        <v>83</v>
      </c>
      <c r="AD1249" t="s">
        <v>85</v>
      </c>
      <c r="AE1249" t="s">
        <v>86</v>
      </c>
      <c r="AF1249" t="s">
        <v>85</v>
      </c>
      <c r="AG1249" t="s">
        <v>124</v>
      </c>
      <c r="AH1249" t="s">
        <v>123</v>
      </c>
      <c r="AI1249" t="s">
        <v>84</v>
      </c>
      <c r="AJ1249" t="s">
        <v>85</v>
      </c>
      <c r="AK1249" t="s">
        <v>83</v>
      </c>
      <c r="AL1249" t="s">
        <v>86</v>
      </c>
      <c r="AM1249" t="s">
        <v>85</v>
      </c>
      <c r="AN1249" t="s">
        <v>84</v>
      </c>
      <c r="AO1249" t="s">
        <v>86</v>
      </c>
      <c r="AP1249" t="s">
        <v>86</v>
      </c>
      <c r="AQ1249" t="s">
        <v>85</v>
      </c>
      <c r="AR1249" t="s">
        <v>83</v>
      </c>
      <c r="AS1249" t="s">
        <v>83</v>
      </c>
      <c r="AT1249" t="s">
        <v>84</v>
      </c>
      <c r="AU1249" t="s">
        <v>85</v>
      </c>
      <c r="AV1249" t="s">
        <v>85</v>
      </c>
      <c r="AW1249" t="s">
        <v>86</v>
      </c>
      <c r="AX1249" t="s">
        <v>86</v>
      </c>
      <c r="AY1249" t="s">
        <v>84</v>
      </c>
      <c r="AZ1249" t="s">
        <v>453</v>
      </c>
      <c r="BA1249" t="s">
        <v>64</v>
      </c>
      <c r="BB1249" t="s">
        <v>87</v>
      </c>
      <c r="BC1249" t="s">
        <v>202</v>
      </c>
      <c r="BD1249" t="s">
        <v>125</v>
      </c>
      <c r="BE1249" t="s">
        <v>132</v>
      </c>
      <c r="BF1249" t="s">
        <v>211</v>
      </c>
      <c r="BG1249" t="s">
        <v>486</v>
      </c>
      <c r="BH1249" t="s">
        <v>2817</v>
      </c>
      <c r="BI1249" t="s">
        <v>129</v>
      </c>
      <c r="BJ1249" t="s">
        <v>2807</v>
      </c>
      <c r="BK1249" t="s">
        <v>93</v>
      </c>
      <c r="BL1249" t="s">
        <v>149</v>
      </c>
    </row>
    <row r="1250" spans="1:64" x14ac:dyDescent="0.2">
      <c r="A1250" s="2">
        <v>1285</v>
      </c>
      <c r="B1250" t="s">
        <v>4395</v>
      </c>
      <c r="C1250" t="s">
        <v>3080</v>
      </c>
      <c r="D1250" t="s">
        <v>67</v>
      </c>
      <c r="E1250" t="s">
        <v>68</v>
      </c>
      <c r="F1250" t="s">
        <v>4396</v>
      </c>
      <c r="G1250" t="s">
        <v>136</v>
      </c>
      <c r="H1250" t="s">
        <v>71</v>
      </c>
      <c r="I1250" t="s">
        <v>72</v>
      </c>
      <c r="J1250" t="s">
        <v>73</v>
      </c>
      <c r="K1250" t="s">
        <v>74</v>
      </c>
      <c r="L1250" t="s">
        <v>1210</v>
      </c>
      <c r="M1250" t="s">
        <v>4397</v>
      </c>
      <c r="N1250" t="s">
        <v>77</v>
      </c>
      <c r="O1250" t="s">
        <v>2321</v>
      </c>
      <c r="P1250" t="s">
        <v>1339</v>
      </c>
      <c r="Q1250" t="s">
        <v>173</v>
      </c>
      <c r="R1250" t="s">
        <v>2953</v>
      </c>
      <c r="S1250" t="s">
        <v>3405</v>
      </c>
      <c r="T1250" t="s">
        <v>83</v>
      </c>
      <c r="U1250" t="s">
        <v>86</v>
      </c>
      <c r="V1250" t="s">
        <v>83</v>
      </c>
      <c r="W1250" t="s">
        <v>85</v>
      </c>
      <c r="X1250" t="s">
        <v>84</v>
      </c>
      <c r="Y1250" t="s">
        <v>83</v>
      </c>
      <c r="Z1250" t="s">
        <v>86</v>
      </c>
      <c r="AA1250" t="s">
        <v>86</v>
      </c>
      <c r="AB1250" t="s">
        <v>86</v>
      </c>
      <c r="AC1250" t="s">
        <v>124</v>
      </c>
      <c r="AD1250" t="s">
        <v>86</v>
      </c>
      <c r="AE1250" t="s">
        <v>86</v>
      </c>
      <c r="AF1250" t="s">
        <v>124</v>
      </c>
      <c r="AG1250" t="s">
        <v>123</v>
      </c>
      <c r="AH1250" t="s">
        <v>85</v>
      </c>
      <c r="AI1250" t="s">
        <v>83</v>
      </c>
      <c r="AJ1250" t="s">
        <v>84</v>
      </c>
      <c r="AK1250" t="s">
        <v>124</v>
      </c>
      <c r="AL1250" t="s">
        <v>83</v>
      </c>
      <c r="AM1250" t="s">
        <v>453</v>
      </c>
      <c r="AN1250" t="s">
        <v>123</v>
      </c>
      <c r="AO1250" t="s">
        <v>83</v>
      </c>
      <c r="AP1250" t="s">
        <v>124</v>
      </c>
      <c r="AQ1250" t="s">
        <v>83</v>
      </c>
      <c r="AR1250" t="s">
        <v>86</v>
      </c>
      <c r="AS1250" t="s">
        <v>84</v>
      </c>
      <c r="AT1250" t="s">
        <v>124</v>
      </c>
      <c r="AU1250" t="s">
        <v>85</v>
      </c>
      <c r="AV1250" t="s">
        <v>83</v>
      </c>
      <c r="AW1250" t="s">
        <v>124</v>
      </c>
      <c r="AX1250" t="s">
        <v>86</v>
      </c>
      <c r="AY1250" t="s">
        <v>85</v>
      </c>
      <c r="AZ1250" t="s">
        <v>86</v>
      </c>
      <c r="BA1250" t="s">
        <v>1014</v>
      </c>
      <c r="BB1250" t="s">
        <v>202</v>
      </c>
      <c r="BC1250" t="s">
        <v>202</v>
      </c>
      <c r="BD1250" t="s">
        <v>106</v>
      </c>
      <c r="BE1250" t="s">
        <v>125</v>
      </c>
      <c r="BF1250" t="s">
        <v>2812</v>
      </c>
      <c r="BG1250" t="s">
        <v>267</v>
      </c>
      <c r="BH1250" t="s">
        <v>1409</v>
      </c>
      <c r="BI1250" t="s">
        <v>129</v>
      </c>
      <c r="BJ1250" t="s">
        <v>2807</v>
      </c>
      <c r="BK1250" t="s">
        <v>93</v>
      </c>
      <c r="BL1250" t="s">
        <v>1121</v>
      </c>
    </row>
    <row r="1251" spans="1:64" x14ac:dyDescent="0.2">
      <c r="A1251" s="2">
        <v>1286</v>
      </c>
      <c r="B1251" t="s">
        <v>4398</v>
      </c>
      <c r="C1251" t="s">
        <v>3665</v>
      </c>
      <c r="D1251" t="s">
        <v>67</v>
      </c>
      <c r="E1251" t="s">
        <v>68</v>
      </c>
      <c r="F1251" t="s">
        <v>4399</v>
      </c>
      <c r="G1251" t="s">
        <v>136</v>
      </c>
      <c r="H1251" t="s">
        <v>1561</v>
      </c>
      <c r="I1251" t="s">
        <v>237</v>
      </c>
      <c r="J1251" t="s">
        <v>73</v>
      </c>
      <c r="K1251" t="s">
        <v>154</v>
      </c>
      <c r="L1251" t="s">
        <v>1210</v>
      </c>
      <c r="M1251" t="s">
        <v>3263</v>
      </c>
      <c r="N1251" t="s">
        <v>143</v>
      </c>
      <c r="O1251" t="s">
        <v>3092</v>
      </c>
      <c r="P1251" t="s">
        <v>1453</v>
      </c>
      <c r="Q1251" t="s">
        <v>80</v>
      </c>
      <c r="R1251" t="s">
        <v>905</v>
      </c>
      <c r="S1251" t="s">
        <v>2657</v>
      </c>
      <c r="T1251" t="s">
        <v>123</v>
      </c>
      <c r="U1251" t="s">
        <v>124</v>
      </c>
      <c r="V1251" t="s">
        <v>83</v>
      </c>
      <c r="W1251" t="s">
        <v>124</v>
      </c>
      <c r="X1251" t="s">
        <v>86</v>
      </c>
      <c r="Y1251" t="s">
        <v>86</v>
      </c>
      <c r="Z1251" t="s">
        <v>85</v>
      </c>
      <c r="AA1251" t="s">
        <v>124</v>
      </c>
      <c r="AB1251" t="s">
        <v>84</v>
      </c>
      <c r="AC1251" t="s">
        <v>84</v>
      </c>
      <c r="AD1251" t="s">
        <v>86</v>
      </c>
      <c r="AE1251" t="s">
        <v>83</v>
      </c>
      <c r="AF1251" t="s">
        <v>83</v>
      </c>
      <c r="AG1251" t="s">
        <v>83</v>
      </c>
      <c r="AH1251" t="s">
        <v>86</v>
      </c>
      <c r="AI1251" t="s">
        <v>84</v>
      </c>
      <c r="AJ1251" t="s">
        <v>86</v>
      </c>
      <c r="AK1251" t="s">
        <v>123</v>
      </c>
      <c r="AL1251" t="s">
        <v>86</v>
      </c>
      <c r="AM1251" t="s">
        <v>124</v>
      </c>
      <c r="AN1251" t="s">
        <v>83</v>
      </c>
      <c r="AO1251" t="s">
        <v>85</v>
      </c>
      <c r="AP1251" t="s">
        <v>85</v>
      </c>
      <c r="AQ1251" t="s">
        <v>453</v>
      </c>
      <c r="AR1251" t="s">
        <v>86</v>
      </c>
      <c r="AS1251" t="s">
        <v>86</v>
      </c>
      <c r="AT1251" t="s">
        <v>83</v>
      </c>
      <c r="AU1251" t="s">
        <v>86</v>
      </c>
      <c r="AV1251" t="s">
        <v>84</v>
      </c>
      <c r="AW1251" t="s">
        <v>84</v>
      </c>
      <c r="AX1251" t="s">
        <v>85</v>
      </c>
      <c r="AY1251" t="s">
        <v>124</v>
      </c>
      <c r="AZ1251" t="s">
        <v>86</v>
      </c>
      <c r="BA1251" t="s">
        <v>87</v>
      </c>
      <c r="BB1251" t="s">
        <v>202</v>
      </c>
      <c r="BC1251" t="s">
        <v>105</v>
      </c>
      <c r="BD1251" t="s">
        <v>126</v>
      </c>
      <c r="BE1251" t="s">
        <v>126</v>
      </c>
      <c r="BF1251" t="s">
        <v>211</v>
      </c>
      <c r="BG1251" t="s">
        <v>267</v>
      </c>
      <c r="BH1251" t="s">
        <v>590</v>
      </c>
      <c r="BI1251" t="s">
        <v>129</v>
      </c>
      <c r="BJ1251" t="s">
        <v>2807</v>
      </c>
      <c r="BK1251" t="s">
        <v>190</v>
      </c>
      <c r="BL1251" t="s">
        <v>279</v>
      </c>
    </row>
    <row r="1252" spans="1:64" x14ac:dyDescent="0.2">
      <c r="A1252" s="2">
        <v>1287</v>
      </c>
      <c r="B1252" t="s">
        <v>4400</v>
      </c>
      <c r="C1252" t="s">
        <v>3192</v>
      </c>
      <c r="D1252" t="s">
        <v>67</v>
      </c>
      <c r="E1252" t="s">
        <v>68</v>
      </c>
      <c r="F1252" t="s">
        <v>4401</v>
      </c>
      <c r="G1252" t="s">
        <v>70</v>
      </c>
      <c r="H1252" t="s">
        <v>71</v>
      </c>
      <c r="I1252" t="s">
        <v>72</v>
      </c>
      <c r="J1252" t="s">
        <v>1156</v>
      </c>
      <c r="K1252" t="s">
        <v>74</v>
      </c>
      <c r="L1252" t="s">
        <v>1210</v>
      </c>
      <c r="M1252" t="s">
        <v>2493</v>
      </c>
      <c r="N1252" t="s">
        <v>143</v>
      </c>
      <c r="O1252" t="s">
        <v>1491</v>
      </c>
      <c r="P1252" t="s">
        <v>1306</v>
      </c>
      <c r="Q1252" t="s">
        <v>80</v>
      </c>
      <c r="R1252" t="s">
        <v>1835</v>
      </c>
      <c r="S1252" t="s">
        <v>2984</v>
      </c>
      <c r="T1252" t="s">
        <v>86</v>
      </c>
      <c r="U1252" t="s">
        <v>86</v>
      </c>
      <c r="V1252" t="s">
        <v>86</v>
      </c>
      <c r="W1252" t="s">
        <v>86</v>
      </c>
      <c r="X1252" t="s">
        <v>86</v>
      </c>
      <c r="Y1252" t="s">
        <v>86</v>
      </c>
      <c r="Z1252" t="s">
        <v>86</v>
      </c>
      <c r="AA1252" t="s">
        <v>84</v>
      </c>
      <c r="AB1252" t="s">
        <v>85</v>
      </c>
      <c r="AC1252" t="s">
        <v>85</v>
      </c>
      <c r="AD1252" t="s">
        <v>85</v>
      </c>
      <c r="AE1252" t="s">
        <v>83</v>
      </c>
      <c r="AF1252" t="s">
        <v>83</v>
      </c>
      <c r="AG1252" t="s">
        <v>84</v>
      </c>
      <c r="AH1252" t="s">
        <v>85</v>
      </c>
      <c r="AI1252" t="s">
        <v>84</v>
      </c>
      <c r="AJ1252" t="s">
        <v>83</v>
      </c>
      <c r="AK1252" t="s">
        <v>83</v>
      </c>
      <c r="AL1252" t="s">
        <v>86</v>
      </c>
      <c r="AM1252" t="s">
        <v>124</v>
      </c>
      <c r="AN1252" t="s">
        <v>85</v>
      </c>
      <c r="AO1252" t="s">
        <v>85</v>
      </c>
      <c r="AP1252" t="s">
        <v>84</v>
      </c>
      <c r="AQ1252" t="s">
        <v>83</v>
      </c>
      <c r="AR1252" t="s">
        <v>85</v>
      </c>
      <c r="AS1252" t="s">
        <v>83</v>
      </c>
      <c r="AT1252" t="s">
        <v>83</v>
      </c>
      <c r="AU1252" t="s">
        <v>123</v>
      </c>
      <c r="AV1252" t="s">
        <v>83</v>
      </c>
      <c r="AW1252" t="s">
        <v>124</v>
      </c>
      <c r="AX1252" t="s">
        <v>124</v>
      </c>
      <c r="AY1252" t="s">
        <v>86</v>
      </c>
      <c r="AZ1252" t="s">
        <v>83</v>
      </c>
      <c r="BA1252" t="s">
        <v>87</v>
      </c>
      <c r="BB1252" t="s">
        <v>87</v>
      </c>
      <c r="BC1252" t="s">
        <v>87</v>
      </c>
      <c r="BD1252" t="s">
        <v>112</v>
      </c>
      <c r="BE1252" t="s">
        <v>202</v>
      </c>
      <c r="BF1252" t="s">
        <v>211</v>
      </c>
      <c r="BG1252" t="s">
        <v>401</v>
      </c>
      <c r="BH1252" t="s">
        <v>2942</v>
      </c>
      <c r="BI1252" t="s">
        <v>129</v>
      </c>
      <c r="BJ1252" t="s">
        <v>2807</v>
      </c>
      <c r="BK1252" t="s">
        <v>93</v>
      </c>
      <c r="BL1252" t="s">
        <v>839</v>
      </c>
    </row>
    <row r="1253" spans="1:64" x14ac:dyDescent="0.2">
      <c r="A1253" s="2">
        <v>1288</v>
      </c>
      <c r="B1253" t="s">
        <v>4402</v>
      </c>
      <c r="C1253" t="s">
        <v>2847</v>
      </c>
      <c r="D1253" t="s">
        <v>67</v>
      </c>
      <c r="E1253" t="s">
        <v>68</v>
      </c>
      <c r="F1253" t="s">
        <v>3754</v>
      </c>
      <c r="G1253" t="s">
        <v>70</v>
      </c>
      <c r="H1253" t="s">
        <v>2090</v>
      </c>
      <c r="I1253" t="s">
        <v>237</v>
      </c>
      <c r="J1253" t="s">
        <v>1156</v>
      </c>
      <c r="K1253" t="s">
        <v>154</v>
      </c>
      <c r="L1253" t="s">
        <v>1210</v>
      </c>
      <c r="M1253" t="s">
        <v>2372</v>
      </c>
      <c r="N1253" t="s">
        <v>77</v>
      </c>
      <c r="O1253" t="s">
        <v>675</v>
      </c>
      <c r="P1253" t="s">
        <v>328</v>
      </c>
      <c r="Q1253" t="s">
        <v>80</v>
      </c>
      <c r="R1253" t="s">
        <v>681</v>
      </c>
      <c r="S1253" t="s">
        <v>1065</v>
      </c>
      <c r="T1253" t="s">
        <v>83</v>
      </c>
      <c r="U1253" t="s">
        <v>86</v>
      </c>
      <c r="V1253" t="s">
        <v>83</v>
      </c>
      <c r="W1253" t="s">
        <v>123</v>
      </c>
      <c r="X1253" t="s">
        <v>83</v>
      </c>
      <c r="Y1253" t="s">
        <v>124</v>
      </c>
      <c r="Z1253" t="s">
        <v>123</v>
      </c>
      <c r="AA1253" t="s">
        <v>85</v>
      </c>
      <c r="AB1253" t="s">
        <v>453</v>
      </c>
      <c r="AC1253" t="s">
        <v>124</v>
      </c>
      <c r="AD1253" t="s">
        <v>85</v>
      </c>
      <c r="AE1253" t="s">
        <v>86</v>
      </c>
      <c r="AF1253" t="s">
        <v>83</v>
      </c>
      <c r="AG1253" t="s">
        <v>86</v>
      </c>
      <c r="AH1253" t="s">
        <v>86</v>
      </c>
      <c r="AI1253" t="s">
        <v>85</v>
      </c>
      <c r="AJ1253" t="s">
        <v>123</v>
      </c>
      <c r="AK1253" t="s">
        <v>83</v>
      </c>
      <c r="AL1253" t="s">
        <v>85</v>
      </c>
      <c r="AM1253" t="s">
        <v>83</v>
      </c>
      <c r="AN1253" t="s">
        <v>85</v>
      </c>
      <c r="AO1253" t="s">
        <v>123</v>
      </c>
      <c r="AP1253" t="s">
        <v>84</v>
      </c>
      <c r="AQ1253" t="s">
        <v>86</v>
      </c>
      <c r="AR1253" t="s">
        <v>86</v>
      </c>
      <c r="AS1253" t="s">
        <v>83</v>
      </c>
      <c r="AT1253" t="s">
        <v>84</v>
      </c>
      <c r="AU1253" t="s">
        <v>83</v>
      </c>
      <c r="AV1253" t="s">
        <v>83</v>
      </c>
      <c r="AW1253" t="s">
        <v>86</v>
      </c>
      <c r="AX1253" t="s">
        <v>84</v>
      </c>
      <c r="AY1253" t="s">
        <v>83</v>
      </c>
      <c r="AZ1253" t="s">
        <v>85</v>
      </c>
      <c r="BA1253" t="s">
        <v>132</v>
      </c>
      <c r="BB1253" t="s">
        <v>87</v>
      </c>
      <c r="BC1253" t="s">
        <v>64</v>
      </c>
      <c r="BD1253" t="s">
        <v>132</v>
      </c>
      <c r="BE1253" t="s">
        <v>106</v>
      </c>
      <c r="BF1253" t="s">
        <v>220</v>
      </c>
      <c r="BG1253" t="s">
        <v>401</v>
      </c>
      <c r="BH1253" t="s">
        <v>2869</v>
      </c>
      <c r="BI1253" t="s">
        <v>129</v>
      </c>
      <c r="BJ1253" t="s">
        <v>2807</v>
      </c>
      <c r="BK1253" t="s">
        <v>852</v>
      </c>
      <c r="BL1253" t="s">
        <v>1140</v>
      </c>
    </row>
    <row r="1254" spans="1:64" x14ac:dyDescent="0.2">
      <c r="A1254" s="2">
        <v>1289</v>
      </c>
      <c r="B1254" t="s">
        <v>4403</v>
      </c>
      <c r="C1254" t="s">
        <v>1736</v>
      </c>
      <c r="D1254" t="s">
        <v>67</v>
      </c>
      <c r="E1254" t="s">
        <v>68</v>
      </c>
      <c r="F1254" t="s">
        <v>4404</v>
      </c>
      <c r="G1254" t="s">
        <v>70</v>
      </c>
      <c r="H1254" t="s">
        <v>2090</v>
      </c>
      <c r="I1254" t="s">
        <v>237</v>
      </c>
      <c r="J1254" t="s">
        <v>73</v>
      </c>
      <c r="K1254" t="s">
        <v>74</v>
      </c>
      <c r="L1254" t="s">
        <v>1210</v>
      </c>
      <c r="M1254" t="s">
        <v>2253</v>
      </c>
      <c r="N1254" t="s">
        <v>77</v>
      </c>
      <c r="O1254" t="s">
        <v>450</v>
      </c>
      <c r="P1254" t="s">
        <v>451</v>
      </c>
      <c r="Q1254" t="s">
        <v>173</v>
      </c>
      <c r="R1254" t="s">
        <v>2987</v>
      </c>
      <c r="S1254" t="s">
        <v>3241</v>
      </c>
      <c r="T1254" t="s">
        <v>86</v>
      </c>
      <c r="U1254" t="s">
        <v>84</v>
      </c>
      <c r="V1254" t="s">
        <v>86</v>
      </c>
      <c r="W1254" t="s">
        <v>84</v>
      </c>
      <c r="X1254" t="s">
        <v>123</v>
      </c>
      <c r="Y1254" t="s">
        <v>84</v>
      </c>
      <c r="Z1254" t="s">
        <v>84</v>
      </c>
      <c r="AA1254" t="s">
        <v>124</v>
      </c>
      <c r="AB1254" t="s">
        <v>85</v>
      </c>
      <c r="AC1254" t="s">
        <v>124</v>
      </c>
      <c r="AD1254" t="s">
        <v>84</v>
      </c>
      <c r="AE1254" t="s">
        <v>124</v>
      </c>
      <c r="AF1254" t="s">
        <v>83</v>
      </c>
      <c r="AG1254" t="s">
        <v>124</v>
      </c>
      <c r="AH1254" t="s">
        <v>84</v>
      </c>
      <c r="AI1254" t="s">
        <v>84</v>
      </c>
      <c r="AJ1254" t="s">
        <v>86</v>
      </c>
      <c r="AK1254" t="s">
        <v>86</v>
      </c>
      <c r="AL1254" t="s">
        <v>84</v>
      </c>
      <c r="AM1254" t="s">
        <v>86</v>
      </c>
      <c r="AN1254" t="s">
        <v>83</v>
      </c>
      <c r="AO1254" t="s">
        <v>84</v>
      </c>
      <c r="AP1254" t="s">
        <v>84</v>
      </c>
      <c r="AQ1254" t="s">
        <v>123</v>
      </c>
      <c r="AR1254" t="s">
        <v>123</v>
      </c>
      <c r="AS1254" t="s">
        <v>85</v>
      </c>
      <c r="AT1254" t="s">
        <v>86</v>
      </c>
      <c r="AU1254" t="s">
        <v>83</v>
      </c>
      <c r="AV1254" t="s">
        <v>85</v>
      </c>
      <c r="AW1254" t="s">
        <v>84</v>
      </c>
      <c r="AX1254" t="s">
        <v>124</v>
      </c>
      <c r="AY1254" t="s">
        <v>86</v>
      </c>
      <c r="AZ1254" t="s">
        <v>85</v>
      </c>
      <c r="BA1254" t="s">
        <v>64</v>
      </c>
      <c r="BB1254" t="s">
        <v>95</v>
      </c>
      <c r="BC1254" t="s">
        <v>125</v>
      </c>
      <c r="BD1254" t="s">
        <v>125</v>
      </c>
      <c r="BE1254" t="s">
        <v>202</v>
      </c>
      <c r="BF1254" t="s">
        <v>220</v>
      </c>
      <c r="BG1254" t="s">
        <v>1438</v>
      </c>
      <c r="BH1254" t="s">
        <v>2942</v>
      </c>
      <c r="BI1254" t="s">
        <v>129</v>
      </c>
      <c r="BJ1254" t="s">
        <v>2807</v>
      </c>
      <c r="BK1254" t="s">
        <v>404</v>
      </c>
      <c r="BL1254" t="s">
        <v>394</v>
      </c>
    </row>
    <row r="1255" spans="1:64" x14ac:dyDescent="0.2">
      <c r="A1255" s="2">
        <v>1290</v>
      </c>
      <c r="B1255" t="s">
        <v>4403</v>
      </c>
      <c r="C1255" t="s">
        <v>1783</v>
      </c>
      <c r="D1255" t="s">
        <v>67</v>
      </c>
      <c r="E1255" t="s">
        <v>68</v>
      </c>
      <c r="F1255" t="s">
        <v>4405</v>
      </c>
      <c r="G1255" t="s">
        <v>70</v>
      </c>
      <c r="H1255" t="s">
        <v>71</v>
      </c>
      <c r="I1255" t="s">
        <v>72</v>
      </c>
      <c r="J1255" t="s">
        <v>1156</v>
      </c>
      <c r="K1255" t="s">
        <v>74</v>
      </c>
      <c r="L1255" t="s">
        <v>1210</v>
      </c>
      <c r="M1255" t="s">
        <v>850</v>
      </c>
      <c r="N1255" t="s">
        <v>170</v>
      </c>
      <c r="O1255" t="s">
        <v>297</v>
      </c>
      <c r="P1255" t="s">
        <v>79</v>
      </c>
      <c r="Q1255" t="s">
        <v>173</v>
      </c>
      <c r="R1255" t="s">
        <v>1293</v>
      </c>
      <c r="S1255" t="s">
        <v>416</v>
      </c>
      <c r="T1255" t="s">
        <v>83</v>
      </c>
      <c r="U1255" t="s">
        <v>83</v>
      </c>
      <c r="V1255" t="s">
        <v>84</v>
      </c>
      <c r="W1255" t="s">
        <v>86</v>
      </c>
      <c r="X1255" t="s">
        <v>83</v>
      </c>
      <c r="Y1255" t="s">
        <v>84</v>
      </c>
      <c r="Z1255" t="s">
        <v>84</v>
      </c>
      <c r="AA1255" t="s">
        <v>83</v>
      </c>
      <c r="AB1255" t="s">
        <v>124</v>
      </c>
      <c r="AC1255" t="s">
        <v>85</v>
      </c>
      <c r="AD1255" t="s">
        <v>83</v>
      </c>
      <c r="AE1255" t="s">
        <v>86</v>
      </c>
      <c r="AF1255" t="s">
        <v>84</v>
      </c>
      <c r="AG1255" t="s">
        <v>85</v>
      </c>
      <c r="AH1255" t="s">
        <v>86</v>
      </c>
      <c r="AI1255" t="s">
        <v>85</v>
      </c>
      <c r="AJ1255" t="s">
        <v>83</v>
      </c>
      <c r="AK1255" t="s">
        <v>86</v>
      </c>
      <c r="AL1255" t="s">
        <v>84</v>
      </c>
      <c r="AM1255" t="s">
        <v>124</v>
      </c>
      <c r="AN1255" t="s">
        <v>123</v>
      </c>
      <c r="AO1255" t="s">
        <v>86</v>
      </c>
      <c r="AP1255" t="s">
        <v>86</v>
      </c>
      <c r="AQ1255" t="s">
        <v>84</v>
      </c>
      <c r="AR1255" t="s">
        <v>83</v>
      </c>
      <c r="AS1255" t="s">
        <v>86</v>
      </c>
      <c r="AT1255" t="s">
        <v>85</v>
      </c>
      <c r="AU1255" t="s">
        <v>83</v>
      </c>
      <c r="AV1255" t="s">
        <v>85</v>
      </c>
      <c r="AW1255" t="s">
        <v>83</v>
      </c>
      <c r="AX1255" t="s">
        <v>84</v>
      </c>
      <c r="AY1255" t="s">
        <v>84</v>
      </c>
      <c r="AZ1255" t="s">
        <v>83</v>
      </c>
      <c r="BA1255" t="s">
        <v>87</v>
      </c>
      <c r="BB1255" t="s">
        <v>106</v>
      </c>
      <c r="BC1255" t="s">
        <v>105</v>
      </c>
      <c r="BD1255" t="s">
        <v>1014</v>
      </c>
      <c r="BE1255" t="s">
        <v>202</v>
      </c>
      <c r="BF1255" t="s">
        <v>211</v>
      </c>
      <c r="BG1255" t="s">
        <v>2839</v>
      </c>
      <c r="BH1255" t="s">
        <v>1409</v>
      </c>
      <c r="BI1255" t="s">
        <v>129</v>
      </c>
      <c r="BJ1255" t="s">
        <v>2807</v>
      </c>
      <c r="BK1255" t="s">
        <v>93</v>
      </c>
      <c r="BL1255" t="s">
        <v>523</v>
      </c>
    </row>
    <row r="1256" spans="1:64" x14ac:dyDescent="0.2">
      <c r="A1256" s="2">
        <v>1291</v>
      </c>
      <c r="B1256" t="s">
        <v>4406</v>
      </c>
      <c r="C1256" t="s">
        <v>3099</v>
      </c>
      <c r="D1256" t="s">
        <v>67</v>
      </c>
      <c r="E1256" t="s">
        <v>68</v>
      </c>
      <c r="F1256" t="s">
        <v>4407</v>
      </c>
      <c r="G1256" t="s">
        <v>70</v>
      </c>
      <c r="H1256" t="s">
        <v>71</v>
      </c>
      <c r="I1256" t="s">
        <v>72</v>
      </c>
      <c r="J1256" t="s">
        <v>73</v>
      </c>
      <c r="K1256" t="s">
        <v>154</v>
      </c>
      <c r="L1256" t="s">
        <v>1210</v>
      </c>
      <c r="M1256" t="s">
        <v>1333</v>
      </c>
      <c r="N1256" t="s">
        <v>77</v>
      </c>
      <c r="O1256" t="s">
        <v>2872</v>
      </c>
      <c r="P1256" t="s">
        <v>996</v>
      </c>
      <c r="Q1256" t="s">
        <v>80</v>
      </c>
      <c r="R1256" t="s">
        <v>3118</v>
      </c>
      <c r="S1256" t="s">
        <v>3201</v>
      </c>
      <c r="T1256" t="s">
        <v>85</v>
      </c>
      <c r="U1256" t="s">
        <v>85</v>
      </c>
      <c r="V1256" t="s">
        <v>83</v>
      </c>
      <c r="W1256" t="s">
        <v>84</v>
      </c>
      <c r="X1256" t="s">
        <v>86</v>
      </c>
      <c r="Y1256" t="s">
        <v>83</v>
      </c>
      <c r="Z1256" t="s">
        <v>85</v>
      </c>
      <c r="AA1256" t="s">
        <v>83</v>
      </c>
      <c r="AB1256" t="s">
        <v>86</v>
      </c>
      <c r="AC1256" t="s">
        <v>83</v>
      </c>
      <c r="AD1256" t="s">
        <v>83</v>
      </c>
      <c r="AE1256" t="s">
        <v>83</v>
      </c>
      <c r="AF1256" t="s">
        <v>85</v>
      </c>
      <c r="AG1256" t="s">
        <v>84</v>
      </c>
      <c r="AH1256" t="s">
        <v>83</v>
      </c>
      <c r="AI1256" t="s">
        <v>86</v>
      </c>
      <c r="AJ1256" t="s">
        <v>123</v>
      </c>
      <c r="AK1256" t="s">
        <v>453</v>
      </c>
      <c r="AL1256" t="s">
        <v>85</v>
      </c>
      <c r="AM1256" t="s">
        <v>85</v>
      </c>
      <c r="AN1256" t="s">
        <v>83</v>
      </c>
      <c r="AO1256" t="s">
        <v>85</v>
      </c>
      <c r="AP1256" t="s">
        <v>84</v>
      </c>
      <c r="AQ1256" t="s">
        <v>85</v>
      </c>
      <c r="AR1256" t="s">
        <v>84</v>
      </c>
      <c r="AS1256" t="s">
        <v>123</v>
      </c>
      <c r="AT1256" t="s">
        <v>124</v>
      </c>
      <c r="AU1256" t="s">
        <v>84</v>
      </c>
      <c r="AV1256" t="s">
        <v>84</v>
      </c>
      <c r="AW1256" t="s">
        <v>83</v>
      </c>
      <c r="AX1256" t="s">
        <v>84</v>
      </c>
      <c r="AY1256" t="s">
        <v>124</v>
      </c>
      <c r="AZ1256" t="s">
        <v>84</v>
      </c>
      <c r="BA1256" t="s">
        <v>64</v>
      </c>
      <c r="BB1256" t="s">
        <v>106</v>
      </c>
      <c r="BC1256" t="s">
        <v>132</v>
      </c>
      <c r="BD1256" t="s">
        <v>125</v>
      </c>
      <c r="BE1256" t="s">
        <v>105</v>
      </c>
      <c r="BF1256" t="s">
        <v>220</v>
      </c>
      <c r="BG1256" t="s">
        <v>2976</v>
      </c>
      <c r="BH1256" t="s">
        <v>2963</v>
      </c>
      <c r="BI1256" t="s">
        <v>129</v>
      </c>
      <c r="BJ1256" t="s">
        <v>2807</v>
      </c>
      <c r="BK1256" t="s">
        <v>190</v>
      </c>
      <c r="BL1256" t="s">
        <v>322</v>
      </c>
    </row>
    <row r="1257" spans="1:64" x14ac:dyDescent="0.2">
      <c r="A1257" s="2">
        <v>1292</v>
      </c>
      <c r="B1257" t="s">
        <v>4408</v>
      </c>
      <c r="C1257" t="s">
        <v>380</v>
      </c>
      <c r="D1257" t="s">
        <v>67</v>
      </c>
      <c r="E1257" t="s">
        <v>68</v>
      </c>
      <c r="F1257" t="s">
        <v>4409</v>
      </c>
      <c r="G1257" t="s">
        <v>70</v>
      </c>
      <c r="H1257" t="s">
        <v>2090</v>
      </c>
      <c r="I1257" t="s">
        <v>138</v>
      </c>
      <c r="J1257" t="s">
        <v>1156</v>
      </c>
      <c r="K1257" t="s">
        <v>74</v>
      </c>
      <c r="L1257" t="s">
        <v>1210</v>
      </c>
      <c r="M1257" t="s">
        <v>2253</v>
      </c>
      <c r="N1257" t="s">
        <v>118</v>
      </c>
      <c r="O1257" t="s">
        <v>1167</v>
      </c>
      <c r="P1257" t="s">
        <v>728</v>
      </c>
      <c r="Q1257" t="s">
        <v>173</v>
      </c>
      <c r="R1257" t="s">
        <v>3631</v>
      </c>
      <c r="S1257" t="s">
        <v>3113</v>
      </c>
      <c r="T1257" t="s">
        <v>83</v>
      </c>
      <c r="U1257" t="s">
        <v>84</v>
      </c>
      <c r="V1257" t="s">
        <v>85</v>
      </c>
      <c r="W1257" t="s">
        <v>84</v>
      </c>
      <c r="X1257" t="s">
        <v>86</v>
      </c>
      <c r="Y1257" t="s">
        <v>124</v>
      </c>
      <c r="Z1257" t="s">
        <v>84</v>
      </c>
      <c r="AA1257" t="s">
        <v>83</v>
      </c>
      <c r="AB1257" t="s">
        <v>86</v>
      </c>
      <c r="AC1257" t="s">
        <v>83</v>
      </c>
      <c r="AD1257" t="s">
        <v>86</v>
      </c>
      <c r="AE1257" t="s">
        <v>83</v>
      </c>
      <c r="AF1257" t="s">
        <v>123</v>
      </c>
      <c r="AG1257" t="s">
        <v>86</v>
      </c>
      <c r="AH1257" t="s">
        <v>123</v>
      </c>
      <c r="AI1257" t="s">
        <v>83</v>
      </c>
      <c r="AJ1257" t="s">
        <v>85</v>
      </c>
      <c r="AK1257" t="s">
        <v>84</v>
      </c>
      <c r="AL1257" t="s">
        <v>453</v>
      </c>
      <c r="AM1257" t="s">
        <v>85</v>
      </c>
      <c r="AN1257" t="s">
        <v>453</v>
      </c>
      <c r="AO1257" t="s">
        <v>85</v>
      </c>
      <c r="AP1257" t="s">
        <v>85</v>
      </c>
      <c r="AQ1257" t="s">
        <v>123</v>
      </c>
      <c r="AR1257" t="s">
        <v>86</v>
      </c>
      <c r="AS1257" t="s">
        <v>84</v>
      </c>
      <c r="AT1257" t="s">
        <v>124</v>
      </c>
      <c r="AU1257" t="s">
        <v>453</v>
      </c>
      <c r="AV1257" t="s">
        <v>123</v>
      </c>
      <c r="AW1257" t="s">
        <v>84</v>
      </c>
      <c r="AX1257" t="s">
        <v>124</v>
      </c>
      <c r="AY1257" t="s">
        <v>84</v>
      </c>
      <c r="AZ1257" t="s">
        <v>123</v>
      </c>
      <c r="BA1257" t="s">
        <v>95</v>
      </c>
      <c r="BB1257" t="s">
        <v>87</v>
      </c>
      <c r="BC1257" t="s">
        <v>87</v>
      </c>
      <c r="BD1257" t="s">
        <v>106</v>
      </c>
      <c r="BE1257" t="s">
        <v>125</v>
      </c>
      <c r="BF1257" t="s">
        <v>220</v>
      </c>
      <c r="BG1257" t="s">
        <v>267</v>
      </c>
      <c r="BH1257" t="s">
        <v>795</v>
      </c>
      <c r="BI1257" t="s">
        <v>129</v>
      </c>
      <c r="BJ1257" t="s">
        <v>2807</v>
      </c>
      <c r="BK1257" t="s">
        <v>93</v>
      </c>
      <c r="BL1257" t="s">
        <v>455</v>
      </c>
    </row>
    <row r="1258" spans="1:64" x14ac:dyDescent="0.2">
      <c r="A1258" s="2">
        <v>1293</v>
      </c>
      <c r="B1258" t="s">
        <v>4410</v>
      </c>
      <c r="C1258" t="s">
        <v>2369</v>
      </c>
      <c r="D1258" t="s">
        <v>67</v>
      </c>
      <c r="E1258" t="s">
        <v>68</v>
      </c>
      <c r="F1258" t="s">
        <v>4411</v>
      </c>
      <c r="G1258" t="s">
        <v>70</v>
      </c>
      <c r="H1258" t="s">
        <v>2090</v>
      </c>
      <c r="I1258" t="s">
        <v>138</v>
      </c>
      <c r="J1258" t="s">
        <v>73</v>
      </c>
      <c r="K1258" t="s">
        <v>154</v>
      </c>
      <c r="L1258" t="s">
        <v>1210</v>
      </c>
      <c r="M1258" t="s">
        <v>2564</v>
      </c>
      <c r="N1258" t="s">
        <v>170</v>
      </c>
      <c r="O1258" t="s">
        <v>228</v>
      </c>
      <c r="P1258" t="s">
        <v>3073</v>
      </c>
      <c r="Q1258" t="s">
        <v>80</v>
      </c>
      <c r="R1258" t="s">
        <v>916</v>
      </c>
      <c r="S1258" t="s">
        <v>2877</v>
      </c>
      <c r="T1258" t="s">
        <v>86</v>
      </c>
      <c r="U1258" t="s">
        <v>86</v>
      </c>
      <c r="V1258" t="s">
        <v>124</v>
      </c>
      <c r="W1258" t="s">
        <v>124</v>
      </c>
      <c r="X1258" t="s">
        <v>86</v>
      </c>
      <c r="Y1258" t="s">
        <v>123</v>
      </c>
      <c r="Z1258" t="s">
        <v>123</v>
      </c>
      <c r="AA1258" t="s">
        <v>83</v>
      </c>
      <c r="AB1258" t="s">
        <v>85</v>
      </c>
      <c r="AC1258" t="s">
        <v>453</v>
      </c>
      <c r="AD1258" t="s">
        <v>453</v>
      </c>
      <c r="AE1258" t="s">
        <v>86</v>
      </c>
      <c r="AF1258" t="s">
        <v>83</v>
      </c>
      <c r="AG1258" t="s">
        <v>83</v>
      </c>
      <c r="AH1258" t="s">
        <v>83</v>
      </c>
      <c r="AI1258" t="s">
        <v>86</v>
      </c>
      <c r="AJ1258" t="s">
        <v>85</v>
      </c>
      <c r="AK1258" t="s">
        <v>85</v>
      </c>
      <c r="AL1258" t="s">
        <v>83</v>
      </c>
      <c r="AM1258" t="s">
        <v>84</v>
      </c>
      <c r="AN1258" t="s">
        <v>86</v>
      </c>
      <c r="AO1258" t="s">
        <v>86</v>
      </c>
      <c r="AP1258" t="s">
        <v>83</v>
      </c>
      <c r="AQ1258" t="s">
        <v>83</v>
      </c>
      <c r="AR1258" t="s">
        <v>84</v>
      </c>
      <c r="AS1258" t="s">
        <v>85</v>
      </c>
      <c r="AT1258" t="s">
        <v>84</v>
      </c>
      <c r="AU1258" t="s">
        <v>85</v>
      </c>
      <c r="AV1258" t="s">
        <v>85</v>
      </c>
      <c r="AW1258" t="s">
        <v>86</v>
      </c>
      <c r="AX1258" t="s">
        <v>83</v>
      </c>
      <c r="AY1258" t="s">
        <v>84</v>
      </c>
      <c r="AZ1258" t="s">
        <v>123</v>
      </c>
      <c r="BA1258" t="s">
        <v>87</v>
      </c>
      <c r="BB1258" t="s">
        <v>126</v>
      </c>
      <c r="BC1258" t="s">
        <v>202</v>
      </c>
      <c r="BD1258" t="s">
        <v>105</v>
      </c>
      <c r="BE1258" t="s">
        <v>105</v>
      </c>
      <c r="BF1258" t="s">
        <v>220</v>
      </c>
      <c r="BG1258" t="s">
        <v>186</v>
      </c>
      <c r="BH1258" t="s">
        <v>2817</v>
      </c>
      <c r="BI1258" t="s">
        <v>129</v>
      </c>
      <c r="BJ1258" t="s">
        <v>2807</v>
      </c>
      <c r="BK1258" t="s">
        <v>93</v>
      </c>
      <c r="BL1258" t="s">
        <v>1059</v>
      </c>
    </row>
    <row r="1259" spans="1:64" x14ac:dyDescent="0.2">
      <c r="A1259" s="2">
        <v>1294</v>
      </c>
      <c r="B1259" t="s">
        <v>4412</v>
      </c>
      <c r="C1259" t="s">
        <v>2369</v>
      </c>
      <c r="D1259" t="s">
        <v>67</v>
      </c>
      <c r="E1259" t="s">
        <v>68</v>
      </c>
      <c r="F1259" t="s">
        <v>4413</v>
      </c>
      <c r="G1259" t="s">
        <v>70</v>
      </c>
      <c r="H1259" t="s">
        <v>71</v>
      </c>
      <c r="I1259" t="s">
        <v>72</v>
      </c>
      <c r="J1259" t="s">
        <v>73</v>
      </c>
      <c r="K1259" t="s">
        <v>74</v>
      </c>
      <c r="L1259" t="s">
        <v>1210</v>
      </c>
      <c r="M1259" t="s">
        <v>1973</v>
      </c>
      <c r="N1259" t="s">
        <v>118</v>
      </c>
      <c r="O1259" t="s">
        <v>2853</v>
      </c>
      <c r="P1259" t="s">
        <v>676</v>
      </c>
      <c r="Q1259" t="s">
        <v>80</v>
      </c>
      <c r="R1259" t="s">
        <v>1926</v>
      </c>
      <c r="S1259" t="s">
        <v>2984</v>
      </c>
      <c r="T1259" t="s">
        <v>86</v>
      </c>
      <c r="U1259" t="s">
        <v>84</v>
      </c>
      <c r="V1259" t="s">
        <v>85</v>
      </c>
      <c r="W1259" t="s">
        <v>84</v>
      </c>
      <c r="X1259" t="s">
        <v>85</v>
      </c>
      <c r="Y1259" t="s">
        <v>86</v>
      </c>
      <c r="Z1259" t="s">
        <v>84</v>
      </c>
      <c r="AA1259" t="s">
        <v>83</v>
      </c>
      <c r="AB1259" t="s">
        <v>124</v>
      </c>
      <c r="AC1259" t="s">
        <v>123</v>
      </c>
      <c r="AD1259" t="s">
        <v>86</v>
      </c>
      <c r="AE1259" t="s">
        <v>84</v>
      </c>
      <c r="AF1259" t="s">
        <v>86</v>
      </c>
      <c r="AG1259" t="s">
        <v>86</v>
      </c>
      <c r="AH1259" t="s">
        <v>124</v>
      </c>
      <c r="AI1259" t="s">
        <v>84</v>
      </c>
      <c r="AJ1259" t="s">
        <v>85</v>
      </c>
      <c r="AK1259" t="s">
        <v>85</v>
      </c>
      <c r="AL1259" t="s">
        <v>85</v>
      </c>
      <c r="AM1259" t="s">
        <v>84</v>
      </c>
      <c r="AN1259" t="s">
        <v>123</v>
      </c>
      <c r="AO1259" t="s">
        <v>84</v>
      </c>
      <c r="AP1259" t="s">
        <v>83</v>
      </c>
      <c r="AQ1259" t="s">
        <v>83</v>
      </c>
      <c r="AR1259" t="s">
        <v>83</v>
      </c>
      <c r="AS1259" t="s">
        <v>84</v>
      </c>
      <c r="AT1259" t="s">
        <v>85</v>
      </c>
      <c r="AU1259" t="s">
        <v>84</v>
      </c>
      <c r="AV1259" t="s">
        <v>86</v>
      </c>
      <c r="AW1259" t="s">
        <v>86</v>
      </c>
      <c r="AX1259" t="s">
        <v>83</v>
      </c>
      <c r="AY1259" t="s">
        <v>85</v>
      </c>
      <c r="AZ1259" t="s">
        <v>85</v>
      </c>
      <c r="BA1259" t="s">
        <v>112</v>
      </c>
      <c r="BB1259" t="s">
        <v>87</v>
      </c>
      <c r="BC1259" t="s">
        <v>125</v>
      </c>
      <c r="BD1259" t="s">
        <v>132</v>
      </c>
      <c r="BE1259" t="s">
        <v>202</v>
      </c>
      <c r="BF1259" t="s">
        <v>220</v>
      </c>
      <c r="BG1259" t="s">
        <v>267</v>
      </c>
      <c r="BH1259" t="s">
        <v>2862</v>
      </c>
      <c r="BI1259" t="s">
        <v>129</v>
      </c>
      <c r="BJ1259" t="s">
        <v>2807</v>
      </c>
      <c r="BK1259" t="s">
        <v>93</v>
      </c>
      <c r="BL1259" t="s">
        <v>638</v>
      </c>
    </row>
    <row r="1260" spans="1:64" x14ac:dyDescent="0.2">
      <c r="A1260" s="2">
        <v>1295</v>
      </c>
      <c r="B1260" t="s">
        <v>4414</v>
      </c>
      <c r="C1260" t="s">
        <v>2750</v>
      </c>
      <c r="D1260" t="s">
        <v>67</v>
      </c>
      <c r="E1260" t="s">
        <v>68</v>
      </c>
      <c r="F1260" t="s">
        <v>4415</v>
      </c>
      <c r="G1260" t="s">
        <v>136</v>
      </c>
      <c r="H1260" t="s">
        <v>71</v>
      </c>
      <c r="I1260" t="s">
        <v>72</v>
      </c>
      <c r="J1260" t="s">
        <v>73</v>
      </c>
      <c r="K1260" t="s">
        <v>140</v>
      </c>
      <c r="L1260" t="s">
        <v>1210</v>
      </c>
      <c r="M1260" t="s">
        <v>2319</v>
      </c>
      <c r="N1260" t="s">
        <v>170</v>
      </c>
      <c r="O1260" t="s">
        <v>1662</v>
      </c>
      <c r="P1260" t="s">
        <v>2218</v>
      </c>
      <c r="Q1260" t="s">
        <v>80</v>
      </c>
      <c r="R1260" t="s">
        <v>4311</v>
      </c>
      <c r="S1260" t="s">
        <v>2849</v>
      </c>
      <c r="T1260" t="s">
        <v>85</v>
      </c>
      <c r="U1260" t="s">
        <v>84</v>
      </c>
      <c r="V1260" t="s">
        <v>84</v>
      </c>
      <c r="W1260" t="s">
        <v>86</v>
      </c>
      <c r="X1260" t="s">
        <v>83</v>
      </c>
      <c r="Y1260" t="s">
        <v>84</v>
      </c>
      <c r="Z1260" t="s">
        <v>84</v>
      </c>
      <c r="AA1260" t="s">
        <v>453</v>
      </c>
      <c r="AB1260" t="s">
        <v>86</v>
      </c>
      <c r="AC1260" t="s">
        <v>86</v>
      </c>
      <c r="AD1260" t="s">
        <v>86</v>
      </c>
      <c r="AE1260" t="s">
        <v>84</v>
      </c>
      <c r="AF1260" t="s">
        <v>123</v>
      </c>
      <c r="AG1260" t="s">
        <v>83</v>
      </c>
      <c r="AH1260" t="s">
        <v>84</v>
      </c>
      <c r="AI1260" t="s">
        <v>86</v>
      </c>
      <c r="AJ1260" t="s">
        <v>83</v>
      </c>
      <c r="AK1260" t="s">
        <v>84</v>
      </c>
      <c r="AL1260" t="s">
        <v>85</v>
      </c>
      <c r="AM1260" t="s">
        <v>86</v>
      </c>
      <c r="AN1260" t="s">
        <v>83</v>
      </c>
      <c r="AO1260" t="s">
        <v>83</v>
      </c>
      <c r="AP1260" t="s">
        <v>84</v>
      </c>
      <c r="AQ1260" t="s">
        <v>84</v>
      </c>
      <c r="AR1260" t="s">
        <v>84</v>
      </c>
      <c r="AS1260" t="s">
        <v>85</v>
      </c>
      <c r="AT1260" t="s">
        <v>123</v>
      </c>
      <c r="AU1260" t="s">
        <v>84</v>
      </c>
      <c r="AV1260" t="s">
        <v>124</v>
      </c>
      <c r="AW1260" t="s">
        <v>86</v>
      </c>
      <c r="AX1260" t="s">
        <v>86</v>
      </c>
      <c r="AY1260" t="s">
        <v>83</v>
      </c>
      <c r="AZ1260" t="s">
        <v>83</v>
      </c>
      <c r="BA1260" t="s">
        <v>95</v>
      </c>
      <c r="BB1260" t="s">
        <v>87</v>
      </c>
      <c r="BC1260" t="s">
        <v>105</v>
      </c>
      <c r="BD1260" t="s">
        <v>126</v>
      </c>
      <c r="BE1260" t="s">
        <v>106</v>
      </c>
      <c r="BF1260" t="s">
        <v>220</v>
      </c>
      <c r="BG1260" t="s">
        <v>2839</v>
      </c>
      <c r="BH1260" t="s">
        <v>795</v>
      </c>
      <c r="BI1260" t="s">
        <v>129</v>
      </c>
      <c r="BJ1260" t="s">
        <v>2807</v>
      </c>
      <c r="BK1260" t="s">
        <v>190</v>
      </c>
      <c r="BL1260" t="s">
        <v>1389</v>
      </c>
    </row>
    <row r="1261" spans="1:64" x14ac:dyDescent="0.2">
      <c r="A1261" s="2">
        <v>1296</v>
      </c>
      <c r="B1261" t="s">
        <v>4416</v>
      </c>
      <c r="C1261" t="s">
        <v>1920</v>
      </c>
      <c r="D1261" t="s">
        <v>67</v>
      </c>
      <c r="E1261" t="s">
        <v>68</v>
      </c>
      <c r="F1261" t="s">
        <v>4417</v>
      </c>
      <c r="G1261" t="s">
        <v>136</v>
      </c>
      <c r="H1261" t="s">
        <v>71</v>
      </c>
      <c r="I1261" t="s">
        <v>72</v>
      </c>
      <c r="J1261" t="s">
        <v>73</v>
      </c>
      <c r="K1261" t="s">
        <v>140</v>
      </c>
      <c r="L1261" t="s">
        <v>1210</v>
      </c>
      <c r="M1261" t="s">
        <v>1333</v>
      </c>
      <c r="N1261" t="s">
        <v>118</v>
      </c>
      <c r="O1261" t="s">
        <v>2271</v>
      </c>
      <c r="P1261" t="s">
        <v>1168</v>
      </c>
      <c r="Q1261" t="s">
        <v>80</v>
      </c>
      <c r="R1261" t="s">
        <v>2821</v>
      </c>
      <c r="S1261" t="s">
        <v>860</v>
      </c>
      <c r="T1261" t="s">
        <v>83</v>
      </c>
      <c r="U1261" t="s">
        <v>85</v>
      </c>
      <c r="V1261" t="s">
        <v>83</v>
      </c>
      <c r="W1261" t="s">
        <v>84</v>
      </c>
      <c r="X1261" t="s">
        <v>83</v>
      </c>
      <c r="Y1261" t="s">
        <v>124</v>
      </c>
      <c r="Z1261" t="s">
        <v>84</v>
      </c>
      <c r="AA1261" t="s">
        <v>84</v>
      </c>
      <c r="AB1261" t="s">
        <v>83</v>
      </c>
      <c r="AC1261" t="s">
        <v>124</v>
      </c>
      <c r="AD1261" t="s">
        <v>83</v>
      </c>
      <c r="AE1261" t="s">
        <v>453</v>
      </c>
      <c r="AF1261" t="s">
        <v>123</v>
      </c>
      <c r="AG1261" t="s">
        <v>123</v>
      </c>
      <c r="AH1261" t="s">
        <v>83</v>
      </c>
      <c r="AI1261" t="s">
        <v>83</v>
      </c>
      <c r="AJ1261" t="s">
        <v>83</v>
      </c>
      <c r="AK1261" t="s">
        <v>123</v>
      </c>
      <c r="AL1261" t="s">
        <v>83</v>
      </c>
      <c r="AM1261" t="s">
        <v>84</v>
      </c>
      <c r="AN1261" t="s">
        <v>84</v>
      </c>
      <c r="AO1261" t="s">
        <v>86</v>
      </c>
      <c r="AP1261" t="s">
        <v>86</v>
      </c>
      <c r="AQ1261" t="s">
        <v>86</v>
      </c>
      <c r="AR1261" t="s">
        <v>85</v>
      </c>
      <c r="AS1261" t="s">
        <v>83</v>
      </c>
      <c r="AT1261" t="s">
        <v>84</v>
      </c>
      <c r="AU1261" t="s">
        <v>85</v>
      </c>
      <c r="AV1261" t="s">
        <v>85</v>
      </c>
      <c r="AW1261" t="s">
        <v>86</v>
      </c>
      <c r="AX1261" t="s">
        <v>85</v>
      </c>
      <c r="AY1261" t="s">
        <v>84</v>
      </c>
      <c r="AZ1261" t="s">
        <v>124</v>
      </c>
      <c r="BA1261" t="s">
        <v>1014</v>
      </c>
      <c r="BB1261" t="s">
        <v>126</v>
      </c>
      <c r="BC1261" t="s">
        <v>105</v>
      </c>
      <c r="BD1261" t="s">
        <v>112</v>
      </c>
      <c r="BE1261" t="s">
        <v>202</v>
      </c>
      <c r="BF1261" t="s">
        <v>2823</v>
      </c>
      <c r="BG1261" t="s">
        <v>401</v>
      </c>
      <c r="BH1261" t="s">
        <v>590</v>
      </c>
      <c r="BI1261" t="s">
        <v>129</v>
      </c>
      <c r="BJ1261" t="s">
        <v>2807</v>
      </c>
      <c r="BK1261" t="s">
        <v>93</v>
      </c>
      <c r="BL1261" t="s">
        <v>322</v>
      </c>
    </row>
    <row r="1262" spans="1:64" x14ac:dyDescent="0.2">
      <c r="A1262" s="2">
        <v>1297</v>
      </c>
      <c r="B1262" t="s">
        <v>4418</v>
      </c>
      <c r="C1262" t="s">
        <v>2847</v>
      </c>
      <c r="D1262" t="s">
        <v>67</v>
      </c>
      <c r="E1262" t="s">
        <v>68</v>
      </c>
      <c r="F1262" t="s">
        <v>4419</v>
      </c>
      <c r="G1262" t="s">
        <v>70</v>
      </c>
      <c r="H1262" t="s">
        <v>71</v>
      </c>
      <c r="I1262" t="s">
        <v>72</v>
      </c>
      <c r="J1262" t="s">
        <v>73</v>
      </c>
      <c r="K1262" t="s">
        <v>74</v>
      </c>
      <c r="L1262" t="s">
        <v>1210</v>
      </c>
      <c r="M1262" t="s">
        <v>433</v>
      </c>
      <c r="N1262" t="s">
        <v>170</v>
      </c>
      <c r="O1262" t="s">
        <v>442</v>
      </c>
      <c r="P1262" t="s">
        <v>451</v>
      </c>
      <c r="Q1262" t="s">
        <v>80</v>
      </c>
      <c r="R1262" t="s">
        <v>3631</v>
      </c>
      <c r="S1262" t="s">
        <v>4420</v>
      </c>
      <c r="T1262" t="s">
        <v>123</v>
      </c>
      <c r="U1262" t="s">
        <v>85</v>
      </c>
      <c r="V1262" t="s">
        <v>85</v>
      </c>
      <c r="W1262" t="s">
        <v>84</v>
      </c>
      <c r="X1262" t="s">
        <v>86</v>
      </c>
      <c r="Y1262" t="s">
        <v>85</v>
      </c>
      <c r="Z1262" t="s">
        <v>83</v>
      </c>
      <c r="AA1262" t="s">
        <v>124</v>
      </c>
      <c r="AB1262" t="s">
        <v>85</v>
      </c>
      <c r="AC1262" t="s">
        <v>84</v>
      </c>
      <c r="AD1262" t="s">
        <v>86</v>
      </c>
      <c r="AE1262" t="s">
        <v>453</v>
      </c>
      <c r="AF1262" t="s">
        <v>453</v>
      </c>
      <c r="AG1262" t="s">
        <v>86</v>
      </c>
      <c r="AH1262" t="s">
        <v>84</v>
      </c>
      <c r="AI1262" t="s">
        <v>83</v>
      </c>
      <c r="AJ1262" t="s">
        <v>123</v>
      </c>
      <c r="AK1262" t="s">
        <v>85</v>
      </c>
      <c r="AL1262" t="s">
        <v>83</v>
      </c>
      <c r="AM1262" t="s">
        <v>83</v>
      </c>
      <c r="AN1262" t="s">
        <v>86</v>
      </c>
      <c r="AO1262" t="s">
        <v>83</v>
      </c>
      <c r="AP1262" t="s">
        <v>85</v>
      </c>
      <c r="AQ1262" t="s">
        <v>83</v>
      </c>
      <c r="AR1262" t="s">
        <v>86</v>
      </c>
      <c r="AS1262" t="s">
        <v>124</v>
      </c>
      <c r="AT1262" t="s">
        <v>124</v>
      </c>
      <c r="AU1262" t="s">
        <v>124</v>
      </c>
      <c r="AV1262" t="s">
        <v>83</v>
      </c>
      <c r="AW1262" t="s">
        <v>85</v>
      </c>
      <c r="AX1262" t="s">
        <v>85</v>
      </c>
      <c r="AY1262" t="s">
        <v>83</v>
      </c>
      <c r="AZ1262" t="s">
        <v>453</v>
      </c>
      <c r="BA1262" t="s">
        <v>112</v>
      </c>
      <c r="BB1262" t="s">
        <v>126</v>
      </c>
      <c r="BC1262" t="s">
        <v>106</v>
      </c>
      <c r="BD1262" t="s">
        <v>132</v>
      </c>
      <c r="BE1262" t="s">
        <v>112</v>
      </c>
      <c r="BF1262" t="s">
        <v>220</v>
      </c>
      <c r="BG1262" t="s">
        <v>267</v>
      </c>
      <c r="BH1262" t="s">
        <v>1211</v>
      </c>
      <c r="BI1262" t="s">
        <v>129</v>
      </c>
      <c r="BJ1262" t="s">
        <v>2807</v>
      </c>
      <c r="BK1262" t="s">
        <v>404</v>
      </c>
      <c r="BL1262" t="s">
        <v>1217</v>
      </c>
    </row>
    <row r="1263" spans="1:64" x14ac:dyDescent="0.2">
      <c r="A1263" s="2">
        <v>1298</v>
      </c>
      <c r="B1263" t="s">
        <v>4421</v>
      </c>
      <c r="C1263" t="s">
        <v>571</v>
      </c>
      <c r="D1263" t="s">
        <v>67</v>
      </c>
      <c r="E1263" t="s">
        <v>68</v>
      </c>
      <c r="F1263" t="s">
        <v>4422</v>
      </c>
      <c r="G1263" t="s">
        <v>70</v>
      </c>
      <c r="H1263" t="s">
        <v>137</v>
      </c>
      <c r="I1263" t="s">
        <v>237</v>
      </c>
      <c r="J1263" t="s">
        <v>73</v>
      </c>
      <c r="K1263" t="s">
        <v>74</v>
      </c>
      <c r="L1263" t="s">
        <v>1210</v>
      </c>
      <c r="M1263" t="s">
        <v>3263</v>
      </c>
      <c r="N1263" t="s">
        <v>143</v>
      </c>
      <c r="O1263" t="s">
        <v>2853</v>
      </c>
      <c r="P1263" t="s">
        <v>425</v>
      </c>
      <c r="Q1263" t="s">
        <v>80</v>
      </c>
      <c r="R1263" t="s">
        <v>275</v>
      </c>
      <c r="S1263" t="s">
        <v>2933</v>
      </c>
      <c r="T1263" t="s">
        <v>85</v>
      </c>
      <c r="U1263" t="s">
        <v>86</v>
      </c>
      <c r="V1263" t="s">
        <v>86</v>
      </c>
      <c r="W1263" t="s">
        <v>84</v>
      </c>
      <c r="X1263" t="s">
        <v>123</v>
      </c>
      <c r="Y1263" t="s">
        <v>124</v>
      </c>
      <c r="Z1263" t="s">
        <v>124</v>
      </c>
      <c r="AA1263" t="s">
        <v>86</v>
      </c>
      <c r="AB1263" t="s">
        <v>83</v>
      </c>
      <c r="AC1263" t="s">
        <v>83</v>
      </c>
      <c r="AD1263" t="s">
        <v>84</v>
      </c>
      <c r="AE1263" t="s">
        <v>86</v>
      </c>
      <c r="AF1263" t="s">
        <v>124</v>
      </c>
      <c r="AG1263" t="s">
        <v>84</v>
      </c>
      <c r="AH1263" t="s">
        <v>83</v>
      </c>
      <c r="AI1263" t="s">
        <v>124</v>
      </c>
      <c r="AJ1263" t="s">
        <v>85</v>
      </c>
      <c r="AK1263" t="s">
        <v>124</v>
      </c>
      <c r="AL1263" t="s">
        <v>84</v>
      </c>
      <c r="AM1263" t="s">
        <v>86</v>
      </c>
      <c r="AN1263" t="s">
        <v>85</v>
      </c>
      <c r="AO1263" t="s">
        <v>124</v>
      </c>
      <c r="AP1263" t="s">
        <v>83</v>
      </c>
      <c r="AQ1263" t="s">
        <v>85</v>
      </c>
      <c r="AR1263" t="s">
        <v>85</v>
      </c>
      <c r="AS1263" t="s">
        <v>84</v>
      </c>
      <c r="AT1263" t="s">
        <v>124</v>
      </c>
      <c r="AU1263" t="s">
        <v>85</v>
      </c>
      <c r="AV1263" t="s">
        <v>85</v>
      </c>
      <c r="AW1263" t="s">
        <v>83</v>
      </c>
      <c r="AX1263" t="s">
        <v>83</v>
      </c>
      <c r="AY1263" t="s">
        <v>84</v>
      </c>
      <c r="AZ1263" t="s">
        <v>83</v>
      </c>
      <c r="BA1263" t="s">
        <v>106</v>
      </c>
      <c r="BB1263" t="s">
        <v>202</v>
      </c>
      <c r="BC1263" t="s">
        <v>106</v>
      </c>
      <c r="BD1263" t="s">
        <v>87</v>
      </c>
      <c r="BE1263" t="s">
        <v>125</v>
      </c>
      <c r="BF1263" t="s">
        <v>220</v>
      </c>
      <c r="BG1263" t="s">
        <v>267</v>
      </c>
      <c r="BH1263" t="s">
        <v>885</v>
      </c>
      <c r="BI1263" t="s">
        <v>129</v>
      </c>
      <c r="BJ1263" t="s">
        <v>2807</v>
      </c>
      <c r="BK1263" t="s">
        <v>93</v>
      </c>
      <c r="BL1263" t="s">
        <v>722</v>
      </c>
    </row>
    <row r="1264" spans="1:64" x14ac:dyDescent="0.2">
      <c r="A1264" s="2">
        <v>1299</v>
      </c>
      <c r="B1264" t="s">
        <v>4423</v>
      </c>
      <c r="C1264" t="s">
        <v>2935</v>
      </c>
      <c r="D1264" t="s">
        <v>67</v>
      </c>
      <c r="E1264" t="s">
        <v>68</v>
      </c>
      <c r="F1264" t="s">
        <v>4424</v>
      </c>
      <c r="G1264" t="s">
        <v>70</v>
      </c>
      <c r="H1264" t="s">
        <v>71</v>
      </c>
      <c r="I1264" t="s">
        <v>72</v>
      </c>
      <c r="J1264" t="s">
        <v>73</v>
      </c>
      <c r="K1264" t="s">
        <v>74</v>
      </c>
      <c r="L1264" t="s">
        <v>1210</v>
      </c>
      <c r="M1264" t="s">
        <v>2564</v>
      </c>
      <c r="N1264" t="s">
        <v>118</v>
      </c>
      <c r="O1264" t="s">
        <v>2686</v>
      </c>
      <c r="P1264" t="s">
        <v>1306</v>
      </c>
      <c r="Q1264" t="s">
        <v>80</v>
      </c>
      <c r="R1264" t="s">
        <v>329</v>
      </c>
      <c r="S1264" t="s">
        <v>1288</v>
      </c>
      <c r="T1264" t="s">
        <v>85</v>
      </c>
      <c r="U1264" t="s">
        <v>86</v>
      </c>
      <c r="V1264" t="s">
        <v>86</v>
      </c>
      <c r="W1264" t="s">
        <v>83</v>
      </c>
      <c r="X1264" t="s">
        <v>86</v>
      </c>
      <c r="Y1264" t="s">
        <v>83</v>
      </c>
      <c r="Z1264" t="s">
        <v>86</v>
      </c>
      <c r="AA1264" t="s">
        <v>83</v>
      </c>
      <c r="AB1264" t="s">
        <v>83</v>
      </c>
      <c r="AC1264" t="s">
        <v>84</v>
      </c>
      <c r="AD1264" t="s">
        <v>83</v>
      </c>
      <c r="AE1264" t="s">
        <v>83</v>
      </c>
      <c r="AF1264" t="s">
        <v>123</v>
      </c>
      <c r="AG1264" t="s">
        <v>84</v>
      </c>
      <c r="AH1264" t="s">
        <v>84</v>
      </c>
      <c r="AI1264" t="s">
        <v>83</v>
      </c>
      <c r="AJ1264" t="s">
        <v>85</v>
      </c>
      <c r="AK1264" t="s">
        <v>84</v>
      </c>
      <c r="AL1264" t="s">
        <v>84</v>
      </c>
      <c r="AM1264" t="s">
        <v>85</v>
      </c>
      <c r="AN1264" t="s">
        <v>83</v>
      </c>
      <c r="AO1264" t="s">
        <v>83</v>
      </c>
      <c r="AP1264" t="s">
        <v>124</v>
      </c>
      <c r="AQ1264" t="s">
        <v>83</v>
      </c>
      <c r="AR1264" t="s">
        <v>124</v>
      </c>
      <c r="AS1264" t="s">
        <v>123</v>
      </c>
      <c r="AT1264" t="s">
        <v>84</v>
      </c>
      <c r="AU1264" t="s">
        <v>84</v>
      </c>
      <c r="AV1264" t="s">
        <v>83</v>
      </c>
      <c r="AW1264" t="s">
        <v>84</v>
      </c>
      <c r="AX1264" t="s">
        <v>85</v>
      </c>
      <c r="AY1264" t="s">
        <v>83</v>
      </c>
      <c r="AZ1264" t="s">
        <v>83</v>
      </c>
      <c r="BA1264" t="s">
        <v>64</v>
      </c>
      <c r="BB1264" t="s">
        <v>202</v>
      </c>
      <c r="BC1264" t="s">
        <v>64</v>
      </c>
      <c r="BD1264" t="s">
        <v>132</v>
      </c>
      <c r="BE1264" t="s">
        <v>126</v>
      </c>
      <c r="BF1264" t="s">
        <v>2812</v>
      </c>
      <c r="BG1264" t="s">
        <v>401</v>
      </c>
      <c r="BH1264" t="s">
        <v>2824</v>
      </c>
      <c r="BI1264" t="s">
        <v>129</v>
      </c>
      <c r="BJ1264" t="s">
        <v>2807</v>
      </c>
      <c r="BK1264" t="s">
        <v>93</v>
      </c>
      <c r="BL1264" t="s">
        <v>367</v>
      </c>
    </row>
    <row r="1265" spans="1:64" x14ac:dyDescent="0.2">
      <c r="A1265" s="2">
        <v>1300</v>
      </c>
      <c r="B1265" t="s">
        <v>4425</v>
      </c>
      <c r="C1265" t="s">
        <v>2900</v>
      </c>
      <c r="D1265" t="s">
        <v>67</v>
      </c>
      <c r="E1265" t="s">
        <v>68</v>
      </c>
      <c r="F1265" t="s">
        <v>4426</v>
      </c>
      <c r="G1265" t="s">
        <v>136</v>
      </c>
      <c r="H1265" t="s">
        <v>137</v>
      </c>
      <c r="I1265" t="s">
        <v>237</v>
      </c>
      <c r="J1265" t="s">
        <v>73</v>
      </c>
      <c r="K1265" t="s">
        <v>74</v>
      </c>
      <c r="L1265" t="s">
        <v>1210</v>
      </c>
      <c r="M1265" t="s">
        <v>2319</v>
      </c>
      <c r="N1265" t="s">
        <v>118</v>
      </c>
      <c r="O1265" t="s">
        <v>675</v>
      </c>
      <c r="P1265" t="s">
        <v>2322</v>
      </c>
      <c r="Q1265" t="s">
        <v>80</v>
      </c>
      <c r="R1265" t="s">
        <v>339</v>
      </c>
      <c r="S1265" t="s">
        <v>4427</v>
      </c>
      <c r="T1265" t="s">
        <v>84</v>
      </c>
      <c r="U1265" t="s">
        <v>84</v>
      </c>
      <c r="V1265" t="s">
        <v>86</v>
      </c>
      <c r="W1265" t="s">
        <v>86</v>
      </c>
      <c r="X1265" t="s">
        <v>124</v>
      </c>
      <c r="Y1265" t="s">
        <v>83</v>
      </c>
      <c r="Z1265" t="s">
        <v>85</v>
      </c>
      <c r="AA1265" t="s">
        <v>83</v>
      </c>
      <c r="AB1265" t="s">
        <v>83</v>
      </c>
      <c r="AC1265" t="s">
        <v>84</v>
      </c>
      <c r="AD1265" t="s">
        <v>85</v>
      </c>
      <c r="AE1265" t="s">
        <v>83</v>
      </c>
      <c r="AF1265" t="s">
        <v>123</v>
      </c>
      <c r="AG1265" t="s">
        <v>86</v>
      </c>
      <c r="AH1265" t="s">
        <v>83</v>
      </c>
      <c r="AI1265" t="s">
        <v>84</v>
      </c>
      <c r="AJ1265" t="s">
        <v>86</v>
      </c>
      <c r="AK1265" t="s">
        <v>123</v>
      </c>
      <c r="AL1265" t="s">
        <v>124</v>
      </c>
      <c r="AM1265" t="s">
        <v>124</v>
      </c>
      <c r="AN1265" t="s">
        <v>83</v>
      </c>
      <c r="AO1265" t="s">
        <v>85</v>
      </c>
      <c r="AP1265" t="s">
        <v>84</v>
      </c>
      <c r="AQ1265" t="s">
        <v>83</v>
      </c>
      <c r="AR1265" t="s">
        <v>86</v>
      </c>
      <c r="AS1265" t="s">
        <v>84</v>
      </c>
      <c r="AT1265" t="s">
        <v>83</v>
      </c>
      <c r="AU1265" t="s">
        <v>84</v>
      </c>
      <c r="AV1265" t="s">
        <v>84</v>
      </c>
      <c r="AW1265" t="s">
        <v>83</v>
      </c>
      <c r="AX1265" t="s">
        <v>453</v>
      </c>
      <c r="AY1265" t="s">
        <v>83</v>
      </c>
      <c r="AZ1265" t="s">
        <v>83</v>
      </c>
      <c r="BA1265" t="s">
        <v>125</v>
      </c>
      <c r="BB1265" t="s">
        <v>87</v>
      </c>
      <c r="BC1265" t="s">
        <v>126</v>
      </c>
      <c r="BD1265" t="s">
        <v>112</v>
      </c>
      <c r="BE1265" t="s">
        <v>132</v>
      </c>
      <c r="BF1265" t="s">
        <v>2812</v>
      </c>
      <c r="BG1265" t="s">
        <v>2839</v>
      </c>
      <c r="BH1265" t="s">
        <v>2878</v>
      </c>
      <c r="BI1265" t="s">
        <v>129</v>
      </c>
      <c r="BJ1265" t="s">
        <v>2807</v>
      </c>
      <c r="BK1265" t="s">
        <v>93</v>
      </c>
      <c r="BL1265" t="s">
        <v>269</v>
      </c>
    </row>
    <row r="1266" spans="1:64" x14ac:dyDescent="0.2">
      <c r="A1266" s="2">
        <v>1301</v>
      </c>
      <c r="B1266" t="s">
        <v>4428</v>
      </c>
      <c r="C1266" t="s">
        <v>457</v>
      </c>
      <c r="D1266" t="s">
        <v>67</v>
      </c>
      <c r="E1266" t="s">
        <v>68</v>
      </c>
      <c r="F1266" t="s">
        <v>4429</v>
      </c>
      <c r="G1266" t="s">
        <v>70</v>
      </c>
      <c r="H1266" t="s">
        <v>71</v>
      </c>
      <c r="I1266" t="s">
        <v>72</v>
      </c>
      <c r="J1266" t="s">
        <v>73</v>
      </c>
      <c r="K1266" t="s">
        <v>154</v>
      </c>
      <c r="L1266" t="s">
        <v>1210</v>
      </c>
      <c r="M1266" t="s">
        <v>2564</v>
      </c>
      <c r="N1266" t="s">
        <v>118</v>
      </c>
      <c r="O1266" t="s">
        <v>384</v>
      </c>
      <c r="P1266" t="s">
        <v>668</v>
      </c>
      <c r="Q1266" t="s">
        <v>80</v>
      </c>
      <c r="R1266" t="s">
        <v>4094</v>
      </c>
      <c r="S1266" t="s">
        <v>2780</v>
      </c>
      <c r="T1266" t="s">
        <v>84</v>
      </c>
      <c r="U1266" t="s">
        <v>83</v>
      </c>
      <c r="V1266" t="s">
        <v>85</v>
      </c>
      <c r="W1266" t="s">
        <v>86</v>
      </c>
      <c r="X1266" t="s">
        <v>124</v>
      </c>
      <c r="Y1266" t="s">
        <v>84</v>
      </c>
      <c r="Z1266" t="s">
        <v>83</v>
      </c>
      <c r="AA1266" t="s">
        <v>85</v>
      </c>
      <c r="AB1266" t="s">
        <v>86</v>
      </c>
      <c r="AC1266" t="s">
        <v>84</v>
      </c>
      <c r="AD1266" t="s">
        <v>84</v>
      </c>
      <c r="AE1266" t="s">
        <v>86</v>
      </c>
      <c r="AF1266" t="s">
        <v>85</v>
      </c>
      <c r="AG1266" t="s">
        <v>84</v>
      </c>
      <c r="AH1266" t="s">
        <v>85</v>
      </c>
      <c r="AI1266" t="s">
        <v>85</v>
      </c>
      <c r="AJ1266" t="s">
        <v>85</v>
      </c>
      <c r="AK1266" t="s">
        <v>83</v>
      </c>
      <c r="AL1266" t="s">
        <v>85</v>
      </c>
      <c r="AM1266" t="s">
        <v>86</v>
      </c>
      <c r="AN1266" t="s">
        <v>86</v>
      </c>
      <c r="AO1266" t="s">
        <v>83</v>
      </c>
      <c r="AP1266" t="s">
        <v>124</v>
      </c>
      <c r="AQ1266" t="s">
        <v>86</v>
      </c>
      <c r="AR1266" t="s">
        <v>86</v>
      </c>
      <c r="AS1266" t="s">
        <v>85</v>
      </c>
      <c r="AT1266" t="s">
        <v>85</v>
      </c>
      <c r="AU1266" t="s">
        <v>85</v>
      </c>
      <c r="AV1266" t="s">
        <v>453</v>
      </c>
      <c r="AW1266" t="s">
        <v>85</v>
      </c>
      <c r="AX1266" t="s">
        <v>83</v>
      </c>
      <c r="AY1266" t="s">
        <v>83</v>
      </c>
      <c r="AZ1266" t="s">
        <v>86</v>
      </c>
      <c r="BA1266" t="s">
        <v>1014</v>
      </c>
      <c r="BB1266" t="s">
        <v>87</v>
      </c>
      <c r="BC1266" t="s">
        <v>126</v>
      </c>
      <c r="BD1266" t="s">
        <v>112</v>
      </c>
      <c r="BE1266" t="s">
        <v>105</v>
      </c>
      <c r="BF1266" t="s">
        <v>211</v>
      </c>
      <c r="BG1266" t="s">
        <v>186</v>
      </c>
      <c r="BH1266" t="s">
        <v>1409</v>
      </c>
      <c r="BI1266" t="s">
        <v>129</v>
      </c>
      <c r="BJ1266" t="s">
        <v>2807</v>
      </c>
      <c r="BK1266" t="s">
        <v>93</v>
      </c>
      <c r="BL1266" t="s">
        <v>853</v>
      </c>
    </row>
    <row r="1267" spans="1:64" x14ac:dyDescent="0.2">
      <c r="A1267" s="2">
        <v>1302</v>
      </c>
      <c r="B1267" t="s">
        <v>4430</v>
      </c>
      <c r="C1267" t="s">
        <v>2896</v>
      </c>
      <c r="D1267" t="s">
        <v>67</v>
      </c>
      <c r="E1267" t="s">
        <v>68</v>
      </c>
      <c r="F1267" t="s">
        <v>4431</v>
      </c>
      <c r="G1267" t="s">
        <v>70</v>
      </c>
      <c r="H1267" t="s">
        <v>71</v>
      </c>
      <c r="I1267" t="s">
        <v>72</v>
      </c>
      <c r="J1267" t="s">
        <v>1156</v>
      </c>
      <c r="K1267" t="s">
        <v>154</v>
      </c>
      <c r="L1267" t="s">
        <v>1210</v>
      </c>
      <c r="M1267" t="s">
        <v>984</v>
      </c>
      <c r="N1267" t="s">
        <v>143</v>
      </c>
      <c r="O1267" t="s">
        <v>727</v>
      </c>
      <c r="P1267" t="s">
        <v>851</v>
      </c>
      <c r="Q1267" t="s">
        <v>173</v>
      </c>
      <c r="R1267" t="s">
        <v>2796</v>
      </c>
      <c r="S1267" t="s">
        <v>3495</v>
      </c>
      <c r="T1267" t="s">
        <v>86</v>
      </c>
      <c r="U1267" t="s">
        <v>84</v>
      </c>
      <c r="V1267" t="s">
        <v>84</v>
      </c>
      <c r="W1267" t="s">
        <v>84</v>
      </c>
      <c r="X1267" t="s">
        <v>85</v>
      </c>
      <c r="Y1267" t="s">
        <v>85</v>
      </c>
      <c r="Z1267" t="s">
        <v>124</v>
      </c>
      <c r="AA1267" t="s">
        <v>86</v>
      </c>
      <c r="AB1267" t="s">
        <v>83</v>
      </c>
      <c r="AC1267" t="s">
        <v>84</v>
      </c>
      <c r="AD1267" t="s">
        <v>86</v>
      </c>
      <c r="AE1267" t="s">
        <v>83</v>
      </c>
      <c r="AF1267" t="s">
        <v>123</v>
      </c>
      <c r="AG1267" t="s">
        <v>84</v>
      </c>
      <c r="AH1267" t="s">
        <v>84</v>
      </c>
      <c r="AI1267" t="s">
        <v>123</v>
      </c>
      <c r="AJ1267" t="s">
        <v>124</v>
      </c>
      <c r="AK1267" t="s">
        <v>83</v>
      </c>
      <c r="AL1267" t="s">
        <v>124</v>
      </c>
      <c r="AM1267" t="s">
        <v>124</v>
      </c>
      <c r="AN1267" t="s">
        <v>85</v>
      </c>
      <c r="AO1267" t="s">
        <v>124</v>
      </c>
      <c r="AP1267" t="s">
        <v>85</v>
      </c>
      <c r="AQ1267" t="s">
        <v>86</v>
      </c>
      <c r="AR1267" t="s">
        <v>86</v>
      </c>
      <c r="AS1267" t="s">
        <v>124</v>
      </c>
      <c r="AT1267" t="s">
        <v>453</v>
      </c>
      <c r="AU1267" t="s">
        <v>85</v>
      </c>
      <c r="AV1267" t="s">
        <v>85</v>
      </c>
      <c r="AW1267" t="s">
        <v>85</v>
      </c>
      <c r="AX1267" t="s">
        <v>84</v>
      </c>
      <c r="AY1267" t="s">
        <v>86</v>
      </c>
      <c r="AZ1267" t="s">
        <v>83</v>
      </c>
      <c r="BA1267" t="s">
        <v>64</v>
      </c>
      <c r="BB1267" t="s">
        <v>105</v>
      </c>
      <c r="BC1267" t="s">
        <v>126</v>
      </c>
      <c r="BD1267" t="s">
        <v>64</v>
      </c>
      <c r="BE1267" t="s">
        <v>202</v>
      </c>
      <c r="BF1267" t="s">
        <v>211</v>
      </c>
      <c r="BG1267" t="s">
        <v>320</v>
      </c>
      <c r="BH1267" t="s">
        <v>2998</v>
      </c>
      <c r="BI1267" t="s">
        <v>129</v>
      </c>
      <c r="BJ1267" t="s">
        <v>2807</v>
      </c>
      <c r="BK1267" t="s">
        <v>404</v>
      </c>
      <c r="BL1267" t="s">
        <v>1250</v>
      </c>
    </row>
    <row r="1268" spans="1:64" x14ac:dyDescent="0.2">
      <c r="A1268" s="2">
        <v>1303</v>
      </c>
      <c r="B1268" t="s">
        <v>4432</v>
      </c>
      <c r="C1268" t="s">
        <v>3461</v>
      </c>
      <c r="D1268" t="s">
        <v>67</v>
      </c>
      <c r="E1268" t="s">
        <v>68</v>
      </c>
      <c r="F1268" t="s">
        <v>4433</v>
      </c>
      <c r="G1268" t="s">
        <v>136</v>
      </c>
      <c r="H1268" t="s">
        <v>71</v>
      </c>
      <c r="I1268" t="s">
        <v>72</v>
      </c>
      <c r="J1268" t="s">
        <v>73</v>
      </c>
      <c r="K1268" t="s">
        <v>140</v>
      </c>
      <c r="L1268" t="s">
        <v>1210</v>
      </c>
      <c r="M1268" t="s">
        <v>2349</v>
      </c>
      <c r="N1268" t="s">
        <v>143</v>
      </c>
      <c r="O1268" t="s">
        <v>309</v>
      </c>
      <c r="P1268" t="s">
        <v>241</v>
      </c>
      <c r="Q1268" t="s">
        <v>80</v>
      </c>
      <c r="R1268" t="s">
        <v>329</v>
      </c>
      <c r="S1268" t="s">
        <v>3175</v>
      </c>
      <c r="T1268" t="s">
        <v>86</v>
      </c>
      <c r="U1268" t="s">
        <v>124</v>
      </c>
      <c r="V1268" t="s">
        <v>86</v>
      </c>
      <c r="W1268" t="s">
        <v>123</v>
      </c>
      <c r="X1268" t="s">
        <v>85</v>
      </c>
      <c r="Y1268" t="s">
        <v>124</v>
      </c>
      <c r="Z1268" t="s">
        <v>84</v>
      </c>
      <c r="AA1268" t="s">
        <v>123</v>
      </c>
      <c r="AB1268" t="s">
        <v>83</v>
      </c>
      <c r="AC1268" t="s">
        <v>84</v>
      </c>
      <c r="AD1268" t="s">
        <v>83</v>
      </c>
      <c r="AE1268" t="s">
        <v>84</v>
      </c>
      <c r="AF1268" t="s">
        <v>83</v>
      </c>
      <c r="AG1268" t="s">
        <v>86</v>
      </c>
      <c r="AH1268" t="s">
        <v>86</v>
      </c>
      <c r="AI1268" t="s">
        <v>83</v>
      </c>
      <c r="AJ1268" t="s">
        <v>85</v>
      </c>
      <c r="AK1268" t="s">
        <v>124</v>
      </c>
      <c r="AL1268" t="s">
        <v>83</v>
      </c>
      <c r="AM1268" t="s">
        <v>124</v>
      </c>
      <c r="AN1268" t="s">
        <v>86</v>
      </c>
      <c r="AO1268" t="s">
        <v>84</v>
      </c>
      <c r="AP1268" t="s">
        <v>85</v>
      </c>
      <c r="AQ1268" t="s">
        <v>84</v>
      </c>
      <c r="AR1268" t="s">
        <v>84</v>
      </c>
      <c r="AS1268" t="s">
        <v>86</v>
      </c>
      <c r="AT1268" t="s">
        <v>86</v>
      </c>
      <c r="AU1268" t="s">
        <v>86</v>
      </c>
      <c r="AV1268" t="s">
        <v>84</v>
      </c>
      <c r="AW1268" t="s">
        <v>84</v>
      </c>
      <c r="AX1268" t="s">
        <v>124</v>
      </c>
      <c r="AY1268" t="s">
        <v>83</v>
      </c>
      <c r="AZ1268" t="s">
        <v>84</v>
      </c>
      <c r="BA1268" t="s">
        <v>132</v>
      </c>
      <c r="BB1268" t="s">
        <v>202</v>
      </c>
      <c r="BC1268" t="s">
        <v>202</v>
      </c>
      <c r="BD1268" t="s">
        <v>125</v>
      </c>
      <c r="BE1268" t="s">
        <v>132</v>
      </c>
      <c r="BF1268" t="s">
        <v>2812</v>
      </c>
      <c r="BG1268" t="s">
        <v>2894</v>
      </c>
      <c r="BH1268" t="s">
        <v>1409</v>
      </c>
      <c r="BI1268" t="s">
        <v>129</v>
      </c>
      <c r="BJ1268" t="s">
        <v>2807</v>
      </c>
      <c r="BK1268" t="s">
        <v>190</v>
      </c>
      <c r="BL1268" t="s">
        <v>164</v>
      </c>
    </row>
    <row r="1269" spans="1:64" x14ac:dyDescent="0.2">
      <c r="A1269" s="2">
        <v>1304</v>
      </c>
      <c r="B1269" t="s">
        <v>4434</v>
      </c>
      <c r="C1269" t="s">
        <v>571</v>
      </c>
      <c r="D1269" t="s">
        <v>67</v>
      </c>
      <c r="E1269" t="s">
        <v>68</v>
      </c>
      <c r="F1269" t="s">
        <v>4435</v>
      </c>
      <c r="G1269" t="s">
        <v>136</v>
      </c>
      <c r="H1269" t="s">
        <v>71</v>
      </c>
      <c r="I1269" t="s">
        <v>72</v>
      </c>
      <c r="J1269" t="s">
        <v>73</v>
      </c>
      <c r="K1269" t="s">
        <v>140</v>
      </c>
      <c r="L1269" t="s">
        <v>1210</v>
      </c>
      <c r="M1269" t="s">
        <v>2395</v>
      </c>
      <c r="N1269" t="s">
        <v>143</v>
      </c>
      <c r="O1269" t="s">
        <v>1626</v>
      </c>
      <c r="P1269" t="s">
        <v>79</v>
      </c>
      <c r="Q1269" t="s">
        <v>80</v>
      </c>
      <c r="R1269" t="s">
        <v>2832</v>
      </c>
      <c r="S1269" t="s">
        <v>3434</v>
      </c>
      <c r="T1269" t="s">
        <v>86</v>
      </c>
      <c r="U1269" t="s">
        <v>453</v>
      </c>
      <c r="V1269" t="s">
        <v>84</v>
      </c>
      <c r="W1269" t="s">
        <v>453</v>
      </c>
      <c r="X1269" t="s">
        <v>83</v>
      </c>
      <c r="Y1269" t="s">
        <v>85</v>
      </c>
      <c r="Z1269" t="s">
        <v>86</v>
      </c>
      <c r="AA1269" t="s">
        <v>84</v>
      </c>
      <c r="AB1269" t="s">
        <v>85</v>
      </c>
      <c r="AC1269" t="s">
        <v>123</v>
      </c>
      <c r="AD1269" t="s">
        <v>83</v>
      </c>
      <c r="AE1269" t="s">
        <v>85</v>
      </c>
      <c r="AF1269" t="s">
        <v>83</v>
      </c>
      <c r="AG1269" t="s">
        <v>124</v>
      </c>
      <c r="AH1269" t="s">
        <v>84</v>
      </c>
      <c r="AI1269" t="s">
        <v>85</v>
      </c>
      <c r="AJ1269" t="s">
        <v>84</v>
      </c>
      <c r="AK1269" t="s">
        <v>85</v>
      </c>
      <c r="AL1269" t="s">
        <v>84</v>
      </c>
      <c r="AM1269" t="s">
        <v>84</v>
      </c>
      <c r="AN1269" t="s">
        <v>85</v>
      </c>
      <c r="AO1269" t="s">
        <v>86</v>
      </c>
      <c r="AP1269" t="s">
        <v>86</v>
      </c>
      <c r="AQ1269" t="s">
        <v>86</v>
      </c>
      <c r="AR1269" t="s">
        <v>84</v>
      </c>
      <c r="AS1269" t="s">
        <v>85</v>
      </c>
      <c r="AT1269" t="s">
        <v>83</v>
      </c>
      <c r="AU1269" t="s">
        <v>84</v>
      </c>
      <c r="AV1269" t="s">
        <v>83</v>
      </c>
      <c r="AW1269" t="s">
        <v>84</v>
      </c>
      <c r="AX1269" t="s">
        <v>85</v>
      </c>
      <c r="AY1269" t="s">
        <v>86</v>
      </c>
      <c r="AZ1269" t="s">
        <v>124</v>
      </c>
      <c r="BA1269" t="s">
        <v>1014</v>
      </c>
      <c r="BB1269" t="s">
        <v>112</v>
      </c>
      <c r="BC1269" t="s">
        <v>202</v>
      </c>
      <c r="BD1269" t="s">
        <v>105</v>
      </c>
      <c r="BE1269" t="s">
        <v>125</v>
      </c>
      <c r="BF1269" t="s">
        <v>220</v>
      </c>
      <c r="BG1269" t="s">
        <v>2839</v>
      </c>
      <c r="BH1269" t="s">
        <v>1211</v>
      </c>
      <c r="BI1269" t="s">
        <v>129</v>
      </c>
      <c r="BJ1269" t="s">
        <v>2807</v>
      </c>
      <c r="BK1269" t="s">
        <v>93</v>
      </c>
      <c r="BL1269" t="s">
        <v>1295</v>
      </c>
    </row>
    <row r="1270" spans="1:64" x14ac:dyDescent="0.2">
      <c r="A1270" s="2">
        <v>1305</v>
      </c>
      <c r="B1270" t="s">
        <v>4436</v>
      </c>
      <c r="C1270" t="s">
        <v>3328</v>
      </c>
      <c r="D1270" t="s">
        <v>67</v>
      </c>
      <c r="E1270" t="s">
        <v>68</v>
      </c>
      <c r="F1270" t="s">
        <v>4437</v>
      </c>
      <c r="G1270" t="s">
        <v>70</v>
      </c>
      <c r="H1270" t="s">
        <v>71</v>
      </c>
      <c r="I1270" t="s">
        <v>72</v>
      </c>
      <c r="J1270" t="s">
        <v>73</v>
      </c>
      <c r="K1270" t="s">
        <v>154</v>
      </c>
      <c r="L1270" t="s">
        <v>1210</v>
      </c>
      <c r="M1270" t="s">
        <v>949</v>
      </c>
      <c r="N1270" t="s">
        <v>118</v>
      </c>
      <c r="O1270" t="s">
        <v>2983</v>
      </c>
      <c r="P1270" t="s">
        <v>1453</v>
      </c>
      <c r="Q1270" t="s">
        <v>80</v>
      </c>
      <c r="R1270" t="s">
        <v>2821</v>
      </c>
      <c r="S1270" t="s">
        <v>3224</v>
      </c>
      <c r="T1270" t="s">
        <v>123</v>
      </c>
      <c r="U1270" t="s">
        <v>86</v>
      </c>
      <c r="V1270" t="s">
        <v>83</v>
      </c>
      <c r="W1270" t="s">
        <v>83</v>
      </c>
      <c r="X1270" t="s">
        <v>83</v>
      </c>
      <c r="Y1270" t="s">
        <v>85</v>
      </c>
      <c r="Z1270" t="s">
        <v>124</v>
      </c>
      <c r="AA1270" t="s">
        <v>85</v>
      </c>
      <c r="AB1270" t="s">
        <v>84</v>
      </c>
      <c r="AC1270" t="s">
        <v>86</v>
      </c>
      <c r="AD1270" t="s">
        <v>83</v>
      </c>
      <c r="AE1270" t="s">
        <v>84</v>
      </c>
      <c r="AF1270" t="s">
        <v>85</v>
      </c>
      <c r="AG1270" t="s">
        <v>123</v>
      </c>
      <c r="AH1270" t="s">
        <v>83</v>
      </c>
      <c r="AI1270" t="s">
        <v>453</v>
      </c>
      <c r="AJ1270" t="s">
        <v>124</v>
      </c>
      <c r="AK1270" t="s">
        <v>85</v>
      </c>
      <c r="AL1270" t="s">
        <v>83</v>
      </c>
      <c r="AM1270" t="s">
        <v>124</v>
      </c>
      <c r="AN1270" t="s">
        <v>86</v>
      </c>
      <c r="AO1270" t="s">
        <v>85</v>
      </c>
      <c r="AP1270" t="s">
        <v>83</v>
      </c>
      <c r="AQ1270" t="s">
        <v>86</v>
      </c>
      <c r="AR1270" t="s">
        <v>86</v>
      </c>
      <c r="AS1270" t="s">
        <v>85</v>
      </c>
      <c r="AT1270" t="s">
        <v>85</v>
      </c>
      <c r="AU1270" t="s">
        <v>124</v>
      </c>
      <c r="AV1270" t="s">
        <v>85</v>
      </c>
      <c r="AW1270" t="s">
        <v>86</v>
      </c>
      <c r="AX1270" t="s">
        <v>84</v>
      </c>
      <c r="AY1270" t="s">
        <v>85</v>
      </c>
      <c r="AZ1270" t="s">
        <v>83</v>
      </c>
      <c r="BA1270" t="s">
        <v>202</v>
      </c>
      <c r="BB1270" t="s">
        <v>202</v>
      </c>
      <c r="BC1270" t="s">
        <v>125</v>
      </c>
      <c r="BD1270" t="s">
        <v>125</v>
      </c>
      <c r="BE1270" t="s">
        <v>126</v>
      </c>
      <c r="BF1270" t="s">
        <v>220</v>
      </c>
      <c r="BG1270" t="s">
        <v>267</v>
      </c>
      <c r="BH1270" t="s">
        <v>795</v>
      </c>
      <c r="BI1270" t="s">
        <v>129</v>
      </c>
      <c r="BJ1270" t="s">
        <v>2807</v>
      </c>
      <c r="BK1270" t="s">
        <v>190</v>
      </c>
      <c r="BL1270" t="s">
        <v>832</v>
      </c>
    </row>
    <row r="1271" spans="1:64" x14ac:dyDescent="0.2">
      <c r="A1271" s="2">
        <v>1306</v>
      </c>
      <c r="B1271" t="s">
        <v>4438</v>
      </c>
      <c r="C1271" t="s">
        <v>2144</v>
      </c>
      <c r="D1271" t="s">
        <v>67</v>
      </c>
      <c r="E1271" t="s">
        <v>68</v>
      </c>
      <c r="F1271" t="s">
        <v>4439</v>
      </c>
      <c r="G1271" t="s">
        <v>70</v>
      </c>
      <c r="H1271" t="s">
        <v>71</v>
      </c>
      <c r="I1271" t="s">
        <v>72</v>
      </c>
      <c r="J1271" t="s">
        <v>73</v>
      </c>
      <c r="K1271" t="s">
        <v>154</v>
      </c>
      <c r="L1271" t="s">
        <v>1210</v>
      </c>
      <c r="M1271" t="s">
        <v>984</v>
      </c>
      <c r="N1271" t="s">
        <v>143</v>
      </c>
      <c r="O1271" t="s">
        <v>1452</v>
      </c>
      <c r="P1271" t="s">
        <v>241</v>
      </c>
      <c r="Q1271" t="s">
        <v>80</v>
      </c>
      <c r="R1271" t="s">
        <v>1788</v>
      </c>
      <c r="S1271" t="s">
        <v>4440</v>
      </c>
      <c r="T1271" t="s">
        <v>85</v>
      </c>
      <c r="U1271" t="s">
        <v>124</v>
      </c>
      <c r="V1271" t="s">
        <v>84</v>
      </c>
      <c r="W1271" t="s">
        <v>86</v>
      </c>
      <c r="X1271" t="s">
        <v>84</v>
      </c>
      <c r="Y1271" t="s">
        <v>86</v>
      </c>
      <c r="Z1271" t="s">
        <v>124</v>
      </c>
      <c r="AA1271" t="s">
        <v>83</v>
      </c>
      <c r="AB1271" t="s">
        <v>124</v>
      </c>
      <c r="AC1271" t="s">
        <v>86</v>
      </c>
      <c r="AD1271" t="s">
        <v>83</v>
      </c>
      <c r="AE1271" t="s">
        <v>84</v>
      </c>
      <c r="AF1271" t="s">
        <v>84</v>
      </c>
      <c r="AG1271" t="s">
        <v>84</v>
      </c>
      <c r="AH1271" t="s">
        <v>83</v>
      </c>
      <c r="AI1271" t="s">
        <v>85</v>
      </c>
      <c r="AJ1271" t="s">
        <v>124</v>
      </c>
      <c r="AK1271" t="s">
        <v>84</v>
      </c>
      <c r="AL1271" t="s">
        <v>86</v>
      </c>
      <c r="AM1271" t="s">
        <v>86</v>
      </c>
      <c r="AN1271" t="s">
        <v>453</v>
      </c>
      <c r="AO1271" t="s">
        <v>453</v>
      </c>
      <c r="AP1271" t="s">
        <v>123</v>
      </c>
      <c r="AQ1271" t="s">
        <v>124</v>
      </c>
      <c r="AR1271" t="s">
        <v>124</v>
      </c>
      <c r="AS1271" t="s">
        <v>86</v>
      </c>
      <c r="AT1271" t="s">
        <v>124</v>
      </c>
      <c r="AU1271" t="s">
        <v>83</v>
      </c>
      <c r="AV1271" t="s">
        <v>84</v>
      </c>
      <c r="AW1271" t="s">
        <v>84</v>
      </c>
      <c r="AX1271" t="s">
        <v>124</v>
      </c>
      <c r="AY1271" t="s">
        <v>124</v>
      </c>
      <c r="AZ1271" t="s">
        <v>124</v>
      </c>
      <c r="BA1271" t="s">
        <v>1014</v>
      </c>
      <c r="BB1271" t="s">
        <v>106</v>
      </c>
      <c r="BC1271" t="s">
        <v>105</v>
      </c>
      <c r="BD1271" t="s">
        <v>126</v>
      </c>
      <c r="BE1271" t="s">
        <v>105</v>
      </c>
      <c r="BF1271" t="s">
        <v>2812</v>
      </c>
      <c r="BG1271" t="s">
        <v>267</v>
      </c>
      <c r="BH1271" t="s">
        <v>3075</v>
      </c>
      <c r="BI1271" t="s">
        <v>129</v>
      </c>
      <c r="BJ1271" t="s">
        <v>2807</v>
      </c>
      <c r="BK1271" t="s">
        <v>404</v>
      </c>
      <c r="BL1271" t="s">
        <v>1250</v>
      </c>
    </row>
    <row r="1272" spans="1:64" x14ac:dyDescent="0.2">
      <c r="A1272" s="2">
        <v>1307</v>
      </c>
      <c r="B1272" t="s">
        <v>4441</v>
      </c>
      <c r="C1272" t="s">
        <v>446</v>
      </c>
      <c r="D1272" t="s">
        <v>67</v>
      </c>
      <c r="E1272" t="s">
        <v>68</v>
      </c>
      <c r="F1272" t="s">
        <v>4442</v>
      </c>
      <c r="G1272" t="s">
        <v>70</v>
      </c>
      <c r="H1272" t="s">
        <v>71</v>
      </c>
      <c r="I1272" t="s">
        <v>72</v>
      </c>
      <c r="J1272" t="s">
        <v>73</v>
      </c>
      <c r="K1272" t="s">
        <v>74</v>
      </c>
      <c r="L1272" t="s">
        <v>1210</v>
      </c>
      <c r="M1272" t="s">
        <v>1448</v>
      </c>
      <c r="N1272" t="s">
        <v>143</v>
      </c>
      <c r="O1272" t="s">
        <v>2686</v>
      </c>
      <c r="P1272" t="s">
        <v>1313</v>
      </c>
      <c r="Q1272" t="s">
        <v>80</v>
      </c>
      <c r="R1272" t="s">
        <v>3118</v>
      </c>
      <c r="S1272" t="s">
        <v>2933</v>
      </c>
      <c r="T1272" t="s">
        <v>83</v>
      </c>
      <c r="U1272" t="s">
        <v>124</v>
      </c>
      <c r="V1272" t="s">
        <v>86</v>
      </c>
      <c r="W1272" t="s">
        <v>83</v>
      </c>
      <c r="X1272" t="s">
        <v>83</v>
      </c>
      <c r="Y1272" t="s">
        <v>83</v>
      </c>
      <c r="Z1272" t="s">
        <v>85</v>
      </c>
      <c r="AA1272" t="s">
        <v>83</v>
      </c>
      <c r="AB1272" t="s">
        <v>84</v>
      </c>
      <c r="AC1272" t="s">
        <v>84</v>
      </c>
      <c r="AD1272" t="s">
        <v>84</v>
      </c>
      <c r="AE1272" t="s">
        <v>85</v>
      </c>
      <c r="AF1272" t="s">
        <v>86</v>
      </c>
      <c r="AG1272" t="s">
        <v>86</v>
      </c>
      <c r="AH1272" t="s">
        <v>453</v>
      </c>
      <c r="AI1272" t="s">
        <v>86</v>
      </c>
      <c r="AJ1272" t="s">
        <v>123</v>
      </c>
      <c r="AK1272" t="s">
        <v>453</v>
      </c>
      <c r="AL1272" t="s">
        <v>453</v>
      </c>
      <c r="AM1272" t="s">
        <v>124</v>
      </c>
      <c r="AN1272" t="s">
        <v>85</v>
      </c>
      <c r="AO1272" t="s">
        <v>83</v>
      </c>
      <c r="AP1272" t="s">
        <v>85</v>
      </c>
      <c r="AQ1272" t="s">
        <v>83</v>
      </c>
      <c r="AR1272" t="s">
        <v>83</v>
      </c>
      <c r="AS1272" t="s">
        <v>83</v>
      </c>
      <c r="AT1272" t="s">
        <v>85</v>
      </c>
      <c r="AU1272" t="s">
        <v>123</v>
      </c>
      <c r="AV1272" t="s">
        <v>85</v>
      </c>
      <c r="AW1272" t="s">
        <v>85</v>
      </c>
      <c r="AX1272" t="s">
        <v>86</v>
      </c>
      <c r="AY1272" t="s">
        <v>85</v>
      </c>
      <c r="AZ1272" t="s">
        <v>83</v>
      </c>
      <c r="BA1272" t="s">
        <v>87</v>
      </c>
      <c r="BB1272" t="s">
        <v>126</v>
      </c>
      <c r="BC1272" t="s">
        <v>105</v>
      </c>
      <c r="BD1272" t="s">
        <v>112</v>
      </c>
      <c r="BE1272" t="s">
        <v>125</v>
      </c>
      <c r="BF1272" t="s">
        <v>220</v>
      </c>
      <c r="BG1272" t="s">
        <v>267</v>
      </c>
      <c r="BH1272" t="s">
        <v>2977</v>
      </c>
      <c r="BI1272" t="s">
        <v>129</v>
      </c>
      <c r="BJ1272" t="s">
        <v>2807</v>
      </c>
      <c r="BK1272" t="s">
        <v>190</v>
      </c>
      <c r="BL1272" t="s">
        <v>1309</v>
      </c>
    </row>
    <row r="1273" spans="1:64" x14ac:dyDescent="0.2">
      <c r="A1273" s="2">
        <v>1308</v>
      </c>
      <c r="B1273" t="s">
        <v>4443</v>
      </c>
      <c r="C1273" t="s">
        <v>2949</v>
      </c>
      <c r="D1273" t="s">
        <v>67</v>
      </c>
      <c r="E1273" t="s">
        <v>68</v>
      </c>
      <c r="F1273" t="s">
        <v>4444</v>
      </c>
      <c r="G1273" t="s">
        <v>136</v>
      </c>
      <c r="H1273" t="s">
        <v>71</v>
      </c>
      <c r="I1273" t="s">
        <v>72</v>
      </c>
      <c r="J1273" t="s">
        <v>1156</v>
      </c>
      <c r="K1273" t="s">
        <v>74</v>
      </c>
      <c r="L1273" t="s">
        <v>1210</v>
      </c>
      <c r="M1273" t="s">
        <v>903</v>
      </c>
      <c r="N1273" t="s">
        <v>77</v>
      </c>
      <c r="O1273" t="s">
        <v>384</v>
      </c>
      <c r="P1273" t="s">
        <v>528</v>
      </c>
      <c r="Q1273" t="s">
        <v>173</v>
      </c>
      <c r="R1273" t="s">
        <v>3223</v>
      </c>
      <c r="S1273" t="s">
        <v>3532</v>
      </c>
      <c r="T1273" t="s">
        <v>84</v>
      </c>
      <c r="U1273" t="s">
        <v>86</v>
      </c>
      <c r="V1273" t="s">
        <v>83</v>
      </c>
      <c r="W1273" t="s">
        <v>83</v>
      </c>
      <c r="X1273" t="s">
        <v>84</v>
      </c>
      <c r="Y1273" t="s">
        <v>85</v>
      </c>
      <c r="Z1273" t="s">
        <v>86</v>
      </c>
      <c r="AA1273" t="s">
        <v>86</v>
      </c>
      <c r="AB1273" t="s">
        <v>85</v>
      </c>
      <c r="AC1273" t="s">
        <v>453</v>
      </c>
      <c r="AD1273" t="s">
        <v>84</v>
      </c>
      <c r="AE1273" t="s">
        <v>84</v>
      </c>
      <c r="AF1273" t="s">
        <v>83</v>
      </c>
      <c r="AG1273" t="s">
        <v>83</v>
      </c>
      <c r="AH1273" t="s">
        <v>83</v>
      </c>
      <c r="AI1273" t="s">
        <v>85</v>
      </c>
      <c r="AJ1273" t="s">
        <v>124</v>
      </c>
      <c r="AK1273" t="s">
        <v>84</v>
      </c>
      <c r="AL1273" t="s">
        <v>86</v>
      </c>
      <c r="AM1273" t="s">
        <v>123</v>
      </c>
      <c r="AN1273" t="s">
        <v>86</v>
      </c>
      <c r="AO1273" t="s">
        <v>84</v>
      </c>
      <c r="AP1273" t="s">
        <v>85</v>
      </c>
      <c r="AQ1273" t="s">
        <v>83</v>
      </c>
      <c r="AR1273" t="s">
        <v>86</v>
      </c>
      <c r="AS1273" t="s">
        <v>123</v>
      </c>
      <c r="AT1273" t="s">
        <v>124</v>
      </c>
      <c r="AU1273" t="s">
        <v>85</v>
      </c>
      <c r="AV1273" t="s">
        <v>84</v>
      </c>
      <c r="AW1273" t="s">
        <v>84</v>
      </c>
      <c r="AX1273" t="s">
        <v>84</v>
      </c>
      <c r="AY1273" t="s">
        <v>84</v>
      </c>
      <c r="AZ1273" t="s">
        <v>83</v>
      </c>
      <c r="BA1273" t="s">
        <v>64</v>
      </c>
      <c r="BB1273" t="s">
        <v>106</v>
      </c>
      <c r="BC1273" t="s">
        <v>105</v>
      </c>
      <c r="BD1273" t="s">
        <v>106</v>
      </c>
      <c r="BE1273" t="s">
        <v>202</v>
      </c>
      <c r="BF1273" t="s">
        <v>220</v>
      </c>
      <c r="BG1273" t="s">
        <v>2894</v>
      </c>
      <c r="BH1273" t="s">
        <v>1409</v>
      </c>
      <c r="BI1273" t="s">
        <v>129</v>
      </c>
      <c r="BJ1273" t="s">
        <v>2807</v>
      </c>
      <c r="BK1273" t="s">
        <v>852</v>
      </c>
      <c r="BL1273" t="s">
        <v>722</v>
      </c>
    </row>
    <row r="1274" spans="1:64" x14ac:dyDescent="0.2">
      <c r="A1274" s="2">
        <v>1309</v>
      </c>
      <c r="B1274" t="s">
        <v>4445</v>
      </c>
      <c r="C1274" t="s">
        <v>3517</v>
      </c>
      <c r="D1274" t="s">
        <v>67</v>
      </c>
      <c r="E1274" t="s">
        <v>68</v>
      </c>
      <c r="F1274" t="s">
        <v>2986</v>
      </c>
      <c r="G1274" t="s">
        <v>136</v>
      </c>
      <c r="H1274" t="s">
        <v>71</v>
      </c>
      <c r="I1274" t="s">
        <v>72</v>
      </c>
      <c r="J1274" t="s">
        <v>1156</v>
      </c>
      <c r="K1274" t="s">
        <v>140</v>
      </c>
      <c r="L1274" t="s">
        <v>1210</v>
      </c>
      <c r="M1274" t="s">
        <v>2564</v>
      </c>
      <c r="N1274" t="s">
        <v>143</v>
      </c>
      <c r="O1274" t="s">
        <v>3032</v>
      </c>
      <c r="P1274" t="s">
        <v>1386</v>
      </c>
      <c r="Q1274" t="s">
        <v>80</v>
      </c>
      <c r="R1274" t="s">
        <v>1926</v>
      </c>
      <c r="S1274" t="s">
        <v>869</v>
      </c>
      <c r="T1274" t="s">
        <v>84</v>
      </c>
      <c r="U1274" t="s">
        <v>123</v>
      </c>
      <c r="V1274" t="s">
        <v>86</v>
      </c>
      <c r="W1274" t="s">
        <v>85</v>
      </c>
      <c r="X1274" t="s">
        <v>83</v>
      </c>
      <c r="Y1274" t="s">
        <v>84</v>
      </c>
      <c r="Z1274" t="s">
        <v>124</v>
      </c>
      <c r="AA1274" t="s">
        <v>83</v>
      </c>
      <c r="AB1274" t="s">
        <v>86</v>
      </c>
      <c r="AC1274" t="s">
        <v>85</v>
      </c>
      <c r="AD1274" t="s">
        <v>86</v>
      </c>
      <c r="AE1274" t="s">
        <v>84</v>
      </c>
      <c r="AF1274" t="s">
        <v>83</v>
      </c>
      <c r="AG1274" t="s">
        <v>86</v>
      </c>
      <c r="AH1274" t="s">
        <v>86</v>
      </c>
      <c r="AI1274" t="s">
        <v>85</v>
      </c>
      <c r="AJ1274" t="s">
        <v>83</v>
      </c>
      <c r="AK1274" t="s">
        <v>83</v>
      </c>
      <c r="AL1274" t="s">
        <v>83</v>
      </c>
      <c r="AM1274" t="s">
        <v>84</v>
      </c>
      <c r="AN1274" t="s">
        <v>86</v>
      </c>
      <c r="AO1274" t="s">
        <v>86</v>
      </c>
      <c r="AP1274" t="s">
        <v>86</v>
      </c>
      <c r="AQ1274" t="s">
        <v>86</v>
      </c>
      <c r="AR1274" t="s">
        <v>86</v>
      </c>
      <c r="AS1274" t="s">
        <v>453</v>
      </c>
      <c r="AT1274" t="s">
        <v>124</v>
      </c>
      <c r="AU1274" t="s">
        <v>85</v>
      </c>
      <c r="AV1274" t="s">
        <v>85</v>
      </c>
      <c r="AW1274" t="s">
        <v>85</v>
      </c>
      <c r="AX1274" t="s">
        <v>85</v>
      </c>
      <c r="AY1274" t="s">
        <v>83</v>
      </c>
      <c r="AZ1274" t="s">
        <v>124</v>
      </c>
      <c r="BA1274" t="s">
        <v>64</v>
      </c>
      <c r="BB1274" t="s">
        <v>125</v>
      </c>
      <c r="BC1274" t="s">
        <v>105</v>
      </c>
      <c r="BD1274" t="s">
        <v>202</v>
      </c>
      <c r="BE1274" t="s">
        <v>202</v>
      </c>
      <c r="BF1274" t="s">
        <v>220</v>
      </c>
      <c r="BG1274" t="s">
        <v>401</v>
      </c>
      <c r="BH1274" t="s">
        <v>1409</v>
      </c>
      <c r="BI1274" t="s">
        <v>129</v>
      </c>
      <c r="BJ1274" t="s">
        <v>2807</v>
      </c>
      <c r="BK1274" t="s">
        <v>93</v>
      </c>
      <c r="BL1274" t="s">
        <v>1389</v>
      </c>
    </row>
    <row r="1275" spans="1:64" x14ac:dyDescent="0.2">
      <c r="A1275" s="2">
        <v>1310</v>
      </c>
      <c r="B1275" t="s">
        <v>4446</v>
      </c>
      <c r="C1275" t="s">
        <v>2814</v>
      </c>
      <c r="D1275" t="s">
        <v>67</v>
      </c>
      <c r="E1275" t="s">
        <v>68</v>
      </c>
      <c r="F1275" t="s">
        <v>4447</v>
      </c>
      <c r="G1275" t="s">
        <v>136</v>
      </c>
      <c r="H1275" t="s">
        <v>71</v>
      </c>
      <c r="I1275" t="s">
        <v>72</v>
      </c>
      <c r="J1275" t="s">
        <v>1156</v>
      </c>
      <c r="K1275" t="s">
        <v>74</v>
      </c>
      <c r="L1275" t="s">
        <v>1210</v>
      </c>
      <c r="M1275" t="s">
        <v>142</v>
      </c>
      <c r="N1275" t="s">
        <v>143</v>
      </c>
      <c r="O1275" t="s">
        <v>556</v>
      </c>
      <c r="P1275" t="s">
        <v>172</v>
      </c>
      <c r="Q1275" t="s">
        <v>80</v>
      </c>
      <c r="R1275" t="s">
        <v>4448</v>
      </c>
      <c r="S1275" t="s">
        <v>2885</v>
      </c>
      <c r="T1275" t="s">
        <v>83</v>
      </c>
      <c r="U1275" t="s">
        <v>83</v>
      </c>
      <c r="V1275" t="s">
        <v>86</v>
      </c>
      <c r="W1275" t="s">
        <v>85</v>
      </c>
      <c r="X1275" t="s">
        <v>86</v>
      </c>
      <c r="Y1275" t="s">
        <v>86</v>
      </c>
      <c r="Z1275" t="s">
        <v>83</v>
      </c>
      <c r="AA1275" t="s">
        <v>84</v>
      </c>
      <c r="AB1275" t="s">
        <v>84</v>
      </c>
      <c r="AC1275" t="s">
        <v>123</v>
      </c>
      <c r="AD1275" t="s">
        <v>85</v>
      </c>
      <c r="AE1275" t="s">
        <v>83</v>
      </c>
      <c r="AF1275" t="s">
        <v>83</v>
      </c>
      <c r="AG1275" t="s">
        <v>124</v>
      </c>
      <c r="AH1275" t="s">
        <v>86</v>
      </c>
      <c r="AI1275" t="s">
        <v>85</v>
      </c>
      <c r="AJ1275" t="s">
        <v>453</v>
      </c>
      <c r="AK1275" t="s">
        <v>85</v>
      </c>
      <c r="AL1275" t="s">
        <v>86</v>
      </c>
      <c r="AM1275" t="s">
        <v>83</v>
      </c>
      <c r="AN1275" t="s">
        <v>85</v>
      </c>
      <c r="AO1275" t="s">
        <v>453</v>
      </c>
      <c r="AP1275" t="s">
        <v>85</v>
      </c>
      <c r="AQ1275" t="s">
        <v>453</v>
      </c>
      <c r="AR1275" t="s">
        <v>83</v>
      </c>
      <c r="AS1275" t="s">
        <v>85</v>
      </c>
      <c r="AT1275" t="s">
        <v>84</v>
      </c>
      <c r="AU1275" t="s">
        <v>86</v>
      </c>
      <c r="AV1275" t="s">
        <v>85</v>
      </c>
      <c r="AW1275" t="s">
        <v>123</v>
      </c>
      <c r="AX1275" t="s">
        <v>124</v>
      </c>
      <c r="AY1275" t="s">
        <v>86</v>
      </c>
      <c r="AZ1275" t="s">
        <v>123</v>
      </c>
      <c r="BA1275" t="s">
        <v>126</v>
      </c>
      <c r="BB1275" t="s">
        <v>87</v>
      </c>
      <c r="BC1275" t="s">
        <v>202</v>
      </c>
      <c r="BD1275" t="s">
        <v>106</v>
      </c>
      <c r="BE1275" t="s">
        <v>125</v>
      </c>
      <c r="BF1275" t="s">
        <v>211</v>
      </c>
      <c r="BG1275" t="s">
        <v>1438</v>
      </c>
      <c r="BH1275" t="s">
        <v>795</v>
      </c>
      <c r="BI1275" t="s">
        <v>129</v>
      </c>
      <c r="BJ1275" t="s">
        <v>2807</v>
      </c>
      <c r="BK1275" t="s">
        <v>93</v>
      </c>
      <c r="BL1275" t="s">
        <v>747</v>
      </c>
    </row>
    <row r="1276" spans="1:64" x14ac:dyDescent="0.2">
      <c r="A1276" s="2">
        <v>1311</v>
      </c>
      <c r="B1276" t="s">
        <v>4449</v>
      </c>
      <c r="C1276" t="s">
        <v>2931</v>
      </c>
      <c r="D1276" t="s">
        <v>67</v>
      </c>
      <c r="E1276" t="s">
        <v>68</v>
      </c>
      <c r="F1276" t="s">
        <v>4450</v>
      </c>
      <c r="G1276" t="s">
        <v>70</v>
      </c>
      <c r="H1276" t="s">
        <v>71</v>
      </c>
      <c r="I1276" t="s">
        <v>72</v>
      </c>
      <c r="J1276" t="s">
        <v>73</v>
      </c>
      <c r="K1276" t="s">
        <v>74</v>
      </c>
      <c r="L1276" t="s">
        <v>1210</v>
      </c>
      <c r="M1276" t="s">
        <v>2564</v>
      </c>
      <c r="N1276" t="s">
        <v>118</v>
      </c>
      <c r="O1276" t="s">
        <v>2686</v>
      </c>
      <c r="P1276" t="s">
        <v>676</v>
      </c>
      <c r="Q1276" t="s">
        <v>80</v>
      </c>
      <c r="R1276" t="s">
        <v>2832</v>
      </c>
      <c r="S1276" t="s">
        <v>2947</v>
      </c>
      <c r="T1276" t="s">
        <v>124</v>
      </c>
      <c r="U1276" t="s">
        <v>83</v>
      </c>
      <c r="V1276" t="s">
        <v>86</v>
      </c>
      <c r="W1276" t="s">
        <v>84</v>
      </c>
      <c r="X1276" t="s">
        <v>123</v>
      </c>
      <c r="Y1276" t="s">
        <v>123</v>
      </c>
      <c r="Z1276" t="s">
        <v>124</v>
      </c>
      <c r="AA1276" t="s">
        <v>86</v>
      </c>
      <c r="AB1276" t="s">
        <v>83</v>
      </c>
      <c r="AC1276" t="s">
        <v>83</v>
      </c>
      <c r="AD1276" t="s">
        <v>86</v>
      </c>
      <c r="AE1276" t="s">
        <v>86</v>
      </c>
      <c r="AF1276" t="s">
        <v>86</v>
      </c>
      <c r="AG1276" t="s">
        <v>86</v>
      </c>
      <c r="AH1276" t="s">
        <v>85</v>
      </c>
      <c r="AI1276" t="s">
        <v>83</v>
      </c>
      <c r="AJ1276" t="s">
        <v>123</v>
      </c>
      <c r="AK1276" t="s">
        <v>124</v>
      </c>
      <c r="AL1276" t="s">
        <v>85</v>
      </c>
      <c r="AM1276" t="s">
        <v>123</v>
      </c>
      <c r="AN1276" t="s">
        <v>83</v>
      </c>
      <c r="AO1276" t="s">
        <v>84</v>
      </c>
      <c r="AP1276" t="s">
        <v>84</v>
      </c>
      <c r="AQ1276" t="s">
        <v>85</v>
      </c>
      <c r="AR1276" t="s">
        <v>86</v>
      </c>
      <c r="AS1276" t="s">
        <v>83</v>
      </c>
      <c r="AT1276" t="s">
        <v>124</v>
      </c>
      <c r="AU1276" t="s">
        <v>83</v>
      </c>
      <c r="AV1276" t="s">
        <v>124</v>
      </c>
      <c r="AW1276" t="s">
        <v>86</v>
      </c>
      <c r="AX1276" t="s">
        <v>85</v>
      </c>
      <c r="AY1276" t="s">
        <v>85</v>
      </c>
      <c r="AZ1276" t="s">
        <v>86</v>
      </c>
      <c r="BA1276" t="s">
        <v>126</v>
      </c>
      <c r="BB1276" t="s">
        <v>125</v>
      </c>
      <c r="BC1276" t="s">
        <v>105</v>
      </c>
      <c r="BD1276" t="s">
        <v>126</v>
      </c>
      <c r="BE1276" t="s">
        <v>125</v>
      </c>
      <c r="BF1276" t="s">
        <v>220</v>
      </c>
      <c r="BG1276" t="s">
        <v>320</v>
      </c>
      <c r="BH1276" t="s">
        <v>795</v>
      </c>
      <c r="BI1276" t="s">
        <v>129</v>
      </c>
      <c r="BJ1276" t="s">
        <v>2807</v>
      </c>
      <c r="BK1276" t="s">
        <v>190</v>
      </c>
      <c r="BL1276" t="s">
        <v>832</v>
      </c>
    </row>
    <row r="1277" spans="1:64" x14ac:dyDescent="0.2">
      <c r="A1277" s="2">
        <v>1312</v>
      </c>
      <c r="B1277" t="s">
        <v>4451</v>
      </c>
      <c r="C1277" t="s">
        <v>3156</v>
      </c>
      <c r="D1277" t="s">
        <v>67</v>
      </c>
      <c r="E1277" t="s">
        <v>68</v>
      </c>
      <c r="F1277" t="s">
        <v>4452</v>
      </c>
      <c r="G1277" t="s">
        <v>70</v>
      </c>
      <c r="H1277" t="s">
        <v>71</v>
      </c>
      <c r="I1277" t="s">
        <v>72</v>
      </c>
      <c r="J1277" t="s">
        <v>1156</v>
      </c>
      <c r="K1277" t="s">
        <v>74</v>
      </c>
      <c r="L1277" t="s">
        <v>1210</v>
      </c>
      <c r="M1277" t="s">
        <v>433</v>
      </c>
      <c r="N1277" t="s">
        <v>143</v>
      </c>
      <c r="O1277" t="s">
        <v>1452</v>
      </c>
      <c r="P1277" t="s">
        <v>385</v>
      </c>
      <c r="Q1277" t="s">
        <v>80</v>
      </c>
      <c r="R1277" t="s">
        <v>121</v>
      </c>
      <c r="S1277" t="s">
        <v>3562</v>
      </c>
      <c r="T1277" t="s">
        <v>83</v>
      </c>
      <c r="U1277" t="s">
        <v>83</v>
      </c>
      <c r="V1277" t="s">
        <v>453</v>
      </c>
      <c r="W1277" t="s">
        <v>86</v>
      </c>
      <c r="X1277" t="s">
        <v>123</v>
      </c>
      <c r="Y1277" t="s">
        <v>123</v>
      </c>
      <c r="Z1277" t="s">
        <v>86</v>
      </c>
      <c r="AA1277" t="s">
        <v>84</v>
      </c>
      <c r="AB1277" t="s">
        <v>86</v>
      </c>
      <c r="AC1277" t="s">
        <v>124</v>
      </c>
      <c r="AD1277" t="s">
        <v>84</v>
      </c>
      <c r="AE1277" t="s">
        <v>86</v>
      </c>
      <c r="AF1277" t="s">
        <v>83</v>
      </c>
      <c r="AG1277" t="s">
        <v>83</v>
      </c>
      <c r="AH1277" t="s">
        <v>83</v>
      </c>
      <c r="AI1277" t="s">
        <v>124</v>
      </c>
      <c r="AJ1277" t="s">
        <v>86</v>
      </c>
      <c r="AK1277" t="s">
        <v>83</v>
      </c>
      <c r="AL1277" t="s">
        <v>83</v>
      </c>
      <c r="AM1277" t="s">
        <v>83</v>
      </c>
      <c r="AN1277" t="s">
        <v>124</v>
      </c>
      <c r="AO1277" t="s">
        <v>84</v>
      </c>
      <c r="AP1277" t="s">
        <v>86</v>
      </c>
      <c r="AQ1277" t="s">
        <v>86</v>
      </c>
      <c r="AR1277" t="s">
        <v>83</v>
      </c>
      <c r="AS1277" t="s">
        <v>124</v>
      </c>
      <c r="AT1277" t="s">
        <v>84</v>
      </c>
      <c r="AU1277" t="s">
        <v>86</v>
      </c>
      <c r="AV1277" t="s">
        <v>86</v>
      </c>
      <c r="AW1277" t="s">
        <v>86</v>
      </c>
      <c r="AX1277" t="s">
        <v>124</v>
      </c>
      <c r="AY1277" t="s">
        <v>84</v>
      </c>
      <c r="AZ1277" t="s">
        <v>86</v>
      </c>
      <c r="BA1277" t="s">
        <v>105</v>
      </c>
      <c r="BB1277" t="s">
        <v>87</v>
      </c>
      <c r="BC1277" t="s">
        <v>87</v>
      </c>
      <c r="BD1277" t="s">
        <v>64</v>
      </c>
      <c r="BE1277" t="s">
        <v>126</v>
      </c>
      <c r="BF1277" t="s">
        <v>211</v>
      </c>
      <c r="BG1277" t="s">
        <v>3040</v>
      </c>
      <c r="BH1277" t="s">
        <v>1564</v>
      </c>
      <c r="BI1277" t="s">
        <v>129</v>
      </c>
      <c r="BJ1277" t="s">
        <v>2807</v>
      </c>
      <c r="BK1277" t="s">
        <v>404</v>
      </c>
      <c r="BL1277" t="s">
        <v>436</v>
      </c>
    </row>
    <row r="1278" spans="1:64" x14ac:dyDescent="0.2">
      <c r="A1278" s="2">
        <v>1313</v>
      </c>
      <c r="B1278" t="s">
        <v>4453</v>
      </c>
      <c r="C1278" t="s">
        <v>592</v>
      </c>
      <c r="D1278" t="s">
        <v>67</v>
      </c>
      <c r="E1278" t="s">
        <v>68</v>
      </c>
      <c r="F1278" t="s">
        <v>4454</v>
      </c>
      <c r="G1278" t="s">
        <v>136</v>
      </c>
      <c r="H1278" t="s">
        <v>71</v>
      </c>
      <c r="I1278" t="s">
        <v>72</v>
      </c>
      <c r="J1278" t="s">
        <v>1156</v>
      </c>
      <c r="K1278" t="s">
        <v>154</v>
      </c>
      <c r="L1278" t="s">
        <v>1210</v>
      </c>
      <c r="M1278" t="s">
        <v>2836</v>
      </c>
      <c r="N1278" t="s">
        <v>143</v>
      </c>
      <c r="O1278" t="s">
        <v>3032</v>
      </c>
      <c r="P1278" t="s">
        <v>1306</v>
      </c>
      <c r="Q1278" t="s">
        <v>173</v>
      </c>
      <c r="R1278" t="s">
        <v>2821</v>
      </c>
      <c r="S1278" t="s">
        <v>3357</v>
      </c>
      <c r="T1278" t="s">
        <v>124</v>
      </c>
      <c r="U1278" t="s">
        <v>83</v>
      </c>
      <c r="V1278" t="s">
        <v>83</v>
      </c>
      <c r="W1278" t="s">
        <v>86</v>
      </c>
      <c r="X1278" t="s">
        <v>84</v>
      </c>
      <c r="Y1278" t="s">
        <v>83</v>
      </c>
      <c r="Z1278" t="s">
        <v>83</v>
      </c>
      <c r="AA1278" t="s">
        <v>86</v>
      </c>
      <c r="AB1278" t="s">
        <v>83</v>
      </c>
      <c r="AC1278" t="s">
        <v>83</v>
      </c>
      <c r="AD1278" t="s">
        <v>123</v>
      </c>
      <c r="AE1278" t="s">
        <v>86</v>
      </c>
      <c r="AF1278" t="s">
        <v>86</v>
      </c>
      <c r="AG1278" t="s">
        <v>86</v>
      </c>
      <c r="AH1278" t="s">
        <v>86</v>
      </c>
      <c r="AI1278" t="s">
        <v>84</v>
      </c>
      <c r="AJ1278" t="s">
        <v>84</v>
      </c>
      <c r="AK1278" t="s">
        <v>85</v>
      </c>
      <c r="AL1278" t="s">
        <v>83</v>
      </c>
      <c r="AM1278" t="s">
        <v>84</v>
      </c>
      <c r="AN1278" t="s">
        <v>85</v>
      </c>
      <c r="AO1278" t="s">
        <v>124</v>
      </c>
      <c r="AP1278" t="s">
        <v>86</v>
      </c>
      <c r="AQ1278" t="s">
        <v>123</v>
      </c>
      <c r="AR1278" t="s">
        <v>84</v>
      </c>
      <c r="AS1278" t="s">
        <v>83</v>
      </c>
      <c r="AT1278" t="s">
        <v>124</v>
      </c>
      <c r="AU1278" t="s">
        <v>86</v>
      </c>
      <c r="AV1278" t="s">
        <v>86</v>
      </c>
      <c r="AW1278" t="s">
        <v>123</v>
      </c>
      <c r="AX1278" t="s">
        <v>83</v>
      </c>
      <c r="AY1278" t="s">
        <v>85</v>
      </c>
      <c r="AZ1278" t="s">
        <v>124</v>
      </c>
      <c r="BA1278" t="s">
        <v>64</v>
      </c>
      <c r="BB1278" t="s">
        <v>87</v>
      </c>
      <c r="BC1278" t="s">
        <v>87</v>
      </c>
      <c r="BD1278" t="s">
        <v>95</v>
      </c>
      <c r="BE1278" t="s">
        <v>132</v>
      </c>
      <c r="BF1278" t="s">
        <v>2812</v>
      </c>
      <c r="BG1278" t="s">
        <v>320</v>
      </c>
      <c r="BH1278" t="s">
        <v>2817</v>
      </c>
      <c r="BI1278" t="s">
        <v>129</v>
      </c>
      <c r="BJ1278" t="s">
        <v>2807</v>
      </c>
      <c r="BK1278" t="s">
        <v>852</v>
      </c>
      <c r="BL1278" t="s">
        <v>388</v>
      </c>
    </row>
    <row r="1279" spans="1:64" x14ac:dyDescent="0.2">
      <c r="A1279" s="2">
        <v>1314</v>
      </c>
      <c r="B1279" t="s">
        <v>4455</v>
      </c>
      <c r="C1279" t="s">
        <v>2165</v>
      </c>
      <c r="D1279" t="s">
        <v>67</v>
      </c>
      <c r="E1279" t="s">
        <v>68</v>
      </c>
      <c r="F1279" t="s">
        <v>4456</v>
      </c>
      <c r="G1279" t="s">
        <v>136</v>
      </c>
      <c r="H1279" t="s">
        <v>71</v>
      </c>
      <c r="I1279" t="s">
        <v>72</v>
      </c>
      <c r="J1279" t="s">
        <v>73</v>
      </c>
      <c r="K1279" t="s">
        <v>74</v>
      </c>
      <c r="L1279" t="s">
        <v>1210</v>
      </c>
      <c r="M1279" t="s">
        <v>1448</v>
      </c>
      <c r="N1279" t="s">
        <v>118</v>
      </c>
      <c r="O1279" t="s">
        <v>1167</v>
      </c>
      <c r="P1279" t="s">
        <v>425</v>
      </c>
      <c r="Q1279" t="s">
        <v>80</v>
      </c>
      <c r="R1279" t="s">
        <v>2929</v>
      </c>
      <c r="S1279" t="s">
        <v>3224</v>
      </c>
      <c r="T1279" t="s">
        <v>124</v>
      </c>
      <c r="U1279" t="s">
        <v>86</v>
      </c>
      <c r="V1279" t="s">
        <v>124</v>
      </c>
      <c r="W1279" t="s">
        <v>83</v>
      </c>
      <c r="X1279" t="s">
        <v>85</v>
      </c>
      <c r="Y1279" t="s">
        <v>124</v>
      </c>
      <c r="Z1279" t="s">
        <v>83</v>
      </c>
      <c r="AA1279" t="s">
        <v>83</v>
      </c>
      <c r="AB1279" t="s">
        <v>86</v>
      </c>
      <c r="AC1279" t="s">
        <v>124</v>
      </c>
      <c r="AD1279" t="s">
        <v>123</v>
      </c>
      <c r="AE1279" t="s">
        <v>86</v>
      </c>
      <c r="AF1279" t="s">
        <v>86</v>
      </c>
      <c r="AG1279" t="s">
        <v>84</v>
      </c>
      <c r="AH1279" t="s">
        <v>83</v>
      </c>
      <c r="AI1279" t="s">
        <v>86</v>
      </c>
      <c r="AJ1279" t="s">
        <v>83</v>
      </c>
      <c r="AK1279" t="s">
        <v>84</v>
      </c>
      <c r="AL1279" t="s">
        <v>86</v>
      </c>
      <c r="AM1279" t="s">
        <v>84</v>
      </c>
      <c r="AN1279" t="s">
        <v>86</v>
      </c>
      <c r="AO1279" t="s">
        <v>84</v>
      </c>
      <c r="AP1279" t="s">
        <v>83</v>
      </c>
      <c r="AQ1279" t="s">
        <v>86</v>
      </c>
      <c r="AR1279" t="s">
        <v>83</v>
      </c>
      <c r="AS1279" t="s">
        <v>86</v>
      </c>
      <c r="AT1279" t="s">
        <v>86</v>
      </c>
      <c r="AU1279" t="s">
        <v>124</v>
      </c>
      <c r="AV1279" t="s">
        <v>83</v>
      </c>
      <c r="AW1279" t="s">
        <v>83</v>
      </c>
      <c r="AX1279" t="s">
        <v>83</v>
      </c>
      <c r="AY1279" t="s">
        <v>85</v>
      </c>
      <c r="AZ1279" t="s">
        <v>83</v>
      </c>
      <c r="BA1279" t="s">
        <v>95</v>
      </c>
      <c r="BB1279" t="s">
        <v>202</v>
      </c>
      <c r="BC1279" t="s">
        <v>87</v>
      </c>
      <c r="BD1279" t="s">
        <v>202</v>
      </c>
      <c r="BE1279" t="s">
        <v>106</v>
      </c>
      <c r="BF1279" t="s">
        <v>2812</v>
      </c>
      <c r="BG1279" t="s">
        <v>499</v>
      </c>
      <c r="BH1279" t="s">
        <v>3053</v>
      </c>
      <c r="BI1279" t="s">
        <v>129</v>
      </c>
      <c r="BJ1279" t="s">
        <v>2807</v>
      </c>
      <c r="BK1279" t="s">
        <v>93</v>
      </c>
      <c r="BL1279" t="s">
        <v>839</v>
      </c>
    </row>
    <row r="1280" spans="1:64" x14ac:dyDescent="0.2">
      <c r="A1280" s="2">
        <v>1315</v>
      </c>
      <c r="B1280" t="s">
        <v>4457</v>
      </c>
      <c r="C1280" t="s">
        <v>1553</v>
      </c>
      <c r="D1280" t="s">
        <v>67</v>
      </c>
      <c r="E1280" t="s">
        <v>68</v>
      </c>
      <c r="F1280" t="s">
        <v>4458</v>
      </c>
      <c r="G1280" t="s">
        <v>70</v>
      </c>
      <c r="H1280" t="s">
        <v>71</v>
      </c>
      <c r="I1280" t="s">
        <v>72</v>
      </c>
      <c r="J1280" t="s">
        <v>1156</v>
      </c>
      <c r="K1280" t="s">
        <v>74</v>
      </c>
      <c r="L1280" t="s">
        <v>1210</v>
      </c>
      <c r="M1280" t="s">
        <v>2564</v>
      </c>
      <c r="N1280" t="s">
        <v>118</v>
      </c>
      <c r="O1280" t="s">
        <v>1491</v>
      </c>
      <c r="P1280" t="s">
        <v>668</v>
      </c>
      <c r="Q1280" t="s">
        <v>80</v>
      </c>
      <c r="R1280" t="s">
        <v>3118</v>
      </c>
      <c r="S1280" t="s">
        <v>2442</v>
      </c>
      <c r="T1280" t="s">
        <v>83</v>
      </c>
      <c r="U1280" t="s">
        <v>85</v>
      </c>
      <c r="V1280" t="s">
        <v>85</v>
      </c>
      <c r="W1280" t="s">
        <v>83</v>
      </c>
      <c r="X1280" t="s">
        <v>453</v>
      </c>
      <c r="Y1280" t="s">
        <v>86</v>
      </c>
      <c r="Z1280" t="s">
        <v>86</v>
      </c>
      <c r="AA1280" t="s">
        <v>124</v>
      </c>
      <c r="AB1280" t="s">
        <v>124</v>
      </c>
      <c r="AC1280" t="s">
        <v>83</v>
      </c>
      <c r="AD1280" t="s">
        <v>83</v>
      </c>
      <c r="AE1280" t="s">
        <v>124</v>
      </c>
      <c r="AF1280" t="s">
        <v>123</v>
      </c>
      <c r="AG1280" t="s">
        <v>85</v>
      </c>
      <c r="AH1280" t="s">
        <v>83</v>
      </c>
      <c r="AI1280" t="s">
        <v>83</v>
      </c>
      <c r="AJ1280" t="s">
        <v>123</v>
      </c>
      <c r="AK1280" t="s">
        <v>83</v>
      </c>
      <c r="AL1280" t="s">
        <v>86</v>
      </c>
      <c r="AM1280" t="s">
        <v>86</v>
      </c>
      <c r="AN1280" t="s">
        <v>85</v>
      </c>
      <c r="AO1280" t="s">
        <v>83</v>
      </c>
      <c r="AP1280" t="s">
        <v>83</v>
      </c>
      <c r="AQ1280" t="s">
        <v>83</v>
      </c>
      <c r="AR1280" t="s">
        <v>85</v>
      </c>
      <c r="AS1280" t="s">
        <v>85</v>
      </c>
      <c r="AT1280" t="s">
        <v>84</v>
      </c>
      <c r="AU1280" t="s">
        <v>84</v>
      </c>
      <c r="AV1280" t="s">
        <v>85</v>
      </c>
      <c r="AW1280" t="s">
        <v>86</v>
      </c>
      <c r="AX1280" t="s">
        <v>86</v>
      </c>
      <c r="AY1280" t="s">
        <v>85</v>
      </c>
      <c r="AZ1280" t="s">
        <v>123</v>
      </c>
      <c r="BA1280" t="s">
        <v>1014</v>
      </c>
      <c r="BB1280" t="s">
        <v>125</v>
      </c>
      <c r="BC1280" t="s">
        <v>132</v>
      </c>
      <c r="BD1280" t="s">
        <v>132</v>
      </c>
      <c r="BE1280" t="s">
        <v>202</v>
      </c>
      <c r="BF1280" t="s">
        <v>220</v>
      </c>
      <c r="BG1280" t="s">
        <v>267</v>
      </c>
      <c r="BH1280" t="s">
        <v>1409</v>
      </c>
      <c r="BI1280" t="s">
        <v>129</v>
      </c>
      <c r="BJ1280" t="s">
        <v>2807</v>
      </c>
      <c r="BK1280" t="s">
        <v>93</v>
      </c>
      <c r="BL1280" t="s">
        <v>394</v>
      </c>
    </row>
    <row r="1281" spans="1:64" x14ac:dyDescent="0.2">
      <c r="A1281" s="2">
        <v>1316</v>
      </c>
      <c r="B1281" t="s">
        <v>4459</v>
      </c>
      <c r="C1281" t="s">
        <v>2369</v>
      </c>
      <c r="D1281" t="s">
        <v>67</v>
      </c>
      <c r="E1281" t="s">
        <v>68</v>
      </c>
      <c r="F1281" t="s">
        <v>4460</v>
      </c>
      <c r="G1281" t="s">
        <v>70</v>
      </c>
      <c r="H1281" t="s">
        <v>71</v>
      </c>
      <c r="I1281" t="s">
        <v>72</v>
      </c>
      <c r="J1281" t="s">
        <v>73</v>
      </c>
      <c r="K1281" t="s">
        <v>154</v>
      </c>
      <c r="L1281" t="s">
        <v>1210</v>
      </c>
      <c r="M1281" t="s">
        <v>1830</v>
      </c>
      <c r="N1281" t="s">
        <v>118</v>
      </c>
      <c r="O1281" t="s">
        <v>2686</v>
      </c>
      <c r="P1281" t="s">
        <v>528</v>
      </c>
      <c r="Q1281" t="s">
        <v>80</v>
      </c>
      <c r="R1281" t="s">
        <v>813</v>
      </c>
      <c r="S1281" t="s">
        <v>2910</v>
      </c>
      <c r="T1281" t="s">
        <v>83</v>
      </c>
      <c r="U1281" t="s">
        <v>86</v>
      </c>
      <c r="V1281" t="s">
        <v>83</v>
      </c>
      <c r="W1281" t="s">
        <v>86</v>
      </c>
      <c r="X1281" t="s">
        <v>124</v>
      </c>
      <c r="Y1281" t="s">
        <v>84</v>
      </c>
      <c r="Z1281" t="s">
        <v>85</v>
      </c>
      <c r="AA1281" t="s">
        <v>85</v>
      </c>
      <c r="AB1281" t="s">
        <v>123</v>
      </c>
      <c r="AC1281" t="s">
        <v>83</v>
      </c>
      <c r="AD1281" t="s">
        <v>85</v>
      </c>
      <c r="AE1281" t="s">
        <v>123</v>
      </c>
      <c r="AF1281" t="s">
        <v>83</v>
      </c>
      <c r="AG1281" t="s">
        <v>124</v>
      </c>
      <c r="AH1281" t="s">
        <v>86</v>
      </c>
      <c r="AI1281" t="s">
        <v>85</v>
      </c>
      <c r="AJ1281" t="s">
        <v>86</v>
      </c>
      <c r="AK1281" t="s">
        <v>86</v>
      </c>
      <c r="AL1281" t="s">
        <v>84</v>
      </c>
      <c r="AM1281" t="s">
        <v>85</v>
      </c>
      <c r="AN1281" t="s">
        <v>84</v>
      </c>
      <c r="AO1281" t="s">
        <v>123</v>
      </c>
      <c r="AP1281" t="s">
        <v>86</v>
      </c>
      <c r="AQ1281" t="s">
        <v>83</v>
      </c>
      <c r="AR1281" t="s">
        <v>86</v>
      </c>
      <c r="AS1281" t="s">
        <v>85</v>
      </c>
      <c r="AT1281" t="s">
        <v>83</v>
      </c>
      <c r="AU1281" t="s">
        <v>84</v>
      </c>
      <c r="AV1281" t="s">
        <v>85</v>
      </c>
      <c r="AW1281" t="s">
        <v>86</v>
      </c>
      <c r="AX1281" t="s">
        <v>123</v>
      </c>
      <c r="AY1281" t="s">
        <v>123</v>
      </c>
      <c r="AZ1281" t="s">
        <v>86</v>
      </c>
      <c r="BA1281" t="s">
        <v>1014</v>
      </c>
      <c r="BB1281" t="s">
        <v>87</v>
      </c>
      <c r="BC1281" t="s">
        <v>87</v>
      </c>
      <c r="BD1281" t="s">
        <v>106</v>
      </c>
      <c r="BE1281" t="s">
        <v>105</v>
      </c>
      <c r="BF1281" t="s">
        <v>211</v>
      </c>
      <c r="BG1281" t="s">
        <v>267</v>
      </c>
      <c r="BH1281" t="s">
        <v>3309</v>
      </c>
      <c r="BI1281" t="s">
        <v>129</v>
      </c>
      <c r="BJ1281" t="s">
        <v>2807</v>
      </c>
      <c r="BK1281" t="s">
        <v>93</v>
      </c>
      <c r="BL1281" t="s">
        <v>638</v>
      </c>
    </row>
    <row r="1282" spans="1:64" x14ac:dyDescent="0.2">
      <c r="A1282" s="2">
        <v>1317</v>
      </c>
      <c r="B1282" t="s">
        <v>4461</v>
      </c>
      <c r="C1282" t="s">
        <v>1595</v>
      </c>
      <c r="D1282" t="s">
        <v>67</v>
      </c>
      <c r="E1282" t="s">
        <v>68</v>
      </c>
      <c r="F1282" t="s">
        <v>4462</v>
      </c>
      <c r="G1282" t="s">
        <v>136</v>
      </c>
      <c r="H1282" t="s">
        <v>71</v>
      </c>
      <c r="I1282" t="s">
        <v>72</v>
      </c>
      <c r="J1282" t="s">
        <v>73</v>
      </c>
      <c r="K1282" t="s">
        <v>140</v>
      </c>
      <c r="L1282" t="s">
        <v>1210</v>
      </c>
      <c r="M1282" t="s">
        <v>2544</v>
      </c>
      <c r="N1282" t="s">
        <v>170</v>
      </c>
      <c r="O1282" t="s">
        <v>3238</v>
      </c>
      <c r="P1282" t="s">
        <v>1339</v>
      </c>
      <c r="Q1282" t="s">
        <v>173</v>
      </c>
      <c r="R1282" t="s">
        <v>318</v>
      </c>
      <c r="S1282" t="s">
        <v>2838</v>
      </c>
      <c r="T1282" t="s">
        <v>124</v>
      </c>
      <c r="U1282" t="s">
        <v>85</v>
      </c>
      <c r="V1282" t="s">
        <v>83</v>
      </c>
      <c r="W1282" t="s">
        <v>83</v>
      </c>
      <c r="X1282" t="s">
        <v>86</v>
      </c>
      <c r="Y1282" t="s">
        <v>86</v>
      </c>
      <c r="Z1282" t="s">
        <v>83</v>
      </c>
      <c r="AA1282" t="s">
        <v>84</v>
      </c>
      <c r="AB1282" t="s">
        <v>84</v>
      </c>
      <c r="AC1282" t="s">
        <v>84</v>
      </c>
      <c r="AD1282" t="s">
        <v>85</v>
      </c>
      <c r="AE1282" t="s">
        <v>84</v>
      </c>
      <c r="AF1282" t="s">
        <v>85</v>
      </c>
      <c r="AG1282" t="s">
        <v>83</v>
      </c>
      <c r="AH1282" t="s">
        <v>83</v>
      </c>
      <c r="AI1282" t="s">
        <v>83</v>
      </c>
      <c r="AJ1282" t="s">
        <v>84</v>
      </c>
      <c r="AK1282" t="s">
        <v>124</v>
      </c>
      <c r="AL1282" t="s">
        <v>85</v>
      </c>
      <c r="AM1282" t="s">
        <v>83</v>
      </c>
      <c r="AN1282" t="s">
        <v>86</v>
      </c>
      <c r="AO1282" t="s">
        <v>86</v>
      </c>
      <c r="AP1282" t="s">
        <v>86</v>
      </c>
      <c r="AQ1282" t="s">
        <v>86</v>
      </c>
      <c r="AR1282" t="s">
        <v>84</v>
      </c>
      <c r="AS1282" t="s">
        <v>85</v>
      </c>
      <c r="AT1282" t="s">
        <v>84</v>
      </c>
      <c r="AU1282" t="s">
        <v>86</v>
      </c>
      <c r="AV1282" t="s">
        <v>86</v>
      </c>
      <c r="AW1282" t="s">
        <v>85</v>
      </c>
      <c r="AX1282" t="s">
        <v>124</v>
      </c>
      <c r="AY1282" t="s">
        <v>124</v>
      </c>
      <c r="AZ1282" t="s">
        <v>84</v>
      </c>
      <c r="BA1282" t="s">
        <v>105</v>
      </c>
      <c r="BB1282" t="s">
        <v>106</v>
      </c>
      <c r="BC1282" t="s">
        <v>106</v>
      </c>
      <c r="BD1282" t="s">
        <v>1014</v>
      </c>
      <c r="BE1282" t="s">
        <v>126</v>
      </c>
      <c r="BF1282" t="s">
        <v>220</v>
      </c>
      <c r="BG1282" t="s">
        <v>267</v>
      </c>
      <c r="BH1282" t="s">
        <v>2906</v>
      </c>
      <c r="BI1282" t="s">
        <v>129</v>
      </c>
      <c r="BJ1282" t="s">
        <v>2807</v>
      </c>
      <c r="BK1282" t="s">
        <v>93</v>
      </c>
      <c r="BL1282" t="s">
        <v>645</v>
      </c>
    </row>
    <row r="1283" spans="1:64" x14ac:dyDescent="0.2">
      <c r="A1283" s="2">
        <v>1318</v>
      </c>
      <c r="B1283" t="s">
        <v>4463</v>
      </c>
      <c r="C1283" t="s">
        <v>2691</v>
      </c>
      <c r="D1283" t="s">
        <v>67</v>
      </c>
      <c r="E1283" t="s">
        <v>68</v>
      </c>
      <c r="F1283" t="s">
        <v>4464</v>
      </c>
      <c r="G1283" t="s">
        <v>136</v>
      </c>
      <c r="H1283" t="s">
        <v>71</v>
      </c>
      <c r="I1283" t="s">
        <v>72</v>
      </c>
      <c r="J1283" t="s">
        <v>73</v>
      </c>
      <c r="K1283" t="s">
        <v>154</v>
      </c>
      <c r="L1283" t="s">
        <v>1210</v>
      </c>
      <c r="M1283" t="s">
        <v>1509</v>
      </c>
      <c r="N1283" t="s">
        <v>170</v>
      </c>
      <c r="O1283" t="s">
        <v>2923</v>
      </c>
      <c r="P1283" t="s">
        <v>1333</v>
      </c>
      <c r="Q1283" t="s">
        <v>173</v>
      </c>
      <c r="R1283" t="s">
        <v>2796</v>
      </c>
      <c r="S1283" t="s">
        <v>2975</v>
      </c>
      <c r="T1283" t="s">
        <v>85</v>
      </c>
      <c r="U1283" t="s">
        <v>84</v>
      </c>
      <c r="V1283" t="s">
        <v>86</v>
      </c>
      <c r="W1283" t="s">
        <v>86</v>
      </c>
      <c r="X1283" t="s">
        <v>453</v>
      </c>
      <c r="Y1283" t="s">
        <v>124</v>
      </c>
      <c r="Z1283" t="s">
        <v>83</v>
      </c>
      <c r="AA1283" t="s">
        <v>85</v>
      </c>
      <c r="AB1283" t="s">
        <v>84</v>
      </c>
      <c r="AC1283" t="s">
        <v>86</v>
      </c>
      <c r="AD1283" t="s">
        <v>84</v>
      </c>
      <c r="AE1283" t="s">
        <v>84</v>
      </c>
      <c r="AF1283" t="s">
        <v>86</v>
      </c>
      <c r="AG1283" t="s">
        <v>85</v>
      </c>
      <c r="AH1283" t="s">
        <v>84</v>
      </c>
      <c r="AI1283" t="s">
        <v>83</v>
      </c>
      <c r="AJ1283" t="s">
        <v>84</v>
      </c>
      <c r="AK1283" t="s">
        <v>83</v>
      </c>
      <c r="AL1283" t="s">
        <v>84</v>
      </c>
      <c r="AM1283" t="s">
        <v>83</v>
      </c>
      <c r="AN1283" t="s">
        <v>83</v>
      </c>
      <c r="AO1283" t="s">
        <v>84</v>
      </c>
      <c r="AP1283" t="s">
        <v>86</v>
      </c>
      <c r="AQ1283" t="s">
        <v>84</v>
      </c>
      <c r="AR1283" t="s">
        <v>83</v>
      </c>
      <c r="AS1283" t="s">
        <v>84</v>
      </c>
      <c r="AT1283" t="s">
        <v>84</v>
      </c>
      <c r="AU1283" t="s">
        <v>86</v>
      </c>
      <c r="AV1283" t="s">
        <v>85</v>
      </c>
      <c r="AW1283" t="s">
        <v>453</v>
      </c>
      <c r="AX1283" t="s">
        <v>124</v>
      </c>
      <c r="AY1283" t="s">
        <v>86</v>
      </c>
      <c r="AZ1283" t="s">
        <v>86</v>
      </c>
      <c r="BA1283" t="s">
        <v>95</v>
      </c>
      <c r="BB1283" t="s">
        <v>125</v>
      </c>
      <c r="BC1283" t="s">
        <v>106</v>
      </c>
      <c r="BD1283" t="s">
        <v>106</v>
      </c>
      <c r="BE1283" t="s">
        <v>105</v>
      </c>
      <c r="BF1283" t="s">
        <v>220</v>
      </c>
      <c r="BG1283" t="s">
        <v>401</v>
      </c>
      <c r="BH1283" t="s">
        <v>1211</v>
      </c>
      <c r="BI1283" t="s">
        <v>129</v>
      </c>
      <c r="BJ1283" t="s">
        <v>2807</v>
      </c>
      <c r="BK1283" t="s">
        <v>852</v>
      </c>
      <c r="BL1283" t="s">
        <v>645</v>
      </c>
    </row>
    <row r="1284" spans="1:64" x14ac:dyDescent="0.2">
      <c r="A1284" s="2">
        <v>1319</v>
      </c>
      <c r="B1284" t="s">
        <v>4465</v>
      </c>
      <c r="C1284" t="s">
        <v>2814</v>
      </c>
      <c r="D1284" t="s">
        <v>67</v>
      </c>
      <c r="E1284" t="s">
        <v>68</v>
      </c>
      <c r="F1284" t="s">
        <v>4466</v>
      </c>
      <c r="G1284" t="s">
        <v>70</v>
      </c>
      <c r="H1284" t="s">
        <v>71</v>
      </c>
      <c r="I1284" t="s">
        <v>72</v>
      </c>
      <c r="J1284" t="s">
        <v>73</v>
      </c>
      <c r="K1284" t="s">
        <v>74</v>
      </c>
      <c r="L1284" t="s">
        <v>1210</v>
      </c>
      <c r="M1284" t="s">
        <v>2920</v>
      </c>
      <c r="N1284" t="s">
        <v>170</v>
      </c>
      <c r="O1284" t="s">
        <v>171</v>
      </c>
      <c r="P1284" t="s">
        <v>1339</v>
      </c>
      <c r="Q1284" t="s">
        <v>173</v>
      </c>
      <c r="R1284" t="s">
        <v>2801</v>
      </c>
      <c r="S1284" t="s">
        <v>623</v>
      </c>
      <c r="T1284" t="s">
        <v>83</v>
      </c>
      <c r="U1284" t="s">
        <v>86</v>
      </c>
      <c r="V1284" t="s">
        <v>124</v>
      </c>
      <c r="W1284" t="s">
        <v>86</v>
      </c>
      <c r="X1284" t="s">
        <v>84</v>
      </c>
      <c r="Y1284" t="s">
        <v>83</v>
      </c>
      <c r="Z1284" t="s">
        <v>86</v>
      </c>
      <c r="AA1284" t="s">
        <v>84</v>
      </c>
      <c r="AB1284" t="s">
        <v>86</v>
      </c>
      <c r="AC1284" t="s">
        <v>84</v>
      </c>
      <c r="AD1284" t="s">
        <v>84</v>
      </c>
      <c r="AE1284" t="s">
        <v>83</v>
      </c>
      <c r="AF1284" t="s">
        <v>85</v>
      </c>
      <c r="AG1284" t="s">
        <v>84</v>
      </c>
      <c r="AH1284" t="s">
        <v>453</v>
      </c>
      <c r="AI1284" t="s">
        <v>85</v>
      </c>
      <c r="AJ1284" t="s">
        <v>124</v>
      </c>
      <c r="AK1284" t="s">
        <v>84</v>
      </c>
      <c r="AL1284" t="s">
        <v>124</v>
      </c>
      <c r="AM1284" t="s">
        <v>124</v>
      </c>
      <c r="AN1284" t="s">
        <v>85</v>
      </c>
      <c r="AO1284" t="s">
        <v>124</v>
      </c>
      <c r="AP1284" t="s">
        <v>86</v>
      </c>
      <c r="AQ1284" t="s">
        <v>83</v>
      </c>
      <c r="AR1284" t="s">
        <v>123</v>
      </c>
      <c r="AS1284" t="s">
        <v>83</v>
      </c>
      <c r="AT1284" t="s">
        <v>84</v>
      </c>
      <c r="AU1284" t="s">
        <v>85</v>
      </c>
      <c r="AV1284" t="s">
        <v>83</v>
      </c>
      <c r="AW1284" t="s">
        <v>84</v>
      </c>
      <c r="AX1284" t="s">
        <v>84</v>
      </c>
      <c r="AY1284" t="s">
        <v>86</v>
      </c>
      <c r="AZ1284" t="s">
        <v>83</v>
      </c>
      <c r="BA1284" t="s">
        <v>125</v>
      </c>
      <c r="BB1284" t="s">
        <v>64</v>
      </c>
      <c r="BC1284" t="s">
        <v>105</v>
      </c>
      <c r="BD1284" t="s">
        <v>126</v>
      </c>
      <c r="BE1284" t="s">
        <v>126</v>
      </c>
      <c r="BF1284" t="s">
        <v>2823</v>
      </c>
      <c r="BG1284" t="s">
        <v>267</v>
      </c>
      <c r="BH1284" t="s">
        <v>1409</v>
      </c>
      <c r="BI1284" t="s">
        <v>129</v>
      </c>
      <c r="BJ1284" t="s">
        <v>2807</v>
      </c>
      <c r="BK1284" t="s">
        <v>190</v>
      </c>
      <c r="BL1284" t="s">
        <v>430</v>
      </c>
    </row>
    <row r="1285" spans="1:64" x14ac:dyDescent="0.2">
      <c r="A1285" s="2">
        <v>1320</v>
      </c>
      <c r="B1285" t="s">
        <v>4467</v>
      </c>
      <c r="C1285" t="s">
        <v>3503</v>
      </c>
      <c r="D1285" t="s">
        <v>67</v>
      </c>
      <c r="E1285" t="s">
        <v>68</v>
      </c>
      <c r="F1285" t="s">
        <v>4468</v>
      </c>
      <c r="G1285" t="s">
        <v>70</v>
      </c>
      <c r="H1285" t="s">
        <v>71</v>
      </c>
      <c r="I1285" t="s">
        <v>72</v>
      </c>
      <c r="J1285" t="s">
        <v>73</v>
      </c>
      <c r="K1285" t="s">
        <v>140</v>
      </c>
      <c r="L1285" t="s">
        <v>1210</v>
      </c>
      <c r="M1285" t="s">
        <v>1081</v>
      </c>
      <c r="N1285" t="s">
        <v>118</v>
      </c>
      <c r="O1285" t="s">
        <v>1563</v>
      </c>
      <c r="P1285" t="s">
        <v>79</v>
      </c>
      <c r="Q1285" t="s">
        <v>80</v>
      </c>
      <c r="R1285" t="s">
        <v>916</v>
      </c>
      <c r="S1285" t="s">
        <v>2947</v>
      </c>
      <c r="T1285" t="s">
        <v>83</v>
      </c>
      <c r="U1285" t="s">
        <v>84</v>
      </c>
      <c r="V1285" t="s">
        <v>83</v>
      </c>
      <c r="W1285" t="s">
        <v>83</v>
      </c>
      <c r="X1285" t="s">
        <v>85</v>
      </c>
      <c r="Y1285" t="s">
        <v>83</v>
      </c>
      <c r="Z1285" t="s">
        <v>83</v>
      </c>
      <c r="AA1285" t="s">
        <v>83</v>
      </c>
      <c r="AB1285" t="s">
        <v>86</v>
      </c>
      <c r="AC1285" t="s">
        <v>86</v>
      </c>
      <c r="AD1285" t="s">
        <v>86</v>
      </c>
      <c r="AE1285" t="s">
        <v>86</v>
      </c>
      <c r="AF1285" t="s">
        <v>84</v>
      </c>
      <c r="AG1285" t="s">
        <v>86</v>
      </c>
      <c r="AH1285" t="s">
        <v>86</v>
      </c>
      <c r="AI1285" t="s">
        <v>86</v>
      </c>
      <c r="AJ1285" t="s">
        <v>84</v>
      </c>
      <c r="AK1285" t="s">
        <v>83</v>
      </c>
      <c r="AL1285" t="s">
        <v>83</v>
      </c>
      <c r="AM1285" t="s">
        <v>86</v>
      </c>
      <c r="AN1285" t="s">
        <v>84</v>
      </c>
      <c r="AO1285" t="s">
        <v>83</v>
      </c>
      <c r="AP1285" t="s">
        <v>123</v>
      </c>
      <c r="AQ1285" t="s">
        <v>86</v>
      </c>
      <c r="AR1285" t="s">
        <v>86</v>
      </c>
      <c r="AS1285" t="s">
        <v>84</v>
      </c>
      <c r="AT1285" t="s">
        <v>86</v>
      </c>
      <c r="AU1285" t="s">
        <v>86</v>
      </c>
      <c r="AV1285" t="s">
        <v>83</v>
      </c>
      <c r="AW1285" t="s">
        <v>84</v>
      </c>
      <c r="AX1285" t="s">
        <v>83</v>
      </c>
      <c r="AY1285" t="s">
        <v>86</v>
      </c>
      <c r="AZ1285" t="s">
        <v>85</v>
      </c>
      <c r="BA1285" t="s">
        <v>1014</v>
      </c>
      <c r="BB1285" t="s">
        <v>106</v>
      </c>
      <c r="BC1285" t="s">
        <v>126</v>
      </c>
      <c r="BD1285" t="s">
        <v>126</v>
      </c>
      <c r="BE1285" t="s">
        <v>202</v>
      </c>
      <c r="BF1285" t="s">
        <v>220</v>
      </c>
      <c r="BG1285" t="s">
        <v>267</v>
      </c>
      <c r="BH1285" t="s">
        <v>3075</v>
      </c>
      <c r="BI1285" t="s">
        <v>129</v>
      </c>
      <c r="BJ1285" t="s">
        <v>2807</v>
      </c>
      <c r="BK1285" t="s">
        <v>93</v>
      </c>
      <c r="BL1285" t="s">
        <v>1223</v>
      </c>
    </row>
    <row r="1286" spans="1:64" x14ac:dyDescent="0.2">
      <c r="A1286" s="2">
        <v>1321</v>
      </c>
      <c r="B1286" t="s">
        <v>4469</v>
      </c>
      <c r="C1286" t="s">
        <v>114</v>
      </c>
      <c r="D1286" t="s">
        <v>67</v>
      </c>
      <c r="E1286" t="s">
        <v>68</v>
      </c>
      <c r="F1286" t="s">
        <v>4470</v>
      </c>
      <c r="G1286" t="s">
        <v>136</v>
      </c>
      <c r="H1286" t="s">
        <v>71</v>
      </c>
      <c r="I1286" t="s">
        <v>72</v>
      </c>
      <c r="J1286" t="s">
        <v>73</v>
      </c>
      <c r="K1286" t="s">
        <v>140</v>
      </c>
      <c r="L1286" t="s">
        <v>1210</v>
      </c>
      <c r="M1286" t="s">
        <v>1094</v>
      </c>
      <c r="N1286" t="s">
        <v>143</v>
      </c>
      <c r="O1286" t="s">
        <v>228</v>
      </c>
      <c r="P1286" t="s">
        <v>728</v>
      </c>
      <c r="Q1286" t="s">
        <v>173</v>
      </c>
      <c r="R1286" t="s">
        <v>681</v>
      </c>
      <c r="S1286" t="s">
        <v>3684</v>
      </c>
      <c r="T1286" t="s">
        <v>83</v>
      </c>
      <c r="U1286" t="s">
        <v>84</v>
      </c>
      <c r="V1286" t="s">
        <v>84</v>
      </c>
      <c r="W1286" t="s">
        <v>85</v>
      </c>
      <c r="X1286" t="s">
        <v>86</v>
      </c>
      <c r="Y1286" t="s">
        <v>85</v>
      </c>
      <c r="Z1286" t="s">
        <v>83</v>
      </c>
      <c r="AA1286" t="s">
        <v>124</v>
      </c>
      <c r="AB1286" t="s">
        <v>84</v>
      </c>
      <c r="AC1286" t="s">
        <v>124</v>
      </c>
      <c r="AD1286" t="s">
        <v>85</v>
      </c>
      <c r="AE1286" t="s">
        <v>84</v>
      </c>
      <c r="AF1286" t="s">
        <v>86</v>
      </c>
      <c r="AG1286" t="s">
        <v>84</v>
      </c>
      <c r="AH1286" t="s">
        <v>83</v>
      </c>
      <c r="AI1286" t="s">
        <v>85</v>
      </c>
      <c r="AJ1286" t="s">
        <v>124</v>
      </c>
      <c r="AK1286" t="s">
        <v>84</v>
      </c>
      <c r="AL1286" t="s">
        <v>85</v>
      </c>
      <c r="AM1286" t="s">
        <v>83</v>
      </c>
      <c r="AN1286" t="s">
        <v>123</v>
      </c>
      <c r="AO1286" t="s">
        <v>453</v>
      </c>
      <c r="AP1286" t="s">
        <v>84</v>
      </c>
      <c r="AQ1286" t="s">
        <v>83</v>
      </c>
      <c r="AR1286" t="s">
        <v>123</v>
      </c>
      <c r="AS1286" t="s">
        <v>83</v>
      </c>
      <c r="AT1286" t="s">
        <v>124</v>
      </c>
      <c r="AU1286" t="s">
        <v>86</v>
      </c>
      <c r="AV1286" t="s">
        <v>83</v>
      </c>
      <c r="AW1286" t="s">
        <v>84</v>
      </c>
      <c r="AX1286" t="s">
        <v>123</v>
      </c>
      <c r="AY1286" t="s">
        <v>86</v>
      </c>
      <c r="AZ1286" t="s">
        <v>453</v>
      </c>
      <c r="BA1286" t="s">
        <v>126</v>
      </c>
      <c r="BB1286" t="s">
        <v>95</v>
      </c>
      <c r="BC1286" t="s">
        <v>87</v>
      </c>
      <c r="BD1286" t="s">
        <v>1014</v>
      </c>
      <c r="BE1286" t="s">
        <v>202</v>
      </c>
      <c r="BF1286" t="s">
        <v>220</v>
      </c>
      <c r="BG1286" t="s">
        <v>267</v>
      </c>
      <c r="BH1286" t="s">
        <v>1229</v>
      </c>
      <c r="BI1286" t="s">
        <v>129</v>
      </c>
      <c r="BJ1286" t="s">
        <v>2807</v>
      </c>
      <c r="BK1286" t="s">
        <v>852</v>
      </c>
      <c r="BL1286" t="s">
        <v>1250</v>
      </c>
    </row>
    <row r="1287" spans="1:64" x14ac:dyDescent="0.2">
      <c r="A1287" s="2">
        <v>1322</v>
      </c>
      <c r="B1287" t="s">
        <v>4471</v>
      </c>
      <c r="C1287" t="s">
        <v>1284</v>
      </c>
      <c r="D1287" t="s">
        <v>67</v>
      </c>
      <c r="E1287" t="s">
        <v>68</v>
      </c>
      <c r="F1287" t="s">
        <v>4472</v>
      </c>
      <c r="G1287" t="s">
        <v>136</v>
      </c>
      <c r="H1287" t="s">
        <v>71</v>
      </c>
      <c r="I1287" t="s">
        <v>72</v>
      </c>
      <c r="J1287" t="s">
        <v>73</v>
      </c>
      <c r="K1287" t="s">
        <v>74</v>
      </c>
      <c r="L1287" t="s">
        <v>1210</v>
      </c>
      <c r="M1287" t="s">
        <v>4397</v>
      </c>
      <c r="N1287" t="s">
        <v>143</v>
      </c>
      <c r="O1287" t="s">
        <v>2904</v>
      </c>
      <c r="P1287" t="s">
        <v>328</v>
      </c>
      <c r="Q1287" t="s">
        <v>173</v>
      </c>
      <c r="R1287" t="s">
        <v>1753</v>
      </c>
      <c r="S1287" t="s">
        <v>2261</v>
      </c>
      <c r="T1287" t="s">
        <v>84</v>
      </c>
      <c r="U1287" t="s">
        <v>85</v>
      </c>
      <c r="V1287" t="s">
        <v>84</v>
      </c>
      <c r="W1287" t="s">
        <v>85</v>
      </c>
      <c r="X1287" t="s">
        <v>86</v>
      </c>
      <c r="Y1287" t="s">
        <v>85</v>
      </c>
      <c r="Z1287" t="s">
        <v>83</v>
      </c>
      <c r="AA1287" t="s">
        <v>123</v>
      </c>
      <c r="AB1287" t="s">
        <v>123</v>
      </c>
      <c r="AC1287" t="s">
        <v>86</v>
      </c>
      <c r="AD1287" t="s">
        <v>85</v>
      </c>
      <c r="AE1287" t="s">
        <v>83</v>
      </c>
      <c r="AF1287" t="s">
        <v>453</v>
      </c>
      <c r="AG1287" t="s">
        <v>84</v>
      </c>
      <c r="AH1287" t="s">
        <v>84</v>
      </c>
      <c r="AI1287" t="s">
        <v>83</v>
      </c>
      <c r="AJ1287" t="s">
        <v>84</v>
      </c>
      <c r="AK1287" t="s">
        <v>85</v>
      </c>
      <c r="AL1287" t="s">
        <v>83</v>
      </c>
      <c r="AM1287" t="s">
        <v>85</v>
      </c>
      <c r="AN1287" t="s">
        <v>84</v>
      </c>
      <c r="AO1287" t="s">
        <v>124</v>
      </c>
      <c r="AP1287" t="s">
        <v>123</v>
      </c>
      <c r="AQ1287" t="s">
        <v>83</v>
      </c>
      <c r="AR1287" t="s">
        <v>124</v>
      </c>
      <c r="AS1287" t="s">
        <v>85</v>
      </c>
      <c r="AT1287" t="s">
        <v>85</v>
      </c>
      <c r="AU1287" t="s">
        <v>84</v>
      </c>
      <c r="AV1287" t="s">
        <v>86</v>
      </c>
      <c r="AW1287" t="s">
        <v>86</v>
      </c>
      <c r="AX1287" t="s">
        <v>84</v>
      </c>
      <c r="AY1287" t="s">
        <v>83</v>
      </c>
      <c r="AZ1287" t="s">
        <v>124</v>
      </c>
      <c r="BA1287" t="s">
        <v>87</v>
      </c>
      <c r="BB1287" t="s">
        <v>105</v>
      </c>
      <c r="BC1287" t="s">
        <v>87</v>
      </c>
      <c r="BD1287" t="s">
        <v>125</v>
      </c>
      <c r="BE1287" t="s">
        <v>132</v>
      </c>
      <c r="BF1287" t="s">
        <v>220</v>
      </c>
      <c r="BG1287" t="s">
        <v>499</v>
      </c>
      <c r="BH1287" t="s">
        <v>2874</v>
      </c>
      <c r="BI1287" t="s">
        <v>129</v>
      </c>
      <c r="BJ1287" t="s">
        <v>2807</v>
      </c>
      <c r="BK1287" t="s">
        <v>93</v>
      </c>
      <c r="BL1287" t="s">
        <v>747</v>
      </c>
    </row>
    <row r="1288" spans="1:64" x14ac:dyDescent="0.2">
      <c r="A1288" s="2">
        <v>1323</v>
      </c>
      <c r="B1288" t="s">
        <v>4473</v>
      </c>
      <c r="C1288" t="s">
        <v>2691</v>
      </c>
      <c r="D1288" t="s">
        <v>67</v>
      </c>
      <c r="E1288" t="s">
        <v>68</v>
      </c>
      <c r="F1288" t="s">
        <v>4474</v>
      </c>
      <c r="G1288" t="s">
        <v>70</v>
      </c>
      <c r="H1288" t="s">
        <v>71</v>
      </c>
      <c r="I1288" t="s">
        <v>72</v>
      </c>
      <c r="J1288" t="s">
        <v>73</v>
      </c>
      <c r="K1288" t="s">
        <v>74</v>
      </c>
      <c r="L1288" t="s">
        <v>1210</v>
      </c>
      <c r="M1288" t="s">
        <v>611</v>
      </c>
      <c r="N1288" t="s">
        <v>118</v>
      </c>
      <c r="O1288" t="s">
        <v>144</v>
      </c>
      <c r="P1288" t="s">
        <v>425</v>
      </c>
      <c r="Q1288" t="s">
        <v>80</v>
      </c>
      <c r="R1288" t="s">
        <v>2821</v>
      </c>
      <c r="S1288" t="s">
        <v>3016</v>
      </c>
      <c r="T1288" t="s">
        <v>86</v>
      </c>
      <c r="U1288" t="s">
        <v>123</v>
      </c>
      <c r="V1288" t="s">
        <v>86</v>
      </c>
      <c r="W1288" t="s">
        <v>86</v>
      </c>
      <c r="X1288" t="s">
        <v>84</v>
      </c>
      <c r="Y1288" t="s">
        <v>83</v>
      </c>
      <c r="Z1288" t="s">
        <v>84</v>
      </c>
      <c r="AA1288" t="s">
        <v>86</v>
      </c>
      <c r="AB1288" t="s">
        <v>86</v>
      </c>
      <c r="AC1288" t="s">
        <v>83</v>
      </c>
      <c r="AD1288" t="s">
        <v>83</v>
      </c>
      <c r="AE1288" t="s">
        <v>83</v>
      </c>
      <c r="AF1288" t="s">
        <v>84</v>
      </c>
      <c r="AG1288" t="s">
        <v>83</v>
      </c>
      <c r="AH1288" t="s">
        <v>124</v>
      </c>
      <c r="AI1288" t="s">
        <v>86</v>
      </c>
      <c r="AJ1288" t="s">
        <v>84</v>
      </c>
      <c r="AK1288" t="s">
        <v>84</v>
      </c>
      <c r="AL1288" t="s">
        <v>83</v>
      </c>
      <c r="AM1288" t="s">
        <v>83</v>
      </c>
      <c r="AN1288" t="s">
        <v>85</v>
      </c>
      <c r="AO1288" t="s">
        <v>85</v>
      </c>
      <c r="AP1288" t="s">
        <v>83</v>
      </c>
      <c r="AQ1288" t="s">
        <v>124</v>
      </c>
      <c r="AR1288" t="s">
        <v>86</v>
      </c>
      <c r="AS1288" t="s">
        <v>124</v>
      </c>
      <c r="AT1288" t="s">
        <v>124</v>
      </c>
      <c r="AU1288" t="s">
        <v>85</v>
      </c>
      <c r="AV1288" t="s">
        <v>124</v>
      </c>
      <c r="AW1288" t="s">
        <v>84</v>
      </c>
      <c r="AX1288" t="s">
        <v>85</v>
      </c>
      <c r="AY1288" t="s">
        <v>123</v>
      </c>
      <c r="AZ1288" t="s">
        <v>123</v>
      </c>
      <c r="BA1288" t="s">
        <v>95</v>
      </c>
      <c r="BB1288" t="s">
        <v>106</v>
      </c>
      <c r="BC1288" t="s">
        <v>106</v>
      </c>
      <c r="BD1288" t="s">
        <v>112</v>
      </c>
      <c r="BE1288" t="s">
        <v>126</v>
      </c>
      <c r="BF1288" t="s">
        <v>211</v>
      </c>
      <c r="BG1288" t="s">
        <v>401</v>
      </c>
      <c r="BH1288" t="s">
        <v>590</v>
      </c>
      <c r="BI1288" t="s">
        <v>129</v>
      </c>
      <c r="BJ1288" t="s">
        <v>2807</v>
      </c>
      <c r="BK1288" t="s">
        <v>93</v>
      </c>
      <c r="BL1288" t="s">
        <v>430</v>
      </c>
    </row>
    <row r="1289" spans="1:64" x14ac:dyDescent="0.2">
      <c r="A1289" s="2">
        <v>1324</v>
      </c>
      <c r="B1289" t="s">
        <v>4475</v>
      </c>
      <c r="C1289" t="s">
        <v>2535</v>
      </c>
      <c r="D1289" t="s">
        <v>67</v>
      </c>
      <c r="E1289" t="s">
        <v>68</v>
      </c>
      <c r="F1289" t="s">
        <v>4476</v>
      </c>
      <c r="G1289" t="s">
        <v>136</v>
      </c>
      <c r="H1289" t="s">
        <v>71</v>
      </c>
      <c r="I1289" t="s">
        <v>72</v>
      </c>
      <c r="J1289" t="s">
        <v>73</v>
      </c>
      <c r="K1289" t="s">
        <v>154</v>
      </c>
      <c r="L1289" t="s">
        <v>1210</v>
      </c>
      <c r="M1289" t="s">
        <v>2982</v>
      </c>
      <c r="N1289" t="s">
        <v>170</v>
      </c>
      <c r="O1289" t="s">
        <v>1626</v>
      </c>
      <c r="P1289" t="s">
        <v>851</v>
      </c>
      <c r="Q1289" t="s">
        <v>80</v>
      </c>
      <c r="R1289" t="s">
        <v>1835</v>
      </c>
      <c r="S1289" t="s">
        <v>4091</v>
      </c>
      <c r="T1289" t="s">
        <v>83</v>
      </c>
      <c r="U1289" t="s">
        <v>124</v>
      </c>
      <c r="V1289" t="s">
        <v>83</v>
      </c>
      <c r="W1289" t="s">
        <v>84</v>
      </c>
      <c r="X1289" t="s">
        <v>83</v>
      </c>
      <c r="Y1289" t="s">
        <v>86</v>
      </c>
      <c r="Z1289" t="s">
        <v>84</v>
      </c>
      <c r="AA1289" t="s">
        <v>86</v>
      </c>
      <c r="AB1289" t="s">
        <v>83</v>
      </c>
      <c r="AC1289" t="s">
        <v>83</v>
      </c>
      <c r="AD1289" t="s">
        <v>84</v>
      </c>
      <c r="AE1289" t="s">
        <v>83</v>
      </c>
      <c r="AF1289" t="s">
        <v>85</v>
      </c>
      <c r="AG1289" t="s">
        <v>85</v>
      </c>
      <c r="AH1289" t="s">
        <v>85</v>
      </c>
      <c r="AI1289" t="s">
        <v>86</v>
      </c>
      <c r="AJ1289" t="s">
        <v>453</v>
      </c>
      <c r="AK1289" t="s">
        <v>85</v>
      </c>
      <c r="AL1289" t="s">
        <v>84</v>
      </c>
      <c r="AM1289" t="s">
        <v>83</v>
      </c>
      <c r="AN1289" t="s">
        <v>85</v>
      </c>
      <c r="AO1289" t="s">
        <v>124</v>
      </c>
      <c r="AP1289" t="s">
        <v>85</v>
      </c>
      <c r="AQ1289" t="s">
        <v>86</v>
      </c>
      <c r="AR1289" t="s">
        <v>83</v>
      </c>
      <c r="AS1289" t="s">
        <v>86</v>
      </c>
      <c r="AT1289" t="s">
        <v>124</v>
      </c>
      <c r="AU1289" t="s">
        <v>85</v>
      </c>
      <c r="AV1289" t="s">
        <v>124</v>
      </c>
      <c r="AW1289" t="s">
        <v>86</v>
      </c>
      <c r="AX1289" t="s">
        <v>124</v>
      </c>
      <c r="AY1289" t="s">
        <v>86</v>
      </c>
      <c r="AZ1289" t="s">
        <v>86</v>
      </c>
      <c r="BA1289" t="s">
        <v>64</v>
      </c>
      <c r="BB1289" t="s">
        <v>132</v>
      </c>
      <c r="BC1289" t="s">
        <v>106</v>
      </c>
      <c r="BD1289" t="s">
        <v>125</v>
      </c>
      <c r="BE1289" t="s">
        <v>202</v>
      </c>
      <c r="BF1289" t="s">
        <v>220</v>
      </c>
      <c r="BG1289" t="s">
        <v>267</v>
      </c>
      <c r="BH1289" t="s">
        <v>2899</v>
      </c>
      <c r="BI1289" t="s">
        <v>129</v>
      </c>
      <c r="BJ1289" t="s">
        <v>2807</v>
      </c>
      <c r="BK1289" t="s">
        <v>93</v>
      </c>
      <c r="BL1289" t="s">
        <v>269</v>
      </c>
    </row>
    <row r="1290" spans="1:64" x14ac:dyDescent="0.2">
      <c r="A1290" s="2">
        <v>1325</v>
      </c>
      <c r="B1290" t="s">
        <v>4477</v>
      </c>
      <c r="C1290" t="s">
        <v>1736</v>
      </c>
      <c r="D1290" t="s">
        <v>67</v>
      </c>
      <c r="E1290" t="s">
        <v>68</v>
      </c>
      <c r="F1290" t="s">
        <v>4478</v>
      </c>
      <c r="G1290" t="s">
        <v>136</v>
      </c>
      <c r="H1290" t="s">
        <v>71</v>
      </c>
      <c r="I1290" t="s">
        <v>72</v>
      </c>
      <c r="J1290" t="s">
        <v>1156</v>
      </c>
      <c r="K1290" t="s">
        <v>74</v>
      </c>
      <c r="L1290" t="s">
        <v>1210</v>
      </c>
      <c r="M1290" t="s">
        <v>2564</v>
      </c>
      <c r="N1290" t="s">
        <v>170</v>
      </c>
      <c r="O1290" t="s">
        <v>612</v>
      </c>
      <c r="P1290" t="s">
        <v>744</v>
      </c>
      <c r="Q1290" t="s">
        <v>173</v>
      </c>
      <c r="R1290" t="s">
        <v>1064</v>
      </c>
      <c r="S1290" t="s">
        <v>3414</v>
      </c>
      <c r="T1290" t="s">
        <v>86</v>
      </c>
      <c r="U1290" t="s">
        <v>83</v>
      </c>
      <c r="V1290" t="s">
        <v>86</v>
      </c>
      <c r="W1290" t="s">
        <v>85</v>
      </c>
      <c r="X1290" t="s">
        <v>83</v>
      </c>
      <c r="Y1290" t="s">
        <v>84</v>
      </c>
      <c r="Z1290" t="s">
        <v>84</v>
      </c>
      <c r="AA1290" t="s">
        <v>85</v>
      </c>
      <c r="AB1290" t="s">
        <v>124</v>
      </c>
      <c r="AC1290" t="s">
        <v>84</v>
      </c>
      <c r="AD1290" t="s">
        <v>86</v>
      </c>
      <c r="AE1290" t="s">
        <v>83</v>
      </c>
      <c r="AF1290" t="s">
        <v>86</v>
      </c>
      <c r="AG1290" t="s">
        <v>123</v>
      </c>
      <c r="AH1290" t="s">
        <v>83</v>
      </c>
      <c r="AI1290" t="s">
        <v>83</v>
      </c>
      <c r="AJ1290" t="s">
        <v>86</v>
      </c>
      <c r="AK1290" t="s">
        <v>85</v>
      </c>
      <c r="AL1290" t="s">
        <v>85</v>
      </c>
      <c r="AM1290" t="s">
        <v>453</v>
      </c>
      <c r="AN1290" t="s">
        <v>124</v>
      </c>
      <c r="AO1290" t="s">
        <v>123</v>
      </c>
      <c r="AP1290" t="s">
        <v>83</v>
      </c>
      <c r="AQ1290" t="s">
        <v>84</v>
      </c>
      <c r="AR1290" t="s">
        <v>84</v>
      </c>
      <c r="AS1290" t="s">
        <v>84</v>
      </c>
      <c r="AT1290" t="s">
        <v>84</v>
      </c>
      <c r="AU1290" t="s">
        <v>85</v>
      </c>
      <c r="AV1290" t="s">
        <v>123</v>
      </c>
      <c r="AW1290" t="s">
        <v>123</v>
      </c>
      <c r="AX1290" t="s">
        <v>123</v>
      </c>
      <c r="AY1290" t="s">
        <v>123</v>
      </c>
      <c r="AZ1290" t="s">
        <v>85</v>
      </c>
      <c r="BA1290" t="s">
        <v>64</v>
      </c>
      <c r="BB1290" t="s">
        <v>132</v>
      </c>
      <c r="BC1290" t="s">
        <v>132</v>
      </c>
      <c r="BD1290" t="s">
        <v>132</v>
      </c>
      <c r="BE1290" t="s">
        <v>105</v>
      </c>
      <c r="BF1290" t="s">
        <v>220</v>
      </c>
      <c r="BG1290" t="s">
        <v>401</v>
      </c>
      <c r="BH1290" t="s">
        <v>1229</v>
      </c>
      <c r="BI1290" t="s">
        <v>129</v>
      </c>
      <c r="BJ1290" t="s">
        <v>2807</v>
      </c>
      <c r="BK1290" t="s">
        <v>190</v>
      </c>
      <c r="BL1290" t="s">
        <v>808</v>
      </c>
    </row>
    <row r="1291" spans="1:64" x14ac:dyDescent="0.2">
      <c r="A1291" s="2">
        <v>1326</v>
      </c>
      <c r="B1291" t="s">
        <v>4479</v>
      </c>
      <c r="C1291" t="s">
        <v>2847</v>
      </c>
      <c r="D1291" t="s">
        <v>67</v>
      </c>
      <c r="E1291" t="s">
        <v>68</v>
      </c>
      <c r="F1291" t="s">
        <v>4480</v>
      </c>
      <c r="G1291" t="s">
        <v>70</v>
      </c>
      <c r="H1291" t="s">
        <v>71</v>
      </c>
      <c r="I1291" t="s">
        <v>72</v>
      </c>
      <c r="J1291" t="s">
        <v>73</v>
      </c>
      <c r="K1291" t="s">
        <v>74</v>
      </c>
      <c r="L1291" t="s">
        <v>1210</v>
      </c>
      <c r="M1291" t="s">
        <v>3263</v>
      </c>
      <c r="N1291" t="s">
        <v>170</v>
      </c>
      <c r="O1291" t="s">
        <v>2321</v>
      </c>
      <c r="P1291" t="s">
        <v>914</v>
      </c>
      <c r="Q1291" t="s">
        <v>173</v>
      </c>
      <c r="R1291" t="s">
        <v>103</v>
      </c>
      <c r="S1291" t="s">
        <v>4481</v>
      </c>
      <c r="T1291" t="s">
        <v>453</v>
      </c>
      <c r="U1291" t="s">
        <v>83</v>
      </c>
      <c r="V1291" t="s">
        <v>86</v>
      </c>
      <c r="W1291" t="s">
        <v>86</v>
      </c>
      <c r="X1291" t="s">
        <v>123</v>
      </c>
      <c r="Y1291" t="s">
        <v>85</v>
      </c>
      <c r="Z1291" t="s">
        <v>85</v>
      </c>
      <c r="AA1291" t="s">
        <v>86</v>
      </c>
      <c r="AB1291" t="s">
        <v>453</v>
      </c>
      <c r="AC1291" t="s">
        <v>453</v>
      </c>
      <c r="AD1291" t="s">
        <v>86</v>
      </c>
      <c r="AE1291" t="s">
        <v>453</v>
      </c>
      <c r="AF1291" t="s">
        <v>85</v>
      </c>
      <c r="AG1291" t="s">
        <v>85</v>
      </c>
      <c r="AH1291" t="s">
        <v>85</v>
      </c>
      <c r="AI1291" t="s">
        <v>83</v>
      </c>
      <c r="AJ1291" t="s">
        <v>83</v>
      </c>
      <c r="AK1291" t="s">
        <v>85</v>
      </c>
      <c r="AL1291" t="s">
        <v>85</v>
      </c>
      <c r="AM1291" t="s">
        <v>83</v>
      </c>
      <c r="AN1291" t="s">
        <v>84</v>
      </c>
      <c r="AO1291" t="s">
        <v>84</v>
      </c>
      <c r="AP1291" t="s">
        <v>85</v>
      </c>
      <c r="AQ1291" t="s">
        <v>84</v>
      </c>
      <c r="AR1291" t="s">
        <v>84</v>
      </c>
      <c r="AS1291" t="s">
        <v>86</v>
      </c>
      <c r="AT1291" t="s">
        <v>84</v>
      </c>
      <c r="AU1291" t="s">
        <v>85</v>
      </c>
      <c r="AV1291" t="s">
        <v>85</v>
      </c>
      <c r="AW1291" t="s">
        <v>85</v>
      </c>
      <c r="AX1291" t="s">
        <v>84</v>
      </c>
      <c r="AY1291" t="s">
        <v>84</v>
      </c>
      <c r="AZ1291" t="s">
        <v>124</v>
      </c>
      <c r="BA1291" t="s">
        <v>64</v>
      </c>
      <c r="BB1291" t="s">
        <v>202</v>
      </c>
      <c r="BC1291" t="s">
        <v>202</v>
      </c>
      <c r="BD1291" t="s">
        <v>126</v>
      </c>
      <c r="BE1291" t="s">
        <v>106</v>
      </c>
      <c r="BF1291" t="s">
        <v>220</v>
      </c>
      <c r="BG1291" t="s">
        <v>186</v>
      </c>
      <c r="BH1291" t="s">
        <v>2869</v>
      </c>
      <c r="BI1291" t="s">
        <v>129</v>
      </c>
      <c r="BJ1291" t="s">
        <v>2807</v>
      </c>
      <c r="BK1291" t="s">
        <v>404</v>
      </c>
      <c r="BL1291" t="s">
        <v>1261</v>
      </c>
    </row>
    <row r="1292" spans="1:64" x14ac:dyDescent="0.2">
      <c r="A1292" s="2">
        <v>1327</v>
      </c>
      <c r="B1292" t="s">
        <v>4482</v>
      </c>
      <c r="C1292" t="s">
        <v>2201</v>
      </c>
      <c r="D1292" t="s">
        <v>67</v>
      </c>
      <c r="E1292" t="s">
        <v>68</v>
      </c>
      <c r="F1292" t="s">
        <v>4483</v>
      </c>
      <c r="G1292" t="s">
        <v>70</v>
      </c>
      <c r="H1292" t="s">
        <v>71</v>
      </c>
      <c r="I1292" t="s">
        <v>72</v>
      </c>
      <c r="J1292" t="s">
        <v>73</v>
      </c>
      <c r="K1292" t="s">
        <v>140</v>
      </c>
      <c r="L1292" t="s">
        <v>1210</v>
      </c>
      <c r="M1292" t="s">
        <v>2253</v>
      </c>
      <c r="N1292" t="s">
        <v>143</v>
      </c>
      <c r="O1292" t="s">
        <v>2853</v>
      </c>
      <c r="P1292" t="s">
        <v>328</v>
      </c>
      <c r="Q1292" t="s">
        <v>80</v>
      </c>
      <c r="R1292" t="s">
        <v>1012</v>
      </c>
      <c r="S1292" t="s">
        <v>2924</v>
      </c>
      <c r="T1292" t="s">
        <v>85</v>
      </c>
      <c r="U1292" t="s">
        <v>83</v>
      </c>
      <c r="V1292" t="s">
        <v>124</v>
      </c>
      <c r="W1292" t="s">
        <v>84</v>
      </c>
      <c r="X1292" t="s">
        <v>124</v>
      </c>
      <c r="Y1292" t="s">
        <v>124</v>
      </c>
      <c r="Z1292" t="s">
        <v>124</v>
      </c>
      <c r="AA1292" t="s">
        <v>85</v>
      </c>
      <c r="AB1292" t="s">
        <v>84</v>
      </c>
      <c r="AC1292" t="s">
        <v>86</v>
      </c>
      <c r="AD1292" t="s">
        <v>86</v>
      </c>
      <c r="AE1292" t="s">
        <v>84</v>
      </c>
      <c r="AF1292" t="s">
        <v>123</v>
      </c>
      <c r="AG1292" t="s">
        <v>84</v>
      </c>
      <c r="AH1292" t="s">
        <v>124</v>
      </c>
      <c r="AI1292" t="s">
        <v>85</v>
      </c>
      <c r="AJ1292" t="s">
        <v>86</v>
      </c>
      <c r="AK1292" t="s">
        <v>84</v>
      </c>
      <c r="AL1292" t="s">
        <v>86</v>
      </c>
      <c r="AM1292" t="s">
        <v>123</v>
      </c>
      <c r="AN1292" t="s">
        <v>83</v>
      </c>
      <c r="AO1292" t="s">
        <v>86</v>
      </c>
      <c r="AP1292" t="s">
        <v>84</v>
      </c>
      <c r="AQ1292" t="s">
        <v>83</v>
      </c>
      <c r="AR1292" t="s">
        <v>85</v>
      </c>
      <c r="AS1292" t="s">
        <v>86</v>
      </c>
      <c r="AT1292" t="s">
        <v>85</v>
      </c>
      <c r="AU1292" t="s">
        <v>83</v>
      </c>
      <c r="AV1292" t="s">
        <v>86</v>
      </c>
      <c r="AW1292" t="s">
        <v>86</v>
      </c>
      <c r="AX1292" t="s">
        <v>84</v>
      </c>
      <c r="AY1292" t="s">
        <v>83</v>
      </c>
      <c r="AZ1292" t="s">
        <v>84</v>
      </c>
      <c r="BA1292" t="s">
        <v>112</v>
      </c>
      <c r="BB1292" t="s">
        <v>125</v>
      </c>
      <c r="BC1292" t="s">
        <v>105</v>
      </c>
      <c r="BD1292" t="s">
        <v>125</v>
      </c>
      <c r="BE1292" t="s">
        <v>132</v>
      </c>
      <c r="BF1292" t="s">
        <v>220</v>
      </c>
      <c r="BG1292" t="s">
        <v>267</v>
      </c>
      <c r="BH1292" t="s">
        <v>2906</v>
      </c>
      <c r="BI1292" t="s">
        <v>129</v>
      </c>
      <c r="BJ1292" t="s">
        <v>2807</v>
      </c>
      <c r="BK1292" t="s">
        <v>404</v>
      </c>
      <c r="BL1292" t="s">
        <v>367</v>
      </c>
    </row>
    <row r="1293" spans="1:64" x14ac:dyDescent="0.2">
      <c r="A1293" s="2">
        <v>1329</v>
      </c>
      <c r="B1293" t="s">
        <v>4484</v>
      </c>
      <c r="C1293" t="s">
        <v>2201</v>
      </c>
      <c r="D1293" t="s">
        <v>67</v>
      </c>
      <c r="E1293" t="s">
        <v>68</v>
      </c>
      <c r="F1293" t="s">
        <v>4485</v>
      </c>
      <c r="G1293" t="s">
        <v>136</v>
      </c>
      <c r="H1293" t="s">
        <v>71</v>
      </c>
      <c r="I1293" t="s">
        <v>72</v>
      </c>
      <c r="J1293" t="s">
        <v>1156</v>
      </c>
      <c r="K1293" t="s">
        <v>140</v>
      </c>
      <c r="L1293" t="s">
        <v>1210</v>
      </c>
      <c r="M1293" t="s">
        <v>1094</v>
      </c>
      <c r="N1293" t="s">
        <v>118</v>
      </c>
      <c r="O1293" t="s">
        <v>1699</v>
      </c>
      <c r="P1293" t="s">
        <v>425</v>
      </c>
      <c r="Q1293" t="s">
        <v>80</v>
      </c>
      <c r="R1293" t="s">
        <v>606</v>
      </c>
      <c r="S1293" t="s">
        <v>3097</v>
      </c>
      <c r="T1293" t="s">
        <v>83</v>
      </c>
      <c r="U1293" t="s">
        <v>83</v>
      </c>
      <c r="V1293" t="s">
        <v>123</v>
      </c>
      <c r="W1293" t="s">
        <v>85</v>
      </c>
      <c r="X1293" t="s">
        <v>86</v>
      </c>
      <c r="Y1293" t="s">
        <v>86</v>
      </c>
      <c r="Z1293" t="s">
        <v>86</v>
      </c>
      <c r="AA1293" t="s">
        <v>86</v>
      </c>
      <c r="AB1293" t="s">
        <v>83</v>
      </c>
      <c r="AC1293" t="s">
        <v>86</v>
      </c>
      <c r="AD1293" t="s">
        <v>85</v>
      </c>
      <c r="AE1293" t="s">
        <v>83</v>
      </c>
      <c r="AF1293" t="s">
        <v>123</v>
      </c>
      <c r="AG1293" t="s">
        <v>85</v>
      </c>
      <c r="AH1293" t="s">
        <v>83</v>
      </c>
      <c r="AI1293" t="s">
        <v>86</v>
      </c>
      <c r="AJ1293" t="s">
        <v>83</v>
      </c>
      <c r="AK1293" t="s">
        <v>86</v>
      </c>
      <c r="AL1293" t="s">
        <v>85</v>
      </c>
      <c r="AM1293" t="s">
        <v>83</v>
      </c>
      <c r="AN1293" t="s">
        <v>123</v>
      </c>
      <c r="AO1293" t="s">
        <v>123</v>
      </c>
      <c r="AP1293" t="s">
        <v>124</v>
      </c>
      <c r="AQ1293" t="s">
        <v>86</v>
      </c>
      <c r="AR1293" t="s">
        <v>83</v>
      </c>
      <c r="AS1293" t="s">
        <v>84</v>
      </c>
      <c r="AT1293" t="s">
        <v>124</v>
      </c>
      <c r="AU1293" t="s">
        <v>124</v>
      </c>
      <c r="AV1293" t="s">
        <v>124</v>
      </c>
      <c r="AW1293" t="s">
        <v>86</v>
      </c>
      <c r="AX1293" t="s">
        <v>123</v>
      </c>
      <c r="AY1293" t="s">
        <v>83</v>
      </c>
      <c r="AZ1293" t="s">
        <v>85</v>
      </c>
      <c r="BA1293" t="s">
        <v>95</v>
      </c>
      <c r="BB1293" t="s">
        <v>105</v>
      </c>
      <c r="BC1293" t="s">
        <v>126</v>
      </c>
      <c r="BD1293" t="s">
        <v>132</v>
      </c>
      <c r="BE1293" t="s">
        <v>106</v>
      </c>
      <c r="BF1293" t="s">
        <v>2812</v>
      </c>
      <c r="BG1293" t="s">
        <v>1438</v>
      </c>
      <c r="BH1293" t="s">
        <v>3144</v>
      </c>
      <c r="BI1293" t="s">
        <v>129</v>
      </c>
      <c r="BJ1293" t="s">
        <v>2807</v>
      </c>
      <c r="BK1293" t="s">
        <v>93</v>
      </c>
      <c r="BL1293" t="s">
        <v>747</v>
      </c>
    </row>
    <row r="1294" spans="1:64" x14ac:dyDescent="0.2">
      <c r="A1294" s="2">
        <v>1330</v>
      </c>
      <c r="B1294" t="s">
        <v>4486</v>
      </c>
      <c r="C1294" t="s">
        <v>235</v>
      </c>
      <c r="D1294" t="s">
        <v>67</v>
      </c>
      <c r="E1294" t="s">
        <v>68</v>
      </c>
      <c r="F1294" t="s">
        <v>4487</v>
      </c>
      <c r="G1294" t="s">
        <v>136</v>
      </c>
      <c r="H1294" t="s">
        <v>71</v>
      </c>
      <c r="I1294" t="s">
        <v>72</v>
      </c>
      <c r="J1294" t="s">
        <v>73</v>
      </c>
      <c r="K1294" t="s">
        <v>74</v>
      </c>
      <c r="L1294" t="s">
        <v>1210</v>
      </c>
      <c r="M1294" t="s">
        <v>866</v>
      </c>
      <c r="N1294" t="s">
        <v>77</v>
      </c>
      <c r="O1294" t="s">
        <v>1452</v>
      </c>
      <c r="P1294" t="s">
        <v>519</v>
      </c>
      <c r="Q1294" t="s">
        <v>80</v>
      </c>
      <c r="R1294" t="s">
        <v>2801</v>
      </c>
      <c r="S1294" t="s">
        <v>2915</v>
      </c>
      <c r="T1294" t="s">
        <v>85</v>
      </c>
      <c r="U1294" t="s">
        <v>85</v>
      </c>
      <c r="V1294" t="s">
        <v>86</v>
      </c>
      <c r="W1294" t="s">
        <v>83</v>
      </c>
      <c r="X1294" t="s">
        <v>83</v>
      </c>
      <c r="Y1294" t="s">
        <v>86</v>
      </c>
      <c r="Z1294" t="s">
        <v>84</v>
      </c>
      <c r="AA1294" t="s">
        <v>84</v>
      </c>
      <c r="AB1294" t="s">
        <v>124</v>
      </c>
      <c r="AC1294" t="s">
        <v>85</v>
      </c>
      <c r="AD1294" t="s">
        <v>85</v>
      </c>
      <c r="AE1294" t="s">
        <v>86</v>
      </c>
      <c r="AF1294" t="s">
        <v>84</v>
      </c>
      <c r="AG1294" t="s">
        <v>124</v>
      </c>
      <c r="AH1294" t="s">
        <v>85</v>
      </c>
      <c r="AI1294" t="s">
        <v>85</v>
      </c>
      <c r="AJ1294" t="s">
        <v>86</v>
      </c>
      <c r="AK1294" t="s">
        <v>85</v>
      </c>
      <c r="AL1294" t="s">
        <v>124</v>
      </c>
      <c r="AM1294" t="s">
        <v>84</v>
      </c>
      <c r="AN1294" t="s">
        <v>84</v>
      </c>
      <c r="AO1294" t="s">
        <v>86</v>
      </c>
      <c r="AP1294" t="s">
        <v>85</v>
      </c>
      <c r="AQ1294" t="s">
        <v>83</v>
      </c>
      <c r="AR1294" t="s">
        <v>86</v>
      </c>
      <c r="AS1294" t="s">
        <v>83</v>
      </c>
      <c r="AT1294" t="s">
        <v>84</v>
      </c>
      <c r="AU1294" t="s">
        <v>453</v>
      </c>
      <c r="AV1294" t="s">
        <v>83</v>
      </c>
      <c r="AW1294" t="s">
        <v>84</v>
      </c>
      <c r="AX1294" t="s">
        <v>85</v>
      </c>
      <c r="AY1294" t="s">
        <v>85</v>
      </c>
      <c r="AZ1294" t="s">
        <v>123</v>
      </c>
      <c r="BA1294" t="s">
        <v>64</v>
      </c>
      <c r="BB1294" t="s">
        <v>87</v>
      </c>
      <c r="BC1294" t="s">
        <v>112</v>
      </c>
      <c r="BD1294" t="s">
        <v>125</v>
      </c>
      <c r="BE1294" t="s">
        <v>202</v>
      </c>
      <c r="BF1294" t="s">
        <v>220</v>
      </c>
      <c r="BG1294" t="s">
        <v>2839</v>
      </c>
      <c r="BH1294" t="s">
        <v>590</v>
      </c>
      <c r="BI1294" t="s">
        <v>129</v>
      </c>
      <c r="BJ1294" t="s">
        <v>2807</v>
      </c>
      <c r="BK1294" t="s">
        <v>93</v>
      </c>
      <c r="BL1294" t="s">
        <v>430</v>
      </c>
    </row>
    <row r="1295" spans="1:64" x14ac:dyDescent="0.2">
      <c r="A1295" s="2">
        <v>1331</v>
      </c>
      <c r="B1295" t="s">
        <v>4488</v>
      </c>
      <c r="C1295" t="s">
        <v>3067</v>
      </c>
      <c r="D1295" t="s">
        <v>67</v>
      </c>
      <c r="E1295" t="s">
        <v>68</v>
      </c>
      <c r="F1295" t="s">
        <v>4489</v>
      </c>
      <c r="G1295" t="s">
        <v>70</v>
      </c>
      <c r="H1295" t="s">
        <v>71</v>
      </c>
      <c r="I1295" t="s">
        <v>72</v>
      </c>
      <c r="J1295" t="s">
        <v>1156</v>
      </c>
      <c r="K1295" t="s">
        <v>140</v>
      </c>
      <c r="L1295" t="s">
        <v>1210</v>
      </c>
      <c r="M1295" t="s">
        <v>433</v>
      </c>
      <c r="N1295" t="s">
        <v>143</v>
      </c>
      <c r="O1295" t="s">
        <v>612</v>
      </c>
      <c r="P1295" t="s">
        <v>528</v>
      </c>
      <c r="Q1295" t="s">
        <v>80</v>
      </c>
      <c r="R1295" t="s">
        <v>2051</v>
      </c>
      <c r="S1295" t="s">
        <v>2881</v>
      </c>
      <c r="T1295" t="s">
        <v>86</v>
      </c>
      <c r="U1295" t="s">
        <v>83</v>
      </c>
      <c r="V1295" t="s">
        <v>84</v>
      </c>
      <c r="W1295" t="s">
        <v>85</v>
      </c>
      <c r="X1295" t="s">
        <v>86</v>
      </c>
      <c r="Y1295" t="s">
        <v>84</v>
      </c>
      <c r="Z1295" t="s">
        <v>83</v>
      </c>
      <c r="AA1295" t="s">
        <v>84</v>
      </c>
      <c r="AB1295" t="s">
        <v>123</v>
      </c>
      <c r="AC1295" t="s">
        <v>83</v>
      </c>
      <c r="AD1295" t="s">
        <v>124</v>
      </c>
      <c r="AE1295" t="s">
        <v>453</v>
      </c>
      <c r="AF1295" t="s">
        <v>84</v>
      </c>
      <c r="AG1295" t="s">
        <v>85</v>
      </c>
      <c r="AH1295" t="s">
        <v>85</v>
      </c>
      <c r="AI1295" t="s">
        <v>84</v>
      </c>
      <c r="AJ1295" t="s">
        <v>83</v>
      </c>
      <c r="AK1295" t="s">
        <v>83</v>
      </c>
      <c r="AL1295" t="s">
        <v>84</v>
      </c>
      <c r="AM1295" t="s">
        <v>86</v>
      </c>
      <c r="AN1295" t="s">
        <v>83</v>
      </c>
      <c r="AO1295" t="s">
        <v>84</v>
      </c>
      <c r="AP1295" t="s">
        <v>123</v>
      </c>
      <c r="AQ1295" t="s">
        <v>83</v>
      </c>
      <c r="AR1295" t="s">
        <v>83</v>
      </c>
      <c r="AS1295" t="s">
        <v>83</v>
      </c>
      <c r="AT1295" t="s">
        <v>86</v>
      </c>
      <c r="AU1295" t="s">
        <v>84</v>
      </c>
      <c r="AV1295" t="s">
        <v>86</v>
      </c>
      <c r="AW1295" t="s">
        <v>83</v>
      </c>
      <c r="AX1295" t="s">
        <v>124</v>
      </c>
      <c r="AY1295" t="s">
        <v>85</v>
      </c>
      <c r="AZ1295" t="s">
        <v>85</v>
      </c>
      <c r="BA1295" t="s">
        <v>87</v>
      </c>
      <c r="BB1295" t="s">
        <v>64</v>
      </c>
      <c r="BC1295" t="s">
        <v>125</v>
      </c>
      <c r="BD1295" t="s">
        <v>125</v>
      </c>
      <c r="BE1295" t="s">
        <v>87</v>
      </c>
      <c r="BF1295" t="s">
        <v>220</v>
      </c>
      <c r="BG1295" t="s">
        <v>267</v>
      </c>
      <c r="BH1295" t="s">
        <v>2930</v>
      </c>
      <c r="BI1295" t="s">
        <v>129</v>
      </c>
      <c r="BJ1295" t="s">
        <v>2807</v>
      </c>
      <c r="BK1295" t="s">
        <v>404</v>
      </c>
      <c r="BL1295" t="s">
        <v>388</v>
      </c>
    </row>
    <row r="1296" spans="1:64" x14ac:dyDescent="0.2">
      <c r="A1296" s="2">
        <v>1332</v>
      </c>
      <c r="B1296" t="s">
        <v>4490</v>
      </c>
      <c r="C1296" t="s">
        <v>618</v>
      </c>
      <c r="D1296" t="s">
        <v>67</v>
      </c>
      <c r="E1296" t="s">
        <v>68</v>
      </c>
      <c r="F1296" t="s">
        <v>4491</v>
      </c>
      <c r="G1296" t="s">
        <v>136</v>
      </c>
      <c r="H1296" t="s">
        <v>71</v>
      </c>
      <c r="I1296" t="s">
        <v>72</v>
      </c>
      <c r="J1296" t="s">
        <v>1156</v>
      </c>
      <c r="K1296" t="s">
        <v>154</v>
      </c>
      <c r="L1296" t="s">
        <v>1210</v>
      </c>
      <c r="M1296" t="s">
        <v>924</v>
      </c>
      <c r="N1296" t="s">
        <v>118</v>
      </c>
      <c r="O1296" t="s">
        <v>2022</v>
      </c>
      <c r="P1296" t="s">
        <v>79</v>
      </c>
      <c r="Q1296" t="s">
        <v>80</v>
      </c>
      <c r="R1296" t="s">
        <v>587</v>
      </c>
      <c r="S1296" t="s">
        <v>623</v>
      </c>
      <c r="T1296" t="s">
        <v>83</v>
      </c>
      <c r="U1296" t="s">
        <v>86</v>
      </c>
      <c r="V1296" t="s">
        <v>124</v>
      </c>
      <c r="W1296" t="s">
        <v>86</v>
      </c>
      <c r="X1296" t="s">
        <v>86</v>
      </c>
      <c r="Y1296" t="s">
        <v>86</v>
      </c>
      <c r="Z1296" t="s">
        <v>453</v>
      </c>
      <c r="AA1296" t="s">
        <v>84</v>
      </c>
      <c r="AB1296" t="s">
        <v>124</v>
      </c>
      <c r="AC1296" t="s">
        <v>85</v>
      </c>
      <c r="AD1296" t="s">
        <v>86</v>
      </c>
      <c r="AE1296" t="s">
        <v>86</v>
      </c>
      <c r="AF1296" t="s">
        <v>85</v>
      </c>
      <c r="AG1296" t="s">
        <v>84</v>
      </c>
      <c r="AH1296" t="s">
        <v>83</v>
      </c>
      <c r="AI1296" t="s">
        <v>85</v>
      </c>
      <c r="AJ1296" t="s">
        <v>86</v>
      </c>
      <c r="AK1296" t="s">
        <v>83</v>
      </c>
      <c r="AL1296" t="s">
        <v>83</v>
      </c>
      <c r="AM1296" t="s">
        <v>83</v>
      </c>
      <c r="AN1296" t="s">
        <v>86</v>
      </c>
      <c r="AO1296" t="s">
        <v>123</v>
      </c>
      <c r="AP1296" t="s">
        <v>84</v>
      </c>
      <c r="AQ1296" t="s">
        <v>86</v>
      </c>
      <c r="AR1296" t="s">
        <v>84</v>
      </c>
      <c r="AS1296" t="s">
        <v>85</v>
      </c>
      <c r="AT1296" t="s">
        <v>86</v>
      </c>
      <c r="AU1296" t="s">
        <v>84</v>
      </c>
      <c r="AV1296" t="s">
        <v>86</v>
      </c>
      <c r="AW1296" t="s">
        <v>85</v>
      </c>
      <c r="AX1296" t="s">
        <v>83</v>
      </c>
      <c r="AY1296" t="s">
        <v>86</v>
      </c>
      <c r="AZ1296" t="s">
        <v>85</v>
      </c>
      <c r="BA1296" t="s">
        <v>106</v>
      </c>
      <c r="BB1296" t="s">
        <v>125</v>
      </c>
      <c r="BC1296" t="s">
        <v>202</v>
      </c>
      <c r="BD1296" t="s">
        <v>126</v>
      </c>
      <c r="BE1296" t="s">
        <v>106</v>
      </c>
      <c r="BF1296" t="s">
        <v>211</v>
      </c>
      <c r="BG1296" t="s">
        <v>267</v>
      </c>
      <c r="BH1296" t="s">
        <v>2977</v>
      </c>
      <c r="BI1296" t="s">
        <v>129</v>
      </c>
      <c r="BJ1296" t="s">
        <v>2807</v>
      </c>
      <c r="BK1296" t="s">
        <v>190</v>
      </c>
      <c r="BL1296" t="s">
        <v>481</v>
      </c>
    </row>
    <row r="1297" spans="1:64" x14ac:dyDescent="0.2">
      <c r="A1297" s="2">
        <v>1333</v>
      </c>
      <c r="B1297" t="s">
        <v>4492</v>
      </c>
      <c r="C1297" t="s">
        <v>2867</v>
      </c>
      <c r="D1297" t="s">
        <v>67</v>
      </c>
      <c r="E1297" t="s">
        <v>68</v>
      </c>
      <c r="F1297" t="s">
        <v>4493</v>
      </c>
      <c r="G1297" t="s">
        <v>70</v>
      </c>
      <c r="H1297" t="s">
        <v>71</v>
      </c>
      <c r="I1297" t="s">
        <v>72</v>
      </c>
      <c r="J1297" t="s">
        <v>1156</v>
      </c>
      <c r="K1297" t="s">
        <v>74</v>
      </c>
      <c r="L1297" t="s">
        <v>1210</v>
      </c>
      <c r="M1297" t="s">
        <v>914</v>
      </c>
      <c r="N1297" t="s">
        <v>143</v>
      </c>
      <c r="O1297" t="s">
        <v>2022</v>
      </c>
      <c r="P1297" t="s">
        <v>451</v>
      </c>
      <c r="Q1297" t="s">
        <v>173</v>
      </c>
      <c r="R1297" t="s">
        <v>520</v>
      </c>
      <c r="S1297" t="s">
        <v>2984</v>
      </c>
      <c r="T1297" t="s">
        <v>86</v>
      </c>
      <c r="U1297" t="s">
        <v>84</v>
      </c>
      <c r="V1297" t="s">
        <v>85</v>
      </c>
      <c r="W1297" t="s">
        <v>453</v>
      </c>
      <c r="X1297" t="s">
        <v>84</v>
      </c>
      <c r="Y1297" t="s">
        <v>124</v>
      </c>
      <c r="Z1297" t="s">
        <v>84</v>
      </c>
      <c r="AA1297" t="s">
        <v>86</v>
      </c>
      <c r="AB1297" t="s">
        <v>84</v>
      </c>
      <c r="AC1297" t="s">
        <v>84</v>
      </c>
      <c r="AD1297" t="s">
        <v>86</v>
      </c>
      <c r="AE1297" t="s">
        <v>83</v>
      </c>
      <c r="AF1297" t="s">
        <v>83</v>
      </c>
      <c r="AG1297" t="s">
        <v>83</v>
      </c>
      <c r="AH1297" t="s">
        <v>123</v>
      </c>
      <c r="AI1297" t="s">
        <v>86</v>
      </c>
      <c r="AJ1297" t="s">
        <v>123</v>
      </c>
      <c r="AK1297" t="s">
        <v>84</v>
      </c>
      <c r="AL1297" t="s">
        <v>85</v>
      </c>
      <c r="AM1297" t="s">
        <v>84</v>
      </c>
      <c r="AN1297" t="s">
        <v>84</v>
      </c>
      <c r="AO1297" t="s">
        <v>83</v>
      </c>
      <c r="AP1297" t="s">
        <v>83</v>
      </c>
      <c r="AQ1297" t="s">
        <v>83</v>
      </c>
      <c r="AR1297" t="s">
        <v>86</v>
      </c>
      <c r="AS1297" t="s">
        <v>84</v>
      </c>
      <c r="AT1297" t="s">
        <v>83</v>
      </c>
      <c r="AU1297" t="s">
        <v>124</v>
      </c>
      <c r="AV1297" t="s">
        <v>85</v>
      </c>
      <c r="AW1297" t="s">
        <v>84</v>
      </c>
      <c r="AX1297" t="s">
        <v>83</v>
      </c>
      <c r="AY1297" t="s">
        <v>84</v>
      </c>
      <c r="AZ1297" t="s">
        <v>85</v>
      </c>
      <c r="BA1297" t="s">
        <v>132</v>
      </c>
      <c r="BB1297" t="s">
        <v>125</v>
      </c>
      <c r="BC1297" t="s">
        <v>105</v>
      </c>
      <c r="BD1297" t="s">
        <v>105</v>
      </c>
      <c r="BE1297" t="s">
        <v>105</v>
      </c>
      <c r="BF1297" t="s">
        <v>220</v>
      </c>
      <c r="BG1297" t="s">
        <v>267</v>
      </c>
      <c r="BH1297" t="s">
        <v>2906</v>
      </c>
      <c r="BI1297" t="s">
        <v>129</v>
      </c>
      <c r="BJ1297" t="s">
        <v>2807</v>
      </c>
      <c r="BK1297" t="s">
        <v>404</v>
      </c>
      <c r="BL1297" t="s">
        <v>388</v>
      </c>
    </row>
    <row r="1298" spans="1:64" x14ac:dyDescent="0.2">
      <c r="A1298" s="2">
        <v>1334</v>
      </c>
      <c r="B1298" t="s">
        <v>4494</v>
      </c>
      <c r="C1298" t="s">
        <v>1610</v>
      </c>
      <c r="D1298" t="s">
        <v>67</v>
      </c>
      <c r="E1298" t="s">
        <v>68</v>
      </c>
      <c r="F1298" t="s">
        <v>4495</v>
      </c>
      <c r="G1298" t="s">
        <v>70</v>
      </c>
      <c r="H1298" t="s">
        <v>71</v>
      </c>
      <c r="I1298" t="s">
        <v>72</v>
      </c>
      <c r="J1298" t="s">
        <v>1156</v>
      </c>
      <c r="K1298" t="s">
        <v>154</v>
      </c>
      <c r="L1298" t="s">
        <v>1210</v>
      </c>
      <c r="M1298" t="s">
        <v>3352</v>
      </c>
      <c r="N1298" t="s">
        <v>170</v>
      </c>
      <c r="O1298" t="s">
        <v>778</v>
      </c>
      <c r="P1298" t="s">
        <v>744</v>
      </c>
      <c r="Q1298" t="s">
        <v>173</v>
      </c>
      <c r="R1298" t="s">
        <v>1788</v>
      </c>
      <c r="S1298" t="s">
        <v>4250</v>
      </c>
      <c r="T1298" t="s">
        <v>85</v>
      </c>
      <c r="U1298" t="s">
        <v>86</v>
      </c>
      <c r="V1298" t="s">
        <v>83</v>
      </c>
      <c r="W1298" t="s">
        <v>85</v>
      </c>
      <c r="X1298" t="s">
        <v>453</v>
      </c>
      <c r="Y1298" t="s">
        <v>84</v>
      </c>
      <c r="Z1298" t="s">
        <v>123</v>
      </c>
      <c r="AA1298" t="s">
        <v>84</v>
      </c>
      <c r="AB1298" t="s">
        <v>83</v>
      </c>
      <c r="AC1298" t="s">
        <v>86</v>
      </c>
      <c r="AD1298" t="s">
        <v>86</v>
      </c>
      <c r="AE1298" t="s">
        <v>86</v>
      </c>
      <c r="AF1298" t="s">
        <v>124</v>
      </c>
      <c r="AG1298" t="s">
        <v>83</v>
      </c>
      <c r="AH1298" t="s">
        <v>85</v>
      </c>
      <c r="AI1298" t="s">
        <v>85</v>
      </c>
      <c r="AJ1298" t="s">
        <v>83</v>
      </c>
      <c r="AK1298" t="s">
        <v>83</v>
      </c>
      <c r="AL1298" t="s">
        <v>123</v>
      </c>
      <c r="AM1298" t="s">
        <v>83</v>
      </c>
      <c r="AN1298" t="s">
        <v>124</v>
      </c>
      <c r="AO1298" t="s">
        <v>85</v>
      </c>
      <c r="AP1298" t="s">
        <v>85</v>
      </c>
      <c r="AQ1298" t="s">
        <v>83</v>
      </c>
      <c r="AR1298" t="s">
        <v>85</v>
      </c>
      <c r="AS1298" t="s">
        <v>83</v>
      </c>
      <c r="AT1298" t="s">
        <v>85</v>
      </c>
      <c r="AU1298" t="s">
        <v>84</v>
      </c>
      <c r="AV1298" t="s">
        <v>85</v>
      </c>
      <c r="AW1298" t="s">
        <v>86</v>
      </c>
      <c r="AX1298" t="s">
        <v>84</v>
      </c>
      <c r="AY1298" t="s">
        <v>86</v>
      </c>
      <c r="AZ1298" t="s">
        <v>84</v>
      </c>
      <c r="BA1298" t="s">
        <v>1014</v>
      </c>
      <c r="BB1298" t="s">
        <v>106</v>
      </c>
      <c r="BC1298" t="s">
        <v>106</v>
      </c>
      <c r="BD1298" t="s">
        <v>132</v>
      </c>
      <c r="BE1298" t="s">
        <v>112</v>
      </c>
      <c r="BF1298" t="s">
        <v>2823</v>
      </c>
      <c r="BG1298" t="s">
        <v>267</v>
      </c>
      <c r="BH1298" t="s">
        <v>1409</v>
      </c>
      <c r="BI1298" t="s">
        <v>129</v>
      </c>
      <c r="BJ1298" t="s">
        <v>2807</v>
      </c>
      <c r="BK1298" t="s">
        <v>190</v>
      </c>
      <c r="BL1298" t="s">
        <v>394</v>
      </c>
    </row>
    <row r="1299" spans="1:64" x14ac:dyDescent="0.2">
      <c r="A1299" s="2">
        <v>1335</v>
      </c>
      <c r="B1299" t="s">
        <v>4496</v>
      </c>
      <c r="C1299" t="s">
        <v>1953</v>
      </c>
      <c r="D1299" t="s">
        <v>67</v>
      </c>
      <c r="E1299" t="s">
        <v>68</v>
      </c>
      <c r="F1299" t="s">
        <v>4497</v>
      </c>
      <c r="G1299" t="s">
        <v>70</v>
      </c>
      <c r="H1299" t="s">
        <v>71</v>
      </c>
      <c r="I1299" t="s">
        <v>72</v>
      </c>
      <c r="J1299" t="s">
        <v>73</v>
      </c>
      <c r="K1299" t="s">
        <v>74</v>
      </c>
      <c r="L1299" t="s">
        <v>1210</v>
      </c>
      <c r="M1299" t="s">
        <v>2253</v>
      </c>
      <c r="N1299" t="s">
        <v>118</v>
      </c>
      <c r="O1299" t="s">
        <v>1662</v>
      </c>
      <c r="P1299" t="s">
        <v>274</v>
      </c>
      <c r="Q1299" t="s">
        <v>80</v>
      </c>
      <c r="R1299" t="s">
        <v>409</v>
      </c>
      <c r="S1299" t="s">
        <v>1319</v>
      </c>
      <c r="T1299" t="s">
        <v>83</v>
      </c>
      <c r="U1299" t="s">
        <v>83</v>
      </c>
      <c r="V1299" t="s">
        <v>453</v>
      </c>
      <c r="W1299" t="s">
        <v>85</v>
      </c>
      <c r="X1299" t="s">
        <v>83</v>
      </c>
      <c r="Y1299" t="s">
        <v>85</v>
      </c>
      <c r="Z1299" t="s">
        <v>83</v>
      </c>
      <c r="AA1299" t="s">
        <v>84</v>
      </c>
      <c r="AB1299" t="s">
        <v>85</v>
      </c>
      <c r="AC1299" t="s">
        <v>86</v>
      </c>
      <c r="AD1299" t="s">
        <v>123</v>
      </c>
      <c r="AE1299" t="s">
        <v>124</v>
      </c>
      <c r="AF1299" t="s">
        <v>85</v>
      </c>
      <c r="AG1299" t="s">
        <v>86</v>
      </c>
      <c r="AH1299" t="s">
        <v>83</v>
      </c>
      <c r="AI1299" t="s">
        <v>83</v>
      </c>
      <c r="AJ1299" t="s">
        <v>84</v>
      </c>
      <c r="AK1299" t="s">
        <v>83</v>
      </c>
      <c r="AL1299" t="s">
        <v>453</v>
      </c>
      <c r="AM1299" t="s">
        <v>85</v>
      </c>
      <c r="AN1299" t="s">
        <v>86</v>
      </c>
      <c r="AO1299" t="s">
        <v>86</v>
      </c>
      <c r="AP1299" t="s">
        <v>85</v>
      </c>
      <c r="AQ1299" t="s">
        <v>85</v>
      </c>
      <c r="AR1299" t="s">
        <v>86</v>
      </c>
      <c r="AS1299" t="s">
        <v>86</v>
      </c>
      <c r="AT1299" t="s">
        <v>86</v>
      </c>
      <c r="AU1299" t="s">
        <v>85</v>
      </c>
      <c r="AV1299" t="s">
        <v>85</v>
      </c>
      <c r="AW1299" t="s">
        <v>85</v>
      </c>
      <c r="AX1299" t="s">
        <v>84</v>
      </c>
      <c r="AY1299" t="s">
        <v>124</v>
      </c>
      <c r="AZ1299" t="s">
        <v>85</v>
      </c>
      <c r="BA1299" t="s">
        <v>112</v>
      </c>
      <c r="BB1299" t="s">
        <v>202</v>
      </c>
      <c r="BC1299" t="s">
        <v>106</v>
      </c>
      <c r="BD1299" t="s">
        <v>132</v>
      </c>
      <c r="BE1299" t="s">
        <v>106</v>
      </c>
      <c r="BF1299" t="s">
        <v>211</v>
      </c>
      <c r="BG1299" t="s">
        <v>1438</v>
      </c>
      <c r="BH1299" t="s">
        <v>1409</v>
      </c>
      <c r="BI1299" t="s">
        <v>129</v>
      </c>
      <c r="BJ1299" t="s">
        <v>2807</v>
      </c>
      <c r="BK1299" t="s">
        <v>190</v>
      </c>
      <c r="BL1299" t="s">
        <v>747</v>
      </c>
    </row>
    <row r="1300" spans="1:64" x14ac:dyDescent="0.2">
      <c r="A1300" s="2">
        <v>1336</v>
      </c>
      <c r="B1300" t="s">
        <v>4498</v>
      </c>
      <c r="C1300" t="s">
        <v>1736</v>
      </c>
      <c r="D1300" t="s">
        <v>67</v>
      </c>
      <c r="E1300" t="s">
        <v>68</v>
      </c>
      <c r="F1300" t="s">
        <v>4499</v>
      </c>
      <c r="G1300" t="s">
        <v>136</v>
      </c>
      <c r="H1300" t="s">
        <v>71</v>
      </c>
      <c r="I1300" t="s">
        <v>72</v>
      </c>
      <c r="J1300" t="s">
        <v>1156</v>
      </c>
      <c r="K1300" t="s">
        <v>154</v>
      </c>
      <c r="L1300" t="s">
        <v>1210</v>
      </c>
      <c r="M1300" t="s">
        <v>1077</v>
      </c>
      <c r="N1300" t="s">
        <v>118</v>
      </c>
      <c r="O1300" t="s">
        <v>1418</v>
      </c>
      <c r="P1300" t="s">
        <v>1549</v>
      </c>
      <c r="Q1300" t="s">
        <v>80</v>
      </c>
      <c r="R1300" t="s">
        <v>197</v>
      </c>
      <c r="S1300" t="s">
        <v>3078</v>
      </c>
      <c r="T1300" t="s">
        <v>86</v>
      </c>
      <c r="U1300" t="s">
        <v>86</v>
      </c>
      <c r="V1300" t="s">
        <v>83</v>
      </c>
      <c r="W1300" t="s">
        <v>84</v>
      </c>
      <c r="X1300" t="s">
        <v>85</v>
      </c>
      <c r="Y1300" t="s">
        <v>85</v>
      </c>
      <c r="Z1300" t="s">
        <v>84</v>
      </c>
      <c r="AA1300" t="s">
        <v>85</v>
      </c>
      <c r="AB1300" t="s">
        <v>86</v>
      </c>
      <c r="AC1300" t="s">
        <v>123</v>
      </c>
      <c r="AD1300" t="s">
        <v>83</v>
      </c>
      <c r="AE1300" t="s">
        <v>123</v>
      </c>
      <c r="AF1300" t="s">
        <v>84</v>
      </c>
      <c r="AG1300" t="s">
        <v>83</v>
      </c>
      <c r="AH1300" t="s">
        <v>83</v>
      </c>
      <c r="AI1300" t="s">
        <v>86</v>
      </c>
      <c r="AJ1300" t="s">
        <v>83</v>
      </c>
      <c r="AK1300" t="s">
        <v>85</v>
      </c>
      <c r="AL1300" t="s">
        <v>84</v>
      </c>
      <c r="AM1300" t="s">
        <v>453</v>
      </c>
      <c r="AN1300" t="s">
        <v>124</v>
      </c>
      <c r="AO1300" t="s">
        <v>84</v>
      </c>
      <c r="AP1300" t="s">
        <v>83</v>
      </c>
      <c r="AQ1300" t="s">
        <v>83</v>
      </c>
      <c r="AR1300" t="s">
        <v>86</v>
      </c>
      <c r="AS1300" t="s">
        <v>83</v>
      </c>
      <c r="AT1300" t="s">
        <v>86</v>
      </c>
      <c r="AU1300" t="s">
        <v>123</v>
      </c>
      <c r="AV1300" t="s">
        <v>84</v>
      </c>
      <c r="AW1300" t="s">
        <v>84</v>
      </c>
      <c r="AX1300" t="s">
        <v>85</v>
      </c>
      <c r="AY1300" t="s">
        <v>85</v>
      </c>
      <c r="AZ1300" t="s">
        <v>123</v>
      </c>
      <c r="BA1300" t="s">
        <v>126</v>
      </c>
      <c r="BB1300" t="s">
        <v>87</v>
      </c>
      <c r="BC1300" t="s">
        <v>126</v>
      </c>
      <c r="BD1300" t="s">
        <v>125</v>
      </c>
      <c r="BE1300" t="s">
        <v>202</v>
      </c>
      <c r="BF1300" t="s">
        <v>220</v>
      </c>
      <c r="BG1300" t="s">
        <v>401</v>
      </c>
      <c r="BH1300" t="s">
        <v>2862</v>
      </c>
      <c r="BI1300" t="s">
        <v>129</v>
      </c>
      <c r="BJ1300" t="s">
        <v>2807</v>
      </c>
      <c r="BK1300" t="s">
        <v>93</v>
      </c>
      <c r="BL1300" t="s">
        <v>1121</v>
      </c>
    </row>
    <row r="1301" spans="1:64" x14ac:dyDescent="0.2">
      <c r="A1301" s="2">
        <v>1337</v>
      </c>
      <c r="B1301" t="s">
        <v>4500</v>
      </c>
      <c r="C1301" t="s">
        <v>2814</v>
      </c>
      <c r="D1301" t="s">
        <v>67</v>
      </c>
      <c r="E1301" t="s">
        <v>68</v>
      </c>
      <c r="F1301" t="s">
        <v>4501</v>
      </c>
      <c r="G1301" t="s">
        <v>136</v>
      </c>
      <c r="H1301" t="s">
        <v>71</v>
      </c>
      <c r="I1301" t="s">
        <v>72</v>
      </c>
      <c r="J1301" t="s">
        <v>1156</v>
      </c>
      <c r="K1301" t="s">
        <v>74</v>
      </c>
      <c r="L1301" t="s">
        <v>1210</v>
      </c>
      <c r="M1301" t="s">
        <v>2544</v>
      </c>
      <c r="N1301" t="s">
        <v>118</v>
      </c>
      <c r="O1301" t="s">
        <v>144</v>
      </c>
      <c r="P1301" t="s">
        <v>1313</v>
      </c>
      <c r="Q1301" t="s">
        <v>173</v>
      </c>
      <c r="R1301" t="s">
        <v>1175</v>
      </c>
      <c r="S1301" t="s">
        <v>3402</v>
      </c>
      <c r="T1301" t="s">
        <v>86</v>
      </c>
      <c r="U1301" t="s">
        <v>85</v>
      </c>
      <c r="V1301" t="s">
        <v>83</v>
      </c>
      <c r="W1301" t="s">
        <v>83</v>
      </c>
      <c r="X1301" t="s">
        <v>86</v>
      </c>
      <c r="Y1301" t="s">
        <v>86</v>
      </c>
      <c r="Z1301" t="s">
        <v>83</v>
      </c>
      <c r="AA1301" t="s">
        <v>84</v>
      </c>
      <c r="AB1301" t="s">
        <v>84</v>
      </c>
      <c r="AC1301" t="s">
        <v>86</v>
      </c>
      <c r="AD1301" t="s">
        <v>123</v>
      </c>
      <c r="AE1301" t="s">
        <v>453</v>
      </c>
      <c r="AF1301" t="s">
        <v>124</v>
      </c>
      <c r="AG1301" t="s">
        <v>84</v>
      </c>
      <c r="AH1301" t="s">
        <v>86</v>
      </c>
      <c r="AI1301" t="s">
        <v>84</v>
      </c>
      <c r="AJ1301" t="s">
        <v>84</v>
      </c>
      <c r="AK1301" t="s">
        <v>83</v>
      </c>
      <c r="AL1301" t="s">
        <v>83</v>
      </c>
      <c r="AM1301" t="s">
        <v>84</v>
      </c>
      <c r="AN1301" t="s">
        <v>84</v>
      </c>
      <c r="AO1301" t="s">
        <v>86</v>
      </c>
      <c r="AP1301" t="s">
        <v>84</v>
      </c>
      <c r="AQ1301" t="s">
        <v>86</v>
      </c>
      <c r="AR1301" t="s">
        <v>123</v>
      </c>
      <c r="AS1301" t="s">
        <v>86</v>
      </c>
      <c r="AT1301" t="s">
        <v>85</v>
      </c>
      <c r="AU1301" t="s">
        <v>84</v>
      </c>
      <c r="AV1301" t="s">
        <v>85</v>
      </c>
      <c r="AW1301" t="s">
        <v>85</v>
      </c>
      <c r="AX1301" t="s">
        <v>84</v>
      </c>
      <c r="AY1301" t="s">
        <v>83</v>
      </c>
      <c r="AZ1301" t="s">
        <v>85</v>
      </c>
      <c r="BA1301" t="s">
        <v>95</v>
      </c>
      <c r="BB1301" t="s">
        <v>87</v>
      </c>
      <c r="BC1301" t="s">
        <v>105</v>
      </c>
      <c r="BD1301" t="s">
        <v>95</v>
      </c>
      <c r="BE1301" t="s">
        <v>202</v>
      </c>
      <c r="BF1301" t="s">
        <v>2812</v>
      </c>
      <c r="BG1301" t="s">
        <v>186</v>
      </c>
      <c r="BH1301" t="s">
        <v>2824</v>
      </c>
      <c r="BI1301" t="s">
        <v>129</v>
      </c>
      <c r="BJ1301" t="s">
        <v>2807</v>
      </c>
      <c r="BK1301" t="s">
        <v>404</v>
      </c>
      <c r="BL1301" t="s">
        <v>645</v>
      </c>
    </row>
    <row r="1302" spans="1:64" x14ac:dyDescent="0.2">
      <c r="A1302" s="2">
        <v>1338</v>
      </c>
      <c r="B1302" t="s">
        <v>4502</v>
      </c>
      <c r="C1302" t="s">
        <v>235</v>
      </c>
      <c r="D1302" t="s">
        <v>67</v>
      </c>
      <c r="E1302" t="s">
        <v>68</v>
      </c>
      <c r="F1302" t="s">
        <v>4503</v>
      </c>
      <c r="G1302" t="s">
        <v>136</v>
      </c>
      <c r="H1302" t="s">
        <v>71</v>
      </c>
      <c r="I1302" t="s">
        <v>72</v>
      </c>
      <c r="J1302" t="s">
        <v>1156</v>
      </c>
      <c r="K1302" t="s">
        <v>154</v>
      </c>
      <c r="L1302" t="s">
        <v>1210</v>
      </c>
      <c r="M1302" t="s">
        <v>315</v>
      </c>
      <c r="N1302" t="s">
        <v>118</v>
      </c>
      <c r="O1302" t="s">
        <v>327</v>
      </c>
      <c r="P1302" t="s">
        <v>2218</v>
      </c>
      <c r="Q1302" t="s">
        <v>80</v>
      </c>
      <c r="R1302" t="s">
        <v>339</v>
      </c>
      <c r="S1302" t="s">
        <v>2291</v>
      </c>
      <c r="T1302" t="s">
        <v>84</v>
      </c>
      <c r="U1302" t="s">
        <v>124</v>
      </c>
      <c r="V1302" t="s">
        <v>123</v>
      </c>
      <c r="W1302" t="s">
        <v>124</v>
      </c>
      <c r="X1302" t="s">
        <v>124</v>
      </c>
      <c r="Y1302" t="s">
        <v>83</v>
      </c>
      <c r="Z1302" t="s">
        <v>84</v>
      </c>
      <c r="AA1302" t="s">
        <v>84</v>
      </c>
      <c r="AB1302" t="s">
        <v>83</v>
      </c>
      <c r="AC1302" t="s">
        <v>84</v>
      </c>
      <c r="AD1302" t="s">
        <v>84</v>
      </c>
      <c r="AE1302" t="s">
        <v>453</v>
      </c>
      <c r="AF1302" t="s">
        <v>83</v>
      </c>
      <c r="AG1302" t="s">
        <v>83</v>
      </c>
      <c r="AH1302" t="s">
        <v>86</v>
      </c>
      <c r="AI1302" t="s">
        <v>84</v>
      </c>
      <c r="AJ1302" t="s">
        <v>123</v>
      </c>
      <c r="AK1302" t="s">
        <v>86</v>
      </c>
      <c r="AL1302" t="s">
        <v>83</v>
      </c>
      <c r="AM1302" t="s">
        <v>83</v>
      </c>
      <c r="AN1302" t="s">
        <v>86</v>
      </c>
      <c r="AO1302" t="s">
        <v>124</v>
      </c>
      <c r="AP1302" t="s">
        <v>84</v>
      </c>
      <c r="AQ1302" t="s">
        <v>124</v>
      </c>
      <c r="AR1302" t="s">
        <v>84</v>
      </c>
      <c r="AS1302" t="s">
        <v>86</v>
      </c>
      <c r="AT1302" t="s">
        <v>124</v>
      </c>
      <c r="AU1302" t="s">
        <v>85</v>
      </c>
      <c r="AV1302" t="s">
        <v>85</v>
      </c>
      <c r="AW1302" t="s">
        <v>124</v>
      </c>
      <c r="AX1302" t="s">
        <v>85</v>
      </c>
      <c r="AY1302" t="s">
        <v>86</v>
      </c>
      <c r="AZ1302" t="s">
        <v>124</v>
      </c>
      <c r="BA1302" t="s">
        <v>64</v>
      </c>
      <c r="BB1302" t="s">
        <v>125</v>
      </c>
      <c r="BC1302" t="s">
        <v>87</v>
      </c>
      <c r="BD1302" t="s">
        <v>64</v>
      </c>
      <c r="BE1302" t="s">
        <v>132</v>
      </c>
      <c r="BF1302" t="s">
        <v>220</v>
      </c>
      <c r="BG1302" t="s">
        <v>2844</v>
      </c>
      <c r="BH1302" t="s">
        <v>2840</v>
      </c>
      <c r="BI1302" t="s">
        <v>129</v>
      </c>
      <c r="BJ1302" t="s">
        <v>2807</v>
      </c>
      <c r="BK1302" t="s">
        <v>93</v>
      </c>
      <c r="BL1302" t="s">
        <v>1239</v>
      </c>
    </row>
    <row r="1303" spans="1:64" x14ac:dyDescent="0.2">
      <c r="A1303" s="2">
        <v>1339</v>
      </c>
      <c r="B1303" t="s">
        <v>4504</v>
      </c>
      <c r="C1303" t="s">
        <v>1675</v>
      </c>
      <c r="D1303" t="s">
        <v>67</v>
      </c>
      <c r="E1303" t="s">
        <v>68</v>
      </c>
      <c r="F1303" t="s">
        <v>4505</v>
      </c>
      <c r="G1303" t="s">
        <v>136</v>
      </c>
      <c r="H1303" t="s">
        <v>71</v>
      </c>
      <c r="I1303" t="s">
        <v>72</v>
      </c>
      <c r="J1303" t="s">
        <v>73</v>
      </c>
      <c r="K1303" t="s">
        <v>74</v>
      </c>
      <c r="L1303" t="s">
        <v>1210</v>
      </c>
      <c r="M1303" t="s">
        <v>924</v>
      </c>
      <c r="N1303" t="s">
        <v>143</v>
      </c>
      <c r="O1303" t="s">
        <v>1699</v>
      </c>
      <c r="P1303" t="s">
        <v>1306</v>
      </c>
      <c r="Q1303" t="s">
        <v>80</v>
      </c>
      <c r="R1303" t="s">
        <v>2889</v>
      </c>
      <c r="S1303" t="s">
        <v>557</v>
      </c>
      <c r="T1303" t="s">
        <v>86</v>
      </c>
      <c r="U1303" t="s">
        <v>86</v>
      </c>
      <c r="V1303" t="s">
        <v>123</v>
      </c>
      <c r="W1303" t="s">
        <v>85</v>
      </c>
      <c r="X1303" t="s">
        <v>84</v>
      </c>
      <c r="Y1303" t="s">
        <v>124</v>
      </c>
      <c r="Z1303" t="s">
        <v>84</v>
      </c>
      <c r="AA1303" t="s">
        <v>85</v>
      </c>
      <c r="AB1303" t="s">
        <v>85</v>
      </c>
      <c r="AC1303" t="s">
        <v>83</v>
      </c>
      <c r="AD1303" t="s">
        <v>84</v>
      </c>
      <c r="AE1303" t="s">
        <v>86</v>
      </c>
      <c r="AF1303" t="s">
        <v>84</v>
      </c>
      <c r="AG1303" t="s">
        <v>85</v>
      </c>
      <c r="AH1303" t="s">
        <v>85</v>
      </c>
      <c r="AI1303" t="s">
        <v>83</v>
      </c>
      <c r="AJ1303" t="s">
        <v>86</v>
      </c>
      <c r="AK1303" t="s">
        <v>85</v>
      </c>
      <c r="AL1303" t="s">
        <v>85</v>
      </c>
      <c r="AM1303" t="s">
        <v>85</v>
      </c>
      <c r="AN1303" t="s">
        <v>83</v>
      </c>
      <c r="AO1303" t="s">
        <v>124</v>
      </c>
      <c r="AP1303" t="s">
        <v>86</v>
      </c>
      <c r="AQ1303" t="s">
        <v>84</v>
      </c>
      <c r="AR1303" t="s">
        <v>86</v>
      </c>
      <c r="AS1303" t="s">
        <v>86</v>
      </c>
      <c r="AT1303" t="s">
        <v>84</v>
      </c>
      <c r="AU1303" t="s">
        <v>85</v>
      </c>
      <c r="AV1303" t="s">
        <v>83</v>
      </c>
      <c r="AW1303" t="s">
        <v>124</v>
      </c>
      <c r="AX1303" t="s">
        <v>85</v>
      </c>
      <c r="AY1303" t="s">
        <v>85</v>
      </c>
      <c r="AZ1303" t="s">
        <v>123</v>
      </c>
      <c r="BA1303" t="s">
        <v>1014</v>
      </c>
      <c r="BB1303" t="s">
        <v>125</v>
      </c>
      <c r="BC1303" t="s">
        <v>87</v>
      </c>
      <c r="BD1303" t="s">
        <v>125</v>
      </c>
      <c r="BE1303" t="s">
        <v>112</v>
      </c>
      <c r="BF1303" t="s">
        <v>211</v>
      </c>
      <c r="BG1303" t="s">
        <v>486</v>
      </c>
      <c r="BH1303" t="s">
        <v>2817</v>
      </c>
      <c r="BI1303" t="s">
        <v>129</v>
      </c>
      <c r="BJ1303" t="s">
        <v>2807</v>
      </c>
      <c r="BK1303" t="s">
        <v>404</v>
      </c>
      <c r="BL1303" t="s">
        <v>1295</v>
      </c>
    </row>
    <row r="1304" spans="1:64" x14ac:dyDescent="0.2">
      <c r="A1304" s="2">
        <v>1340</v>
      </c>
      <c r="B1304" t="s">
        <v>4506</v>
      </c>
      <c r="C1304" t="s">
        <v>3497</v>
      </c>
      <c r="D1304" t="s">
        <v>67</v>
      </c>
      <c r="E1304" t="s">
        <v>68</v>
      </c>
      <c r="F1304" t="s">
        <v>4507</v>
      </c>
      <c r="G1304" t="s">
        <v>70</v>
      </c>
      <c r="H1304" t="s">
        <v>71</v>
      </c>
      <c r="I1304" t="s">
        <v>72</v>
      </c>
      <c r="J1304" t="s">
        <v>1156</v>
      </c>
      <c r="K1304" t="s">
        <v>140</v>
      </c>
      <c r="L1304" t="s">
        <v>1210</v>
      </c>
      <c r="M1304" t="s">
        <v>2372</v>
      </c>
      <c r="N1304" t="s">
        <v>118</v>
      </c>
      <c r="O1304" t="s">
        <v>2904</v>
      </c>
      <c r="P1304" t="s">
        <v>668</v>
      </c>
      <c r="Q1304" t="s">
        <v>173</v>
      </c>
      <c r="R1304" t="s">
        <v>399</v>
      </c>
      <c r="S1304" t="s">
        <v>4508</v>
      </c>
      <c r="T1304" t="s">
        <v>85</v>
      </c>
      <c r="U1304" t="s">
        <v>124</v>
      </c>
      <c r="V1304" t="s">
        <v>83</v>
      </c>
      <c r="W1304" t="s">
        <v>123</v>
      </c>
      <c r="X1304" t="s">
        <v>83</v>
      </c>
      <c r="Y1304" t="s">
        <v>83</v>
      </c>
      <c r="Z1304" t="s">
        <v>86</v>
      </c>
      <c r="AA1304" t="s">
        <v>85</v>
      </c>
      <c r="AB1304" t="s">
        <v>123</v>
      </c>
      <c r="AC1304" t="s">
        <v>84</v>
      </c>
      <c r="AD1304" t="s">
        <v>86</v>
      </c>
      <c r="AE1304" t="s">
        <v>86</v>
      </c>
      <c r="AF1304" t="s">
        <v>86</v>
      </c>
      <c r="AG1304" t="s">
        <v>86</v>
      </c>
      <c r="AH1304" t="s">
        <v>83</v>
      </c>
      <c r="AI1304" t="s">
        <v>83</v>
      </c>
      <c r="AJ1304" t="s">
        <v>83</v>
      </c>
      <c r="AK1304" t="s">
        <v>85</v>
      </c>
      <c r="AL1304" t="s">
        <v>84</v>
      </c>
      <c r="AM1304" t="s">
        <v>84</v>
      </c>
      <c r="AN1304" t="s">
        <v>85</v>
      </c>
      <c r="AO1304" t="s">
        <v>85</v>
      </c>
      <c r="AP1304" t="s">
        <v>86</v>
      </c>
      <c r="AQ1304" t="s">
        <v>124</v>
      </c>
      <c r="AR1304" t="s">
        <v>84</v>
      </c>
      <c r="AS1304" t="s">
        <v>85</v>
      </c>
      <c r="AT1304" t="s">
        <v>124</v>
      </c>
      <c r="AU1304" t="s">
        <v>84</v>
      </c>
      <c r="AV1304" t="s">
        <v>84</v>
      </c>
      <c r="AW1304" t="s">
        <v>85</v>
      </c>
      <c r="AX1304" t="s">
        <v>85</v>
      </c>
      <c r="AY1304" t="s">
        <v>86</v>
      </c>
      <c r="AZ1304" t="s">
        <v>86</v>
      </c>
      <c r="BA1304" t="s">
        <v>87</v>
      </c>
      <c r="BB1304" t="s">
        <v>202</v>
      </c>
      <c r="BC1304" t="s">
        <v>87</v>
      </c>
      <c r="BD1304" t="s">
        <v>95</v>
      </c>
      <c r="BE1304" t="s">
        <v>105</v>
      </c>
      <c r="BF1304" t="s">
        <v>220</v>
      </c>
      <c r="BG1304" t="s">
        <v>267</v>
      </c>
      <c r="BH1304" t="s">
        <v>1564</v>
      </c>
      <c r="BI1304" t="s">
        <v>129</v>
      </c>
      <c r="BJ1304" t="s">
        <v>2807</v>
      </c>
      <c r="BK1304" t="s">
        <v>404</v>
      </c>
      <c r="BL1304" t="s">
        <v>783</v>
      </c>
    </row>
    <row r="1305" spans="1:64" x14ac:dyDescent="0.2">
      <c r="A1305" s="2">
        <v>1341</v>
      </c>
      <c r="B1305" t="s">
        <v>4509</v>
      </c>
      <c r="C1305" t="s">
        <v>2238</v>
      </c>
      <c r="D1305" t="s">
        <v>67</v>
      </c>
      <c r="E1305" t="s">
        <v>68</v>
      </c>
      <c r="F1305" t="s">
        <v>4510</v>
      </c>
      <c r="G1305" t="s">
        <v>70</v>
      </c>
      <c r="H1305" t="s">
        <v>71</v>
      </c>
      <c r="I1305" t="s">
        <v>72</v>
      </c>
      <c r="J1305" t="s">
        <v>73</v>
      </c>
      <c r="K1305" t="s">
        <v>140</v>
      </c>
      <c r="L1305" t="s">
        <v>1210</v>
      </c>
      <c r="M1305" t="s">
        <v>2322</v>
      </c>
      <c r="N1305" t="s">
        <v>143</v>
      </c>
      <c r="O1305" t="s">
        <v>556</v>
      </c>
      <c r="P1305" t="s">
        <v>79</v>
      </c>
      <c r="Q1305" t="s">
        <v>80</v>
      </c>
      <c r="R1305" t="s">
        <v>409</v>
      </c>
      <c r="S1305" t="s">
        <v>2877</v>
      </c>
      <c r="T1305" t="s">
        <v>85</v>
      </c>
      <c r="U1305" t="s">
        <v>83</v>
      </c>
      <c r="V1305" t="s">
        <v>85</v>
      </c>
      <c r="W1305" t="s">
        <v>84</v>
      </c>
      <c r="X1305" t="s">
        <v>124</v>
      </c>
      <c r="Y1305" t="s">
        <v>83</v>
      </c>
      <c r="Z1305" t="s">
        <v>84</v>
      </c>
      <c r="AA1305" t="s">
        <v>83</v>
      </c>
      <c r="AB1305" t="s">
        <v>84</v>
      </c>
      <c r="AC1305" t="s">
        <v>84</v>
      </c>
      <c r="AD1305" t="s">
        <v>86</v>
      </c>
      <c r="AE1305" t="s">
        <v>85</v>
      </c>
      <c r="AF1305" t="s">
        <v>85</v>
      </c>
      <c r="AG1305" t="s">
        <v>84</v>
      </c>
      <c r="AH1305" t="s">
        <v>84</v>
      </c>
      <c r="AI1305" t="s">
        <v>124</v>
      </c>
      <c r="AJ1305" t="s">
        <v>84</v>
      </c>
      <c r="AK1305" t="s">
        <v>86</v>
      </c>
      <c r="AL1305" t="s">
        <v>84</v>
      </c>
      <c r="AM1305" t="s">
        <v>83</v>
      </c>
      <c r="AN1305" t="s">
        <v>83</v>
      </c>
      <c r="AO1305" t="s">
        <v>453</v>
      </c>
      <c r="AP1305" t="s">
        <v>83</v>
      </c>
      <c r="AQ1305" t="s">
        <v>83</v>
      </c>
      <c r="AR1305" t="s">
        <v>124</v>
      </c>
      <c r="AS1305" t="s">
        <v>123</v>
      </c>
      <c r="AT1305" t="s">
        <v>86</v>
      </c>
      <c r="AU1305" t="s">
        <v>86</v>
      </c>
      <c r="AV1305" t="s">
        <v>84</v>
      </c>
      <c r="AW1305" t="s">
        <v>86</v>
      </c>
      <c r="AX1305" t="s">
        <v>124</v>
      </c>
      <c r="AY1305" t="s">
        <v>86</v>
      </c>
      <c r="AZ1305" t="s">
        <v>85</v>
      </c>
      <c r="BA1305" t="s">
        <v>64</v>
      </c>
      <c r="BB1305" t="s">
        <v>87</v>
      </c>
      <c r="BC1305" t="s">
        <v>105</v>
      </c>
      <c r="BD1305" t="s">
        <v>126</v>
      </c>
      <c r="BE1305" t="s">
        <v>125</v>
      </c>
      <c r="BF1305" t="s">
        <v>211</v>
      </c>
      <c r="BG1305" t="s">
        <v>3040</v>
      </c>
      <c r="BH1305" t="s">
        <v>2840</v>
      </c>
      <c r="BI1305" t="s">
        <v>129</v>
      </c>
      <c r="BJ1305" t="s">
        <v>2807</v>
      </c>
      <c r="BK1305" t="s">
        <v>190</v>
      </c>
      <c r="BL1305" t="s">
        <v>853</v>
      </c>
    </row>
    <row r="1306" spans="1:64" x14ac:dyDescent="0.2">
      <c r="A1306" s="2">
        <v>1342</v>
      </c>
      <c r="B1306" t="s">
        <v>4511</v>
      </c>
      <c r="C1306" t="s">
        <v>1920</v>
      </c>
      <c r="D1306" t="s">
        <v>67</v>
      </c>
      <c r="E1306" t="s">
        <v>68</v>
      </c>
      <c r="F1306" t="s">
        <v>4512</v>
      </c>
      <c r="G1306" t="s">
        <v>70</v>
      </c>
      <c r="H1306" t="s">
        <v>71</v>
      </c>
      <c r="I1306" t="s">
        <v>72</v>
      </c>
      <c r="J1306" t="s">
        <v>1156</v>
      </c>
      <c r="K1306" t="s">
        <v>154</v>
      </c>
      <c r="L1306" t="s">
        <v>1210</v>
      </c>
      <c r="M1306" t="s">
        <v>2564</v>
      </c>
      <c r="N1306" t="s">
        <v>118</v>
      </c>
      <c r="O1306" t="s">
        <v>2904</v>
      </c>
      <c r="P1306" t="s">
        <v>385</v>
      </c>
      <c r="Q1306" t="s">
        <v>80</v>
      </c>
      <c r="R1306" t="s">
        <v>520</v>
      </c>
      <c r="S1306" t="s">
        <v>3114</v>
      </c>
      <c r="T1306" t="s">
        <v>86</v>
      </c>
      <c r="U1306" t="s">
        <v>123</v>
      </c>
      <c r="V1306" t="s">
        <v>84</v>
      </c>
      <c r="W1306" t="s">
        <v>84</v>
      </c>
      <c r="X1306" t="s">
        <v>84</v>
      </c>
      <c r="Y1306" t="s">
        <v>124</v>
      </c>
      <c r="Z1306" t="s">
        <v>85</v>
      </c>
      <c r="AA1306" t="s">
        <v>453</v>
      </c>
      <c r="AB1306" t="s">
        <v>83</v>
      </c>
      <c r="AC1306" t="s">
        <v>83</v>
      </c>
      <c r="AD1306" t="s">
        <v>83</v>
      </c>
      <c r="AE1306" t="s">
        <v>83</v>
      </c>
      <c r="AF1306" t="s">
        <v>124</v>
      </c>
      <c r="AG1306" t="s">
        <v>83</v>
      </c>
      <c r="AH1306" t="s">
        <v>86</v>
      </c>
      <c r="AI1306" t="s">
        <v>124</v>
      </c>
      <c r="AJ1306" t="s">
        <v>86</v>
      </c>
      <c r="AK1306" t="s">
        <v>85</v>
      </c>
      <c r="AL1306" t="s">
        <v>85</v>
      </c>
      <c r="AM1306" t="s">
        <v>84</v>
      </c>
      <c r="AN1306" t="s">
        <v>84</v>
      </c>
      <c r="AO1306" t="s">
        <v>86</v>
      </c>
      <c r="AP1306" t="s">
        <v>86</v>
      </c>
      <c r="AQ1306" t="s">
        <v>84</v>
      </c>
      <c r="AR1306" t="s">
        <v>84</v>
      </c>
      <c r="AS1306" t="s">
        <v>83</v>
      </c>
      <c r="AT1306" t="s">
        <v>123</v>
      </c>
      <c r="AU1306" t="s">
        <v>124</v>
      </c>
      <c r="AV1306" t="s">
        <v>84</v>
      </c>
      <c r="AW1306" t="s">
        <v>453</v>
      </c>
      <c r="AX1306" t="s">
        <v>86</v>
      </c>
      <c r="AY1306" t="s">
        <v>84</v>
      </c>
      <c r="AZ1306" t="s">
        <v>84</v>
      </c>
      <c r="BA1306" t="s">
        <v>95</v>
      </c>
      <c r="BB1306" t="s">
        <v>105</v>
      </c>
      <c r="BC1306" t="s">
        <v>105</v>
      </c>
      <c r="BD1306" t="s">
        <v>202</v>
      </c>
      <c r="BE1306" t="s">
        <v>87</v>
      </c>
      <c r="BF1306" t="s">
        <v>2823</v>
      </c>
      <c r="BG1306" t="s">
        <v>2839</v>
      </c>
      <c r="BH1306" t="s">
        <v>2817</v>
      </c>
      <c r="BI1306" t="s">
        <v>129</v>
      </c>
      <c r="BJ1306" t="s">
        <v>2807</v>
      </c>
      <c r="BK1306" t="s">
        <v>852</v>
      </c>
      <c r="BL1306" t="s">
        <v>269</v>
      </c>
    </row>
    <row r="1307" spans="1:64" x14ac:dyDescent="0.2">
      <c r="A1307" s="2">
        <v>1343</v>
      </c>
      <c r="B1307" t="s">
        <v>4513</v>
      </c>
      <c r="C1307" t="s">
        <v>942</v>
      </c>
      <c r="D1307" t="s">
        <v>67</v>
      </c>
      <c r="E1307" t="s">
        <v>68</v>
      </c>
      <c r="F1307" t="s">
        <v>4514</v>
      </c>
      <c r="G1307" t="s">
        <v>70</v>
      </c>
      <c r="H1307" t="s">
        <v>71</v>
      </c>
      <c r="I1307" t="s">
        <v>72</v>
      </c>
      <c r="J1307" t="s">
        <v>73</v>
      </c>
      <c r="K1307" t="s">
        <v>74</v>
      </c>
      <c r="L1307" t="s">
        <v>1210</v>
      </c>
      <c r="M1307" t="s">
        <v>584</v>
      </c>
      <c r="N1307" t="s">
        <v>143</v>
      </c>
      <c r="O1307" t="s">
        <v>1699</v>
      </c>
      <c r="P1307" t="s">
        <v>2322</v>
      </c>
      <c r="Q1307" t="s">
        <v>80</v>
      </c>
      <c r="R1307" t="s">
        <v>426</v>
      </c>
      <c r="S1307" t="s">
        <v>2849</v>
      </c>
      <c r="T1307" t="s">
        <v>83</v>
      </c>
      <c r="U1307" t="s">
        <v>86</v>
      </c>
      <c r="V1307" t="s">
        <v>123</v>
      </c>
      <c r="W1307" t="s">
        <v>83</v>
      </c>
      <c r="X1307" t="s">
        <v>84</v>
      </c>
      <c r="Y1307" t="s">
        <v>84</v>
      </c>
      <c r="Z1307" t="s">
        <v>83</v>
      </c>
      <c r="AA1307" t="s">
        <v>85</v>
      </c>
      <c r="AB1307" t="s">
        <v>86</v>
      </c>
      <c r="AC1307" t="s">
        <v>86</v>
      </c>
      <c r="AD1307" t="s">
        <v>86</v>
      </c>
      <c r="AE1307" t="s">
        <v>85</v>
      </c>
      <c r="AF1307" t="s">
        <v>86</v>
      </c>
      <c r="AG1307" t="s">
        <v>85</v>
      </c>
      <c r="AH1307" t="s">
        <v>85</v>
      </c>
      <c r="AI1307" t="s">
        <v>124</v>
      </c>
      <c r="AJ1307" t="s">
        <v>84</v>
      </c>
      <c r="AK1307" t="s">
        <v>84</v>
      </c>
      <c r="AL1307" t="s">
        <v>83</v>
      </c>
      <c r="AM1307" t="s">
        <v>453</v>
      </c>
      <c r="AN1307" t="s">
        <v>86</v>
      </c>
      <c r="AO1307" t="s">
        <v>83</v>
      </c>
      <c r="AP1307" t="s">
        <v>84</v>
      </c>
      <c r="AQ1307" t="s">
        <v>84</v>
      </c>
      <c r="AR1307" t="s">
        <v>86</v>
      </c>
      <c r="AS1307" t="s">
        <v>86</v>
      </c>
      <c r="AT1307" t="s">
        <v>85</v>
      </c>
      <c r="AU1307" t="s">
        <v>86</v>
      </c>
      <c r="AV1307" t="s">
        <v>85</v>
      </c>
      <c r="AW1307" t="s">
        <v>85</v>
      </c>
      <c r="AX1307" t="s">
        <v>86</v>
      </c>
      <c r="AY1307" t="s">
        <v>124</v>
      </c>
      <c r="AZ1307" t="s">
        <v>86</v>
      </c>
      <c r="BA1307" t="s">
        <v>95</v>
      </c>
      <c r="BB1307" t="s">
        <v>202</v>
      </c>
      <c r="BC1307" t="s">
        <v>106</v>
      </c>
      <c r="BD1307" t="s">
        <v>126</v>
      </c>
      <c r="BE1307" t="s">
        <v>202</v>
      </c>
      <c r="BF1307" t="s">
        <v>2812</v>
      </c>
      <c r="BG1307" t="s">
        <v>401</v>
      </c>
      <c r="BH1307" t="s">
        <v>2899</v>
      </c>
      <c r="BI1307" t="s">
        <v>129</v>
      </c>
      <c r="BJ1307" t="s">
        <v>2807</v>
      </c>
      <c r="BK1307" t="s">
        <v>404</v>
      </c>
      <c r="BL1307" t="s">
        <v>783</v>
      </c>
    </row>
    <row r="1308" spans="1:64" x14ac:dyDescent="0.2">
      <c r="A1308" s="2">
        <v>1344</v>
      </c>
      <c r="B1308" t="s">
        <v>4515</v>
      </c>
      <c r="C1308" t="s">
        <v>3164</v>
      </c>
      <c r="D1308" t="s">
        <v>67</v>
      </c>
      <c r="E1308" t="s">
        <v>68</v>
      </c>
      <c r="F1308" t="s">
        <v>4516</v>
      </c>
      <c r="G1308" t="s">
        <v>70</v>
      </c>
      <c r="H1308" t="s">
        <v>71</v>
      </c>
      <c r="I1308" t="s">
        <v>72</v>
      </c>
      <c r="J1308" t="s">
        <v>73</v>
      </c>
      <c r="K1308" t="s">
        <v>74</v>
      </c>
      <c r="L1308" t="s">
        <v>1210</v>
      </c>
      <c r="M1308" t="s">
        <v>3387</v>
      </c>
      <c r="N1308" t="s">
        <v>143</v>
      </c>
      <c r="O1308" t="s">
        <v>2857</v>
      </c>
      <c r="P1308" t="s">
        <v>1306</v>
      </c>
      <c r="Q1308" t="s">
        <v>80</v>
      </c>
      <c r="R1308" t="s">
        <v>2796</v>
      </c>
      <c r="S1308" t="s">
        <v>2881</v>
      </c>
      <c r="T1308" t="s">
        <v>83</v>
      </c>
      <c r="U1308" t="s">
        <v>85</v>
      </c>
      <c r="V1308" t="s">
        <v>85</v>
      </c>
      <c r="W1308" t="s">
        <v>86</v>
      </c>
      <c r="X1308" t="s">
        <v>84</v>
      </c>
      <c r="Y1308" t="s">
        <v>86</v>
      </c>
      <c r="Z1308" t="s">
        <v>83</v>
      </c>
      <c r="AA1308" t="s">
        <v>453</v>
      </c>
      <c r="AB1308" t="s">
        <v>86</v>
      </c>
      <c r="AC1308" t="s">
        <v>124</v>
      </c>
      <c r="AD1308" t="s">
        <v>86</v>
      </c>
      <c r="AE1308" t="s">
        <v>83</v>
      </c>
      <c r="AF1308" t="s">
        <v>85</v>
      </c>
      <c r="AG1308" t="s">
        <v>85</v>
      </c>
      <c r="AH1308" t="s">
        <v>86</v>
      </c>
      <c r="AI1308" t="s">
        <v>85</v>
      </c>
      <c r="AJ1308" t="s">
        <v>85</v>
      </c>
      <c r="AK1308" t="s">
        <v>86</v>
      </c>
      <c r="AL1308" t="s">
        <v>84</v>
      </c>
      <c r="AM1308" t="s">
        <v>123</v>
      </c>
      <c r="AN1308" t="s">
        <v>84</v>
      </c>
      <c r="AO1308" t="s">
        <v>83</v>
      </c>
      <c r="AP1308" t="s">
        <v>83</v>
      </c>
      <c r="AQ1308" t="s">
        <v>124</v>
      </c>
      <c r="AR1308" t="s">
        <v>83</v>
      </c>
      <c r="AS1308" t="s">
        <v>124</v>
      </c>
      <c r="AT1308" t="s">
        <v>123</v>
      </c>
      <c r="AU1308" t="s">
        <v>83</v>
      </c>
      <c r="AV1308" t="s">
        <v>124</v>
      </c>
      <c r="AW1308" t="s">
        <v>83</v>
      </c>
      <c r="AX1308" t="s">
        <v>85</v>
      </c>
      <c r="AY1308" t="s">
        <v>84</v>
      </c>
      <c r="AZ1308" t="s">
        <v>83</v>
      </c>
      <c r="BA1308" t="s">
        <v>1014</v>
      </c>
      <c r="BB1308" t="s">
        <v>126</v>
      </c>
      <c r="BC1308" t="s">
        <v>125</v>
      </c>
      <c r="BD1308" t="s">
        <v>125</v>
      </c>
      <c r="BE1308" t="s">
        <v>125</v>
      </c>
      <c r="BF1308" t="s">
        <v>2812</v>
      </c>
      <c r="BG1308" t="s">
        <v>1357</v>
      </c>
      <c r="BH1308" t="s">
        <v>2988</v>
      </c>
      <c r="BI1308" t="s">
        <v>129</v>
      </c>
      <c r="BJ1308" t="s">
        <v>2807</v>
      </c>
      <c r="BK1308" t="s">
        <v>93</v>
      </c>
      <c r="BL1308" t="s">
        <v>322</v>
      </c>
    </row>
    <row r="1309" spans="1:64" x14ac:dyDescent="0.2">
      <c r="A1309" s="2">
        <v>1345</v>
      </c>
      <c r="B1309" t="s">
        <v>4517</v>
      </c>
      <c r="C1309" t="s">
        <v>3192</v>
      </c>
      <c r="D1309" t="s">
        <v>67</v>
      </c>
      <c r="E1309" t="s">
        <v>68</v>
      </c>
      <c r="F1309" t="s">
        <v>4518</v>
      </c>
      <c r="G1309" t="s">
        <v>136</v>
      </c>
      <c r="H1309" t="s">
        <v>71</v>
      </c>
      <c r="I1309" t="s">
        <v>72</v>
      </c>
      <c r="J1309" t="s">
        <v>73</v>
      </c>
      <c r="K1309" t="s">
        <v>154</v>
      </c>
      <c r="L1309" t="s">
        <v>1210</v>
      </c>
      <c r="M1309" t="s">
        <v>1077</v>
      </c>
      <c r="N1309" t="s">
        <v>77</v>
      </c>
      <c r="O1309" t="s">
        <v>1626</v>
      </c>
      <c r="P1309" t="s">
        <v>2109</v>
      </c>
      <c r="Q1309" t="s">
        <v>80</v>
      </c>
      <c r="R1309" t="s">
        <v>1064</v>
      </c>
      <c r="S1309" t="s">
        <v>416</v>
      </c>
      <c r="T1309" t="s">
        <v>84</v>
      </c>
      <c r="U1309" t="s">
        <v>124</v>
      </c>
      <c r="V1309" t="s">
        <v>453</v>
      </c>
      <c r="W1309" t="s">
        <v>86</v>
      </c>
      <c r="X1309" t="s">
        <v>86</v>
      </c>
      <c r="Y1309" t="s">
        <v>84</v>
      </c>
      <c r="Z1309" t="s">
        <v>124</v>
      </c>
      <c r="AA1309" t="s">
        <v>86</v>
      </c>
      <c r="AB1309" t="s">
        <v>85</v>
      </c>
      <c r="AC1309" t="s">
        <v>124</v>
      </c>
      <c r="AD1309" t="s">
        <v>124</v>
      </c>
      <c r="AE1309" t="s">
        <v>85</v>
      </c>
      <c r="AF1309" t="s">
        <v>85</v>
      </c>
      <c r="AG1309" t="s">
        <v>83</v>
      </c>
      <c r="AH1309" t="s">
        <v>83</v>
      </c>
      <c r="AI1309" t="s">
        <v>86</v>
      </c>
      <c r="AJ1309" t="s">
        <v>86</v>
      </c>
      <c r="AK1309" t="s">
        <v>85</v>
      </c>
      <c r="AL1309" t="s">
        <v>124</v>
      </c>
      <c r="AM1309" t="s">
        <v>84</v>
      </c>
      <c r="AN1309" t="s">
        <v>84</v>
      </c>
      <c r="AO1309" t="s">
        <v>86</v>
      </c>
      <c r="AP1309" t="s">
        <v>123</v>
      </c>
      <c r="AQ1309" t="s">
        <v>84</v>
      </c>
      <c r="AR1309" t="s">
        <v>83</v>
      </c>
      <c r="AS1309" t="s">
        <v>85</v>
      </c>
      <c r="AT1309" t="s">
        <v>86</v>
      </c>
      <c r="AU1309" t="s">
        <v>85</v>
      </c>
      <c r="AV1309" t="s">
        <v>83</v>
      </c>
      <c r="AW1309" t="s">
        <v>84</v>
      </c>
      <c r="AX1309" t="s">
        <v>84</v>
      </c>
      <c r="AY1309" t="s">
        <v>85</v>
      </c>
      <c r="AZ1309" t="s">
        <v>85</v>
      </c>
      <c r="BA1309" t="s">
        <v>95</v>
      </c>
      <c r="BB1309" t="s">
        <v>106</v>
      </c>
      <c r="BC1309" t="s">
        <v>95</v>
      </c>
      <c r="BD1309" t="s">
        <v>126</v>
      </c>
      <c r="BE1309" t="s">
        <v>125</v>
      </c>
      <c r="BF1309" t="s">
        <v>211</v>
      </c>
      <c r="BG1309" t="s">
        <v>1438</v>
      </c>
      <c r="BH1309" t="s">
        <v>2891</v>
      </c>
      <c r="BI1309" t="s">
        <v>129</v>
      </c>
      <c r="BJ1309" t="s">
        <v>2807</v>
      </c>
      <c r="BK1309" t="s">
        <v>93</v>
      </c>
      <c r="BL1309" t="s">
        <v>1268</v>
      </c>
    </row>
    <row r="1310" spans="1:64" x14ac:dyDescent="0.2">
      <c r="A1310" s="2">
        <v>1346</v>
      </c>
      <c r="B1310" t="s">
        <v>4519</v>
      </c>
      <c r="C1310" t="s">
        <v>841</v>
      </c>
      <c r="D1310" t="s">
        <v>67</v>
      </c>
      <c r="E1310" t="s">
        <v>68</v>
      </c>
      <c r="F1310" t="s">
        <v>4520</v>
      </c>
      <c r="G1310" t="s">
        <v>136</v>
      </c>
      <c r="H1310" t="s">
        <v>71</v>
      </c>
      <c r="I1310" t="s">
        <v>72</v>
      </c>
      <c r="J1310" t="s">
        <v>73</v>
      </c>
      <c r="K1310" t="s">
        <v>154</v>
      </c>
      <c r="L1310" t="s">
        <v>1210</v>
      </c>
      <c r="M1310" t="s">
        <v>903</v>
      </c>
      <c r="N1310" t="s">
        <v>143</v>
      </c>
      <c r="O1310" t="s">
        <v>2686</v>
      </c>
      <c r="P1310" t="s">
        <v>851</v>
      </c>
      <c r="Q1310" t="s">
        <v>173</v>
      </c>
      <c r="R1310" t="s">
        <v>1759</v>
      </c>
      <c r="S1310" t="s">
        <v>1199</v>
      </c>
      <c r="T1310" t="s">
        <v>453</v>
      </c>
      <c r="U1310" t="s">
        <v>124</v>
      </c>
      <c r="V1310" t="s">
        <v>85</v>
      </c>
      <c r="W1310" t="s">
        <v>84</v>
      </c>
      <c r="X1310" t="s">
        <v>83</v>
      </c>
      <c r="Y1310" t="s">
        <v>124</v>
      </c>
      <c r="Z1310" t="s">
        <v>86</v>
      </c>
      <c r="AA1310" t="s">
        <v>86</v>
      </c>
      <c r="AB1310" t="s">
        <v>83</v>
      </c>
      <c r="AC1310" t="s">
        <v>86</v>
      </c>
      <c r="AD1310" t="s">
        <v>83</v>
      </c>
      <c r="AE1310" t="s">
        <v>123</v>
      </c>
      <c r="AF1310" t="s">
        <v>84</v>
      </c>
      <c r="AG1310" t="s">
        <v>83</v>
      </c>
      <c r="AH1310" t="s">
        <v>84</v>
      </c>
      <c r="AI1310" t="s">
        <v>86</v>
      </c>
      <c r="AJ1310" t="s">
        <v>84</v>
      </c>
      <c r="AK1310" t="s">
        <v>83</v>
      </c>
      <c r="AL1310" t="s">
        <v>123</v>
      </c>
      <c r="AM1310" t="s">
        <v>124</v>
      </c>
      <c r="AN1310" t="s">
        <v>83</v>
      </c>
      <c r="AO1310" t="s">
        <v>123</v>
      </c>
      <c r="AP1310" t="s">
        <v>83</v>
      </c>
      <c r="AQ1310" t="s">
        <v>85</v>
      </c>
      <c r="AR1310" t="s">
        <v>86</v>
      </c>
      <c r="AS1310" t="s">
        <v>84</v>
      </c>
      <c r="AT1310" t="s">
        <v>84</v>
      </c>
      <c r="AU1310" t="s">
        <v>123</v>
      </c>
      <c r="AV1310" t="s">
        <v>85</v>
      </c>
      <c r="AW1310" t="s">
        <v>124</v>
      </c>
      <c r="AX1310" t="s">
        <v>123</v>
      </c>
      <c r="AY1310" t="s">
        <v>85</v>
      </c>
      <c r="AZ1310" t="s">
        <v>86</v>
      </c>
      <c r="BA1310" t="s">
        <v>125</v>
      </c>
      <c r="BB1310" t="s">
        <v>202</v>
      </c>
      <c r="BC1310" t="s">
        <v>202</v>
      </c>
      <c r="BD1310" t="s">
        <v>105</v>
      </c>
      <c r="BE1310" t="s">
        <v>105</v>
      </c>
      <c r="BF1310" t="s">
        <v>2823</v>
      </c>
      <c r="BG1310" t="s">
        <v>320</v>
      </c>
      <c r="BH1310" t="s">
        <v>1409</v>
      </c>
      <c r="BI1310" t="s">
        <v>129</v>
      </c>
      <c r="BJ1310" t="s">
        <v>2807</v>
      </c>
      <c r="BK1310" t="s">
        <v>190</v>
      </c>
      <c r="BL1310" t="s">
        <v>832</v>
      </c>
    </row>
    <row r="1311" spans="1:64" x14ac:dyDescent="0.2">
      <c r="A1311" s="2">
        <v>1347</v>
      </c>
      <c r="B1311" t="s">
        <v>4521</v>
      </c>
      <c r="C1311" t="s">
        <v>3497</v>
      </c>
      <c r="D1311" t="s">
        <v>67</v>
      </c>
      <c r="E1311" t="s">
        <v>68</v>
      </c>
      <c r="F1311" t="s">
        <v>4522</v>
      </c>
      <c r="G1311" t="s">
        <v>136</v>
      </c>
      <c r="H1311" t="s">
        <v>71</v>
      </c>
      <c r="I1311" t="s">
        <v>72</v>
      </c>
      <c r="J1311" t="s">
        <v>1156</v>
      </c>
      <c r="K1311" t="s">
        <v>154</v>
      </c>
      <c r="L1311" t="s">
        <v>1210</v>
      </c>
      <c r="M1311" t="s">
        <v>2836</v>
      </c>
      <c r="N1311" t="s">
        <v>118</v>
      </c>
      <c r="O1311" t="s">
        <v>2027</v>
      </c>
      <c r="P1311" t="s">
        <v>728</v>
      </c>
      <c r="Q1311" t="s">
        <v>80</v>
      </c>
      <c r="R1311" t="s">
        <v>1057</v>
      </c>
      <c r="S1311" t="s">
        <v>607</v>
      </c>
      <c r="T1311" t="s">
        <v>124</v>
      </c>
      <c r="U1311" t="s">
        <v>84</v>
      </c>
      <c r="V1311" t="s">
        <v>85</v>
      </c>
      <c r="W1311" t="s">
        <v>83</v>
      </c>
      <c r="X1311" t="s">
        <v>84</v>
      </c>
      <c r="Y1311" t="s">
        <v>84</v>
      </c>
      <c r="Z1311" t="s">
        <v>86</v>
      </c>
      <c r="AA1311" t="s">
        <v>84</v>
      </c>
      <c r="AB1311" t="s">
        <v>83</v>
      </c>
      <c r="AC1311" t="s">
        <v>84</v>
      </c>
      <c r="AD1311" t="s">
        <v>83</v>
      </c>
      <c r="AE1311" t="s">
        <v>85</v>
      </c>
      <c r="AF1311" t="s">
        <v>84</v>
      </c>
      <c r="AG1311" t="s">
        <v>83</v>
      </c>
      <c r="AH1311" t="s">
        <v>86</v>
      </c>
      <c r="AI1311" t="s">
        <v>85</v>
      </c>
      <c r="AJ1311" t="s">
        <v>83</v>
      </c>
      <c r="AK1311" t="s">
        <v>84</v>
      </c>
      <c r="AL1311" t="s">
        <v>84</v>
      </c>
      <c r="AM1311" t="s">
        <v>86</v>
      </c>
      <c r="AN1311" t="s">
        <v>83</v>
      </c>
      <c r="AO1311" t="s">
        <v>86</v>
      </c>
      <c r="AP1311" t="s">
        <v>124</v>
      </c>
      <c r="AQ1311" t="s">
        <v>86</v>
      </c>
      <c r="AR1311" t="s">
        <v>83</v>
      </c>
      <c r="AS1311" t="s">
        <v>123</v>
      </c>
      <c r="AT1311" t="s">
        <v>86</v>
      </c>
      <c r="AU1311" t="s">
        <v>124</v>
      </c>
      <c r="AV1311" t="s">
        <v>84</v>
      </c>
      <c r="AW1311" t="s">
        <v>84</v>
      </c>
      <c r="AX1311" t="s">
        <v>84</v>
      </c>
      <c r="AY1311" t="s">
        <v>83</v>
      </c>
      <c r="AZ1311" t="s">
        <v>84</v>
      </c>
      <c r="BA1311" t="s">
        <v>95</v>
      </c>
      <c r="BB1311" t="s">
        <v>125</v>
      </c>
      <c r="BC1311" t="s">
        <v>87</v>
      </c>
      <c r="BD1311" t="s">
        <v>202</v>
      </c>
      <c r="BE1311" t="s">
        <v>106</v>
      </c>
      <c r="BF1311" t="s">
        <v>2812</v>
      </c>
      <c r="BG1311" t="s">
        <v>1438</v>
      </c>
      <c r="BH1311" t="s">
        <v>1409</v>
      </c>
      <c r="BI1311" t="s">
        <v>129</v>
      </c>
      <c r="BJ1311" t="s">
        <v>2807</v>
      </c>
      <c r="BK1311" t="s">
        <v>190</v>
      </c>
      <c r="BL1311" t="s">
        <v>131</v>
      </c>
    </row>
    <row r="1312" spans="1:64" x14ac:dyDescent="0.2">
      <c r="A1312" s="2">
        <v>1348</v>
      </c>
      <c r="B1312" t="s">
        <v>4523</v>
      </c>
      <c r="C1312" t="s">
        <v>1687</v>
      </c>
      <c r="D1312" t="s">
        <v>67</v>
      </c>
      <c r="E1312" t="s">
        <v>68</v>
      </c>
      <c r="F1312" t="s">
        <v>4524</v>
      </c>
      <c r="G1312" t="s">
        <v>70</v>
      </c>
      <c r="H1312" t="s">
        <v>71</v>
      </c>
      <c r="I1312" t="s">
        <v>72</v>
      </c>
      <c r="J1312" t="s">
        <v>1156</v>
      </c>
      <c r="K1312" t="s">
        <v>74</v>
      </c>
      <c r="L1312" t="s">
        <v>1210</v>
      </c>
      <c r="M1312" t="s">
        <v>3263</v>
      </c>
      <c r="N1312" t="s">
        <v>170</v>
      </c>
      <c r="O1312" t="s">
        <v>3064</v>
      </c>
      <c r="P1312" t="s">
        <v>1168</v>
      </c>
      <c r="Q1312" t="s">
        <v>80</v>
      </c>
      <c r="R1312" t="s">
        <v>121</v>
      </c>
      <c r="S1312" t="s">
        <v>2384</v>
      </c>
      <c r="T1312" t="s">
        <v>123</v>
      </c>
      <c r="U1312" t="s">
        <v>86</v>
      </c>
      <c r="V1312" t="s">
        <v>83</v>
      </c>
      <c r="W1312" t="s">
        <v>83</v>
      </c>
      <c r="X1312" t="s">
        <v>124</v>
      </c>
      <c r="Y1312" t="s">
        <v>83</v>
      </c>
      <c r="Z1312" t="s">
        <v>124</v>
      </c>
      <c r="AA1312" t="s">
        <v>83</v>
      </c>
      <c r="AB1312" t="s">
        <v>86</v>
      </c>
      <c r="AC1312" t="s">
        <v>86</v>
      </c>
      <c r="AD1312" t="s">
        <v>83</v>
      </c>
      <c r="AE1312" t="s">
        <v>124</v>
      </c>
      <c r="AF1312" t="s">
        <v>84</v>
      </c>
      <c r="AG1312" t="s">
        <v>84</v>
      </c>
      <c r="AH1312" t="s">
        <v>86</v>
      </c>
      <c r="AI1312" t="s">
        <v>124</v>
      </c>
      <c r="AJ1312" t="s">
        <v>86</v>
      </c>
      <c r="AK1312" t="s">
        <v>84</v>
      </c>
      <c r="AL1312" t="s">
        <v>86</v>
      </c>
      <c r="AM1312" t="s">
        <v>85</v>
      </c>
      <c r="AN1312" t="s">
        <v>86</v>
      </c>
      <c r="AO1312" t="s">
        <v>84</v>
      </c>
      <c r="AP1312" t="s">
        <v>86</v>
      </c>
      <c r="AQ1312" t="s">
        <v>85</v>
      </c>
      <c r="AR1312" t="s">
        <v>86</v>
      </c>
      <c r="AS1312" t="s">
        <v>83</v>
      </c>
      <c r="AT1312" t="s">
        <v>83</v>
      </c>
      <c r="AU1312" t="s">
        <v>124</v>
      </c>
      <c r="AV1312" t="s">
        <v>85</v>
      </c>
      <c r="AW1312" t="s">
        <v>123</v>
      </c>
      <c r="AX1312" t="s">
        <v>123</v>
      </c>
      <c r="AY1312" t="s">
        <v>123</v>
      </c>
      <c r="AZ1312" t="s">
        <v>84</v>
      </c>
      <c r="BA1312" t="s">
        <v>125</v>
      </c>
      <c r="BB1312" t="s">
        <v>87</v>
      </c>
      <c r="BC1312" t="s">
        <v>87</v>
      </c>
      <c r="BD1312" t="s">
        <v>126</v>
      </c>
      <c r="BE1312" t="s">
        <v>95</v>
      </c>
      <c r="BF1312" t="s">
        <v>220</v>
      </c>
      <c r="BG1312" t="s">
        <v>401</v>
      </c>
      <c r="BH1312" t="s">
        <v>2891</v>
      </c>
      <c r="BI1312" t="s">
        <v>129</v>
      </c>
      <c r="BJ1312" t="s">
        <v>2807</v>
      </c>
      <c r="BK1312" t="s">
        <v>404</v>
      </c>
      <c r="BL1312" t="s">
        <v>638</v>
      </c>
    </row>
    <row r="1313" spans="1:64" x14ac:dyDescent="0.2">
      <c r="A1313" s="2">
        <v>1349</v>
      </c>
      <c r="B1313" t="s">
        <v>4525</v>
      </c>
      <c r="C1313" t="s">
        <v>2418</v>
      </c>
      <c r="D1313" t="s">
        <v>67</v>
      </c>
      <c r="E1313" t="s">
        <v>68</v>
      </c>
      <c r="F1313" t="s">
        <v>4526</v>
      </c>
      <c r="G1313" t="s">
        <v>136</v>
      </c>
      <c r="H1313" t="s">
        <v>71</v>
      </c>
      <c r="I1313" t="s">
        <v>72</v>
      </c>
      <c r="J1313" t="s">
        <v>1156</v>
      </c>
      <c r="K1313" t="s">
        <v>154</v>
      </c>
      <c r="L1313" t="s">
        <v>1210</v>
      </c>
      <c r="M1313" t="s">
        <v>3312</v>
      </c>
      <c r="N1313" t="s">
        <v>170</v>
      </c>
      <c r="O1313" t="s">
        <v>1563</v>
      </c>
      <c r="P1313" t="s">
        <v>451</v>
      </c>
      <c r="Q1313" t="s">
        <v>80</v>
      </c>
      <c r="R1313" t="s">
        <v>2821</v>
      </c>
      <c r="S1313" t="s">
        <v>2926</v>
      </c>
      <c r="T1313" t="s">
        <v>86</v>
      </c>
      <c r="U1313" t="s">
        <v>124</v>
      </c>
      <c r="V1313" t="s">
        <v>124</v>
      </c>
      <c r="W1313" t="s">
        <v>85</v>
      </c>
      <c r="X1313" t="s">
        <v>83</v>
      </c>
      <c r="Y1313" t="s">
        <v>83</v>
      </c>
      <c r="Z1313" t="s">
        <v>85</v>
      </c>
      <c r="AA1313" t="s">
        <v>83</v>
      </c>
      <c r="AB1313" t="s">
        <v>86</v>
      </c>
      <c r="AC1313" t="s">
        <v>83</v>
      </c>
      <c r="AD1313" t="s">
        <v>85</v>
      </c>
      <c r="AE1313" t="s">
        <v>83</v>
      </c>
      <c r="AF1313" t="s">
        <v>453</v>
      </c>
      <c r="AG1313" t="s">
        <v>85</v>
      </c>
      <c r="AH1313" t="s">
        <v>453</v>
      </c>
      <c r="AI1313" t="s">
        <v>84</v>
      </c>
      <c r="AJ1313" t="s">
        <v>86</v>
      </c>
      <c r="AK1313" t="s">
        <v>84</v>
      </c>
      <c r="AL1313" t="s">
        <v>85</v>
      </c>
      <c r="AM1313" t="s">
        <v>84</v>
      </c>
      <c r="AN1313" t="s">
        <v>86</v>
      </c>
      <c r="AO1313" t="s">
        <v>86</v>
      </c>
      <c r="AP1313" t="s">
        <v>83</v>
      </c>
      <c r="AQ1313" t="s">
        <v>83</v>
      </c>
      <c r="AR1313" t="s">
        <v>86</v>
      </c>
      <c r="AS1313" t="s">
        <v>84</v>
      </c>
      <c r="AT1313" t="s">
        <v>86</v>
      </c>
      <c r="AU1313" t="s">
        <v>84</v>
      </c>
      <c r="AV1313" t="s">
        <v>83</v>
      </c>
      <c r="AW1313" t="s">
        <v>86</v>
      </c>
      <c r="AX1313" t="s">
        <v>83</v>
      </c>
      <c r="AY1313" t="s">
        <v>124</v>
      </c>
      <c r="AZ1313" t="s">
        <v>123</v>
      </c>
      <c r="BA1313" t="s">
        <v>106</v>
      </c>
      <c r="BB1313" t="s">
        <v>202</v>
      </c>
      <c r="BC1313" t="s">
        <v>202</v>
      </c>
      <c r="BD1313" t="s">
        <v>105</v>
      </c>
      <c r="BE1313" t="s">
        <v>106</v>
      </c>
      <c r="BF1313" t="s">
        <v>220</v>
      </c>
      <c r="BG1313" t="s">
        <v>401</v>
      </c>
      <c r="BH1313" t="s">
        <v>3144</v>
      </c>
      <c r="BI1313" t="s">
        <v>129</v>
      </c>
      <c r="BJ1313" t="s">
        <v>2807</v>
      </c>
      <c r="BK1313" t="s">
        <v>93</v>
      </c>
      <c r="BL1313" t="s">
        <v>111</v>
      </c>
    </row>
    <row r="1314" spans="1:64" x14ac:dyDescent="0.2">
      <c r="A1314" s="2">
        <v>1350</v>
      </c>
      <c r="B1314" t="s">
        <v>4527</v>
      </c>
      <c r="C1314" t="s">
        <v>609</v>
      </c>
      <c r="D1314" t="s">
        <v>67</v>
      </c>
      <c r="E1314" t="s">
        <v>68</v>
      </c>
      <c r="F1314" t="s">
        <v>4528</v>
      </c>
      <c r="G1314" t="s">
        <v>70</v>
      </c>
      <c r="H1314" t="s">
        <v>71</v>
      </c>
      <c r="I1314" t="s">
        <v>72</v>
      </c>
      <c r="J1314" t="s">
        <v>1156</v>
      </c>
      <c r="K1314" t="s">
        <v>154</v>
      </c>
      <c r="L1314" t="s">
        <v>1210</v>
      </c>
      <c r="M1314" t="s">
        <v>903</v>
      </c>
      <c r="N1314" t="s">
        <v>77</v>
      </c>
      <c r="O1314" t="s">
        <v>347</v>
      </c>
      <c r="P1314" t="s">
        <v>328</v>
      </c>
      <c r="Q1314" t="s">
        <v>80</v>
      </c>
      <c r="R1314" t="s">
        <v>3671</v>
      </c>
      <c r="S1314" t="s">
        <v>3114</v>
      </c>
      <c r="T1314" t="s">
        <v>124</v>
      </c>
      <c r="U1314" t="s">
        <v>84</v>
      </c>
      <c r="V1314" t="s">
        <v>86</v>
      </c>
      <c r="W1314" t="s">
        <v>86</v>
      </c>
      <c r="X1314" t="s">
        <v>124</v>
      </c>
      <c r="Y1314" t="s">
        <v>86</v>
      </c>
      <c r="Z1314" t="s">
        <v>86</v>
      </c>
      <c r="AA1314" t="s">
        <v>83</v>
      </c>
      <c r="AB1314" t="s">
        <v>86</v>
      </c>
      <c r="AC1314" t="s">
        <v>83</v>
      </c>
      <c r="AD1314" t="s">
        <v>83</v>
      </c>
      <c r="AE1314" t="s">
        <v>84</v>
      </c>
      <c r="AF1314" t="s">
        <v>453</v>
      </c>
      <c r="AG1314" t="s">
        <v>85</v>
      </c>
      <c r="AH1314" t="s">
        <v>124</v>
      </c>
      <c r="AI1314" t="s">
        <v>86</v>
      </c>
      <c r="AJ1314" t="s">
        <v>124</v>
      </c>
      <c r="AK1314" t="s">
        <v>85</v>
      </c>
      <c r="AL1314" t="s">
        <v>453</v>
      </c>
      <c r="AM1314" t="s">
        <v>84</v>
      </c>
      <c r="AN1314" t="s">
        <v>84</v>
      </c>
      <c r="AO1314" t="s">
        <v>85</v>
      </c>
      <c r="AP1314" t="s">
        <v>86</v>
      </c>
      <c r="AQ1314" t="s">
        <v>84</v>
      </c>
      <c r="AR1314" t="s">
        <v>86</v>
      </c>
      <c r="AS1314" t="s">
        <v>453</v>
      </c>
      <c r="AT1314" t="s">
        <v>86</v>
      </c>
      <c r="AU1314" t="s">
        <v>83</v>
      </c>
      <c r="AV1314" t="s">
        <v>83</v>
      </c>
      <c r="AW1314" t="s">
        <v>83</v>
      </c>
      <c r="AX1314" t="s">
        <v>85</v>
      </c>
      <c r="AY1314" t="s">
        <v>85</v>
      </c>
      <c r="AZ1314" t="s">
        <v>84</v>
      </c>
      <c r="BA1314" t="s">
        <v>64</v>
      </c>
      <c r="BB1314" t="s">
        <v>105</v>
      </c>
      <c r="BC1314" t="s">
        <v>125</v>
      </c>
      <c r="BD1314" t="s">
        <v>125</v>
      </c>
      <c r="BE1314" t="s">
        <v>126</v>
      </c>
      <c r="BF1314" t="s">
        <v>220</v>
      </c>
      <c r="BG1314" t="s">
        <v>499</v>
      </c>
      <c r="BH1314" t="s">
        <v>2840</v>
      </c>
      <c r="BI1314" t="s">
        <v>129</v>
      </c>
      <c r="BJ1314" t="s">
        <v>2807</v>
      </c>
      <c r="BK1314" t="s">
        <v>190</v>
      </c>
      <c r="BL1314" t="s">
        <v>747</v>
      </c>
    </row>
    <row r="1315" spans="1:64" x14ac:dyDescent="0.2">
      <c r="A1315" s="2">
        <v>1351</v>
      </c>
      <c r="B1315" t="s">
        <v>4529</v>
      </c>
      <c r="C1315" t="s">
        <v>3080</v>
      </c>
      <c r="D1315" t="s">
        <v>67</v>
      </c>
      <c r="E1315" t="s">
        <v>68</v>
      </c>
      <c r="F1315" t="s">
        <v>4530</v>
      </c>
      <c r="G1315" t="s">
        <v>136</v>
      </c>
      <c r="H1315" t="s">
        <v>71</v>
      </c>
      <c r="I1315" t="s">
        <v>72</v>
      </c>
      <c r="J1315" t="s">
        <v>73</v>
      </c>
      <c r="K1315" t="s">
        <v>154</v>
      </c>
      <c r="L1315" t="s">
        <v>1210</v>
      </c>
      <c r="M1315" t="s">
        <v>2820</v>
      </c>
      <c r="N1315" t="s">
        <v>143</v>
      </c>
      <c r="O1315" t="s">
        <v>297</v>
      </c>
      <c r="P1315" t="s">
        <v>2218</v>
      </c>
      <c r="Q1315" t="s">
        <v>80</v>
      </c>
      <c r="R1315" t="s">
        <v>2801</v>
      </c>
      <c r="S1315" t="s">
        <v>3016</v>
      </c>
      <c r="T1315" t="s">
        <v>83</v>
      </c>
      <c r="U1315" t="s">
        <v>84</v>
      </c>
      <c r="V1315" t="s">
        <v>85</v>
      </c>
      <c r="W1315" t="s">
        <v>453</v>
      </c>
      <c r="X1315" t="s">
        <v>83</v>
      </c>
      <c r="Y1315" t="s">
        <v>85</v>
      </c>
      <c r="Z1315" t="s">
        <v>84</v>
      </c>
      <c r="AA1315" t="s">
        <v>123</v>
      </c>
      <c r="AB1315" t="s">
        <v>83</v>
      </c>
      <c r="AC1315" t="s">
        <v>86</v>
      </c>
      <c r="AD1315" t="s">
        <v>84</v>
      </c>
      <c r="AE1315" t="s">
        <v>86</v>
      </c>
      <c r="AF1315" t="s">
        <v>85</v>
      </c>
      <c r="AG1315" t="s">
        <v>85</v>
      </c>
      <c r="AH1315" t="s">
        <v>84</v>
      </c>
      <c r="AI1315" t="s">
        <v>85</v>
      </c>
      <c r="AJ1315" t="s">
        <v>84</v>
      </c>
      <c r="AK1315" t="s">
        <v>86</v>
      </c>
      <c r="AL1315" t="s">
        <v>83</v>
      </c>
      <c r="AM1315" t="s">
        <v>85</v>
      </c>
      <c r="AN1315" t="s">
        <v>84</v>
      </c>
      <c r="AO1315" t="s">
        <v>84</v>
      </c>
      <c r="AP1315" t="s">
        <v>86</v>
      </c>
      <c r="AQ1315" t="s">
        <v>86</v>
      </c>
      <c r="AR1315" t="s">
        <v>84</v>
      </c>
      <c r="AS1315" t="s">
        <v>86</v>
      </c>
      <c r="AT1315" t="s">
        <v>85</v>
      </c>
      <c r="AU1315" t="s">
        <v>85</v>
      </c>
      <c r="AV1315" t="s">
        <v>85</v>
      </c>
      <c r="AW1315" t="s">
        <v>85</v>
      </c>
      <c r="AX1315" t="s">
        <v>85</v>
      </c>
      <c r="AY1315" t="s">
        <v>86</v>
      </c>
      <c r="AZ1315" t="s">
        <v>86</v>
      </c>
      <c r="BA1315" t="s">
        <v>112</v>
      </c>
      <c r="BB1315" t="s">
        <v>87</v>
      </c>
      <c r="BC1315" t="s">
        <v>105</v>
      </c>
      <c r="BD1315" t="s">
        <v>126</v>
      </c>
      <c r="BE1315" t="s">
        <v>126</v>
      </c>
      <c r="BF1315" t="s">
        <v>211</v>
      </c>
      <c r="BG1315" t="s">
        <v>267</v>
      </c>
      <c r="BH1315" t="s">
        <v>3144</v>
      </c>
      <c r="BI1315" t="s">
        <v>129</v>
      </c>
      <c r="BJ1315" t="s">
        <v>2807</v>
      </c>
      <c r="BK1315" t="s">
        <v>404</v>
      </c>
      <c r="BL1315" t="s">
        <v>638</v>
      </c>
    </row>
    <row r="1316" spans="1:64" x14ac:dyDescent="0.2">
      <c r="A1316" s="2">
        <v>1352</v>
      </c>
      <c r="B1316" t="s">
        <v>4531</v>
      </c>
      <c r="C1316" t="s">
        <v>875</v>
      </c>
      <c r="D1316" t="s">
        <v>67</v>
      </c>
      <c r="E1316" t="s">
        <v>68</v>
      </c>
      <c r="F1316" t="s">
        <v>4532</v>
      </c>
      <c r="G1316" t="s">
        <v>70</v>
      </c>
      <c r="H1316" t="s">
        <v>71</v>
      </c>
      <c r="I1316" t="s">
        <v>72</v>
      </c>
      <c r="J1316" t="s">
        <v>1156</v>
      </c>
      <c r="K1316" t="s">
        <v>74</v>
      </c>
      <c r="L1316" t="s">
        <v>1210</v>
      </c>
      <c r="M1316" t="s">
        <v>1386</v>
      </c>
      <c r="N1316" t="s">
        <v>118</v>
      </c>
      <c r="O1316" t="s">
        <v>228</v>
      </c>
      <c r="P1316" t="s">
        <v>2218</v>
      </c>
      <c r="Q1316" t="s">
        <v>173</v>
      </c>
      <c r="R1316" t="s">
        <v>477</v>
      </c>
      <c r="S1316" t="s">
        <v>2975</v>
      </c>
      <c r="T1316" t="s">
        <v>84</v>
      </c>
      <c r="U1316" t="s">
        <v>453</v>
      </c>
      <c r="V1316" t="s">
        <v>85</v>
      </c>
      <c r="W1316" t="s">
        <v>84</v>
      </c>
      <c r="X1316" t="s">
        <v>83</v>
      </c>
      <c r="Y1316" t="s">
        <v>84</v>
      </c>
      <c r="Z1316" t="s">
        <v>83</v>
      </c>
      <c r="AA1316" t="s">
        <v>83</v>
      </c>
      <c r="AB1316" t="s">
        <v>85</v>
      </c>
      <c r="AC1316" t="s">
        <v>124</v>
      </c>
      <c r="AD1316" t="s">
        <v>124</v>
      </c>
      <c r="AE1316" t="s">
        <v>83</v>
      </c>
      <c r="AF1316" t="s">
        <v>86</v>
      </c>
      <c r="AG1316" t="s">
        <v>84</v>
      </c>
      <c r="AH1316" t="s">
        <v>86</v>
      </c>
      <c r="AI1316" t="s">
        <v>86</v>
      </c>
      <c r="AJ1316" t="s">
        <v>83</v>
      </c>
      <c r="AK1316" t="s">
        <v>83</v>
      </c>
      <c r="AL1316" t="s">
        <v>85</v>
      </c>
      <c r="AM1316" t="s">
        <v>84</v>
      </c>
      <c r="AN1316" t="s">
        <v>86</v>
      </c>
      <c r="AO1316" t="s">
        <v>84</v>
      </c>
      <c r="AP1316" t="s">
        <v>86</v>
      </c>
      <c r="AQ1316" t="s">
        <v>83</v>
      </c>
      <c r="AR1316" t="s">
        <v>124</v>
      </c>
      <c r="AS1316" t="s">
        <v>124</v>
      </c>
      <c r="AT1316" t="s">
        <v>86</v>
      </c>
      <c r="AU1316" t="s">
        <v>86</v>
      </c>
      <c r="AV1316" t="s">
        <v>85</v>
      </c>
      <c r="AW1316" t="s">
        <v>453</v>
      </c>
      <c r="AX1316" t="s">
        <v>453</v>
      </c>
      <c r="AY1316" t="s">
        <v>124</v>
      </c>
      <c r="AZ1316" t="s">
        <v>86</v>
      </c>
      <c r="BA1316" t="s">
        <v>112</v>
      </c>
      <c r="BB1316" t="s">
        <v>202</v>
      </c>
      <c r="BC1316" t="s">
        <v>95</v>
      </c>
      <c r="BD1316" t="s">
        <v>95</v>
      </c>
      <c r="BE1316" t="s">
        <v>106</v>
      </c>
      <c r="BF1316" t="s">
        <v>220</v>
      </c>
      <c r="BG1316" t="s">
        <v>2839</v>
      </c>
      <c r="BH1316" t="s">
        <v>2874</v>
      </c>
      <c r="BI1316" t="s">
        <v>129</v>
      </c>
      <c r="BJ1316" t="s">
        <v>2807</v>
      </c>
      <c r="BK1316" t="s">
        <v>93</v>
      </c>
      <c r="BL1316" t="s">
        <v>1295</v>
      </c>
    </row>
    <row r="1317" spans="1:64" x14ac:dyDescent="0.2">
      <c r="A1317" s="2">
        <v>1353</v>
      </c>
      <c r="B1317" t="s">
        <v>4533</v>
      </c>
      <c r="C1317" t="s">
        <v>457</v>
      </c>
      <c r="D1317" t="s">
        <v>67</v>
      </c>
      <c r="E1317" t="s">
        <v>68</v>
      </c>
      <c r="F1317" t="s">
        <v>4534</v>
      </c>
      <c r="G1317" t="s">
        <v>136</v>
      </c>
      <c r="H1317" t="s">
        <v>71</v>
      </c>
      <c r="I1317" t="s">
        <v>72</v>
      </c>
      <c r="J1317" t="s">
        <v>73</v>
      </c>
      <c r="K1317" t="s">
        <v>74</v>
      </c>
      <c r="L1317" t="s">
        <v>1210</v>
      </c>
      <c r="M1317" t="s">
        <v>3352</v>
      </c>
      <c r="N1317" t="s">
        <v>170</v>
      </c>
      <c r="O1317" t="s">
        <v>2853</v>
      </c>
      <c r="P1317" t="s">
        <v>451</v>
      </c>
      <c r="Q1317" t="s">
        <v>80</v>
      </c>
      <c r="R1317" t="s">
        <v>669</v>
      </c>
      <c r="S1317" t="s">
        <v>3857</v>
      </c>
      <c r="T1317" t="s">
        <v>84</v>
      </c>
      <c r="U1317" t="s">
        <v>86</v>
      </c>
      <c r="V1317" t="s">
        <v>84</v>
      </c>
      <c r="W1317" t="s">
        <v>84</v>
      </c>
      <c r="X1317" t="s">
        <v>83</v>
      </c>
      <c r="Y1317" t="s">
        <v>84</v>
      </c>
      <c r="Z1317" t="s">
        <v>83</v>
      </c>
      <c r="AA1317" t="s">
        <v>124</v>
      </c>
      <c r="AB1317" t="s">
        <v>453</v>
      </c>
      <c r="AC1317" t="s">
        <v>85</v>
      </c>
      <c r="AD1317" t="s">
        <v>86</v>
      </c>
      <c r="AE1317" t="s">
        <v>85</v>
      </c>
      <c r="AF1317" t="s">
        <v>124</v>
      </c>
      <c r="AG1317" t="s">
        <v>123</v>
      </c>
      <c r="AH1317" t="s">
        <v>83</v>
      </c>
      <c r="AI1317" t="s">
        <v>86</v>
      </c>
      <c r="AJ1317" t="s">
        <v>84</v>
      </c>
      <c r="AK1317" t="s">
        <v>86</v>
      </c>
      <c r="AL1317" t="s">
        <v>124</v>
      </c>
      <c r="AM1317" t="s">
        <v>84</v>
      </c>
      <c r="AN1317" t="s">
        <v>84</v>
      </c>
      <c r="AO1317" t="s">
        <v>85</v>
      </c>
      <c r="AP1317" t="s">
        <v>86</v>
      </c>
      <c r="AQ1317" t="s">
        <v>453</v>
      </c>
      <c r="AR1317" t="s">
        <v>83</v>
      </c>
      <c r="AS1317" t="s">
        <v>83</v>
      </c>
      <c r="AT1317" t="s">
        <v>85</v>
      </c>
      <c r="AU1317" t="s">
        <v>86</v>
      </c>
      <c r="AV1317" t="s">
        <v>123</v>
      </c>
      <c r="AW1317" t="s">
        <v>83</v>
      </c>
      <c r="AX1317" t="s">
        <v>84</v>
      </c>
      <c r="AY1317" t="s">
        <v>124</v>
      </c>
      <c r="AZ1317" t="s">
        <v>85</v>
      </c>
      <c r="BA1317" t="s">
        <v>125</v>
      </c>
      <c r="BB1317" t="s">
        <v>126</v>
      </c>
      <c r="BC1317" t="s">
        <v>126</v>
      </c>
      <c r="BD1317" t="s">
        <v>1014</v>
      </c>
      <c r="BE1317" t="s">
        <v>106</v>
      </c>
      <c r="BF1317" t="s">
        <v>211</v>
      </c>
      <c r="BG1317" t="s">
        <v>2839</v>
      </c>
      <c r="BH1317" t="s">
        <v>1409</v>
      </c>
      <c r="BI1317" t="s">
        <v>129</v>
      </c>
      <c r="BJ1317" t="s">
        <v>2807</v>
      </c>
      <c r="BK1317" t="s">
        <v>404</v>
      </c>
      <c r="BL1317" t="s">
        <v>862</v>
      </c>
    </row>
    <row r="1318" spans="1:64" x14ac:dyDescent="0.2">
      <c r="A1318" s="2">
        <v>1354</v>
      </c>
      <c r="B1318" t="s">
        <v>4535</v>
      </c>
      <c r="C1318" t="s">
        <v>2851</v>
      </c>
      <c r="D1318" t="s">
        <v>67</v>
      </c>
      <c r="E1318" t="s">
        <v>68</v>
      </c>
      <c r="F1318" t="s">
        <v>4536</v>
      </c>
      <c r="G1318" t="s">
        <v>70</v>
      </c>
      <c r="H1318" t="s">
        <v>71</v>
      </c>
      <c r="I1318" t="s">
        <v>72</v>
      </c>
      <c r="J1318" t="s">
        <v>1156</v>
      </c>
      <c r="K1318" t="s">
        <v>140</v>
      </c>
      <c r="L1318" t="s">
        <v>1210</v>
      </c>
      <c r="M1318" t="s">
        <v>984</v>
      </c>
      <c r="N1318" t="s">
        <v>170</v>
      </c>
      <c r="O1318" t="s">
        <v>2022</v>
      </c>
      <c r="P1318" t="s">
        <v>172</v>
      </c>
      <c r="Q1318" t="s">
        <v>173</v>
      </c>
      <c r="R1318" t="s">
        <v>3218</v>
      </c>
      <c r="S1318" t="s">
        <v>1065</v>
      </c>
      <c r="T1318" t="s">
        <v>85</v>
      </c>
      <c r="U1318" t="s">
        <v>83</v>
      </c>
      <c r="V1318" t="s">
        <v>123</v>
      </c>
      <c r="W1318" t="s">
        <v>86</v>
      </c>
      <c r="X1318" t="s">
        <v>84</v>
      </c>
      <c r="Y1318" t="s">
        <v>85</v>
      </c>
      <c r="Z1318" t="s">
        <v>85</v>
      </c>
      <c r="AA1318" t="s">
        <v>86</v>
      </c>
      <c r="AB1318" t="s">
        <v>84</v>
      </c>
      <c r="AC1318" t="s">
        <v>124</v>
      </c>
      <c r="AD1318" t="s">
        <v>124</v>
      </c>
      <c r="AE1318" t="s">
        <v>83</v>
      </c>
      <c r="AF1318" t="s">
        <v>83</v>
      </c>
      <c r="AG1318" t="s">
        <v>85</v>
      </c>
      <c r="AH1318" t="s">
        <v>86</v>
      </c>
      <c r="AI1318" t="s">
        <v>86</v>
      </c>
      <c r="AJ1318" t="s">
        <v>84</v>
      </c>
      <c r="AK1318" t="s">
        <v>123</v>
      </c>
      <c r="AL1318" t="s">
        <v>123</v>
      </c>
      <c r="AM1318" t="s">
        <v>83</v>
      </c>
      <c r="AN1318" t="s">
        <v>453</v>
      </c>
      <c r="AO1318" t="s">
        <v>86</v>
      </c>
      <c r="AP1318" t="s">
        <v>83</v>
      </c>
      <c r="AQ1318" t="s">
        <v>84</v>
      </c>
      <c r="AR1318" t="s">
        <v>86</v>
      </c>
      <c r="AS1318" t="s">
        <v>84</v>
      </c>
      <c r="AT1318" t="s">
        <v>85</v>
      </c>
      <c r="AU1318" t="s">
        <v>84</v>
      </c>
      <c r="AV1318" t="s">
        <v>83</v>
      </c>
      <c r="AW1318" t="s">
        <v>85</v>
      </c>
      <c r="AX1318" t="s">
        <v>123</v>
      </c>
      <c r="AY1318" t="s">
        <v>83</v>
      </c>
      <c r="AZ1318" t="s">
        <v>123</v>
      </c>
      <c r="BA1318" t="s">
        <v>132</v>
      </c>
      <c r="BB1318" t="s">
        <v>105</v>
      </c>
      <c r="BC1318" t="s">
        <v>202</v>
      </c>
      <c r="BD1318" t="s">
        <v>106</v>
      </c>
      <c r="BE1318" t="s">
        <v>202</v>
      </c>
      <c r="BF1318" t="s">
        <v>220</v>
      </c>
      <c r="BG1318" t="s">
        <v>267</v>
      </c>
      <c r="BH1318" t="s">
        <v>471</v>
      </c>
      <c r="BI1318" t="s">
        <v>129</v>
      </c>
      <c r="BJ1318" t="s">
        <v>2807</v>
      </c>
      <c r="BK1318" t="s">
        <v>190</v>
      </c>
      <c r="BL1318" t="s">
        <v>367</v>
      </c>
    </row>
    <row r="1319" spans="1:64" x14ac:dyDescent="0.2">
      <c r="A1319" s="2">
        <v>1355</v>
      </c>
      <c r="B1319" t="s">
        <v>4537</v>
      </c>
      <c r="C1319" t="s">
        <v>1108</v>
      </c>
      <c r="D1319" t="s">
        <v>67</v>
      </c>
      <c r="E1319" t="s">
        <v>68</v>
      </c>
      <c r="F1319" t="s">
        <v>4538</v>
      </c>
      <c r="G1319" t="s">
        <v>136</v>
      </c>
      <c r="H1319" t="s">
        <v>71</v>
      </c>
      <c r="I1319" t="s">
        <v>72</v>
      </c>
      <c r="J1319" t="s">
        <v>1156</v>
      </c>
      <c r="K1319" t="s">
        <v>74</v>
      </c>
      <c r="L1319" t="s">
        <v>1210</v>
      </c>
      <c r="M1319" t="s">
        <v>584</v>
      </c>
      <c r="N1319" t="s">
        <v>118</v>
      </c>
      <c r="O1319" t="s">
        <v>2747</v>
      </c>
      <c r="P1319" t="s">
        <v>1333</v>
      </c>
      <c r="Q1319" t="s">
        <v>173</v>
      </c>
      <c r="R1319" t="s">
        <v>3223</v>
      </c>
      <c r="S1319" t="s">
        <v>3057</v>
      </c>
      <c r="T1319" t="s">
        <v>86</v>
      </c>
      <c r="U1319" t="s">
        <v>86</v>
      </c>
      <c r="V1319" t="s">
        <v>86</v>
      </c>
      <c r="W1319" t="s">
        <v>453</v>
      </c>
      <c r="X1319" t="s">
        <v>86</v>
      </c>
      <c r="Y1319" t="s">
        <v>83</v>
      </c>
      <c r="Z1319" t="s">
        <v>453</v>
      </c>
      <c r="AA1319" t="s">
        <v>84</v>
      </c>
      <c r="AB1319" t="s">
        <v>124</v>
      </c>
      <c r="AC1319" t="s">
        <v>85</v>
      </c>
      <c r="AD1319" t="s">
        <v>123</v>
      </c>
      <c r="AE1319" t="s">
        <v>83</v>
      </c>
      <c r="AF1319" t="s">
        <v>85</v>
      </c>
      <c r="AG1319" t="s">
        <v>83</v>
      </c>
      <c r="AH1319" t="s">
        <v>84</v>
      </c>
      <c r="AI1319" t="s">
        <v>85</v>
      </c>
      <c r="AJ1319" t="s">
        <v>83</v>
      </c>
      <c r="AK1319" t="s">
        <v>83</v>
      </c>
      <c r="AL1319" t="s">
        <v>85</v>
      </c>
      <c r="AM1319" t="s">
        <v>85</v>
      </c>
      <c r="AN1319" t="s">
        <v>86</v>
      </c>
      <c r="AO1319" t="s">
        <v>453</v>
      </c>
      <c r="AP1319" t="s">
        <v>86</v>
      </c>
      <c r="AQ1319" t="s">
        <v>86</v>
      </c>
      <c r="AR1319" t="s">
        <v>83</v>
      </c>
      <c r="AS1319" t="s">
        <v>83</v>
      </c>
      <c r="AT1319" t="s">
        <v>124</v>
      </c>
      <c r="AU1319" t="s">
        <v>85</v>
      </c>
      <c r="AV1319" t="s">
        <v>85</v>
      </c>
      <c r="AW1319" t="s">
        <v>83</v>
      </c>
      <c r="AX1319" t="s">
        <v>86</v>
      </c>
      <c r="AY1319" t="s">
        <v>123</v>
      </c>
      <c r="AZ1319" t="s">
        <v>84</v>
      </c>
      <c r="BA1319" t="s">
        <v>64</v>
      </c>
      <c r="BB1319" t="s">
        <v>106</v>
      </c>
      <c r="BC1319" t="s">
        <v>125</v>
      </c>
      <c r="BD1319" t="s">
        <v>87</v>
      </c>
      <c r="BE1319" t="s">
        <v>106</v>
      </c>
      <c r="BF1319" t="s">
        <v>2812</v>
      </c>
      <c r="BG1319" t="s">
        <v>2839</v>
      </c>
      <c r="BH1319" t="s">
        <v>2869</v>
      </c>
      <c r="BI1319" t="s">
        <v>129</v>
      </c>
      <c r="BJ1319" t="s">
        <v>2807</v>
      </c>
      <c r="BK1319" t="s">
        <v>93</v>
      </c>
      <c r="BL1319" t="s">
        <v>149</v>
      </c>
    </row>
    <row r="1320" spans="1:64" x14ac:dyDescent="0.2">
      <c r="A1320" s="2">
        <v>1356</v>
      </c>
      <c r="B1320" t="s">
        <v>4539</v>
      </c>
      <c r="C1320" t="s">
        <v>2137</v>
      </c>
      <c r="D1320" t="s">
        <v>67</v>
      </c>
      <c r="E1320" t="s">
        <v>68</v>
      </c>
      <c r="F1320" t="s">
        <v>4540</v>
      </c>
      <c r="G1320" t="s">
        <v>70</v>
      </c>
      <c r="H1320" t="s">
        <v>71</v>
      </c>
      <c r="I1320" t="s">
        <v>72</v>
      </c>
      <c r="J1320" t="s">
        <v>1156</v>
      </c>
      <c r="K1320" t="s">
        <v>74</v>
      </c>
      <c r="L1320" t="s">
        <v>1210</v>
      </c>
      <c r="M1320" t="s">
        <v>2270</v>
      </c>
      <c r="N1320" t="s">
        <v>118</v>
      </c>
      <c r="O1320" t="s">
        <v>408</v>
      </c>
      <c r="P1320" t="s">
        <v>1344</v>
      </c>
      <c r="Q1320" t="s">
        <v>80</v>
      </c>
      <c r="R1320" t="s">
        <v>1057</v>
      </c>
      <c r="S1320" t="s">
        <v>2947</v>
      </c>
      <c r="T1320" t="s">
        <v>86</v>
      </c>
      <c r="U1320" t="s">
        <v>86</v>
      </c>
      <c r="V1320" t="s">
        <v>83</v>
      </c>
      <c r="W1320" t="s">
        <v>86</v>
      </c>
      <c r="X1320" t="s">
        <v>83</v>
      </c>
      <c r="Y1320" t="s">
        <v>83</v>
      </c>
      <c r="Z1320" t="s">
        <v>86</v>
      </c>
      <c r="AA1320" t="s">
        <v>86</v>
      </c>
      <c r="AB1320" t="s">
        <v>86</v>
      </c>
      <c r="AC1320" t="s">
        <v>85</v>
      </c>
      <c r="AD1320" t="s">
        <v>86</v>
      </c>
      <c r="AE1320" t="s">
        <v>84</v>
      </c>
      <c r="AF1320" t="s">
        <v>84</v>
      </c>
      <c r="AG1320" t="s">
        <v>124</v>
      </c>
      <c r="AH1320" t="s">
        <v>86</v>
      </c>
      <c r="AI1320" t="s">
        <v>84</v>
      </c>
      <c r="AJ1320" t="s">
        <v>124</v>
      </c>
      <c r="AK1320" t="s">
        <v>83</v>
      </c>
      <c r="AL1320" t="s">
        <v>83</v>
      </c>
      <c r="AM1320" t="s">
        <v>124</v>
      </c>
      <c r="AN1320" t="s">
        <v>84</v>
      </c>
      <c r="AO1320" t="s">
        <v>86</v>
      </c>
      <c r="AP1320" t="s">
        <v>86</v>
      </c>
      <c r="AQ1320" t="s">
        <v>85</v>
      </c>
      <c r="AR1320" t="s">
        <v>124</v>
      </c>
      <c r="AS1320" t="s">
        <v>86</v>
      </c>
      <c r="AT1320" t="s">
        <v>85</v>
      </c>
      <c r="AU1320" t="s">
        <v>84</v>
      </c>
      <c r="AV1320" t="s">
        <v>83</v>
      </c>
      <c r="AW1320" t="s">
        <v>83</v>
      </c>
      <c r="AX1320" t="s">
        <v>453</v>
      </c>
      <c r="AY1320" t="s">
        <v>85</v>
      </c>
      <c r="AZ1320" t="s">
        <v>86</v>
      </c>
      <c r="BA1320" t="s">
        <v>64</v>
      </c>
      <c r="BB1320" t="s">
        <v>87</v>
      </c>
      <c r="BC1320" t="s">
        <v>202</v>
      </c>
      <c r="BD1320" t="s">
        <v>106</v>
      </c>
      <c r="BE1320" t="s">
        <v>105</v>
      </c>
      <c r="BF1320" t="s">
        <v>220</v>
      </c>
      <c r="BG1320" t="s">
        <v>1438</v>
      </c>
      <c r="BH1320" t="s">
        <v>331</v>
      </c>
      <c r="BI1320" t="s">
        <v>129</v>
      </c>
      <c r="BJ1320" t="s">
        <v>2807</v>
      </c>
      <c r="BK1320" t="s">
        <v>404</v>
      </c>
      <c r="BL1320" t="s">
        <v>472</v>
      </c>
    </row>
    <row r="1321" spans="1:64" x14ac:dyDescent="0.2">
      <c r="A1321" s="2">
        <v>1357</v>
      </c>
      <c r="B1321" t="s">
        <v>4541</v>
      </c>
      <c r="C1321" t="s">
        <v>3479</v>
      </c>
      <c r="D1321" t="s">
        <v>67</v>
      </c>
      <c r="E1321" t="s">
        <v>68</v>
      </c>
      <c r="F1321" t="s">
        <v>4542</v>
      </c>
      <c r="G1321" t="s">
        <v>136</v>
      </c>
      <c r="H1321" t="s">
        <v>71</v>
      </c>
      <c r="I1321" t="s">
        <v>72</v>
      </c>
      <c r="J1321" t="s">
        <v>73</v>
      </c>
      <c r="K1321" t="s">
        <v>74</v>
      </c>
      <c r="L1321" t="s">
        <v>1210</v>
      </c>
      <c r="M1321" t="s">
        <v>2544</v>
      </c>
      <c r="N1321" t="s">
        <v>118</v>
      </c>
      <c r="O1321" t="s">
        <v>612</v>
      </c>
      <c r="P1321" t="s">
        <v>1386</v>
      </c>
      <c r="Q1321" t="s">
        <v>80</v>
      </c>
      <c r="R1321" t="s">
        <v>3218</v>
      </c>
      <c r="S1321" t="s">
        <v>2881</v>
      </c>
      <c r="T1321" t="s">
        <v>83</v>
      </c>
      <c r="U1321" t="s">
        <v>84</v>
      </c>
      <c r="V1321" t="s">
        <v>83</v>
      </c>
      <c r="W1321" t="s">
        <v>84</v>
      </c>
      <c r="X1321" t="s">
        <v>83</v>
      </c>
      <c r="Y1321" t="s">
        <v>85</v>
      </c>
      <c r="Z1321" t="s">
        <v>85</v>
      </c>
      <c r="AA1321" t="s">
        <v>85</v>
      </c>
      <c r="AB1321" t="s">
        <v>84</v>
      </c>
      <c r="AC1321" t="s">
        <v>83</v>
      </c>
      <c r="AD1321" t="s">
        <v>86</v>
      </c>
      <c r="AE1321" t="s">
        <v>86</v>
      </c>
      <c r="AF1321" t="s">
        <v>85</v>
      </c>
      <c r="AG1321" t="s">
        <v>124</v>
      </c>
      <c r="AH1321" t="s">
        <v>83</v>
      </c>
      <c r="AI1321" t="s">
        <v>83</v>
      </c>
      <c r="AJ1321" t="s">
        <v>124</v>
      </c>
      <c r="AK1321" t="s">
        <v>123</v>
      </c>
      <c r="AL1321" t="s">
        <v>84</v>
      </c>
      <c r="AM1321" t="s">
        <v>85</v>
      </c>
      <c r="AN1321" t="s">
        <v>83</v>
      </c>
      <c r="AO1321" t="s">
        <v>83</v>
      </c>
      <c r="AP1321" t="s">
        <v>86</v>
      </c>
      <c r="AQ1321" t="s">
        <v>84</v>
      </c>
      <c r="AR1321" t="s">
        <v>84</v>
      </c>
      <c r="AS1321" t="s">
        <v>86</v>
      </c>
      <c r="AT1321" t="s">
        <v>83</v>
      </c>
      <c r="AU1321" t="s">
        <v>83</v>
      </c>
      <c r="AV1321" t="s">
        <v>85</v>
      </c>
      <c r="AW1321" t="s">
        <v>453</v>
      </c>
      <c r="AX1321" t="s">
        <v>85</v>
      </c>
      <c r="AY1321" t="s">
        <v>86</v>
      </c>
      <c r="AZ1321" t="s">
        <v>123</v>
      </c>
      <c r="BA1321" t="s">
        <v>112</v>
      </c>
      <c r="BB1321" t="s">
        <v>106</v>
      </c>
      <c r="BC1321" t="s">
        <v>105</v>
      </c>
      <c r="BD1321" t="s">
        <v>125</v>
      </c>
      <c r="BE1321" t="s">
        <v>87</v>
      </c>
      <c r="BF1321" t="s">
        <v>220</v>
      </c>
      <c r="BG1321" t="s">
        <v>267</v>
      </c>
      <c r="BH1321" t="s">
        <v>2862</v>
      </c>
      <c r="BI1321" t="s">
        <v>129</v>
      </c>
      <c r="BJ1321" t="s">
        <v>2807</v>
      </c>
      <c r="BK1321" t="s">
        <v>404</v>
      </c>
      <c r="BL1321" t="s">
        <v>638</v>
      </c>
    </row>
    <row r="1322" spans="1:64" x14ac:dyDescent="0.2">
      <c r="A1322" s="2">
        <v>1358</v>
      </c>
      <c r="B1322" t="s">
        <v>4543</v>
      </c>
      <c r="C1322" t="s">
        <v>2867</v>
      </c>
      <c r="D1322" t="s">
        <v>67</v>
      </c>
      <c r="E1322" t="s">
        <v>68</v>
      </c>
      <c r="F1322" t="s">
        <v>4544</v>
      </c>
      <c r="G1322" t="s">
        <v>70</v>
      </c>
      <c r="H1322" t="s">
        <v>71</v>
      </c>
      <c r="I1322" t="s">
        <v>72</v>
      </c>
      <c r="J1322" t="s">
        <v>73</v>
      </c>
      <c r="K1322" t="s">
        <v>154</v>
      </c>
      <c r="L1322" t="s">
        <v>1210</v>
      </c>
      <c r="M1322" t="s">
        <v>2982</v>
      </c>
      <c r="N1322" t="s">
        <v>170</v>
      </c>
      <c r="O1322" t="s">
        <v>3032</v>
      </c>
      <c r="P1322" t="s">
        <v>1168</v>
      </c>
      <c r="Q1322" t="s">
        <v>173</v>
      </c>
      <c r="R1322" t="s">
        <v>779</v>
      </c>
      <c r="S1322" t="s">
        <v>2924</v>
      </c>
      <c r="T1322" t="s">
        <v>453</v>
      </c>
      <c r="U1322" t="s">
        <v>85</v>
      </c>
      <c r="V1322" t="s">
        <v>124</v>
      </c>
      <c r="W1322" t="s">
        <v>83</v>
      </c>
      <c r="X1322" t="s">
        <v>86</v>
      </c>
      <c r="Y1322" t="s">
        <v>84</v>
      </c>
      <c r="Z1322" t="s">
        <v>84</v>
      </c>
      <c r="AA1322" t="s">
        <v>84</v>
      </c>
      <c r="AB1322" t="s">
        <v>84</v>
      </c>
      <c r="AC1322" t="s">
        <v>124</v>
      </c>
      <c r="AD1322" t="s">
        <v>83</v>
      </c>
      <c r="AE1322" t="s">
        <v>86</v>
      </c>
      <c r="AF1322" t="s">
        <v>83</v>
      </c>
      <c r="AG1322" t="s">
        <v>84</v>
      </c>
      <c r="AH1322" t="s">
        <v>86</v>
      </c>
      <c r="AI1322" t="s">
        <v>85</v>
      </c>
      <c r="AJ1322" t="s">
        <v>84</v>
      </c>
      <c r="AK1322" t="s">
        <v>84</v>
      </c>
      <c r="AL1322" t="s">
        <v>86</v>
      </c>
      <c r="AM1322" t="s">
        <v>124</v>
      </c>
      <c r="AN1322" t="s">
        <v>84</v>
      </c>
      <c r="AO1322" t="s">
        <v>85</v>
      </c>
      <c r="AP1322" t="s">
        <v>84</v>
      </c>
      <c r="AQ1322" t="s">
        <v>86</v>
      </c>
      <c r="AR1322" t="s">
        <v>85</v>
      </c>
      <c r="AS1322" t="s">
        <v>453</v>
      </c>
      <c r="AT1322" t="s">
        <v>84</v>
      </c>
      <c r="AU1322" t="s">
        <v>84</v>
      </c>
      <c r="AV1322" t="s">
        <v>86</v>
      </c>
      <c r="AW1322" t="s">
        <v>84</v>
      </c>
      <c r="AX1322" t="s">
        <v>85</v>
      </c>
      <c r="AY1322" t="s">
        <v>85</v>
      </c>
      <c r="AZ1322" t="s">
        <v>85</v>
      </c>
      <c r="BA1322" t="s">
        <v>64</v>
      </c>
      <c r="BB1322" t="s">
        <v>202</v>
      </c>
      <c r="BC1322" t="s">
        <v>105</v>
      </c>
      <c r="BD1322" t="s">
        <v>202</v>
      </c>
      <c r="BE1322" t="s">
        <v>105</v>
      </c>
      <c r="BF1322" t="s">
        <v>220</v>
      </c>
      <c r="BG1322" t="s">
        <v>401</v>
      </c>
      <c r="BH1322" t="s">
        <v>1564</v>
      </c>
      <c r="BI1322" t="s">
        <v>129</v>
      </c>
      <c r="BJ1322" t="s">
        <v>2807</v>
      </c>
      <c r="BK1322" t="s">
        <v>852</v>
      </c>
      <c r="BL1322" t="s">
        <v>853</v>
      </c>
    </row>
    <row r="1323" spans="1:64" x14ac:dyDescent="0.2">
      <c r="A1323" s="2">
        <v>1359</v>
      </c>
      <c r="B1323" t="s">
        <v>4545</v>
      </c>
      <c r="C1323" t="s">
        <v>2238</v>
      </c>
      <c r="D1323" t="s">
        <v>67</v>
      </c>
      <c r="E1323" t="s">
        <v>68</v>
      </c>
      <c r="F1323" t="s">
        <v>4546</v>
      </c>
      <c r="G1323" t="s">
        <v>70</v>
      </c>
      <c r="H1323" t="s">
        <v>71</v>
      </c>
      <c r="I1323" t="s">
        <v>72</v>
      </c>
      <c r="J1323" t="s">
        <v>1156</v>
      </c>
      <c r="K1323" t="s">
        <v>74</v>
      </c>
      <c r="L1323" t="s">
        <v>1210</v>
      </c>
      <c r="M1323" t="s">
        <v>2372</v>
      </c>
      <c r="N1323" t="s">
        <v>118</v>
      </c>
      <c r="O1323" t="s">
        <v>675</v>
      </c>
      <c r="P1323" t="s">
        <v>744</v>
      </c>
      <c r="Q1323" t="s">
        <v>80</v>
      </c>
      <c r="R1323" t="s">
        <v>121</v>
      </c>
      <c r="S1323" t="s">
        <v>2877</v>
      </c>
      <c r="T1323" t="s">
        <v>124</v>
      </c>
      <c r="U1323" t="s">
        <v>124</v>
      </c>
      <c r="V1323" t="s">
        <v>83</v>
      </c>
      <c r="W1323" t="s">
        <v>86</v>
      </c>
      <c r="X1323" t="s">
        <v>83</v>
      </c>
      <c r="Y1323" t="s">
        <v>83</v>
      </c>
      <c r="Z1323" t="s">
        <v>85</v>
      </c>
      <c r="AA1323" t="s">
        <v>83</v>
      </c>
      <c r="AB1323" t="s">
        <v>85</v>
      </c>
      <c r="AC1323" t="s">
        <v>84</v>
      </c>
      <c r="AD1323" t="s">
        <v>124</v>
      </c>
      <c r="AE1323" t="s">
        <v>83</v>
      </c>
      <c r="AF1323" t="s">
        <v>83</v>
      </c>
      <c r="AG1323" t="s">
        <v>83</v>
      </c>
      <c r="AH1323" t="s">
        <v>124</v>
      </c>
      <c r="AI1323" t="s">
        <v>85</v>
      </c>
      <c r="AJ1323" t="s">
        <v>85</v>
      </c>
      <c r="AK1323" t="s">
        <v>85</v>
      </c>
      <c r="AL1323" t="s">
        <v>86</v>
      </c>
      <c r="AM1323" t="s">
        <v>86</v>
      </c>
      <c r="AN1323" t="s">
        <v>85</v>
      </c>
      <c r="AO1323" t="s">
        <v>86</v>
      </c>
      <c r="AP1323" t="s">
        <v>84</v>
      </c>
      <c r="AQ1323" t="s">
        <v>84</v>
      </c>
      <c r="AR1323" t="s">
        <v>86</v>
      </c>
      <c r="AS1323" t="s">
        <v>86</v>
      </c>
      <c r="AT1323" t="s">
        <v>85</v>
      </c>
      <c r="AU1323" t="s">
        <v>86</v>
      </c>
      <c r="AV1323" t="s">
        <v>123</v>
      </c>
      <c r="AW1323" t="s">
        <v>83</v>
      </c>
      <c r="AX1323" t="s">
        <v>86</v>
      </c>
      <c r="AY1323" t="s">
        <v>86</v>
      </c>
      <c r="AZ1323" t="s">
        <v>85</v>
      </c>
      <c r="BA1323" t="s">
        <v>105</v>
      </c>
      <c r="BB1323" t="s">
        <v>105</v>
      </c>
      <c r="BC1323" t="s">
        <v>132</v>
      </c>
      <c r="BD1323" t="s">
        <v>95</v>
      </c>
      <c r="BE1323" t="s">
        <v>202</v>
      </c>
      <c r="BF1323" t="s">
        <v>220</v>
      </c>
      <c r="BG1323" t="s">
        <v>486</v>
      </c>
      <c r="BH1323" t="s">
        <v>2977</v>
      </c>
      <c r="BI1323" t="s">
        <v>129</v>
      </c>
      <c r="BJ1323" t="s">
        <v>2807</v>
      </c>
      <c r="BK1323" t="s">
        <v>852</v>
      </c>
      <c r="BL1323" t="s">
        <v>820</v>
      </c>
    </row>
    <row r="1324" spans="1:64" x14ac:dyDescent="0.2">
      <c r="A1324" s="2">
        <v>1360</v>
      </c>
      <c r="B1324" t="s">
        <v>4547</v>
      </c>
      <c r="C1324" t="s">
        <v>3593</v>
      </c>
      <c r="D1324" t="s">
        <v>67</v>
      </c>
      <c r="E1324" t="s">
        <v>68</v>
      </c>
      <c r="F1324" t="s">
        <v>4548</v>
      </c>
      <c r="G1324" t="s">
        <v>136</v>
      </c>
      <c r="H1324" t="s">
        <v>71</v>
      </c>
      <c r="I1324" t="s">
        <v>72</v>
      </c>
      <c r="J1324" t="s">
        <v>1156</v>
      </c>
      <c r="K1324" t="s">
        <v>154</v>
      </c>
      <c r="L1324" t="s">
        <v>1210</v>
      </c>
      <c r="M1324" t="s">
        <v>2962</v>
      </c>
      <c r="N1324" t="s">
        <v>170</v>
      </c>
      <c r="O1324" t="s">
        <v>1626</v>
      </c>
      <c r="P1324" t="s">
        <v>1351</v>
      </c>
      <c r="Q1324" t="s">
        <v>80</v>
      </c>
      <c r="R1324" t="s">
        <v>339</v>
      </c>
      <c r="S1324" t="s">
        <v>1065</v>
      </c>
      <c r="T1324" t="s">
        <v>453</v>
      </c>
      <c r="U1324" t="s">
        <v>83</v>
      </c>
      <c r="V1324" t="s">
        <v>86</v>
      </c>
      <c r="W1324" t="s">
        <v>83</v>
      </c>
      <c r="X1324" t="s">
        <v>83</v>
      </c>
      <c r="Y1324" t="s">
        <v>84</v>
      </c>
      <c r="Z1324" t="s">
        <v>83</v>
      </c>
      <c r="AA1324" t="s">
        <v>124</v>
      </c>
      <c r="AB1324" t="s">
        <v>84</v>
      </c>
      <c r="AC1324" t="s">
        <v>453</v>
      </c>
      <c r="AD1324" t="s">
        <v>86</v>
      </c>
      <c r="AE1324" t="s">
        <v>83</v>
      </c>
      <c r="AF1324" t="s">
        <v>86</v>
      </c>
      <c r="AG1324" t="s">
        <v>85</v>
      </c>
      <c r="AH1324" t="s">
        <v>83</v>
      </c>
      <c r="AI1324" t="s">
        <v>124</v>
      </c>
      <c r="AJ1324" t="s">
        <v>86</v>
      </c>
      <c r="AK1324" t="s">
        <v>84</v>
      </c>
      <c r="AL1324" t="s">
        <v>83</v>
      </c>
      <c r="AM1324" t="s">
        <v>83</v>
      </c>
      <c r="AN1324" t="s">
        <v>86</v>
      </c>
      <c r="AO1324" t="s">
        <v>124</v>
      </c>
      <c r="AP1324" t="s">
        <v>86</v>
      </c>
      <c r="AQ1324" t="s">
        <v>84</v>
      </c>
      <c r="AR1324" t="s">
        <v>86</v>
      </c>
      <c r="AS1324" t="s">
        <v>83</v>
      </c>
      <c r="AT1324" t="s">
        <v>85</v>
      </c>
      <c r="AU1324" t="s">
        <v>86</v>
      </c>
      <c r="AV1324" t="s">
        <v>83</v>
      </c>
      <c r="AW1324" t="s">
        <v>123</v>
      </c>
      <c r="AX1324" t="s">
        <v>83</v>
      </c>
      <c r="AY1324" t="s">
        <v>84</v>
      </c>
      <c r="AZ1324" t="s">
        <v>83</v>
      </c>
      <c r="BA1324" t="s">
        <v>106</v>
      </c>
      <c r="BB1324" t="s">
        <v>126</v>
      </c>
      <c r="BC1324" t="s">
        <v>126</v>
      </c>
      <c r="BD1324" t="s">
        <v>106</v>
      </c>
      <c r="BE1324" t="s">
        <v>105</v>
      </c>
      <c r="BF1324" t="s">
        <v>220</v>
      </c>
      <c r="BG1324" t="s">
        <v>486</v>
      </c>
      <c r="BH1324" t="s">
        <v>3605</v>
      </c>
      <c r="BI1324" t="s">
        <v>129</v>
      </c>
      <c r="BJ1324" t="s">
        <v>2807</v>
      </c>
      <c r="BK1324" t="s">
        <v>852</v>
      </c>
      <c r="BL1324" t="s">
        <v>783</v>
      </c>
    </row>
    <row r="1325" spans="1:64" x14ac:dyDescent="0.2">
      <c r="A1325" s="2">
        <v>1361</v>
      </c>
      <c r="B1325" t="s">
        <v>4549</v>
      </c>
      <c r="C1325" t="s">
        <v>2531</v>
      </c>
      <c r="D1325" t="s">
        <v>67</v>
      </c>
      <c r="E1325" t="s">
        <v>68</v>
      </c>
      <c r="F1325" t="s">
        <v>4550</v>
      </c>
      <c r="G1325" t="s">
        <v>70</v>
      </c>
      <c r="H1325" t="s">
        <v>71</v>
      </c>
      <c r="I1325" t="s">
        <v>72</v>
      </c>
      <c r="J1325" t="s">
        <v>1156</v>
      </c>
      <c r="K1325" t="s">
        <v>140</v>
      </c>
      <c r="L1325" t="s">
        <v>1210</v>
      </c>
      <c r="M1325" t="s">
        <v>1077</v>
      </c>
      <c r="N1325" t="s">
        <v>143</v>
      </c>
      <c r="O1325" t="s">
        <v>1626</v>
      </c>
      <c r="P1325" t="s">
        <v>1453</v>
      </c>
      <c r="Q1325" t="s">
        <v>80</v>
      </c>
      <c r="R1325" t="s">
        <v>1119</v>
      </c>
      <c r="S1325" t="s">
        <v>3598</v>
      </c>
      <c r="T1325" t="s">
        <v>83</v>
      </c>
      <c r="U1325" t="s">
        <v>84</v>
      </c>
      <c r="V1325" t="s">
        <v>84</v>
      </c>
      <c r="W1325" t="s">
        <v>83</v>
      </c>
      <c r="X1325" t="s">
        <v>124</v>
      </c>
      <c r="Y1325" t="s">
        <v>83</v>
      </c>
      <c r="Z1325" t="s">
        <v>85</v>
      </c>
      <c r="AA1325" t="s">
        <v>83</v>
      </c>
      <c r="AB1325" t="s">
        <v>123</v>
      </c>
      <c r="AC1325" t="s">
        <v>83</v>
      </c>
      <c r="AD1325" t="s">
        <v>86</v>
      </c>
      <c r="AE1325" t="s">
        <v>86</v>
      </c>
      <c r="AF1325" t="s">
        <v>85</v>
      </c>
      <c r="AG1325" t="s">
        <v>83</v>
      </c>
      <c r="AH1325" t="s">
        <v>83</v>
      </c>
      <c r="AI1325" t="s">
        <v>85</v>
      </c>
      <c r="AJ1325" t="s">
        <v>83</v>
      </c>
      <c r="AK1325" t="s">
        <v>124</v>
      </c>
      <c r="AL1325" t="s">
        <v>86</v>
      </c>
      <c r="AM1325" t="s">
        <v>85</v>
      </c>
      <c r="AN1325" t="s">
        <v>84</v>
      </c>
      <c r="AO1325" t="s">
        <v>84</v>
      </c>
      <c r="AP1325" t="s">
        <v>83</v>
      </c>
      <c r="AQ1325" t="s">
        <v>123</v>
      </c>
      <c r="AR1325" t="s">
        <v>83</v>
      </c>
      <c r="AS1325" t="s">
        <v>83</v>
      </c>
      <c r="AT1325" t="s">
        <v>86</v>
      </c>
      <c r="AU1325" t="s">
        <v>86</v>
      </c>
      <c r="AV1325" t="s">
        <v>85</v>
      </c>
      <c r="AW1325" t="s">
        <v>84</v>
      </c>
      <c r="AX1325" t="s">
        <v>85</v>
      </c>
      <c r="AY1325" t="s">
        <v>85</v>
      </c>
      <c r="AZ1325" t="s">
        <v>123</v>
      </c>
      <c r="BA1325" t="s">
        <v>112</v>
      </c>
      <c r="BB1325" t="s">
        <v>202</v>
      </c>
      <c r="BC1325" t="s">
        <v>105</v>
      </c>
      <c r="BD1325" t="s">
        <v>125</v>
      </c>
      <c r="BE1325" t="s">
        <v>126</v>
      </c>
      <c r="BF1325" t="s">
        <v>2823</v>
      </c>
      <c r="BG1325" t="s">
        <v>267</v>
      </c>
      <c r="BH1325" t="s">
        <v>3605</v>
      </c>
      <c r="BI1325" t="s">
        <v>129</v>
      </c>
      <c r="BJ1325" t="s">
        <v>2807</v>
      </c>
      <c r="BK1325" t="s">
        <v>93</v>
      </c>
      <c r="BL1325" t="s">
        <v>722</v>
      </c>
    </row>
    <row r="1326" spans="1:64" x14ac:dyDescent="0.2">
      <c r="A1326" s="2">
        <v>1362</v>
      </c>
      <c r="B1326" t="s">
        <v>4551</v>
      </c>
      <c r="C1326" t="s">
        <v>3261</v>
      </c>
      <c r="D1326" t="s">
        <v>67</v>
      </c>
      <c r="E1326" t="s">
        <v>68</v>
      </c>
      <c r="F1326" t="s">
        <v>4552</v>
      </c>
      <c r="G1326" t="s">
        <v>136</v>
      </c>
      <c r="H1326" t="s">
        <v>71</v>
      </c>
      <c r="I1326" t="s">
        <v>72</v>
      </c>
      <c r="J1326" t="s">
        <v>73</v>
      </c>
      <c r="K1326" t="s">
        <v>140</v>
      </c>
      <c r="L1326" t="s">
        <v>1210</v>
      </c>
      <c r="M1326" t="s">
        <v>2349</v>
      </c>
      <c r="N1326" t="s">
        <v>118</v>
      </c>
      <c r="O1326" t="s">
        <v>612</v>
      </c>
      <c r="P1326" t="s">
        <v>3339</v>
      </c>
      <c r="Q1326" t="s">
        <v>80</v>
      </c>
      <c r="R1326" t="s">
        <v>3019</v>
      </c>
      <c r="S1326" t="s">
        <v>3405</v>
      </c>
      <c r="T1326" t="s">
        <v>85</v>
      </c>
      <c r="U1326" t="s">
        <v>86</v>
      </c>
      <c r="V1326" t="s">
        <v>83</v>
      </c>
      <c r="W1326" t="s">
        <v>86</v>
      </c>
      <c r="X1326" t="s">
        <v>85</v>
      </c>
      <c r="Y1326" t="s">
        <v>83</v>
      </c>
      <c r="Z1326" t="s">
        <v>83</v>
      </c>
      <c r="AA1326" t="s">
        <v>86</v>
      </c>
      <c r="AB1326" t="s">
        <v>83</v>
      </c>
      <c r="AC1326" t="s">
        <v>86</v>
      </c>
      <c r="AD1326" t="s">
        <v>123</v>
      </c>
      <c r="AE1326" t="s">
        <v>85</v>
      </c>
      <c r="AF1326" t="s">
        <v>83</v>
      </c>
      <c r="AG1326" t="s">
        <v>124</v>
      </c>
      <c r="AH1326" t="s">
        <v>84</v>
      </c>
      <c r="AI1326" t="s">
        <v>86</v>
      </c>
      <c r="AJ1326" t="s">
        <v>86</v>
      </c>
      <c r="AK1326" t="s">
        <v>86</v>
      </c>
      <c r="AL1326" t="s">
        <v>84</v>
      </c>
      <c r="AM1326" t="s">
        <v>83</v>
      </c>
      <c r="AN1326" t="s">
        <v>83</v>
      </c>
      <c r="AO1326" t="s">
        <v>85</v>
      </c>
      <c r="AP1326" t="s">
        <v>86</v>
      </c>
      <c r="AQ1326" t="s">
        <v>83</v>
      </c>
      <c r="AR1326" t="s">
        <v>85</v>
      </c>
      <c r="AS1326" t="s">
        <v>86</v>
      </c>
      <c r="AT1326" t="s">
        <v>83</v>
      </c>
      <c r="AU1326" t="s">
        <v>85</v>
      </c>
      <c r="AV1326" t="s">
        <v>84</v>
      </c>
      <c r="AW1326" t="s">
        <v>124</v>
      </c>
      <c r="AX1326" t="s">
        <v>83</v>
      </c>
      <c r="AY1326" t="s">
        <v>84</v>
      </c>
      <c r="AZ1326" t="s">
        <v>85</v>
      </c>
      <c r="BA1326" t="s">
        <v>87</v>
      </c>
      <c r="BB1326" t="s">
        <v>87</v>
      </c>
      <c r="BC1326" t="s">
        <v>105</v>
      </c>
      <c r="BD1326" t="s">
        <v>1014</v>
      </c>
      <c r="BE1326" t="s">
        <v>112</v>
      </c>
      <c r="BF1326" t="s">
        <v>220</v>
      </c>
      <c r="BG1326" t="s">
        <v>2839</v>
      </c>
      <c r="BH1326" t="s">
        <v>2865</v>
      </c>
      <c r="BI1326" t="s">
        <v>129</v>
      </c>
      <c r="BJ1326" t="s">
        <v>2807</v>
      </c>
      <c r="BK1326" t="s">
        <v>404</v>
      </c>
      <c r="BL1326" t="s">
        <v>436</v>
      </c>
    </row>
    <row r="1327" spans="1:64" x14ac:dyDescent="0.2">
      <c r="A1327" s="2">
        <v>1363</v>
      </c>
      <c r="B1327" t="s">
        <v>4553</v>
      </c>
      <c r="C1327" t="s">
        <v>3199</v>
      </c>
      <c r="D1327" t="s">
        <v>67</v>
      </c>
      <c r="E1327" t="s">
        <v>68</v>
      </c>
      <c r="F1327" t="s">
        <v>4554</v>
      </c>
      <c r="G1327" t="s">
        <v>70</v>
      </c>
      <c r="H1327" t="s">
        <v>71</v>
      </c>
      <c r="I1327" t="s">
        <v>72</v>
      </c>
      <c r="J1327" t="s">
        <v>1156</v>
      </c>
      <c r="K1327" t="s">
        <v>74</v>
      </c>
      <c r="L1327" t="s">
        <v>1210</v>
      </c>
      <c r="M1327" t="s">
        <v>1077</v>
      </c>
      <c r="N1327" t="s">
        <v>77</v>
      </c>
      <c r="O1327" t="s">
        <v>297</v>
      </c>
      <c r="P1327" t="s">
        <v>914</v>
      </c>
      <c r="Q1327" t="s">
        <v>80</v>
      </c>
      <c r="R1327" t="s">
        <v>2821</v>
      </c>
      <c r="S1327" t="s">
        <v>3114</v>
      </c>
      <c r="T1327" t="s">
        <v>85</v>
      </c>
      <c r="U1327" t="s">
        <v>86</v>
      </c>
      <c r="V1327" t="s">
        <v>85</v>
      </c>
      <c r="W1327" t="s">
        <v>83</v>
      </c>
      <c r="X1327" t="s">
        <v>453</v>
      </c>
      <c r="Y1327" t="s">
        <v>84</v>
      </c>
      <c r="Z1327" t="s">
        <v>84</v>
      </c>
      <c r="AA1327" t="s">
        <v>84</v>
      </c>
      <c r="AB1327" t="s">
        <v>86</v>
      </c>
      <c r="AC1327" t="s">
        <v>84</v>
      </c>
      <c r="AD1327" t="s">
        <v>84</v>
      </c>
      <c r="AE1327" t="s">
        <v>83</v>
      </c>
      <c r="AF1327" t="s">
        <v>85</v>
      </c>
      <c r="AG1327" t="s">
        <v>83</v>
      </c>
      <c r="AH1327" t="s">
        <v>86</v>
      </c>
      <c r="AI1327" t="s">
        <v>86</v>
      </c>
      <c r="AJ1327" t="s">
        <v>85</v>
      </c>
      <c r="AK1327" t="s">
        <v>86</v>
      </c>
      <c r="AL1327" t="s">
        <v>84</v>
      </c>
      <c r="AM1327" t="s">
        <v>83</v>
      </c>
      <c r="AN1327" t="s">
        <v>124</v>
      </c>
      <c r="AO1327" t="s">
        <v>124</v>
      </c>
      <c r="AP1327" t="s">
        <v>84</v>
      </c>
      <c r="AQ1327" t="s">
        <v>85</v>
      </c>
      <c r="AR1327" t="s">
        <v>86</v>
      </c>
      <c r="AS1327" t="s">
        <v>84</v>
      </c>
      <c r="AT1327" t="s">
        <v>86</v>
      </c>
      <c r="AU1327" t="s">
        <v>453</v>
      </c>
      <c r="AV1327" t="s">
        <v>84</v>
      </c>
      <c r="AW1327" t="s">
        <v>86</v>
      </c>
      <c r="AX1327" t="s">
        <v>123</v>
      </c>
      <c r="AY1327" t="s">
        <v>84</v>
      </c>
      <c r="AZ1327" t="s">
        <v>83</v>
      </c>
      <c r="BA1327" t="s">
        <v>64</v>
      </c>
      <c r="BB1327" t="s">
        <v>126</v>
      </c>
      <c r="BC1327" t="s">
        <v>112</v>
      </c>
      <c r="BD1327" t="s">
        <v>106</v>
      </c>
      <c r="BE1327" t="s">
        <v>126</v>
      </c>
      <c r="BF1327" t="s">
        <v>220</v>
      </c>
      <c r="BG1327" t="s">
        <v>401</v>
      </c>
      <c r="BH1327" t="s">
        <v>3075</v>
      </c>
      <c r="BI1327" t="s">
        <v>129</v>
      </c>
      <c r="BJ1327" t="s">
        <v>2807</v>
      </c>
      <c r="BK1327" t="s">
        <v>93</v>
      </c>
      <c r="BL1327" t="s">
        <v>1309</v>
      </c>
    </row>
    <row r="1328" spans="1:64" x14ac:dyDescent="0.2">
      <c r="A1328" s="2">
        <v>1364</v>
      </c>
      <c r="B1328" t="s">
        <v>4555</v>
      </c>
      <c r="C1328" t="s">
        <v>2137</v>
      </c>
      <c r="D1328" t="s">
        <v>67</v>
      </c>
      <c r="E1328" t="s">
        <v>68</v>
      </c>
      <c r="F1328" t="s">
        <v>4556</v>
      </c>
      <c r="G1328" t="s">
        <v>136</v>
      </c>
      <c r="H1328" t="s">
        <v>71</v>
      </c>
      <c r="I1328" t="s">
        <v>72</v>
      </c>
      <c r="J1328" t="s">
        <v>73</v>
      </c>
      <c r="K1328" t="s">
        <v>74</v>
      </c>
      <c r="L1328" t="s">
        <v>1210</v>
      </c>
      <c r="M1328" t="s">
        <v>895</v>
      </c>
      <c r="N1328" t="s">
        <v>170</v>
      </c>
      <c r="O1328" t="s">
        <v>1626</v>
      </c>
      <c r="P1328" t="s">
        <v>676</v>
      </c>
      <c r="Q1328" t="s">
        <v>80</v>
      </c>
      <c r="R1328" t="s">
        <v>2929</v>
      </c>
      <c r="S1328" t="s">
        <v>607</v>
      </c>
      <c r="T1328" t="s">
        <v>85</v>
      </c>
      <c r="U1328" t="s">
        <v>84</v>
      </c>
      <c r="V1328" t="s">
        <v>86</v>
      </c>
      <c r="W1328" t="s">
        <v>124</v>
      </c>
      <c r="X1328" t="s">
        <v>84</v>
      </c>
      <c r="Y1328" t="s">
        <v>85</v>
      </c>
      <c r="Z1328" t="s">
        <v>123</v>
      </c>
      <c r="AA1328" t="s">
        <v>85</v>
      </c>
      <c r="AB1328" t="s">
        <v>84</v>
      </c>
      <c r="AC1328" t="s">
        <v>86</v>
      </c>
      <c r="AD1328" t="s">
        <v>84</v>
      </c>
      <c r="AE1328" t="s">
        <v>83</v>
      </c>
      <c r="AF1328" t="s">
        <v>86</v>
      </c>
      <c r="AG1328" t="s">
        <v>84</v>
      </c>
      <c r="AH1328" t="s">
        <v>85</v>
      </c>
      <c r="AI1328" t="s">
        <v>86</v>
      </c>
      <c r="AJ1328" t="s">
        <v>83</v>
      </c>
      <c r="AK1328" t="s">
        <v>84</v>
      </c>
      <c r="AL1328" t="s">
        <v>86</v>
      </c>
      <c r="AM1328" t="s">
        <v>84</v>
      </c>
      <c r="AN1328" t="s">
        <v>84</v>
      </c>
      <c r="AO1328" t="s">
        <v>83</v>
      </c>
      <c r="AP1328" t="s">
        <v>123</v>
      </c>
      <c r="AQ1328" t="s">
        <v>83</v>
      </c>
      <c r="AR1328" t="s">
        <v>123</v>
      </c>
      <c r="AS1328" t="s">
        <v>85</v>
      </c>
      <c r="AT1328" t="s">
        <v>83</v>
      </c>
      <c r="AU1328" t="s">
        <v>84</v>
      </c>
      <c r="AV1328" t="s">
        <v>85</v>
      </c>
      <c r="AW1328" t="s">
        <v>85</v>
      </c>
      <c r="AX1328" t="s">
        <v>86</v>
      </c>
      <c r="AY1328" t="s">
        <v>124</v>
      </c>
      <c r="AZ1328" t="s">
        <v>123</v>
      </c>
      <c r="BA1328" t="s">
        <v>132</v>
      </c>
      <c r="BB1328" t="s">
        <v>202</v>
      </c>
      <c r="BC1328" t="s">
        <v>125</v>
      </c>
      <c r="BD1328" t="s">
        <v>105</v>
      </c>
      <c r="BE1328" t="s">
        <v>106</v>
      </c>
      <c r="BF1328" t="s">
        <v>220</v>
      </c>
      <c r="BG1328" t="s">
        <v>267</v>
      </c>
      <c r="BH1328" t="s">
        <v>1564</v>
      </c>
      <c r="BI1328" t="s">
        <v>129</v>
      </c>
      <c r="BJ1328" t="s">
        <v>2807</v>
      </c>
      <c r="BK1328" t="s">
        <v>404</v>
      </c>
      <c r="BL1328" t="s">
        <v>832</v>
      </c>
    </row>
    <row r="1329" spans="1:64" x14ac:dyDescent="0.2">
      <c r="A1329" s="2">
        <v>1365</v>
      </c>
      <c r="B1329" t="s">
        <v>4557</v>
      </c>
      <c r="C1329" t="s">
        <v>855</v>
      </c>
      <c r="D1329" t="s">
        <v>67</v>
      </c>
      <c r="E1329" t="s">
        <v>68</v>
      </c>
      <c r="F1329" t="s">
        <v>4558</v>
      </c>
      <c r="G1329" t="s">
        <v>136</v>
      </c>
      <c r="H1329" t="s">
        <v>71</v>
      </c>
      <c r="I1329" t="s">
        <v>72</v>
      </c>
      <c r="J1329" t="s">
        <v>1156</v>
      </c>
      <c r="K1329" t="s">
        <v>74</v>
      </c>
      <c r="L1329" t="s">
        <v>1210</v>
      </c>
      <c r="M1329" t="s">
        <v>3263</v>
      </c>
      <c r="N1329" t="s">
        <v>143</v>
      </c>
      <c r="O1329" t="s">
        <v>297</v>
      </c>
      <c r="P1329" t="s">
        <v>1168</v>
      </c>
      <c r="Q1329" t="s">
        <v>173</v>
      </c>
      <c r="R1329" t="s">
        <v>409</v>
      </c>
      <c r="S1329" t="s">
        <v>3224</v>
      </c>
      <c r="T1329" t="s">
        <v>83</v>
      </c>
      <c r="U1329" t="s">
        <v>83</v>
      </c>
      <c r="V1329" t="s">
        <v>83</v>
      </c>
      <c r="W1329" t="s">
        <v>83</v>
      </c>
      <c r="X1329" t="s">
        <v>123</v>
      </c>
      <c r="Y1329" t="s">
        <v>124</v>
      </c>
      <c r="Z1329" t="s">
        <v>123</v>
      </c>
      <c r="AA1329" t="s">
        <v>84</v>
      </c>
      <c r="AB1329" t="s">
        <v>86</v>
      </c>
      <c r="AC1329" t="s">
        <v>85</v>
      </c>
      <c r="AD1329" t="s">
        <v>124</v>
      </c>
      <c r="AE1329" t="s">
        <v>123</v>
      </c>
      <c r="AF1329" t="s">
        <v>86</v>
      </c>
      <c r="AG1329" t="s">
        <v>83</v>
      </c>
      <c r="AH1329" t="s">
        <v>84</v>
      </c>
      <c r="AI1329" t="s">
        <v>123</v>
      </c>
      <c r="AJ1329" t="s">
        <v>85</v>
      </c>
      <c r="AK1329" t="s">
        <v>83</v>
      </c>
      <c r="AL1329" t="s">
        <v>86</v>
      </c>
      <c r="AM1329" t="s">
        <v>85</v>
      </c>
      <c r="AN1329" t="s">
        <v>85</v>
      </c>
      <c r="AO1329" t="s">
        <v>83</v>
      </c>
      <c r="AP1329" t="s">
        <v>124</v>
      </c>
      <c r="AQ1329" t="s">
        <v>86</v>
      </c>
      <c r="AR1329" t="s">
        <v>85</v>
      </c>
      <c r="AS1329" t="s">
        <v>84</v>
      </c>
      <c r="AT1329" t="s">
        <v>124</v>
      </c>
      <c r="AU1329" t="s">
        <v>84</v>
      </c>
      <c r="AV1329" t="s">
        <v>85</v>
      </c>
      <c r="AW1329" t="s">
        <v>83</v>
      </c>
      <c r="AX1329" t="s">
        <v>86</v>
      </c>
      <c r="AY1329" t="s">
        <v>83</v>
      </c>
      <c r="AZ1329" t="s">
        <v>85</v>
      </c>
      <c r="BA1329" t="s">
        <v>95</v>
      </c>
      <c r="BB1329" t="s">
        <v>87</v>
      </c>
      <c r="BC1329" t="s">
        <v>105</v>
      </c>
      <c r="BD1329" t="s">
        <v>105</v>
      </c>
      <c r="BE1329" t="s">
        <v>105</v>
      </c>
      <c r="BF1329" t="s">
        <v>2823</v>
      </c>
      <c r="BG1329" t="s">
        <v>401</v>
      </c>
      <c r="BH1329" t="s">
        <v>1409</v>
      </c>
      <c r="BI1329" t="s">
        <v>129</v>
      </c>
      <c r="BJ1329" t="s">
        <v>2807</v>
      </c>
      <c r="BK1329" t="s">
        <v>852</v>
      </c>
      <c r="BL1329" t="s">
        <v>832</v>
      </c>
    </row>
    <row r="1330" spans="1:64" x14ac:dyDescent="0.2">
      <c r="A1330" s="2">
        <v>1366</v>
      </c>
      <c r="B1330" t="s">
        <v>4559</v>
      </c>
      <c r="C1330" t="s">
        <v>1953</v>
      </c>
      <c r="D1330" t="s">
        <v>67</v>
      </c>
      <c r="E1330" t="s">
        <v>68</v>
      </c>
      <c r="F1330" t="s">
        <v>4560</v>
      </c>
      <c r="G1330" t="s">
        <v>70</v>
      </c>
      <c r="H1330" t="s">
        <v>71</v>
      </c>
      <c r="I1330" t="s">
        <v>72</v>
      </c>
      <c r="J1330" t="s">
        <v>1156</v>
      </c>
      <c r="K1330" t="s">
        <v>140</v>
      </c>
      <c r="L1330" t="s">
        <v>1210</v>
      </c>
      <c r="M1330" t="s">
        <v>895</v>
      </c>
      <c r="N1330" t="s">
        <v>170</v>
      </c>
      <c r="O1330" t="s">
        <v>2686</v>
      </c>
      <c r="P1330" t="s">
        <v>668</v>
      </c>
      <c r="Q1330" t="s">
        <v>80</v>
      </c>
      <c r="R1330" t="s">
        <v>2953</v>
      </c>
      <c r="S1330" t="s">
        <v>3793</v>
      </c>
      <c r="T1330" t="s">
        <v>84</v>
      </c>
      <c r="U1330" t="s">
        <v>85</v>
      </c>
      <c r="V1330" t="s">
        <v>83</v>
      </c>
      <c r="W1330" t="s">
        <v>85</v>
      </c>
      <c r="X1330" t="s">
        <v>83</v>
      </c>
      <c r="Y1330" t="s">
        <v>123</v>
      </c>
      <c r="Z1330" t="s">
        <v>83</v>
      </c>
      <c r="AA1330" t="s">
        <v>83</v>
      </c>
      <c r="AB1330" t="s">
        <v>84</v>
      </c>
      <c r="AC1330" t="s">
        <v>124</v>
      </c>
      <c r="AD1330" t="s">
        <v>83</v>
      </c>
      <c r="AE1330" t="s">
        <v>85</v>
      </c>
      <c r="AF1330" t="s">
        <v>84</v>
      </c>
      <c r="AG1330" t="s">
        <v>123</v>
      </c>
      <c r="AH1330" t="s">
        <v>124</v>
      </c>
      <c r="AI1330" t="s">
        <v>85</v>
      </c>
      <c r="AJ1330" t="s">
        <v>84</v>
      </c>
      <c r="AK1330" t="s">
        <v>83</v>
      </c>
      <c r="AL1330" t="s">
        <v>124</v>
      </c>
      <c r="AM1330" t="s">
        <v>86</v>
      </c>
      <c r="AN1330" t="s">
        <v>84</v>
      </c>
      <c r="AO1330" t="s">
        <v>86</v>
      </c>
      <c r="AP1330" t="s">
        <v>86</v>
      </c>
      <c r="AQ1330" t="s">
        <v>86</v>
      </c>
      <c r="AR1330" t="s">
        <v>86</v>
      </c>
      <c r="AS1330" t="s">
        <v>83</v>
      </c>
      <c r="AT1330" t="s">
        <v>84</v>
      </c>
      <c r="AU1330" t="s">
        <v>84</v>
      </c>
      <c r="AV1330" t="s">
        <v>85</v>
      </c>
      <c r="AW1330" t="s">
        <v>83</v>
      </c>
      <c r="AX1330" t="s">
        <v>84</v>
      </c>
      <c r="AY1330" t="s">
        <v>85</v>
      </c>
      <c r="AZ1330" t="s">
        <v>85</v>
      </c>
      <c r="BA1330" t="s">
        <v>125</v>
      </c>
      <c r="BB1330" t="s">
        <v>132</v>
      </c>
      <c r="BC1330" t="s">
        <v>202</v>
      </c>
      <c r="BD1330" t="s">
        <v>105</v>
      </c>
      <c r="BE1330" t="s">
        <v>202</v>
      </c>
      <c r="BF1330" t="s">
        <v>220</v>
      </c>
      <c r="BG1330" t="s">
        <v>2844</v>
      </c>
      <c r="BH1330" t="s">
        <v>1409</v>
      </c>
      <c r="BI1330" t="s">
        <v>129</v>
      </c>
      <c r="BJ1330" t="s">
        <v>2807</v>
      </c>
      <c r="BK1330" t="s">
        <v>93</v>
      </c>
      <c r="BL1330" t="s">
        <v>164</v>
      </c>
    </row>
    <row r="1331" spans="1:64" x14ac:dyDescent="0.2">
      <c r="A1331" s="2">
        <v>1367</v>
      </c>
      <c r="B1331" t="s">
        <v>4561</v>
      </c>
      <c r="C1331" t="s">
        <v>3479</v>
      </c>
      <c r="D1331" t="s">
        <v>67</v>
      </c>
      <c r="E1331" t="s">
        <v>68</v>
      </c>
      <c r="F1331" t="s">
        <v>4562</v>
      </c>
      <c r="G1331" t="s">
        <v>136</v>
      </c>
      <c r="H1331" t="s">
        <v>71</v>
      </c>
      <c r="I1331" t="s">
        <v>72</v>
      </c>
      <c r="J1331" t="s">
        <v>1156</v>
      </c>
      <c r="K1331" t="s">
        <v>154</v>
      </c>
      <c r="L1331" t="s">
        <v>1210</v>
      </c>
      <c r="M1331" t="s">
        <v>1306</v>
      </c>
      <c r="N1331" t="s">
        <v>170</v>
      </c>
      <c r="O1331" t="s">
        <v>2904</v>
      </c>
      <c r="P1331" t="s">
        <v>1549</v>
      </c>
      <c r="Q1331" t="s">
        <v>80</v>
      </c>
      <c r="R1331" t="s">
        <v>409</v>
      </c>
      <c r="S1331" t="s">
        <v>3684</v>
      </c>
      <c r="T1331" t="s">
        <v>123</v>
      </c>
      <c r="U1331" t="s">
        <v>86</v>
      </c>
      <c r="V1331" t="s">
        <v>84</v>
      </c>
      <c r="W1331" t="s">
        <v>83</v>
      </c>
      <c r="X1331" t="s">
        <v>124</v>
      </c>
      <c r="Y1331" t="s">
        <v>84</v>
      </c>
      <c r="Z1331" t="s">
        <v>85</v>
      </c>
      <c r="AA1331" t="s">
        <v>83</v>
      </c>
      <c r="AB1331" t="s">
        <v>124</v>
      </c>
      <c r="AC1331" t="s">
        <v>123</v>
      </c>
      <c r="AD1331" t="s">
        <v>84</v>
      </c>
      <c r="AE1331" t="s">
        <v>123</v>
      </c>
      <c r="AF1331" t="s">
        <v>84</v>
      </c>
      <c r="AG1331" t="s">
        <v>83</v>
      </c>
      <c r="AH1331" t="s">
        <v>123</v>
      </c>
      <c r="AI1331" t="s">
        <v>83</v>
      </c>
      <c r="AJ1331" t="s">
        <v>84</v>
      </c>
      <c r="AK1331" t="s">
        <v>124</v>
      </c>
      <c r="AL1331" t="s">
        <v>86</v>
      </c>
      <c r="AM1331" t="s">
        <v>86</v>
      </c>
      <c r="AN1331" t="s">
        <v>86</v>
      </c>
      <c r="AO1331" t="s">
        <v>123</v>
      </c>
      <c r="AP1331" t="s">
        <v>85</v>
      </c>
      <c r="AQ1331" t="s">
        <v>83</v>
      </c>
      <c r="AR1331" t="s">
        <v>85</v>
      </c>
      <c r="AS1331" t="s">
        <v>83</v>
      </c>
      <c r="AT1331" t="s">
        <v>84</v>
      </c>
      <c r="AU1331" t="s">
        <v>85</v>
      </c>
      <c r="AV1331" t="s">
        <v>83</v>
      </c>
      <c r="AW1331" t="s">
        <v>83</v>
      </c>
      <c r="AX1331" t="s">
        <v>86</v>
      </c>
      <c r="AY1331" t="s">
        <v>85</v>
      </c>
      <c r="AZ1331" t="s">
        <v>124</v>
      </c>
      <c r="BA1331" t="s">
        <v>126</v>
      </c>
      <c r="BB1331" t="s">
        <v>105</v>
      </c>
      <c r="BC1331" t="s">
        <v>126</v>
      </c>
      <c r="BD1331" t="s">
        <v>126</v>
      </c>
      <c r="BE1331" t="s">
        <v>125</v>
      </c>
      <c r="BF1331" t="s">
        <v>2823</v>
      </c>
      <c r="BG1331" t="s">
        <v>1438</v>
      </c>
      <c r="BH1331" t="s">
        <v>795</v>
      </c>
      <c r="BI1331" t="s">
        <v>129</v>
      </c>
      <c r="BJ1331" t="s">
        <v>2807</v>
      </c>
      <c r="BK1331" t="s">
        <v>93</v>
      </c>
      <c r="BL1331" t="s">
        <v>322</v>
      </c>
    </row>
    <row r="1332" spans="1:64" x14ac:dyDescent="0.2">
      <c r="A1332" s="2">
        <v>1368</v>
      </c>
      <c r="B1332" t="s">
        <v>4563</v>
      </c>
      <c r="C1332" t="s">
        <v>3124</v>
      </c>
      <c r="D1332" t="s">
        <v>67</v>
      </c>
      <c r="E1332" t="s">
        <v>68</v>
      </c>
      <c r="F1332" t="s">
        <v>4564</v>
      </c>
      <c r="G1332" t="s">
        <v>70</v>
      </c>
      <c r="H1332" t="s">
        <v>71</v>
      </c>
      <c r="I1332" t="s">
        <v>72</v>
      </c>
      <c r="J1332" t="s">
        <v>1156</v>
      </c>
      <c r="K1332" t="s">
        <v>154</v>
      </c>
      <c r="L1332" t="s">
        <v>1210</v>
      </c>
      <c r="M1332" t="s">
        <v>2836</v>
      </c>
      <c r="N1332" t="s">
        <v>77</v>
      </c>
      <c r="O1332" t="s">
        <v>2686</v>
      </c>
      <c r="P1332" t="s">
        <v>676</v>
      </c>
      <c r="Q1332" t="s">
        <v>173</v>
      </c>
      <c r="R1332" t="s">
        <v>434</v>
      </c>
      <c r="S1332" t="s">
        <v>1352</v>
      </c>
      <c r="T1332" t="s">
        <v>86</v>
      </c>
      <c r="U1332" t="s">
        <v>86</v>
      </c>
      <c r="V1332" t="s">
        <v>86</v>
      </c>
      <c r="W1332" t="s">
        <v>83</v>
      </c>
      <c r="X1332" t="s">
        <v>84</v>
      </c>
      <c r="Y1332" t="s">
        <v>86</v>
      </c>
      <c r="Z1332" t="s">
        <v>84</v>
      </c>
      <c r="AA1332" t="s">
        <v>85</v>
      </c>
      <c r="AB1332" t="s">
        <v>124</v>
      </c>
      <c r="AC1332" t="s">
        <v>83</v>
      </c>
      <c r="AD1332" t="s">
        <v>124</v>
      </c>
      <c r="AE1332" t="s">
        <v>86</v>
      </c>
      <c r="AF1332" t="s">
        <v>84</v>
      </c>
      <c r="AG1332" t="s">
        <v>124</v>
      </c>
      <c r="AH1332" t="s">
        <v>83</v>
      </c>
      <c r="AI1332" t="s">
        <v>86</v>
      </c>
      <c r="AJ1332" t="s">
        <v>86</v>
      </c>
      <c r="AK1332" t="s">
        <v>84</v>
      </c>
      <c r="AL1332" t="s">
        <v>123</v>
      </c>
      <c r="AM1332" t="s">
        <v>85</v>
      </c>
      <c r="AN1332" t="s">
        <v>85</v>
      </c>
      <c r="AO1332" t="s">
        <v>86</v>
      </c>
      <c r="AP1332" t="s">
        <v>124</v>
      </c>
      <c r="AQ1332" t="s">
        <v>84</v>
      </c>
      <c r="AR1332" t="s">
        <v>124</v>
      </c>
      <c r="AS1332" t="s">
        <v>84</v>
      </c>
      <c r="AT1332" t="s">
        <v>86</v>
      </c>
      <c r="AU1332" t="s">
        <v>84</v>
      </c>
      <c r="AV1332" t="s">
        <v>85</v>
      </c>
      <c r="AW1332" t="s">
        <v>84</v>
      </c>
      <c r="AX1332" t="s">
        <v>85</v>
      </c>
      <c r="AY1332" t="s">
        <v>86</v>
      </c>
      <c r="AZ1332" t="s">
        <v>83</v>
      </c>
      <c r="BA1332" t="s">
        <v>64</v>
      </c>
      <c r="BB1332" t="s">
        <v>202</v>
      </c>
      <c r="BC1332" t="s">
        <v>95</v>
      </c>
      <c r="BD1332" t="s">
        <v>105</v>
      </c>
      <c r="BE1332" t="s">
        <v>112</v>
      </c>
      <c r="BF1332" t="s">
        <v>220</v>
      </c>
      <c r="BG1332" t="s">
        <v>2839</v>
      </c>
      <c r="BH1332" t="s">
        <v>1409</v>
      </c>
      <c r="BI1332" t="s">
        <v>129</v>
      </c>
      <c r="BJ1332" t="s">
        <v>2807</v>
      </c>
      <c r="BK1332" t="s">
        <v>404</v>
      </c>
      <c r="BL1332" t="s">
        <v>853</v>
      </c>
    </row>
    <row r="1333" spans="1:64" x14ac:dyDescent="0.2">
      <c r="A1333" s="2">
        <v>1369</v>
      </c>
      <c r="B1333" t="s">
        <v>4565</v>
      </c>
      <c r="C1333" t="s">
        <v>2908</v>
      </c>
      <c r="D1333" t="s">
        <v>67</v>
      </c>
      <c r="E1333" t="s">
        <v>68</v>
      </c>
      <c r="F1333" t="s">
        <v>4566</v>
      </c>
      <c r="G1333" t="s">
        <v>136</v>
      </c>
      <c r="H1333" t="s">
        <v>71</v>
      </c>
      <c r="I1333" t="s">
        <v>72</v>
      </c>
      <c r="J1333" t="s">
        <v>73</v>
      </c>
      <c r="K1333" t="s">
        <v>74</v>
      </c>
      <c r="L1333" t="s">
        <v>1210</v>
      </c>
      <c r="M1333" t="s">
        <v>2836</v>
      </c>
      <c r="N1333" t="s">
        <v>118</v>
      </c>
      <c r="O1333" t="s">
        <v>3092</v>
      </c>
      <c r="P1333" t="s">
        <v>1306</v>
      </c>
      <c r="Q1333" t="s">
        <v>80</v>
      </c>
      <c r="R1333" t="s">
        <v>3637</v>
      </c>
      <c r="S1333" t="s">
        <v>2261</v>
      </c>
      <c r="T1333" t="s">
        <v>84</v>
      </c>
      <c r="U1333" t="s">
        <v>83</v>
      </c>
      <c r="V1333" t="s">
        <v>85</v>
      </c>
      <c r="W1333" t="s">
        <v>83</v>
      </c>
      <c r="X1333" t="s">
        <v>85</v>
      </c>
      <c r="Y1333" t="s">
        <v>83</v>
      </c>
      <c r="Z1333" t="s">
        <v>86</v>
      </c>
      <c r="AA1333" t="s">
        <v>86</v>
      </c>
      <c r="AB1333" t="s">
        <v>84</v>
      </c>
      <c r="AC1333" t="s">
        <v>85</v>
      </c>
      <c r="AD1333" t="s">
        <v>83</v>
      </c>
      <c r="AE1333" t="s">
        <v>83</v>
      </c>
      <c r="AF1333" t="s">
        <v>86</v>
      </c>
      <c r="AG1333" t="s">
        <v>85</v>
      </c>
      <c r="AH1333" t="s">
        <v>453</v>
      </c>
      <c r="AI1333" t="s">
        <v>84</v>
      </c>
      <c r="AJ1333" t="s">
        <v>86</v>
      </c>
      <c r="AK1333" t="s">
        <v>85</v>
      </c>
      <c r="AL1333" t="s">
        <v>85</v>
      </c>
      <c r="AM1333" t="s">
        <v>124</v>
      </c>
      <c r="AN1333" t="s">
        <v>83</v>
      </c>
      <c r="AO1333" t="s">
        <v>124</v>
      </c>
      <c r="AP1333" t="s">
        <v>83</v>
      </c>
      <c r="AQ1333" t="s">
        <v>123</v>
      </c>
      <c r="AR1333" t="s">
        <v>84</v>
      </c>
      <c r="AS1333" t="s">
        <v>85</v>
      </c>
      <c r="AT1333" t="s">
        <v>124</v>
      </c>
      <c r="AU1333" t="s">
        <v>85</v>
      </c>
      <c r="AV1333" t="s">
        <v>84</v>
      </c>
      <c r="AW1333" t="s">
        <v>86</v>
      </c>
      <c r="AX1333" t="s">
        <v>123</v>
      </c>
      <c r="AY1333" t="s">
        <v>85</v>
      </c>
      <c r="AZ1333" t="s">
        <v>83</v>
      </c>
      <c r="BA1333" t="s">
        <v>125</v>
      </c>
      <c r="BB1333" t="s">
        <v>202</v>
      </c>
      <c r="BC1333" t="s">
        <v>125</v>
      </c>
      <c r="BD1333" t="s">
        <v>95</v>
      </c>
      <c r="BE1333" t="s">
        <v>125</v>
      </c>
      <c r="BF1333" t="s">
        <v>211</v>
      </c>
      <c r="BG1333" t="s">
        <v>2839</v>
      </c>
      <c r="BH1333" t="s">
        <v>2930</v>
      </c>
      <c r="BI1333" t="s">
        <v>129</v>
      </c>
      <c r="BJ1333" t="s">
        <v>2807</v>
      </c>
      <c r="BK1333" t="s">
        <v>93</v>
      </c>
      <c r="BL1333" t="s">
        <v>1309</v>
      </c>
    </row>
    <row r="1334" spans="1:64" x14ac:dyDescent="0.2">
      <c r="A1334" s="2">
        <v>1370</v>
      </c>
      <c r="B1334" t="s">
        <v>4567</v>
      </c>
      <c r="C1334" t="s">
        <v>312</v>
      </c>
      <c r="D1334" t="s">
        <v>67</v>
      </c>
      <c r="E1334" t="s">
        <v>68</v>
      </c>
      <c r="F1334" t="s">
        <v>4568</v>
      </c>
      <c r="G1334" t="s">
        <v>136</v>
      </c>
      <c r="H1334" t="s">
        <v>71</v>
      </c>
      <c r="I1334" t="s">
        <v>72</v>
      </c>
      <c r="J1334" t="s">
        <v>73</v>
      </c>
      <c r="K1334" t="s">
        <v>140</v>
      </c>
      <c r="L1334" t="s">
        <v>1210</v>
      </c>
      <c r="M1334" t="s">
        <v>2836</v>
      </c>
      <c r="N1334" t="s">
        <v>170</v>
      </c>
      <c r="O1334" t="s">
        <v>2747</v>
      </c>
      <c r="P1334" t="s">
        <v>3531</v>
      </c>
      <c r="Q1334" t="s">
        <v>173</v>
      </c>
      <c r="R1334" t="s">
        <v>2801</v>
      </c>
      <c r="S1334" t="s">
        <v>3039</v>
      </c>
      <c r="T1334" t="s">
        <v>84</v>
      </c>
      <c r="U1334" t="s">
        <v>86</v>
      </c>
      <c r="V1334" t="s">
        <v>83</v>
      </c>
      <c r="W1334" t="s">
        <v>453</v>
      </c>
      <c r="X1334" t="s">
        <v>86</v>
      </c>
      <c r="Y1334" t="s">
        <v>83</v>
      </c>
      <c r="Z1334" t="s">
        <v>83</v>
      </c>
      <c r="AA1334" t="s">
        <v>85</v>
      </c>
      <c r="AB1334" t="s">
        <v>84</v>
      </c>
      <c r="AC1334" t="s">
        <v>124</v>
      </c>
      <c r="AD1334" t="s">
        <v>86</v>
      </c>
      <c r="AE1334" t="s">
        <v>83</v>
      </c>
      <c r="AF1334" t="s">
        <v>84</v>
      </c>
      <c r="AG1334" t="s">
        <v>83</v>
      </c>
      <c r="AH1334" t="s">
        <v>85</v>
      </c>
      <c r="AI1334" t="s">
        <v>123</v>
      </c>
      <c r="AJ1334" t="s">
        <v>85</v>
      </c>
      <c r="AK1334" t="s">
        <v>86</v>
      </c>
      <c r="AL1334" t="s">
        <v>83</v>
      </c>
      <c r="AM1334" t="s">
        <v>84</v>
      </c>
      <c r="AN1334" t="s">
        <v>83</v>
      </c>
      <c r="AO1334" t="s">
        <v>84</v>
      </c>
      <c r="AP1334" t="s">
        <v>85</v>
      </c>
      <c r="AQ1334" t="s">
        <v>123</v>
      </c>
      <c r="AR1334" t="s">
        <v>124</v>
      </c>
      <c r="AS1334" t="s">
        <v>453</v>
      </c>
      <c r="AT1334" t="s">
        <v>85</v>
      </c>
      <c r="AU1334" t="s">
        <v>85</v>
      </c>
      <c r="AV1334" t="s">
        <v>86</v>
      </c>
      <c r="AW1334" t="s">
        <v>85</v>
      </c>
      <c r="AX1334" t="s">
        <v>84</v>
      </c>
      <c r="AY1334" t="s">
        <v>86</v>
      </c>
      <c r="AZ1334" t="s">
        <v>84</v>
      </c>
      <c r="BA1334" t="s">
        <v>125</v>
      </c>
      <c r="BB1334" t="s">
        <v>87</v>
      </c>
      <c r="BC1334" t="s">
        <v>105</v>
      </c>
      <c r="BD1334" t="s">
        <v>202</v>
      </c>
      <c r="BE1334" t="s">
        <v>105</v>
      </c>
      <c r="BF1334" t="s">
        <v>220</v>
      </c>
      <c r="BG1334" t="s">
        <v>320</v>
      </c>
      <c r="BH1334" t="s">
        <v>2977</v>
      </c>
      <c r="BI1334" t="s">
        <v>129</v>
      </c>
      <c r="BJ1334" t="s">
        <v>2807</v>
      </c>
      <c r="BK1334" t="s">
        <v>404</v>
      </c>
      <c r="BL1334" t="s">
        <v>164</v>
      </c>
    </row>
    <row r="1335" spans="1:64" x14ac:dyDescent="0.2">
      <c r="A1335" s="2">
        <v>1371</v>
      </c>
      <c r="B1335" t="s">
        <v>4569</v>
      </c>
      <c r="C1335" t="s">
        <v>1953</v>
      </c>
      <c r="D1335" t="s">
        <v>67</v>
      </c>
      <c r="E1335" t="s">
        <v>68</v>
      </c>
      <c r="F1335" t="s">
        <v>4570</v>
      </c>
      <c r="G1335" t="s">
        <v>70</v>
      </c>
      <c r="H1335" t="s">
        <v>71</v>
      </c>
      <c r="I1335" t="s">
        <v>72</v>
      </c>
      <c r="J1335" t="s">
        <v>73</v>
      </c>
      <c r="K1335" t="s">
        <v>74</v>
      </c>
      <c r="L1335" t="s">
        <v>1210</v>
      </c>
      <c r="M1335" t="s">
        <v>2260</v>
      </c>
      <c r="N1335" t="s">
        <v>143</v>
      </c>
      <c r="O1335" t="s">
        <v>228</v>
      </c>
      <c r="P1335" t="s">
        <v>996</v>
      </c>
      <c r="Q1335" t="s">
        <v>80</v>
      </c>
      <c r="R1335" t="s">
        <v>916</v>
      </c>
      <c r="S1335" t="s">
        <v>3414</v>
      </c>
      <c r="T1335" t="s">
        <v>86</v>
      </c>
      <c r="U1335" t="s">
        <v>86</v>
      </c>
      <c r="V1335" t="s">
        <v>85</v>
      </c>
      <c r="W1335" t="s">
        <v>86</v>
      </c>
      <c r="X1335" t="s">
        <v>85</v>
      </c>
      <c r="Y1335" t="s">
        <v>86</v>
      </c>
      <c r="Z1335" t="s">
        <v>84</v>
      </c>
      <c r="AA1335" t="s">
        <v>83</v>
      </c>
      <c r="AB1335" t="s">
        <v>83</v>
      </c>
      <c r="AC1335" t="s">
        <v>86</v>
      </c>
      <c r="AD1335" t="s">
        <v>84</v>
      </c>
      <c r="AE1335" t="s">
        <v>86</v>
      </c>
      <c r="AF1335" t="s">
        <v>86</v>
      </c>
      <c r="AG1335" t="s">
        <v>85</v>
      </c>
      <c r="AH1335" t="s">
        <v>85</v>
      </c>
      <c r="AI1335" t="s">
        <v>85</v>
      </c>
      <c r="AJ1335" t="s">
        <v>85</v>
      </c>
      <c r="AK1335" t="s">
        <v>84</v>
      </c>
      <c r="AL1335" t="s">
        <v>123</v>
      </c>
      <c r="AM1335" t="s">
        <v>83</v>
      </c>
      <c r="AN1335" t="s">
        <v>124</v>
      </c>
      <c r="AO1335" t="s">
        <v>453</v>
      </c>
      <c r="AP1335" t="s">
        <v>86</v>
      </c>
      <c r="AQ1335" t="s">
        <v>85</v>
      </c>
      <c r="AR1335" t="s">
        <v>123</v>
      </c>
      <c r="AS1335" t="s">
        <v>84</v>
      </c>
      <c r="AT1335" t="s">
        <v>85</v>
      </c>
      <c r="AU1335" t="s">
        <v>85</v>
      </c>
      <c r="AV1335" t="s">
        <v>83</v>
      </c>
      <c r="AW1335" t="s">
        <v>84</v>
      </c>
      <c r="AX1335" t="s">
        <v>84</v>
      </c>
      <c r="AY1335" t="s">
        <v>86</v>
      </c>
      <c r="AZ1335" t="s">
        <v>85</v>
      </c>
      <c r="BA1335" t="s">
        <v>87</v>
      </c>
      <c r="BB1335" t="s">
        <v>202</v>
      </c>
      <c r="BC1335" t="s">
        <v>125</v>
      </c>
      <c r="BD1335" t="s">
        <v>106</v>
      </c>
      <c r="BE1335" t="s">
        <v>105</v>
      </c>
      <c r="BF1335" t="s">
        <v>220</v>
      </c>
      <c r="BG1335" t="s">
        <v>2976</v>
      </c>
      <c r="BH1335" t="s">
        <v>2862</v>
      </c>
      <c r="BI1335" t="s">
        <v>129</v>
      </c>
      <c r="BJ1335" t="s">
        <v>2807</v>
      </c>
      <c r="BK1335" t="s">
        <v>93</v>
      </c>
      <c r="BL1335" t="s">
        <v>1389</v>
      </c>
    </row>
    <row r="1336" spans="1:64" x14ac:dyDescent="0.2">
      <c r="A1336" s="2">
        <v>1372</v>
      </c>
      <c r="B1336" t="s">
        <v>4571</v>
      </c>
      <c r="C1336" t="s">
        <v>1595</v>
      </c>
      <c r="D1336" t="s">
        <v>67</v>
      </c>
      <c r="E1336" t="s">
        <v>68</v>
      </c>
      <c r="F1336" t="s">
        <v>3187</v>
      </c>
      <c r="G1336" t="s">
        <v>136</v>
      </c>
      <c r="H1336" t="s">
        <v>71</v>
      </c>
      <c r="I1336" t="s">
        <v>72</v>
      </c>
      <c r="J1336" t="s">
        <v>73</v>
      </c>
      <c r="K1336" t="s">
        <v>74</v>
      </c>
      <c r="L1336" t="s">
        <v>1210</v>
      </c>
      <c r="M1336" t="s">
        <v>2920</v>
      </c>
      <c r="N1336" t="s">
        <v>143</v>
      </c>
      <c r="O1336" t="s">
        <v>442</v>
      </c>
      <c r="P1336" t="s">
        <v>1453</v>
      </c>
      <c r="Q1336" t="s">
        <v>173</v>
      </c>
      <c r="R1336" t="s">
        <v>426</v>
      </c>
      <c r="S1336" t="s">
        <v>2947</v>
      </c>
      <c r="T1336" t="s">
        <v>84</v>
      </c>
      <c r="U1336" t="s">
        <v>84</v>
      </c>
      <c r="V1336" t="s">
        <v>123</v>
      </c>
      <c r="W1336" t="s">
        <v>83</v>
      </c>
      <c r="X1336" t="s">
        <v>86</v>
      </c>
      <c r="Y1336" t="s">
        <v>86</v>
      </c>
      <c r="Z1336" t="s">
        <v>86</v>
      </c>
      <c r="AA1336" t="s">
        <v>124</v>
      </c>
      <c r="AB1336" t="s">
        <v>85</v>
      </c>
      <c r="AC1336" t="s">
        <v>84</v>
      </c>
      <c r="AD1336" t="s">
        <v>84</v>
      </c>
      <c r="AE1336" t="s">
        <v>86</v>
      </c>
      <c r="AF1336" t="s">
        <v>84</v>
      </c>
      <c r="AG1336" t="s">
        <v>84</v>
      </c>
      <c r="AH1336" t="s">
        <v>85</v>
      </c>
      <c r="AI1336" t="s">
        <v>83</v>
      </c>
      <c r="AJ1336" t="s">
        <v>83</v>
      </c>
      <c r="AK1336" t="s">
        <v>85</v>
      </c>
      <c r="AL1336" t="s">
        <v>83</v>
      </c>
      <c r="AM1336" t="s">
        <v>85</v>
      </c>
      <c r="AN1336" t="s">
        <v>84</v>
      </c>
      <c r="AO1336" t="s">
        <v>83</v>
      </c>
      <c r="AP1336" t="s">
        <v>86</v>
      </c>
      <c r="AQ1336" t="s">
        <v>123</v>
      </c>
      <c r="AR1336" t="s">
        <v>124</v>
      </c>
      <c r="AS1336" t="s">
        <v>84</v>
      </c>
      <c r="AT1336" t="s">
        <v>124</v>
      </c>
      <c r="AU1336" t="s">
        <v>83</v>
      </c>
      <c r="AV1336" t="s">
        <v>86</v>
      </c>
      <c r="AW1336" t="s">
        <v>123</v>
      </c>
      <c r="AX1336" t="s">
        <v>84</v>
      </c>
      <c r="AY1336" t="s">
        <v>83</v>
      </c>
      <c r="AZ1336" t="s">
        <v>83</v>
      </c>
      <c r="BA1336" t="s">
        <v>126</v>
      </c>
      <c r="BB1336" t="s">
        <v>64</v>
      </c>
      <c r="BC1336" t="s">
        <v>87</v>
      </c>
      <c r="BD1336" t="s">
        <v>112</v>
      </c>
      <c r="BE1336" t="s">
        <v>105</v>
      </c>
      <c r="BF1336" t="s">
        <v>220</v>
      </c>
      <c r="BG1336" t="s">
        <v>2976</v>
      </c>
      <c r="BH1336" t="s">
        <v>795</v>
      </c>
      <c r="BI1336" t="s">
        <v>129</v>
      </c>
      <c r="BJ1336" t="s">
        <v>2807</v>
      </c>
      <c r="BK1336" t="s">
        <v>93</v>
      </c>
      <c r="BL1336" t="s">
        <v>832</v>
      </c>
    </row>
    <row r="1337" spans="1:64" x14ac:dyDescent="0.2">
      <c r="A1337" s="2">
        <v>1373</v>
      </c>
      <c r="B1337" t="s">
        <v>4572</v>
      </c>
      <c r="C1337" t="s">
        <v>2016</v>
      </c>
      <c r="D1337" t="s">
        <v>67</v>
      </c>
      <c r="E1337" t="s">
        <v>68</v>
      </c>
      <c r="F1337" t="s">
        <v>4573</v>
      </c>
      <c r="G1337" t="s">
        <v>70</v>
      </c>
      <c r="H1337" t="s">
        <v>71</v>
      </c>
      <c r="I1337" t="s">
        <v>72</v>
      </c>
      <c r="J1337" t="s">
        <v>1156</v>
      </c>
      <c r="K1337" t="s">
        <v>154</v>
      </c>
      <c r="L1337" t="s">
        <v>1210</v>
      </c>
      <c r="M1337" t="s">
        <v>895</v>
      </c>
      <c r="N1337" t="s">
        <v>143</v>
      </c>
      <c r="O1337" t="s">
        <v>2271</v>
      </c>
      <c r="P1337" t="s">
        <v>1339</v>
      </c>
      <c r="Q1337" t="s">
        <v>173</v>
      </c>
      <c r="R1337" t="s">
        <v>3770</v>
      </c>
      <c r="S1337" t="s">
        <v>3532</v>
      </c>
      <c r="T1337" t="s">
        <v>83</v>
      </c>
      <c r="U1337" t="s">
        <v>83</v>
      </c>
      <c r="V1337" t="s">
        <v>86</v>
      </c>
      <c r="W1337" t="s">
        <v>83</v>
      </c>
      <c r="X1337" t="s">
        <v>86</v>
      </c>
      <c r="Y1337" t="s">
        <v>84</v>
      </c>
      <c r="Z1337" t="s">
        <v>84</v>
      </c>
      <c r="AA1337" t="s">
        <v>123</v>
      </c>
      <c r="AB1337" t="s">
        <v>86</v>
      </c>
      <c r="AC1337" t="s">
        <v>86</v>
      </c>
      <c r="AD1337" t="s">
        <v>84</v>
      </c>
      <c r="AE1337" t="s">
        <v>123</v>
      </c>
      <c r="AF1337" t="s">
        <v>86</v>
      </c>
      <c r="AG1337" t="s">
        <v>85</v>
      </c>
      <c r="AH1337" t="s">
        <v>83</v>
      </c>
      <c r="AI1337" t="s">
        <v>84</v>
      </c>
      <c r="AJ1337" t="s">
        <v>83</v>
      </c>
      <c r="AK1337" t="s">
        <v>124</v>
      </c>
      <c r="AL1337" t="s">
        <v>86</v>
      </c>
      <c r="AM1337" t="s">
        <v>85</v>
      </c>
      <c r="AN1337" t="s">
        <v>83</v>
      </c>
      <c r="AO1337" t="s">
        <v>83</v>
      </c>
      <c r="AP1337" t="s">
        <v>86</v>
      </c>
      <c r="AQ1337" t="s">
        <v>83</v>
      </c>
      <c r="AR1337" t="s">
        <v>84</v>
      </c>
      <c r="AS1337" t="s">
        <v>85</v>
      </c>
      <c r="AT1337" t="s">
        <v>124</v>
      </c>
      <c r="AU1337" t="s">
        <v>124</v>
      </c>
      <c r="AV1337" t="s">
        <v>85</v>
      </c>
      <c r="AW1337" t="s">
        <v>85</v>
      </c>
      <c r="AX1337" t="s">
        <v>85</v>
      </c>
      <c r="AY1337" t="s">
        <v>124</v>
      </c>
      <c r="AZ1337" t="s">
        <v>83</v>
      </c>
      <c r="BA1337" t="s">
        <v>64</v>
      </c>
      <c r="BB1337" t="s">
        <v>112</v>
      </c>
      <c r="BC1337" t="s">
        <v>126</v>
      </c>
      <c r="BD1337" t="s">
        <v>95</v>
      </c>
      <c r="BE1337" t="s">
        <v>202</v>
      </c>
      <c r="BF1337" t="s">
        <v>211</v>
      </c>
      <c r="BG1337" t="s">
        <v>186</v>
      </c>
      <c r="BH1337" t="s">
        <v>2845</v>
      </c>
      <c r="BI1337" t="s">
        <v>129</v>
      </c>
      <c r="BJ1337" t="s">
        <v>2807</v>
      </c>
      <c r="BK1337" t="s">
        <v>404</v>
      </c>
      <c r="BL1337" t="s">
        <v>430</v>
      </c>
    </row>
    <row r="1338" spans="1:64" x14ac:dyDescent="0.2">
      <c r="A1338" s="2">
        <v>1374</v>
      </c>
      <c r="B1338" t="s">
        <v>4574</v>
      </c>
      <c r="C1338" t="s">
        <v>1942</v>
      </c>
      <c r="D1338" t="s">
        <v>67</v>
      </c>
      <c r="E1338" t="s">
        <v>68</v>
      </c>
      <c r="F1338" t="s">
        <v>4575</v>
      </c>
      <c r="G1338" t="s">
        <v>136</v>
      </c>
      <c r="H1338" t="s">
        <v>71</v>
      </c>
      <c r="I1338" t="s">
        <v>72</v>
      </c>
      <c r="J1338" t="s">
        <v>1156</v>
      </c>
      <c r="K1338" t="s">
        <v>154</v>
      </c>
      <c r="L1338" t="s">
        <v>1210</v>
      </c>
      <c r="M1338" t="s">
        <v>383</v>
      </c>
      <c r="N1338" t="s">
        <v>170</v>
      </c>
      <c r="O1338" t="s">
        <v>2810</v>
      </c>
      <c r="P1338" t="s">
        <v>3419</v>
      </c>
      <c r="Q1338" t="s">
        <v>80</v>
      </c>
      <c r="R1338" t="s">
        <v>1835</v>
      </c>
      <c r="S1338" t="s">
        <v>3974</v>
      </c>
      <c r="T1338" t="s">
        <v>85</v>
      </c>
      <c r="U1338" t="s">
        <v>85</v>
      </c>
      <c r="V1338" t="s">
        <v>84</v>
      </c>
      <c r="W1338" t="s">
        <v>84</v>
      </c>
      <c r="X1338" t="s">
        <v>84</v>
      </c>
      <c r="Y1338" t="s">
        <v>83</v>
      </c>
      <c r="Z1338" t="s">
        <v>83</v>
      </c>
      <c r="AA1338" t="s">
        <v>124</v>
      </c>
      <c r="AB1338" t="s">
        <v>83</v>
      </c>
      <c r="AC1338" t="s">
        <v>86</v>
      </c>
      <c r="AD1338" t="s">
        <v>124</v>
      </c>
      <c r="AE1338" t="s">
        <v>85</v>
      </c>
      <c r="AF1338" t="s">
        <v>84</v>
      </c>
      <c r="AG1338" t="s">
        <v>85</v>
      </c>
      <c r="AH1338" t="s">
        <v>124</v>
      </c>
      <c r="AI1338" t="s">
        <v>124</v>
      </c>
      <c r="AJ1338" t="s">
        <v>85</v>
      </c>
      <c r="AK1338" t="s">
        <v>453</v>
      </c>
      <c r="AL1338" t="s">
        <v>83</v>
      </c>
      <c r="AM1338" t="s">
        <v>84</v>
      </c>
      <c r="AN1338" t="s">
        <v>84</v>
      </c>
      <c r="AO1338" t="s">
        <v>83</v>
      </c>
      <c r="AP1338" t="s">
        <v>85</v>
      </c>
      <c r="AQ1338" t="s">
        <v>84</v>
      </c>
      <c r="AR1338" t="s">
        <v>453</v>
      </c>
      <c r="AS1338" t="s">
        <v>86</v>
      </c>
      <c r="AT1338" t="s">
        <v>85</v>
      </c>
      <c r="AU1338" t="s">
        <v>85</v>
      </c>
      <c r="AV1338" t="s">
        <v>83</v>
      </c>
      <c r="AW1338" t="s">
        <v>85</v>
      </c>
      <c r="AX1338" t="s">
        <v>85</v>
      </c>
      <c r="AY1338" t="s">
        <v>85</v>
      </c>
      <c r="AZ1338" t="s">
        <v>83</v>
      </c>
      <c r="BA1338" t="s">
        <v>95</v>
      </c>
      <c r="BB1338" t="s">
        <v>87</v>
      </c>
      <c r="BC1338" t="s">
        <v>106</v>
      </c>
      <c r="BD1338" t="s">
        <v>132</v>
      </c>
      <c r="BE1338" t="s">
        <v>105</v>
      </c>
      <c r="BF1338" t="s">
        <v>220</v>
      </c>
      <c r="BG1338" t="s">
        <v>486</v>
      </c>
      <c r="BH1338" t="s">
        <v>2817</v>
      </c>
      <c r="BI1338" t="s">
        <v>129</v>
      </c>
      <c r="BJ1338" t="s">
        <v>2807</v>
      </c>
      <c r="BK1338" t="s">
        <v>404</v>
      </c>
      <c r="BL1338" t="s">
        <v>1268</v>
      </c>
    </row>
    <row r="1339" spans="1:64" x14ac:dyDescent="0.2">
      <c r="A1339" s="2">
        <v>1375</v>
      </c>
      <c r="B1339" t="s">
        <v>4576</v>
      </c>
      <c r="C1339" t="s">
        <v>1246</v>
      </c>
      <c r="D1339" t="s">
        <v>67</v>
      </c>
      <c r="E1339" t="s">
        <v>68</v>
      </c>
      <c r="F1339" t="s">
        <v>4577</v>
      </c>
      <c r="G1339" t="s">
        <v>136</v>
      </c>
      <c r="H1339" t="s">
        <v>71</v>
      </c>
      <c r="I1339" t="s">
        <v>72</v>
      </c>
      <c r="J1339" t="s">
        <v>1156</v>
      </c>
      <c r="K1339" t="s">
        <v>140</v>
      </c>
      <c r="L1339" t="s">
        <v>1210</v>
      </c>
      <c r="M1339" t="s">
        <v>2544</v>
      </c>
      <c r="N1339" t="s">
        <v>170</v>
      </c>
      <c r="O1339" t="s">
        <v>4117</v>
      </c>
      <c r="P1339" t="s">
        <v>2322</v>
      </c>
      <c r="Q1339" t="s">
        <v>173</v>
      </c>
      <c r="R1339" t="s">
        <v>813</v>
      </c>
      <c r="S1339" t="s">
        <v>713</v>
      </c>
      <c r="T1339" t="s">
        <v>86</v>
      </c>
      <c r="U1339" t="s">
        <v>124</v>
      </c>
      <c r="V1339" t="s">
        <v>83</v>
      </c>
      <c r="W1339" t="s">
        <v>86</v>
      </c>
      <c r="X1339" t="s">
        <v>86</v>
      </c>
      <c r="Y1339" t="s">
        <v>86</v>
      </c>
      <c r="Z1339" t="s">
        <v>85</v>
      </c>
      <c r="AA1339" t="s">
        <v>124</v>
      </c>
      <c r="AB1339" t="s">
        <v>123</v>
      </c>
      <c r="AC1339" t="s">
        <v>86</v>
      </c>
      <c r="AD1339" t="s">
        <v>85</v>
      </c>
      <c r="AE1339" t="s">
        <v>84</v>
      </c>
      <c r="AF1339" t="s">
        <v>85</v>
      </c>
      <c r="AG1339" t="s">
        <v>83</v>
      </c>
      <c r="AH1339" t="s">
        <v>453</v>
      </c>
      <c r="AI1339" t="s">
        <v>84</v>
      </c>
      <c r="AJ1339" t="s">
        <v>83</v>
      </c>
      <c r="AK1339" t="s">
        <v>84</v>
      </c>
      <c r="AL1339" t="s">
        <v>84</v>
      </c>
      <c r="AM1339" t="s">
        <v>83</v>
      </c>
      <c r="AN1339" t="s">
        <v>86</v>
      </c>
      <c r="AO1339" t="s">
        <v>86</v>
      </c>
      <c r="AP1339" t="s">
        <v>83</v>
      </c>
      <c r="AQ1339" t="s">
        <v>84</v>
      </c>
      <c r="AR1339" t="s">
        <v>86</v>
      </c>
      <c r="AS1339" t="s">
        <v>86</v>
      </c>
      <c r="AT1339" t="s">
        <v>86</v>
      </c>
      <c r="AU1339" t="s">
        <v>84</v>
      </c>
      <c r="AV1339" t="s">
        <v>83</v>
      </c>
      <c r="AW1339" t="s">
        <v>85</v>
      </c>
      <c r="AX1339" t="s">
        <v>83</v>
      </c>
      <c r="AY1339" t="s">
        <v>84</v>
      </c>
      <c r="AZ1339" t="s">
        <v>85</v>
      </c>
      <c r="BA1339" t="s">
        <v>64</v>
      </c>
      <c r="BB1339" t="s">
        <v>202</v>
      </c>
      <c r="BC1339" t="s">
        <v>106</v>
      </c>
      <c r="BD1339" t="s">
        <v>125</v>
      </c>
      <c r="BE1339" t="s">
        <v>202</v>
      </c>
      <c r="BF1339" t="s">
        <v>211</v>
      </c>
      <c r="BG1339" t="s">
        <v>486</v>
      </c>
      <c r="BH1339" t="s">
        <v>2899</v>
      </c>
      <c r="BI1339" t="s">
        <v>129</v>
      </c>
      <c r="BJ1339" t="s">
        <v>2807</v>
      </c>
      <c r="BK1339" t="s">
        <v>93</v>
      </c>
      <c r="BL1339" t="s">
        <v>111</v>
      </c>
    </row>
    <row r="1340" spans="1:64" x14ac:dyDescent="0.2">
      <c r="A1340" s="2">
        <v>1376</v>
      </c>
      <c r="B1340" t="s">
        <v>4578</v>
      </c>
      <c r="C1340" t="s">
        <v>1595</v>
      </c>
      <c r="D1340" t="s">
        <v>67</v>
      </c>
      <c r="E1340" t="s">
        <v>68</v>
      </c>
      <c r="F1340" t="s">
        <v>4579</v>
      </c>
      <c r="G1340" t="s">
        <v>70</v>
      </c>
      <c r="H1340" t="s">
        <v>71</v>
      </c>
      <c r="I1340" t="s">
        <v>72</v>
      </c>
      <c r="J1340" t="s">
        <v>1156</v>
      </c>
      <c r="K1340" t="s">
        <v>140</v>
      </c>
      <c r="L1340" t="s">
        <v>1210</v>
      </c>
      <c r="M1340" t="s">
        <v>924</v>
      </c>
      <c r="N1340" t="s">
        <v>118</v>
      </c>
      <c r="O1340" t="s">
        <v>3238</v>
      </c>
      <c r="P1340" t="s">
        <v>425</v>
      </c>
      <c r="Q1340" t="s">
        <v>80</v>
      </c>
      <c r="R1340" t="s">
        <v>477</v>
      </c>
      <c r="S1340" t="s">
        <v>4580</v>
      </c>
      <c r="T1340" t="s">
        <v>124</v>
      </c>
      <c r="U1340" t="s">
        <v>86</v>
      </c>
      <c r="V1340" t="s">
        <v>86</v>
      </c>
      <c r="W1340" t="s">
        <v>123</v>
      </c>
      <c r="X1340" t="s">
        <v>83</v>
      </c>
      <c r="Y1340" t="s">
        <v>83</v>
      </c>
      <c r="Z1340" t="s">
        <v>86</v>
      </c>
      <c r="AA1340" t="s">
        <v>83</v>
      </c>
      <c r="AB1340" t="s">
        <v>86</v>
      </c>
      <c r="AC1340" t="s">
        <v>124</v>
      </c>
      <c r="AD1340" t="s">
        <v>85</v>
      </c>
      <c r="AE1340" t="s">
        <v>83</v>
      </c>
      <c r="AF1340" t="s">
        <v>84</v>
      </c>
      <c r="AG1340" t="s">
        <v>123</v>
      </c>
      <c r="AH1340" t="s">
        <v>84</v>
      </c>
      <c r="AI1340" t="s">
        <v>85</v>
      </c>
      <c r="AJ1340" t="s">
        <v>84</v>
      </c>
      <c r="AK1340" t="s">
        <v>123</v>
      </c>
      <c r="AL1340" t="s">
        <v>84</v>
      </c>
      <c r="AM1340" t="s">
        <v>85</v>
      </c>
      <c r="AN1340" t="s">
        <v>85</v>
      </c>
      <c r="AO1340" t="s">
        <v>84</v>
      </c>
      <c r="AP1340" t="s">
        <v>123</v>
      </c>
      <c r="AQ1340" t="s">
        <v>86</v>
      </c>
      <c r="AR1340" t="s">
        <v>85</v>
      </c>
      <c r="AS1340" t="s">
        <v>84</v>
      </c>
      <c r="AT1340" t="s">
        <v>86</v>
      </c>
      <c r="AU1340" t="s">
        <v>84</v>
      </c>
      <c r="AV1340" t="s">
        <v>86</v>
      </c>
      <c r="AW1340" t="s">
        <v>83</v>
      </c>
      <c r="AX1340" t="s">
        <v>84</v>
      </c>
      <c r="AY1340" t="s">
        <v>123</v>
      </c>
      <c r="AZ1340" t="s">
        <v>123</v>
      </c>
      <c r="BA1340" t="s">
        <v>126</v>
      </c>
      <c r="BB1340" t="s">
        <v>132</v>
      </c>
      <c r="BC1340" t="s">
        <v>132</v>
      </c>
      <c r="BD1340" t="s">
        <v>106</v>
      </c>
      <c r="BE1340" t="s">
        <v>105</v>
      </c>
      <c r="BF1340" t="s">
        <v>2812</v>
      </c>
      <c r="BG1340" t="s">
        <v>267</v>
      </c>
      <c r="BH1340" t="s">
        <v>3370</v>
      </c>
      <c r="BI1340" t="s">
        <v>129</v>
      </c>
      <c r="BJ1340" t="s">
        <v>2807</v>
      </c>
      <c r="BK1340" t="s">
        <v>852</v>
      </c>
      <c r="BL1340" t="s">
        <v>1295</v>
      </c>
    </row>
    <row r="1341" spans="1:64" x14ac:dyDescent="0.2">
      <c r="A1341" s="2">
        <v>1377</v>
      </c>
      <c r="B1341" t="s">
        <v>4581</v>
      </c>
      <c r="C1341" t="s">
        <v>2803</v>
      </c>
      <c r="D1341" t="s">
        <v>67</v>
      </c>
      <c r="E1341" t="s">
        <v>68</v>
      </c>
      <c r="F1341" t="s">
        <v>4582</v>
      </c>
      <c r="G1341" t="s">
        <v>70</v>
      </c>
      <c r="H1341" t="s">
        <v>71</v>
      </c>
      <c r="I1341" t="s">
        <v>72</v>
      </c>
      <c r="J1341" t="s">
        <v>73</v>
      </c>
      <c r="K1341" t="s">
        <v>154</v>
      </c>
      <c r="L1341" t="s">
        <v>1210</v>
      </c>
      <c r="M1341" t="s">
        <v>449</v>
      </c>
      <c r="N1341" t="s">
        <v>170</v>
      </c>
      <c r="O1341" t="s">
        <v>612</v>
      </c>
      <c r="P1341" t="s">
        <v>528</v>
      </c>
      <c r="Q1341" t="s">
        <v>173</v>
      </c>
      <c r="R1341" t="s">
        <v>426</v>
      </c>
      <c r="S1341" t="s">
        <v>4211</v>
      </c>
      <c r="T1341" t="s">
        <v>83</v>
      </c>
      <c r="U1341" t="s">
        <v>85</v>
      </c>
      <c r="V1341" t="s">
        <v>85</v>
      </c>
      <c r="W1341" t="s">
        <v>83</v>
      </c>
      <c r="X1341" t="s">
        <v>85</v>
      </c>
      <c r="Y1341" t="s">
        <v>83</v>
      </c>
      <c r="Z1341" t="s">
        <v>86</v>
      </c>
      <c r="AA1341" t="s">
        <v>453</v>
      </c>
      <c r="AB1341" t="s">
        <v>123</v>
      </c>
      <c r="AC1341" t="s">
        <v>83</v>
      </c>
      <c r="AD1341" t="s">
        <v>85</v>
      </c>
      <c r="AE1341" t="s">
        <v>124</v>
      </c>
      <c r="AF1341" t="s">
        <v>123</v>
      </c>
      <c r="AG1341" t="s">
        <v>83</v>
      </c>
      <c r="AH1341" t="s">
        <v>83</v>
      </c>
      <c r="AI1341" t="s">
        <v>83</v>
      </c>
      <c r="AJ1341" t="s">
        <v>85</v>
      </c>
      <c r="AK1341" t="s">
        <v>84</v>
      </c>
      <c r="AL1341" t="s">
        <v>84</v>
      </c>
      <c r="AM1341" t="s">
        <v>83</v>
      </c>
      <c r="AN1341" t="s">
        <v>123</v>
      </c>
      <c r="AO1341" t="s">
        <v>453</v>
      </c>
      <c r="AP1341" t="s">
        <v>83</v>
      </c>
      <c r="AQ1341" t="s">
        <v>83</v>
      </c>
      <c r="AR1341" t="s">
        <v>84</v>
      </c>
      <c r="AS1341" t="s">
        <v>83</v>
      </c>
      <c r="AT1341" t="s">
        <v>124</v>
      </c>
      <c r="AU1341" t="s">
        <v>84</v>
      </c>
      <c r="AV1341" t="s">
        <v>85</v>
      </c>
      <c r="AW1341" t="s">
        <v>86</v>
      </c>
      <c r="AX1341" t="s">
        <v>84</v>
      </c>
      <c r="AY1341" t="s">
        <v>86</v>
      </c>
      <c r="AZ1341" t="s">
        <v>86</v>
      </c>
      <c r="BA1341" t="s">
        <v>112</v>
      </c>
      <c r="BB1341" t="s">
        <v>112</v>
      </c>
      <c r="BC1341" t="s">
        <v>202</v>
      </c>
      <c r="BD1341" t="s">
        <v>106</v>
      </c>
      <c r="BE1341" t="s">
        <v>105</v>
      </c>
      <c r="BF1341" t="s">
        <v>220</v>
      </c>
      <c r="BG1341" t="s">
        <v>2839</v>
      </c>
      <c r="BH1341" t="s">
        <v>1409</v>
      </c>
      <c r="BI1341" t="s">
        <v>129</v>
      </c>
      <c r="BJ1341" t="s">
        <v>2807</v>
      </c>
      <c r="BK1341" t="s">
        <v>93</v>
      </c>
      <c r="BL1341" t="s">
        <v>1309</v>
      </c>
    </row>
    <row r="1342" spans="1:64" x14ac:dyDescent="0.2">
      <c r="A1342" s="2">
        <v>1378</v>
      </c>
      <c r="B1342" t="s">
        <v>4583</v>
      </c>
      <c r="C1342" t="s">
        <v>618</v>
      </c>
      <c r="D1342" t="s">
        <v>67</v>
      </c>
      <c r="E1342" t="s">
        <v>68</v>
      </c>
      <c r="F1342" t="s">
        <v>4584</v>
      </c>
      <c r="G1342" t="s">
        <v>70</v>
      </c>
      <c r="H1342" t="s">
        <v>71</v>
      </c>
      <c r="I1342" t="s">
        <v>72</v>
      </c>
      <c r="J1342" t="s">
        <v>73</v>
      </c>
      <c r="K1342" t="s">
        <v>74</v>
      </c>
      <c r="L1342" t="s">
        <v>1210</v>
      </c>
      <c r="M1342" t="s">
        <v>2836</v>
      </c>
      <c r="N1342" t="s">
        <v>118</v>
      </c>
      <c r="O1342" t="s">
        <v>2983</v>
      </c>
      <c r="P1342" t="s">
        <v>866</v>
      </c>
      <c r="Q1342" t="s">
        <v>80</v>
      </c>
      <c r="R1342" t="s">
        <v>339</v>
      </c>
      <c r="S1342" t="s">
        <v>4427</v>
      </c>
      <c r="T1342" t="s">
        <v>83</v>
      </c>
      <c r="U1342" t="s">
        <v>84</v>
      </c>
      <c r="V1342" t="s">
        <v>83</v>
      </c>
      <c r="W1342" t="s">
        <v>83</v>
      </c>
      <c r="X1342" t="s">
        <v>85</v>
      </c>
      <c r="Y1342" t="s">
        <v>84</v>
      </c>
      <c r="Z1342" t="s">
        <v>83</v>
      </c>
      <c r="AA1342" t="s">
        <v>86</v>
      </c>
      <c r="AB1342" t="s">
        <v>85</v>
      </c>
      <c r="AC1342" t="s">
        <v>83</v>
      </c>
      <c r="AD1342" t="s">
        <v>123</v>
      </c>
      <c r="AE1342" t="s">
        <v>86</v>
      </c>
      <c r="AF1342" t="s">
        <v>83</v>
      </c>
      <c r="AG1342" t="s">
        <v>86</v>
      </c>
      <c r="AH1342" t="s">
        <v>86</v>
      </c>
      <c r="AI1342" t="s">
        <v>85</v>
      </c>
      <c r="AJ1342" t="s">
        <v>84</v>
      </c>
      <c r="AK1342" t="s">
        <v>124</v>
      </c>
      <c r="AL1342" t="s">
        <v>85</v>
      </c>
      <c r="AM1342" t="s">
        <v>83</v>
      </c>
      <c r="AN1342" t="s">
        <v>85</v>
      </c>
      <c r="AO1342" t="s">
        <v>84</v>
      </c>
      <c r="AP1342" t="s">
        <v>84</v>
      </c>
      <c r="AQ1342" t="s">
        <v>84</v>
      </c>
      <c r="AR1342" t="s">
        <v>86</v>
      </c>
      <c r="AS1342" t="s">
        <v>84</v>
      </c>
      <c r="AT1342" t="s">
        <v>86</v>
      </c>
      <c r="AU1342" t="s">
        <v>86</v>
      </c>
      <c r="AV1342" t="s">
        <v>84</v>
      </c>
      <c r="AW1342" t="s">
        <v>86</v>
      </c>
      <c r="AX1342" t="s">
        <v>84</v>
      </c>
      <c r="AY1342" t="s">
        <v>85</v>
      </c>
      <c r="AZ1342" t="s">
        <v>83</v>
      </c>
      <c r="BA1342" t="s">
        <v>112</v>
      </c>
      <c r="BB1342" t="s">
        <v>202</v>
      </c>
      <c r="BC1342" t="s">
        <v>105</v>
      </c>
      <c r="BD1342" t="s">
        <v>95</v>
      </c>
      <c r="BE1342" t="s">
        <v>202</v>
      </c>
      <c r="BF1342" t="s">
        <v>220</v>
      </c>
      <c r="BG1342" t="s">
        <v>401</v>
      </c>
      <c r="BH1342" t="s">
        <v>3144</v>
      </c>
      <c r="BI1342" t="s">
        <v>129</v>
      </c>
      <c r="BJ1342" t="s">
        <v>2807</v>
      </c>
      <c r="BK1342" t="s">
        <v>404</v>
      </c>
      <c r="BL1342" t="s">
        <v>444</v>
      </c>
    </row>
    <row r="1343" spans="1:64" x14ac:dyDescent="0.2">
      <c r="A1343" s="2">
        <v>1379</v>
      </c>
      <c r="B1343" t="s">
        <v>4585</v>
      </c>
      <c r="C1343" t="s">
        <v>1246</v>
      </c>
      <c r="D1343" t="s">
        <v>67</v>
      </c>
      <c r="E1343" t="s">
        <v>68</v>
      </c>
      <c r="F1343" t="s">
        <v>4586</v>
      </c>
      <c r="G1343" t="s">
        <v>136</v>
      </c>
      <c r="H1343" t="s">
        <v>71</v>
      </c>
      <c r="I1343" t="s">
        <v>72</v>
      </c>
      <c r="J1343" t="s">
        <v>73</v>
      </c>
      <c r="K1343" t="s">
        <v>154</v>
      </c>
      <c r="L1343" t="s">
        <v>1210</v>
      </c>
      <c r="M1343" t="s">
        <v>1386</v>
      </c>
      <c r="N1343" t="s">
        <v>143</v>
      </c>
      <c r="O1343" t="s">
        <v>2960</v>
      </c>
      <c r="P1343" t="s">
        <v>2218</v>
      </c>
      <c r="Q1343" t="s">
        <v>80</v>
      </c>
      <c r="R1343" t="s">
        <v>1759</v>
      </c>
      <c r="S1343" t="s">
        <v>1836</v>
      </c>
      <c r="T1343" t="s">
        <v>124</v>
      </c>
      <c r="U1343" t="s">
        <v>83</v>
      </c>
      <c r="V1343" t="s">
        <v>83</v>
      </c>
      <c r="W1343" t="s">
        <v>84</v>
      </c>
      <c r="X1343" t="s">
        <v>83</v>
      </c>
      <c r="Y1343" t="s">
        <v>83</v>
      </c>
      <c r="Z1343" t="s">
        <v>86</v>
      </c>
      <c r="AA1343" t="s">
        <v>85</v>
      </c>
      <c r="AB1343" t="s">
        <v>84</v>
      </c>
      <c r="AC1343" t="s">
        <v>123</v>
      </c>
      <c r="AD1343" t="s">
        <v>86</v>
      </c>
      <c r="AE1343" t="s">
        <v>84</v>
      </c>
      <c r="AF1343" t="s">
        <v>83</v>
      </c>
      <c r="AG1343" t="s">
        <v>124</v>
      </c>
      <c r="AH1343" t="s">
        <v>86</v>
      </c>
      <c r="AI1343" t="s">
        <v>123</v>
      </c>
      <c r="AJ1343" t="s">
        <v>86</v>
      </c>
      <c r="AK1343" t="s">
        <v>84</v>
      </c>
      <c r="AL1343" t="s">
        <v>123</v>
      </c>
      <c r="AM1343" t="s">
        <v>84</v>
      </c>
      <c r="AN1343" t="s">
        <v>84</v>
      </c>
      <c r="AO1343" t="s">
        <v>86</v>
      </c>
      <c r="AP1343" t="s">
        <v>85</v>
      </c>
      <c r="AQ1343" t="s">
        <v>86</v>
      </c>
      <c r="AR1343" t="s">
        <v>85</v>
      </c>
      <c r="AS1343" t="s">
        <v>86</v>
      </c>
      <c r="AT1343" t="s">
        <v>84</v>
      </c>
      <c r="AU1343" t="s">
        <v>84</v>
      </c>
      <c r="AV1343" t="s">
        <v>85</v>
      </c>
      <c r="AW1343" t="s">
        <v>123</v>
      </c>
      <c r="AX1343" t="s">
        <v>85</v>
      </c>
      <c r="AY1343" t="s">
        <v>84</v>
      </c>
      <c r="AZ1343" t="s">
        <v>83</v>
      </c>
      <c r="BA1343" t="s">
        <v>64</v>
      </c>
      <c r="BB1343" t="s">
        <v>87</v>
      </c>
      <c r="BC1343" t="s">
        <v>105</v>
      </c>
      <c r="BD1343" t="s">
        <v>105</v>
      </c>
      <c r="BE1343" t="s">
        <v>202</v>
      </c>
      <c r="BF1343" t="s">
        <v>220</v>
      </c>
      <c r="BG1343" t="s">
        <v>267</v>
      </c>
      <c r="BH1343" t="s">
        <v>1409</v>
      </c>
      <c r="BI1343" t="s">
        <v>129</v>
      </c>
      <c r="BJ1343" t="s">
        <v>2807</v>
      </c>
      <c r="BK1343" t="s">
        <v>404</v>
      </c>
      <c r="BL1343" t="s">
        <v>164</v>
      </c>
    </row>
    <row r="1344" spans="1:64" x14ac:dyDescent="0.2">
      <c r="A1344" s="2">
        <v>1380</v>
      </c>
      <c r="B1344" t="s">
        <v>4587</v>
      </c>
      <c r="C1344" t="s">
        <v>2931</v>
      </c>
      <c r="D1344" t="s">
        <v>67</v>
      </c>
      <c r="E1344" t="s">
        <v>68</v>
      </c>
      <c r="F1344" t="s">
        <v>4588</v>
      </c>
      <c r="G1344" t="s">
        <v>70</v>
      </c>
      <c r="H1344" t="s">
        <v>71</v>
      </c>
      <c r="I1344" t="s">
        <v>72</v>
      </c>
      <c r="J1344" t="s">
        <v>73</v>
      </c>
      <c r="K1344" t="s">
        <v>154</v>
      </c>
      <c r="L1344" t="s">
        <v>1210</v>
      </c>
      <c r="M1344" t="s">
        <v>2836</v>
      </c>
      <c r="N1344" t="s">
        <v>170</v>
      </c>
      <c r="O1344" t="s">
        <v>228</v>
      </c>
      <c r="P1344" t="s">
        <v>1313</v>
      </c>
      <c r="Q1344" t="s">
        <v>173</v>
      </c>
      <c r="R1344" t="s">
        <v>606</v>
      </c>
      <c r="S1344" t="s">
        <v>2910</v>
      </c>
      <c r="T1344" t="s">
        <v>86</v>
      </c>
      <c r="U1344" t="s">
        <v>83</v>
      </c>
      <c r="V1344" t="s">
        <v>124</v>
      </c>
      <c r="W1344" t="s">
        <v>86</v>
      </c>
      <c r="X1344" t="s">
        <v>85</v>
      </c>
      <c r="Y1344" t="s">
        <v>453</v>
      </c>
      <c r="Z1344" t="s">
        <v>85</v>
      </c>
      <c r="AA1344" t="s">
        <v>83</v>
      </c>
      <c r="AB1344" t="s">
        <v>86</v>
      </c>
      <c r="AC1344" t="s">
        <v>86</v>
      </c>
      <c r="AD1344" t="s">
        <v>85</v>
      </c>
      <c r="AE1344" t="s">
        <v>453</v>
      </c>
      <c r="AF1344" t="s">
        <v>453</v>
      </c>
      <c r="AG1344" t="s">
        <v>85</v>
      </c>
      <c r="AH1344" t="s">
        <v>84</v>
      </c>
      <c r="AI1344" t="s">
        <v>83</v>
      </c>
      <c r="AJ1344" t="s">
        <v>453</v>
      </c>
      <c r="AK1344" t="s">
        <v>84</v>
      </c>
      <c r="AL1344" t="s">
        <v>124</v>
      </c>
      <c r="AM1344" t="s">
        <v>83</v>
      </c>
      <c r="AN1344" t="s">
        <v>83</v>
      </c>
      <c r="AO1344" t="s">
        <v>86</v>
      </c>
      <c r="AP1344" t="s">
        <v>124</v>
      </c>
      <c r="AQ1344" t="s">
        <v>83</v>
      </c>
      <c r="AR1344" t="s">
        <v>84</v>
      </c>
      <c r="AS1344" t="s">
        <v>83</v>
      </c>
      <c r="AT1344" t="s">
        <v>83</v>
      </c>
      <c r="AU1344" t="s">
        <v>453</v>
      </c>
      <c r="AV1344" t="s">
        <v>85</v>
      </c>
      <c r="AW1344" t="s">
        <v>85</v>
      </c>
      <c r="AX1344" t="s">
        <v>86</v>
      </c>
      <c r="AY1344" t="s">
        <v>85</v>
      </c>
      <c r="AZ1344" t="s">
        <v>124</v>
      </c>
      <c r="BA1344" t="s">
        <v>95</v>
      </c>
      <c r="BB1344" t="s">
        <v>87</v>
      </c>
      <c r="BC1344" t="s">
        <v>112</v>
      </c>
      <c r="BD1344" t="s">
        <v>112</v>
      </c>
      <c r="BE1344" t="s">
        <v>105</v>
      </c>
      <c r="BF1344" t="s">
        <v>220</v>
      </c>
      <c r="BG1344" t="s">
        <v>401</v>
      </c>
      <c r="BH1344" t="s">
        <v>2865</v>
      </c>
      <c r="BI1344" t="s">
        <v>129</v>
      </c>
      <c r="BJ1344" t="s">
        <v>2807</v>
      </c>
      <c r="BK1344" t="s">
        <v>190</v>
      </c>
      <c r="BL1344" t="s">
        <v>1250</v>
      </c>
    </row>
    <row r="1345" spans="1:64" x14ac:dyDescent="0.2">
      <c r="A1345" s="2">
        <v>1381</v>
      </c>
      <c r="B1345" t="s">
        <v>4589</v>
      </c>
      <c r="C1345" t="s">
        <v>592</v>
      </c>
      <c r="D1345" t="s">
        <v>67</v>
      </c>
      <c r="E1345" t="s">
        <v>68</v>
      </c>
      <c r="F1345" t="s">
        <v>4590</v>
      </c>
      <c r="G1345" t="s">
        <v>136</v>
      </c>
      <c r="H1345" t="s">
        <v>71</v>
      </c>
      <c r="I1345" t="s">
        <v>72</v>
      </c>
      <c r="J1345" t="s">
        <v>1156</v>
      </c>
      <c r="K1345" t="s">
        <v>154</v>
      </c>
      <c r="L1345" t="s">
        <v>1210</v>
      </c>
      <c r="M1345" t="s">
        <v>903</v>
      </c>
      <c r="N1345" t="s">
        <v>170</v>
      </c>
      <c r="O1345" t="s">
        <v>2810</v>
      </c>
      <c r="P1345" t="s">
        <v>3655</v>
      </c>
      <c r="Q1345" t="s">
        <v>80</v>
      </c>
      <c r="R1345" t="s">
        <v>2929</v>
      </c>
      <c r="S1345" t="s">
        <v>3414</v>
      </c>
      <c r="T1345" t="s">
        <v>85</v>
      </c>
      <c r="U1345" t="s">
        <v>83</v>
      </c>
      <c r="V1345" t="s">
        <v>124</v>
      </c>
      <c r="W1345" t="s">
        <v>83</v>
      </c>
      <c r="X1345" t="s">
        <v>123</v>
      </c>
      <c r="Y1345" t="s">
        <v>84</v>
      </c>
      <c r="Z1345" t="s">
        <v>123</v>
      </c>
      <c r="AA1345" t="s">
        <v>83</v>
      </c>
      <c r="AB1345" t="s">
        <v>84</v>
      </c>
      <c r="AC1345" t="s">
        <v>83</v>
      </c>
      <c r="AD1345" t="s">
        <v>124</v>
      </c>
      <c r="AE1345" t="s">
        <v>123</v>
      </c>
      <c r="AF1345" t="s">
        <v>86</v>
      </c>
      <c r="AG1345" t="s">
        <v>85</v>
      </c>
      <c r="AH1345" t="s">
        <v>85</v>
      </c>
      <c r="AI1345" t="s">
        <v>83</v>
      </c>
      <c r="AJ1345" t="s">
        <v>85</v>
      </c>
      <c r="AK1345" t="s">
        <v>123</v>
      </c>
      <c r="AL1345" t="s">
        <v>85</v>
      </c>
      <c r="AM1345" t="s">
        <v>85</v>
      </c>
      <c r="AN1345" t="s">
        <v>84</v>
      </c>
      <c r="AO1345" t="s">
        <v>86</v>
      </c>
      <c r="AP1345" t="s">
        <v>86</v>
      </c>
      <c r="AQ1345" t="s">
        <v>85</v>
      </c>
      <c r="AR1345" t="s">
        <v>86</v>
      </c>
      <c r="AS1345" t="s">
        <v>86</v>
      </c>
      <c r="AT1345" t="s">
        <v>84</v>
      </c>
      <c r="AU1345" t="s">
        <v>453</v>
      </c>
      <c r="AV1345" t="s">
        <v>86</v>
      </c>
      <c r="AW1345" t="s">
        <v>85</v>
      </c>
      <c r="AX1345" t="s">
        <v>86</v>
      </c>
      <c r="AY1345" t="s">
        <v>85</v>
      </c>
      <c r="AZ1345" t="s">
        <v>453</v>
      </c>
      <c r="BA1345" t="s">
        <v>95</v>
      </c>
      <c r="BB1345" t="s">
        <v>126</v>
      </c>
      <c r="BC1345" t="s">
        <v>126</v>
      </c>
      <c r="BD1345" t="s">
        <v>132</v>
      </c>
      <c r="BE1345" t="s">
        <v>105</v>
      </c>
      <c r="BF1345" t="s">
        <v>220</v>
      </c>
      <c r="BG1345" t="s">
        <v>267</v>
      </c>
      <c r="BH1345" t="s">
        <v>2882</v>
      </c>
      <c r="BI1345" t="s">
        <v>129</v>
      </c>
      <c r="BJ1345" t="s">
        <v>2807</v>
      </c>
      <c r="BK1345" t="s">
        <v>852</v>
      </c>
      <c r="BL1345" t="s">
        <v>1244</v>
      </c>
    </row>
    <row r="1346" spans="1:64" x14ac:dyDescent="0.2">
      <c r="A1346" s="2">
        <v>1382</v>
      </c>
      <c r="B1346" t="s">
        <v>4591</v>
      </c>
      <c r="C1346" t="s">
        <v>2913</v>
      </c>
      <c r="D1346" t="s">
        <v>67</v>
      </c>
      <c r="E1346" t="s">
        <v>68</v>
      </c>
      <c r="F1346" t="s">
        <v>4592</v>
      </c>
      <c r="G1346" t="s">
        <v>136</v>
      </c>
      <c r="H1346" t="s">
        <v>71</v>
      </c>
      <c r="I1346" t="s">
        <v>72</v>
      </c>
      <c r="J1346" t="s">
        <v>73</v>
      </c>
      <c r="K1346" t="s">
        <v>74</v>
      </c>
      <c r="L1346" t="s">
        <v>1210</v>
      </c>
      <c r="M1346" t="s">
        <v>2795</v>
      </c>
      <c r="N1346" t="s">
        <v>77</v>
      </c>
      <c r="O1346" t="s">
        <v>915</v>
      </c>
      <c r="P1346" t="s">
        <v>425</v>
      </c>
      <c r="Q1346" t="s">
        <v>80</v>
      </c>
      <c r="R1346" t="s">
        <v>3218</v>
      </c>
      <c r="S1346" t="s">
        <v>3477</v>
      </c>
      <c r="T1346" t="s">
        <v>83</v>
      </c>
      <c r="U1346" t="s">
        <v>85</v>
      </c>
      <c r="V1346" t="s">
        <v>84</v>
      </c>
      <c r="W1346" t="s">
        <v>83</v>
      </c>
      <c r="X1346" t="s">
        <v>84</v>
      </c>
      <c r="Y1346" t="s">
        <v>83</v>
      </c>
      <c r="Z1346" t="s">
        <v>84</v>
      </c>
      <c r="AA1346" t="s">
        <v>84</v>
      </c>
      <c r="AB1346" t="s">
        <v>86</v>
      </c>
      <c r="AC1346" t="s">
        <v>86</v>
      </c>
      <c r="AD1346" t="s">
        <v>123</v>
      </c>
      <c r="AE1346" t="s">
        <v>86</v>
      </c>
      <c r="AF1346" t="s">
        <v>123</v>
      </c>
      <c r="AG1346" t="s">
        <v>84</v>
      </c>
      <c r="AH1346" t="s">
        <v>86</v>
      </c>
      <c r="AI1346" t="s">
        <v>85</v>
      </c>
      <c r="AJ1346" t="s">
        <v>124</v>
      </c>
      <c r="AK1346" t="s">
        <v>83</v>
      </c>
      <c r="AL1346" t="s">
        <v>124</v>
      </c>
      <c r="AM1346" t="s">
        <v>84</v>
      </c>
      <c r="AN1346" t="s">
        <v>83</v>
      </c>
      <c r="AO1346" t="s">
        <v>86</v>
      </c>
      <c r="AP1346" t="s">
        <v>83</v>
      </c>
      <c r="AQ1346" t="s">
        <v>86</v>
      </c>
      <c r="AR1346" t="s">
        <v>85</v>
      </c>
      <c r="AS1346" t="s">
        <v>85</v>
      </c>
      <c r="AT1346" t="s">
        <v>84</v>
      </c>
      <c r="AU1346" t="s">
        <v>123</v>
      </c>
      <c r="AV1346" t="s">
        <v>83</v>
      </c>
      <c r="AW1346" t="s">
        <v>85</v>
      </c>
      <c r="AX1346" t="s">
        <v>83</v>
      </c>
      <c r="AY1346" t="s">
        <v>84</v>
      </c>
      <c r="AZ1346" t="s">
        <v>85</v>
      </c>
      <c r="BA1346" t="s">
        <v>125</v>
      </c>
      <c r="BB1346" t="s">
        <v>105</v>
      </c>
      <c r="BC1346" t="s">
        <v>87</v>
      </c>
      <c r="BD1346" t="s">
        <v>105</v>
      </c>
      <c r="BE1346" t="s">
        <v>106</v>
      </c>
      <c r="BF1346" t="s">
        <v>2823</v>
      </c>
      <c r="BG1346" t="s">
        <v>267</v>
      </c>
      <c r="BH1346" t="s">
        <v>3144</v>
      </c>
      <c r="BI1346" t="s">
        <v>129</v>
      </c>
      <c r="BJ1346" t="s">
        <v>2807</v>
      </c>
      <c r="BK1346" t="s">
        <v>93</v>
      </c>
      <c r="BL1346" t="s">
        <v>1389</v>
      </c>
    </row>
    <row r="1347" spans="1:64" x14ac:dyDescent="0.2">
      <c r="A1347" s="2">
        <v>1383</v>
      </c>
      <c r="B1347" t="s">
        <v>4593</v>
      </c>
      <c r="C1347" t="s">
        <v>2995</v>
      </c>
      <c r="D1347" t="s">
        <v>67</v>
      </c>
      <c r="E1347" t="s">
        <v>68</v>
      </c>
      <c r="F1347" t="s">
        <v>4594</v>
      </c>
      <c r="G1347" t="s">
        <v>70</v>
      </c>
      <c r="H1347" t="s">
        <v>71</v>
      </c>
      <c r="I1347" t="s">
        <v>72</v>
      </c>
      <c r="J1347" t="s">
        <v>1156</v>
      </c>
      <c r="K1347" t="s">
        <v>154</v>
      </c>
      <c r="L1347" t="s">
        <v>1210</v>
      </c>
      <c r="M1347" t="s">
        <v>3061</v>
      </c>
      <c r="N1347" t="s">
        <v>77</v>
      </c>
      <c r="O1347" t="s">
        <v>309</v>
      </c>
      <c r="P1347" t="s">
        <v>2837</v>
      </c>
      <c r="Q1347" t="s">
        <v>80</v>
      </c>
      <c r="R1347" t="s">
        <v>2051</v>
      </c>
      <c r="S1347" t="s">
        <v>623</v>
      </c>
      <c r="T1347" t="s">
        <v>123</v>
      </c>
      <c r="U1347" t="s">
        <v>453</v>
      </c>
      <c r="V1347" t="s">
        <v>83</v>
      </c>
      <c r="W1347" t="s">
        <v>84</v>
      </c>
      <c r="X1347" t="s">
        <v>86</v>
      </c>
      <c r="Y1347" t="s">
        <v>124</v>
      </c>
      <c r="Z1347" t="s">
        <v>453</v>
      </c>
      <c r="AA1347" t="s">
        <v>86</v>
      </c>
      <c r="AB1347" t="s">
        <v>86</v>
      </c>
      <c r="AC1347" t="s">
        <v>86</v>
      </c>
      <c r="AD1347" t="s">
        <v>86</v>
      </c>
      <c r="AE1347" t="s">
        <v>83</v>
      </c>
      <c r="AF1347" t="s">
        <v>84</v>
      </c>
      <c r="AG1347" t="s">
        <v>124</v>
      </c>
      <c r="AH1347" t="s">
        <v>83</v>
      </c>
      <c r="AI1347" t="s">
        <v>86</v>
      </c>
      <c r="AJ1347" t="s">
        <v>85</v>
      </c>
      <c r="AK1347" t="s">
        <v>86</v>
      </c>
      <c r="AL1347" t="s">
        <v>83</v>
      </c>
      <c r="AM1347" t="s">
        <v>86</v>
      </c>
      <c r="AN1347" t="s">
        <v>86</v>
      </c>
      <c r="AO1347" t="s">
        <v>85</v>
      </c>
      <c r="AP1347" t="s">
        <v>86</v>
      </c>
      <c r="AQ1347" t="s">
        <v>85</v>
      </c>
      <c r="AR1347" t="s">
        <v>86</v>
      </c>
      <c r="AS1347" t="s">
        <v>124</v>
      </c>
      <c r="AT1347" t="s">
        <v>124</v>
      </c>
      <c r="AU1347" t="s">
        <v>124</v>
      </c>
      <c r="AV1347" t="s">
        <v>85</v>
      </c>
      <c r="AW1347" t="s">
        <v>86</v>
      </c>
      <c r="AX1347" t="s">
        <v>453</v>
      </c>
      <c r="AY1347" t="s">
        <v>86</v>
      </c>
      <c r="AZ1347" t="s">
        <v>123</v>
      </c>
      <c r="BA1347" t="s">
        <v>95</v>
      </c>
      <c r="BB1347" t="s">
        <v>105</v>
      </c>
      <c r="BC1347" t="s">
        <v>106</v>
      </c>
      <c r="BD1347" t="s">
        <v>125</v>
      </c>
      <c r="BE1347" t="s">
        <v>106</v>
      </c>
      <c r="BF1347" t="s">
        <v>2823</v>
      </c>
      <c r="BG1347" t="s">
        <v>3040</v>
      </c>
      <c r="BH1347" t="s">
        <v>2862</v>
      </c>
      <c r="BI1347" t="s">
        <v>129</v>
      </c>
      <c r="BJ1347" t="s">
        <v>2807</v>
      </c>
      <c r="BK1347" t="s">
        <v>93</v>
      </c>
      <c r="BL1347" t="s">
        <v>832</v>
      </c>
    </row>
    <row r="1348" spans="1:64" x14ac:dyDescent="0.2">
      <c r="A1348" s="2">
        <v>1384</v>
      </c>
      <c r="B1348" t="s">
        <v>4595</v>
      </c>
      <c r="C1348" t="s">
        <v>3029</v>
      </c>
      <c r="D1348" t="s">
        <v>67</v>
      </c>
      <c r="E1348" t="s">
        <v>68</v>
      </c>
      <c r="F1348" t="s">
        <v>4596</v>
      </c>
      <c r="G1348" t="s">
        <v>70</v>
      </c>
      <c r="H1348" t="s">
        <v>71</v>
      </c>
      <c r="I1348" t="s">
        <v>72</v>
      </c>
      <c r="J1348" t="s">
        <v>73</v>
      </c>
      <c r="K1348" t="s">
        <v>74</v>
      </c>
      <c r="L1348" t="s">
        <v>1210</v>
      </c>
      <c r="M1348" t="s">
        <v>895</v>
      </c>
      <c r="N1348" t="s">
        <v>118</v>
      </c>
      <c r="O1348" t="s">
        <v>1699</v>
      </c>
      <c r="P1348" t="s">
        <v>1339</v>
      </c>
      <c r="Q1348" t="s">
        <v>80</v>
      </c>
      <c r="R1348" t="s">
        <v>329</v>
      </c>
      <c r="S1348" t="s">
        <v>3141</v>
      </c>
      <c r="T1348" t="s">
        <v>83</v>
      </c>
      <c r="U1348" t="s">
        <v>85</v>
      </c>
      <c r="V1348" t="s">
        <v>83</v>
      </c>
      <c r="W1348" t="s">
        <v>86</v>
      </c>
      <c r="X1348" t="s">
        <v>86</v>
      </c>
      <c r="Y1348" t="s">
        <v>85</v>
      </c>
      <c r="Z1348" t="s">
        <v>84</v>
      </c>
      <c r="AA1348" t="s">
        <v>83</v>
      </c>
      <c r="AB1348" t="s">
        <v>83</v>
      </c>
      <c r="AC1348" t="s">
        <v>84</v>
      </c>
      <c r="AD1348" t="s">
        <v>83</v>
      </c>
      <c r="AE1348" t="s">
        <v>123</v>
      </c>
      <c r="AF1348" t="s">
        <v>86</v>
      </c>
      <c r="AG1348" t="s">
        <v>83</v>
      </c>
      <c r="AH1348" t="s">
        <v>84</v>
      </c>
      <c r="AI1348" t="s">
        <v>84</v>
      </c>
      <c r="AJ1348" t="s">
        <v>84</v>
      </c>
      <c r="AK1348" t="s">
        <v>124</v>
      </c>
      <c r="AL1348" t="s">
        <v>84</v>
      </c>
      <c r="AM1348" t="s">
        <v>124</v>
      </c>
      <c r="AN1348" t="s">
        <v>83</v>
      </c>
      <c r="AO1348" t="s">
        <v>84</v>
      </c>
      <c r="AP1348" t="s">
        <v>85</v>
      </c>
      <c r="AQ1348" t="s">
        <v>85</v>
      </c>
      <c r="AR1348" t="s">
        <v>84</v>
      </c>
      <c r="AS1348" t="s">
        <v>86</v>
      </c>
      <c r="AT1348" t="s">
        <v>83</v>
      </c>
      <c r="AU1348" t="s">
        <v>86</v>
      </c>
      <c r="AV1348" t="s">
        <v>85</v>
      </c>
      <c r="AW1348" t="s">
        <v>85</v>
      </c>
      <c r="AX1348" t="s">
        <v>85</v>
      </c>
      <c r="AY1348" t="s">
        <v>84</v>
      </c>
      <c r="AZ1348" t="s">
        <v>83</v>
      </c>
      <c r="BA1348" t="s">
        <v>112</v>
      </c>
      <c r="BB1348" t="s">
        <v>105</v>
      </c>
      <c r="BC1348" t="s">
        <v>105</v>
      </c>
      <c r="BD1348" t="s">
        <v>132</v>
      </c>
      <c r="BE1348" t="s">
        <v>106</v>
      </c>
      <c r="BF1348" t="s">
        <v>220</v>
      </c>
      <c r="BG1348" t="s">
        <v>267</v>
      </c>
      <c r="BH1348" t="s">
        <v>1409</v>
      </c>
      <c r="BI1348" t="s">
        <v>129</v>
      </c>
      <c r="BJ1348" t="s">
        <v>2807</v>
      </c>
      <c r="BK1348" t="s">
        <v>93</v>
      </c>
      <c r="BL1348" t="s">
        <v>164</v>
      </c>
    </row>
    <row r="1349" spans="1:64" x14ac:dyDescent="0.2">
      <c r="A1349" s="2">
        <v>1385</v>
      </c>
      <c r="B1349" t="s">
        <v>4597</v>
      </c>
      <c r="C1349" t="s">
        <v>1842</v>
      </c>
      <c r="D1349" t="s">
        <v>67</v>
      </c>
      <c r="E1349" t="s">
        <v>68</v>
      </c>
      <c r="F1349" t="s">
        <v>4598</v>
      </c>
      <c r="G1349" t="s">
        <v>136</v>
      </c>
      <c r="H1349" t="s">
        <v>71</v>
      </c>
      <c r="I1349" t="s">
        <v>72</v>
      </c>
      <c r="J1349" t="s">
        <v>73</v>
      </c>
      <c r="K1349" t="s">
        <v>140</v>
      </c>
      <c r="L1349" t="s">
        <v>1210</v>
      </c>
      <c r="M1349" t="s">
        <v>1306</v>
      </c>
      <c r="N1349" t="s">
        <v>143</v>
      </c>
      <c r="O1349" t="s">
        <v>3035</v>
      </c>
      <c r="P1349" t="s">
        <v>1313</v>
      </c>
      <c r="Q1349" t="s">
        <v>80</v>
      </c>
      <c r="R1349" t="s">
        <v>916</v>
      </c>
      <c r="S1349" t="s">
        <v>2910</v>
      </c>
      <c r="T1349" t="s">
        <v>86</v>
      </c>
      <c r="U1349" t="s">
        <v>86</v>
      </c>
      <c r="V1349" t="s">
        <v>124</v>
      </c>
      <c r="W1349" t="s">
        <v>84</v>
      </c>
      <c r="X1349" t="s">
        <v>84</v>
      </c>
      <c r="Y1349" t="s">
        <v>83</v>
      </c>
      <c r="Z1349" t="s">
        <v>83</v>
      </c>
      <c r="AA1349" t="s">
        <v>86</v>
      </c>
      <c r="AB1349" t="s">
        <v>83</v>
      </c>
      <c r="AC1349" t="s">
        <v>124</v>
      </c>
      <c r="AD1349" t="s">
        <v>124</v>
      </c>
      <c r="AE1349" t="s">
        <v>86</v>
      </c>
      <c r="AF1349" t="s">
        <v>85</v>
      </c>
      <c r="AG1349" t="s">
        <v>86</v>
      </c>
      <c r="AH1349" t="s">
        <v>86</v>
      </c>
      <c r="AI1349" t="s">
        <v>84</v>
      </c>
      <c r="AJ1349" t="s">
        <v>124</v>
      </c>
      <c r="AK1349" t="s">
        <v>85</v>
      </c>
      <c r="AL1349" t="s">
        <v>85</v>
      </c>
      <c r="AM1349" t="s">
        <v>123</v>
      </c>
      <c r="AN1349" t="s">
        <v>84</v>
      </c>
      <c r="AO1349" t="s">
        <v>86</v>
      </c>
      <c r="AP1349" t="s">
        <v>124</v>
      </c>
      <c r="AQ1349" t="s">
        <v>84</v>
      </c>
      <c r="AR1349" t="s">
        <v>86</v>
      </c>
      <c r="AS1349" t="s">
        <v>86</v>
      </c>
      <c r="AT1349" t="s">
        <v>85</v>
      </c>
      <c r="AU1349" t="s">
        <v>85</v>
      </c>
      <c r="AV1349" t="s">
        <v>85</v>
      </c>
      <c r="AW1349" t="s">
        <v>85</v>
      </c>
      <c r="AX1349" t="s">
        <v>84</v>
      </c>
      <c r="AY1349" t="s">
        <v>85</v>
      </c>
      <c r="AZ1349" t="s">
        <v>85</v>
      </c>
      <c r="BA1349" t="s">
        <v>64</v>
      </c>
      <c r="BB1349" t="s">
        <v>105</v>
      </c>
      <c r="BC1349" t="s">
        <v>106</v>
      </c>
      <c r="BD1349" t="s">
        <v>125</v>
      </c>
      <c r="BE1349" t="s">
        <v>105</v>
      </c>
      <c r="BF1349" t="s">
        <v>220</v>
      </c>
      <c r="BG1349" t="s">
        <v>499</v>
      </c>
      <c r="BH1349" t="s">
        <v>3605</v>
      </c>
      <c r="BI1349" t="s">
        <v>129</v>
      </c>
      <c r="BJ1349" t="s">
        <v>2807</v>
      </c>
      <c r="BK1349" t="s">
        <v>190</v>
      </c>
      <c r="BL1349" t="s">
        <v>853</v>
      </c>
    </row>
    <row r="1350" spans="1:64" x14ac:dyDescent="0.2">
      <c r="A1350" s="2">
        <v>1386</v>
      </c>
      <c r="B1350" t="s">
        <v>4599</v>
      </c>
      <c r="C1350" t="s">
        <v>1348</v>
      </c>
      <c r="D1350" t="s">
        <v>67</v>
      </c>
      <c r="E1350" t="s">
        <v>68</v>
      </c>
      <c r="F1350" t="s">
        <v>4600</v>
      </c>
      <c r="G1350" t="s">
        <v>136</v>
      </c>
      <c r="H1350" t="s">
        <v>71</v>
      </c>
      <c r="I1350" t="s">
        <v>72</v>
      </c>
      <c r="J1350" t="s">
        <v>73</v>
      </c>
      <c r="K1350" t="s">
        <v>74</v>
      </c>
      <c r="L1350" t="s">
        <v>1210</v>
      </c>
      <c r="M1350" t="s">
        <v>895</v>
      </c>
      <c r="N1350" t="s">
        <v>170</v>
      </c>
      <c r="O1350" t="s">
        <v>297</v>
      </c>
      <c r="P1350" t="s">
        <v>2322</v>
      </c>
      <c r="Q1350" t="s">
        <v>173</v>
      </c>
      <c r="R1350" t="s">
        <v>3218</v>
      </c>
      <c r="S1350" t="s">
        <v>3405</v>
      </c>
      <c r="T1350" t="s">
        <v>83</v>
      </c>
      <c r="U1350" t="s">
        <v>86</v>
      </c>
      <c r="V1350" t="s">
        <v>124</v>
      </c>
      <c r="W1350" t="s">
        <v>86</v>
      </c>
      <c r="X1350" t="s">
        <v>124</v>
      </c>
      <c r="Y1350" t="s">
        <v>86</v>
      </c>
      <c r="Z1350" t="s">
        <v>85</v>
      </c>
      <c r="AA1350" t="s">
        <v>83</v>
      </c>
      <c r="AB1350" t="s">
        <v>83</v>
      </c>
      <c r="AC1350" t="s">
        <v>85</v>
      </c>
      <c r="AD1350" t="s">
        <v>85</v>
      </c>
      <c r="AE1350" t="s">
        <v>83</v>
      </c>
      <c r="AF1350" t="s">
        <v>86</v>
      </c>
      <c r="AG1350" t="s">
        <v>83</v>
      </c>
      <c r="AH1350" t="s">
        <v>85</v>
      </c>
      <c r="AI1350" t="s">
        <v>85</v>
      </c>
      <c r="AJ1350" t="s">
        <v>85</v>
      </c>
      <c r="AK1350" t="s">
        <v>84</v>
      </c>
      <c r="AL1350" t="s">
        <v>84</v>
      </c>
      <c r="AM1350" t="s">
        <v>85</v>
      </c>
      <c r="AN1350" t="s">
        <v>124</v>
      </c>
      <c r="AO1350" t="s">
        <v>85</v>
      </c>
      <c r="AP1350" t="s">
        <v>86</v>
      </c>
      <c r="AQ1350" t="s">
        <v>85</v>
      </c>
      <c r="AR1350" t="s">
        <v>84</v>
      </c>
      <c r="AS1350" t="s">
        <v>83</v>
      </c>
      <c r="AT1350" t="s">
        <v>124</v>
      </c>
      <c r="AU1350" t="s">
        <v>124</v>
      </c>
      <c r="AV1350" t="s">
        <v>84</v>
      </c>
      <c r="AW1350" t="s">
        <v>124</v>
      </c>
      <c r="AX1350" t="s">
        <v>86</v>
      </c>
      <c r="AY1350" t="s">
        <v>86</v>
      </c>
      <c r="AZ1350" t="s">
        <v>83</v>
      </c>
      <c r="BA1350" t="s">
        <v>95</v>
      </c>
      <c r="BB1350" t="s">
        <v>87</v>
      </c>
      <c r="BC1350" t="s">
        <v>125</v>
      </c>
      <c r="BD1350" t="s">
        <v>112</v>
      </c>
      <c r="BE1350" t="s">
        <v>125</v>
      </c>
      <c r="BF1350" t="s">
        <v>220</v>
      </c>
      <c r="BG1350" t="s">
        <v>401</v>
      </c>
      <c r="BH1350" t="s">
        <v>3082</v>
      </c>
      <c r="BI1350" t="s">
        <v>129</v>
      </c>
      <c r="BJ1350" t="s">
        <v>2807</v>
      </c>
      <c r="BK1350" t="s">
        <v>93</v>
      </c>
      <c r="BL1350" t="s">
        <v>367</v>
      </c>
    </row>
    <row r="1351" spans="1:64" x14ac:dyDescent="0.2">
      <c r="A1351" s="2">
        <v>1387</v>
      </c>
      <c r="B1351" t="s">
        <v>4601</v>
      </c>
      <c r="C1351" t="s">
        <v>2220</v>
      </c>
      <c r="D1351" t="s">
        <v>67</v>
      </c>
      <c r="E1351" t="s">
        <v>68</v>
      </c>
      <c r="F1351" t="s">
        <v>4602</v>
      </c>
      <c r="G1351" t="s">
        <v>136</v>
      </c>
      <c r="H1351" t="s">
        <v>71</v>
      </c>
      <c r="I1351" t="s">
        <v>72</v>
      </c>
      <c r="J1351" t="s">
        <v>73</v>
      </c>
      <c r="K1351" t="s">
        <v>154</v>
      </c>
      <c r="L1351" t="s">
        <v>1210</v>
      </c>
      <c r="M1351" t="s">
        <v>2322</v>
      </c>
      <c r="N1351" t="s">
        <v>118</v>
      </c>
      <c r="O1351" t="s">
        <v>3238</v>
      </c>
      <c r="P1351" t="s">
        <v>668</v>
      </c>
      <c r="Q1351" t="s">
        <v>80</v>
      </c>
      <c r="R1351" t="s">
        <v>905</v>
      </c>
      <c r="S1351" t="s">
        <v>2984</v>
      </c>
      <c r="T1351" t="s">
        <v>86</v>
      </c>
      <c r="U1351" t="s">
        <v>84</v>
      </c>
      <c r="V1351" t="s">
        <v>84</v>
      </c>
      <c r="W1351" t="s">
        <v>124</v>
      </c>
      <c r="X1351" t="s">
        <v>85</v>
      </c>
      <c r="Y1351" t="s">
        <v>86</v>
      </c>
      <c r="Z1351" t="s">
        <v>84</v>
      </c>
      <c r="AA1351" t="s">
        <v>84</v>
      </c>
      <c r="AB1351" t="s">
        <v>83</v>
      </c>
      <c r="AC1351" t="s">
        <v>86</v>
      </c>
      <c r="AD1351" t="s">
        <v>124</v>
      </c>
      <c r="AE1351" t="s">
        <v>86</v>
      </c>
      <c r="AF1351" t="s">
        <v>124</v>
      </c>
      <c r="AG1351" t="s">
        <v>124</v>
      </c>
      <c r="AH1351" t="s">
        <v>84</v>
      </c>
      <c r="AI1351" t="s">
        <v>84</v>
      </c>
      <c r="AJ1351" t="s">
        <v>124</v>
      </c>
      <c r="AK1351" t="s">
        <v>85</v>
      </c>
      <c r="AL1351" t="s">
        <v>86</v>
      </c>
      <c r="AM1351" t="s">
        <v>84</v>
      </c>
      <c r="AN1351" t="s">
        <v>453</v>
      </c>
      <c r="AO1351" t="s">
        <v>85</v>
      </c>
      <c r="AP1351" t="s">
        <v>86</v>
      </c>
      <c r="AQ1351" t="s">
        <v>86</v>
      </c>
      <c r="AR1351" t="s">
        <v>86</v>
      </c>
      <c r="AS1351" t="s">
        <v>84</v>
      </c>
      <c r="AT1351" t="s">
        <v>124</v>
      </c>
      <c r="AU1351" t="s">
        <v>84</v>
      </c>
      <c r="AV1351" t="s">
        <v>85</v>
      </c>
      <c r="AW1351" t="s">
        <v>84</v>
      </c>
      <c r="AX1351" t="s">
        <v>124</v>
      </c>
      <c r="AY1351" t="s">
        <v>84</v>
      </c>
      <c r="AZ1351" t="s">
        <v>85</v>
      </c>
      <c r="BA1351" t="s">
        <v>1014</v>
      </c>
      <c r="BB1351" t="s">
        <v>202</v>
      </c>
      <c r="BC1351" t="s">
        <v>132</v>
      </c>
      <c r="BD1351" t="s">
        <v>64</v>
      </c>
      <c r="BE1351" t="s">
        <v>105</v>
      </c>
      <c r="BF1351" t="s">
        <v>220</v>
      </c>
      <c r="BG1351" t="s">
        <v>320</v>
      </c>
      <c r="BH1351" t="s">
        <v>3065</v>
      </c>
      <c r="BI1351" t="s">
        <v>129</v>
      </c>
      <c r="BJ1351" t="s">
        <v>2807</v>
      </c>
      <c r="BK1351" t="s">
        <v>404</v>
      </c>
      <c r="BL1351" t="s">
        <v>1276</v>
      </c>
    </row>
    <row r="1352" spans="1:64" x14ac:dyDescent="0.2">
      <c r="A1352" s="2">
        <v>1388</v>
      </c>
      <c r="B1352" t="s">
        <v>4603</v>
      </c>
      <c r="C1352" t="s">
        <v>1757</v>
      </c>
      <c r="D1352" t="s">
        <v>67</v>
      </c>
      <c r="E1352" t="s">
        <v>68</v>
      </c>
      <c r="F1352" t="s">
        <v>4604</v>
      </c>
      <c r="G1352" t="s">
        <v>70</v>
      </c>
      <c r="H1352" t="s">
        <v>71</v>
      </c>
      <c r="I1352" t="s">
        <v>72</v>
      </c>
      <c r="J1352" t="s">
        <v>1156</v>
      </c>
      <c r="K1352" t="s">
        <v>154</v>
      </c>
      <c r="L1352" t="s">
        <v>1210</v>
      </c>
      <c r="M1352" t="s">
        <v>2395</v>
      </c>
      <c r="N1352" t="s">
        <v>170</v>
      </c>
      <c r="O1352" t="s">
        <v>3217</v>
      </c>
      <c r="P1352" t="s">
        <v>744</v>
      </c>
      <c r="Q1352" t="s">
        <v>80</v>
      </c>
      <c r="R1352" t="s">
        <v>1293</v>
      </c>
      <c r="S1352" t="s">
        <v>2933</v>
      </c>
      <c r="T1352" t="s">
        <v>123</v>
      </c>
      <c r="U1352" t="s">
        <v>86</v>
      </c>
      <c r="V1352" t="s">
        <v>85</v>
      </c>
      <c r="W1352" t="s">
        <v>86</v>
      </c>
      <c r="X1352" t="s">
        <v>84</v>
      </c>
      <c r="Y1352" t="s">
        <v>86</v>
      </c>
      <c r="Z1352" t="s">
        <v>83</v>
      </c>
      <c r="AA1352" t="s">
        <v>83</v>
      </c>
      <c r="AB1352" t="s">
        <v>83</v>
      </c>
      <c r="AC1352" t="s">
        <v>85</v>
      </c>
      <c r="AD1352" t="s">
        <v>86</v>
      </c>
      <c r="AE1352" t="s">
        <v>83</v>
      </c>
      <c r="AF1352" t="s">
        <v>86</v>
      </c>
      <c r="AG1352" t="s">
        <v>86</v>
      </c>
      <c r="AH1352" t="s">
        <v>85</v>
      </c>
      <c r="AI1352" t="s">
        <v>84</v>
      </c>
      <c r="AJ1352" t="s">
        <v>123</v>
      </c>
      <c r="AK1352" t="s">
        <v>453</v>
      </c>
      <c r="AL1352" t="s">
        <v>84</v>
      </c>
      <c r="AM1352" t="s">
        <v>85</v>
      </c>
      <c r="AN1352" t="s">
        <v>84</v>
      </c>
      <c r="AO1352" t="s">
        <v>85</v>
      </c>
      <c r="AP1352" t="s">
        <v>84</v>
      </c>
      <c r="AQ1352" t="s">
        <v>83</v>
      </c>
      <c r="AR1352" t="s">
        <v>124</v>
      </c>
      <c r="AS1352" t="s">
        <v>86</v>
      </c>
      <c r="AT1352" t="s">
        <v>85</v>
      </c>
      <c r="AU1352" t="s">
        <v>86</v>
      </c>
      <c r="AV1352" t="s">
        <v>83</v>
      </c>
      <c r="AW1352" t="s">
        <v>84</v>
      </c>
      <c r="AX1352" t="s">
        <v>123</v>
      </c>
      <c r="AY1352" t="s">
        <v>86</v>
      </c>
      <c r="AZ1352" t="s">
        <v>84</v>
      </c>
      <c r="BA1352" t="s">
        <v>64</v>
      </c>
      <c r="BB1352" t="s">
        <v>87</v>
      </c>
      <c r="BC1352" t="s">
        <v>87</v>
      </c>
      <c r="BD1352" t="s">
        <v>132</v>
      </c>
      <c r="BE1352" t="s">
        <v>125</v>
      </c>
      <c r="BF1352" t="s">
        <v>2823</v>
      </c>
      <c r="BG1352" t="s">
        <v>267</v>
      </c>
      <c r="BH1352" t="s">
        <v>1409</v>
      </c>
      <c r="BI1352" t="s">
        <v>129</v>
      </c>
      <c r="BJ1352" t="s">
        <v>2807</v>
      </c>
      <c r="BK1352" t="s">
        <v>404</v>
      </c>
      <c r="BL1352" t="s">
        <v>388</v>
      </c>
    </row>
    <row r="1353" spans="1:64" x14ac:dyDescent="0.2">
      <c r="A1353" s="2">
        <v>1389</v>
      </c>
      <c r="B1353" t="s">
        <v>4605</v>
      </c>
      <c r="C1353" t="s">
        <v>3261</v>
      </c>
      <c r="D1353" t="s">
        <v>67</v>
      </c>
      <c r="E1353" t="s">
        <v>68</v>
      </c>
      <c r="F1353" t="s">
        <v>4606</v>
      </c>
      <c r="G1353" t="s">
        <v>136</v>
      </c>
      <c r="H1353" t="s">
        <v>71</v>
      </c>
      <c r="I1353" t="s">
        <v>72</v>
      </c>
      <c r="J1353" t="s">
        <v>73</v>
      </c>
      <c r="K1353" t="s">
        <v>154</v>
      </c>
      <c r="L1353" t="s">
        <v>1210</v>
      </c>
      <c r="M1353" t="s">
        <v>2372</v>
      </c>
      <c r="N1353" t="s">
        <v>118</v>
      </c>
      <c r="O1353" t="s">
        <v>327</v>
      </c>
      <c r="P1353" t="s">
        <v>79</v>
      </c>
      <c r="Q1353" t="s">
        <v>80</v>
      </c>
      <c r="R1353" t="s">
        <v>2929</v>
      </c>
      <c r="S1353" t="s">
        <v>2320</v>
      </c>
      <c r="T1353" t="s">
        <v>85</v>
      </c>
      <c r="U1353" t="s">
        <v>83</v>
      </c>
      <c r="V1353" t="s">
        <v>83</v>
      </c>
      <c r="W1353" t="s">
        <v>85</v>
      </c>
      <c r="X1353" t="s">
        <v>85</v>
      </c>
      <c r="Y1353" t="s">
        <v>83</v>
      </c>
      <c r="Z1353" t="s">
        <v>86</v>
      </c>
      <c r="AA1353" t="s">
        <v>83</v>
      </c>
      <c r="AB1353" t="s">
        <v>86</v>
      </c>
      <c r="AC1353" t="s">
        <v>84</v>
      </c>
      <c r="AD1353" t="s">
        <v>83</v>
      </c>
      <c r="AE1353" t="s">
        <v>123</v>
      </c>
      <c r="AF1353" t="s">
        <v>123</v>
      </c>
      <c r="AG1353" t="s">
        <v>84</v>
      </c>
      <c r="AH1353" t="s">
        <v>86</v>
      </c>
      <c r="AI1353" t="s">
        <v>86</v>
      </c>
      <c r="AJ1353" t="s">
        <v>83</v>
      </c>
      <c r="AK1353" t="s">
        <v>83</v>
      </c>
      <c r="AL1353" t="s">
        <v>83</v>
      </c>
      <c r="AM1353" t="s">
        <v>84</v>
      </c>
      <c r="AN1353" t="s">
        <v>124</v>
      </c>
      <c r="AO1353" t="s">
        <v>84</v>
      </c>
      <c r="AP1353" t="s">
        <v>84</v>
      </c>
      <c r="AQ1353" t="s">
        <v>86</v>
      </c>
      <c r="AR1353" t="s">
        <v>86</v>
      </c>
      <c r="AS1353" t="s">
        <v>85</v>
      </c>
      <c r="AT1353" t="s">
        <v>86</v>
      </c>
      <c r="AU1353" t="s">
        <v>124</v>
      </c>
      <c r="AV1353" t="s">
        <v>85</v>
      </c>
      <c r="AW1353" t="s">
        <v>85</v>
      </c>
      <c r="AX1353" t="s">
        <v>86</v>
      </c>
      <c r="AY1353" t="s">
        <v>85</v>
      </c>
      <c r="AZ1353" t="s">
        <v>85</v>
      </c>
      <c r="BA1353" t="s">
        <v>64</v>
      </c>
      <c r="BB1353" t="s">
        <v>126</v>
      </c>
      <c r="BC1353" t="s">
        <v>106</v>
      </c>
      <c r="BD1353" t="s">
        <v>202</v>
      </c>
      <c r="BE1353" t="s">
        <v>202</v>
      </c>
      <c r="BF1353" t="s">
        <v>2812</v>
      </c>
      <c r="BG1353" t="s">
        <v>267</v>
      </c>
      <c r="BH1353" t="s">
        <v>1409</v>
      </c>
      <c r="BI1353" t="s">
        <v>129</v>
      </c>
      <c r="BJ1353" t="s">
        <v>2807</v>
      </c>
      <c r="BK1353" t="s">
        <v>404</v>
      </c>
      <c r="BL1353" t="s">
        <v>1059</v>
      </c>
    </row>
    <row r="1354" spans="1:64" x14ac:dyDescent="0.2">
      <c r="A1354" s="2">
        <v>1391</v>
      </c>
      <c r="B1354" t="s">
        <v>4608</v>
      </c>
      <c r="C1354" t="s">
        <v>1730</v>
      </c>
      <c r="D1354" t="s">
        <v>67</v>
      </c>
      <c r="E1354" t="s">
        <v>68</v>
      </c>
      <c r="F1354" t="s">
        <v>4609</v>
      </c>
      <c r="G1354" t="s">
        <v>136</v>
      </c>
      <c r="H1354" t="s">
        <v>71</v>
      </c>
      <c r="I1354" t="s">
        <v>72</v>
      </c>
      <c r="J1354" t="s">
        <v>73</v>
      </c>
      <c r="K1354" t="s">
        <v>154</v>
      </c>
      <c r="L1354" t="s">
        <v>1210</v>
      </c>
      <c r="M1354" t="s">
        <v>1344</v>
      </c>
      <c r="N1354" t="s">
        <v>170</v>
      </c>
      <c r="O1354" t="s">
        <v>1626</v>
      </c>
      <c r="P1354" t="s">
        <v>676</v>
      </c>
      <c r="Q1354" t="s">
        <v>80</v>
      </c>
      <c r="R1354" t="s">
        <v>1812</v>
      </c>
      <c r="S1354" t="s">
        <v>3201</v>
      </c>
      <c r="T1354" t="s">
        <v>83</v>
      </c>
      <c r="U1354" t="s">
        <v>83</v>
      </c>
      <c r="V1354" t="s">
        <v>124</v>
      </c>
      <c r="W1354" t="s">
        <v>86</v>
      </c>
      <c r="X1354" t="s">
        <v>86</v>
      </c>
      <c r="Y1354" t="s">
        <v>83</v>
      </c>
      <c r="Z1354" t="s">
        <v>86</v>
      </c>
      <c r="AA1354" t="s">
        <v>86</v>
      </c>
      <c r="AB1354" t="s">
        <v>123</v>
      </c>
      <c r="AC1354" t="s">
        <v>124</v>
      </c>
      <c r="AD1354" t="s">
        <v>84</v>
      </c>
      <c r="AE1354" t="s">
        <v>84</v>
      </c>
      <c r="AF1354" t="s">
        <v>123</v>
      </c>
      <c r="AG1354" t="s">
        <v>85</v>
      </c>
      <c r="AH1354" t="s">
        <v>86</v>
      </c>
      <c r="AI1354" t="s">
        <v>84</v>
      </c>
      <c r="AJ1354" t="s">
        <v>83</v>
      </c>
      <c r="AK1354" t="s">
        <v>83</v>
      </c>
      <c r="AL1354" t="s">
        <v>83</v>
      </c>
      <c r="AM1354" t="s">
        <v>86</v>
      </c>
      <c r="AN1354" t="s">
        <v>123</v>
      </c>
      <c r="AO1354" t="s">
        <v>85</v>
      </c>
      <c r="AP1354" t="s">
        <v>84</v>
      </c>
      <c r="AQ1354" t="s">
        <v>86</v>
      </c>
      <c r="AR1354" t="s">
        <v>86</v>
      </c>
      <c r="AS1354" t="s">
        <v>85</v>
      </c>
      <c r="AT1354" t="s">
        <v>123</v>
      </c>
      <c r="AU1354" t="s">
        <v>85</v>
      </c>
      <c r="AV1354" t="s">
        <v>84</v>
      </c>
      <c r="AW1354" t="s">
        <v>85</v>
      </c>
      <c r="AX1354" t="s">
        <v>86</v>
      </c>
      <c r="AY1354" t="s">
        <v>83</v>
      </c>
      <c r="AZ1354" t="s">
        <v>85</v>
      </c>
      <c r="BA1354" t="s">
        <v>1014</v>
      </c>
      <c r="BB1354" t="s">
        <v>87</v>
      </c>
      <c r="BC1354" t="s">
        <v>132</v>
      </c>
      <c r="BD1354" t="s">
        <v>125</v>
      </c>
      <c r="BE1354" t="s">
        <v>105</v>
      </c>
      <c r="BF1354" t="s">
        <v>220</v>
      </c>
      <c r="BG1354" t="s">
        <v>186</v>
      </c>
      <c r="BH1354" t="s">
        <v>2930</v>
      </c>
      <c r="BI1354" t="s">
        <v>129</v>
      </c>
      <c r="BJ1354" t="s">
        <v>2807</v>
      </c>
      <c r="BK1354" t="s">
        <v>93</v>
      </c>
      <c r="BL1354" t="s">
        <v>1121</v>
      </c>
    </row>
    <row r="1355" spans="1:64" x14ac:dyDescent="0.2">
      <c r="A1355" s="2">
        <v>1392</v>
      </c>
      <c r="B1355" t="s">
        <v>4610</v>
      </c>
      <c r="C1355" t="s">
        <v>1730</v>
      </c>
      <c r="D1355" t="s">
        <v>67</v>
      </c>
      <c r="E1355" t="s">
        <v>68</v>
      </c>
      <c r="F1355" t="s">
        <v>4611</v>
      </c>
      <c r="G1355" t="s">
        <v>136</v>
      </c>
      <c r="H1355" t="s">
        <v>71</v>
      </c>
      <c r="I1355" t="s">
        <v>72</v>
      </c>
      <c r="J1355" t="s">
        <v>73</v>
      </c>
      <c r="K1355" t="s">
        <v>154</v>
      </c>
      <c r="L1355" t="s">
        <v>1210</v>
      </c>
      <c r="M1355" t="s">
        <v>3263</v>
      </c>
      <c r="N1355" t="s">
        <v>170</v>
      </c>
      <c r="O1355" t="s">
        <v>297</v>
      </c>
      <c r="P1355" t="s">
        <v>328</v>
      </c>
      <c r="Q1355" t="s">
        <v>80</v>
      </c>
      <c r="R1355" t="s">
        <v>520</v>
      </c>
      <c r="S1355" t="s">
        <v>3495</v>
      </c>
      <c r="T1355" t="s">
        <v>86</v>
      </c>
      <c r="U1355" t="s">
        <v>124</v>
      </c>
      <c r="V1355" t="s">
        <v>86</v>
      </c>
      <c r="W1355" t="s">
        <v>86</v>
      </c>
      <c r="X1355" t="s">
        <v>83</v>
      </c>
      <c r="Y1355" t="s">
        <v>123</v>
      </c>
      <c r="Z1355" t="s">
        <v>83</v>
      </c>
      <c r="AA1355" t="s">
        <v>86</v>
      </c>
      <c r="AB1355" t="s">
        <v>86</v>
      </c>
      <c r="AC1355" t="s">
        <v>123</v>
      </c>
      <c r="AD1355" t="s">
        <v>86</v>
      </c>
      <c r="AE1355" t="s">
        <v>86</v>
      </c>
      <c r="AF1355" t="s">
        <v>83</v>
      </c>
      <c r="AG1355" t="s">
        <v>84</v>
      </c>
      <c r="AH1355" t="s">
        <v>83</v>
      </c>
      <c r="AI1355" t="s">
        <v>85</v>
      </c>
      <c r="AJ1355" t="s">
        <v>83</v>
      </c>
      <c r="AK1355" t="s">
        <v>84</v>
      </c>
      <c r="AL1355" t="s">
        <v>123</v>
      </c>
      <c r="AM1355" t="s">
        <v>124</v>
      </c>
      <c r="AN1355" t="s">
        <v>86</v>
      </c>
      <c r="AO1355" t="s">
        <v>83</v>
      </c>
      <c r="AP1355" t="s">
        <v>86</v>
      </c>
      <c r="AQ1355" t="s">
        <v>123</v>
      </c>
      <c r="AR1355" t="s">
        <v>84</v>
      </c>
      <c r="AS1355" t="s">
        <v>86</v>
      </c>
      <c r="AT1355" t="s">
        <v>86</v>
      </c>
      <c r="AU1355" t="s">
        <v>85</v>
      </c>
      <c r="AV1355" t="s">
        <v>124</v>
      </c>
      <c r="AW1355" t="s">
        <v>124</v>
      </c>
      <c r="AX1355" t="s">
        <v>84</v>
      </c>
      <c r="AY1355" t="s">
        <v>84</v>
      </c>
      <c r="AZ1355" t="s">
        <v>85</v>
      </c>
      <c r="BA1355" t="s">
        <v>1014</v>
      </c>
      <c r="BB1355" t="s">
        <v>106</v>
      </c>
      <c r="BC1355" t="s">
        <v>125</v>
      </c>
      <c r="BD1355" t="s">
        <v>125</v>
      </c>
      <c r="BE1355" t="s">
        <v>112</v>
      </c>
      <c r="BF1355" t="s">
        <v>2823</v>
      </c>
      <c r="BG1355" t="s">
        <v>267</v>
      </c>
      <c r="BH1355" t="s">
        <v>1409</v>
      </c>
      <c r="BI1355" t="s">
        <v>129</v>
      </c>
      <c r="BJ1355" t="s">
        <v>2807</v>
      </c>
      <c r="BK1355" t="s">
        <v>93</v>
      </c>
      <c r="BL1355" t="s">
        <v>367</v>
      </c>
    </row>
    <row r="1356" spans="1:64" x14ac:dyDescent="0.2">
      <c r="A1356" s="2">
        <v>1393</v>
      </c>
      <c r="B1356" t="s">
        <v>4612</v>
      </c>
      <c r="C1356" t="s">
        <v>2803</v>
      </c>
      <c r="D1356" t="s">
        <v>67</v>
      </c>
      <c r="E1356" t="s">
        <v>68</v>
      </c>
      <c r="F1356" t="s">
        <v>4613</v>
      </c>
      <c r="G1356" t="s">
        <v>136</v>
      </c>
      <c r="H1356" t="s">
        <v>71</v>
      </c>
      <c r="I1356" t="s">
        <v>72</v>
      </c>
      <c r="J1356" t="s">
        <v>73</v>
      </c>
      <c r="K1356" t="s">
        <v>74</v>
      </c>
      <c r="L1356" t="s">
        <v>1210</v>
      </c>
      <c r="M1356" t="s">
        <v>674</v>
      </c>
      <c r="N1356" t="s">
        <v>118</v>
      </c>
      <c r="O1356" t="s">
        <v>2923</v>
      </c>
      <c r="P1356" t="s">
        <v>1339</v>
      </c>
      <c r="Q1356" t="s">
        <v>80</v>
      </c>
      <c r="R1356" t="s">
        <v>339</v>
      </c>
      <c r="S1356" t="s">
        <v>3414</v>
      </c>
      <c r="T1356" t="s">
        <v>83</v>
      </c>
      <c r="U1356" t="s">
        <v>84</v>
      </c>
      <c r="V1356" t="s">
        <v>86</v>
      </c>
      <c r="W1356" t="s">
        <v>86</v>
      </c>
      <c r="X1356" t="s">
        <v>83</v>
      </c>
      <c r="Y1356" t="s">
        <v>124</v>
      </c>
      <c r="Z1356" t="s">
        <v>84</v>
      </c>
      <c r="AA1356" t="s">
        <v>124</v>
      </c>
      <c r="AB1356" t="s">
        <v>83</v>
      </c>
      <c r="AC1356" t="s">
        <v>83</v>
      </c>
      <c r="AD1356" t="s">
        <v>83</v>
      </c>
      <c r="AE1356" t="s">
        <v>85</v>
      </c>
      <c r="AF1356" t="s">
        <v>85</v>
      </c>
      <c r="AG1356" t="s">
        <v>124</v>
      </c>
      <c r="AH1356" t="s">
        <v>85</v>
      </c>
      <c r="AI1356" t="s">
        <v>86</v>
      </c>
      <c r="AJ1356" t="s">
        <v>124</v>
      </c>
      <c r="AK1356" t="s">
        <v>86</v>
      </c>
      <c r="AL1356" t="s">
        <v>86</v>
      </c>
      <c r="AM1356" t="s">
        <v>83</v>
      </c>
      <c r="AN1356" t="s">
        <v>124</v>
      </c>
      <c r="AO1356" t="s">
        <v>86</v>
      </c>
      <c r="AP1356" t="s">
        <v>86</v>
      </c>
      <c r="AQ1356" t="s">
        <v>124</v>
      </c>
      <c r="AR1356" t="s">
        <v>83</v>
      </c>
      <c r="AS1356" t="s">
        <v>86</v>
      </c>
      <c r="AT1356" t="s">
        <v>84</v>
      </c>
      <c r="AU1356" t="s">
        <v>86</v>
      </c>
      <c r="AV1356" t="s">
        <v>84</v>
      </c>
      <c r="AW1356" t="s">
        <v>84</v>
      </c>
      <c r="AX1356" t="s">
        <v>85</v>
      </c>
      <c r="AY1356" t="s">
        <v>83</v>
      </c>
      <c r="AZ1356" t="s">
        <v>84</v>
      </c>
      <c r="BA1356" t="s">
        <v>95</v>
      </c>
      <c r="BB1356" t="s">
        <v>105</v>
      </c>
      <c r="BC1356" t="s">
        <v>202</v>
      </c>
      <c r="BD1356" t="s">
        <v>1014</v>
      </c>
      <c r="BE1356" t="s">
        <v>202</v>
      </c>
      <c r="BF1356" t="s">
        <v>220</v>
      </c>
      <c r="BG1356" t="s">
        <v>401</v>
      </c>
      <c r="BH1356" t="s">
        <v>3065</v>
      </c>
      <c r="BI1356" t="s">
        <v>129</v>
      </c>
      <c r="BJ1356" t="s">
        <v>2807</v>
      </c>
      <c r="BK1356" t="s">
        <v>852</v>
      </c>
      <c r="BL1356" t="s">
        <v>820</v>
      </c>
    </row>
    <row r="1357" spans="1:64" x14ac:dyDescent="0.2">
      <c r="A1357" s="2">
        <v>1394</v>
      </c>
      <c r="B1357" t="s">
        <v>4614</v>
      </c>
      <c r="C1357" t="s">
        <v>3583</v>
      </c>
      <c r="D1357" t="s">
        <v>67</v>
      </c>
      <c r="E1357" t="s">
        <v>68</v>
      </c>
      <c r="F1357" t="s">
        <v>4615</v>
      </c>
      <c r="G1357" t="s">
        <v>70</v>
      </c>
      <c r="H1357" t="s">
        <v>71</v>
      </c>
      <c r="I1357" t="s">
        <v>72</v>
      </c>
      <c r="J1357" t="s">
        <v>73</v>
      </c>
      <c r="K1357" t="s">
        <v>140</v>
      </c>
      <c r="L1357" t="s">
        <v>1210</v>
      </c>
      <c r="M1357" t="s">
        <v>2567</v>
      </c>
      <c r="N1357" t="s">
        <v>143</v>
      </c>
      <c r="O1357" t="s">
        <v>612</v>
      </c>
      <c r="P1357" t="s">
        <v>1313</v>
      </c>
      <c r="Q1357" t="s">
        <v>173</v>
      </c>
      <c r="R1357" t="s">
        <v>477</v>
      </c>
      <c r="S1357" t="s">
        <v>2881</v>
      </c>
      <c r="T1357" t="s">
        <v>84</v>
      </c>
      <c r="U1357" t="s">
        <v>86</v>
      </c>
      <c r="V1357" t="s">
        <v>84</v>
      </c>
      <c r="W1357" t="s">
        <v>85</v>
      </c>
      <c r="X1357" t="s">
        <v>124</v>
      </c>
      <c r="Y1357" t="s">
        <v>83</v>
      </c>
      <c r="Z1357" t="s">
        <v>83</v>
      </c>
      <c r="AA1357" t="s">
        <v>86</v>
      </c>
      <c r="AB1357" t="s">
        <v>86</v>
      </c>
      <c r="AC1357" t="s">
        <v>84</v>
      </c>
      <c r="AD1357" t="s">
        <v>83</v>
      </c>
      <c r="AE1357" t="s">
        <v>86</v>
      </c>
      <c r="AF1357" t="s">
        <v>84</v>
      </c>
      <c r="AG1357" t="s">
        <v>124</v>
      </c>
      <c r="AH1357" t="s">
        <v>123</v>
      </c>
      <c r="AI1357" t="s">
        <v>84</v>
      </c>
      <c r="AJ1357" t="s">
        <v>453</v>
      </c>
      <c r="AK1357" t="s">
        <v>86</v>
      </c>
      <c r="AL1357" t="s">
        <v>453</v>
      </c>
      <c r="AM1357" t="s">
        <v>84</v>
      </c>
      <c r="AN1357" t="s">
        <v>86</v>
      </c>
      <c r="AO1357" t="s">
        <v>86</v>
      </c>
      <c r="AP1357" t="s">
        <v>123</v>
      </c>
      <c r="AQ1357" t="s">
        <v>83</v>
      </c>
      <c r="AR1357" t="s">
        <v>84</v>
      </c>
      <c r="AS1357" t="s">
        <v>84</v>
      </c>
      <c r="AT1357" t="s">
        <v>85</v>
      </c>
      <c r="AU1357" t="s">
        <v>124</v>
      </c>
      <c r="AV1357" t="s">
        <v>85</v>
      </c>
      <c r="AW1357" t="s">
        <v>123</v>
      </c>
      <c r="AX1357" t="s">
        <v>124</v>
      </c>
      <c r="AY1357" t="s">
        <v>85</v>
      </c>
      <c r="AZ1357" t="s">
        <v>86</v>
      </c>
      <c r="BA1357" t="s">
        <v>132</v>
      </c>
      <c r="BB1357" t="s">
        <v>202</v>
      </c>
      <c r="BC1357" t="s">
        <v>64</v>
      </c>
      <c r="BD1357" t="s">
        <v>95</v>
      </c>
      <c r="BE1357" t="s">
        <v>105</v>
      </c>
      <c r="BF1357" t="s">
        <v>220</v>
      </c>
      <c r="BG1357" t="s">
        <v>2839</v>
      </c>
      <c r="BH1357" t="s">
        <v>1409</v>
      </c>
      <c r="BI1357" t="s">
        <v>129</v>
      </c>
      <c r="BJ1357" t="s">
        <v>2807</v>
      </c>
      <c r="BK1357" t="s">
        <v>93</v>
      </c>
      <c r="BL1357" t="s">
        <v>1268</v>
      </c>
    </row>
    <row r="1358" spans="1:64" x14ac:dyDescent="0.2">
      <c r="A1358" s="2">
        <v>1395</v>
      </c>
      <c r="B1358" t="s">
        <v>4616</v>
      </c>
      <c r="C1358" t="s">
        <v>457</v>
      </c>
      <c r="D1358" t="s">
        <v>67</v>
      </c>
      <c r="E1358" t="s">
        <v>68</v>
      </c>
      <c r="F1358" t="s">
        <v>4617</v>
      </c>
      <c r="G1358" t="s">
        <v>70</v>
      </c>
      <c r="H1358" t="s">
        <v>71</v>
      </c>
      <c r="I1358" t="s">
        <v>72</v>
      </c>
      <c r="J1358" t="s">
        <v>1156</v>
      </c>
      <c r="K1358" t="s">
        <v>74</v>
      </c>
      <c r="L1358" t="s">
        <v>1210</v>
      </c>
      <c r="M1358" t="s">
        <v>2335</v>
      </c>
      <c r="N1358" t="s">
        <v>143</v>
      </c>
      <c r="O1358" t="s">
        <v>1699</v>
      </c>
      <c r="P1358" t="s">
        <v>2109</v>
      </c>
      <c r="Q1358" t="s">
        <v>80</v>
      </c>
      <c r="R1358" t="s">
        <v>477</v>
      </c>
      <c r="S1358" t="s">
        <v>3114</v>
      </c>
      <c r="T1358" t="s">
        <v>86</v>
      </c>
      <c r="U1358" t="s">
        <v>85</v>
      </c>
      <c r="V1358" t="s">
        <v>84</v>
      </c>
      <c r="W1358" t="s">
        <v>84</v>
      </c>
      <c r="X1358" t="s">
        <v>124</v>
      </c>
      <c r="Y1358" t="s">
        <v>124</v>
      </c>
      <c r="Z1358" t="s">
        <v>86</v>
      </c>
      <c r="AA1358" t="s">
        <v>85</v>
      </c>
      <c r="AB1358" t="s">
        <v>83</v>
      </c>
      <c r="AC1358" t="s">
        <v>123</v>
      </c>
      <c r="AD1358" t="s">
        <v>86</v>
      </c>
      <c r="AE1358" t="s">
        <v>83</v>
      </c>
      <c r="AF1358" t="s">
        <v>123</v>
      </c>
      <c r="AG1358" t="s">
        <v>84</v>
      </c>
      <c r="AH1358" t="s">
        <v>84</v>
      </c>
      <c r="AI1358" t="s">
        <v>124</v>
      </c>
      <c r="AJ1358" t="s">
        <v>84</v>
      </c>
      <c r="AK1358" t="s">
        <v>124</v>
      </c>
      <c r="AL1358" t="s">
        <v>123</v>
      </c>
      <c r="AM1358" t="s">
        <v>123</v>
      </c>
      <c r="AN1358" t="s">
        <v>84</v>
      </c>
      <c r="AO1358" t="s">
        <v>84</v>
      </c>
      <c r="AP1358" t="s">
        <v>83</v>
      </c>
      <c r="AQ1358" t="s">
        <v>86</v>
      </c>
      <c r="AR1358" t="s">
        <v>85</v>
      </c>
      <c r="AS1358" t="s">
        <v>84</v>
      </c>
      <c r="AT1358" t="s">
        <v>83</v>
      </c>
      <c r="AU1358" t="s">
        <v>124</v>
      </c>
      <c r="AV1358" t="s">
        <v>86</v>
      </c>
      <c r="AW1358" t="s">
        <v>85</v>
      </c>
      <c r="AX1358" t="s">
        <v>86</v>
      </c>
      <c r="AY1358" t="s">
        <v>85</v>
      </c>
      <c r="AZ1358" t="s">
        <v>86</v>
      </c>
      <c r="BA1358" t="s">
        <v>87</v>
      </c>
      <c r="BB1358" t="s">
        <v>87</v>
      </c>
      <c r="BC1358" t="s">
        <v>87</v>
      </c>
      <c r="BD1358" t="s">
        <v>112</v>
      </c>
      <c r="BE1358" t="s">
        <v>105</v>
      </c>
      <c r="BF1358" t="s">
        <v>2812</v>
      </c>
      <c r="BG1358" t="s">
        <v>2894</v>
      </c>
      <c r="BH1358" t="s">
        <v>2930</v>
      </c>
      <c r="BI1358" t="s">
        <v>129</v>
      </c>
      <c r="BJ1358" t="s">
        <v>2807</v>
      </c>
      <c r="BK1358" t="s">
        <v>404</v>
      </c>
      <c r="BL1358" t="s">
        <v>722</v>
      </c>
    </row>
    <row r="1359" spans="1:64" x14ac:dyDescent="0.2">
      <c r="A1359" s="2">
        <v>1396</v>
      </c>
      <c r="B1359" t="s">
        <v>4618</v>
      </c>
      <c r="C1359" t="s">
        <v>1890</v>
      </c>
      <c r="D1359" t="s">
        <v>67</v>
      </c>
      <c r="E1359" t="s">
        <v>68</v>
      </c>
      <c r="F1359" t="s">
        <v>4619</v>
      </c>
      <c r="G1359" t="s">
        <v>70</v>
      </c>
      <c r="H1359" t="s">
        <v>71</v>
      </c>
      <c r="I1359" t="s">
        <v>72</v>
      </c>
      <c r="J1359" t="s">
        <v>73</v>
      </c>
      <c r="K1359" t="s">
        <v>154</v>
      </c>
      <c r="L1359" t="s">
        <v>1210</v>
      </c>
      <c r="M1359" t="s">
        <v>2270</v>
      </c>
      <c r="N1359" t="s">
        <v>170</v>
      </c>
      <c r="O1359" t="s">
        <v>1491</v>
      </c>
      <c r="P1359" t="s">
        <v>2937</v>
      </c>
      <c r="Q1359" t="s">
        <v>80</v>
      </c>
      <c r="R1359" t="s">
        <v>2953</v>
      </c>
      <c r="S1359" t="s">
        <v>3036</v>
      </c>
      <c r="T1359" t="s">
        <v>85</v>
      </c>
      <c r="U1359" t="s">
        <v>124</v>
      </c>
      <c r="V1359" t="s">
        <v>86</v>
      </c>
      <c r="W1359" t="s">
        <v>83</v>
      </c>
      <c r="X1359" t="s">
        <v>85</v>
      </c>
      <c r="Y1359" t="s">
        <v>124</v>
      </c>
      <c r="Z1359" t="s">
        <v>83</v>
      </c>
      <c r="AA1359" t="s">
        <v>86</v>
      </c>
      <c r="AB1359" t="s">
        <v>85</v>
      </c>
      <c r="AC1359" t="s">
        <v>83</v>
      </c>
      <c r="AD1359" t="s">
        <v>84</v>
      </c>
      <c r="AE1359" t="s">
        <v>84</v>
      </c>
      <c r="AF1359" t="s">
        <v>83</v>
      </c>
      <c r="AG1359" t="s">
        <v>124</v>
      </c>
      <c r="AH1359" t="s">
        <v>86</v>
      </c>
      <c r="AI1359" t="s">
        <v>83</v>
      </c>
      <c r="AJ1359" t="s">
        <v>85</v>
      </c>
      <c r="AK1359" t="s">
        <v>123</v>
      </c>
      <c r="AL1359" t="s">
        <v>85</v>
      </c>
      <c r="AM1359" t="s">
        <v>83</v>
      </c>
      <c r="AN1359" t="s">
        <v>84</v>
      </c>
      <c r="AO1359" t="s">
        <v>124</v>
      </c>
      <c r="AP1359" t="s">
        <v>86</v>
      </c>
      <c r="AQ1359" t="s">
        <v>124</v>
      </c>
      <c r="AR1359" t="s">
        <v>84</v>
      </c>
      <c r="AS1359" t="s">
        <v>123</v>
      </c>
      <c r="AT1359" t="s">
        <v>85</v>
      </c>
      <c r="AU1359" t="s">
        <v>83</v>
      </c>
      <c r="AV1359" t="s">
        <v>84</v>
      </c>
      <c r="AW1359" t="s">
        <v>83</v>
      </c>
      <c r="AX1359" t="s">
        <v>84</v>
      </c>
      <c r="AY1359" t="s">
        <v>124</v>
      </c>
      <c r="AZ1359" t="s">
        <v>124</v>
      </c>
      <c r="BA1359" t="s">
        <v>125</v>
      </c>
      <c r="BB1359" t="s">
        <v>87</v>
      </c>
      <c r="BC1359" t="s">
        <v>202</v>
      </c>
      <c r="BD1359" t="s">
        <v>125</v>
      </c>
      <c r="BE1359" t="s">
        <v>87</v>
      </c>
      <c r="BF1359" t="s">
        <v>211</v>
      </c>
      <c r="BG1359" t="s">
        <v>2839</v>
      </c>
      <c r="BH1359" t="s">
        <v>795</v>
      </c>
      <c r="BI1359" t="s">
        <v>129</v>
      </c>
      <c r="BJ1359" t="s">
        <v>2807</v>
      </c>
      <c r="BK1359" t="s">
        <v>93</v>
      </c>
      <c r="BL1359" t="s">
        <v>1121</v>
      </c>
    </row>
    <row r="1360" spans="1:64" x14ac:dyDescent="0.2">
      <c r="A1360" s="2">
        <v>1397</v>
      </c>
      <c r="B1360" t="s">
        <v>4620</v>
      </c>
      <c r="C1360" t="s">
        <v>114</v>
      </c>
      <c r="D1360" t="s">
        <v>67</v>
      </c>
      <c r="E1360" t="s">
        <v>68</v>
      </c>
      <c r="F1360" t="s">
        <v>4621</v>
      </c>
      <c r="G1360" t="s">
        <v>136</v>
      </c>
      <c r="H1360" t="s">
        <v>71</v>
      </c>
      <c r="I1360" t="s">
        <v>72</v>
      </c>
      <c r="J1360" t="s">
        <v>73</v>
      </c>
      <c r="K1360" t="s">
        <v>74</v>
      </c>
      <c r="L1360" t="s">
        <v>1210</v>
      </c>
      <c r="M1360" t="s">
        <v>1386</v>
      </c>
      <c r="N1360" t="s">
        <v>170</v>
      </c>
      <c r="O1360" t="s">
        <v>2857</v>
      </c>
      <c r="P1360" t="s">
        <v>425</v>
      </c>
      <c r="Q1360" t="s">
        <v>80</v>
      </c>
      <c r="R1360" t="s">
        <v>174</v>
      </c>
      <c r="S1360" t="s">
        <v>3934</v>
      </c>
      <c r="T1360" t="s">
        <v>83</v>
      </c>
      <c r="U1360" t="s">
        <v>85</v>
      </c>
      <c r="V1360" t="s">
        <v>85</v>
      </c>
      <c r="W1360" t="s">
        <v>123</v>
      </c>
      <c r="X1360" t="s">
        <v>124</v>
      </c>
      <c r="Y1360" t="s">
        <v>86</v>
      </c>
      <c r="Z1360" t="s">
        <v>83</v>
      </c>
      <c r="AA1360" t="s">
        <v>86</v>
      </c>
      <c r="AB1360" t="s">
        <v>86</v>
      </c>
      <c r="AC1360" t="s">
        <v>86</v>
      </c>
      <c r="AD1360" t="s">
        <v>86</v>
      </c>
      <c r="AE1360" t="s">
        <v>83</v>
      </c>
      <c r="AF1360" t="s">
        <v>83</v>
      </c>
      <c r="AG1360" t="s">
        <v>86</v>
      </c>
      <c r="AH1360" t="s">
        <v>85</v>
      </c>
      <c r="AI1360" t="s">
        <v>86</v>
      </c>
      <c r="AJ1360" t="s">
        <v>86</v>
      </c>
      <c r="AK1360" t="s">
        <v>84</v>
      </c>
      <c r="AL1360" t="s">
        <v>86</v>
      </c>
      <c r="AM1360" t="s">
        <v>124</v>
      </c>
      <c r="AN1360" t="s">
        <v>83</v>
      </c>
      <c r="AO1360" t="s">
        <v>124</v>
      </c>
      <c r="AP1360" t="s">
        <v>86</v>
      </c>
      <c r="AQ1360" t="s">
        <v>83</v>
      </c>
      <c r="AR1360" t="s">
        <v>84</v>
      </c>
      <c r="AS1360" t="s">
        <v>86</v>
      </c>
      <c r="AT1360" t="s">
        <v>85</v>
      </c>
      <c r="AU1360" t="s">
        <v>83</v>
      </c>
      <c r="AV1360" t="s">
        <v>85</v>
      </c>
      <c r="AW1360" t="s">
        <v>84</v>
      </c>
      <c r="AX1360" t="s">
        <v>453</v>
      </c>
      <c r="AY1360" t="s">
        <v>124</v>
      </c>
      <c r="AZ1360" t="s">
        <v>123</v>
      </c>
      <c r="BA1360" t="s">
        <v>125</v>
      </c>
      <c r="BB1360" t="s">
        <v>202</v>
      </c>
      <c r="BC1360" t="s">
        <v>64</v>
      </c>
      <c r="BD1360" t="s">
        <v>126</v>
      </c>
      <c r="BE1360" t="s">
        <v>125</v>
      </c>
      <c r="BF1360" t="s">
        <v>211</v>
      </c>
      <c r="BG1360" t="s">
        <v>320</v>
      </c>
      <c r="BH1360" t="s">
        <v>4622</v>
      </c>
      <c r="BI1360" t="s">
        <v>129</v>
      </c>
      <c r="BJ1360" t="s">
        <v>2807</v>
      </c>
      <c r="BK1360" t="s">
        <v>93</v>
      </c>
      <c r="BL1360" t="s">
        <v>638</v>
      </c>
    </row>
    <row r="1361" spans="1:64" x14ac:dyDescent="0.2">
      <c r="A1361" s="2">
        <v>1398</v>
      </c>
      <c r="B1361" t="s">
        <v>4623</v>
      </c>
      <c r="C1361" t="s">
        <v>1108</v>
      </c>
      <c r="D1361" t="s">
        <v>67</v>
      </c>
      <c r="E1361" t="s">
        <v>68</v>
      </c>
      <c r="F1361" t="s">
        <v>4624</v>
      </c>
      <c r="G1361" t="s">
        <v>70</v>
      </c>
      <c r="H1361" t="s">
        <v>71</v>
      </c>
      <c r="I1361" t="s">
        <v>72</v>
      </c>
      <c r="J1361" t="s">
        <v>1156</v>
      </c>
      <c r="K1361" t="s">
        <v>74</v>
      </c>
      <c r="L1361" t="s">
        <v>1210</v>
      </c>
      <c r="M1361" t="s">
        <v>1548</v>
      </c>
      <c r="N1361" t="s">
        <v>170</v>
      </c>
      <c r="O1361" t="s">
        <v>2810</v>
      </c>
      <c r="P1361" t="s">
        <v>914</v>
      </c>
      <c r="Q1361" t="s">
        <v>173</v>
      </c>
      <c r="R1361" t="s">
        <v>3223</v>
      </c>
      <c r="S1361" t="s">
        <v>1069</v>
      </c>
      <c r="T1361" t="s">
        <v>86</v>
      </c>
      <c r="U1361" t="s">
        <v>85</v>
      </c>
      <c r="V1361" t="s">
        <v>86</v>
      </c>
      <c r="W1361" t="s">
        <v>84</v>
      </c>
      <c r="X1361" t="s">
        <v>85</v>
      </c>
      <c r="Y1361" t="s">
        <v>84</v>
      </c>
      <c r="Z1361" t="s">
        <v>124</v>
      </c>
      <c r="AA1361" t="s">
        <v>83</v>
      </c>
      <c r="AB1361" t="s">
        <v>85</v>
      </c>
      <c r="AC1361" t="s">
        <v>83</v>
      </c>
      <c r="AD1361" t="s">
        <v>124</v>
      </c>
      <c r="AE1361" t="s">
        <v>83</v>
      </c>
      <c r="AF1361" t="s">
        <v>83</v>
      </c>
      <c r="AG1361" t="s">
        <v>85</v>
      </c>
      <c r="AH1361" t="s">
        <v>453</v>
      </c>
      <c r="AI1361" t="s">
        <v>84</v>
      </c>
      <c r="AJ1361" t="s">
        <v>83</v>
      </c>
      <c r="AK1361" t="s">
        <v>84</v>
      </c>
      <c r="AL1361" t="s">
        <v>84</v>
      </c>
      <c r="AM1361" t="s">
        <v>84</v>
      </c>
      <c r="AN1361" t="s">
        <v>86</v>
      </c>
      <c r="AO1361" t="s">
        <v>86</v>
      </c>
      <c r="AP1361" t="s">
        <v>83</v>
      </c>
      <c r="AQ1361" t="s">
        <v>85</v>
      </c>
      <c r="AR1361" t="s">
        <v>123</v>
      </c>
      <c r="AS1361" t="s">
        <v>83</v>
      </c>
      <c r="AT1361" t="s">
        <v>85</v>
      </c>
      <c r="AU1361" t="s">
        <v>83</v>
      </c>
      <c r="AV1361" t="s">
        <v>123</v>
      </c>
      <c r="AW1361" t="s">
        <v>83</v>
      </c>
      <c r="AX1361" t="s">
        <v>84</v>
      </c>
      <c r="AY1361" t="s">
        <v>123</v>
      </c>
      <c r="AZ1361" t="s">
        <v>85</v>
      </c>
      <c r="BA1361" t="s">
        <v>64</v>
      </c>
      <c r="BB1361" t="s">
        <v>87</v>
      </c>
      <c r="BC1361" t="s">
        <v>64</v>
      </c>
      <c r="BD1361" t="s">
        <v>95</v>
      </c>
      <c r="BE1361" t="s">
        <v>125</v>
      </c>
      <c r="BF1361" t="s">
        <v>2812</v>
      </c>
      <c r="BG1361" t="s">
        <v>1438</v>
      </c>
      <c r="BH1361" t="s">
        <v>2906</v>
      </c>
      <c r="BI1361" t="s">
        <v>129</v>
      </c>
      <c r="BJ1361" t="s">
        <v>2807</v>
      </c>
      <c r="BK1361" t="s">
        <v>93</v>
      </c>
      <c r="BL1361" t="s">
        <v>1261</v>
      </c>
    </row>
    <row r="1362" spans="1:64" x14ac:dyDescent="0.2">
      <c r="A1362" s="2">
        <v>1399</v>
      </c>
      <c r="B1362" t="s">
        <v>4625</v>
      </c>
      <c r="C1362" t="s">
        <v>2896</v>
      </c>
      <c r="D1362" t="s">
        <v>67</v>
      </c>
      <c r="E1362" t="s">
        <v>68</v>
      </c>
      <c r="F1362" t="s">
        <v>4626</v>
      </c>
      <c r="G1362" t="s">
        <v>70</v>
      </c>
      <c r="H1362" t="s">
        <v>71</v>
      </c>
      <c r="I1362" t="s">
        <v>72</v>
      </c>
      <c r="J1362" t="s">
        <v>1156</v>
      </c>
      <c r="K1362" t="s">
        <v>154</v>
      </c>
      <c r="L1362" t="s">
        <v>1210</v>
      </c>
      <c r="M1362" t="s">
        <v>2625</v>
      </c>
      <c r="N1362" t="s">
        <v>118</v>
      </c>
      <c r="O1362" t="s">
        <v>556</v>
      </c>
      <c r="P1362" t="s">
        <v>1242</v>
      </c>
      <c r="Q1362" t="s">
        <v>80</v>
      </c>
      <c r="R1362" t="s">
        <v>3990</v>
      </c>
      <c r="S1362" t="s">
        <v>1288</v>
      </c>
      <c r="T1362" t="s">
        <v>453</v>
      </c>
      <c r="U1362" t="s">
        <v>85</v>
      </c>
      <c r="V1362" t="s">
        <v>124</v>
      </c>
      <c r="W1362" t="s">
        <v>86</v>
      </c>
      <c r="X1362" t="s">
        <v>84</v>
      </c>
      <c r="Y1362" t="s">
        <v>84</v>
      </c>
      <c r="Z1362" t="s">
        <v>124</v>
      </c>
      <c r="AA1362" t="s">
        <v>84</v>
      </c>
      <c r="AB1362" t="s">
        <v>85</v>
      </c>
      <c r="AC1362" t="s">
        <v>84</v>
      </c>
      <c r="AD1362" t="s">
        <v>453</v>
      </c>
      <c r="AE1362" t="s">
        <v>84</v>
      </c>
      <c r="AF1362" t="s">
        <v>124</v>
      </c>
      <c r="AG1362" t="s">
        <v>86</v>
      </c>
      <c r="AH1362" t="s">
        <v>83</v>
      </c>
      <c r="AI1362" t="s">
        <v>123</v>
      </c>
      <c r="AJ1362" t="s">
        <v>85</v>
      </c>
      <c r="AK1362" t="s">
        <v>85</v>
      </c>
      <c r="AL1362" t="s">
        <v>84</v>
      </c>
      <c r="AM1362" t="s">
        <v>83</v>
      </c>
      <c r="AN1362" t="s">
        <v>453</v>
      </c>
      <c r="AO1362" t="s">
        <v>84</v>
      </c>
      <c r="AP1362" t="s">
        <v>85</v>
      </c>
      <c r="AQ1362" t="s">
        <v>86</v>
      </c>
      <c r="AR1362" t="s">
        <v>83</v>
      </c>
      <c r="AS1362" t="s">
        <v>124</v>
      </c>
      <c r="AT1362" t="s">
        <v>123</v>
      </c>
      <c r="AU1362" t="s">
        <v>85</v>
      </c>
      <c r="AV1362" t="s">
        <v>124</v>
      </c>
      <c r="AW1362" t="s">
        <v>85</v>
      </c>
      <c r="AX1362" t="s">
        <v>83</v>
      </c>
      <c r="AY1362" t="s">
        <v>84</v>
      </c>
      <c r="AZ1362" t="s">
        <v>85</v>
      </c>
      <c r="BA1362" t="s">
        <v>125</v>
      </c>
      <c r="BB1362" t="s">
        <v>125</v>
      </c>
      <c r="BC1362" t="s">
        <v>202</v>
      </c>
      <c r="BD1362" t="s">
        <v>125</v>
      </c>
      <c r="BE1362" t="s">
        <v>202</v>
      </c>
      <c r="BF1362" t="s">
        <v>220</v>
      </c>
      <c r="BG1362" t="s">
        <v>2886</v>
      </c>
      <c r="BH1362" t="s">
        <v>3309</v>
      </c>
      <c r="BI1362" t="s">
        <v>129</v>
      </c>
      <c r="BJ1362" t="s">
        <v>2807</v>
      </c>
      <c r="BK1362" t="s">
        <v>93</v>
      </c>
      <c r="BL1362" t="s">
        <v>1244</v>
      </c>
    </row>
    <row r="1363" spans="1:64" x14ac:dyDescent="0.2">
      <c r="A1363" s="2">
        <v>1400</v>
      </c>
      <c r="B1363" t="s">
        <v>4627</v>
      </c>
      <c r="C1363" t="s">
        <v>1736</v>
      </c>
      <c r="D1363" t="s">
        <v>67</v>
      </c>
      <c r="E1363" t="s">
        <v>68</v>
      </c>
      <c r="F1363" t="s">
        <v>4628</v>
      </c>
      <c r="G1363" t="s">
        <v>70</v>
      </c>
      <c r="H1363" t="s">
        <v>71</v>
      </c>
      <c r="I1363" t="s">
        <v>72</v>
      </c>
      <c r="J1363" t="s">
        <v>73</v>
      </c>
      <c r="K1363" t="s">
        <v>74</v>
      </c>
      <c r="L1363" t="s">
        <v>1210</v>
      </c>
      <c r="M1363" t="s">
        <v>1166</v>
      </c>
      <c r="N1363" t="s">
        <v>118</v>
      </c>
      <c r="O1363" t="s">
        <v>309</v>
      </c>
      <c r="P1363" t="s">
        <v>1313</v>
      </c>
      <c r="Q1363" t="s">
        <v>80</v>
      </c>
      <c r="R1363" t="s">
        <v>1835</v>
      </c>
      <c r="S1363" t="s">
        <v>2984</v>
      </c>
      <c r="T1363" t="s">
        <v>86</v>
      </c>
      <c r="U1363" t="s">
        <v>85</v>
      </c>
      <c r="V1363" t="s">
        <v>85</v>
      </c>
      <c r="W1363" t="s">
        <v>123</v>
      </c>
      <c r="X1363" t="s">
        <v>86</v>
      </c>
      <c r="Y1363" t="s">
        <v>84</v>
      </c>
      <c r="Z1363" t="s">
        <v>84</v>
      </c>
      <c r="AA1363" t="s">
        <v>85</v>
      </c>
      <c r="AB1363" t="s">
        <v>85</v>
      </c>
      <c r="AC1363" t="s">
        <v>124</v>
      </c>
      <c r="AD1363" t="s">
        <v>84</v>
      </c>
      <c r="AE1363" t="s">
        <v>86</v>
      </c>
      <c r="AF1363" t="s">
        <v>83</v>
      </c>
      <c r="AG1363" t="s">
        <v>83</v>
      </c>
      <c r="AH1363" t="s">
        <v>83</v>
      </c>
      <c r="AI1363" t="s">
        <v>83</v>
      </c>
      <c r="AJ1363" t="s">
        <v>85</v>
      </c>
      <c r="AK1363" t="s">
        <v>84</v>
      </c>
      <c r="AL1363" t="s">
        <v>83</v>
      </c>
      <c r="AM1363" t="s">
        <v>86</v>
      </c>
      <c r="AN1363" t="s">
        <v>86</v>
      </c>
      <c r="AO1363" t="s">
        <v>86</v>
      </c>
      <c r="AP1363" t="s">
        <v>124</v>
      </c>
      <c r="AQ1363" t="s">
        <v>84</v>
      </c>
      <c r="AR1363" t="s">
        <v>86</v>
      </c>
      <c r="AS1363" t="s">
        <v>84</v>
      </c>
      <c r="AT1363" t="s">
        <v>86</v>
      </c>
      <c r="AU1363" t="s">
        <v>124</v>
      </c>
      <c r="AV1363" t="s">
        <v>85</v>
      </c>
      <c r="AW1363" t="s">
        <v>86</v>
      </c>
      <c r="AX1363" t="s">
        <v>85</v>
      </c>
      <c r="AY1363" t="s">
        <v>85</v>
      </c>
      <c r="AZ1363" t="s">
        <v>85</v>
      </c>
      <c r="BA1363" t="s">
        <v>87</v>
      </c>
      <c r="BB1363" t="s">
        <v>105</v>
      </c>
      <c r="BC1363" t="s">
        <v>126</v>
      </c>
      <c r="BD1363" t="s">
        <v>95</v>
      </c>
      <c r="BE1363" t="s">
        <v>105</v>
      </c>
      <c r="BF1363" t="s">
        <v>211</v>
      </c>
      <c r="BG1363" t="s">
        <v>2839</v>
      </c>
      <c r="BH1363" t="s">
        <v>1409</v>
      </c>
      <c r="BI1363" t="s">
        <v>129</v>
      </c>
      <c r="BJ1363" t="s">
        <v>2807</v>
      </c>
      <c r="BK1363" t="s">
        <v>93</v>
      </c>
      <c r="BL1363" t="s">
        <v>820</v>
      </c>
    </row>
    <row r="1364" spans="1:64" x14ac:dyDescent="0.2">
      <c r="A1364" s="2">
        <v>1401</v>
      </c>
      <c r="B1364" t="s">
        <v>4629</v>
      </c>
      <c r="C1364" t="s">
        <v>3665</v>
      </c>
      <c r="D1364" t="s">
        <v>67</v>
      </c>
      <c r="E1364" t="s">
        <v>68</v>
      </c>
      <c r="F1364" t="s">
        <v>4630</v>
      </c>
      <c r="G1364" t="s">
        <v>136</v>
      </c>
      <c r="H1364" t="s">
        <v>71</v>
      </c>
      <c r="I1364" t="s">
        <v>72</v>
      </c>
      <c r="J1364" t="s">
        <v>1156</v>
      </c>
      <c r="K1364" t="s">
        <v>74</v>
      </c>
      <c r="L1364" t="s">
        <v>1210</v>
      </c>
      <c r="M1364" t="s">
        <v>2544</v>
      </c>
      <c r="N1364" t="s">
        <v>118</v>
      </c>
      <c r="O1364" t="s">
        <v>3092</v>
      </c>
      <c r="P1364" t="s">
        <v>1168</v>
      </c>
      <c r="Q1364" t="s">
        <v>173</v>
      </c>
      <c r="R1364" t="s">
        <v>426</v>
      </c>
      <c r="S1364" t="s">
        <v>3322</v>
      </c>
      <c r="T1364" t="s">
        <v>84</v>
      </c>
      <c r="U1364" t="s">
        <v>86</v>
      </c>
      <c r="V1364" t="s">
        <v>85</v>
      </c>
      <c r="W1364" t="s">
        <v>86</v>
      </c>
      <c r="X1364" t="s">
        <v>84</v>
      </c>
      <c r="Y1364" t="s">
        <v>86</v>
      </c>
      <c r="Z1364" t="s">
        <v>84</v>
      </c>
      <c r="AA1364" t="s">
        <v>84</v>
      </c>
      <c r="AB1364" t="s">
        <v>83</v>
      </c>
      <c r="AC1364" t="s">
        <v>86</v>
      </c>
      <c r="AD1364" t="s">
        <v>83</v>
      </c>
      <c r="AE1364" t="s">
        <v>84</v>
      </c>
      <c r="AF1364" t="s">
        <v>86</v>
      </c>
      <c r="AG1364" t="s">
        <v>85</v>
      </c>
      <c r="AH1364" t="s">
        <v>85</v>
      </c>
      <c r="AI1364" t="s">
        <v>86</v>
      </c>
      <c r="AJ1364" t="s">
        <v>83</v>
      </c>
      <c r="AK1364" t="s">
        <v>85</v>
      </c>
      <c r="AL1364" t="s">
        <v>84</v>
      </c>
      <c r="AM1364" t="s">
        <v>86</v>
      </c>
      <c r="AN1364" t="s">
        <v>83</v>
      </c>
      <c r="AO1364" t="s">
        <v>84</v>
      </c>
      <c r="AP1364" t="s">
        <v>86</v>
      </c>
      <c r="AQ1364" t="s">
        <v>86</v>
      </c>
      <c r="AR1364" t="s">
        <v>86</v>
      </c>
      <c r="AS1364" t="s">
        <v>83</v>
      </c>
      <c r="AT1364" t="s">
        <v>124</v>
      </c>
      <c r="AU1364" t="s">
        <v>83</v>
      </c>
      <c r="AV1364" t="s">
        <v>84</v>
      </c>
      <c r="AW1364" t="s">
        <v>86</v>
      </c>
      <c r="AX1364" t="s">
        <v>85</v>
      </c>
      <c r="AY1364" t="s">
        <v>123</v>
      </c>
      <c r="AZ1364" t="s">
        <v>86</v>
      </c>
      <c r="BA1364" t="s">
        <v>132</v>
      </c>
      <c r="BB1364" t="s">
        <v>64</v>
      </c>
      <c r="BC1364" t="s">
        <v>87</v>
      </c>
      <c r="BD1364" t="s">
        <v>105</v>
      </c>
      <c r="BE1364" t="s">
        <v>126</v>
      </c>
      <c r="BF1364" t="s">
        <v>2812</v>
      </c>
      <c r="BG1364" t="s">
        <v>1438</v>
      </c>
      <c r="BH1364" t="s">
        <v>2939</v>
      </c>
      <c r="BI1364" t="s">
        <v>129</v>
      </c>
      <c r="BJ1364" t="s">
        <v>2807</v>
      </c>
      <c r="BK1364" t="s">
        <v>93</v>
      </c>
      <c r="BL1364" t="s">
        <v>1388</v>
      </c>
    </row>
    <row r="1365" spans="1:64" x14ac:dyDescent="0.2">
      <c r="A1365" s="2">
        <v>1403</v>
      </c>
      <c r="B1365" t="s">
        <v>4631</v>
      </c>
      <c r="C1365" t="s">
        <v>609</v>
      </c>
      <c r="D1365" t="s">
        <v>67</v>
      </c>
      <c r="E1365" t="s">
        <v>68</v>
      </c>
      <c r="F1365" t="s">
        <v>4632</v>
      </c>
      <c r="G1365" t="s">
        <v>136</v>
      </c>
      <c r="H1365" t="s">
        <v>71</v>
      </c>
      <c r="I1365" t="s">
        <v>72</v>
      </c>
      <c r="J1365" t="s">
        <v>1156</v>
      </c>
      <c r="K1365" t="s">
        <v>140</v>
      </c>
      <c r="L1365" t="s">
        <v>1210</v>
      </c>
      <c r="M1365" t="s">
        <v>169</v>
      </c>
      <c r="N1365" t="s">
        <v>118</v>
      </c>
      <c r="O1365" t="s">
        <v>327</v>
      </c>
      <c r="P1365" t="s">
        <v>3837</v>
      </c>
      <c r="Q1365" t="s">
        <v>80</v>
      </c>
      <c r="R1365" t="s">
        <v>3118</v>
      </c>
      <c r="S1365" t="s">
        <v>3949</v>
      </c>
      <c r="T1365" t="s">
        <v>84</v>
      </c>
      <c r="U1365" t="s">
        <v>83</v>
      </c>
      <c r="V1365" t="s">
        <v>83</v>
      </c>
      <c r="W1365" t="s">
        <v>84</v>
      </c>
      <c r="X1365" t="s">
        <v>83</v>
      </c>
      <c r="Y1365" t="s">
        <v>84</v>
      </c>
      <c r="Z1365" t="s">
        <v>83</v>
      </c>
      <c r="AA1365" t="s">
        <v>85</v>
      </c>
      <c r="AB1365" t="s">
        <v>124</v>
      </c>
      <c r="AC1365" t="s">
        <v>83</v>
      </c>
      <c r="AD1365" t="s">
        <v>83</v>
      </c>
      <c r="AE1365" t="s">
        <v>86</v>
      </c>
      <c r="AF1365" t="s">
        <v>124</v>
      </c>
      <c r="AG1365" t="s">
        <v>85</v>
      </c>
      <c r="AH1365" t="s">
        <v>124</v>
      </c>
      <c r="AI1365" t="s">
        <v>84</v>
      </c>
      <c r="AJ1365" t="s">
        <v>124</v>
      </c>
      <c r="AK1365" t="s">
        <v>124</v>
      </c>
      <c r="AL1365" t="s">
        <v>123</v>
      </c>
      <c r="AM1365" t="s">
        <v>83</v>
      </c>
      <c r="AN1365" t="s">
        <v>83</v>
      </c>
      <c r="AO1365" t="s">
        <v>86</v>
      </c>
      <c r="AP1365" t="s">
        <v>86</v>
      </c>
      <c r="AQ1365" t="s">
        <v>124</v>
      </c>
      <c r="AR1365" t="s">
        <v>84</v>
      </c>
      <c r="AS1365" t="s">
        <v>86</v>
      </c>
      <c r="AT1365" t="s">
        <v>85</v>
      </c>
      <c r="AU1365" t="s">
        <v>123</v>
      </c>
      <c r="AV1365" t="s">
        <v>83</v>
      </c>
      <c r="AW1365" t="s">
        <v>84</v>
      </c>
      <c r="AX1365" t="s">
        <v>86</v>
      </c>
      <c r="AY1365" t="s">
        <v>84</v>
      </c>
      <c r="AZ1365" t="s">
        <v>84</v>
      </c>
      <c r="BA1365" t="s">
        <v>64</v>
      </c>
      <c r="BB1365" t="s">
        <v>95</v>
      </c>
      <c r="BC1365" t="s">
        <v>202</v>
      </c>
      <c r="BD1365" t="s">
        <v>106</v>
      </c>
      <c r="BE1365" t="s">
        <v>132</v>
      </c>
      <c r="BF1365" t="s">
        <v>211</v>
      </c>
      <c r="BG1365" t="s">
        <v>486</v>
      </c>
      <c r="BH1365" t="s">
        <v>2882</v>
      </c>
      <c r="BI1365" t="s">
        <v>129</v>
      </c>
      <c r="BJ1365" t="s">
        <v>2807</v>
      </c>
      <c r="BK1365" t="s">
        <v>93</v>
      </c>
      <c r="BL1365" t="s">
        <v>1302</v>
      </c>
    </row>
    <row r="1366" spans="1:64" x14ac:dyDescent="0.2">
      <c r="A1366" s="2">
        <v>1404</v>
      </c>
      <c r="B1366" t="s">
        <v>4633</v>
      </c>
      <c r="C1366" t="s">
        <v>2137</v>
      </c>
      <c r="D1366" t="s">
        <v>67</v>
      </c>
      <c r="E1366" t="s">
        <v>68</v>
      </c>
      <c r="F1366" t="s">
        <v>4634</v>
      </c>
      <c r="G1366" t="s">
        <v>70</v>
      </c>
      <c r="H1366" t="s">
        <v>71</v>
      </c>
      <c r="I1366" t="s">
        <v>72</v>
      </c>
      <c r="J1366" t="s">
        <v>73</v>
      </c>
      <c r="K1366" t="s">
        <v>140</v>
      </c>
      <c r="L1366" t="s">
        <v>1210</v>
      </c>
      <c r="M1366" t="s">
        <v>2544</v>
      </c>
      <c r="N1366" t="s">
        <v>170</v>
      </c>
      <c r="O1366" t="s">
        <v>1834</v>
      </c>
      <c r="P1366" t="s">
        <v>3531</v>
      </c>
      <c r="Q1366" t="s">
        <v>173</v>
      </c>
      <c r="R1366" t="s">
        <v>1293</v>
      </c>
      <c r="S1366" t="s">
        <v>3659</v>
      </c>
      <c r="T1366" t="s">
        <v>86</v>
      </c>
      <c r="U1366" t="s">
        <v>86</v>
      </c>
      <c r="V1366" t="s">
        <v>123</v>
      </c>
      <c r="W1366" t="s">
        <v>124</v>
      </c>
      <c r="X1366" t="s">
        <v>83</v>
      </c>
      <c r="Y1366" t="s">
        <v>83</v>
      </c>
      <c r="Z1366" t="s">
        <v>124</v>
      </c>
      <c r="AA1366" t="s">
        <v>84</v>
      </c>
      <c r="AB1366" t="s">
        <v>86</v>
      </c>
      <c r="AC1366" t="s">
        <v>86</v>
      </c>
      <c r="AD1366" t="s">
        <v>124</v>
      </c>
      <c r="AE1366" t="s">
        <v>83</v>
      </c>
      <c r="AF1366" t="s">
        <v>86</v>
      </c>
      <c r="AG1366" t="s">
        <v>84</v>
      </c>
      <c r="AH1366" t="s">
        <v>124</v>
      </c>
      <c r="AI1366" t="s">
        <v>83</v>
      </c>
      <c r="AJ1366" t="s">
        <v>85</v>
      </c>
      <c r="AK1366" t="s">
        <v>83</v>
      </c>
      <c r="AL1366" t="s">
        <v>83</v>
      </c>
      <c r="AM1366" t="s">
        <v>86</v>
      </c>
      <c r="AN1366" t="s">
        <v>123</v>
      </c>
      <c r="AO1366" t="s">
        <v>124</v>
      </c>
      <c r="AP1366" t="s">
        <v>86</v>
      </c>
      <c r="AQ1366" t="s">
        <v>85</v>
      </c>
      <c r="AR1366" t="s">
        <v>124</v>
      </c>
      <c r="AS1366" t="s">
        <v>86</v>
      </c>
      <c r="AT1366" t="s">
        <v>84</v>
      </c>
      <c r="AU1366" t="s">
        <v>86</v>
      </c>
      <c r="AV1366" t="s">
        <v>84</v>
      </c>
      <c r="AW1366" t="s">
        <v>123</v>
      </c>
      <c r="AX1366" t="s">
        <v>124</v>
      </c>
      <c r="AY1366" t="s">
        <v>86</v>
      </c>
      <c r="AZ1366" t="s">
        <v>123</v>
      </c>
      <c r="BA1366" t="s">
        <v>1014</v>
      </c>
      <c r="BB1366" t="s">
        <v>126</v>
      </c>
      <c r="BC1366" t="s">
        <v>202</v>
      </c>
      <c r="BD1366" t="s">
        <v>126</v>
      </c>
      <c r="BE1366" t="s">
        <v>105</v>
      </c>
      <c r="BF1366" t="s">
        <v>2812</v>
      </c>
      <c r="BG1366" t="s">
        <v>2839</v>
      </c>
      <c r="BH1366" t="s">
        <v>2917</v>
      </c>
      <c r="BI1366" t="s">
        <v>129</v>
      </c>
      <c r="BJ1366" t="s">
        <v>2807</v>
      </c>
      <c r="BK1366" t="s">
        <v>93</v>
      </c>
      <c r="BL1366" t="s">
        <v>747</v>
      </c>
    </row>
    <row r="1367" spans="1:64" x14ac:dyDescent="0.2">
      <c r="A1367" s="2">
        <v>1405</v>
      </c>
      <c r="B1367" t="s">
        <v>4635</v>
      </c>
      <c r="C1367" t="s">
        <v>1842</v>
      </c>
      <c r="D1367" t="s">
        <v>67</v>
      </c>
      <c r="E1367" t="s">
        <v>68</v>
      </c>
      <c r="F1367" t="s">
        <v>4636</v>
      </c>
      <c r="G1367" t="s">
        <v>70</v>
      </c>
      <c r="H1367" t="s">
        <v>71</v>
      </c>
      <c r="I1367" t="s">
        <v>72</v>
      </c>
      <c r="J1367" t="s">
        <v>1156</v>
      </c>
      <c r="K1367" t="s">
        <v>140</v>
      </c>
      <c r="L1367" t="s">
        <v>1210</v>
      </c>
      <c r="M1367" t="s">
        <v>169</v>
      </c>
      <c r="N1367" t="s">
        <v>118</v>
      </c>
      <c r="O1367" t="s">
        <v>338</v>
      </c>
      <c r="P1367" t="s">
        <v>1306</v>
      </c>
      <c r="Q1367" t="s">
        <v>80</v>
      </c>
      <c r="R1367" t="s">
        <v>426</v>
      </c>
      <c r="S1367" t="s">
        <v>2873</v>
      </c>
      <c r="T1367" t="s">
        <v>84</v>
      </c>
      <c r="U1367" t="s">
        <v>86</v>
      </c>
      <c r="V1367" t="s">
        <v>86</v>
      </c>
      <c r="W1367" t="s">
        <v>85</v>
      </c>
      <c r="X1367" t="s">
        <v>83</v>
      </c>
      <c r="Y1367" t="s">
        <v>86</v>
      </c>
      <c r="Z1367" t="s">
        <v>83</v>
      </c>
      <c r="AA1367" t="s">
        <v>83</v>
      </c>
      <c r="AB1367" t="s">
        <v>124</v>
      </c>
      <c r="AC1367" t="s">
        <v>83</v>
      </c>
      <c r="AD1367" t="s">
        <v>84</v>
      </c>
      <c r="AE1367" t="s">
        <v>85</v>
      </c>
      <c r="AF1367" t="s">
        <v>123</v>
      </c>
      <c r="AG1367" t="s">
        <v>83</v>
      </c>
      <c r="AH1367" t="s">
        <v>86</v>
      </c>
      <c r="AI1367" t="s">
        <v>85</v>
      </c>
      <c r="AJ1367" t="s">
        <v>85</v>
      </c>
      <c r="AK1367" t="s">
        <v>84</v>
      </c>
      <c r="AL1367" t="s">
        <v>124</v>
      </c>
      <c r="AM1367" t="s">
        <v>86</v>
      </c>
      <c r="AN1367" t="s">
        <v>85</v>
      </c>
      <c r="AO1367" t="s">
        <v>85</v>
      </c>
      <c r="AP1367" t="s">
        <v>86</v>
      </c>
      <c r="AQ1367" t="s">
        <v>83</v>
      </c>
      <c r="AR1367" t="s">
        <v>86</v>
      </c>
      <c r="AS1367" t="s">
        <v>83</v>
      </c>
      <c r="AT1367" t="s">
        <v>85</v>
      </c>
      <c r="AU1367" t="s">
        <v>83</v>
      </c>
      <c r="AV1367" t="s">
        <v>86</v>
      </c>
      <c r="AW1367" t="s">
        <v>86</v>
      </c>
      <c r="AX1367" t="s">
        <v>85</v>
      </c>
      <c r="AY1367" t="s">
        <v>84</v>
      </c>
      <c r="AZ1367" t="s">
        <v>86</v>
      </c>
      <c r="BA1367" t="s">
        <v>87</v>
      </c>
      <c r="BB1367" t="s">
        <v>106</v>
      </c>
      <c r="BC1367" t="s">
        <v>105</v>
      </c>
      <c r="BD1367" t="s">
        <v>126</v>
      </c>
      <c r="BE1367" t="s">
        <v>106</v>
      </c>
      <c r="BF1367" t="s">
        <v>220</v>
      </c>
      <c r="BG1367" t="s">
        <v>2839</v>
      </c>
      <c r="BH1367" t="s">
        <v>3309</v>
      </c>
      <c r="BI1367" t="s">
        <v>129</v>
      </c>
      <c r="BJ1367" t="s">
        <v>2807</v>
      </c>
      <c r="BK1367" t="s">
        <v>404</v>
      </c>
      <c r="BL1367" t="s">
        <v>472</v>
      </c>
    </row>
    <row r="1368" spans="1:64" x14ac:dyDescent="0.2">
      <c r="A1368" s="2">
        <v>1406</v>
      </c>
      <c r="B1368" t="s">
        <v>4637</v>
      </c>
      <c r="C1368" t="s">
        <v>1757</v>
      </c>
      <c r="D1368" t="s">
        <v>67</v>
      </c>
      <c r="E1368" t="s">
        <v>68</v>
      </c>
      <c r="F1368" t="s">
        <v>4638</v>
      </c>
      <c r="G1368" t="s">
        <v>136</v>
      </c>
      <c r="H1368" t="s">
        <v>71</v>
      </c>
      <c r="I1368" t="s">
        <v>72</v>
      </c>
      <c r="J1368" t="s">
        <v>73</v>
      </c>
      <c r="K1368" t="s">
        <v>74</v>
      </c>
      <c r="L1368" t="s">
        <v>1210</v>
      </c>
      <c r="M1368" t="s">
        <v>2253</v>
      </c>
      <c r="N1368" t="s">
        <v>143</v>
      </c>
      <c r="O1368" t="s">
        <v>1882</v>
      </c>
      <c r="P1368" t="s">
        <v>676</v>
      </c>
      <c r="Q1368" t="s">
        <v>80</v>
      </c>
      <c r="R1368" t="s">
        <v>1012</v>
      </c>
      <c r="S1368" t="s">
        <v>2898</v>
      </c>
      <c r="T1368" t="s">
        <v>123</v>
      </c>
      <c r="U1368" t="s">
        <v>83</v>
      </c>
      <c r="V1368" t="s">
        <v>86</v>
      </c>
      <c r="W1368" t="s">
        <v>86</v>
      </c>
      <c r="X1368" t="s">
        <v>85</v>
      </c>
      <c r="Y1368" t="s">
        <v>85</v>
      </c>
      <c r="Z1368" t="s">
        <v>124</v>
      </c>
      <c r="AA1368" t="s">
        <v>124</v>
      </c>
      <c r="AB1368" t="s">
        <v>83</v>
      </c>
      <c r="AC1368" t="s">
        <v>86</v>
      </c>
      <c r="AD1368" t="s">
        <v>453</v>
      </c>
      <c r="AE1368" t="s">
        <v>84</v>
      </c>
      <c r="AF1368" t="s">
        <v>83</v>
      </c>
      <c r="AG1368" t="s">
        <v>84</v>
      </c>
      <c r="AH1368" t="s">
        <v>84</v>
      </c>
      <c r="AI1368" t="s">
        <v>86</v>
      </c>
      <c r="AJ1368" t="s">
        <v>453</v>
      </c>
      <c r="AK1368" t="s">
        <v>86</v>
      </c>
      <c r="AL1368" t="s">
        <v>84</v>
      </c>
      <c r="AM1368" t="s">
        <v>83</v>
      </c>
      <c r="AN1368" t="s">
        <v>83</v>
      </c>
      <c r="AO1368" t="s">
        <v>85</v>
      </c>
      <c r="AP1368" t="s">
        <v>83</v>
      </c>
      <c r="AQ1368" t="s">
        <v>124</v>
      </c>
      <c r="AR1368" t="s">
        <v>84</v>
      </c>
      <c r="AS1368" t="s">
        <v>83</v>
      </c>
      <c r="AT1368" t="s">
        <v>85</v>
      </c>
      <c r="AU1368" t="s">
        <v>85</v>
      </c>
      <c r="AV1368" t="s">
        <v>86</v>
      </c>
      <c r="AW1368" t="s">
        <v>86</v>
      </c>
      <c r="AX1368" t="s">
        <v>86</v>
      </c>
      <c r="AY1368" t="s">
        <v>86</v>
      </c>
      <c r="AZ1368" t="s">
        <v>85</v>
      </c>
      <c r="BA1368" t="s">
        <v>1014</v>
      </c>
      <c r="BB1368" t="s">
        <v>106</v>
      </c>
      <c r="BC1368" t="s">
        <v>126</v>
      </c>
      <c r="BD1368" t="s">
        <v>126</v>
      </c>
      <c r="BE1368" t="s">
        <v>125</v>
      </c>
      <c r="BF1368" t="s">
        <v>2823</v>
      </c>
      <c r="BG1368" t="s">
        <v>2839</v>
      </c>
      <c r="BH1368" t="s">
        <v>2865</v>
      </c>
      <c r="BI1368" t="s">
        <v>129</v>
      </c>
      <c r="BJ1368" t="s">
        <v>2807</v>
      </c>
      <c r="BK1368" t="s">
        <v>404</v>
      </c>
      <c r="BL1368" t="s">
        <v>747</v>
      </c>
    </row>
    <row r="1369" spans="1:64" x14ac:dyDescent="0.2">
      <c r="A1369" s="2">
        <v>1407</v>
      </c>
      <c r="B1369" t="s">
        <v>4639</v>
      </c>
      <c r="C1369" t="s">
        <v>2935</v>
      </c>
      <c r="D1369" t="s">
        <v>67</v>
      </c>
      <c r="E1369" t="s">
        <v>68</v>
      </c>
      <c r="F1369" t="s">
        <v>4640</v>
      </c>
      <c r="G1369" t="s">
        <v>70</v>
      </c>
      <c r="H1369" t="s">
        <v>71</v>
      </c>
      <c r="I1369" t="s">
        <v>72</v>
      </c>
      <c r="J1369" t="s">
        <v>73</v>
      </c>
      <c r="K1369" t="s">
        <v>74</v>
      </c>
      <c r="L1369" t="s">
        <v>1210</v>
      </c>
      <c r="M1369" t="s">
        <v>2831</v>
      </c>
      <c r="N1369" t="s">
        <v>77</v>
      </c>
      <c r="O1369" t="s">
        <v>1834</v>
      </c>
      <c r="P1369" t="s">
        <v>1242</v>
      </c>
      <c r="Q1369" t="s">
        <v>80</v>
      </c>
      <c r="R1369" t="s">
        <v>426</v>
      </c>
      <c r="S1369" t="s">
        <v>2502</v>
      </c>
      <c r="T1369" t="s">
        <v>83</v>
      </c>
      <c r="U1369" t="s">
        <v>83</v>
      </c>
      <c r="V1369" t="s">
        <v>86</v>
      </c>
      <c r="W1369" t="s">
        <v>86</v>
      </c>
      <c r="X1369" t="s">
        <v>86</v>
      </c>
      <c r="Y1369" t="s">
        <v>83</v>
      </c>
      <c r="Z1369" t="s">
        <v>84</v>
      </c>
      <c r="AA1369" t="s">
        <v>84</v>
      </c>
      <c r="AB1369" t="s">
        <v>123</v>
      </c>
      <c r="AC1369" t="s">
        <v>83</v>
      </c>
      <c r="AD1369" t="s">
        <v>124</v>
      </c>
      <c r="AE1369" t="s">
        <v>86</v>
      </c>
      <c r="AF1369" t="s">
        <v>83</v>
      </c>
      <c r="AG1369" t="s">
        <v>86</v>
      </c>
      <c r="AH1369" t="s">
        <v>83</v>
      </c>
      <c r="AI1369" t="s">
        <v>84</v>
      </c>
      <c r="AJ1369" t="s">
        <v>83</v>
      </c>
      <c r="AK1369" t="s">
        <v>83</v>
      </c>
      <c r="AL1369" t="s">
        <v>85</v>
      </c>
      <c r="AM1369" t="s">
        <v>83</v>
      </c>
      <c r="AN1369" t="s">
        <v>85</v>
      </c>
      <c r="AO1369" t="s">
        <v>83</v>
      </c>
      <c r="AP1369" t="s">
        <v>83</v>
      </c>
      <c r="AQ1369" t="s">
        <v>86</v>
      </c>
      <c r="AR1369" t="s">
        <v>83</v>
      </c>
      <c r="AS1369" t="s">
        <v>83</v>
      </c>
      <c r="AT1369" t="s">
        <v>84</v>
      </c>
      <c r="AU1369" t="s">
        <v>85</v>
      </c>
      <c r="AV1369" t="s">
        <v>83</v>
      </c>
      <c r="AW1369" t="s">
        <v>123</v>
      </c>
      <c r="AX1369" t="s">
        <v>83</v>
      </c>
      <c r="AY1369" t="s">
        <v>86</v>
      </c>
      <c r="AZ1369" t="s">
        <v>84</v>
      </c>
      <c r="BA1369" t="s">
        <v>132</v>
      </c>
      <c r="BB1369" t="s">
        <v>132</v>
      </c>
      <c r="BC1369" t="s">
        <v>126</v>
      </c>
      <c r="BD1369" t="s">
        <v>105</v>
      </c>
      <c r="BE1369" t="s">
        <v>87</v>
      </c>
      <c r="BF1369" t="s">
        <v>2812</v>
      </c>
      <c r="BG1369" t="s">
        <v>2839</v>
      </c>
      <c r="BH1369" t="s">
        <v>1409</v>
      </c>
      <c r="BI1369" t="s">
        <v>129</v>
      </c>
      <c r="BJ1369" t="s">
        <v>2807</v>
      </c>
      <c r="BK1369" t="s">
        <v>93</v>
      </c>
      <c r="BL1369" t="s">
        <v>1238</v>
      </c>
    </row>
    <row r="1370" spans="1:64" x14ac:dyDescent="0.2">
      <c r="A1370" s="2">
        <v>1408</v>
      </c>
      <c r="B1370" t="s">
        <v>4641</v>
      </c>
      <c r="C1370" t="s">
        <v>1284</v>
      </c>
      <c r="D1370" t="s">
        <v>67</v>
      </c>
      <c r="E1370" t="s">
        <v>68</v>
      </c>
      <c r="F1370" t="s">
        <v>4642</v>
      </c>
      <c r="G1370" t="s">
        <v>136</v>
      </c>
      <c r="H1370" t="s">
        <v>71</v>
      </c>
      <c r="I1370" t="s">
        <v>72</v>
      </c>
      <c r="J1370" t="s">
        <v>1156</v>
      </c>
      <c r="K1370" t="s">
        <v>154</v>
      </c>
      <c r="L1370" t="s">
        <v>1210</v>
      </c>
      <c r="M1370" t="s">
        <v>315</v>
      </c>
      <c r="N1370" t="s">
        <v>118</v>
      </c>
      <c r="O1370" t="s">
        <v>297</v>
      </c>
      <c r="P1370" t="s">
        <v>1306</v>
      </c>
      <c r="Q1370" t="s">
        <v>173</v>
      </c>
      <c r="R1370" t="s">
        <v>1835</v>
      </c>
      <c r="S1370" t="s">
        <v>3357</v>
      </c>
      <c r="T1370" t="s">
        <v>124</v>
      </c>
      <c r="U1370" t="s">
        <v>83</v>
      </c>
      <c r="V1370" t="s">
        <v>86</v>
      </c>
      <c r="W1370" t="s">
        <v>124</v>
      </c>
      <c r="X1370" t="s">
        <v>83</v>
      </c>
      <c r="Y1370" t="s">
        <v>123</v>
      </c>
      <c r="Z1370" t="s">
        <v>84</v>
      </c>
      <c r="AA1370" t="s">
        <v>85</v>
      </c>
      <c r="AB1370" t="s">
        <v>84</v>
      </c>
      <c r="AC1370" t="s">
        <v>86</v>
      </c>
      <c r="AD1370" t="s">
        <v>86</v>
      </c>
      <c r="AE1370" t="s">
        <v>85</v>
      </c>
      <c r="AF1370" t="s">
        <v>83</v>
      </c>
      <c r="AG1370" t="s">
        <v>86</v>
      </c>
      <c r="AH1370" t="s">
        <v>86</v>
      </c>
      <c r="AI1370" t="s">
        <v>85</v>
      </c>
      <c r="AJ1370" t="s">
        <v>83</v>
      </c>
      <c r="AK1370" t="s">
        <v>83</v>
      </c>
      <c r="AL1370" t="s">
        <v>83</v>
      </c>
      <c r="AM1370" t="s">
        <v>124</v>
      </c>
      <c r="AN1370" t="s">
        <v>453</v>
      </c>
      <c r="AO1370" t="s">
        <v>83</v>
      </c>
      <c r="AP1370" t="s">
        <v>86</v>
      </c>
      <c r="AQ1370" t="s">
        <v>123</v>
      </c>
      <c r="AR1370" t="s">
        <v>86</v>
      </c>
      <c r="AS1370" t="s">
        <v>83</v>
      </c>
      <c r="AT1370" t="s">
        <v>124</v>
      </c>
      <c r="AU1370" t="s">
        <v>84</v>
      </c>
      <c r="AV1370" t="s">
        <v>86</v>
      </c>
      <c r="AW1370" t="s">
        <v>85</v>
      </c>
      <c r="AX1370" t="s">
        <v>123</v>
      </c>
      <c r="AY1370" t="s">
        <v>84</v>
      </c>
      <c r="AZ1370" t="s">
        <v>453</v>
      </c>
      <c r="BA1370" t="s">
        <v>112</v>
      </c>
      <c r="BB1370" t="s">
        <v>202</v>
      </c>
      <c r="BC1370" t="s">
        <v>105</v>
      </c>
      <c r="BD1370" t="s">
        <v>112</v>
      </c>
      <c r="BE1370" t="s">
        <v>87</v>
      </c>
      <c r="BF1370" t="s">
        <v>220</v>
      </c>
      <c r="BG1370" t="s">
        <v>401</v>
      </c>
      <c r="BH1370" t="s">
        <v>3370</v>
      </c>
      <c r="BI1370" t="s">
        <v>129</v>
      </c>
      <c r="BJ1370" t="s">
        <v>2807</v>
      </c>
      <c r="BK1370" t="s">
        <v>93</v>
      </c>
      <c r="BL1370" t="s">
        <v>832</v>
      </c>
    </row>
    <row r="1371" spans="1:64" x14ac:dyDescent="0.2">
      <c r="A1371" s="2">
        <v>1409</v>
      </c>
      <c r="B1371" t="s">
        <v>4643</v>
      </c>
      <c r="C1371" t="s">
        <v>374</v>
      </c>
      <c r="D1371" t="s">
        <v>67</v>
      </c>
      <c r="E1371" t="s">
        <v>68</v>
      </c>
      <c r="F1371" t="s">
        <v>4644</v>
      </c>
      <c r="G1371" t="s">
        <v>70</v>
      </c>
      <c r="H1371" t="s">
        <v>71</v>
      </c>
      <c r="I1371" t="s">
        <v>72</v>
      </c>
      <c r="J1371" t="s">
        <v>1156</v>
      </c>
      <c r="K1371" t="s">
        <v>74</v>
      </c>
      <c r="L1371" t="s">
        <v>1210</v>
      </c>
      <c r="M1371" t="s">
        <v>2982</v>
      </c>
      <c r="N1371" t="s">
        <v>170</v>
      </c>
      <c r="O1371" t="s">
        <v>556</v>
      </c>
      <c r="P1371" t="s">
        <v>3339</v>
      </c>
      <c r="Q1371" t="s">
        <v>173</v>
      </c>
      <c r="R1371" t="s">
        <v>2832</v>
      </c>
      <c r="S1371" t="s">
        <v>4645</v>
      </c>
      <c r="T1371" t="s">
        <v>86</v>
      </c>
      <c r="U1371" t="s">
        <v>124</v>
      </c>
      <c r="V1371" t="s">
        <v>84</v>
      </c>
      <c r="W1371" t="s">
        <v>86</v>
      </c>
      <c r="X1371" t="s">
        <v>83</v>
      </c>
      <c r="Y1371" t="s">
        <v>86</v>
      </c>
      <c r="Z1371" t="s">
        <v>453</v>
      </c>
      <c r="AA1371" t="s">
        <v>83</v>
      </c>
      <c r="AB1371" t="s">
        <v>86</v>
      </c>
      <c r="AC1371" t="s">
        <v>86</v>
      </c>
      <c r="AD1371" t="s">
        <v>83</v>
      </c>
      <c r="AE1371" t="s">
        <v>84</v>
      </c>
      <c r="AF1371" t="s">
        <v>85</v>
      </c>
      <c r="AG1371" t="s">
        <v>85</v>
      </c>
      <c r="AH1371" t="s">
        <v>86</v>
      </c>
      <c r="AI1371" t="s">
        <v>84</v>
      </c>
      <c r="AJ1371" t="s">
        <v>86</v>
      </c>
      <c r="AK1371" t="s">
        <v>84</v>
      </c>
      <c r="AL1371" t="s">
        <v>84</v>
      </c>
      <c r="AM1371" t="s">
        <v>85</v>
      </c>
      <c r="AN1371" t="s">
        <v>453</v>
      </c>
      <c r="AO1371" t="s">
        <v>124</v>
      </c>
      <c r="AP1371" t="s">
        <v>83</v>
      </c>
      <c r="AQ1371" t="s">
        <v>84</v>
      </c>
      <c r="AR1371" t="s">
        <v>84</v>
      </c>
      <c r="AS1371" t="s">
        <v>453</v>
      </c>
      <c r="AT1371" t="s">
        <v>85</v>
      </c>
      <c r="AU1371" t="s">
        <v>84</v>
      </c>
      <c r="AV1371" t="s">
        <v>86</v>
      </c>
      <c r="AW1371" t="s">
        <v>84</v>
      </c>
      <c r="AX1371" t="s">
        <v>83</v>
      </c>
      <c r="AY1371" t="s">
        <v>453</v>
      </c>
      <c r="AZ1371" t="s">
        <v>124</v>
      </c>
      <c r="BA1371" t="s">
        <v>95</v>
      </c>
      <c r="BB1371" t="s">
        <v>87</v>
      </c>
      <c r="BC1371" t="s">
        <v>126</v>
      </c>
      <c r="BD1371" t="s">
        <v>125</v>
      </c>
      <c r="BE1371" t="s">
        <v>125</v>
      </c>
      <c r="BF1371" t="s">
        <v>211</v>
      </c>
      <c r="BG1371" t="s">
        <v>320</v>
      </c>
      <c r="BH1371" t="s">
        <v>2911</v>
      </c>
      <c r="BI1371" t="s">
        <v>129</v>
      </c>
      <c r="BJ1371" t="s">
        <v>2807</v>
      </c>
      <c r="BK1371" t="s">
        <v>93</v>
      </c>
      <c r="BL1371" t="s">
        <v>1140</v>
      </c>
    </row>
    <row r="1372" spans="1:64" x14ac:dyDescent="0.2">
      <c r="A1372" s="2">
        <v>1410</v>
      </c>
      <c r="B1372" t="s">
        <v>4646</v>
      </c>
      <c r="C1372" t="s">
        <v>1687</v>
      </c>
      <c r="D1372" t="s">
        <v>67</v>
      </c>
      <c r="E1372" t="s">
        <v>68</v>
      </c>
      <c r="F1372" t="s">
        <v>4647</v>
      </c>
      <c r="G1372" t="s">
        <v>70</v>
      </c>
      <c r="H1372" t="s">
        <v>71</v>
      </c>
      <c r="I1372" t="s">
        <v>72</v>
      </c>
      <c r="J1372" t="s">
        <v>73</v>
      </c>
      <c r="K1372" t="s">
        <v>140</v>
      </c>
      <c r="L1372" t="s">
        <v>1210</v>
      </c>
      <c r="M1372" t="s">
        <v>1306</v>
      </c>
      <c r="N1372" t="s">
        <v>143</v>
      </c>
      <c r="O1372" t="s">
        <v>1662</v>
      </c>
      <c r="P1372" t="s">
        <v>274</v>
      </c>
      <c r="Q1372" t="s">
        <v>80</v>
      </c>
      <c r="R1372" t="s">
        <v>121</v>
      </c>
      <c r="S1372" t="s">
        <v>2214</v>
      </c>
      <c r="T1372" t="s">
        <v>123</v>
      </c>
      <c r="U1372" t="s">
        <v>83</v>
      </c>
      <c r="V1372" t="s">
        <v>84</v>
      </c>
      <c r="W1372" t="s">
        <v>86</v>
      </c>
      <c r="X1372" t="s">
        <v>84</v>
      </c>
      <c r="Y1372" t="s">
        <v>86</v>
      </c>
      <c r="Z1372" t="s">
        <v>124</v>
      </c>
      <c r="AA1372" t="s">
        <v>83</v>
      </c>
      <c r="AB1372" t="s">
        <v>83</v>
      </c>
      <c r="AC1372" t="s">
        <v>86</v>
      </c>
      <c r="AD1372" t="s">
        <v>83</v>
      </c>
      <c r="AE1372" t="s">
        <v>85</v>
      </c>
      <c r="AF1372" t="s">
        <v>85</v>
      </c>
      <c r="AG1372" t="s">
        <v>83</v>
      </c>
      <c r="AH1372" t="s">
        <v>84</v>
      </c>
      <c r="AI1372" t="s">
        <v>83</v>
      </c>
      <c r="AJ1372" t="s">
        <v>83</v>
      </c>
      <c r="AK1372" t="s">
        <v>86</v>
      </c>
      <c r="AL1372" t="s">
        <v>84</v>
      </c>
      <c r="AM1372" t="s">
        <v>86</v>
      </c>
      <c r="AN1372" t="s">
        <v>84</v>
      </c>
      <c r="AO1372" t="s">
        <v>83</v>
      </c>
      <c r="AP1372" t="s">
        <v>84</v>
      </c>
      <c r="AQ1372" t="s">
        <v>83</v>
      </c>
      <c r="AR1372" t="s">
        <v>85</v>
      </c>
      <c r="AS1372" t="s">
        <v>86</v>
      </c>
      <c r="AT1372" t="s">
        <v>84</v>
      </c>
      <c r="AU1372" t="s">
        <v>83</v>
      </c>
      <c r="AV1372" t="s">
        <v>84</v>
      </c>
      <c r="AW1372" t="s">
        <v>124</v>
      </c>
      <c r="AX1372" t="s">
        <v>123</v>
      </c>
      <c r="AY1372" t="s">
        <v>85</v>
      </c>
      <c r="AZ1372" t="s">
        <v>84</v>
      </c>
      <c r="BA1372" t="s">
        <v>1014</v>
      </c>
      <c r="BB1372" t="s">
        <v>105</v>
      </c>
      <c r="BC1372" t="s">
        <v>95</v>
      </c>
      <c r="BD1372" t="s">
        <v>125</v>
      </c>
      <c r="BE1372" t="s">
        <v>105</v>
      </c>
      <c r="BF1372" t="s">
        <v>220</v>
      </c>
      <c r="BG1372" t="s">
        <v>401</v>
      </c>
      <c r="BH1372" t="s">
        <v>1229</v>
      </c>
      <c r="BI1372" t="s">
        <v>129</v>
      </c>
      <c r="BJ1372" t="s">
        <v>2807</v>
      </c>
      <c r="BK1372" t="s">
        <v>93</v>
      </c>
      <c r="BL1372" t="s">
        <v>722</v>
      </c>
    </row>
    <row r="1373" spans="1:64" x14ac:dyDescent="0.2">
      <c r="A1373" s="2">
        <v>1411</v>
      </c>
      <c r="B1373" t="s">
        <v>4648</v>
      </c>
      <c r="C1373" t="s">
        <v>2949</v>
      </c>
      <c r="D1373" t="s">
        <v>67</v>
      </c>
      <c r="E1373" t="s">
        <v>68</v>
      </c>
      <c r="F1373" t="s">
        <v>4649</v>
      </c>
      <c r="G1373" t="s">
        <v>136</v>
      </c>
      <c r="H1373" t="s">
        <v>71</v>
      </c>
      <c r="I1373" t="s">
        <v>72</v>
      </c>
      <c r="J1373" t="s">
        <v>73</v>
      </c>
      <c r="K1373" t="s">
        <v>74</v>
      </c>
      <c r="L1373" t="s">
        <v>1210</v>
      </c>
      <c r="M1373" t="s">
        <v>2564</v>
      </c>
      <c r="N1373" t="s">
        <v>118</v>
      </c>
      <c r="O1373" t="s">
        <v>2271</v>
      </c>
      <c r="P1373" t="s">
        <v>1313</v>
      </c>
      <c r="Q1373" t="s">
        <v>80</v>
      </c>
      <c r="R1373" t="s">
        <v>3218</v>
      </c>
      <c r="S1373" t="s">
        <v>3138</v>
      </c>
      <c r="T1373" t="s">
        <v>86</v>
      </c>
      <c r="U1373" t="s">
        <v>83</v>
      </c>
      <c r="V1373" t="s">
        <v>84</v>
      </c>
      <c r="W1373" t="s">
        <v>85</v>
      </c>
      <c r="X1373" t="s">
        <v>85</v>
      </c>
      <c r="Y1373" t="s">
        <v>124</v>
      </c>
      <c r="Z1373" t="s">
        <v>83</v>
      </c>
      <c r="AA1373" t="s">
        <v>86</v>
      </c>
      <c r="AB1373" t="s">
        <v>86</v>
      </c>
      <c r="AC1373" t="s">
        <v>86</v>
      </c>
      <c r="AD1373" t="s">
        <v>85</v>
      </c>
      <c r="AE1373" t="s">
        <v>124</v>
      </c>
      <c r="AF1373" t="s">
        <v>123</v>
      </c>
      <c r="AG1373" t="s">
        <v>86</v>
      </c>
      <c r="AH1373" t="s">
        <v>453</v>
      </c>
      <c r="AI1373" t="s">
        <v>86</v>
      </c>
      <c r="AJ1373" t="s">
        <v>84</v>
      </c>
      <c r="AK1373" t="s">
        <v>84</v>
      </c>
      <c r="AL1373" t="s">
        <v>123</v>
      </c>
      <c r="AM1373" t="s">
        <v>83</v>
      </c>
      <c r="AN1373" t="s">
        <v>85</v>
      </c>
      <c r="AO1373" t="s">
        <v>84</v>
      </c>
      <c r="AP1373" t="s">
        <v>84</v>
      </c>
      <c r="AQ1373" t="s">
        <v>86</v>
      </c>
      <c r="AR1373" t="s">
        <v>85</v>
      </c>
      <c r="AS1373" t="s">
        <v>124</v>
      </c>
      <c r="AT1373" t="s">
        <v>86</v>
      </c>
      <c r="AU1373" t="s">
        <v>86</v>
      </c>
      <c r="AV1373" t="s">
        <v>84</v>
      </c>
      <c r="AW1373" t="s">
        <v>86</v>
      </c>
      <c r="AX1373" t="s">
        <v>83</v>
      </c>
      <c r="AY1373" t="s">
        <v>85</v>
      </c>
      <c r="AZ1373" t="s">
        <v>86</v>
      </c>
      <c r="BA1373" t="s">
        <v>126</v>
      </c>
      <c r="BB1373" t="s">
        <v>112</v>
      </c>
      <c r="BC1373" t="s">
        <v>125</v>
      </c>
      <c r="BD1373" t="s">
        <v>125</v>
      </c>
      <c r="BE1373" t="s">
        <v>202</v>
      </c>
      <c r="BF1373" t="s">
        <v>211</v>
      </c>
      <c r="BG1373" t="s">
        <v>320</v>
      </c>
      <c r="BH1373" t="s">
        <v>795</v>
      </c>
      <c r="BI1373" t="s">
        <v>129</v>
      </c>
      <c r="BJ1373" t="s">
        <v>2807</v>
      </c>
      <c r="BK1373" t="s">
        <v>852</v>
      </c>
      <c r="BL1373" t="s">
        <v>638</v>
      </c>
    </row>
    <row r="1374" spans="1:64" x14ac:dyDescent="0.2">
      <c r="A1374" s="2">
        <v>1412</v>
      </c>
      <c r="B1374" t="s">
        <v>4650</v>
      </c>
      <c r="C1374" t="s">
        <v>1675</v>
      </c>
      <c r="D1374" t="s">
        <v>67</v>
      </c>
      <c r="E1374" t="s">
        <v>68</v>
      </c>
      <c r="F1374" t="s">
        <v>4507</v>
      </c>
      <c r="G1374" t="s">
        <v>70</v>
      </c>
      <c r="H1374" t="s">
        <v>71</v>
      </c>
      <c r="I1374" t="s">
        <v>72</v>
      </c>
      <c r="J1374" t="s">
        <v>73</v>
      </c>
      <c r="K1374" t="s">
        <v>154</v>
      </c>
      <c r="L1374" t="s">
        <v>1210</v>
      </c>
      <c r="M1374" t="s">
        <v>2836</v>
      </c>
      <c r="N1374" t="s">
        <v>170</v>
      </c>
      <c r="O1374" t="s">
        <v>2872</v>
      </c>
      <c r="P1374" t="s">
        <v>172</v>
      </c>
      <c r="Q1374" t="s">
        <v>80</v>
      </c>
      <c r="R1374" t="s">
        <v>3127</v>
      </c>
      <c r="S1374" t="s">
        <v>2816</v>
      </c>
      <c r="T1374" t="s">
        <v>124</v>
      </c>
      <c r="U1374" t="s">
        <v>83</v>
      </c>
      <c r="V1374" t="s">
        <v>124</v>
      </c>
      <c r="W1374" t="s">
        <v>123</v>
      </c>
      <c r="X1374" t="s">
        <v>83</v>
      </c>
      <c r="Y1374" t="s">
        <v>85</v>
      </c>
      <c r="Z1374" t="s">
        <v>124</v>
      </c>
      <c r="AA1374" t="s">
        <v>83</v>
      </c>
      <c r="AB1374" t="s">
        <v>83</v>
      </c>
      <c r="AC1374" t="s">
        <v>84</v>
      </c>
      <c r="AD1374" t="s">
        <v>86</v>
      </c>
      <c r="AE1374" t="s">
        <v>86</v>
      </c>
      <c r="AF1374" t="s">
        <v>86</v>
      </c>
      <c r="AG1374" t="s">
        <v>84</v>
      </c>
      <c r="AH1374" t="s">
        <v>83</v>
      </c>
      <c r="AI1374" t="s">
        <v>83</v>
      </c>
      <c r="AJ1374" t="s">
        <v>84</v>
      </c>
      <c r="AK1374" t="s">
        <v>83</v>
      </c>
      <c r="AL1374" t="s">
        <v>83</v>
      </c>
      <c r="AM1374" t="s">
        <v>86</v>
      </c>
      <c r="AN1374" t="s">
        <v>83</v>
      </c>
      <c r="AO1374" t="s">
        <v>86</v>
      </c>
      <c r="AP1374" t="s">
        <v>84</v>
      </c>
      <c r="AQ1374" t="s">
        <v>123</v>
      </c>
      <c r="AR1374" t="s">
        <v>453</v>
      </c>
      <c r="AS1374" t="s">
        <v>85</v>
      </c>
      <c r="AT1374" t="s">
        <v>86</v>
      </c>
      <c r="AU1374" t="s">
        <v>85</v>
      </c>
      <c r="AV1374" t="s">
        <v>84</v>
      </c>
      <c r="AW1374" t="s">
        <v>85</v>
      </c>
      <c r="AX1374" t="s">
        <v>124</v>
      </c>
      <c r="AY1374" t="s">
        <v>124</v>
      </c>
      <c r="AZ1374" t="s">
        <v>124</v>
      </c>
      <c r="BA1374" t="s">
        <v>87</v>
      </c>
      <c r="BB1374" t="s">
        <v>112</v>
      </c>
      <c r="BC1374" t="s">
        <v>202</v>
      </c>
      <c r="BD1374" t="s">
        <v>125</v>
      </c>
      <c r="BE1374" t="s">
        <v>87</v>
      </c>
      <c r="BF1374" t="s">
        <v>220</v>
      </c>
      <c r="BG1374" t="s">
        <v>401</v>
      </c>
      <c r="BH1374" t="s">
        <v>3012</v>
      </c>
      <c r="BI1374" t="s">
        <v>129</v>
      </c>
      <c r="BJ1374" t="s">
        <v>2807</v>
      </c>
      <c r="BK1374" t="s">
        <v>190</v>
      </c>
      <c r="BL1374" t="s">
        <v>638</v>
      </c>
    </row>
    <row r="1375" spans="1:64" x14ac:dyDescent="0.2">
      <c r="A1375" s="2">
        <v>1413</v>
      </c>
      <c r="B1375" t="s">
        <v>4651</v>
      </c>
      <c r="C1375" t="s">
        <v>2967</v>
      </c>
      <c r="D1375" t="s">
        <v>67</v>
      </c>
      <c r="E1375" t="s">
        <v>68</v>
      </c>
      <c r="F1375" t="s">
        <v>4652</v>
      </c>
      <c r="G1375" t="s">
        <v>136</v>
      </c>
      <c r="H1375" t="s">
        <v>71</v>
      </c>
      <c r="I1375" t="s">
        <v>72</v>
      </c>
      <c r="J1375" t="s">
        <v>1156</v>
      </c>
      <c r="K1375" t="s">
        <v>74</v>
      </c>
      <c r="L1375" t="s">
        <v>1210</v>
      </c>
      <c r="M1375" t="s">
        <v>2489</v>
      </c>
      <c r="N1375" t="s">
        <v>170</v>
      </c>
      <c r="O1375" t="s">
        <v>612</v>
      </c>
      <c r="P1375" t="s">
        <v>317</v>
      </c>
      <c r="Q1375" t="s">
        <v>80</v>
      </c>
      <c r="R1375" t="s">
        <v>779</v>
      </c>
      <c r="S1375" t="s">
        <v>3573</v>
      </c>
      <c r="T1375" t="s">
        <v>123</v>
      </c>
      <c r="U1375" t="s">
        <v>86</v>
      </c>
      <c r="V1375" t="s">
        <v>85</v>
      </c>
      <c r="W1375" t="s">
        <v>84</v>
      </c>
      <c r="X1375" t="s">
        <v>84</v>
      </c>
      <c r="Y1375" t="s">
        <v>86</v>
      </c>
      <c r="Z1375" t="s">
        <v>84</v>
      </c>
      <c r="AA1375" t="s">
        <v>123</v>
      </c>
      <c r="AB1375" t="s">
        <v>84</v>
      </c>
      <c r="AC1375" t="s">
        <v>86</v>
      </c>
      <c r="AD1375" t="s">
        <v>83</v>
      </c>
      <c r="AE1375" t="s">
        <v>85</v>
      </c>
      <c r="AF1375" t="s">
        <v>123</v>
      </c>
      <c r="AG1375" t="s">
        <v>86</v>
      </c>
      <c r="AH1375" t="s">
        <v>86</v>
      </c>
      <c r="AI1375" t="s">
        <v>124</v>
      </c>
      <c r="AJ1375" t="s">
        <v>124</v>
      </c>
      <c r="AK1375" t="s">
        <v>83</v>
      </c>
      <c r="AL1375" t="s">
        <v>84</v>
      </c>
      <c r="AM1375" t="s">
        <v>123</v>
      </c>
      <c r="AN1375" t="s">
        <v>86</v>
      </c>
      <c r="AO1375" t="s">
        <v>123</v>
      </c>
      <c r="AP1375" t="s">
        <v>124</v>
      </c>
      <c r="AQ1375" t="s">
        <v>86</v>
      </c>
      <c r="AR1375" t="s">
        <v>124</v>
      </c>
      <c r="AS1375" t="s">
        <v>85</v>
      </c>
      <c r="AT1375" t="s">
        <v>123</v>
      </c>
      <c r="AU1375" t="s">
        <v>124</v>
      </c>
      <c r="AV1375" t="s">
        <v>84</v>
      </c>
      <c r="AW1375" t="s">
        <v>123</v>
      </c>
      <c r="AX1375" t="s">
        <v>124</v>
      </c>
      <c r="AY1375" t="s">
        <v>123</v>
      </c>
      <c r="AZ1375" t="s">
        <v>86</v>
      </c>
      <c r="BA1375" t="s">
        <v>132</v>
      </c>
      <c r="BB1375" t="s">
        <v>87</v>
      </c>
      <c r="BC1375" t="s">
        <v>105</v>
      </c>
      <c r="BD1375" t="s">
        <v>126</v>
      </c>
      <c r="BE1375" t="s">
        <v>125</v>
      </c>
      <c r="BF1375" t="s">
        <v>211</v>
      </c>
      <c r="BG1375" t="s">
        <v>267</v>
      </c>
      <c r="BH1375" t="s">
        <v>3021</v>
      </c>
      <c r="BI1375" t="s">
        <v>129</v>
      </c>
      <c r="BJ1375" t="s">
        <v>2807</v>
      </c>
      <c r="BK1375" t="s">
        <v>93</v>
      </c>
      <c r="BL1375" t="s">
        <v>455</v>
      </c>
    </row>
    <row r="1376" spans="1:64" x14ac:dyDescent="0.2">
      <c r="A1376" s="2">
        <v>1414</v>
      </c>
      <c r="B1376" t="s">
        <v>4653</v>
      </c>
      <c r="C1376" t="s">
        <v>2551</v>
      </c>
      <c r="D1376" t="s">
        <v>67</v>
      </c>
      <c r="E1376" t="s">
        <v>68</v>
      </c>
      <c r="F1376" t="s">
        <v>4654</v>
      </c>
      <c r="G1376" t="s">
        <v>136</v>
      </c>
      <c r="H1376" t="s">
        <v>71</v>
      </c>
      <c r="I1376" t="s">
        <v>72</v>
      </c>
      <c r="J1376" t="s">
        <v>1156</v>
      </c>
      <c r="K1376" t="s">
        <v>74</v>
      </c>
      <c r="L1376" t="s">
        <v>1210</v>
      </c>
      <c r="M1376" t="s">
        <v>1514</v>
      </c>
      <c r="N1376" t="s">
        <v>170</v>
      </c>
      <c r="O1376" t="s">
        <v>1491</v>
      </c>
      <c r="P1376" t="s">
        <v>79</v>
      </c>
      <c r="Q1376" t="s">
        <v>80</v>
      </c>
      <c r="R1376" t="s">
        <v>669</v>
      </c>
      <c r="S1376" t="s">
        <v>3257</v>
      </c>
      <c r="T1376" t="s">
        <v>85</v>
      </c>
      <c r="U1376" t="s">
        <v>123</v>
      </c>
      <c r="V1376" t="s">
        <v>85</v>
      </c>
      <c r="W1376" t="s">
        <v>83</v>
      </c>
      <c r="X1376" t="s">
        <v>453</v>
      </c>
      <c r="Y1376" t="s">
        <v>84</v>
      </c>
      <c r="Z1376" t="s">
        <v>124</v>
      </c>
      <c r="AA1376" t="s">
        <v>86</v>
      </c>
      <c r="AB1376" t="s">
        <v>86</v>
      </c>
      <c r="AC1376" t="s">
        <v>83</v>
      </c>
      <c r="AD1376" t="s">
        <v>124</v>
      </c>
      <c r="AE1376" t="s">
        <v>85</v>
      </c>
      <c r="AF1376" t="s">
        <v>83</v>
      </c>
      <c r="AG1376" t="s">
        <v>84</v>
      </c>
      <c r="AH1376" t="s">
        <v>453</v>
      </c>
      <c r="AI1376" t="s">
        <v>83</v>
      </c>
      <c r="AJ1376" t="s">
        <v>84</v>
      </c>
      <c r="AK1376" t="s">
        <v>124</v>
      </c>
      <c r="AL1376" t="s">
        <v>83</v>
      </c>
      <c r="AM1376" t="s">
        <v>84</v>
      </c>
      <c r="AN1376" t="s">
        <v>85</v>
      </c>
      <c r="AO1376" t="s">
        <v>86</v>
      </c>
      <c r="AP1376" t="s">
        <v>85</v>
      </c>
      <c r="AQ1376" t="s">
        <v>84</v>
      </c>
      <c r="AR1376" t="s">
        <v>124</v>
      </c>
      <c r="AS1376" t="s">
        <v>84</v>
      </c>
      <c r="AT1376" t="s">
        <v>85</v>
      </c>
      <c r="AU1376" t="s">
        <v>84</v>
      </c>
      <c r="AV1376" t="s">
        <v>84</v>
      </c>
      <c r="AW1376" t="s">
        <v>83</v>
      </c>
      <c r="AX1376" t="s">
        <v>86</v>
      </c>
      <c r="AY1376" t="s">
        <v>453</v>
      </c>
      <c r="AZ1376" t="s">
        <v>84</v>
      </c>
      <c r="BA1376" t="s">
        <v>112</v>
      </c>
      <c r="BB1376" t="s">
        <v>125</v>
      </c>
      <c r="BC1376" t="s">
        <v>125</v>
      </c>
      <c r="BD1376" t="s">
        <v>125</v>
      </c>
      <c r="BE1376" t="s">
        <v>125</v>
      </c>
      <c r="BF1376" t="s">
        <v>2823</v>
      </c>
      <c r="BG1376" t="s">
        <v>401</v>
      </c>
      <c r="BH1376" t="s">
        <v>2977</v>
      </c>
      <c r="BI1376" t="s">
        <v>129</v>
      </c>
      <c r="BJ1376" t="s">
        <v>2807</v>
      </c>
      <c r="BK1376" t="s">
        <v>93</v>
      </c>
      <c r="BL1376" t="s">
        <v>455</v>
      </c>
    </row>
    <row r="1377" spans="1:64" x14ac:dyDescent="0.2">
      <c r="A1377" s="2">
        <v>1415</v>
      </c>
      <c r="B1377" t="s">
        <v>4655</v>
      </c>
      <c r="C1377" t="s">
        <v>1890</v>
      </c>
      <c r="D1377" t="s">
        <v>67</v>
      </c>
      <c r="E1377" t="s">
        <v>68</v>
      </c>
      <c r="F1377" t="s">
        <v>4586</v>
      </c>
      <c r="G1377" t="s">
        <v>70</v>
      </c>
      <c r="H1377" t="s">
        <v>71</v>
      </c>
      <c r="I1377" t="s">
        <v>72</v>
      </c>
      <c r="J1377" t="s">
        <v>73</v>
      </c>
      <c r="K1377" t="s">
        <v>154</v>
      </c>
      <c r="L1377" t="s">
        <v>1210</v>
      </c>
      <c r="M1377" t="s">
        <v>2083</v>
      </c>
      <c r="N1377" t="s">
        <v>170</v>
      </c>
      <c r="O1377" t="s">
        <v>3035</v>
      </c>
      <c r="P1377" t="s">
        <v>79</v>
      </c>
      <c r="Q1377" t="s">
        <v>80</v>
      </c>
      <c r="R1377" t="s">
        <v>1437</v>
      </c>
      <c r="S1377" t="s">
        <v>2901</v>
      </c>
      <c r="T1377" t="s">
        <v>83</v>
      </c>
      <c r="U1377" t="s">
        <v>85</v>
      </c>
      <c r="V1377" t="s">
        <v>83</v>
      </c>
      <c r="W1377" t="s">
        <v>84</v>
      </c>
      <c r="X1377" t="s">
        <v>86</v>
      </c>
      <c r="Y1377" t="s">
        <v>86</v>
      </c>
      <c r="Z1377" t="s">
        <v>85</v>
      </c>
      <c r="AA1377" t="s">
        <v>83</v>
      </c>
      <c r="AB1377" t="s">
        <v>86</v>
      </c>
      <c r="AC1377" t="s">
        <v>124</v>
      </c>
      <c r="AD1377" t="s">
        <v>86</v>
      </c>
      <c r="AE1377" t="s">
        <v>84</v>
      </c>
      <c r="AF1377" t="s">
        <v>124</v>
      </c>
      <c r="AG1377" t="s">
        <v>83</v>
      </c>
      <c r="AH1377" t="s">
        <v>85</v>
      </c>
      <c r="AI1377" t="s">
        <v>84</v>
      </c>
      <c r="AJ1377" t="s">
        <v>85</v>
      </c>
      <c r="AK1377" t="s">
        <v>123</v>
      </c>
      <c r="AL1377" t="s">
        <v>85</v>
      </c>
      <c r="AM1377" t="s">
        <v>85</v>
      </c>
      <c r="AN1377" t="s">
        <v>86</v>
      </c>
      <c r="AO1377" t="s">
        <v>85</v>
      </c>
      <c r="AP1377" t="s">
        <v>86</v>
      </c>
      <c r="AQ1377" t="s">
        <v>453</v>
      </c>
      <c r="AR1377" t="s">
        <v>86</v>
      </c>
      <c r="AS1377" t="s">
        <v>84</v>
      </c>
      <c r="AT1377" t="s">
        <v>85</v>
      </c>
      <c r="AU1377" t="s">
        <v>123</v>
      </c>
      <c r="AV1377" t="s">
        <v>85</v>
      </c>
      <c r="AW1377" t="s">
        <v>85</v>
      </c>
      <c r="AX1377" t="s">
        <v>84</v>
      </c>
      <c r="AY1377" t="s">
        <v>84</v>
      </c>
      <c r="AZ1377" t="s">
        <v>85</v>
      </c>
      <c r="BA1377" t="s">
        <v>87</v>
      </c>
      <c r="BB1377" t="s">
        <v>126</v>
      </c>
      <c r="BC1377" t="s">
        <v>125</v>
      </c>
      <c r="BD1377" t="s">
        <v>106</v>
      </c>
      <c r="BE1377" t="s">
        <v>105</v>
      </c>
      <c r="BF1377" t="s">
        <v>220</v>
      </c>
      <c r="BG1377" t="s">
        <v>267</v>
      </c>
      <c r="BH1377" t="s">
        <v>2840</v>
      </c>
      <c r="BI1377" t="s">
        <v>129</v>
      </c>
      <c r="BJ1377" t="s">
        <v>2807</v>
      </c>
      <c r="BK1377" t="s">
        <v>190</v>
      </c>
      <c r="BL1377" t="s">
        <v>853</v>
      </c>
    </row>
    <row r="1378" spans="1:64" x14ac:dyDescent="0.2">
      <c r="A1378" s="2">
        <v>1416</v>
      </c>
      <c r="B1378" t="s">
        <v>4656</v>
      </c>
      <c r="C1378" t="s">
        <v>942</v>
      </c>
      <c r="D1378" t="s">
        <v>67</v>
      </c>
      <c r="E1378" t="s">
        <v>68</v>
      </c>
      <c r="F1378" t="s">
        <v>4657</v>
      </c>
      <c r="G1378" t="s">
        <v>136</v>
      </c>
      <c r="H1378" t="s">
        <v>71</v>
      </c>
      <c r="I1378" t="s">
        <v>72</v>
      </c>
      <c r="J1378" t="s">
        <v>73</v>
      </c>
      <c r="K1378" t="s">
        <v>74</v>
      </c>
      <c r="L1378" t="s">
        <v>1210</v>
      </c>
      <c r="M1378" t="s">
        <v>2982</v>
      </c>
      <c r="N1378" t="s">
        <v>170</v>
      </c>
      <c r="O1378" t="s">
        <v>408</v>
      </c>
      <c r="P1378" t="s">
        <v>728</v>
      </c>
      <c r="Q1378" t="s">
        <v>80</v>
      </c>
      <c r="R1378" t="s">
        <v>3770</v>
      </c>
      <c r="S1378" t="s">
        <v>2828</v>
      </c>
      <c r="T1378" t="s">
        <v>124</v>
      </c>
      <c r="U1378" t="s">
        <v>83</v>
      </c>
      <c r="V1378" t="s">
        <v>86</v>
      </c>
      <c r="W1378" t="s">
        <v>85</v>
      </c>
      <c r="X1378" t="s">
        <v>83</v>
      </c>
      <c r="Y1378" t="s">
        <v>85</v>
      </c>
      <c r="Z1378" t="s">
        <v>124</v>
      </c>
      <c r="AA1378" t="s">
        <v>84</v>
      </c>
      <c r="AB1378" t="s">
        <v>83</v>
      </c>
      <c r="AC1378" t="s">
        <v>84</v>
      </c>
      <c r="AD1378" t="s">
        <v>86</v>
      </c>
      <c r="AE1378" t="s">
        <v>86</v>
      </c>
      <c r="AF1378" t="s">
        <v>83</v>
      </c>
      <c r="AG1378" t="s">
        <v>83</v>
      </c>
      <c r="AH1378" t="s">
        <v>83</v>
      </c>
      <c r="AI1378" t="s">
        <v>85</v>
      </c>
      <c r="AJ1378" t="s">
        <v>85</v>
      </c>
      <c r="AK1378" t="s">
        <v>85</v>
      </c>
      <c r="AL1378" t="s">
        <v>84</v>
      </c>
      <c r="AM1378" t="s">
        <v>86</v>
      </c>
      <c r="AN1378" t="s">
        <v>83</v>
      </c>
      <c r="AO1378" t="s">
        <v>85</v>
      </c>
      <c r="AP1378" t="s">
        <v>85</v>
      </c>
      <c r="AQ1378" t="s">
        <v>85</v>
      </c>
      <c r="AR1378" t="s">
        <v>86</v>
      </c>
      <c r="AS1378" t="s">
        <v>84</v>
      </c>
      <c r="AT1378" t="s">
        <v>124</v>
      </c>
      <c r="AU1378" t="s">
        <v>83</v>
      </c>
      <c r="AV1378" t="s">
        <v>84</v>
      </c>
      <c r="AW1378" t="s">
        <v>83</v>
      </c>
      <c r="AX1378" t="s">
        <v>123</v>
      </c>
      <c r="AY1378" t="s">
        <v>453</v>
      </c>
      <c r="AZ1378" t="s">
        <v>85</v>
      </c>
      <c r="BA1378" t="s">
        <v>64</v>
      </c>
      <c r="BB1378" t="s">
        <v>112</v>
      </c>
      <c r="BC1378" t="s">
        <v>126</v>
      </c>
      <c r="BD1378" t="s">
        <v>106</v>
      </c>
      <c r="BE1378" t="s">
        <v>105</v>
      </c>
      <c r="BF1378" t="s">
        <v>2823</v>
      </c>
      <c r="BG1378" t="s">
        <v>2894</v>
      </c>
      <c r="BH1378" t="s">
        <v>471</v>
      </c>
      <c r="BI1378" t="s">
        <v>129</v>
      </c>
      <c r="BJ1378" t="s">
        <v>2807</v>
      </c>
      <c r="BK1378" t="s">
        <v>93</v>
      </c>
      <c r="BL1378" t="s">
        <v>1302</v>
      </c>
    </row>
    <row r="1379" spans="1:64" x14ac:dyDescent="0.2">
      <c r="A1379" s="2">
        <v>1417</v>
      </c>
      <c r="B1379" t="s">
        <v>4658</v>
      </c>
      <c r="C1379" t="s">
        <v>2144</v>
      </c>
      <c r="D1379" t="s">
        <v>67</v>
      </c>
      <c r="E1379" t="s">
        <v>68</v>
      </c>
      <c r="F1379" t="s">
        <v>4659</v>
      </c>
      <c r="G1379" t="s">
        <v>136</v>
      </c>
      <c r="H1379" t="s">
        <v>71</v>
      </c>
      <c r="I1379" t="s">
        <v>72</v>
      </c>
      <c r="J1379" t="s">
        <v>73</v>
      </c>
      <c r="K1379" t="s">
        <v>74</v>
      </c>
      <c r="L1379" t="s">
        <v>1210</v>
      </c>
      <c r="M1379" t="s">
        <v>2982</v>
      </c>
      <c r="N1379" t="s">
        <v>118</v>
      </c>
      <c r="O1379" t="s">
        <v>2857</v>
      </c>
      <c r="P1379" t="s">
        <v>1386</v>
      </c>
      <c r="Q1379" t="s">
        <v>80</v>
      </c>
      <c r="R1379" t="s">
        <v>905</v>
      </c>
      <c r="S1379" t="s">
        <v>4660</v>
      </c>
      <c r="T1379" t="s">
        <v>83</v>
      </c>
      <c r="U1379" t="s">
        <v>453</v>
      </c>
      <c r="V1379" t="s">
        <v>124</v>
      </c>
      <c r="W1379" t="s">
        <v>83</v>
      </c>
      <c r="X1379" t="s">
        <v>85</v>
      </c>
      <c r="Y1379" t="s">
        <v>124</v>
      </c>
      <c r="Z1379" t="s">
        <v>84</v>
      </c>
      <c r="AA1379" t="s">
        <v>83</v>
      </c>
      <c r="AB1379" t="s">
        <v>85</v>
      </c>
      <c r="AC1379" t="s">
        <v>86</v>
      </c>
      <c r="AD1379" t="s">
        <v>84</v>
      </c>
      <c r="AE1379" t="s">
        <v>83</v>
      </c>
      <c r="AF1379" t="s">
        <v>85</v>
      </c>
      <c r="AG1379" t="s">
        <v>85</v>
      </c>
      <c r="AH1379" t="s">
        <v>123</v>
      </c>
      <c r="AI1379" t="s">
        <v>453</v>
      </c>
      <c r="AJ1379" t="s">
        <v>85</v>
      </c>
      <c r="AK1379" t="s">
        <v>84</v>
      </c>
      <c r="AL1379" t="s">
        <v>124</v>
      </c>
      <c r="AM1379" t="s">
        <v>84</v>
      </c>
      <c r="AN1379" t="s">
        <v>83</v>
      </c>
      <c r="AO1379" t="s">
        <v>83</v>
      </c>
      <c r="AP1379" t="s">
        <v>85</v>
      </c>
      <c r="AQ1379" t="s">
        <v>124</v>
      </c>
      <c r="AR1379" t="s">
        <v>453</v>
      </c>
      <c r="AS1379" t="s">
        <v>86</v>
      </c>
      <c r="AT1379" t="s">
        <v>86</v>
      </c>
      <c r="AU1379" t="s">
        <v>86</v>
      </c>
      <c r="AV1379" t="s">
        <v>85</v>
      </c>
      <c r="AW1379" t="s">
        <v>83</v>
      </c>
      <c r="AX1379" t="s">
        <v>85</v>
      </c>
      <c r="AY1379" t="s">
        <v>85</v>
      </c>
      <c r="AZ1379" t="s">
        <v>84</v>
      </c>
      <c r="BA1379" t="s">
        <v>132</v>
      </c>
      <c r="BB1379" t="s">
        <v>87</v>
      </c>
      <c r="BC1379" t="s">
        <v>105</v>
      </c>
      <c r="BD1379" t="s">
        <v>112</v>
      </c>
      <c r="BE1379" t="s">
        <v>87</v>
      </c>
      <c r="BF1379" t="s">
        <v>220</v>
      </c>
      <c r="BG1379" t="s">
        <v>267</v>
      </c>
      <c r="BH1379" t="s">
        <v>3370</v>
      </c>
      <c r="BI1379" t="s">
        <v>129</v>
      </c>
      <c r="BJ1379" t="s">
        <v>2807</v>
      </c>
      <c r="BK1379" t="s">
        <v>404</v>
      </c>
      <c r="BL1379" t="s">
        <v>394</v>
      </c>
    </row>
    <row r="1380" spans="1:64" x14ac:dyDescent="0.2">
      <c r="A1380" s="2">
        <v>1418</v>
      </c>
      <c r="B1380" t="s">
        <v>4661</v>
      </c>
      <c r="C1380" t="s">
        <v>1687</v>
      </c>
      <c r="D1380" t="s">
        <v>67</v>
      </c>
      <c r="E1380" t="s">
        <v>68</v>
      </c>
      <c r="F1380" t="s">
        <v>4662</v>
      </c>
      <c r="G1380" t="s">
        <v>136</v>
      </c>
      <c r="H1380" t="s">
        <v>71</v>
      </c>
      <c r="I1380" t="s">
        <v>72</v>
      </c>
      <c r="J1380" t="s">
        <v>1156</v>
      </c>
      <c r="K1380" t="s">
        <v>140</v>
      </c>
      <c r="L1380" t="s">
        <v>1210</v>
      </c>
      <c r="M1380" t="s">
        <v>2982</v>
      </c>
      <c r="N1380" t="s">
        <v>118</v>
      </c>
      <c r="O1380" t="s">
        <v>2983</v>
      </c>
      <c r="P1380" t="s">
        <v>676</v>
      </c>
      <c r="Q1380" t="s">
        <v>80</v>
      </c>
      <c r="R1380" t="s">
        <v>1175</v>
      </c>
      <c r="S1380" t="s">
        <v>3175</v>
      </c>
      <c r="T1380" t="s">
        <v>124</v>
      </c>
      <c r="U1380" t="s">
        <v>124</v>
      </c>
      <c r="V1380" t="s">
        <v>86</v>
      </c>
      <c r="W1380" t="s">
        <v>83</v>
      </c>
      <c r="X1380" t="s">
        <v>124</v>
      </c>
      <c r="Y1380" t="s">
        <v>124</v>
      </c>
      <c r="Z1380" t="s">
        <v>124</v>
      </c>
      <c r="AA1380" t="s">
        <v>86</v>
      </c>
      <c r="AB1380" t="s">
        <v>86</v>
      </c>
      <c r="AC1380" t="s">
        <v>84</v>
      </c>
      <c r="AD1380" t="s">
        <v>123</v>
      </c>
      <c r="AE1380" t="s">
        <v>86</v>
      </c>
      <c r="AF1380" t="s">
        <v>83</v>
      </c>
      <c r="AG1380" t="s">
        <v>83</v>
      </c>
      <c r="AH1380" t="s">
        <v>123</v>
      </c>
      <c r="AI1380" t="s">
        <v>83</v>
      </c>
      <c r="AJ1380" t="s">
        <v>124</v>
      </c>
      <c r="AK1380" t="s">
        <v>86</v>
      </c>
      <c r="AL1380" t="s">
        <v>83</v>
      </c>
      <c r="AM1380" t="s">
        <v>86</v>
      </c>
      <c r="AN1380" t="s">
        <v>83</v>
      </c>
      <c r="AO1380" t="s">
        <v>124</v>
      </c>
      <c r="AP1380" t="s">
        <v>85</v>
      </c>
      <c r="AQ1380" t="s">
        <v>123</v>
      </c>
      <c r="AR1380" t="s">
        <v>85</v>
      </c>
      <c r="AS1380" t="s">
        <v>85</v>
      </c>
      <c r="AT1380" t="s">
        <v>85</v>
      </c>
      <c r="AU1380" t="s">
        <v>84</v>
      </c>
      <c r="AV1380" t="s">
        <v>85</v>
      </c>
      <c r="AW1380" t="s">
        <v>124</v>
      </c>
      <c r="AX1380" t="s">
        <v>85</v>
      </c>
      <c r="AY1380" t="s">
        <v>86</v>
      </c>
      <c r="AZ1380" t="s">
        <v>85</v>
      </c>
      <c r="BA1380" t="s">
        <v>1014</v>
      </c>
      <c r="BB1380" t="s">
        <v>87</v>
      </c>
      <c r="BC1380" t="s">
        <v>132</v>
      </c>
      <c r="BD1380" t="s">
        <v>126</v>
      </c>
      <c r="BE1380" t="s">
        <v>125</v>
      </c>
      <c r="BF1380" t="s">
        <v>220</v>
      </c>
      <c r="BG1380" t="s">
        <v>267</v>
      </c>
      <c r="BH1380" t="s">
        <v>3144</v>
      </c>
      <c r="BI1380" t="s">
        <v>129</v>
      </c>
      <c r="BJ1380" t="s">
        <v>2807</v>
      </c>
      <c r="BK1380" t="s">
        <v>190</v>
      </c>
      <c r="BL1380" t="s">
        <v>1261</v>
      </c>
    </row>
    <row r="1381" spans="1:64" x14ac:dyDescent="0.2">
      <c r="A1381" s="2">
        <v>1419</v>
      </c>
      <c r="B1381" t="s">
        <v>4663</v>
      </c>
      <c r="C1381" t="s">
        <v>474</v>
      </c>
      <c r="D1381" t="s">
        <v>67</v>
      </c>
      <c r="E1381" t="s">
        <v>68</v>
      </c>
      <c r="F1381" t="s">
        <v>4664</v>
      </c>
      <c r="G1381" t="s">
        <v>70</v>
      </c>
      <c r="H1381" t="s">
        <v>71</v>
      </c>
      <c r="I1381" t="s">
        <v>72</v>
      </c>
      <c r="J1381" t="s">
        <v>1156</v>
      </c>
      <c r="K1381" t="s">
        <v>154</v>
      </c>
      <c r="L1381" t="s">
        <v>1210</v>
      </c>
      <c r="M1381" t="s">
        <v>2564</v>
      </c>
      <c r="N1381" t="s">
        <v>170</v>
      </c>
      <c r="O1381" t="s">
        <v>1626</v>
      </c>
      <c r="P1381" t="s">
        <v>79</v>
      </c>
      <c r="Q1381" t="s">
        <v>80</v>
      </c>
      <c r="R1381" t="s">
        <v>477</v>
      </c>
      <c r="S1381" t="s">
        <v>4211</v>
      </c>
      <c r="T1381" t="s">
        <v>83</v>
      </c>
      <c r="U1381" t="s">
        <v>86</v>
      </c>
      <c r="V1381" t="s">
        <v>85</v>
      </c>
      <c r="W1381" t="s">
        <v>84</v>
      </c>
      <c r="X1381" t="s">
        <v>86</v>
      </c>
      <c r="Y1381" t="s">
        <v>86</v>
      </c>
      <c r="Z1381" t="s">
        <v>86</v>
      </c>
      <c r="AA1381" t="s">
        <v>85</v>
      </c>
      <c r="AB1381" t="s">
        <v>83</v>
      </c>
      <c r="AC1381" t="s">
        <v>86</v>
      </c>
      <c r="AD1381" t="s">
        <v>123</v>
      </c>
      <c r="AE1381" t="s">
        <v>85</v>
      </c>
      <c r="AF1381" t="s">
        <v>85</v>
      </c>
      <c r="AG1381" t="s">
        <v>124</v>
      </c>
      <c r="AH1381" t="s">
        <v>453</v>
      </c>
      <c r="AI1381" t="s">
        <v>123</v>
      </c>
      <c r="AJ1381" t="s">
        <v>86</v>
      </c>
      <c r="AK1381" t="s">
        <v>83</v>
      </c>
      <c r="AL1381" t="s">
        <v>83</v>
      </c>
      <c r="AM1381" t="s">
        <v>85</v>
      </c>
      <c r="AN1381" t="s">
        <v>124</v>
      </c>
      <c r="AO1381" t="s">
        <v>83</v>
      </c>
      <c r="AP1381" t="s">
        <v>86</v>
      </c>
      <c r="AQ1381" t="s">
        <v>124</v>
      </c>
      <c r="AR1381" t="s">
        <v>83</v>
      </c>
      <c r="AS1381" t="s">
        <v>85</v>
      </c>
      <c r="AT1381" t="s">
        <v>86</v>
      </c>
      <c r="AU1381" t="s">
        <v>85</v>
      </c>
      <c r="AV1381" t="s">
        <v>86</v>
      </c>
      <c r="AW1381" t="s">
        <v>83</v>
      </c>
      <c r="AX1381" t="s">
        <v>84</v>
      </c>
      <c r="AY1381" t="s">
        <v>124</v>
      </c>
      <c r="AZ1381" t="s">
        <v>83</v>
      </c>
      <c r="BA1381" t="s">
        <v>64</v>
      </c>
      <c r="BB1381" t="s">
        <v>125</v>
      </c>
      <c r="BC1381" t="s">
        <v>105</v>
      </c>
      <c r="BD1381" t="s">
        <v>125</v>
      </c>
      <c r="BE1381" t="s">
        <v>106</v>
      </c>
      <c r="BF1381" t="s">
        <v>2812</v>
      </c>
      <c r="BG1381" t="s">
        <v>401</v>
      </c>
      <c r="BH1381" t="s">
        <v>2878</v>
      </c>
      <c r="BI1381" t="s">
        <v>129</v>
      </c>
      <c r="BJ1381" t="s">
        <v>2807</v>
      </c>
      <c r="BK1381" t="s">
        <v>852</v>
      </c>
      <c r="BL1381" t="s">
        <v>853</v>
      </c>
    </row>
    <row r="1382" spans="1:64" x14ac:dyDescent="0.2">
      <c r="A1382" s="2">
        <v>1420</v>
      </c>
      <c r="B1382" t="s">
        <v>4665</v>
      </c>
      <c r="C1382" t="s">
        <v>3099</v>
      </c>
      <c r="D1382" t="s">
        <v>67</v>
      </c>
      <c r="E1382" t="s">
        <v>68</v>
      </c>
      <c r="F1382" t="s">
        <v>4666</v>
      </c>
      <c r="G1382" t="s">
        <v>70</v>
      </c>
      <c r="H1382" t="s">
        <v>71</v>
      </c>
      <c r="I1382" t="s">
        <v>72</v>
      </c>
      <c r="J1382" t="s">
        <v>73</v>
      </c>
      <c r="K1382" t="s">
        <v>154</v>
      </c>
      <c r="L1382" t="s">
        <v>1210</v>
      </c>
      <c r="M1382" t="s">
        <v>851</v>
      </c>
      <c r="N1382" t="s">
        <v>143</v>
      </c>
      <c r="O1382" t="s">
        <v>384</v>
      </c>
      <c r="P1382" t="s">
        <v>728</v>
      </c>
      <c r="Q1382" t="s">
        <v>80</v>
      </c>
      <c r="R1382" t="s">
        <v>905</v>
      </c>
      <c r="S1382" t="s">
        <v>3659</v>
      </c>
      <c r="T1382" t="s">
        <v>84</v>
      </c>
      <c r="U1382" t="s">
        <v>83</v>
      </c>
      <c r="V1382" t="s">
        <v>83</v>
      </c>
      <c r="W1382" t="s">
        <v>124</v>
      </c>
      <c r="X1382" t="s">
        <v>83</v>
      </c>
      <c r="Y1382" t="s">
        <v>83</v>
      </c>
      <c r="Z1382" t="s">
        <v>83</v>
      </c>
      <c r="AA1382" t="s">
        <v>84</v>
      </c>
      <c r="AB1382" t="s">
        <v>84</v>
      </c>
      <c r="AC1382" t="s">
        <v>84</v>
      </c>
      <c r="AD1382" t="s">
        <v>84</v>
      </c>
      <c r="AE1382" t="s">
        <v>85</v>
      </c>
      <c r="AF1382" t="s">
        <v>85</v>
      </c>
      <c r="AG1382" t="s">
        <v>86</v>
      </c>
      <c r="AH1382" t="s">
        <v>123</v>
      </c>
      <c r="AI1382" t="s">
        <v>123</v>
      </c>
      <c r="AJ1382" t="s">
        <v>86</v>
      </c>
      <c r="AK1382" t="s">
        <v>85</v>
      </c>
      <c r="AL1382" t="s">
        <v>84</v>
      </c>
      <c r="AM1382" t="s">
        <v>85</v>
      </c>
      <c r="AN1382" t="s">
        <v>83</v>
      </c>
      <c r="AO1382" t="s">
        <v>84</v>
      </c>
      <c r="AP1382" t="s">
        <v>85</v>
      </c>
      <c r="AQ1382" t="s">
        <v>84</v>
      </c>
      <c r="AR1382" t="s">
        <v>85</v>
      </c>
      <c r="AS1382" t="s">
        <v>84</v>
      </c>
      <c r="AT1382" t="s">
        <v>85</v>
      </c>
      <c r="AU1382" t="s">
        <v>85</v>
      </c>
      <c r="AV1382" t="s">
        <v>84</v>
      </c>
      <c r="AW1382" t="s">
        <v>86</v>
      </c>
      <c r="AX1382" t="s">
        <v>84</v>
      </c>
      <c r="AY1382" t="s">
        <v>86</v>
      </c>
      <c r="AZ1382" t="s">
        <v>86</v>
      </c>
      <c r="BA1382" t="s">
        <v>202</v>
      </c>
      <c r="BB1382" t="s">
        <v>132</v>
      </c>
      <c r="BC1382" t="s">
        <v>112</v>
      </c>
      <c r="BD1382" t="s">
        <v>106</v>
      </c>
      <c r="BE1382" t="s">
        <v>202</v>
      </c>
      <c r="BF1382" t="s">
        <v>220</v>
      </c>
      <c r="BG1382" t="s">
        <v>1357</v>
      </c>
      <c r="BH1382" t="s">
        <v>3471</v>
      </c>
      <c r="BI1382" t="s">
        <v>129</v>
      </c>
      <c r="BJ1382" t="s">
        <v>2807</v>
      </c>
      <c r="BK1382" t="s">
        <v>190</v>
      </c>
      <c r="BL1382" t="s">
        <v>722</v>
      </c>
    </row>
    <row r="1383" spans="1:64" x14ac:dyDescent="0.2">
      <c r="A1383" s="2">
        <v>1421</v>
      </c>
      <c r="B1383" t="s">
        <v>4667</v>
      </c>
      <c r="C1383" t="s">
        <v>3132</v>
      </c>
      <c r="D1383" t="s">
        <v>67</v>
      </c>
      <c r="E1383" t="s">
        <v>68</v>
      </c>
      <c r="F1383" t="s">
        <v>4668</v>
      </c>
      <c r="G1383" t="s">
        <v>136</v>
      </c>
      <c r="H1383" t="s">
        <v>71</v>
      </c>
      <c r="I1383" t="s">
        <v>72</v>
      </c>
      <c r="J1383" t="s">
        <v>73</v>
      </c>
      <c r="K1383" t="s">
        <v>154</v>
      </c>
      <c r="L1383" t="s">
        <v>1210</v>
      </c>
      <c r="M1383" t="s">
        <v>1998</v>
      </c>
      <c r="N1383" t="s">
        <v>77</v>
      </c>
      <c r="O1383" t="s">
        <v>297</v>
      </c>
      <c r="P1383" t="s">
        <v>744</v>
      </c>
      <c r="Q1383" t="s">
        <v>80</v>
      </c>
      <c r="R1383" t="s">
        <v>587</v>
      </c>
      <c r="S1383" t="s">
        <v>3024</v>
      </c>
      <c r="T1383" t="s">
        <v>83</v>
      </c>
      <c r="U1383" t="s">
        <v>86</v>
      </c>
      <c r="V1383" t="s">
        <v>124</v>
      </c>
      <c r="W1383" t="s">
        <v>86</v>
      </c>
      <c r="X1383" t="s">
        <v>84</v>
      </c>
      <c r="Y1383" t="s">
        <v>85</v>
      </c>
      <c r="Z1383" t="s">
        <v>86</v>
      </c>
      <c r="AA1383" t="s">
        <v>83</v>
      </c>
      <c r="AB1383" t="s">
        <v>86</v>
      </c>
      <c r="AC1383" t="s">
        <v>84</v>
      </c>
      <c r="AD1383" t="s">
        <v>86</v>
      </c>
      <c r="AE1383" t="s">
        <v>85</v>
      </c>
      <c r="AF1383" t="s">
        <v>85</v>
      </c>
      <c r="AG1383" t="s">
        <v>85</v>
      </c>
      <c r="AH1383" t="s">
        <v>85</v>
      </c>
      <c r="AI1383" t="s">
        <v>85</v>
      </c>
      <c r="AJ1383" t="s">
        <v>124</v>
      </c>
      <c r="AK1383" t="s">
        <v>85</v>
      </c>
      <c r="AL1383" t="s">
        <v>453</v>
      </c>
      <c r="AM1383" t="s">
        <v>86</v>
      </c>
      <c r="AN1383" t="s">
        <v>124</v>
      </c>
      <c r="AO1383" t="s">
        <v>83</v>
      </c>
      <c r="AP1383" t="s">
        <v>84</v>
      </c>
      <c r="AQ1383" t="s">
        <v>86</v>
      </c>
      <c r="AR1383" t="s">
        <v>85</v>
      </c>
      <c r="AS1383" t="s">
        <v>453</v>
      </c>
      <c r="AT1383" t="s">
        <v>84</v>
      </c>
      <c r="AU1383" t="s">
        <v>84</v>
      </c>
      <c r="AV1383" t="s">
        <v>453</v>
      </c>
      <c r="AW1383" t="s">
        <v>85</v>
      </c>
      <c r="AX1383" t="s">
        <v>84</v>
      </c>
      <c r="AY1383" t="s">
        <v>84</v>
      </c>
      <c r="AZ1383" t="s">
        <v>85</v>
      </c>
      <c r="BA1383" t="s">
        <v>125</v>
      </c>
      <c r="BB1383" t="s">
        <v>202</v>
      </c>
      <c r="BC1383" t="s">
        <v>87</v>
      </c>
      <c r="BD1383" t="s">
        <v>95</v>
      </c>
      <c r="BE1383" t="s">
        <v>125</v>
      </c>
      <c r="BF1383" t="s">
        <v>2812</v>
      </c>
      <c r="BG1383" t="s">
        <v>401</v>
      </c>
      <c r="BH1383" t="s">
        <v>2806</v>
      </c>
      <c r="BI1383" t="s">
        <v>129</v>
      </c>
      <c r="BJ1383" t="s">
        <v>2807</v>
      </c>
      <c r="BK1383" t="s">
        <v>93</v>
      </c>
      <c r="BL1383" t="s">
        <v>1309</v>
      </c>
    </row>
    <row r="1384" spans="1:64" x14ac:dyDescent="0.2">
      <c r="A1384" s="2">
        <v>1422</v>
      </c>
      <c r="B1384" t="s">
        <v>4669</v>
      </c>
      <c r="C1384" t="s">
        <v>3099</v>
      </c>
      <c r="D1384" t="s">
        <v>67</v>
      </c>
      <c r="E1384" t="s">
        <v>68</v>
      </c>
      <c r="F1384" t="s">
        <v>4670</v>
      </c>
      <c r="G1384" t="s">
        <v>136</v>
      </c>
      <c r="H1384" t="s">
        <v>71</v>
      </c>
      <c r="I1384" t="s">
        <v>72</v>
      </c>
      <c r="J1384" t="s">
        <v>73</v>
      </c>
      <c r="K1384" t="s">
        <v>74</v>
      </c>
      <c r="L1384" t="s">
        <v>1210</v>
      </c>
      <c r="M1384" t="s">
        <v>1166</v>
      </c>
      <c r="N1384" t="s">
        <v>118</v>
      </c>
      <c r="O1384" t="s">
        <v>1167</v>
      </c>
      <c r="P1384" t="s">
        <v>914</v>
      </c>
      <c r="Q1384" t="s">
        <v>80</v>
      </c>
      <c r="R1384" t="s">
        <v>2953</v>
      </c>
      <c r="S1384" t="s">
        <v>2926</v>
      </c>
      <c r="T1384" t="s">
        <v>124</v>
      </c>
      <c r="U1384" t="s">
        <v>83</v>
      </c>
      <c r="V1384" t="s">
        <v>84</v>
      </c>
      <c r="W1384" t="s">
        <v>83</v>
      </c>
      <c r="X1384" t="s">
        <v>85</v>
      </c>
      <c r="Y1384" t="s">
        <v>84</v>
      </c>
      <c r="Z1384" t="s">
        <v>83</v>
      </c>
      <c r="AA1384" t="s">
        <v>84</v>
      </c>
      <c r="AB1384" t="s">
        <v>83</v>
      </c>
      <c r="AC1384" t="s">
        <v>84</v>
      </c>
      <c r="AD1384" t="s">
        <v>83</v>
      </c>
      <c r="AE1384" t="s">
        <v>124</v>
      </c>
      <c r="AF1384" t="s">
        <v>83</v>
      </c>
      <c r="AG1384" t="s">
        <v>85</v>
      </c>
      <c r="AH1384" t="s">
        <v>85</v>
      </c>
      <c r="AI1384" t="s">
        <v>85</v>
      </c>
      <c r="AJ1384" t="s">
        <v>83</v>
      </c>
      <c r="AK1384" t="s">
        <v>123</v>
      </c>
      <c r="AL1384" t="s">
        <v>124</v>
      </c>
      <c r="AM1384" t="s">
        <v>123</v>
      </c>
      <c r="AN1384" t="s">
        <v>86</v>
      </c>
      <c r="AO1384" t="s">
        <v>86</v>
      </c>
      <c r="AP1384" t="s">
        <v>124</v>
      </c>
      <c r="AQ1384" t="s">
        <v>86</v>
      </c>
      <c r="AR1384" t="s">
        <v>123</v>
      </c>
      <c r="AS1384" t="s">
        <v>124</v>
      </c>
      <c r="AT1384" t="s">
        <v>85</v>
      </c>
      <c r="AU1384" t="s">
        <v>84</v>
      </c>
      <c r="AV1384" t="s">
        <v>85</v>
      </c>
      <c r="AW1384" t="s">
        <v>124</v>
      </c>
      <c r="AX1384" t="s">
        <v>85</v>
      </c>
      <c r="AY1384" t="s">
        <v>453</v>
      </c>
      <c r="AZ1384" t="s">
        <v>86</v>
      </c>
      <c r="BA1384" t="s">
        <v>95</v>
      </c>
      <c r="BB1384" t="s">
        <v>202</v>
      </c>
      <c r="BC1384" t="s">
        <v>105</v>
      </c>
      <c r="BD1384" t="s">
        <v>87</v>
      </c>
      <c r="BE1384" t="s">
        <v>106</v>
      </c>
      <c r="BF1384" t="s">
        <v>220</v>
      </c>
      <c r="BG1384" t="s">
        <v>186</v>
      </c>
      <c r="BH1384" t="s">
        <v>2942</v>
      </c>
      <c r="BI1384" t="s">
        <v>129</v>
      </c>
      <c r="BJ1384" t="s">
        <v>2807</v>
      </c>
      <c r="BK1384" t="s">
        <v>190</v>
      </c>
      <c r="BL1384" t="s">
        <v>322</v>
      </c>
    </row>
    <row r="1385" spans="1:64" x14ac:dyDescent="0.2">
      <c r="A1385" s="2">
        <v>1423</v>
      </c>
      <c r="B1385" t="s">
        <v>4671</v>
      </c>
      <c r="C1385" t="s">
        <v>3215</v>
      </c>
      <c r="D1385" t="s">
        <v>67</v>
      </c>
      <c r="E1385" t="s">
        <v>68</v>
      </c>
      <c r="F1385" t="s">
        <v>4672</v>
      </c>
      <c r="G1385" t="s">
        <v>70</v>
      </c>
      <c r="H1385" t="s">
        <v>71</v>
      </c>
      <c r="I1385" t="s">
        <v>72</v>
      </c>
      <c r="J1385" t="s">
        <v>73</v>
      </c>
      <c r="K1385" t="s">
        <v>74</v>
      </c>
      <c r="L1385" t="s">
        <v>1210</v>
      </c>
      <c r="M1385" t="s">
        <v>2544</v>
      </c>
      <c r="N1385" t="s">
        <v>77</v>
      </c>
      <c r="O1385" t="s">
        <v>2027</v>
      </c>
      <c r="P1385" t="s">
        <v>914</v>
      </c>
      <c r="Q1385" t="s">
        <v>80</v>
      </c>
      <c r="R1385" t="s">
        <v>318</v>
      </c>
      <c r="S1385" t="s">
        <v>3659</v>
      </c>
      <c r="T1385" t="s">
        <v>453</v>
      </c>
      <c r="U1385" t="s">
        <v>83</v>
      </c>
      <c r="V1385" t="s">
        <v>83</v>
      </c>
      <c r="W1385" t="s">
        <v>85</v>
      </c>
      <c r="X1385" t="s">
        <v>85</v>
      </c>
      <c r="Y1385" t="s">
        <v>85</v>
      </c>
      <c r="Z1385" t="s">
        <v>84</v>
      </c>
      <c r="AA1385" t="s">
        <v>124</v>
      </c>
      <c r="AB1385" t="s">
        <v>84</v>
      </c>
      <c r="AC1385" t="s">
        <v>86</v>
      </c>
      <c r="AD1385" t="s">
        <v>123</v>
      </c>
      <c r="AE1385" t="s">
        <v>86</v>
      </c>
      <c r="AF1385" t="s">
        <v>84</v>
      </c>
      <c r="AG1385" t="s">
        <v>83</v>
      </c>
      <c r="AH1385" t="s">
        <v>453</v>
      </c>
      <c r="AI1385" t="s">
        <v>83</v>
      </c>
      <c r="AJ1385" t="s">
        <v>86</v>
      </c>
      <c r="AK1385" t="s">
        <v>124</v>
      </c>
      <c r="AL1385" t="s">
        <v>83</v>
      </c>
      <c r="AM1385" t="s">
        <v>124</v>
      </c>
      <c r="AN1385" t="s">
        <v>84</v>
      </c>
      <c r="AO1385" t="s">
        <v>124</v>
      </c>
      <c r="AP1385" t="s">
        <v>83</v>
      </c>
      <c r="AQ1385" t="s">
        <v>86</v>
      </c>
      <c r="AR1385" t="s">
        <v>124</v>
      </c>
      <c r="AS1385" t="s">
        <v>124</v>
      </c>
      <c r="AT1385" t="s">
        <v>84</v>
      </c>
      <c r="AU1385" t="s">
        <v>86</v>
      </c>
      <c r="AV1385" t="s">
        <v>124</v>
      </c>
      <c r="AW1385" t="s">
        <v>124</v>
      </c>
      <c r="AX1385" t="s">
        <v>124</v>
      </c>
      <c r="AY1385" t="s">
        <v>85</v>
      </c>
      <c r="AZ1385" t="s">
        <v>85</v>
      </c>
      <c r="BA1385" t="s">
        <v>95</v>
      </c>
      <c r="BB1385" t="s">
        <v>105</v>
      </c>
      <c r="BC1385" t="s">
        <v>106</v>
      </c>
      <c r="BD1385" t="s">
        <v>125</v>
      </c>
      <c r="BE1385" t="s">
        <v>105</v>
      </c>
      <c r="BF1385" t="s">
        <v>2812</v>
      </c>
      <c r="BG1385" t="s">
        <v>2839</v>
      </c>
      <c r="BH1385" t="s">
        <v>1211</v>
      </c>
      <c r="BI1385" t="s">
        <v>129</v>
      </c>
      <c r="BJ1385" t="s">
        <v>2807</v>
      </c>
      <c r="BK1385" t="s">
        <v>93</v>
      </c>
      <c r="BL1385" t="s">
        <v>1261</v>
      </c>
    </row>
    <row r="1386" spans="1:64" x14ac:dyDescent="0.2">
      <c r="A1386" s="2">
        <v>1424</v>
      </c>
      <c r="B1386" t="s">
        <v>4673</v>
      </c>
      <c r="C1386" t="s">
        <v>134</v>
      </c>
      <c r="D1386" t="s">
        <v>67</v>
      </c>
      <c r="E1386" t="s">
        <v>68</v>
      </c>
      <c r="F1386" t="s">
        <v>4674</v>
      </c>
      <c r="G1386" t="s">
        <v>70</v>
      </c>
      <c r="H1386" t="s">
        <v>71</v>
      </c>
      <c r="I1386" t="s">
        <v>72</v>
      </c>
      <c r="J1386" t="s">
        <v>73</v>
      </c>
      <c r="K1386" t="s">
        <v>140</v>
      </c>
      <c r="L1386" t="s">
        <v>1210</v>
      </c>
      <c r="M1386" t="s">
        <v>1998</v>
      </c>
      <c r="N1386" t="s">
        <v>170</v>
      </c>
      <c r="O1386" t="s">
        <v>3217</v>
      </c>
      <c r="P1386" t="s">
        <v>676</v>
      </c>
      <c r="Q1386" t="s">
        <v>80</v>
      </c>
      <c r="R1386" t="s">
        <v>3218</v>
      </c>
      <c r="S1386" t="s">
        <v>427</v>
      </c>
      <c r="T1386" t="s">
        <v>85</v>
      </c>
      <c r="U1386" t="s">
        <v>83</v>
      </c>
      <c r="V1386" t="s">
        <v>83</v>
      </c>
      <c r="W1386" t="s">
        <v>86</v>
      </c>
      <c r="X1386" t="s">
        <v>453</v>
      </c>
      <c r="Y1386" t="s">
        <v>83</v>
      </c>
      <c r="Z1386" t="s">
        <v>124</v>
      </c>
      <c r="AA1386" t="s">
        <v>453</v>
      </c>
      <c r="AB1386" t="s">
        <v>83</v>
      </c>
      <c r="AC1386" t="s">
        <v>86</v>
      </c>
      <c r="AD1386" t="s">
        <v>83</v>
      </c>
      <c r="AE1386" t="s">
        <v>86</v>
      </c>
      <c r="AF1386" t="s">
        <v>86</v>
      </c>
      <c r="AG1386" t="s">
        <v>83</v>
      </c>
      <c r="AH1386" t="s">
        <v>124</v>
      </c>
      <c r="AI1386" t="s">
        <v>83</v>
      </c>
      <c r="AJ1386" t="s">
        <v>83</v>
      </c>
      <c r="AK1386" t="s">
        <v>124</v>
      </c>
      <c r="AL1386" t="s">
        <v>83</v>
      </c>
      <c r="AM1386" t="s">
        <v>85</v>
      </c>
      <c r="AN1386" t="s">
        <v>83</v>
      </c>
      <c r="AO1386" t="s">
        <v>86</v>
      </c>
      <c r="AP1386" t="s">
        <v>84</v>
      </c>
      <c r="AQ1386" t="s">
        <v>83</v>
      </c>
      <c r="AR1386" t="s">
        <v>123</v>
      </c>
      <c r="AS1386" t="s">
        <v>86</v>
      </c>
      <c r="AT1386" t="s">
        <v>83</v>
      </c>
      <c r="AU1386" t="s">
        <v>83</v>
      </c>
      <c r="AV1386" t="s">
        <v>86</v>
      </c>
      <c r="AW1386" t="s">
        <v>85</v>
      </c>
      <c r="AX1386" t="s">
        <v>123</v>
      </c>
      <c r="AY1386" t="s">
        <v>84</v>
      </c>
      <c r="AZ1386" t="s">
        <v>123</v>
      </c>
      <c r="BA1386" t="s">
        <v>105</v>
      </c>
      <c r="BB1386" t="s">
        <v>106</v>
      </c>
      <c r="BC1386" t="s">
        <v>106</v>
      </c>
      <c r="BD1386" t="s">
        <v>202</v>
      </c>
      <c r="BE1386" t="s">
        <v>64</v>
      </c>
      <c r="BF1386" t="s">
        <v>2812</v>
      </c>
      <c r="BG1386" t="s">
        <v>2916</v>
      </c>
      <c r="BH1386" t="s">
        <v>2899</v>
      </c>
      <c r="BI1386" t="s">
        <v>129</v>
      </c>
      <c r="BJ1386" t="s">
        <v>2807</v>
      </c>
      <c r="BK1386" t="s">
        <v>93</v>
      </c>
      <c r="BL1386" t="s">
        <v>638</v>
      </c>
    </row>
    <row r="1387" spans="1:64" x14ac:dyDescent="0.2">
      <c r="A1387" s="2">
        <v>1425</v>
      </c>
      <c r="B1387" t="s">
        <v>4675</v>
      </c>
      <c r="C1387" t="s">
        <v>1953</v>
      </c>
      <c r="D1387" t="s">
        <v>67</v>
      </c>
      <c r="E1387" t="s">
        <v>68</v>
      </c>
      <c r="F1387" t="s">
        <v>4676</v>
      </c>
      <c r="G1387" t="s">
        <v>70</v>
      </c>
      <c r="H1387" t="s">
        <v>71</v>
      </c>
      <c r="I1387" t="s">
        <v>72</v>
      </c>
      <c r="J1387" t="s">
        <v>73</v>
      </c>
      <c r="K1387" t="s">
        <v>154</v>
      </c>
      <c r="L1387" t="s">
        <v>1210</v>
      </c>
      <c r="M1387" t="s">
        <v>903</v>
      </c>
      <c r="N1387" t="s">
        <v>143</v>
      </c>
      <c r="O1387" t="s">
        <v>1699</v>
      </c>
      <c r="P1387" t="s">
        <v>2322</v>
      </c>
      <c r="Q1387" t="s">
        <v>80</v>
      </c>
      <c r="R1387" t="s">
        <v>339</v>
      </c>
      <c r="S1387" t="s">
        <v>2910</v>
      </c>
      <c r="T1387" t="s">
        <v>85</v>
      </c>
      <c r="U1387" t="s">
        <v>86</v>
      </c>
      <c r="V1387" t="s">
        <v>83</v>
      </c>
      <c r="W1387" t="s">
        <v>83</v>
      </c>
      <c r="X1387" t="s">
        <v>123</v>
      </c>
      <c r="Y1387" t="s">
        <v>124</v>
      </c>
      <c r="Z1387" t="s">
        <v>124</v>
      </c>
      <c r="AA1387" t="s">
        <v>86</v>
      </c>
      <c r="AB1387" t="s">
        <v>86</v>
      </c>
      <c r="AC1387" t="s">
        <v>85</v>
      </c>
      <c r="AD1387" t="s">
        <v>124</v>
      </c>
      <c r="AE1387" t="s">
        <v>83</v>
      </c>
      <c r="AF1387" t="s">
        <v>453</v>
      </c>
      <c r="AG1387" t="s">
        <v>123</v>
      </c>
      <c r="AH1387" t="s">
        <v>84</v>
      </c>
      <c r="AI1387" t="s">
        <v>123</v>
      </c>
      <c r="AJ1387" t="s">
        <v>83</v>
      </c>
      <c r="AK1387" t="s">
        <v>84</v>
      </c>
      <c r="AL1387" t="s">
        <v>83</v>
      </c>
      <c r="AM1387" t="s">
        <v>85</v>
      </c>
      <c r="AN1387" t="s">
        <v>84</v>
      </c>
      <c r="AO1387" t="s">
        <v>85</v>
      </c>
      <c r="AP1387" t="s">
        <v>85</v>
      </c>
      <c r="AQ1387" t="s">
        <v>86</v>
      </c>
      <c r="AR1387" t="s">
        <v>86</v>
      </c>
      <c r="AS1387" t="s">
        <v>84</v>
      </c>
      <c r="AT1387" t="s">
        <v>86</v>
      </c>
      <c r="AU1387" t="s">
        <v>84</v>
      </c>
      <c r="AV1387" t="s">
        <v>83</v>
      </c>
      <c r="AW1387" t="s">
        <v>83</v>
      </c>
      <c r="AX1387" t="s">
        <v>84</v>
      </c>
      <c r="AY1387" t="s">
        <v>84</v>
      </c>
      <c r="AZ1387" t="s">
        <v>85</v>
      </c>
      <c r="BA1387" t="s">
        <v>112</v>
      </c>
      <c r="BB1387" t="s">
        <v>202</v>
      </c>
      <c r="BC1387" t="s">
        <v>125</v>
      </c>
      <c r="BD1387" t="s">
        <v>202</v>
      </c>
      <c r="BE1387" t="s">
        <v>132</v>
      </c>
      <c r="BF1387" t="s">
        <v>220</v>
      </c>
      <c r="BG1387" t="s">
        <v>2916</v>
      </c>
      <c r="BH1387" t="s">
        <v>2845</v>
      </c>
      <c r="BI1387" t="s">
        <v>129</v>
      </c>
      <c r="BJ1387" t="s">
        <v>2807</v>
      </c>
      <c r="BK1387" t="s">
        <v>404</v>
      </c>
      <c r="BL1387" t="s">
        <v>747</v>
      </c>
    </row>
    <row r="1388" spans="1:64" x14ac:dyDescent="0.2">
      <c r="A1388" s="2">
        <v>1426</v>
      </c>
      <c r="B1388" t="s">
        <v>4677</v>
      </c>
      <c r="C1388" t="s">
        <v>2829</v>
      </c>
      <c r="D1388" t="s">
        <v>67</v>
      </c>
      <c r="E1388" t="s">
        <v>68</v>
      </c>
      <c r="F1388" t="s">
        <v>4678</v>
      </c>
      <c r="G1388" t="s">
        <v>136</v>
      </c>
      <c r="H1388" t="s">
        <v>71</v>
      </c>
      <c r="I1388" t="s">
        <v>72</v>
      </c>
      <c r="J1388" t="s">
        <v>73</v>
      </c>
      <c r="K1388" t="s">
        <v>140</v>
      </c>
      <c r="L1388" t="s">
        <v>1210</v>
      </c>
      <c r="M1388" t="s">
        <v>2567</v>
      </c>
      <c r="N1388" t="s">
        <v>170</v>
      </c>
      <c r="O1388" t="s">
        <v>2022</v>
      </c>
      <c r="P1388" t="s">
        <v>744</v>
      </c>
      <c r="Q1388" t="s">
        <v>80</v>
      </c>
      <c r="R1388" t="s">
        <v>434</v>
      </c>
      <c r="S1388" t="s">
        <v>2910</v>
      </c>
      <c r="T1388" t="s">
        <v>83</v>
      </c>
      <c r="U1388" t="s">
        <v>83</v>
      </c>
      <c r="V1388" t="s">
        <v>124</v>
      </c>
      <c r="W1388" t="s">
        <v>86</v>
      </c>
      <c r="X1388" t="s">
        <v>84</v>
      </c>
      <c r="Y1388" t="s">
        <v>83</v>
      </c>
      <c r="Z1388" t="s">
        <v>85</v>
      </c>
      <c r="AA1388" t="s">
        <v>85</v>
      </c>
      <c r="AB1388" t="s">
        <v>86</v>
      </c>
      <c r="AC1388" t="s">
        <v>84</v>
      </c>
      <c r="AD1388" t="s">
        <v>83</v>
      </c>
      <c r="AE1388" t="s">
        <v>84</v>
      </c>
      <c r="AF1388" t="s">
        <v>83</v>
      </c>
      <c r="AG1388" t="s">
        <v>84</v>
      </c>
      <c r="AH1388" t="s">
        <v>84</v>
      </c>
      <c r="AI1388" t="s">
        <v>83</v>
      </c>
      <c r="AJ1388" t="s">
        <v>124</v>
      </c>
      <c r="AK1388" t="s">
        <v>124</v>
      </c>
      <c r="AL1388" t="s">
        <v>83</v>
      </c>
      <c r="AM1388" t="s">
        <v>85</v>
      </c>
      <c r="AN1388" t="s">
        <v>86</v>
      </c>
      <c r="AO1388" t="s">
        <v>124</v>
      </c>
      <c r="AP1388" t="s">
        <v>83</v>
      </c>
      <c r="AQ1388" t="s">
        <v>84</v>
      </c>
      <c r="AR1388" t="s">
        <v>86</v>
      </c>
      <c r="AS1388" t="s">
        <v>453</v>
      </c>
      <c r="AT1388" t="s">
        <v>83</v>
      </c>
      <c r="AU1388" t="s">
        <v>84</v>
      </c>
      <c r="AV1388" t="s">
        <v>84</v>
      </c>
      <c r="AW1388" t="s">
        <v>124</v>
      </c>
      <c r="AX1388" t="s">
        <v>84</v>
      </c>
      <c r="AY1388" t="s">
        <v>124</v>
      </c>
      <c r="AZ1388" t="s">
        <v>84</v>
      </c>
      <c r="BA1388" t="s">
        <v>64</v>
      </c>
      <c r="BB1388" t="s">
        <v>125</v>
      </c>
      <c r="BC1388" t="s">
        <v>105</v>
      </c>
      <c r="BD1388" t="s">
        <v>125</v>
      </c>
      <c r="BE1388" t="s">
        <v>106</v>
      </c>
      <c r="BF1388" t="s">
        <v>220</v>
      </c>
      <c r="BG1388" t="s">
        <v>2839</v>
      </c>
      <c r="BH1388" t="s">
        <v>3144</v>
      </c>
      <c r="BI1388" t="s">
        <v>129</v>
      </c>
      <c r="BJ1388" t="s">
        <v>2807</v>
      </c>
      <c r="BK1388" t="s">
        <v>93</v>
      </c>
      <c r="BL1388" t="s">
        <v>149</v>
      </c>
    </row>
    <row r="1389" spans="1:64" x14ac:dyDescent="0.2">
      <c r="A1389" s="2">
        <v>1427</v>
      </c>
      <c r="B1389" t="s">
        <v>4679</v>
      </c>
      <c r="C1389" t="s">
        <v>609</v>
      </c>
      <c r="D1389" t="s">
        <v>67</v>
      </c>
      <c r="E1389" t="s">
        <v>68</v>
      </c>
      <c r="F1389" t="s">
        <v>4680</v>
      </c>
      <c r="G1389" t="s">
        <v>136</v>
      </c>
      <c r="H1389" t="s">
        <v>71</v>
      </c>
      <c r="I1389" t="s">
        <v>72</v>
      </c>
      <c r="J1389" t="s">
        <v>73</v>
      </c>
      <c r="K1389" t="s">
        <v>74</v>
      </c>
      <c r="L1389" t="s">
        <v>1210</v>
      </c>
      <c r="M1389" t="s">
        <v>984</v>
      </c>
      <c r="N1389" t="s">
        <v>143</v>
      </c>
      <c r="O1389" t="s">
        <v>171</v>
      </c>
      <c r="P1389" t="s">
        <v>3290</v>
      </c>
      <c r="Q1389" t="s">
        <v>80</v>
      </c>
      <c r="R1389" t="s">
        <v>1175</v>
      </c>
      <c r="S1389" t="s">
        <v>2822</v>
      </c>
      <c r="T1389" t="s">
        <v>83</v>
      </c>
      <c r="U1389" t="s">
        <v>86</v>
      </c>
      <c r="V1389" t="s">
        <v>85</v>
      </c>
      <c r="W1389" t="s">
        <v>85</v>
      </c>
      <c r="X1389" t="s">
        <v>84</v>
      </c>
      <c r="Y1389" t="s">
        <v>85</v>
      </c>
      <c r="Z1389" t="s">
        <v>123</v>
      </c>
      <c r="AA1389" t="s">
        <v>83</v>
      </c>
      <c r="AB1389" t="s">
        <v>85</v>
      </c>
      <c r="AC1389" t="s">
        <v>85</v>
      </c>
      <c r="AD1389" t="s">
        <v>86</v>
      </c>
      <c r="AE1389" t="s">
        <v>86</v>
      </c>
      <c r="AF1389" t="s">
        <v>85</v>
      </c>
      <c r="AG1389" t="s">
        <v>84</v>
      </c>
      <c r="AH1389" t="s">
        <v>86</v>
      </c>
      <c r="AI1389" t="s">
        <v>85</v>
      </c>
      <c r="AJ1389" t="s">
        <v>124</v>
      </c>
      <c r="AK1389" t="s">
        <v>124</v>
      </c>
      <c r="AL1389" t="s">
        <v>83</v>
      </c>
      <c r="AM1389" t="s">
        <v>84</v>
      </c>
      <c r="AN1389" t="s">
        <v>86</v>
      </c>
      <c r="AO1389" t="s">
        <v>83</v>
      </c>
      <c r="AP1389" t="s">
        <v>83</v>
      </c>
      <c r="AQ1389" t="s">
        <v>83</v>
      </c>
      <c r="AR1389" t="s">
        <v>85</v>
      </c>
      <c r="AS1389" t="s">
        <v>86</v>
      </c>
      <c r="AT1389" t="s">
        <v>85</v>
      </c>
      <c r="AU1389" t="s">
        <v>86</v>
      </c>
      <c r="AV1389" t="s">
        <v>85</v>
      </c>
      <c r="AW1389" t="s">
        <v>83</v>
      </c>
      <c r="AX1389" t="s">
        <v>85</v>
      </c>
      <c r="AY1389" t="s">
        <v>84</v>
      </c>
      <c r="AZ1389" t="s">
        <v>83</v>
      </c>
      <c r="BA1389" t="s">
        <v>64</v>
      </c>
      <c r="BB1389" t="s">
        <v>87</v>
      </c>
      <c r="BC1389" t="s">
        <v>105</v>
      </c>
      <c r="BD1389" t="s">
        <v>106</v>
      </c>
      <c r="BE1389" t="s">
        <v>105</v>
      </c>
      <c r="BF1389" t="s">
        <v>211</v>
      </c>
      <c r="BG1389" t="s">
        <v>2839</v>
      </c>
      <c r="BH1389" t="s">
        <v>795</v>
      </c>
      <c r="BI1389" t="s">
        <v>129</v>
      </c>
      <c r="BJ1389" t="s">
        <v>2807</v>
      </c>
      <c r="BK1389" t="s">
        <v>93</v>
      </c>
      <c r="BL1389" t="s">
        <v>820</v>
      </c>
    </row>
    <row r="1390" spans="1:64" x14ac:dyDescent="0.2">
      <c r="A1390" s="2">
        <v>1428</v>
      </c>
      <c r="B1390" t="s">
        <v>4681</v>
      </c>
      <c r="C1390" t="s">
        <v>2369</v>
      </c>
      <c r="D1390" t="s">
        <v>67</v>
      </c>
      <c r="E1390" t="s">
        <v>68</v>
      </c>
      <c r="F1390" t="s">
        <v>4682</v>
      </c>
      <c r="G1390" t="s">
        <v>70</v>
      </c>
      <c r="H1390" t="s">
        <v>71</v>
      </c>
      <c r="I1390" t="s">
        <v>72</v>
      </c>
      <c r="J1390" t="s">
        <v>73</v>
      </c>
      <c r="K1390" t="s">
        <v>154</v>
      </c>
      <c r="L1390" t="s">
        <v>1210</v>
      </c>
      <c r="M1390" t="s">
        <v>3312</v>
      </c>
      <c r="N1390" t="s">
        <v>118</v>
      </c>
      <c r="O1390" t="s">
        <v>1418</v>
      </c>
      <c r="P1390" t="s">
        <v>519</v>
      </c>
      <c r="Q1390" t="s">
        <v>173</v>
      </c>
      <c r="R1390" t="s">
        <v>916</v>
      </c>
      <c r="S1390" t="s">
        <v>2780</v>
      </c>
      <c r="T1390" t="s">
        <v>83</v>
      </c>
      <c r="U1390" t="s">
        <v>84</v>
      </c>
      <c r="V1390" t="s">
        <v>86</v>
      </c>
      <c r="W1390" t="s">
        <v>83</v>
      </c>
      <c r="X1390" t="s">
        <v>453</v>
      </c>
      <c r="Y1390" t="s">
        <v>86</v>
      </c>
      <c r="Z1390" t="s">
        <v>84</v>
      </c>
      <c r="AA1390" t="s">
        <v>84</v>
      </c>
      <c r="AB1390" t="s">
        <v>86</v>
      </c>
      <c r="AC1390" t="s">
        <v>124</v>
      </c>
      <c r="AD1390" t="s">
        <v>86</v>
      </c>
      <c r="AE1390" t="s">
        <v>86</v>
      </c>
      <c r="AF1390" t="s">
        <v>85</v>
      </c>
      <c r="AG1390" t="s">
        <v>86</v>
      </c>
      <c r="AH1390" t="s">
        <v>86</v>
      </c>
      <c r="AI1390" t="s">
        <v>83</v>
      </c>
      <c r="AJ1390" t="s">
        <v>85</v>
      </c>
      <c r="AK1390" t="s">
        <v>86</v>
      </c>
      <c r="AL1390" t="s">
        <v>85</v>
      </c>
      <c r="AM1390" t="s">
        <v>124</v>
      </c>
      <c r="AN1390" t="s">
        <v>85</v>
      </c>
      <c r="AO1390" t="s">
        <v>86</v>
      </c>
      <c r="AP1390" t="s">
        <v>83</v>
      </c>
      <c r="AQ1390" t="s">
        <v>86</v>
      </c>
      <c r="AR1390" t="s">
        <v>84</v>
      </c>
      <c r="AS1390" t="s">
        <v>85</v>
      </c>
      <c r="AT1390" t="s">
        <v>83</v>
      </c>
      <c r="AU1390" t="s">
        <v>84</v>
      </c>
      <c r="AV1390" t="s">
        <v>84</v>
      </c>
      <c r="AW1390" t="s">
        <v>123</v>
      </c>
      <c r="AX1390" t="s">
        <v>85</v>
      </c>
      <c r="AY1390" t="s">
        <v>86</v>
      </c>
      <c r="AZ1390" t="s">
        <v>85</v>
      </c>
      <c r="BA1390" t="s">
        <v>105</v>
      </c>
      <c r="BB1390" t="s">
        <v>126</v>
      </c>
      <c r="BC1390" t="s">
        <v>202</v>
      </c>
      <c r="BD1390" t="s">
        <v>106</v>
      </c>
      <c r="BE1390" t="s">
        <v>105</v>
      </c>
      <c r="BF1390" t="s">
        <v>220</v>
      </c>
      <c r="BG1390" t="s">
        <v>1438</v>
      </c>
      <c r="BH1390" t="s">
        <v>2988</v>
      </c>
      <c r="BI1390" t="s">
        <v>129</v>
      </c>
      <c r="BJ1390" t="s">
        <v>2807</v>
      </c>
      <c r="BK1390" t="s">
        <v>93</v>
      </c>
      <c r="BL1390" t="s">
        <v>523</v>
      </c>
    </row>
    <row r="1391" spans="1:64" x14ac:dyDescent="0.2">
      <c r="A1391" s="2">
        <v>1429</v>
      </c>
      <c r="B1391" t="s">
        <v>4683</v>
      </c>
      <c r="C1391" t="s">
        <v>3186</v>
      </c>
      <c r="D1391" t="s">
        <v>67</v>
      </c>
      <c r="E1391" t="s">
        <v>68</v>
      </c>
      <c r="F1391" t="s">
        <v>4684</v>
      </c>
      <c r="G1391" t="s">
        <v>70</v>
      </c>
      <c r="H1391" t="s">
        <v>71</v>
      </c>
      <c r="I1391" t="s">
        <v>72</v>
      </c>
      <c r="J1391" t="s">
        <v>73</v>
      </c>
      <c r="K1391" t="s">
        <v>74</v>
      </c>
      <c r="L1391" t="s">
        <v>1210</v>
      </c>
      <c r="M1391" t="s">
        <v>924</v>
      </c>
      <c r="N1391" t="s">
        <v>170</v>
      </c>
      <c r="O1391" t="s">
        <v>2983</v>
      </c>
      <c r="P1391" t="s">
        <v>728</v>
      </c>
      <c r="Q1391" t="s">
        <v>80</v>
      </c>
      <c r="R1391" t="s">
        <v>1926</v>
      </c>
      <c r="S1391" t="s">
        <v>3027</v>
      </c>
      <c r="T1391" t="s">
        <v>85</v>
      </c>
      <c r="U1391" t="s">
        <v>86</v>
      </c>
      <c r="V1391" t="s">
        <v>83</v>
      </c>
      <c r="W1391" t="s">
        <v>84</v>
      </c>
      <c r="X1391" t="s">
        <v>84</v>
      </c>
      <c r="Y1391" t="s">
        <v>85</v>
      </c>
      <c r="Z1391" t="s">
        <v>86</v>
      </c>
      <c r="AA1391" t="s">
        <v>124</v>
      </c>
      <c r="AB1391" t="s">
        <v>84</v>
      </c>
      <c r="AC1391" t="s">
        <v>83</v>
      </c>
      <c r="AD1391" t="s">
        <v>84</v>
      </c>
      <c r="AE1391" t="s">
        <v>83</v>
      </c>
      <c r="AF1391" t="s">
        <v>83</v>
      </c>
      <c r="AG1391" t="s">
        <v>123</v>
      </c>
      <c r="AH1391" t="s">
        <v>123</v>
      </c>
      <c r="AI1391" t="s">
        <v>83</v>
      </c>
      <c r="AJ1391" t="s">
        <v>84</v>
      </c>
      <c r="AK1391" t="s">
        <v>83</v>
      </c>
      <c r="AL1391" t="s">
        <v>86</v>
      </c>
      <c r="AM1391" t="s">
        <v>86</v>
      </c>
      <c r="AN1391" t="s">
        <v>83</v>
      </c>
      <c r="AO1391" t="s">
        <v>123</v>
      </c>
      <c r="AP1391" t="s">
        <v>86</v>
      </c>
      <c r="AQ1391" t="s">
        <v>83</v>
      </c>
      <c r="AR1391" t="s">
        <v>86</v>
      </c>
      <c r="AS1391" t="s">
        <v>83</v>
      </c>
      <c r="AT1391" t="s">
        <v>83</v>
      </c>
      <c r="AU1391" t="s">
        <v>86</v>
      </c>
      <c r="AV1391" t="s">
        <v>83</v>
      </c>
      <c r="AW1391" t="s">
        <v>84</v>
      </c>
      <c r="AX1391" t="s">
        <v>85</v>
      </c>
      <c r="AY1391" t="s">
        <v>85</v>
      </c>
      <c r="AZ1391" t="s">
        <v>84</v>
      </c>
      <c r="BA1391" t="s">
        <v>87</v>
      </c>
      <c r="BB1391" t="s">
        <v>126</v>
      </c>
      <c r="BC1391" t="s">
        <v>202</v>
      </c>
      <c r="BD1391" t="s">
        <v>126</v>
      </c>
      <c r="BE1391" t="s">
        <v>202</v>
      </c>
      <c r="BF1391" t="s">
        <v>220</v>
      </c>
      <c r="BG1391" t="s">
        <v>401</v>
      </c>
      <c r="BH1391" t="s">
        <v>1564</v>
      </c>
      <c r="BI1391" t="s">
        <v>129</v>
      </c>
      <c r="BJ1391" t="s">
        <v>2807</v>
      </c>
      <c r="BK1391" t="s">
        <v>93</v>
      </c>
      <c r="BL1391" t="s">
        <v>1388</v>
      </c>
    </row>
    <row r="1392" spans="1:64" x14ac:dyDescent="0.2">
      <c r="A1392" s="2">
        <v>1430</v>
      </c>
      <c r="B1392" t="s">
        <v>4685</v>
      </c>
      <c r="C1392" t="s">
        <v>618</v>
      </c>
      <c r="D1392" t="s">
        <v>67</v>
      </c>
      <c r="E1392" t="s">
        <v>68</v>
      </c>
      <c r="F1392" t="s">
        <v>4686</v>
      </c>
      <c r="G1392" t="s">
        <v>136</v>
      </c>
      <c r="H1392" t="s">
        <v>71</v>
      </c>
      <c r="I1392" t="s">
        <v>72</v>
      </c>
      <c r="J1392" t="s">
        <v>73</v>
      </c>
      <c r="K1392" t="s">
        <v>140</v>
      </c>
      <c r="L1392" t="s">
        <v>1210</v>
      </c>
      <c r="M1392" t="s">
        <v>674</v>
      </c>
      <c r="N1392" t="s">
        <v>170</v>
      </c>
      <c r="O1392" t="s">
        <v>2686</v>
      </c>
      <c r="P1392" t="s">
        <v>3315</v>
      </c>
      <c r="Q1392" t="s">
        <v>80</v>
      </c>
      <c r="R1392" t="s">
        <v>1064</v>
      </c>
      <c r="S1392" t="s">
        <v>4687</v>
      </c>
      <c r="T1392" t="s">
        <v>83</v>
      </c>
      <c r="U1392" t="s">
        <v>124</v>
      </c>
      <c r="V1392" t="s">
        <v>86</v>
      </c>
      <c r="W1392" t="s">
        <v>453</v>
      </c>
      <c r="X1392" t="s">
        <v>124</v>
      </c>
      <c r="Y1392" t="s">
        <v>124</v>
      </c>
      <c r="Z1392" t="s">
        <v>83</v>
      </c>
      <c r="AA1392" t="s">
        <v>124</v>
      </c>
      <c r="AB1392" t="s">
        <v>85</v>
      </c>
      <c r="AC1392" t="s">
        <v>86</v>
      </c>
      <c r="AD1392" t="s">
        <v>83</v>
      </c>
      <c r="AE1392" t="s">
        <v>83</v>
      </c>
      <c r="AF1392" t="s">
        <v>85</v>
      </c>
      <c r="AG1392" t="s">
        <v>85</v>
      </c>
      <c r="AH1392" t="s">
        <v>85</v>
      </c>
      <c r="AI1392" t="s">
        <v>84</v>
      </c>
      <c r="AJ1392" t="s">
        <v>86</v>
      </c>
      <c r="AK1392" t="s">
        <v>453</v>
      </c>
      <c r="AL1392" t="s">
        <v>83</v>
      </c>
      <c r="AM1392" t="s">
        <v>453</v>
      </c>
      <c r="AN1392" t="s">
        <v>85</v>
      </c>
      <c r="AO1392" t="s">
        <v>123</v>
      </c>
      <c r="AP1392" t="s">
        <v>124</v>
      </c>
      <c r="AQ1392" t="s">
        <v>83</v>
      </c>
      <c r="AR1392" t="s">
        <v>84</v>
      </c>
      <c r="AS1392" t="s">
        <v>123</v>
      </c>
      <c r="AT1392" t="s">
        <v>85</v>
      </c>
      <c r="AU1392" t="s">
        <v>124</v>
      </c>
      <c r="AV1392" t="s">
        <v>85</v>
      </c>
      <c r="AW1392" t="s">
        <v>84</v>
      </c>
      <c r="AX1392" t="s">
        <v>124</v>
      </c>
      <c r="AY1392" t="s">
        <v>123</v>
      </c>
      <c r="AZ1392" t="s">
        <v>83</v>
      </c>
      <c r="BA1392" t="s">
        <v>132</v>
      </c>
      <c r="BB1392" t="s">
        <v>126</v>
      </c>
      <c r="BC1392" t="s">
        <v>126</v>
      </c>
      <c r="BD1392" t="s">
        <v>112</v>
      </c>
      <c r="BE1392" t="s">
        <v>202</v>
      </c>
      <c r="BF1392" t="s">
        <v>220</v>
      </c>
      <c r="BG1392" t="s">
        <v>320</v>
      </c>
      <c r="BH1392" t="s">
        <v>1409</v>
      </c>
      <c r="BI1392" t="s">
        <v>129</v>
      </c>
      <c r="BJ1392" t="s">
        <v>2807</v>
      </c>
      <c r="BK1392" t="s">
        <v>93</v>
      </c>
      <c r="BL1392" t="s">
        <v>1170</v>
      </c>
    </row>
    <row r="1393" spans="1:64" x14ac:dyDescent="0.2">
      <c r="A1393" s="2">
        <v>1432</v>
      </c>
      <c r="B1393" t="s">
        <v>4688</v>
      </c>
      <c r="C1393" t="s">
        <v>2814</v>
      </c>
      <c r="D1393" t="s">
        <v>67</v>
      </c>
      <c r="E1393" t="s">
        <v>68</v>
      </c>
      <c r="F1393" t="s">
        <v>4689</v>
      </c>
      <c r="G1393" t="s">
        <v>70</v>
      </c>
      <c r="H1393" t="s">
        <v>71</v>
      </c>
      <c r="I1393" t="s">
        <v>72</v>
      </c>
      <c r="J1393" t="s">
        <v>73</v>
      </c>
      <c r="K1393" t="s">
        <v>154</v>
      </c>
      <c r="L1393" t="s">
        <v>1210</v>
      </c>
      <c r="M1393" t="s">
        <v>895</v>
      </c>
      <c r="N1393" t="s">
        <v>118</v>
      </c>
      <c r="O1393" t="s">
        <v>384</v>
      </c>
      <c r="P1393" t="s">
        <v>668</v>
      </c>
      <c r="Q1393" t="s">
        <v>173</v>
      </c>
      <c r="R1393" t="s">
        <v>3127</v>
      </c>
      <c r="S1393" t="s">
        <v>4690</v>
      </c>
      <c r="T1393" t="s">
        <v>123</v>
      </c>
      <c r="U1393" t="s">
        <v>83</v>
      </c>
      <c r="V1393" t="s">
        <v>86</v>
      </c>
      <c r="W1393" t="s">
        <v>84</v>
      </c>
      <c r="X1393" t="s">
        <v>83</v>
      </c>
      <c r="Y1393" t="s">
        <v>84</v>
      </c>
      <c r="Z1393" t="s">
        <v>84</v>
      </c>
      <c r="AA1393" t="s">
        <v>84</v>
      </c>
      <c r="AB1393" t="s">
        <v>83</v>
      </c>
      <c r="AC1393" t="s">
        <v>83</v>
      </c>
      <c r="AD1393" t="s">
        <v>85</v>
      </c>
      <c r="AE1393" t="s">
        <v>86</v>
      </c>
      <c r="AF1393" t="s">
        <v>83</v>
      </c>
      <c r="AG1393" t="s">
        <v>83</v>
      </c>
      <c r="AH1393" t="s">
        <v>85</v>
      </c>
      <c r="AI1393" t="s">
        <v>83</v>
      </c>
      <c r="AJ1393" t="s">
        <v>124</v>
      </c>
      <c r="AK1393" t="s">
        <v>86</v>
      </c>
      <c r="AL1393" t="s">
        <v>85</v>
      </c>
      <c r="AM1393" t="s">
        <v>85</v>
      </c>
      <c r="AN1393" t="s">
        <v>85</v>
      </c>
      <c r="AO1393" t="s">
        <v>83</v>
      </c>
      <c r="AP1393" t="s">
        <v>84</v>
      </c>
      <c r="AQ1393" t="s">
        <v>84</v>
      </c>
      <c r="AR1393" t="s">
        <v>86</v>
      </c>
      <c r="AS1393" t="s">
        <v>86</v>
      </c>
      <c r="AT1393" t="s">
        <v>453</v>
      </c>
      <c r="AU1393" t="s">
        <v>123</v>
      </c>
      <c r="AV1393" t="s">
        <v>83</v>
      </c>
      <c r="AW1393" t="s">
        <v>84</v>
      </c>
      <c r="AX1393" t="s">
        <v>86</v>
      </c>
      <c r="AY1393" t="s">
        <v>453</v>
      </c>
      <c r="AZ1393" t="s">
        <v>85</v>
      </c>
      <c r="BA1393" t="s">
        <v>1014</v>
      </c>
      <c r="BB1393" t="s">
        <v>126</v>
      </c>
      <c r="BC1393" t="s">
        <v>87</v>
      </c>
      <c r="BD1393" t="s">
        <v>202</v>
      </c>
      <c r="BE1393" t="s">
        <v>105</v>
      </c>
      <c r="BF1393" t="s">
        <v>220</v>
      </c>
      <c r="BG1393" t="s">
        <v>267</v>
      </c>
      <c r="BH1393" t="s">
        <v>3082</v>
      </c>
      <c r="BI1393" t="s">
        <v>129</v>
      </c>
      <c r="BJ1393" t="s">
        <v>2807</v>
      </c>
      <c r="BK1393" t="s">
        <v>93</v>
      </c>
      <c r="BL1393" t="s">
        <v>1121</v>
      </c>
    </row>
    <row r="1394" spans="1:64" x14ac:dyDescent="0.2">
      <c r="A1394" s="2">
        <v>1433</v>
      </c>
      <c r="B1394" t="s">
        <v>4691</v>
      </c>
      <c r="C1394" t="s">
        <v>2826</v>
      </c>
      <c r="D1394" t="s">
        <v>67</v>
      </c>
      <c r="E1394" t="s">
        <v>68</v>
      </c>
      <c r="F1394" t="s">
        <v>4692</v>
      </c>
      <c r="G1394" t="s">
        <v>70</v>
      </c>
      <c r="H1394" t="s">
        <v>71</v>
      </c>
      <c r="I1394" t="s">
        <v>72</v>
      </c>
      <c r="J1394" t="s">
        <v>1156</v>
      </c>
      <c r="K1394" t="s">
        <v>74</v>
      </c>
      <c r="L1394" t="s">
        <v>1210</v>
      </c>
      <c r="M1394" t="s">
        <v>2544</v>
      </c>
      <c r="N1394" t="s">
        <v>170</v>
      </c>
      <c r="O1394" t="s">
        <v>297</v>
      </c>
      <c r="P1394" t="s">
        <v>2322</v>
      </c>
      <c r="Q1394" t="s">
        <v>80</v>
      </c>
      <c r="R1394" t="s">
        <v>275</v>
      </c>
      <c r="S1394" t="s">
        <v>2877</v>
      </c>
      <c r="T1394" t="s">
        <v>85</v>
      </c>
      <c r="U1394" t="s">
        <v>83</v>
      </c>
      <c r="V1394" t="s">
        <v>453</v>
      </c>
      <c r="W1394" t="s">
        <v>86</v>
      </c>
      <c r="X1394" t="s">
        <v>124</v>
      </c>
      <c r="Y1394" t="s">
        <v>85</v>
      </c>
      <c r="Z1394" t="s">
        <v>83</v>
      </c>
      <c r="AA1394" t="s">
        <v>124</v>
      </c>
      <c r="AB1394" t="s">
        <v>83</v>
      </c>
      <c r="AC1394" t="s">
        <v>85</v>
      </c>
      <c r="AD1394" t="s">
        <v>84</v>
      </c>
      <c r="AE1394" t="s">
        <v>84</v>
      </c>
      <c r="AF1394" t="s">
        <v>123</v>
      </c>
      <c r="AG1394" t="s">
        <v>84</v>
      </c>
      <c r="AH1394" t="s">
        <v>86</v>
      </c>
      <c r="AI1394" t="s">
        <v>83</v>
      </c>
      <c r="AJ1394" t="s">
        <v>124</v>
      </c>
      <c r="AK1394" t="s">
        <v>84</v>
      </c>
      <c r="AL1394" t="s">
        <v>86</v>
      </c>
      <c r="AM1394" t="s">
        <v>123</v>
      </c>
      <c r="AN1394" t="s">
        <v>84</v>
      </c>
      <c r="AO1394" t="s">
        <v>85</v>
      </c>
      <c r="AP1394" t="s">
        <v>85</v>
      </c>
      <c r="AQ1394" t="s">
        <v>124</v>
      </c>
      <c r="AR1394" t="s">
        <v>85</v>
      </c>
      <c r="AS1394" t="s">
        <v>83</v>
      </c>
      <c r="AT1394" t="s">
        <v>84</v>
      </c>
      <c r="AU1394" t="s">
        <v>124</v>
      </c>
      <c r="AV1394" t="s">
        <v>123</v>
      </c>
      <c r="AW1394" t="s">
        <v>86</v>
      </c>
      <c r="AX1394" t="s">
        <v>83</v>
      </c>
      <c r="AY1394" t="s">
        <v>84</v>
      </c>
      <c r="AZ1394" t="s">
        <v>83</v>
      </c>
      <c r="BA1394" t="s">
        <v>105</v>
      </c>
      <c r="BB1394" t="s">
        <v>202</v>
      </c>
      <c r="BC1394" t="s">
        <v>202</v>
      </c>
      <c r="BD1394" t="s">
        <v>125</v>
      </c>
      <c r="BE1394" t="s">
        <v>112</v>
      </c>
      <c r="BF1394" t="s">
        <v>211</v>
      </c>
      <c r="BG1394" t="s">
        <v>2839</v>
      </c>
      <c r="BH1394" t="s">
        <v>3053</v>
      </c>
      <c r="BI1394" t="s">
        <v>129</v>
      </c>
      <c r="BJ1394" t="s">
        <v>2807</v>
      </c>
      <c r="BK1394" t="s">
        <v>93</v>
      </c>
      <c r="BL1394" t="s">
        <v>1302</v>
      </c>
    </row>
    <row r="1395" spans="1:64" x14ac:dyDescent="0.2">
      <c r="A1395" s="2">
        <v>1434</v>
      </c>
      <c r="B1395" t="s">
        <v>4693</v>
      </c>
      <c r="C1395" t="s">
        <v>1916</v>
      </c>
      <c r="D1395" t="s">
        <v>67</v>
      </c>
      <c r="E1395" t="s">
        <v>68</v>
      </c>
      <c r="F1395" t="s">
        <v>4694</v>
      </c>
      <c r="G1395" t="s">
        <v>136</v>
      </c>
      <c r="H1395" t="s">
        <v>71</v>
      </c>
      <c r="I1395" t="s">
        <v>72</v>
      </c>
      <c r="J1395" t="s">
        <v>73</v>
      </c>
      <c r="K1395" t="s">
        <v>74</v>
      </c>
      <c r="L1395" t="s">
        <v>1210</v>
      </c>
      <c r="M1395" t="s">
        <v>2982</v>
      </c>
      <c r="N1395" t="s">
        <v>170</v>
      </c>
      <c r="O1395" t="s">
        <v>1167</v>
      </c>
      <c r="P1395" t="s">
        <v>229</v>
      </c>
      <c r="Q1395" t="s">
        <v>80</v>
      </c>
      <c r="R1395" t="s">
        <v>103</v>
      </c>
      <c r="S1395" t="s">
        <v>2780</v>
      </c>
      <c r="T1395" t="s">
        <v>84</v>
      </c>
      <c r="U1395" t="s">
        <v>83</v>
      </c>
      <c r="V1395" t="s">
        <v>83</v>
      </c>
      <c r="W1395" t="s">
        <v>86</v>
      </c>
      <c r="X1395" t="s">
        <v>124</v>
      </c>
      <c r="Y1395" t="s">
        <v>85</v>
      </c>
      <c r="Z1395" t="s">
        <v>85</v>
      </c>
      <c r="AA1395" t="s">
        <v>453</v>
      </c>
      <c r="AB1395" t="s">
        <v>84</v>
      </c>
      <c r="AC1395" t="s">
        <v>84</v>
      </c>
      <c r="AD1395" t="s">
        <v>84</v>
      </c>
      <c r="AE1395" t="s">
        <v>85</v>
      </c>
      <c r="AF1395" t="s">
        <v>123</v>
      </c>
      <c r="AG1395" t="s">
        <v>84</v>
      </c>
      <c r="AH1395" t="s">
        <v>84</v>
      </c>
      <c r="AI1395" t="s">
        <v>85</v>
      </c>
      <c r="AJ1395" t="s">
        <v>124</v>
      </c>
      <c r="AK1395" t="s">
        <v>83</v>
      </c>
      <c r="AL1395" t="s">
        <v>85</v>
      </c>
      <c r="AM1395" t="s">
        <v>83</v>
      </c>
      <c r="AN1395" t="s">
        <v>84</v>
      </c>
      <c r="AO1395" t="s">
        <v>86</v>
      </c>
      <c r="AP1395" t="s">
        <v>83</v>
      </c>
      <c r="AQ1395" t="s">
        <v>86</v>
      </c>
      <c r="AR1395" t="s">
        <v>86</v>
      </c>
      <c r="AS1395" t="s">
        <v>85</v>
      </c>
      <c r="AT1395" t="s">
        <v>86</v>
      </c>
      <c r="AU1395" t="s">
        <v>85</v>
      </c>
      <c r="AV1395" t="s">
        <v>85</v>
      </c>
      <c r="AW1395" t="s">
        <v>85</v>
      </c>
      <c r="AX1395" t="s">
        <v>84</v>
      </c>
      <c r="AY1395" t="s">
        <v>84</v>
      </c>
      <c r="AZ1395" t="s">
        <v>83</v>
      </c>
      <c r="BA1395" t="s">
        <v>202</v>
      </c>
      <c r="BB1395" t="s">
        <v>105</v>
      </c>
      <c r="BC1395" t="s">
        <v>202</v>
      </c>
      <c r="BD1395" t="s">
        <v>125</v>
      </c>
      <c r="BE1395" t="s">
        <v>64</v>
      </c>
      <c r="BF1395" t="s">
        <v>2823</v>
      </c>
      <c r="BG1395" t="s">
        <v>2844</v>
      </c>
      <c r="BH1395" t="s">
        <v>795</v>
      </c>
      <c r="BI1395" t="s">
        <v>129</v>
      </c>
      <c r="BJ1395" t="s">
        <v>2807</v>
      </c>
      <c r="BK1395" t="s">
        <v>190</v>
      </c>
      <c r="BL1395" t="s">
        <v>853</v>
      </c>
    </row>
    <row r="1396" spans="1:64" x14ac:dyDescent="0.2">
      <c r="A1396" s="2">
        <v>1435</v>
      </c>
      <c r="B1396" t="s">
        <v>4695</v>
      </c>
      <c r="C1396" t="s">
        <v>3317</v>
      </c>
      <c r="D1396" t="s">
        <v>67</v>
      </c>
      <c r="E1396" t="s">
        <v>68</v>
      </c>
      <c r="F1396" t="s">
        <v>4696</v>
      </c>
      <c r="G1396" t="s">
        <v>70</v>
      </c>
      <c r="H1396" t="s">
        <v>71</v>
      </c>
      <c r="I1396" t="s">
        <v>72</v>
      </c>
      <c r="J1396" t="s">
        <v>1156</v>
      </c>
      <c r="K1396" t="s">
        <v>74</v>
      </c>
      <c r="L1396" t="s">
        <v>1210</v>
      </c>
      <c r="M1396" t="s">
        <v>142</v>
      </c>
      <c r="N1396" t="s">
        <v>77</v>
      </c>
      <c r="O1396" t="s">
        <v>2983</v>
      </c>
      <c r="P1396" t="s">
        <v>1313</v>
      </c>
      <c r="Q1396" t="s">
        <v>173</v>
      </c>
      <c r="R1396" t="s">
        <v>121</v>
      </c>
      <c r="S1396" t="s">
        <v>4697</v>
      </c>
      <c r="T1396" t="s">
        <v>84</v>
      </c>
      <c r="U1396" t="s">
        <v>85</v>
      </c>
      <c r="V1396" t="s">
        <v>86</v>
      </c>
      <c r="W1396" t="s">
        <v>84</v>
      </c>
      <c r="X1396" t="s">
        <v>124</v>
      </c>
      <c r="Y1396" t="s">
        <v>85</v>
      </c>
      <c r="Z1396" t="s">
        <v>124</v>
      </c>
      <c r="AA1396" t="s">
        <v>86</v>
      </c>
      <c r="AB1396" t="s">
        <v>84</v>
      </c>
      <c r="AC1396" t="s">
        <v>86</v>
      </c>
      <c r="AD1396" t="s">
        <v>83</v>
      </c>
      <c r="AE1396" t="s">
        <v>83</v>
      </c>
      <c r="AF1396" t="s">
        <v>83</v>
      </c>
      <c r="AG1396" t="s">
        <v>85</v>
      </c>
      <c r="AH1396" t="s">
        <v>84</v>
      </c>
      <c r="AI1396" t="s">
        <v>85</v>
      </c>
      <c r="AJ1396" t="s">
        <v>83</v>
      </c>
      <c r="AK1396" t="s">
        <v>83</v>
      </c>
      <c r="AL1396" t="s">
        <v>123</v>
      </c>
      <c r="AM1396" t="s">
        <v>123</v>
      </c>
      <c r="AN1396" t="s">
        <v>84</v>
      </c>
      <c r="AO1396" t="s">
        <v>124</v>
      </c>
      <c r="AP1396" t="s">
        <v>84</v>
      </c>
      <c r="AQ1396" t="s">
        <v>84</v>
      </c>
      <c r="AR1396" t="s">
        <v>86</v>
      </c>
      <c r="AS1396" t="s">
        <v>83</v>
      </c>
      <c r="AT1396" t="s">
        <v>84</v>
      </c>
      <c r="AU1396" t="s">
        <v>123</v>
      </c>
      <c r="AV1396" t="s">
        <v>84</v>
      </c>
      <c r="AW1396" t="s">
        <v>84</v>
      </c>
      <c r="AX1396" t="s">
        <v>84</v>
      </c>
      <c r="AY1396" t="s">
        <v>85</v>
      </c>
      <c r="AZ1396" t="s">
        <v>123</v>
      </c>
      <c r="BA1396" t="s">
        <v>64</v>
      </c>
      <c r="BB1396" t="s">
        <v>125</v>
      </c>
      <c r="BC1396" t="s">
        <v>106</v>
      </c>
      <c r="BD1396" t="s">
        <v>112</v>
      </c>
      <c r="BE1396" t="s">
        <v>202</v>
      </c>
      <c r="BF1396" t="s">
        <v>211</v>
      </c>
      <c r="BG1396" t="s">
        <v>267</v>
      </c>
      <c r="BH1396" t="s">
        <v>795</v>
      </c>
      <c r="BI1396" t="s">
        <v>129</v>
      </c>
      <c r="BJ1396" t="s">
        <v>2807</v>
      </c>
      <c r="BK1396" t="s">
        <v>93</v>
      </c>
      <c r="BL1396" t="s">
        <v>1169</v>
      </c>
    </row>
    <row r="1397" spans="1:64" x14ac:dyDescent="0.2">
      <c r="A1397" s="2">
        <v>1436</v>
      </c>
      <c r="B1397" t="s">
        <v>4698</v>
      </c>
      <c r="C1397" t="s">
        <v>3186</v>
      </c>
      <c r="D1397" t="s">
        <v>67</v>
      </c>
      <c r="E1397" t="s">
        <v>68</v>
      </c>
      <c r="F1397" t="s">
        <v>4699</v>
      </c>
      <c r="G1397" t="s">
        <v>136</v>
      </c>
      <c r="H1397" t="s">
        <v>71</v>
      </c>
      <c r="I1397" t="s">
        <v>72</v>
      </c>
      <c r="J1397" t="s">
        <v>73</v>
      </c>
      <c r="K1397" t="s">
        <v>154</v>
      </c>
      <c r="L1397" t="s">
        <v>1210</v>
      </c>
      <c r="M1397" t="s">
        <v>2795</v>
      </c>
      <c r="N1397" t="s">
        <v>170</v>
      </c>
      <c r="O1397" t="s">
        <v>384</v>
      </c>
      <c r="P1397" t="s">
        <v>1386</v>
      </c>
      <c r="Q1397" t="s">
        <v>80</v>
      </c>
      <c r="R1397" t="s">
        <v>3118</v>
      </c>
      <c r="S1397" t="s">
        <v>2816</v>
      </c>
      <c r="T1397" t="s">
        <v>84</v>
      </c>
      <c r="U1397" t="s">
        <v>83</v>
      </c>
      <c r="V1397" t="s">
        <v>84</v>
      </c>
      <c r="W1397" t="s">
        <v>83</v>
      </c>
      <c r="X1397" t="s">
        <v>86</v>
      </c>
      <c r="Y1397" t="s">
        <v>85</v>
      </c>
      <c r="Z1397" t="s">
        <v>453</v>
      </c>
      <c r="AA1397" t="s">
        <v>83</v>
      </c>
      <c r="AB1397" t="s">
        <v>86</v>
      </c>
      <c r="AC1397" t="s">
        <v>84</v>
      </c>
      <c r="AD1397" t="s">
        <v>84</v>
      </c>
      <c r="AE1397" t="s">
        <v>85</v>
      </c>
      <c r="AF1397" t="s">
        <v>83</v>
      </c>
      <c r="AG1397" t="s">
        <v>86</v>
      </c>
      <c r="AH1397" t="s">
        <v>83</v>
      </c>
      <c r="AI1397" t="s">
        <v>83</v>
      </c>
      <c r="AJ1397" t="s">
        <v>83</v>
      </c>
      <c r="AK1397" t="s">
        <v>84</v>
      </c>
      <c r="AL1397" t="s">
        <v>124</v>
      </c>
      <c r="AM1397" t="s">
        <v>124</v>
      </c>
      <c r="AN1397" t="s">
        <v>83</v>
      </c>
      <c r="AO1397" t="s">
        <v>123</v>
      </c>
      <c r="AP1397" t="s">
        <v>123</v>
      </c>
      <c r="AQ1397" t="s">
        <v>86</v>
      </c>
      <c r="AR1397" t="s">
        <v>84</v>
      </c>
      <c r="AS1397" t="s">
        <v>83</v>
      </c>
      <c r="AT1397" t="s">
        <v>83</v>
      </c>
      <c r="AU1397" t="s">
        <v>85</v>
      </c>
      <c r="AV1397" t="s">
        <v>86</v>
      </c>
      <c r="AW1397" t="s">
        <v>84</v>
      </c>
      <c r="AX1397" t="s">
        <v>84</v>
      </c>
      <c r="AY1397" t="s">
        <v>85</v>
      </c>
      <c r="AZ1397" t="s">
        <v>85</v>
      </c>
      <c r="BA1397" t="s">
        <v>112</v>
      </c>
      <c r="BB1397" t="s">
        <v>106</v>
      </c>
      <c r="BC1397" t="s">
        <v>106</v>
      </c>
      <c r="BD1397" t="s">
        <v>132</v>
      </c>
      <c r="BE1397" t="s">
        <v>106</v>
      </c>
      <c r="BF1397" t="s">
        <v>220</v>
      </c>
      <c r="BG1397" t="s">
        <v>320</v>
      </c>
      <c r="BH1397" t="s">
        <v>2939</v>
      </c>
      <c r="BI1397" t="s">
        <v>129</v>
      </c>
      <c r="BJ1397" t="s">
        <v>2807</v>
      </c>
      <c r="BK1397" t="s">
        <v>93</v>
      </c>
      <c r="BL1397" t="s">
        <v>853</v>
      </c>
    </row>
    <row r="1398" spans="1:64" x14ac:dyDescent="0.2">
      <c r="A1398" s="2">
        <v>1438</v>
      </c>
      <c r="B1398" t="s">
        <v>4700</v>
      </c>
      <c r="C1398" t="s">
        <v>1730</v>
      </c>
      <c r="D1398" t="s">
        <v>67</v>
      </c>
      <c r="E1398" t="s">
        <v>68</v>
      </c>
      <c r="F1398" t="s">
        <v>4701</v>
      </c>
      <c r="G1398" t="s">
        <v>136</v>
      </c>
      <c r="H1398" t="s">
        <v>71</v>
      </c>
      <c r="I1398" t="s">
        <v>72</v>
      </c>
      <c r="J1398" t="s">
        <v>1156</v>
      </c>
      <c r="K1398" t="s">
        <v>154</v>
      </c>
      <c r="L1398" t="s">
        <v>1210</v>
      </c>
      <c r="M1398" t="s">
        <v>2253</v>
      </c>
      <c r="N1398" t="s">
        <v>118</v>
      </c>
      <c r="O1398" t="s">
        <v>2179</v>
      </c>
      <c r="P1398" t="s">
        <v>2322</v>
      </c>
      <c r="Q1398" t="s">
        <v>80</v>
      </c>
      <c r="R1398" t="s">
        <v>460</v>
      </c>
      <c r="S1398" t="s">
        <v>2926</v>
      </c>
      <c r="T1398" t="s">
        <v>84</v>
      </c>
      <c r="U1398" t="s">
        <v>123</v>
      </c>
      <c r="V1398" t="s">
        <v>124</v>
      </c>
      <c r="W1398" t="s">
        <v>83</v>
      </c>
      <c r="X1398" t="s">
        <v>86</v>
      </c>
      <c r="Y1398" t="s">
        <v>84</v>
      </c>
      <c r="Z1398" t="s">
        <v>84</v>
      </c>
      <c r="AA1398" t="s">
        <v>124</v>
      </c>
      <c r="AB1398" t="s">
        <v>86</v>
      </c>
      <c r="AC1398" t="s">
        <v>85</v>
      </c>
      <c r="AD1398" t="s">
        <v>84</v>
      </c>
      <c r="AE1398" t="s">
        <v>85</v>
      </c>
      <c r="AF1398" t="s">
        <v>83</v>
      </c>
      <c r="AG1398" t="s">
        <v>83</v>
      </c>
      <c r="AH1398" t="s">
        <v>83</v>
      </c>
      <c r="AI1398" t="s">
        <v>83</v>
      </c>
      <c r="AJ1398" t="s">
        <v>83</v>
      </c>
      <c r="AK1398" t="s">
        <v>85</v>
      </c>
      <c r="AL1398" t="s">
        <v>86</v>
      </c>
      <c r="AM1398" t="s">
        <v>123</v>
      </c>
      <c r="AN1398" t="s">
        <v>83</v>
      </c>
      <c r="AO1398" t="s">
        <v>85</v>
      </c>
      <c r="AP1398" t="s">
        <v>86</v>
      </c>
      <c r="AQ1398" t="s">
        <v>83</v>
      </c>
      <c r="AR1398" t="s">
        <v>85</v>
      </c>
      <c r="AS1398" t="s">
        <v>86</v>
      </c>
      <c r="AT1398" t="s">
        <v>83</v>
      </c>
      <c r="AU1398" t="s">
        <v>85</v>
      </c>
      <c r="AV1398" t="s">
        <v>86</v>
      </c>
      <c r="AW1398" t="s">
        <v>85</v>
      </c>
      <c r="AX1398" t="s">
        <v>85</v>
      </c>
      <c r="AY1398" t="s">
        <v>85</v>
      </c>
      <c r="AZ1398" t="s">
        <v>86</v>
      </c>
      <c r="BA1398" t="s">
        <v>1014</v>
      </c>
      <c r="BB1398" t="s">
        <v>126</v>
      </c>
      <c r="BC1398" t="s">
        <v>202</v>
      </c>
      <c r="BD1398" t="s">
        <v>126</v>
      </c>
      <c r="BE1398" t="s">
        <v>106</v>
      </c>
      <c r="BF1398" t="s">
        <v>2812</v>
      </c>
      <c r="BG1398" t="s">
        <v>499</v>
      </c>
      <c r="BH1398" t="s">
        <v>2977</v>
      </c>
      <c r="BI1398" t="s">
        <v>129</v>
      </c>
      <c r="BJ1398" t="s">
        <v>2807</v>
      </c>
      <c r="BK1398" t="s">
        <v>404</v>
      </c>
      <c r="BL1398" t="s">
        <v>269</v>
      </c>
    </row>
    <row r="1399" spans="1:64" x14ac:dyDescent="0.2">
      <c r="A1399" s="2">
        <v>1439</v>
      </c>
      <c r="B1399" t="s">
        <v>4702</v>
      </c>
      <c r="C1399" t="s">
        <v>3168</v>
      </c>
      <c r="D1399" t="s">
        <v>67</v>
      </c>
      <c r="E1399" t="s">
        <v>68</v>
      </c>
      <c r="F1399" t="s">
        <v>4703</v>
      </c>
      <c r="G1399" t="s">
        <v>70</v>
      </c>
      <c r="H1399" t="s">
        <v>71</v>
      </c>
      <c r="I1399" t="s">
        <v>72</v>
      </c>
      <c r="J1399" t="s">
        <v>1156</v>
      </c>
      <c r="K1399" t="s">
        <v>74</v>
      </c>
      <c r="L1399" t="s">
        <v>1210</v>
      </c>
      <c r="M1399" t="s">
        <v>584</v>
      </c>
      <c r="N1399" t="s">
        <v>118</v>
      </c>
      <c r="O1399" t="s">
        <v>2022</v>
      </c>
      <c r="P1399" t="s">
        <v>2956</v>
      </c>
      <c r="Q1399" t="s">
        <v>173</v>
      </c>
      <c r="R1399" t="s">
        <v>1064</v>
      </c>
      <c r="S1399" t="s">
        <v>3349</v>
      </c>
      <c r="T1399" t="s">
        <v>83</v>
      </c>
      <c r="U1399" t="s">
        <v>83</v>
      </c>
      <c r="V1399" t="s">
        <v>86</v>
      </c>
      <c r="W1399" t="s">
        <v>124</v>
      </c>
      <c r="X1399" t="s">
        <v>83</v>
      </c>
      <c r="Y1399" t="s">
        <v>83</v>
      </c>
      <c r="Z1399" t="s">
        <v>85</v>
      </c>
      <c r="AA1399" t="s">
        <v>84</v>
      </c>
      <c r="AB1399" t="s">
        <v>86</v>
      </c>
      <c r="AC1399" t="s">
        <v>83</v>
      </c>
      <c r="AD1399" t="s">
        <v>83</v>
      </c>
      <c r="AE1399" t="s">
        <v>84</v>
      </c>
      <c r="AF1399" t="s">
        <v>85</v>
      </c>
      <c r="AG1399" t="s">
        <v>86</v>
      </c>
      <c r="AH1399" t="s">
        <v>124</v>
      </c>
      <c r="AI1399" t="s">
        <v>124</v>
      </c>
      <c r="AJ1399" t="s">
        <v>86</v>
      </c>
      <c r="AK1399" t="s">
        <v>85</v>
      </c>
      <c r="AL1399" t="s">
        <v>123</v>
      </c>
      <c r="AM1399" t="s">
        <v>86</v>
      </c>
      <c r="AN1399" t="s">
        <v>85</v>
      </c>
      <c r="AO1399" t="s">
        <v>86</v>
      </c>
      <c r="AP1399" t="s">
        <v>85</v>
      </c>
      <c r="AQ1399" t="s">
        <v>85</v>
      </c>
      <c r="AR1399" t="s">
        <v>83</v>
      </c>
      <c r="AS1399" t="s">
        <v>123</v>
      </c>
      <c r="AT1399" t="s">
        <v>124</v>
      </c>
      <c r="AU1399" t="s">
        <v>85</v>
      </c>
      <c r="AV1399" t="s">
        <v>84</v>
      </c>
      <c r="AW1399" t="s">
        <v>83</v>
      </c>
      <c r="AX1399" t="s">
        <v>85</v>
      </c>
      <c r="AY1399" t="s">
        <v>83</v>
      </c>
      <c r="AZ1399" t="s">
        <v>83</v>
      </c>
      <c r="BA1399" t="s">
        <v>64</v>
      </c>
      <c r="BB1399" t="s">
        <v>202</v>
      </c>
      <c r="BC1399" t="s">
        <v>105</v>
      </c>
      <c r="BD1399" t="s">
        <v>125</v>
      </c>
      <c r="BE1399" t="s">
        <v>106</v>
      </c>
      <c r="BF1399" t="s">
        <v>211</v>
      </c>
      <c r="BG1399" t="s">
        <v>267</v>
      </c>
      <c r="BH1399" t="s">
        <v>3605</v>
      </c>
      <c r="BI1399" t="s">
        <v>129</v>
      </c>
      <c r="BJ1399" t="s">
        <v>2807</v>
      </c>
      <c r="BK1399" t="s">
        <v>93</v>
      </c>
      <c r="BL1399" t="s">
        <v>1121</v>
      </c>
    </row>
    <row r="1400" spans="1:64" x14ac:dyDescent="0.2">
      <c r="A1400" s="2">
        <v>1440</v>
      </c>
      <c r="B1400" t="s">
        <v>4704</v>
      </c>
      <c r="C1400" t="s">
        <v>3099</v>
      </c>
      <c r="D1400" t="s">
        <v>67</v>
      </c>
      <c r="E1400" t="s">
        <v>68</v>
      </c>
      <c r="F1400" t="s">
        <v>4705</v>
      </c>
      <c r="G1400" t="s">
        <v>70</v>
      </c>
      <c r="H1400" t="s">
        <v>71</v>
      </c>
      <c r="I1400" t="s">
        <v>72</v>
      </c>
      <c r="J1400" t="s">
        <v>73</v>
      </c>
      <c r="K1400" t="s">
        <v>74</v>
      </c>
      <c r="L1400" t="s">
        <v>1210</v>
      </c>
      <c r="M1400" t="s">
        <v>1509</v>
      </c>
      <c r="N1400" t="s">
        <v>118</v>
      </c>
      <c r="O1400" t="s">
        <v>442</v>
      </c>
      <c r="P1400" t="s">
        <v>914</v>
      </c>
      <c r="Q1400" t="s">
        <v>80</v>
      </c>
      <c r="R1400" t="s">
        <v>643</v>
      </c>
      <c r="S1400" t="s">
        <v>2984</v>
      </c>
      <c r="T1400" t="s">
        <v>86</v>
      </c>
      <c r="U1400" t="s">
        <v>123</v>
      </c>
      <c r="V1400" t="s">
        <v>86</v>
      </c>
      <c r="W1400" t="s">
        <v>86</v>
      </c>
      <c r="X1400" t="s">
        <v>86</v>
      </c>
      <c r="Y1400" t="s">
        <v>83</v>
      </c>
      <c r="Z1400" t="s">
        <v>86</v>
      </c>
      <c r="AA1400" t="s">
        <v>83</v>
      </c>
      <c r="AB1400" t="s">
        <v>453</v>
      </c>
      <c r="AC1400" t="s">
        <v>84</v>
      </c>
      <c r="AD1400" t="s">
        <v>84</v>
      </c>
      <c r="AE1400" t="s">
        <v>86</v>
      </c>
      <c r="AF1400" t="s">
        <v>86</v>
      </c>
      <c r="AG1400" t="s">
        <v>84</v>
      </c>
      <c r="AH1400" t="s">
        <v>124</v>
      </c>
      <c r="AI1400" t="s">
        <v>124</v>
      </c>
      <c r="AJ1400" t="s">
        <v>86</v>
      </c>
      <c r="AK1400" t="s">
        <v>86</v>
      </c>
      <c r="AL1400" t="s">
        <v>83</v>
      </c>
      <c r="AM1400" t="s">
        <v>83</v>
      </c>
      <c r="AN1400" t="s">
        <v>453</v>
      </c>
      <c r="AO1400" t="s">
        <v>84</v>
      </c>
      <c r="AP1400" t="s">
        <v>83</v>
      </c>
      <c r="AQ1400" t="s">
        <v>85</v>
      </c>
      <c r="AR1400" t="s">
        <v>86</v>
      </c>
      <c r="AS1400" t="s">
        <v>453</v>
      </c>
      <c r="AT1400" t="s">
        <v>83</v>
      </c>
      <c r="AU1400" t="s">
        <v>123</v>
      </c>
      <c r="AV1400" t="s">
        <v>84</v>
      </c>
      <c r="AW1400" t="s">
        <v>84</v>
      </c>
      <c r="AX1400" t="s">
        <v>124</v>
      </c>
      <c r="AY1400" t="s">
        <v>84</v>
      </c>
      <c r="AZ1400" t="s">
        <v>85</v>
      </c>
      <c r="BA1400" t="s">
        <v>87</v>
      </c>
      <c r="BB1400" t="s">
        <v>105</v>
      </c>
      <c r="BC1400" t="s">
        <v>202</v>
      </c>
      <c r="BD1400" t="s">
        <v>202</v>
      </c>
      <c r="BE1400" t="s">
        <v>202</v>
      </c>
      <c r="BF1400" t="s">
        <v>220</v>
      </c>
      <c r="BG1400" t="s">
        <v>2894</v>
      </c>
      <c r="BH1400" t="s">
        <v>2939</v>
      </c>
      <c r="BI1400" t="s">
        <v>129</v>
      </c>
      <c r="BJ1400" t="s">
        <v>2807</v>
      </c>
      <c r="BK1400" t="s">
        <v>93</v>
      </c>
      <c r="BL1400" t="s">
        <v>436</v>
      </c>
    </row>
    <row r="1401" spans="1:64" x14ac:dyDescent="0.2">
      <c r="A1401" s="2">
        <v>1441</v>
      </c>
      <c r="B1401" t="s">
        <v>4706</v>
      </c>
      <c r="C1401" t="s">
        <v>3156</v>
      </c>
      <c r="D1401" t="s">
        <v>67</v>
      </c>
      <c r="E1401" t="s">
        <v>68</v>
      </c>
      <c r="F1401" t="s">
        <v>4707</v>
      </c>
      <c r="G1401" t="s">
        <v>70</v>
      </c>
      <c r="H1401" t="s">
        <v>71</v>
      </c>
      <c r="I1401" t="s">
        <v>72</v>
      </c>
      <c r="J1401" t="s">
        <v>73</v>
      </c>
      <c r="K1401" t="s">
        <v>74</v>
      </c>
      <c r="L1401" t="s">
        <v>1210</v>
      </c>
      <c r="M1401" t="s">
        <v>2253</v>
      </c>
      <c r="N1401" t="s">
        <v>170</v>
      </c>
      <c r="O1401" t="s">
        <v>2747</v>
      </c>
      <c r="P1401" t="s">
        <v>3591</v>
      </c>
      <c r="Q1401" t="s">
        <v>173</v>
      </c>
      <c r="R1401" t="s">
        <v>3118</v>
      </c>
      <c r="S1401" t="s">
        <v>557</v>
      </c>
      <c r="T1401" t="s">
        <v>83</v>
      </c>
      <c r="U1401" t="s">
        <v>84</v>
      </c>
      <c r="V1401" t="s">
        <v>83</v>
      </c>
      <c r="W1401" t="s">
        <v>85</v>
      </c>
      <c r="X1401" t="s">
        <v>85</v>
      </c>
      <c r="Y1401" t="s">
        <v>123</v>
      </c>
      <c r="Z1401" t="s">
        <v>83</v>
      </c>
      <c r="AA1401" t="s">
        <v>86</v>
      </c>
      <c r="AB1401" t="s">
        <v>86</v>
      </c>
      <c r="AC1401" t="s">
        <v>85</v>
      </c>
      <c r="AD1401" t="s">
        <v>84</v>
      </c>
      <c r="AE1401" t="s">
        <v>83</v>
      </c>
      <c r="AF1401" t="s">
        <v>83</v>
      </c>
      <c r="AG1401" t="s">
        <v>83</v>
      </c>
      <c r="AH1401" t="s">
        <v>86</v>
      </c>
      <c r="AI1401" t="s">
        <v>85</v>
      </c>
      <c r="AJ1401" t="s">
        <v>85</v>
      </c>
      <c r="AK1401" t="s">
        <v>84</v>
      </c>
      <c r="AL1401" t="s">
        <v>85</v>
      </c>
      <c r="AM1401" t="s">
        <v>86</v>
      </c>
      <c r="AN1401" t="s">
        <v>124</v>
      </c>
      <c r="AO1401" t="s">
        <v>83</v>
      </c>
      <c r="AP1401" t="s">
        <v>84</v>
      </c>
      <c r="AQ1401" t="s">
        <v>86</v>
      </c>
      <c r="AR1401" t="s">
        <v>84</v>
      </c>
      <c r="AS1401" t="s">
        <v>86</v>
      </c>
      <c r="AT1401" t="s">
        <v>84</v>
      </c>
      <c r="AU1401" t="s">
        <v>84</v>
      </c>
      <c r="AV1401" t="s">
        <v>86</v>
      </c>
      <c r="AW1401" t="s">
        <v>124</v>
      </c>
      <c r="AX1401" t="s">
        <v>84</v>
      </c>
      <c r="AY1401" t="s">
        <v>84</v>
      </c>
      <c r="AZ1401" t="s">
        <v>84</v>
      </c>
      <c r="BA1401" t="s">
        <v>1014</v>
      </c>
      <c r="BB1401" t="s">
        <v>106</v>
      </c>
      <c r="BC1401" t="s">
        <v>106</v>
      </c>
      <c r="BD1401" t="s">
        <v>105</v>
      </c>
      <c r="BE1401" t="s">
        <v>112</v>
      </c>
      <c r="BF1401" t="s">
        <v>220</v>
      </c>
      <c r="BG1401" t="s">
        <v>2839</v>
      </c>
      <c r="BH1401" t="s">
        <v>795</v>
      </c>
      <c r="BI1401" t="s">
        <v>129</v>
      </c>
      <c r="BJ1401" t="s">
        <v>2807</v>
      </c>
      <c r="BK1401" t="s">
        <v>404</v>
      </c>
      <c r="BL1401" t="s">
        <v>638</v>
      </c>
    </row>
    <row r="1402" spans="1:64" x14ac:dyDescent="0.2">
      <c r="A1402" s="2">
        <v>1442</v>
      </c>
      <c r="B1402" t="s">
        <v>4708</v>
      </c>
      <c r="C1402" t="s">
        <v>1942</v>
      </c>
      <c r="D1402" t="s">
        <v>67</v>
      </c>
      <c r="E1402" t="s">
        <v>68</v>
      </c>
      <c r="F1402" t="s">
        <v>4709</v>
      </c>
      <c r="G1402" t="s">
        <v>136</v>
      </c>
      <c r="H1402" t="s">
        <v>71</v>
      </c>
      <c r="I1402" t="s">
        <v>72</v>
      </c>
      <c r="J1402" t="s">
        <v>73</v>
      </c>
      <c r="K1402" t="s">
        <v>154</v>
      </c>
      <c r="L1402" t="s">
        <v>1210</v>
      </c>
      <c r="M1402" t="s">
        <v>1973</v>
      </c>
      <c r="N1402" t="s">
        <v>170</v>
      </c>
      <c r="O1402" t="s">
        <v>297</v>
      </c>
      <c r="P1402" t="s">
        <v>2109</v>
      </c>
      <c r="Q1402" t="s">
        <v>80</v>
      </c>
      <c r="R1402" t="s">
        <v>3118</v>
      </c>
      <c r="S1402" t="s">
        <v>3477</v>
      </c>
      <c r="T1402" t="s">
        <v>83</v>
      </c>
      <c r="U1402" t="s">
        <v>85</v>
      </c>
      <c r="V1402" t="s">
        <v>84</v>
      </c>
      <c r="W1402" t="s">
        <v>86</v>
      </c>
      <c r="X1402" t="s">
        <v>124</v>
      </c>
      <c r="Y1402" t="s">
        <v>84</v>
      </c>
      <c r="Z1402" t="s">
        <v>83</v>
      </c>
      <c r="AA1402" t="s">
        <v>84</v>
      </c>
      <c r="AB1402" t="s">
        <v>124</v>
      </c>
      <c r="AC1402" t="s">
        <v>86</v>
      </c>
      <c r="AD1402" t="s">
        <v>85</v>
      </c>
      <c r="AE1402" t="s">
        <v>84</v>
      </c>
      <c r="AF1402" t="s">
        <v>124</v>
      </c>
      <c r="AG1402" t="s">
        <v>124</v>
      </c>
      <c r="AH1402" t="s">
        <v>85</v>
      </c>
      <c r="AI1402" t="s">
        <v>86</v>
      </c>
      <c r="AJ1402" t="s">
        <v>123</v>
      </c>
      <c r="AK1402" t="s">
        <v>83</v>
      </c>
      <c r="AL1402" t="s">
        <v>86</v>
      </c>
      <c r="AM1402" t="s">
        <v>84</v>
      </c>
      <c r="AN1402" t="s">
        <v>124</v>
      </c>
      <c r="AO1402" t="s">
        <v>84</v>
      </c>
      <c r="AP1402" t="s">
        <v>84</v>
      </c>
      <c r="AQ1402" t="s">
        <v>85</v>
      </c>
      <c r="AR1402" t="s">
        <v>84</v>
      </c>
      <c r="AS1402" t="s">
        <v>83</v>
      </c>
      <c r="AT1402" t="s">
        <v>124</v>
      </c>
      <c r="AU1402" t="s">
        <v>84</v>
      </c>
      <c r="AV1402" t="s">
        <v>84</v>
      </c>
      <c r="AW1402" t="s">
        <v>84</v>
      </c>
      <c r="AX1402" t="s">
        <v>83</v>
      </c>
      <c r="AY1402" t="s">
        <v>124</v>
      </c>
      <c r="AZ1402" t="s">
        <v>85</v>
      </c>
      <c r="BA1402" t="s">
        <v>64</v>
      </c>
      <c r="BB1402" t="s">
        <v>105</v>
      </c>
      <c r="BC1402" t="s">
        <v>87</v>
      </c>
      <c r="BD1402" t="s">
        <v>64</v>
      </c>
      <c r="BE1402" t="s">
        <v>202</v>
      </c>
      <c r="BF1402" t="s">
        <v>220</v>
      </c>
      <c r="BG1402" t="s">
        <v>267</v>
      </c>
      <c r="BH1402" t="s">
        <v>1409</v>
      </c>
      <c r="BI1402" t="s">
        <v>129</v>
      </c>
      <c r="BJ1402" t="s">
        <v>2807</v>
      </c>
      <c r="BK1402" t="s">
        <v>93</v>
      </c>
      <c r="BL1402" t="s">
        <v>1295</v>
      </c>
    </row>
    <row r="1403" spans="1:64" x14ac:dyDescent="0.2">
      <c r="A1403" s="2">
        <v>1443</v>
      </c>
      <c r="B1403" t="s">
        <v>4710</v>
      </c>
      <c r="C1403" t="s">
        <v>2171</v>
      </c>
      <c r="D1403" t="s">
        <v>67</v>
      </c>
      <c r="E1403" t="s">
        <v>68</v>
      </c>
      <c r="F1403" t="s">
        <v>4711</v>
      </c>
      <c r="G1403" t="s">
        <v>70</v>
      </c>
      <c r="H1403" t="s">
        <v>71</v>
      </c>
      <c r="I1403" t="s">
        <v>72</v>
      </c>
      <c r="J1403" t="s">
        <v>73</v>
      </c>
      <c r="K1403" t="s">
        <v>74</v>
      </c>
      <c r="L1403" t="s">
        <v>1210</v>
      </c>
      <c r="M1403" t="s">
        <v>239</v>
      </c>
      <c r="N1403" t="s">
        <v>143</v>
      </c>
      <c r="O1403" t="s">
        <v>2983</v>
      </c>
      <c r="P1403" t="s">
        <v>2956</v>
      </c>
      <c r="Q1403" t="s">
        <v>80</v>
      </c>
      <c r="R1403" t="s">
        <v>460</v>
      </c>
      <c r="S1403" t="s">
        <v>607</v>
      </c>
      <c r="T1403" t="s">
        <v>84</v>
      </c>
      <c r="U1403" t="s">
        <v>86</v>
      </c>
      <c r="V1403" t="s">
        <v>86</v>
      </c>
      <c r="W1403" t="s">
        <v>83</v>
      </c>
      <c r="X1403" t="s">
        <v>83</v>
      </c>
      <c r="Y1403" t="s">
        <v>124</v>
      </c>
      <c r="Z1403" t="s">
        <v>124</v>
      </c>
      <c r="AA1403" t="s">
        <v>84</v>
      </c>
      <c r="AB1403" t="s">
        <v>83</v>
      </c>
      <c r="AC1403" t="s">
        <v>86</v>
      </c>
      <c r="AD1403" t="s">
        <v>83</v>
      </c>
      <c r="AE1403" t="s">
        <v>84</v>
      </c>
      <c r="AF1403" t="s">
        <v>83</v>
      </c>
      <c r="AG1403" t="s">
        <v>85</v>
      </c>
      <c r="AH1403" t="s">
        <v>123</v>
      </c>
      <c r="AI1403" t="s">
        <v>86</v>
      </c>
      <c r="AJ1403" t="s">
        <v>124</v>
      </c>
      <c r="AK1403" t="s">
        <v>83</v>
      </c>
      <c r="AL1403" t="s">
        <v>453</v>
      </c>
      <c r="AM1403" t="s">
        <v>83</v>
      </c>
      <c r="AN1403" t="s">
        <v>85</v>
      </c>
      <c r="AO1403" t="s">
        <v>85</v>
      </c>
      <c r="AP1403" t="s">
        <v>86</v>
      </c>
      <c r="AQ1403" t="s">
        <v>86</v>
      </c>
      <c r="AR1403" t="s">
        <v>83</v>
      </c>
      <c r="AS1403" t="s">
        <v>123</v>
      </c>
      <c r="AT1403" t="s">
        <v>84</v>
      </c>
      <c r="AU1403" t="s">
        <v>83</v>
      </c>
      <c r="AV1403" t="s">
        <v>123</v>
      </c>
      <c r="AW1403" t="s">
        <v>83</v>
      </c>
      <c r="AX1403" t="s">
        <v>124</v>
      </c>
      <c r="AY1403" t="s">
        <v>84</v>
      </c>
      <c r="AZ1403" t="s">
        <v>83</v>
      </c>
      <c r="BA1403" t="s">
        <v>95</v>
      </c>
      <c r="BB1403" t="s">
        <v>126</v>
      </c>
      <c r="BC1403" t="s">
        <v>112</v>
      </c>
      <c r="BD1403" t="s">
        <v>202</v>
      </c>
      <c r="BE1403" t="s">
        <v>125</v>
      </c>
      <c r="BF1403" t="s">
        <v>211</v>
      </c>
      <c r="BG1403" t="s">
        <v>267</v>
      </c>
      <c r="BH1403" t="s">
        <v>795</v>
      </c>
      <c r="BI1403" t="s">
        <v>129</v>
      </c>
      <c r="BJ1403" t="s">
        <v>2807</v>
      </c>
      <c r="BK1403" t="s">
        <v>190</v>
      </c>
      <c r="BL1403" t="s">
        <v>1140</v>
      </c>
    </row>
    <row r="1404" spans="1:64" x14ac:dyDescent="0.2">
      <c r="A1404" s="2">
        <v>1444</v>
      </c>
      <c r="B1404" t="s">
        <v>4712</v>
      </c>
      <c r="C1404" t="s">
        <v>942</v>
      </c>
      <c r="D1404" t="s">
        <v>67</v>
      </c>
      <c r="E1404" t="s">
        <v>68</v>
      </c>
      <c r="F1404" t="s">
        <v>4713</v>
      </c>
      <c r="G1404" t="s">
        <v>70</v>
      </c>
      <c r="H1404" t="s">
        <v>71</v>
      </c>
      <c r="I1404" t="s">
        <v>72</v>
      </c>
      <c r="J1404" t="s">
        <v>73</v>
      </c>
      <c r="K1404" t="s">
        <v>74</v>
      </c>
      <c r="L1404" t="s">
        <v>1210</v>
      </c>
      <c r="M1404" t="s">
        <v>433</v>
      </c>
      <c r="N1404" t="s">
        <v>118</v>
      </c>
      <c r="O1404" t="s">
        <v>3064</v>
      </c>
      <c r="P1404" t="s">
        <v>866</v>
      </c>
      <c r="Q1404" t="s">
        <v>80</v>
      </c>
      <c r="R1404" t="s">
        <v>1926</v>
      </c>
      <c r="S1404" t="s">
        <v>3755</v>
      </c>
      <c r="T1404" t="s">
        <v>86</v>
      </c>
      <c r="U1404" t="s">
        <v>453</v>
      </c>
      <c r="V1404" t="s">
        <v>85</v>
      </c>
      <c r="W1404" t="s">
        <v>83</v>
      </c>
      <c r="X1404" t="s">
        <v>85</v>
      </c>
      <c r="Y1404" t="s">
        <v>453</v>
      </c>
      <c r="Z1404" t="s">
        <v>83</v>
      </c>
      <c r="AA1404" t="s">
        <v>84</v>
      </c>
      <c r="AB1404" t="s">
        <v>83</v>
      </c>
      <c r="AC1404" t="s">
        <v>123</v>
      </c>
      <c r="AD1404" t="s">
        <v>124</v>
      </c>
      <c r="AE1404" t="s">
        <v>86</v>
      </c>
      <c r="AF1404" t="s">
        <v>84</v>
      </c>
      <c r="AG1404" t="s">
        <v>86</v>
      </c>
      <c r="AH1404" t="s">
        <v>85</v>
      </c>
      <c r="AI1404" t="s">
        <v>123</v>
      </c>
      <c r="AJ1404" t="s">
        <v>84</v>
      </c>
      <c r="AK1404" t="s">
        <v>86</v>
      </c>
      <c r="AL1404" t="s">
        <v>83</v>
      </c>
      <c r="AM1404" t="s">
        <v>84</v>
      </c>
      <c r="AN1404" t="s">
        <v>86</v>
      </c>
      <c r="AO1404" t="s">
        <v>124</v>
      </c>
      <c r="AP1404" t="s">
        <v>85</v>
      </c>
      <c r="AQ1404" t="s">
        <v>85</v>
      </c>
      <c r="AR1404" t="s">
        <v>124</v>
      </c>
      <c r="AS1404" t="s">
        <v>85</v>
      </c>
      <c r="AT1404" t="s">
        <v>83</v>
      </c>
      <c r="AU1404" t="s">
        <v>85</v>
      </c>
      <c r="AV1404" t="s">
        <v>85</v>
      </c>
      <c r="AW1404" t="s">
        <v>84</v>
      </c>
      <c r="AX1404" t="s">
        <v>86</v>
      </c>
      <c r="AY1404" t="s">
        <v>86</v>
      </c>
      <c r="AZ1404" t="s">
        <v>124</v>
      </c>
      <c r="BA1404" t="s">
        <v>87</v>
      </c>
      <c r="BB1404" t="s">
        <v>202</v>
      </c>
      <c r="BC1404" t="s">
        <v>106</v>
      </c>
      <c r="BD1404" t="s">
        <v>132</v>
      </c>
      <c r="BE1404" t="s">
        <v>126</v>
      </c>
      <c r="BF1404" t="s">
        <v>220</v>
      </c>
      <c r="BG1404" t="s">
        <v>267</v>
      </c>
      <c r="BH1404" t="s">
        <v>3370</v>
      </c>
      <c r="BI1404" t="s">
        <v>129</v>
      </c>
      <c r="BJ1404" t="s">
        <v>2807</v>
      </c>
      <c r="BK1404" t="s">
        <v>852</v>
      </c>
      <c r="BL1404" t="s">
        <v>1140</v>
      </c>
    </row>
    <row r="1405" spans="1:64" x14ac:dyDescent="0.2">
      <c r="A1405" s="2">
        <v>1445</v>
      </c>
      <c r="B1405" t="s">
        <v>4714</v>
      </c>
      <c r="C1405" t="s">
        <v>855</v>
      </c>
      <c r="D1405" t="s">
        <v>67</v>
      </c>
      <c r="E1405" t="s">
        <v>68</v>
      </c>
      <c r="F1405" t="s">
        <v>4715</v>
      </c>
      <c r="G1405" t="s">
        <v>136</v>
      </c>
      <c r="H1405" t="s">
        <v>71</v>
      </c>
      <c r="I1405" t="s">
        <v>72</v>
      </c>
      <c r="J1405" t="s">
        <v>73</v>
      </c>
      <c r="K1405" t="s">
        <v>154</v>
      </c>
      <c r="L1405" t="s">
        <v>1210</v>
      </c>
      <c r="M1405" t="s">
        <v>1514</v>
      </c>
      <c r="N1405" t="s">
        <v>170</v>
      </c>
      <c r="O1405" t="s">
        <v>4117</v>
      </c>
      <c r="P1405" t="s">
        <v>328</v>
      </c>
      <c r="Q1405" t="s">
        <v>80</v>
      </c>
      <c r="R1405" t="s">
        <v>103</v>
      </c>
      <c r="S1405" t="s">
        <v>452</v>
      </c>
      <c r="T1405" t="s">
        <v>83</v>
      </c>
      <c r="U1405" t="s">
        <v>83</v>
      </c>
      <c r="V1405" t="s">
        <v>83</v>
      </c>
      <c r="W1405" t="s">
        <v>86</v>
      </c>
      <c r="X1405" t="s">
        <v>124</v>
      </c>
      <c r="Y1405" t="s">
        <v>86</v>
      </c>
      <c r="Z1405" t="s">
        <v>83</v>
      </c>
      <c r="AA1405" t="s">
        <v>124</v>
      </c>
      <c r="AB1405" t="s">
        <v>86</v>
      </c>
      <c r="AC1405" t="s">
        <v>84</v>
      </c>
      <c r="AD1405" t="s">
        <v>84</v>
      </c>
      <c r="AE1405" t="s">
        <v>124</v>
      </c>
      <c r="AF1405" t="s">
        <v>84</v>
      </c>
      <c r="AG1405" t="s">
        <v>83</v>
      </c>
      <c r="AH1405" t="s">
        <v>86</v>
      </c>
      <c r="AI1405" t="s">
        <v>86</v>
      </c>
      <c r="AJ1405" t="s">
        <v>84</v>
      </c>
      <c r="AK1405" t="s">
        <v>123</v>
      </c>
      <c r="AL1405" t="s">
        <v>85</v>
      </c>
      <c r="AM1405" t="s">
        <v>86</v>
      </c>
      <c r="AN1405" t="s">
        <v>84</v>
      </c>
      <c r="AO1405" t="s">
        <v>85</v>
      </c>
      <c r="AP1405" t="s">
        <v>83</v>
      </c>
      <c r="AQ1405" t="s">
        <v>86</v>
      </c>
      <c r="AR1405" t="s">
        <v>123</v>
      </c>
      <c r="AS1405" t="s">
        <v>124</v>
      </c>
      <c r="AT1405" t="s">
        <v>124</v>
      </c>
      <c r="AU1405" t="s">
        <v>453</v>
      </c>
      <c r="AV1405" t="s">
        <v>83</v>
      </c>
      <c r="AW1405" t="s">
        <v>86</v>
      </c>
      <c r="AX1405" t="s">
        <v>85</v>
      </c>
      <c r="AY1405" t="s">
        <v>84</v>
      </c>
      <c r="AZ1405" t="s">
        <v>85</v>
      </c>
      <c r="BA1405" t="s">
        <v>64</v>
      </c>
      <c r="BB1405" t="s">
        <v>202</v>
      </c>
      <c r="BC1405" t="s">
        <v>106</v>
      </c>
      <c r="BD1405" t="s">
        <v>132</v>
      </c>
      <c r="BE1405" t="s">
        <v>105</v>
      </c>
      <c r="BF1405" t="s">
        <v>220</v>
      </c>
      <c r="BG1405" t="s">
        <v>2839</v>
      </c>
      <c r="BH1405" t="s">
        <v>3144</v>
      </c>
      <c r="BI1405" t="s">
        <v>129</v>
      </c>
      <c r="BJ1405" t="s">
        <v>2807</v>
      </c>
      <c r="BK1405" t="s">
        <v>93</v>
      </c>
      <c r="BL1405" t="s">
        <v>832</v>
      </c>
    </row>
    <row r="1406" spans="1:64" x14ac:dyDescent="0.2">
      <c r="A1406" s="2">
        <v>1446</v>
      </c>
      <c r="B1406" t="s">
        <v>4716</v>
      </c>
      <c r="C1406" t="s">
        <v>1440</v>
      </c>
      <c r="D1406" t="s">
        <v>67</v>
      </c>
      <c r="E1406" t="s">
        <v>68</v>
      </c>
      <c r="F1406" t="s">
        <v>4717</v>
      </c>
      <c r="G1406" t="s">
        <v>136</v>
      </c>
      <c r="H1406" t="s">
        <v>71</v>
      </c>
      <c r="I1406" t="s">
        <v>72</v>
      </c>
      <c r="J1406" t="s">
        <v>1156</v>
      </c>
      <c r="K1406" t="s">
        <v>154</v>
      </c>
      <c r="L1406" t="s">
        <v>1210</v>
      </c>
      <c r="M1406" t="s">
        <v>2982</v>
      </c>
      <c r="N1406" t="s">
        <v>143</v>
      </c>
      <c r="O1406" t="s">
        <v>1452</v>
      </c>
      <c r="P1406" t="s">
        <v>1453</v>
      </c>
      <c r="Q1406" t="s">
        <v>80</v>
      </c>
      <c r="R1406" t="s">
        <v>1220</v>
      </c>
      <c r="S1406" t="s">
        <v>2910</v>
      </c>
      <c r="T1406" t="s">
        <v>86</v>
      </c>
      <c r="U1406" t="s">
        <v>83</v>
      </c>
      <c r="V1406" t="s">
        <v>86</v>
      </c>
      <c r="W1406" t="s">
        <v>124</v>
      </c>
      <c r="X1406" t="s">
        <v>86</v>
      </c>
      <c r="Y1406" t="s">
        <v>84</v>
      </c>
      <c r="Z1406" t="s">
        <v>84</v>
      </c>
      <c r="AA1406" t="s">
        <v>124</v>
      </c>
      <c r="AB1406" t="s">
        <v>83</v>
      </c>
      <c r="AC1406" t="s">
        <v>85</v>
      </c>
      <c r="AD1406" t="s">
        <v>124</v>
      </c>
      <c r="AE1406" t="s">
        <v>85</v>
      </c>
      <c r="AF1406" t="s">
        <v>85</v>
      </c>
      <c r="AG1406" t="s">
        <v>85</v>
      </c>
      <c r="AH1406" t="s">
        <v>86</v>
      </c>
      <c r="AI1406" t="s">
        <v>85</v>
      </c>
      <c r="AJ1406" t="s">
        <v>83</v>
      </c>
      <c r="AK1406" t="s">
        <v>124</v>
      </c>
      <c r="AL1406" t="s">
        <v>85</v>
      </c>
      <c r="AM1406" t="s">
        <v>84</v>
      </c>
      <c r="AN1406" t="s">
        <v>453</v>
      </c>
      <c r="AO1406" t="s">
        <v>83</v>
      </c>
      <c r="AP1406" t="s">
        <v>84</v>
      </c>
      <c r="AQ1406" t="s">
        <v>83</v>
      </c>
      <c r="AR1406" t="s">
        <v>124</v>
      </c>
      <c r="AS1406" t="s">
        <v>86</v>
      </c>
      <c r="AT1406" t="s">
        <v>124</v>
      </c>
      <c r="AU1406" t="s">
        <v>83</v>
      </c>
      <c r="AV1406" t="s">
        <v>124</v>
      </c>
      <c r="AW1406" t="s">
        <v>85</v>
      </c>
      <c r="AX1406" t="s">
        <v>86</v>
      </c>
      <c r="AY1406" t="s">
        <v>84</v>
      </c>
      <c r="AZ1406" t="s">
        <v>85</v>
      </c>
      <c r="BA1406" t="s">
        <v>95</v>
      </c>
      <c r="BB1406" t="s">
        <v>132</v>
      </c>
      <c r="BC1406" t="s">
        <v>132</v>
      </c>
      <c r="BD1406" t="s">
        <v>125</v>
      </c>
      <c r="BE1406" t="s">
        <v>112</v>
      </c>
      <c r="BF1406" t="s">
        <v>2823</v>
      </c>
      <c r="BG1406" t="s">
        <v>401</v>
      </c>
      <c r="BH1406" t="s">
        <v>795</v>
      </c>
      <c r="BI1406" t="s">
        <v>129</v>
      </c>
      <c r="BJ1406" t="s">
        <v>2807</v>
      </c>
      <c r="BK1406" t="s">
        <v>93</v>
      </c>
      <c r="BL1406" t="s">
        <v>1250</v>
      </c>
    </row>
    <row r="1407" spans="1:64" x14ac:dyDescent="0.2">
      <c r="A1407" s="2">
        <v>1447</v>
      </c>
      <c r="B1407" t="s">
        <v>4718</v>
      </c>
      <c r="C1407" t="s">
        <v>1108</v>
      </c>
      <c r="D1407" t="s">
        <v>67</v>
      </c>
      <c r="E1407" t="s">
        <v>68</v>
      </c>
      <c r="F1407" t="s">
        <v>4719</v>
      </c>
      <c r="G1407" t="s">
        <v>136</v>
      </c>
      <c r="H1407" t="s">
        <v>71</v>
      </c>
      <c r="I1407" t="s">
        <v>72</v>
      </c>
      <c r="J1407" t="s">
        <v>73</v>
      </c>
      <c r="K1407" t="s">
        <v>74</v>
      </c>
      <c r="L1407" t="s">
        <v>1210</v>
      </c>
      <c r="M1407" t="s">
        <v>1386</v>
      </c>
      <c r="N1407" t="s">
        <v>170</v>
      </c>
      <c r="O1407" t="s">
        <v>327</v>
      </c>
      <c r="P1407" t="s">
        <v>2905</v>
      </c>
      <c r="Q1407" t="s">
        <v>80</v>
      </c>
      <c r="R1407" t="s">
        <v>329</v>
      </c>
      <c r="S1407" t="s">
        <v>2087</v>
      </c>
      <c r="T1407" t="s">
        <v>85</v>
      </c>
      <c r="U1407" t="s">
        <v>124</v>
      </c>
      <c r="V1407" t="s">
        <v>123</v>
      </c>
      <c r="W1407" t="s">
        <v>85</v>
      </c>
      <c r="X1407" t="s">
        <v>86</v>
      </c>
      <c r="Y1407" t="s">
        <v>83</v>
      </c>
      <c r="Z1407" t="s">
        <v>123</v>
      </c>
      <c r="AA1407" t="s">
        <v>84</v>
      </c>
      <c r="AB1407" t="s">
        <v>86</v>
      </c>
      <c r="AC1407" t="s">
        <v>85</v>
      </c>
      <c r="AD1407" t="s">
        <v>83</v>
      </c>
      <c r="AE1407" t="s">
        <v>86</v>
      </c>
      <c r="AF1407" t="s">
        <v>84</v>
      </c>
      <c r="AG1407" t="s">
        <v>86</v>
      </c>
      <c r="AH1407" t="s">
        <v>83</v>
      </c>
      <c r="AI1407" t="s">
        <v>85</v>
      </c>
      <c r="AJ1407" t="s">
        <v>85</v>
      </c>
      <c r="AK1407" t="s">
        <v>123</v>
      </c>
      <c r="AL1407" t="s">
        <v>86</v>
      </c>
      <c r="AM1407" t="s">
        <v>123</v>
      </c>
      <c r="AN1407" t="s">
        <v>85</v>
      </c>
      <c r="AO1407" t="s">
        <v>85</v>
      </c>
      <c r="AP1407" t="s">
        <v>83</v>
      </c>
      <c r="AQ1407" t="s">
        <v>84</v>
      </c>
      <c r="AR1407" t="s">
        <v>86</v>
      </c>
      <c r="AS1407" t="s">
        <v>84</v>
      </c>
      <c r="AT1407" t="s">
        <v>86</v>
      </c>
      <c r="AU1407" t="s">
        <v>124</v>
      </c>
      <c r="AV1407" t="s">
        <v>85</v>
      </c>
      <c r="AW1407" t="s">
        <v>85</v>
      </c>
      <c r="AX1407" t="s">
        <v>84</v>
      </c>
      <c r="AY1407" t="s">
        <v>84</v>
      </c>
      <c r="AZ1407" t="s">
        <v>83</v>
      </c>
      <c r="BA1407" t="s">
        <v>64</v>
      </c>
      <c r="BB1407" t="s">
        <v>202</v>
      </c>
      <c r="BC1407" t="s">
        <v>105</v>
      </c>
      <c r="BD1407" t="s">
        <v>125</v>
      </c>
      <c r="BE1407" t="s">
        <v>202</v>
      </c>
      <c r="BF1407" t="s">
        <v>211</v>
      </c>
      <c r="BG1407" t="s">
        <v>401</v>
      </c>
      <c r="BH1407" t="s">
        <v>1409</v>
      </c>
      <c r="BI1407" t="s">
        <v>129</v>
      </c>
      <c r="BJ1407" t="s">
        <v>2807</v>
      </c>
      <c r="BK1407" t="s">
        <v>404</v>
      </c>
      <c r="BL1407" t="s">
        <v>367</v>
      </c>
    </row>
    <row r="1408" spans="1:64" x14ac:dyDescent="0.2">
      <c r="A1408" s="2">
        <v>1448</v>
      </c>
      <c r="B1408" t="s">
        <v>4720</v>
      </c>
      <c r="C1408" t="s">
        <v>2678</v>
      </c>
      <c r="D1408" t="s">
        <v>67</v>
      </c>
      <c r="E1408" t="s">
        <v>68</v>
      </c>
      <c r="F1408" t="s">
        <v>4721</v>
      </c>
      <c r="G1408" t="s">
        <v>70</v>
      </c>
      <c r="H1408" t="s">
        <v>71</v>
      </c>
      <c r="I1408" t="s">
        <v>72</v>
      </c>
      <c r="J1408" t="s">
        <v>73</v>
      </c>
      <c r="K1408" t="s">
        <v>154</v>
      </c>
      <c r="L1408" t="s">
        <v>1210</v>
      </c>
      <c r="M1408" t="s">
        <v>914</v>
      </c>
      <c r="N1408" t="s">
        <v>143</v>
      </c>
      <c r="O1408" t="s">
        <v>3238</v>
      </c>
      <c r="P1408" t="s">
        <v>2109</v>
      </c>
      <c r="Q1408" t="s">
        <v>80</v>
      </c>
      <c r="R1408" t="s">
        <v>4722</v>
      </c>
      <c r="S1408" t="s">
        <v>614</v>
      </c>
      <c r="T1408" t="s">
        <v>86</v>
      </c>
      <c r="U1408" t="s">
        <v>453</v>
      </c>
      <c r="V1408" t="s">
        <v>86</v>
      </c>
      <c r="W1408" t="s">
        <v>83</v>
      </c>
      <c r="X1408" t="s">
        <v>84</v>
      </c>
      <c r="Y1408" t="s">
        <v>453</v>
      </c>
      <c r="Z1408" t="s">
        <v>123</v>
      </c>
      <c r="AA1408" t="s">
        <v>83</v>
      </c>
      <c r="AB1408" t="s">
        <v>83</v>
      </c>
      <c r="AC1408" t="s">
        <v>86</v>
      </c>
      <c r="AD1408" t="s">
        <v>83</v>
      </c>
      <c r="AE1408" t="s">
        <v>83</v>
      </c>
      <c r="AF1408" t="s">
        <v>86</v>
      </c>
      <c r="AG1408" t="s">
        <v>85</v>
      </c>
      <c r="AH1408" t="s">
        <v>86</v>
      </c>
      <c r="AI1408" t="s">
        <v>85</v>
      </c>
      <c r="AJ1408" t="s">
        <v>86</v>
      </c>
      <c r="AK1408" t="s">
        <v>84</v>
      </c>
      <c r="AL1408" t="s">
        <v>84</v>
      </c>
      <c r="AM1408" t="s">
        <v>84</v>
      </c>
      <c r="AN1408" t="s">
        <v>123</v>
      </c>
      <c r="AO1408" t="s">
        <v>84</v>
      </c>
      <c r="AP1408" t="s">
        <v>85</v>
      </c>
      <c r="AQ1408" t="s">
        <v>86</v>
      </c>
      <c r="AR1408" t="s">
        <v>453</v>
      </c>
      <c r="AS1408" t="s">
        <v>124</v>
      </c>
      <c r="AT1408" t="s">
        <v>123</v>
      </c>
      <c r="AU1408" t="s">
        <v>123</v>
      </c>
      <c r="AV1408" t="s">
        <v>85</v>
      </c>
      <c r="AW1408" t="s">
        <v>84</v>
      </c>
      <c r="AX1408" t="s">
        <v>84</v>
      </c>
      <c r="AY1408" t="s">
        <v>86</v>
      </c>
      <c r="AZ1408" t="s">
        <v>84</v>
      </c>
      <c r="BA1408" t="s">
        <v>64</v>
      </c>
      <c r="BB1408" t="s">
        <v>87</v>
      </c>
      <c r="BC1408" t="s">
        <v>126</v>
      </c>
      <c r="BD1408" t="s">
        <v>1014</v>
      </c>
      <c r="BE1408" t="s">
        <v>126</v>
      </c>
      <c r="BF1408" t="s">
        <v>211</v>
      </c>
      <c r="BG1408" t="s">
        <v>186</v>
      </c>
      <c r="BH1408" t="s">
        <v>2998</v>
      </c>
      <c r="BI1408" t="s">
        <v>129</v>
      </c>
      <c r="BJ1408" t="s">
        <v>2807</v>
      </c>
      <c r="BK1408" t="s">
        <v>190</v>
      </c>
      <c r="BL1408" t="s">
        <v>455</v>
      </c>
    </row>
    <row r="1409" spans="1:64" x14ac:dyDescent="0.2">
      <c r="A1409" s="2">
        <v>1449</v>
      </c>
      <c r="B1409" t="s">
        <v>4723</v>
      </c>
      <c r="C1409" t="s">
        <v>1257</v>
      </c>
      <c r="D1409" t="s">
        <v>67</v>
      </c>
      <c r="E1409" t="s">
        <v>68</v>
      </c>
      <c r="F1409" t="s">
        <v>4724</v>
      </c>
      <c r="G1409" t="s">
        <v>70</v>
      </c>
      <c r="H1409" t="s">
        <v>71</v>
      </c>
      <c r="I1409" t="s">
        <v>72</v>
      </c>
      <c r="J1409" t="s">
        <v>73</v>
      </c>
      <c r="K1409" t="s">
        <v>74</v>
      </c>
      <c r="L1409" t="s">
        <v>1210</v>
      </c>
      <c r="M1409" t="s">
        <v>2270</v>
      </c>
      <c r="N1409" t="s">
        <v>143</v>
      </c>
      <c r="O1409" t="s">
        <v>675</v>
      </c>
      <c r="P1409" t="s">
        <v>317</v>
      </c>
      <c r="Q1409" t="s">
        <v>80</v>
      </c>
      <c r="R1409" t="s">
        <v>1788</v>
      </c>
      <c r="S1409" t="s">
        <v>2780</v>
      </c>
      <c r="T1409" t="s">
        <v>453</v>
      </c>
      <c r="U1409" t="s">
        <v>84</v>
      </c>
      <c r="V1409" t="s">
        <v>83</v>
      </c>
      <c r="W1409" t="s">
        <v>124</v>
      </c>
      <c r="X1409" t="s">
        <v>83</v>
      </c>
      <c r="Y1409" t="s">
        <v>453</v>
      </c>
      <c r="Z1409" t="s">
        <v>123</v>
      </c>
      <c r="AA1409" t="s">
        <v>84</v>
      </c>
      <c r="AB1409" t="s">
        <v>86</v>
      </c>
      <c r="AC1409" t="s">
        <v>86</v>
      </c>
      <c r="AD1409" t="s">
        <v>123</v>
      </c>
      <c r="AE1409" t="s">
        <v>85</v>
      </c>
      <c r="AF1409" t="s">
        <v>83</v>
      </c>
      <c r="AG1409" t="s">
        <v>86</v>
      </c>
      <c r="AH1409" t="s">
        <v>124</v>
      </c>
      <c r="AI1409" t="s">
        <v>84</v>
      </c>
      <c r="AJ1409" t="s">
        <v>83</v>
      </c>
      <c r="AK1409" t="s">
        <v>124</v>
      </c>
      <c r="AL1409" t="s">
        <v>85</v>
      </c>
      <c r="AM1409" t="s">
        <v>85</v>
      </c>
      <c r="AN1409" t="s">
        <v>83</v>
      </c>
      <c r="AO1409" t="s">
        <v>83</v>
      </c>
      <c r="AP1409" t="s">
        <v>83</v>
      </c>
      <c r="AQ1409" t="s">
        <v>124</v>
      </c>
      <c r="AR1409" t="s">
        <v>86</v>
      </c>
      <c r="AS1409" t="s">
        <v>86</v>
      </c>
      <c r="AT1409" t="s">
        <v>86</v>
      </c>
      <c r="AU1409" t="s">
        <v>123</v>
      </c>
      <c r="AV1409" t="s">
        <v>453</v>
      </c>
      <c r="AW1409" t="s">
        <v>85</v>
      </c>
      <c r="AX1409" t="s">
        <v>83</v>
      </c>
      <c r="AY1409" t="s">
        <v>86</v>
      </c>
      <c r="AZ1409" t="s">
        <v>86</v>
      </c>
      <c r="BA1409" t="s">
        <v>95</v>
      </c>
      <c r="BB1409" t="s">
        <v>126</v>
      </c>
      <c r="BC1409" t="s">
        <v>106</v>
      </c>
      <c r="BD1409" t="s">
        <v>132</v>
      </c>
      <c r="BE1409" t="s">
        <v>132</v>
      </c>
      <c r="BF1409" t="s">
        <v>2812</v>
      </c>
      <c r="BG1409" t="s">
        <v>1438</v>
      </c>
      <c r="BH1409" t="s">
        <v>1409</v>
      </c>
      <c r="BI1409" t="s">
        <v>129</v>
      </c>
      <c r="BJ1409" t="s">
        <v>2807</v>
      </c>
      <c r="BK1409" t="s">
        <v>93</v>
      </c>
      <c r="BL1409" t="s">
        <v>1261</v>
      </c>
    </row>
    <row r="1410" spans="1:64" x14ac:dyDescent="0.2">
      <c r="A1410" s="2">
        <v>1450</v>
      </c>
      <c r="B1410" t="s">
        <v>4725</v>
      </c>
      <c r="C1410" t="s">
        <v>571</v>
      </c>
      <c r="D1410" t="s">
        <v>67</v>
      </c>
      <c r="E1410" t="s">
        <v>68</v>
      </c>
      <c r="F1410" t="s">
        <v>4726</v>
      </c>
      <c r="G1410" t="s">
        <v>70</v>
      </c>
      <c r="H1410" t="s">
        <v>71</v>
      </c>
      <c r="I1410" t="s">
        <v>72</v>
      </c>
      <c r="J1410" t="s">
        <v>1156</v>
      </c>
      <c r="K1410" t="s">
        <v>154</v>
      </c>
      <c r="L1410" t="s">
        <v>1210</v>
      </c>
      <c r="M1410" t="s">
        <v>2372</v>
      </c>
      <c r="N1410" t="s">
        <v>118</v>
      </c>
      <c r="O1410" t="s">
        <v>1418</v>
      </c>
      <c r="P1410" t="s">
        <v>79</v>
      </c>
      <c r="Q1410" t="s">
        <v>80</v>
      </c>
      <c r="R1410" t="s">
        <v>3218</v>
      </c>
      <c r="S1410" t="s">
        <v>3598</v>
      </c>
      <c r="T1410" t="s">
        <v>85</v>
      </c>
      <c r="U1410" t="s">
        <v>86</v>
      </c>
      <c r="V1410" t="s">
        <v>123</v>
      </c>
      <c r="W1410" t="s">
        <v>123</v>
      </c>
      <c r="X1410" t="s">
        <v>83</v>
      </c>
      <c r="Y1410" t="s">
        <v>124</v>
      </c>
      <c r="Z1410" t="s">
        <v>123</v>
      </c>
      <c r="AA1410" t="s">
        <v>85</v>
      </c>
      <c r="AB1410" t="s">
        <v>124</v>
      </c>
      <c r="AC1410" t="s">
        <v>83</v>
      </c>
      <c r="AD1410" t="s">
        <v>123</v>
      </c>
      <c r="AE1410" t="s">
        <v>123</v>
      </c>
      <c r="AF1410" t="s">
        <v>124</v>
      </c>
      <c r="AG1410" t="s">
        <v>83</v>
      </c>
      <c r="AH1410" t="s">
        <v>124</v>
      </c>
      <c r="AI1410" t="s">
        <v>85</v>
      </c>
      <c r="AJ1410" t="s">
        <v>84</v>
      </c>
      <c r="AK1410" t="s">
        <v>86</v>
      </c>
      <c r="AL1410" t="s">
        <v>123</v>
      </c>
      <c r="AM1410" t="s">
        <v>124</v>
      </c>
      <c r="AN1410" t="s">
        <v>85</v>
      </c>
      <c r="AO1410" t="s">
        <v>83</v>
      </c>
      <c r="AP1410" t="s">
        <v>86</v>
      </c>
      <c r="AQ1410" t="s">
        <v>86</v>
      </c>
      <c r="AR1410" t="s">
        <v>86</v>
      </c>
      <c r="AS1410" t="s">
        <v>83</v>
      </c>
      <c r="AT1410" t="s">
        <v>124</v>
      </c>
      <c r="AU1410" t="s">
        <v>123</v>
      </c>
      <c r="AV1410" t="s">
        <v>83</v>
      </c>
      <c r="AW1410" t="s">
        <v>86</v>
      </c>
      <c r="AX1410" t="s">
        <v>123</v>
      </c>
      <c r="AY1410" t="s">
        <v>86</v>
      </c>
      <c r="AZ1410" t="s">
        <v>86</v>
      </c>
      <c r="BA1410" t="s">
        <v>1014</v>
      </c>
      <c r="BB1410" t="s">
        <v>105</v>
      </c>
      <c r="BC1410" t="s">
        <v>202</v>
      </c>
      <c r="BD1410" t="s">
        <v>132</v>
      </c>
      <c r="BE1410" t="s">
        <v>112</v>
      </c>
      <c r="BF1410" t="s">
        <v>220</v>
      </c>
      <c r="BG1410" t="s">
        <v>2839</v>
      </c>
      <c r="BH1410" t="s">
        <v>2939</v>
      </c>
      <c r="BI1410" t="s">
        <v>129</v>
      </c>
      <c r="BJ1410" t="s">
        <v>2807</v>
      </c>
      <c r="BK1410" t="s">
        <v>93</v>
      </c>
      <c r="BL1410" t="s">
        <v>1217</v>
      </c>
    </row>
    <row r="1411" spans="1:64" x14ac:dyDescent="0.2">
      <c r="A1411" s="2">
        <v>1451</v>
      </c>
      <c r="B1411" t="s">
        <v>4727</v>
      </c>
      <c r="C1411" t="s">
        <v>3164</v>
      </c>
      <c r="D1411" t="s">
        <v>67</v>
      </c>
      <c r="E1411" t="s">
        <v>68</v>
      </c>
      <c r="F1411" t="s">
        <v>4728</v>
      </c>
      <c r="G1411" t="s">
        <v>70</v>
      </c>
      <c r="H1411" t="s">
        <v>71</v>
      </c>
      <c r="I1411" t="s">
        <v>72</v>
      </c>
      <c r="J1411" t="s">
        <v>73</v>
      </c>
      <c r="K1411" t="s">
        <v>74</v>
      </c>
      <c r="L1411" t="s">
        <v>1210</v>
      </c>
      <c r="M1411" t="s">
        <v>2544</v>
      </c>
      <c r="N1411" t="s">
        <v>170</v>
      </c>
      <c r="O1411" t="s">
        <v>327</v>
      </c>
      <c r="P1411" t="s">
        <v>586</v>
      </c>
      <c r="Q1411" t="s">
        <v>80</v>
      </c>
      <c r="R1411" t="s">
        <v>318</v>
      </c>
      <c r="S1411" t="s">
        <v>2926</v>
      </c>
      <c r="T1411" t="s">
        <v>86</v>
      </c>
      <c r="U1411" t="s">
        <v>85</v>
      </c>
      <c r="V1411" t="s">
        <v>86</v>
      </c>
      <c r="W1411" t="s">
        <v>124</v>
      </c>
      <c r="X1411" t="s">
        <v>83</v>
      </c>
      <c r="Y1411" t="s">
        <v>85</v>
      </c>
      <c r="Z1411" t="s">
        <v>85</v>
      </c>
      <c r="AA1411" t="s">
        <v>124</v>
      </c>
      <c r="AB1411" t="s">
        <v>86</v>
      </c>
      <c r="AC1411" t="s">
        <v>86</v>
      </c>
      <c r="AD1411" t="s">
        <v>83</v>
      </c>
      <c r="AE1411" t="s">
        <v>84</v>
      </c>
      <c r="AF1411" t="s">
        <v>123</v>
      </c>
      <c r="AG1411" t="s">
        <v>123</v>
      </c>
      <c r="AH1411" t="s">
        <v>83</v>
      </c>
      <c r="AI1411" t="s">
        <v>85</v>
      </c>
      <c r="AJ1411" t="s">
        <v>83</v>
      </c>
      <c r="AK1411" t="s">
        <v>86</v>
      </c>
      <c r="AL1411" t="s">
        <v>124</v>
      </c>
      <c r="AM1411" t="s">
        <v>84</v>
      </c>
      <c r="AN1411" t="s">
        <v>84</v>
      </c>
      <c r="AO1411" t="s">
        <v>84</v>
      </c>
      <c r="AP1411" t="s">
        <v>84</v>
      </c>
      <c r="AQ1411" t="s">
        <v>86</v>
      </c>
      <c r="AR1411" t="s">
        <v>86</v>
      </c>
      <c r="AS1411" t="s">
        <v>84</v>
      </c>
      <c r="AT1411" t="s">
        <v>86</v>
      </c>
      <c r="AU1411" t="s">
        <v>86</v>
      </c>
      <c r="AV1411" t="s">
        <v>86</v>
      </c>
      <c r="AW1411" t="s">
        <v>124</v>
      </c>
      <c r="AX1411" t="s">
        <v>85</v>
      </c>
      <c r="AY1411" t="s">
        <v>83</v>
      </c>
      <c r="AZ1411" t="s">
        <v>84</v>
      </c>
      <c r="BA1411" t="s">
        <v>132</v>
      </c>
      <c r="BB1411" t="s">
        <v>202</v>
      </c>
      <c r="BC1411" t="s">
        <v>87</v>
      </c>
      <c r="BD1411" t="s">
        <v>125</v>
      </c>
      <c r="BE1411" t="s">
        <v>132</v>
      </c>
      <c r="BF1411" t="s">
        <v>220</v>
      </c>
      <c r="BG1411" t="s">
        <v>1438</v>
      </c>
      <c r="BH1411" t="s">
        <v>1409</v>
      </c>
      <c r="BI1411" t="s">
        <v>129</v>
      </c>
      <c r="BJ1411" t="s">
        <v>2807</v>
      </c>
      <c r="BK1411" t="s">
        <v>93</v>
      </c>
      <c r="BL1411" t="s">
        <v>279</v>
      </c>
    </row>
    <row r="1412" spans="1:64" x14ac:dyDescent="0.2">
      <c r="A1412" s="2">
        <v>1453</v>
      </c>
      <c r="B1412" t="s">
        <v>4729</v>
      </c>
      <c r="C1412" t="s">
        <v>2137</v>
      </c>
      <c r="D1412" t="s">
        <v>67</v>
      </c>
      <c r="E1412" t="s">
        <v>68</v>
      </c>
      <c r="F1412" t="s">
        <v>4730</v>
      </c>
      <c r="G1412" t="s">
        <v>136</v>
      </c>
      <c r="H1412" t="s">
        <v>71</v>
      </c>
      <c r="I1412" t="s">
        <v>72</v>
      </c>
      <c r="J1412" t="s">
        <v>73</v>
      </c>
      <c r="K1412" t="s">
        <v>154</v>
      </c>
      <c r="L1412" t="s">
        <v>1210</v>
      </c>
      <c r="M1412" t="s">
        <v>1306</v>
      </c>
      <c r="N1412" t="s">
        <v>77</v>
      </c>
      <c r="O1412" t="s">
        <v>3727</v>
      </c>
      <c r="P1412" t="s">
        <v>328</v>
      </c>
      <c r="Q1412" t="s">
        <v>80</v>
      </c>
      <c r="R1412" t="s">
        <v>1293</v>
      </c>
      <c r="S1412" t="s">
        <v>3097</v>
      </c>
      <c r="T1412" t="s">
        <v>83</v>
      </c>
      <c r="U1412" t="s">
        <v>85</v>
      </c>
      <c r="V1412" t="s">
        <v>453</v>
      </c>
      <c r="W1412" t="s">
        <v>453</v>
      </c>
      <c r="X1412" t="s">
        <v>85</v>
      </c>
      <c r="Y1412" t="s">
        <v>124</v>
      </c>
      <c r="Z1412" t="s">
        <v>453</v>
      </c>
      <c r="AA1412" t="s">
        <v>83</v>
      </c>
      <c r="AB1412" t="s">
        <v>123</v>
      </c>
      <c r="AC1412" t="s">
        <v>86</v>
      </c>
      <c r="AD1412" t="s">
        <v>86</v>
      </c>
      <c r="AE1412" t="s">
        <v>124</v>
      </c>
      <c r="AF1412" t="s">
        <v>123</v>
      </c>
      <c r="AG1412" t="s">
        <v>86</v>
      </c>
      <c r="AH1412" t="s">
        <v>84</v>
      </c>
      <c r="AI1412" t="s">
        <v>83</v>
      </c>
      <c r="AJ1412" t="s">
        <v>85</v>
      </c>
      <c r="AK1412" t="s">
        <v>84</v>
      </c>
      <c r="AL1412" t="s">
        <v>83</v>
      </c>
      <c r="AM1412" t="s">
        <v>85</v>
      </c>
      <c r="AN1412" t="s">
        <v>84</v>
      </c>
      <c r="AO1412" t="s">
        <v>86</v>
      </c>
      <c r="AP1412" t="s">
        <v>86</v>
      </c>
      <c r="AQ1412" t="s">
        <v>83</v>
      </c>
      <c r="AR1412" t="s">
        <v>84</v>
      </c>
      <c r="AS1412" t="s">
        <v>453</v>
      </c>
      <c r="AT1412" t="s">
        <v>86</v>
      </c>
      <c r="AU1412" t="s">
        <v>124</v>
      </c>
      <c r="AV1412" t="s">
        <v>83</v>
      </c>
      <c r="AW1412" t="s">
        <v>83</v>
      </c>
      <c r="AX1412" t="s">
        <v>84</v>
      </c>
      <c r="AY1412" t="s">
        <v>83</v>
      </c>
      <c r="AZ1412" t="s">
        <v>84</v>
      </c>
      <c r="BA1412" t="s">
        <v>125</v>
      </c>
      <c r="BB1412" t="s">
        <v>132</v>
      </c>
      <c r="BC1412" t="s">
        <v>105</v>
      </c>
      <c r="BD1412" t="s">
        <v>106</v>
      </c>
      <c r="BE1412" t="s">
        <v>112</v>
      </c>
      <c r="BF1412" t="s">
        <v>220</v>
      </c>
      <c r="BG1412" t="s">
        <v>320</v>
      </c>
      <c r="BH1412" t="s">
        <v>2988</v>
      </c>
      <c r="BI1412" t="s">
        <v>129</v>
      </c>
      <c r="BJ1412" t="s">
        <v>2807</v>
      </c>
      <c r="BK1412" t="s">
        <v>93</v>
      </c>
      <c r="BL1412" t="s">
        <v>1276</v>
      </c>
    </row>
    <row r="1413" spans="1:64" x14ac:dyDescent="0.2">
      <c r="A1413" s="2">
        <v>1454</v>
      </c>
      <c r="B1413" t="s">
        <v>4731</v>
      </c>
      <c r="C1413" t="s">
        <v>3517</v>
      </c>
      <c r="D1413" t="s">
        <v>67</v>
      </c>
      <c r="E1413" t="s">
        <v>68</v>
      </c>
      <c r="F1413" t="s">
        <v>4732</v>
      </c>
      <c r="G1413" t="s">
        <v>70</v>
      </c>
      <c r="H1413" t="s">
        <v>71</v>
      </c>
      <c r="I1413" t="s">
        <v>72</v>
      </c>
      <c r="J1413" t="s">
        <v>73</v>
      </c>
      <c r="K1413" t="s">
        <v>74</v>
      </c>
      <c r="L1413" t="s">
        <v>1210</v>
      </c>
      <c r="M1413" t="s">
        <v>3137</v>
      </c>
      <c r="N1413" t="s">
        <v>170</v>
      </c>
      <c r="O1413" t="s">
        <v>144</v>
      </c>
      <c r="P1413" t="s">
        <v>328</v>
      </c>
      <c r="Q1413" t="s">
        <v>80</v>
      </c>
      <c r="R1413" t="s">
        <v>2051</v>
      </c>
      <c r="S1413" t="s">
        <v>3819</v>
      </c>
      <c r="T1413" t="s">
        <v>86</v>
      </c>
      <c r="U1413" t="s">
        <v>85</v>
      </c>
      <c r="V1413" t="s">
        <v>85</v>
      </c>
      <c r="W1413" t="s">
        <v>86</v>
      </c>
      <c r="X1413" t="s">
        <v>84</v>
      </c>
      <c r="Y1413" t="s">
        <v>84</v>
      </c>
      <c r="Z1413" t="s">
        <v>123</v>
      </c>
      <c r="AA1413" t="s">
        <v>83</v>
      </c>
      <c r="AB1413" t="s">
        <v>83</v>
      </c>
      <c r="AC1413" t="s">
        <v>86</v>
      </c>
      <c r="AD1413" t="s">
        <v>84</v>
      </c>
      <c r="AE1413" t="s">
        <v>83</v>
      </c>
      <c r="AF1413" t="s">
        <v>84</v>
      </c>
      <c r="AG1413" t="s">
        <v>83</v>
      </c>
      <c r="AH1413" t="s">
        <v>86</v>
      </c>
      <c r="AI1413" t="s">
        <v>123</v>
      </c>
      <c r="AJ1413" t="s">
        <v>84</v>
      </c>
      <c r="AK1413" t="s">
        <v>85</v>
      </c>
      <c r="AL1413" t="s">
        <v>83</v>
      </c>
      <c r="AM1413" t="s">
        <v>85</v>
      </c>
      <c r="AN1413" t="s">
        <v>84</v>
      </c>
      <c r="AO1413" t="s">
        <v>85</v>
      </c>
      <c r="AP1413" t="s">
        <v>83</v>
      </c>
      <c r="AQ1413" t="s">
        <v>86</v>
      </c>
      <c r="AR1413" t="s">
        <v>124</v>
      </c>
      <c r="AS1413" t="s">
        <v>123</v>
      </c>
      <c r="AT1413" t="s">
        <v>124</v>
      </c>
      <c r="AU1413" t="s">
        <v>83</v>
      </c>
      <c r="AV1413" t="s">
        <v>85</v>
      </c>
      <c r="AW1413" t="s">
        <v>84</v>
      </c>
      <c r="AX1413" t="s">
        <v>83</v>
      </c>
      <c r="AY1413" t="s">
        <v>86</v>
      </c>
      <c r="AZ1413" t="s">
        <v>84</v>
      </c>
      <c r="BA1413" t="s">
        <v>126</v>
      </c>
      <c r="BB1413" t="s">
        <v>126</v>
      </c>
      <c r="BC1413" t="s">
        <v>125</v>
      </c>
      <c r="BD1413" t="s">
        <v>126</v>
      </c>
      <c r="BE1413" t="s">
        <v>202</v>
      </c>
      <c r="BF1413" t="s">
        <v>2812</v>
      </c>
      <c r="BG1413" t="s">
        <v>267</v>
      </c>
      <c r="BH1413" t="s">
        <v>3075</v>
      </c>
      <c r="BI1413" t="s">
        <v>129</v>
      </c>
      <c r="BJ1413" t="s">
        <v>2807</v>
      </c>
      <c r="BK1413" t="s">
        <v>93</v>
      </c>
      <c r="BL1413" t="s">
        <v>1121</v>
      </c>
    </row>
    <row r="1414" spans="1:64" x14ac:dyDescent="0.2">
      <c r="A1414" s="2">
        <v>1455</v>
      </c>
      <c r="B1414" t="s">
        <v>4733</v>
      </c>
      <c r="C1414" t="s">
        <v>2238</v>
      </c>
      <c r="D1414" t="s">
        <v>67</v>
      </c>
      <c r="E1414" t="s">
        <v>68</v>
      </c>
      <c r="F1414" t="s">
        <v>4734</v>
      </c>
      <c r="G1414" t="s">
        <v>70</v>
      </c>
      <c r="H1414" t="s">
        <v>71</v>
      </c>
      <c r="I1414" t="s">
        <v>72</v>
      </c>
      <c r="J1414" t="s">
        <v>73</v>
      </c>
      <c r="K1414" t="s">
        <v>154</v>
      </c>
      <c r="L1414" t="s">
        <v>1210</v>
      </c>
      <c r="M1414" t="s">
        <v>3352</v>
      </c>
      <c r="N1414" t="s">
        <v>118</v>
      </c>
      <c r="O1414" t="s">
        <v>1662</v>
      </c>
      <c r="P1414" t="s">
        <v>385</v>
      </c>
      <c r="Q1414" t="s">
        <v>173</v>
      </c>
      <c r="R1414" t="s">
        <v>121</v>
      </c>
      <c r="S1414" t="s">
        <v>3027</v>
      </c>
      <c r="T1414" t="s">
        <v>123</v>
      </c>
      <c r="U1414" t="s">
        <v>124</v>
      </c>
      <c r="V1414" t="s">
        <v>86</v>
      </c>
      <c r="W1414" t="s">
        <v>124</v>
      </c>
      <c r="X1414" t="s">
        <v>86</v>
      </c>
      <c r="Y1414" t="s">
        <v>86</v>
      </c>
      <c r="Z1414" t="s">
        <v>83</v>
      </c>
      <c r="AA1414" t="s">
        <v>83</v>
      </c>
      <c r="AB1414" t="s">
        <v>123</v>
      </c>
      <c r="AC1414" t="s">
        <v>86</v>
      </c>
      <c r="AD1414" t="s">
        <v>85</v>
      </c>
      <c r="AE1414" t="s">
        <v>83</v>
      </c>
      <c r="AF1414" t="s">
        <v>85</v>
      </c>
      <c r="AG1414" t="s">
        <v>123</v>
      </c>
      <c r="AH1414" t="s">
        <v>83</v>
      </c>
      <c r="AI1414" t="s">
        <v>83</v>
      </c>
      <c r="AJ1414" t="s">
        <v>83</v>
      </c>
      <c r="AK1414" t="s">
        <v>84</v>
      </c>
      <c r="AL1414" t="s">
        <v>84</v>
      </c>
      <c r="AM1414" t="s">
        <v>85</v>
      </c>
      <c r="AN1414" t="s">
        <v>85</v>
      </c>
      <c r="AO1414" t="s">
        <v>83</v>
      </c>
      <c r="AP1414" t="s">
        <v>84</v>
      </c>
      <c r="AQ1414" t="s">
        <v>85</v>
      </c>
      <c r="AR1414" t="s">
        <v>83</v>
      </c>
      <c r="AS1414" t="s">
        <v>83</v>
      </c>
      <c r="AT1414" t="s">
        <v>84</v>
      </c>
      <c r="AU1414" t="s">
        <v>83</v>
      </c>
      <c r="AV1414" t="s">
        <v>85</v>
      </c>
      <c r="AW1414" t="s">
        <v>83</v>
      </c>
      <c r="AX1414" t="s">
        <v>85</v>
      </c>
      <c r="AY1414" t="s">
        <v>84</v>
      </c>
      <c r="AZ1414" t="s">
        <v>84</v>
      </c>
      <c r="BA1414" t="s">
        <v>87</v>
      </c>
      <c r="BB1414" t="s">
        <v>202</v>
      </c>
      <c r="BC1414" t="s">
        <v>132</v>
      </c>
      <c r="BD1414" t="s">
        <v>106</v>
      </c>
      <c r="BE1414" t="s">
        <v>105</v>
      </c>
      <c r="BF1414" t="s">
        <v>220</v>
      </c>
      <c r="BG1414" t="s">
        <v>320</v>
      </c>
      <c r="BH1414" t="s">
        <v>2977</v>
      </c>
      <c r="BI1414" t="s">
        <v>129</v>
      </c>
      <c r="BJ1414" t="s">
        <v>2807</v>
      </c>
      <c r="BK1414" t="s">
        <v>93</v>
      </c>
      <c r="BL1414" t="s">
        <v>1059</v>
      </c>
    </row>
    <row r="1415" spans="1:64" x14ac:dyDescent="0.2">
      <c r="A1415" s="2">
        <v>1456</v>
      </c>
      <c r="B1415" t="s">
        <v>4735</v>
      </c>
      <c r="C1415" t="s">
        <v>1108</v>
      </c>
      <c r="D1415" t="s">
        <v>67</v>
      </c>
      <c r="E1415" t="s">
        <v>68</v>
      </c>
      <c r="F1415" t="s">
        <v>4736</v>
      </c>
      <c r="G1415" t="s">
        <v>136</v>
      </c>
      <c r="H1415" t="s">
        <v>71</v>
      </c>
      <c r="I1415" t="s">
        <v>72</v>
      </c>
      <c r="J1415" t="s">
        <v>73</v>
      </c>
      <c r="K1415" t="s">
        <v>154</v>
      </c>
      <c r="L1415" t="s">
        <v>1210</v>
      </c>
      <c r="M1415" t="s">
        <v>949</v>
      </c>
      <c r="N1415" t="s">
        <v>118</v>
      </c>
      <c r="O1415" t="s">
        <v>1882</v>
      </c>
      <c r="P1415" t="s">
        <v>317</v>
      </c>
      <c r="Q1415" t="s">
        <v>173</v>
      </c>
      <c r="R1415" t="s">
        <v>3218</v>
      </c>
      <c r="S1415" t="s">
        <v>3477</v>
      </c>
      <c r="T1415" t="s">
        <v>86</v>
      </c>
      <c r="U1415" t="s">
        <v>124</v>
      </c>
      <c r="V1415" t="s">
        <v>86</v>
      </c>
      <c r="W1415" t="s">
        <v>86</v>
      </c>
      <c r="X1415" t="s">
        <v>86</v>
      </c>
      <c r="Y1415" t="s">
        <v>124</v>
      </c>
      <c r="Z1415" t="s">
        <v>83</v>
      </c>
      <c r="AA1415" t="s">
        <v>83</v>
      </c>
      <c r="AB1415" t="s">
        <v>83</v>
      </c>
      <c r="AC1415" t="s">
        <v>86</v>
      </c>
      <c r="AD1415" t="s">
        <v>83</v>
      </c>
      <c r="AE1415" t="s">
        <v>85</v>
      </c>
      <c r="AF1415" t="s">
        <v>86</v>
      </c>
      <c r="AG1415" t="s">
        <v>85</v>
      </c>
      <c r="AH1415" t="s">
        <v>85</v>
      </c>
      <c r="AI1415" t="s">
        <v>85</v>
      </c>
      <c r="AJ1415" t="s">
        <v>83</v>
      </c>
      <c r="AK1415" t="s">
        <v>85</v>
      </c>
      <c r="AL1415" t="s">
        <v>85</v>
      </c>
      <c r="AM1415" t="s">
        <v>83</v>
      </c>
      <c r="AN1415" t="s">
        <v>84</v>
      </c>
      <c r="AO1415" t="s">
        <v>85</v>
      </c>
      <c r="AP1415" t="s">
        <v>124</v>
      </c>
      <c r="AQ1415" t="s">
        <v>86</v>
      </c>
      <c r="AR1415" t="s">
        <v>84</v>
      </c>
      <c r="AS1415" t="s">
        <v>85</v>
      </c>
      <c r="AT1415" t="s">
        <v>84</v>
      </c>
      <c r="AU1415" t="s">
        <v>123</v>
      </c>
      <c r="AV1415" t="s">
        <v>86</v>
      </c>
      <c r="AW1415" t="s">
        <v>85</v>
      </c>
      <c r="AX1415" t="s">
        <v>85</v>
      </c>
      <c r="AY1415" t="s">
        <v>86</v>
      </c>
      <c r="AZ1415" t="s">
        <v>123</v>
      </c>
      <c r="BA1415" t="s">
        <v>125</v>
      </c>
      <c r="BB1415" t="s">
        <v>105</v>
      </c>
      <c r="BC1415" t="s">
        <v>126</v>
      </c>
      <c r="BD1415" t="s">
        <v>106</v>
      </c>
      <c r="BE1415" t="s">
        <v>106</v>
      </c>
      <c r="BF1415" t="s">
        <v>2812</v>
      </c>
      <c r="BG1415" t="s">
        <v>486</v>
      </c>
      <c r="BH1415" t="s">
        <v>590</v>
      </c>
      <c r="BI1415" t="s">
        <v>129</v>
      </c>
      <c r="BJ1415" t="s">
        <v>2807</v>
      </c>
      <c r="BK1415" t="s">
        <v>404</v>
      </c>
      <c r="BL1415" t="s">
        <v>164</v>
      </c>
    </row>
    <row r="1416" spans="1:64" x14ac:dyDescent="0.2">
      <c r="A1416" s="2">
        <v>1457</v>
      </c>
      <c r="B1416" t="s">
        <v>4737</v>
      </c>
      <c r="C1416" t="s">
        <v>2369</v>
      </c>
      <c r="D1416" t="s">
        <v>67</v>
      </c>
      <c r="E1416" t="s">
        <v>68</v>
      </c>
      <c r="F1416" t="s">
        <v>4738</v>
      </c>
      <c r="G1416" t="s">
        <v>70</v>
      </c>
      <c r="H1416" t="s">
        <v>71</v>
      </c>
      <c r="I1416" t="s">
        <v>72</v>
      </c>
      <c r="J1416" t="s">
        <v>1156</v>
      </c>
      <c r="K1416" t="s">
        <v>154</v>
      </c>
      <c r="L1416" t="s">
        <v>1210</v>
      </c>
      <c r="M1416" t="s">
        <v>169</v>
      </c>
      <c r="N1416" t="s">
        <v>118</v>
      </c>
      <c r="O1416" t="s">
        <v>3727</v>
      </c>
      <c r="P1416" t="s">
        <v>1549</v>
      </c>
      <c r="Q1416" t="s">
        <v>80</v>
      </c>
      <c r="R1416" t="s">
        <v>426</v>
      </c>
      <c r="S1416" t="s">
        <v>2877</v>
      </c>
      <c r="T1416" t="s">
        <v>83</v>
      </c>
      <c r="U1416" t="s">
        <v>86</v>
      </c>
      <c r="V1416" t="s">
        <v>123</v>
      </c>
      <c r="W1416" t="s">
        <v>86</v>
      </c>
      <c r="X1416" t="s">
        <v>84</v>
      </c>
      <c r="Y1416" t="s">
        <v>83</v>
      </c>
      <c r="Z1416" t="s">
        <v>86</v>
      </c>
      <c r="AA1416" t="s">
        <v>84</v>
      </c>
      <c r="AB1416" t="s">
        <v>83</v>
      </c>
      <c r="AC1416" t="s">
        <v>86</v>
      </c>
      <c r="AD1416" t="s">
        <v>86</v>
      </c>
      <c r="AE1416" t="s">
        <v>85</v>
      </c>
      <c r="AF1416" t="s">
        <v>85</v>
      </c>
      <c r="AG1416" t="s">
        <v>84</v>
      </c>
      <c r="AH1416" t="s">
        <v>124</v>
      </c>
      <c r="AI1416" t="s">
        <v>83</v>
      </c>
      <c r="AJ1416" t="s">
        <v>85</v>
      </c>
      <c r="AK1416" t="s">
        <v>86</v>
      </c>
      <c r="AL1416" t="s">
        <v>83</v>
      </c>
      <c r="AM1416" t="s">
        <v>83</v>
      </c>
      <c r="AN1416" t="s">
        <v>124</v>
      </c>
      <c r="AO1416" t="s">
        <v>83</v>
      </c>
      <c r="AP1416" t="s">
        <v>123</v>
      </c>
      <c r="AQ1416" t="s">
        <v>84</v>
      </c>
      <c r="AR1416" t="s">
        <v>84</v>
      </c>
      <c r="AS1416" t="s">
        <v>124</v>
      </c>
      <c r="AT1416" t="s">
        <v>83</v>
      </c>
      <c r="AU1416" t="s">
        <v>83</v>
      </c>
      <c r="AV1416" t="s">
        <v>86</v>
      </c>
      <c r="AW1416" t="s">
        <v>123</v>
      </c>
      <c r="AX1416" t="s">
        <v>83</v>
      </c>
      <c r="AY1416" t="s">
        <v>85</v>
      </c>
      <c r="AZ1416" t="s">
        <v>85</v>
      </c>
      <c r="BA1416" t="s">
        <v>126</v>
      </c>
      <c r="BB1416" t="s">
        <v>202</v>
      </c>
      <c r="BC1416" t="s">
        <v>105</v>
      </c>
      <c r="BD1416" t="s">
        <v>106</v>
      </c>
      <c r="BE1416" t="s">
        <v>105</v>
      </c>
      <c r="BF1416" t="s">
        <v>220</v>
      </c>
      <c r="BG1416" t="s">
        <v>320</v>
      </c>
      <c r="BH1416" t="s">
        <v>1409</v>
      </c>
      <c r="BI1416" t="s">
        <v>129</v>
      </c>
      <c r="BJ1416" t="s">
        <v>2807</v>
      </c>
      <c r="BK1416" t="s">
        <v>93</v>
      </c>
      <c r="BL1416" t="s">
        <v>783</v>
      </c>
    </row>
    <row r="1417" spans="1:64" x14ac:dyDescent="0.2">
      <c r="A1417" s="2">
        <v>1458</v>
      </c>
      <c r="B1417" t="s">
        <v>4739</v>
      </c>
      <c r="C1417" t="s">
        <v>2535</v>
      </c>
      <c r="D1417" t="s">
        <v>67</v>
      </c>
      <c r="E1417" t="s">
        <v>68</v>
      </c>
      <c r="F1417" t="s">
        <v>4740</v>
      </c>
      <c r="G1417" t="s">
        <v>136</v>
      </c>
      <c r="H1417" t="s">
        <v>71</v>
      </c>
      <c r="I1417" t="s">
        <v>72</v>
      </c>
      <c r="J1417" t="s">
        <v>73</v>
      </c>
      <c r="K1417" t="s">
        <v>140</v>
      </c>
      <c r="L1417" t="s">
        <v>1210</v>
      </c>
      <c r="M1417" t="s">
        <v>2836</v>
      </c>
      <c r="N1417" t="s">
        <v>118</v>
      </c>
      <c r="O1417" t="s">
        <v>309</v>
      </c>
      <c r="P1417" t="s">
        <v>2218</v>
      </c>
      <c r="Q1417" t="s">
        <v>80</v>
      </c>
      <c r="R1417" t="s">
        <v>3990</v>
      </c>
      <c r="S1417" t="s">
        <v>3495</v>
      </c>
      <c r="T1417" t="s">
        <v>453</v>
      </c>
      <c r="U1417" t="s">
        <v>83</v>
      </c>
      <c r="V1417" t="s">
        <v>84</v>
      </c>
      <c r="W1417" t="s">
        <v>83</v>
      </c>
      <c r="X1417" t="s">
        <v>83</v>
      </c>
      <c r="Y1417" t="s">
        <v>84</v>
      </c>
      <c r="Z1417" t="s">
        <v>453</v>
      </c>
      <c r="AA1417" t="s">
        <v>83</v>
      </c>
      <c r="AB1417" t="s">
        <v>83</v>
      </c>
      <c r="AC1417" t="s">
        <v>83</v>
      </c>
      <c r="AD1417" t="s">
        <v>84</v>
      </c>
      <c r="AE1417" t="s">
        <v>453</v>
      </c>
      <c r="AF1417" t="s">
        <v>83</v>
      </c>
      <c r="AG1417" t="s">
        <v>84</v>
      </c>
      <c r="AH1417" t="s">
        <v>84</v>
      </c>
      <c r="AI1417" t="s">
        <v>123</v>
      </c>
      <c r="AJ1417" t="s">
        <v>86</v>
      </c>
      <c r="AK1417" t="s">
        <v>83</v>
      </c>
      <c r="AL1417" t="s">
        <v>453</v>
      </c>
      <c r="AM1417" t="s">
        <v>123</v>
      </c>
      <c r="AN1417" t="s">
        <v>453</v>
      </c>
      <c r="AO1417" t="s">
        <v>84</v>
      </c>
      <c r="AP1417" t="s">
        <v>85</v>
      </c>
      <c r="AQ1417" t="s">
        <v>85</v>
      </c>
      <c r="AR1417" t="s">
        <v>86</v>
      </c>
      <c r="AS1417" t="s">
        <v>83</v>
      </c>
      <c r="AT1417" t="s">
        <v>83</v>
      </c>
      <c r="AU1417" t="s">
        <v>84</v>
      </c>
      <c r="AV1417" t="s">
        <v>86</v>
      </c>
      <c r="AW1417" t="s">
        <v>124</v>
      </c>
      <c r="AX1417" t="s">
        <v>124</v>
      </c>
      <c r="AY1417" t="s">
        <v>124</v>
      </c>
      <c r="AZ1417" t="s">
        <v>84</v>
      </c>
      <c r="BA1417" t="s">
        <v>95</v>
      </c>
      <c r="BB1417" t="s">
        <v>126</v>
      </c>
      <c r="BC1417" t="s">
        <v>95</v>
      </c>
      <c r="BD1417" t="s">
        <v>126</v>
      </c>
      <c r="BE1417" t="s">
        <v>202</v>
      </c>
      <c r="BF1417" t="s">
        <v>220</v>
      </c>
      <c r="BG1417" t="s">
        <v>401</v>
      </c>
      <c r="BH1417" t="s">
        <v>2939</v>
      </c>
      <c r="BI1417" t="s">
        <v>129</v>
      </c>
      <c r="BJ1417" t="s">
        <v>2807</v>
      </c>
      <c r="BK1417" t="s">
        <v>93</v>
      </c>
      <c r="BL1417" t="s">
        <v>808</v>
      </c>
    </row>
    <row r="1418" spans="1:64" x14ac:dyDescent="0.2">
      <c r="A1418" s="2">
        <v>1459</v>
      </c>
      <c r="B1418" t="s">
        <v>4741</v>
      </c>
      <c r="C1418" t="s">
        <v>3497</v>
      </c>
      <c r="D1418" t="s">
        <v>67</v>
      </c>
      <c r="E1418" t="s">
        <v>68</v>
      </c>
      <c r="F1418" t="s">
        <v>4742</v>
      </c>
      <c r="G1418" t="s">
        <v>70</v>
      </c>
      <c r="H1418" t="s">
        <v>71</v>
      </c>
      <c r="I1418" t="s">
        <v>72</v>
      </c>
      <c r="J1418" t="s">
        <v>73</v>
      </c>
      <c r="K1418" t="s">
        <v>154</v>
      </c>
      <c r="L1418" t="s">
        <v>1210</v>
      </c>
      <c r="M1418" t="s">
        <v>1287</v>
      </c>
      <c r="N1418" t="s">
        <v>143</v>
      </c>
      <c r="O1418" t="s">
        <v>450</v>
      </c>
      <c r="P1418" t="s">
        <v>2109</v>
      </c>
      <c r="Q1418" t="s">
        <v>80</v>
      </c>
      <c r="R1418" t="s">
        <v>587</v>
      </c>
      <c r="S1418" t="s">
        <v>1608</v>
      </c>
      <c r="T1418" t="s">
        <v>83</v>
      </c>
      <c r="U1418" t="s">
        <v>83</v>
      </c>
      <c r="V1418" t="s">
        <v>124</v>
      </c>
      <c r="W1418" t="s">
        <v>83</v>
      </c>
      <c r="X1418" t="s">
        <v>86</v>
      </c>
      <c r="Y1418" t="s">
        <v>124</v>
      </c>
      <c r="Z1418" t="s">
        <v>124</v>
      </c>
      <c r="AA1418" t="s">
        <v>83</v>
      </c>
      <c r="AB1418" t="s">
        <v>84</v>
      </c>
      <c r="AC1418" t="s">
        <v>123</v>
      </c>
      <c r="AD1418" t="s">
        <v>83</v>
      </c>
      <c r="AE1418" t="s">
        <v>84</v>
      </c>
      <c r="AF1418" t="s">
        <v>85</v>
      </c>
      <c r="AG1418" t="s">
        <v>86</v>
      </c>
      <c r="AH1418" t="s">
        <v>84</v>
      </c>
      <c r="AI1418" t="s">
        <v>86</v>
      </c>
      <c r="AJ1418" t="s">
        <v>84</v>
      </c>
      <c r="AK1418" t="s">
        <v>84</v>
      </c>
      <c r="AL1418" t="s">
        <v>86</v>
      </c>
      <c r="AM1418" t="s">
        <v>83</v>
      </c>
      <c r="AN1418" t="s">
        <v>86</v>
      </c>
      <c r="AO1418" t="s">
        <v>86</v>
      </c>
      <c r="AP1418" t="s">
        <v>85</v>
      </c>
      <c r="AQ1418" t="s">
        <v>453</v>
      </c>
      <c r="AR1418" t="s">
        <v>83</v>
      </c>
      <c r="AS1418" t="s">
        <v>83</v>
      </c>
      <c r="AT1418" t="s">
        <v>86</v>
      </c>
      <c r="AU1418" t="s">
        <v>85</v>
      </c>
      <c r="AV1418" t="s">
        <v>83</v>
      </c>
      <c r="AW1418" t="s">
        <v>84</v>
      </c>
      <c r="AX1418" t="s">
        <v>84</v>
      </c>
      <c r="AY1418" t="s">
        <v>84</v>
      </c>
      <c r="AZ1418" t="s">
        <v>85</v>
      </c>
      <c r="BA1418" t="s">
        <v>112</v>
      </c>
      <c r="BB1418" t="s">
        <v>126</v>
      </c>
      <c r="BC1418" t="s">
        <v>112</v>
      </c>
      <c r="BD1418" t="s">
        <v>112</v>
      </c>
      <c r="BE1418" t="s">
        <v>112</v>
      </c>
      <c r="BF1418" t="s">
        <v>2823</v>
      </c>
      <c r="BG1418" t="s">
        <v>2839</v>
      </c>
      <c r="BH1418" t="s">
        <v>2972</v>
      </c>
      <c r="BI1418" t="s">
        <v>129</v>
      </c>
      <c r="BJ1418" t="s">
        <v>2807</v>
      </c>
      <c r="BK1418" t="s">
        <v>93</v>
      </c>
      <c r="BL1418" t="s">
        <v>430</v>
      </c>
    </row>
    <row r="1419" spans="1:64" x14ac:dyDescent="0.2">
      <c r="A1419" s="2">
        <v>1460</v>
      </c>
      <c r="B1419" t="s">
        <v>4743</v>
      </c>
      <c r="C1419" t="s">
        <v>3067</v>
      </c>
      <c r="D1419" t="s">
        <v>67</v>
      </c>
      <c r="E1419" t="s">
        <v>68</v>
      </c>
      <c r="F1419" t="s">
        <v>4744</v>
      </c>
      <c r="G1419" t="s">
        <v>136</v>
      </c>
      <c r="H1419" t="s">
        <v>71</v>
      </c>
      <c r="I1419" t="s">
        <v>72</v>
      </c>
      <c r="J1419" t="s">
        <v>73</v>
      </c>
      <c r="K1419" t="s">
        <v>74</v>
      </c>
      <c r="L1419" t="s">
        <v>1210</v>
      </c>
      <c r="M1419" t="s">
        <v>3061</v>
      </c>
      <c r="N1419" t="s">
        <v>118</v>
      </c>
      <c r="O1419" t="s">
        <v>2853</v>
      </c>
      <c r="P1419" t="s">
        <v>229</v>
      </c>
      <c r="Q1419" t="s">
        <v>173</v>
      </c>
      <c r="R1419" t="s">
        <v>4745</v>
      </c>
      <c r="S1419" t="s">
        <v>1047</v>
      </c>
      <c r="T1419" t="s">
        <v>85</v>
      </c>
      <c r="U1419" t="s">
        <v>84</v>
      </c>
      <c r="V1419" t="s">
        <v>85</v>
      </c>
      <c r="W1419" t="s">
        <v>84</v>
      </c>
      <c r="X1419" t="s">
        <v>124</v>
      </c>
      <c r="Y1419" t="s">
        <v>86</v>
      </c>
      <c r="Z1419" t="s">
        <v>84</v>
      </c>
      <c r="AA1419" t="s">
        <v>124</v>
      </c>
      <c r="AB1419" t="s">
        <v>124</v>
      </c>
      <c r="AC1419" t="s">
        <v>453</v>
      </c>
      <c r="AD1419" t="s">
        <v>83</v>
      </c>
      <c r="AE1419" t="s">
        <v>86</v>
      </c>
      <c r="AF1419" t="s">
        <v>86</v>
      </c>
      <c r="AG1419" t="s">
        <v>83</v>
      </c>
      <c r="AH1419" t="s">
        <v>86</v>
      </c>
      <c r="AI1419" t="s">
        <v>85</v>
      </c>
      <c r="AJ1419" t="s">
        <v>83</v>
      </c>
      <c r="AK1419" t="s">
        <v>83</v>
      </c>
      <c r="AL1419" t="s">
        <v>86</v>
      </c>
      <c r="AM1419" t="s">
        <v>85</v>
      </c>
      <c r="AN1419" t="s">
        <v>123</v>
      </c>
      <c r="AO1419" t="s">
        <v>83</v>
      </c>
      <c r="AP1419" t="s">
        <v>86</v>
      </c>
      <c r="AQ1419" t="s">
        <v>453</v>
      </c>
      <c r="AR1419" t="s">
        <v>84</v>
      </c>
      <c r="AS1419" t="s">
        <v>83</v>
      </c>
      <c r="AT1419" t="s">
        <v>123</v>
      </c>
      <c r="AU1419" t="s">
        <v>85</v>
      </c>
      <c r="AV1419" t="s">
        <v>123</v>
      </c>
      <c r="AW1419" t="s">
        <v>84</v>
      </c>
      <c r="AX1419" t="s">
        <v>84</v>
      </c>
      <c r="AY1419" t="s">
        <v>453</v>
      </c>
      <c r="AZ1419" t="s">
        <v>123</v>
      </c>
      <c r="BA1419" t="s">
        <v>64</v>
      </c>
      <c r="BB1419" t="s">
        <v>64</v>
      </c>
      <c r="BC1419" t="s">
        <v>126</v>
      </c>
      <c r="BD1419" t="s">
        <v>105</v>
      </c>
      <c r="BE1419" t="s">
        <v>95</v>
      </c>
      <c r="BF1419" t="s">
        <v>220</v>
      </c>
      <c r="BG1419" t="s">
        <v>2839</v>
      </c>
      <c r="BH1419" t="s">
        <v>2845</v>
      </c>
      <c r="BI1419" t="s">
        <v>129</v>
      </c>
      <c r="BJ1419" t="s">
        <v>2807</v>
      </c>
      <c r="BK1419" t="s">
        <v>93</v>
      </c>
      <c r="BL1419" t="s">
        <v>543</v>
      </c>
    </row>
    <row r="1420" spans="1:64" x14ac:dyDescent="0.2">
      <c r="A1420" s="2">
        <v>1461</v>
      </c>
      <c r="B1420" t="s">
        <v>4746</v>
      </c>
      <c r="C1420" t="s">
        <v>3517</v>
      </c>
      <c r="D1420" t="s">
        <v>67</v>
      </c>
      <c r="E1420" t="s">
        <v>68</v>
      </c>
      <c r="F1420" t="s">
        <v>4747</v>
      </c>
      <c r="G1420" t="s">
        <v>136</v>
      </c>
      <c r="H1420" t="s">
        <v>71</v>
      </c>
      <c r="I1420" t="s">
        <v>72</v>
      </c>
      <c r="J1420" t="s">
        <v>73</v>
      </c>
      <c r="K1420" t="s">
        <v>154</v>
      </c>
      <c r="L1420" t="s">
        <v>1210</v>
      </c>
      <c r="M1420" t="s">
        <v>1008</v>
      </c>
      <c r="N1420" t="s">
        <v>118</v>
      </c>
      <c r="O1420" t="s">
        <v>2686</v>
      </c>
      <c r="P1420" t="s">
        <v>1333</v>
      </c>
      <c r="Q1420" t="s">
        <v>173</v>
      </c>
      <c r="R1420" t="s">
        <v>121</v>
      </c>
      <c r="S1420" t="s">
        <v>3349</v>
      </c>
      <c r="T1420" t="s">
        <v>83</v>
      </c>
      <c r="U1420" t="s">
        <v>84</v>
      </c>
      <c r="V1420" t="s">
        <v>123</v>
      </c>
      <c r="W1420" t="s">
        <v>86</v>
      </c>
      <c r="X1420" t="s">
        <v>83</v>
      </c>
      <c r="Y1420" t="s">
        <v>83</v>
      </c>
      <c r="Z1420" t="s">
        <v>83</v>
      </c>
      <c r="AA1420" t="s">
        <v>85</v>
      </c>
      <c r="AB1420" t="s">
        <v>124</v>
      </c>
      <c r="AC1420" t="s">
        <v>86</v>
      </c>
      <c r="AD1420" t="s">
        <v>85</v>
      </c>
      <c r="AE1420" t="s">
        <v>124</v>
      </c>
      <c r="AF1420" t="s">
        <v>85</v>
      </c>
      <c r="AG1420" t="s">
        <v>85</v>
      </c>
      <c r="AH1420" t="s">
        <v>84</v>
      </c>
      <c r="AI1420" t="s">
        <v>85</v>
      </c>
      <c r="AJ1420" t="s">
        <v>83</v>
      </c>
      <c r="AK1420" t="s">
        <v>83</v>
      </c>
      <c r="AL1420" t="s">
        <v>453</v>
      </c>
      <c r="AM1420" t="s">
        <v>453</v>
      </c>
      <c r="AN1420" t="s">
        <v>85</v>
      </c>
      <c r="AO1420" t="s">
        <v>86</v>
      </c>
      <c r="AP1420" t="s">
        <v>86</v>
      </c>
      <c r="AQ1420" t="s">
        <v>86</v>
      </c>
      <c r="AR1420" t="s">
        <v>85</v>
      </c>
      <c r="AS1420" t="s">
        <v>84</v>
      </c>
      <c r="AT1420" t="s">
        <v>84</v>
      </c>
      <c r="AU1420" t="s">
        <v>85</v>
      </c>
      <c r="AV1420" t="s">
        <v>84</v>
      </c>
      <c r="AW1420" t="s">
        <v>123</v>
      </c>
      <c r="AX1420" t="s">
        <v>84</v>
      </c>
      <c r="AY1420" t="s">
        <v>85</v>
      </c>
      <c r="AZ1420" t="s">
        <v>86</v>
      </c>
      <c r="BA1420" t="s">
        <v>112</v>
      </c>
      <c r="BB1420" t="s">
        <v>106</v>
      </c>
      <c r="BC1420" t="s">
        <v>106</v>
      </c>
      <c r="BD1420" t="s">
        <v>112</v>
      </c>
      <c r="BE1420" t="s">
        <v>125</v>
      </c>
      <c r="BF1420" t="s">
        <v>220</v>
      </c>
      <c r="BG1420" t="s">
        <v>486</v>
      </c>
      <c r="BH1420" t="s">
        <v>795</v>
      </c>
      <c r="BI1420" t="s">
        <v>129</v>
      </c>
      <c r="BJ1420" t="s">
        <v>2807</v>
      </c>
      <c r="BK1420" t="s">
        <v>852</v>
      </c>
      <c r="BL1420" t="s">
        <v>1169</v>
      </c>
    </row>
    <row r="1421" spans="1:64" x14ac:dyDescent="0.2">
      <c r="A1421" s="2">
        <v>1462</v>
      </c>
      <c r="B1421" t="s">
        <v>4748</v>
      </c>
      <c r="C1421" t="s">
        <v>2245</v>
      </c>
      <c r="D1421" t="s">
        <v>67</v>
      </c>
      <c r="E1421" t="s">
        <v>68</v>
      </c>
      <c r="F1421" t="s">
        <v>4749</v>
      </c>
      <c r="G1421" t="s">
        <v>70</v>
      </c>
      <c r="H1421" t="s">
        <v>71</v>
      </c>
      <c r="I1421" t="s">
        <v>72</v>
      </c>
      <c r="J1421" t="s">
        <v>1156</v>
      </c>
      <c r="K1421" t="s">
        <v>154</v>
      </c>
      <c r="L1421" t="s">
        <v>1210</v>
      </c>
      <c r="M1421" t="s">
        <v>866</v>
      </c>
      <c r="N1421" t="s">
        <v>170</v>
      </c>
      <c r="O1421" t="s">
        <v>1662</v>
      </c>
      <c r="P1421" t="s">
        <v>851</v>
      </c>
      <c r="Q1421" t="s">
        <v>173</v>
      </c>
      <c r="R1421" t="s">
        <v>916</v>
      </c>
      <c r="S1421" t="s">
        <v>3495</v>
      </c>
      <c r="T1421" t="s">
        <v>84</v>
      </c>
      <c r="U1421" t="s">
        <v>85</v>
      </c>
      <c r="V1421" t="s">
        <v>83</v>
      </c>
      <c r="W1421" t="s">
        <v>123</v>
      </c>
      <c r="X1421" t="s">
        <v>124</v>
      </c>
      <c r="Y1421" t="s">
        <v>124</v>
      </c>
      <c r="Z1421" t="s">
        <v>83</v>
      </c>
      <c r="AA1421" t="s">
        <v>84</v>
      </c>
      <c r="AB1421" t="s">
        <v>85</v>
      </c>
      <c r="AC1421" t="s">
        <v>83</v>
      </c>
      <c r="AD1421" t="s">
        <v>83</v>
      </c>
      <c r="AE1421" t="s">
        <v>453</v>
      </c>
      <c r="AF1421" t="s">
        <v>85</v>
      </c>
      <c r="AG1421" t="s">
        <v>84</v>
      </c>
      <c r="AH1421" t="s">
        <v>85</v>
      </c>
      <c r="AI1421" t="s">
        <v>84</v>
      </c>
      <c r="AJ1421" t="s">
        <v>85</v>
      </c>
      <c r="AK1421" t="s">
        <v>86</v>
      </c>
      <c r="AL1421" t="s">
        <v>84</v>
      </c>
      <c r="AM1421" t="s">
        <v>83</v>
      </c>
      <c r="AN1421" t="s">
        <v>85</v>
      </c>
      <c r="AO1421" t="s">
        <v>86</v>
      </c>
      <c r="AP1421" t="s">
        <v>83</v>
      </c>
      <c r="AQ1421" t="s">
        <v>124</v>
      </c>
      <c r="AR1421" t="s">
        <v>85</v>
      </c>
      <c r="AS1421" t="s">
        <v>84</v>
      </c>
      <c r="AT1421" t="s">
        <v>85</v>
      </c>
      <c r="AU1421" t="s">
        <v>123</v>
      </c>
      <c r="AV1421" t="s">
        <v>85</v>
      </c>
      <c r="AW1421" t="s">
        <v>124</v>
      </c>
      <c r="AX1421" t="s">
        <v>86</v>
      </c>
      <c r="AY1421" t="s">
        <v>84</v>
      </c>
      <c r="AZ1421" t="s">
        <v>86</v>
      </c>
      <c r="BA1421" t="s">
        <v>125</v>
      </c>
      <c r="BB1421" t="s">
        <v>126</v>
      </c>
      <c r="BC1421" t="s">
        <v>106</v>
      </c>
      <c r="BD1421" t="s">
        <v>112</v>
      </c>
      <c r="BE1421" t="s">
        <v>87</v>
      </c>
      <c r="BF1421" t="s">
        <v>2823</v>
      </c>
      <c r="BG1421" t="s">
        <v>2839</v>
      </c>
      <c r="BH1421" t="s">
        <v>1409</v>
      </c>
      <c r="BI1421" t="s">
        <v>129</v>
      </c>
      <c r="BJ1421" t="s">
        <v>2807</v>
      </c>
      <c r="BK1421" t="s">
        <v>404</v>
      </c>
      <c r="BL1421" t="s">
        <v>394</v>
      </c>
    </row>
    <row r="1422" spans="1:64" x14ac:dyDescent="0.2">
      <c r="A1422" s="2">
        <v>1464</v>
      </c>
      <c r="B1422" t="s">
        <v>4750</v>
      </c>
      <c r="C1422" t="s">
        <v>2931</v>
      </c>
      <c r="D1422" t="s">
        <v>67</v>
      </c>
      <c r="E1422" t="s">
        <v>68</v>
      </c>
      <c r="F1422" t="s">
        <v>4751</v>
      </c>
      <c r="G1422" t="s">
        <v>70</v>
      </c>
      <c r="H1422" t="s">
        <v>71</v>
      </c>
      <c r="I1422" t="s">
        <v>72</v>
      </c>
      <c r="J1422" t="s">
        <v>73</v>
      </c>
      <c r="K1422" t="s">
        <v>140</v>
      </c>
      <c r="L1422" t="s">
        <v>1210</v>
      </c>
      <c r="M1422" t="s">
        <v>2795</v>
      </c>
      <c r="N1422" t="s">
        <v>118</v>
      </c>
      <c r="O1422" t="s">
        <v>384</v>
      </c>
      <c r="P1422" t="s">
        <v>866</v>
      </c>
      <c r="Q1422" t="s">
        <v>80</v>
      </c>
      <c r="R1422" t="s">
        <v>2801</v>
      </c>
      <c r="S1422" t="s">
        <v>3039</v>
      </c>
      <c r="T1422" t="s">
        <v>83</v>
      </c>
      <c r="U1422" t="s">
        <v>83</v>
      </c>
      <c r="V1422" t="s">
        <v>123</v>
      </c>
      <c r="W1422" t="s">
        <v>453</v>
      </c>
      <c r="X1422" t="s">
        <v>84</v>
      </c>
      <c r="Y1422" t="s">
        <v>83</v>
      </c>
      <c r="Z1422" t="s">
        <v>83</v>
      </c>
      <c r="AA1422" t="s">
        <v>84</v>
      </c>
      <c r="AB1422" t="s">
        <v>86</v>
      </c>
      <c r="AC1422" t="s">
        <v>86</v>
      </c>
      <c r="AD1422" t="s">
        <v>84</v>
      </c>
      <c r="AE1422" t="s">
        <v>86</v>
      </c>
      <c r="AF1422" t="s">
        <v>83</v>
      </c>
      <c r="AG1422" t="s">
        <v>84</v>
      </c>
      <c r="AH1422" t="s">
        <v>84</v>
      </c>
      <c r="AI1422" t="s">
        <v>84</v>
      </c>
      <c r="AJ1422" t="s">
        <v>85</v>
      </c>
      <c r="AK1422" t="s">
        <v>84</v>
      </c>
      <c r="AL1422" t="s">
        <v>85</v>
      </c>
      <c r="AM1422" t="s">
        <v>84</v>
      </c>
      <c r="AN1422" t="s">
        <v>84</v>
      </c>
      <c r="AO1422" t="s">
        <v>86</v>
      </c>
      <c r="AP1422" t="s">
        <v>85</v>
      </c>
      <c r="AQ1422" t="s">
        <v>84</v>
      </c>
      <c r="AR1422" t="s">
        <v>453</v>
      </c>
      <c r="AS1422" t="s">
        <v>453</v>
      </c>
      <c r="AT1422" t="s">
        <v>85</v>
      </c>
      <c r="AU1422" t="s">
        <v>86</v>
      </c>
      <c r="AV1422" t="s">
        <v>86</v>
      </c>
      <c r="AW1422" t="s">
        <v>124</v>
      </c>
      <c r="AX1422" t="s">
        <v>84</v>
      </c>
      <c r="AY1422" t="s">
        <v>84</v>
      </c>
      <c r="AZ1422" t="s">
        <v>84</v>
      </c>
      <c r="BA1422" t="s">
        <v>87</v>
      </c>
      <c r="BB1422" t="s">
        <v>106</v>
      </c>
      <c r="BC1422" t="s">
        <v>125</v>
      </c>
      <c r="BD1422" t="s">
        <v>95</v>
      </c>
      <c r="BE1422" t="s">
        <v>126</v>
      </c>
      <c r="BF1422" t="s">
        <v>220</v>
      </c>
      <c r="BG1422" t="s">
        <v>2839</v>
      </c>
      <c r="BH1422" t="s">
        <v>3012</v>
      </c>
      <c r="BI1422" t="s">
        <v>129</v>
      </c>
      <c r="BJ1422" t="s">
        <v>2807</v>
      </c>
      <c r="BK1422" t="s">
        <v>404</v>
      </c>
      <c r="BL1422" t="s">
        <v>149</v>
      </c>
    </row>
    <row r="1423" spans="1:64" x14ac:dyDescent="0.2">
      <c r="A1423" s="2">
        <v>1465</v>
      </c>
      <c r="B1423" t="s">
        <v>4752</v>
      </c>
      <c r="C1423" t="s">
        <v>3479</v>
      </c>
      <c r="D1423" t="s">
        <v>67</v>
      </c>
      <c r="E1423" t="s">
        <v>68</v>
      </c>
      <c r="F1423" t="s">
        <v>4753</v>
      </c>
      <c r="G1423" t="s">
        <v>136</v>
      </c>
      <c r="H1423" t="s">
        <v>71</v>
      </c>
      <c r="I1423" t="s">
        <v>72</v>
      </c>
      <c r="J1423" t="s">
        <v>1156</v>
      </c>
      <c r="K1423" t="s">
        <v>74</v>
      </c>
      <c r="L1423" t="s">
        <v>1210</v>
      </c>
      <c r="M1423" t="s">
        <v>1514</v>
      </c>
      <c r="N1423" t="s">
        <v>77</v>
      </c>
      <c r="O1423" t="s">
        <v>2271</v>
      </c>
      <c r="P1423" t="s">
        <v>451</v>
      </c>
      <c r="Q1423" t="s">
        <v>80</v>
      </c>
      <c r="R1423" t="s">
        <v>1175</v>
      </c>
      <c r="S1423" t="s">
        <v>3204</v>
      </c>
      <c r="T1423" t="s">
        <v>83</v>
      </c>
      <c r="U1423" t="s">
        <v>86</v>
      </c>
      <c r="V1423" t="s">
        <v>86</v>
      </c>
      <c r="W1423" t="s">
        <v>84</v>
      </c>
      <c r="X1423" t="s">
        <v>124</v>
      </c>
      <c r="Y1423" t="s">
        <v>83</v>
      </c>
      <c r="Z1423" t="s">
        <v>85</v>
      </c>
      <c r="AA1423" t="s">
        <v>453</v>
      </c>
      <c r="AB1423" t="s">
        <v>84</v>
      </c>
      <c r="AC1423" t="s">
        <v>86</v>
      </c>
      <c r="AD1423" t="s">
        <v>83</v>
      </c>
      <c r="AE1423" t="s">
        <v>84</v>
      </c>
      <c r="AF1423" t="s">
        <v>83</v>
      </c>
      <c r="AG1423" t="s">
        <v>84</v>
      </c>
      <c r="AH1423" t="s">
        <v>124</v>
      </c>
      <c r="AI1423" t="s">
        <v>86</v>
      </c>
      <c r="AJ1423" t="s">
        <v>123</v>
      </c>
      <c r="AK1423" t="s">
        <v>123</v>
      </c>
      <c r="AL1423" t="s">
        <v>83</v>
      </c>
      <c r="AM1423" t="s">
        <v>85</v>
      </c>
      <c r="AN1423" t="s">
        <v>84</v>
      </c>
      <c r="AO1423" t="s">
        <v>83</v>
      </c>
      <c r="AP1423" t="s">
        <v>83</v>
      </c>
      <c r="AQ1423" t="s">
        <v>86</v>
      </c>
      <c r="AR1423" t="s">
        <v>83</v>
      </c>
      <c r="AS1423" t="s">
        <v>83</v>
      </c>
      <c r="AT1423" t="s">
        <v>85</v>
      </c>
      <c r="AU1423" t="s">
        <v>85</v>
      </c>
      <c r="AV1423" t="s">
        <v>85</v>
      </c>
      <c r="AW1423" t="s">
        <v>83</v>
      </c>
      <c r="AX1423" t="s">
        <v>124</v>
      </c>
      <c r="AY1423" t="s">
        <v>85</v>
      </c>
      <c r="AZ1423" t="s">
        <v>124</v>
      </c>
      <c r="BA1423" t="s">
        <v>95</v>
      </c>
      <c r="BB1423" t="s">
        <v>95</v>
      </c>
      <c r="BC1423" t="s">
        <v>202</v>
      </c>
      <c r="BD1423" t="s">
        <v>105</v>
      </c>
      <c r="BE1423" t="s">
        <v>105</v>
      </c>
      <c r="BF1423" t="s">
        <v>220</v>
      </c>
      <c r="BG1423" t="s">
        <v>267</v>
      </c>
      <c r="BH1423" t="s">
        <v>795</v>
      </c>
      <c r="BI1423" t="s">
        <v>129</v>
      </c>
      <c r="BJ1423" t="s">
        <v>2807</v>
      </c>
      <c r="BK1423" t="s">
        <v>93</v>
      </c>
      <c r="BL1423" t="s">
        <v>747</v>
      </c>
    </row>
    <row r="1424" spans="1:64" x14ac:dyDescent="0.2">
      <c r="A1424" s="2">
        <v>1466</v>
      </c>
      <c r="B1424" t="s">
        <v>4754</v>
      </c>
      <c r="C1424" t="s">
        <v>3164</v>
      </c>
      <c r="D1424" t="s">
        <v>67</v>
      </c>
      <c r="E1424" t="s">
        <v>68</v>
      </c>
      <c r="F1424" t="s">
        <v>4755</v>
      </c>
      <c r="G1424" t="s">
        <v>136</v>
      </c>
      <c r="H1424" t="s">
        <v>71</v>
      </c>
      <c r="I1424" t="s">
        <v>72</v>
      </c>
      <c r="J1424" t="s">
        <v>1156</v>
      </c>
      <c r="K1424" t="s">
        <v>74</v>
      </c>
      <c r="L1424" t="s">
        <v>1210</v>
      </c>
      <c r="M1424" t="s">
        <v>2372</v>
      </c>
      <c r="N1424" t="s">
        <v>170</v>
      </c>
      <c r="O1424" t="s">
        <v>675</v>
      </c>
      <c r="P1424" t="s">
        <v>274</v>
      </c>
      <c r="Q1424" t="s">
        <v>80</v>
      </c>
      <c r="R1424" t="s">
        <v>426</v>
      </c>
      <c r="S1424" t="s">
        <v>3074</v>
      </c>
      <c r="T1424" t="s">
        <v>86</v>
      </c>
      <c r="U1424" t="s">
        <v>86</v>
      </c>
      <c r="V1424" t="s">
        <v>124</v>
      </c>
      <c r="W1424" t="s">
        <v>123</v>
      </c>
      <c r="X1424" t="s">
        <v>124</v>
      </c>
      <c r="Y1424" t="s">
        <v>86</v>
      </c>
      <c r="Z1424" t="s">
        <v>83</v>
      </c>
      <c r="AA1424" t="s">
        <v>453</v>
      </c>
      <c r="AB1424" t="s">
        <v>83</v>
      </c>
      <c r="AC1424" t="s">
        <v>85</v>
      </c>
      <c r="AD1424" t="s">
        <v>83</v>
      </c>
      <c r="AE1424" t="s">
        <v>86</v>
      </c>
      <c r="AF1424" t="s">
        <v>123</v>
      </c>
      <c r="AG1424" t="s">
        <v>86</v>
      </c>
      <c r="AH1424" t="s">
        <v>86</v>
      </c>
      <c r="AI1424" t="s">
        <v>84</v>
      </c>
      <c r="AJ1424" t="s">
        <v>83</v>
      </c>
      <c r="AK1424" t="s">
        <v>123</v>
      </c>
      <c r="AL1424" t="s">
        <v>84</v>
      </c>
      <c r="AM1424" t="s">
        <v>84</v>
      </c>
      <c r="AN1424" t="s">
        <v>453</v>
      </c>
      <c r="AO1424" t="s">
        <v>85</v>
      </c>
      <c r="AP1424" t="s">
        <v>84</v>
      </c>
      <c r="AQ1424" t="s">
        <v>85</v>
      </c>
      <c r="AR1424" t="s">
        <v>124</v>
      </c>
      <c r="AS1424" t="s">
        <v>86</v>
      </c>
      <c r="AT1424" t="s">
        <v>86</v>
      </c>
      <c r="AU1424" t="s">
        <v>84</v>
      </c>
      <c r="AV1424" t="s">
        <v>124</v>
      </c>
      <c r="AW1424" t="s">
        <v>85</v>
      </c>
      <c r="AX1424" t="s">
        <v>453</v>
      </c>
      <c r="AY1424" t="s">
        <v>84</v>
      </c>
      <c r="AZ1424" t="s">
        <v>123</v>
      </c>
      <c r="BA1424" t="s">
        <v>202</v>
      </c>
      <c r="BB1424" t="s">
        <v>106</v>
      </c>
      <c r="BC1424" t="s">
        <v>202</v>
      </c>
      <c r="BD1424" t="s">
        <v>202</v>
      </c>
      <c r="BE1424" t="s">
        <v>202</v>
      </c>
      <c r="BF1424" t="s">
        <v>211</v>
      </c>
      <c r="BG1424" t="s">
        <v>2886</v>
      </c>
      <c r="BH1424" t="s">
        <v>331</v>
      </c>
      <c r="BI1424" t="s">
        <v>129</v>
      </c>
      <c r="BJ1424" t="s">
        <v>2807</v>
      </c>
      <c r="BK1424" t="s">
        <v>404</v>
      </c>
      <c r="BL1424" t="s">
        <v>367</v>
      </c>
    </row>
    <row r="1425" spans="1:64" x14ac:dyDescent="0.2">
      <c r="A1425" s="2">
        <v>1467</v>
      </c>
      <c r="B1425" t="s">
        <v>4756</v>
      </c>
      <c r="C1425" t="s">
        <v>2729</v>
      </c>
      <c r="D1425" t="s">
        <v>67</v>
      </c>
      <c r="E1425" t="s">
        <v>68</v>
      </c>
      <c r="F1425" t="s">
        <v>4757</v>
      </c>
      <c r="G1425" t="s">
        <v>70</v>
      </c>
      <c r="H1425" t="s">
        <v>71</v>
      </c>
      <c r="I1425" t="s">
        <v>72</v>
      </c>
      <c r="J1425" t="s">
        <v>1156</v>
      </c>
      <c r="K1425" t="s">
        <v>74</v>
      </c>
      <c r="L1425" t="s">
        <v>1210</v>
      </c>
      <c r="M1425" t="s">
        <v>924</v>
      </c>
      <c r="N1425" t="s">
        <v>143</v>
      </c>
      <c r="O1425" t="s">
        <v>612</v>
      </c>
      <c r="P1425" t="s">
        <v>914</v>
      </c>
      <c r="Q1425" t="s">
        <v>173</v>
      </c>
      <c r="R1425" t="s">
        <v>3154</v>
      </c>
      <c r="S1425" t="s">
        <v>2924</v>
      </c>
      <c r="T1425" t="s">
        <v>84</v>
      </c>
      <c r="U1425" t="s">
        <v>86</v>
      </c>
      <c r="V1425" t="s">
        <v>86</v>
      </c>
      <c r="W1425" t="s">
        <v>453</v>
      </c>
      <c r="X1425" t="s">
        <v>85</v>
      </c>
      <c r="Y1425" t="s">
        <v>84</v>
      </c>
      <c r="Z1425" t="s">
        <v>84</v>
      </c>
      <c r="AA1425" t="s">
        <v>86</v>
      </c>
      <c r="AB1425" t="s">
        <v>83</v>
      </c>
      <c r="AC1425" t="s">
        <v>85</v>
      </c>
      <c r="AD1425" t="s">
        <v>86</v>
      </c>
      <c r="AE1425" t="s">
        <v>83</v>
      </c>
      <c r="AF1425" t="s">
        <v>124</v>
      </c>
      <c r="AG1425" t="s">
        <v>83</v>
      </c>
      <c r="AH1425" t="s">
        <v>86</v>
      </c>
      <c r="AI1425" t="s">
        <v>86</v>
      </c>
      <c r="AJ1425" t="s">
        <v>85</v>
      </c>
      <c r="AK1425" t="s">
        <v>124</v>
      </c>
      <c r="AL1425" t="s">
        <v>84</v>
      </c>
      <c r="AM1425" t="s">
        <v>86</v>
      </c>
      <c r="AN1425" t="s">
        <v>124</v>
      </c>
      <c r="AO1425" t="s">
        <v>83</v>
      </c>
      <c r="AP1425" t="s">
        <v>83</v>
      </c>
      <c r="AQ1425" t="s">
        <v>84</v>
      </c>
      <c r="AR1425" t="s">
        <v>83</v>
      </c>
      <c r="AS1425" t="s">
        <v>86</v>
      </c>
      <c r="AT1425" t="s">
        <v>85</v>
      </c>
      <c r="AU1425" t="s">
        <v>86</v>
      </c>
      <c r="AV1425" t="s">
        <v>85</v>
      </c>
      <c r="AW1425" t="s">
        <v>83</v>
      </c>
      <c r="AX1425" t="s">
        <v>86</v>
      </c>
      <c r="AY1425" t="s">
        <v>85</v>
      </c>
      <c r="AZ1425" t="s">
        <v>86</v>
      </c>
      <c r="BA1425" t="s">
        <v>1014</v>
      </c>
      <c r="BB1425" t="s">
        <v>126</v>
      </c>
      <c r="BC1425" t="s">
        <v>64</v>
      </c>
      <c r="BD1425" t="s">
        <v>125</v>
      </c>
      <c r="BE1425" t="s">
        <v>105</v>
      </c>
      <c r="BF1425" t="s">
        <v>220</v>
      </c>
      <c r="BG1425" t="s">
        <v>2839</v>
      </c>
      <c r="BH1425" t="s">
        <v>795</v>
      </c>
      <c r="BI1425" t="s">
        <v>129</v>
      </c>
      <c r="BJ1425" t="s">
        <v>2807</v>
      </c>
      <c r="BK1425" t="s">
        <v>93</v>
      </c>
      <c r="BL1425" t="s">
        <v>638</v>
      </c>
    </row>
    <row r="1426" spans="1:64" x14ac:dyDescent="0.2">
      <c r="A1426" s="2">
        <v>1468</v>
      </c>
      <c r="B1426" t="s">
        <v>4758</v>
      </c>
      <c r="C1426" t="s">
        <v>571</v>
      </c>
      <c r="D1426" t="s">
        <v>67</v>
      </c>
      <c r="E1426" t="s">
        <v>68</v>
      </c>
      <c r="F1426" t="s">
        <v>4759</v>
      </c>
      <c r="G1426" t="s">
        <v>70</v>
      </c>
      <c r="H1426" t="s">
        <v>71</v>
      </c>
      <c r="I1426" t="s">
        <v>72</v>
      </c>
      <c r="J1426" t="s">
        <v>1156</v>
      </c>
      <c r="K1426" t="s">
        <v>74</v>
      </c>
      <c r="L1426" t="s">
        <v>1210</v>
      </c>
      <c r="M1426" t="s">
        <v>924</v>
      </c>
      <c r="N1426" t="s">
        <v>143</v>
      </c>
      <c r="O1426" t="s">
        <v>612</v>
      </c>
      <c r="P1426" t="s">
        <v>914</v>
      </c>
      <c r="Q1426" t="s">
        <v>173</v>
      </c>
      <c r="R1426" t="s">
        <v>3154</v>
      </c>
      <c r="S1426" t="s">
        <v>2924</v>
      </c>
      <c r="T1426" t="s">
        <v>84</v>
      </c>
      <c r="U1426" t="s">
        <v>86</v>
      </c>
      <c r="V1426" t="s">
        <v>86</v>
      </c>
      <c r="W1426" t="s">
        <v>453</v>
      </c>
      <c r="X1426" t="s">
        <v>85</v>
      </c>
      <c r="Y1426" t="s">
        <v>84</v>
      </c>
      <c r="Z1426" t="s">
        <v>84</v>
      </c>
      <c r="AA1426" t="s">
        <v>86</v>
      </c>
      <c r="AB1426" t="s">
        <v>83</v>
      </c>
      <c r="AC1426" t="s">
        <v>85</v>
      </c>
      <c r="AD1426" t="s">
        <v>86</v>
      </c>
      <c r="AE1426" t="s">
        <v>83</v>
      </c>
      <c r="AF1426" t="s">
        <v>124</v>
      </c>
      <c r="AG1426" t="s">
        <v>83</v>
      </c>
      <c r="AH1426" t="s">
        <v>86</v>
      </c>
      <c r="AI1426" t="s">
        <v>86</v>
      </c>
      <c r="AJ1426" t="s">
        <v>85</v>
      </c>
      <c r="AK1426" t="s">
        <v>124</v>
      </c>
      <c r="AL1426" t="s">
        <v>84</v>
      </c>
      <c r="AM1426" t="s">
        <v>86</v>
      </c>
      <c r="AN1426" t="s">
        <v>124</v>
      </c>
      <c r="AO1426" t="s">
        <v>83</v>
      </c>
      <c r="AP1426" t="s">
        <v>83</v>
      </c>
      <c r="AQ1426" t="s">
        <v>84</v>
      </c>
      <c r="AR1426" t="s">
        <v>83</v>
      </c>
      <c r="AS1426" t="s">
        <v>86</v>
      </c>
      <c r="AT1426" t="s">
        <v>85</v>
      </c>
      <c r="AU1426" t="s">
        <v>86</v>
      </c>
      <c r="AV1426" t="s">
        <v>85</v>
      </c>
      <c r="AW1426" t="s">
        <v>83</v>
      </c>
      <c r="AX1426" t="s">
        <v>86</v>
      </c>
      <c r="AY1426" t="s">
        <v>85</v>
      </c>
      <c r="AZ1426" t="s">
        <v>86</v>
      </c>
      <c r="BA1426" t="s">
        <v>1014</v>
      </c>
      <c r="BB1426" t="s">
        <v>126</v>
      </c>
      <c r="BC1426" t="s">
        <v>64</v>
      </c>
      <c r="BD1426" t="s">
        <v>125</v>
      </c>
      <c r="BE1426" t="s">
        <v>105</v>
      </c>
      <c r="BF1426" t="s">
        <v>220</v>
      </c>
      <c r="BG1426" t="s">
        <v>2839</v>
      </c>
      <c r="BH1426" t="s">
        <v>795</v>
      </c>
      <c r="BI1426" t="s">
        <v>129</v>
      </c>
      <c r="BJ1426" t="s">
        <v>2807</v>
      </c>
      <c r="BK1426" t="s">
        <v>93</v>
      </c>
      <c r="BL1426" t="s">
        <v>638</v>
      </c>
    </row>
    <row r="1427" spans="1:64" x14ac:dyDescent="0.2">
      <c r="A1427" s="2">
        <v>1469</v>
      </c>
      <c r="B1427" t="s">
        <v>4760</v>
      </c>
      <c r="C1427" t="s">
        <v>609</v>
      </c>
      <c r="D1427" t="s">
        <v>67</v>
      </c>
      <c r="E1427" t="s">
        <v>68</v>
      </c>
      <c r="F1427" t="s">
        <v>4761</v>
      </c>
      <c r="G1427" t="s">
        <v>136</v>
      </c>
      <c r="H1427" t="s">
        <v>71</v>
      </c>
      <c r="I1427" t="s">
        <v>72</v>
      </c>
      <c r="J1427" t="s">
        <v>1156</v>
      </c>
      <c r="K1427" t="s">
        <v>154</v>
      </c>
      <c r="L1427" t="s">
        <v>1210</v>
      </c>
      <c r="M1427" t="s">
        <v>2831</v>
      </c>
      <c r="N1427" t="s">
        <v>170</v>
      </c>
      <c r="O1427" t="s">
        <v>2810</v>
      </c>
      <c r="P1427" t="s">
        <v>519</v>
      </c>
      <c r="Q1427" t="s">
        <v>173</v>
      </c>
      <c r="R1427" t="s">
        <v>2821</v>
      </c>
      <c r="S1427" t="s">
        <v>1047</v>
      </c>
      <c r="T1427" t="s">
        <v>86</v>
      </c>
      <c r="U1427" t="s">
        <v>83</v>
      </c>
      <c r="V1427" t="s">
        <v>83</v>
      </c>
      <c r="W1427" t="s">
        <v>83</v>
      </c>
      <c r="X1427" t="s">
        <v>124</v>
      </c>
      <c r="Y1427" t="s">
        <v>124</v>
      </c>
      <c r="Z1427" t="s">
        <v>83</v>
      </c>
      <c r="AA1427" t="s">
        <v>83</v>
      </c>
      <c r="AB1427" t="s">
        <v>84</v>
      </c>
      <c r="AC1427" t="s">
        <v>85</v>
      </c>
      <c r="AD1427" t="s">
        <v>85</v>
      </c>
      <c r="AE1427" t="s">
        <v>86</v>
      </c>
      <c r="AF1427" t="s">
        <v>83</v>
      </c>
      <c r="AG1427" t="s">
        <v>123</v>
      </c>
      <c r="AH1427" t="s">
        <v>85</v>
      </c>
      <c r="AI1427" t="s">
        <v>85</v>
      </c>
      <c r="AJ1427" t="s">
        <v>85</v>
      </c>
      <c r="AK1427" t="s">
        <v>84</v>
      </c>
      <c r="AL1427" t="s">
        <v>84</v>
      </c>
      <c r="AM1427" t="s">
        <v>124</v>
      </c>
      <c r="AN1427" t="s">
        <v>123</v>
      </c>
      <c r="AO1427" t="s">
        <v>83</v>
      </c>
      <c r="AP1427" t="s">
        <v>86</v>
      </c>
      <c r="AQ1427" t="s">
        <v>86</v>
      </c>
      <c r="AR1427" t="s">
        <v>84</v>
      </c>
      <c r="AS1427" t="s">
        <v>84</v>
      </c>
      <c r="AT1427" t="s">
        <v>84</v>
      </c>
      <c r="AU1427" t="s">
        <v>84</v>
      </c>
      <c r="AV1427" t="s">
        <v>453</v>
      </c>
      <c r="AW1427" t="s">
        <v>84</v>
      </c>
      <c r="AX1427" t="s">
        <v>83</v>
      </c>
      <c r="AY1427" t="s">
        <v>84</v>
      </c>
      <c r="AZ1427" t="s">
        <v>86</v>
      </c>
      <c r="BA1427" t="s">
        <v>106</v>
      </c>
      <c r="BB1427" t="s">
        <v>87</v>
      </c>
      <c r="BC1427" t="s">
        <v>87</v>
      </c>
      <c r="BD1427" t="s">
        <v>126</v>
      </c>
      <c r="BE1427" t="s">
        <v>105</v>
      </c>
      <c r="BF1427" t="s">
        <v>220</v>
      </c>
      <c r="BG1427" t="s">
        <v>267</v>
      </c>
      <c r="BH1427" t="s">
        <v>1564</v>
      </c>
      <c r="BI1427" t="s">
        <v>129</v>
      </c>
      <c r="BJ1427" t="s">
        <v>2807</v>
      </c>
      <c r="BK1427" t="s">
        <v>93</v>
      </c>
      <c r="BL1427" t="s">
        <v>1059</v>
      </c>
    </row>
    <row r="1428" spans="1:64" x14ac:dyDescent="0.2">
      <c r="A1428" s="2">
        <v>1470</v>
      </c>
      <c r="B1428" t="s">
        <v>4762</v>
      </c>
      <c r="C1428" t="s">
        <v>2144</v>
      </c>
      <c r="D1428" t="s">
        <v>67</v>
      </c>
      <c r="E1428" t="s">
        <v>68</v>
      </c>
      <c r="F1428" t="s">
        <v>4763</v>
      </c>
      <c r="G1428" t="s">
        <v>70</v>
      </c>
      <c r="H1428" t="s">
        <v>71</v>
      </c>
      <c r="I1428" t="s">
        <v>72</v>
      </c>
      <c r="J1428" t="s">
        <v>73</v>
      </c>
      <c r="K1428" t="s">
        <v>140</v>
      </c>
      <c r="L1428" t="s">
        <v>1210</v>
      </c>
      <c r="M1428" t="s">
        <v>2083</v>
      </c>
      <c r="N1428" t="s">
        <v>118</v>
      </c>
      <c r="O1428" t="s">
        <v>2857</v>
      </c>
      <c r="P1428" t="s">
        <v>451</v>
      </c>
      <c r="Q1428" t="s">
        <v>173</v>
      </c>
      <c r="R1428" t="s">
        <v>3218</v>
      </c>
      <c r="S1428" t="s">
        <v>2849</v>
      </c>
      <c r="T1428" t="s">
        <v>86</v>
      </c>
      <c r="U1428" t="s">
        <v>86</v>
      </c>
      <c r="V1428" t="s">
        <v>86</v>
      </c>
      <c r="W1428" t="s">
        <v>83</v>
      </c>
      <c r="X1428" t="s">
        <v>84</v>
      </c>
      <c r="Y1428" t="s">
        <v>83</v>
      </c>
      <c r="Z1428" t="s">
        <v>83</v>
      </c>
      <c r="AA1428" t="s">
        <v>83</v>
      </c>
      <c r="AB1428" t="s">
        <v>86</v>
      </c>
      <c r="AC1428" t="s">
        <v>85</v>
      </c>
      <c r="AD1428" t="s">
        <v>86</v>
      </c>
      <c r="AE1428" t="s">
        <v>84</v>
      </c>
      <c r="AF1428" t="s">
        <v>84</v>
      </c>
      <c r="AG1428" t="s">
        <v>124</v>
      </c>
      <c r="AH1428" t="s">
        <v>86</v>
      </c>
      <c r="AI1428" t="s">
        <v>85</v>
      </c>
      <c r="AJ1428" t="s">
        <v>124</v>
      </c>
      <c r="AK1428" t="s">
        <v>83</v>
      </c>
      <c r="AL1428" t="s">
        <v>83</v>
      </c>
      <c r="AM1428" t="s">
        <v>453</v>
      </c>
      <c r="AN1428" t="s">
        <v>86</v>
      </c>
      <c r="AO1428" t="s">
        <v>86</v>
      </c>
      <c r="AP1428" t="s">
        <v>86</v>
      </c>
      <c r="AQ1428" t="s">
        <v>86</v>
      </c>
      <c r="AR1428" t="s">
        <v>84</v>
      </c>
      <c r="AS1428" t="s">
        <v>84</v>
      </c>
      <c r="AT1428" t="s">
        <v>85</v>
      </c>
      <c r="AU1428" t="s">
        <v>85</v>
      </c>
      <c r="AV1428" t="s">
        <v>83</v>
      </c>
      <c r="AW1428" t="s">
        <v>85</v>
      </c>
      <c r="AX1428" t="s">
        <v>86</v>
      </c>
      <c r="AY1428" t="s">
        <v>124</v>
      </c>
      <c r="AZ1428" t="s">
        <v>86</v>
      </c>
      <c r="BA1428" t="s">
        <v>202</v>
      </c>
      <c r="BB1428" t="s">
        <v>202</v>
      </c>
      <c r="BC1428" t="s">
        <v>87</v>
      </c>
      <c r="BD1428" t="s">
        <v>106</v>
      </c>
      <c r="BE1428" t="s">
        <v>125</v>
      </c>
      <c r="BF1428" t="s">
        <v>220</v>
      </c>
      <c r="BG1428" t="s">
        <v>486</v>
      </c>
      <c r="BH1428" t="s">
        <v>3281</v>
      </c>
      <c r="BI1428" t="s">
        <v>129</v>
      </c>
      <c r="BJ1428" t="s">
        <v>2807</v>
      </c>
      <c r="BK1428" t="s">
        <v>93</v>
      </c>
      <c r="BL1428" t="s">
        <v>305</v>
      </c>
    </row>
    <row r="1429" spans="1:64" x14ac:dyDescent="0.2">
      <c r="A1429" s="2">
        <v>1471</v>
      </c>
      <c r="B1429" t="s">
        <v>4764</v>
      </c>
      <c r="C1429" t="s">
        <v>2931</v>
      </c>
      <c r="D1429" t="s">
        <v>67</v>
      </c>
      <c r="E1429" t="s">
        <v>68</v>
      </c>
      <c r="F1429" t="s">
        <v>4765</v>
      </c>
      <c r="G1429" t="s">
        <v>70</v>
      </c>
      <c r="H1429" t="s">
        <v>71</v>
      </c>
      <c r="I1429" t="s">
        <v>72</v>
      </c>
      <c r="J1429" t="s">
        <v>73</v>
      </c>
      <c r="K1429" t="s">
        <v>140</v>
      </c>
      <c r="L1429" t="s">
        <v>1210</v>
      </c>
      <c r="M1429" t="s">
        <v>584</v>
      </c>
      <c r="N1429" t="s">
        <v>143</v>
      </c>
      <c r="O1429" t="s">
        <v>1662</v>
      </c>
      <c r="P1429" t="s">
        <v>1351</v>
      </c>
      <c r="Q1429" t="s">
        <v>80</v>
      </c>
      <c r="R1429" t="s">
        <v>2832</v>
      </c>
      <c r="S1429" t="s">
        <v>3477</v>
      </c>
      <c r="T1429" t="s">
        <v>83</v>
      </c>
      <c r="U1429" t="s">
        <v>86</v>
      </c>
      <c r="V1429" t="s">
        <v>83</v>
      </c>
      <c r="W1429" t="s">
        <v>123</v>
      </c>
      <c r="X1429" t="s">
        <v>124</v>
      </c>
      <c r="Y1429" t="s">
        <v>84</v>
      </c>
      <c r="Z1429" t="s">
        <v>84</v>
      </c>
      <c r="AA1429" t="s">
        <v>86</v>
      </c>
      <c r="AB1429" t="s">
        <v>83</v>
      </c>
      <c r="AC1429" t="s">
        <v>85</v>
      </c>
      <c r="AD1429" t="s">
        <v>86</v>
      </c>
      <c r="AE1429" t="s">
        <v>123</v>
      </c>
      <c r="AF1429" t="s">
        <v>83</v>
      </c>
      <c r="AG1429" t="s">
        <v>83</v>
      </c>
      <c r="AH1429" t="s">
        <v>124</v>
      </c>
      <c r="AI1429" t="s">
        <v>84</v>
      </c>
      <c r="AJ1429" t="s">
        <v>86</v>
      </c>
      <c r="AK1429" t="s">
        <v>84</v>
      </c>
      <c r="AL1429" t="s">
        <v>83</v>
      </c>
      <c r="AM1429" t="s">
        <v>84</v>
      </c>
      <c r="AN1429" t="s">
        <v>86</v>
      </c>
      <c r="AO1429" t="s">
        <v>124</v>
      </c>
      <c r="AP1429" t="s">
        <v>83</v>
      </c>
      <c r="AQ1429" t="s">
        <v>85</v>
      </c>
      <c r="AR1429" t="s">
        <v>83</v>
      </c>
      <c r="AS1429" t="s">
        <v>124</v>
      </c>
      <c r="AT1429" t="s">
        <v>85</v>
      </c>
      <c r="AU1429" t="s">
        <v>84</v>
      </c>
      <c r="AV1429" t="s">
        <v>86</v>
      </c>
      <c r="AW1429" t="s">
        <v>83</v>
      </c>
      <c r="AX1429" t="s">
        <v>85</v>
      </c>
      <c r="AY1429" t="s">
        <v>83</v>
      </c>
      <c r="AZ1429" t="s">
        <v>83</v>
      </c>
      <c r="BA1429" t="s">
        <v>106</v>
      </c>
      <c r="BB1429" t="s">
        <v>87</v>
      </c>
      <c r="BC1429" t="s">
        <v>87</v>
      </c>
      <c r="BD1429" t="s">
        <v>126</v>
      </c>
      <c r="BE1429" t="s">
        <v>87</v>
      </c>
      <c r="BF1429" t="s">
        <v>2812</v>
      </c>
      <c r="BG1429" t="s">
        <v>2844</v>
      </c>
      <c r="BH1429" t="s">
        <v>2878</v>
      </c>
      <c r="BI1429" t="s">
        <v>129</v>
      </c>
      <c r="BJ1429" t="s">
        <v>2807</v>
      </c>
      <c r="BK1429" t="s">
        <v>852</v>
      </c>
      <c r="BL1429" t="s">
        <v>481</v>
      </c>
    </row>
    <row r="1430" spans="1:64" x14ac:dyDescent="0.2">
      <c r="A1430" s="2">
        <v>1472</v>
      </c>
      <c r="B1430" t="s">
        <v>4766</v>
      </c>
      <c r="C1430" t="s">
        <v>2949</v>
      </c>
      <c r="D1430" t="s">
        <v>67</v>
      </c>
      <c r="E1430" t="s">
        <v>68</v>
      </c>
      <c r="F1430" t="s">
        <v>4767</v>
      </c>
      <c r="G1430" t="s">
        <v>70</v>
      </c>
      <c r="H1430" t="s">
        <v>71</v>
      </c>
      <c r="I1430" t="s">
        <v>72</v>
      </c>
      <c r="J1430" t="s">
        <v>73</v>
      </c>
      <c r="K1430" t="s">
        <v>140</v>
      </c>
      <c r="L1430" t="s">
        <v>1210</v>
      </c>
      <c r="M1430" t="s">
        <v>239</v>
      </c>
      <c r="N1430" t="s">
        <v>143</v>
      </c>
      <c r="O1430" t="s">
        <v>2271</v>
      </c>
      <c r="P1430" t="s">
        <v>1351</v>
      </c>
      <c r="Q1430" t="s">
        <v>80</v>
      </c>
      <c r="R1430" t="s">
        <v>3118</v>
      </c>
      <c r="S1430" t="s">
        <v>2849</v>
      </c>
      <c r="T1430" t="s">
        <v>84</v>
      </c>
      <c r="U1430" t="s">
        <v>86</v>
      </c>
      <c r="V1430" t="s">
        <v>83</v>
      </c>
      <c r="W1430" t="s">
        <v>83</v>
      </c>
      <c r="X1430" t="s">
        <v>86</v>
      </c>
      <c r="Y1430" t="s">
        <v>123</v>
      </c>
      <c r="Z1430" t="s">
        <v>86</v>
      </c>
      <c r="AA1430" t="s">
        <v>83</v>
      </c>
      <c r="AB1430" t="s">
        <v>83</v>
      </c>
      <c r="AC1430" t="s">
        <v>124</v>
      </c>
      <c r="AD1430" t="s">
        <v>85</v>
      </c>
      <c r="AE1430" t="s">
        <v>124</v>
      </c>
      <c r="AF1430" t="s">
        <v>124</v>
      </c>
      <c r="AG1430" t="s">
        <v>83</v>
      </c>
      <c r="AH1430" t="s">
        <v>83</v>
      </c>
      <c r="AI1430" t="s">
        <v>83</v>
      </c>
      <c r="AJ1430" t="s">
        <v>124</v>
      </c>
      <c r="AK1430" t="s">
        <v>85</v>
      </c>
      <c r="AL1430" t="s">
        <v>85</v>
      </c>
      <c r="AM1430" t="s">
        <v>86</v>
      </c>
      <c r="AN1430" t="s">
        <v>83</v>
      </c>
      <c r="AO1430" t="s">
        <v>86</v>
      </c>
      <c r="AP1430" t="s">
        <v>86</v>
      </c>
      <c r="AQ1430" t="s">
        <v>85</v>
      </c>
      <c r="AR1430" t="s">
        <v>124</v>
      </c>
      <c r="AS1430" t="s">
        <v>85</v>
      </c>
      <c r="AT1430" t="s">
        <v>124</v>
      </c>
      <c r="AU1430" t="s">
        <v>86</v>
      </c>
      <c r="AV1430" t="s">
        <v>84</v>
      </c>
      <c r="AW1430" t="s">
        <v>86</v>
      </c>
      <c r="AX1430" t="s">
        <v>85</v>
      </c>
      <c r="AY1430" t="s">
        <v>86</v>
      </c>
      <c r="AZ1430" t="s">
        <v>86</v>
      </c>
      <c r="BA1430" t="s">
        <v>1014</v>
      </c>
      <c r="BB1430" t="s">
        <v>106</v>
      </c>
      <c r="BC1430" t="s">
        <v>132</v>
      </c>
      <c r="BD1430" t="s">
        <v>126</v>
      </c>
      <c r="BE1430" t="s">
        <v>87</v>
      </c>
      <c r="BF1430" t="s">
        <v>211</v>
      </c>
      <c r="BG1430" t="s">
        <v>1438</v>
      </c>
      <c r="BH1430" t="s">
        <v>2899</v>
      </c>
      <c r="BI1430" t="s">
        <v>129</v>
      </c>
      <c r="BJ1430" t="s">
        <v>2807</v>
      </c>
      <c r="BK1430" t="s">
        <v>190</v>
      </c>
      <c r="BL1430" t="s">
        <v>638</v>
      </c>
    </row>
    <row r="1431" spans="1:64" x14ac:dyDescent="0.2">
      <c r="A1431" s="2">
        <v>1473</v>
      </c>
      <c r="B1431" t="s">
        <v>4768</v>
      </c>
      <c r="C1431" t="s">
        <v>2165</v>
      </c>
      <c r="D1431" t="s">
        <v>67</v>
      </c>
      <c r="E1431" t="s">
        <v>68</v>
      </c>
      <c r="F1431" t="s">
        <v>4769</v>
      </c>
      <c r="G1431" t="s">
        <v>136</v>
      </c>
      <c r="H1431" t="s">
        <v>71</v>
      </c>
      <c r="I1431" t="s">
        <v>72</v>
      </c>
      <c r="J1431" t="s">
        <v>73</v>
      </c>
      <c r="K1431" t="s">
        <v>154</v>
      </c>
      <c r="L1431" t="s">
        <v>1210</v>
      </c>
      <c r="M1431" t="s">
        <v>584</v>
      </c>
      <c r="N1431" t="s">
        <v>118</v>
      </c>
      <c r="O1431" t="s">
        <v>1699</v>
      </c>
      <c r="P1431" t="s">
        <v>1306</v>
      </c>
      <c r="Q1431" t="s">
        <v>80</v>
      </c>
      <c r="R1431" t="s">
        <v>275</v>
      </c>
      <c r="S1431" t="s">
        <v>3097</v>
      </c>
      <c r="T1431" t="s">
        <v>124</v>
      </c>
      <c r="U1431" t="s">
        <v>83</v>
      </c>
      <c r="V1431" t="s">
        <v>83</v>
      </c>
      <c r="W1431" t="s">
        <v>85</v>
      </c>
      <c r="X1431" t="s">
        <v>124</v>
      </c>
      <c r="Y1431" t="s">
        <v>85</v>
      </c>
      <c r="Z1431" t="s">
        <v>86</v>
      </c>
      <c r="AA1431" t="s">
        <v>84</v>
      </c>
      <c r="AB1431" t="s">
        <v>84</v>
      </c>
      <c r="AC1431" t="s">
        <v>83</v>
      </c>
      <c r="AD1431" t="s">
        <v>83</v>
      </c>
      <c r="AE1431" t="s">
        <v>85</v>
      </c>
      <c r="AF1431" t="s">
        <v>86</v>
      </c>
      <c r="AG1431" t="s">
        <v>86</v>
      </c>
      <c r="AH1431" t="s">
        <v>83</v>
      </c>
      <c r="AI1431" t="s">
        <v>85</v>
      </c>
      <c r="AJ1431" t="s">
        <v>123</v>
      </c>
      <c r="AK1431" t="s">
        <v>83</v>
      </c>
      <c r="AL1431" t="s">
        <v>83</v>
      </c>
      <c r="AM1431" t="s">
        <v>85</v>
      </c>
      <c r="AN1431" t="s">
        <v>83</v>
      </c>
      <c r="AO1431" t="s">
        <v>123</v>
      </c>
      <c r="AP1431" t="s">
        <v>83</v>
      </c>
      <c r="AQ1431" t="s">
        <v>86</v>
      </c>
      <c r="AR1431" t="s">
        <v>84</v>
      </c>
      <c r="AS1431" t="s">
        <v>86</v>
      </c>
      <c r="AT1431" t="s">
        <v>124</v>
      </c>
      <c r="AU1431" t="s">
        <v>85</v>
      </c>
      <c r="AV1431" t="s">
        <v>86</v>
      </c>
      <c r="AW1431" t="s">
        <v>84</v>
      </c>
      <c r="AX1431" t="s">
        <v>85</v>
      </c>
      <c r="AY1431" t="s">
        <v>85</v>
      </c>
      <c r="AZ1431" t="s">
        <v>85</v>
      </c>
      <c r="BA1431" t="s">
        <v>64</v>
      </c>
      <c r="BB1431" t="s">
        <v>125</v>
      </c>
      <c r="BC1431" t="s">
        <v>95</v>
      </c>
      <c r="BD1431" t="s">
        <v>202</v>
      </c>
      <c r="BE1431" t="s">
        <v>106</v>
      </c>
      <c r="BF1431" t="s">
        <v>220</v>
      </c>
      <c r="BG1431" t="s">
        <v>1357</v>
      </c>
      <c r="BH1431" t="s">
        <v>795</v>
      </c>
      <c r="BI1431" t="s">
        <v>129</v>
      </c>
      <c r="BJ1431" t="s">
        <v>2807</v>
      </c>
      <c r="BK1431" t="s">
        <v>190</v>
      </c>
      <c r="BL1431" t="s">
        <v>747</v>
      </c>
    </row>
    <row r="1432" spans="1:64" x14ac:dyDescent="0.2">
      <c r="A1432" s="2">
        <v>1474</v>
      </c>
      <c r="B1432" t="s">
        <v>4770</v>
      </c>
      <c r="C1432" t="s">
        <v>3583</v>
      </c>
      <c r="D1432" t="s">
        <v>67</v>
      </c>
      <c r="E1432" t="s">
        <v>68</v>
      </c>
      <c r="F1432" t="s">
        <v>4771</v>
      </c>
      <c r="G1432" t="s">
        <v>70</v>
      </c>
      <c r="H1432" t="s">
        <v>71</v>
      </c>
      <c r="I1432" t="s">
        <v>72</v>
      </c>
      <c r="J1432" t="s">
        <v>73</v>
      </c>
      <c r="K1432" t="s">
        <v>74</v>
      </c>
      <c r="L1432" t="s">
        <v>1210</v>
      </c>
      <c r="M1432" t="s">
        <v>924</v>
      </c>
      <c r="N1432" t="s">
        <v>143</v>
      </c>
      <c r="O1432" t="s">
        <v>2872</v>
      </c>
      <c r="P1432" t="s">
        <v>3104</v>
      </c>
      <c r="Q1432" t="s">
        <v>80</v>
      </c>
      <c r="R1432" t="s">
        <v>339</v>
      </c>
      <c r="S1432" t="s">
        <v>3224</v>
      </c>
      <c r="T1432" t="s">
        <v>86</v>
      </c>
      <c r="U1432" t="s">
        <v>85</v>
      </c>
      <c r="V1432" t="s">
        <v>85</v>
      </c>
      <c r="W1432" t="s">
        <v>86</v>
      </c>
      <c r="X1432" t="s">
        <v>86</v>
      </c>
      <c r="Y1432" t="s">
        <v>124</v>
      </c>
      <c r="Z1432" t="s">
        <v>84</v>
      </c>
      <c r="AA1432" t="s">
        <v>84</v>
      </c>
      <c r="AB1432" t="s">
        <v>86</v>
      </c>
      <c r="AC1432" t="s">
        <v>84</v>
      </c>
      <c r="AD1432" t="s">
        <v>85</v>
      </c>
      <c r="AE1432" t="s">
        <v>83</v>
      </c>
      <c r="AF1432" t="s">
        <v>84</v>
      </c>
      <c r="AG1432" t="s">
        <v>86</v>
      </c>
      <c r="AH1432" t="s">
        <v>86</v>
      </c>
      <c r="AI1432" t="s">
        <v>85</v>
      </c>
      <c r="AJ1432" t="s">
        <v>86</v>
      </c>
      <c r="AK1432" t="s">
        <v>84</v>
      </c>
      <c r="AL1432" t="s">
        <v>85</v>
      </c>
      <c r="AM1432" t="s">
        <v>123</v>
      </c>
      <c r="AN1432" t="s">
        <v>85</v>
      </c>
      <c r="AO1432" t="s">
        <v>84</v>
      </c>
      <c r="AP1432" t="s">
        <v>123</v>
      </c>
      <c r="AQ1432" t="s">
        <v>85</v>
      </c>
      <c r="AR1432" t="s">
        <v>84</v>
      </c>
      <c r="AS1432" t="s">
        <v>83</v>
      </c>
      <c r="AT1432" t="s">
        <v>85</v>
      </c>
      <c r="AU1432" t="s">
        <v>124</v>
      </c>
      <c r="AV1432" t="s">
        <v>123</v>
      </c>
      <c r="AW1432" t="s">
        <v>124</v>
      </c>
      <c r="AX1432" t="s">
        <v>86</v>
      </c>
      <c r="AY1432" t="s">
        <v>84</v>
      </c>
      <c r="AZ1432" t="s">
        <v>85</v>
      </c>
      <c r="BA1432" t="s">
        <v>125</v>
      </c>
      <c r="BB1432" t="s">
        <v>106</v>
      </c>
      <c r="BC1432" t="s">
        <v>105</v>
      </c>
      <c r="BD1432" t="s">
        <v>126</v>
      </c>
      <c r="BE1432" t="s">
        <v>132</v>
      </c>
      <c r="BF1432" t="s">
        <v>220</v>
      </c>
      <c r="BG1432" t="s">
        <v>267</v>
      </c>
      <c r="BH1432" t="s">
        <v>795</v>
      </c>
      <c r="BI1432" t="s">
        <v>129</v>
      </c>
      <c r="BJ1432" t="s">
        <v>2807</v>
      </c>
      <c r="BK1432" t="s">
        <v>190</v>
      </c>
      <c r="BL1432" t="s">
        <v>1140</v>
      </c>
    </row>
    <row r="1433" spans="1:64" x14ac:dyDescent="0.2">
      <c r="A1433" s="2">
        <v>1475</v>
      </c>
      <c r="B1433" t="s">
        <v>4772</v>
      </c>
      <c r="C1433" t="s">
        <v>134</v>
      </c>
      <c r="D1433" t="s">
        <v>67</v>
      </c>
      <c r="E1433" t="s">
        <v>68</v>
      </c>
      <c r="F1433" t="s">
        <v>4773</v>
      </c>
      <c r="G1433" t="s">
        <v>70</v>
      </c>
      <c r="H1433" t="s">
        <v>71</v>
      </c>
      <c r="I1433" t="s">
        <v>72</v>
      </c>
      <c r="J1433" t="s">
        <v>73</v>
      </c>
      <c r="K1433" t="s">
        <v>154</v>
      </c>
      <c r="L1433" t="s">
        <v>1210</v>
      </c>
      <c r="M1433" t="s">
        <v>2253</v>
      </c>
      <c r="N1433" t="s">
        <v>170</v>
      </c>
      <c r="O1433" t="s">
        <v>612</v>
      </c>
      <c r="P1433" t="s">
        <v>1351</v>
      </c>
      <c r="Q1433" t="s">
        <v>173</v>
      </c>
      <c r="R1433" t="s">
        <v>2796</v>
      </c>
      <c r="S1433" t="s">
        <v>3201</v>
      </c>
      <c r="T1433" t="s">
        <v>83</v>
      </c>
      <c r="U1433" t="s">
        <v>83</v>
      </c>
      <c r="V1433" t="s">
        <v>84</v>
      </c>
      <c r="W1433" t="s">
        <v>124</v>
      </c>
      <c r="X1433" t="s">
        <v>83</v>
      </c>
      <c r="Y1433" t="s">
        <v>124</v>
      </c>
      <c r="Z1433" t="s">
        <v>86</v>
      </c>
      <c r="AA1433" t="s">
        <v>84</v>
      </c>
      <c r="AB1433" t="s">
        <v>85</v>
      </c>
      <c r="AC1433" t="s">
        <v>83</v>
      </c>
      <c r="AD1433" t="s">
        <v>84</v>
      </c>
      <c r="AE1433" t="s">
        <v>83</v>
      </c>
      <c r="AF1433" t="s">
        <v>83</v>
      </c>
      <c r="AG1433" t="s">
        <v>83</v>
      </c>
      <c r="AH1433" t="s">
        <v>124</v>
      </c>
      <c r="AI1433" t="s">
        <v>83</v>
      </c>
      <c r="AJ1433" t="s">
        <v>86</v>
      </c>
      <c r="AK1433" t="s">
        <v>84</v>
      </c>
      <c r="AL1433" t="s">
        <v>86</v>
      </c>
      <c r="AM1433" t="s">
        <v>85</v>
      </c>
      <c r="AN1433" t="s">
        <v>86</v>
      </c>
      <c r="AO1433" t="s">
        <v>124</v>
      </c>
      <c r="AP1433" t="s">
        <v>86</v>
      </c>
      <c r="AQ1433" t="s">
        <v>124</v>
      </c>
      <c r="AR1433" t="s">
        <v>86</v>
      </c>
      <c r="AS1433" t="s">
        <v>84</v>
      </c>
      <c r="AT1433" t="s">
        <v>85</v>
      </c>
      <c r="AU1433" t="s">
        <v>83</v>
      </c>
      <c r="AV1433" t="s">
        <v>86</v>
      </c>
      <c r="AW1433" t="s">
        <v>85</v>
      </c>
      <c r="AX1433" t="s">
        <v>83</v>
      </c>
      <c r="AY1433" t="s">
        <v>86</v>
      </c>
      <c r="AZ1433" t="s">
        <v>86</v>
      </c>
      <c r="BA1433" t="s">
        <v>87</v>
      </c>
      <c r="BB1433" t="s">
        <v>125</v>
      </c>
      <c r="BC1433" t="s">
        <v>87</v>
      </c>
      <c r="BD1433" t="s">
        <v>126</v>
      </c>
      <c r="BE1433" t="s">
        <v>125</v>
      </c>
      <c r="BF1433" t="s">
        <v>220</v>
      </c>
      <c r="BG1433" t="s">
        <v>486</v>
      </c>
      <c r="BH1433" t="s">
        <v>3053</v>
      </c>
      <c r="BI1433" t="s">
        <v>129</v>
      </c>
      <c r="BJ1433" t="s">
        <v>2807</v>
      </c>
      <c r="BK1433" t="s">
        <v>852</v>
      </c>
      <c r="BL1433" t="s">
        <v>683</v>
      </c>
    </row>
    <row r="1434" spans="1:64" x14ac:dyDescent="0.2">
      <c r="A1434" s="2">
        <v>1476</v>
      </c>
      <c r="B1434" t="s">
        <v>4774</v>
      </c>
      <c r="C1434" t="s">
        <v>2847</v>
      </c>
      <c r="D1434" t="s">
        <v>67</v>
      </c>
      <c r="E1434" t="s">
        <v>68</v>
      </c>
      <c r="F1434" t="s">
        <v>4775</v>
      </c>
      <c r="G1434" t="s">
        <v>70</v>
      </c>
      <c r="H1434" t="s">
        <v>71</v>
      </c>
      <c r="I1434" t="s">
        <v>72</v>
      </c>
      <c r="J1434" t="s">
        <v>73</v>
      </c>
      <c r="K1434" t="s">
        <v>140</v>
      </c>
      <c r="L1434" t="s">
        <v>1210</v>
      </c>
      <c r="M1434" t="s">
        <v>2270</v>
      </c>
      <c r="N1434" t="s">
        <v>143</v>
      </c>
      <c r="O1434" t="s">
        <v>228</v>
      </c>
      <c r="P1434" t="s">
        <v>1306</v>
      </c>
      <c r="Q1434" t="s">
        <v>80</v>
      </c>
      <c r="R1434" t="s">
        <v>925</v>
      </c>
      <c r="S1434" t="s">
        <v>3197</v>
      </c>
      <c r="T1434" t="s">
        <v>86</v>
      </c>
      <c r="U1434" t="s">
        <v>123</v>
      </c>
      <c r="V1434" t="s">
        <v>83</v>
      </c>
      <c r="W1434" t="s">
        <v>86</v>
      </c>
      <c r="X1434" t="s">
        <v>85</v>
      </c>
      <c r="Y1434" t="s">
        <v>85</v>
      </c>
      <c r="Z1434" t="s">
        <v>124</v>
      </c>
      <c r="AA1434" t="s">
        <v>124</v>
      </c>
      <c r="AB1434" t="s">
        <v>83</v>
      </c>
      <c r="AC1434" t="s">
        <v>86</v>
      </c>
      <c r="AD1434" t="s">
        <v>124</v>
      </c>
      <c r="AE1434" t="s">
        <v>84</v>
      </c>
      <c r="AF1434" t="s">
        <v>85</v>
      </c>
      <c r="AG1434" t="s">
        <v>83</v>
      </c>
      <c r="AH1434" t="s">
        <v>83</v>
      </c>
      <c r="AI1434" t="s">
        <v>123</v>
      </c>
      <c r="AJ1434" t="s">
        <v>86</v>
      </c>
      <c r="AK1434" t="s">
        <v>86</v>
      </c>
      <c r="AL1434" t="s">
        <v>453</v>
      </c>
      <c r="AM1434" t="s">
        <v>83</v>
      </c>
      <c r="AN1434" t="s">
        <v>86</v>
      </c>
      <c r="AO1434" t="s">
        <v>84</v>
      </c>
      <c r="AP1434" t="s">
        <v>84</v>
      </c>
      <c r="AQ1434" t="s">
        <v>123</v>
      </c>
      <c r="AR1434" t="s">
        <v>83</v>
      </c>
      <c r="AS1434" t="s">
        <v>85</v>
      </c>
      <c r="AT1434" t="s">
        <v>85</v>
      </c>
      <c r="AU1434" t="s">
        <v>83</v>
      </c>
      <c r="AV1434" t="s">
        <v>83</v>
      </c>
      <c r="AW1434" t="s">
        <v>85</v>
      </c>
      <c r="AX1434" t="s">
        <v>124</v>
      </c>
      <c r="AY1434" t="s">
        <v>83</v>
      </c>
      <c r="AZ1434" t="s">
        <v>83</v>
      </c>
      <c r="BA1434" t="s">
        <v>64</v>
      </c>
      <c r="BB1434" t="s">
        <v>87</v>
      </c>
      <c r="BC1434" t="s">
        <v>106</v>
      </c>
      <c r="BD1434" t="s">
        <v>132</v>
      </c>
      <c r="BE1434" t="s">
        <v>106</v>
      </c>
      <c r="BF1434" t="s">
        <v>220</v>
      </c>
      <c r="BG1434" t="s">
        <v>486</v>
      </c>
      <c r="BH1434" t="s">
        <v>2906</v>
      </c>
      <c r="BI1434" t="s">
        <v>129</v>
      </c>
      <c r="BJ1434" t="s">
        <v>2807</v>
      </c>
      <c r="BK1434" t="s">
        <v>404</v>
      </c>
      <c r="BL1434" t="s">
        <v>1140</v>
      </c>
    </row>
    <row r="1435" spans="1:64" x14ac:dyDescent="0.2">
      <c r="A1435" s="2">
        <v>1477</v>
      </c>
      <c r="B1435" t="s">
        <v>4776</v>
      </c>
      <c r="C1435" t="s">
        <v>2900</v>
      </c>
      <c r="D1435" t="s">
        <v>67</v>
      </c>
      <c r="E1435" t="s">
        <v>68</v>
      </c>
      <c r="F1435" t="s">
        <v>4777</v>
      </c>
      <c r="G1435" t="s">
        <v>136</v>
      </c>
      <c r="H1435" t="s">
        <v>71</v>
      </c>
      <c r="I1435" t="s">
        <v>72</v>
      </c>
      <c r="J1435" t="s">
        <v>73</v>
      </c>
      <c r="K1435" t="s">
        <v>74</v>
      </c>
      <c r="L1435" t="s">
        <v>1210</v>
      </c>
      <c r="M1435" t="s">
        <v>2083</v>
      </c>
      <c r="N1435" t="s">
        <v>170</v>
      </c>
      <c r="O1435" t="s">
        <v>327</v>
      </c>
      <c r="P1435" t="s">
        <v>451</v>
      </c>
      <c r="Q1435" t="s">
        <v>173</v>
      </c>
      <c r="R1435" t="s">
        <v>477</v>
      </c>
      <c r="S1435" t="s">
        <v>3220</v>
      </c>
      <c r="T1435" t="s">
        <v>84</v>
      </c>
      <c r="U1435" t="s">
        <v>86</v>
      </c>
      <c r="V1435" t="s">
        <v>84</v>
      </c>
      <c r="W1435" t="s">
        <v>123</v>
      </c>
      <c r="X1435" t="s">
        <v>124</v>
      </c>
      <c r="Y1435" t="s">
        <v>83</v>
      </c>
      <c r="Z1435" t="s">
        <v>84</v>
      </c>
      <c r="AA1435" t="s">
        <v>84</v>
      </c>
      <c r="AB1435" t="s">
        <v>86</v>
      </c>
      <c r="AC1435" t="s">
        <v>86</v>
      </c>
      <c r="AD1435" t="s">
        <v>86</v>
      </c>
      <c r="AE1435" t="s">
        <v>84</v>
      </c>
      <c r="AF1435" t="s">
        <v>84</v>
      </c>
      <c r="AG1435" t="s">
        <v>85</v>
      </c>
      <c r="AH1435" t="s">
        <v>123</v>
      </c>
      <c r="AI1435" t="s">
        <v>83</v>
      </c>
      <c r="AJ1435" t="s">
        <v>84</v>
      </c>
      <c r="AK1435" t="s">
        <v>83</v>
      </c>
      <c r="AL1435" t="s">
        <v>83</v>
      </c>
      <c r="AM1435" t="s">
        <v>84</v>
      </c>
      <c r="AN1435" t="s">
        <v>84</v>
      </c>
      <c r="AO1435" t="s">
        <v>453</v>
      </c>
      <c r="AP1435" t="s">
        <v>84</v>
      </c>
      <c r="AQ1435" t="s">
        <v>86</v>
      </c>
      <c r="AR1435" t="s">
        <v>123</v>
      </c>
      <c r="AS1435" t="s">
        <v>85</v>
      </c>
      <c r="AT1435" t="s">
        <v>84</v>
      </c>
      <c r="AU1435" t="s">
        <v>86</v>
      </c>
      <c r="AV1435" t="s">
        <v>84</v>
      </c>
      <c r="AW1435" t="s">
        <v>84</v>
      </c>
      <c r="AX1435" t="s">
        <v>86</v>
      </c>
      <c r="AY1435" t="s">
        <v>83</v>
      </c>
      <c r="AZ1435" t="s">
        <v>84</v>
      </c>
      <c r="BA1435" t="s">
        <v>64</v>
      </c>
      <c r="BB1435" t="s">
        <v>87</v>
      </c>
      <c r="BC1435" t="s">
        <v>106</v>
      </c>
      <c r="BD1435" t="s">
        <v>106</v>
      </c>
      <c r="BE1435" t="s">
        <v>105</v>
      </c>
      <c r="BF1435" t="s">
        <v>2812</v>
      </c>
      <c r="BG1435" t="s">
        <v>2886</v>
      </c>
      <c r="BH1435" t="s">
        <v>2939</v>
      </c>
      <c r="BI1435" t="s">
        <v>129</v>
      </c>
      <c r="BJ1435" t="s">
        <v>2807</v>
      </c>
      <c r="BK1435" t="s">
        <v>852</v>
      </c>
      <c r="BL1435" t="s">
        <v>164</v>
      </c>
    </row>
    <row r="1436" spans="1:64" x14ac:dyDescent="0.2">
      <c r="A1436" s="2">
        <v>1478</v>
      </c>
      <c r="B1436" t="s">
        <v>4778</v>
      </c>
      <c r="C1436" t="s">
        <v>2531</v>
      </c>
      <c r="D1436" t="s">
        <v>67</v>
      </c>
      <c r="E1436" t="s">
        <v>68</v>
      </c>
      <c r="F1436" t="s">
        <v>4779</v>
      </c>
      <c r="G1436" t="s">
        <v>136</v>
      </c>
      <c r="H1436" t="s">
        <v>71</v>
      </c>
      <c r="I1436" t="s">
        <v>72</v>
      </c>
      <c r="J1436" t="s">
        <v>1156</v>
      </c>
      <c r="K1436" t="s">
        <v>154</v>
      </c>
      <c r="L1436" t="s">
        <v>1210</v>
      </c>
      <c r="M1436" t="s">
        <v>169</v>
      </c>
      <c r="N1436" t="s">
        <v>118</v>
      </c>
      <c r="O1436" t="s">
        <v>556</v>
      </c>
      <c r="P1436" t="s">
        <v>586</v>
      </c>
      <c r="Q1436" t="s">
        <v>80</v>
      </c>
      <c r="R1436" t="s">
        <v>1788</v>
      </c>
      <c r="S1436" t="s">
        <v>2910</v>
      </c>
      <c r="T1436" t="s">
        <v>123</v>
      </c>
      <c r="U1436" t="s">
        <v>86</v>
      </c>
      <c r="V1436" t="s">
        <v>84</v>
      </c>
      <c r="W1436" t="s">
        <v>86</v>
      </c>
      <c r="X1436" t="s">
        <v>84</v>
      </c>
      <c r="Y1436" t="s">
        <v>86</v>
      </c>
      <c r="Z1436" t="s">
        <v>83</v>
      </c>
      <c r="AA1436" t="s">
        <v>84</v>
      </c>
      <c r="AB1436" t="s">
        <v>124</v>
      </c>
      <c r="AC1436" t="s">
        <v>85</v>
      </c>
      <c r="AD1436" t="s">
        <v>83</v>
      </c>
      <c r="AE1436" t="s">
        <v>83</v>
      </c>
      <c r="AF1436" t="s">
        <v>86</v>
      </c>
      <c r="AG1436" t="s">
        <v>83</v>
      </c>
      <c r="AH1436" t="s">
        <v>85</v>
      </c>
      <c r="AI1436" t="s">
        <v>453</v>
      </c>
      <c r="AJ1436" t="s">
        <v>85</v>
      </c>
      <c r="AK1436" t="s">
        <v>86</v>
      </c>
      <c r="AL1436" t="s">
        <v>86</v>
      </c>
      <c r="AM1436" t="s">
        <v>84</v>
      </c>
      <c r="AN1436" t="s">
        <v>124</v>
      </c>
      <c r="AO1436" t="s">
        <v>84</v>
      </c>
      <c r="AP1436" t="s">
        <v>86</v>
      </c>
      <c r="AQ1436" t="s">
        <v>124</v>
      </c>
      <c r="AR1436" t="s">
        <v>124</v>
      </c>
      <c r="AS1436" t="s">
        <v>85</v>
      </c>
      <c r="AT1436" t="s">
        <v>83</v>
      </c>
      <c r="AU1436" t="s">
        <v>85</v>
      </c>
      <c r="AV1436" t="s">
        <v>86</v>
      </c>
      <c r="AW1436" t="s">
        <v>85</v>
      </c>
      <c r="AX1436" t="s">
        <v>84</v>
      </c>
      <c r="AY1436" t="s">
        <v>85</v>
      </c>
      <c r="AZ1436" t="s">
        <v>85</v>
      </c>
      <c r="BA1436" t="s">
        <v>202</v>
      </c>
      <c r="BB1436" t="s">
        <v>106</v>
      </c>
      <c r="BC1436" t="s">
        <v>64</v>
      </c>
      <c r="BD1436" t="s">
        <v>202</v>
      </c>
      <c r="BE1436" t="s">
        <v>105</v>
      </c>
      <c r="BF1436" t="s">
        <v>220</v>
      </c>
      <c r="BG1436" t="s">
        <v>1357</v>
      </c>
      <c r="BH1436" t="s">
        <v>1409</v>
      </c>
      <c r="BI1436" t="s">
        <v>129</v>
      </c>
      <c r="BJ1436" t="s">
        <v>2807</v>
      </c>
      <c r="BK1436" t="s">
        <v>93</v>
      </c>
      <c r="BL1436" t="s">
        <v>722</v>
      </c>
    </row>
    <row r="1437" spans="1:64" x14ac:dyDescent="0.2">
      <c r="A1437" s="2">
        <v>1479</v>
      </c>
      <c r="B1437" t="s">
        <v>4780</v>
      </c>
      <c r="C1437" t="s">
        <v>609</v>
      </c>
      <c r="D1437" t="s">
        <v>67</v>
      </c>
      <c r="E1437" t="s">
        <v>68</v>
      </c>
      <c r="F1437" t="s">
        <v>4781</v>
      </c>
      <c r="G1437" t="s">
        <v>70</v>
      </c>
      <c r="H1437" t="s">
        <v>71</v>
      </c>
      <c r="I1437" t="s">
        <v>72</v>
      </c>
      <c r="J1437" t="s">
        <v>1156</v>
      </c>
      <c r="K1437" t="s">
        <v>74</v>
      </c>
      <c r="L1437" t="s">
        <v>1210</v>
      </c>
      <c r="M1437" t="s">
        <v>586</v>
      </c>
      <c r="N1437" t="s">
        <v>143</v>
      </c>
      <c r="O1437" t="s">
        <v>2853</v>
      </c>
      <c r="P1437" t="s">
        <v>328</v>
      </c>
      <c r="Q1437" t="s">
        <v>80</v>
      </c>
      <c r="R1437" t="s">
        <v>3154</v>
      </c>
      <c r="S1437" t="s">
        <v>452</v>
      </c>
      <c r="T1437" t="s">
        <v>84</v>
      </c>
      <c r="U1437" t="s">
        <v>83</v>
      </c>
      <c r="V1437" t="s">
        <v>85</v>
      </c>
      <c r="W1437" t="s">
        <v>85</v>
      </c>
      <c r="X1437" t="s">
        <v>83</v>
      </c>
      <c r="Y1437" t="s">
        <v>83</v>
      </c>
      <c r="Z1437" t="s">
        <v>83</v>
      </c>
      <c r="AA1437" t="s">
        <v>124</v>
      </c>
      <c r="AB1437" t="s">
        <v>83</v>
      </c>
      <c r="AC1437" t="s">
        <v>86</v>
      </c>
      <c r="AD1437" t="s">
        <v>86</v>
      </c>
      <c r="AE1437" t="s">
        <v>83</v>
      </c>
      <c r="AF1437" t="s">
        <v>86</v>
      </c>
      <c r="AG1437" t="s">
        <v>123</v>
      </c>
      <c r="AH1437" t="s">
        <v>84</v>
      </c>
      <c r="AI1437" t="s">
        <v>85</v>
      </c>
      <c r="AJ1437" t="s">
        <v>453</v>
      </c>
      <c r="AK1437" t="s">
        <v>83</v>
      </c>
      <c r="AL1437" t="s">
        <v>84</v>
      </c>
      <c r="AM1437" t="s">
        <v>83</v>
      </c>
      <c r="AN1437" t="s">
        <v>83</v>
      </c>
      <c r="AO1437" t="s">
        <v>83</v>
      </c>
      <c r="AP1437" t="s">
        <v>83</v>
      </c>
      <c r="AQ1437" t="s">
        <v>83</v>
      </c>
      <c r="AR1437" t="s">
        <v>124</v>
      </c>
      <c r="AS1437" t="s">
        <v>83</v>
      </c>
      <c r="AT1437" t="s">
        <v>85</v>
      </c>
      <c r="AU1437" t="s">
        <v>85</v>
      </c>
      <c r="AV1437" t="s">
        <v>84</v>
      </c>
      <c r="AW1437" t="s">
        <v>83</v>
      </c>
      <c r="AX1437" t="s">
        <v>124</v>
      </c>
      <c r="AY1437" t="s">
        <v>85</v>
      </c>
      <c r="AZ1437" t="s">
        <v>124</v>
      </c>
      <c r="BA1437" t="s">
        <v>95</v>
      </c>
      <c r="BB1437" t="s">
        <v>132</v>
      </c>
      <c r="BC1437" t="s">
        <v>64</v>
      </c>
      <c r="BD1437" t="s">
        <v>106</v>
      </c>
      <c r="BE1437" t="s">
        <v>105</v>
      </c>
      <c r="BF1437" t="s">
        <v>220</v>
      </c>
      <c r="BG1437" t="s">
        <v>2839</v>
      </c>
      <c r="BH1437" t="s">
        <v>331</v>
      </c>
      <c r="BI1437" t="s">
        <v>129</v>
      </c>
      <c r="BJ1437" t="s">
        <v>2807</v>
      </c>
      <c r="BK1437" t="s">
        <v>404</v>
      </c>
      <c r="BL1437" t="s">
        <v>1302</v>
      </c>
    </row>
    <row r="1438" spans="1:64" x14ac:dyDescent="0.2">
      <c r="A1438" s="2">
        <v>1480</v>
      </c>
      <c r="B1438" t="s">
        <v>4782</v>
      </c>
      <c r="C1438" t="s">
        <v>1246</v>
      </c>
      <c r="D1438" t="s">
        <v>67</v>
      </c>
      <c r="E1438" t="s">
        <v>68</v>
      </c>
      <c r="F1438" t="s">
        <v>4783</v>
      </c>
      <c r="G1438" t="s">
        <v>70</v>
      </c>
      <c r="H1438" t="s">
        <v>71</v>
      </c>
      <c r="I1438" t="s">
        <v>72</v>
      </c>
      <c r="J1438" t="s">
        <v>73</v>
      </c>
      <c r="K1438" t="s">
        <v>154</v>
      </c>
      <c r="L1438" t="s">
        <v>1210</v>
      </c>
      <c r="M1438" t="s">
        <v>433</v>
      </c>
      <c r="N1438" t="s">
        <v>118</v>
      </c>
      <c r="O1438" t="s">
        <v>1563</v>
      </c>
      <c r="P1438" t="s">
        <v>2322</v>
      </c>
      <c r="Q1438" t="s">
        <v>80</v>
      </c>
      <c r="R1438" t="s">
        <v>1753</v>
      </c>
      <c r="S1438" t="s">
        <v>3360</v>
      </c>
      <c r="T1438" t="s">
        <v>453</v>
      </c>
      <c r="U1438" t="s">
        <v>453</v>
      </c>
      <c r="V1438" t="s">
        <v>86</v>
      </c>
      <c r="W1438" t="s">
        <v>453</v>
      </c>
      <c r="X1438" t="s">
        <v>124</v>
      </c>
      <c r="Y1438" t="s">
        <v>124</v>
      </c>
      <c r="Z1438" t="s">
        <v>84</v>
      </c>
      <c r="AA1438" t="s">
        <v>86</v>
      </c>
      <c r="AB1438" t="s">
        <v>84</v>
      </c>
      <c r="AC1438" t="s">
        <v>86</v>
      </c>
      <c r="AD1438" t="s">
        <v>84</v>
      </c>
      <c r="AE1438" t="s">
        <v>84</v>
      </c>
      <c r="AF1438" t="s">
        <v>83</v>
      </c>
      <c r="AG1438" t="s">
        <v>83</v>
      </c>
      <c r="AH1438" t="s">
        <v>84</v>
      </c>
      <c r="AI1438" t="s">
        <v>124</v>
      </c>
      <c r="AJ1438" t="s">
        <v>84</v>
      </c>
      <c r="AK1438" t="s">
        <v>83</v>
      </c>
      <c r="AL1438" t="s">
        <v>83</v>
      </c>
      <c r="AM1438" t="s">
        <v>84</v>
      </c>
      <c r="AN1438" t="s">
        <v>84</v>
      </c>
      <c r="AO1438" t="s">
        <v>83</v>
      </c>
      <c r="AP1438" t="s">
        <v>84</v>
      </c>
      <c r="AQ1438" t="s">
        <v>85</v>
      </c>
      <c r="AR1438" t="s">
        <v>86</v>
      </c>
      <c r="AS1438" t="s">
        <v>86</v>
      </c>
      <c r="AT1438" t="s">
        <v>85</v>
      </c>
      <c r="AU1438" t="s">
        <v>85</v>
      </c>
      <c r="AV1438" t="s">
        <v>124</v>
      </c>
      <c r="AW1438" t="s">
        <v>84</v>
      </c>
      <c r="AX1438" t="s">
        <v>85</v>
      </c>
      <c r="AY1438" t="s">
        <v>84</v>
      </c>
      <c r="AZ1438" t="s">
        <v>83</v>
      </c>
      <c r="BA1438" t="s">
        <v>112</v>
      </c>
      <c r="BB1438" t="s">
        <v>87</v>
      </c>
      <c r="BC1438" t="s">
        <v>106</v>
      </c>
      <c r="BD1438" t="s">
        <v>95</v>
      </c>
      <c r="BE1438" t="s">
        <v>202</v>
      </c>
      <c r="BF1438" t="s">
        <v>211</v>
      </c>
      <c r="BG1438" t="s">
        <v>267</v>
      </c>
      <c r="BH1438" t="s">
        <v>2840</v>
      </c>
      <c r="BI1438" t="s">
        <v>129</v>
      </c>
      <c r="BJ1438" t="s">
        <v>2807</v>
      </c>
      <c r="BK1438" t="s">
        <v>404</v>
      </c>
      <c r="BL1438" t="s">
        <v>430</v>
      </c>
    </row>
    <row r="1439" spans="1:64" x14ac:dyDescent="0.2">
      <c r="A1439" s="2">
        <v>1481</v>
      </c>
      <c r="B1439" t="s">
        <v>4784</v>
      </c>
      <c r="C1439" t="s">
        <v>2995</v>
      </c>
      <c r="D1439" t="s">
        <v>67</v>
      </c>
      <c r="E1439" t="s">
        <v>68</v>
      </c>
      <c r="F1439" t="s">
        <v>4785</v>
      </c>
      <c r="G1439" t="s">
        <v>70</v>
      </c>
      <c r="H1439" t="s">
        <v>71</v>
      </c>
      <c r="I1439" t="s">
        <v>72</v>
      </c>
      <c r="J1439" t="s">
        <v>73</v>
      </c>
      <c r="K1439" t="s">
        <v>74</v>
      </c>
      <c r="L1439" t="s">
        <v>1210</v>
      </c>
      <c r="M1439" t="s">
        <v>2253</v>
      </c>
      <c r="N1439" t="s">
        <v>170</v>
      </c>
      <c r="O1439" t="s">
        <v>2923</v>
      </c>
      <c r="P1439" t="s">
        <v>1313</v>
      </c>
      <c r="Q1439" t="s">
        <v>80</v>
      </c>
      <c r="R1439" t="s">
        <v>3118</v>
      </c>
      <c r="S1439" t="s">
        <v>3408</v>
      </c>
      <c r="T1439" t="s">
        <v>85</v>
      </c>
      <c r="U1439" t="s">
        <v>86</v>
      </c>
      <c r="V1439" t="s">
        <v>83</v>
      </c>
      <c r="W1439" t="s">
        <v>86</v>
      </c>
      <c r="X1439" t="s">
        <v>124</v>
      </c>
      <c r="Y1439" t="s">
        <v>84</v>
      </c>
      <c r="Z1439" t="s">
        <v>86</v>
      </c>
      <c r="AA1439" t="s">
        <v>83</v>
      </c>
      <c r="AB1439" t="s">
        <v>85</v>
      </c>
      <c r="AC1439" t="s">
        <v>83</v>
      </c>
      <c r="AD1439" t="s">
        <v>84</v>
      </c>
      <c r="AE1439" t="s">
        <v>85</v>
      </c>
      <c r="AF1439" t="s">
        <v>83</v>
      </c>
      <c r="AG1439" t="s">
        <v>86</v>
      </c>
      <c r="AH1439" t="s">
        <v>85</v>
      </c>
      <c r="AI1439" t="s">
        <v>86</v>
      </c>
      <c r="AJ1439" t="s">
        <v>86</v>
      </c>
      <c r="AK1439" t="s">
        <v>83</v>
      </c>
      <c r="AL1439" t="s">
        <v>86</v>
      </c>
      <c r="AM1439" t="s">
        <v>124</v>
      </c>
      <c r="AN1439" t="s">
        <v>84</v>
      </c>
      <c r="AO1439" t="s">
        <v>453</v>
      </c>
      <c r="AP1439" t="s">
        <v>83</v>
      </c>
      <c r="AQ1439" t="s">
        <v>453</v>
      </c>
      <c r="AR1439" t="s">
        <v>86</v>
      </c>
      <c r="AS1439" t="s">
        <v>83</v>
      </c>
      <c r="AT1439" t="s">
        <v>85</v>
      </c>
      <c r="AU1439" t="s">
        <v>85</v>
      </c>
      <c r="AV1439" t="s">
        <v>83</v>
      </c>
      <c r="AW1439" t="s">
        <v>84</v>
      </c>
      <c r="AX1439" t="s">
        <v>123</v>
      </c>
      <c r="AY1439" t="s">
        <v>124</v>
      </c>
      <c r="AZ1439" t="s">
        <v>84</v>
      </c>
      <c r="BA1439" t="s">
        <v>1014</v>
      </c>
      <c r="BB1439" t="s">
        <v>112</v>
      </c>
      <c r="BC1439" t="s">
        <v>125</v>
      </c>
      <c r="BD1439" t="s">
        <v>106</v>
      </c>
      <c r="BE1439" t="s">
        <v>105</v>
      </c>
      <c r="BF1439" t="s">
        <v>2823</v>
      </c>
      <c r="BG1439" t="s">
        <v>2839</v>
      </c>
      <c r="BH1439" t="s">
        <v>3144</v>
      </c>
      <c r="BI1439" t="s">
        <v>129</v>
      </c>
      <c r="BJ1439" t="s">
        <v>2807</v>
      </c>
      <c r="BK1439" t="s">
        <v>190</v>
      </c>
      <c r="BL1439" t="s">
        <v>747</v>
      </c>
    </row>
    <row r="1440" spans="1:64" x14ac:dyDescent="0.2">
      <c r="A1440" s="2">
        <v>1482</v>
      </c>
      <c r="B1440" t="s">
        <v>4786</v>
      </c>
      <c r="C1440" t="s">
        <v>2814</v>
      </c>
      <c r="D1440" t="s">
        <v>67</v>
      </c>
      <c r="E1440" t="s">
        <v>68</v>
      </c>
      <c r="F1440" t="s">
        <v>4787</v>
      </c>
      <c r="G1440" t="s">
        <v>136</v>
      </c>
      <c r="H1440" t="s">
        <v>71</v>
      </c>
      <c r="I1440" t="s">
        <v>72</v>
      </c>
      <c r="J1440" t="s">
        <v>1156</v>
      </c>
      <c r="K1440" t="s">
        <v>74</v>
      </c>
      <c r="L1440" t="s">
        <v>1210</v>
      </c>
      <c r="M1440" t="s">
        <v>2260</v>
      </c>
      <c r="N1440" t="s">
        <v>170</v>
      </c>
      <c r="O1440" t="s">
        <v>2022</v>
      </c>
      <c r="P1440" t="s">
        <v>172</v>
      </c>
      <c r="Q1440" t="s">
        <v>173</v>
      </c>
      <c r="R1440" t="s">
        <v>318</v>
      </c>
      <c r="S1440" t="s">
        <v>3197</v>
      </c>
      <c r="T1440" t="s">
        <v>86</v>
      </c>
      <c r="U1440" t="s">
        <v>124</v>
      </c>
      <c r="V1440" t="s">
        <v>84</v>
      </c>
      <c r="W1440" t="s">
        <v>86</v>
      </c>
      <c r="X1440" t="s">
        <v>86</v>
      </c>
      <c r="Y1440" t="s">
        <v>124</v>
      </c>
      <c r="Z1440" t="s">
        <v>85</v>
      </c>
      <c r="AA1440" t="s">
        <v>85</v>
      </c>
      <c r="AB1440" t="s">
        <v>86</v>
      </c>
      <c r="AC1440" t="s">
        <v>453</v>
      </c>
      <c r="AD1440" t="s">
        <v>124</v>
      </c>
      <c r="AE1440" t="s">
        <v>123</v>
      </c>
      <c r="AF1440" t="s">
        <v>84</v>
      </c>
      <c r="AG1440" t="s">
        <v>83</v>
      </c>
      <c r="AH1440" t="s">
        <v>86</v>
      </c>
      <c r="AI1440" t="s">
        <v>123</v>
      </c>
      <c r="AJ1440" t="s">
        <v>84</v>
      </c>
      <c r="AK1440" t="s">
        <v>84</v>
      </c>
      <c r="AL1440" t="s">
        <v>83</v>
      </c>
      <c r="AM1440" t="s">
        <v>85</v>
      </c>
      <c r="AN1440" t="s">
        <v>83</v>
      </c>
      <c r="AO1440" t="s">
        <v>86</v>
      </c>
      <c r="AP1440" t="s">
        <v>124</v>
      </c>
      <c r="AQ1440" t="s">
        <v>84</v>
      </c>
      <c r="AR1440" t="s">
        <v>83</v>
      </c>
      <c r="AS1440" t="s">
        <v>124</v>
      </c>
      <c r="AT1440" t="s">
        <v>86</v>
      </c>
      <c r="AU1440" t="s">
        <v>86</v>
      </c>
      <c r="AV1440" t="s">
        <v>453</v>
      </c>
      <c r="AW1440" t="s">
        <v>123</v>
      </c>
      <c r="AX1440" t="s">
        <v>85</v>
      </c>
      <c r="AY1440" t="s">
        <v>124</v>
      </c>
      <c r="AZ1440" t="s">
        <v>83</v>
      </c>
      <c r="BA1440" t="s">
        <v>64</v>
      </c>
      <c r="BB1440" t="s">
        <v>87</v>
      </c>
      <c r="BC1440" t="s">
        <v>126</v>
      </c>
      <c r="BD1440" t="s">
        <v>202</v>
      </c>
      <c r="BE1440" t="s">
        <v>202</v>
      </c>
      <c r="BF1440" t="s">
        <v>2812</v>
      </c>
      <c r="BG1440" t="s">
        <v>2839</v>
      </c>
      <c r="BH1440" t="s">
        <v>2969</v>
      </c>
      <c r="BI1440" t="s">
        <v>129</v>
      </c>
      <c r="BJ1440" t="s">
        <v>2807</v>
      </c>
      <c r="BK1440" t="s">
        <v>190</v>
      </c>
      <c r="BL1440" t="s">
        <v>1309</v>
      </c>
    </row>
    <row r="1441" spans="1:64" x14ac:dyDescent="0.2">
      <c r="A1441" s="2">
        <v>1483</v>
      </c>
      <c r="B1441" t="s">
        <v>4788</v>
      </c>
      <c r="C1441" t="s">
        <v>3199</v>
      </c>
      <c r="D1441" t="s">
        <v>67</v>
      </c>
      <c r="E1441" t="s">
        <v>68</v>
      </c>
      <c r="F1441" t="s">
        <v>4789</v>
      </c>
      <c r="G1441" t="s">
        <v>136</v>
      </c>
      <c r="H1441" t="s">
        <v>71</v>
      </c>
      <c r="I1441" t="s">
        <v>72</v>
      </c>
      <c r="J1441" t="s">
        <v>73</v>
      </c>
      <c r="K1441" t="s">
        <v>154</v>
      </c>
      <c r="L1441" t="s">
        <v>1210</v>
      </c>
      <c r="M1441" t="s">
        <v>1094</v>
      </c>
      <c r="N1441" t="s">
        <v>170</v>
      </c>
      <c r="O1441" t="s">
        <v>2923</v>
      </c>
      <c r="P1441" t="s">
        <v>328</v>
      </c>
      <c r="Q1441" t="s">
        <v>173</v>
      </c>
      <c r="R1441" t="s">
        <v>681</v>
      </c>
      <c r="S1441" t="s">
        <v>1319</v>
      </c>
      <c r="T1441" t="s">
        <v>83</v>
      </c>
      <c r="U1441" t="s">
        <v>86</v>
      </c>
      <c r="V1441" t="s">
        <v>86</v>
      </c>
      <c r="W1441" t="s">
        <v>86</v>
      </c>
      <c r="X1441" t="s">
        <v>83</v>
      </c>
      <c r="Y1441" t="s">
        <v>84</v>
      </c>
      <c r="Z1441" t="s">
        <v>124</v>
      </c>
      <c r="AA1441" t="s">
        <v>124</v>
      </c>
      <c r="AB1441" t="s">
        <v>86</v>
      </c>
      <c r="AC1441" t="s">
        <v>86</v>
      </c>
      <c r="AD1441" t="s">
        <v>86</v>
      </c>
      <c r="AE1441" t="s">
        <v>85</v>
      </c>
      <c r="AF1441" t="s">
        <v>86</v>
      </c>
      <c r="AG1441" t="s">
        <v>86</v>
      </c>
      <c r="AH1441" t="s">
        <v>85</v>
      </c>
      <c r="AI1441" t="s">
        <v>453</v>
      </c>
      <c r="AJ1441" t="s">
        <v>124</v>
      </c>
      <c r="AK1441" t="s">
        <v>84</v>
      </c>
      <c r="AL1441" t="s">
        <v>84</v>
      </c>
      <c r="AM1441" t="s">
        <v>85</v>
      </c>
      <c r="AN1441" t="s">
        <v>84</v>
      </c>
      <c r="AO1441" t="s">
        <v>83</v>
      </c>
      <c r="AP1441" t="s">
        <v>123</v>
      </c>
      <c r="AQ1441" t="s">
        <v>86</v>
      </c>
      <c r="AR1441" t="s">
        <v>85</v>
      </c>
      <c r="AS1441" t="s">
        <v>86</v>
      </c>
      <c r="AT1441" t="s">
        <v>84</v>
      </c>
      <c r="AU1441" t="s">
        <v>124</v>
      </c>
      <c r="AV1441" t="s">
        <v>86</v>
      </c>
      <c r="AW1441" t="s">
        <v>85</v>
      </c>
      <c r="AX1441" t="s">
        <v>85</v>
      </c>
      <c r="AY1441" t="s">
        <v>84</v>
      </c>
      <c r="AZ1441" t="s">
        <v>84</v>
      </c>
      <c r="BA1441" t="s">
        <v>125</v>
      </c>
      <c r="BB1441" t="s">
        <v>202</v>
      </c>
      <c r="BC1441" t="s">
        <v>132</v>
      </c>
      <c r="BD1441" t="s">
        <v>112</v>
      </c>
      <c r="BE1441" t="s">
        <v>106</v>
      </c>
      <c r="BF1441" t="s">
        <v>220</v>
      </c>
      <c r="BG1441" t="s">
        <v>267</v>
      </c>
      <c r="BH1441" t="s">
        <v>2930</v>
      </c>
      <c r="BI1441" t="s">
        <v>129</v>
      </c>
      <c r="BJ1441" t="s">
        <v>2807</v>
      </c>
      <c r="BK1441" t="s">
        <v>93</v>
      </c>
      <c r="BL1441" t="s">
        <v>638</v>
      </c>
    </row>
    <row r="1442" spans="1:64" x14ac:dyDescent="0.2">
      <c r="A1442" s="2">
        <v>1484</v>
      </c>
      <c r="B1442" t="s">
        <v>4790</v>
      </c>
      <c r="C1442" t="s">
        <v>1783</v>
      </c>
      <c r="D1442" t="s">
        <v>67</v>
      </c>
      <c r="E1442" t="s">
        <v>68</v>
      </c>
      <c r="F1442" t="s">
        <v>4791</v>
      </c>
      <c r="G1442" t="s">
        <v>136</v>
      </c>
      <c r="H1442" t="s">
        <v>71</v>
      </c>
      <c r="I1442" t="s">
        <v>72</v>
      </c>
      <c r="J1442" t="s">
        <v>73</v>
      </c>
      <c r="K1442" t="s">
        <v>74</v>
      </c>
      <c r="L1442" t="s">
        <v>1210</v>
      </c>
      <c r="M1442" t="s">
        <v>2544</v>
      </c>
      <c r="N1442" t="s">
        <v>143</v>
      </c>
      <c r="O1442" t="s">
        <v>2027</v>
      </c>
      <c r="P1442" t="s">
        <v>3151</v>
      </c>
      <c r="Q1442" t="s">
        <v>173</v>
      </c>
      <c r="R1442" t="s">
        <v>329</v>
      </c>
      <c r="S1442" t="s">
        <v>3170</v>
      </c>
      <c r="T1442" t="s">
        <v>85</v>
      </c>
      <c r="U1442" t="s">
        <v>86</v>
      </c>
      <c r="V1442" t="s">
        <v>86</v>
      </c>
      <c r="W1442" t="s">
        <v>85</v>
      </c>
      <c r="X1442" t="s">
        <v>83</v>
      </c>
      <c r="Y1442" t="s">
        <v>84</v>
      </c>
      <c r="Z1442" t="s">
        <v>83</v>
      </c>
      <c r="AA1442" t="s">
        <v>124</v>
      </c>
      <c r="AB1442" t="s">
        <v>86</v>
      </c>
      <c r="AC1442" t="s">
        <v>86</v>
      </c>
      <c r="AD1442" t="s">
        <v>83</v>
      </c>
      <c r="AE1442" t="s">
        <v>85</v>
      </c>
      <c r="AF1442" t="s">
        <v>85</v>
      </c>
      <c r="AG1442" t="s">
        <v>453</v>
      </c>
      <c r="AH1442" t="s">
        <v>453</v>
      </c>
      <c r="AI1442" t="s">
        <v>83</v>
      </c>
      <c r="AJ1442" t="s">
        <v>85</v>
      </c>
      <c r="AK1442" t="s">
        <v>84</v>
      </c>
      <c r="AL1442" t="s">
        <v>84</v>
      </c>
      <c r="AM1442" t="s">
        <v>86</v>
      </c>
      <c r="AN1442" t="s">
        <v>84</v>
      </c>
      <c r="AO1442" t="s">
        <v>83</v>
      </c>
      <c r="AP1442" t="s">
        <v>83</v>
      </c>
      <c r="AQ1442" t="s">
        <v>124</v>
      </c>
      <c r="AR1442" t="s">
        <v>84</v>
      </c>
      <c r="AS1442" t="s">
        <v>84</v>
      </c>
      <c r="AT1442" t="s">
        <v>85</v>
      </c>
      <c r="AU1442" t="s">
        <v>84</v>
      </c>
      <c r="AV1442" t="s">
        <v>84</v>
      </c>
      <c r="AW1442" t="s">
        <v>84</v>
      </c>
      <c r="AX1442" t="s">
        <v>123</v>
      </c>
      <c r="AY1442" t="s">
        <v>85</v>
      </c>
      <c r="AZ1442" t="s">
        <v>124</v>
      </c>
      <c r="BA1442" t="s">
        <v>1014</v>
      </c>
      <c r="BB1442" t="s">
        <v>87</v>
      </c>
      <c r="BC1442" t="s">
        <v>202</v>
      </c>
      <c r="BD1442" t="s">
        <v>126</v>
      </c>
      <c r="BE1442" t="s">
        <v>125</v>
      </c>
      <c r="BF1442" t="s">
        <v>220</v>
      </c>
      <c r="BG1442" t="s">
        <v>2844</v>
      </c>
      <c r="BH1442" t="s">
        <v>3370</v>
      </c>
      <c r="BI1442" t="s">
        <v>129</v>
      </c>
      <c r="BJ1442" t="s">
        <v>2807</v>
      </c>
      <c r="BK1442" t="s">
        <v>93</v>
      </c>
      <c r="BL1442" t="s">
        <v>1309</v>
      </c>
    </row>
    <row r="1443" spans="1:64" x14ac:dyDescent="0.2">
      <c r="A1443" s="2">
        <v>1485</v>
      </c>
      <c r="B1443" t="s">
        <v>4792</v>
      </c>
      <c r="C1443" t="s">
        <v>2851</v>
      </c>
      <c r="D1443" t="s">
        <v>67</v>
      </c>
      <c r="E1443" t="s">
        <v>68</v>
      </c>
      <c r="F1443" t="s">
        <v>4793</v>
      </c>
      <c r="G1443" t="s">
        <v>136</v>
      </c>
      <c r="H1443" t="s">
        <v>71</v>
      </c>
      <c r="I1443" t="s">
        <v>72</v>
      </c>
      <c r="J1443" t="s">
        <v>73</v>
      </c>
      <c r="K1443" t="s">
        <v>74</v>
      </c>
      <c r="L1443" t="s">
        <v>1210</v>
      </c>
      <c r="M1443" t="s">
        <v>2836</v>
      </c>
      <c r="N1443" t="s">
        <v>170</v>
      </c>
      <c r="O1443" t="s">
        <v>1699</v>
      </c>
      <c r="P1443" t="s">
        <v>1242</v>
      </c>
      <c r="Q1443" t="s">
        <v>173</v>
      </c>
      <c r="R1443" t="s">
        <v>1926</v>
      </c>
      <c r="S1443" t="s">
        <v>3684</v>
      </c>
      <c r="T1443" t="s">
        <v>85</v>
      </c>
      <c r="U1443" t="s">
        <v>86</v>
      </c>
      <c r="V1443" t="s">
        <v>83</v>
      </c>
      <c r="W1443" t="s">
        <v>86</v>
      </c>
      <c r="X1443" t="s">
        <v>84</v>
      </c>
      <c r="Y1443" t="s">
        <v>85</v>
      </c>
      <c r="Z1443" t="s">
        <v>84</v>
      </c>
      <c r="AA1443" t="s">
        <v>83</v>
      </c>
      <c r="AB1443" t="s">
        <v>85</v>
      </c>
      <c r="AC1443" t="s">
        <v>84</v>
      </c>
      <c r="AD1443" t="s">
        <v>124</v>
      </c>
      <c r="AE1443" t="s">
        <v>83</v>
      </c>
      <c r="AF1443" t="s">
        <v>85</v>
      </c>
      <c r="AG1443" t="s">
        <v>123</v>
      </c>
      <c r="AH1443" t="s">
        <v>85</v>
      </c>
      <c r="AI1443" t="s">
        <v>86</v>
      </c>
      <c r="AJ1443" t="s">
        <v>84</v>
      </c>
      <c r="AK1443" t="s">
        <v>85</v>
      </c>
      <c r="AL1443" t="s">
        <v>85</v>
      </c>
      <c r="AM1443" t="s">
        <v>83</v>
      </c>
      <c r="AN1443" t="s">
        <v>83</v>
      </c>
      <c r="AO1443" t="s">
        <v>124</v>
      </c>
      <c r="AP1443" t="s">
        <v>86</v>
      </c>
      <c r="AQ1443" t="s">
        <v>85</v>
      </c>
      <c r="AR1443" t="s">
        <v>86</v>
      </c>
      <c r="AS1443" t="s">
        <v>84</v>
      </c>
      <c r="AT1443" t="s">
        <v>84</v>
      </c>
      <c r="AU1443" t="s">
        <v>86</v>
      </c>
      <c r="AV1443" t="s">
        <v>453</v>
      </c>
      <c r="AW1443" t="s">
        <v>84</v>
      </c>
      <c r="AX1443" t="s">
        <v>124</v>
      </c>
      <c r="AY1443" t="s">
        <v>85</v>
      </c>
      <c r="AZ1443" t="s">
        <v>84</v>
      </c>
      <c r="BA1443" t="s">
        <v>126</v>
      </c>
      <c r="BB1443" t="s">
        <v>126</v>
      </c>
      <c r="BC1443" t="s">
        <v>106</v>
      </c>
      <c r="BD1443" t="s">
        <v>64</v>
      </c>
      <c r="BE1443" t="s">
        <v>126</v>
      </c>
      <c r="BF1443" t="s">
        <v>220</v>
      </c>
      <c r="BG1443" t="s">
        <v>401</v>
      </c>
      <c r="BH1443" t="s">
        <v>3082</v>
      </c>
      <c r="BI1443" t="s">
        <v>129</v>
      </c>
      <c r="BJ1443" t="s">
        <v>2807</v>
      </c>
      <c r="BK1443" t="s">
        <v>93</v>
      </c>
      <c r="BL1443" t="s">
        <v>394</v>
      </c>
    </row>
    <row r="1444" spans="1:64" x14ac:dyDescent="0.2">
      <c r="A1444" s="2">
        <v>1486</v>
      </c>
      <c r="B1444" t="s">
        <v>4794</v>
      </c>
      <c r="C1444" t="s">
        <v>312</v>
      </c>
      <c r="D1444" t="s">
        <v>67</v>
      </c>
      <c r="E1444" t="s">
        <v>68</v>
      </c>
      <c r="F1444" t="s">
        <v>4795</v>
      </c>
      <c r="G1444" t="s">
        <v>136</v>
      </c>
      <c r="H1444" t="s">
        <v>71</v>
      </c>
      <c r="I1444" t="s">
        <v>72</v>
      </c>
      <c r="J1444" t="s">
        <v>73</v>
      </c>
      <c r="K1444" t="s">
        <v>74</v>
      </c>
      <c r="L1444" t="s">
        <v>1210</v>
      </c>
      <c r="M1444" t="s">
        <v>2836</v>
      </c>
      <c r="N1444" t="s">
        <v>170</v>
      </c>
      <c r="O1444" t="s">
        <v>1626</v>
      </c>
      <c r="P1444" t="s">
        <v>1549</v>
      </c>
      <c r="Q1444" t="s">
        <v>173</v>
      </c>
      <c r="R1444" t="s">
        <v>3637</v>
      </c>
      <c r="S1444" t="s">
        <v>3402</v>
      </c>
      <c r="T1444" t="s">
        <v>83</v>
      </c>
      <c r="U1444" t="s">
        <v>83</v>
      </c>
      <c r="V1444" t="s">
        <v>86</v>
      </c>
      <c r="W1444" t="s">
        <v>124</v>
      </c>
      <c r="X1444" t="s">
        <v>86</v>
      </c>
      <c r="Y1444" t="s">
        <v>85</v>
      </c>
      <c r="Z1444" t="s">
        <v>86</v>
      </c>
      <c r="AA1444" t="s">
        <v>123</v>
      </c>
      <c r="AB1444" t="s">
        <v>86</v>
      </c>
      <c r="AC1444" t="s">
        <v>85</v>
      </c>
      <c r="AD1444" t="s">
        <v>83</v>
      </c>
      <c r="AE1444" t="s">
        <v>84</v>
      </c>
      <c r="AF1444" t="s">
        <v>86</v>
      </c>
      <c r="AG1444" t="s">
        <v>84</v>
      </c>
      <c r="AH1444" t="s">
        <v>85</v>
      </c>
      <c r="AI1444" t="s">
        <v>83</v>
      </c>
      <c r="AJ1444" t="s">
        <v>85</v>
      </c>
      <c r="AK1444" t="s">
        <v>123</v>
      </c>
      <c r="AL1444" t="s">
        <v>83</v>
      </c>
      <c r="AM1444" t="s">
        <v>83</v>
      </c>
      <c r="AN1444" t="s">
        <v>83</v>
      </c>
      <c r="AO1444" t="s">
        <v>83</v>
      </c>
      <c r="AP1444" t="s">
        <v>86</v>
      </c>
      <c r="AQ1444" t="s">
        <v>83</v>
      </c>
      <c r="AR1444" t="s">
        <v>123</v>
      </c>
      <c r="AS1444" t="s">
        <v>83</v>
      </c>
      <c r="AT1444" t="s">
        <v>123</v>
      </c>
      <c r="AU1444" t="s">
        <v>86</v>
      </c>
      <c r="AV1444" t="s">
        <v>86</v>
      </c>
      <c r="AW1444" t="s">
        <v>85</v>
      </c>
      <c r="AX1444" t="s">
        <v>86</v>
      </c>
      <c r="AY1444" t="s">
        <v>84</v>
      </c>
      <c r="AZ1444" t="s">
        <v>86</v>
      </c>
      <c r="BA1444" t="s">
        <v>95</v>
      </c>
      <c r="BB1444" t="s">
        <v>95</v>
      </c>
      <c r="BC1444" t="s">
        <v>87</v>
      </c>
      <c r="BD1444" t="s">
        <v>106</v>
      </c>
      <c r="BE1444" t="s">
        <v>105</v>
      </c>
      <c r="BF1444" t="s">
        <v>220</v>
      </c>
      <c r="BG1444" t="s">
        <v>267</v>
      </c>
      <c r="BH1444" t="s">
        <v>3144</v>
      </c>
      <c r="BI1444" t="s">
        <v>129</v>
      </c>
      <c r="BJ1444" t="s">
        <v>2807</v>
      </c>
      <c r="BK1444" t="s">
        <v>93</v>
      </c>
      <c r="BL1444" t="s">
        <v>1389</v>
      </c>
    </row>
    <row r="1445" spans="1:64" x14ac:dyDescent="0.2">
      <c r="A1445" s="2">
        <v>1487</v>
      </c>
      <c r="B1445" t="s">
        <v>4796</v>
      </c>
      <c r="C1445" t="s">
        <v>3479</v>
      </c>
      <c r="D1445" t="s">
        <v>67</v>
      </c>
      <c r="E1445" t="s">
        <v>68</v>
      </c>
      <c r="F1445" t="s">
        <v>4797</v>
      </c>
      <c r="G1445" t="s">
        <v>70</v>
      </c>
      <c r="H1445" t="s">
        <v>71</v>
      </c>
      <c r="I1445" t="s">
        <v>72</v>
      </c>
      <c r="J1445" t="s">
        <v>73</v>
      </c>
      <c r="K1445" t="s">
        <v>74</v>
      </c>
      <c r="L1445" t="s">
        <v>1210</v>
      </c>
      <c r="M1445" t="s">
        <v>1333</v>
      </c>
      <c r="N1445" t="s">
        <v>118</v>
      </c>
      <c r="O1445" t="s">
        <v>2321</v>
      </c>
      <c r="P1445" t="s">
        <v>2218</v>
      </c>
      <c r="Q1445" t="s">
        <v>80</v>
      </c>
      <c r="R1445" t="s">
        <v>2832</v>
      </c>
      <c r="S1445" t="s">
        <v>2881</v>
      </c>
      <c r="T1445" t="s">
        <v>83</v>
      </c>
      <c r="U1445" t="s">
        <v>453</v>
      </c>
      <c r="V1445" t="s">
        <v>123</v>
      </c>
      <c r="W1445" t="s">
        <v>453</v>
      </c>
      <c r="X1445" t="s">
        <v>86</v>
      </c>
      <c r="Y1445" t="s">
        <v>84</v>
      </c>
      <c r="Z1445" t="s">
        <v>84</v>
      </c>
      <c r="AA1445" t="s">
        <v>86</v>
      </c>
      <c r="AB1445" t="s">
        <v>83</v>
      </c>
      <c r="AC1445" t="s">
        <v>83</v>
      </c>
      <c r="AD1445" t="s">
        <v>86</v>
      </c>
      <c r="AE1445" t="s">
        <v>86</v>
      </c>
      <c r="AF1445" t="s">
        <v>86</v>
      </c>
      <c r="AG1445" t="s">
        <v>86</v>
      </c>
      <c r="AH1445" t="s">
        <v>84</v>
      </c>
      <c r="AI1445" t="s">
        <v>85</v>
      </c>
      <c r="AJ1445" t="s">
        <v>83</v>
      </c>
      <c r="AK1445" t="s">
        <v>86</v>
      </c>
      <c r="AL1445" t="s">
        <v>123</v>
      </c>
      <c r="AM1445" t="s">
        <v>85</v>
      </c>
      <c r="AN1445" t="s">
        <v>83</v>
      </c>
      <c r="AO1445" t="s">
        <v>86</v>
      </c>
      <c r="AP1445" t="s">
        <v>84</v>
      </c>
      <c r="AQ1445" t="s">
        <v>123</v>
      </c>
      <c r="AR1445" t="s">
        <v>83</v>
      </c>
      <c r="AS1445" t="s">
        <v>123</v>
      </c>
      <c r="AT1445" t="s">
        <v>124</v>
      </c>
      <c r="AU1445" t="s">
        <v>83</v>
      </c>
      <c r="AV1445" t="s">
        <v>84</v>
      </c>
      <c r="AW1445" t="s">
        <v>124</v>
      </c>
      <c r="AX1445" t="s">
        <v>83</v>
      </c>
      <c r="AY1445" t="s">
        <v>124</v>
      </c>
      <c r="AZ1445" t="s">
        <v>86</v>
      </c>
      <c r="BA1445" t="s">
        <v>1014</v>
      </c>
      <c r="BB1445" t="s">
        <v>95</v>
      </c>
      <c r="BC1445" t="s">
        <v>105</v>
      </c>
      <c r="BD1445" t="s">
        <v>125</v>
      </c>
      <c r="BE1445" t="s">
        <v>105</v>
      </c>
      <c r="BF1445" t="s">
        <v>220</v>
      </c>
      <c r="BG1445" t="s">
        <v>186</v>
      </c>
      <c r="BH1445" t="s">
        <v>2840</v>
      </c>
      <c r="BI1445" t="s">
        <v>129</v>
      </c>
      <c r="BJ1445" t="s">
        <v>2807</v>
      </c>
      <c r="BK1445" t="s">
        <v>404</v>
      </c>
      <c r="BL1445" t="s">
        <v>1309</v>
      </c>
    </row>
    <row r="1446" spans="1:64" x14ac:dyDescent="0.2">
      <c r="A1446" s="2">
        <v>1488</v>
      </c>
      <c r="B1446" t="s">
        <v>4798</v>
      </c>
      <c r="C1446" t="s">
        <v>2729</v>
      </c>
      <c r="D1446" t="s">
        <v>67</v>
      </c>
      <c r="E1446" t="s">
        <v>68</v>
      </c>
      <c r="F1446" t="s">
        <v>4799</v>
      </c>
      <c r="G1446" t="s">
        <v>70</v>
      </c>
      <c r="H1446" t="s">
        <v>71</v>
      </c>
      <c r="I1446" t="s">
        <v>72</v>
      </c>
      <c r="J1446" t="s">
        <v>73</v>
      </c>
      <c r="K1446" t="s">
        <v>74</v>
      </c>
      <c r="L1446" t="s">
        <v>1210</v>
      </c>
      <c r="M1446" t="s">
        <v>1166</v>
      </c>
      <c r="N1446" t="s">
        <v>143</v>
      </c>
      <c r="O1446" t="s">
        <v>2027</v>
      </c>
      <c r="P1446" t="s">
        <v>385</v>
      </c>
      <c r="Q1446" t="s">
        <v>80</v>
      </c>
      <c r="R1446" t="s">
        <v>916</v>
      </c>
      <c r="S1446" t="s">
        <v>2843</v>
      </c>
      <c r="T1446" t="s">
        <v>453</v>
      </c>
      <c r="U1446" t="s">
        <v>83</v>
      </c>
      <c r="V1446" t="s">
        <v>86</v>
      </c>
      <c r="W1446" t="s">
        <v>86</v>
      </c>
      <c r="X1446" t="s">
        <v>84</v>
      </c>
      <c r="Y1446" t="s">
        <v>85</v>
      </c>
      <c r="Z1446" t="s">
        <v>85</v>
      </c>
      <c r="AA1446" t="s">
        <v>83</v>
      </c>
      <c r="AB1446" t="s">
        <v>86</v>
      </c>
      <c r="AC1446" t="s">
        <v>85</v>
      </c>
      <c r="AD1446" t="s">
        <v>84</v>
      </c>
      <c r="AE1446" t="s">
        <v>86</v>
      </c>
      <c r="AF1446" t="s">
        <v>83</v>
      </c>
      <c r="AG1446" t="s">
        <v>83</v>
      </c>
      <c r="AH1446" t="s">
        <v>84</v>
      </c>
      <c r="AI1446" t="s">
        <v>84</v>
      </c>
      <c r="AJ1446" t="s">
        <v>83</v>
      </c>
      <c r="AK1446" t="s">
        <v>124</v>
      </c>
      <c r="AL1446" t="s">
        <v>84</v>
      </c>
      <c r="AM1446" t="s">
        <v>83</v>
      </c>
      <c r="AN1446" t="s">
        <v>84</v>
      </c>
      <c r="AO1446" t="s">
        <v>86</v>
      </c>
      <c r="AP1446" t="s">
        <v>84</v>
      </c>
      <c r="AQ1446" t="s">
        <v>453</v>
      </c>
      <c r="AR1446" t="s">
        <v>84</v>
      </c>
      <c r="AS1446" t="s">
        <v>123</v>
      </c>
      <c r="AT1446" t="s">
        <v>85</v>
      </c>
      <c r="AU1446" t="s">
        <v>85</v>
      </c>
      <c r="AV1446" t="s">
        <v>85</v>
      </c>
      <c r="AW1446" t="s">
        <v>83</v>
      </c>
      <c r="AX1446" t="s">
        <v>84</v>
      </c>
      <c r="AY1446" t="s">
        <v>123</v>
      </c>
      <c r="AZ1446" t="s">
        <v>84</v>
      </c>
      <c r="BA1446" t="s">
        <v>1014</v>
      </c>
      <c r="BB1446" t="s">
        <v>87</v>
      </c>
      <c r="BC1446" t="s">
        <v>126</v>
      </c>
      <c r="BD1446" t="s">
        <v>1014</v>
      </c>
      <c r="BE1446" t="s">
        <v>126</v>
      </c>
      <c r="BF1446" t="s">
        <v>220</v>
      </c>
      <c r="BG1446" t="s">
        <v>186</v>
      </c>
      <c r="BH1446" t="s">
        <v>1340</v>
      </c>
      <c r="BI1446" t="s">
        <v>129</v>
      </c>
      <c r="BJ1446" t="s">
        <v>2807</v>
      </c>
      <c r="BK1446" t="s">
        <v>404</v>
      </c>
      <c r="BL1446" t="s">
        <v>1268</v>
      </c>
    </row>
    <row r="1447" spans="1:64" x14ac:dyDescent="0.2">
      <c r="A1447" s="2">
        <v>1489</v>
      </c>
      <c r="B1447" t="s">
        <v>4800</v>
      </c>
      <c r="C1447" t="s">
        <v>2016</v>
      </c>
      <c r="D1447" t="s">
        <v>67</v>
      </c>
      <c r="E1447" t="s">
        <v>68</v>
      </c>
      <c r="F1447" t="s">
        <v>4801</v>
      </c>
      <c r="G1447" t="s">
        <v>136</v>
      </c>
      <c r="H1447" t="s">
        <v>71</v>
      </c>
      <c r="I1447" t="s">
        <v>72</v>
      </c>
      <c r="J1447" t="s">
        <v>1156</v>
      </c>
      <c r="K1447" t="s">
        <v>140</v>
      </c>
      <c r="L1447" t="s">
        <v>1210</v>
      </c>
      <c r="M1447" t="s">
        <v>3263</v>
      </c>
      <c r="N1447" t="s">
        <v>118</v>
      </c>
      <c r="O1447" t="s">
        <v>2747</v>
      </c>
      <c r="P1447" t="s">
        <v>1333</v>
      </c>
      <c r="Q1447" t="s">
        <v>80</v>
      </c>
      <c r="R1447" t="s">
        <v>339</v>
      </c>
      <c r="S1447" t="s">
        <v>4687</v>
      </c>
      <c r="T1447" t="s">
        <v>123</v>
      </c>
      <c r="U1447" t="s">
        <v>124</v>
      </c>
      <c r="V1447" t="s">
        <v>85</v>
      </c>
      <c r="W1447" t="s">
        <v>85</v>
      </c>
      <c r="X1447" t="s">
        <v>124</v>
      </c>
      <c r="Y1447" t="s">
        <v>84</v>
      </c>
      <c r="Z1447" t="s">
        <v>84</v>
      </c>
      <c r="AA1447" t="s">
        <v>83</v>
      </c>
      <c r="AB1447" t="s">
        <v>84</v>
      </c>
      <c r="AC1447" t="s">
        <v>453</v>
      </c>
      <c r="AD1447" t="s">
        <v>83</v>
      </c>
      <c r="AE1447" t="s">
        <v>84</v>
      </c>
      <c r="AF1447" t="s">
        <v>124</v>
      </c>
      <c r="AG1447" t="s">
        <v>85</v>
      </c>
      <c r="AH1447" t="s">
        <v>83</v>
      </c>
      <c r="AI1447" t="s">
        <v>84</v>
      </c>
      <c r="AJ1447" t="s">
        <v>84</v>
      </c>
      <c r="AK1447" t="s">
        <v>84</v>
      </c>
      <c r="AL1447" t="s">
        <v>86</v>
      </c>
      <c r="AM1447" t="s">
        <v>124</v>
      </c>
      <c r="AN1447" t="s">
        <v>83</v>
      </c>
      <c r="AO1447" t="s">
        <v>85</v>
      </c>
      <c r="AP1447" t="s">
        <v>86</v>
      </c>
      <c r="AQ1447" t="s">
        <v>85</v>
      </c>
      <c r="AR1447" t="s">
        <v>84</v>
      </c>
      <c r="AS1447" t="s">
        <v>83</v>
      </c>
      <c r="AT1447" t="s">
        <v>83</v>
      </c>
      <c r="AU1447" t="s">
        <v>85</v>
      </c>
      <c r="AV1447" t="s">
        <v>83</v>
      </c>
      <c r="AW1447" t="s">
        <v>86</v>
      </c>
      <c r="AX1447" t="s">
        <v>123</v>
      </c>
      <c r="AY1447" t="s">
        <v>85</v>
      </c>
      <c r="AZ1447" t="s">
        <v>85</v>
      </c>
      <c r="BA1447" t="s">
        <v>126</v>
      </c>
      <c r="BB1447" t="s">
        <v>125</v>
      </c>
      <c r="BC1447" t="s">
        <v>105</v>
      </c>
      <c r="BD1447" t="s">
        <v>132</v>
      </c>
      <c r="BE1447" t="s">
        <v>125</v>
      </c>
      <c r="BF1447" t="s">
        <v>220</v>
      </c>
      <c r="BG1447" t="s">
        <v>186</v>
      </c>
      <c r="BH1447" t="s">
        <v>2906</v>
      </c>
      <c r="BI1447" t="s">
        <v>129</v>
      </c>
      <c r="BJ1447" t="s">
        <v>2807</v>
      </c>
      <c r="BK1447" t="s">
        <v>93</v>
      </c>
      <c r="BL1447" t="s">
        <v>1276</v>
      </c>
    </row>
    <row r="1448" spans="1:64" x14ac:dyDescent="0.2">
      <c r="A1448" s="2">
        <v>1490</v>
      </c>
      <c r="B1448" t="s">
        <v>4802</v>
      </c>
      <c r="C1448" t="s">
        <v>609</v>
      </c>
      <c r="D1448" t="s">
        <v>67</v>
      </c>
      <c r="E1448" t="s">
        <v>68</v>
      </c>
      <c r="F1448" t="s">
        <v>4803</v>
      </c>
      <c r="G1448" t="s">
        <v>70</v>
      </c>
      <c r="H1448" t="s">
        <v>71</v>
      </c>
      <c r="I1448" t="s">
        <v>72</v>
      </c>
      <c r="J1448" t="s">
        <v>1156</v>
      </c>
      <c r="K1448" t="s">
        <v>154</v>
      </c>
      <c r="L1448" t="s">
        <v>1210</v>
      </c>
      <c r="M1448" t="s">
        <v>3387</v>
      </c>
      <c r="N1448" t="s">
        <v>118</v>
      </c>
      <c r="O1448" t="s">
        <v>171</v>
      </c>
      <c r="P1448" t="s">
        <v>229</v>
      </c>
      <c r="Q1448" t="s">
        <v>173</v>
      </c>
      <c r="R1448" t="s">
        <v>3218</v>
      </c>
      <c r="S1448" t="s">
        <v>3207</v>
      </c>
      <c r="T1448" t="s">
        <v>86</v>
      </c>
      <c r="U1448" t="s">
        <v>124</v>
      </c>
      <c r="V1448" t="s">
        <v>86</v>
      </c>
      <c r="W1448" t="s">
        <v>83</v>
      </c>
      <c r="X1448" t="s">
        <v>85</v>
      </c>
      <c r="Y1448" t="s">
        <v>84</v>
      </c>
      <c r="Z1448" t="s">
        <v>124</v>
      </c>
      <c r="AA1448" t="s">
        <v>86</v>
      </c>
      <c r="AB1448" t="s">
        <v>453</v>
      </c>
      <c r="AC1448" t="s">
        <v>124</v>
      </c>
      <c r="AD1448" t="s">
        <v>86</v>
      </c>
      <c r="AE1448" t="s">
        <v>86</v>
      </c>
      <c r="AF1448" t="s">
        <v>83</v>
      </c>
      <c r="AG1448" t="s">
        <v>83</v>
      </c>
      <c r="AH1448" t="s">
        <v>85</v>
      </c>
      <c r="AI1448" t="s">
        <v>84</v>
      </c>
      <c r="AJ1448" t="s">
        <v>83</v>
      </c>
      <c r="AK1448" t="s">
        <v>85</v>
      </c>
      <c r="AL1448" t="s">
        <v>123</v>
      </c>
      <c r="AM1448" t="s">
        <v>86</v>
      </c>
      <c r="AN1448" t="s">
        <v>124</v>
      </c>
      <c r="AO1448" t="s">
        <v>86</v>
      </c>
      <c r="AP1448" t="s">
        <v>83</v>
      </c>
      <c r="AQ1448" t="s">
        <v>123</v>
      </c>
      <c r="AR1448" t="s">
        <v>86</v>
      </c>
      <c r="AS1448" t="s">
        <v>84</v>
      </c>
      <c r="AT1448" t="s">
        <v>83</v>
      </c>
      <c r="AU1448" t="s">
        <v>86</v>
      </c>
      <c r="AV1448" t="s">
        <v>83</v>
      </c>
      <c r="AW1448" t="s">
        <v>84</v>
      </c>
      <c r="AX1448" t="s">
        <v>85</v>
      </c>
      <c r="AY1448" t="s">
        <v>84</v>
      </c>
      <c r="AZ1448" t="s">
        <v>85</v>
      </c>
      <c r="BA1448" t="s">
        <v>1014</v>
      </c>
      <c r="BB1448" t="s">
        <v>105</v>
      </c>
      <c r="BC1448" t="s">
        <v>125</v>
      </c>
      <c r="BD1448" t="s">
        <v>125</v>
      </c>
      <c r="BE1448" t="s">
        <v>105</v>
      </c>
      <c r="BF1448" t="s">
        <v>2823</v>
      </c>
      <c r="BG1448" t="s">
        <v>401</v>
      </c>
      <c r="BH1448" t="s">
        <v>1409</v>
      </c>
      <c r="BI1448" t="s">
        <v>129</v>
      </c>
      <c r="BJ1448" t="s">
        <v>2807</v>
      </c>
      <c r="BK1448" t="s">
        <v>852</v>
      </c>
      <c r="BL1448" t="s">
        <v>269</v>
      </c>
    </row>
    <row r="1449" spans="1:64" x14ac:dyDescent="0.2">
      <c r="A1449" s="2">
        <v>1491</v>
      </c>
      <c r="B1449" t="s">
        <v>4804</v>
      </c>
      <c r="C1449" t="s">
        <v>2931</v>
      </c>
      <c r="D1449" t="s">
        <v>67</v>
      </c>
      <c r="E1449" t="s">
        <v>68</v>
      </c>
      <c r="F1449" t="s">
        <v>4805</v>
      </c>
      <c r="G1449" t="s">
        <v>136</v>
      </c>
      <c r="H1449" t="s">
        <v>71</v>
      </c>
      <c r="I1449" t="s">
        <v>72</v>
      </c>
      <c r="J1449" t="s">
        <v>73</v>
      </c>
      <c r="K1449" t="s">
        <v>140</v>
      </c>
      <c r="L1449" t="s">
        <v>1210</v>
      </c>
      <c r="M1449" t="s">
        <v>914</v>
      </c>
      <c r="N1449" t="s">
        <v>118</v>
      </c>
      <c r="O1449" t="s">
        <v>2179</v>
      </c>
      <c r="P1449" t="s">
        <v>1549</v>
      </c>
      <c r="Q1449" t="s">
        <v>173</v>
      </c>
      <c r="R1449" t="s">
        <v>2832</v>
      </c>
      <c r="S1449" t="s">
        <v>3819</v>
      </c>
      <c r="T1449" t="s">
        <v>84</v>
      </c>
      <c r="U1449" t="s">
        <v>453</v>
      </c>
      <c r="V1449" t="s">
        <v>453</v>
      </c>
      <c r="W1449" t="s">
        <v>86</v>
      </c>
      <c r="X1449" t="s">
        <v>85</v>
      </c>
      <c r="Y1449" t="s">
        <v>85</v>
      </c>
      <c r="Z1449" t="s">
        <v>85</v>
      </c>
      <c r="AA1449" t="s">
        <v>84</v>
      </c>
      <c r="AB1449" t="s">
        <v>83</v>
      </c>
      <c r="AC1449" t="s">
        <v>83</v>
      </c>
      <c r="AD1449" t="s">
        <v>84</v>
      </c>
      <c r="AE1449" t="s">
        <v>83</v>
      </c>
      <c r="AF1449" t="s">
        <v>84</v>
      </c>
      <c r="AG1449" t="s">
        <v>86</v>
      </c>
      <c r="AH1449" t="s">
        <v>124</v>
      </c>
      <c r="AI1449" t="s">
        <v>83</v>
      </c>
      <c r="AJ1449" t="s">
        <v>85</v>
      </c>
      <c r="AK1449" t="s">
        <v>84</v>
      </c>
      <c r="AL1449" t="s">
        <v>83</v>
      </c>
      <c r="AM1449" t="s">
        <v>84</v>
      </c>
      <c r="AN1449" t="s">
        <v>453</v>
      </c>
      <c r="AO1449" t="s">
        <v>123</v>
      </c>
      <c r="AP1449" t="s">
        <v>83</v>
      </c>
      <c r="AQ1449" t="s">
        <v>123</v>
      </c>
      <c r="AR1449" t="s">
        <v>453</v>
      </c>
      <c r="AS1449" t="s">
        <v>453</v>
      </c>
      <c r="AT1449" t="s">
        <v>85</v>
      </c>
      <c r="AU1449" t="s">
        <v>85</v>
      </c>
      <c r="AV1449" t="s">
        <v>123</v>
      </c>
      <c r="AW1449" t="s">
        <v>453</v>
      </c>
      <c r="AX1449" t="s">
        <v>86</v>
      </c>
      <c r="AY1449" t="s">
        <v>85</v>
      </c>
      <c r="AZ1449" t="s">
        <v>124</v>
      </c>
      <c r="BA1449" t="s">
        <v>202</v>
      </c>
      <c r="BB1449" t="s">
        <v>202</v>
      </c>
      <c r="BC1449" t="s">
        <v>87</v>
      </c>
      <c r="BD1449" t="s">
        <v>105</v>
      </c>
      <c r="BE1449" t="s">
        <v>87</v>
      </c>
      <c r="BF1449" t="s">
        <v>220</v>
      </c>
      <c r="BG1449" t="s">
        <v>1357</v>
      </c>
      <c r="BH1449" t="s">
        <v>2977</v>
      </c>
      <c r="BI1449" t="s">
        <v>129</v>
      </c>
      <c r="BJ1449" t="s">
        <v>2807</v>
      </c>
      <c r="BK1449" t="s">
        <v>93</v>
      </c>
      <c r="BL1449" t="s">
        <v>862</v>
      </c>
    </row>
    <row r="1450" spans="1:64" x14ac:dyDescent="0.2">
      <c r="A1450" s="2">
        <v>1492</v>
      </c>
      <c r="B1450" t="s">
        <v>4806</v>
      </c>
      <c r="C1450" t="s">
        <v>2238</v>
      </c>
      <c r="D1450" t="s">
        <v>67</v>
      </c>
      <c r="E1450" t="s">
        <v>68</v>
      </c>
      <c r="F1450" t="s">
        <v>4807</v>
      </c>
      <c r="G1450" t="s">
        <v>70</v>
      </c>
      <c r="H1450" t="s">
        <v>71</v>
      </c>
      <c r="I1450" t="s">
        <v>72</v>
      </c>
      <c r="J1450" t="s">
        <v>1156</v>
      </c>
      <c r="K1450" t="s">
        <v>140</v>
      </c>
      <c r="L1450" t="s">
        <v>1210</v>
      </c>
      <c r="M1450" t="s">
        <v>1333</v>
      </c>
      <c r="N1450" t="s">
        <v>118</v>
      </c>
      <c r="O1450" t="s">
        <v>384</v>
      </c>
      <c r="P1450" t="s">
        <v>328</v>
      </c>
      <c r="Q1450" t="s">
        <v>80</v>
      </c>
      <c r="R1450" t="s">
        <v>266</v>
      </c>
      <c r="S1450" t="s">
        <v>614</v>
      </c>
      <c r="T1450" t="s">
        <v>83</v>
      </c>
      <c r="U1450" t="s">
        <v>84</v>
      </c>
      <c r="V1450" t="s">
        <v>124</v>
      </c>
      <c r="W1450" t="s">
        <v>124</v>
      </c>
      <c r="X1450" t="s">
        <v>123</v>
      </c>
      <c r="Y1450" t="s">
        <v>123</v>
      </c>
      <c r="Z1450" t="s">
        <v>124</v>
      </c>
      <c r="AA1450" t="s">
        <v>123</v>
      </c>
      <c r="AB1450" t="s">
        <v>85</v>
      </c>
      <c r="AC1450" t="s">
        <v>83</v>
      </c>
      <c r="AD1450" t="s">
        <v>124</v>
      </c>
      <c r="AE1450" t="s">
        <v>84</v>
      </c>
      <c r="AF1450" t="s">
        <v>85</v>
      </c>
      <c r="AG1450" t="s">
        <v>85</v>
      </c>
      <c r="AH1450" t="s">
        <v>86</v>
      </c>
      <c r="AI1450" t="s">
        <v>86</v>
      </c>
      <c r="AJ1450" t="s">
        <v>84</v>
      </c>
      <c r="AK1450" t="s">
        <v>124</v>
      </c>
      <c r="AL1450" t="s">
        <v>124</v>
      </c>
      <c r="AM1450" t="s">
        <v>84</v>
      </c>
      <c r="AN1450" t="s">
        <v>85</v>
      </c>
      <c r="AO1450" t="s">
        <v>124</v>
      </c>
      <c r="AP1450" t="s">
        <v>86</v>
      </c>
      <c r="AQ1450" t="s">
        <v>124</v>
      </c>
      <c r="AR1450" t="s">
        <v>85</v>
      </c>
      <c r="AS1450" t="s">
        <v>86</v>
      </c>
      <c r="AT1450" t="s">
        <v>84</v>
      </c>
      <c r="AU1450" t="s">
        <v>83</v>
      </c>
      <c r="AV1450" t="s">
        <v>123</v>
      </c>
      <c r="AW1450" t="s">
        <v>84</v>
      </c>
      <c r="AX1450" t="s">
        <v>83</v>
      </c>
      <c r="AY1450" t="s">
        <v>86</v>
      </c>
      <c r="AZ1450" t="s">
        <v>86</v>
      </c>
      <c r="BA1450" t="s">
        <v>112</v>
      </c>
      <c r="BB1450" t="s">
        <v>202</v>
      </c>
      <c r="BC1450" t="s">
        <v>112</v>
      </c>
      <c r="BD1450" t="s">
        <v>112</v>
      </c>
      <c r="BE1450" t="s">
        <v>106</v>
      </c>
      <c r="BF1450" t="s">
        <v>211</v>
      </c>
      <c r="BG1450" t="s">
        <v>267</v>
      </c>
      <c r="BH1450" t="s">
        <v>2972</v>
      </c>
      <c r="BI1450" t="s">
        <v>129</v>
      </c>
      <c r="BJ1450" t="s">
        <v>2807</v>
      </c>
      <c r="BK1450" t="s">
        <v>190</v>
      </c>
      <c r="BL1450" t="s">
        <v>1147</v>
      </c>
    </row>
    <row r="1451" spans="1:64" x14ac:dyDescent="0.2">
      <c r="A1451" s="2">
        <v>1493</v>
      </c>
      <c r="B1451" t="s">
        <v>4808</v>
      </c>
      <c r="C1451" t="s">
        <v>1942</v>
      </c>
      <c r="D1451" t="s">
        <v>67</v>
      </c>
      <c r="E1451" t="s">
        <v>68</v>
      </c>
      <c r="F1451" t="s">
        <v>4809</v>
      </c>
      <c r="G1451" t="s">
        <v>70</v>
      </c>
      <c r="H1451" t="s">
        <v>71</v>
      </c>
      <c r="I1451" t="s">
        <v>72</v>
      </c>
      <c r="J1451" t="s">
        <v>1156</v>
      </c>
      <c r="K1451" t="s">
        <v>74</v>
      </c>
      <c r="L1451" t="s">
        <v>1210</v>
      </c>
      <c r="M1451" t="s">
        <v>449</v>
      </c>
      <c r="N1451" t="s">
        <v>143</v>
      </c>
      <c r="O1451" t="s">
        <v>309</v>
      </c>
      <c r="P1451" t="s">
        <v>4208</v>
      </c>
      <c r="Q1451" t="s">
        <v>80</v>
      </c>
      <c r="R1451" t="s">
        <v>2889</v>
      </c>
      <c r="S1451" t="s">
        <v>3414</v>
      </c>
      <c r="T1451" t="s">
        <v>84</v>
      </c>
      <c r="U1451" t="s">
        <v>453</v>
      </c>
      <c r="V1451" t="s">
        <v>86</v>
      </c>
      <c r="W1451" t="s">
        <v>124</v>
      </c>
      <c r="X1451" t="s">
        <v>86</v>
      </c>
      <c r="Y1451" t="s">
        <v>83</v>
      </c>
      <c r="Z1451" t="s">
        <v>85</v>
      </c>
      <c r="AA1451" t="s">
        <v>84</v>
      </c>
      <c r="AB1451" t="s">
        <v>84</v>
      </c>
      <c r="AC1451" t="s">
        <v>86</v>
      </c>
      <c r="AD1451" t="s">
        <v>453</v>
      </c>
      <c r="AE1451" t="s">
        <v>124</v>
      </c>
      <c r="AF1451" t="s">
        <v>85</v>
      </c>
      <c r="AG1451" t="s">
        <v>84</v>
      </c>
      <c r="AH1451" t="s">
        <v>83</v>
      </c>
      <c r="AI1451" t="s">
        <v>83</v>
      </c>
      <c r="AJ1451" t="s">
        <v>83</v>
      </c>
      <c r="AK1451" t="s">
        <v>83</v>
      </c>
      <c r="AL1451" t="s">
        <v>123</v>
      </c>
      <c r="AM1451" t="s">
        <v>84</v>
      </c>
      <c r="AN1451" t="s">
        <v>86</v>
      </c>
      <c r="AO1451" t="s">
        <v>86</v>
      </c>
      <c r="AP1451" t="s">
        <v>86</v>
      </c>
      <c r="AQ1451" t="s">
        <v>85</v>
      </c>
      <c r="AR1451" t="s">
        <v>84</v>
      </c>
      <c r="AS1451" t="s">
        <v>84</v>
      </c>
      <c r="AT1451" t="s">
        <v>124</v>
      </c>
      <c r="AU1451" t="s">
        <v>85</v>
      </c>
      <c r="AV1451" t="s">
        <v>83</v>
      </c>
      <c r="AW1451" t="s">
        <v>83</v>
      </c>
      <c r="AX1451" t="s">
        <v>85</v>
      </c>
      <c r="AY1451" t="s">
        <v>83</v>
      </c>
      <c r="AZ1451" t="s">
        <v>123</v>
      </c>
      <c r="BA1451" t="s">
        <v>95</v>
      </c>
      <c r="BB1451" t="s">
        <v>106</v>
      </c>
      <c r="BC1451" t="s">
        <v>106</v>
      </c>
      <c r="BD1451" t="s">
        <v>126</v>
      </c>
      <c r="BE1451" t="s">
        <v>106</v>
      </c>
      <c r="BF1451" t="s">
        <v>220</v>
      </c>
      <c r="BG1451" t="s">
        <v>2839</v>
      </c>
      <c r="BH1451" t="s">
        <v>3144</v>
      </c>
      <c r="BI1451" t="s">
        <v>129</v>
      </c>
      <c r="BJ1451" t="s">
        <v>2807</v>
      </c>
      <c r="BK1451" t="s">
        <v>404</v>
      </c>
      <c r="BL1451" t="s">
        <v>430</v>
      </c>
    </row>
    <row r="1452" spans="1:64" x14ac:dyDescent="0.2">
      <c r="A1452" s="2">
        <v>1494</v>
      </c>
      <c r="B1452" t="s">
        <v>4810</v>
      </c>
      <c r="C1452" t="s">
        <v>2369</v>
      </c>
      <c r="D1452" t="s">
        <v>67</v>
      </c>
      <c r="E1452" t="s">
        <v>68</v>
      </c>
      <c r="F1452" t="s">
        <v>4811</v>
      </c>
      <c r="G1452" t="s">
        <v>70</v>
      </c>
      <c r="H1452" t="s">
        <v>71</v>
      </c>
      <c r="I1452" t="s">
        <v>72</v>
      </c>
      <c r="J1452" t="s">
        <v>1156</v>
      </c>
      <c r="K1452" t="s">
        <v>74</v>
      </c>
      <c r="L1452" t="s">
        <v>1210</v>
      </c>
      <c r="M1452" t="s">
        <v>914</v>
      </c>
      <c r="N1452" t="s">
        <v>170</v>
      </c>
      <c r="O1452" t="s">
        <v>1452</v>
      </c>
      <c r="P1452" t="s">
        <v>2218</v>
      </c>
      <c r="Q1452" t="s">
        <v>80</v>
      </c>
      <c r="R1452" t="s">
        <v>3122</v>
      </c>
      <c r="S1452" t="s">
        <v>2805</v>
      </c>
      <c r="T1452" t="s">
        <v>84</v>
      </c>
      <c r="U1452" t="s">
        <v>83</v>
      </c>
      <c r="V1452" t="s">
        <v>86</v>
      </c>
      <c r="W1452" t="s">
        <v>86</v>
      </c>
      <c r="X1452" t="s">
        <v>86</v>
      </c>
      <c r="Y1452" t="s">
        <v>85</v>
      </c>
      <c r="Z1452" t="s">
        <v>84</v>
      </c>
      <c r="AA1452" t="s">
        <v>83</v>
      </c>
      <c r="AB1452" t="s">
        <v>83</v>
      </c>
      <c r="AC1452" t="s">
        <v>84</v>
      </c>
      <c r="AD1452" t="s">
        <v>86</v>
      </c>
      <c r="AE1452" t="s">
        <v>123</v>
      </c>
      <c r="AF1452" t="s">
        <v>85</v>
      </c>
      <c r="AG1452" t="s">
        <v>85</v>
      </c>
      <c r="AH1452" t="s">
        <v>83</v>
      </c>
      <c r="AI1452" t="s">
        <v>85</v>
      </c>
      <c r="AJ1452" t="s">
        <v>84</v>
      </c>
      <c r="AK1452" t="s">
        <v>85</v>
      </c>
      <c r="AL1452" t="s">
        <v>86</v>
      </c>
      <c r="AM1452" t="s">
        <v>83</v>
      </c>
      <c r="AN1452" t="s">
        <v>83</v>
      </c>
      <c r="AO1452" t="s">
        <v>86</v>
      </c>
      <c r="AP1452" t="s">
        <v>84</v>
      </c>
      <c r="AQ1452" t="s">
        <v>83</v>
      </c>
      <c r="AR1452" t="s">
        <v>85</v>
      </c>
      <c r="AS1452" t="s">
        <v>83</v>
      </c>
      <c r="AT1452" t="s">
        <v>85</v>
      </c>
      <c r="AU1452" t="s">
        <v>85</v>
      </c>
      <c r="AV1452" t="s">
        <v>84</v>
      </c>
      <c r="AW1452" t="s">
        <v>83</v>
      </c>
      <c r="AX1452" t="s">
        <v>84</v>
      </c>
      <c r="AY1452" t="s">
        <v>85</v>
      </c>
      <c r="AZ1452" t="s">
        <v>86</v>
      </c>
      <c r="BA1452" t="s">
        <v>112</v>
      </c>
      <c r="BB1452" t="s">
        <v>105</v>
      </c>
      <c r="BC1452" t="s">
        <v>202</v>
      </c>
      <c r="BD1452" t="s">
        <v>95</v>
      </c>
      <c r="BE1452" t="s">
        <v>202</v>
      </c>
      <c r="BF1452" t="s">
        <v>211</v>
      </c>
      <c r="BG1452" t="s">
        <v>2839</v>
      </c>
      <c r="BH1452" t="s">
        <v>2977</v>
      </c>
      <c r="BI1452" t="s">
        <v>129</v>
      </c>
      <c r="BJ1452" t="s">
        <v>2807</v>
      </c>
      <c r="BK1452" t="s">
        <v>852</v>
      </c>
      <c r="BL1452" t="s">
        <v>131</v>
      </c>
    </row>
    <row r="1453" spans="1:64" x14ac:dyDescent="0.2">
      <c r="A1453" s="2">
        <v>1495</v>
      </c>
      <c r="B1453" t="s">
        <v>4812</v>
      </c>
      <c r="C1453" t="s">
        <v>3132</v>
      </c>
      <c r="D1453" t="s">
        <v>67</v>
      </c>
      <c r="E1453" t="s">
        <v>68</v>
      </c>
      <c r="F1453" t="s">
        <v>4813</v>
      </c>
      <c r="G1453" t="s">
        <v>136</v>
      </c>
      <c r="H1453" t="s">
        <v>71</v>
      </c>
      <c r="I1453" t="s">
        <v>72</v>
      </c>
      <c r="J1453" t="s">
        <v>73</v>
      </c>
      <c r="K1453" t="s">
        <v>140</v>
      </c>
      <c r="L1453" t="s">
        <v>1210</v>
      </c>
      <c r="M1453" t="s">
        <v>1166</v>
      </c>
      <c r="N1453" t="s">
        <v>170</v>
      </c>
      <c r="O1453" t="s">
        <v>727</v>
      </c>
      <c r="P1453" t="s">
        <v>241</v>
      </c>
      <c r="Q1453" t="s">
        <v>80</v>
      </c>
      <c r="R1453" t="s">
        <v>3990</v>
      </c>
      <c r="S1453" t="s">
        <v>3020</v>
      </c>
      <c r="T1453" t="s">
        <v>86</v>
      </c>
      <c r="U1453" t="s">
        <v>85</v>
      </c>
      <c r="V1453" t="s">
        <v>86</v>
      </c>
      <c r="W1453" t="s">
        <v>86</v>
      </c>
      <c r="X1453" t="s">
        <v>84</v>
      </c>
      <c r="Y1453" t="s">
        <v>86</v>
      </c>
      <c r="Z1453" t="s">
        <v>123</v>
      </c>
      <c r="AA1453" t="s">
        <v>86</v>
      </c>
      <c r="AB1453" t="s">
        <v>84</v>
      </c>
      <c r="AC1453" t="s">
        <v>124</v>
      </c>
      <c r="AD1453" t="s">
        <v>85</v>
      </c>
      <c r="AE1453" t="s">
        <v>84</v>
      </c>
      <c r="AF1453" t="s">
        <v>83</v>
      </c>
      <c r="AG1453" t="s">
        <v>83</v>
      </c>
      <c r="AH1453" t="s">
        <v>84</v>
      </c>
      <c r="AI1453" t="s">
        <v>86</v>
      </c>
      <c r="AJ1453" t="s">
        <v>85</v>
      </c>
      <c r="AK1453" t="s">
        <v>86</v>
      </c>
      <c r="AL1453" t="s">
        <v>84</v>
      </c>
      <c r="AM1453" t="s">
        <v>123</v>
      </c>
      <c r="AN1453" t="s">
        <v>84</v>
      </c>
      <c r="AO1453" t="s">
        <v>85</v>
      </c>
      <c r="AP1453" t="s">
        <v>124</v>
      </c>
      <c r="AQ1453" t="s">
        <v>86</v>
      </c>
      <c r="AR1453" t="s">
        <v>86</v>
      </c>
      <c r="AS1453" t="s">
        <v>85</v>
      </c>
      <c r="AT1453" t="s">
        <v>85</v>
      </c>
      <c r="AU1453" t="s">
        <v>124</v>
      </c>
      <c r="AV1453" t="s">
        <v>86</v>
      </c>
      <c r="AW1453" t="s">
        <v>85</v>
      </c>
      <c r="AX1453" t="s">
        <v>85</v>
      </c>
      <c r="AY1453" t="s">
        <v>124</v>
      </c>
      <c r="AZ1453" t="s">
        <v>84</v>
      </c>
      <c r="BA1453" t="s">
        <v>64</v>
      </c>
      <c r="BB1453" t="s">
        <v>106</v>
      </c>
      <c r="BC1453" t="s">
        <v>105</v>
      </c>
      <c r="BD1453" t="s">
        <v>106</v>
      </c>
      <c r="BE1453" t="s">
        <v>202</v>
      </c>
      <c r="BF1453" t="s">
        <v>220</v>
      </c>
      <c r="BG1453" t="s">
        <v>186</v>
      </c>
      <c r="BH1453" t="s">
        <v>2845</v>
      </c>
      <c r="BI1453" t="s">
        <v>129</v>
      </c>
      <c r="BJ1453" t="s">
        <v>2807</v>
      </c>
      <c r="BK1453" t="s">
        <v>93</v>
      </c>
      <c r="BL1453" t="s">
        <v>722</v>
      </c>
    </row>
    <row r="1454" spans="1:64" x14ac:dyDescent="0.2">
      <c r="A1454" s="2">
        <v>1496</v>
      </c>
      <c r="B1454" t="s">
        <v>4814</v>
      </c>
      <c r="C1454" t="s">
        <v>1053</v>
      </c>
      <c r="D1454" t="s">
        <v>67</v>
      </c>
      <c r="E1454" t="s">
        <v>68</v>
      </c>
      <c r="F1454" t="s">
        <v>4815</v>
      </c>
      <c r="G1454" t="s">
        <v>136</v>
      </c>
      <c r="H1454" t="s">
        <v>71</v>
      </c>
      <c r="I1454" t="s">
        <v>72</v>
      </c>
      <c r="J1454" t="s">
        <v>1156</v>
      </c>
      <c r="K1454" t="s">
        <v>140</v>
      </c>
      <c r="L1454" t="s">
        <v>1210</v>
      </c>
      <c r="M1454" t="s">
        <v>1509</v>
      </c>
      <c r="N1454" t="s">
        <v>118</v>
      </c>
      <c r="O1454" t="s">
        <v>1662</v>
      </c>
      <c r="P1454" t="s">
        <v>229</v>
      </c>
      <c r="Q1454" t="s">
        <v>80</v>
      </c>
      <c r="R1454" t="s">
        <v>681</v>
      </c>
      <c r="S1454" t="s">
        <v>3411</v>
      </c>
      <c r="T1454" t="s">
        <v>124</v>
      </c>
      <c r="U1454" t="s">
        <v>84</v>
      </c>
      <c r="V1454" t="s">
        <v>86</v>
      </c>
      <c r="W1454" t="s">
        <v>83</v>
      </c>
      <c r="X1454" t="s">
        <v>84</v>
      </c>
      <c r="Y1454" t="s">
        <v>86</v>
      </c>
      <c r="Z1454" t="s">
        <v>86</v>
      </c>
      <c r="AA1454" t="s">
        <v>83</v>
      </c>
      <c r="AB1454" t="s">
        <v>86</v>
      </c>
      <c r="AC1454" t="s">
        <v>85</v>
      </c>
      <c r="AD1454" t="s">
        <v>86</v>
      </c>
      <c r="AE1454" t="s">
        <v>86</v>
      </c>
      <c r="AF1454" t="s">
        <v>86</v>
      </c>
      <c r="AG1454" t="s">
        <v>86</v>
      </c>
      <c r="AH1454" t="s">
        <v>83</v>
      </c>
      <c r="AI1454" t="s">
        <v>83</v>
      </c>
      <c r="AJ1454" t="s">
        <v>123</v>
      </c>
      <c r="AK1454" t="s">
        <v>83</v>
      </c>
      <c r="AL1454" t="s">
        <v>85</v>
      </c>
      <c r="AM1454" t="s">
        <v>83</v>
      </c>
      <c r="AN1454" t="s">
        <v>123</v>
      </c>
      <c r="AO1454" t="s">
        <v>85</v>
      </c>
      <c r="AP1454" t="s">
        <v>85</v>
      </c>
      <c r="AQ1454" t="s">
        <v>83</v>
      </c>
      <c r="AR1454" t="s">
        <v>453</v>
      </c>
      <c r="AS1454" t="s">
        <v>124</v>
      </c>
      <c r="AT1454" t="s">
        <v>85</v>
      </c>
      <c r="AU1454" t="s">
        <v>83</v>
      </c>
      <c r="AV1454" t="s">
        <v>85</v>
      </c>
      <c r="AW1454" t="s">
        <v>83</v>
      </c>
      <c r="AX1454" t="s">
        <v>86</v>
      </c>
      <c r="AY1454" t="s">
        <v>453</v>
      </c>
      <c r="AZ1454" t="s">
        <v>124</v>
      </c>
      <c r="BA1454" t="s">
        <v>125</v>
      </c>
      <c r="BB1454" t="s">
        <v>106</v>
      </c>
      <c r="BC1454" t="s">
        <v>125</v>
      </c>
      <c r="BD1454" t="s">
        <v>112</v>
      </c>
      <c r="BE1454" t="s">
        <v>87</v>
      </c>
      <c r="BF1454" t="s">
        <v>2812</v>
      </c>
      <c r="BG1454" t="s">
        <v>267</v>
      </c>
      <c r="BH1454" t="s">
        <v>2824</v>
      </c>
      <c r="BI1454" t="s">
        <v>129</v>
      </c>
      <c r="BJ1454" t="s">
        <v>2807</v>
      </c>
      <c r="BK1454" t="s">
        <v>93</v>
      </c>
      <c r="BL1454" t="s">
        <v>638</v>
      </c>
    </row>
    <row r="1455" spans="1:64" x14ac:dyDescent="0.2">
      <c r="A1455" s="2">
        <v>1497</v>
      </c>
      <c r="B1455" t="s">
        <v>4816</v>
      </c>
      <c r="C1455" t="s">
        <v>457</v>
      </c>
      <c r="D1455" t="s">
        <v>67</v>
      </c>
      <c r="E1455" t="s">
        <v>68</v>
      </c>
      <c r="F1455" t="s">
        <v>4817</v>
      </c>
      <c r="G1455" t="s">
        <v>136</v>
      </c>
      <c r="H1455" t="s">
        <v>71</v>
      </c>
      <c r="I1455" t="s">
        <v>72</v>
      </c>
      <c r="J1455" t="s">
        <v>73</v>
      </c>
      <c r="K1455" t="s">
        <v>74</v>
      </c>
      <c r="L1455" t="s">
        <v>1210</v>
      </c>
      <c r="M1455" t="s">
        <v>1386</v>
      </c>
      <c r="N1455" t="s">
        <v>77</v>
      </c>
      <c r="O1455" t="s">
        <v>3032</v>
      </c>
      <c r="P1455" t="s">
        <v>528</v>
      </c>
      <c r="Q1455" t="s">
        <v>80</v>
      </c>
      <c r="R1455" t="s">
        <v>1658</v>
      </c>
      <c r="S1455" t="s">
        <v>2877</v>
      </c>
      <c r="T1455" t="s">
        <v>85</v>
      </c>
      <c r="U1455" t="s">
        <v>86</v>
      </c>
      <c r="V1455" t="s">
        <v>123</v>
      </c>
      <c r="W1455" t="s">
        <v>83</v>
      </c>
      <c r="X1455" t="s">
        <v>86</v>
      </c>
      <c r="Y1455" t="s">
        <v>124</v>
      </c>
      <c r="Z1455" t="s">
        <v>86</v>
      </c>
      <c r="AA1455" t="s">
        <v>124</v>
      </c>
      <c r="AB1455" t="s">
        <v>123</v>
      </c>
      <c r="AC1455" t="s">
        <v>83</v>
      </c>
      <c r="AD1455" t="s">
        <v>86</v>
      </c>
      <c r="AE1455" t="s">
        <v>86</v>
      </c>
      <c r="AF1455" t="s">
        <v>83</v>
      </c>
      <c r="AG1455" t="s">
        <v>84</v>
      </c>
      <c r="AH1455" t="s">
        <v>86</v>
      </c>
      <c r="AI1455" t="s">
        <v>86</v>
      </c>
      <c r="AJ1455" t="s">
        <v>85</v>
      </c>
      <c r="AK1455" t="s">
        <v>86</v>
      </c>
      <c r="AL1455" t="s">
        <v>86</v>
      </c>
      <c r="AM1455" t="s">
        <v>123</v>
      </c>
      <c r="AN1455" t="s">
        <v>85</v>
      </c>
      <c r="AO1455" t="s">
        <v>86</v>
      </c>
      <c r="AP1455" t="s">
        <v>86</v>
      </c>
      <c r="AQ1455" t="s">
        <v>83</v>
      </c>
      <c r="AR1455" t="s">
        <v>84</v>
      </c>
      <c r="AS1455" t="s">
        <v>83</v>
      </c>
      <c r="AT1455" t="s">
        <v>86</v>
      </c>
      <c r="AU1455" t="s">
        <v>85</v>
      </c>
      <c r="AV1455" t="s">
        <v>86</v>
      </c>
      <c r="AW1455" t="s">
        <v>86</v>
      </c>
      <c r="AX1455" t="s">
        <v>85</v>
      </c>
      <c r="AY1455" t="s">
        <v>86</v>
      </c>
      <c r="AZ1455" t="s">
        <v>84</v>
      </c>
      <c r="BA1455" t="s">
        <v>112</v>
      </c>
      <c r="BB1455" t="s">
        <v>132</v>
      </c>
      <c r="BC1455" t="s">
        <v>202</v>
      </c>
      <c r="BD1455" t="s">
        <v>202</v>
      </c>
      <c r="BE1455" t="s">
        <v>105</v>
      </c>
      <c r="BF1455" t="s">
        <v>211</v>
      </c>
      <c r="BG1455" t="s">
        <v>486</v>
      </c>
      <c r="BH1455" t="s">
        <v>2845</v>
      </c>
      <c r="BI1455" t="s">
        <v>129</v>
      </c>
      <c r="BJ1455" t="s">
        <v>2807</v>
      </c>
      <c r="BK1455" t="s">
        <v>404</v>
      </c>
      <c r="BL1455" t="s">
        <v>472</v>
      </c>
    </row>
    <row r="1456" spans="1:64" x14ac:dyDescent="0.2">
      <c r="A1456" s="2">
        <v>1498</v>
      </c>
      <c r="B1456" t="s">
        <v>4818</v>
      </c>
      <c r="C1456" t="s">
        <v>380</v>
      </c>
      <c r="D1456" t="s">
        <v>67</v>
      </c>
      <c r="E1456" t="s">
        <v>68</v>
      </c>
      <c r="F1456" t="s">
        <v>4819</v>
      </c>
      <c r="G1456" t="s">
        <v>70</v>
      </c>
      <c r="H1456" t="s">
        <v>71</v>
      </c>
      <c r="I1456" t="s">
        <v>72</v>
      </c>
      <c r="J1456" t="s">
        <v>1156</v>
      </c>
      <c r="K1456" t="s">
        <v>140</v>
      </c>
      <c r="L1456" t="s">
        <v>1210</v>
      </c>
      <c r="M1456" t="s">
        <v>2075</v>
      </c>
      <c r="N1456" t="s">
        <v>170</v>
      </c>
      <c r="O1456" t="s">
        <v>675</v>
      </c>
      <c r="P1456" t="s">
        <v>2218</v>
      </c>
      <c r="Q1456" t="s">
        <v>173</v>
      </c>
      <c r="R1456" t="s">
        <v>2889</v>
      </c>
      <c r="S1456" t="s">
        <v>3241</v>
      </c>
      <c r="T1456" t="s">
        <v>84</v>
      </c>
      <c r="U1456" t="s">
        <v>83</v>
      </c>
      <c r="V1456" t="s">
        <v>83</v>
      </c>
      <c r="W1456" t="s">
        <v>86</v>
      </c>
      <c r="X1456" t="s">
        <v>85</v>
      </c>
      <c r="Y1456" t="s">
        <v>83</v>
      </c>
      <c r="Z1456" t="s">
        <v>84</v>
      </c>
      <c r="AA1456" t="s">
        <v>453</v>
      </c>
      <c r="AB1456" t="s">
        <v>83</v>
      </c>
      <c r="AC1456" t="s">
        <v>86</v>
      </c>
      <c r="AD1456" t="s">
        <v>85</v>
      </c>
      <c r="AE1456" t="s">
        <v>124</v>
      </c>
      <c r="AF1456" t="s">
        <v>84</v>
      </c>
      <c r="AG1456" t="s">
        <v>86</v>
      </c>
      <c r="AH1456" t="s">
        <v>124</v>
      </c>
      <c r="AI1456" t="s">
        <v>83</v>
      </c>
      <c r="AJ1456" t="s">
        <v>84</v>
      </c>
      <c r="AK1456" t="s">
        <v>83</v>
      </c>
      <c r="AL1456" t="s">
        <v>453</v>
      </c>
      <c r="AM1456" t="s">
        <v>83</v>
      </c>
      <c r="AN1456" t="s">
        <v>85</v>
      </c>
      <c r="AO1456" t="s">
        <v>86</v>
      </c>
      <c r="AP1456" t="s">
        <v>86</v>
      </c>
      <c r="AQ1456" t="s">
        <v>86</v>
      </c>
      <c r="AR1456" t="s">
        <v>83</v>
      </c>
      <c r="AS1456" t="s">
        <v>83</v>
      </c>
      <c r="AT1456" t="s">
        <v>86</v>
      </c>
      <c r="AU1456" t="s">
        <v>124</v>
      </c>
      <c r="AV1456" t="s">
        <v>86</v>
      </c>
      <c r="AW1456" t="s">
        <v>84</v>
      </c>
      <c r="AX1456" t="s">
        <v>85</v>
      </c>
      <c r="AY1456" t="s">
        <v>85</v>
      </c>
      <c r="AZ1456" t="s">
        <v>84</v>
      </c>
      <c r="BA1456" t="s">
        <v>1014</v>
      </c>
      <c r="BB1456" t="s">
        <v>87</v>
      </c>
      <c r="BC1456" t="s">
        <v>202</v>
      </c>
      <c r="BD1456" t="s">
        <v>125</v>
      </c>
      <c r="BE1456" t="s">
        <v>132</v>
      </c>
      <c r="BF1456" t="s">
        <v>2812</v>
      </c>
      <c r="BG1456" t="s">
        <v>267</v>
      </c>
      <c r="BH1456" t="s">
        <v>3012</v>
      </c>
      <c r="BI1456" t="s">
        <v>129</v>
      </c>
      <c r="BJ1456" t="s">
        <v>2807</v>
      </c>
      <c r="BK1456" t="s">
        <v>404</v>
      </c>
      <c r="BL1456" t="s">
        <v>164</v>
      </c>
    </row>
    <row r="1457" spans="1:64" x14ac:dyDescent="0.2">
      <c r="A1457" s="2">
        <v>1499</v>
      </c>
      <c r="B1457" t="s">
        <v>4820</v>
      </c>
      <c r="C1457" t="s">
        <v>1440</v>
      </c>
      <c r="D1457" t="s">
        <v>67</v>
      </c>
      <c r="E1457" t="s">
        <v>68</v>
      </c>
      <c r="F1457" t="s">
        <v>4821</v>
      </c>
      <c r="G1457" t="s">
        <v>70</v>
      </c>
      <c r="H1457" t="s">
        <v>71</v>
      </c>
      <c r="I1457" t="s">
        <v>72</v>
      </c>
      <c r="J1457" t="s">
        <v>73</v>
      </c>
      <c r="K1457" t="s">
        <v>74</v>
      </c>
      <c r="L1457" t="s">
        <v>1210</v>
      </c>
      <c r="M1457" t="s">
        <v>2253</v>
      </c>
      <c r="N1457" t="s">
        <v>118</v>
      </c>
      <c r="O1457" t="s">
        <v>1662</v>
      </c>
      <c r="P1457" t="s">
        <v>1453</v>
      </c>
      <c r="Q1457" t="s">
        <v>80</v>
      </c>
      <c r="R1457" t="s">
        <v>1926</v>
      </c>
      <c r="S1457" t="s">
        <v>4690</v>
      </c>
      <c r="T1457" t="s">
        <v>84</v>
      </c>
      <c r="U1457" t="s">
        <v>83</v>
      </c>
      <c r="V1457" t="s">
        <v>123</v>
      </c>
      <c r="W1457" t="s">
        <v>453</v>
      </c>
      <c r="X1457" t="s">
        <v>83</v>
      </c>
      <c r="Y1457" t="s">
        <v>85</v>
      </c>
      <c r="Z1457" t="s">
        <v>86</v>
      </c>
      <c r="AA1457" t="s">
        <v>86</v>
      </c>
      <c r="AB1457" t="s">
        <v>83</v>
      </c>
      <c r="AC1457" t="s">
        <v>85</v>
      </c>
      <c r="AD1457" t="s">
        <v>83</v>
      </c>
      <c r="AE1457" t="s">
        <v>453</v>
      </c>
      <c r="AF1457" t="s">
        <v>85</v>
      </c>
      <c r="AG1457" t="s">
        <v>83</v>
      </c>
      <c r="AH1457" t="s">
        <v>453</v>
      </c>
      <c r="AI1457" t="s">
        <v>84</v>
      </c>
      <c r="AJ1457" t="s">
        <v>453</v>
      </c>
      <c r="AK1457" t="s">
        <v>83</v>
      </c>
      <c r="AL1457" t="s">
        <v>85</v>
      </c>
      <c r="AM1457" t="s">
        <v>83</v>
      </c>
      <c r="AN1457" t="s">
        <v>85</v>
      </c>
      <c r="AO1457" t="s">
        <v>85</v>
      </c>
      <c r="AP1457" t="s">
        <v>84</v>
      </c>
      <c r="AQ1457" t="s">
        <v>124</v>
      </c>
      <c r="AR1457" t="s">
        <v>86</v>
      </c>
      <c r="AS1457" t="s">
        <v>86</v>
      </c>
      <c r="AT1457" t="s">
        <v>85</v>
      </c>
      <c r="AU1457" t="s">
        <v>124</v>
      </c>
      <c r="AV1457" t="s">
        <v>124</v>
      </c>
      <c r="AW1457" t="s">
        <v>123</v>
      </c>
      <c r="AX1457" t="s">
        <v>123</v>
      </c>
      <c r="AY1457" t="s">
        <v>83</v>
      </c>
      <c r="AZ1457" t="s">
        <v>124</v>
      </c>
      <c r="BA1457" t="s">
        <v>95</v>
      </c>
      <c r="BB1457" t="s">
        <v>105</v>
      </c>
      <c r="BC1457" t="s">
        <v>105</v>
      </c>
      <c r="BD1457" t="s">
        <v>125</v>
      </c>
      <c r="BE1457" t="s">
        <v>106</v>
      </c>
      <c r="BF1457" t="s">
        <v>211</v>
      </c>
      <c r="BG1457" t="s">
        <v>1438</v>
      </c>
      <c r="BH1457" t="s">
        <v>2977</v>
      </c>
      <c r="BI1457" t="s">
        <v>129</v>
      </c>
      <c r="BJ1457" t="s">
        <v>2807</v>
      </c>
      <c r="BK1457" t="s">
        <v>404</v>
      </c>
      <c r="BL1457" t="s">
        <v>917</v>
      </c>
    </row>
    <row r="1458" spans="1:64" x14ac:dyDescent="0.2">
      <c r="A1458" s="2">
        <v>1500</v>
      </c>
      <c r="B1458" t="s">
        <v>4822</v>
      </c>
      <c r="C1458" t="s">
        <v>2867</v>
      </c>
      <c r="D1458" t="s">
        <v>67</v>
      </c>
      <c r="E1458" t="s">
        <v>68</v>
      </c>
      <c r="F1458" t="s">
        <v>4823</v>
      </c>
      <c r="G1458" t="s">
        <v>136</v>
      </c>
      <c r="H1458" t="s">
        <v>71</v>
      </c>
      <c r="I1458" t="s">
        <v>72</v>
      </c>
      <c r="J1458" t="s">
        <v>73</v>
      </c>
      <c r="K1458" t="s">
        <v>140</v>
      </c>
      <c r="L1458" t="s">
        <v>1210</v>
      </c>
      <c r="M1458" t="s">
        <v>2982</v>
      </c>
      <c r="N1458" t="s">
        <v>143</v>
      </c>
      <c r="O1458" t="s">
        <v>778</v>
      </c>
      <c r="P1458" t="s">
        <v>1333</v>
      </c>
      <c r="Q1458" t="s">
        <v>173</v>
      </c>
      <c r="R1458" t="s">
        <v>1835</v>
      </c>
      <c r="S1458" t="s">
        <v>3175</v>
      </c>
      <c r="T1458" t="s">
        <v>123</v>
      </c>
      <c r="U1458" t="s">
        <v>123</v>
      </c>
      <c r="V1458" t="s">
        <v>123</v>
      </c>
      <c r="W1458" t="s">
        <v>83</v>
      </c>
      <c r="X1458" t="s">
        <v>86</v>
      </c>
      <c r="Y1458" t="s">
        <v>84</v>
      </c>
      <c r="Z1458" t="s">
        <v>84</v>
      </c>
      <c r="AA1458" t="s">
        <v>83</v>
      </c>
      <c r="AB1458" t="s">
        <v>84</v>
      </c>
      <c r="AC1458" t="s">
        <v>85</v>
      </c>
      <c r="AD1458" t="s">
        <v>83</v>
      </c>
      <c r="AE1458" t="s">
        <v>83</v>
      </c>
      <c r="AF1458" t="s">
        <v>124</v>
      </c>
      <c r="AG1458" t="s">
        <v>83</v>
      </c>
      <c r="AH1458" t="s">
        <v>86</v>
      </c>
      <c r="AI1458" t="s">
        <v>85</v>
      </c>
      <c r="AJ1458" t="s">
        <v>85</v>
      </c>
      <c r="AK1458" t="s">
        <v>83</v>
      </c>
      <c r="AL1458" t="s">
        <v>85</v>
      </c>
      <c r="AM1458" t="s">
        <v>86</v>
      </c>
      <c r="AN1458" t="s">
        <v>84</v>
      </c>
      <c r="AO1458" t="s">
        <v>85</v>
      </c>
      <c r="AP1458" t="s">
        <v>83</v>
      </c>
      <c r="AQ1458" t="s">
        <v>123</v>
      </c>
      <c r="AR1458" t="s">
        <v>86</v>
      </c>
      <c r="AS1458" t="s">
        <v>85</v>
      </c>
      <c r="AT1458" t="s">
        <v>86</v>
      </c>
      <c r="AU1458" t="s">
        <v>124</v>
      </c>
      <c r="AV1458" t="s">
        <v>124</v>
      </c>
      <c r="AW1458" t="s">
        <v>83</v>
      </c>
      <c r="AX1458" t="s">
        <v>85</v>
      </c>
      <c r="AY1458" t="s">
        <v>86</v>
      </c>
      <c r="AZ1458" t="s">
        <v>85</v>
      </c>
      <c r="BA1458" t="s">
        <v>95</v>
      </c>
      <c r="BB1458" t="s">
        <v>202</v>
      </c>
      <c r="BC1458" t="s">
        <v>202</v>
      </c>
      <c r="BD1458" t="s">
        <v>64</v>
      </c>
      <c r="BE1458" t="s">
        <v>112</v>
      </c>
      <c r="BF1458" t="s">
        <v>2823</v>
      </c>
      <c r="BG1458" t="s">
        <v>186</v>
      </c>
      <c r="BH1458" t="s">
        <v>2869</v>
      </c>
      <c r="BI1458" t="s">
        <v>129</v>
      </c>
      <c r="BJ1458" t="s">
        <v>2807</v>
      </c>
      <c r="BK1458" t="s">
        <v>404</v>
      </c>
      <c r="BL1458" t="s">
        <v>394</v>
      </c>
    </row>
    <row r="1459" spans="1:64" x14ac:dyDescent="0.2">
      <c r="A1459" s="2">
        <v>1501</v>
      </c>
      <c r="B1459" t="s">
        <v>4824</v>
      </c>
      <c r="C1459" t="s">
        <v>3778</v>
      </c>
      <c r="D1459" t="s">
        <v>67</v>
      </c>
      <c r="E1459" t="s">
        <v>68</v>
      </c>
      <c r="F1459" t="s">
        <v>4825</v>
      </c>
      <c r="G1459" t="s">
        <v>70</v>
      </c>
      <c r="H1459" t="s">
        <v>71</v>
      </c>
      <c r="I1459" t="s">
        <v>72</v>
      </c>
      <c r="J1459" t="s">
        <v>73</v>
      </c>
      <c r="K1459" t="s">
        <v>74</v>
      </c>
      <c r="L1459" t="s">
        <v>1210</v>
      </c>
      <c r="M1459" t="s">
        <v>989</v>
      </c>
      <c r="N1459" t="s">
        <v>170</v>
      </c>
      <c r="O1459" t="s">
        <v>1626</v>
      </c>
      <c r="P1459" t="s">
        <v>2109</v>
      </c>
      <c r="Q1459" t="s">
        <v>80</v>
      </c>
      <c r="R1459" t="s">
        <v>339</v>
      </c>
      <c r="S1459" t="s">
        <v>1047</v>
      </c>
      <c r="T1459" t="s">
        <v>83</v>
      </c>
      <c r="U1459" t="s">
        <v>86</v>
      </c>
      <c r="V1459" t="s">
        <v>86</v>
      </c>
      <c r="W1459" t="s">
        <v>124</v>
      </c>
      <c r="X1459" t="s">
        <v>83</v>
      </c>
      <c r="Y1459" t="s">
        <v>83</v>
      </c>
      <c r="Z1459" t="s">
        <v>86</v>
      </c>
      <c r="AA1459" t="s">
        <v>83</v>
      </c>
      <c r="AB1459" t="s">
        <v>124</v>
      </c>
      <c r="AC1459" t="s">
        <v>124</v>
      </c>
      <c r="AD1459" t="s">
        <v>86</v>
      </c>
      <c r="AE1459" t="s">
        <v>123</v>
      </c>
      <c r="AF1459" t="s">
        <v>123</v>
      </c>
      <c r="AG1459" t="s">
        <v>83</v>
      </c>
      <c r="AH1459" t="s">
        <v>83</v>
      </c>
      <c r="AI1459" t="s">
        <v>83</v>
      </c>
      <c r="AJ1459" t="s">
        <v>83</v>
      </c>
      <c r="AK1459" t="s">
        <v>85</v>
      </c>
      <c r="AL1459" t="s">
        <v>83</v>
      </c>
      <c r="AM1459" t="s">
        <v>83</v>
      </c>
      <c r="AN1459" t="s">
        <v>86</v>
      </c>
      <c r="AO1459" t="s">
        <v>84</v>
      </c>
      <c r="AP1459" t="s">
        <v>86</v>
      </c>
      <c r="AQ1459" t="s">
        <v>84</v>
      </c>
      <c r="AR1459" t="s">
        <v>84</v>
      </c>
      <c r="AS1459" t="s">
        <v>85</v>
      </c>
      <c r="AT1459" t="s">
        <v>85</v>
      </c>
      <c r="AU1459" t="s">
        <v>83</v>
      </c>
      <c r="AV1459" t="s">
        <v>83</v>
      </c>
      <c r="AW1459" t="s">
        <v>84</v>
      </c>
      <c r="AX1459" t="s">
        <v>83</v>
      </c>
      <c r="AY1459" t="s">
        <v>85</v>
      </c>
      <c r="AZ1459" t="s">
        <v>84</v>
      </c>
      <c r="BA1459" t="s">
        <v>64</v>
      </c>
      <c r="BB1459" t="s">
        <v>202</v>
      </c>
      <c r="BC1459" t="s">
        <v>64</v>
      </c>
      <c r="BD1459" t="s">
        <v>202</v>
      </c>
      <c r="BE1459" t="s">
        <v>105</v>
      </c>
      <c r="BF1459" t="s">
        <v>2812</v>
      </c>
      <c r="BG1459" t="s">
        <v>2976</v>
      </c>
      <c r="BH1459" t="s">
        <v>2906</v>
      </c>
      <c r="BI1459" t="s">
        <v>129</v>
      </c>
      <c r="BJ1459" t="s">
        <v>2807</v>
      </c>
      <c r="BK1459" t="s">
        <v>404</v>
      </c>
      <c r="BL1459" t="s">
        <v>1059</v>
      </c>
    </row>
    <row r="1460" spans="1:64" x14ac:dyDescent="0.2">
      <c r="A1460" s="2">
        <v>1502</v>
      </c>
      <c r="B1460" t="s">
        <v>4826</v>
      </c>
      <c r="C1460" t="s">
        <v>2144</v>
      </c>
      <c r="D1460" t="s">
        <v>67</v>
      </c>
      <c r="E1460" t="s">
        <v>68</v>
      </c>
      <c r="F1460" t="s">
        <v>4827</v>
      </c>
      <c r="G1460" t="s">
        <v>70</v>
      </c>
      <c r="H1460" t="s">
        <v>71</v>
      </c>
      <c r="I1460" t="s">
        <v>72</v>
      </c>
      <c r="J1460" t="s">
        <v>73</v>
      </c>
      <c r="K1460" t="s">
        <v>140</v>
      </c>
      <c r="L1460" t="s">
        <v>1210</v>
      </c>
      <c r="M1460" t="s">
        <v>2567</v>
      </c>
      <c r="N1460" t="s">
        <v>143</v>
      </c>
      <c r="O1460" t="s">
        <v>171</v>
      </c>
      <c r="P1460" t="s">
        <v>1333</v>
      </c>
      <c r="Q1460" t="s">
        <v>173</v>
      </c>
      <c r="R1460" t="s">
        <v>3127</v>
      </c>
      <c r="S1460" t="s">
        <v>4828</v>
      </c>
      <c r="T1460" t="s">
        <v>84</v>
      </c>
      <c r="U1460" t="s">
        <v>86</v>
      </c>
      <c r="V1460" t="s">
        <v>84</v>
      </c>
      <c r="W1460" t="s">
        <v>83</v>
      </c>
      <c r="X1460" t="s">
        <v>84</v>
      </c>
      <c r="Y1460" t="s">
        <v>453</v>
      </c>
      <c r="Z1460" t="s">
        <v>83</v>
      </c>
      <c r="AA1460" t="s">
        <v>83</v>
      </c>
      <c r="AB1460" t="s">
        <v>83</v>
      </c>
      <c r="AC1460" t="s">
        <v>84</v>
      </c>
      <c r="AD1460" t="s">
        <v>86</v>
      </c>
      <c r="AE1460" t="s">
        <v>124</v>
      </c>
      <c r="AF1460" t="s">
        <v>83</v>
      </c>
      <c r="AG1460" t="s">
        <v>86</v>
      </c>
      <c r="AH1460" t="s">
        <v>85</v>
      </c>
      <c r="AI1460" t="s">
        <v>124</v>
      </c>
      <c r="AJ1460" t="s">
        <v>124</v>
      </c>
      <c r="AK1460" t="s">
        <v>124</v>
      </c>
      <c r="AL1460" t="s">
        <v>84</v>
      </c>
      <c r="AM1460" t="s">
        <v>85</v>
      </c>
      <c r="AN1460" t="s">
        <v>124</v>
      </c>
      <c r="AO1460" t="s">
        <v>83</v>
      </c>
      <c r="AP1460" t="s">
        <v>123</v>
      </c>
      <c r="AQ1460" t="s">
        <v>85</v>
      </c>
      <c r="AR1460" t="s">
        <v>124</v>
      </c>
      <c r="AS1460" t="s">
        <v>83</v>
      </c>
      <c r="AT1460" t="s">
        <v>83</v>
      </c>
      <c r="AU1460" t="s">
        <v>86</v>
      </c>
      <c r="AV1460" t="s">
        <v>85</v>
      </c>
      <c r="AW1460" t="s">
        <v>83</v>
      </c>
      <c r="AX1460" t="s">
        <v>123</v>
      </c>
      <c r="AY1460" t="s">
        <v>84</v>
      </c>
      <c r="AZ1460" t="s">
        <v>83</v>
      </c>
      <c r="BA1460" t="s">
        <v>1014</v>
      </c>
      <c r="BB1460" t="s">
        <v>64</v>
      </c>
      <c r="BC1460" t="s">
        <v>126</v>
      </c>
      <c r="BD1460" t="s">
        <v>105</v>
      </c>
      <c r="BE1460" t="s">
        <v>106</v>
      </c>
      <c r="BF1460" t="s">
        <v>2823</v>
      </c>
      <c r="BG1460" t="s">
        <v>486</v>
      </c>
      <c r="BH1460" t="s">
        <v>3075</v>
      </c>
      <c r="BI1460" t="s">
        <v>129</v>
      </c>
      <c r="BJ1460" t="s">
        <v>2807</v>
      </c>
      <c r="BK1460" t="s">
        <v>93</v>
      </c>
      <c r="BL1460" t="s">
        <v>1261</v>
      </c>
    </row>
    <row r="1461" spans="1:64" x14ac:dyDescent="0.2">
      <c r="A1461" s="2">
        <v>1503</v>
      </c>
      <c r="B1461" t="s">
        <v>4829</v>
      </c>
      <c r="C1461" t="s">
        <v>2931</v>
      </c>
      <c r="D1461" t="s">
        <v>67</v>
      </c>
      <c r="E1461" t="s">
        <v>68</v>
      </c>
      <c r="F1461" t="s">
        <v>4830</v>
      </c>
      <c r="G1461" t="s">
        <v>70</v>
      </c>
      <c r="H1461" t="s">
        <v>71</v>
      </c>
      <c r="I1461" t="s">
        <v>72</v>
      </c>
      <c r="J1461" t="s">
        <v>73</v>
      </c>
      <c r="K1461" t="s">
        <v>74</v>
      </c>
      <c r="L1461" t="s">
        <v>1210</v>
      </c>
      <c r="M1461" t="s">
        <v>2322</v>
      </c>
      <c r="N1461" t="s">
        <v>118</v>
      </c>
      <c r="O1461" t="s">
        <v>2872</v>
      </c>
      <c r="P1461" t="s">
        <v>1306</v>
      </c>
      <c r="Q1461" t="s">
        <v>80</v>
      </c>
      <c r="R1461" t="s">
        <v>409</v>
      </c>
      <c r="S1461" t="s">
        <v>3659</v>
      </c>
      <c r="T1461" t="s">
        <v>86</v>
      </c>
      <c r="U1461" t="s">
        <v>83</v>
      </c>
      <c r="V1461" t="s">
        <v>84</v>
      </c>
      <c r="W1461" t="s">
        <v>84</v>
      </c>
      <c r="X1461" t="s">
        <v>83</v>
      </c>
      <c r="Y1461" t="s">
        <v>83</v>
      </c>
      <c r="Z1461" t="s">
        <v>83</v>
      </c>
      <c r="AA1461" t="s">
        <v>86</v>
      </c>
      <c r="AB1461" t="s">
        <v>453</v>
      </c>
      <c r="AC1461" t="s">
        <v>84</v>
      </c>
      <c r="AD1461" t="s">
        <v>85</v>
      </c>
      <c r="AE1461" t="s">
        <v>453</v>
      </c>
      <c r="AF1461" t="s">
        <v>84</v>
      </c>
      <c r="AG1461" t="s">
        <v>84</v>
      </c>
      <c r="AH1461" t="s">
        <v>453</v>
      </c>
      <c r="AI1461" t="s">
        <v>86</v>
      </c>
      <c r="AJ1461" t="s">
        <v>86</v>
      </c>
      <c r="AK1461" t="s">
        <v>84</v>
      </c>
      <c r="AL1461" t="s">
        <v>84</v>
      </c>
      <c r="AM1461" t="s">
        <v>83</v>
      </c>
      <c r="AN1461" t="s">
        <v>123</v>
      </c>
      <c r="AO1461" t="s">
        <v>85</v>
      </c>
      <c r="AP1461" t="s">
        <v>83</v>
      </c>
      <c r="AQ1461" t="s">
        <v>83</v>
      </c>
      <c r="AR1461" t="s">
        <v>84</v>
      </c>
      <c r="AS1461" t="s">
        <v>83</v>
      </c>
      <c r="AT1461" t="s">
        <v>85</v>
      </c>
      <c r="AU1461" t="s">
        <v>453</v>
      </c>
      <c r="AV1461" t="s">
        <v>86</v>
      </c>
      <c r="AW1461" t="s">
        <v>86</v>
      </c>
      <c r="AX1461" t="s">
        <v>453</v>
      </c>
      <c r="AY1461" t="s">
        <v>86</v>
      </c>
      <c r="AZ1461" t="s">
        <v>83</v>
      </c>
      <c r="BA1461" t="s">
        <v>125</v>
      </c>
      <c r="BB1461" t="s">
        <v>64</v>
      </c>
      <c r="BC1461" t="s">
        <v>132</v>
      </c>
      <c r="BD1461" t="s">
        <v>126</v>
      </c>
      <c r="BE1461" t="s">
        <v>64</v>
      </c>
      <c r="BF1461" t="s">
        <v>220</v>
      </c>
      <c r="BG1461" t="s">
        <v>1438</v>
      </c>
      <c r="BH1461" t="s">
        <v>3370</v>
      </c>
      <c r="BI1461" t="s">
        <v>129</v>
      </c>
      <c r="BJ1461" t="s">
        <v>2807</v>
      </c>
      <c r="BK1461" t="s">
        <v>190</v>
      </c>
      <c r="BL1461" t="s">
        <v>862</v>
      </c>
    </row>
    <row r="1462" spans="1:64" x14ac:dyDescent="0.2">
      <c r="A1462" s="2">
        <v>1504</v>
      </c>
      <c r="B1462" t="s">
        <v>4831</v>
      </c>
      <c r="C1462" t="s">
        <v>1053</v>
      </c>
      <c r="D1462" t="s">
        <v>67</v>
      </c>
      <c r="E1462" t="s">
        <v>68</v>
      </c>
      <c r="F1462" t="s">
        <v>4832</v>
      </c>
      <c r="G1462" t="s">
        <v>70</v>
      </c>
      <c r="H1462" t="s">
        <v>71</v>
      </c>
      <c r="I1462" t="s">
        <v>72</v>
      </c>
      <c r="J1462" t="s">
        <v>73</v>
      </c>
      <c r="K1462" t="s">
        <v>74</v>
      </c>
      <c r="L1462" t="s">
        <v>1210</v>
      </c>
      <c r="M1462" t="s">
        <v>1351</v>
      </c>
      <c r="N1462" t="s">
        <v>118</v>
      </c>
      <c r="O1462" t="s">
        <v>1834</v>
      </c>
      <c r="P1462" t="s">
        <v>328</v>
      </c>
      <c r="Q1462" t="s">
        <v>80</v>
      </c>
      <c r="R1462" t="s">
        <v>2832</v>
      </c>
      <c r="S1462" t="s">
        <v>3207</v>
      </c>
      <c r="T1462" t="s">
        <v>86</v>
      </c>
      <c r="U1462" t="s">
        <v>86</v>
      </c>
      <c r="V1462" t="s">
        <v>83</v>
      </c>
      <c r="W1462" t="s">
        <v>86</v>
      </c>
      <c r="X1462" t="s">
        <v>83</v>
      </c>
      <c r="Y1462" t="s">
        <v>84</v>
      </c>
      <c r="Z1462" t="s">
        <v>86</v>
      </c>
      <c r="AA1462" t="s">
        <v>83</v>
      </c>
      <c r="AB1462" t="s">
        <v>84</v>
      </c>
      <c r="AC1462" t="s">
        <v>453</v>
      </c>
      <c r="AD1462" t="s">
        <v>124</v>
      </c>
      <c r="AE1462" t="s">
        <v>83</v>
      </c>
      <c r="AF1462" t="s">
        <v>85</v>
      </c>
      <c r="AG1462" t="s">
        <v>85</v>
      </c>
      <c r="AH1462" t="s">
        <v>85</v>
      </c>
      <c r="AI1462" t="s">
        <v>85</v>
      </c>
      <c r="AJ1462" t="s">
        <v>84</v>
      </c>
      <c r="AK1462" t="s">
        <v>85</v>
      </c>
      <c r="AL1462" t="s">
        <v>86</v>
      </c>
      <c r="AM1462" t="s">
        <v>85</v>
      </c>
      <c r="AN1462" t="s">
        <v>84</v>
      </c>
      <c r="AO1462" t="s">
        <v>84</v>
      </c>
      <c r="AP1462" t="s">
        <v>86</v>
      </c>
      <c r="AQ1462" t="s">
        <v>86</v>
      </c>
      <c r="AR1462" t="s">
        <v>86</v>
      </c>
      <c r="AS1462" t="s">
        <v>83</v>
      </c>
      <c r="AT1462" t="s">
        <v>84</v>
      </c>
      <c r="AU1462" t="s">
        <v>123</v>
      </c>
      <c r="AV1462" t="s">
        <v>83</v>
      </c>
      <c r="AW1462" t="s">
        <v>124</v>
      </c>
      <c r="AX1462" t="s">
        <v>85</v>
      </c>
      <c r="AY1462" t="s">
        <v>86</v>
      </c>
      <c r="AZ1462" t="s">
        <v>86</v>
      </c>
      <c r="BA1462" t="s">
        <v>95</v>
      </c>
      <c r="BB1462" t="s">
        <v>126</v>
      </c>
      <c r="BC1462" t="s">
        <v>105</v>
      </c>
      <c r="BD1462" t="s">
        <v>202</v>
      </c>
      <c r="BE1462" t="s">
        <v>105</v>
      </c>
      <c r="BF1462" t="s">
        <v>220</v>
      </c>
      <c r="BG1462" t="s">
        <v>401</v>
      </c>
      <c r="BH1462" t="s">
        <v>2806</v>
      </c>
      <c r="BI1462" t="s">
        <v>129</v>
      </c>
      <c r="BJ1462" t="s">
        <v>2807</v>
      </c>
      <c r="BK1462" t="s">
        <v>190</v>
      </c>
      <c r="BL1462" t="s">
        <v>1389</v>
      </c>
    </row>
    <row r="1463" spans="1:64" x14ac:dyDescent="0.2">
      <c r="A1463" s="2">
        <v>1505</v>
      </c>
      <c r="B1463" t="s">
        <v>4833</v>
      </c>
      <c r="C1463" t="s">
        <v>2198</v>
      </c>
      <c r="D1463" t="s">
        <v>67</v>
      </c>
      <c r="E1463" t="s">
        <v>68</v>
      </c>
      <c r="F1463" t="s">
        <v>4834</v>
      </c>
      <c r="G1463" t="s">
        <v>136</v>
      </c>
      <c r="H1463" t="s">
        <v>71</v>
      </c>
      <c r="I1463" t="s">
        <v>72</v>
      </c>
      <c r="J1463" t="s">
        <v>73</v>
      </c>
      <c r="K1463" t="s">
        <v>154</v>
      </c>
      <c r="L1463" t="s">
        <v>1210</v>
      </c>
      <c r="M1463" t="s">
        <v>924</v>
      </c>
      <c r="N1463" t="s">
        <v>170</v>
      </c>
      <c r="O1463" t="s">
        <v>450</v>
      </c>
      <c r="P1463" t="s">
        <v>79</v>
      </c>
      <c r="Q1463" t="s">
        <v>173</v>
      </c>
      <c r="R1463" t="s">
        <v>1835</v>
      </c>
      <c r="S1463" t="s">
        <v>2910</v>
      </c>
      <c r="T1463" t="s">
        <v>83</v>
      </c>
      <c r="U1463" t="s">
        <v>85</v>
      </c>
      <c r="V1463" t="s">
        <v>83</v>
      </c>
      <c r="W1463" t="s">
        <v>123</v>
      </c>
      <c r="X1463" t="s">
        <v>124</v>
      </c>
      <c r="Y1463" t="s">
        <v>85</v>
      </c>
      <c r="Z1463" t="s">
        <v>84</v>
      </c>
      <c r="AA1463" t="s">
        <v>83</v>
      </c>
      <c r="AB1463" t="s">
        <v>83</v>
      </c>
      <c r="AC1463" t="s">
        <v>85</v>
      </c>
      <c r="AD1463" t="s">
        <v>124</v>
      </c>
      <c r="AE1463" t="s">
        <v>86</v>
      </c>
      <c r="AF1463" t="s">
        <v>83</v>
      </c>
      <c r="AG1463" t="s">
        <v>86</v>
      </c>
      <c r="AH1463" t="s">
        <v>85</v>
      </c>
      <c r="AI1463" t="s">
        <v>85</v>
      </c>
      <c r="AJ1463" t="s">
        <v>86</v>
      </c>
      <c r="AK1463" t="s">
        <v>84</v>
      </c>
      <c r="AL1463" t="s">
        <v>123</v>
      </c>
      <c r="AM1463" t="s">
        <v>84</v>
      </c>
      <c r="AN1463" t="s">
        <v>83</v>
      </c>
      <c r="AO1463" t="s">
        <v>83</v>
      </c>
      <c r="AP1463" t="s">
        <v>83</v>
      </c>
      <c r="AQ1463" t="s">
        <v>84</v>
      </c>
      <c r="AR1463" t="s">
        <v>83</v>
      </c>
      <c r="AS1463" t="s">
        <v>83</v>
      </c>
      <c r="AT1463" t="s">
        <v>85</v>
      </c>
      <c r="AU1463" t="s">
        <v>124</v>
      </c>
      <c r="AV1463" t="s">
        <v>453</v>
      </c>
      <c r="AW1463" t="s">
        <v>83</v>
      </c>
      <c r="AX1463" t="s">
        <v>83</v>
      </c>
      <c r="AY1463" t="s">
        <v>86</v>
      </c>
      <c r="AZ1463" t="s">
        <v>123</v>
      </c>
      <c r="BA1463" t="s">
        <v>95</v>
      </c>
      <c r="BB1463" t="s">
        <v>125</v>
      </c>
      <c r="BC1463" t="s">
        <v>202</v>
      </c>
      <c r="BD1463" t="s">
        <v>126</v>
      </c>
      <c r="BE1463" t="s">
        <v>125</v>
      </c>
      <c r="BF1463" t="s">
        <v>2812</v>
      </c>
      <c r="BG1463" t="s">
        <v>186</v>
      </c>
      <c r="BH1463" t="s">
        <v>2862</v>
      </c>
      <c r="BI1463" t="s">
        <v>129</v>
      </c>
      <c r="BJ1463" t="s">
        <v>2807</v>
      </c>
      <c r="BK1463" t="s">
        <v>93</v>
      </c>
      <c r="BL1463" t="s">
        <v>430</v>
      </c>
    </row>
    <row r="1464" spans="1:64" x14ac:dyDescent="0.2">
      <c r="A1464" s="2">
        <v>1506</v>
      </c>
      <c r="B1464" t="s">
        <v>4835</v>
      </c>
      <c r="C1464" t="s">
        <v>3124</v>
      </c>
      <c r="D1464" t="s">
        <v>67</v>
      </c>
      <c r="E1464" t="s">
        <v>68</v>
      </c>
      <c r="F1464" t="s">
        <v>4836</v>
      </c>
      <c r="G1464" t="s">
        <v>136</v>
      </c>
      <c r="H1464" t="s">
        <v>71</v>
      </c>
      <c r="I1464" t="s">
        <v>72</v>
      </c>
      <c r="J1464" t="s">
        <v>73</v>
      </c>
      <c r="K1464" t="s">
        <v>154</v>
      </c>
      <c r="L1464" t="s">
        <v>1210</v>
      </c>
      <c r="M1464" t="s">
        <v>1509</v>
      </c>
      <c r="N1464" t="s">
        <v>118</v>
      </c>
      <c r="O1464" t="s">
        <v>2022</v>
      </c>
      <c r="P1464" t="s">
        <v>3392</v>
      </c>
      <c r="Q1464" t="s">
        <v>173</v>
      </c>
      <c r="R1464" t="s">
        <v>426</v>
      </c>
      <c r="S1464" t="s">
        <v>3016</v>
      </c>
      <c r="T1464" t="s">
        <v>85</v>
      </c>
      <c r="U1464" t="s">
        <v>83</v>
      </c>
      <c r="V1464" t="s">
        <v>86</v>
      </c>
      <c r="W1464" t="s">
        <v>84</v>
      </c>
      <c r="X1464" t="s">
        <v>124</v>
      </c>
      <c r="Y1464" t="s">
        <v>124</v>
      </c>
      <c r="Z1464" t="s">
        <v>83</v>
      </c>
      <c r="AA1464" t="s">
        <v>83</v>
      </c>
      <c r="AB1464" t="s">
        <v>86</v>
      </c>
      <c r="AC1464" t="s">
        <v>85</v>
      </c>
      <c r="AD1464" t="s">
        <v>84</v>
      </c>
      <c r="AE1464" t="s">
        <v>86</v>
      </c>
      <c r="AF1464" t="s">
        <v>83</v>
      </c>
      <c r="AG1464" t="s">
        <v>123</v>
      </c>
      <c r="AH1464" t="s">
        <v>83</v>
      </c>
      <c r="AI1464" t="s">
        <v>86</v>
      </c>
      <c r="AJ1464" t="s">
        <v>84</v>
      </c>
      <c r="AK1464" t="s">
        <v>85</v>
      </c>
      <c r="AL1464" t="s">
        <v>84</v>
      </c>
      <c r="AM1464" t="s">
        <v>86</v>
      </c>
      <c r="AN1464" t="s">
        <v>85</v>
      </c>
      <c r="AO1464" t="s">
        <v>86</v>
      </c>
      <c r="AP1464" t="s">
        <v>123</v>
      </c>
      <c r="AQ1464" t="s">
        <v>84</v>
      </c>
      <c r="AR1464" t="s">
        <v>85</v>
      </c>
      <c r="AS1464" t="s">
        <v>84</v>
      </c>
      <c r="AT1464" t="s">
        <v>84</v>
      </c>
      <c r="AU1464" t="s">
        <v>84</v>
      </c>
      <c r="AV1464" t="s">
        <v>85</v>
      </c>
      <c r="AW1464" t="s">
        <v>124</v>
      </c>
      <c r="AX1464" t="s">
        <v>84</v>
      </c>
      <c r="AY1464" t="s">
        <v>83</v>
      </c>
      <c r="AZ1464" t="s">
        <v>85</v>
      </c>
      <c r="BA1464" t="s">
        <v>64</v>
      </c>
      <c r="BB1464" t="s">
        <v>125</v>
      </c>
      <c r="BC1464" t="s">
        <v>106</v>
      </c>
      <c r="BD1464" t="s">
        <v>202</v>
      </c>
      <c r="BE1464" t="s">
        <v>202</v>
      </c>
      <c r="BF1464" t="s">
        <v>220</v>
      </c>
      <c r="BG1464" t="s">
        <v>320</v>
      </c>
      <c r="BH1464" t="s">
        <v>2906</v>
      </c>
      <c r="BI1464" t="s">
        <v>129</v>
      </c>
      <c r="BJ1464" t="s">
        <v>2807</v>
      </c>
      <c r="BK1464" t="s">
        <v>93</v>
      </c>
      <c r="BL1464" t="s">
        <v>1121</v>
      </c>
    </row>
    <row r="1465" spans="1:64" x14ac:dyDescent="0.2">
      <c r="A1465" s="2">
        <v>1507</v>
      </c>
      <c r="B1465" t="s">
        <v>4837</v>
      </c>
      <c r="C1465" t="s">
        <v>2826</v>
      </c>
      <c r="D1465" t="s">
        <v>67</v>
      </c>
      <c r="E1465" t="s">
        <v>68</v>
      </c>
      <c r="F1465" t="s">
        <v>4838</v>
      </c>
      <c r="G1465" t="s">
        <v>136</v>
      </c>
      <c r="H1465" t="s">
        <v>71</v>
      </c>
      <c r="I1465" t="s">
        <v>72</v>
      </c>
      <c r="J1465" t="s">
        <v>73</v>
      </c>
      <c r="K1465" t="s">
        <v>154</v>
      </c>
      <c r="L1465" t="s">
        <v>1210</v>
      </c>
      <c r="M1465" t="s">
        <v>1448</v>
      </c>
      <c r="N1465" t="s">
        <v>77</v>
      </c>
      <c r="O1465" t="s">
        <v>556</v>
      </c>
      <c r="P1465" t="s">
        <v>425</v>
      </c>
      <c r="Q1465" t="s">
        <v>80</v>
      </c>
      <c r="R1465" t="s">
        <v>1926</v>
      </c>
      <c r="S1465" t="s">
        <v>3016</v>
      </c>
      <c r="T1465" t="s">
        <v>124</v>
      </c>
      <c r="U1465" t="s">
        <v>86</v>
      </c>
      <c r="V1465" t="s">
        <v>85</v>
      </c>
      <c r="W1465" t="s">
        <v>83</v>
      </c>
      <c r="X1465" t="s">
        <v>83</v>
      </c>
      <c r="Y1465" t="s">
        <v>86</v>
      </c>
      <c r="Z1465" t="s">
        <v>124</v>
      </c>
      <c r="AA1465" t="s">
        <v>86</v>
      </c>
      <c r="AB1465" t="s">
        <v>84</v>
      </c>
      <c r="AC1465" t="s">
        <v>86</v>
      </c>
      <c r="AD1465" t="s">
        <v>86</v>
      </c>
      <c r="AE1465" t="s">
        <v>84</v>
      </c>
      <c r="AF1465" t="s">
        <v>83</v>
      </c>
      <c r="AG1465" t="s">
        <v>124</v>
      </c>
      <c r="AH1465" t="s">
        <v>83</v>
      </c>
      <c r="AI1465" t="s">
        <v>85</v>
      </c>
      <c r="AJ1465" t="s">
        <v>83</v>
      </c>
      <c r="AK1465" t="s">
        <v>84</v>
      </c>
      <c r="AL1465" t="s">
        <v>123</v>
      </c>
      <c r="AM1465" t="s">
        <v>84</v>
      </c>
      <c r="AN1465" t="s">
        <v>84</v>
      </c>
      <c r="AO1465" t="s">
        <v>86</v>
      </c>
      <c r="AP1465" t="s">
        <v>83</v>
      </c>
      <c r="AQ1465" t="s">
        <v>83</v>
      </c>
      <c r="AR1465" t="s">
        <v>85</v>
      </c>
      <c r="AS1465" t="s">
        <v>86</v>
      </c>
      <c r="AT1465" t="s">
        <v>124</v>
      </c>
      <c r="AU1465" t="s">
        <v>85</v>
      </c>
      <c r="AV1465" t="s">
        <v>86</v>
      </c>
      <c r="AW1465" t="s">
        <v>86</v>
      </c>
      <c r="AX1465" t="s">
        <v>86</v>
      </c>
      <c r="AY1465" t="s">
        <v>84</v>
      </c>
      <c r="AZ1465" t="s">
        <v>85</v>
      </c>
      <c r="BA1465" t="s">
        <v>95</v>
      </c>
      <c r="BB1465" t="s">
        <v>87</v>
      </c>
      <c r="BC1465" t="s">
        <v>87</v>
      </c>
      <c r="BD1465" t="s">
        <v>112</v>
      </c>
      <c r="BE1465" t="s">
        <v>125</v>
      </c>
      <c r="BF1465" t="s">
        <v>211</v>
      </c>
      <c r="BG1465" t="s">
        <v>267</v>
      </c>
      <c r="BH1465" t="s">
        <v>2891</v>
      </c>
      <c r="BI1465" t="s">
        <v>129</v>
      </c>
      <c r="BJ1465" t="s">
        <v>2807</v>
      </c>
      <c r="BK1465" t="s">
        <v>93</v>
      </c>
      <c r="BL1465" t="s">
        <v>131</v>
      </c>
    </row>
    <row r="1466" spans="1:64" x14ac:dyDescent="0.2">
      <c r="A1466" s="2">
        <v>1508</v>
      </c>
      <c r="B1466" t="s">
        <v>4839</v>
      </c>
      <c r="C1466" t="s">
        <v>1610</v>
      </c>
      <c r="D1466" t="s">
        <v>67</v>
      </c>
      <c r="E1466" t="s">
        <v>68</v>
      </c>
      <c r="F1466" t="s">
        <v>4840</v>
      </c>
      <c r="G1466" t="s">
        <v>136</v>
      </c>
      <c r="H1466" t="s">
        <v>71</v>
      </c>
      <c r="I1466" t="s">
        <v>72</v>
      </c>
      <c r="J1466" t="s">
        <v>73</v>
      </c>
      <c r="K1466" t="s">
        <v>74</v>
      </c>
      <c r="L1466" t="s">
        <v>1210</v>
      </c>
      <c r="M1466" t="s">
        <v>924</v>
      </c>
      <c r="N1466" t="s">
        <v>170</v>
      </c>
      <c r="O1466" t="s">
        <v>2923</v>
      </c>
      <c r="P1466" t="s">
        <v>451</v>
      </c>
      <c r="Q1466" t="s">
        <v>173</v>
      </c>
      <c r="R1466" t="s">
        <v>426</v>
      </c>
      <c r="S1466" t="s">
        <v>2877</v>
      </c>
      <c r="T1466" t="s">
        <v>83</v>
      </c>
      <c r="U1466" t="s">
        <v>85</v>
      </c>
      <c r="V1466" t="s">
        <v>84</v>
      </c>
      <c r="W1466" t="s">
        <v>86</v>
      </c>
      <c r="X1466" t="s">
        <v>85</v>
      </c>
      <c r="Y1466" t="s">
        <v>85</v>
      </c>
      <c r="Z1466" t="s">
        <v>84</v>
      </c>
      <c r="AA1466" t="s">
        <v>83</v>
      </c>
      <c r="AB1466" t="s">
        <v>84</v>
      </c>
      <c r="AC1466" t="s">
        <v>83</v>
      </c>
      <c r="AD1466" t="s">
        <v>85</v>
      </c>
      <c r="AE1466" t="s">
        <v>86</v>
      </c>
      <c r="AF1466" t="s">
        <v>83</v>
      </c>
      <c r="AG1466" t="s">
        <v>86</v>
      </c>
      <c r="AH1466" t="s">
        <v>85</v>
      </c>
      <c r="AI1466" t="s">
        <v>83</v>
      </c>
      <c r="AJ1466" t="s">
        <v>83</v>
      </c>
      <c r="AK1466" t="s">
        <v>86</v>
      </c>
      <c r="AL1466" t="s">
        <v>85</v>
      </c>
      <c r="AM1466" t="s">
        <v>84</v>
      </c>
      <c r="AN1466" t="s">
        <v>84</v>
      </c>
      <c r="AO1466" t="s">
        <v>86</v>
      </c>
      <c r="AP1466" t="s">
        <v>83</v>
      </c>
      <c r="AQ1466" t="s">
        <v>85</v>
      </c>
      <c r="AR1466" t="s">
        <v>86</v>
      </c>
      <c r="AS1466" t="s">
        <v>86</v>
      </c>
      <c r="AT1466" t="s">
        <v>84</v>
      </c>
      <c r="AU1466" t="s">
        <v>83</v>
      </c>
      <c r="AV1466" t="s">
        <v>453</v>
      </c>
      <c r="AW1466" t="s">
        <v>84</v>
      </c>
      <c r="AX1466" t="s">
        <v>85</v>
      </c>
      <c r="AY1466" t="s">
        <v>85</v>
      </c>
      <c r="AZ1466" t="s">
        <v>123</v>
      </c>
      <c r="BA1466" t="s">
        <v>1014</v>
      </c>
      <c r="BB1466" t="s">
        <v>105</v>
      </c>
      <c r="BC1466" t="s">
        <v>125</v>
      </c>
      <c r="BD1466" t="s">
        <v>132</v>
      </c>
      <c r="BE1466" t="s">
        <v>112</v>
      </c>
      <c r="BF1466" t="s">
        <v>2823</v>
      </c>
      <c r="BG1466" t="s">
        <v>486</v>
      </c>
      <c r="BH1466" t="s">
        <v>3075</v>
      </c>
      <c r="BI1466" t="s">
        <v>129</v>
      </c>
      <c r="BJ1466" t="s">
        <v>2807</v>
      </c>
      <c r="BK1466" t="s">
        <v>404</v>
      </c>
      <c r="BL1466" t="s">
        <v>367</v>
      </c>
    </row>
    <row r="1467" spans="1:64" x14ac:dyDescent="0.2">
      <c r="A1467" s="2">
        <v>1509</v>
      </c>
      <c r="B1467" t="s">
        <v>4841</v>
      </c>
      <c r="C1467" t="s">
        <v>3583</v>
      </c>
      <c r="D1467" t="s">
        <v>67</v>
      </c>
      <c r="E1467" t="s">
        <v>68</v>
      </c>
      <c r="F1467" t="s">
        <v>4842</v>
      </c>
      <c r="G1467" t="s">
        <v>136</v>
      </c>
      <c r="H1467" t="s">
        <v>71</v>
      </c>
      <c r="I1467" t="s">
        <v>72</v>
      </c>
      <c r="J1467" t="s">
        <v>1156</v>
      </c>
      <c r="K1467" t="s">
        <v>154</v>
      </c>
      <c r="L1467" t="s">
        <v>1210</v>
      </c>
      <c r="M1467" t="s">
        <v>1998</v>
      </c>
      <c r="N1467" t="s">
        <v>118</v>
      </c>
      <c r="O1467" t="s">
        <v>612</v>
      </c>
      <c r="P1467" t="s">
        <v>79</v>
      </c>
      <c r="Q1467" t="s">
        <v>173</v>
      </c>
      <c r="R1467" t="s">
        <v>1759</v>
      </c>
      <c r="S1467" t="s">
        <v>3033</v>
      </c>
      <c r="T1467" t="s">
        <v>124</v>
      </c>
      <c r="U1467" t="s">
        <v>84</v>
      </c>
      <c r="V1467" t="s">
        <v>84</v>
      </c>
      <c r="W1467" t="s">
        <v>86</v>
      </c>
      <c r="X1467" t="s">
        <v>86</v>
      </c>
      <c r="Y1467" t="s">
        <v>86</v>
      </c>
      <c r="Z1467" t="s">
        <v>83</v>
      </c>
      <c r="AA1467" t="s">
        <v>84</v>
      </c>
      <c r="AB1467" t="s">
        <v>453</v>
      </c>
      <c r="AC1467" t="s">
        <v>86</v>
      </c>
      <c r="AD1467" t="s">
        <v>84</v>
      </c>
      <c r="AE1467" t="s">
        <v>84</v>
      </c>
      <c r="AF1467" t="s">
        <v>83</v>
      </c>
      <c r="AG1467" t="s">
        <v>84</v>
      </c>
      <c r="AH1467" t="s">
        <v>85</v>
      </c>
      <c r="AI1467" t="s">
        <v>86</v>
      </c>
      <c r="AJ1467" t="s">
        <v>86</v>
      </c>
      <c r="AK1467" t="s">
        <v>85</v>
      </c>
      <c r="AL1467" t="s">
        <v>123</v>
      </c>
      <c r="AM1467" t="s">
        <v>83</v>
      </c>
      <c r="AN1467" t="s">
        <v>84</v>
      </c>
      <c r="AO1467" t="s">
        <v>83</v>
      </c>
      <c r="AP1467" t="s">
        <v>83</v>
      </c>
      <c r="AQ1467" t="s">
        <v>84</v>
      </c>
      <c r="AR1467" t="s">
        <v>84</v>
      </c>
      <c r="AS1467" t="s">
        <v>85</v>
      </c>
      <c r="AT1467" t="s">
        <v>86</v>
      </c>
      <c r="AU1467" t="s">
        <v>86</v>
      </c>
      <c r="AV1467" t="s">
        <v>85</v>
      </c>
      <c r="AW1467" t="s">
        <v>123</v>
      </c>
      <c r="AX1467" t="s">
        <v>84</v>
      </c>
      <c r="AY1467" t="s">
        <v>83</v>
      </c>
      <c r="AZ1467" t="s">
        <v>83</v>
      </c>
      <c r="BA1467" t="s">
        <v>87</v>
      </c>
      <c r="BB1467" t="s">
        <v>87</v>
      </c>
      <c r="BC1467" t="s">
        <v>112</v>
      </c>
      <c r="BD1467" t="s">
        <v>132</v>
      </c>
      <c r="BE1467" t="s">
        <v>106</v>
      </c>
      <c r="BF1467" t="s">
        <v>220</v>
      </c>
      <c r="BG1467" t="s">
        <v>401</v>
      </c>
      <c r="BH1467" t="s">
        <v>1211</v>
      </c>
      <c r="BI1467" t="s">
        <v>129</v>
      </c>
      <c r="BJ1467" t="s">
        <v>2807</v>
      </c>
      <c r="BK1467" t="s">
        <v>93</v>
      </c>
      <c r="BL1467" t="s">
        <v>783</v>
      </c>
    </row>
    <row r="1468" spans="1:64" x14ac:dyDescent="0.2">
      <c r="A1468" s="2">
        <v>1510</v>
      </c>
      <c r="B1468" t="s">
        <v>4843</v>
      </c>
      <c r="C1468" t="s">
        <v>1675</v>
      </c>
      <c r="D1468" t="s">
        <v>67</v>
      </c>
      <c r="E1468" t="s">
        <v>68</v>
      </c>
      <c r="F1468" t="s">
        <v>4844</v>
      </c>
      <c r="G1468" t="s">
        <v>70</v>
      </c>
      <c r="H1468" t="s">
        <v>71</v>
      </c>
      <c r="I1468" t="s">
        <v>72</v>
      </c>
      <c r="J1468" t="s">
        <v>73</v>
      </c>
      <c r="K1468" t="s">
        <v>74</v>
      </c>
      <c r="L1468" t="s">
        <v>1210</v>
      </c>
      <c r="M1468" t="s">
        <v>1166</v>
      </c>
      <c r="N1468" t="s">
        <v>118</v>
      </c>
      <c r="O1468" t="s">
        <v>2872</v>
      </c>
      <c r="P1468" t="s">
        <v>1386</v>
      </c>
      <c r="Q1468" t="s">
        <v>80</v>
      </c>
      <c r="R1468" t="s">
        <v>643</v>
      </c>
      <c r="S1468" t="s">
        <v>2849</v>
      </c>
      <c r="T1468" t="s">
        <v>123</v>
      </c>
      <c r="U1468" t="s">
        <v>83</v>
      </c>
      <c r="V1468" t="s">
        <v>124</v>
      </c>
      <c r="W1468" t="s">
        <v>83</v>
      </c>
      <c r="X1468" t="s">
        <v>86</v>
      </c>
      <c r="Y1468" t="s">
        <v>84</v>
      </c>
      <c r="Z1468" t="s">
        <v>453</v>
      </c>
      <c r="AA1468" t="s">
        <v>84</v>
      </c>
      <c r="AB1468" t="s">
        <v>123</v>
      </c>
      <c r="AC1468" t="s">
        <v>85</v>
      </c>
      <c r="AD1468" t="s">
        <v>85</v>
      </c>
      <c r="AE1468" t="s">
        <v>83</v>
      </c>
      <c r="AF1468" t="s">
        <v>83</v>
      </c>
      <c r="AG1468" t="s">
        <v>83</v>
      </c>
      <c r="AH1468" t="s">
        <v>85</v>
      </c>
      <c r="AI1468" t="s">
        <v>123</v>
      </c>
      <c r="AJ1468" t="s">
        <v>124</v>
      </c>
      <c r="AK1468" t="s">
        <v>85</v>
      </c>
      <c r="AL1468" t="s">
        <v>124</v>
      </c>
      <c r="AM1468" t="s">
        <v>83</v>
      </c>
      <c r="AN1468" t="s">
        <v>86</v>
      </c>
      <c r="AO1468" t="s">
        <v>83</v>
      </c>
      <c r="AP1468" t="s">
        <v>85</v>
      </c>
      <c r="AQ1468" t="s">
        <v>123</v>
      </c>
      <c r="AR1468" t="s">
        <v>123</v>
      </c>
      <c r="AS1468" t="s">
        <v>85</v>
      </c>
      <c r="AT1468" t="s">
        <v>85</v>
      </c>
      <c r="AU1468" t="s">
        <v>83</v>
      </c>
      <c r="AV1468" t="s">
        <v>85</v>
      </c>
      <c r="AW1468" t="s">
        <v>84</v>
      </c>
      <c r="AX1468" t="s">
        <v>85</v>
      </c>
      <c r="AY1468" t="s">
        <v>123</v>
      </c>
      <c r="AZ1468" t="s">
        <v>86</v>
      </c>
      <c r="BA1468" t="s">
        <v>64</v>
      </c>
      <c r="BB1468" t="s">
        <v>202</v>
      </c>
      <c r="BC1468" t="s">
        <v>105</v>
      </c>
      <c r="BD1468" t="s">
        <v>125</v>
      </c>
      <c r="BE1468" t="s">
        <v>106</v>
      </c>
      <c r="BF1468" t="s">
        <v>2823</v>
      </c>
      <c r="BG1468" t="s">
        <v>1438</v>
      </c>
      <c r="BH1468" t="s">
        <v>795</v>
      </c>
      <c r="BI1468" t="s">
        <v>129</v>
      </c>
      <c r="BJ1468" t="s">
        <v>2807</v>
      </c>
      <c r="BK1468" t="s">
        <v>404</v>
      </c>
      <c r="BL1468" t="s">
        <v>1147</v>
      </c>
    </row>
    <row r="1469" spans="1:64" x14ac:dyDescent="0.2">
      <c r="A1469" s="2">
        <v>1511</v>
      </c>
      <c r="B1469" t="s">
        <v>4845</v>
      </c>
      <c r="C1469" t="s">
        <v>2165</v>
      </c>
      <c r="D1469" t="s">
        <v>67</v>
      </c>
      <c r="E1469" t="s">
        <v>68</v>
      </c>
      <c r="F1469" t="s">
        <v>4846</v>
      </c>
      <c r="G1469" t="s">
        <v>136</v>
      </c>
      <c r="H1469" t="s">
        <v>71</v>
      </c>
      <c r="I1469" t="s">
        <v>72</v>
      </c>
      <c r="J1469" t="s">
        <v>73</v>
      </c>
      <c r="K1469" t="s">
        <v>74</v>
      </c>
      <c r="L1469" t="s">
        <v>1210</v>
      </c>
      <c r="M1469" t="s">
        <v>1077</v>
      </c>
      <c r="N1469" t="s">
        <v>170</v>
      </c>
      <c r="O1469" t="s">
        <v>309</v>
      </c>
      <c r="P1469" t="s">
        <v>866</v>
      </c>
      <c r="Q1469" t="s">
        <v>80</v>
      </c>
      <c r="R1469" t="s">
        <v>520</v>
      </c>
      <c r="S1469" t="s">
        <v>3166</v>
      </c>
      <c r="T1469" t="s">
        <v>453</v>
      </c>
      <c r="U1469" t="s">
        <v>86</v>
      </c>
      <c r="V1469" t="s">
        <v>84</v>
      </c>
      <c r="W1469" t="s">
        <v>84</v>
      </c>
      <c r="X1469" t="s">
        <v>85</v>
      </c>
      <c r="Y1469" t="s">
        <v>86</v>
      </c>
      <c r="Z1469" t="s">
        <v>124</v>
      </c>
      <c r="AA1469" t="s">
        <v>124</v>
      </c>
      <c r="AB1469" t="s">
        <v>85</v>
      </c>
      <c r="AC1469" t="s">
        <v>86</v>
      </c>
      <c r="AD1469" t="s">
        <v>85</v>
      </c>
      <c r="AE1469" t="s">
        <v>85</v>
      </c>
      <c r="AF1469" t="s">
        <v>83</v>
      </c>
      <c r="AG1469" t="s">
        <v>85</v>
      </c>
      <c r="AH1469" t="s">
        <v>83</v>
      </c>
      <c r="AI1469" t="s">
        <v>123</v>
      </c>
      <c r="AJ1469" t="s">
        <v>85</v>
      </c>
      <c r="AK1469" t="s">
        <v>86</v>
      </c>
      <c r="AL1469" t="s">
        <v>85</v>
      </c>
      <c r="AM1469" t="s">
        <v>84</v>
      </c>
      <c r="AN1469" t="s">
        <v>84</v>
      </c>
      <c r="AO1469" t="s">
        <v>86</v>
      </c>
      <c r="AP1469" t="s">
        <v>86</v>
      </c>
      <c r="AQ1469" t="s">
        <v>84</v>
      </c>
      <c r="AR1469" t="s">
        <v>86</v>
      </c>
      <c r="AS1469" t="s">
        <v>124</v>
      </c>
      <c r="AT1469" t="s">
        <v>124</v>
      </c>
      <c r="AU1469" t="s">
        <v>84</v>
      </c>
      <c r="AV1469" t="s">
        <v>123</v>
      </c>
      <c r="AW1469" t="s">
        <v>84</v>
      </c>
      <c r="AX1469" t="s">
        <v>85</v>
      </c>
      <c r="AY1469" t="s">
        <v>85</v>
      </c>
      <c r="AZ1469" t="s">
        <v>86</v>
      </c>
      <c r="BA1469" t="s">
        <v>64</v>
      </c>
      <c r="BB1469" t="s">
        <v>87</v>
      </c>
      <c r="BC1469" t="s">
        <v>112</v>
      </c>
      <c r="BD1469" t="s">
        <v>105</v>
      </c>
      <c r="BE1469" t="s">
        <v>125</v>
      </c>
      <c r="BF1469" t="s">
        <v>220</v>
      </c>
      <c r="BG1469" t="s">
        <v>267</v>
      </c>
      <c r="BH1469" t="s">
        <v>2862</v>
      </c>
      <c r="BI1469" t="s">
        <v>129</v>
      </c>
      <c r="BJ1469" t="s">
        <v>2807</v>
      </c>
      <c r="BK1469" t="s">
        <v>404</v>
      </c>
      <c r="BL1469" t="s">
        <v>322</v>
      </c>
    </row>
    <row r="1470" spans="1:64" x14ac:dyDescent="0.2">
      <c r="A1470" s="2">
        <v>1512</v>
      </c>
      <c r="B1470" t="s">
        <v>4847</v>
      </c>
      <c r="C1470" t="s">
        <v>2573</v>
      </c>
      <c r="D1470" t="s">
        <v>67</v>
      </c>
      <c r="E1470" t="s">
        <v>68</v>
      </c>
      <c r="F1470" t="s">
        <v>4848</v>
      </c>
      <c r="G1470" t="s">
        <v>70</v>
      </c>
      <c r="H1470" t="s">
        <v>71</v>
      </c>
      <c r="I1470" t="s">
        <v>72</v>
      </c>
      <c r="J1470" t="s">
        <v>73</v>
      </c>
      <c r="K1470" t="s">
        <v>140</v>
      </c>
      <c r="L1470" t="s">
        <v>1210</v>
      </c>
      <c r="M1470" t="s">
        <v>1448</v>
      </c>
      <c r="N1470" t="s">
        <v>118</v>
      </c>
      <c r="O1470" t="s">
        <v>727</v>
      </c>
      <c r="P1470" t="s">
        <v>425</v>
      </c>
      <c r="Q1470" t="s">
        <v>173</v>
      </c>
      <c r="R1470" t="s">
        <v>1788</v>
      </c>
      <c r="S1470" t="s">
        <v>2822</v>
      </c>
      <c r="T1470" t="s">
        <v>84</v>
      </c>
      <c r="U1470" t="s">
        <v>85</v>
      </c>
      <c r="V1470" t="s">
        <v>124</v>
      </c>
      <c r="W1470" t="s">
        <v>86</v>
      </c>
      <c r="X1470" t="s">
        <v>83</v>
      </c>
      <c r="Y1470" t="s">
        <v>84</v>
      </c>
      <c r="Z1470" t="s">
        <v>83</v>
      </c>
      <c r="AA1470" t="s">
        <v>86</v>
      </c>
      <c r="AB1470" t="s">
        <v>86</v>
      </c>
      <c r="AC1470" t="s">
        <v>123</v>
      </c>
      <c r="AD1470" t="s">
        <v>83</v>
      </c>
      <c r="AE1470" t="s">
        <v>84</v>
      </c>
      <c r="AF1470" t="s">
        <v>85</v>
      </c>
      <c r="AG1470" t="s">
        <v>86</v>
      </c>
      <c r="AH1470" t="s">
        <v>86</v>
      </c>
      <c r="AI1470" t="s">
        <v>124</v>
      </c>
      <c r="AJ1470" t="s">
        <v>86</v>
      </c>
      <c r="AK1470" t="s">
        <v>124</v>
      </c>
      <c r="AL1470" t="s">
        <v>86</v>
      </c>
      <c r="AM1470" t="s">
        <v>85</v>
      </c>
      <c r="AN1470" t="s">
        <v>85</v>
      </c>
      <c r="AO1470" t="s">
        <v>86</v>
      </c>
      <c r="AP1470" t="s">
        <v>86</v>
      </c>
      <c r="AQ1470" t="s">
        <v>83</v>
      </c>
      <c r="AR1470" t="s">
        <v>83</v>
      </c>
      <c r="AS1470" t="s">
        <v>86</v>
      </c>
      <c r="AT1470" t="s">
        <v>84</v>
      </c>
      <c r="AU1470" t="s">
        <v>124</v>
      </c>
      <c r="AV1470" t="s">
        <v>84</v>
      </c>
      <c r="AW1470" t="s">
        <v>84</v>
      </c>
      <c r="AX1470" t="s">
        <v>84</v>
      </c>
      <c r="AY1470" t="s">
        <v>83</v>
      </c>
      <c r="AZ1470" t="s">
        <v>84</v>
      </c>
      <c r="BA1470" t="s">
        <v>87</v>
      </c>
      <c r="BB1470" t="s">
        <v>125</v>
      </c>
      <c r="BC1470" t="s">
        <v>126</v>
      </c>
      <c r="BD1470" t="s">
        <v>106</v>
      </c>
      <c r="BE1470" t="s">
        <v>202</v>
      </c>
      <c r="BF1470" t="s">
        <v>220</v>
      </c>
      <c r="BG1470" t="s">
        <v>401</v>
      </c>
      <c r="BH1470" t="s">
        <v>2930</v>
      </c>
      <c r="BI1470" t="s">
        <v>129</v>
      </c>
      <c r="BJ1470" t="s">
        <v>2807</v>
      </c>
      <c r="BK1470" t="s">
        <v>404</v>
      </c>
      <c r="BL1470" t="s">
        <v>1388</v>
      </c>
    </row>
    <row r="1471" spans="1:64" x14ac:dyDescent="0.2">
      <c r="A1471" s="2">
        <v>1513</v>
      </c>
      <c r="B1471" t="s">
        <v>4849</v>
      </c>
      <c r="C1471" t="s">
        <v>2171</v>
      </c>
      <c r="D1471" t="s">
        <v>67</v>
      </c>
      <c r="E1471" t="s">
        <v>68</v>
      </c>
      <c r="F1471" t="s">
        <v>4850</v>
      </c>
      <c r="G1471" t="s">
        <v>70</v>
      </c>
      <c r="H1471" t="s">
        <v>71</v>
      </c>
      <c r="I1471" t="s">
        <v>72</v>
      </c>
      <c r="J1471" t="s">
        <v>73</v>
      </c>
      <c r="K1471" t="s">
        <v>140</v>
      </c>
      <c r="L1471" t="s">
        <v>1210</v>
      </c>
      <c r="M1471" t="s">
        <v>239</v>
      </c>
      <c r="N1471" t="s">
        <v>118</v>
      </c>
      <c r="O1471" t="s">
        <v>1834</v>
      </c>
      <c r="P1471" t="s">
        <v>519</v>
      </c>
      <c r="Q1471" t="s">
        <v>80</v>
      </c>
      <c r="R1471" t="s">
        <v>103</v>
      </c>
      <c r="S1471" t="s">
        <v>3128</v>
      </c>
      <c r="T1471" t="s">
        <v>123</v>
      </c>
      <c r="U1471" t="s">
        <v>124</v>
      </c>
      <c r="V1471" t="s">
        <v>83</v>
      </c>
      <c r="W1471" t="s">
        <v>86</v>
      </c>
      <c r="X1471" t="s">
        <v>84</v>
      </c>
      <c r="Y1471" t="s">
        <v>83</v>
      </c>
      <c r="Z1471" t="s">
        <v>84</v>
      </c>
      <c r="AA1471" t="s">
        <v>83</v>
      </c>
      <c r="AB1471" t="s">
        <v>83</v>
      </c>
      <c r="AC1471" t="s">
        <v>84</v>
      </c>
      <c r="AD1471" t="s">
        <v>83</v>
      </c>
      <c r="AE1471" t="s">
        <v>124</v>
      </c>
      <c r="AF1471" t="s">
        <v>85</v>
      </c>
      <c r="AG1471" t="s">
        <v>83</v>
      </c>
      <c r="AH1471" t="s">
        <v>86</v>
      </c>
      <c r="AI1471" t="s">
        <v>83</v>
      </c>
      <c r="AJ1471" t="s">
        <v>85</v>
      </c>
      <c r="AK1471" t="s">
        <v>83</v>
      </c>
      <c r="AL1471" t="s">
        <v>83</v>
      </c>
      <c r="AM1471" t="s">
        <v>84</v>
      </c>
      <c r="AN1471" t="s">
        <v>85</v>
      </c>
      <c r="AO1471" t="s">
        <v>85</v>
      </c>
      <c r="AP1471" t="s">
        <v>453</v>
      </c>
      <c r="AQ1471" t="s">
        <v>83</v>
      </c>
      <c r="AR1471" t="s">
        <v>83</v>
      </c>
      <c r="AS1471" t="s">
        <v>85</v>
      </c>
      <c r="AT1471" t="s">
        <v>83</v>
      </c>
      <c r="AU1471" t="s">
        <v>84</v>
      </c>
      <c r="AV1471" t="s">
        <v>83</v>
      </c>
      <c r="AW1471" t="s">
        <v>124</v>
      </c>
      <c r="AX1471" t="s">
        <v>85</v>
      </c>
      <c r="AY1471" t="s">
        <v>453</v>
      </c>
      <c r="AZ1471" t="s">
        <v>83</v>
      </c>
      <c r="BA1471" t="s">
        <v>112</v>
      </c>
      <c r="BB1471" t="s">
        <v>126</v>
      </c>
      <c r="BC1471" t="s">
        <v>87</v>
      </c>
      <c r="BD1471" t="s">
        <v>202</v>
      </c>
      <c r="BE1471" t="s">
        <v>126</v>
      </c>
      <c r="BF1471" t="s">
        <v>211</v>
      </c>
      <c r="BG1471" t="s">
        <v>486</v>
      </c>
      <c r="BH1471" t="s">
        <v>3082</v>
      </c>
      <c r="BI1471" t="s">
        <v>129</v>
      </c>
      <c r="BJ1471" t="s">
        <v>2807</v>
      </c>
      <c r="BK1471" t="s">
        <v>93</v>
      </c>
      <c r="BL1471" t="s">
        <v>367</v>
      </c>
    </row>
    <row r="1472" spans="1:64" x14ac:dyDescent="0.2">
      <c r="A1472" s="2">
        <v>1514</v>
      </c>
      <c r="B1472" t="s">
        <v>4851</v>
      </c>
      <c r="C1472" t="s">
        <v>1675</v>
      </c>
      <c r="D1472" t="s">
        <v>67</v>
      </c>
      <c r="E1472" t="s">
        <v>68</v>
      </c>
      <c r="F1472" t="s">
        <v>4852</v>
      </c>
      <c r="G1472" t="s">
        <v>136</v>
      </c>
      <c r="H1472" t="s">
        <v>71</v>
      </c>
      <c r="I1472" t="s">
        <v>72</v>
      </c>
      <c r="J1472" t="s">
        <v>1156</v>
      </c>
      <c r="K1472" t="s">
        <v>154</v>
      </c>
      <c r="L1472" t="s">
        <v>1210</v>
      </c>
      <c r="M1472" t="s">
        <v>2322</v>
      </c>
      <c r="N1472" t="s">
        <v>143</v>
      </c>
      <c r="O1472" t="s">
        <v>1834</v>
      </c>
      <c r="P1472" t="s">
        <v>528</v>
      </c>
      <c r="Q1472" t="s">
        <v>173</v>
      </c>
      <c r="R1472" t="s">
        <v>1012</v>
      </c>
      <c r="S1472" t="s">
        <v>3357</v>
      </c>
      <c r="T1472" t="s">
        <v>83</v>
      </c>
      <c r="U1472" t="s">
        <v>83</v>
      </c>
      <c r="V1472" t="s">
        <v>84</v>
      </c>
      <c r="W1472" t="s">
        <v>86</v>
      </c>
      <c r="X1472" t="s">
        <v>123</v>
      </c>
      <c r="Y1472" t="s">
        <v>86</v>
      </c>
      <c r="Z1472" t="s">
        <v>84</v>
      </c>
      <c r="AA1472" t="s">
        <v>85</v>
      </c>
      <c r="AB1472" t="s">
        <v>83</v>
      </c>
      <c r="AC1472" t="s">
        <v>83</v>
      </c>
      <c r="AD1472" t="s">
        <v>453</v>
      </c>
      <c r="AE1472" t="s">
        <v>85</v>
      </c>
      <c r="AF1472" t="s">
        <v>124</v>
      </c>
      <c r="AG1472" t="s">
        <v>453</v>
      </c>
      <c r="AH1472" t="s">
        <v>85</v>
      </c>
      <c r="AI1472" t="s">
        <v>123</v>
      </c>
      <c r="AJ1472" t="s">
        <v>84</v>
      </c>
      <c r="AK1472" t="s">
        <v>85</v>
      </c>
      <c r="AL1472" t="s">
        <v>86</v>
      </c>
      <c r="AM1472" t="s">
        <v>124</v>
      </c>
      <c r="AN1472" t="s">
        <v>85</v>
      </c>
      <c r="AO1472" t="s">
        <v>85</v>
      </c>
      <c r="AP1472" t="s">
        <v>86</v>
      </c>
      <c r="AQ1472" t="s">
        <v>83</v>
      </c>
      <c r="AR1472" t="s">
        <v>85</v>
      </c>
      <c r="AS1472" t="s">
        <v>85</v>
      </c>
      <c r="AT1472" t="s">
        <v>85</v>
      </c>
      <c r="AU1472" t="s">
        <v>124</v>
      </c>
      <c r="AV1472" t="s">
        <v>86</v>
      </c>
      <c r="AW1472" t="s">
        <v>85</v>
      </c>
      <c r="AX1472" t="s">
        <v>124</v>
      </c>
      <c r="AY1472" t="s">
        <v>83</v>
      </c>
      <c r="AZ1472" t="s">
        <v>124</v>
      </c>
      <c r="BA1472" t="s">
        <v>64</v>
      </c>
      <c r="BB1472" t="s">
        <v>132</v>
      </c>
      <c r="BC1472" t="s">
        <v>202</v>
      </c>
      <c r="BD1472" t="s">
        <v>126</v>
      </c>
      <c r="BE1472" t="s">
        <v>202</v>
      </c>
      <c r="BF1472" t="s">
        <v>220</v>
      </c>
      <c r="BG1472" t="s">
        <v>1357</v>
      </c>
      <c r="BH1472" t="s">
        <v>3053</v>
      </c>
      <c r="BI1472" t="s">
        <v>129</v>
      </c>
      <c r="BJ1472" t="s">
        <v>2807</v>
      </c>
      <c r="BK1472" t="s">
        <v>93</v>
      </c>
      <c r="BL1472" t="s">
        <v>1244</v>
      </c>
    </row>
    <row r="1473" spans="1:64" x14ac:dyDescent="0.2">
      <c r="A1473" s="2">
        <v>1515</v>
      </c>
      <c r="B1473" t="s">
        <v>4853</v>
      </c>
      <c r="C1473" t="s">
        <v>1916</v>
      </c>
      <c r="D1473" t="s">
        <v>67</v>
      </c>
      <c r="E1473" t="s">
        <v>68</v>
      </c>
      <c r="F1473" t="s">
        <v>4854</v>
      </c>
      <c r="G1473" t="s">
        <v>70</v>
      </c>
      <c r="H1473" t="s">
        <v>71</v>
      </c>
      <c r="I1473" t="s">
        <v>72</v>
      </c>
      <c r="J1473" t="s">
        <v>73</v>
      </c>
      <c r="K1473" t="s">
        <v>154</v>
      </c>
      <c r="L1473" t="s">
        <v>1210</v>
      </c>
      <c r="M1473" t="s">
        <v>1166</v>
      </c>
      <c r="N1473" t="s">
        <v>170</v>
      </c>
      <c r="O1473" t="s">
        <v>556</v>
      </c>
      <c r="P1473" t="s">
        <v>3290</v>
      </c>
      <c r="Q1473" t="s">
        <v>80</v>
      </c>
      <c r="R1473" t="s">
        <v>339</v>
      </c>
      <c r="S1473" t="s">
        <v>3684</v>
      </c>
      <c r="T1473" t="s">
        <v>124</v>
      </c>
      <c r="U1473" t="s">
        <v>85</v>
      </c>
      <c r="V1473" t="s">
        <v>83</v>
      </c>
      <c r="W1473" t="s">
        <v>83</v>
      </c>
      <c r="X1473" t="s">
        <v>84</v>
      </c>
      <c r="Y1473" t="s">
        <v>83</v>
      </c>
      <c r="Z1473" t="s">
        <v>86</v>
      </c>
      <c r="AA1473" t="s">
        <v>123</v>
      </c>
      <c r="AB1473" t="s">
        <v>123</v>
      </c>
      <c r="AC1473" t="s">
        <v>86</v>
      </c>
      <c r="AD1473" t="s">
        <v>124</v>
      </c>
      <c r="AE1473" t="s">
        <v>84</v>
      </c>
      <c r="AF1473" t="s">
        <v>123</v>
      </c>
      <c r="AG1473" t="s">
        <v>85</v>
      </c>
      <c r="AH1473" t="s">
        <v>83</v>
      </c>
      <c r="AI1473" t="s">
        <v>83</v>
      </c>
      <c r="AJ1473" t="s">
        <v>86</v>
      </c>
      <c r="AK1473" t="s">
        <v>124</v>
      </c>
      <c r="AL1473" t="s">
        <v>85</v>
      </c>
      <c r="AM1473" t="s">
        <v>86</v>
      </c>
      <c r="AN1473" t="s">
        <v>453</v>
      </c>
      <c r="AO1473" t="s">
        <v>85</v>
      </c>
      <c r="AP1473" t="s">
        <v>85</v>
      </c>
      <c r="AQ1473" t="s">
        <v>84</v>
      </c>
      <c r="AR1473" t="s">
        <v>123</v>
      </c>
      <c r="AS1473" t="s">
        <v>86</v>
      </c>
      <c r="AT1473" t="s">
        <v>84</v>
      </c>
      <c r="AU1473" t="s">
        <v>85</v>
      </c>
      <c r="AV1473" t="s">
        <v>85</v>
      </c>
      <c r="AW1473" t="s">
        <v>84</v>
      </c>
      <c r="AX1473" t="s">
        <v>83</v>
      </c>
      <c r="AY1473" t="s">
        <v>84</v>
      </c>
      <c r="AZ1473" t="s">
        <v>85</v>
      </c>
      <c r="BA1473" t="s">
        <v>132</v>
      </c>
      <c r="BB1473" t="s">
        <v>106</v>
      </c>
      <c r="BC1473" t="s">
        <v>106</v>
      </c>
      <c r="BD1473" t="s">
        <v>64</v>
      </c>
      <c r="BE1473" t="s">
        <v>132</v>
      </c>
      <c r="BF1473" t="s">
        <v>211</v>
      </c>
      <c r="BG1473" t="s">
        <v>499</v>
      </c>
      <c r="BH1473" t="s">
        <v>471</v>
      </c>
      <c r="BI1473" t="s">
        <v>129</v>
      </c>
      <c r="BJ1473" t="s">
        <v>2807</v>
      </c>
      <c r="BK1473" t="s">
        <v>93</v>
      </c>
      <c r="BL1473" t="s">
        <v>1239</v>
      </c>
    </row>
    <row r="1474" spans="1:64" x14ac:dyDescent="0.2">
      <c r="A1474" s="2">
        <v>1516</v>
      </c>
      <c r="B1474" t="s">
        <v>4855</v>
      </c>
      <c r="C1474" t="s">
        <v>2144</v>
      </c>
      <c r="D1474" t="s">
        <v>67</v>
      </c>
      <c r="E1474" t="s">
        <v>68</v>
      </c>
      <c r="F1474" t="s">
        <v>4856</v>
      </c>
      <c r="G1474" t="s">
        <v>136</v>
      </c>
      <c r="H1474" t="s">
        <v>71</v>
      </c>
      <c r="I1474" t="s">
        <v>72</v>
      </c>
      <c r="J1474" t="s">
        <v>73</v>
      </c>
      <c r="K1474" t="s">
        <v>154</v>
      </c>
      <c r="L1474" t="s">
        <v>1210</v>
      </c>
      <c r="M1474" t="s">
        <v>142</v>
      </c>
      <c r="N1474" t="s">
        <v>170</v>
      </c>
      <c r="O1474" t="s">
        <v>442</v>
      </c>
      <c r="P1474" t="s">
        <v>728</v>
      </c>
      <c r="Q1474" t="s">
        <v>80</v>
      </c>
      <c r="R1474" t="s">
        <v>1437</v>
      </c>
      <c r="S1474" t="s">
        <v>3201</v>
      </c>
      <c r="T1474" t="s">
        <v>453</v>
      </c>
      <c r="U1474" t="s">
        <v>84</v>
      </c>
      <c r="V1474" t="s">
        <v>124</v>
      </c>
      <c r="W1474" t="s">
        <v>86</v>
      </c>
      <c r="X1474" t="s">
        <v>83</v>
      </c>
      <c r="Y1474" t="s">
        <v>86</v>
      </c>
      <c r="Z1474" t="s">
        <v>83</v>
      </c>
      <c r="AA1474" t="s">
        <v>123</v>
      </c>
      <c r="AB1474" t="s">
        <v>86</v>
      </c>
      <c r="AC1474" t="s">
        <v>124</v>
      </c>
      <c r="AD1474" t="s">
        <v>86</v>
      </c>
      <c r="AE1474" t="s">
        <v>86</v>
      </c>
      <c r="AF1474" t="s">
        <v>83</v>
      </c>
      <c r="AG1474" t="s">
        <v>84</v>
      </c>
      <c r="AH1474" t="s">
        <v>83</v>
      </c>
      <c r="AI1474" t="s">
        <v>83</v>
      </c>
      <c r="AJ1474" t="s">
        <v>124</v>
      </c>
      <c r="AK1474" t="s">
        <v>83</v>
      </c>
      <c r="AL1474" t="s">
        <v>83</v>
      </c>
      <c r="AM1474" t="s">
        <v>85</v>
      </c>
      <c r="AN1474" t="s">
        <v>123</v>
      </c>
      <c r="AO1474" t="s">
        <v>83</v>
      </c>
      <c r="AP1474" t="s">
        <v>83</v>
      </c>
      <c r="AQ1474" t="s">
        <v>84</v>
      </c>
      <c r="AR1474" t="s">
        <v>84</v>
      </c>
      <c r="AS1474" t="s">
        <v>86</v>
      </c>
      <c r="AT1474" t="s">
        <v>84</v>
      </c>
      <c r="AU1474" t="s">
        <v>84</v>
      </c>
      <c r="AV1474" t="s">
        <v>83</v>
      </c>
      <c r="AW1474" t="s">
        <v>85</v>
      </c>
      <c r="AX1474" t="s">
        <v>85</v>
      </c>
      <c r="AY1474" t="s">
        <v>83</v>
      </c>
      <c r="AZ1474" t="s">
        <v>86</v>
      </c>
      <c r="BA1474" t="s">
        <v>64</v>
      </c>
      <c r="BB1474" t="s">
        <v>87</v>
      </c>
      <c r="BC1474" t="s">
        <v>105</v>
      </c>
      <c r="BD1474" t="s">
        <v>132</v>
      </c>
      <c r="BE1474" t="s">
        <v>126</v>
      </c>
      <c r="BF1474" t="s">
        <v>220</v>
      </c>
      <c r="BG1474" t="s">
        <v>401</v>
      </c>
      <c r="BH1474" t="s">
        <v>2878</v>
      </c>
      <c r="BI1474" t="s">
        <v>129</v>
      </c>
      <c r="BJ1474" t="s">
        <v>2807</v>
      </c>
      <c r="BK1474" t="s">
        <v>93</v>
      </c>
      <c r="BL1474" t="s">
        <v>388</v>
      </c>
    </row>
    <row r="1475" spans="1:64" x14ac:dyDescent="0.2">
      <c r="A1475" s="2">
        <v>1518</v>
      </c>
      <c r="B1475" t="s">
        <v>4857</v>
      </c>
      <c r="C1475" t="s">
        <v>1348</v>
      </c>
      <c r="D1475" t="s">
        <v>67</v>
      </c>
      <c r="E1475" t="s">
        <v>68</v>
      </c>
      <c r="F1475" t="s">
        <v>4858</v>
      </c>
      <c r="G1475" t="s">
        <v>70</v>
      </c>
      <c r="H1475" t="s">
        <v>71</v>
      </c>
      <c r="I1475" t="s">
        <v>72</v>
      </c>
      <c r="J1475" t="s">
        <v>1156</v>
      </c>
      <c r="K1475" t="s">
        <v>74</v>
      </c>
      <c r="L1475" t="s">
        <v>1210</v>
      </c>
      <c r="M1475" t="s">
        <v>2836</v>
      </c>
      <c r="N1475" t="s">
        <v>170</v>
      </c>
      <c r="O1475" t="s">
        <v>2747</v>
      </c>
      <c r="P1475" t="s">
        <v>744</v>
      </c>
      <c r="Q1475" t="s">
        <v>80</v>
      </c>
      <c r="R1475" t="s">
        <v>1012</v>
      </c>
      <c r="S1475" t="s">
        <v>3224</v>
      </c>
      <c r="T1475" t="s">
        <v>83</v>
      </c>
      <c r="U1475" t="s">
        <v>84</v>
      </c>
      <c r="V1475" t="s">
        <v>83</v>
      </c>
      <c r="W1475" t="s">
        <v>86</v>
      </c>
      <c r="X1475" t="s">
        <v>84</v>
      </c>
      <c r="Y1475" t="s">
        <v>83</v>
      </c>
      <c r="Z1475" t="s">
        <v>124</v>
      </c>
      <c r="AA1475" t="s">
        <v>123</v>
      </c>
      <c r="AB1475" t="s">
        <v>84</v>
      </c>
      <c r="AC1475" t="s">
        <v>124</v>
      </c>
      <c r="AD1475" t="s">
        <v>83</v>
      </c>
      <c r="AE1475" t="s">
        <v>83</v>
      </c>
      <c r="AF1475" t="s">
        <v>86</v>
      </c>
      <c r="AG1475" t="s">
        <v>83</v>
      </c>
      <c r="AH1475" t="s">
        <v>86</v>
      </c>
      <c r="AI1475" t="s">
        <v>84</v>
      </c>
      <c r="AJ1475" t="s">
        <v>86</v>
      </c>
      <c r="AK1475" t="s">
        <v>124</v>
      </c>
      <c r="AL1475" t="s">
        <v>84</v>
      </c>
      <c r="AM1475" t="s">
        <v>84</v>
      </c>
      <c r="AN1475" t="s">
        <v>83</v>
      </c>
      <c r="AO1475" t="s">
        <v>86</v>
      </c>
      <c r="AP1475" t="s">
        <v>86</v>
      </c>
      <c r="AQ1475" t="s">
        <v>83</v>
      </c>
      <c r="AR1475" t="s">
        <v>84</v>
      </c>
      <c r="AS1475" t="s">
        <v>85</v>
      </c>
      <c r="AT1475" t="s">
        <v>124</v>
      </c>
      <c r="AU1475" t="s">
        <v>84</v>
      </c>
      <c r="AV1475" t="s">
        <v>124</v>
      </c>
      <c r="AW1475" t="s">
        <v>85</v>
      </c>
      <c r="AX1475" t="s">
        <v>85</v>
      </c>
      <c r="AY1475" t="s">
        <v>85</v>
      </c>
      <c r="AZ1475" t="s">
        <v>86</v>
      </c>
      <c r="BA1475" t="s">
        <v>1014</v>
      </c>
      <c r="BB1475" t="s">
        <v>95</v>
      </c>
      <c r="BC1475" t="s">
        <v>105</v>
      </c>
      <c r="BD1475" t="s">
        <v>125</v>
      </c>
      <c r="BE1475" t="s">
        <v>125</v>
      </c>
      <c r="BF1475" t="s">
        <v>2823</v>
      </c>
      <c r="BG1475" t="s">
        <v>401</v>
      </c>
      <c r="BH1475" t="s">
        <v>1409</v>
      </c>
      <c r="BI1475" t="s">
        <v>129</v>
      </c>
      <c r="BJ1475" t="s">
        <v>2807</v>
      </c>
      <c r="BK1475" t="s">
        <v>93</v>
      </c>
      <c r="BL1475" t="s">
        <v>367</v>
      </c>
    </row>
    <row r="1476" spans="1:64" x14ac:dyDescent="0.2">
      <c r="A1476" s="2">
        <v>1519</v>
      </c>
      <c r="B1476" t="s">
        <v>4859</v>
      </c>
      <c r="C1476" t="s">
        <v>3067</v>
      </c>
      <c r="D1476" t="s">
        <v>67</v>
      </c>
      <c r="E1476" t="s">
        <v>68</v>
      </c>
      <c r="F1476" t="s">
        <v>4860</v>
      </c>
      <c r="G1476" t="s">
        <v>136</v>
      </c>
      <c r="H1476" t="s">
        <v>71</v>
      </c>
      <c r="I1476" t="s">
        <v>72</v>
      </c>
      <c r="J1476" t="s">
        <v>73</v>
      </c>
      <c r="K1476" t="s">
        <v>74</v>
      </c>
      <c r="L1476" t="s">
        <v>1210</v>
      </c>
      <c r="M1476" t="s">
        <v>3352</v>
      </c>
      <c r="N1476" t="s">
        <v>118</v>
      </c>
      <c r="O1476" t="s">
        <v>338</v>
      </c>
      <c r="P1476" t="s">
        <v>1242</v>
      </c>
      <c r="Q1476" t="s">
        <v>80</v>
      </c>
      <c r="R1476" t="s">
        <v>1012</v>
      </c>
      <c r="S1476" t="s">
        <v>2984</v>
      </c>
      <c r="T1476" t="s">
        <v>124</v>
      </c>
      <c r="U1476" t="s">
        <v>124</v>
      </c>
      <c r="V1476" t="s">
        <v>84</v>
      </c>
      <c r="W1476" t="s">
        <v>86</v>
      </c>
      <c r="X1476" t="s">
        <v>124</v>
      </c>
      <c r="Y1476" t="s">
        <v>124</v>
      </c>
      <c r="Z1476" t="s">
        <v>84</v>
      </c>
      <c r="AA1476" t="s">
        <v>84</v>
      </c>
      <c r="AB1476" t="s">
        <v>453</v>
      </c>
      <c r="AC1476" t="s">
        <v>83</v>
      </c>
      <c r="AD1476" t="s">
        <v>86</v>
      </c>
      <c r="AE1476" t="s">
        <v>123</v>
      </c>
      <c r="AF1476" t="s">
        <v>83</v>
      </c>
      <c r="AG1476" t="s">
        <v>83</v>
      </c>
      <c r="AH1476" t="s">
        <v>86</v>
      </c>
      <c r="AI1476" t="s">
        <v>123</v>
      </c>
      <c r="AJ1476" t="s">
        <v>86</v>
      </c>
      <c r="AK1476" t="s">
        <v>83</v>
      </c>
      <c r="AL1476" t="s">
        <v>83</v>
      </c>
      <c r="AM1476" t="s">
        <v>83</v>
      </c>
      <c r="AN1476" t="s">
        <v>123</v>
      </c>
      <c r="AO1476" t="s">
        <v>86</v>
      </c>
      <c r="AP1476" t="s">
        <v>85</v>
      </c>
      <c r="AQ1476" t="s">
        <v>86</v>
      </c>
      <c r="AR1476" t="s">
        <v>86</v>
      </c>
      <c r="AS1476" t="s">
        <v>85</v>
      </c>
      <c r="AT1476" t="s">
        <v>83</v>
      </c>
      <c r="AU1476" t="s">
        <v>83</v>
      </c>
      <c r="AV1476" t="s">
        <v>85</v>
      </c>
      <c r="AW1476" t="s">
        <v>86</v>
      </c>
      <c r="AX1476" t="s">
        <v>83</v>
      </c>
      <c r="AY1476" t="s">
        <v>86</v>
      </c>
      <c r="AZ1476" t="s">
        <v>86</v>
      </c>
      <c r="BA1476" t="s">
        <v>125</v>
      </c>
      <c r="BB1476" t="s">
        <v>106</v>
      </c>
      <c r="BC1476" t="s">
        <v>106</v>
      </c>
      <c r="BD1476" t="s">
        <v>132</v>
      </c>
      <c r="BE1476" t="s">
        <v>202</v>
      </c>
      <c r="BF1476" t="s">
        <v>220</v>
      </c>
      <c r="BG1476" t="s">
        <v>186</v>
      </c>
      <c r="BH1476" t="s">
        <v>795</v>
      </c>
      <c r="BI1476" t="s">
        <v>129</v>
      </c>
      <c r="BJ1476" t="s">
        <v>2807</v>
      </c>
      <c r="BK1476" t="s">
        <v>404</v>
      </c>
      <c r="BL1476" t="s">
        <v>820</v>
      </c>
    </row>
    <row r="1477" spans="1:64" x14ac:dyDescent="0.2">
      <c r="A1477" s="2">
        <v>1520</v>
      </c>
      <c r="B1477" t="s">
        <v>4861</v>
      </c>
      <c r="C1477" t="s">
        <v>1348</v>
      </c>
      <c r="D1477" t="s">
        <v>67</v>
      </c>
      <c r="E1477" t="s">
        <v>68</v>
      </c>
      <c r="F1477" t="s">
        <v>4862</v>
      </c>
      <c r="G1477" t="s">
        <v>136</v>
      </c>
      <c r="H1477" t="s">
        <v>71</v>
      </c>
      <c r="I1477" t="s">
        <v>72</v>
      </c>
      <c r="J1477" t="s">
        <v>73</v>
      </c>
      <c r="K1477" t="s">
        <v>154</v>
      </c>
      <c r="L1477" t="s">
        <v>1210</v>
      </c>
      <c r="M1477" t="s">
        <v>989</v>
      </c>
      <c r="N1477" t="s">
        <v>118</v>
      </c>
      <c r="O1477" t="s">
        <v>1167</v>
      </c>
      <c r="P1477" t="s">
        <v>1313</v>
      </c>
      <c r="Q1477" t="s">
        <v>80</v>
      </c>
      <c r="R1477" t="s">
        <v>121</v>
      </c>
      <c r="S1477" t="s">
        <v>3097</v>
      </c>
      <c r="T1477" t="s">
        <v>84</v>
      </c>
      <c r="U1477" t="s">
        <v>86</v>
      </c>
      <c r="V1477" t="s">
        <v>86</v>
      </c>
      <c r="W1477" t="s">
        <v>86</v>
      </c>
      <c r="X1477" t="s">
        <v>86</v>
      </c>
      <c r="Y1477" t="s">
        <v>123</v>
      </c>
      <c r="Z1477" t="s">
        <v>83</v>
      </c>
      <c r="AA1477" t="s">
        <v>85</v>
      </c>
      <c r="AB1477" t="s">
        <v>124</v>
      </c>
      <c r="AC1477" t="s">
        <v>85</v>
      </c>
      <c r="AD1477" t="s">
        <v>83</v>
      </c>
      <c r="AE1477" t="s">
        <v>85</v>
      </c>
      <c r="AF1477" t="s">
        <v>86</v>
      </c>
      <c r="AG1477" t="s">
        <v>84</v>
      </c>
      <c r="AH1477" t="s">
        <v>84</v>
      </c>
      <c r="AI1477" t="s">
        <v>86</v>
      </c>
      <c r="AJ1477" t="s">
        <v>84</v>
      </c>
      <c r="AK1477" t="s">
        <v>85</v>
      </c>
      <c r="AL1477" t="s">
        <v>83</v>
      </c>
      <c r="AM1477" t="s">
        <v>453</v>
      </c>
      <c r="AN1477" t="s">
        <v>84</v>
      </c>
      <c r="AO1477" t="s">
        <v>85</v>
      </c>
      <c r="AP1477" t="s">
        <v>85</v>
      </c>
      <c r="AQ1477" t="s">
        <v>83</v>
      </c>
      <c r="AR1477" t="s">
        <v>86</v>
      </c>
      <c r="AS1477" t="s">
        <v>84</v>
      </c>
      <c r="AT1477" t="s">
        <v>83</v>
      </c>
      <c r="AU1477" t="s">
        <v>85</v>
      </c>
      <c r="AV1477" t="s">
        <v>85</v>
      </c>
      <c r="AW1477" t="s">
        <v>84</v>
      </c>
      <c r="AX1477" t="s">
        <v>85</v>
      </c>
      <c r="AY1477" t="s">
        <v>85</v>
      </c>
      <c r="AZ1477" t="s">
        <v>86</v>
      </c>
      <c r="BA1477" t="s">
        <v>64</v>
      </c>
      <c r="BB1477" t="s">
        <v>105</v>
      </c>
      <c r="BC1477" t="s">
        <v>105</v>
      </c>
      <c r="BD1477" t="s">
        <v>112</v>
      </c>
      <c r="BE1477" t="s">
        <v>112</v>
      </c>
      <c r="BF1477" t="s">
        <v>211</v>
      </c>
      <c r="BG1477" t="s">
        <v>401</v>
      </c>
      <c r="BH1477" t="s">
        <v>1409</v>
      </c>
      <c r="BI1477" t="s">
        <v>129</v>
      </c>
      <c r="BJ1477" t="s">
        <v>2807</v>
      </c>
      <c r="BK1477" t="s">
        <v>404</v>
      </c>
      <c r="BL1477" t="s">
        <v>747</v>
      </c>
    </row>
    <row r="1478" spans="1:64" x14ac:dyDescent="0.2">
      <c r="A1478" s="2">
        <v>1521</v>
      </c>
      <c r="B1478" t="s">
        <v>4863</v>
      </c>
      <c r="C1478" t="s">
        <v>1104</v>
      </c>
      <c r="D1478" t="s">
        <v>67</v>
      </c>
      <c r="E1478" t="s">
        <v>68</v>
      </c>
      <c r="F1478" t="s">
        <v>4864</v>
      </c>
      <c r="G1478" t="s">
        <v>136</v>
      </c>
      <c r="H1478" t="s">
        <v>71</v>
      </c>
      <c r="I1478" t="s">
        <v>72</v>
      </c>
      <c r="J1478" t="s">
        <v>73</v>
      </c>
      <c r="K1478" t="s">
        <v>74</v>
      </c>
      <c r="L1478" t="s">
        <v>1210</v>
      </c>
      <c r="M1478" t="s">
        <v>1830</v>
      </c>
      <c r="N1478" t="s">
        <v>143</v>
      </c>
      <c r="O1478" t="s">
        <v>1662</v>
      </c>
      <c r="P1478" t="s">
        <v>2218</v>
      </c>
      <c r="Q1478" t="s">
        <v>80</v>
      </c>
      <c r="R1478" t="s">
        <v>2889</v>
      </c>
      <c r="S1478" t="s">
        <v>4865</v>
      </c>
      <c r="T1478" t="s">
        <v>86</v>
      </c>
      <c r="U1478" t="s">
        <v>84</v>
      </c>
      <c r="V1478" t="s">
        <v>83</v>
      </c>
      <c r="W1478" t="s">
        <v>85</v>
      </c>
      <c r="X1478" t="s">
        <v>83</v>
      </c>
      <c r="Y1478" t="s">
        <v>83</v>
      </c>
      <c r="Z1478" t="s">
        <v>84</v>
      </c>
      <c r="AA1478" t="s">
        <v>84</v>
      </c>
      <c r="AB1478" t="s">
        <v>123</v>
      </c>
      <c r="AC1478" t="s">
        <v>83</v>
      </c>
      <c r="AD1478" t="s">
        <v>83</v>
      </c>
      <c r="AE1478" t="s">
        <v>85</v>
      </c>
      <c r="AF1478" t="s">
        <v>85</v>
      </c>
      <c r="AG1478" t="s">
        <v>123</v>
      </c>
      <c r="AH1478" t="s">
        <v>86</v>
      </c>
      <c r="AI1478" t="s">
        <v>123</v>
      </c>
      <c r="AJ1478" t="s">
        <v>83</v>
      </c>
      <c r="AK1478" t="s">
        <v>124</v>
      </c>
      <c r="AL1478" t="s">
        <v>84</v>
      </c>
      <c r="AM1478" t="s">
        <v>85</v>
      </c>
      <c r="AN1478" t="s">
        <v>84</v>
      </c>
      <c r="AO1478" t="s">
        <v>84</v>
      </c>
      <c r="AP1478" t="s">
        <v>123</v>
      </c>
      <c r="AQ1478" t="s">
        <v>124</v>
      </c>
      <c r="AR1478" t="s">
        <v>83</v>
      </c>
      <c r="AS1478" t="s">
        <v>84</v>
      </c>
      <c r="AT1478" t="s">
        <v>86</v>
      </c>
      <c r="AU1478" t="s">
        <v>86</v>
      </c>
      <c r="AV1478" t="s">
        <v>86</v>
      </c>
      <c r="AW1478" t="s">
        <v>86</v>
      </c>
      <c r="AX1478" t="s">
        <v>124</v>
      </c>
      <c r="AY1478" t="s">
        <v>84</v>
      </c>
      <c r="AZ1478" t="s">
        <v>453</v>
      </c>
      <c r="BA1478" t="s">
        <v>64</v>
      </c>
      <c r="BB1478" t="s">
        <v>106</v>
      </c>
      <c r="BC1478" t="s">
        <v>106</v>
      </c>
      <c r="BD1478" t="s">
        <v>132</v>
      </c>
      <c r="BE1478" t="s">
        <v>202</v>
      </c>
      <c r="BF1478" t="s">
        <v>220</v>
      </c>
      <c r="BG1478" t="s">
        <v>401</v>
      </c>
      <c r="BH1478" t="s">
        <v>795</v>
      </c>
      <c r="BI1478" t="s">
        <v>129</v>
      </c>
      <c r="BJ1478" t="s">
        <v>2807</v>
      </c>
      <c r="BK1478" t="s">
        <v>93</v>
      </c>
      <c r="BL1478" t="s">
        <v>1302</v>
      </c>
    </row>
    <row r="1479" spans="1:64" x14ac:dyDescent="0.2">
      <c r="A1479" s="2">
        <v>1522</v>
      </c>
      <c r="B1479" t="s">
        <v>4866</v>
      </c>
      <c r="C1479" t="s">
        <v>3192</v>
      </c>
      <c r="D1479" t="s">
        <v>67</v>
      </c>
      <c r="E1479" t="s">
        <v>68</v>
      </c>
      <c r="F1479" t="s">
        <v>4867</v>
      </c>
      <c r="G1479" t="s">
        <v>136</v>
      </c>
      <c r="H1479" t="s">
        <v>71</v>
      </c>
      <c r="I1479" t="s">
        <v>72</v>
      </c>
      <c r="J1479" t="s">
        <v>73</v>
      </c>
      <c r="K1479" t="s">
        <v>74</v>
      </c>
      <c r="L1479" t="s">
        <v>1210</v>
      </c>
      <c r="M1479" t="s">
        <v>1333</v>
      </c>
      <c r="N1479" t="s">
        <v>170</v>
      </c>
      <c r="O1479" t="s">
        <v>384</v>
      </c>
      <c r="P1479" t="s">
        <v>1453</v>
      </c>
      <c r="Q1479" t="s">
        <v>173</v>
      </c>
      <c r="R1479" t="s">
        <v>2821</v>
      </c>
      <c r="S1479" t="s">
        <v>1319</v>
      </c>
      <c r="T1479" t="s">
        <v>86</v>
      </c>
      <c r="U1479" t="s">
        <v>86</v>
      </c>
      <c r="V1479" t="s">
        <v>124</v>
      </c>
      <c r="W1479" t="s">
        <v>85</v>
      </c>
      <c r="X1479" t="s">
        <v>83</v>
      </c>
      <c r="Y1479" t="s">
        <v>83</v>
      </c>
      <c r="Z1479" t="s">
        <v>83</v>
      </c>
      <c r="AA1479" t="s">
        <v>124</v>
      </c>
      <c r="AB1479" t="s">
        <v>84</v>
      </c>
      <c r="AC1479" t="s">
        <v>83</v>
      </c>
      <c r="AD1479" t="s">
        <v>84</v>
      </c>
      <c r="AE1479" t="s">
        <v>84</v>
      </c>
      <c r="AF1479" t="s">
        <v>86</v>
      </c>
      <c r="AG1479" t="s">
        <v>83</v>
      </c>
      <c r="AH1479" t="s">
        <v>85</v>
      </c>
      <c r="AI1479" t="s">
        <v>83</v>
      </c>
      <c r="AJ1479" t="s">
        <v>86</v>
      </c>
      <c r="AK1479" t="s">
        <v>84</v>
      </c>
      <c r="AL1479" t="s">
        <v>124</v>
      </c>
      <c r="AM1479" t="s">
        <v>84</v>
      </c>
      <c r="AN1479" t="s">
        <v>84</v>
      </c>
      <c r="AO1479" t="s">
        <v>85</v>
      </c>
      <c r="AP1479" t="s">
        <v>86</v>
      </c>
      <c r="AQ1479" t="s">
        <v>86</v>
      </c>
      <c r="AR1479" t="s">
        <v>124</v>
      </c>
      <c r="AS1479" t="s">
        <v>86</v>
      </c>
      <c r="AT1479" t="s">
        <v>84</v>
      </c>
      <c r="AU1479" t="s">
        <v>84</v>
      </c>
      <c r="AV1479" t="s">
        <v>85</v>
      </c>
      <c r="AW1479" t="s">
        <v>86</v>
      </c>
      <c r="AX1479" t="s">
        <v>86</v>
      </c>
      <c r="AY1479" t="s">
        <v>86</v>
      </c>
      <c r="AZ1479" t="s">
        <v>86</v>
      </c>
      <c r="BA1479" t="s">
        <v>125</v>
      </c>
      <c r="BB1479" t="s">
        <v>105</v>
      </c>
      <c r="BC1479" t="s">
        <v>105</v>
      </c>
      <c r="BD1479" t="s">
        <v>125</v>
      </c>
      <c r="BE1479" t="s">
        <v>202</v>
      </c>
      <c r="BF1479" t="s">
        <v>220</v>
      </c>
      <c r="BG1479" t="s">
        <v>1438</v>
      </c>
      <c r="BH1479" t="s">
        <v>1409</v>
      </c>
      <c r="BI1479" t="s">
        <v>129</v>
      </c>
      <c r="BJ1479" t="s">
        <v>2807</v>
      </c>
      <c r="BK1479" t="s">
        <v>404</v>
      </c>
      <c r="BL1479" t="s">
        <v>839</v>
      </c>
    </row>
    <row r="1480" spans="1:64" x14ac:dyDescent="0.2">
      <c r="A1480" s="2">
        <v>1523</v>
      </c>
      <c r="B1480" t="s">
        <v>4868</v>
      </c>
      <c r="C1480" t="s">
        <v>1348</v>
      </c>
      <c r="D1480" t="s">
        <v>67</v>
      </c>
      <c r="E1480" t="s">
        <v>68</v>
      </c>
      <c r="F1480" t="s">
        <v>4869</v>
      </c>
      <c r="G1480" t="s">
        <v>70</v>
      </c>
      <c r="H1480" t="s">
        <v>71</v>
      </c>
      <c r="I1480" t="s">
        <v>72</v>
      </c>
      <c r="J1480" t="s">
        <v>73</v>
      </c>
      <c r="K1480" t="s">
        <v>154</v>
      </c>
      <c r="L1480" t="s">
        <v>1210</v>
      </c>
      <c r="M1480" t="s">
        <v>4397</v>
      </c>
      <c r="N1480" t="s">
        <v>143</v>
      </c>
      <c r="O1480" t="s">
        <v>442</v>
      </c>
      <c r="P1480" t="s">
        <v>2109</v>
      </c>
      <c r="Q1480" t="s">
        <v>173</v>
      </c>
      <c r="R1480" t="s">
        <v>460</v>
      </c>
      <c r="S1480" t="s">
        <v>2214</v>
      </c>
      <c r="T1480" t="s">
        <v>83</v>
      </c>
      <c r="U1480" t="s">
        <v>124</v>
      </c>
      <c r="V1480" t="s">
        <v>86</v>
      </c>
      <c r="W1480" t="s">
        <v>84</v>
      </c>
      <c r="X1480" t="s">
        <v>83</v>
      </c>
      <c r="Y1480" t="s">
        <v>124</v>
      </c>
      <c r="Z1480" t="s">
        <v>85</v>
      </c>
      <c r="AA1480" t="s">
        <v>83</v>
      </c>
      <c r="AB1480" t="s">
        <v>86</v>
      </c>
      <c r="AC1480" t="s">
        <v>85</v>
      </c>
      <c r="AD1480" t="s">
        <v>123</v>
      </c>
      <c r="AE1480" t="s">
        <v>83</v>
      </c>
      <c r="AF1480" t="s">
        <v>83</v>
      </c>
      <c r="AG1480" t="s">
        <v>84</v>
      </c>
      <c r="AH1480" t="s">
        <v>83</v>
      </c>
      <c r="AI1480" t="s">
        <v>124</v>
      </c>
      <c r="AJ1480" t="s">
        <v>83</v>
      </c>
      <c r="AK1480" t="s">
        <v>124</v>
      </c>
      <c r="AL1480" t="s">
        <v>83</v>
      </c>
      <c r="AM1480" t="s">
        <v>83</v>
      </c>
      <c r="AN1480" t="s">
        <v>86</v>
      </c>
      <c r="AO1480" t="s">
        <v>123</v>
      </c>
      <c r="AP1480" t="s">
        <v>85</v>
      </c>
      <c r="AQ1480" t="s">
        <v>86</v>
      </c>
      <c r="AR1480" t="s">
        <v>83</v>
      </c>
      <c r="AS1480" t="s">
        <v>85</v>
      </c>
      <c r="AT1480" t="s">
        <v>85</v>
      </c>
      <c r="AU1480" t="s">
        <v>123</v>
      </c>
      <c r="AV1480" t="s">
        <v>85</v>
      </c>
      <c r="AW1480" t="s">
        <v>84</v>
      </c>
      <c r="AX1480" t="s">
        <v>83</v>
      </c>
      <c r="AY1480" t="s">
        <v>84</v>
      </c>
      <c r="AZ1480" t="s">
        <v>85</v>
      </c>
      <c r="BA1480" t="s">
        <v>132</v>
      </c>
      <c r="BB1480" t="s">
        <v>126</v>
      </c>
      <c r="BC1480" t="s">
        <v>125</v>
      </c>
      <c r="BD1480" t="s">
        <v>106</v>
      </c>
      <c r="BE1480" t="s">
        <v>112</v>
      </c>
      <c r="BF1480" t="s">
        <v>220</v>
      </c>
      <c r="BG1480" t="s">
        <v>2839</v>
      </c>
      <c r="BH1480" t="s">
        <v>3065</v>
      </c>
      <c r="BI1480" t="s">
        <v>129</v>
      </c>
      <c r="BJ1480" t="s">
        <v>2807</v>
      </c>
      <c r="BK1480" t="s">
        <v>852</v>
      </c>
      <c r="BL1480" t="s">
        <v>1295</v>
      </c>
    </row>
    <row r="1481" spans="1:64" x14ac:dyDescent="0.2">
      <c r="A1481" s="2">
        <v>1524</v>
      </c>
      <c r="B1481" t="s">
        <v>4870</v>
      </c>
      <c r="C1481" t="s">
        <v>2678</v>
      </c>
      <c r="D1481" t="s">
        <v>67</v>
      </c>
      <c r="E1481" t="s">
        <v>68</v>
      </c>
      <c r="F1481" t="s">
        <v>4871</v>
      </c>
      <c r="G1481" t="s">
        <v>70</v>
      </c>
      <c r="H1481" t="s">
        <v>71</v>
      </c>
      <c r="I1481" t="s">
        <v>72</v>
      </c>
      <c r="J1481" t="s">
        <v>1156</v>
      </c>
      <c r="K1481" t="s">
        <v>74</v>
      </c>
      <c r="L1481" t="s">
        <v>1210</v>
      </c>
      <c r="M1481" t="s">
        <v>851</v>
      </c>
      <c r="N1481" t="s">
        <v>118</v>
      </c>
      <c r="O1481" t="s">
        <v>556</v>
      </c>
      <c r="P1481" t="s">
        <v>744</v>
      </c>
      <c r="Q1481" t="s">
        <v>173</v>
      </c>
      <c r="R1481" t="s">
        <v>426</v>
      </c>
      <c r="S1481" t="s">
        <v>3974</v>
      </c>
      <c r="T1481" t="s">
        <v>124</v>
      </c>
      <c r="U1481" t="s">
        <v>123</v>
      </c>
      <c r="V1481" t="s">
        <v>86</v>
      </c>
      <c r="W1481" t="s">
        <v>84</v>
      </c>
      <c r="X1481" t="s">
        <v>84</v>
      </c>
      <c r="Y1481" t="s">
        <v>84</v>
      </c>
      <c r="Z1481" t="s">
        <v>84</v>
      </c>
      <c r="AA1481" t="s">
        <v>123</v>
      </c>
      <c r="AB1481" t="s">
        <v>124</v>
      </c>
      <c r="AC1481" t="s">
        <v>86</v>
      </c>
      <c r="AD1481" t="s">
        <v>83</v>
      </c>
      <c r="AE1481" t="s">
        <v>124</v>
      </c>
      <c r="AF1481" t="s">
        <v>124</v>
      </c>
      <c r="AG1481" t="s">
        <v>83</v>
      </c>
      <c r="AH1481" t="s">
        <v>83</v>
      </c>
      <c r="AI1481" t="s">
        <v>123</v>
      </c>
      <c r="AJ1481" t="s">
        <v>84</v>
      </c>
      <c r="AK1481" t="s">
        <v>86</v>
      </c>
      <c r="AL1481" t="s">
        <v>124</v>
      </c>
      <c r="AM1481" t="s">
        <v>86</v>
      </c>
      <c r="AN1481" t="s">
        <v>86</v>
      </c>
      <c r="AO1481" t="s">
        <v>86</v>
      </c>
      <c r="AP1481" t="s">
        <v>453</v>
      </c>
      <c r="AQ1481" t="s">
        <v>85</v>
      </c>
      <c r="AR1481" t="s">
        <v>85</v>
      </c>
      <c r="AS1481" t="s">
        <v>85</v>
      </c>
      <c r="AT1481" t="s">
        <v>83</v>
      </c>
      <c r="AU1481" t="s">
        <v>86</v>
      </c>
      <c r="AV1481" t="s">
        <v>84</v>
      </c>
      <c r="AW1481" t="s">
        <v>124</v>
      </c>
      <c r="AX1481" t="s">
        <v>83</v>
      </c>
      <c r="AY1481" t="s">
        <v>124</v>
      </c>
      <c r="AZ1481" t="s">
        <v>86</v>
      </c>
      <c r="BA1481" t="s">
        <v>87</v>
      </c>
      <c r="BB1481" t="s">
        <v>125</v>
      </c>
      <c r="BC1481" t="s">
        <v>132</v>
      </c>
      <c r="BD1481" t="s">
        <v>132</v>
      </c>
      <c r="BE1481" t="s">
        <v>126</v>
      </c>
      <c r="BF1481" t="s">
        <v>211</v>
      </c>
      <c r="BG1481" t="s">
        <v>186</v>
      </c>
      <c r="BH1481" t="s">
        <v>3144</v>
      </c>
      <c r="BI1481" t="s">
        <v>129</v>
      </c>
      <c r="BJ1481" t="s">
        <v>2807</v>
      </c>
      <c r="BK1481" t="s">
        <v>93</v>
      </c>
      <c r="BL1481" t="s">
        <v>1295</v>
      </c>
    </row>
    <row r="1482" spans="1:64" x14ac:dyDescent="0.2">
      <c r="A1482" s="2">
        <v>1525</v>
      </c>
      <c r="B1482" t="s">
        <v>4872</v>
      </c>
      <c r="C1482" t="s">
        <v>2507</v>
      </c>
      <c r="D1482" t="s">
        <v>67</v>
      </c>
      <c r="E1482" t="s">
        <v>68</v>
      </c>
      <c r="F1482" t="s">
        <v>4873</v>
      </c>
      <c r="G1482" t="s">
        <v>136</v>
      </c>
      <c r="H1482" t="s">
        <v>71</v>
      </c>
      <c r="I1482" t="s">
        <v>72</v>
      </c>
      <c r="J1482" t="s">
        <v>1156</v>
      </c>
      <c r="K1482" t="s">
        <v>154</v>
      </c>
      <c r="L1482" t="s">
        <v>1210</v>
      </c>
      <c r="M1482" t="s">
        <v>433</v>
      </c>
      <c r="N1482" t="s">
        <v>118</v>
      </c>
      <c r="O1482" t="s">
        <v>2027</v>
      </c>
      <c r="P1482" t="s">
        <v>728</v>
      </c>
      <c r="Q1482" t="s">
        <v>173</v>
      </c>
      <c r="R1482" t="s">
        <v>1119</v>
      </c>
      <c r="S1482" t="s">
        <v>2311</v>
      </c>
      <c r="T1482" t="s">
        <v>86</v>
      </c>
      <c r="U1482" t="s">
        <v>84</v>
      </c>
      <c r="V1482" t="s">
        <v>85</v>
      </c>
      <c r="W1482" t="s">
        <v>86</v>
      </c>
      <c r="X1482" t="s">
        <v>84</v>
      </c>
      <c r="Y1482" t="s">
        <v>85</v>
      </c>
      <c r="Z1482" t="s">
        <v>84</v>
      </c>
      <c r="AA1482" t="s">
        <v>86</v>
      </c>
      <c r="AB1482" t="s">
        <v>84</v>
      </c>
      <c r="AC1482" t="s">
        <v>84</v>
      </c>
      <c r="AD1482" t="s">
        <v>83</v>
      </c>
      <c r="AE1482" t="s">
        <v>86</v>
      </c>
      <c r="AF1482" t="s">
        <v>124</v>
      </c>
      <c r="AG1482" t="s">
        <v>85</v>
      </c>
      <c r="AH1482" t="s">
        <v>86</v>
      </c>
      <c r="AI1482" t="s">
        <v>453</v>
      </c>
      <c r="AJ1482" t="s">
        <v>84</v>
      </c>
      <c r="AK1482" t="s">
        <v>124</v>
      </c>
      <c r="AL1482" t="s">
        <v>85</v>
      </c>
      <c r="AM1482" t="s">
        <v>83</v>
      </c>
      <c r="AN1482" t="s">
        <v>453</v>
      </c>
      <c r="AO1482" t="s">
        <v>123</v>
      </c>
      <c r="AP1482" t="s">
        <v>85</v>
      </c>
      <c r="AQ1482" t="s">
        <v>124</v>
      </c>
      <c r="AR1482" t="s">
        <v>84</v>
      </c>
      <c r="AS1482" t="s">
        <v>86</v>
      </c>
      <c r="AT1482" t="s">
        <v>453</v>
      </c>
      <c r="AU1482" t="s">
        <v>83</v>
      </c>
      <c r="AV1482" t="s">
        <v>124</v>
      </c>
      <c r="AW1482" t="s">
        <v>84</v>
      </c>
      <c r="AX1482" t="s">
        <v>86</v>
      </c>
      <c r="AY1482" t="s">
        <v>85</v>
      </c>
      <c r="AZ1482" t="s">
        <v>85</v>
      </c>
      <c r="BA1482" t="s">
        <v>87</v>
      </c>
      <c r="BB1482" t="s">
        <v>64</v>
      </c>
      <c r="BC1482" t="s">
        <v>125</v>
      </c>
      <c r="BD1482" t="s">
        <v>87</v>
      </c>
      <c r="BE1482" t="s">
        <v>106</v>
      </c>
      <c r="BF1482" t="s">
        <v>220</v>
      </c>
      <c r="BG1482" t="s">
        <v>2839</v>
      </c>
      <c r="BH1482" t="s">
        <v>2806</v>
      </c>
      <c r="BI1482" t="s">
        <v>129</v>
      </c>
      <c r="BJ1482" t="s">
        <v>2807</v>
      </c>
      <c r="BK1482" t="s">
        <v>93</v>
      </c>
      <c r="BL1482" t="s">
        <v>1302</v>
      </c>
    </row>
    <row r="1483" spans="1:64" x14ac:dyDescent="0.2">
      <c r="A1483" s="2">
        <v>1526</v>
      </c>
      <c r="B1483" t="s">
        <v>4874</v>
      </c>
      <c r="C1483" t="s">
        <v>2847</v>
      </c>
      <c r="D1483" t="s">
        <v>67</v>
      </c>
      <c r="E1483" t="s">
        <v>68</v>
      </c>
      <c r="F1483" t="s">
        <v>4875</v>
      </c>
      <c r="G1483" t="s">
        <v>136</v>
      </c>
      <c r="H1483" t="s">
        <v>71</v>
      </c>
      <c r="I1483" t="s">
        <v>72</v>
      </c>
      <c r="J1483" t="s">
        <v>73</v>
      </c>
      <c r="K1483" t="s">
        <v>154</v>
      </c>
      <c r="L1483" t="s">
        <v>1210</v>
      </c>
      <c r="M1483" t="s">
        <v>1509</v>
      </c>
      <c r="N1483" t="s">
        <v>118</v>
      </c>
      <c r="O1483" t="s">
        <v>1834</v>
      </c>
      <c r="P1483" t="s">
        <v>3339</v>
      </c>
      <c r="Q1483" t="s">
        <v>80</v>
      </c>
      <c r="R1483" t="s">
        <v>266</v>
      </c>
      <c r="S1483" t="s">
        <v>2805</v>
      </c>
      <c r="T1483" t="s">
        <v>86</v>
      </c>
      <c r="U1483" t="s">
        <v>83</v>
      </c>
      <c r="V1483" t="s">
        <v>86</v>
      </c>
      <c r="W1483" t="s">
        <v>86</v>
      </c>
      <c r="X1483" t="s">
        <v>85</v>
      </c>
      <c r="Y1483" t="s">
        <v>83</v>
      </c>
      <c r="Z1483" t="s">
        <v>83</v>
      </c>
      <c r="AA1483" t="s">
        <v>86</v>
      </c>
      <c r="AB1483" t="s">
        <v>85</v>
      </c>
      <c r="AC1483" t="s">
        <v>83</v>
      </c>
      <c r="AD1483" t="s">
        <v>84</v>
      </c>
      <c r="AE1483" t="s">
        <v>86</v>
      </c>
      <c r="AF1483" t="s">
        <v>84</v>
      </c>
      <c r="AG1483" t="s">
        <v>83</v>
      </c>
      <c r="AH1483" t="s">
        <v>85</v>
      </c>
      <c r="AI1483" t="s">
        <v>85</v>
      </c>
      <c r="AJ1483" t="s">
        <v>83</v>
      </c>
      <c r="AK1483" t="s">
        <v>83</v>
      </c>
      <c r="AL1483" t="s">
        <v>84</v>
      </c>
      <c r="AM1483" t="s">
        <v>124</v>
      </c>
      <c r="AN1483" t="s">
        <v>84</v>
      </c>
      <c r="AO1483" t="s">
        <v>453</v>
      </c>
      <c r="AP1483" t="s">
        <v>85</v>
      </c>
      <c r="AQ1483" t="s">
        <v>453</v>
      </c>
      <c r="AR1483" t="s">
        <v>83</v>
      </c>
      <c r="AS1483" t="s">
        <v>86</v>
      </c>
      <c r="AT1483" t="s">
        <v>86</v>
      </c>
      <c r="AU1483" t="s">
        <v>85</v>
      </c>
      <c r="AV1483" t="s">
        <v>86</v>
      </c>
      <c r="AW1483" t="s">
        <v>83</v>
      </c>
      <c r="AX1483" t="s">
        <v>85</v>
      </c>
      <c r="AY1483" t="s">
        <v>86</v>
      </c>
      <c r="AZ1483" t="s">
        <v>124</v>
      </c>
      <c r="BA1483" t="s">
        <v>87</v>
      </c>
      <c r="BB1483" t="s">
        <v>202</v>
      </c>
      <c r="BC1483" t="s">
        <v>87</v>
      </c>
      <c r="BD1483" t="s">
        <v>106</v>
      </c>
      <c r="BE1483" t="s">
        <v>132</v>
      </c>
      <c r="BF1483" t="s">
        <v>2823</v>
      </c>
      <c r="BG1483" t="s">
        <v>401</v>
      </c>
      <c r="BH1483" t="s">
        <v>2869</v>
      </c>
      <c r="BI1483" t="s">
        <v>129</v>
      </c>
      <c r="BJ1483" t="s">
        <v>2807</v>
      </c>
      <c r="BK1483" t="s">
        <v>404</v>
      </c>
      <c r="BL1483" t="s">
        <v>1388</v>
      </c>
    </row>
    <row r="1484" spans="1:64" x14ac:dyDescent="0.2">
      <c r="A1484" s="2">
        <v>1527</v>
      </c>
      <c r="B1484" t="s">
        <v>4876</v>
      </c>
      <c r="C1484" t="s">
        <v>2531</v>
      </c>
      <c r="D1484" t="s">
        <v>67</v>
      </c>
      <c r="E1484" t="s">
        <v>68</v>
      </c>
      <c r="F1484" t="s">
        <v>4877</v>
      </c>
      <c r="G1484" t="s">
        <v>136</v>
      </c>
      <c r="H1484" t="s">
        <v>71</v>
      </c>
      <c r="I1484" t="s">
        <v>72</v>
      </c>
      <c r="J1484" t="s">
        <v>1156</v>
      </c>
      <c r="K1484" t="s">
        <v>140</v>
      </c>
      <c r="L1484" t="s">
        <v>1210</v>
      </c>
      <c r="M1484" t="s">
        <v>2564</v>
      </c>
      <c r="N1484" t="s">
        <v>118</v>
      </c>
      <c r="O1484" t="s">
        <v>2853</v>
      </c>
      <c r="P1484" t="s">
        <v>1242</v>
      </c>
      <c r="Q1484" t="s">
        <v>80</v>
      </c>
      <c r="R1484" t="s">
        <v>1788</v>
      </c>
      <c r="S1484" t="s">
        <v>3175</v>
      </c>
      <c r="T1484" t="s">
        <v>86</v>
      </c>
      <c r="U1484" t="s">
        <v>123</v>
      </c>
      <c r="V1484" t="s">
        <v>86</v>
      </c>
      <c r="W1484" t="s">
        <v>84</v>
      </c>
      <c r="X1484" t="s">
        <v>85</v>
      </c>
      <c r="Y1484" t="s">
        <v>85</v>
      </c>
      <c r="Z1484" t="s">
        <v>83</v>
      </c>
      <c r="AA1484" t="s">
        <v>83</v>
      </c>
      <c r="AB1484" t="s">
        <v>86</v>
      </c>
      <c r="AC1484" t="s">
        <v>86</v>
      </c>
      <c r="AD1484" t="s">
        <v>83</v>
      </c>
      <c r="AE1484" t="s">
        <v>86</v>
      </c>
      <c r="AF1484" t="s">
        <v>83</v>
      </c>
      <c r="AG1484" t="s">
        <v>85</v>
      </c>
      <c r="AH1484" t="s">
        <v>124</v>
      </c>
      <c r="AI1484" t="s">
        <v>86</v>
      </c>
      <c r="AJ1484" t="s">
        <v>86</v>
      </c>
      <c r="AK1484" t="s">
        <v>85</v>
      </c>
      <c r="AL1484" t="s">
        <v>84</v>
      </c>
      <c r="AM1484" t="s">
        <v>86</v>
      </c>
      <c r="AN1484" t="s">
        <v>86</v>
      </c>
      <c r="AO1484" t="s">
        <v>453</v>
      </c>
      <c r="AP1484" t="s">
        <v>123</v>
      </c>
      <c r="AQ1484" t="s">
        <v>86</v>
      </c>
      <c r="AR1484" t="s">
        <v>124</v>
      </c>
      <c r="AS1484" t="s">
        <v>86</v>
      </c>
      <c r="AT1484" t="s">
        <v>85</v>
      </c>
      <c r="AU1484" t="s">
        <v>124</v>
      </c>
      <c r="AV1484" t="s">
        <v>84</v>
      </c>
      <c r="AW1484" t="s">
        <v>453</v>
      </c>
      <c r="AX1484" t="s">
        <v>123</v>
      </c>
      <c r="AY1484" t="s">
        <v>86</v>
      </c>
      <c r="AZ1484" t="s">
        <v>86</v>
      </c>
      <c r="BA1484" t="s">
        <v>95</v>
      </c>
      <c r="BB1484" t="s">
        <v>126</v>
      </c>
      <c r="BC1484" t="s">
        <v>132</v>
      </c>
      <c r="BD1484" t="s">
        <v>132</v>
      </c>
      <c r="BE1484" t="s">
        <v>106</v>
      </c>
      <c r="BF1484" t="s">
        <v>220</v>
      </c>
      <c r="BG1484" t="s">
        <v>320</v>
      </c>
      <c r="BH1484" t="s">
        <v>2891</v>
      </c>
      <c r="BI1484" t="s">
        <v>129</v>
      </c>
      <c r="BJ1484" t="s">
        <v>2807</v>
      </c>
      <c r="BK1484" t="s">
        <v>93</v>
      </c>
      <c r="BL1484" t="s">
        <v>1140</v>
      </c>
    </row>
    <row r="1485" spans="1:64" x14ac:dyDescent="0.2">
      <c r="A1485" s="2">
        <v>1528</v>
      </c>
      <c r="B1485" t="s">
        <v>4878</v>
      </c>
      <c r="C1485" t="s">
        <v>457</v>
      </c>
      <c r="D1485" t="s">
        <v>67</v>
      </c>
      <c r="E1485" t="s">
        <v>68</v>
      </c>
      <c r="F1485" t="s">
        <v>4879</v>
      </c>
      <c r="G1485" t="s">
        <v>70</v>
      </c>
      <c r="H1485" t="s">
        <v>71</v>
      </c>
      <c r="I1485" t="s">
        <v>72</v>
      </c>
      <c r="J1485" t="s">
        <v>73</v>
      </c>
      <c r="K1485" t="s">
        <v>140</v>
      </c>
      <c r="L1485" t="s">
        <v>1210</v>
      </c>
      <c r="M1485" t="s">
        <v>2795</v>
      </c>
      <c r="N1485" t="s">
        <v>143</v>
      </c>
      <c r="O1485" t="s">
        <v>915</v>
      </c>
      <c r="P1485" t="s">
        <v>676</v>
      </c>
      <c r="Q1485" t="s">
        <v>80</v>
      </c>
      <c r="R1485" t="s">
        <v>339</v>
      </c>
      <c r="S1485" t="s">
        <v>860</v>
      </c>
      <c r="T1485" t="s">
        <v>86</v>
      </c>
      <c r="U1485" t="s">
        <v>124</v>
      </c>
      <c r="V1485" t="s">
        <v>453</v>
      </c>
      <c r="W1485" t="s">
        <v>86</v>
      </c>
      <c r="X1485" t="s">
        <v>123</v>
      </c>
      <c r="Y1485" t="s">
        <v>124</v>
      </c>
      <c r="Z1485" t="s">
        <v>86</v>
      </c>
      <c r="AA1485" t="s">
        <v>124</v>
      </c>
      <c r="AB1485" t="s">
        <v>124</v>
      </c>
      <c r="AC1485" t="s">
        <v>84</v>
      </c>
      <c r="AD1485" t="s">
        <v>83</v>
      </c>
      <c r="AE1485" t="s">
        <v>86</v>
      </c>
      <c r="AF1485" t="s">
        <v>83</v>
      </c>
      <c r="AG1485" t="s">
        <v>86</v>
      </c>
      <c r="AH1485" t="s">
        <v>86</v>
      </c>
      <c r="AI1485" t="s">
        <v>86</v>
      </c>
      <c r="AJ1485" t="s">
        <v>84</v>
      </c>
      <c r="AK1485" t="s">
        <v>453</v>
      </c>
      <c r="AL1485" t="s">
        <v>85</v>
      </c>
      <c r="AM1485" t="s">
        <v>85</v>
      </c>
      <c r="AN1485" t="s">
        <v>124</v>
      </c>
      <c r="AO1485" t="s">
        <v>124</v>
      </c>
      <c r="AP1485" t="s">
        <v>124</v>
      </c>
      <c r="AQ1485" t="s">
        <v>453</v>
      </c>
      <c r="AR1485" t="s">
        <v>85</v>
      </c>
      <c r="AS1485" t="s">
        <v>83</v>
      </c>
      <c r="AT1485" t="s">
        <v>84</v>
      </c>
      <c r="AU1485" t="s">
        <v>124</v>
      </c>
      <c r="AV1485" t="s">
        <v>83</v>
      </c>
      <c r="AW1485" t="s">
        <v>124</v>
      </c>
      <c r="AX1485" t="s">
        <v>83</v>
      </c>
      <c r="AY1485" t="s">
        <v>85</v>
      </c>
      <c r="AZ1485" t="s">
        <v>84</v>
      </c>
      <c r="BA1485" t="s">
        <v>95</v>
      </c>
      <c r="BB1485" t="s">
        <v>106</v>
      </c>
      <c r="BC1485" t="s">
        <v>87</v>
      </c>
      <c r="BD1485" t="s">
        <v>1014</v>
      </c>
      <c r="BE1485" t="s">
        <v>105</v>
      </c>
      <c r="BF1485" t="s">
        <v>220</v>
      </c>
      <c r="BG1485" t="s">
        <v>2839</v>
      </c>
      <c r="BH1485" t="s">
        <v>2840</v>
      </c>
      <c r="BI1485" t="s">
        <v>129</v>
      </c>
      <c r="BJ1485" t="s">
        <v>2807</v>
      </c>
      <c r="BK1485" t="s">
        <v>190</v>
      </c>
      <c r="BL1485" t="s">
        <v>1239</v>
      </c>
    </row>
    <row r="1486" spans="1:64" x14ac:dyDescent="0.2">
      <c r="A1486" s="2">
        <v>1529</v>
      </c>
      <c r="B1486" t="s">
        <v>4880</v>
      </c>
      <c r="C1486" t="s">
        <v>1920</v>
      </c>
      <c r="D1486" t="s">
        <v>67</v>
      </c>
      <c r="E1486" t="s">
        <v>68</v>
      </c>
      <c r="F1486" t="s">
        <v>4881</v>
      </c>
      <c r="G1486" t="s">
        <v>136</v>
      </c>
      <c r="H1486" t="s">
        <v>71</v>
      </c>
      <c r="I1486" t="s">
        <v>72</v>
      </c>
      <c r="J1486" t="s">
        <v>73</v>
      </c>
      <c r="K1486" t="s">
        <v>74</v>
      </c>
      <c r="L1486" t="s">
        <v>1210</v>
      </c>
      <c r="M1486" t="s">
        <v>3137</v>
      </c>
      <c r="N1486" t="s">
        <v>170</v>
      </c>
      <c r="O1486" t="s">
        <v>1699</v>
      </c>
      <c r="P1486" t="s">
        <v>1351</v>
      </c>
      <c r="Q1486" t="s">
        <v>173</v>
      </c>
      <c r="R1486" t="s">
        <v>3990</v>
      </c>
      <c r="S1486" t="s">
        <v>3020</v>
      </c>
      <c r="T1486" t="s">
        <v>124</v>
      </c>
      <c r="U1486" t="s">
        <v>83</v>
      </c>
      <c r="V1486" t="s">
        <v>84</v>
      </c>
      <c r="W1486" t="s">
        <v>86</v>
      </c>
      <c r="X1486" t="s">
        <v>85</v>
      </c>
      <c r="Y1486" t="s">
        <v>84</v>
      </c>
      <c r="Z1486" t="s">
        <v>84</v>
      </c>
      <c r="AA1486" t="s">
        <v>124</v>
      </c>
      <c r="AB1486" t="s">
        <v>84</v>
      </c>
      <c r="AC1486" t="s">
        <v>86</v>
      </c>
      <c r="AD1486" t="s">
        <v>85</v>
      </c>
      <c r="AE1486" t="s">
        <v>83</v>
      </c>
      <c r="AF1486" t="s">
        <v>124</v>
      </c>
      <c r="AG1486" t="s">
        <v>83</v>
      </c>
      <c r="AH1486" t="s">
        <v>86</v>
      </c>
      <c r="AI1486" t="s">
        <v>86</v>
      </c>
      <c r="AJ1486" t="s">
        <v>85</v>
      </c>
      <c r="AK1486" t="s">
        <v>84</v>
      </c>
      <c r="AL1486" t="s">
        <v>124</v>
      </c>
      <c r="AM1486" t="s">
        <v>84</v>
      </c>
      <c r="AN1486" t="s">
        <v>123</v>
      </c>
      <c r="AO1486" t="s">
        <v>83</v>
      </c>
      <c r="AP1486" t="s">
        <v>85</v>
      </c>
      <c r="AQ1486" t="s">
        <v>85</v>
      </c>
      <c r="AR1486" t="s">
        <v>123</v>
      </c>
      <c r="AS1486" t="s">
        <v>124</v>
      </c>
      <c r="AT1486" t="s">
        <v>85</v>
      </c>
      <c r="AU1486" t="s">
        <v>86</v>
      </c>
      <c r="AV1486" t="s">
        <v>86</v>
      </c>
      <c r="AW1486" t="s">
        <v>85</v>
      </c>
      <c r="AX1486" t="s">
        <v>86</v>
      </c>
      <c r="AY1486" t="s">
        <v>123</v>
      </c>
      <c r="AZ1486" t="s">
        <v>85</v>
      </c>
      <c r="BA1486" t="s">
        <v>95</v>
      </c>
      <c r="BB1486" t="s">
        <v>125</v>
      </c>
      <c r="BC1486" t="s">
        <v>132</v>
      </c>
      <c r="BD1486" t="s">
        <v>132</v>
      </c>
      <c r="BE1486" t="s">
        <v>126</v>
      </c>
      <c r="BF1486" t="s">
        <v>2823</v>
      </c>
      <c r="BG1486" t="s">
        <v>2886</v>
      </c>
      <c r="BH1486" t="s">
        <v>3281</v>
      </c>
      <c r="BI1486" t="s">
        <v>129</v>
      </c>
      <c r="BJ1486" t="s">
        <v>2807</v>
      </c>
      <c r="BK1486" t="s">
        <v>190</v>
      </c>
      <c r="BL1486" t="s">
        <v>455</v>
      </c>
    </row>
    <row r="1487" spans="1:64" x14ac:dyDescent="0.2">
      <c r="A1487" s="2">
        <v>1530</v>
      </c>
      <c r="B1487" t="s">
        <v>4882</v>
      </c>
      <c r="C1487" t="s">
        <v>474</v>
      </c>
      <c r="D1487" t="s">
        <v>67</v>
      </c>
      <c r="E1487" t="s">
        <v>68</v>
      </c>
      <c r="F1487" t="s">
        <v>4883</v>
      </c>
      <c r="G1487" t="s">
        <v>70</v>
      </c>
      <c r="H1487" t="s">
        <v>71</v>
      </c>
      <c r="I1487" t="s">
        <v>72</v>
      </c>
      <c r="J1487" t="s">
        <v>73</v>
      </c>
      <c r="K1487" t="s">
        <v>74</v>
      </c>
      <c r="L1487" t="s">
        <v>1210</v>
      </c>
      <c r="M1487" t="s">
        <v>2349</v>
      </c>
      <c r="N1487" t="s">
        <v>170</v>
      </c>
      <c r="O1487" t="s">
        <v>3238</v>
      </c>
      <c r="P1487" t="s">
        <v>586</v>
      </c>
      <c r="Q1487" t="s">
        <v>80</v>
      </c>
      <c r="R1487" t="s">
        <v>3378</v>
      </c>
      <c r="S1487" t="s">
        <v>3360</v>
      </c>
      <c r="T1487" t="s">
        <v>86</v>
      </c>
      <c r="U1487" t="s">
        <v>84</v>
      </c>
      <c r="V1487" t="s">
        <v>83</v>
      </c>
      <c r="W1487" t="s">
        <v>83</v>
      </c>
      <c r="X1487" t="s">
        <v>86</v>
      </c>
      <c r="Y1487" t="s">
        <v>84</v>
      </c>
      <c r="Z1487" t="s">
        <v>84</v>
      </c>
      <c r="AA1487" t="s">
        <v>83</v>
      </c>
      <c r="AB1487" t="s">
        <v>86</v>
      </c>
      <c r="AC1487" t="s">
        <v>86</v>
      </c>
      <c r="AD1487" t="s">
        <v>84</v>
      </c>
      <c r="AE1487" t="s">
        <v>86</v>
      </c>
      <c r="AF1487" t="s">
        <v>86</v>
      </c>
      <c r="AG1487" t="s">
        <v>83</v>
      </c>
      <c r="AH1487" t="s">
        <v>85</v>
      </c>
      <c r="AI1487" t="s">
        <v>123</v>
      </c>
      <c r="AJ1487" t="s">
        <v>83</v>
      </c>
      <c r="AK1487" t="s">
        <v>83</v>
      </c>
      <c r="AL1487" t="s">
        <v>123</v>
      </c>
      <c r="AM1487" t="s">
        <v>84</v>
      </c>
      <c r="AN1487" t="s">
        <v>83</v>
      </c>
      <c r="AO1487" t="s">
        <v>83</v>
      </c>
      <c r="AP1487" t="s">
        <v>83</v>
      </c>
      <c r="AQ1487" t="s">
        <v>124</v>
      </c>
      <c r="AR1487" t="s">
        <v>453</v>
      </c>
      <c r="AS1487" t="s">
        <v>86</v>
      </c>
      <c r="AT1487" t="s">
        <v>83</v>
      </c>
      <c r="AU1487" t="s">
        <v>85</v>
      </c>
      <c r="AV1487" t="s">
        <v>85</v>
      </c>
      <c r="AW1487" t="s">
        <v>453</v>
      </c>
      <c r="AX1487" t="s">
        <v>86</v>
      </c>
      <c r="AY1487" t="s">
        <v>83</v>
      </c>
      <c r="AZ1487" t="s">
        <v>85</v>
      </c>
      <c r="BA1487" t="s">
        <v>64</v>
      </c>
      <c r="BB1487" t="s">
        <v>87</v>
      </c>
      <c r="BC1487" t="s">
        <v>125</v>
      </c>
      <c r="BD1487" t="s">
        <v>95</v>
      </c>
      <c r="BE1487" t="s">
        <v>202</v>
      </c>
      <c r="BF1487" t="s">
        <v>211</v>
      </c>
      <c r="BG1487" t="s">
        <v>401</v>
      </c>
      <c r="BH1487" t="s">
        <v>1229</v>
      </c>
      <c r="BI1487" t="s">
        <v>129</v>
      </c>
      <c r="BJ1487" t="s">
        <v>2807</v>
      </c>
      <c r="BK1487" t="s">
        <v>404</v>
      </c>
      <c r="BL1487" t="s">
        <v>164</v>
      </c>
    </row>
    <row r="1488" spans="1:64" x14ac:dyDescent="0.2">
      <c r="A1488" s="2">
        <v>1531</v>
      </c>
      <c r="B1488" t="s">
        <v>4884</v>
      </c>
      <c r="C1488" t="s">
        <v>134</v>
      </c>
      <c r="D1488" t="s">
        <v>67</v>
      </c>
      <c r="E1488" t="s">
        <v>68</v>
      </c>
      <c r="F1488" t="s">
        <v>4885</v>
      </c>
      <c r="G1488" t="s">
        <v>70</v>
      </c>
      <c r="H1488" t="s">
        <v>71</v>
      </c>
      <c r="I1488" t="s">
        <v>72</v>
      </c>
      <c r="J1488" t="s">
        <v>1156</v>
      </c>
      <c r="K1488" t="s">
        <v>74</v>
      </c>
      <c r="L1488" t="s">
        <v>1210</v>
      </c>
      <c r="M1488" t="s">
        <v>2567</v>
      </c>
      <c r="N1488" t="s">
        <v>143</v>
      </c>
      <c r="O1488" t="s">
        <v>675</v>
      </c>
      <c r="P1488" t="s">
        <v>1453</v>
      </c>
      <c r="Q1488" t="s">
        <v>173</v>
      </c>
      <c r="R1488" t="s">
        <v>4034</v>
      </c>
      <c r="S1488" t="s">
        <v>607</v>
      </c>
      <c r="T1488" t="s">
        <v>453</v>
      </c>
      <c r="U1488" t="s">
        <v>83</v>
      </c>
      <c r="V1488" t="s">
        <v>124</v>
      </c>
      <c r="W1488" t="s">
        <v>86</v>
      </c>
      <c r="X1488" t="s">
        <v>83</v>
      </c>
      <c r="Y1488" t="s">
        <v>124</v>
      </c>
      <c r="Z1488" t="s">
        <v>123</v>
      </c>
      <c r="AA1488" t="s">
        <v>83</v>
      </c>
      <c r="AB1488" t="s">
        <v>123</v>
      </c>
      <c r="AC1488" t="s">
        <v>85</v>
      </c>
      <c r="AD1488" t="s">
        <v>83</v>
      </c>
      <c r="AE1488" t="s">
        <v>84</v>
      </c>
      <c r="AF1488" t="s">
        <v>123</v>
      </c>
      <c r="AG1488" t="s">
        <v>124</v>
      </c>
      <c r="AH1488" t="s">
        <v>83</v>
      </c>
      <c r="AI1488" t="s">
        <v>86</v>
      </c>
      <c r="AJ1488" t="s">
        <v>86</v>
      </c>
      <c r="AK1488" t="s">
        <v>124</v>
      </c>
      <c r="AL1488" t="s">
        <v>86</v>
      </c>
      <c r="AM1488" t="s">
        <v>123</v>
      </c>
      <c r="AN1488" t="s">
        <v>83</v>
      </c>
      <c r="AO1488" t="s">
        <v>83</v>
      </c>
      <c r="AP1488" t="s">
        <v>84</v>
      </c>
      <c r="AQ1488" t="s">
        <v>86</v>
      </c>
      <c r="AR1488" t="s">
        <v>84</v>
      </c>
      <c r="AS1488" t="s">
        <v>86</v>
      </c>
      <c r="AT1488" t="s">
        <v>85</v>
      </c>
      <c r="AU1488" t="s">
        <v>83</v>
      </c>
      <c r="AV1488" t="s">
        <v>85</v>
      </c>
      <c r="AW1488" t="s">
        <v>86</v>
      </c>
      <c r="AX1488" t="s">
        <v>85</v>
      </c>
      <c r="AY1488" t="s">
        <v>86</v>
      </c>
      <c r="AZ1488" t="s">
        <v>83</v>
      </c>
      <c r="BA1488" t="s">
        <v>95</v>
      </c>
      <c r="BB1488" t="s">
        <v>106</v>
      </c>
      <c r="BC1488" t="s">
        <v>202</v>
      </c>
      <c r="BD1488" t="s">
        <v>125</v>
      </c>
      <c r="BE1488" t="s">
        <v>64</v>
      </c>
      <c r="BF1488" t="s">
        <v>2812</v>
      </c>
      <c r="BG1488" t="s">
        <v>267</v>
      </c>
      <c r="BH1488" t="s">
        <v>2977</v>
      </c>
      <c r="BI1488" t="s">
        <v>129</v>
      </c>
      <c r="BJ1488" t="s">
        <v>2807</v>
      </c>
      <c r="BK1488" t="s">
        <v>93</v>
      </c>
      <c r="BL1488" t="s">
        <v>1309</v>
      </c>
    </row>
    <row r="1489" spans="1:64" x14ac:dyDescent="0.2">
      <c r="A1489" s="2">
        <v>1532</v>
      </c>
      <c r="B1489" t="s">
        <v>4886</v>
      </c>
      <c r="C1489" t="s">
        <v>3497</v>
      </c>
      <c r="D1489" t="s">
        <v>67</v>
      </c>
      <c r="E1489" t="s">
        <v>68</v>
      </c>
      <c r="F1489" t="s">
        <v>4887</v>
      </c>
      <c r="G1489" t="s">
        <v>136</v>
      </c>
      <c r="H1489" t="s">
        <v>71</v>
      </c>
      <c r="I1489" t="s">
        <v>72</v>
      </c>
      <c r="J1489" t="s">
        <v>73</v>
      </c>
      <c r="K1489" t="s">
        <v>154</v>
      </c>
      <c r="L1489" t="s">
        <v>1210</v>
      </c>
      <c r="M1489" t="s">
        <v>949</v>
      </c>
      <c r="N1489" t="s">
        <v>143</v>
      </c>
      <c r="O1489" t="s">
        <v>2321</v>
      </c>
      <c r="P1489" t="s">
        <v>274</v>
      </c>
      <c r="Q1489" t="s">
        <v>80</v>
      </c>
      <c r="R1489" t="s">
        <v>1658</v>
      </c>
      <c r="S1489" t="s">
        <v>2261</v>
      </c>
      <c r="T1489" t="s">
        <v>123</v>
      </c>
      <c r="U1489" t="s">
        <v>83</v>
      </c>
      <c r="V1489" t="s">
        <v>83</v>
      </c>
      <c r="W1489" t="s">
        <v>84</v>
      </c>
      <c r="X1489" t="s">
        <v>85</v>
      </c>
      <c r="Y1489" t="s">
        <v>124</v>
      </c>
      <c r="Z1489" t="s">
        <v>84</v>
      </c>
      <c r="AA1489" t="s">
        <v>84</v>
      </c>
      <c r="AB1489" t="s">
        <v>84</v>
      </c>
      <c r="AC1489" t="s">
        <v>83</v>
      </c>
      <c r="AD1489" t="s">
        <v>83</v>
      </c>
      <c r="AE1489" t="s">
        <v>86</v>
      </c>
      <c r="AF1489" t="s">
        <v>84</v>
      </c>
      <c r="AG1489" t="s">
        <v>86</v>
      </c>
      <c r="AH1489" t="s">
        <v>86</v>
      </c>
      <c r="AI1489" t="s">
        <v>85</v>
      </c>
      <c r="AJ1489" t="s">
        <v>85</v>
      </c>
      <c r="AK1489" t="s">
        <v>85</v>
      </c>
      <c r="AL1489" t="s">
        <v>453</v>
      </c>
      <c r="AM1489" t="s">
        <v>84</v>
      </c>
      <c r="AN1489" t="s">
        <v>85</v>
      </c>
      <c r="AO1489" t="s">
        <v>124</v>
      </c>
      <c r="AP1489" t="s">
        <v>84</v>
      </c>
      <c r="AQ1489" t="s">
        <v>84</v>
      </c>
      <c r="AR1489" t="s">
        <v>86</v>
      </c>
      <c r="AS1489" t="s">
        <v>83</v>
      </c>
      <c r="AT1489" t="s">
        <v>83</v>
      </c>
      <c r="AU1489" t="s">
        <v>85</v>
      </c>
      <c r="AV1489" t="s">
        <v>86</v>
      </c>
      <c r="AW1489" t="s">
        <v>124</v>
      </c>
      <c r="AX1489" t="s">
        <v>85</v>
      </c>
      <c r="AY1489" t="s">
        <v>86</v>
      </c>
      <c r="AZ1489" t="s">
        <v>83</v>
      </c>
      <c r="BA1489" t="s">
        <v>95</v>
      </c>
      <c r="BB1489" t="s">
        <v>126</v>
      </c>
      <c r="BC1489" t="s">
        <v>125</v>
      </c>
      <c r="BD1489" t="s">
        <v>132</v>
      </c>
      <c r="BE1489" t="s">
        <v>106</v>
      </c>
      <c r="BF1489" t="s">
        <v>2823</v>
      </c>
      <c r="BG1489" t="s">
        <v>267</v>
      </c>
      <c r="BH1489" t="s">
        <v>1409</v>
      </c>
      <c r="BI1489" t="s">
        <v>129</v>
      </c>
      <c r="BJ1489" t="s">
        <v>2807</v>
      </c>
      <c r="BK1489" t="s">
        <v>93</v>
      </c>
      <c r="BL1489" t="s">
        <v>430</v>
      </c>
    </row>
    <row r="1490" spans="1:64" x14ac:dyDescent="0.2">
      <c r="A1490" s="2">
        <v>1533</v>
      </c>
      <c r="B1490" t="s">
        <v>4888</v>
      </c>
      <c r="C1490" t="s">
        <v>592</v>
      </c>
      <c r="D1490" t="s">
        <v>67</v>
      </c>
      <c r="E1490" t="s">
        <v>68</v>
      </c>
      <c r="F1490" t="s">
        <v>4889</v>
      </c>
      <c r="G1490" t="s">
        <v>70</v>
      </c>
      <c r="H1490" t="s">
        <v>71</v>
      </c>
      <c r="I1490" t="s">
        <v>72</v>
      </c>
      <c r="J1490" t="s">
        <v>1156</v>
      </c>
      <c r="K1490" t="s">
        <v>140</v>
      </c>
      <c r="L1490" t="s">
        <v>1210</v>
      </c>
      <c r="M1490" t="s">
        <v>1509</v>
      </c>
      <c r="N1490" t="s">
        <v>118</v>
      </c>
      <c r="O1490" t="s">
        <v>1452</v>
      </c>
      <c r="P1490" t="s">
        <v>2218</v>
      </c>
      <c r="Q1490" t="s">
        <v>80</v>
      </c>
      <c r="R1490" t="s">
        <v>587</v>
      </c>
      <c r="S1490" t="s">
        <v>3247</v>
      </c>
      <c r="T1490" t="s">
        <v>84</v>
      </c>
      <c r="U1490" t="s">
        <v>83</v>
      </c>
      <c r="V1490" t="s">
        <v>84</v>
      </c>
      <c r="W1490" t="s">
        <v>123</v>
      </c>
      <c r="X1490" t="s">
        <v>123</v>
      </c>
      <c r="Y1490" t="s">
        <v>83</v>
      </c>
      <c r="Z1490" t="s">
        <v>123</v>
      </c>
      <c r="AA1490" t="s">
        <v>85</v>
      </c>
      <c r="AB1490" t="s">
        <v>124</v>
      </c>
      <c r="AC1490" t="s">
        <v>84</v>
      </c>
      <c r="AD1490" t="s">
        <v>124</v>
      </c>
      <c r="AE1490" t="s">
        <v>86</v>
      </c>
      <c r="AF1490" t="s">
        <v>83</v>
      </c>
      <c r="AG1490" t="s">
        <v>124</v>
      </c>
      <c r="AH1490" t="s">
        <v>84</v>
      </c>
      <c r="AI1490" t="s">
        <v>84</v>
      </c>
      <c r="AJ1490" t="s">
        <v>84</v>
      </c>
      <c r="AK1490" t="s">
        <v>124</v>
      </c>
      <c r="AL1490" t="s">
        <v>83</v>
      </c>
      <c r="AM1490" t="s">
        <v>83</v>
      </c>
      <c r="AN1490" t="s">
        <v>124</v>
      </c>
      <c r="AO1490" t="s">
        <v>85</v>
      </c>
      <c r="AP1490" t="s">
        <v>124</v>
      </c>
      <c r="AQ1490" t="s">
        <v>84</v>
      </c>
      <c r="AR1490" t="s">
        <v>124</v>
      </c>
      <c r="AS1490" t="s">
        <v>84</v>
      </c>
      <c r="AT1490" t="s">
        <v>86</v>
      </c>
      <c r="AU1490" t="s">
        <v>124</v>
      </c>
      <c r="AV1490" t="s">
        <v>85</v>
      </c>
      <c r="AW1490" t="s">
        <v>84</v>
      </c>
      <c r="AX1490" t="s">
        <v>85</v>
      </c>
      <c r="AY1490" t="s">
        <v>86</v>
      </c>
      <c r="AZ1490" t="s">
        <v>85</v>
      </c>
      <c r="BA1490" t="s">
        <v>95</v>
      </c>
      <c r="BB1490" t="s">
        <v>132</v>
      </c>
      <c r="BC1490" t="s">
        <v>105</v>
      </c>
      <c r="BD1490" t="s">
        <v>132</v>
      </c>
      <c r="BE1490" t="s">
        <v>87</v>
      </c>
      <c r="BF1490" t="s">
        <v>2823</v>
      </c>
      <c r="BG1490" t="s">
        <v>267</v>
      </c>
      <c r="BH1490" t="s">
        <v>3144</v>
      </c>
      <c r="BI1490" t="s">
        <v>129</v>
      </c>
      <c r="BJ1490" t="s">
        <v>2807</v>
      </c>
      <c r="BK1490" t="s">
        <v>93</v>
      </c>
      <c r="BL1490" t="s">
        <v>1239</v>
      </c>
    </row>
    <row r="1491" spans="1:64" x14ac:dyDescent="0.2">
      <c r="A1491" s="2">
        <v>1534</v>
      </c>
      <c r="B1491" t="s">
        <v>4890</v>
      </c>
      <c r="C1491" t="s">
        <v>235</v>
      </c>
      <c r="D1491" t="s">
        <v>67</v>
      </c>
      <c r="E1491" t="s">
        <v>68</v>
      </c>
      <c r="F1491" t="s">
        <v>4052</v>
      </c>
      <c r="G1491" t="s">
        <v>136</v>
      </c>
      <c r="H1491" t="s">
        <v>71</v>
      </c>
      <c r="I1491" t="s">
        <v>72</v>
      </c>
      <c r="J1491" t="s">
        <v>1156</v>
      </c>
      <c r="K1491" t="s">
        <v>140</v>
      </c>
      <c r="L1491" t="s">
        <v>1210</v>
      </c>
      <c r="M1491" t="s">
        <v>1306</v>
      </c>
      <c r="N1491" t="s">
        <v>118</v>
      </c>
      <c r="O1491" t="s">
        <v>338</v>
      </c>
      <c r="P1491" t="s">
        <v>317</v>
      </c>
      <c r="Q1491" t="s">
        <v>173</v>
      </c>
      <c r="R1491" t="s">
        <v>2821</v>
      </c>
      <c r="S1491" t="s">
        <v>2947</v>
      </c>
      <c r="T1491" t="s">
        <v>123</v>
      </c>
      <c r="U1491" t="s">
        <v>86</v>
      </c>
      <c r="V1491" t="s">
        <v>85</v>
      </c>
      <c r="W1491" t="s">
        <v>85</v>
      </c>
      <c r="X1491" t="s">
        <v>86</v>
      </c>
      <c r="Y1491" t="s">
        <v>84</v>
      </c>
      <c r="Z1491" t="s">
        <v>83</v>
      </c>
      <c r="AA1491" t="s">
        <v>124</v>
      </c>
      <c r="AB1491" t="s">
        <v>83</v>
      </c>
      <c r="AC1491" t="s">
        <v>86</v>
      </c>
      <c r="AD1491" t="s">
        <v>85</v>
      </c>
      <c r="AE1491" t="s">
        <v>124</v>
      </c>
      <c r="AF1491" t="s">
        <v>84</v>
      </c>
      <c r="AG1491" t="s">
        <v>84</v>
      </c>
      <c r="AH1491" t="s">
        <v>83</v>
      </c>
      <c r="AI1491" t="s">
        <v>86</v>
      </c>
      <c r="AJ1491" t="s">
        <v>84</v>
      </c>
      <c r="AK1491" t="s">
        <v>83</v>
      </c>
      <c r="AL1491" t="s">
        <v>85</v>
      </c>
      <c r="AM1491" t="s">
        <v>85</v>
      </c>
      <c r="AN1491" t="s">
        <v>84</v>
      </c>
      <c r="AO1491" t="s">
        <v>83</v>
      </c>
      <c r="AP1491" t="s">
        <v>84</v>
      </c>
      <c r="AQ1491" t="s">
        <v>86</v>
      </c>
      <c r="AR1491" t="s">
        <v>83</v>
      </c>
      <c r="AS1491" t="s">
        <v>83</v>
      </c>
      <c r="AT1491" t="s">
        <v>86</v>
      </c>
      <c r="AU1491" t="s">
        <v>85</v>
      </c>
      <c r="AV1491" t="s">
        <v>86</v>
      </c>
      <c r="AW1491" t="s">
        <v>84</v>
      </c>
      <c r="AX1491" t="s">
        <v>85</v>
      </c>
      <c r="AY1491" t="s">
        <v>84</v>
      </c>
      <c r="AZ1491" t="s">
        <v>85</v>
      </c>
      <c r="BA1491" t="s">
        <v>1014</v>
      </c>
      <c r="BB1491" t="s">
        <v>106</v>
      </c>
      <c r="BC1491" t="s">
        <v>125</v>
      </c>
      <c r="BD1491" t="s">
        <v>112</v>
      </c>
      <c r="BE1491" t="s">
        <v>105</v>
      </c>
      <c r="BF1491" t="s">
        <v>220</v>
      </c>
      <c r="BG1491" t="s">
        <v>2894</v>
      </c>
      <c r="BH1491" t="s">
        <v>331</v>
      </c>
      <c r="BI1491" t="s">
        <v>129</v>
      </c>
      <c r="BJ1491" t="s">
        <v>2807</v>
      </c>
      <c r="BK1491" t="s">
        <v>93</v>
      </c>
      <c r="BL1491" t="s">
        <v>269</v>
      </c>
    </row>
    <row r="1492" spans="1:64" x14ac:dyDescent="0.2">
      <c r="A1492" s="2">
        <v>1535</v>
      </c>
      <c r="B1492" t="s">
        <v>4891</v>
      </c>
      <c r="C1492" t="s">
        <v>2220</v>
      </c>
      <c r="D1492" t="s">
        <v>67</v>
      </c>
      <c r="E1492" t="s">
        <v>68</v>
      </c>
      <c r="F1492" t="s">
        <v>4892</v>
      </c>
      <c r="G1492" t="s">
        <v>136</v>
      </c>
      <c r="H1492" t="s">
        <v>71</v>
      </c>
      <c r="I1492" t="s">
        <v>72</v>
      </c>
      <c r="J1492" t="s">
        <v>1156</v>
      </c>
      <c r="K1492" t="s">
        <v>74</v>
      </c>
      <c r="L1492" t="s">
        <v>1210</v>
      </c>
      <c r="M1492" t="s">
        <v>1386</v>
      </c>
      <c r="N1492" t="s">
        <v>143</v>
      </c>
      <c r="O1492" t="s">
        <v>3064</v>
      </c>
      <c r="P1492" t="s">
        <v>385</v>
      </c>
      <c r="Q1492" t="s">
        <v>173</v>
      </c>
      <c r="R1492" t="s">
        <v>1788</v>
      </c>
      <c r="S1492" t="s">
        <v>4607</v>
      </c>
      <c r="T1492" t="s">
        <v>86</v>
      </c>
      <c r="U1492" t="s">
        <v>86</v>
      </c>
      <c r="V1492" t="s">
        <v>84</v>
      </c>
      <c r="W1492" t="s">
        <v>86</v>
      </c>
      <c r="X1492" t="s">
        <v>83</v>
      </c>
      <c r="Y1492" t="s">
        <v>86</v>
      </c>
      <c r="Z1492" t="s">
        <v>86</v>
      </c>
      <c r="AA1492" t="s">
        <v>83</v>
      </c>
      <c r="AB1492" t="s">
        <v>85</v>
      </c>
      <c r="AC1492" t="s">
        <v>86</v>
      </c>
      <c r="AD1492" t="s">
        <v>83</v>
      </c>
      <c r="AE1492" t="s">
        <v>83</v>
      </c>
      <c r="AF1492" t="s">
        <v>84</v>
      </c>
      <c r="AG1492" t="s">
        <v>84</v>
      </c>
      <c r="AH1492" t="s">
        <v>85</v>
      </c>
      <c r="AI1492" t="s">
        <v>83</v>
      </c>
      <c r="AJ1492" t="s">
        <v>85</v>
      </c>
      <c r="AK1492" t="s">
        <v>85</v>
      </c>
      <c r="AL1492" t="s">
        <v>86</v>
      </c>
      <c r="AM1492" t="s">
        <v>85</v>
      </c>
      <c r="AN1492" t="s">
        <v>85</v>
      </c>
      <c r="AO1492" t="s">
        <v>85</v>
      </c>
      <c r="AP1492" t="s">
        <v>83</v>
      </c>
      <c r="AQ1492" t="s">
        <v>83</v>
      </c>
      <c r="AR1492" t="s">
        <v>85</v>
      </c>
      <c r="AS1492" t="s">
        <v>86</v>
      </c>
      <c r="AT1492" t="s">
        <v>86</v>
      </c>
      <c r="AU1492" t="s">
        <v>86</v>
      </c>
      <c r="AV1492" t="s">
        <v>83</v>
      </c>
      <c r="AW1492" t="s">
        <v>86</v>
      </c>
      <c r="AX1492" t="s">
        <v>83</v>
      </c>
      <c r="AY1492" t="s">
        <v>124</v>
      </c>
      <c r="AZ1492" t="s">
        <v>83</v>
      </c>
      <c r="BA1492" t="s">
        <v>64</v>
      </c>
      <c r="BB1492" t="s">
        <v>126</v>
      </c>
      <c r="BC1492" t="s">
        <v>132</v>
      </c>
      <c r="BD1492" t="s">
        <v>126</v>
      </c>
      <c r="BE1492" t="s">
        <v>106</v>
      </c>
      <c r="BF1492" t="s">
        <v>220</v>
      </c>
      <c r="BG1492" t="s">
        <v>267</v>
      </c>
      <c r="BH1492" t="s">
        <v>2969</v>
      </c>
      <c r="BI1492" t="s">
        <v>129</v>
      </c>
      <c r="BJ1492" t="s">
        <v>2807</v>
      </c>
      <c r="BK1492" t="s">
        <v>93</v>
      </c>
      <c r="BL1492" t="s">
        <v>444</v>
      </c>
    </row>
    <row r="1493" spans="1:64" x14ac:dyDescent="0.2">
      <c r="A1493" s="2">
        <v>1536</v>
      </c>
      <c r="B1493" t="s">
        <v>4893</v>
      </c>
      <c r="C1493" t="s">
        <v>618</v>
      </c>
      <c r="D1493" t="s">
        <v>67</v>
      </c>
      <c r="E1493" t="s">
        <v>68</v>
      </c>
      <c r="F1493" t="s">
        <v>4894</v>
      </c>
      <c r="G1493" t="s">
        <v>136</v>
      </c>
      <c r="H1493" t="s">
        <v>71</v>
      </c>
      <c r="I1493" t="s">
        <v>72</v>
      </c>
      <c r="J1493" t="s">
        <v>1156</v>
      </c>
      <c r="K1493" t="s">
        <v>154</v>
      </c>
      <c r="L1493" t="s">
        <v>1210</v>
      </c>
      <c r="M1493" t="s">
        <v>1448</v>
      </c>
      <c r="N1493" t="s">
        <v>143</v>
      </c>
      <c r="O1493" t="s">
        <v>1882</v>
      </c>
      <c r="P1493" t="s">
        <v>1306</v>
      </c>
      <c r="Q1493" t="s">
        <v>80</v>
      </c>
      <c r="R1493" t="s">
        <v>1835</v>
      </c>
      <c r="S1493" t="s">
        <v>1463</v>
      </c>
      <c r="T1493" t="s">
        <v>86</v>
      </c>
      <c r="U1493" t="s">
        <v>83</v>
      </c>
      <c r="V1493" t="s">
        <v>85</v>
      </c>
      <c r="W1493" t="s">
        <v>84</v>
      </c>
      <c r="X1493" t="s">
        <v>124</v>
      </c>
      <c r="Y1493" t="s">
        <v>83</v>
      </c>
      <c r="Z1493" t="s">
        <v>85</v>
      </c>
      <c r="AA1493" t="s">
        <v>86</v>
      </c>
      <c r="AB1493" t="s">
        <v>83</v>
      </c>
      <c r="AC1493" t="s">
        <v>453</v>
      </c>
      <c r="AD1493" t="s">
        <v>453</v>
      </c>
      <c r="AE1493" t="s">
        <v>83</v>
      </c>
      <c r="AF1493" t="s">
        <v>85</v>
      </c>
      <c r="AG1493" t="s">
        <v>83</v>
      </c>
      <c r="AH1493" t="s">
        <v>83</v>
      </c>
      <c r="AI1493" t="s">
        <v>86</v>
      </c>
      <c r="AJ1493" t="s">
        <v>85</v>
      </c>
      <c r="AK1493" t="s">
        <v>123</v>
      </c>
      <c r="AL1493" t="s">
        <v>83</v>
      </c>
      <c r="AM1493" t="s">
        <v>83</v>
      </c>
      <c r="AN1493" t="s">
        <v>86</v>
      </c>
      <c r="AO1493" t="s">
        <v>124</v>
      </c>
      <c r="AP1493" t="s">
        <v>123</v>
      </c>
      <c r="AQ1493" t="s">
        <v>453</v>
      </c>
      <c r="AR1493" t="s">
        <v>85</v>
      </c>
      <c r="AS1493" t="s">
        <v>83</v>
      </c>
      <c r="AT1493" t="s">
        <v>86</v>
      </c>
      <c r="AU1493" t="s">
        <v>86</v>
      </c>
      <c r="AV1493" t="s">
        <v>84</v>
      </c>
      <c r="AW1493" t="s">
        <v>83</v>
      </c>
      <c r="AX1493" t="s">
        <v>85</v>
      </c>
      <c r="AY1493" t="s">
        <v>86</v>
      </c>
      <c r="AZ1493" t="s">
        <v>83</v>
      </c>
      <c r="BA1493" t="s">
        <v>87</v>
      </c>
      <c r="BB1493" t="s">
        <v>87</v>
      </c>
      <c r="BC1493" t="s">
        <v>126</v>
      </c>
      <c r="BD1493" t="s">
        <v>126</v>
      </c>
      <c r="BE1493" t="s">
        <v>87</v>
      </c>
      <c r="BF1493" t="s">
        <v>220</v>
      </c>
      <c r="BG1493" t="s">
        <v>1438</v>
      </c>
      <c r="BH1493" t="s">
        <v>1409</v>
      </c>
      <c r="BI1493" t="s">
        <v>129</v>
      </c>
      <c r="BJ1493" t="s">
        <v>2807</v>
      </c>
      <c r="BK1493" t="s">
        <v>93</v>
      </c>
      <c r="BL1493" t="s">
        <v>1059</v>
      </c>
    </row>
    <row r="1494" spans="1:64" x14ac:dyDescent="0.2">
      <c r="A1494" s="2">
        <v>1537</v>
      </c>
      <c r="B1494" t="s">
        <v>4895</v>
      </c>
      <c r="C1494" t="s">
        <v>1920</v>
      </c>
      <c r="D1494" t="s">
        <v>67</v>
      </c>
      <c r="E1494" t="s">
        <v>68</v>
      </c>
      <c r="F1494" t="s">
        <v>4896</v>
      </c>
      <c r="G1494" t="s">
        <v>136</v>
      </c>
      <c r="H1494" t="s">
        <v>71</v>
      </c>
      <c r="I1494" t="s">
        <v>72</v>
      </c>
      <c r="J1494" t="s">
        <v>73</v>
      </c>
      <c r="K1494" t="s">
        <v>74</v>
      </c>
      <c r="L1494" t="s">
        <v>1210</v>
      </c>
      <c r="M1494" t="s">
        <v>2567</v>
      </c>
      <c r="N1494" t="s">
        <v>170</v>
      </c>
      <c r="O1494" t="s">
        <v>2923</v>
      </c>
      <c r="P1494" t="s">
        <v>1453</v>
      </c>
      <c r="Q1494" t="s">
        <v>80</v>
      </c>
      <c r="R1494" t="s">
        <v>1293</v>
      </c>
      <c r="S1494" t="s">
        <v>4250</v>
      </c>
      <c r="T1494" t="s">
        <v>83</v>
      </c>
      <c r="U1494" t="s">
        <v>84</v>
      </c>
      <c r="V1494" t="s">
        <v>86</v>
      </c>
      <c r="W1494" t="s">
        <v>85</v>
      </c>
      <c r="X1494" t="s">
        <v>85</v>
      </c>
      <c r="Y1494" t="s">
        <v>84</v>
      </c>
      <c r="Z1494" t="s">
        <v>124</v>
      </c>
      <c r="AA1494" t="s">
        <v>85</v>
      </c>
      <c r="AB1494" t="s">
        <v>123</v>
      </c>
      <c r="AC1494" t="s">
        <v>84</v>
      </c>
      <c r="AD1494" t="s">
        <v>84</v>
      </c>
      <c r="AE1494" t="s">
        <v>84</v>
      </c>
      <c r="AF1494" t="s">
        <v>86</v>
      </c>
      <c r="AG1494" t="s">
        <v>86</v>
      </c>
      <c r="AH1494" t="s">
        <v>86</v>
      </c>
      <c r="AI1494" t="s">
        <v>85</v>
      </c>
      <c r="AJ1494" t="s">
        <v>85</v>
      </c>
      <c r="AK1494" t="s">
        <v>84</v>
      </c>
      <c r="AL1494" t="s">
        <v>84</v>
      </c>
      <c r="AM1494" t="s">
        <v>124</v>
      </c>
      <c r="AN1494" t="s">
        <v>83</v>
      </c>
      <c r="AO1494" t="s">
        <v>124</v>
      </c>
      <c r="AP1494" t="s">
        <v>83</v>
      </c>
      <c r="AQ1494" t="s">
        <v>86</v>
      </c>
      <c r="AR1494" t="s">
        <v>86</v>
      </c>
      <c r="AS1494" t="s">
        <v>123</v>
      </c>
      <c r="AT1494" t="s">
        <v>86</v>
      </c>
      <c r="AU1494" t="s">
        <v>85</v>
      </c>
      <c r="AV1494" t="s">
        <v>124</v>
      </c>
      <c r="AW1494" t="s">
        <v>85</v>
      </c>
      <c r="AX1494" t="s">
        <v>83</v>
      </c>
      <c r="AY1494" t="s">
        <v>85</v>
      </c>
      <c r="AZ1494" t="s">
        <v>84</v>
      </c>
      <c r="BA1494" t="s">
        <v>64</v>
      </c>
      <c r="BB1494" t="s">
        <v>202</v>
      </c>
      <c r="BC1494" t="s">
        <v>95</v>
      </c>
      <c r="BD1494" t="s">
        <v>126</v>
      </c>
      <c r="BE1494" t="s">
        <v>202</v>
      </c>
      <c r="BF1494" t="s">
        <v>220</v>
      </c>
      <c r="BG1494" t="s">
        <v>2839</v>
      </c>
      <c r="BH1494" t="s">
        <v>2869</v>
      </c>
      <c r="BI1494" t="s">
        <v>129</v>
      </c>
      <c r="BJ1494" t="s">
        <v>2807</v>
      </c>
      <c r="BK1494" t="s">
        <v>404</v>
      </c>
      <c r="BL1494" t="s">
        <v>1309</v>
      </c>
    </row>
    <row r="1495" spans="1:64" x14ac:dyDescent="0.2">
      <c r="A1495" s="2">
        <v>1538</v>
      </c>
      <c r="B1495" t="s">
        <v>4897</v>
      </c>
      <c r="C1495" t="s">
        <v>2064</v>
      </c>
      <c r="D1495" t="s">
        <v>67</v>
      </c>
      <c r="E1495" t="s">
        <v>68</v>
      </c>
      <c r="F1495" t="s">
        <v>4898</v>
      </c>
      <c r="G1495" t="s">
        <v>136</v>
      </c>
      <c r="H1495" t="s">
        <v>71</v>
      </c>
      <c r="I1495" t="s">
        <v>72</v>
      </c>
      <c r="J1495" t="s">
        <v>1156</v>
      </c>
      <c r="K1495" t="s">
        <v>74</v>
      </c>
      <c r="L1495" t="s">
        <v>1210</v>
      </c>
      <c r="M1495" t="s">
        <v>1306</v>
      </c>
      <c r="N1495" t="s">
        <v>170</v>
      </c>
      <c r="O1495" t="s">
        <v>2686</v>
      </c>
      <c r="P1495" t="s">
        <v>1339</v>
      </c>
      <c r="Q1495" t="s">
        <v>80</v>
      </c>
      <c r="R1495" t="s">
        <v>916</v>
      </c>
      <c r="S1495" t="s">
        <v>2910</v>
      </c>
      <c r="T1495" t="s">
        <v>85</v>
      </c>
      <c r="U1495" t="s">
        <v>124</v>
      </c>
      <c r="V1495" t="s">
        <v>83</v>
      </c>
      <c r="W1495" t="s">
        <v>86</v>
      </c>
      <c r="X1495" t="s">
        <v>86</v>
      </c>
      <c r="Y1495" t="s">
        <v>83</v>
      </c>
      <c r="Z1495" t="s">
        <v>84</v>
      </c>
      <c r="AA1495" t="s">
        <v>124</v>
      </c>
      <c r="AB1495" t="s">
        <v>83</v>
      </c>
      <c r="AC1495" t="s">
        <v>86</v>
      </c>
      <c r="AD1495" t="s">
        <v>85</v>
      </c>
      <c r="AE1495" t="s">
        <v>123</v>
      </c>
      <c r="AF1495" t="s">
        <v>124</v>
      </c>
      <c r="AG1495" t="s">
        <v>124</v>
      </c>
      <c r="AH1495" t="s">
        <v>83</v>
      </c>
      <c r="AI1495" t="s">
        <v>85</v>
      </c>
      <c r="AJ1495" t="s">
        <v>86</v>
      </c>
      <c r="AK1495" t="s">
        <v>124</v>
      </c>
      <c r="AL1495" t="s">
        <v>83</v>
      </c>
      <c r="AM1495" t="s">
        <v>84</v>
      </c>
      <c r="AN1495" t="s">
        <v>453</v>
      </c>
      <c r="AO1495" t="s">
        <v>86</v>
      </c>
      <c r="AP1495" t="s">
        <v>85</v>
      </c>
      <c r="AQ1495" t="s">
        <v>83</v>
      </c>
      <c r="AR1495" t="s">
        <v>85</v>
      </c>
      <c r="AS1495" t="s">
        <v>86</v>
      </c>
      <c r="AT1495" t="s">
        <v>85</v>
      </c>
      <c r="AU1495" t="s">
        <v>85</v>
      </c>
      <c r="AV1495" t="s">
        <v>84</v>
      </c>
      <c r="AW1495" t="s">
        <v>85</v>
      </c>
      <c r="AX1495" t="s">
        <v>124</v>
      </c>
      <c r="AY1495" t="s">
        <v>83</v>
      </c>
      <c r="AZ1495" t="s">
        <v>85</v>
      </c>
      <c r="BA1495" t="s">
        <v>126</v>
      </c>
      <c r="BB1495" t="s">
        <v>125</v>
      </c>
      <c r="BC1495" t="s">
        <v>125</v>
      </c>
      <c r="BD1495" t="s">
        <v>112</v>
      </c>
      <c r="BE1495" t="s">
        <v>87</v>
      </c>
      <c r="BF1495" t="s">
        <v>2823</v>
      </c>
      <c r="BG1495" t="s">
        <v>401</v>
      </c>
      <c r="BH1495" t="s">
        <v>2899</v>
      </c>
      <c r="BI1495" t="s">
        <v>129</v>
      </c>
      <c r="BJ1495" t="s">
        <v>2807</v>
      </c>
      <c r="BK1495" t="s">
        <v>93</v>
      </c>
      <c r="BL1495" t="s">
        <v>1302</v>
      </c>
    </row>
    <row r="1496" spans="1:64" x14ac:dyDescent="0.2">
      <c r="A1496" s="2">
        <v>1539</v>
      </c>
      <c r="B1496" t="s">
        <v>4899</v>
      </c>
      <c r="C1496" t="s">
        <v>2171</v>
      </c>
      <c r="D1496" t="s">
        <v>67</v>
      </c>
      <c r="E1496" t="s">
        <v>68</v>
      </c>
      <c r="F1496" t="s">
        <v>4900</v>
      </c>
      <c r="G1496" t="s">
        <v>70</v>
      </c>
      <c r="H1496" t="s">
        <v>71</v>
      </c>
      <c r="I1496" t="s">
        <v>72</v>
      </c>
      <c r="J1496" t="s">
        <v>1156</v>
      </c>
      <c r="K1496" t="s">
        <v>74</v>
      </c>
      <c r="L1496" t="s">
        <v>1210</v>
      </c>
      <c r="M1496" t="s">
        <v>2982</v>
      </c>
      <c r="N1496" t="s">
        <v>143</v>
      </c>
      <c r="O1496" t="s">
        <v>2923</v>
      </c>
      <c r="P1496" t="s">
        <v>385</v>
      </c>
      <c r="Q1496" t="s">
        <v>80</v>
      </c>
      <c r="R1496" t="s">
        <v>1788</v>
      </c>
      <c r="S1496" t="s">
        <v>2997</v>
      </c>
      <c r="T1496" t="s">
        <v>83</v>
      </c>
      <c r="U1496" t="s">
        <v>85</v>
      </c>
      <c r="V1496" t="s">
        <v>86</v>
      </c>
      <c r="W1496" t="s">
        <v>124</v>
      </c>
      <c r="X1496" t="s">
        <v>83</v>
      </c>
      <c r="Y1496" t="s">
        <v>86</v>
      </c>
      <c r="Z1496" t="s">
        <v>86</v>
      </c>
      <c r="AA1496" t="s">
        <v>86</v>
      </c>
      <c r="AB1496" t="s">
        <v>86</v>
      </c>
      <c r="AC1496" t="s">
        <v>85</v>
      </c>
      <c r="AD1496" t="s">
        <v>453</v>
      </c>
      <c r="AE1496" t="s">
        <v>83</v>
      </c>
      <c r="AF1496" t="s">
        <v>86</v>
      </c>
      <c r="AG1496" t="s">
        <v>86</v>
      </c>
      <c r="AH1496" t="s">
        <v>85</v>
      </c>
      <c r="AI1496" t="s">
        <v>85</v>
      </c>
      <c r="AJ1496" t="s">
        <v>83</v>
      </c>
      <c r="AK1496" t="s">
        <v>86</v>
      </c>
      <c r="AL1496" t="s">
        <v>84</v>
      </c>
      <c r="AM1496" t="s">
        <v>124</v>
      </c>
      <c r="AN1496" t="s">
        <v>84</v>
      </c>
      <c r="AO1496" t="s">
        <v>85</v>
      </c>
      <c r="AP1496" t="s">
        <v>453</v>
      </c>
      <c r="AQ1496" t="s">
        <v>83</v>
      </c>
      <c r="AR1496" t="s">
        <v>83</v>
      </c>
      <c r="AS1496" t="s">
        <v>83</v>
      </c>
      <c r="AT1496" t="s">
        <v>85</v>
      </c>
      <c r="AU1496" t="s">
        <v>123</v>
      </c>
      <c r="AV1496" t="s">
        <v>123</v>
      </c>
      <c r="AW1496" t="s">
        <v>86</v>
      </c>
      <c r="AX1496" t="s">
        <v>84</v>
      </c>
      <c r="AY1496" t="s">
        <v>124</v>
      </c>
      <c r="AZ1496" t="s">
        <v>124</v>
      </c>
      <c r="BA1496" t="s">
        <v>126</v>
      </c>
      <c r="BB1496" t="s">
        <v>202</v>
      </c>
      <c r="BC1496" t="s">
        <v>95</v>
      </c>
      <c r="BD1496" t="s">
        <v>112</v>
      </c>
      <c r="BE1496" t="s">
        <v>126</v>
      </c>
      <c r="BF1496" t="s">
        <v>220</v>
      </c>
      <c r="BG1496" t="s">
        <v>499</v>
      </c>
      <c r="BH1496" t="s">
        <v>2942</v>
      </c>
      <c r="BI1496" t="s">
        <v>129</v>
      </c>
      <c r="BJ1496" t="s">
        <v>2807</v>
      </c>
      <c r="BK1496" t="s">
        <v>190</v>
      </c>
      <c r="BL1496" t="s">
        <v>1302</v>
      </c>
    </row>
    <row r="1497" spans="1:64" x14ac:dyDescent="0.2">
      <c r="A1497" s="2">
        <v>1540</v>
      </c>
      <c r="B1497" t="s">
        <v>4901</v>
      </c>
      <c r="C1497" t="s">
        <v>2995</v>
      </c>
      <c r="D1497" t="s">
        <v>67</v>
      </c>
      <c r="E1497" t="s">
        <v>68</v>
      </c>
      <c r="F1497" t="s">
        <v>4902</v>
      </c>
      <c r="G1497" t="s">
        <v>136</v>
      </c>
      <c r="H1497" t="s">
        <v>71</v>
      </c>
      <c r="I1497" t="s">
        <v>72</v>
      </c>
      <c r="J1497" t="s">
        <v>73</v>
      </c>
      <c r="K1497" t="s">
        <v>74</v>
      </c>
      <c r="L1497" t="s">
        <v>1210</v>
      </c>
      <c r="M1497" t="s">
        <v>949</v>
      </c>
      <c r="N1497" t="s">
        <v>118</v>
      </c>
      <c r="O1497" t="s">
        <v>2179</v>
      </c>
      <c r="P1497" t="s">
        <v>728</v>
      </c>
      <c r="Q1497" t="s">
        <v>80</v>
      </c>
      <c r="R1497" t="s">
        <v>477</v>
      </c>
      <c r="S1497" t="s">
        <v>1003</v>
      </c>
      <c r="T1497" t="s">
        <v>123</v>
      </c>
      <c r="U1497" t="s">
        <v>83</v>
      </c>
      <c r="V1497" t="s">
        <v>83</v>
      </c>
      <c r="W1497" t="s">
        <v>86</v>
      </c>
      <c r="X1497" t="s">
        <v>86</v>
      </c>
      <c r="Y1497" t="s">
        <v>84</v>
      </c>
      <c r="Z1497" t="s">
        <v>83</v>
      </c>
      <c r="AA1497" t="s">
        <v>84</v>
      </c>
      <c r="AB1497" t="s">
        <v>124</v>
      </c>
      <c r="AC1497" t="s">
        <v>83</v>
      </c>
      <c r="AD1497" t="s">
        <v>84</v>
      </c>
      <c r="AE1497" t="s">
        <v>83</v>
      </c>
      <c r="AF1497" t="s">
        <v>85</v>
      </c>
      <c r="AG1497" t="s">
        <v>124</v>
      </c>
      <c r="AH1497" t="s">
        <v>85</v>
      </c>
      <c r="AI1497" t="s">
        <v>83</v>
      </c>
      <c r="AJ1497" t="s">
        <v>83</v>
      </c>
      <c r="AK1497" t="s">
        <v>85</v>
      </c>
      <c r="AL1497" t="s">
        <v>85</v>
      </c>
      <c r="AM1497" t="s">
        <v>84</v>
      </c>
      <c r="AN1497" t="s">
        <v>84</v>
      </c>
      <c r="AO1497" t="s">
        <v>85</v>
      </c>
      <c r="AP1497" t="s">
        <v>453</v>
      </c>
      <c r="AQ1497" t="s">
        <v>123</v>
      </c>
      <c r="AR1497" t="s">
        <v>86</v>
      </c>
      <c r="AS1497" t="s">
        <v>84</v>
      </c>
      <c r="AT1497" t="s">
        <v>85</v>
      </c>
      <c r="AU1497" t="s">
        <v>86</v>
      </c>
      <c r="AV1497" t="s">
        <v>84</v>
      </c>
      <c r="AW1497" t="s">
        <v>84</v>
      </c>
      <c r="AX1497" t="s">
        <v>86</v>
      </c>
      <c r="AY1497" t="s">
        <v>83</v>
      </c>
      <c r="AZ1497" t="s">
        <v>83</v>
      </c>
      <c r="BA1497" t="s">
        <v>112</v>
      </c>
      <c r="BB1497" t="s">
        <v>126</v>
      </c>
      <c r="BC1497" t="s">
        <v>105</v>
      </c>
      <c r="BD1497" t="s">
        <v>1014</v>
      </c>
      <c r="BE1497" t="s">
        <v>126</v>
      </c>
      <c r="BF1497" t="s">
        <v>220</v>
      </c>
      <c r="BG1497" t="s">
        <v>1438</v>
      </c>
      <c r="BH1497" t="s">
        <v>1409</v>
      </c>
      <c r="BI1497" t="s">
        <v>129</v>
      </c>
      <c r="BJ1497" t="s">
        <v>2807</v>
      </c>
      <c r="BK1497" t="s">
        <v>404</v>
      </c>
      <c r="BL1497" t="s">
        <v>1295</v>
      </c>
    </row>
    <row r="1498" spans="1:64" x14ac:dyDescent="0.2">
      <c r="A1498" s="2">
        <v>1541</v>
      </c>
      <c r="B1498" t="s">
        <v>4903</v>
      </c>
      <c r="C1498" t="s">
        <v>2958</v>
      </c>
      <c r="D1498" t="s">
        <v>67</v>
      </c>
      <c r="E1498" t="s">
        <v>68</v>
      </c>
      <c r="F1498" t="s">
        <v>4904</v>
      </c>
      <c r="G1498" t="s">
        <v>136</v>
      </c>
      <c r="H1498" t="s">
        <v>71</v>
      </c>
      <c r="I1498" t="s">
        <v>72</v>
      </c>
      <c r="J1498" t="s">
        <v>1156</v>
      </c>
      <c r="K1498" t="s">
        <v>140</v>
      </c>
      <c r="L1498" t="s">
        <v>1210</v>
      </c>
      <c r="M1498" t="s">
        <v>949</v>
      </c>
      <c r="N1498" t="s">
        <v>170</v>
      </c>
      <c r="O1498" t="s">
        <v>309</v>
      </c>
      <c r="P1498" t="s">
        <v>317</v>
      </c>
      <c r="Q1498" t="s">
        <v>80</v>
      </c>
      <c r="R1498" t="s">
        <v>520</v>
      </c>
      <c r="S1498" t="s">
        <v>2214</v>
      </c>
      <c r="T1498" t="s">
        <v>84</v>
      </c>
      <c r="U1498" t="s">
        <v>85</v>
      </c>
      <c r="V1498" t="s">
        <v>86</v>
      </c>
      <c r="W1498" t="s">
        <v>84</v>
      </c>
      <c r="X1498" t="s">
        <v>83</v>
      </c>
      <c r="Y1498" t="s">
        <v>123</v>
      </c>
      <c r="Z1498" t="s">
        <v>83</v>
      </c>
      <c r="AA1498" t="s">
        <v>86</v>
      </c>
      <c r="AB1498" t="s">
        <v>124</v>
      </c>
      <c r="AC1498" t="s">
        <v>84</v>
      </c>
      <c r="AD1498" t="s">
        <v>123</v>
      </c>
      <c r="AE1498" t="s">
        <v>123</v>
      </c>
      <c r="AF1498" t="s">
        <v>83</v>
      </c>
      <c r="AG1498" t="s">
        <v>83</v>
      </c>
      <c r="AH1498" t="s">
        <v>86</v>
      </c>
      <c r="AI1498" t="s">
        <v>86</v>
      </c>
      <c r="AJ1498" t="s">
        <v>83</v>
      </c>
      <c r="AK1498" t="s">
        <v>84</v>
      </c>
      <c r="AL1498" t="s">
        <v>83</v>
      </c>
      <c r="AM1498" t="s">
        <v>84</v>
      </c>
      <c r="AN1498" t="s">
        <v>85</v>
      </c>
      <c r="AO1498" t="s">
        <v>84</v>
      </c>
      <c r="AP1498" t="s">
        <v>123</v>
      </c>
      <c r="AQ1498" t="s">
        <v>83</v>
      </c>
      <c r="AR1498" t="s">
        <v>83</v>
      </c>
      <c r="AS1498" t="s">
        <v>123</v>
      </c>
      <c r="AT1498" t="s">
        <v>86</v>
      </c>
      <c r="AU1498" t="s">
        <v>84</v>
      </c>
      <c r="AV1498" t="s">
        <v>86</v>
      </c>
      <c r="AW1498" t="s">
        <v>85</v>
      </c>
      <c r="AX1498" t="s">
        <v>86</v>
      </c>
      <c r="AY1498" t="s">
        <v>86</v>
      </c>
      <c r="AZ1498" t="s">
        <v>83</v>
      </c>
      <c r="BA1498" t="s">
        <v>95</v>
      </c>
      <c r="BB1498" t="s">
        <v>132</v>
      </c>
      <c r="BC1498" t="s">
        <v>106</v>
      </c>
      <c r="BD1498" t="s">
        <v>126</v>
      </c>
      <c r="BE1498" t="s">
        <v>106</v>
      </c>
      <c r="BF1498" t="s">
        <v>220</v>
      </c>
      <c r="BG1498" t="s">
        <v>267</v>
      </c>
      <c r="BH1498" t="s">
        <v>2878</v>
      </c>
      <c r="BI1498" t="s">
        <v>129</v>
      </c>
      <c r="BJ1498" t="s">
        <v>2807</v>
      </c>
      <c r="BK1498" t="s">
        <v>93</v>
      </c>
      <c r="BL1498" t="s">
        <v>269</v>
      </c>
    </row>
    <row r="1499" spans="1:64" x14ac:dyDescent="0.2">
      <c r="A1499" s="2">
        <v>1542</v>
      </c>
      <c r="B1499" t="s">
        <v>4905</v>
      </c>
      <c r="C1499" t="s">
        <v>2369</v>
      </c>
      <c r="D1499" t="s">
        <v>67</v>
      </c>
      <c r="E1499" t="s">
        <v>68</v>
      </c>
      <c r="F1499" t="s">
        <v>4906</v>
      </c>
      <c r="G1499" t="s">
        <v>136</v>
      </c>
      <c r="H1499" t="s">
        <v>71</v>
      </c>
      <c r="I1499" t="s">
        <v>72</v>
      </c>
      <c r="J1499" t="s">
        <v>1156</v>
      </c>
      <c r="K1499" t="s">
        <v>140</v>
      </c>
      <c r="L1499" t="s">
        <v>1210</v>
      </c>
      <c r="M1499" t="s">
        <v>3312</v>
      </c>
      <c r="N1499" t="s">
        <v>170</v>
      </c>
      <c r="O1499" t="s">
        <v>2853</v>
      </c>
      <c r="P1499" t="s">
        <v>3321</v>
      </c>
      <c r="Q1499" t="s">
        <v>80</v>
      </c>
      <c r="R1499" t="s">
        <v>121</v>
      </c>
      <c r="S1499" t="s">
        <v>4828</v>
      </c>
      <c r="T1499" t="s">
        <v>83</v>
      </c>
      <c r="U1499" t="s">
        <v>85</v>
      </c>
      <c r="V1499" t="s">
        <v>86</v>
      </c>
      <c r="W1499" t="s">
        <v>83</v>
      </c>
      <c r="X1499" t="s">
        <v>85</v>
      </c>
      <c r="Y1499" t="s">
        <v>83</v>
      </c>
      <c r="Z1499" t="s">
        <v>453</v>
      </c>
      <c r="AA1499" t="s">
        <v>85</v>
      </c>
      <c r="AB1499" t="s">
        <v>83</v>
      </c>
      <c r="AC1499" t="s">
        <v>84</v>
      </c>
      <c r="AD1499" t="s">
        <v>86</v>
      </c>
      <c r="AE1499" t="s">
        <v>86</v>
      </c>
      <c r="AF1499" t="s">
        <v>453</v>
      </c>
      <c r="AG1499" t="s">
        <v>83</v>
      </c>
      <c r="AH1499" t="s">
        <v>83</v>
      </c>
      <c r="AI1499" t="s">
        <v>83</v>
      </c>
      <c r="AJ1499" t="s">
        <v>83</v>
      </c>
      <c r="AK1499" t="s">
        <v>83</v>
      </c>
      <c r="AL1499" t="s">
        <v>85</v>
      </c>
      <c r="AM1499" t="s">
        <v>124</v>
      </c>
      <c r="AN1499" t="s">
        <v>85</v>
      </c>
      <c r="AO1499" t="s">
        <v>83</v>
      </c>
      <c r="AP1499" t="s">
        <v>85</v>
      </c>
      <c r="AQ1499" t="s">
        <v>85</v>
      </c>
      <c r="AR1499" t="s">
        <v>86</v>
      </c>
      <c r="AS1499" t="s">
        <v>124</v>
      </c>
      <c r="AT1499" t="s">
        <v>84</v>
      </c>
      <c r="AU1499" t="s">
        <v>84</v>
      </c>
      <c r="AV1499" t="s">
        <v>83</v>
      </c>
      <c r="AW1499" t="s">
        <v>86</v>
      </c>
      <c r="AX1499" t="s">
        <v>85</v>
      </c>
      <c r="AY1499" t="s">
        <v>86</v>
      </c>
      <c r="AZ1499" t="s">
        <v>84</v>
      </c>
      <c r="BA1499" t="s">
        <v>125</v>
      </c>
      <c r="BB1499" t="s">
        <v>87</v>
      </c>
      <c r="BC1499" t="s">
        <v>112</v>
      </c>
      <c r="BD1499" t="s">
        <v>106</v>
      </c>
      <c r="BE1499" t="s">
        <v>106</v>
      </c>
      <c r="BF1499" t="s">
        <v>220</v>
      </c>
      <c r="BG1499" t="s">
        <v>267</v>
      </c>
      <c r="BH1499" t="s">
        <v>2806</v>
      </c>
      <c r="BI1499" t="s">
        <v>129</v>
      </c>
      <c r="BJ1499" t="s">
        <v>2807</v>
      </c>
      <c r="BK1499" t="s">
        <v>190</v>
      </c>
      <c r="BL1499" t="s">
        <v>645</v>
      </c>
    </row>
    <row r="1500" spans="1:64" x14ac:dyDescent="0.2">
      <c r="A1500" s="2">
        <v>1543</v>
      </c>
      <c r="B1500" t="s">
        <v>4907</v>
      </c>
      <c r="C1500" t="s">
        <v>2507</v>
      </c>
      <c r="D1500" t="s">
        <v>67</v>
      </c>
      <c r="E1500" t="s">
        <v>68</v>
      </c>
      <c r="F1500" t="s">
        <v>4908</v>
      </c>
      <c r="G1500" t="s">
        <v>136</v>
      </c>
      <c r="H1500" t="s">
        <v>71</v>
      </c>
      <c r="I1500" t="s">
        <v>72</v>
      </c>
      <c r="J1500" t="s">
        <v>1156</v>
      </c>
      <c r="K1500" t="s">
        <v>140</v>
      </c>
      <c r="L1500" t="s">
        <v>1210</v>
      </c>
      <c r="M1500" t="s">
        <v>3352</v>
      </c>
      <c r="N1500" t="s">
        <v>170</v>
      </c>
      <c r="O1500" t="s">
        <v>2027</v>
      </c>
      <c r="P1500" t="s">
        <v>3073</v>
      </c>
      <c r="Q1500" t="s">
        <v>80</v>
      </c>
      <c r="R1500" t="s">
        <v>1119</v>
      </c>
      <c r="S1500" t="s">
        <v>2822</v>
      </c>
      <c r="T1500" t="s">
        <v>124</v>
      </c>
      <c r="U1500" t="s">
        <v>83</v>
      </c>
      <c r="V1500" t="s">
        <v>84</v>
      </c>
      <c r="W1500" t="s">
        <v>85</v>
      </c>
      <c r="X1500" t="s">
        <v>83</v>
      </c>
      <c r="Y1500" t="s">
        <v>84</v>
      </c>
      <c r="Z1500" t="s">
        <v>123</v>
      </c>
      <c r="AA1500" t="s">
        <v>86</v>
      </c>
      <c r="AB1500" t="s">
        <v>83</v>
      </c>
      <c r="AC1500" t="s">
        <v>123</v>
      </c>
      <c r="AD1500" t="s">
        <v>86</v>
      </c>
      <c r="AE1500" t="s">
        <v>85</v>
      </c>
      <c r="AF1500" t="s">
        <v>124</v>
      </c>
      <c r="AG1500" t="s">
        <v>124</v>
      </c>
      <c r="AH1500" t="s">
        <v>86</v>
      </c>
      <c r="AI1500" t="s">
        <v>86</v>
      </c>
      <c r="AJ1500" t="s">
        <v>84</v>
      </c>
      <c r="AK1500" t="s">
        <v>124</v>
      </c>
      <c r="AL1500" t="s">
        <v>85</v>
      </c>
      <c r="AM1500" t="s">
        <v>83</v>
      </c>
      <c r="AN1500" t="s">
        <v>123</v>
      </c>
      <c r="AO1500" t="s">
        <v>84</v>
      </c>
      <c r="AP1500" t="s">
        <v>84</v>
      </c>
      <c r="AQ1500" t="s">
        <v>85</v>
      </c>
      <c r="AR1500" t="s">
        <v>85</v>
      </c>
      <c r="AS1500" t="s">
        <v>84</v>
      </c>
      <c r="AT1500" t="s">
        <v>124</v>
      </c>
      <c r="AU1500" t="s">
        <v>124</v>
      </c>
      <c r="AV1500" t="s">
        <v>86</v>
      </c>
      <c r="AW1500" t="s">
        <v>85</v>
      </c>
      <c r="AX1500" t="s">
        <v>86</v>
      </c>
      <c r="AY1500" t="s">
        <v>84</v>
      </c>
      <c r="AZ1500" t="s">
        <v>83</v>
      </c>
      <c r="BA1500" t="s">
        <v>132</v>
      </c>
      <c r="BB1500" t="s">
        <v>87</v>
      </c>
      <c r="BC1500" t="s">
        <v>202</v>
      </c>
      <c r="BD1500" t="s">
        <v>105</v>
      </c>
      <c r="BE1500" t="s">
        <v>202</v>
      </c>
      <c r="BF1500" t="s">
        <v>220</v>
      </c>
      <c r="BG1500" t="s">
        <v>401</v>
      </c>
      <c r="BH1500" t="s">
        <v>3075</v>
      </c>
      <c r="BI1500" t="s">
        <v>129</v>
      </c>
      <c r="BJ1500" t="s">
        <v>2807</v>
      </c>
      <c r="BK1500" t="s">
        <v>404</v>
      </c>
      <c r="BL1500" t="s">
        <v>269</v>
      </c>
    </row>
    <row r="1501" spans="1:64" x14ac:dyDescent="0.2">
      <c r="A1501" s="2">
        <v>1544</v>
      </c>
      <c r="B1501" t="s">
        <v>4909</v>
      </c>
      <c r="C1501" t="s">
        <v>841</v>
      </c>
      <c r="D1501" t="s">
        <v>67</v>
      </c>
      <c r="E1501" t="s">
        <v>68</v>
      </c>
      <c r="F1501" t="s">
        <v>4910</v>
      </c>
      <c r="G1501" t="s">
        <v>70</v>
      </c>
      <c r="H1501" t="s">
        <v>71</v>
      </c>
      <c r="I1501" t="s">
        <v>72</v>
      </c>
      <c r="J1501" t="s">
        <v>73</v>
      </c>
      <c r="K1501" t="s">
        <v>154</v>
      </c>
      <c r="L1501" t="s">
        <v>1210</v>
      </c>
      <c r="M1501" t="s">
        <v>383</v>
      </c>
      <c r="N1501" t="s">
        <v>118</v>
      </c>
      <c r="O1501" t="s">
        <v>2271</v>
      </c>
      <c r="P1501" t="s">
        <v>2109</v>
      </c>
      <c r="Q1501" t="s">
        <v>173</v>
      </c>
      <c r="R1501" t="s">
        <v>275</v>
      </c>
      <c r="S1501" t="s">
        <v>3521</v>
      </c>
      <c r="T1501" t="s">
        <v>85</v>
      </c>
      <c r="U1501" t="s">
        <v>123</v>
      </c>
      <c r="V1501" t="s">
        <v>83</v>
      </c>
      <c r="W1501" t="s">
        <v>453</v>
      </c>
      <c r="X1501" t="s">
        <v>124</v>
      </c>
      <c r="Y1501" t="s">
        <v>84</v>
      </c>
      <c r="Z1501" t="s">
        <v>84</v>
      </c>
      <c r="AA1501" t="s">
        <v>123</v>
      </c>
      <c r="AB1501" t="s">
        <v>124</v>
      </c>
      <c r="AC1501" t="s">
        <v>123</v>
      </c>
      <c r="AD1501" t="s">
        <v>86</v>
      </c>
      <c r="AE1501" t="s">
        <v>84</v>
      </c>
      <c r="AF1501" t="s">
        <v>86</v>
      </c>
      <c r="AG1501" t="s">
        <v>84</v>
      </c>
      <c r="AH1501" t="s">
        <v>84</v>
      </c>
      <c r="AI1501" t="s">
        <v>84</v>
      </c>
      <c r="AJ1501" t="s">
        <v>124</v>
      </c>
      <c r="AK1501" t="s">
        <v>84</v>
      </c>
      <c r="AL1501" t="s">
        <v>86</v>
      </c>
      <c r="AM1501" t="s">
        <v>84</v>
      </c>
      <c r="AN1501" t="s">
        <v>86</v>
      </c>
      <c r="AO1501" t="s">
        <v>86</v>
      </c>
      <c r="AP1501" t="s">
        <v>84</v>
      </c>
      <c r="AQ1501" t="s">
        <v>453</v>
      </c>
      <c r="AR1501" t="s">
        <v>453</v>
      </c>
      <c r="AS1501" t="s">
        <v>84</v>
      </c>
      <c r="AT1501" t="s">
        <v>84</v>
      </c>
      <c r="AU1501" t="s">
        <v>85</v>
      </c>
      <c r="AV1501" t="s">
        <v>86</v>
      </c>
      <c r="AW1501" t="s">
        <v>83</v>
      </c>
      <c r="AX1501" t="s">
        <v>123</v>
      </c>
      <c r="AY1501" t="s">
        <v>83</v>
      </c>
      <c r="AZ1501" t="s">
        <v>85</v>
      </c>
      <c r="BA1501" t="s">
        <v>112</v>
      </c>
      <c r="BB1501" t="s">
        <v>126</v>
      </c>
      <c r="BC1501" t="s">
        <v>106</v>
      </c>
      <c r="BD1501" t="s">
        <v>132</v>
      </c>
      <c r="BE1501" t="s">
        <v>126</v>
      </c>
      <c r="BF1501" t="s">
        <v>220</v>
      </c>
      <c r="BG1501" t="s">
        <v>2894</v>
      </c>
      <c r="BH1501" t="s">
        <v>2824</v>
      </c>
      <c r="BI1501" t="s">
        <v>129</v>
      </c>
      <c r="BJ1501" t="s">
        <v>2807</v>
      </c>
      <c r="BK1501" t="s">
        <v>190</v>
      </c>
      <c r="BL1501" t="s">
        <v>1217</v>
      </c>
    </row>
    <row r="1502" spans="1:64" x14ac:dyDescent="0.2">
      <c r="A1502" s="2">
        <v>1546</v>
      </c>
      <c r="B1502" t="s">
        <v>4912</v>
      </c>
      <c r="C1502" t="s">
        <v>1595</v>
      </c>
      <c r="D1502" t="s">
        <v>67</v>
      </c>
      <c r="E1502" t="s">
        <v>68</v>
      </c>
      <c r="F1502" t="s">
        <v>4913</v>
      </c>
      <c r="G1502" t="s">
        <v>70</v>
      </c>
      <c r="H1502" t="s">
        <v>71</v>
      </c>
      <c r="I1502" t="s">
        <v>72</v>
      </c>
      <c r="J1502" t="s">
        <v>1156</v>
      </c>
      <c r="K1502" t="s">
        <v>154</v>
      </c>
      <c r="L1502" t="s">
        <v>1210</v>
      </c>
      <c r="M1502" t="s">
        <v>142</v>
      </c>
      <c r="N1502" t="s">
        <v>77</v>
      </c>
      <c r="O1502" t="s">
        <v>3056</v>
      </c>
      <c r="P1502" t="s">
        <v>1306</v>
      </c>
      <c r="Q1502" t="s">
        <v>80</v>
      </c>
      <c r="R1502" t="s">
        <v>339</v>
      </c>
      <c r="S1502" t="s">
        <v>4211</v>
      </c>
      <c r="T1502" t="s">
        <v>83</v>
      </c>
      <c r="U1502" t="s">
        <v>83</v>
      </c>
      <c r="V1502" t="s">
        <v>83</v>
      </c>
      <c r="W1502" t="s">
        <v>83</v>
      </c>
      <c r="X1502" t="s">
        <v>83</v>
      </c>
      <c r="Y1502" t="s">
        <v>85</v>
      </c>
      <c r="Z1502" t="s">
        <v>84</v>
      </c>
      <c r="AA1502" t="s">
        <v>85</v>
      </c>
      <c r="AB1502" t="s">
        <v>86</v>
      </c>
      <c r="AC1502" t="s">
        <v>124</v>
      </c>
      <c r="AD1502" t="s">
        <v>86</v>
      </c>
      <c r="AE1502" t="s">
        <v>86</v>
      </c>
      <c r="AF1502" t="s">
        <v>86</v>
      </c>
      <c r="AG1502" t="s">
        <v>86</v>
      </c>
      <c r="AH1502" t="s">
        <v>84</v>
      </c>
      <c r="AI1502" t="s">
        <v>124</v>
      </c>
      <c r="AJ1502" t="s">
        <v>123</v>
      </c>
      <c r="AK1502" t="s">
        <v>123</v>
      </c>
      <c r="AL1502" t="s">
        <v>85</v>
      </c>
      <c r="AM1502" t="s">
        <v>83</v>
      </c>
      <c r="AN1502" t="s">
        <v>86</v>
      </c>
      <c r="AO1502" t="s">
        <v>86</v>
      </c>
      <c r="AP1502" t="s">
        <v>84</v>
      </c>
      <c r="AQ1502" t="s">
        <v>83</v>
      </c>
      <c r="AR1502" t="s">
        <v>86</v>
      </c>
      <c r="AS1502" t="s">
        <v>84</v>
      </c>
      <c r="AT1502" t="s">
        <v>85</v>
      </c>
      <c r="AU1502" t="s">
        <v>86</v>
      </c>
      <c r="AV1502" t="s">
        <v>85</v>
      </c>
      <c r="AW1502" t="s">
        <v>83</v>
      </c>
      <c r="AX1502" t="s">
        <v>85</v>
      </c>
      <c r="AY1502" t="s">
        <v>453</v>
      </c>
      <c r="AZ1502" t="s">
        <v>453</v>
      </c>
      <c r="BA1502" t="s">
        <v>1014</v>
      </c>
      <c r="BB1502" t="s">
        <v>125</v>
      </c>
      <c r="BC1502" t="s">
        <v>125</v>
      </c>
      <c r="BD1502" t="s">
        <v>106</v>
      </c>
      <c r="BE1502" t="s">
        <v>105</v>
      </c>
      <c r="BF1502" t="s">
        <v>220</v>
      </c>
      <c r="BG1502" t="s">
        <v>186</v>
      </c>
      <c r="BH1502" t="s">
        <v>1409</v>
      </c>
      <c r="BI1502" t="s">
        <v>129</v>
      </c>
      <c r="BJ1502" t="s">
        <v>2807</v>
      </c>
      <c r="BK1502" t="s">
        <v>190</v>
      </c>
      <c r="BL1502" t="s">
        <v>853</v>
      </c>
    </row>
    <row r="1503" spans="1:64" x14ac:dyDescent="0.2">
      <c r="A1503" s="2">
        <v>1547</v>
      </c>
      <c r="B1503" t="s">
        <v>4914</v>
      </c>
      <c r="C1503" t="s">
        <v>972</v>
      </c>
      <c r="D1503" t="s">
        <v>67</v>
      </c>
      <c r="E1503" t="s">
        <v>68</v>
      </c>
      <c r="F1503" t="s">
        <v>4911</v>
      </c>
      <c r="G1503" t="s">
        <v>136</v>
      </c>
      <c r="H1503" t="s">
        <v>71</v>
      </c>
      <c r="I1503" t="s">
        <v>72</v>
      </c>
      <c r="J1503" t="s">
        <v>73</v>
      </c>
      <c r="K1503" t="s">
        <v>154</v>
      </c>
      <c r="L1503" t="s">
        <v>1210</v>
      </c>
      <c r="M1503" t="s">
        <v>433</v>
      </c>
      <c r="N1503" t="s">
        <v>143</v>
      </c>
      <c r="O1503" t="s">
        <v>2923</v>
      </c>
      <c r="P1503" t="s">
        <v>996</v>
      </c>
      <c r="Q1503" t="s">
        <v>80</v>
      </c>
      <c r="R1503" t="s">
        <v>1835</v>
      </c>
      <c r="S1503" t="s">
        <v>2910</v>
      </c>
      <c r="T1503" t="s">
        <v>84</v>
      </c>
      <c r="U1503" t="s">
        <v>86</v>
      </c>
      <c r="V1503" t="s">
        <v>453</v>
      </c>
      <c r="W1503" t="s">
        <v>86</v>
      </c>
      <c r="X1503" t="s">
        <v>124</v>
      </c>
      <c r="Y1503" t="s">
        <v>85</v>
      </c>
      <c r="Z1503" t="s">
        <v>86</v>
      </c>
      <c r="AA1503" t="s">
        <v>85</v>
      </c>
      <c r="AB1503" t="s">
        <v>86</v>
      </c>
      <c r="AC1503" t="s">
        <v>83</v>
      </c>
      <c r="AD1503" t="s">
        <v>123</v>
      </c>
      <c r="AE1503" t="s">
        <v>83</v>
      </c>
      <c r="AF1503" t="s">
        <v>86</v>
      </c>
      <c r="AG1503" t="s">
        <v>124</v>
      </c>
      <c r="AH1503" t="s">
        <v>83</v>
      </c>
      <c r="AI1503" t="s">
        <v>85</v>
      </c>
      <c r="AJ1503" t="s">
        <v>83</v>
      </c>
      <c r="AK1503" t="s">
        <v>84</v>
      </c>
      <c r="AL1503" t="s">
        <v>83</v>
      </c>
      <c r="AM1503" t="s">
        <v>86</v>
      </c>
      <c r="AN1503" t="s">
        <v>84</v>
      </c>
      <c r="AO1503" t="s">
        <v>84</v>
      </c>
      <c r="AP1503" t="s">
        <v>86</v>
      </c>
      <c r="AQ1503" t="s">
        <v>83</v>
      </c>
      <c r="AR1503" t="s">
        <v>84</v>
      </c>
      <c r="AS1503" t="s">
        <v>83</v>
      </c>
      <c r="AT1503" t="s">
        <v>84</v>
      </c>
      <c r="AU1503" t="s">
        <v>453</v>
      </c>
      <c r="AV1503" t="s">
        <v>85</v>
      </c>
      <c r="AW1503" t="s">
        <v>85</v>
      </c>
      <c r="AX1503" t="s">
        <v>85</v>
      </c>
      <c r="AY1503" t="s">
        <v>84</v>
      </c>
      <c r="AZ1503" t="s">
        <v>85</v>
      </c>
      <c r="BA1503" t="s">
        <v>202</v>
      </c>
      <c r="BB1503" t="s">
        <v>202</v>
      </c>
      <c r="BC1503" t="s">
        <v>105</v>
      </c>
      <c r="BD1503" t="s">
        <v>105</v>
      </c>
      <c r="BE1503" t="s">
        <v>125</v>
      </c>
      <c r="BF1503" t="s">
        <v>220</v>
      </c>
      <c r="BG1503" t="s">
        <v>186</v>
      </c>
      <c r="BH1503" t="s">
        <v>1409</v>
      </c>
      <c r="BI1503" t="s">
        <v>129</v>
      </c>
      <c r="BJ1503" t="s">
        <v>2807</v>
      </c>
      <c r="BK1503" t="s">
        <v>93</v>
      </c>
      <c r="BL1503" t="s">
        <v>279</v>
      </c>
    </row>
    <row r="1504" spans="1:64" x14ac:dyDescent="0.2">
      <c r="A1504" s="2">
        <v>1548</v>
      </c>
      <c r="B1504" t="s">
        <v>4915</v>
      </c>
      <c r="C1504" t="s">
        <v>3261</v>
      </c>
      <c r="D1504" t="s">
        <v>67</v>
      </c>
      <c r="E1504" t="s">
        <v>68</v>
      </c>
      <c r="F1504" t="s">
        <v>4916</v>
      </c>
      <c r="G1504" t="s">
        <v>70</v>
      </c>
      <c r="H1504" t="s">
        <v>71</v>
      </c>
      <c r="I1504" t="s">
        <v>72</v>
      </c>
      <c r="J1504" t="s">
        <v>73</v>
      </c>
      <c r="K1504" t="s">
        <v>74</v>
      </c>
      <c r="L1504" t="s">
        <v>1210</v>
      </c>
      <c r="M1504" t="s">
        <v>2372</v>
      </c>
      <c r="N1504" t="s">
        <v>143</v>
      </c>
      <c r="O1504" t="s">
        <v>2747</v>
      </c>
      <c r="P1504" t="s">
        <v>241</v>
      </c>
      <c r="Q1504" t="s">
        <v>173</v>
      </c>
      <c r="R1504" t="s">
        <v>339</v>
      </c>
      <c r="S1504" t="s">
        <v>2261</v>
      </c>
      <c r="T1504" t="s">
        <v>86</v>
      </c>
      <c r="U1504" t="s">
        <v>86</v>
      </c>
      <c r="V1504" t="s">
        <v>124</v>
      </c>
      <c r="W1504" t="s">
        <v>84</v>
      </c>
      <c r="X1504" t="s">
        <v>85</v>
      </c>
      <c r="Y1504" t="s">
        <v>83</v>
      </c>
      <c r="Z1504" t="s">
        <v>84</v>
      </c>
      <c r="AA1504" t="s">
        <v>83</v>
      </c>
      <c r="AB1504" t="s">
        <v>83</v>
      </c>
      <c r="AC1504" t="s">
        <v>86</v>
      </c>
      <c r="AD1504" t="s">
        <v>85</v>
      </c>
      <c r="AE1504" t="s">
        <v>124</v>
      </c>
      <c r="AF1504" t="s">
        <v>83</v>
      </c>
      <c r="AG1504" t="s">
        <v>86</v>
      </c>
      <c r="AH1504" t="s">
        <v>86</v>
      </c>
      <c r="AI1504" t="s">
        <v>85</v>
      </c>
      <c r="AJ1504" t="s">
        <v>84</v>
      </c>
      <c r="AK1504" t="s">
        <v>84</v>
      </c>
      <c r="AL1504" t="s">
        <v>86</v>
      </c>
      <c r="AM1504" t="s">
        <v>83</v>
      </c>
      <c r="AN1504" t="s">
        <v>124</v>
      </c>
      <c r="AO1504" t="s">
        <v>124</v>
      </c>
      <c r="AP1504" t="s">
        <v>84</v>
      </c>
      <c r="AQ1504" t="s">
        <v>85</v>
      </c>
      <c r="AR1504" t="s">
        <v>83</v>
      </c>
      <c r="AS1504" t="s">
        <v>86</v>
      </c>
      <c r="AT1504" t="s">
        <v>83</v>
      </c>
      <c r="AU1504" t="s">
        <v>84</v>
      </c>
      <c r="AV1504" t="s">
        <v>86</v>
      </c>
      <c r="AW1504" t="s">
        <v>453</v>
      </c>
      <c r="AX1504" t="s">
        <v>124</v>
      </c>
      <c r="AY1504" t="s">
        <v>85</v>
      </c>
      <c r="AZ1504" t="s">
        <v>85</v>
      </c>
      <c r="BA1504" t="s">
        <v>112</v>
      </c>
      <c r="BB1504" t="s">
        <v>87</v>
      </c>
      <c r="BC1504" t="s">
        <v>105</v>
      </c>
      <c r="BD1504" t="s">
        <v>106</v>
      </c>
      <c r="BE1504" t="s">
        <v>126</v>
      </c>
      <c r="BF1504" t="s">
        <v>2823</v>
      </c>
      <c r="BG1504" t="s">
        <v>267</v>
      </c>
      <c r="BH1504" t="s">
        <v>3075</v>
      </c>
      <c r="BI1504" t="s">
        <v>129</v>
      </c>
      <c r="BJ1504" t="s">
        <v>2807</v>
      </c>
      <c r="BK1504" t="s">
        <v>404</v>
      </c>
      <c r="BL1504" t="s">
        <v>645</v>
      </c>
    </row>
    <row r="1505" spans="1:64" x14ac:dyDescent="0.2">
      <c r="A1505" s="2">
        <v>1549</v>
      </c>
      <c r="B1505" t="s">
        <v>4917</v>
      </c>
      <c r="C1505" t="s">
        <v>2535</v>
      </c>
      <c r="D1505" t="s">
        <v>67</v>
      </c>
      <c r="E1505" t="s">
        <v>68</v>
      </c>
      <c r="F1505" t="s">
        <v>4918</v>
      </c>
      <c r="G1505" t="s">
        <v>70</v>
      </c>
      <c r="H1505" t="s">
        <v>71</v>
      </c>
      <c r="I1505" t="s">
        <v>72</v>
      </c>
      <c r="J1505" t="s">
        <v>1156</v>
      </c>
      <c r="K1505" t="s">
        <v>74</v>
      </c>
      <c r="L1505" t="s">
        <v>1210</v>
      </c>
      <c r="M1505" t="s">
        <v>3244</v>
      </c>
      <c r="N1505" t="s">
        <v>77</v>
      </c>
      <c r="O1505" t="s">
        <v>442</v>
      </c>
      <c r="P1505" t="s">
        <v>328</v>
      </c>
      <c r="Q1505" t="s">
        <v>173</v>
      </c>
      <c r="R1505" t="s">
        <v>1658</v>
      </c>
      <c r="S1505" t="s">
        <v>4919</v>
      </c>
      <c r="T1505" t="s">
        <v>124</v>
      </c>
      <c r="U1505" t="s">
        <v>86</v>
      </c>
      <c r="V1505" t="s">
        <v>124</v>
      </c>
      <c r="W1505" t="s">
        <v>124</v>
      </c>
      <c r="X1505" t="s">
        <v>84</v>
      </c>
      <c r="Y1505" t="s">
        <v>123</v>
      </c>
      <c r="Z1505" t="s">
        <v>84</v>
      </c>
      <c r="AA1505" t="s">
        <v>84</v>
      </c>
      <c r="AB1505" t="s">
        <v>83</v>
      </c>
      <c r="AC1505" t="s">
        <v>83</v>
      </c>
      <c r="AD1505" t="s">
        <v>86</v>
      </c>
      <c r="AE1505" t="s">
        <v>86</v>
      </c>
      <c r="AF1505" t="s">
        <v>85</v>
      </c>
      <c r="AG1505" t="s">
        <v>84</v>
      </c>
      <c r="AH1505" t="s">
        <v>85</v>
      </c>
      <c r="AI1505" t="s">
        <v>83</v>
      </c>
      <c r="AJ1505" t="s">
        <v>84</v>
      </c>
      <c r="AK1505" t="s">
        <v>124</v>
      </c>
      <c r="AL1505" t="s">
        <v>85</v>
      </c>
      <c r="AM1505" t="s">
        <v>84</v>
      </c>
      <c r="AN1505" t="s">
        <v>83</v>
      </c>
      <c r="AO1505" t="s">
        <v>85</v>
      </c>
      <c r="AP1505" t="s">
        <v>85</v>
      </c>
      <c r="AQ1505" t="s">
        <v>85</v>
      </c>
      <c r="AR1505" t="s">
        <v>85</v>
      </c>
      <c r="AS1505" t="s">
        <v>85</v>
      </c>
      <c r="AT1505" t="s">
        <v>84</v>
      </c>
      <c r="AU1505" t="s">
        <v>85</v>
      </c>
      <c r="AV1505" t="s">
        <v>84</v>
      </c>
      <c r="AW1505" t="s">
        <v>84</v>
      </c>
      <c r="AX1505" t="s">
        <v>85</v>
      </c>
      <c r="AY1505" t="s">
        <v>83</v>
      </c>
      <c r="AZ1505" t="s">
        <v>124</v>
      </c>
      <c r="BA1505" t="s">
        <v>112</v>
      </c>
      <c r="BB1505" t="s">
        <v>125</v>
      </c>
      <c r="BC1505" t="s">
        <v>202</v>
      </c>
      <c r="BD1505" t="s">
        <v>105</v>
      </c>
      <c r="BE1505" t="s">
        <v>126</v>
      </c>
      <c r="BF1505" t="s">
        <v>220</v>
      </c>
      <c r="BG1505" t="s">
        <v>267</v>
      </c>
      <c r="BH1505" t="s">
        <v>1409</v>
      </c>
      <c r="BI1505" t="s">
        <v>129</v>
      </c>
      <c r="BJ1505" t="s">
        <v>2807</v>
      </c>
      <c r="BK1505" t="s">
        <v>404</v>
      </c>
      <c r="BL1505" t="s">
        <v>322</v>
      </c>
    </row>
    <row r="1506" spans="1:64" x14ac:dyDescent="0.2">
      <c r="A1506" s="2">
        <v>1550</v>
      </c>
      <c r="B1506" t="s">
        <v>4920</v>
      </c>
      <c r="C1506" t="s">
        <v>1553</v>
      </c>
      <c r="D1506" t="s">
        <v>67</v>
      </c>
      <c r="E1506" t="s">
        <v>68</v>
      </c>
      <c r="F1506" t="s">
        <v>4921</v>
      </c>
      <c r="G1506" t="s">
        <v>70</v>
      </c>
      <c r="H1506" t="s">
        <v>71</v>
      </c>
      <c r="I1506" t="s">
        <v>72</v>
      </c>
      <c r="J1506" t="s">
        <v>73</v>
      </c>
      <c r="K1506" t="s">
        <v>140</v>
      </c>
      <c r="L1506" t="s">
        <v>1210</v>
      </c>
      <c r="M1506" t="s">
        <v>1333</v>
      </c>
      <c r="N1506" t="s">
        <v>143</v>
      </c>
      <c r="O1506" t="s">
        <v>2271</v>
      </c>
      <c r="P1506" t="s">
        <v>1168</v>
      </c>
      <c r="Q1506" t="s">
        <v>80</v>
      </c>
      <c r="R1506" t="s">
        <v>1057</v>
      </c>
      <c r="S1506" t="s">
        <v>2214</v>
      </c>
      <c r="T1506" t="s">
        <v>84</v>
      </c>
      <c r="U1506" t="s">
        <v>83</v>
      </c>
      <c r="V1506" t="s">
        <v>83</v>
      </c>
      <c r="W1506" t="s">
        <v>86</v>
      </c>
      <c r="X1506" t="s">
        <v>84</v>
      </c>
      <c r="Y1506" t="s">
        <v>83</v>
      </c>
      <c r="Z1506" t="s">
        <v>83</v>
      </c>
      <c r="AA1506" t="s">
        <v>83</v>
      </c>
      <c r="AB1506" t="s">
        <v>83</v>
      </c>
      <c r="AC1506" t="s">
        <v>86</v>
      </c>
      <c r="AD1506" t="s">
        <v>123</v>
      </c>
      <c r="AE1506" t="s">
        <v>453</v>
      </c>
      <c r="AF1506" t="s">
        <v>83</v>
      </c>
      <c r="AG1506" t="s">
        <v>83</v>
      </c>
      <c r="AH1506" t="s">
        <v>123</v>
      </c>
      <c r="AI1506" t="s">
        <v>83</v>
      </c>
      <c r="AJ1506" t="s">
        <v>86</v>
      </c>
      <c r="AK1506" t="s">
        <v>84</v>
      </c>
      <c r="AL1506" t="s">
        <v>124</v>
      </c>
      <c r="AM1506" t="s">
        <v>86</v>
      </c>
      <c r="AN1506" t="s">
        <v>85</v>
      </c>
      <c r="AO1506" t="s">
        <v>85</v>
      </c>
      <c r="AP1506" t="s">
        <v>85</v>
      </c>
      <c r="AQ1506" t="s">
        <v>83</v>
      </c>
      <c r="AR1506" t="s">
        <v>84</v>
      </c>
      <c r="AS1506" t="s">
        <v>84</v>
      </c>
      <c r="AT1506" t="s">
        <v>124</v>
      </c>
      <c r="AU1506" t="s">
        <v>86</v>
      </c>
      <c r="AV1506" t="s">
        <v>83</v>
      </c>
      <c r="AW1506" t="s">
        <v>85</v>
      </c>
      <c r="AX1506" t="s">
        <v>123</v>
      </c>
      <c r="AY1506" t="s">
        <v>86</v>
      </c>
      <c r="AZ1506" t="s">
        <v>85</v>
      </c>
      <c r="BA1506" t="s">
        <v>126</v>
      </c>
      <c r="BB1506" t="s">
        <v>125</v>
      </c>
      <c r="BC1506" t="s">
        <v>106</v>
      </c>
      <c r="BD1506" t="s">
        <v>132</v>
      </c>
      <c r="BE1506" t="s">
        <v>112</v>
      </c>
      <c r="BF1506" t="s">
        <v>2812</v>
      </c>
      <c r="BG1506" t="s">
        <v>267</v>
      </c>
      <c r="BH1506" t="s">
        <v>2891</v>
      </c>
      <c r="BI1506" t="s">
        <v>129</v>
      </c>
      <c r="BJ1506" t="s">
        <v>2807</v>
      </c>
      <c r="BK1506" t="s">
        <v>93</v>
      </c>
      <c r="BL1506" t="s">
        <v>149</v>
      </c>
    </row>
    <row r="1507" spans="1:64" x14ac:dyDescent="0.2">
      <c r="A1507" s="2">
        <v>1551</v>
      </c>
      <c r="B1507" t="s">
        <v>4922</v>
      </c>
      <c r="C1507" t="s">
        <v>114</v>
      </c>
      <c r="D1507" t="s">
        <v>67</v>
      </c>
      <c r="E1507" t="s">
        <v>68</v>
      </c>
      <c r="F1507" t="s">
        <v>4923</v>
      </c>
      <c r="G1507" t="s">
        <v>70</v>
      </c>
      <c r="H1507" t="s">
        <v>71</v>
      </c>
      <c r="I1507" t="s">
        <v>72</v>
      </c>
      <c r="J1507" t="s">
        <v>73</v>
      </c>
      <c r="K1507" t="s">
        <v>154</v>
      </c>
      <c r="L1507" t="s">
        <v>1210</v>
      </c>
      <c r="M1507" t="s">
        <v>1514</v>
      </c>
      <c r="N1507" t="s">
        <v>118</v>
      </c>
      <c r="O1507" t="s">
        <v>3092</v>
      </c>
      <c r="P1507" t="s">
        <v>1386</v>
      </c>
      <c r="Q1507" t="s">
        <v>80</v>
      </c>
      <c r="R1507" t="s">
        <v>339</v>
      </c>
      <c r="S1507" t="s">
        <v>3495</v>
      </c>
      <c r="T1507" t="s">
        <v>86</v>
      </c>
      <c r="U1507" t="s">
        <v>86</v>
      </c>
      <c r="V1507" t="s">
        <v>124</v>
      </c>
      <c r="W1507" t="s">
        <v>86</v>
      </c>
      <c r="X1507" t="s">
        <v>84</v>
      </c>
      <c r="Y1507" t="s">
        <v>86</v>
      </c>
      <c r="Z1507" t="s">
        <v>86</v>
      </c>
      <c r="AA1507" t="s">
        <v>124</v>
      </c>
      <c r="AB1507" t="s">
        <v>124</v>
      </c>
      <c r="AC1507" t="s">
        <v>84</v>
      </c>
      <c r="AD1507" t="s">
        <v>83</v>
      </c>
      <c r="AE1507" t="s">
        <v>84</v>
      </c>
      <c r="AF1507" t="s">
        <v>84</v>
      </c>
      <c r="AG1507" t="s">
        <v>84</v>
      </c>
      <c r="AH1507" t="s">
        <v>83</v>
      </c>
      <c r="AI1507" t="s">
        <v>86</v>
      </c>
      <c r="AJ1507" t="s">
        <v>85</v>
      </c>
      <c r="AK1507" t="s">
        <v>85</v>
      </c>
      <c r="AL1507" t="s">
        <v>84</v>
      </c>
      <c r="AM1507" t="s">
        <v>85</v>
      </c>
      <c r="AN1507" t="s">
        <v>124</v>
      </c>
      <c r="AO1507" t="s">
        <v>86</v>
      </c>
      <c r="AP1507" t="s">
        <v>86</v>
      </c>
      <c r="AQ1507" t="s">
        <v>85</v>
      </c>
      <c r="AR1507" t="s">
        <v>123</v>
      </c>
      <c r="AS1507" t="s">
        <v>86</v>
      </c>
      <c r="AT1507" t="s">
        <v>84</v>
      </c>
      <c r="AU1507" t="s">
        <v>86</v>
      </c>
      <c r="AV1507" t="s">
        <v>83</v>
      </c>
      <c r="AW1507" t="s">
        <v>124</v>
      </c>
      <c r="AX1507" t="s">
        <v>84</v>
      </c>
      <c r="AY1507" t="s">
        <v>85</v>
      </c>
      <c r="AZ1507" t="s">
        <v>83</v>
      </c>
      <c r="BA1507" t="s">
        <v>95</v>
      </c>
      <c r="BB1507" t="s">
        <v>106</v>
      </c>
      <c r="BC1507" t="s">
        <v>105</v>
      </c>
      <c r="BD1507" t="s">
        <v>126</v>
      </c>
      <c r="BE1507" t="s">
        <v>64</v>
      </c>
      <c r="BF1507" t="s">
        <v>220</v>
      </c>
      <c r="BG1507" t="s">
        <v>186</v>
      </c>
      <c r="BH1507" t="s">
        <v>2862</v>
      </c>
      <c r="BI1507" t="s">
        <v>129</v>
      </c>
      <c r="BJ1507" t="s">
        <v>2807</v>
      </c>
      <c r="BK1507" t="s">
        <v>93</v>
      </c>
      <c r="BL1507" t="s">
        <v>853</v>
      </c>
    </row>
    <row r="1508" spans="1:64" x14ac:dyDescent="0.2">
      <c r="A1508" s="2">
        <v>1552</v>
      </c>
      <c r="B1508" t="s">
        <v>4924</v>
      </c>
      <c r="C1508" t="s">
        <v>3156</v>
      </c>
      <c r="D1508" t="s">
        <v>67</v>
      </c>
      <c r="E1508" t="s">
        <v>68</v>
      </c>
      <c r="F1508" t="s">
        <v>4925</v>
      </c>
      <c r="G1508" t="s">
        <v>70</v>
      </c>
      <c r="H1508" t="s">
        <v>71</v>
      </c>
      <c r="I1508" t="s">
        <v>72</v>
      </c>
      <c r="J1508" t="s">
        <v>73</v>
      </c>
      <c r="K1508" t="s">
        <v>140</v>
      </c>
      <c r="L1508" t="s">
        <v>1210</v>
      </c>
      <c r="M1508" t="s">
        <v>1306</v>
      </c>
      <c r="N1508" t="s">
        <v>143</v>
      </c>
      <c r="O1508" t="s">
        <v>727</v>
      </c>
      <c r="P1508" t="s">
        <v>328</v>
      </c>
      <c r="Q1508" t="s">
        <v>80</v>
      </c>
      <c r="R1508" t="s">
        <v>2821</v>
      </c>
      <c r="S1508" t="s">
        <v>2924</v>
      </c>
      <c r="T1508" t="s">
        <v>84</v>
      </c>
      <c r="U1508" t="s">
        <v>83</v>
      </c>
      <c r="V1508" t="s">
        <v>85</v>
      </c>
      <c r="W1508" t="s">
        <v>83</v>
      </c>
      <c r="X1508" t="s">
        <v>85</v>
      </c>
      <c r="Y1508" t="s">
        <v>85</v>
      </c>
      <c r="Z1508" t="s">
        <v>84</v>
      </c>
      <c r="AA1508" t="s">
        <v>84</v>
      </c>
      <c r="AB1508" t="s">
        <v>123</v>
      </c>
      <c r="AC1508" t="s">
        <v>83</v>
      </c>
      <c r="AD1508" t="s">
        <v>83</v>
      </c>
      <c r="AE1508" t="s">
        <v>84</v>
      </c>
      <c r="AF1508" t="s">
        <v>84</v>
      </c>
      <c r="AG1508" t="s">
        <v>83</v>
      </c>
      <c r="AH1508" t="s">
        <v>83</v>
      </c>
      <c r="AI1508" t="s">
        <v>84</v>
      </c>
      <c r="AJ1508" t="s">
        <v>83</v>
      </c>
      <c r="AK1508" t="s">
        <v>123</v>
      </c>
      <c r="AL1508" t="s">
        <v>85</v>
      </c>
      <c r="AM1508" t="s">
        <v>85</v>
      </c>
      <c r="AN1508" t="s">
        <v>86</v>
      </c>
      <c r="AO1508" t="s">
        <v>84</v>
      </c>
      <c r="AP1508" t="s">
        <v>453</v>
      </c>
      <c r="AQ1508" t="s">
        <v>84</v>
      </c>
      <c r="AR1508" t="s">
        <v>123</v>
      </c>
      <c r="AS1508" t="s">
        <v>85</v>
      </c>
      <c r="AT1508" t="s">
        <v>85</v>
      </c>
      <c r="AU1508" t="s">
        <v>83</v>
      </c>
      <c r="AV1508" t="s">
        <v>85</v>
      </c>
      <c r="AW1508" t="s">
        <v>86</v>
      </c>
      <c r="AX1508" t="s">
        <v>85</v>
      </c>
      <c r="AY1508" t="s">
        <v>84</v>
      </c>
      <c r="AZ1508" t="s">
        <v>453</v>
      </c>
      <c r="BA1508" t="s">
        <v>1014</v>
      </c>
      <c r="BB1508" t="s">
        <v>202</v>
      </c>
      <c r="BC1508" t="s">
        <v>87</v>
      </c>
      <c r="BD1508" t="s">
        <v>105</v>
      </c>
      <c r="BE1508" t="s">
        <v>106</v>
      </c>
      <c r="BF1508" t="s">
        <v>2823</v>
      </c>
      <c r="BG1508" t="s">
        <v>401</v>
      </c>
      <c r="BH1508" t="s">
        <v>2977</v>
      </c>
      <c r="BI1508" t="s">
        <v>129</v>
      </c>
      <c r="BJ1508" t="s">
        <v>2807</v>
      </c>
      <c r="BK1508" t="s">
        <v>93</v>
      </c>
      <c r="BL1508" t="s">
        <v>1295</v>
      </c>
    </row>
    <row r="1509" spans="1:64" x14ac:dyDescent="0.2">
      <c r="A1509" s="2">
        <v>1553</v>
      </c>
      <c r="B1509" t="s">
        <v>4926</v>
      </c>
      <c r="C1509" t="s">
        <v>3215</v>
      </c>
      <c r="D1509" t="s">
        <v>67</v>
      </c>
      <c r="E1509" t="s">
        <v>68</v>
      </c>
      <c r="F1509" t="s">
        <v>4927</v>
      </c>
      <c r="G1509" t="s">
        <v>70</v>
      </c>
      <c r="H1509" t="s">
        <v>71</v>
      </c>
      <c r="I1509" t="s">
        <v>72</v>
      </c>
      <c r="J1509" t="s">
        <v>1156</v>
      </c>
      <c r="K1509" t="s">
        <v>140</v>
      </c>
      <c r="L1509" t="s">
        <v>1210</v>
      </c>
      <c r="M1509" t="s">
        <v>1166</v>
      </c>
      <c r="N1509" t="s">
        <v>118</v>
      </c>
      <c r="O1509" t="s">
        <v>1882</v>
      </c>
      <c r="P1509" t="s">
        <v>1339</v>
      </c>
      <c r="Q1509" t="s">
        <v>173</v>
      </c>
      <c r="R1509" t="s">
        <v>103</v>
      </c>
      <c r="S1509" t="s">
        <v>3357</v>
      </c>
      <c r="T1509" t="s">
        <v>86</v>
      </c>
      <c r="U1509" t="s">
        <v>124</v>
      </c>
      <c r="V1509" t="s">
        <v>86</v>
      </c>
      <c r="W1509" t="s">
        <v>86</v>
      </c>
      <c r="X1509" t="s">
        <v>83</v>
      </c>
      <c r="Y1509" t="s">
        <v>84</v>
      </c>
      <c r="Z1509" t="s">
        <v>86</v>
      </c>
      <c r="AA1509" t="s">
        <v>86</v>
      </c>
      <c r="AB1509" t="s">
        <v>84</v>
      </c>
      <c r="AC1509" t="s">
        <v>85</v>
      </c>
      <c r="AD1509" t="s">
        <v>85</v>
      </c>
      <c r="AE1509" t="s">
        <v>86</v>
      </c>
      <c r="AF1509" t="s">
        <v>83</v>
      </c>
      <c r="AG1509" t="s">
        <v>85</v>
      </c>
      <c r="AH1509" t="s">
        <v>123</v>
      </c>
      <c r="AI1509" t="s">
        <v>84</v>
      </c>
      <c r="AJ1509" t="s">
        <v>84</v>
      </c>
      <c r="AK1509" t="s">
        <v>84</v>
      </c>
      <c r="AL1509" t="s">
        <v>85</v>
      </c>
      <c r="AM1509" t="s">
        <v>86</v>
      </c>
      <c r="AN1509" t="s">
        <v>85</v>
      </c>
      <c r="AO1509" t="s">
        <v>86</v>
      </c>
      <c r="AP1509" t="s">
        <v>86</v>
      </c>
      <c r="AQ1509" t="s">
        <v>86</v>
      </c>
      <c r="AR1509" t="s">
        <v>86</v>
      </c>
      <c r="AS1509" t="s">
        <v>84</v>
      </c>
      <c r="AT1509" t="s">
        <v>124</v>
      </c>
      <c r="AU1509" t="s">
        <v>85</v>
      </c>
      <c r="AV1509" t="s">
        <v>86</v>
      </c>
      <c r="AW1509" t="s">
        <v>84</v>
      </c>
      <c r="AX1509" t="s">
        <v>85</v>
      </c>
      <c r="AY1509" t="s">
        <v>83</v>
      </c>
      <c r="AZ1509" t="s">
        <v>85</v>
      </c>
      <c r="BA1509" t="s">
        <v>87</v>
      </c>
      <c r="BB1509" t="s">
        <v>87</v>
      </c>
      <c r="BC1509" t="s">
        <v>202</v>
      </c>
      <c r="BD1509" t="s">
        <v>126</v>
      </c>
      <c r="BE1509" t="s">
        <v>125</v>
      </c>
      <c r="BF1509" t="s">
        <v>220</v>
      </c>
      <c r="BG1509" t="s">
        <v>2839</v>
      </c>
      <c r="BH1509" t="s">
        <v>2817</v>
      </c>
      <c r="BI1509" t="s">
        <v>129</v>
      </c>
      <c r="BJ1509" t="s">
        <v>2807</v>
      </c>
      <c r="BK1509" t="s">
        <v>852</v>
      </c>
      <c r="BL1509" t="s">
        <v>1152</v>
      </c>
    </row>
    <row r="1510" spans="1:64" x14ac:dyDescent="0.2">
      <c r="A1510" s="2">
        <v>1554</v>
      </c>
      <c r="B1510" t="s">
        <v>4928</v>
      </c>
      <c r="C1510" t="s">
        <v>1783</v>
      </c>
      <c r="D1510" t="s">
        <v>67</v>
      </c>
      <c r="E1510" t="s">
        <v>68</v>
      </c>
      <c r="F1510" t="s">
        <v>4929</v>
      </c>
      <c r="G1510" t="s">
        <v>70</v>
      </c>
      <c r="H1510" t="s">
        <v>71</v>
      </c>
      <c r="I1510" t="s">
        <v>72</v>
      </c>
      <c r="J1510" t="s">
        <v>73</v>
      </c>
      <c r="K1510" t="s">
        <v>154</v>
      </c>
      <c r="L1510" t="s">
        <v>1210</v>
      </c>
      <c r="M1510" t="s">
        <v>1548</v>
      </c>
      <c r="N1510" t="s">
        <v>143</v>
      </c>
      <c r="O1510" t="s">
        <v>1167</v>
      </c>
      <c r="P1510" t="s">
        <v>2218</v>
      </c>
      <c r="Q1510" t="s">
        <v>80</v>
      </c>
      <c r="R1510" t="s">
        <v>779</v>
      </c>
      <c r="S1510" t="s">
        <v>4930</v>
      </c>
      <c r="T1510" t="s">
        <v>86</v>
      </c>
      <c r="U1510" t="s">
        <v>84</v>
      </c>
      <c r="V1510" t="s">
        <v>84</v>
      </c>
      <c r="W1510" t="s">
        <v>123</v>
      </c>
      <c r="X1510" t="s">
        <v>86</v>
      </c>
      <c r="Y1510" t="s">
        <v>86</v>
      </c>
      <c r="Z1510" t="s">
        <v>83</v>
      </c>
      <c r="AA1510" t="s">
        <v>453</v>
      </c>
      <c r="AB1510" t="s">
        <v>86</v>
      </c>
      <c r="AC1510" t="s">
        <v>124</v>
      </c>
      <c r="AD1510" t="s">
        <v>86</v>
      </c>
      <c r="AE1510" t="s">
        <v>83</v>
      </c>
      <c r="AF1510" t="s">
        <v>85</v>
      </c>
      <c r="AG1510" t="s">
        <v>83</v>
      </c>
      <c r="AH1510" t="s">
        <v>85</v>
      </c>
      <c r="AI1510" t="s">
        <v>86</v>
      </c>
      <c r="AJ1510" t="s">
        <v>83</v>
      </c>
      <c r="AK1510" t="s">
        <v>85</v>
      </c>
      <c r="AL1510" t="s">
        <v>83</v>
      </c>
      <c r="AM1510" t="s">
        <v>83</v>
      </c>
      <c r="AN1510" t="s">
        <v>84</v>
      </c>
      <c r="AO1510" t="s">
        <v>86</v>
      </c>
      <c r="AP1510" t="s">
        <v>86</v>
      </c>
      <c r="AQ1510" t="s">
        <v>86</v>
      </c>
      <c r="AR1510" t="s">
        <v>86</v>
      </c>
      <c r="AS1510" t="s">
        <v>86</v>
      </c>
      <c r="AT1510" t="s">
        <v>86</v>
      </c>
      <c r="AU1510" t="s">
        <v>86</v>
      </c>
      <c r="AV1510" t="s">
        <v>453</v>
      </c>
      <c r="AW1510" t="s">
        <v>84</v>
      </c>
      <c r="AX1510" t="s">
        <v>84</v>
      </c>
      <c r="AY1510" t="s">
        <v>84</v>
      </c>
      <c r="AZ1510" t="s">
        <v>83</v>
      </c>
      <c r="BA1510" t="s">
        <v>95</v>
      </c>
      <c r="BB1510" t="s">
        <v>126</v>
      </c>
      <c r="BC1510" t="s">
        <v>112</v>
      </c>
      <c r="BD1510" t="s">
        <v>125</v>
      </c>
      <c r="BE1510" t="s">
        <v>87</v>
      </c>
      <c r="BF1510" t="s">
        <v>220</v>
      </c>
      <c r="BG1510" t="s">
        <v>267</v>
      </c>
      <c r="BH1510" t="s">
        <v>2906</v>
      </c>
      <c r="BI1510" t="s">
        <v>129</v>
      </c>
      <c r="BJ1510" t="s">
        <v>2807</v>
      </c>
      <c r="BK1510" t="s">
        <v>404</v>
      </c>
      <c r="BL1510" t="s">
        <v>111</v>
      </c>
    </row>
    <row r="1511" spans="1:64" x14ac:dyDescent="0.2">
      <c r="A1511" s="2">
        <v>1555</v>
      </c>
      <c r="B1511" t="s">
        <v>4931</v>
      </c>
      <c r="C1511" t="s">
        <v>1783</v>
      </c>
      <c r="D1511" t="s">
        <v>67</v>
      </c>
      <c r="E1511" t="s">
        <v>68</v>
      </c>
      <c r="F1511" t="s">
        <v>4932</v>
      </c>
      <c r="G1511" t="s">
        <v>136</v>
      </c>
      <c r="H1511" t="s">
        <v>71</v>
      </c>
      <c r="I1511" t="s">
        <v>72</v>
      </c>
      <c r="J1511" t="s">
        <v>1156</v>
      </c>
      <c r="K1511" t="s">
        <v>74</v>
      </c>
      <c r="L1511" t="s">
        <v>1210</v>
      </c>
      <c r="M1511" t="s">
        <v>1386</v>
      </c>
      <c r="N1511" t="s">
        <v>143</v>
      </c>
      <c r="O1511" t="s">
        <v>1626</v>
      </c>
      <c r="P1511" t="s">
        <v>2109</v>
      </c>
      <c r="Q1511" t="s">
        <v>80</v>
      </c>
      <c r="R1511" t="s">
        <v>460</v>
      </c>
      <c r="S1511" t="s">
        <v>3078</v>
      </c>
      <c r="T1511" t="s">
        <v>86</v>
      </c>
      <c r="U1511" t="s">
        <v>84</v>
      </c>
      <c r="V1511" t="s">
        <v>83</v>
      </c>
      <c r="W1511" t="s">
        <v>86</v>
      </c>
      <c r="X1511" t="s">
        <v>85</v>
      </c>
      <c r="Y1511" t="s">
        <v>83</v>
      </c>
      <c r="Z1511" t="s">
        <v>124</v>
      </c>
      <c r="AA1511" t="s">
        <v>124</v>
      </c>
      <c r="AB1511" t="s">
        <v>86</v>
      </c>
      <c r="AC1511" t="s">
        <v>124</v>
      </c>
      <c r="AD1511" t="s">
        <v>83</v>
      </c>
      <c r="AE1511" t="s">
        <v>85</v>
      </c>
      <c r="AF1511" t="s">
        <v>85</v>
      </c>
      <c r="AG1511" t="s">
        <v>85</v>
      </c>
      <c r="AH1511" t="s">
        <v>85</v>
      </c>
      <c r="AI1511" t="s">
        <v>84</v>
      </c>
      <c r="AJ1511" t="s">
        <v>84</v>
      </c>
      <c r="AK1511" t="s">
        <v>83</v>
      </c>
      <c r="AL1511" t="s">
        <v>83</v>
      </c>
      <c r="AM1511" t="s">
        <v>123</v>
      </c>
      <c r="AN1511" t="s">
        <v>85</v>
      </c>
      <c r="AO1511" t="s">
        <v>86</v>
      </c>
      <c r="AP1511" t="s">
        <v>83</v>
      </c>
      <c r="AQ1511" t="s">
        <v>83</v>
      </c>
      <c r="AR1511" t="s">
        <v>85</v>
      </c>
      <c r="AS1511" t="s">
        <v>83</v>
      </c>
      <c r="AT1511" t="s">
        <v>86</v>
      </c>
      <c r="AU1511" t="s">
        <v>84</v>
      </c>
      <c r="AV1511" t="s">
        <v>124</v>
      </c>
      <c r="AW1511" t="s">
        <v>86</v>
      </c>
      <c r="AX1511" t="s">
        <v>83</v>
      </c>
      <c r="AY1511" t="s">
        <v>84</v>
      </c>
      <c r="AZ1511" t="s">
        <v>453</v>
      </c>
      <c r="BA1511" t="s">
        <v>112</v>
      </c>
      <c r="BB1511" t="s">
        <v>106</v>
      </c>
      <c r="BC1511" t="s">
        <v>132</v>
      </c>
      <c r="BD1511" t="s">
        <v>106</v>
      </c>
      <c r="BE1511" t="s">
        <v>106</v>
      </c>
      <c r="BF1511" t="s">
        <v>220</v>
      </c>
      <c r="BG1511" t="s">
        <v>2976</v>
      </c>
      <c r="BH1511" t="s">
        <v>2917</v>
      </c>
      <c r="BI1511" t="s">
        <v>129</v>
      </c>
      <c r="BJ1511" t="s">
        <v>2807</v>
      </c>
      <c r="BK1511" t="s">
        <v>93</v>
      </c>
      <c r="BL1511" t="s">
        <v>367</v>
      </c>
    </row>
    <row r="1512" spans="1:64" x14ac:dyDescent="0.2">
      <c r="A1512" s="2">
        <v>1556</v>
      </c>
      <c r="B1512" t="s">
        <v>4933</v>
      </c>
      <c r="C1512" t="s">
        <v>1610</v>
      </c>
      <c r="D1512" t="s">
        <v>67</v>
      </c>
      <c r="E1512" t="s">
        <v>68</v>
      </c>
      <c r="F1512" t="s">
        <v>4934</v>
      </c>
      <c r="G1512" t="s">
        <v>70</v>
      </c>
      <c r="H1512" t="s">
        <v>71</v>
      </c>
      <c r="I1512" t="s">
        <v>72</v>
      </c>
      <c r="J1512" t="s">
        <v>1156</v>
      </c>
      <c r="K1512" t="s">
        <v>74</v>
      </c>
      <c r="L1512" t="s">
        <v>1210</v>
      </c>
      <c r="M1512" t="s">
        <v>383</v>
      </c>
      <c r="N1512" t="s">
        <v>118</v>
      </c>
      <c r="O1512" t="s">
        <v>727</v>
      </c>
      <c r="P1512" t="s">
        <v>451</v>
      </c>
      <c r="Q1512" t="s">
        <v>173</v>
      </c>
      <c r="R1512" t="s">
        <v>339</v>
      </c>
      <c r="S1512" t="s">
        <v>3541</v>
      </c>
      <c r="T1512" t="s">
        <v>84</v>
      </c>
      <c r="U1512" t="s">
        <v>83</v>
      </c>
      <c r="V1512" t="s">
        <v>83</v>
      </c>
      <c r="W1512" t="s">
        <v>84</v>
      </c>
      <c r="X1512" t="s">
        <v>84</v>
      </c>
      <c r="Y1512" t="s">
        <v>85</v>
      </c>
      <c r="Z1512" t="s">
        <v>85</v>
      </c>
      <c r="AA1512" t="s">
        <v>83</v>
      </c>
      <c r="AB1512" t="s">
        <v>124</v>
      </c>
      <c r="AC1512" t="s">
        <v>83</v>
      </c>
      <c r="AD1512" t="s">
        <v>85</v>
      </c>
      <c r="AE1512" t="s">
        <v>86</v>
      </c>
      <c r="AF1512" t="s">
        <v>124</v>
      </c>
      <c r="AG1512" t="s">
        <v>84</v>
      </c>
      <c r="AH1512" t="s">
        <v>124</v>
      </c>
      <c r="AI1512" t="s">
        <v>83</v>
      </c>
      <c r="AJ1512" t="s">
        <v>84</v>
      </c>
      <c r="AK1512" t="s">
        <v>85</v>
      </c>
      <c r="AL1512" t="s">
        <v>83</v>
      </c>
      <c r="AM1512" t="s">
        <v>123</v>
      </c>
      <c r="AN1512" t="s">
        <v>86</v>
      </c>
      <c r="AO1512" t="s">
        <v>123</v>
      </c>
      <c r="AP1512" t="s">
        <v>83</v>
      </c>
      <c r="AQ1512" t="s">
        <v>83</v>
      </c>
      <c r="AR1512" t="s">
        <v>123</v>
      </c>
      <c r="AS1512" t="s">
        <v>123</v>
      </c>
      <c r="AT1512" t="s">
        <v>85</v>
      </c>
      <c r="AU1512" t="s">
        <v>83</v>
      </c>
      <c r="AV1512" t="s">
        <v>85</v>
      </c>
      <c r="AW1512" t="s">
        <v>86</v>
      </c>
      <c r="AX1512" t="s">
        <v>85</v>
      </c>
      <c r="AY1512" t="s">
        <v>86</v>
      </c>
      <c r="AZ1512" t="s">
        <v>84</v>
      </c>
      <c r="BA1512" t="s">
        <v>95</v>
      </c>
      <c r="BB1512" t="s">
        <v>202</v>
      </c>
      <c r="BC1512" t="s">
        <v>95</v>
      </c>
      <c r="BD1512" t="s">
        <v>105</v>
      </c>
      <c r="BE1512" t="s">
        <v>132</v>
      </c>
      <c r="BF1512" t="s">
        <v>220</v>
      </c>
      <c r="BG1512" t="s">
        <v>2894</v>
      </c>
      <c r="BH1512" t="s">
        <v>2882</v>
      </c>
      <c r="BI1512" t="s">
        <v>129</v>
      </c>
      <c r="BJ1512" t="s">
        <v>2807</v>
      </c>
      <c r="BK1512" t="s">
        <v>404</v>
      </c>
      <c r="BL1512" t="s">
        <v>1169</v>
      </c>
    </row>
    <row r="1513" spans="1:64" x14ac:dyDescent="0.2">
      <c r="A1513" s="2">
        <v>1557</v>
      </c>
      <c r="B1513" t="s">
        <v>4935</v>
      </c>
      <c r="C1513" t="s">
        <v>2896</v>
      </c>
      <c r="D1513" t="s">
        <v>67</v>
      </c>
      <c r="E1513" t="s">
        <v>68</v>
      </c>
      <c r="F1513" t="s">
        <v>4936</v>
      </c>
      <c r="G1513" t="s">
        <v>70</v>
      </c>
      <c r="H1513" t="s">
        <v>71</v>
      </c>
      <c r="I1513" t="s">
        <v>72</v>
      </c>
      <c r="J1513" t="s">
        <v>73</v>
      </c>
      <c r="K1513" t="s">
        <v>140</v>
      </c>
      <c r="L1513" t="s">
        <v>1210</v>
      </c>
      <c r="M1513" t="s">
        <v>2982</v>
      </c>
      <c r="N1513" t="s">
        <v>118</v>
      </c>
      <c r="O1513" t="s">
        <v>2271</v>
      </c>
      <c r="P1513" t="s">
        <v>851</v>
      </c>
      <c r="Q1513" t="s">
        <v>80</v>
      </c>
      <c r="R1513" t="s">
        <v>779</v>
      </c>
      <c r="S1513" t="s">
        <v>3464</v>
      </c>
      <c r="T1513" t="s">
        <v>86</v>
      </c>
      <c r="U1513" t="s">
        <v>86</v>
      </c>
      <c r="V1513" t="s">
        <v>86</v>
      </c>
      <c r="W1513" t="s">
        <v>83</v>
      </c>
      <c r="X1513" t="s">
        <v>83</v>
      </c>
      <c r="Y1513" t="s">
        <v>124</v>
      </c>
      <c r="Z1513" t="s">
        <v>85</v>
      </c>
      <c r="AA1513" t="s">
        <v>124</v>
      </c>
      <c r="AB1513" t="s">
        <v>84</v>
      </c>
      <c r="AC1513" t="s">
        <v>84</v>
      </c>
      <c r="AD1513" t="s">
        <v>83</v>
      </c>
      <c r="AE1513" t="s">
        <v>85</v>
      </c>
      <c r="AF1513" t="s">
        <v>84</v>
      </c>
      <c r="AG1513" t="s">
        <v>86</v>
      </c>
      <c r="AH1513" t="s">
        <v>84</v>
      </c>
      <c r="AI1513" t="s">
        <v>86</v>
      </c>
      <c r="AJ1513" t="s">
        <v>84</v>
      </c>
      <c r="AK1513" t="s">
        <v>86</v>
      </c>
      <c r="AL1513" t="s">
        <v>86</v>
      </c>
      <c r="AM1513" t="s">
        <v>83</v>
      </c>
      <c r="AN1513" t="s">
        <v>85</v>
      </c>
      <c r="AO1513" t="s">
        <v>84</v>
      </c>
      <c r="AP1513" t="s">
        <v>84</v>
      </c>
      <c r="AQ1513" t="s">
        <v>83</v>
      </c>
      <c r="AR1513" t="s">
        <v>85</v>
      </c>
      <c r="AS1513" t="s">
        <v>85</v>
      </c>
      <c r="AT1513" t="s">
        <v>85</v>
      </c>
      <c r="AU1513" t="s">
        <v>86</v>
      </c>
      <c r="AV1513" t="s">
        <v>83</v>
      </c>
      <c r="AW1513" t="s">
        <v>85</v>
      </c>
      <c r="AX1513" t="s">
        <v>84</v>
      </c>
      <c r="AY1513" t="s">
        <v>123</v>
      </c>
      <c r="AZ1513" t="s">
        <v>124</v>
      </c>
      <c r="BA1513" t="s">
        <v>125</v>
      </c>
      <c r="BB1513" t="s">
        <v>112</v>
      </c>
      <c r="BC1513" t="s">
        <v>126</v>
      </c>
      <c r="BD1513" t="s">
        <v>125</v>
      </c>
      <c r="BE1513" t="s">
        <v>202</v>
      </c>
      <c r="BF1513" t="s">
        <v>220</v>
      </c>
      <c r="BG1513" t="s">
        <v>401</v>
      </c>
      <c r="BH1513" t="s">
        <v>3021</v>
      </c>
      <c r="BI1513" t="s">
        <v>129</v>
      </c>
      <c r="BJ1513" t="s">
        <v>2807</v>
      </c>
      <c r="BK1513" t="s">
        <v>93</v>
      </c>
      <c r="BL1513" t="s">
        <v>164</v>
      </c>
    </row>
    <row r="1514" spans="1:64" x14ac:dyDescent="0.2">
      <c r="A1514" s="2">
        <v>1558</v>
      </c>
      <c r="B1514" t="s">
        <v>4937</v>
      </c>
      <c r="C1514" t="s">
        <v>3461</v>
      </c>
      <c r="D1514" t="s">
        <v>67</v>
      </c>
      <c r="E1514" t="s">
        <v>68</v>
      </c>
      <c r="F1514" t="s">
        <v>4938</v>
      </c>
      <c r="G1514" t="s">
        <v>136</v>
      </c>
      <c r="H1514" t="s">
        <v>71</v>
      </c>
      <c r="I1514" t="s">
        <v>72</v>
      </c>
      <c r="J1514" t="s">
        <v>1156</v>
      </c>
      <c r="K1514" t="s">
        <v>74</v>
      </c>
      <c r="L1514" t="s">
        <v>1210</v>
      </c>
      <c r="M1514" t="s">
        <v>584</v>
      </c>
      <c r="N1514" t="s">
        <v>118</v>
      </c>
      <c r="O1514" t="s">
        <v>2904</v>
      </c>
      <c r="P1514" t="s">
        <v>241</v>
      </c>
      <c r="Q1514" t="s">
        <v>80</v>
      </c>
      <c r="R1514" t="s">
        <v>905</v>
      </c>
      <c r="S1514" t="s">
        <v>713</v>
      </c>
      <c r="T1514" t="s">
        <v>85</v>
      </c>
      <c r="U1514" t="s">
        <v>124</v>
      </c>
      <c r="V1514" t="s">
        <v>85</v>
      </c>
      <c r="W1514" t="s">
        <v>86</v>
      </c>
      <c r="X1514" t="s">
        <v>86</v>
      </c>
      <c r="Y1514" t="s">
        <v>124</v>
      </c>
      <c r="Z1514" t="s">
        <v>83</v>
      </c>
      <c r="AA1514" t="s">
        <v>123</v>
      </c>
      <c r="AB1514" t="s">
        <v>85</v>
      </c>
      <c r="AC1514" t="s">
        <v>86</v>
      </c>
      <c r="AD1514" t="s">
        <v>123</v>
      </c>
      <c r="AE1514" t="s">
        <v>124</v>
      </c>
      <c r="AF1514" t="s">
        <v>123</v>
      </c>
      <c r="AG1514" t="s">
        <v>86</v>
      </c>
      <c r="AH1514" t="s">
        <v>124</v>
      </c>
      <c r="AI1514" t="s">
        <v>86</v>
      </c>
      <c r="AJ1514" t="s">
        <v>124</v>
      </c>
      <c r="AK1514" t="s">
        <v>453</v>
      </c>
      <c r="AL1514" t="s">
        <v>86</v>
      </c>
      <c r="AM1514" t="s">
        <v>85</v>
      </c>
      <c r="AN1514" t="s">
        <v>124</v>
      </c>
      <c r="AO1514" t="s">
        <v>84</v>
      </c>
      <c r="AP1514" t="s">
        <v>124</v>
      </c>
      <c r="AQ1514" t="s">
        <v>85</v>
      </c>
      <c r="AR1514" t="s">
        <v>86</v>
      </c>
      <c r="AS1514" t="s">
        <v>85</v>
      </c>
      <c r="AT1514" t="s">
        <v>84</v>
      </c>
      <c r="AU1514" t="s">
        <v>84</v>
      </c>
      <c r="AV1514" t="s">
        <v>84</v>
      </c>
      <c r="AW1514" t="s">
        <v>85</v>
      </c>
      <c r="AX1514" t="s">
        <v>83</v>
      </c>
      <c r="AY1514" t="s">
        <v>124</v>
      </c>
      <c r="AZ1514" t="s">
        <v>123</v>
      </c>
      <c r="BA1514" t="s">
        <v>132</v>
      </c>
      <c r="BB1514" t="s">
        <v>64</v>
      </c>
      <c r="BC1514" t="s">
        <v>106</v>
      </c>
      <c r="BD1514" t="s">
        <v>132</v>
      </c>
      <c r="BE1514" t="s">
        <v>125</v>
      </c>
      <c r="BF1514" t="s">
        <v>220</v>
      </c>
      <c r="BG1514" t="s">
        <v>267</v>
      </c>
      <c r="BH1514" t="s">
        <v>1409</v>
      </c>
      <c r="BI1514" t="s">
        <v>129</v>
      </c>
      <c r="BJ1514" t="s">
        <v>2807</v>
      </c>
      <c r="BK1514" t="s">
        <v>404</v>
      </c>
      <c r="BL1514" t="s">
        <v>1184</v>
      </c>
    </row>
    <row r="1515" spans="1:64" x14ac:dyDescent="0.2">
      <c r="A1515" s="2">
        <v>1559</v>
      </c>
      <c r="B1515" t="s">
        <v>4939</v>
      </c>
      <c r="C1515" t="s">
        <v>2535</v>
      </c>
      <c r="D1515" t="s">
        <v>67</v>
      </c>
      <c r="E1515" t="s">
        <v>68</v>
      </c>
      <c r="F1515" t="s">
        <v>4940</v>
      </c>
      <c r="G1515" t="s">
        <v>136</v>
      </c>
      <c r="H1515" t="s">
        <v>71</v>
      </c>
      <c r="I1515" t="s">
        <v>72</v>
      </c>
      <c r="J1515" t="s">
        <v>73</v>
      </c>
      <c r="K1515" t="s">
        <v>74</v>
      </c>
      <c r="L1515" t="s">
        <v>1210</v>
      </c>
      <c r="M1515" t="s">
        <v>895</v>
      </c>
      <c r="N1515" t="s">
        <v>170</v>
      </c>
      <c r="O1515" t="s">
        <v>1834</v>
      </c>
      <c r="P1515" t="s">
        <v>851</v>
      </c>
      <c r="Q1515" t="s">
        <v>80</v>
      </c>
      <c r="R1515" t="s">
        <v>1293</v>
      </c>
      <c r="S1515" t="s">
        <v>3097</v>
      </c>
      <c r="T1515" t="s">
        <v>86</v>
      </c>
      <c r="U1515" t="s">
        <v>84</v>
      </c>
      <c r="V1515" t="s">
        <v>86</v>
      </c>
      <c r="W1515" t="s">
        <v>86</v>
      </c>
      <c r="X1515" t="s">
        <v>85</v>
      </c>
      <c r="Y1515" t="s">
        <v>83</v>
      </c>
      <c r="Z1515" t="s">
        <v>85</v>
      </c>
      <c r="AA1515" t="s">
        <v>84</v>
      </c>
      <c r="AB1515" t="s">
        <v>123</v>
      </c>
      <c r="AC1515" t="s">
        <v>84</v>
      </c>
      <c r="AD1515" t="s">
        <v>85</v>
      </c>
      <c r="AE1515" t="s">
        <v>85</v>
      </c>
      <c r="AF1515" t="s">
        <v>85</v>
      </c>
      <c r="AG1515" t="s">
        <v>124</v>
      </c>
      <c r="AH1515" t="s">
        <v>86</v>
      </c>
      <c r="AI1515" t="s">
        <v>124</v>
      </c>
      <c r="AJ1515" t="s">
        <v>86</v>
      </c>
      <c r="AK1515" t="s">
        <v>123</v>
      </c>
      <c r="AL1515" t="s">
        <v>85</v>
      </c>
      <c r="AM1515" t="s">
        <v>85</v>
      </c>
      <c r="AN1515" t="s">
        <v>84</v>
      </c>
      <c r="AO1515" t="s">
        <v>124</v>
      </c>
      <c r="AP1515" t="s">
        <v>453</v>
      </c>
      <c r="AQ1515" t="s">
        <v>453</v>
      </c>
      <c r="AR1515" t="s">
        <v>86</v>
      </c>
      <c r="AS1515" t="s">
        <v>86</v>
      </c>
      <c r="AT1515" t="s">
        <v>83</v>
      </c>
      <c r="AU1515" t="s">
        <v>83</v>
      </c>
      <c r="AV1515" t="s">
        <v>123</v>
      </c>
      <c r="AW1515" t="s">
        <v>86</v>
      </c>
      <c r="AX1515" t="s">
        <v>83</v>
      </c>
      <c r="AY1515" t="s">
        <v>124</v>
      </c>
      <c r="AZ1515" t="s">
        <v>124</v>
      </c>
      <c r="BA1515" t="s">
        <v>105</v>
      </c>
      <c r="BB1515" t="s">
        <v>125</v>
      </c>
      <c r="BC1515" t="s">
        <v>132</v>
      </c>
      <c r="BD1515" t="s">
        <v>106</v>
      </c>
      <c r="BE1515" t="s">
        <v>202</v>
      </c>
      <c r="BF1515" t="s">
        <v>2812</v>
      </c>
      <c r="BG1515" t="s">
        <v>267</v>
      </c>
      <c r="BH1515" t="s">
        <v>795</v>
      </c>
      <c r="BI1515" t="s">
        <v>129</v>
      </c>
      <c r="BJ1515" t="s">
        <v>2807</v>
      </c>
      <c r="BK1515" t="s">
        <v>404</v>
      </c>
      <c r="BL1515" t="s">
        <v>1295</v>
      </c>
    </row>
    <row r="1516" spans="1:64" x14ac:dyDescent="0.2">
      <c r="A1516" s="2">
        <v>1560</v>
      </c>
      <c r="B1516" t="s">
        <v>4941</v>
      </c>
      <c r="C1516" t="s">
        <v>1246</v>
      </c>
      <c r="D1516" t="s">
        <v>67</v>
      </c>
      <c r="E1516" t="s">
        <v>68</v>
      </c>
      <c r="F1516" t="s">
        <v>4942</v>
      </c>
      <c r="G1516" t="s">
        <v>70</v>
      </c>
      <c r="H1516" t="s">
        <v>71</v>
      </c>
      <c r="I1516" t="s">
        <v>72</v>
      </c>
      <c r="J1516" t="s">
        <v>73</v>
      </c>
      <c r="K1516" t="s">
        <v>154</v>
      </c>
      <c r="L1516" t="s">
        <v>1210</v>
      </c>
      <c r="M1516" t="s">
        <v>584</v>
      </c>
      <c r="N1516" t="s">
        <v>118</v>
      </c>
      <c r="O1516" t="s">
        <v>1699</v>
      </c>
      <c r="P1516" t="s">
        <v>728</v>
      </c>
      <c r="Q1516" t="s">
        <v>80</v>
      </c>
      <c r="R1516" t="s">
        <v>3330</v>
      </c>
      <c r="S1516" t="s">
        <v>2910</v>
      </c>
      <c r="T1516" t="s">
        <v>86</v>
      </c>
      <c r="U1516" t="s">
        <v>453</v>
      </c>
      <c r="V1516" t="s">
        <v>83</v>
      </c>
      <c r="W1516" t="s">
        <v>124</v>
      </c>
      <c r="X1516" t="s">
        <v>86</v>
      </c>
      <c r="Y1516" t="s">
        <v>84</v>
      </c>
      <c r="Z1516" t="s">
        <v>85</v>
      </c>
      <c r="AA1516" t="s">
        <v>84</v>
      </c>
      <c r="AB1516" t="s">
        <v>86</v>
      </c>
      <c r="AC1516" t="s">
        <v>85</v>
      </c>
      <c r="AD1516" t="s">
        <v>86</v>
      </c>
      <c r="AE1516" t="s">
        <v>84</v>
      </c>
      <c r="AF1516" t="s">
        <v>84</v>
      </c>
      <c r="AG1516" t="s">
        <v>83</v>
      </c>
      <c r="AH1516" t="s">
        <v>83</v>
      </c>
      <c r="AI1516" t="s">
        <v>86</v>
      </c>
      <c r="AJ1516" t="s">
        <v>84</v>
      </c>
      <c r="AK1516" t="s">
        <v>124</v>
      </c>
      <c r="AL1516" t="s">
        <v>86</v>
      </c>
      <c r="AM1516" t="s">
        <v>83</v>
      </c>
      <c r="AN1516" t="s">
        <v>84</v>
      </c>
      <c r="AO1516" t="s">
        <v>85</v>
      </c>
      <c r="AP1516" t="s">
        <v>123</v>
      </c>
      <c r="AQ1516" t="s">
        <v>86</v>
      </c>
      <c r="AR1516" t="s">
        <v>453</v>
      </c>
      <c r="AS1516" t="s">
        <v>124</v>
      </c>
      <c r="AT1516" t="s">
        <v>84</v>
      </c>
      <c r="AU1516" t="s">
        <v>86</v>
      </c>
      <c r="AV1516" t="s">
        <v>124</v>
      </c>
      <c r="AW1516" t="s">
        <v>86</v>
      </c>
      <c r="AX1516" t="s">
        <v>83</v>
      </c>
      <c r="AY1516" t="s">
        <v>84</v>
      </c>
      <c r="AZ1516" t="s">
        <v>86</v>
      </c>
      <c r="BA1516" t="s">
        <v>64</v>
      </c>
      <c r="BB1516" t="s">
        <v>106</v>
      </c>
      <c r="BC1516" t="s">
        <v>202</v>
      </c>
      <c r="BD1516" t="s">
        <v>95</v>
      </c>
      <c r="BE1516" t="s">
        <v>125</v>
      </c>
      <c r="BF1516" t="s">
        <v>220</v>
      </c>
      <c r="BG1516" t="s">
        <v>186</v>
      </c>
      <c r="BH1516" t="s">
        <v>471</v>
      </c>
      <c r="BI1516" t="s">
        <v>129</v>
      </c>
      <c r="BJ1516" t="s">
        <v>2807</v>
      </c>
      <c r="BK1516" t="s">
        <v>404</v>
      </c>
      <c r="BL1516" t="s">
        <v>832</v>
      </c>
    </row>
    <row r="1517" spans="1:64" x14ac:dyDescent="0.2">
      <c r="A1517" s="2">
        <v>1561</v>
      </c>
      <c r="B1517" t="s">
        <v>4943</v>
      </c>
      <c r="C1517" t="s">
        <v>1610</v>
      </c>
      <c r="D1517" t="s">
        <v>67</v>
      </c>
      <c r="E1517" t="s">
        <v>68</v>
      </c>
      <c r="F1517" t="s">
        <v>4944</v>
      </c>
      <c r="G1517" t="s">
        <v>70</v>
      </c>
      <c r="H1517" t="s">
        <v>71</v>
      </c>
      <c r="I1517" t="s">
        <v>72</v>
      </c>
      <c r="J1517" t="s">
        <v>1156</v>
      </c>
      <c r="K1517" t="s">
        <v>74</v>
      </c>
      <c r="L1517" t="s">
        <v>1210</v>
      </c>
      <c r="M1517" t="s">
        <v>2567</v>
      </c>
      <c r="N1517" t="s">
        <v>170</v>
      </c>
      <c r="O1517" t="s">
        <v>2686</v>
      </c>
      <c r="P1517" t="s">
        <v>1339</v>
      </c>
      <c r="Q1517" t="s">
        <v>80</v>
      </c>
      <c r="R1517" t="s">
        <v>2796</v>
      </c>
      <c r="S1517" t="s">
        <v>3138</v>
      </c>
      <c r="T1517" t="s">
        <v>83</v>
      </c>
      <c r="U1517" t="s">
        <v>84</v>
      </c>
      <c r="V1517" t="s">
        <v>83</v>
      </c>
      <c r="W1517" t="s">
        <v>124</v>
      </c>
      <c r="X1517" t="s">
        <v>453</v>
      </c>
      <c r="Y1517" t="s">
        <v>124</v>
      </c>
      <c r="Z1517" t="s">
        <v>83</v>
      </c>
      <c r="AA1517" t="s">
        <v>86</v>
      </c>
      <c r="AB1517" t="s">
        <v>83</v>
      </c>
      <c r="AC1517" t="s">
        <v>86</v>
      </c>
      <c r="AD1517" t="s">
        <v>83</v>
      </c>
      <c r="AE1517" t="s">
        <v>83</v>
      </c>
      <c r="AF1517" t="s">
        <v>85</v>
      </c>
      <c r="AG1517" t="s">
        <v>86</v>
      </c>
      <c r="AH1517" t="s">
        <v>85</v>
      </c>
      <c r="AI1517" t="s">
        <v>124</v>
      </c>
      <c r="AJ1517" t="s">
        <v>83</v>
      </c>
      <c r="AK1517" t="s">
        <v>83</v>
      </c>
      <c r="AL1517" t="s">
        <v>86</v>
      </c>
      <c r="AM1517" t="s">
        <v>83</v>
      </c>
      <c r="AN1517" t="s">
        <v>86</v>
      </c>
      <c r="AO1517" t="s">
        <v>84</v>
      </c>
      <c r="AP1517" t="s">
        <v>86</v>
      </c>
      <c r="AQ1517" t="s">
        <v>86</v>
      </c>
      <c r="AR1517" t="s">
        <v>84</v>
      </c>
      <c r="AS1517" t="s">
        <v>85</v>
      </c>
      <c r="AT1517" t="s">
        <v>85</v>
      </c>
      <c r="AU1517" t="s">
        <v>86</v>
      </c>
      <c r="AV1517" t="s">
        <v>83</v>
      </c>
      <c r="AW1517" t="s">
        <v>124</v>
      </c>
      <c r="AX1517" t="s">
        <v>84</v>
      </c>
      <c r="AY1517" t="s">
        <v>85</v>
      </c>
      <c r="AZ1517" t="s">
        <v>84</v>
      </c>
      <c r="BA1517" t="s">
        <v>1014</v>
      </c>
      <c r="BB1517" t="s">
        <v>202</v>
      </c>
      <c r="BC1517" t="s">
        <v>87</v>
      </c>
      <c r="BD1517" t="s">
        <v>132</v>
      </c>
      <c r="BE1517" t="s">
        <v>126</v>
      </c>
      <c r="BF1517" t="s">
        <v>220</v>
      </c>
      <c r="BG1517" t="s">
        <v>401</v>
      </c>
      <c r="BH1517" t="s">
        <v>2930</v>
      </c>
      <c r="BI1517" t="s">
        <v>129</v>
      </c>
      <c r="BJ1517" t="s">
        <v>2807</v>
      </c>
      <c r="BK1517" t="s">
        <v>852</v>
      </c>
      <c r="BL1517" t="s">
        <v>1059</v>
      </c>
    </row>
    <row r="1518" spans="1:64" x14ac:dyDescent="0.2">
      <c r="A1518" s="2">
        <v>1562</v>
      </c>
      <c r="B1518" t="s">
        <v>4945</v>
      </c>
      <c r="C1518" t="s">
        <v>2064</v>
      </c>
      <c r="D1518" t="s">
        <v>67</v>
      </c>
      <c r="E1518" t="s">
        <v>68</v>
      </c>
      <c r="F1518" t="s">
        <v>4946</v>
      </c>
      <c r="G1518" t="s">
        <v>136</v>
      </c>
      <c r="H1518" t="s">
        <v>71</v>
      </c>
      <c r="I1518" t="s">
        <v>72</v>
      </c>
      <c r="J1518" t="s">
        <v>73</v>
      </c>
      <c r="K1518" t="s">
        <v>74</v>
      </c>
      <c r="L1518" t="s">
        <v>1210</v>
      </c>
      <c r="M1518" t="s">
        <v>3263</v>
      </c>
      <c r="N1518" t="s">
        <v>170</v>
      </c>
      <c r="O1518" t="s">
        <v>297</v>
      </c>
      <c r="P1518" t="s">
        <v>1313</v>
      </c>
      <c r="Q1518" t="s">
        <v>80</v>
      </c>
      <c r="R1518" t="s">
        <v>2051</v>
      </c>
      <c r="S1518" t="s">
        <v>3036</v>
      </c>
      <c r="T1518" t="s">
        <v>85</v>
      </c>
      <c r="U1518" t="s">
        <v>83</v>
      </c>
      <c r="V1518" t="s">
        <v>83</v>
      </c>
      <c r="W1518" t="s">
        <v>86</v>
      </c>
      <c r="X1518" t="s">
        <v>86</v>
      </c>
      <c r="Y1518" t="s">
        <v>86</v>
      </c>
      <c r="Z1518" t="s">
        <v>83</v>
      </c>
      <c r="AA1518" t="s">
        <v>83</v>
      </c>
      <c r="AB1518" t="s">
        <v>86</v>
      </c>
      <c r="AC1518" t="s">
        <v>86</v>
      </c>
      <c r="AD1518" t="s">
        <v>84</v>
      </c>
      <c r="AE1518" t="s">
        <v>83</v>
      </c>
      <c r="AF1518" t="s">
        <v>86</v>
      </c>
      <c r="AG1518" t="s">
        <v>124</v>
      </c>
      <c r="AH1518" t="s">
        <v>83</v>
      </c>
      <c r="AI1518" t="s">
        <v>453</v>
      </c>
      <c r="AJ1518" t="s">
        <v>83</v>
      </c>
      <c r="AK1518" t="s">
        <v>83</v>
      </c>
      <c r="AL1518" t="s">
        <v>124</v>
      </c>
      <c r="AM1518" t="s">
        <v>123</v>
      </c>
      <c r="AN1518" t="s">
        <v>83</v>
      </c>
      <c r="AO1518" t="s">
        <v>124</v>
      </c>
      <c r="AP1518" t="s">
        <v>86</v>
      </c>
      <c r="AQ1518" t="s">
        <v>86</v>
      </c>
      <c r="AR1518" t="s">
        <v>83</v>
      </c>
      <c r="AS1518" t="s">
        <v>86</v>
      </c>
      <c r="AT1518" t="s">
        <v>83</v>
      </c>
      <c r="AU1518" t="s">
        <v>123</v>
      </c>
      <c r="AV1518" t="s">
        <v>84</v>
      </c>
      <c r="AW1518" t="s">
        <v>86</v>
      </c>
      <c r="AX1518" t="s">
        <v>84</v>
      </c>
      <c r="AY1518" t="s">
        <v>84</v>
      </c>
      <c r="AZ1518" t="s">
        <v>84</v>
      </c>
      <c r="BA1518" t="s">
        <v>125</v>
      </c>
      <c r="BB1518" t="s">
        <v>125</v>
      </c>
      <c r="BC1518" t="s">
        <v>106</v>
      </c>
      <c r="BD1518" t="s">
        <v>95</v>
      </c>
      <c r="BE1518" t="s">
        <v>126</v>
      </c>
      <c r="BF1518" t="s">
        <v>2812</v>
      </c>
      <c r="BG1518" t="s">
        <v>186</v>
      </c>
      <c r="BH1518" t="s">
        <v>2817</v>
      </c>
      <c r="BI1518" t="s">
        <v>129</v>
      </c>
      <c r="BJ1518" t="s">
        <v>2807</v>
      </c>
      <c r="BK1518" t="s">
        <v>852</v>
      </c>
      <c r="BL1518" t="s">
        <v>1389</v>
      </c>
    </row>
    <row r="1519" spans="1:64" x14ac:dyDescent="0.2">
      <c r="A1519" s="2">
        <v>1563</v>
      </c>
      <c r="B1519" t="s">
        <v>4947</v>
      </c>
      <c r="C1519" t="s">
        <v>3099</v>
      </c>
      <c r="D1519" t="s">
        <v>67</v>
      </c>
      <c r="E1519" t="s">
        <v>68</v>
      </c>
      <c r="F1519" t="s">
        <v>4948</v>
      </c>
      <c r="G1519" t="s">
        <v>136</v>
      </c>
      <c r="H1519" t="s">
        <v>71</v>
      </c>
      <c r="I1519" t="s">
        <v>72</v>
      </c>
      <c r="J1519" t="s">
        <v>1156</v>
      </c>
      <c r="K1519" t="s">
        <v>74</v>
      </c>
      <c r="L1519" t="s">
        <v>1210</v>
      </c>
      <c r="M1519" t="s">
        <v>2836</v>
      </c>
      <c r="N1519" t="s">
        <v>143</v>
      </c>
      <c r="O1519" t="s">
        <v>2853</v>
      </c>
      <c r="P1519" t="s">
        <v>3591</v>
      </c>
      <c r="Q1519" t="s">
        <v>173</v>
      </c>
      <c r="R1519" t="s">
        <v>643</v>
      </c>
      <c r="S1519" t="s">
        <v>3357</v>
      </c>
      <c r="T1519" t="s">
        <v>85</v>
      </c>
      <c r="U1519" t="s">
        <v>85</v>
      </c>
      <c r="V1519" t="s">
        <v>83</v>
      </c>
      <c r="W1519" t="s">
        <v>86</v>
      </c>
      <c r="X1519" t="s">
        <v>83</v>
      </c>
      <c r="Y1519" t="s">
        <v>84</v>
      </c>
      <c r="Z1519" t="s">
        <v>83</v>
      </c>
      <c r="AA1519" t="s">
        <v>83</v>
      </c>
      <c r="AB1519" t="s">
        <v>86</v>
      </c>
      <c r="AC1519" t="s">
        <v>86</v>
      </c>
      <c r="AD1519" t="s">
        <v>83</v>
      </c>
      <c r="AE1519" t="s">
        <v>124</v>
      </c>
      <c r="AF1519" t="s">
        <v>86</v>
      </c>
      <c r="AG1519" t="s">
        <v>84</v>
      </c>
      <c r="AH1519" t="s">
        <v>124</v>
      </c>
      <c r="AI1519" t="s">
        <v>84</v>
      </c>
      <c r="AJ1519" t="s">
        <v>84</v>
      </c>
      <c r="AK1519" t="s">
        <v>84</v>
      </c>
      <c r="AL1519" t="s">
        <v>84</v>
      </c>
      <c r="AM1519" t="s">
        <v>83</v>
      </c>
      <c r="AN1519" t="s">
        <v>85</v>
      </c>
      <c r="AO1519" t="s">
        <v>84</v>
      </c>
      <c r="AP1519" t="s">
        <v>83</v>
      </c>
      <c r="AQ1519" t="s">
        <v>84</v>
      </c>
      <c r="AR1519" t="s">
        <v>85</v>
      </c>
      <c r="AS1519" t="s">
        <v>84</v>
      </c>
      <c r="AT1519" t="s">
        <v>83</v>
      </c>
      <c r="AU1519" t="s">
        <v>84</v>
      </c>
      <c r="AV1519" t="s">
        <v>84</v>
      </c>
      <c r="AW1519" t="s">
        <v>85</v>
      </c>
      <c r="AX1519" t="s">
        <v>86</v>
      </c>
      <c r="AY1519" t="s">
        <v>85</v>
      </c>
      <c r="AZ1519" t="s">
        <v>124</v>
      </c>
      <c r="BA1519" t="s">
        <v>64</v>
      </c>
      <c r="BB1519" t="s">
        <v>105</v>
      </c>
      <c r="BC1519" t="s">
        <v>126</v>
      </c>
      <c r="BD1519" t="s">
        <v>95</v>
      </c>
      <c r="BE1519" t="s">
        <v>132</v>
      </c>
      <c r="BF1519" t="s">
        <v>2823</v>
      </c>
      <c r="BG1519" t="s">
        <v>267</v>
      </c>
      <c r="BH1519" t="s">
        <v>2998</v>
      </c>
      <c r="BI1519" t="s">
        <v>129</v>
      </c>
      <c r="BJ1519" t="s">
        <v>2807</v>
      </c>
      <c r="BK1519" t="s">
        <v>93</v>
      </c>
      <c r="BL1519" t="s">
        <v>149</v>
      </c>
    </row>
    <row r="1520" spans="1:64" x14ac:dyDescent="0.2">
      <c r="A1520" s="2">
        <v>1565</v>
      </c>
      <c r="B1520" t="s">
        <v>4949</v>
      </c>
      <c r="C1520" t="s">
        <v>660</v>
      </c>
      <c r="D1520" t="s">
        <v>67</v>
      </c>
      <c r="E1520" t="s">
        <v>68</v>
      </c>
      <c r="F1520" t="s">
        <v>4950</v>
      </c>
      <c r="G1520" t="s">
        <v>70</v>
      </c>
      <c r="H1520" t="s">
        <v>71</v>
      </c>
      <c r="I1520" t="s">
        <v>72</v>
      </c>
      <c r="J1520" t="s">
        <v>73</v>
      </c>
      <c r="K1520" t="s">
        <v>140</v>
      </c>
      <c r="L1520" t="s">
        <v>1210</v>
      </c>
      <c r="M1520" t="s">
        <v>3263</v>
      </c>
      <c r="N1520" t="s">
        <v>143</v>
      </c>
      <c r="O1520" t="s">
        <v>297</v>
      </c>
      <c r="P1520" t="s">
        <v>1168</v>
      </c>
      <c r="Q1520" t="s">
        <v>173</v>
      </c>
      <c r="R1520" t="s">
        <v>669</v>
      </c>
      <c r="S1520" t="s">
        <v>3204</v>
      </c>
      <c r="T1520" t="s">
        <v>123</v>
      </c>
      <c r="U1520" t="s">
        <v>85</v>
      </c>
      <c r="V1520" t="s">
        <v>85</v>
      </c>
      <c r="W1520" t="s">
        <v>83</v>
      </c>
      <c r="X1520" t="s">
        <v>84</v>
      </c>
      <c r="Y1520" t="s">
        <v>83</v>
      </c>
      <c r="Z1520" t="s">
        <v>453</v>
      </c>
      <c r="AA1520" t="s">
        <v>83</v>
      </c>
      <c r="AB1520" t="s">
        <v>84</v>
      </c>
      <c r="AC1520" t="s">
        <v>86</v>
      </c>
      <c r="AD1520" t="s">
        <v>86</v>
      </c>
      <c r="AE1520" t="s">
        <v>84</v>
      </c>
      <c r="AF1520" t="s">
        <v>124</v>
      </c>
      <c r="AG1520" t="s">
        <v>86</v>
      </c>
      <c r="AH1520" t="s">
        <v>85</v>
      </c>
      <c r="AI1520" t="s">
        <v>84</v>
      </c>
      <c r="AJ1520" t="s">
        <v>124</v>
      </c>
      <c r="AK1520" t="s">
        <v>83</v>
      </c>
      <c r="AL1520" t="s">
        <v>85</v>
      </c>
      <c r="AM1520" t="s">
        <v>83</v>
      </c>
      <c r="AN1520" t="s">
        <v>85</v>
      </c>
      <c r="AO1520" t="s">
        <v>83</v>
      </c>
      <c r="AP1520" t="s">
        <v>123</v>
      </c>
      <c r="AQ1520" t="s">
        <v>84</v>
      </c>
      <c r="AR1520" t="s">
        <v>124</v>
      </c>
      <c r="AS1520" t="s">
        <v>84</v>
      </c>
      <c r="AT1520" t="s">
        <v>85</v>
      </c>
      <c r="AU1520" t="s">
        <v>84</v>
      </c>
      <c r="AV1520" t="s">
        <v>84</v>
      </c>
      <c r="AW1520" t="s">
        <v>86</v>
      </c>
      <c r="AX1520" t="s">
        <v>84</v>
      </c>
      <c r="AY1520" t="s">
        <v>84</v>
      </c>
      <c r="AZ1520" t="s">
        <v>85</v>
      </c>
      <c r="BA1520" t="s">
        <v>64</v>
      </c>
      <c r="BB1520" t="s">
        <v>202</v>
      </c>
      <c r="BC1520" t="s">
        <v>106</v>
      </c>
      <c r="BD1520" t="s">
        <v>106</v>
      </c>
      <c r="BE1520" t="s">
        <v>202</v>
      </c>
      <c r="BF1520" t="s">
        <v>2823</v>
      </c>
      <c r="BG1520" t="s">
        <v>401</v>
      </c>
      <c r="BH1520" t="s">
        <v>2930</v>
      </c>
      <c r="BI1520" t="s">
        <v>129</v>
      </c>
      <c r="BJ1520" t="s">
        <v>2807</v>
      </c>
      <c r="BK1520" t="s">
        <v>404</v>
      </c>
      <c r="BL1520" t="s">
        <v>1140</v>
      </c>
    </row>
    <row r="1521" spans="1:64" x14ac:dyDescent="0.2">
      <c r="A1521" s="2">
        <v>1566</v>
      </c>
      <c r="B1521" t="s">
        <v>4951</v>
      </c>
      <c r="C1521" t="s">
        <v>2900</v>
      </c>
      <c r="D1521" t="s">
        <v>67</v>
      </c>
      <c r="E1521" t="s">
        <v>68</v>
      </c>
      <c r="F1521" t="s">
        <v>4952</v>
      </c>
      <c r="G1521" t="s">
        <v>136</v>
      </c>
      <c r="H1521" t="s">
        <v>71</v>
      </c>
      <c r="I1521" t="s">
        <v>72</v>
      </c>
      <c r="J1521" t="s">
        <v>1156</v>
      </c>
      <c r="K1521" t="s">
        <v>140</v>
      </c>
      <c r="L1521" t="s">
        <v>1210</v>
      </c>
      <c r="M1521" t="s">
        <v>2395</v>
      </c>
      <c r="N1521" t="s">
        <v>143</v>
      </c>
      <c r="O1521" t="s">
        <v>1662</v>
      </c>
      <c r="P1521" t="s">
        <v>3073</v>
      </c>
      <c r="Q1521" t="s">
        <v>80</v>
      </c>
      <c r="R1521" t="s">
        <v>426</v>
      </c>
      <c r="S1521" t="s">
        <v>3257</v>
      </c>
      <c r="T1521" t="s">
        <v>83</v>
      </c>
      <c r="U1521" t="s">
        <v>83</v>
      </c>
      <c r="V1521" t="s">
        <v>86</v>
      </c>
      <c r="W1521" t="s">
        <v>453</v>
      </c>
      <c r="X1521" t="s">
        <v>83</v>
      </c>
      <c r="Y1521" t="s">
        <v>123</v>
      </c>
      <c r="Z1521" t="s">
        <v>86</v>
      </c>
      <c r="AA1521" t="s">
        <v>84</v>
      </c>
      <c r="AB1521" t="s">
        <v>85</v>
      </c>
      <c r="AC1521" t="s">
        <v>86</v>
      </c>
      <c r="AD1521" t="s">
        <v>85</v>
      </c>
      <c r="AE1521" t="s">
        <v>85</v>
      </c>
      <c r="AF1521" t="s">
        <v>85</v>
      </c>
      <c r="AG1521" t="s">
        <v>83</v>
      </c>
      <c r="AH1521" t="s">
        <v>84</v>
      </c>
      <c r="AI1521" t="s">
        <v>83</v>
      </c>
      <c r="AJ1521" t="s">
        <v>84</v>
      </c>
      <c r="AK1521" t="s">
        <v>124</v>
      </c>
      <c r="AL1521" t="s">
        <v>85</v>
      </c>
      <c r="AM1521" t="s">
        <v>83</v>
      </c>
      <c r="AN1521" t="s">
        <v>84</v>
      </c>
      <c r="AO1521" t="s">
        <v>123</v>
      </c>
      <c r="AP1521" t="s">
        <v>84</v>
      </c>
      <c r="AQ1521" t="s">
        <v>83</v>
      </c>
      <c r="AR1521" t="s">
        <v>84</v>
      </c>
      <c r="AS1521" t="s">
        <v>83</v>
      </c>
      <c r="AT1521" t="s">
        <v>85</v>
      </c>
      <c r="AU1521" t="s">
        <v>85</v>
      </c>
      <c r="AV1521" t="s">
        <v>83</v>
      </c>
      <c r="AW1521" t="s">
        <v>84</v>
      </c>
      <c r="AX1521" t="s">
        <v>86</v>
      </c>
      <c r="AY1521" t="s">
        <v>85</v>
      </c>
      <c r="AZ1521" t="s">
        <v>85</v>
      </c>
      <c r="BA1521" t="s">
        <v>125</v>
      </c>
      <c r="BB1521" t="s">
        <v>126</v>
      </c>
      <c r="BC1521" t="s">
        <v>126</v>
      </c>
      <c r="BD1521" t="s">
        <v>112</v>
      </c>
      <c r="BE1521" t="s">
        <v>87</v>
      </c>
      <c r="BF1521" t="s">
        <v>220</v>
      </c>
      <c r="BG1521" t="s">
        <v>401</v>
      </c>
      <c r="BH1521" t="s">
        <v>3075</v>
      </c>
      <c r="BI1521" t="s">
        <v>129</v>
      </c>
      <c r="BJ1521" t="s">
        <v>2807</v>
      </c>
      <c r="BK1521" t="s">
        <v>93</v>
      </c>
      <c r="BL1521" t="s">
        <v>747</v>
      </c>
    </row>
    <row r="1522" spans="1:64" x14ac:dyDescent="0.2">
      <c r="A1522" s="2">
        <v>1567</v>
      </c>
      <c r="B1522" t="s">
        <v>4953</v>
      </c>
      <c r="C1522" t="s">
        <v>1783</v>
      </c>
      <c r="D1522" t="s">
        <v>67</v>
      </c>
      <c r="E1522" t="s">
        <v>68</v>
      </c>
      <c r="F1522" t="s">
        <v>4954</v>
      </c>
      <c r="G1522" t="s">
        <v>136</v>
      </c>
      <c r="H1522" t="s">
        <v>71</v>
      </c>
      <c r="I1522" t="s">
        <v>72</v>
      </c>
      <c r="J1522" t="s">
        <v>73</v>
      </c>
      <c r="K1522" t="s">
        <v>74</v>
      </c>
      <c r="L1522" t="s">
        <v>1210</v>
      </c>
      <c r="M1522" t="s">
        <v>2836</v>
      </c>
      <c r="N1522" t="s">
        <v>170</v>
      </c>
      <c r="O1522" t="s">
        <v>2271</v>
      </c>
      <c r="P1522" t="s">
        <v>3658</v>
      </c>
      <c r="Q1522" t="s">
        <v>80</v>
      </c>
      <c r="R1522" t="s">
        <v>339</v>
      </c>
      <c r="S1522" t="s">
        <v>3414</v>
      </c>
      <c r="T1522" t="s">
        <v>124</v>
      </c>
      <c r="U1522" t="s">
        <v>84</v>
      </c>
      <c r="V1522" t="s">
        <v>86</v>
      </c>
      <c r="W1522" t="s">
        <v>86</v>
      </c>
      <c r="X1522" t="s">
        <v>85</v>
      </c>
      <c r="Y1522" t="s">
        <v>86</v>
      </c>
      <c r="Z1522" t="s">
        <v>83</v>
      </c>
      <c r="AA1522" t="s">
        <v>83</v>
      </c>
      <c r="AB1522" t="s">
        <v>86</v>
      </c>
      <c r="AC1522" t="s">
        <v>124</v>
      </c>
      <c r="AD1522" t="s">
        <v>85</v>
      </c>
      <c r="AE1522" t="s">
        <v>86</v>
      </c>
      <c r="AF1522" t="s">
        <v>85</v>
      </c>
      <c r="AG1522" t="s">
        <v>85</v>
      </c>
      <c r="AH1522" t="s">
        <v>124</v>
      </c>
      <c r="AI1522" t="s">
        <v>453</v>
      </c>
      <c r="AJ1522" t="s">
        <v>124</v>
      </c>
      <c r="AK1522" t="s">
        <v>83</v>
      </c>
      <c r="AL1522" t="s">
        <v>453</v>
      </c>
      <c r="AM1522" t="s">
        <v>83</v>
      </c>
      <c r="AN1522" t="s">
        <v>85</v>
      </c>
      <c r="AO1522" t="s">
        <v>83</v>
      </c>
      <c r="AP1522" t="s">
        <v>85</v>
      </c>
      <c r="AQ1522" t="s">
        <v>86</v>
      </c>
      <c r="AR1522" t="s">
        <v>85</v>
      </c>
      <c r="AS1522" t="s">
        <v>85</v>
      </c>
      <c r="AT1522" t="s">
        <v>85</v>
      </c>
      <c r="AU1522" t="s">
        <v>86</v>
      </c>
      <c r="AV1522" t="s">
        <v>85</v>
      </c>
      <c r="AW1522" t="s">
        <v>84</v>
      </c>
      <c r="AX1522" t="s">
        <v>85</v>
      </c>
      <c r="AY1522" t="s">
        <v>85</v>
      </c>
      <c r="AZ1522" t="s">
        <v>84</v>
      </c>
      <c r="BA1522" t="s">
        <v>95</v>
      </c>
      <c r="BB1522" t="s">
        <v>125</v>
      </c>
      <c r="BC1522" t="s">
        <v>106</v>
      </c>
      <c r="BD1522" t="s">
        <v>132</v>
      </c>
      <c r="BE1522" t="s">
        <v>87</v>
      </c>
      <c r="BF1522" t="s">
        <v>2823</v>
      </c>
      <c r="BG1522" t="s">
        <v>486</v>
      </c>
      <c r="BH1522" t="s">
        <v>2899</v>
      </c>
      <c r="BI1522" t="s">
        <v>129</v>
      </c>
      <c r="BJ1522" t="s">
        <v>2807</v>
      </c>
      <c r="BK1522" t="s">
        <v>404</v>
      </c>
      <c r="BL1522" t="s">
        <v>1295</v>
      </c>
    </row>
    <row r="1523" spans="1:64" x14ac:dyDescent="0.2">
      <c r="A1523" s="2">
        <v>1568</v>
      </c>
      <c r="B1523" t="s">
        <v>4955</v>
      </c>
      <c r="C1523" t="s">
        <v>618</v>
      </c>
      <c r="D1523" t="s">
        <v>67</v>
      </c>
      <c r="E1523" t="s">
        <v>68</v>
      </c>
      <c r="F1523" t="s">
        <v>4956</v>
      </c>
      <c r="G1523" t="s">
        <v>70</v>
      </c>
      <c r="H1523" t="s">
        <v>71</v>
      </c>
      <c r="I1523" t="s">
        <v>72</v>
      </c>
      <c r="J1523" t="s">
        <v>73</v>
      </c>
      <c r="K1523" t="s">
        <v>74</v>
      </c>
      <c r="L1523" t="s">
        <v>1210</v>
      </c>
      <c r="M1523" t="s">
        <v>2982</v>
      </c>
      <c r="N1523" t="s">
        <v>118</v>
      </c>
      <c r="O1523" t="s">
        <v>675</v>
      </c>
      <c r="P1523" t="s">
        <v>519</v>
      </c>
      <c r="Q1523" t="s">
        <v>80</v>
      </c>
      <c r="R1523" t="s">
        <v>275</v>
      </c>
      <c r="S1523" t="s">
        <v>3254</v>
      </c>
      <c r="T1523" t="s">
        <v>84</v>
      </c>
      <c r="U1523" t="s">
        <v>83</v>
      </c>
      <c r="V1523" t="s">
        <v>86</v>
      </c>
      <c r="W1523" t="s">
        <v>83</v>
      </c>
      <c r="X1523" t="s">
        <v>85</v>
      </c>
      <c r="Y1523" t="s">
        <v>453</v>
      </c>
      <c r="Z1523" t="s">
        <v>124</v>
      </c>
      <c r="AA1523" t="s">
        <v>83</v>
      </c>
      <c r="AB1523" t="s">
        <v>86</v>
      </c>
      <c r="AC1523" t="s">
        <v>86</v>
      </c>
      <c r="AD1523" t="s">
        <v>84</v>
      </c>
      <c r="AE1523" t="s">
        <v>83</v>
      </c>
      <c r="AF1523" t="s">
        <v>85</v>
      </c>
      <c r="AG1523" t="s">
        <v>86</v>
      </c>
      <c r="AH1523" t="s">
        <v>86</v>
      </c>
      <c r="AI1523" t="s">
        <v>86</v>
      </c>
      <c r="AJ1523" t="s">
        <v>83</v>
      </c>
      <c r="AK1523" t="s">
        <v>86</v>
      </c>
      <c r="AL1523" t="s">
        <v>84</v>
      </c>
      <c r="AM1523" t="s">
        <v>84</v>
      </c>
      <c r="AN1523" t="s">
        <v>123</v>
      </c>
      <c r="AO1523" t="s">
        <v>124</v>
      </c>
      <c r="AP1523" t="s">
        <v>86</v>
      </c>
      <c r="AQ1523" t="s">
        <v>84</v>
      </c>
      <c r="AR1523" t="s">
        <v>84</v>
      </c>
      <c r="AS1523" t="s">
        <v>124</v>
      </c>
      <c r="AT1523" t="s">
        <v>83</v>
      </c>
      <c r="AU1523" t="s">
        <v>83</v>
      </c>
      <c r="AV1523" t="s">
        <v>86</v>
      </c>
      <c r="AW1523" t="s">
        <v>85</v>
      </c>
      <c r="AX1523" t="s">
        <v>85</v>
      </c>
      <c r="AY1523" t="s">
        <v>83</v>
      </c>
      <c r="AZ1523" t="s">
        <v>85</v>
      </c>
      <c r="BA1523" t="s">
        <v>112</v>
      </c>
      <c r="BB1523" t="s">
        <v>125</v>
      </c>
      <c r="BC1523" t="s">
        <v>106</v>
      </c>
      <c r="BD1523" t="s">
        <v>126</v>
      </c>
      <c r="BE1523" t="s">
        <v>202</v>
      </c>
      <c r="BF1523" t="s">
        <v>220</v>
      </c>
      <c r="BG1523" t="s">
        <v>186</v>
      </c>
      <c r="BH1523" t="s">
        <v>1409</v>
      </c>
      <c r="BI1523" t="s">
        <v>129</v>
      </c>
      <c r="BJ1523" t="s">
        <v>2807</v>
      </c>
      <c r="BK1523" t="s">
        <v>852</v>
      </c>
      <c r="BL1523" t="s">
        <v>820</v>
      </c>
    </row>
    <row r="1524" spans="1:64" x14ac:dyDescent="0.2">
      <c r="A1524" s="2">
        <v>1569</v>
      </c>
      <c r="B1524" t="s">
        <v>4957</v>
      </c>
      <c r="C1524" t="s">
        <v>2913</v>
      </c>
      <c r="D1524" t="s">
        <v>67</v>
      </c>
      <c r="E1524" t="s">
        <v>68</v>
      </c>
      <c r="F1524" t="s">
        <v>4958</v>
      </c>
      <c r="G1524" t="s">
        <v>70</v>
      </c>
      <c r="H1524" t="s">
        <v>71</v>
      </c>
      <c r="I1524" t="s">
        <v>72</v>
      </c>
      <c r="J1524" t="s">
        <v>1156</v>
      </c>
      <c r="K1524" t="s">
        <v>140</v>
      </c>
      <c r="L1524" t="s">
        <v>1210</v>
      </c>
      <c r="M1524" t="s">
        <v>2270</v>
      </c>
      <c r="N1524" t="s">
        <v>170</v>
      </c>
      <c r="O1524" t="s">
        <v>1699</v>
      </c>
      <c r="P1524" t="s">
        <v>241</v>
      </c>
      <c r="Q1524" t="s">
        <v>80</v>
      </c>
      <c r="R1524" t="s">
        <v>121</v>
      </c>
      <c r="S1524" t="s">
        <v>1463</v>
      </c>
      <c r="T1524" t="s">
        <v>124</v>
      </c>
      <c r="U1524" t="s">
        <v>83</v>
      </c>
      <c r="V1524" t="s">
        <v>86</v>
      </c>
      <c r="W1524" t="s">
        <v>83</v>
      </c>
      <c r="X1524" t="s">
        <v>84</v>
      </c>
      <c r="Y1524" t="s">
        <v>453</v>
      </c>
      <c r="Z1524" t="s">
        <v>84</v>
      </c>
      <c r="AA1524" t="s">
        <v>123</v>
      </c>
      <c r="AB1524" t="s">
        <v>84</v>
      </c>
      <c r="AC1524" t="s">
        <v>86</v>
      </c>
      <c r="AD1524" t="s">
        <v>86</v>
      </c>
      <c r="AE1524" t="s">
        <v>85</v>
      </c>
      <c r="AF1524" t="s">
        <v>83</v>
      </c>
      <c r="AG1524" t="s">
        <v>86</v>
      </c>
      <c r="AH1524" t="s">
        <v>83</v>
      </c>
      <c r="AI1524" t="s">
        <v>83</v>
      </c>
      <c r="AJ1524" t="s">
        <v>123</v>
      </c>
      <c r="AK1524" t="s">
        <v>453</v>
      </c>
      <c r="AL1524" t="s">
        <v>84</v>
      </c>
      <c r="AM1524" t="s">
        <v>86</v>
      </c>
      <c r="AN1524" t="s">
        <v>84</v>
      </c>
      <c r="AO1524" t="s">
        <v>124</v>
      </c>
      <c r="AP1524" t="s">
        <v>85</v>
      </c>
      <c r="AQ1524" t="s">
        <v>86</v>
      </c>
      <c r="AR1524" t="s">
        <v>83</v>
      </c>
      <c r="AS1524" t="s">
        <v>84</v>
      </c>
      <c r="AT1524" t="s">
        <v>85</v>
      </c>
      <c r="AU1524" t="s">
        <v>85</v>
      </c>
      <c r="AV1524" t="s">
        <v>85</v>
      </c>
      <c r="AW1524" t="s">
        <v>83</v>
      </c>
      <c r="AX1524" t="s">
        <v>123</v>
      </c>
      <c r="AY1524" t="s">
        <v>86</v>
      </c>
      <c r="AZ1524" t="s">
        <v>124</v>
      </c>
      <c r="BA1524" t="s">
        <v>87</v>
      </c>
      <c r="BB1524" t="s">
        <v>125</v>
      </c>
      <c r="BC1524" t="s">
        <v>202</v>
      </c>
      <c r="BD1524" t="s">
        <v>106</v>
      </c>
      <c r="BE1524" t="s">
        <v>132</v>
      </c>
      <c r="BF1524" t="s">
        <v>211</v>
      </c>
      <c r="BG1524" t="s">
        <v>1357</v>
      </c>
      <c r="BH1524" t="s">
        <v>1409</v>
      </c>
      <c r="BI1524" t="s">
        <v>129</v>
      </c>
      <c r="BJ1524" t="s">
        <v>2807</v>
      </c>
      <c r="BK1524" t="s">
        <v>404</v>
      </c>
      <c r="BL1524" t="s">
        <v>853</v>
      </c>
    </row>
    <row r="1525" spans="1:64" x14ac:dyDescent="0.2">
      <c r="A1525" s="2">
        <v>1570</v>
      </c>
      <c r="B1525" t="s">
        <v>4959</v>
      </c>
      <c r="C1525" t="s">
        <v>2958</v>
      </c>
      <c r="D1525" t="s">
        <v>67</v>
      </c>
      <c r="E1525" t="s">
        <v>68</v>
      </c>
      <c r="F1525" t="s">
        <v>4960</v>
      </c>
      <c r="G1525" t="s">
        <v>136</v>
      </c>
      <c r="H1525" t="s">
        <v>71</v>
      </c>
      <c r="I1525" t="s">
        <v>72</v>
      </c>
      <c r="J1525" t="s">
        <v>1156</v>
      </c>
      <c r="K1525" t="s">
        <v>74</v>
      </c>
      <c r="L1525" t="s">
        <v>1210</v>
      </c>
      <c r="M1525" t="s">
        <v>2372</v>
      </c>
      <c r="N1525" t="s">
        <v>143</v>
      </c>
      <c r="O1525" t="s">
        <v>384</v>
      </c>
      <c r="P1525" t="s">
        <v>172</v>
      </c>
      <c r="Q1525" t="s">
        <v>173</v>
      </c>
      <c r="R1525" t="s">
        <v>3218</v>
      </c>
      <c r="S1525" t="s">
        <v>2924</v>
      </c>
      <c r="T1525" t="s">
        <v>83</v>
      </c>
      <c r="U1525" t="s">
        <v>83</v>
      </c>
      <c r="V1525" t="s">
        <v>86</v>
      </c>
      <c r="W1525" t="s">
        <v>86</v>
      </c>
      <c r="X1525" t="s">
        <v>86</v>
      </c>
      <c r="Y1525" t="s">
        <v>86</v>
      </c>
      <c r="Z1525" t="s">
        <v>124</v>
      </c>
      <c r="AA1525" t="s">
        <v>86</v>
      </c>
      <c r="AB1525" t="s">
        <v>86</v>
      </c>
      <c r="AC1525" t="s">
        <v>84</v>
      </c>
      <c r="AD1525" t="s">
        <v>84</v>
      </c>
      <c r="AE1525" t="s">
        <v>86</v>
      </c>
      <c r="AF1525" t="s">
        <v>83</v>
      </c>
      <c r="AG1525" t="s">
        <v>86</v>
      </c>
      <c r="AH1525" t="s">
        <v>123</v>
      </c>
      <c r="AI1525" t="s">
        <v>83</v>
      </c>
      <c r="AJ1525" t="s">
        <v>85</v>
      </c>
      <c r="AK1525" t="s">
        <v>123</v>
      </c>
      <c r="AL1525" t="s">
        <v>124</v>
      </c>
      <c r="AM1525" t="s">
        <v>84</v>
      </c>
      <c r="AN1525" t="s">
        <v>86</v>
      </c>
      <c r="AO1525" t="s">
        <v>86</v>
      </c>
      <c r="AP1525" t="s">
        <v>86</v>
      </c>
      <c r="AQ1525" t="s">
        <v>83</v>
      </c>
      <c r="AR1525" t="s">
        <v>86</v>
      </c>
      <c r="AS1525" t="s">
        <v>86</v>
      </c>
      <c r="AT1525" t="s">
        <v>86</v>
      </c>
      <c r="AU1525" t="s">
        <v>86</v>
      </c>
      <c r="AV1525" t="s">
        <v>86</v>
      </c>
      <c r="AW1525" t="s">
        <v>86</v>
      </c>
      <c r="AX1525" t="s">
        <v>85</v>
      </c>
      <c r="AY1525" t="s">
        <v>86</v>
      </c>
      <c r="AZ1525" t="s">
        <v>83</v>
      </c>
      <c r="BA1525" t="s">
        <v>132</v>
      </c>
      <c r="BB1525" t="s">
        <v>105</v>
      </c>
      <c r="BC1525" t="s">
        <v>106</v>
      </c>
      <c r="BD1525" t="s">
        <v>106</v>
      </c>
      <c r="BE1525" t="s">
        <v>202</v>
      </c>
      <c r="BF1525" t="s">
        <v>220</v>
      </c>
      <c r="BG1525" t="s">
        <v>267</v>
      </c>
      <c r="BH1525" t="s">
        <v>2969</v>
      </c>
      <c r="BI1525" t="s">
        <v>129</v>
      </c>
      <c r="BJ1525" t="s">
        <v>2807</v>
      </c>
      <c r="BK1525" t="s">
        <v>93</v>
      </c>
      <c r="BL1525" t="s">
        <v>405</v>
      </c>
    </row>
    <row r="1526" spans="1:64" x14ac:dyDescent="0.2">
      <c r="A1526" s="2">
        <v>1571</v>
      </c>
      <c r="B1526" t="s">
        <v>4961</v>
      </c>
      <c r="C1526" t="s">
        <v>2814</v>
      </c>
      <c r="D1526" t="s">
        <v>67</v>
      </c>
      <c r="E1526" t="s">
        <v>68</v>
      </c>
      <c r="F1526" t="s">
        <v>4962</v>
      </c>
      <c r="G1526" t="s">
        <v>70</v>
      </c>
      <c r="H1526" t="s">
        <v>71</v>
      </c>
      <c r="I1526" t="s">
        <v>72</v>
      </c>
      <c r="J1526" t="s">
        <v>1156</v>
      </c>
      <c r="K1526" t="s">
        <v>74</v>
      </c>
      <c r="L1526" t="s">
        <v>1210</v>
      </c>
      <c r="M1526" t="s">
        <v>2349</v>
      </c>
      <c r="N1526" t="s">
        <v>143</v>
      </c>
      <c r="O1526" t="s">
        <v>585</v>
      </c>
      <c r="P1526" t="s">
        <v>728</v>
      </c>
      <c r="Q1526" t="s">
        <v>173</v>
      </c>
      <c r="R1526" t="s">
        <v>1293</v>
      </c>
      <c r="S1526" t="s">
        <v>2780</v>
      </c>
      <c r="T1526" t="s">
        <v>84</v>
      </c>
      <c r="U1526" t="s">
        <v>83</v>
      </c>
      <c r="V1526" t="s">
        <v>86</v>
      </c>
      <c r="W1526" t="s">
        <v>86</v>
      </c>
      <c r="X1526" t="s">
        <v>86</v>
      </c>
      <c r="Y1526" t="s">
        <v>85</v>
      </c>
      <c r="Z1526" t="s">
        <v>83</v>
      </c>
      <c r="AA1526" t="s">
        <v>84</v>
      </c>
      <c r="AB1526" t="s">
        <v>123</v>
      </c>
      <c r="AC1526" t="s">
        <v>86</v>
      </c>
      <c r="AD1526" t="s">
        <v>86</v>
      </c>
      <c r="AE1526" t="s">
        <v>84</v>
      </c>
      <c r="AF1526" t="s">
        <v>83</v>
      </c>
      <c r="AG1526" t="s">
        <v>83</v>
      </c>
      <c r="AH1526" t="s">
        <v>124</v>
      </c>
      <c r="AI1526" t="s">
        <v>86</v>
      </c>
      <c r="AJ1526" t="s">
        <v>84</v>
      </c>
      <c r="AK1526" t="s">
        <v>84</v>
      </c>
      <c r="AL1526" t="s">
        <v>84</v>
      </c>
      <c r="AM1526" t="s">
        <v>86</v>
      </c>
      <c r="AN1526" t="s">
        <v>84</v>
      </c>
      <c r="AO1526" t="s">
        <v>83</v>
      </c>
      <c r="AP1526" t="s">
        <v>83</v>
      </c>
      <c r="AQ1526" t="s">
        <v>123</v>
      </c>
      <c r="AR1526" t="s">
        <v>86</v>
      </c>
      <c r="AS1526" t="s">
        <v>85</v>
      </c>
      <c r="AT1526" t="s">
        <v>86</v>
      </c>
      <c r="AU1526" t="s">
        <v>83</v>
      </c>
      <c r="AV1526" t="s">
        <v>124</v>
      </c>
      <c r="AW1526" t="s">
        <v>83</v>
      </c>
      <c r="AX1526" t="s">
        <v>84</v>
      </c>
      <c r="AY1526" t="s">
        <v>86</v>
      </c>
      <c r="AZ1526" t="s">
        <v>86</v>
      </c>
      <c r="BA1526" t="s">
        <v>95</v>
      </c>
      <c r="BB1526" t="s">
        <v>125</v>
      </c>
      <c r="BC1526" t="s">
        <v>105</v>
      </c>
      <c r="BD1526" t="s">
        <v>126</v>
      </c>
      <c r="BE1526" t="s">
        <v>112</v>
      </c>
      <c r="BF1526" t="s">
        <v>2812</v>
      </c>
      <c r="BG1526" t="s">
        <v>2916</v>
      </c>
      <c r="BH1526" t="s">
        <v>795</v>
      </c>
      <c r="BI1526" t="s">
        <v>129</v>
      </c>
      <c r="BJ1526" t="s">
        <v>2807</v>
      </c>
      <c r="BK1526" t="s">
        <v>93</v>
      </c>
      <c r="BL1526" t="s">
        <v>131</v>
      </c>
    </row>
    <row r="1527" spans="1:64" x14ac:dyDescent="0.2">
      <c r="A1527" s="2">
        <v>1572</v>
      </c>
      <c r="B1527" t="s">
        <v>4963</v>
      </c>
      <c r="C1527" t="s">
        <v>3120</v>
      </c>
      <c r="D1527" t="s">
        <v>67</v>
      </c>
      <c r="E1527" t="s">
        <v>68</v>
      </c>
      <c r="F1527" t="s">
        <v>4964</v>
      </c>
      <c r="G1527" t="s">
        <v>70</v>
      </c>
      <c r="H1527" t="s">
        <v>71</v>
      </c>
      <c r="I1527" t="s">
        <v>72</v>
      </c>
      <c r="J1527" t="s">
        <v>1156</v>
      </c>
      <c r="K1527" t="s">
        <v>74</v>
      </c>
      <c r="L1527" t="s">
        <v>1210</v>
      </c>
      <c r="M1527" t="s">
        <v>2544</v>
      </c>
      <c r="N1527" t="s">
        <v>143</v>
      </c>
      <c r="O1527" t="s">
        <v>915</v>
      </c>
      <c r="P1527" t="s">
        <v>676</v>
      </c>
      <c r="Q1527" t="s">
        <v>80</v>
      </c>
      <c r="R1527" t="s">
        <v>426</v>
      </c>
      <c r="S1527" t="s">
        <v>2924</v>
      </c>
      <c r="T1527" t="s">
        <v>84</v>
      </c>
      <c r="U1527" t="s">
        <v>83</v>
      </c>
      <c r="V1527" t="s">
        <v>123</v>
      </c>
      <c r="W1527" t="s">
        <v>123</v>
      </c>
      <c r="X1527" t="s">
        <v>123</v>
      </c>
      <c r="Y1527" t="s">
        <v>84</v>
      </c>
      <c r="Z1527" t="s">
        <v>83</v>
      </c>
      <c r="AA1527" t="s">
        <v>83</v>
      </c>
      <c r="AB1527" t="s">
        <v>83</v>
      </c>
      <c r="AC1527" t="s">
        <v>83</v>
      </c>
      <c r="AD1527" t="s">
        <v>85</v>
      </c>
      <c r="AE1527" t="s">
        <v>86</v>
      </c>
      <c r="AF1527" t="s">
        <v>86</v>
      </c>
      <c r="AG1527" t="s">
        <v>86</v>
      </c>
      <c r="AH1527" t="s">
        <v>123</v>
      </c>
      <c r="AI1527" t="s">
        <v>83</v>
      </c>
      <c r="AJ1527" t="s">
        <v>83</v>
      </c>
      <c r="AK1527" t="s">
        <v>453</v>
      </c>
      <c r="AL1527" t="s">
        <v>85</v>
      </c>
      <c r="AM1527" t="s">
        <v>86</v>
      </c>
      <c r="AN1527" t="s">
        <v>123</v>
      </c>
      <c r="AO1527" t="s">
        <v>84</v>
      </c>
      <c r="AP1527" t="s">
        <v>85</v>
      </c>
      <c r="AQ1527" t="s">
        <v>84</v>
      </c>
      <c r="AR1527" t="s">
        <v>84</v>
      </c>
      <c r="AS1527" t="s">
        <v>453</v>
      </c>
      <c r="AT1527" t="s">
        <v>84</v>
      </c>
      <c r="AU1527" t="s">
        <v>83</v>
      </c>
      <c r="AV1527" t="s">
        <v>84</v>
      </c>
      <c r="AW1527" t="s">
        <v>85</v>
      </c>
      <c r="AX1527" t="s">
        <v>86</v>
      </c>
      <c r="AY1527" t="s">
        <v>123</v>
      </c>
      <c r="AZ1527" t="s">
        <v>83</v>
      </c>
      <c r="BA1527" t="s">
        <v>132</v>
      </c>
      <c r="BB1527" t="s">
        <v>132</v>
      </c>
      <c r="BC1527" t="s">
        <v>125</v>
      </c>
      <c r="BD1527" t="s">
        <v>125</v>
      </c>
      <c r="BE1527" t="s">
        <v>126</v>
      </c>
      <c r="BF1527" t="s">
        <v>220</v>
      </c>
      <c r="BG1527" t="s">
        <v>267</v>
      </c>
      <c r="BH1527" t="s">
        <v>2845</v>
      </c>
      <c r="BI1527" t="s">
        <v>129</v>
      </c>
      <c r="BJ1527" t="s">
        <v>2807</v>
      </c>
      <c r="BK1527" t="s">
        <v>93</v>
      </c>
      <c r="BL1527" t="s">
        <v>862</v>
      </c>
    </row>
    <row r="1528" spans="1:64" x14ac:dyDescent="0.2">
      <c r="A1528" s="2">
        <v>1573</v>
      </c>
      <c r="B1528" t="s">
        <v>4965</v>
      </c>
      <c r="C1528" t="s">
        <v>2144</v>
      </c>
      <c r="D1528" t="s">
        <v>67</v>
      </c>
      <c r="E1528" t="s">
        <v>68</v>
      </c>
      <c r="F1528" t="s">
        <v>4966</v>
      </c>
      <c r="G1528" t="s">
        <v>136</v>
      </c>
      <c r="H1528" t="s">
        <v>71</v>
      </c>
      <c r="I1528" t="s">
        <v>72</v>
      </c>
      <c r="J1528" t="s">
        <v>1156</v>
      </c>
      <c r="K1528" t="s">
        <v>74</v>
      </c>
      <c r="L1528" t="s">
        <v>1210</v>
      </c>
      <c r="M1528" t="s">
        <v>584</v>
      </c>
      <c r="N1528" t="s">
        <v>170</v>
      </c>
      <c r="O1528" t="s">
        <v>1699</v>
      </c>
      <c r="P1528" t="s">
        <v>914</v>
      </c>
      <c r="Q1528" t="s">
        <v>80</v>
      </c>
      <c r="R1528" t="s">
        <v>2821</v>
      </c>
      <c r="S1528" t="s">
        <v>4967</v>
      </c>
      <c r="T1528" t="s">
        <v>85</v>
      </c>
      <c r="U1528" t="s">
        <v>84</v>
      </c>
      <c r="V1528" t="s">
        <v>84</v>
      </c>
      <c r="W1528" t="s">
        <v>84</v>
      </c>
      <c r="X1528" t="s">
        <v>83</v>
      </c>
      <c r="Y1528" t="s">
        <v>83</v>
      </c>
      <c r="Z1528" t="s">
        <v>83</v>
      </c>
      <c r="AA1528" t="s">
        <v>83</v>
      </c>
      <c r="AB1528" t="s">
        <v>124</v>
      </c>
      <c r="AC1528" t="s">
        <v>86</v>
      </c>
      <c r="AD1528" t="s">
        <v>85</v>
      </c>
      <c r="AE1528" t="s">
        <v>84</v>
      </c>
      <c r="AF1528" t="s">
        <v>86</v>
      </c>
      <c r="AG1528" t="s">
        <v>83</v>
      </c>
      <c r="AH1528" t="s">
        <v>85</v>
      </c>
      <c r="AI1528" t="s">
        <v>83</v>
      </c>
      <c r="AJ1528" t="s">
        <v>83</v>
      </c>
      <c r="AK1528" t="s">
        <v>85</v>
      </c>
      <c r="AL1528" t="s">
        <v>84</v>
      </c>
      <c r="AM1528" t="s">
        <v>453</v>
      </c>
      <c r="AN1528" t="s">
        <v>124</v>
      </c>
      <c r="AO1528" t="s">
        <v>84</v>
      </c>
      <c r="AP1528" t="s">
        <v>85</v>
      </c>
      <c r="AQ1528" t="s">
        <v>124</v>
      </c>
      <c r="AR1528" t="s">
        <v>84</v>
      </c>
      <c r="AS1528" t="s">
        <v>83</v>
      </c>
      <c r="AT1528" t="s">
        <v>85</v>
      </c>
      <c r="AU1528" t="s">
        <v>85</v>
      </c>
      <c r="AV1528" t="s">
        <v>85</v>
      </c>
      <c r="AW1528" t="s">
        <v>84</v>
      </c>
      <c r="AX1528" t="s">
        <v>86</v>
      </c>
      <c r="AY1528" t="s">
        <v>85</v>
      </c>
      <c r="AZ1528" t="s">
        <v>85</v>
      </c>
      <c r="BA1528" t="s">
        <v>105</v>
      </c>
      <c r="BB1528" t="s">
        <v>125</v>
      </c>
      <c r="BC1528" t="s">
        <v>105</v>
      </c>
      <c r="BD1528" t="s">
        <v>87</v>
      </c>
      <c r="BE1528" t="s">
        <v>105</v>
      </c>
      <c r="BF1528" t="s">
        <v>211</v>
      </c>
      <c r="BG1528" t="s">
        <v>320</v>
      </c>
      <c r="BH1528" t="s">
        <v>3053</v>
      </c>
      <c r="BI1528" t="s">
        <v>129</v>
      </c>
      <c r="BJ1528" t="s">
        <v>2807</v>
      </c>
      <c r="BK1528" t="s">
        <v>93</v>
      </c>
      <c r="BL1528" t="s">
        <v>388</v>
      </c>
    </row>
    <row r="1529" spans="1:64" x14ac:dyDescent="0.2">
      <c r="A1529" s="2">
        <v>1575</v>
      </c>
      <c r="B1529" t="s">
        <v>4968</v>
      </c>
      <c r="C1529" t="s">
        <v>3497</v>
      </c>
      <c r="D1529" t="s">
        <v>67</v>
      </c>
      <c r="E1529" t="s">
        <v>68</v>
      </c>
      <c r="F1529" t="s">
        <v>4969</v>
      </c>
      <c r="G1529" t="s">
        <v>70</v>
      </c>
      <c r="H1529" t="s">
        <v>71</v>
      </c>
      <c r="I1529" t="s">
        <v>72</v>
      </c>
      <c r="J1529" t="s">
        <v>73</v>
      </c>
      <c r="K1529" t="s">
        <v>140</v>
      </c>
      <c r="L1529" t="s">
        <v>1210</v>
      </c>
      <c r="M1529" t="s">
        <v>1830</v>
      </c>
      <c r="N1529" t="s">
        <v>143</v>
      </c>
      <c r="O1529" t="s">
        <v>2321</v>
      </c>
      <c r="P1529" t="s">
        <v>914</v>
      </c>
      <c r="Q1529" t="s">
        <v>173</v>
      </c>
      <c r="R1529" t="s">
        <v>3990</v>
      </c>
      <c r="S1529" t="s">
        <v>3016</v>
      </c>
      <c r="T1529" t="s">
        <v>123</v>
      </c>
      <c r="U1529" t="s">
        <v>86</v>
      </c>
      <c r="V1529" t="s">
        <v>85</v>
      </c>
      <c r="W1529" t="s">
        <v>124</v>
      </c>
      <c r="X1529" t="s">
        <v>83</v>
      </c>
      <c r="Y1529" t="s">
        <v>86</v>
      </c>
      <c r="Z1529" t="s">
        <v>83</v>
      </c>
      <c r="AA1529" t="s">
        <v>86</v>
      </c>
      <c r="AB1529" t="s">
        <v>124</v>
      </c>
      <c r="AC1529" t="s">
        <v>86</v>
      </c>
      <c r="AD1529" t="s">
        <v>84</v>
      </c>
      <c r="AE1529" t="s">
        <v>83</v>
      </c>
      <c r="AF1529" t="s">
        <v>83</v>
      </c>
      <c r="AG1529" t="s">
        <v>86</v>
      </c>
      <c r="AH1529" t="s">
        <v>84</v>
      </c>
      <c r="AI1529" t="s">
        <v>85</v>
      </c>
      <c r="AJ1529" t="s">
        <v>84</v>
      </c>
      <c r="AK1529" t="s">
        <v>85</v>
      </c>
      <c r="AL1529" t="s">
        <v>86</v>
      </c>
      <c r="AM1529" t="s">
        <v>83</v>
      </c>
      <c r="AN1529" t="s">
        <v>85</v>
      </c>
      <c r="AO1529" t="s">
        <v>86</v>
      </c>
      <c r="AP1529" t="s">
        <v>85</v>
      </c>
      <c r="AQ1529" t="s">
        <v>124</v>
      </c>
      <c r="AR1529" t="s">
        <v>83</v>
      </c>
      <c r="AS1529" t="s">
        <v>123</v>
      </c>
      <c r="AT1529" t="s">
        <v>84</v>
      </c>
      <c r="AU1529" t="s">
        <v>84</v>
      </c>
      <c r="AV1529" t="s">
        <v>83</v>
      </c>
      <c r="AW1529" t="s">
        <v>84</v>
      </c>
      <c r="AX1529" t="s">
        <v>85</v>
      </c>
      <c r="AY1529" t="s">
        <v>86</v>
      </c>
      <c r="AZ1529" t="s">
        <v>86</v>
      </c>
      <c r="BA1529" t="s">
        <v>1014</v>
      </c>
      <c r="BB1529" t="s">
        <v>64</v>
      </c>
      <c r="BC1529" t="s">
        <v>87</v>
      </c>
      <c r="BD1529" t="s">
        <v>106</v>
      </c>
      <c r="BE1529" t="s">
        <v>105</v>
      </c>
      <c r="BF1529" t="s">
        <v>2823</v>
      </c>
      <c r="BG1529" t="s">
        <v>2839</v>
      </c>
      <c r="BH1529" t="s">
        <v>2988</v>
      </c>
      <c r="BI1529" t="s">
        <v>129</v>
      </c>
      <c r="BJ1529" t="s">
        <v>2807</v>
      </c>
      <c r="BK1529" t="s">
        <v>93</v>
      </c>
      <c r="BL1529" t="s">
        <v>638</v>
      </c>
    </row>
    <row r="1530" spans="1:64" x14ac:dyDescent="0.2">
      <c r="A1530" s="2">
        <v>1576</v>
      </c>
      <c r="B1530" t="s">
        <v>4970</v>
      </c>
      <c r="C1530" t="s">
        <v>1942</v>
      </c>
      <c r="D1530" t="s">
        <v>67</v>
      </c>
      <c r="E1530" t="s">
        <v>68</v>
      </c>
      <c r="F1530" t="s">
        <v>4971</v>
      </c>
      <c r="G1530" t="s">
        <v>136</v>
      </c>
      <c r="H1530" t="s">
        <v>71</v>
      </c>
      <c r="I1530" t="s">
        <v>72</v>
      </c>
      <c r="J1530" t="s">
        <v>1156</v>
      </c>
      <c r="K1530" t="s">
        <v>154</v>
      </c>
      <c r="L1530" t="s">
        <v>1210</v>
      </c>
      <c r="M1530" t="s">
        <v>2920</v>
      </c>
      <c r="N1530" t="s">
        <v>143</v>
      </c>
      <c r="O1530" t="s">
        <v>1063</v>
      </c>
      <c r="P1530" t="s">
        <v>1333</v>
      </c>
      <c r="Q1530" t="s">
        <v>80</v>
      </c>
      <c r="R1530" t="s">
        <v>813</v>
      </c>
      <c r="S1530" t="s">
        <v>4967</v>
      </c>
      <c r="T1530" t="s">
        <v>86</v>
      </c>
      <c r="U1530" t="s">
        <v>85</v>
      </c>
      <c r="V1530" t="s">
        <v>86</v>
      </c>
      <c r="W1530" t="s">
        <v>85</v>
      </c>
      <c r="X1530" t="s">
        <v>84</v>
      </c>
      <c r="Y1530" t="s">
        <v>453</v>
      </c>
      <c r="Z1530" t="s">
        <v>124</v>
      </c>
      <c r="AA1530" t="s">
        <v>83</v>
      </c>
      <c r="AB1530" t="s">
        <v>83</v>
      </c>
      <c r="AC1530" t="s">
        <v>124</v>
      </c>
      <c r="AD1530" t="s">
        <v>83</v>
      </c>
      <c r="AE1530" t="s">
        <v>86</v>
      </c>
      <c r="AF1530" t="s">
        <v>83</v>
      </c>
      <c r="AG1530" t="s">
        <v>85</v>
      </c>
      <c r="AH1530" t="s">
        <v>453</v>
      </c>
      <c r="AI1530" t="s">
        <v>85</v>
      </c>
      <c r="AJ1530" t="s">
        <v>85</v>
      </c>
      <c r="AK1530" t="s">
        <v>124</v>
      </c>
      <c r="AL1530" t="s">
        <v>83</v>
      </c>
      <c r="AM1530" t="s">
        <v>85</v>
      </c>
      <c r="AN1530" t="s">
        <v>124</v>
      </c>
      <c r="AO1530" t="s">
        <v>84</v>
      </c>
      <c r="AP1530" t="s">
        <v>83</v>
      </c>
      <c r="AQ1530" t="s">
        <v>86</v>
      </c>
      <c r="AR1530" t="s">
        <v>85</v>
      </c>
      <c r="AS1530" t="s">
        <v>86</v>
      </c>
      <c r="AT1530" t="s">
        <v>83</v>
      </c>
      <c r="AU1530" t="s">
        <v>85</v>
      </c>
      <c r="AV1530" t="s">
        <v>84</v>
      </c>
      <c r="AW1530" t="s">
        <v>124</v>
      </c>
      <c r="AX1530" t="s">
        <v>123</v>
      </c>
      <c r="AY1530" t="s">
        <v>84</v>
      </c>
      <c r="AZ1530" t="s">
        <v>86</v>
      </c>
      <c r="BA1530" t="s">
        <v>132</v>
      </c>
      <c r="BB1530" t="s">
        <v>106</v>
      </c>
      <c r="BC1530" t="s">
        <v>125</v>
      </c>
      <c r="BD1530" t="s">
        <v>126</v>
      </c>
      <c r="BE1530" t="s">
        <v>126</v>
      </c>
      <c r="BF1530" t="s">
        <v>220</v>
      </c>
      <c r="BG1530" t="s">
        <v>2894</v>
      </c>
      <c r="BH1530" t="s">
        <v>795</v>
      </c>
      <c r="BI1530" t="s">
        <v>129</v>
      </c>
      <c r="BJ1530" t="s">
        <v>2807</v>
      </c>
      <c r="BK1530" t="s">
        <v>852</v>
      </c>
      <c r="BL1530" t="s">
        <v>1169</v>
      </c>
    </row>
    <row r="1531" spans="1:64" x14ac:dyDescent="0.2">
      <c r="A1531" s="2">
        <v>1577</v>
      </c>
      <c r="B1531" t="s">
        <v>4972</v>
      </c>
      <c r="C1531" t="s">
        <v>1757</v>
      </c>
      <c r="D1531" t="s">
        <v>67</v>
      </c>
      <c r="E1531" t="s">
        <v>68</v>
      </c>
      <c r="F1531" t="s">
        <v>4973</v>
      </c>
      <c r="G1531" t="s">
        <v>70</v>
      </c>
      <c r="H1531" t="s">
        <v>71</v>
      </c>
      <c r="I1531" t="s">
        <v>72</v>
      </c>
      <c r="J1531" t="s">
        <v>73</v>
      </c>
      <c r="K1531" t="s">
        <v>154</v>
      </c>
      <c r="L1531" t="s">
        <v>1210</v>
      </c>
      <c r="M1531" t="s">
        <v>984</v>
      </c>
      <c r="N1531" t="s">
        <v>143</v>
      </c>
      <c r="O1531" t="s">
        <v>556</v>
      </c>
      <c r="P1531" t="s">
        <v>744</v>
      </c>
      <c r="Q1531" t="s">
        <v>173</v>
      </c>
      <c r="R1531" t="s">
        <v>587</v>
      </c>
      <c r="S1531" t="s">
        <v>2838</v>
      </c>
      <c r="T1531" t="s">
        <v>86</v>
      </c>
      <c r="U1531" t="s">
        <v>86</v>
      </c>
      <c r="V1531" t="s">
        <v>85</v>
      </c>
      <c r="W1531" t="s">
        <v>86</v>
      </c>
      <c r="X1531" t="s">
        <v>124</v>
      </c>
      <c r="Y1531" t="s">
        <v>84</v>
      </c>
      <c r="Z1531" t="s">
        <v>85</v>
      </c>
      <c r="AA1531" t="s">
        <v>85</v>
      </c>
      <c r="AB1531" t="s">
        <v>84</v>
      </c>
      <c r="AC1531" t="s">
        <v>86</v>
      </c>
      <c r="AD1531" t="s">
        <v>83</v>
      </c>
      <c r="AE1531" t="s">
        <v>86</v>
      </c>
      <c r="AF1531" t="s">
        <v>83</v>
      </c>
      <c r="AG1531" t="s">
        <v>86</v>
      </c>
      <c r="AH1531" t="s">
        <v>86</v>
      </c>
      <c r="AI1531" t="s">
        <v>86</v>
      </c>
      <c r="AJ1531" t="s">
        <v>85</v>
      </c>
      <c r="AK1531" t="s">
        <v>83</v>
      </c>
      <c r="AL1531" t="s">
        <v>83</v>
      </c>
      <c r="AM1531" t="s">
        <v>84</v>
      </c>
      <c r="AN1531" t="s">
        <v>84</v>
      </c>
      <c r="AO1531" t="s">
        <v>84</v>
      </c>
      <c r="AP1531" t="s">
        <v>124</v>
      </c>
      <c r="AQ1531" t="s">
        <v>124</v>
      </c>
      <c r="AR1531" t="s">
        <v>85</v>
      </c>
      <c r="AS1531" t="s">
        <v>84</v>
      </c>
      <c r="AT1531" t="s">
        <v>85</v>
      </c>
      <c r="AU1531" t="s">
        <v>84</v>
      </c>
      <c r="AV1531" t="s">
        <v>85</v>
      </c>
      <c r="AW1531" t="s">
        <v>83</v>
      </c>
      <c r="AX1531" t="s">
        <v>84</v>
      </c>
      <c r="AY1531" t="s">
        <v>85</v>
      </c>
      <c r="AZ1531" t="s">
        <v>83</v>
      </c>
      <c r="BA1531" t="s">
        <v>64</v>
      </c>
      <c r="BB1531" t="s">
        <v>105</v>
      </c>
      <c r="BC1531" t="s">
        <v>105</v>
      </c>
      <c r="BD1531" t="s">
        <v>202</v>
      </c>
      <c r="BE1531" t="s">
        <v>105</v>
      </c>
      <c r="BF1531" t="s">
        <v>211</v>
      </c>
      <c r="BG1531" t="s">
        <v>2839</v>
      </c>
      <c r="BH1531" t="s">
        <v>2911</v>
      </c>
      <c r="BI1531" t="s">
        <v>129</v>
      </c>
      <c r="BJ1531" t="s">
        <v>2807</v>
      </c>
      <c r="BK1531" t="s">
        <v>404</v>
      </c>
      <c r="BL1531" t="s">
        <v>131</v>
      </c>
    </row>
    <row r="1532" spans="1:64" x14ac:dyDescent="0.2">
      <c r="A1532" s="2">
        <v>1578</v>
      </c>
      <c r="B1532" t="s">
        <v>4974</v>
      </c>
      <c r="C1532" t="s">
        <v>2551</v>
      </c>
      <c r="D1532" t="s">
        <v>67</v>
      </c>
      <c r="E1532" t="s">
        <v>68</v>
      </c>
      <c r="F1532" t="s">
        <v>4975</v>
      </c>
      <c r="G1532" t="s">
        <v>136</v>
      </c>
      <c r="H1532" t="s">
        <v>71</v>
      </c>
      <c r="I1532" t="s">
        <v>72</v>
      </c>
      <c r="J1532" t="s">
        <v>1156</v>
      </c>
      <c r="K1532" t="s">
        <v>140</v>
      </c>
      <c r="L1532" t="s">
        <v>1210</v>
      </c>
      <c r="M1532" t="s">
        <v>1448</v>
      </c>
      <c r="N1532" t="s">
        <v>77</v>
      </c>
      <c r="O1532" t="s">
        <v>2321</v>
      </c>
      <c r="P1532" t="s">
        <v>425</v>
      </c>
      <c r="Q1532" t="s">
        <v>80</v>
      </c>
      <c r="R1532" t="s">
        <v>1064</v>
      </c>
      <c r="S1532" t="s">
        <v>4690</v>
      </c>
      <c r="T1532" t="s">
        <v>83</v>
      </c>
      <c r="U1532" t="s">
        <v>453</v>
      </c>
      <c r="V1532" t="s">
        <v>453</v>
      </c>
      <c r="W1532" t="s">
        <v>85</v>
      </c>
      <c r="X1532" t="s">
        <v>85</v>
      </c>
      <c r="Y1532" t="s">
        <v>83</v>
      </c>
      <c r="Z1532" t="s">
        <v>83</v>
      </c>
      <c r="AA1532" t="s">
        <v>86</v>
      </c>
      <c r="AB1532" t="s">
        <v>123</v>
      </c>
      <c r="AC1532" t="s">
        <v>123</v>
      </c>
      <c r="AD1532" t="s">
        <v>453</v>
      </c>
      <c r="AE1532" t="s">
        <v>85</v>
      </c>
      <c r="AF1532" t="s">
        <v>124</v>
      </c>
      <c r="AG1532" t="s">
        <v>124</v>
      </c>
      <c r="AH1532" t="s">
        <v>123</v>
      </c>
      <c r="AI1532" t="s">
        <v>83</v>
      </c>
      <c r="AJ1532" t="s">
        <v>453</v>
      </c>
      <c r="AK1532" t="s">
        <v>85</v>
      </c>
      <c r="AL1532" t="s">
        <v>83</v>
      </c>
      <c r="AM1532" t="s">
        <v>123</v>
      </c>
      <c r="AN1532" t="s">
        <v>83</v>
      </c>
      <c r="AO1532" t="s">
        <v>86</v>
      </c>
      <c r="AP1532" t="s">
        <v>453</v>
      </c>
      <c r="AQ1532" t="s">
        <v>84</v>
      </c>
      <c r="AR1532" t="s">
        <v>86</v>
      </c>
      <c r="AS1532" t="s">
        <v>84</v>
      </c>
      <c r="AT1532" t="s">
        <v>123</v>
      </c>
      <c r="AU1532" t="s">
        <v>124</v>
      </c>
      <c r="AV1532" t="s">
        <v>84</v>
      </c>
      <c r="AW1532" t="s">
        <v>124</v>
      </c>
      <c r="AX1532" t="s">
        <v>84</v>
      </c>
      <c r="AY1532" t="s">
        <v>85</v>
      </c>
      <c r="AZ1532" t="s">
        <v>85</v>
      </c>
      <c r="BA1532" t="s">
        <v>112</v>
      </c>
      <c r="BB1532" t="s">
        <v>112</v>
      </c>
      <c r="BC1532" t="s">
        <v>105</v>
      </c>
      <c r="BD1532" t="s">
        <v>95</v>
      </c>
      <c r="BE1532" t="s">
        <v>87</v>
      </c>
      <c r="BF1532" t="s">
        <v>211</v>
      </c>
      <c r="BG1532" t="s">
        <v>267</v>
      </c>
      <c r="BH1532" t="s">
        <v>1340</v>
      </c>
      <c r="BI1532" t="s">
        <v>129</v>
      </c>
      <c r="BJ1532" t="s">
        <v>2807</v>
      </c>
      <c r="BK1532" t="s">
        <v>190</v>
      </c>
      <c r="BL1532" t="s">
        <v>1122</v>
      </c>
    </row>
    <row r="1533" spans="1:64" x14ac:dyDescent="0.2">
      <c r="A1533" s="2">
        <v>1579</v>
      </c>
      <c r="B1533" t="s">
        <v>4976</v>
      </c>
      <c r="C1533" t="s">
        <v>1730</v>
      </c>
      <c r="D1533" t="s">
        <v>67</v>
      </c>
      <c r="E1533" t="s">
        <v>68</v>
      </c>
      <c r="F1533" t="s">
        <v>4977</v>
      </c>
      <c r="G1533" t="s">
        <v>136</v>
      </c>
      <c r="H1533" t="s">
        <v>71</v>
      </c>
      <c r="I1533" t="s">
        <v>72</v>
      </c>
      <c r="J1533" t="s">
        <v>73</v>
      </c>
      <c r="K1533" t="s">
        <v>74</v>
      </c>
      <c r="L1533" t="s">
        <v>1210</v>
      </c>
      <c r="M1533" t="s">
        <v>2820</v>
      </c>
      <c r="N1533" t="s">
        <v>143</v>
      </c>
      <c r="O1533" t="s">
        <v>675</v>
      </c>
      <c r="P1533" t="s">
        <v>1351</v>
      </c>
      <c r="Q1533" t="s">
        <v>173</v>
      </c>
      <c r="R1533" t="s">
        <v>329</v>
      </c>
      <c r="S1533" t="s">
        <v>4978</v>
      </c>
      <c r="T1533" t="s">
        <v>86</v>
      </c>
      <c r="U1533" t="s">
        <v>86</v>
      </c>
      <c r="V1533" t="s">
        <v>84</v>
      </c>
      <c r="W1533" t="s">
        <v>83</v>
      </c>
      <c r="X1533" t="s">
        <v>85</v>
      </c>
      <c r="Y1533" t="s">
        <v>83</v>
      </c>
      <c r="Z1533" t="s">
        <v>123</v>
      </c>
      <c r="AA1533" t="s">
        <v>123</v>
      </c>
      <c r="AB1533" t="s">
        <v>84</v>
      </c>
      <c r="AC1533" t="s">
        <v>124</v>
      </c>
      <c r="AD1533" t="s">
        <v>83</v>
      </c>
      <c r="AE1533" t="s">
        <v>86</v>
      </c>
      <c r="AF1533" t="s">
        <v>85</v>
      </c>
      <c r="AG1533" t="s">
        <v>124</v>
      </c>
      <c r="AH1533" t="s">
        <v>123</v>
      </c>
      <c r="AI1533" t="s">
        <v>86</v>
      </c>
      <c r="AJ1533" t="s">
        <v>85</v>
      </c>
      <c r="AK1533" t="s">
        <v>84</v>
      </c>
      <c r="AL1533" t="s">
        <v>85</v>
      </c>
      <c r="AM1533" t="s">
        <v>86</v>
      </c>
      <c r="AN1533" t="s">
        <v>123</v>
      </c>
      <c r="AO1533" t="s">
        <v>84</v>
      </c>
      <c r="AP1533" t="s">
        <v>83</v>
      </c>
      <c r="AQ1533" t="s">
        <v>83</v>
      </c>
      <c r="AR1533" t="s">
        <v>85</v>
      </c>
      <c r="AS1533" t="s">
        <v>86</v>
      </c>
      <c r="AT1533" t="s">
        <v>124</v>
      </c>
      <c r="AU1533" t="s">
        <v>83</v>
      </c>
      <c r="AV1533" t="s">
        <v>86</v>
      </c>
      <c r="AW1533" t="s">
        <v>83</v>
      </c>
      <c r="AX1533" t="s">
        <v>84</v>
      </c>
      <c r="AY1533" t="s">
        <v>85</v>
      </c>
      <c r="AZ1533" t="s">
        <v>84</v>
      </c>
      <c r="BA1533" t="s">
        <v>1014</v>
      </c>
      <c r="BB1533" t="s">
        <v>132</v>
      </c>
      <c r="BC1533" t="s">
        <v>106</v>
      </c>
      <c r="BD1533" t="s">
        <v>106</v>
      </c>
      <c r="BE1533" t="s">
        <v>106</v>
      </c>
      <c r="BF1533" t="s">
        <v>2823</v>
      </c>
      <c r="BG1533" t="s">
        <v>2839</v>
      </c>
      <c r="BH1533" t="s">
        <v>1229</v>
      </c>
      <c r="BI1533" t="s">
        <v>129</v>
      </c>
      <c r="BJ1533" t="s">
        <v>2807</v>
      </c>
      <c r="BK1533" t="s">
        <v>404</v>
      </c>
      <c r="BL1533" t="s">
        <v>1309</v>
      </c>
    </row>
    <row r="1534" spans="1:64" x14ac:dyDescent="0.2">
      <c r="A1534" s="2">
        <v>1580</v>
      </c>
      <c r="B1534" t="s">
        <v>4979</v>
      </c>
      <c r="C1534" t="s">
        <v>2814</v>
      </c>
      <c r="D1534" t="s">
        <v>67</v>
      </c>
      <c r="E1534" t="s">
        <v>68</v>
      </c>
      <c r="F1534" t="s">
        <v>4980</v>
      </c>
      <c r="G1534" t="s">
        <v>136</v>
      </c>
      <c r="H1534" t="s">
        <v>71</v>
      </c>
      <c r="I1534" t="s">
        <v>72</v>
      </c>
      <c r="J1534" t="s">
        <v>73</v>
      </c>
      <c r="K1534" t="s">
        <v>154</v>
      </c>
      <c r="L1534" t="s">
        <v>1210</v>
      </c>
      <c r="M1534" t="s">
        <v>3061</v>
      </c>
      <c r="N1534" t="s">
        <v>143</v>
      </c>
      <c r="O1534" t="s">
        <v>1882</v>
      </c>
      <c r="P1534" t="s">
        <v>2322</v>
      </c>
      <c r="Q1534" t="s">
        <v>80</v>
      </c>
      <c r="R1534" t="s">
        <v>3223</v>
      </c>
      <c r="S1534" t="s">
        <v>2975</v>
      </c>
      <c r="T1534" t="s">
        <v>86</v>
      </c>
      <c r="U1534" t="s">
        <v>86</v>
      </c>
      <c r="V1534" t="s">
        <v>123</v>
      </c>
      <c r="W1534" t="s">
        <v>86</v>
      </c>
      <c r="X1534" t="s">
        <v>83</v>
      </c>
      <c r="Y1534" t="s">
        <v>84</v>
      </c>
      <c r="Z1534" t="s">
        <v>85</v>
      </c>
      <c r="AA1534" t="s">
        <v>83</v>
      </c>
      <c r="AB1534" t="s">
        <v>124</v>
      </c>
      <c r="AC1534" t="s">
        <v>85</v>
      </c>
      <c r="AD1534" t="s">
        <v>84</v>
      </c>
      <c r="AE1534" t="s">
        <v>85</v>
      </c>
      <c r="AF1534" t="s">
        <v>124</v>
      </c>
      <c r="AG1534" t="s">
        <v>86</v>
      </c>
      <c r="AH1534" t="s">
        <v>84</v>
      </c>
      <c r="AI1534" t="s">
        <v>85</v>
      </c>
      <c r="AJ1534" t="s">
        <v>84</v>
      </c>
      <c r="AK1534" t="s">
        <v>84</v>
      </c>
      <c r="AL1534" t="s">
        <v>86</v>
      </c>
      <c r="AM1534" t="s">
        <v>84</v>
      </c>
      <c r="AN1534" t="s">
        <v>123</v>
      </c>
      <c r="AO1534" t="s">
        <v>86</v>
      </c>
      <c r="AP1534" t="s">
        <v>84</v>
      </c>
      <c r="AQ1534" t="s">
        <v>86</v>
      </c>
      <c r="AR1534" t="s">
        <v>83</v>
      </c>
      <c r="AS1534" t="s">
        <v>86</v>
      </c>
      <c r="AT1534" t="s">
        <v>83</v>
      </c>
      <c r="AU1534" t="s">
        <v>85</v>
      </c>
      <c r="AV1534" t="s">
        <v>453</v>
      </c>
      <c r="AW1534" t="s">
        <v>86</v>
      </c>
      <c r="AX1534" t="s">
        <v>85</v>
      </c>
      <c r="AY1534" t="s">
        <v>85</v>
      </c>
      <c r="AZ1534" t="s">
        <v>84</v>
      </c>
      <c r="BA1534" t="s">
        <v>132</v>
      </c>
      <c r="BB1534" t="s">
        <v>87</v>
      </c>
      <c r="BC1534" t="s">
        <v>87</v>
      </c>
      <c r="BD1534" t="s">
        <v>132</v>
      </c>
      <c r="BE1534" t="s">
        <v>125</v>
      </c>
      <c r="BF1534" t="s">
        <v>2812</v>
      </c>
      <c r="BG1534" t="s">
        <v>267</v>
      </c>
      <c r="BH1534" t="s">
        <v>2906</v>
      </c>
      <c r="BI1534" t="s">
        <v>129</v>
      </c>
      <c r="BJ1534" t="s">
        <v>2807</v>
      </c>
      <c r="BK1534" t="s">
        <v>404</v>
      </c>
      <c r="BL1534" t="s">
        <v>164</v>
      </c>
    </row>
    <row r="1535" spans="1:64" x14ac:dyDescent="0.2">
      <c r="A1535" s="2">
        <v>1581</v>
      </c>
      <c r="B1535" t="s">
        <v>4981</v>
      </c>
      <c r="C1535" t="s">
        <v>312</v>
      </c>
      <c r="D1535" t="s">
        <v>67</v>
      </c>
      <c r="E1535" t="s">
        <v>68</v>
      </c>
      <c r="F1535" t="s">
        <v>4982</v>
      </c>
      <c r="G1535" t="s">
        <v>136</v>
      </c>
      <c r="H1535" t="s">
        <v>71</v>
      </c>
      <c r="I1535" t="s">
        <v>72</v>
      </c>
      <c r="J1535" t="s">
        <v>1156</v>
      </c>
      <c r="K1535" t="s">
        <v>154</v>
      </c>
      <c r="L1535" t="s">
        <v>1210</v>
      </c>
      <c r="M1535" t="s">
        <v>2625</v>
      </c>
      <c r="N1535" t="s">
        <v>170</v>
      </c>
      <c r="O1535" t="s">
        <v>778</v>
      </c>
      <c r="P1535" t="s">
        <v>385</v>
      </c>
      <c r="Q1535" t="s">
        <v>80</v>
      </c>
      <c r="R1535" t="s">
        <v>2821</v>
      </c>
      <c r="S1535" t="s">
        <v>1058</v>
      </c>
      <c r="T1535" t="s">
        <v>83</v>
      </c>
      <c r="U1535" t="s">
        <v>85</v>
      </c>
      <c r="V1535" t="s">
        <v>83</v>
      </c>
      <c r="W1535" t="s">
        <v>83</v>
      </c>
      <c r="X1535" t="s">
        <v>84</v>
      </c>
      <c r="Y1535" t="s">
        <v>84</v>
      </c>
      <c r="Z1535" t="s">
        <v>83</v>
      </c>
      <c r="AA1535" t="s">
        <v>86</v>
      </c>
      <c r="AB1535" t="s">
        <v>124</v>
      </c>
      <c r="AC1535" t="s">
        <v>83</v>
      </c>
      <c r="AD1535" t="s">
        <v>86</v>
      </c>
      <c r="AE1535" t="s">
        <v>85</v>
      </c>
      <c r="AF1535" t="s">
        <v>85</v>
      </c>
      <c r="AG1535" t="s">
        <v>83</v>
      </c>
      <c r="AH1535" t="s">
        <v>123</v>
      </c>
      <c r="AI1535" t="s">
        <v>85</v>
      </c>
      <c r="AJ1535" t="s">
        <v>85</v>
      </c>
      <c r="AK1535" t="s">
        <v>123</v>
      </c>
      <c r="AL1535" t="s">
        <v>84</v>
      </c>
      <c r="AM1535" t="s">
        <v>84</v>
      </c>
      <c r="AN1535" t="s">
        <v>84</v>
      </c>
      <c r="AO1535" t="s">
        <v>83</v>
      </c>
      <c r="AP1535" t="s">
        <v>86</v>
      </c>
      <c r="AQ1535" t="s">
        <v>86</v>
      </c>
      <c r="AR1535" t="s">
        <v>84</v>
      </c>
      <c r="AS1535" t="s">
        <v>83</v>
      </c>
      <c r="AT1535" t="s">
        <v>83</v>
      </c>
      <c r="AU1535" t="s">
        <v>124</v>
      </c>
      <c r="AV1535" t="s">
        <v>83</v>
      </c>
      <c r="AW1535" t="s">
        <v>83</v>
      </c>
      <c r="AX1535" t="s">
        <v>84</v>
      </c>
      <c r="AY1535" t="s">
        <v>83</v>
      </c>
      <c r="AZ1535" t="s">
        <v>84</v>
      </c>
      <c r="BA1535" t="s">
        <v>1014</v>
      </c>
      <c r="BB1535" t="s">
        <v>106</v>
      </c>
      <c r="BC1535" t="s">
        <v>125</v>
      </c>
      <c r="BD1535" t="s">
        <v>125</v>
      </c>
      <c r="BE1535" t="s">
        <v>126</v>
      </c>
      <c r="BF1535" t="s">
        <v>220</v>
      </c>
      <c r="BG1535" t="s">
        <v>401</v>
      </c>
      <c r="BH1535" t="s">
        <v>3605</v>
      </c>
      <c r="BI1535" t="s">
        <v>129</v>
      </c>
      <c r="BJ1535" t="s">
        <v>2807</v>
      </c>
      <c r="BK1535" t="s">
        <v>404</v>
      </c>
      <c r="BL1535" t="s">
        <v>853</v>
      </c>
    </row>
    <row r="1536" spans="1:64" x14ac:dyDescent="0.2">
      <c r="A1536" s="2">
        <v>1582</v>
      </c>
      <c r="B1536" t="s">
        <v>4983</v>
      </c>
      <c r="C1536" t="s">
        <v>1553</v>
      </c>
      <c r="D1536" t="s">
        <v>67</v>
      </c>
      <c r="E1536" t="s">
        <v>68</v>
      </c>
      <c r="F1536" t="s">
        <v>4984</v>
      </c>
      <c r="G1536" t="s">
        <v>70</v>
      </c>
      <c r="H1536" t="s">
        <v>71</v>
      </c>
      <c r="I1536" t="s">
        <v>72</v>
      </c>
      <c r="J1536" t="s">
        <v>73</v>
      </c>
      <c r="K1536" t="s">
        <v>154</v>
      </c>
      <c r="L1536" t="s">
        <v>1210</v>
      </c>
      <c r="M1536" t="s">
        <v>2567</v>
      </c>
      <c r="N1536" t="s">
        <v>170</v>
      </c>
      <c r="O1536" t="s">
        <v>2853</v>
      </c>
      <c r="P1536" t="s">
        <v>528</v>
      </c>
      <c r="Q1536" t="s">
        <v>173</v>
      </c>
      <c r="R1536" t="s">
        <v>2801</v>
      </c>
      <c r="S1536" t="s">
        <v>1345</v>
      </c>
      <c r="T1536" t="s">
        <v>84</v>
      </c>
      <c r="U1536" t="s">
        <v>124</v>
      </c>
      <c r="V1536" t="s">
        <v>83</v>
      </c>
      <c r="W1536" t="s">
        <v>86</v>
      </c>
      <c r="X1536" t="s">
        <v>83</v>
      </c>
      <c r="Y1536" t="s">
        <v>86</v>
      </c>
      <c r="Z1536" t="s">
        <v>124</v>
      </c>
      <c r="AA1536" t="s">
        <v>84</v>
      </c>
      <c r="AB1536" t="s">
        <v>85</v>
      </c>
      <c r="AC1536" t="s">
        <v>84</v>
      </c>
      <c r="AD1536" t="s">
        <v>86</v>
      </c>
      <c r="AE1536" t="s">
        <v>123</v>
      </c>
      <c r="AF1536" t="s">
        <v>83</v>
      </c>
      <c r="AG1536" t="s">
        <v>124</v>
      </c>
      <c r="AH1536" t="s">
        <v>83</v>
      </c>
      <c r="AI1536" t="s">
        <v>85</v>
      </c>
      <c r="AJ1536" t="s">
        <v>83</v>
      </c>
      <c r="AK1536" t="s">
        <v>83</v>
      </c>
      <c r="AL1536" t="s">
        <v>85</v>
      </c>
      <c r="AM1536" t="s">
        <v>86</v>
      </c>
      <c r="AN1536" t="s">
        <v>84</v>
      </c>
      <c r="AO1536" t="s">
        <v>84</v>
      </c>
      <c r="AP1536" t="s">
        <v>83</v>
      </c>
      <c r="AQ1536" t="s">
        <v>86</v>
      </c>
      <c r="AR1536" t="s">
        <v>83</v>
      </c>
      <c r="AS1536" t="s">
        <v>83</v>
      </c>
      <c r="AT1536" t="s">
        <v>84</v>
      </c>
      <c r="AU1536" t="s">
        <v>124</v>
      </c>
      <c r="AV1536" t="s">
        <v>83</v>
      </c>
      <c r="AW1536" t="s">
        <v>83</v>
      </c>
      <c r="AX1536" t="s">
        <v>84</v>
      </c>
      <c r="AY1536" t="s">
        <v>83</v>
      </c>
      <c r="AZ1536" t="s">
        <v>124</v>
      </c>
      <c r="BA1536" t="s">
        <v>132</v>
      </c>
      <c r="BB1536" t="s">
        <v>105</v>
      </c>
      <c r="BC1536" t="s">
        <v>87</v>
      </c>
      <c r="BD1536" t="s">
        <v>106</v>
      </c>
      <c r="BE1536" t="s">
        <v>64</v>
      </c>
      <c r="BF1536" t="s">
        <v>220</v>
      </c>
      <c r="BG1536" t="s">
        <v>2839</v>
      </c>
      <c r="BH1536" t="s">
        <v>3065</v>
      </c>
      <c r="BI1536" t="s">
        <v>129</v>
      </c>
      <c r="BJ1536" t="s">
        <v>2807</v>
      </c>
      <c r="BK1536" t="s">
        <v>93</v>
      </c>
      <c r="BL1536" t="s">
        <v>645</v>
      </c>
    </row>
    <row r="1537" spans="1:64" x14ac:dyDescent="0.2">
      <c r="A1537" s="2">
        <v>1583</v>
      </c>
      <c r="B1537" t="s">
        <v>4985</v>
      </c>
      <c r="C1537" t="s">
        <v>660</v>
      </c>
      <c r="D1537" t="s">
        <v>67</v>
      </c>
      <c r="E1537" t="s">
        <v>68</v>
      </c>
      <c r="F1537" t="s">
        <v>4986</v>
      </c>
      <c r="G1537" t="s">
        <v>70</v>
      </c>
      <c r="H1537" t="s">
        <v>71</v>
      </c>
      <c r="I1537" t="s">
        <v>72</v>
      </c>
      <c r="J1537" t="s">
        <v>73</v>
      </c>
      <c r="K1537" t="s">
        <v>74</v>
      </c>
      <c r="L1537" t="s">
        <v>1210</v>
      </c>
      <c r="M1537" t="s">
        <v>3263</v>
      </c>
      <c r="N1537" t="s">
        <v>170</v>
      </c>
      <c r="O1537" t="s">
        <v>585</v>
      </c>
      <c r="P1537" t="s">
        <v>1168</v>
      </c>
      <c r="Q1537" t="s">
        <v>80</v>
      </c>
      <c r="R1537" t="s">
        <v>339</v>
      </c>
      <c r="S1537" t="s">
        <v>3541</v>
      </c>
      <c r="T1537" t="s">
        <v>86</v>
      </c>
      <c r="U1537" t="s">
        <v>124</v>
      </c>
      <c r="V1537" t="s">
        <v>86</v>
      </c>
      <c r="W1537" t="s">
        <v>86</v>
      </c>
      <c r="X1537" t="s">
        <v>84</v>
      </c>
      <c r="Y1537" t="s">
        <v>83</v>
      </c>
      <c r="Z1537" t="s">
        <v>124</v>
      </c>
      <c r="AA1537" t="s">
        <v>85</v>
      </c>
      <c r="AB1537" t="s">
        <v>86</v>
      </c>
      <c r="AC1537" t="s">
        <v>86</v>
      </c>
      <c r="AD1537" t="s">
        <v>83</v>
      </c>
      <c r="AE1537" t="s">
        <v>85</v>
      </c>
      <c r="AF1537" t="s">
        <v>85</v>
      </c>
      <c r="AG1537" t="s">
        <v>85</v>
      </c>
      <c r="AH1537" t="s">
        <v>86</v>
      </c>
      <c r="AI1537" t="s">
        <v>83</v>
      </c>
      <c r="AJ1537" t="s">
        <v>84</v>
      </c>
      <c r="AK1537" t="s">
        <v>86</v>
      </c>
      <c r="AL1537" t="s">
        <v>84</v>
      </c>
      <c r="AM1537" t="s">
        <v>85</v>
      </c>
      <c r="AN1537" t="s">
        <v>123</v>
      </c>
      <c r="AO1537" t="s">
        <v>86</v>
      </c>
      <c r="AP1537" t="s">
        <v>85</v>
      </c>
      <c r="AQ1537" t="s">
        <v>124</v>
      </c>
      <c r="AR1537" t="s">
        <v>85</v>
      </c>
      <c r="AS1537" t="s">
        <v>84</v>
      </c>
      <c r="AT1537" t="s">
        <v>85</v>
      </c>
      <c r="AU1537" t="s">
        <v>84</v>
      </c>
      <c r="AV1537" t="s">
        <v>86</v>
      </c>
      <c r="AW1537" t="s">
        <v>83</v>
      </c>
      <c r="AX1537" t="s">
        <v>84</v>
      </c>
      <c r="AY1537" t="s">
        <v>124</v>
      </c>
      <c r="AZ1537" t="s">
        <v>84</v>
      </c>
      <c r="BA1537" t="s">
        <v>125</v>
      </c>
      <c r="BB1537" t="s">
        <v>87</v>
      </c>
      <c r="BC1537" t="s">
        <v>202</v>
      </c>
      <c r="BD1537" t="s">
        <v>125</v>
      </c>
      <c r="BE1537" t="s">
        <v>106</v>
      </c>
      <c r="BF1537" t="s">
        <v>2812</v>
      </c>
      <c r="BG1537" t="s">
        <v>267</v>
      </c>
      <c r="BH1537" t="s">
        <v>2899</v>
      </c>
      <c r="BI1537" t="s">
        <v>129</v>
      </c>
      <c r="BJ1537" t="s">
        <v>2807</v>
      </c>
      <c r="BK1537" t="s">
        <v>93</v>
      </c>
      <c r="BL1537" t="s">
        <v>783</v>
      </c>
    </row>
    <row r="1538" spans="1:64" x14ac:dyDescent="0.2">
      <c r="A1538" s="2">
        <v>1585</v>
      </c>
      <c r="B1538" t="s">
        <v>4987</v>
      </c>
      <c r="C1538" t="s">
        <v>2678</v>
      </c>
      <c r="D1538" t="s">
        <v>67</v>
      </c>
      <c r="E1538" t="s">
        <v>68</v>
      </c>
      <c r="F1538" t="s">
        <v>4988</v>
      </c>
      <c r="G1538" t="s">
        <v>136</v>
      </c>
      <c r="H1538" t="s">
        <v>71</v>
      </c>
      <c r="I1538" t="s">
        <v>72</v>
      </c>
      <c r="J1538" t="s">
        <v>73</v>
      </c>
      <c r="K1538" t="s">
        <v>74</v>
      </c>
      <c r="L1538" t="s">
        <v>1210</v>
      </c>
      <c r="M1538" t="s">
        <v>184</v>
      </c>
      <c r="N1538" t="s">
        <v>170</v>
      </c>
      <c r="O1538" t="s">
        <v>1662</v>
      </c>
      <c r="P1538" t="s">
        <v>229</v>
      </c>
      <c r="Q1538" t="s">
        <v>80</v>
      </c>
      <c r="R1538" t="s">
        <v>2018</v>
      </c>
      <c r="S1538" t="s">
        <v>3114</v>
      </c>
      <c r="T1538" t="s">
        <v>83</v>
      </c>
      <c r="U1538" t="s">
        <v>83</v>
      </c>
      <c r="V1538" t="s">
        <v>83</v>
      </c>
      <c r="W1538" t="s">
        <v>86</v>
      </c>
      <c r="X1538" t="s">
        <v>83</v>
      </c>
      <c r="Y1538" t="s">
        <v>84</v>
      </c>
      <c r="Z1538" t="s">
        <v>83</v>
      </c>
      <c r="AA1538" t="s">
        <v>83</v>
      </c>
      <c r="AB1538" t="s">
        <v>86</v>
      </c>
      <c r="AC1538" t="s">
        <v>86</v>
      </c>
      <c r="AD1538" t="s">
        <v>83</v>
      </c>
      <c r="AE1538" t="s">
        <v>83</v>
      </c>
      <c r="AF1538" t="s">
        <v>85</v>
      </c>
      <c r="AG1538" t="s">
        <v>84</v>
      </c>
      <c r="AH1538" t="s">
        <v>83</v>
      </c>
      <c r="AI1538" t="s">
        <v>83</v>
      </c>
      <c r="AJ1538" t="s">
        <v>123</v>
      </c>
      <c r="AK1538" t="s">
        <v>124</v>
      </c>
      <c r="AL1538" t="s">
        <v>83</v>
      </c>
      <c r="AM1538" t="s">
        <v>83</v>
      </c>
      <c r="AN1538" t="s">
        <v>83</v>
      </c>
      <c r="AO1538" t="s">
        <v>86</v>
      </c>
      <c r="AP1538" t="s">
        <v>85</v>
      </c>
      <c r="AQ1538" t="s">
        <v>85</v>
      </c>
      <c r="AR1538" t="s">
        <v>86</v>
      </c>
      <c r="AS1538" t="s">
        <v>84</v>
      </c>
      <c r="AT1538" t="s">
        <v>123</v>
      </c>
      <c r="AU1538" t="s">
        <v>84</v>
      </c>
      <c r="AV1538" t="s">
        <v>86</v>
      </c>
      <c r="AW1538" t="s">
        <v>85</v>
      </c>
      <c r="AX1538" t="s">
        <v>83</v>
      </c>
      <c r="AY1538" t="s">
        <v>85</v>
      </c>
      <c r="AZ1538" t="s">
        <v>453</v>
      </c>
      <c r="BA1538" t="s">
        <v>112</v>
      </c>
      <c r="BB1538" t="s">
        <v>64</v>
      </c>
      <c r="BC1538" t="s">
        <v>95</v>
      </c>
      <c r="BD1538" t="s">
        <v>126</v>
      </c>
      <c r="BE1538" t="s">
        <v>95</v>
      </c>
      <c r="BF1538" t="s">
        <v>2812</v>
      </c>
      <c r="BG1538" t="s">
        <v>267</v>
      </c>
      <c r="BH1538" t="s">
        <v>1564</v>
      </c>
      <c r="BI1538" t="s">
        <v>129</v>
      </c>
      <c r="BJ1538" t="s">
        <v>2807</v>
      </c>
      <c r="BK1538" t="s">
        <v>190</v>
      </c>
      <c r="BL1538" t="s">
        <v>1309</v>
      </c>
    </row>
    <row r="1539" spans="1:64" x14ac:dyDescent="0.2">
      <c r="A1539" s="2">
        <v>1586</v>
      </c>
      <c r="B1539" t="s">
        <v>4989</v>
      </c>
      <c r="C1539" t="s">
        <v>1916</v>
      </c>
      <c r="D1539" t="s">
        <v>67</v>
      </c>
      <c r="E1539" t="s">
        <v>68</v>
      </c>
      <c r="F1539" t="s">
        <v>4990</v>
      </c>
      <c r="G1539" t="s">
        <v>70</v>
      </c>
      <c r="H1539" t="s">
        <v>71</v>
      </c>
      <c r="I1539" t="s">
        <v>72</v>
      </c>
      <c r="J1539" t="s">
        <v>73</v>
      </c>
      <c r="K1539" t="s">
        <v>74</v>
      </c>
      <c r="L1539" t="s">
        <v>1210</v>
      </c>
      <c r="M1539" t="s">
        <v>2920</v>
      </c>
      <c r="N1539" t="s">
        <v>143</v>
      </c>
      <c r="O1539" t="s">
        <v>2271</v>
      </c>
      <c r="P1539" t="s">
        <v>1386</v>
      </c>
      <c r="Q1539" t="s">
        <v>173</v>
      </c>
      <c r="R1539" t="s">
        <v>477</v>
      </c>
      <c r="S1539" t="s">
        <v>2805</v>
      </c>
      <c r="T1539" t="s">
        <v>84</v>
      </c>
      <c r="U1539" t="s">
        <v>86</v>
      </c>
      <c r="V1539" t="s">
        <v>83</v>
      </c>
      <c r="W1539" t="s">
        <v>84</v>
      </c>
      <c r="X1539" t="s">
        <v>84</v>
      </c>
      <c r="Y1539" t="s">
        <v>453</v>
      </c>
      <c r="Z1539" t="s">
        <v>84</v>
      </c>
      <c r="AA1539" t="s">
        <v>85</v>
      </c>
      <c r="AB1539" t="s">
        <v>86</v>
      </c>
      <c r="AC1539" t="s">
        <v>124</v>
      </c>
      <c r="AD1539" t="s">
        <v>83</v>
      </c>
      <c r="AE1539" t="s">
        <v>84</v>
      </c>
      <c r="AF1539" t="s">
        <v>453</v>
      </c>
      <c r="AG1539" t="s">
        <v>84</v>
      </c>
      <c r="AH1539" t="s">
        <v>453</v>
      </c>
      <c r="AI1539" t="s">
        <v>86</v>
      </c>
      <c r="AJ1539" t="s">
        <v>86</v>
      </c>
      <c r="AK1539" t="s">
        <v>86</v>
      </c>
      <c r="AL1539" t="s">
        <v>83</v>
      </c>
      <c r="AM1539" t="s">
        <v>124</v>
      </c>
      <c r="AN1539" t="s">
        <v>83</v>
      </c>
      <c r="AO1539" t="s">
        <v>124</v>
      </c>
      <c r="AP1539" t="s">
        <v>86</v>
      </c>
      <c r="AQ1539" t="s">
        <v>83</v>
      </c>
      <c r="AR1539" t="s">
        <v>86</v>
      </c>
      <c r="AS1539" t="s">
        <v>83</v>
      </c>
      <c r="AT1539" t="s">
        <v>85</v>
      </c>
      <c r="AU1539" t="s">
        <v>84</v>
      </c>
      <c r="AV1539" t="s">
        <v>85</v>
      </c>
      <c r="AW1539" t="s">
        <v>83</v>
      </c>
      <c r="AX1539" t="s">
        <v>85</v>
      </c>
      <c r="AY1539" t="s">
        <v>86</v>
      </c>
      <c r="AZ1539" t="s">
        <v>83</v>
      </c>
      <c r="BA1539" t="s">
        <v>106</v>
      </c>
      <c r="BB1539" t="s">
        <v>125</v>
      </c>
      <c r="BC1539" t="s">
        <v>105</v>
      </c>
      <c r="BD1539" t="s">
        <v>126</v>
      </c>
      <c r="BE1539" t="s">
        <v>106</v>
      </c>
      <c r="BF1539" t="s">
        <v>220</v>
      </c>
      <c r="BG1539" t="s">
        <v>401</v>
      </c>
      <c r="BH1539" t="s">
        <v>1409</v>
      </c>
      <c r="BI1539" t="s">
        <v>129</v>
      </c>
      <c r="BJ1539" t="s">
        <v>2807</v>
      </c>
      <c r="BK1539" t="s">
        <v>190</v>
      </c>
      <c r="BL1539" t="s">
        <v>164</v>
      </c>
    </row>
    <row r="1540" spans="1:64" x14ac:dyDescent="0.2">
      <c r="A1540" s="2">
        <v>1587</v>
      </c>
      <c r="B1540" t="s">
        <v>4991</v>
      </c>
      <c r="C1540" t="s">
        <v>3067</v>
      </c>
      <c r="D1540" t="s">
        <v>67</v>
      </c>
      <c r="E1540" t="s">
        <v>68</v>
      </c>
      <c r="F1540" t="s">
        <v>4992</v>
      </c>
      <c r="G1540" t="s">
        <v>70</v>
      </c>
      <c r="H1540" t="s">
        <v>71</v>
      </c>
      <c r="I1540" t="s">
        <v>72</v>
      </c>
      <c r="J1540" t="s">
        <v>73</v>
      </c>
      <c r="K1540" t="s">
        <v>140</v>
      </c>
      <c r="L1540" t="s">
        <v>1210</v>
      </c>
      <c r="M1540" t="s">
        <v>4397</v>
      </c>
      <c r="N1540" t="s">
        <v>118</v>
      </c>
      <c r="O1540" t="s">
        <v>2747</v>
      </c>
      <c r="P1540" t="s">
        <v>2109</v>
      </c>
      <c r="Q1540" t="s">
        <v>173</v>
      </c>
      <c r="R1540" t="s">
        <v>2832</v>
      </c>
      <c r="S1540" t="s">
        <v>1199</v>
      </c>
      <c r="T1540" t="s">
        <v>84</v>
      </c>
      <c r="U1540" t="s">
        <v>86</v>
      </c>
      <c r="V1540" t="s">
        <v>83</v>
      </c>
      <c r="W1540" t="s">
        <v>83</v>
      </c>
      <c r="X1540" t="s">
        <v>84</v>
      </c>
      <c r="Y1540" t="s">
        <v>83</v>
      </c>
      <c r="Z1540" t="s">
        <v>86</v>
      </c>
      <c r="AA1540" t="s">
        <v>83</v>
      </c>
      <c r="AB1540" t="s">
        <v>86</v>
      </c>
      <c r="AC1540" t="s">
        <v>124</v>
      </c>
      <c r="AD1540" t="s">
        <v>84</v>
      </c>
      <c r="AE1540" t="s">
        <v>124</v>
      </c>
      <c r="AF1540" t="s">
        <v>85</v>
      </c>
      <c r="AG1540" t="s">
        <v>83</v>
      </c>
      <c r="AH1540" t="s">
        <v>85</v>
      </c>
      <c r="AI1540" t="s">
        <v>86</v>
      </c>
      <c r="AJ1540" t="s">
        <v>85</v>
      </c>
      <c r="AK1540" t="s">
        <v>85</v>
      </c>
      <c r="AL1540" t="s">
        <v>85</v>
      </c>
      <c r="AM1540" t="s">
        <v>86</v>
      </c>
      <c r="AN1540" t="s">
        <v>86</v>
      </c>
      <c r="AO1540" t="s">
        <v>86</v>
      </c>
      <c r="AP1540" t="s">
        <v>124</v>
      </c>
      <c r="AQ1540" t="s">
        <v>124</v>
      </c>
      <c r="AR1540" t="s">
        <v>86</v>
      </c>
      <c r="AS1540" t="s">
        <v>83</v>
      </c>
      <c r="AT1540" t="s">
        <v>84</v>
      </c>
      <c r="AU1540" t="s">
        <v>85</v>
      </c>
      <c r="AV1540" t="s">
        <v>86</v>
      </c>
      <c r="AW1540" t="s">
        <v>83</v>
      </c>
      <c r="AX1540" t="s">
        <v>84</v>
      </c>
      <c r="AY1540" t="s">
        <v>85</v>
      </c>
      <c r="AZ1540" t="s">
        <v>84</v>
      </c>
      <c r="BA1540" t="s">
        <v>87</v>
      </c>
      <c r="BB1540" t="s">
        <v>64</v>
      </c>
      <c r="BC1540" t="s">
        <v>202</v>
      </c>
      <c r="BD1540" t="s">
        <v>132</v>
      </c>
      <c r="BE1540" t="s">
        <v>95</v>
      </c>
      <c r="BF1540" t="s">
        <v>220</v>
      </c>
      <c r="BG1540" t="s">
        <v>401</v>
      </c>
      <c r="BH1540" t="s">
        <v>1340</v>
      </c>
      <c r="BI1540" t="s">
        <v>129</v>
      </c>
      <c r="BJ1540" t="s">
        <v>2807</v>
      </c>
      <c r="BK1540" t="s">
        <v>404</v>
      </c>
      <c r="BL1540" t="s">
        <v>645</v>
      </c>
    </row>
    <row r="1541" spans="1:64" x14ac:dyDescent="0.2">
      <c r="A1541" s="2">
        <v>1588</v>
      </c>
      <c r="B1541" t="s">
        <v>4993</v>
      </c>
      <c r="C1541" t="s">
        <v>3192</v>
      </c>
      <c r="D1541" t="s">
        <v>67</v>
      </c>
      <c r="E1541" t="s">
        <v>68</v>
      </c>
      <c r="F1541" t="s">
        <v>4994</v>
      </c>
      <c r="G1541" t="s">
        <v>70</v>
      </c>
      <c r="H1541" t="s">
        <v>71</v>
      </c>
      <c r="I1541" t="s">
        <v>72</v>
      </c>
      <c r="J1541" t="s">
        <v>73</v>
      </c>
      <c r="K1541" t="s">
        <v>74</v>
      </c>
      <c r="L1541" t="s">
        <v>1210</v>
      </c>
      <c r="M1541" t="s">
        <v>1514</v>
      </c>
      <c r="N1541" t="s">
        <v>143</v>
      </c>
      <c r="O1541" t="s">
        <v>3727</v>
      </c>
      <c r="P1541" t="s">
        <v>451</v>
      </c>
      <c r="Q1541" t="s">
        <v>80</v>
      </c>
      <c r="R1541" t="s">
        <v>2987</v>
      </c>
      <c r="S1541" t="s">
        <v>2901</v>
      </c>
      <c r="T1541" t="s">
        <v>84</v>
      </c>
      <c r="U1541" t="s">
        <v>86</v>
      </c>
      <c r="V1541" t="s">
        <v>85</v>
      </c>
      <c r="W1541" t="s">
        <v>453</v>
      </c>
      <c r="X1541" t="s">
        <v>84</v>
      </c>
      <c r="Y1541" t="s">
        <v>86</v>
      </c>
      <c r="Z1541" t="s">
        <v>85</v>
      </c>
      <c r="AA1541" t="s">
        <v>84</v>
      </c>
      <c r="AB1541" t="s">
        <v>86</v>
      </c>
      <c r="AC1541" t="s">
        <v>124</v>
      </c>
      <c r="AD1541" t="s">
        <v>123</v>
      </c>
      <c r="AE1541" t="s">
        <v>85</v>
      </c>
      <c r="AF1541" t="s">
        <v>86</v>
      </c>
      <c r="AG1541" t="s">
        <v>86</v>
      </c>
      <c r="AH1541" t="s">
        <v>85</v>
      </c>
      <c r="AI1541" t="s">
        <v>83</v>
      </c>
      <c r="AJ1541" t="s">
        <v>84</v>
      </c>
      <c r="AK1541" t="s">
        <v>83</v>
      </c>
      <c r="AL1541" t="s">
        <v>83</v>
      </c>
      <c r="AM1541" t="s">
        <v>123</v>
      </c>
      <c r="AN1541" t="s">
        <v>85</v>
      </c>
      <c r="AO1541" t="s">
        <v>84</v>
      </c>
      <c r="AP1541" t="s">
        <v>84</v>
      </c>
      <c r="AQ1541" t="s">
        <v>85</v>
      </c>
      <c r="AR1541" t="s">
        <v>84</v>
      </c>
      <c r="AS1541" t="s">
        <v>124</v>
      </c>
      <c r="AT1541" t="s">
        <v>83</v>
      </c>
      <c r="AU1541" t="s">
        <v>85</v>
      </c>
      <c r="AV1541" t="s">
        <v>85</v>
      </c>
      <c r="AW1541" t="s">
        <v>84</v>
      </c>
      <c r="AX1541" t="s">
        <v>84</v>
      </c>
      <c r="AY1541" t="s">
        <v>84</v>
      </c>
      <c r="AZ1541" t="s">
        <v>85</v>
      </c>
      <c r="BA1541" t="s">
        <v>126</v>
      </c>
      <c r="BB1541" t="s">
        <v>87</v>
      </c>
      <c r="BC1541" t="s">
        <v>202</v>
      </c>
      <c r="BD1541" t="s">
        <v>125</v>
      </c>
      <c r="BE1541" t="s">
        <v>126</v>
      </c>
      <c r="BF1541" t="s">
        <v>220</v>
      </c>
      <c r="BG1541" t="s">
        <v>401</v>
      </c>
      <c r="BH1541" t="s">
        <v>3021</v>
      </c>
      <c r="BI1541" t="s">
        <v>129</v>
      </c>
      <c r="BJ1541" t="s">
        <v>2807</v>
      </c>
      <c r="BK1541" t="s">
        <v>93</v>
      </c>
      <c r="BL1541" t="s">
        <v>149</v>
      </c>
    </row>
    <row r="1542" spans="1:64" x14ac:dyDescent="0.2">
      <c r="A1542" s="2">
        <v>1590</v>
      </c>
      <c r="B1542" t="s">
        <v>4995</v>
      </c>
      <c r="C1542" t="s">
        <v>3080</v>
      </c>
      <c r="D1542" t="s">
        <v>67</v>
      </c>
      <c r="E1542" t="s">
        <v>68</v>
      </c>
      <c r="F1542" t="s">
        <v>4996</v>
      </c>
      <c r="G1542" t="s">
        <v>136</v>
      </c>
      <c r="H1542" t="s">
        <v>71</v>
      </c>
      <c r="I1542" t="s">
        <v>72</v>
      </c>
      <c r="J1542" t="s">
        <v>73</v>
      </c>
      <c r="K1542" t="s">
        <v>140</v>
      </c>
      <c r="L1542" t="s">
        <v>1210</v>
      </c>
      <c r="M1542" t="s">
        <v>903</v>
      </c>
      <c r="N1542" t="s">
        <v>170</v>
      </c>
      <c r="O1542" t="s">
        <v>2853</v>
      </c>
      <c r="P1542" t="s">
        <v>328</v>
      </c>
      <c r="Q1542" t="s">
        <v>80</v>
      </c>
      <c r="R1542" t="s">
        <v>925</v>
      </c>
      <c r="S1542" t="s">
        <v>3743</v>
      </c>
      <c r="T1542" t="s">
        <v>86</v>
      </c>
      <c r="U1542" t="s">
        <v>84</v>
      </c>
      <c r="V1542" t="s">
        <v>124</v>
      </c>
      <c r="W1542" t="s">
        <v>83</v>
      </c>
      <c r="X1542" t="s">
        <v>84</v>
      </c>
      <c r="Y1542" t="s">
        <v>86</v>
      </c>
      <c r="Z1542" t="s">
        <v>86</v>
      </c>
      <c r="AA1542" t="s">
        <v>86</v>
      </c>
      <c r="AB1542" t="s">
        <v>83</v>
      </c>
      <c r="AC1542" t="s">
        <v>83</v>
      </c>
      <c r="AD1542" t="s">
        <v>84</v>
      </c>
      <c r="AE1542" t="s">
        <v>84</v>
      </c>
      <c r="AF1542" t="s">
        <v>124</v>
      </c>
      <c r="AG1542" t="s">
        <v>85</v>
      </c>
      <c r="AH1542" t="s">
        <v>83</v>
      </c>
      <c r="AI1542" t="s">
        <v>123</v>
      </c>
      <c r="AJ1542" t="s">
        <v>84</v>
      </c>
      <c r="AK1542" t="s">
        <v>83</v>
      </c>
      <c r="AL1542" t="s">
        <v>85</v>
      </c>
      <c r="AM1542" t="s">
        <v>86</v>
      </c>
      <c r="AN1542" t="s">
        <v>86</v>
      </c>
      <c r="AO1542" t="s">
        <v>83</v>
      </c>
      <c r="AP1542" t="s">
        <v>83</v>
      </c>
      <c r="AQ1542" t="s">
        <v>85</v>
      </c>
      <c r="AR1542" t="s">
        <v>84</v>
      </c>
      <c r="AS1542" t="s">
        <v>85</v>
      </c>
      <c r="AT1542" t="s">
        <v>86</v>
      </c>
      <c r="AU1542" t="s">
        <v>85</v>
      </c>
      <c r="AV1542" t="s">
        <v>86</v>
      </c>
      <c r="AW1542" t="s">
        <v>86</v>
      </c>
      <c r="AX1542" t="s">
        <v>123</v>
      </c>
      <c r="AY1542" t="s">
        <v>84</v>
      </c>
      <c r="AZ1542" t="s">
        <v>85</v>
      </c>
      <c r="BA1542" t="s">
        <v>95</v>
      </c>
      <c r="BB1542" t="s">
        <v>125</v>
      </c>
      <c r="BC1542" t="s">
        <v>125</v>
      </c>
      <c r="BD1542" t="s">
        <v>125</v>
      </c>
      <c r="BE1542" t="s">
        <v>64</v>
      </c>
      <c r="BF1542" t="s">
        <v>220</v>
      </c>
      <c r="BG1542" t="s">
        <v>267</v>
      </c>
      <c r="BH1542" t="s">
        <v>795</v>
      </c>
      <c r="BI1542" t="s">
        <v>129</v>
      </c>
      <c r="BJ1542" t="s">
        <v>2807</v>
      </c>
      <c r="BK1542" t="s">
        <v>404</v>
      </c>
      <c r="BL1542" t="s">
        <v>269</v>
      </c>
    </row>
    <row r="1543" spans="1:64" x14ac:dyDescent="0.2">
      <c r="A1543" s="2">
        <v>1591</v>
      </c>
      <c r="B1543" t="s">
        <v>4997</v>
      </c>
      <c r="C1543" t="s">
        <v>374</v>
      </c>
      <c r="D1543" t="s">
        <v>67</v>
      </c>
      <c r="E1543" t="s">
        <v>68</v>
      </c>
      <c r="F1543" t="s">
        <v>4998</v>
      </c>
      <c r="G1543" t="s">
        <v>70</v>
      </c>
      <c r="H1543" t="s">
        <v>71</v>
      </c>
      <c r="I1543" t="s">
        <v>72</v>
      </c>
      <c r="J1543" t="s">
        <v>1156</v>
      </c>
      <c r="K1543" t="s">
        <v>74</v>
      </c>
      <c r="L1543" t="s">
        <v>1210</v>
      </c>
      <c r="M1543" t="s">
        <v>584</v>
      </c>
      <c r="N1543" t="s">
        <v>170</v>
      </c>
      <c r="O1543" t="s">
        <v>2872</v>
      </c>
      <c r="P1543" t="s">
        <v>1453</v>
      </c>
      <c r="Q1543" t="s">
        <v>80</v>
      </c>
      <c r="R1543" t="s">
        <v>925</v>
      </c>
      <c r="S1543" t="s">
        <v>2877</v>
      </c>
      <c r="T1543" t="s">
        <v>123</v>
      </c>
      <c r="U1543" t="s">
        <v>86</v>
      </c>
      <c r="V1543" t="s">
        <v>84</v>
      </c>
      <c r="W1543" t="s">
        <v>83</v>
      </c>
      <c r="X1543" t="s">
        <v>84</v>
      </c>
      <c r="Y1543" t="s">
        <v>85</v>
      </c>
      <c r="Z1543" t="s">
        <v>83</v>
      </c>
      <c r="AA1543" t="s">
        <v>83</v>
      </c>
      <c r="AB1543" t="s">
        <v>83</v>
      </c>
      <c r="AC1543" t="s">
        <v>83</v>
      </c>
      <c r="AD1543" t="s">
        <v>85</v>
      </c>
      <c r="AE1543" t="s">
        <v>84</v>
      </c>
      <c r="AF1543" t="s">
        <v>123</v>
      </c>
      <c r="AG1543" t="s">
        <v>83</v>
      </c>
      <c r="AH1543" t="s">
        <v>85</v>
      </c>
      <c r="AI1543" t="s">
        <v>84</v>
      </c>
      <c r="AJ1543" t="s">
        <v>84</v>
      </c>
      <c r="AK1543" t="s">
        <v>86</v>
      </c>
      <c r="AL1543" t="s">
        <v>83</v>
      </c>
      <c r="AM1543" t="s">
        <v>86</v>
      </c>
      <c r="AN1543" t="s">
        <v>85</v>
      </c>
      <c r="AO1543" t="s">
        <v>84</v>
      </c>
      <c r="AP1543" t="s">
        <v>124</v>
      </c>
      <c r="AQ1543" t="s">
        <v>123</v>
      </c>
      <c r="AR1543" t="s">
        <v>84</v>
      </c>
      <c r="AS1543" t="s">
        <v>86</v>
      </c>
      <c r="AT1543" t="s">
        <v>85</v>
      </c>
      <c r="AU1543" t="s">
        <v>84</v>
      </c>
      <c r="AV1543" t="s">
        <v>86</v>
      </c>
      <c r="AW1543" t="s">
        <v>124</v>
      </c>
      <c r="AX1543" t="s">
        <v>85</v>
      </c>
      <c r="AY1543" t="s">
        <v>453</v>
      </c>
      <c r="AZ1543" t="s">
        <v>84</v>
      </c>
      <c r="BA1543" t="s">
        <v>95</v>
      </c>
      <c r="BB1543" t="s">
        <v>106</v>
      </c>
      <c r="BC1543" t="s">
        <v>202</v>
      </c>
      <c r="BD1543" t="s">
        <v>106</v>
      </c>
      <c r="BE1543" t="s">
        <v>125</v>
      </c>
      <c r="BF1543" t="s">
        <v>220</v>
      </c>
      <c r="BG1543" t="s">
        <v>1438</v>
      </c>
      <c r="BH1543" t="s">
        <v>2869</v>
      </c>
      <c r="BI1543" t="s">
        <v>129</v>
      </c>
      <c r="BJ1543" t="s">
        <v>2807</v>
      </c>
      <c r="BK1543" t="s">
        <v>404</v>
      </c>
      <c r="BL1543" t="s">
        <v>747</v>
      </c>
    </row>
    <row r="1544" spans="1:64" x14ac:dyDescent="0.2">
      <c r="A1544" s="2">
        <v>1592</v>
      </c>
      <c r="B1544" t="s">
        <v>4999</v>
      </c>
      <c r="C1544" t="s">
        <v>3124</v>
      </c>
      <c r="D1544" t="s">
        <v>67</v>
      </c>
      <c r="E1544" t="s">
        <v>68</v>
      </c>
      <c r="F1544" t="s">
        <v>5000</v>
      </c>
      <c r="G1544" t="s">
        <v>70</v>
      </c>
      <c r="H1544" t="s">
        <v>71</v>
      </c>
      <c r="I1544" t="s">
        <v>72</v>
      </c>
      <c r="J1544" t="s">
        <v>73</v>
      </c>
      <c r="K1544" t="s">
        <v>140</v>
      </c>
      <c r="L1544" t="s">
        <v>1210</v>
      </c>
      <c r="M1544" t="s">
        <v>433</v>
      </c>
      <c r="N1544" t="s">
        <v>170</v>
      </c>
      <c r="O1544" t="s">
        <v>1063</v>
      </c>
      <c r="P1544" t="s">
        <v>425</v>
      </c>
      <c r="Q1544" t="s">
        <v>80</v>
      </c>
      <c r="R1544" t="s">
        <v>477</v>
      </c>
      <c r="S1544" t="s">
        <v>2214</v>
      </c>
      <c r="T1544" t="s">
        <v>86</v>
      </c>
      <c r="U1544" t="s">
        <v>83</v>
      </c>
      <c r="V1544" t="s">
        <v>86</v>
      </c>
      <c r="W1544" t="s">
        <v>84</v>
      </c>
      <c r="X1544" t="s">
        <v>124</v>
      </c>
      <c r="Y1544" t="s">
        <v>124</v>
      </c>
      <c r="Z1544" t="s">
        <v>84</v>
      </c>
      <c r="AA1544" t="s">
        <v>83</v>
      </c>
      <c r="AB1544" t="s">
        <v>86</v>
      </c>
      <c r="AC1544" t="s">
        <v>124</v>
      </c>
      <c r="AD1544" t="s">
        <v>123</v>
      </c>
      <c r="AE1544" t="s">
        <v>85</v>
      </c>
      <c r="AF1544" t="s">
        <v>86</v>
      </c>
      <c r="AG1544" t="s">
        <v>84</v>
      </c>
      <c r="AH1544" t="s">
        <v>85</v>
      </c>
      <c r="AI1544" t="s">
        <v>85</v>
      </c>
      <c r="AJ1544" t="s">
        <v>83</v>
      </c>
      <c r="AK1544" t="s">
        <v>86</v>
      </c>
      <c r="AL1544" t="s">
        <v>84</v>
      </c>
      <c r="AM1544" t="s">
        <v>86</v>
      </c>
      <c r="AN1544" t="s">
        <v>85</v>
      </c>
      <c r="AO1544" t="s">
        <v>84</v>
      </c>
      <c r="AP1544" t="s">
        <v>83</v>
      </c>
      <c r="AQ1544" t="s">
        <v>124</v>
      </c>
      <c r="AR1544" t="s">
        <v>453</v>
      </c>
      <c r="AS1544" t="s">
        <v>86</v>
      </c>
      <c r="AT1544" t="s">
        <v>124</v>
      </c>
      <c r="AU1544" t="s">
        <v>123</v>
      </c>
      <c r="AV1544" t="s">
        <v>85</v>
      </c>
      <c r="AW1544" t="s">
        <v>83</v>
      </c>
      <c r="AX1544" t="s">
        <v>83</v>
      </c>
      <c r="AY1544" t="s">
        <v>83</v>
      </c>
      <c r="AZ1544" t="s">
        <v>85</v>
      </c>
      <c r="BA1544" t="s">
        <v>64</v>
      </c>
      <c r="BB1544" t="s">
        <v>125</v>
      </c>
      <c r="BC1544" t="s">
        <v>105</v>
      </c>
      <c r="BD1544" t="s">
        <v>125</v>
      </c>
      <c r="BE1544" t="s">
        <v>202</v>
      </c>
      <c r="BF1544" t="s">
        <v>2823</v>
      </c>
      <c r="BG1544" t="s">
        <v>267</v>
      </c>
      <c r="BH1544" t="s">
        <v>471</v>
      </c>
      <c r="BI1544" t="s">
        <v>129</v>
      </c>
      <c r="BJ1544" t="s">
        <v>2807</v>
      </c>
      <c r="BK1544" t="s">
        <v>93</v>
      </c>
      <c r="BL1544" t="s">
        <v>747</v>
      </c>
    </row>
    <row r="1545" spans="1:64" x14ac:dyDescent="0.2">
      <c r="A1545" s="2">
        <v>1593</v>
      </c>
      <c r="B1545" t="s">
        <v>5001</v>
      </c>
      <c r="C1545" t="s">
        <v>2429</v>
      </c>
      <c r="D1545" t="s">
        <v>67</v>
      </c>
      <c r="E1545" t="s">
        <v>68</v>
      </c>
      <c r="F1545" t="s">
        <v>5002</v>
      </c>
      <c r="G1545" t="s">
        <v>70</v>
      </c>
      <c r="H1545" t="s">
        <v>71</v>
      </c>
      <c r="I1545" t="s">
        <v>72</v>
      </c>
      <c r="J1545" t="s">
        <v>1156</v>
      </c>
      <c r="K1545" t="s">
        <v>74</v>
      </c>
      <c r="L1545" t="s">
        <v>1210</v>
      </c>
      <c r="M1545" t="s">
        <v>169</v>
      </c>
      <c r="N1545" t="s">
        <v>118</v>
      </c>
      <c r="O1545" t="s">
        <v>2983</v>
      </c>
      <c r="P1545" t="s">
        <v>1333</v>
      </c>
      <c r="Q1545" t="s">
        <v>80</v>
      </c>
      <c r="R1545" t="s">
        <v>460</v>
      </c>
      <c r="S1545" t="s">
        <v>2924</v>
      </c>
      <c r="T1545" t="s">
        <v>85</v>
      </c>
      <c r="U1545" t="s">
        <v>84</v>
      </c>
      <c r="V1545" t="s">
        <v>86</v>
      </c>
      <c r="W1545" t="s">
        <v>83</v>
      </c>
      <c r="X1545" t="s">
        <v>84</v>
      </c>
      <c r="Y1545" t="s">
        <v>124</v>
      </c>
      <c r="Z1545" t="s">
        <v>84</v>
      </c>
      <c r="AA1545" t="s">
        <v>86</v>
      </c>
      <c r="AB1545" t="s">
        <v>86</v>
      </c>
      <c r="AC1545" t="s">
        <v>83</v>
      </c>
      <c r="AD1545" t="s">
        <v>86</v>
      </c>
      <c r="AE1545" t="s">
        <v>84</v>
      </c>
      <c r="AF1545" t="s">
        <v>123</v>
      </c>
      <c r="AG1545" t="s">
        <v>86</v>
      </c>
      <c r="AH1545" t="s">
        <v>83</v>
      </c>
      <c r="AI1545" t="s">
        <v>86</v>
      </c>
      <c r="AJ1545" t="s">
        <v>86</v>
      </c>
      <c r="AK1545" t="s">
        <v>124</v>
      </c>
      <c r="AL1545" t="s">
        <v>123</v>
      </c>
      <c r="AM1545" t="s">
        <v>85</v>
      </c>
      <c r="AN1545" t="s">
        <v>83</v>
      </c>
      <c r="AO1545" t="s">
        <v>86</v>
      </c>
      <c r="AP1545" t="s">
        <v>85</v>
      </c>
      <c r="AQ1545" t="s">
        <v>86</v>
      </c>
      <c r="AR1545" t="s">
        <v>83</v>
      </c>
      <c r="AS1545" t="s">
        <v>86</v>
      </c>
      <c r="AT1545" t="s">
        <v>84</v>
      </c>
      <c r="AU1545" t="s">
        <v>86</v>
      </c>
      <c r="AV1545" t="s">
        <v>83</v>
      </c>
      <c r="AW1545" t="s">
        <v>86</v>
      </c>
      <c r="AX1545" t="s">
        <v>453</v>
      </c>
      <c r="AY1545" t="s">
        <v>85</v>
      </c>
      <c r="AZ1545" t="s">
        <v>84</v>
      </c>
      <c r="BA1545" t="s">
        <v>202</v>
      </c>
      <c r="BB1545" t="s">
        <v>126</v>
      </c>
      <c r="BC1545" t="s">
        <v>105</v>
      </c>
      <c r="BD1545" t="s">
        <v>202</v>
      </c>
      <c r="BE1545" t="s">
        <v>106</v>
      </c>
      <c r="BF1545" t="s">
        <v>2812</v>
      </c>
      <c r="BG1545" t="s">
        <v>2839</v>
      </c>
      <c r="BH1545" t="s">
        <v>3044</v>
      </c>
      <c r="BI1545" t="s">
        <v>129</v>
      </c>
      <c r="BJ1545" t="s">
        <v>2807</v>
      </c>
      <c r="BK1545" t="s">
        <v>404</v>
      </c>
      <c r="BL1545" t="s">
        <v>472</v>
      </c>
    </row>
    <row r="1546" spans="1:64" x14ac:dyDescent="0.2">
      <c r="A1546" s="2">
        <v>1594</v>
      </c>
      <c r="B1546" t="s">
        <v>5003</v>
      </c>
      <c r="C1546" t="s">
        <v>2803</v>
      </c>
      <c r="D1546" t="s">
        <v>67</v>
      </c>
      <c r="E1546" t="s">
        <v>68</v>
      </c>
      <c r="F1546" t="s">
        <v>5004</v>
      </c>
      <c r="G1546" t="s">
        <v>136</v>
      </c>
      <c r="H1546" t="s">
        <v>71</v>
      </c>
      <c r="I1546" t="s">
        <v>72</v>
      </c>
      <c r="J1546" t="s">
        <v>1156</v>
      </c>
      <c r="K1546" t="s">
        <v>154</v>
      </c>
      <c r="L1546" t="s">
        <v>1210</v>
      </c>
      <c r="M1546" t="s">
        <v>1306</v>
      </c>
      <c r="N1546" t="s">
        <v>77</v>
      </c>
      <c r="O1546" t="s">
        <v>727</v>
      </c>
      <c r="P1546" t="s">
        <v>3315</v>
      </c>
      <c r="Q1546" t="s">
        <v>80</v>
      </c>
      <c r="R1546" t="s">
        <v>2821</v>
      </c>
      <c r="S1546" t="s">
        <v>2881</v>
      </c>
      <c r="T1546" t="s">
        <v>84</v>
      </c>
      <c r="U1546" t="s">
        <v>83</v>
      </c>
      <c r="V1546" t="s">
        <v>83</v>
      </c>
      <c r="W1546" t="s">
        <v>124</v>
      </c>
      <c r="X1546" t="s">
        <v>123</v>
      </c>
      <c r="Y1546" t="s">
        <v>83</v>
      </c>
      <c r="Z1546" t="s">
        <v>84</v>
      </c>
      <c r="AA1546" t="s">
        <v>85</v>
      </c>
      <c r="AB1546" t="s">
        <v>84</v>
      </c>
      <c r="AC1546" t="s">
        <v>124</v>
      </c>
      <c r="AD1546" t="s">
        <v>83</v>
      </c>
      <c r="AE1546" t="s">
        <v>123</v>
      </c>
      <c r="AF1546" t="s">
        <v>84</v>
      </c>
      <c r="AG1546" t="s">
        <v>84</v>
      </c>
      <c r="AH1546" t="s">
        <v>83</v>
      </c>
      <c r="AI1546" t="s">
        <v>83</v>
      </c>
      <c r="AJ1546" t="s">
        <v>83</v>
      </c>
      <c r="AK1546" t="s">
        <v>84</v>
      </c>
      <c r="AL1546" t="s">
        <v>124</v>
      </c>
      <c r="AM1546" t="s">
        <v>86</v>
      </c>
      <c r="AN1546" t="s">
        <v>124</v>
      </c>
      <c r="AO1546" t="s">
        <v>83</v>
      </c>
      <c r="AP1546" t="s">
        <v>123</v>
      </c>
      <c r="AQ1546" t="s">
        <v>84</v>
      </c>
      <c r="AR1546" t="s">
        <v>86</v>
      </c>
      <c r="AS1546" t="s">
        <v>453</v>
      </c>
      <c r="AT1546" t="s">
        <v>84</v>
      </c>
      <c r="AU1546" t="s">
        <v>85</v>
      </c>
      <c r="AV1546" t="s">
        <v>85</v>
      </c>
      <c r="AW1546" t="s">
        <v>453</v>
      </c>
      <c r="AX1546" t="s">
        <v>86</v>
      </c>
      <c r="AY1546" t="s">
        <v>83</v>
      </c>
      <c r="AZ1546" t="s">
        <v>85</v>
      </c>
      <c r="BA1546" t="s">
        <v>132</v>
      </c>
      <c r="BB1546" t="s">
        <v>126</v>
      </c>
      <c r="BC1546" t="s">
        <v>64</v>
      </c>
      <c r="BD1546" t="s">
        <v>126</v>
      </c>
      <c r="BE1546" t="s">
        <v>87</v>
      </c>
      <c r="BF1546" t="s">
        <v>2823</v>
      </c>
      <c r="BG1546" t="s">
        <v>267</v>
      </c>
      <c r="BH1546" t="s">
        <v>2977</v>
      </c>
      <c r="BI1546" t="s">
        <v>129</v>
      </c>
      <c r="BJ1546" t="s">
        <v>2807</v>
      </c>
      <c r="BK1546" t="s">
        <v>404</v>
      </c>
      <c r="BL1546" t="s">
        <v>1250</v>
      </c>
    </row>
    <row r="1547" spans="1:64" x14ac:dyDescent="0.2">
      <c r="A1547" s="2">
        <v>1595</v>
      </c>
      <c r="B1547" t="s">
        <v>5005</v>
      </c>
      <c r="C1547" t="s">
        <v>114</v>
      </c>
      <c r="D1547" t="s">
        <v>67</v>
      </c>
      <c r="E1547" t="s">
        <v>68</v>
      </c>
      <c r="F1547" t="s">
        <v>5006</v>
      </c>
      <c r="G1547" t="s">
        <v>70</v>
      </c>
      <c r="H1547" t="s">
        <v>71</v>
      </c>
      <c r="I1547" t="s">
        <v>72</v>
      </c>
      <c r="J1547" t="s">
        <v>73</v>
      </c>
      <c r="K1547" t="s">
        <v>140</v>
      </c>
      <c r="L1547" t="s">
        <v>1210</v>
      </c>
      <c r="M1547" t="s">
        <v>1386</v>
      </c>
      <c r="N1547" t="s">
        <v>170</v>
      </c>
      <c r="O1547" t="s">
        <v>915</v>
      </c>
      <c r="P1547" t="s">
        <v>528</v>
      </c>
      <c r="Q1547" t="s">
        <v>173</v>
      </c>
      <c r="R1547" t="s">
        <v>606</v>
      </c>
      <c r="S1547" t="s">
        <v>3477</v>
      </c>
      <c r="T1547" t="s">
        <v>86</v>
      </c>
      <c r="U1547" t="s">
        <v>85</v>
      </c>
      <c r="V1547" t="s">
        <v>86</v>
      </c>
      <c r="W1547" t="s">
        <v>86</v>
      </c>
      <c r="X1547" t="s">
        <v>84</v>
      </c>
      <c r="Y1547" t="s">
        <v>86</v>
      </c>
      <c r="Z1547" t="s">
        <v>124</v>
      </c>
      <c r="AA1547" t="s">
        <v>83</v>
      </c>
      <c r="AB1547" t="s">
        <v>86</v>
      </c>
      <c r="AC1547" t="s">
        <v>123</v>
      </c>
      <c r="AD1547" t="s">
        <v>86</v>
      </c>
      <c r="AE1547" t="s">
        <v>86</v>
      </c>
      <c r="AF1547" t="s">
        <v>83</v>
      </c>
      <c r="AG1547" t="s">
        <v>86</v>
      </c>
      <c r="AH1547" t="s">
        <v>84</v>
      </c>
      <c r="AI1547" t="s">
        <v>86</v>
      </c>
      <c r="AJ1547" t="s">
        <v>84</v>
      </c>
      <c r="AK1547" t="s">
        <v>85</v>
      </c>
      <c r="AL1547" t="s">
        <v>84</v>
      </c>
      <c r="AM1547" t="s">
        <v>84</v>
      </c>
      <c r="AN1547" t="s">
        <v>85</v>
      </c>
      <c r="AO1547" t="s">
        <v>84</v>
      </c>
      <c r="AP1547" t="s">
        <v>86</v>
      </c>
      <c r="AQ1547" t="s">
        <v>85</v>
      </c>
      <c r="AR1547" t="s">
        <v>85</v>
      </c>
      <c r="AS1547" t="s">
        <v>86</v>
      </c>
      <c r="AT1547" t="s">
        <v>124</v>
      </c>
      <c r="AU1547" t="s">
        <v>83</v>
      </c>
      <c r="AV1547" t="s">
        <v>84</v>
      </c>
      <c r="AW1547" t="s">
        <v>84</v>
      </c>
      <c r="AX1547" t="s">
        <v>84</v>
      </c>
      <c r="AY1547" t="s">
        <v>124</v>
      </c>
      <c r="AZ1547" t="s">
        <v>85</v>
      </c>
      <c r="BA1547" t="s">
        <v>112</v>
      </c>
      <c r="BB1547" t="s">
        <v>64</v>
      </c>
      <c r="BC1547" t="s">
        <v>87</v>
      </c>
      <c r="BD1547" t="s">
        <v>126</v>
      </c>
      <c r="BE1547" t="s">
        <v>202</v>
      </c>
      <c r="BF1547" t="s">
        <v>211</v>
      </c>
      <c r="BG1547" t="s">
        <v>2839</v>
      </c>
      <c r="BH1547" t="s">
        <v>1409</v>
      </c>
      <c r="BI1547" t="s">
        <v>129</v>
      </c>
      <c r="BJ1547" t="s">
        <v>2807</v>
      </c>
      <c r="BK1547" t="s">
        <v>404</v>
      </c>
      <c r="BL1547" t="s">
        <v>820</v>
      </c>
    </row>
    <row r="1548" spans="1:64" x14ac:dyDescent="0.2">
      <c r="A1548" s="2">
        <v>1596</v>
      </c>
      <c r="B1548" t="s">
        <v>5007</v>
      </c>
      <c r="C1548" t="s">
        <v>1736</v>
      </c>
      <c r="D1548" t="s">
        <v>67</v>
      </c>
      <c r="E1548" t="s">
        <v>68</v>
      </c>
      <c r="F1548" t="s">
        <v>5008</v>
      </c>
      <c r="G1548" t="s">
        <v>136</v>
      </c>
      <c r="H1548" t="s">
        <v>71</v>
      </c>
      <c r="I1548" t="s">
        <v>72</v>
      </c>
      <c r="J1548" t="s">
        <v>1156</v>
      </c>
      <c r="K1548" t="s">
        <v>154</v>
      </c>
      <c r="L1548" t="s">
        <v>1210</v>
      </c>
      <c r="M1548" t="s">
        <v>2544</v>
      </c>
      <c r="N1548" t="s">
        <v>143</v>
      </c>
      <c r="O1548" t="s">
        <v>384</v>
      </c>
      <c r="P1548" t="s">
        <v>451</v>
      </c>
      <c r="Q1548" t="s">
        <v>80</v>
      </c>
      <c r="R1548" t="s">
        <v>905</v>
      </c>
      <c r="S1548" t="s">
        <v>557</v>
      </c>
      <c r="T1548" t="s">
        <v>85</v>
      </c>
      <c r="U1548" t="s">
        <v>123</v>
      </c>
      <c r="V1548" t="s">
        <v>84</v>
      </c>
      <c r="W1548" t="s">
        <v>83</v>
      </c>
      <c r="X1548" t="s">
        <v>84</v>
      </c>
      <c r="Y1548" t="s">
        <v>83</v>
      </c>
      <c r="Z1548" t="s">
        <v>83</v>
      </c>
      <c r="AA1548" t="s">
        <v>84</v>
      </c>
      <c r="AB1548" t="s">
        <v>86</v>
      </c>
      <c r="AC1548" t="s">
        <v>453</v>
      </c>
      <c r="AD1548" t="s">
        <v>84</v>
      </c>
      <c r="AE1548" t="s">
        <v>85</v>
      </c>
      <c r="AF1548" t="s">
        <v>124</v>
      </c>
      <c r="AG1548" t="s">
        <v>85</v>
      </c>
      <c r="AH1548" t="s">
        <v>86</v>
      </c>
      <c r="AI1548" t="s">
        <v>85</v>
      </c>
      <c r="AJ1548" t="s">
        <v>83</v>
      </c>
      <c r="AK1548" t="s">
        <v>84</v>
      </c>
      <c r="AL1548" t="s">
        <v>124</v>
      </c>
      <c r="AM1548" t="s">
        <v>84</v>
      </c>
      <c r="AN1548" t="s">
        <v>83</v>
      </c>
      <c r="AO1548" t="s">
        <v>124</v>
      </c>
      <c r="AP1548" t="s">
        <v>86</v>
      </c>
      <c r="AQ1548" t="s">
        <v>83</v>
      </c>
      <c r="AR1548" t="s">
        <v>86</v>
      </c>
      <c r="AS1548" t="s">
        <v>86</v>
      </c>
      <c r="AT1548" t="s">
        <v>86</v>
      </c>
      <c r="AU1548" t="s">
        <v>84</v>
      </c>
      <c r="AV1548" t="s">
        <v>85</v>
      </c>
      <c r="AW1548" t="s">
        <v>85</v>
      </c>
      <c r="AX1548" t="s">
        <v>83</v>
      </c>
      <c r="AY1548" t="s">
        <v>86</v>
      </c>
      <c r="AZ1548" t="s">
        <v>85</v>
      </c>
      <c r="BA1548" t="s">
        <v>1014</v>
      </c>
      <c r="BB1548" t="s">
        <v>106</v>
      </c>
      <c r="BC1548" t="s">
        <v>105</v>
      </c>
      <c r="BD1548" t="s">
        <v>112</v>
      </c>
      <c r="BE1548" t="s">
        <v>95</v>
      </c>
      <c r="BF1548" t="s">
        <v>220</v>
      </c>
      <c r="BG1548" t="s">
        <v>2839</v>
      </c>
      <c r="BH1548" t="s">
        <v>2963</v>
      </c>
      <c r="BI1548" t="s">
        <v>129</v>
      </c>
      <c r="BJ1548" t="s">
        <v>2807</v>
      </c>
      <c r="BK1548" t="s">
        <v>190</v>
      </c>
      <c r="BL1548" t="s">
        <v>1302</v>
      </c>
    </row>
    <row r="1549" spans="1:64" x14ac:dyDescent="0.2">
      <c r="A1549" s="2">
        <v>1597</v>
      </c>
      <c r="B1549" t="s">
        <v>5009</v>
      </c>
      <c r="C1549" t="s">
        <v>2531</v>
      </c>
      <c r="D1549" t="s">
        <v>67</v>
      </c>
      <c r="E1549" t="s">
        <v>68</v>
      </c>
      <c r="F1549" t="s">
        <v>5010</v>
      </c>
      <c r="G1549" t="s">
        <v>70</v>
      </c>
      <c r="H1549" t="s">
        <v>71</v>
      </c>
      <c r="I1549" t="s">
        <v>72</v>
      </c>
      <c r="J1549" t="s">
        <v>1156</v>
      </c>
      <c r="K1549" t="s">
        <v>74</v>
      </c>
      <c r="L1549" t="s">
        <v>1210</v>
      </c>
      <c r="M1549" t="s">
        <v>1166</v>
      </c>
      <c r="N1549" t="s">
        <v>77</v>
      </c>
      <c r="O1549" t="s">
        <v>3035</v>
      </c>
      <c r="P1549" t="s">
        <v>996</v>
      </c>
      <c r="Q1549" t="s">
        <v>80</v>
      </c>
      <c r="R1549" t="s">
        <v>916</v>
      </c>
      <c r="S1549" t="s">
        <v>860</v>
      </c>
      <c r="T1549" t="s">
        <v>86</v>
      </c>
      <c r="U1549" t="s">
        <v>83</v>
      </c>
      <c r="V1549" t="s">
        <v>124</v>
      </c>
      <c r="W1549" t="s">
        <v>86</v>
      </c>
      <c r="X1549" t="s">
        <v>83</v>
      </c>
      <c r="Y1549" t="s">
        <v>83</v>
      </c>
      <c r="Z1549" t="s">
        <v>123</v>
      </c>
      <c r="AA1549" t="s">
        <v>86</v>
      </c>
      <c r="AB1549" t="s">
        <v>124</v>
      </c>
      <c r="AC1549" t="s">
        <v>84</v>
      </c>
      <c r="AD1549" t="s">
        <v>123</v>
      </c>
      <c r="AE1549" t="s">
        <v>83</v>
      </c>
      <c r="AF1549" t="s">
        <v>124</v>
      </c>
      <c r="AG1549" t="s">
        <v>86</v>
      </c>
      <c r="AH1549" t="s">
        <v>83</v>
      </c>
      <c r="AI1549" t="s">
        <v>84</v>
      </c>
      <c r="AJ1549" t="s">
        <v>86</v>
      </c>
      <c r="AK1549" t="s">
        <v>86</v>
      </c>
      <c r="AL1549" t="s">
        <v>83</v>
      </c>
      <c r="AM1549" t="s">
        <v>85</v>
      </c>
      <c r="AN1549" t="s">
        <v>124</v>
      </c>
      <c r="AO1549" t="s">
        <v>84</v>
      </c>
      <c r="AP1549" t="s">
        <v>83</v>
      </c>
      <c r="AQ1549" t="s">
        <v>83</v>
      </c>
      <c r="AR1549" t="s">
        <v>86</v>
      </c>
      <c r="AS1549" t="s">
        <v>86</v>
      </c>
      <c r="AT1549" t="s">
        <v>83</v>
      </c>
      <c r="AU1549" t="s">
        <v>83</v>
      </c>
      <c r="AV1549" t="s">
        <v>85</v>
      </c>
      <c r="AW1549" t="s">
        <v>83</v>
      </c>
      <c r="AX1549" t="s">
        <v>83</v>
      </c>
      <c r="AY1549" t="s">
        <v>84</v>
      </c>
      <c r="AZ1549" t="s">
        <v>84</v>
      </c>
      <c r="BA1549" t="s">
        <v>64</v>
      </c>
      <c r="BB1549" t="s">
        <v>125</v>
      </c>
      <c r="BC1549" t="s">
        <v>106</v>
      </c>
      <c r="BD1549" t="s">
        <v>125</v>
      </c>
      <c r="BE1549" t="s">
        <v>105</v>
      </c>
      <c r="BF1549" t="s">
        <v>220</v>
      </c>
      <c r="BG1549" t="s">
        <v>2839</v>
      </c>
      <c r="BH1549" t="s">
        <v>1340</v>
      </c>
      <c r="BI1549" t="s">
        <v>129</v>
      </c>
      <c r="BJ1549" t="s">
        <v>2807</v>
      </c>
      <c r="BK1549" t="s">
        <v>93</v>
      </c>
      <c r="BL1549" t="s">
        <v>1389</v>
      </c>
    </row>
    <row r="1550" spans="1:64" x14ac:dyDescent="0.2">
      <c r="A1550" s="2">
        <v>1598</v>
      </c>
      <c r="B1550" t="s">
        <v>5011</v>
      </c>
      <c r="C1550" t="s">
        <v>3317</v>
      </c>
      <c r="D1550" t="s">
        <v>67</v>
      </c>
      <c r="E1550" t="s">
        <v>68</v>
      </c>
      <c r="F1550" t="s">
        <v>5012</v>
      </c>
      <c r="G1550" t="s">
        <v>136</v>
      </c>
      <c r="H1550" t="s">
        <v>71</v>
      </c>
      <c r="I1550" t="s">
        <v>72</v>
      </c>
      <c r="J1550" t="s">
        <v>1156</v>
      </c>
      <c r="K1550" t="s">
        <v>74</v>
      </c>
      <c r="L1550" t="s">
        <v>1210</v>
      </c>
      <c r="M1550" t="s">
        <v>2544</v>
      </c>
      <c r="N1550" t="s">
        <v>143</v>
      </c>
      <c r="O1550" t="s">
        <v>1626</v>
      </c>
      <c r="P1550" t="s">
        <v>1549</v>
      </c>
      <c r="Q1550" t="s">
        <v>80</v>
      </c>
      <c r="R1550" t="s">
        <v>477</v>
      </c>
      <c r="S1550" t="s">
        <v>3782</v>
      </c>
      <c r="T1550" t="s">
        <v>83</v>
      </c>
      <c r="U1550" t="s">
        <v>123</v>
      </c>
      <c r="V1550" t="s">
        <v>84</v>
      </c>
      <c r="W1550" t="s">
        <v>84</v>
      </c>
      <c r="X1550" t="s">
        <v>83</v>
      </c>
      <c r="Y1550" t="s">
        <v>84</v>
      </c>
      <c r="Z1550" t="s">
        <v>85</v>
      </c>
      <c r="AA1550" t="s">
        <v>124</v>
      </c>
      <c r="AB1550" t="s">
        <v>84</v>
      </c>
      <c r="AC1550" t="s">
        <v>83</v>
      </c>
      <c r="AD1550" t="s">
        <v>83</v>
      </c>
      <c r="AE1550" t="s">
        <v>83</v>
      </c>
      <c r="AF1550" t="s">
        <v>124</v>
      </c>
      <c r="AG1550" t="s">
        <v>83</v>
      </c>
      <c r="AH1550" t="s">
        <v>85</v>
      </c>
      <c r="AI1550" t="s">
        <v>85</v>
      </c>
      <c r="AJ1550" t="s">
        <v>83</v>
      </c>
      <c r="AK1550" t="s">
        <v>86</v>
      </c>
      <c r="AL1550" t="s">
        <v>84</v>
      </c>
      <c r="AM1550" t="s">
        <v>84</v>
      </c>
      <c r="AN1550" t="s">
        <v>453</v>
      </c>
      <c r="AO1550" t="s">
        <v>453</v>
      </c>
      <c r="AP1550" t="s">
        <v>453</v>
      </c>
      <c r="AQ1550" t="s">
        <v>124</v>
      </c>
      <c r="AR1550" t="s">
        <v>83</v>
      </c>
      <c r="AS1550" t="s">
        <v>123</v>
      </c>
      <c r="AT1550" t="s">
        <v>123</v>
      </c>
      <c r="AU1550" t="s">
        <v>86</v>
      </c>
      <c r="AV1550" t="s">
        <v>86</v>
      </c>
      <c r="AW1550" t="s">
        <v>85</v>
      </c>
      <c r="AX1550" t="s">
        <v>86</v>
      </c>
      <c r="AY1550" t="s">
        <v>85</v>
      </c>
      <c r="AZ1550" t="s">
        <v>83</v>
      </c>
      <c r="BA1550" t="s">
        <v>1014</v>
      </c>
      <c r="BB1550" t="s">
        <v>126</v>
      </c>
      <c r="BC1550" t="s">
        <v>202</v>
      </c>
      <c r="BD1550" t="s">
        <v>112</v>
      </c>
      <c r="BE1550" t="s">
        <v>202</v>
      </c>
      <c r="BF1550" t="s">
        <v>220</v>
      </c>
      <c r="BG1550" t="s">
        <v>401</v>
      </c>
      <c r="BH1550" t="s">
        <v>3309</v>
      </c>
      <c r="BI1550" t="s">
        <v>129</v>
      </c>
      <c r="BJ1550" t="s">
        <v>2807</v>
      </c>
      <c r="BK1550" t="s">
        <v>404</v>
      </c>
      <c r="BL1550" t="s">
        <v>1250</v>
      </c>
    </row>
    <row r="1551" spans="1:64" x14ac:dyDescent="0.2">
      <c r="A1551" s="2">
        <v>1599</v>
      </c>
      <c r="B1551" t="s">
        <v>5013</v>
      </c>
      <c r="C1551" t="s">
        <v>2201</v>
      </c>
      <c r="D1551" t="s">
        <v>67</v>
      </c>
      <c r="E1551" t="s">
        <v>68</v>
      </c>
      <c r="F1551" t="s">
        <v>5014</v>
      </c>
      <c r="G1551" t="s">
        <v>136</v>
      </c>
      <c r="H1551" t="s">
        <v>71</v>
      </c>
      <c r="I1551" t="s">
        <v>72</v>
      </c>
      <c r="J1551" t="s">
        <v>1156</v>
      </c>
      <c r="K1551" t="s">
        <v>154</v>
      </c>
      <c r="L1551" t="s">
        <v>1210</v>
      </c>
      <c r="M1551" t="s">
        <v>2253</v>
      </c>
      <c r="N1551" t="s">
        <v>143</v>
      </c>
      <c r="O1551" t="s">
        <v>778</v>
      </c>
      <c r="P1551" t="s">
        <v>2218</v>
      </c>
      <c r="Q1551" t="s">
        <v>80</v>
      </c>
      <c r="R1551" t="s">
        <v>1926</v>
      </c>
      <c r="S1551" t="s">
        <v>2261</v>
      </c>
      <c r="T1551" t="s">
        <v>85</v>
      </c>
      <c r="U1551" t="s">
        <v>85</v>
      </c>
      <c r="V1551" t="s">
        <v>85</v>
      </c>
      <c r="W1551" t="s">
        <v>84</v>
      </c>
      <c r="X1551" t="s">
        <v>83</v>
      </c>
      <c r="Y1551" t="s">
        <v>123</v>
      </c>
      <c r="Z1551" t="s">
        <v>84</v>
      </c>
      <c r="AA1551" t="s">
        <v>84</v>
      </c>
      <c r="AB1551" t="s">
        <v>86</v>
      </c>
      <c r="AC1551" t="s">
        <v>123</v>
      </c>
      <c r="AD1551" t="s">
        <v>86</v>
      </c>
      <c r="AE1551" t="s">
        <v>83</v>
      </c>
      <c r="AF1551" t="s">
        <v>84</v>
      </c>
      <c r="AG1551" t="s">
        <v>83</v>
      </c>
      <c r="AH1551" t="s">
        <v>124</v>
      </c>
      <c r="AI1551" t="s">
        <v>86</v>
      </c>
      <c r="AJ1551" t="s">
        <v>85</v>
      </c>
      <c r="AK1551" t="s">
        <v>123</v>
      </c>
      <c r="AL1551" t="s">
        <v>84</v>
      </c>
      <c r="AM1551" t="s">
        <v>86</v>
      </c>
      <c r="AN1551" t="s">
        <v>84</v>
      </c>
      <c r="AO1551" t="s">
        <v>124</v>
      </c>
      <c r="AP1551" t="s">
        <v>83</v>
      </c>
      <c r="AQ1551" t="s">
        <v>86</v>
      </c>
      <c r="AR1551" t="s">
        <v>85</v>
      </c>
      <c r="AS1551" t="s">
        <v>124</v>
      </c>
      <c r="AT1551" t="s">
        <v>124</v>
      </c>
      <c r="AU1551" t="s">
        <v>86</v>
      </c>
      <c r="AV1551" t="s">
        <v>84</v>
      </c>
      <c r="AW1551" t="s">
        <v>124</v>
      </c>
      <c r="AX1551" t="s">
        <v>124</v>
      </c>
      <c r="AY1551" t="s">
        <v>124</v>
      </c>
      <c r="AZ1551" t="s">
        <v>85</v>
      </c>
      <c r="BA1551" t="s">
        <v>64</v>
      </c>
      <c r="BB1551" t="s">
        <v>202</v>
      </c>
      <c r="BC1551" t="s">
        <v>125</v>
      </c>
      <c r="BD1551" t="s">
        <v>95</v>
      </c>
      <c r="BE1551" t="s">
        <v>132</v>
      </c>
      <c r="BF1551" t="s">
        <v>211</v>
      </c>
      <c r="BG1551" t="s">
        <v>320</v>
      </c>
      <c r="BH1551" t="s">
        <v>3012</v>
      </c>
      <c r="BI1551" t="s">
        <v>129</v>
      </c>
      <c r="BJ1551" t="s">
        <v>2807</v>
      </c>
      <c r="BK1551" t="s">
        <v>93</v>
      </c>
      <c r="BL1551" t="s">
        <v>1239</v>
      </c>
    </row>
    <row r="1552" spans="1:64" x14ac:dyDescent="0.2">
      <c r="A1552" s="2">
        <v>1600</v>
      </c>
      <c r="B1552" t="s">
        <v>5015</v>
      </c>
      <c r="C1552" t="s">
        <v>660</v>
      </c>
      <c r="D1552" t="s">
        <v>67</v>
      </c>
      <c r="E1552" t="s">
        <v>68</v>
      </c>
      <c r="F1552" t="s">
        <v>5016</v>
      </c>
      <c r="G1552" t="s">
        <v>136</v>
      </c>
      <c r="H1552" t="s">
        <v>71</v>
      </c>
      <c r="I1552" t="s">
        <v>72</v>
      </c>
      <c r="J1552" t="s">
        <v>73</v>
      </c>
      <c r="K1552" t="s">
        <v>154</v>
      </c>
      <c r="L1552" t="s">
        <v>1210</v>
      </c>
      <c r="M1552" t="s">
        <v>2962</v>
      </c>
      <c r="N1552" t="s">
        <v>170</v>
      </c>
      <c r="O1552" t="s">
        <v>1834</v>
      </c>
      <c r="P1552" t="s">
        <v>79</v>
      </c>
      <c r="Q1552" t="s">
        <v>80</v>
      </c>
      <c r="R1552" t="s">
        <v>3218</v>
      </c>
      <c r="S1552" t="s">
        <v>4687</v>
      </c>
      <c r="T1552" t="s">
        <v>453</v>
      </c>
      <c r="U1552" t="s">
        <v>85</v>
      </c>
      <c r="V1552" t="s">
        <v>83</v>
      </c>
      <c r="W1552" t="s">
        <v>84</v>
      </c>
      <c r="X1552" t="s">
        <v>85</v>
      </c>
      <c r="Y1552" t="s">
        <v>84</v>
      </c>
      <c r="Z1552" t="s">
        <v>86</v>
      </c>
      <c r="AA1552" t="s">
        <v>84</v>
      </c>
      <c r="AB1552" t="s">
        <v>86</v>
      </c>
      <c r="AC1552" t="s">
        <v>453</v>
      </c>
      <c r="AD1552" t="s">
        <v>86</v>
      </c>
      <c r="AE1552" t="s">
        <v>83</v>
      </c>
      <c r="AF1552" t="s">
        <v>124</v>
      </c>
      <c r="AG1552" t="s">
        <v>86</v>
      </c>
      <c r="AH1552" t="s">
        <v>453</v>
      </c>
      <c r="AI1552" t="s">
        <v>84</v>
      </c>
      <c r="AJ1552" t="s">
        <v>85</v>
      </c>
      <c r="AK1552" t="s">
        <v>86</v>
      </c>
      <c r="AL1552" t="s">
        <v>86</v>
      </c>
      <c r="AM1552" t="s">
        <v>123</v>
      </c>
      <c r="AN1552" t="s">
        <v>83</v>
      </c>
      <c r="AO1552" t="s">
        <v>86</v>
      </c>
      <c r="AP1552" t="s">
        <v>84</v>
      </c>
      <c r="AQ1552" t="s">
        <v>84</v>
      </c>
      <c r="AR1552" t="s">
        <v>86</v>
      </c>
      <c r="AS1552" t="s">
        <v>84</v>
      </c>
      <c r="AT1552" t="s">
        <v>124</v>
      </c>
      <c r="AU1552" t="s">
        <v>84</v>
      </c>
      <c r="AV1552" t="s">
        <v>84</v>
      </c>
      <c r="AW1552" t="s">
        <v>84</v>
      </c>
      <c r="AX1552" t="s">
        <v>123</v>
      </c>
      <c r="AY1552" t="s">
        <v>86</v>
      </c>
      <c r="AZ1552" t="s">
        <v>85</v>
      </c>
      <c r="BA1552" t="s">
        <v>112</v>
      </c>
      <c r="BB1552" t="s">
        <v>126</v>
      </c>
      <c r="BC1552" t="s">
        <v>125</v>
      </c>
      <c r="BD1552" t="s">
        <v>106</v>
      </c>
      <c r="BE1552" t="s">
        <v>106</v>
      </c>
      <c r="BF1552" t="s">
        <v>2812</v>
      </c>
      <c r="BG1552" t="s">
        <v>267</v>
      </c>
      <c r="BH1552" t="s">
        <v>1409</v>
      </c>
      <c r="BI1552" t="s">
        <v>129</v>
      </c>
      <c r="BJ1552" t="s">
        <v>2807</v>
      </c>
      <c r="BK1552" t="s">
        <v>93</v>
      </c>
      <c r="BL1552" t="s">
        <v>430</v>
      </c>
    </row>
    <row r="1553" spans="1:64" x14ac:dyDescent="0.2">
      <c r="A1553" s="2">
        <v>1601</v>
      </c>
      <c r="B1553" t="s">
        <v>5017</v>
      </c>
      <c r="C1553" t="s">
        <v>1770</v>
      </c>
      <c r="D1553" t="s">
        <v>67</v>
      </c>
      <c r="E1553" t="s">
        <v>68</v>
      </c>
      <c r="F1553" t="s">
        <v>5018</v>
      </c>
      <c r="G1553" t="s">
        <v>136</v>
      </c>
      <c r="H1553" t="s">
        <v>71</v>
      </c>
      <c r="I1553" t="s">
        <v>72</v>
      </c>
      <c r="J1553" t="s">
        <v>1156</v>
      </c>
      <c r="K1553" t="s">
        <v>74</v>
      </c>
      <c r="L1553" t="s">
        <v>1210</v>
      </c>
      <c r="M1553" t="s">
        <v>468</v>
      </c>
      <c r="N1553" t="s">
        <v>143</v>
      </c>
      <c r="O1553" t="s">
        <v>384</v>
      </c>
      <c r="P1553" t="s">
        <v>328</v>
      </c>
      <c r="Q1553" t="s">
        <v>80</v>
      </c>
      <c r="R1553" t="s">
        <v>1119</v>
      </c>
      <c r="S1553" t="s">
        <v>1047</v>
      </c>
      <c r="T1553" t="s">
        <v>86</v>
      </c>
      <c r="U1553" t="s">
        <v>83</v>
      </c>
      <c r="V1553" t="s">
        <v>83</v>
      </c>
      <c r="W1553" t="s">
        <v>86</v>
      </c>
      <c r="X1553" t="s">
        <v>84</v>
      </c>
      <c r="Y1553" t="s">
        <v>453</v>
      </c>
      <c r="Z1553" t="s">
        <v>85</v>
      </c>
      <c r="AA1553" t="s">
        <v>86</v>
      </c>
      <c r="AB1553" t="s">
        <v>123</v>
      </c>
      <c r="AC1553" t="s">
        <v>86</v>
      </c>
      <c r="AD1553" t="s">
        <v>84</v>
      </c>
      <c r="AE1553" t="s">
        <v>83</v>
      </c>
      <c r="AF1553" t="s">
        <v>86</v>
      </c>
      <c r="AG1553" t="s">
        <v>85</v>
      </c>
      <c r="AH1553" t="s">
        <v>86</v>
      </c>
      <c r="AI1553" t="s">
        <v>453</v>
      </c>
      <c r="AJ1553" t="s">
        <v>124</v>
      </c>
      <c r="AK1553" t="s">
        <v>85</v>
      </c>
      <c r="AL1553" t="s">
        <v>85</v>
      </c>
      <c r="AM1553" t="s">
        <v>84</v>
      </c>
      <c r="AN1553" t="s">
        <v>86</v>
      </c>
      <c r="AO1553" t="s">
        <v>83</v>
      </c>
      <c r="AP1553" t="s">
        <v>86</v>
      </c>
      <c r="AQ1553" t="s">
        <v>85</v>
      </c>
      <c r="AR1553" t="s">
        <v>85</v>
      </c>
      <c r="AS1553" t="s">
        <v>85</v>
      </c>
      <c r="AT1553" t="s">
        <v>124</v>
      </c>
      <c r="AU1553" t="s">
        <v>83</v>
      </c>
      <c r="AV1553" t="s">
        <v>86</v>
      </c>
      <c r="AW1553" t="s">
        <v>84</v>
      </c>
      <c r="AX1553" t="s">
        <v>84</v>
      </c>
      <c r="AY1553" t="s">
        <v>85</v>
      </c>
      <c r="AZ1553" t="s">
        <v>85</v>
      </c>
      <c r="BA1553" t="s">
        <v>87</v>
      </c>
      <c r="BB1553" t="s">
        <v>105</v>
      </c>
      <c r="BC1553" t="s">
        <v>87</v>
      </c>
      <c r="BD1553" t="s">
        <v>132</v>
      </c>
      <c r="BE1553" t="s">
        <v>106</v>
      </c>
      <c r="BF1553" t="s">
        <v>2823</v>
      </c>
      <c r="BG1553" t="s">
        <v>267</v>
      </c>
      <c r="BH1553" t="s">
        <v>2977</v>
      </c>
      <c r="BI1553" t="s">
        <v>129</v>
      </c>
      <c r="BJ1553" t="s">
        <v>2807</v>
      </c>
      <c r="BK1553" t="s">
        <v>852</v>
      </c>
      <c r="BL1553" t="s">
        <v>820</v>
      </c>
    </row>
    <row r="1554" spans="1:64" x14ac:dyDescent="0.2">
      <c r="A1554" s="2">
        <v>1602</v>
      </c>
      <c r="B1554" t="s">
        <v>5019</v>
      </c>
      <c r="C1554" t="s">
        <v>660</v>
      </c>
      <c r="D1554" t="s">
        <v>67</v>
      </c>
      <c r="E1554" t="s">
        <v>68</v>
      </c>
      <c r="F1554" t="s">
        <v>5020</v>
      </c>
      <c r="G1554" t="s">
        <v>136</v>
      </c>
      <c r="H1554" t="s">
        <v>71</v>
      </c>
      <c r="I1554" t="s">
        <v>72</v>
      </c>
      <c r="J1554" t="s">
        <v>1156</v>
      </c>
      <c r="K1554" t="s">
        <v>140</v>
      </c>
      <c r="L1554" t="s">
        <v>1210</v>
      </c>
      <c r="M1554" t="s">
        <v>1448</v>
      </c>
      <c r="N1554" t="s">
        <v>77</v>
      </c>
      <c r="O1554" t="s">
        <v>556</v>
      </c>
      <c r="P1554" t="s">
        <v>3339</v>
      </c>
      <c r="Q1554" t="s">
        <v>80</v>
      </c>
      <c r="R1554" t="s">
        <v>1835</v>
      </c>
      <c r="S1554" t="s">
        <v>3033</v>
      </c>
      <c r="T1554" t="s">
        <v>84</v>
      </c>
      <c r="U1554" t="s">
        <v>124</v>
      </c>
      <c r="V1554" t="s">
        <v>84</v>
      </c>
      <c r="W1554" t="s">
        <v>83</v>
      </c>
      <c r="X1554" t="s">
        <v>124</v>
      </c>
      <c r="Y1554" t="s">
        <v>83</v>
      </c>
      <c r="Z1554" t="s">
        <v>86</v>
      </c>
      <c r="AA1554" t="s">
        <v>85</v>
      </c>
      <c r="AB1554" t="s">
        <v>84</v>
      </c>
      <c r="AC1554" t="s">
        <v>124</v>
      </c>
      <c r="AD1554" t="s">
        <v>84</v>
      </c>
      <c r="AE1554" t="s">
        <v>453</v>
      </c>
      <c r="AF1554" t="s">
        <v>86</v>
      </c>
      <c r="AG1554" t="s">
        <v>86</v>
      </c>
      <c r="AH1554" t="s">
        <v>86</v>
      </c>
      <c r="AI1554" t="s">
        <v>86</v>
      </c>
      <c r="AJ1554" t="s">
        <v>86</v>
      </c>
      <c r="AK1554" t="s">
        <v>85</v>
      </c>
      <c r="AL1554" t="s">
        <v>124</v>
      </c>
      <c r="AM1554" t="s">
        <v>124</v>
      </c>
      <c r="AN1554" t="s">
        <v>83</v>
      </c>
      <c r="AO1554" t="s">
        <v>86</v>
      </c>
      <c r="AP1554" t="s">
        <v>124</v>
      </c>
      <c r="AQ1554" t="s">
        <v>85</v>
      </c>
      <c r="AR1554" t="s">
        <v>85</v>
      </c>
      <c r="AS1554" t="s">
        <v>83</v>
      </c>
      <c r="AT1554" t="s">
        <v>124</v>
      </c>
      <c r="AU1554" t="s">
        <v>85</v>
      </c>
      <c r="AV1554" t="s">
        <v>86</v>
      </c>
      <c r="AW1554" t="s">
        <v>86</v>
      </c>
      <c r="AX1554" t="s">
        <v>86</v>
      </c>
      <c r="AY1554" t="s">
        <v>85</v>
      </c>
      <c r="AZ1554" t="s">
        <v>85</v>
      </c>
      <c r="BA1554" t="s">
        <v>95</v>
      </c>
      <c r="BB1554" t="s">
        <v>95</v>
      </c>
      <c r="BC1554" t="s">
        <v>202</v>
      </c>
      <c r="BD1554" t="s">
        <v>106</v>
      </c>
      <c r="BE1554" t="s">
        <v>126</v>
      </c>
      <c r="BF1554" t="s">
        <v>2812</v>
      </c>
      <c r="BG1554" t="s">
        <v>2839</v>
      </c>
      <c r="BH1554" t="s">
        <v>795</v>
      </c>
      <c r="BI1554" t="s">
        <v>129</v>
      </c>
      <c r="BJ1554" t="s">
        <v>2807</v>
      </c>
      <c r="BK1554" t="s">
        <v>93</v>
      </c>
      <c r="BL1554" t="s">
        <v>1140</v>
      </c>
    </row>
    <row r="1555" spans="1:64" x14ac:dyDescent="0.2">
      <c r="A1555" s="2">
        <v>1603</v>
      </c>
      <c r="B1555" t="s">
        <v>5021</v>
      </c>
      <c r="C1555" t="s">
        <v>2867</v>
      </c>
      <c r="D1555" t="s">
        <v>67</v>
      </c>
      <c r="E1555" t="s">
        <v>68</v>
      </c>
      <c r="F1555" t="s">
        <v>5022</v>
      </c>
      <c r="G1555" t="s">
        <v>136</v>
      </c>
      <c r="H1555" t="s">
        <v>71</v>
      </c>
      <c r="I1555" t="s">
        <v>72</v>
      </c>
      <c r="J1555" t="s">
        <v>1156</v>
      </c>
      <c r="K1555" t="s">
        <v>140</v>
      </c>
      <c r="L1555" t="s">
        <v>1210</v>
      </c>
      <c r="M1555" t="s">
        <v>1448</v>
      </c>
      <c r="N1555" t="s">
        <v>77</v>
      </c>
      <c r="O1555" t="s">
        <v>556</v>
      </c>
      <c r="P1555" t="s">
        <v>3339</v>
      </c>
      <c r="Q1555" t="s">
        <v>80</v>
      </c>
      <c r="R1555" t="s">
        <v>1835</v>
      </c>
      <c r="S1555" t="s">
        <v>3033</v>
      </c>
      <c r="T1555" t="s">
        <v>84</v>
      </c>
      <c r="U1555" t="s">
        <v>124</v>
      </c>
      <c r="V1555" t="s">
        <v>84</v>
      </c>
      <c r="W1555" t="s">
        <v>83</v>
      </c>
      <c r="X1555" t="s">
        <v>124</v>
      </c>
      <c r="Y1555" t="s">
        <v>83</v>
      </c>
      <c r="Z1555" t="s">
        <v>86</v>
      </c>
      <c r="AA1555" t="s">
        <v>85</v>
      </c>
      <c r="AB1555" t="s">
        <v>84</v>
      </c>
      <c r="AC1555" t="s">
        <v>124</v>
      </c>
      <c r="AD1555" t="s">
        <v>84</v>
      </c>
      <c r="AE1555" t="s">
        <v>453</v>
      </c>
      <c r="AF1555" t="s">
        <v>86</v>
      </c>
      <c r="AG1555" t="s">
        <v>86</v>
      </c>
      <c r="AH1555" t="s">
        <v>86</v>
      </c>
      <c r="AI1555" t="s">
        <v>86</v>
      </c>
      <c r="AJ1555" t="s">
        <v>86</v>
      </c>
      <c r="AK1555" t="s">
        <v>85</v>
      </c>
      <c r="AL1555" t="s">
        <v>124</v>
      </c>
      <c r="AM1555" t="s">
        <v>124</v>
      </c>
      <c r="AN1555" t="s">
        <v>83</v>
      </c>
      <c r="AO1555" t="s">
        <v>86</v>
      </c>
      <c r="AP1555" t="s">
        <v>124</v>
      </c>
      <c r="AQ1555" t="s">
        <v>85</v>
      </c>
      <c r="AR1555" t="s">
        <v>85</v>
      </c>
      <c r="AS1555" t="s">
        <v>83</v>
      </c>
      <c r="AT1555" t="s">
        <v>124</v>
      </c>
      <c r="AU1555" t="s">
        <v>85</v>
      </c>
      <c r="AV1555" t="s">
        <v>86</v>
      </c>
      <c r="AW1555" t="s">
        <v>86</v>
      </c>
      <c r="AX1555" t="s">
        <v>86</v>
      </c>
      <c r="AY1555" t="s">
        <v>85</v>
      </c>
      <c r="AZ1555" t="s">
        <v>85</v>
      </c>
      <c r="BA1555" t="s">
        <v>95</v>
      </c>
      <c r="BB1555" t="s">
        <v>95</v>
      </c>
      <c r="BC1555" t="s">
        <v>202</v>
      </c>
      <c r="BD1555" t="s">
        <v>106</v>
      </c>
      <c r="BE1555" t="s">
        <v>126</v>
      </c>
      <c r="BF1555" t="s">
        <v>2812</v>
      </c>
      <c r="BG1555" t="s">
        <v>2839</v>
      </c>
      <c r="BH1555" t="s">
        <v>795</v>
      </c>
      <c r="BI1555" t="s">
        <v>129</v>
      </c>
      <c r="BJ1555" t="s">
        <v>2807</v>
      </c>
      <c r="BK1555" t="s">
        <v>93</v>
      </c>
      <c r="BL1555" t="s">
        <v>1140</v>
      </c>
    </row>
    <row r="1556" spans="1:64" x14ac:dyDescent="0.2">
      <c r="A1556" s="2">
        <v>1604</v>
      </c>
      <c r="B1556" t="s">
        <v>5023</v>
      </c>
      <c r="C1556" t="s">
        <v>3479</v>
      </c>
      <c r="D1556" t="s">
        <v>67</v>
      </c>
      <c r="E1556" t="s">
        <v>68</v>
      </c>
      <c r="F1556" t="s">
        <v>5024</v>
      </c>
      <c r="G1556" t="s">
        <v>70</v>
      </c>
      <c r="H1556" t="s">
        <v>71</v>
      </c>
      <c r="I1556" t="s">
        <v>72</v>
      </c>
      <c r="J1556" t="s">
        <v>73</v>
      </c>
      <c r="K1556" t="s">
        <v>154</v>
      </c>
      <c r="L1556" t="s">
        <v>1210</v>
      </c>
      <c r="M1556" t="s">
        <v>2795</v>
      </c>
      <c r="N1556" t="s">
        <v>118</v>
      </c>
      <c r="O1556" t="s">
        <v>1834</v>
      </c>
      <c r="P1556" t="s">
        <v>241</v>
      </c>
      <c r="Q1556" t="s">
        <v>80</v>
      </c>
      <c r="R1556" t="s">
        <v>1293</v>
      </c>
      <c r="S1556" t="s">
        <v>2828</v>
      </c>
      <c r="T1556" t="s">
        <v>83</v>
      </c>
      <c r="U1556" t="s">
        <v>83</v>
      </c>
      <c r="V1556" t="s">
        <v>85</v>
      </c>
      <c r="W1556" t="s">
        <v>84</v>
      </c>
      <c r="X1556" t="s">
        <v>83</v>
      </c>
      <c r="Y1556" t="s">
        <v>84</v>
      </c>
      <c r="Z1556" t="s">
        <v>85</v>
      </c>
      <c r="AA1556" t="s">
        <v>86</v>
      </c>
      <c r="AB1556" t="s">
        <v>86</v>
      </c>
      <c r="AC1556" t="s">
        <v>123</v>
      </c>
      <c r="AD1556" t="s">
        <v>84</v>
      </c>
      <c r="AE1556" t="s">
        <v>85</v>
      </c>
      <c r="AF1556" t="s">
        <v>86</v>
      </c>
      <c r="AG1556" t="s">
        <v>83</v>
      </c>
      <c r="AH1556" t="s">
        <v>83</v>
      </c>
      <c r="AI1556" t="s">
        <v>86</v>
      </c>
      <c r="AJ1556" t="s">
        <v>83</v>
      </c>
      <c r="AK1556" t="s">
        <v>85</v>
      </c>
      <c r="AL1556" t="s">
        <v>83</v>
      </c>
      <c r="AM1556" t="s">
        <v>84</v>
      </c>
      <c r="AN1556" t="s">
        <v>83</v>
      </c>
      <c r="AO1556" t="s">
        <v>84</v>
      </c>
      <c r="AP1556" t="s">
        <v>84</v>
      </c>
      <c r="AQ1556" t="s">
        <v>123</v>
      </c>
      <c r="AR1556" t="s">
        <v>83</v>
      </c>
      <c r="AS1556" t="s">
        <v>453</v>
      </c>
      <c r="AT1556" t="s">
        <v>84</v>
      </c>
      <c r="AU1556" t="s">
        <v>124</v>
      </c>
      <c r="AV1556" t="s">
        <v>453</v>
      </c>
      <c r="AW1556" t="s">
        <v>124</v>
      </c>
      <c r="AX1556" t="s">
        <v>124</v>
      </c>
      <c r="AY1556" t="s">
        <v>124</v>
      </c>
      <c r="AZ1556" t="s">
        <v>83</v>
      </c>
      <c r="BA1556" t="s">
        <v>87</v>
      </c>
      <c r="BB1556" t="s">
        <v>105</v>
      </c>
      <c r="BC1556" t="s">
        <v>105</v>
      </c>
      <c r="BD1556" t="s">
        <v>95</v>
      </c>
      <c r="BE1556" t="s">
        <v>105</v>
      </c>
      <c r="BF1556" t="s">
        <v>220</v>
      </c>
      <c r="BG1556" t="s">
        <v>267</v>
      </c>
      <c r="BH1556" t="s">
        <v>3605</v>
      </c>
      <c r="BI1556" t="s">
        <v>129</v>
      </c>
      <c r="BJ1556" t="s">
        <v>2807</v>
      </c>
      <c r="BK1556" t="s">
        <v>93</v>
      </c>
      <c r="BL1556" t="s">
        <v>832</v>
      </c>
    </row>
    <row r="1557" spans="1:64" x14ac:dyDescent="0.2">
      <c r="A1557" s="2">
        <v>1605</v>
      </c>
      <c r="B1557" t="s">
        <v>5025</v>
      </c>
      <c r="C1557" t="s">
        <v>374</v>
      </c>
      <c r="D1557" t="s">
        <v>67</v>
      </c>
      <c r="E1557" t="s">
        <v>68</v>
      </c>
      <c r="F1557" t="s">
        <v>5026</v>
      </c>
      <c r="G1557" t="s">
        <v>136</v>
      </c>
      <c r="H1557" t="s">
        <v>71</v>
      </c>
      <c r="I1557" t="s">
        <v>72</v>
      </c>
      <c r="J1557" t="s">
        <v>1156</v>
      </c>
      <c r="K1557" t="s">
        <v>74</v>
      </c>
      <c r="L1557" t="s">
        <v>1210</v>
      </c>
      <c r="M1557" t="s">
        <v>3263</v>
      </c>
      <c r="N1557" t="s">
        <v>170</v>
      </c>
      <c r="O1557" t="s">
        <v>2857</v>
      </c>
      <c r="P1557" t="s">
        <v>1386</v>
      </c>
      <c r="Q1557" t="s">
        <v>80</v>
      </c>
      <c r="R1557" t="s">
        <v>339</v>
      </c>
      <c r="S1557" t="s">
        <v>3033</v>
      </c>
      <c r="T1557" t="s">
        <v>83</v>
      </c>
      <c r="U1557" t="s">
        <v>123</v>
      </c>
      <c r="V1557" t="s">
        <v>84</v>
      </c>
      <c r="W1557" t="s">
        <v>84</v>
      </c>
      <c r="X1557" t="s">
        <v>86</v>
      </c>
      <c r="Y1557" t="s">
        <v>85</v>
      </c>
      <c r="Z1557" t="s">
        <v>84</v>
      </c>
      <c r="AA1557" t="s">
        <v>83</v>
      </c>
      <c r="AB1557" t="s">
        <v>86</v>
      </c>
      <c r="AC1557" t="s">
        <v>124</v>
      </c>
      <c r="AD1557" t="s">
        <v>84</v>
      </c>
      <c r="AE1557" t="s">
        <v>86</v>
      </c>
      <c r="AF1557" t="s">
        <v>86</v>
      </c>
      <c r="AG1557" t="s">
        <v>86</v>
      </c>
      <c r="AH1557" t="s">
        <v>84</v>
      </c>
      <c r="AI1557" t="s">
        <v>83</v>
      </c>
      <c r="AJ1557" t="s">
        <v>85</v>
      </c>
      <c r="AK1557" t="s">
        <v>86</v>
      </c>
      <c r="AL1557" t="s">
        <v>84</v>
      </c>
      <c r="AM1557" t="s">
        <v>83</v>
      </c>
      <c r="AN1557" t="s">
        <v>85</v>
      </c>
      <c r="AO1557" t="s">
        <v>84</v>
      </c>
      <c r="AP1557" t="s">
        <v>123</v>
      </c>
      <c r="AQ1557" t="s">
        <v>86</v>
      </c>
      <c r="AR1557" t="s">
        <v>84</v>
      </c>
      <c r="AS1557" t="s">
        <v>85</v>
      </c>
      <c r="AT1557" t="s">
        <v>84</v>
      </c>
      <c r="AU1557" t="s">
        <v>85</v>
      </c>
      <c r="AV1557" t="s">
        <v>86</v>
      </c>
      <c r="AW1557" t="s">
        <v>86</v>
      </c>
      <c r="AX1557" t="s">
        <v>85</v>
      </c>
      <c r="AY1557" t="s">
        <v>84</v>
      </c>
      <c r="AZ1557" t="s">
        <v>84</v>
      </c>
      <c r="BA1557" t="s">
        <v>112</v>
      </c>
      <c r="BB1557" t="s">
        <v>87</v>
      </c>
      <c r="BC1557" t="s">
        <v>106</v>
      </c>
      <c r="BD1557" t="s">
        <v>132</v>
      </c>
      <c r="BE1557" t="s">
        <v>125</v>
      </c>
      <c r="BF1557" t="s">
        <v>211</v>
      </c>
      <c r="BG1557" t="s">
        <v>267</v>
      </c>
      <c r="BH1557" t="s">
        <v>2930</v>
      </c>
      <c r="BI1557" t="s">
        <v>129</v>
      </c>
      <c r="BJ1557" t="s">
        <v>2807</v>
      </c>
      <c r="BK1557" t="s">
        <v>93</v>
      </c>
      <c r="BL1557" t="s">
        <v>820</v>
      </c>
    </row>
    <row r="1558" spans="1:64" x14ac:dyDescent="0.2">
      <c r="A1558" s="2">
        <v>1606</v>
      </c>
      <c r="B1558" t="s">
        <v>5027</v>
      </c>
      <c r="C1558" t="s">
        <v>1053</v>
      </c>
      <c r="D1558" t="s">
        <v>67</v>
      </c>
      <c r="E1558" t="s">
        <v>68</v>
      </c>
      <c r="F1558" t="s">
        <v>5028</v>
      </c>
      <c r="G1558" t="s">
        <v>70</v>
      </c>
      <c r="H1558" t="s">
        <v>71</v>
      </c>
      <c r="I1558" t="s">
        <v>72</v>
      </c>
      <c r="J1558" t="s">
        <v>73</v>
      </c>
      <c r="K1558" t="s">
        <v>74</v>
      </c>
      <c r="L1558" t="s">
        <v>1210</v>
      </c>
      <c r="M1558" t="s">
        <v>895</v>
      </c>
      <c r="N1558" t="s">
        <v>118</v>
      </c>
      <c r="O1558" t="s">
        <v>144</v>
      </c>
      <c r="P1558" t="s">
        <v>1313</v>
      </c>
      <c r="Q1558" t="s">
        <v>173</v>
      </c>
      <c r="R1558" t="s">
        <v>1658</v>
      </c>
      <c r="S1558" t="s">
        <v>3224</v>
      </c>
      <c r="T1558" t="s">
        <v>86</v>
      </c>
      <c r="U1558" t="s">
        <v>453</v>
      </c>
      <c r="V1558" t="s">
        <v>85</v>
      </c>
      <c r="W1558" t="s">
        <v>85</v>
      </c>
      <c r="X1558" t="s">
        <v>124</v>
      </c>
      <c r="Y1558" t="s">
        <v>84</v>
      </c>
      <c r="Z1558" t="s">
        <v>83</v>
      </c>
      <c r="AA1558" t="s">
        <v>86</v>
      </c>
      <c r="AB1558" t="s">
        <v>83</v>
      </c>
      <c r="AC1558" t="s">
        <v>86</v>
      </c>
      <c r="AD1558" t="s">
        <v>83</v>
      </c>
      <c r="AE1558" t="s">
        <v>84</v>
      </c>
      <c r="AF1558" t="s">
        <v>84</v>
      </c>
      <c r="AG1558" t="s">
        <v>453</v>
      </c>
      <c r="AH1558" t="s">
        <v>86</v>
      </c>
      <c r="AI1558" t="s">
        <v>85</v>
      </c>
      <c r="AJ1558" t="s">
        <v>84</v>
      </c>
      <c r="AK1558" t="s">
        <v>84</v>
      </c>
      <c r="AL1558" t="s">
        <v>85</v>
      </c>
      <c r="AM1558" t="s">
        <v>83</v>
      </c>
      <c r="AN1558" t="s">
        <v>83</v>
      </c>
      <c r="AO1558" t="s">
        <v>84</v>
      </c>
      <c r="AP1558" t="s">
        <v>85</v>
      </c>
      <c r="AQ1558" t="s">
        <v>84</v>
      </c>
      <c r="AR1558" t="s">
        <v>123</v>
      </c>
      <c r="AS1558" t="s">
        <v>123</v>
      </c>
      <c r="AT1558" t="s">
        <v>123</v>
      </c>
      <c r="AU1558" t="s">
        <v>124</v>
      </c>
      <c r="AV1558" t="s">
        <v>84</v>
      </c>
      <c r="AW1558" t="s">
        <v>83</v>
      </c>
      <c r="AX1558" t="s">
        <v>84</v>
      </c>
      <c r="AY1558" t="s">
        <v>83</v>
      </c>
      <c r="AZ1558" t="s">
        <v>124</v>
      </c>
      <c r="BA1558" t="s">
        <v>132</v>
      </c>
      <c r="BB1558" t="s">
        <v>95</v>
      </c>
      <c r="BC1558" t="s">
        <v>87</v>
      </c>
      <c r="BD1558" t="s">
        <v>126</v>
      </c>
      <c r="BE1558" t="s">
        <v>125</v>
      </c>
      <c r="BF1558" t="s">
        <v>211</v>
      </c>
      <c r="BG1558" t="s">
        <v>401</v>
      </c>
      <c r="BH1558" t="s">
        <v>590</v>
      </c>
      <c r="BI1558" t="s">
        <v>129</v>
      </c>
      <c r="BJ1558" t="s">
        <v>2807</v>
      </c>
      <c r="BK1558" t="s">
        <v>404</v>
      </c>
      <c r="BL1558" t="s">
        <v>862</v>
      </c>
    </row>
    <row r="1559" spans="1:64" x14ac:dyDescent="0.2">
      <c r="A1559" s="2">
        <v>1607</v>
      </c>
      <c r="B1559" t="s">
        <v>5029</v>
      </c>
      <c r="C1559" t="s">
        <v>1783</v>
      </c>
      <c r="D1559" t="s">
        <v>67</v>
      </c>
      <c r="E1559" t="s">
        <v>68</v>
      </c>
      <c r="F1559" t="s">
        <v>5030</v>
      </c>
      <c r="G1559" t="s">
        <v>136</v>
      </c>
      <c r="H1559" t="s">
        <v>71</v>
      </c>
      <c r="I1559" t="s">
        <v>72</v>
      </c>
      <c r="J1559" t="s">
        <v>73</v>
      </c>
      <c r="K1559" t="s">
        <v>74</v>
      </c>
      <c r="L1559" t="s">
        <v>1210</v>
      </c>
      <c r="M1559" t="s">
        <v>949</v>
      </c>
      <c r="N1559" t="s">
        <v>170</v>
      </c>
      <c r="O1559" t="s">
        <v>1626</v>
      </c>
      <c r="P1559" t="s">
        <v>676</v>
      </c>
      <c r="Q1559" t="s">
        <v>80</v>
      </c>
      <c r="R1559" t="s">
        <v>2929</v>
      </c>
      <c r="S1559" t="s">
        <v>2822</v>
      </c>
      <c r="T1559" t="s">
        <v>84</v>
      </c>
      <c r="U1559" t="s">
        <v>83</v>
      </c>
      <c r="V1559" t="s">
        <v>86</v>
      </c>
      <c r="W1559" t="s">
        <v>85</v>
      </c>
      <c r="X1559" t="s">
        <v>84</v>
      </c>
      <c r="Y1559" t="s">
        <v>84</v>
      </c>
      <c r="Z1559" t="s">
        <v>83</v>
      </c>
      <c r="AA1559" t="s">
        <v>83</v>
      </c>
      <c r="AB1559" t="s">
        <v>83</v>
      </c>
      <c r="AC1559" t="s">
        <v>85</v>
      </c>
      <c r="AD1559" t="s">
        <v>85</v>
      </c>
      <c r="AE1559" t="s">
        <v>84</v>
      </c>
      <c r="AF1559" t="s">
        <v>86</v>
      </c>
      <c r="AG1559" t="s">
        <v>85</v>
      </c>
      <c r="AH1559" t="s">
        <v>84</v>
      </c>
      <c r="AI1559" t="s">
        <v>124</v>
      </c>
      <c r="AJ1559" t="s">
        <v>86</v>
      </c>
      <c r="AK1559" t="s">
        <v>86</v>
      </c>
      <c r="AL1559" t="s">
        <v>86</v>
      </c>
      <c r="AM1559" t="s">
        <v>86</v>
      </c>
      <c r="AN1559" t="s">
        <v>86</v>
      </c>
      <c r="AO1559" t="s">
        <v>84</v>
      </c>
      <c r="AP1559" t="s">
        <v>83</v>
      </c>
      <c r="AQ1559" t="s">
        <v>86</v>
      </c>
      <c r="AR1559" t="s">
        <v>83</v>
      </c>
      <c r="AS1559" t="s">
        <v>123</v>
      </c>
      <c r="AT1559" t="s">
        <v>84</v>
      </c>
      <c r="AU1559" t="s">
        <v>453</v>
      </c>
      <c r="AV1559" t="s">
        <v>124</v>
      </c>
      <c r="AW1559" t="s">
        <v>85</v>
      </c>
      <c r="AX1559" t="s">
        <v>84</v>
      </c>
      <c r="AY1559" t="s">
        <v>84</v>
      </c>
      <c r="AZ1559" t="s">
        <v>84</v>
      </c>
      <c r="BA1559" t="s">
        <v>87</v>
      </c>
      <c r="BB1559" t="s">
        <v>105</v>
      </c>
      <c r="BC1559" t="s">
        <v>125</v>
      </c>
      <c r="BD1559" t="s">
        <v>106</v>
      </c>
      <c r="BE1559" t="s">
        <v>132</v>
      </c>
      <c r="BF1559" t="s">
        <v>2823</v>
      </c>
      <c r="BG1559" t="s">
        <v>267</v>
      </c>
      <c r="BH1559" t="s">
        <v>2930</v>
      </c>
      <c r="BI1559" t="s">
        <v>129</v>
      </c>
      <c r="BJ1559" t="s">
        <v>2807</v>
      </c>
      <c r="BK1559" t="s">
        <v>93</v>
      </c>
      <c r="BL1559" t="s">
        <v>783</v>
      </c>
    </row>
    <row r="1560" spans="1:64" x14ac:dyDescent="0.2">
      <c r="A1560" s="2">
        <v>1608</v>
      </c>
      <c r="B1560" t="s">
        <v>5031</v>
      </c>
      <c r="C1560" t="s">
        <v>1246</v>
      </c>
      <c r="D1560" t="s">
        <v>67</v>
      </c>
      <c r="E1560" t="s">
        <v>68</v>
      </c>
      <c r="F1560" t="s">
        <v>5032</v>
      </c>
      <c r="G1560" t="s">
        <v>70</v>
      </c>
      <c r="H1560" t="s">
        <v>71</v>
      </c>
      <c r="I1560" t="s">
        <v>72</v>
      </c>
      <c r="J1560" t="s">
        <v>1156</v>
      </c>
      <c r="K1560" t="s">
        <v>74</v>
      </c>
      <c r="L1560" t="s">
        <v>1210</v>
      </c>
      <c r="M1560" t="s">
        <v>949</v>
      </c>
      <c r="N1560" t="s">
        <v>118</v>
      </c>
      <c r="O1560" t="s">
        <v>338</v>
      </c>
      <c r="P1560" t="s">
        <v>1306</v>
      </c>
      <c r="Q1560" t="s">
        <v>80</v>
      </c>
      <c r="R1560" t="s">
        <v>1064</v>
      </c>
      <c r="S1560" t="s">
        <v>2214</v>
      </c>
      <c r="T1560" t="s">
        <v>86</v>
      </c>
      <c r="U1560" t="s">
        <v>86</v>
      </c>
      <c r="V1560" t="s">
        <v>85</v>
      </c>
      <c r="W1560" t="s">
        <v>83</v>
      </c>
      <c r="X1560" t="s">
        <v>83</v>
      </c>
      <c r="Y1560" t="s">
        <v>124</v>
      </c>
      <c r="Z1560" t="s">
        <v>83</v>
      </c>
      <c r="AA1560" t="s">
        <v>83</v>
      </c>
      <c r="AB1560" t="s">
        <v>84</v>
      </c>
      <c r="AC1560" t="s">
        <v>86</v>
      </c>
      <c r="AD1560" t="s">
        <v>83</v>
      </c>
      <c r="AE1560" t="s">
        <v>86</v>
      </c>
      <c r="AF1560" t="s">
        <v>84</v>
      </c>
      <c r="AG1560" t="s">
        <v>124</v>
      </c>
      <c r="AH1560" t="s">
        <v>84</v>
      </c>
      <c r="AI1560" t="s">
        <v>124</v>
      </c>
      <c r="AJ1560" t="s">
        <v>83</v>
      </c>
      <c r="AK1560" t="s">
        <v>84</v>
      </c>
      <c r="AL1560" t="s">
        <v>84</v>
      </c>
      <c r="AM1560" t="s">
        <v>85</v>
      </c>
      <c r="AN1560" t="s">
        <v>85</v>
      </c>
      <c r="AO1560" t="s">
        <v>84</v>
      </c>
      <c r="AP1560" t="s">
        <v>84</v>
      </c>
      <c r="AQ1560" t="s">
        <v>86</v>
      </c>
      <c r="AR1560" t="s">
        <v>83</v>
      </c>
      <c r="AS1560" t="s">
        <v>84</v>
      </c>
      <c r="AT1560" t="s">
        <v>84</v>
      </c>
      <c r="AU1560" t="s">
        <v>84</v>
      </c>
      <c r="AV1560" t="s">
        <v>124</v>
      </c>
      <c r="AW1560" t="s">
        <v>123</v>
      </c>
      <c r="AX1560" t="s">
        <v>85</v>
      </c>
      <c r="AY1560" t="s">
        <v>85</v>
      </c>
      <c r="AZ1560" t="s">
        <v>123</v>
      </c>
      <c r="BA1560" t="s">
        <v>1014</v>
      </c>
      <c r="BB1560" t="s">
        <v>126</v>
      </c>
      <c r="BC1560" t="s">
        <v>106</v>
      </c>
      <c r="BD1560" t="s">
        <v>95</v>
      </c>
      <c r="BE1560" t="s">
        <v>106</v>
      </c>
      <c r="BF1560" t="s">
        <v>220</v>
      </c>
      <c r="BG1560" t="s">
        <v>267</v>
      </c>
      <c r="BH1560" t="s">
        <v>2977</v>
      </c>
      <c r="BI1560" t="s">
        <v>129</v>
      </c>
      <c r="BJ1560" t="s">
        <v>2807</v>
      </c>
      <c r="BK1560" t="s">
        <v>404</v>
      </c>
      <c r="BL1560" t="s">
        <v>322</v>
      </c>
    </row>
    <row r="1561" spans="1:64" x14ac:dyDescent="0.2">
      <c r="A1561" s="2">
        <v>1609</v>
      </c>
      <c r="B1561" t="s">
        <v>5033</v>
      </c>
      <c r="C1561" t="s">
        <v>3186</v>
      </c>
      <c r="D1561" t="s">
        <v>67</v>
      </c>
      <c r="E1561" t="s">
        <v>68</v>
      </c>
      <c r="F1561" t="s">
        <v>5034</v>
      </c>
      <c r="G1561" t="s">
        <v>70</v>
      </c>
      <c r="H1561" t="s">
        <v>71</v>
      </c>
      <c r="I1561" t="s">
        <v>72</v>
      </c>
      <c r="J1561" t="s">
        <v>73</v>
      </c>
      <c r="K1561" t="s">
        <v>74</v>
      </c>
      <c r="L1561" t="s">
        <v>1210</v>
      </c>
      <c r="M1561" t="s">
        <v>2083</v>
      </c>
      <c r="N1561" t="s">
        <v>118</v>
      </c>
      <c r="O1561" t="s">
        <v>297</v>
      </c>
      <c r="P1561" t="s">
        <v>866</v>
      </c>
      <c r="Q1561" t="s">
        <v>80</v>
      </c>
      <c r="R1561" t="s">
        <v>1064</v>
      </c>
      <c r="S1561" t="s">
        <v>3974</v>
      </c>
      <c r="T1561" t="s">
        <v>124</v>
      </c>
      <c r="U1561" t="s">
        <v>83</v>
      </c>
      <c r="V1561" t="s">
        <v>86</v>
      </c>
      <c r="W1561" t="s">
        <v>84</v>
      </c>
      <c r="X1561" t="s">
        <v>85</v>
      </c>
      <c r="Y1561" t="s">
        <v>84</v>
      </c>
      <c r="Z1561" t="s">
        <v>86</v>
      </c>
      <c r="AA1561" t="s">
        <v>84</v>
      </c>
      <c r="AB1561" t="s">
        <v>83</v>
      </c>
      <c r="AC1561" t="s">
        <v>85</v>
      </c>
      <c r="AD1561" t="s">
        <v>123</v>
      </c>
      <c r="AE1561" t="s">
        <v>83</v>
      </c>
      <c r="AF1561" t="s">
        <v>84</v>
      </c>
      <c r="AG1561" t="s">
        <v>83</v>
      </c>
      <c r="AH1561" t="s">
        <v>124</v>
      </c>
      <c r="AI1561" t="s">
        <v>124</v>
      </c>
      <c r="AJ1561" t="s">
        <v>124</v>
      </c>
      <c r="AK1561" t="s">
        <v>85</v>
      </c>
      <c r="AL1561" t="s">
        <v>85</v>
      </c>
      <c r="AM1561" t="s">
        <v>85</v>
      </c>
      <c r="AN1561" t="s">
        <v>85</v>
      </c>
      <c r="AO1561" t="s">
        <v>124</v>
      </c>
      <c r="AP1561" t="s">
        <v>86</v>
      </c>
      <c r="AQ1561" t="s">
        <v>85</v>
      </c>
      <c r="AR1561" t="s">
        <v>83</v>
      </c>
      <c r="AS1561" t="s">
        <v>83</v>
      </c>
      <c r="AT1561" t="s">
        <v>83</v>
      </c>
      <c r="AU1561" t="s">
        <v>85</v>
      </c>
      <c r="AV1561" t="s">
        <v>85</v>
      </c>
      <c r="AW1561" t="s">
        <v>86</v>
      </c>
      <c r="AX1561" t="s">
        <v>85</v>
      </c>
      <c r="AY1561" t="s">
        <v>86</v>
      </c>
      <c r="AZ1561" t="s">
        <v>83</v>
      </c>
      <c r="BA1561" t="s">
        <v>87</v>
      </c>
      <c r="BB1561" t="s">
        <v>132</v>
      </c>
      <c r="BC1561" t="s">
        <v>202</v>
      </c>
      <c r="BD1561" t="s">
        <v>87</v>
      </c>
      <c r="BE1561" t="s">
        <v>106</v>
      </c>
      <c r="BF1561" t="s">
        <v>220</v>
      </c>
      <c r="BG1561" t="s">
        <v>401</v>
      </c>
      <c r="BH1561" t="s">
        <v>1340</v>
      </c>
      <c r="BI1561" t="s">
        <v>129</v>
      </c>
      <c r="BJ1561" t="s">
        <v>2807</v>
      </c>
      <c r="BK1561" t="s">
        <v>852</v>
      </c>
      <c r="BL1561" t="s">
        <v>164</v>
      </c>
    </row>
    <row r="1562" spans="1:64" x14ac:dyDescent="0.2">
      <c r="A1562" s="2">
        <v>1610</v>
      </c>
      <c r="B1562" t="s">
        <v>5035</v>
      </c>
      <c r="C1562" t="s">
        <v>2418</v>
      </c>
      <c r="D1562" t="s">
        <v>67</v>
      </c>
      <c r="E1562" t="s">
        <v>68</v>
      </c>
      <c r="F1562" t="s">
        <v>5036</v>
      </c>
      <c r="G1562" t="s">
        <v>136</v>
      </c>
      <c r="H1562" t="s">
        <v>71</v>
      </c>
      <c r="I1562" t="s">
        <v>72</v>
      </c>
      <c r="J1562" t="s">
        <v>73</v>
      </c>
      <c r="K1562" t="s">
        <v>74</v>
      </c>
      <c r="L1562" t="s">
        <v>1210</v>
      </c>
      <c r="M1562" t="s">
        <v>866</v>
      </c>
      <c r="N1562" t="s">
        <v>170</v>
      </c>
      <c r="O1562" t="s">
        <v>1662</v>
      </c>
      <c r="P1562" t="s">
        <v>1313</v>
      </c>
      <c r="Q1562" t="s">
        <v>80</v>
      </c>
      <c r="R1562" t="s">
        <v>3127</v>
      </c>
      <c r="S1562" t="s">
        <v>2885</v>
      </c>
      <c r="T1562" t="s">
        <v>83</v>
      </c>
      <c r="U1562" t="s">
        <v>86</v>
      </c>
      <c r="V1562" t="s">
        <v>124</v>
      </c>
      <c r="W1562" t="s">
        <v>85</v>
      </c>
      <c r="X1562" t="s">
        <v>84</v>
      </c>
      <c r="Y1562" t="s">
        <v>84</v>
      </c>
      <c r="Z1562" t="s">
        <v>86</v>
      </c>
      <c r="AA1562" t="s">
        <v>83</v>
      </c>
      <c r="AB1562" t="s">
        <v>84</v>
      </c>
      <c r="AC1562" t="s">
        <v>84</v>
      </c>
      <c r="AD1562" t="s">
        <v>84</v>
      </c>
      <c r="AE1562" t="s">
        <v>85</v>
      </c>
      <c r="AF1562" t="s">
        <v>124</v>
      </c>
      <c r="AG1562" t="s">
        <v>84</v>
      </c>
      <c r="AH1562" t="s">
        <v>84</v>
      </c>
      <c r="AI1562" t="s">
        <v>86</v>
      </c>
      <c r="AJ1562" t="s">
        <v>86</v>
      </c>
      <c r="AK1562" t="s">
        <v>123</v>
      </c>
      <c r="AL1562" t="s">
        <v>123</v>
      </c>
      <c r="AM1562" t="s">
        <v>86</v>
      </c>
      <c r="AN1562" t="s">
        <v>124</v>
      </c>
      <c r="AO1562" t="s">
        <v>124</v>
      </c>
      <c r="AP1562" t="s">
        <v>86</v>
      </c>
      <c r="AQ1562" t="s">
        <v>123</v>
      </c>
      <c r="AR1562" t="s">
        <v>86</v>
      </c>
      <c r="AS1562" t="s">
        <v>86</v>
      </c>
      <c r="AT1562" t="s">
        <v>84</v>
      </c>
      <c r="AU1562" t="s">
        <v>85</v>
      </c>
      <c r="AV1562" t="s">
        <v>85</v>
      </c>
      <c r="AW1562" t="s">
        <v>83</v>
      </c>
      <c r="AX1562" t="s">
        <v>84</v>
      </c>
      <c r="AY1562" t="s">
        <v>84</v>
      </c>
      <c r="AZ1562" t="s">
        <v>85</v>
      </c>
      <c r="BA1562" t="s">
        <v>87</v>
      </c>
      <c r="BB1562" t="s">
        <v>125</v>
      </c>
      <c r="BC1562" t="s">
        <v>125</v>
      </c>
      <c r="BD1562" t="s">
        <v>132</v>
      </c>
      <c r="BE1562" t="s">
        <v>106</v>
      </c>
      <c r="BF1562" t="s">
        <v>220</v>
      </c>
      <c r="BG1562" t="s">
        <v>267</v>
      </c>
      <c r="BH1562" t="s">
        <v>795</v>
      </c>
      <c r="BI1562" t="s">
        <v>129</v>
      </c>
      <c r="BJ1562" t="s">
        <v>2807</v>
      </c>
      <c r="BK1562" t="s">
        <v>404</v>
      </c>
      <c r="BL1562" t="s">
        <v>269</v>
      </c>
    </row>
    <row r="1563" spans="1:64" x14ac:dyDescent="0.2">
      <c r="A1563" s="2">
        <v>1611</v>
      </c>
      <c r="B1563" t="s">
        <v>5037</v>
      </c>
      <c r="C1563" t="s">
        <v>1257</v>
      </c>
      <c r="D1563" t="s">
        <v>67</v>
      </c>
      <c r="E1563" t="s">
        <v>68</v>
      </c>
      <c r="F1563" t="s">
        <v>5038</v>
      </c>
      <c r="G1563" t="s">
        <v>136</v>
      </c>
      <c r="H1563" t="s">
        <v>71</v>
      </c>
      <c r="I1563" t="s">
        <v>72</v>
      </c>
      <c r="J1563" t="s">
        <v>73</v>
      </c>
      <c r="K1563" t="s">
        <v>74</v>
      </c>
      <c r="L1563" t="s">
        <v>1210</v>
      </c>
      <c r="M1563" t="s">
        <v>1333</v>
      </c>
      <c r="N1563" t="s">
        <v>143</v>
      </c>
      <c r="O1563" t="s">
        <v>309</v>
      </c>
      <c r="P1563" t="s">
        <v>317</v>
      </c>
      <c r="Q1563" t="s">
        <v>80</v>
      </c>
      <c r="R1563" t="s">
        <v>1788</v>
      </c>
      <c r="S1563" t="s">
        <v>3097</v>
      </c>
      <c r="T1563" t="s">
        <v>83</v>
      </c>
      <c r="U1563" t="s">
        <v>84</v>
      </c>
      <c r="V1563" t="s">
        <v>83</v>
      </c>
      <c r="W1563" t="s">
        <v>84</v>
      </c>
      <c r="X1563" t="s">
        <v>83</v>
      </c>
      <c r="Y1563" t="s">
        <v>84</v>
      </c>
      <c r="Z1563" t="s">
        <v>84</v>
      </c>
      <c r="AA1563" t="s">
        <v>86</v>
      </c>
      <c r="AB1563" t="s">
        <v>86</v>
      </c>
      <c r="AC1563" t="s">
        <v>85</v>
      </c>
      <c r="AD1563" t="s">
        <v>84</v>
      </c>
      <c r="AE1563" t="s">
        <v>86</v>
      </c>
      <c r="AF1563" t="s">
        <v>85</v>
      </c>
      <c r="AG1563" t="s">
        <v>83</v>
      </c>
      <c r="AH1563" t="s">
        <v>85</v>
      </c>
      <c r="AI1563" t="s">
        <v>86</v>
      </c>
      <c r="AJ1563" t="s">
        <v>86</v>
      </c>
      <c r="AK1563" t="s">
        <v>84</v>
      </c>
      <c r="AL1563" t="s">
        <v>124</v>
      </c>
      <c r="AM1563" t="s">
        <v>84</v>
      </c>
      <c r="AN1563" t="s">
        <v>83</v>
      </c>
      <c r="AO1563" t="s">
        <v>83</v>
      </c>
      <c r="AP1563" t="s">
        <v>83</v>
      </c>
      <c r="AQ1563" t="s">
        <v>84</v>
      </c>
      <c r="AR1563" t="s">
        <v>124</v>
      </c>
      <c r="AS1563" t="s">
        <v>85</v>
      </c>
      <c r="AT1563" t="s">
        <v>124</v>
      </c>
      <c r="AU1563" t="s">
        <v>85</v>
      </c>
      <c r="AV1563" t="s">
        <v>123</v>
      </c>
      <c r="AW1563" t="s">
        <v>86</v>
      </c>
      <c r="AX1563" t="s">
        <v>84</v>
      </c>
      <c r="AY1563" t="s">
        <v>83</v>
      </c>
      <c r="AZ1563" t="s">
        <v>86</v>
      </c>
      <c r="BA1563" t="s">
        <v>1014</v>
      </c>
      <c r="BB1563" t="s">
        <v>106</v>
      </c>
      <c r="BC1563" t="s">
        <v>126</v>
      </c>
      <c r="BD1563" t="s">
        <v>132</v>
      </c>
      <c r="BE1563" t="s">
        <v>202</v>
      </c>
      <c r="BF1563" t="s">
        <v>2823</v>
      </c>
      <c r="BG1563" t="s">
        <v>2839</v>
      </c>
      <c r="BH1563" t="s">
        <v>1409</v>
      </c>
      <c r="BI1563" t="s">
        <v>129</v>
      </c>
      <c r="BJ1563" t="s">
        <v>2807</v>
      </c>
      <c r="BK1563" t="s">
        <v>93</v>
      </c>
      <c r="BL1563" t="s">
        <v>638</v>
      </c>
    </row>
    <row r="1564" spans="1:64" x14ac:dyDescent="0.2">
      <c r="A1564" s="2">
        <v>1612</v>
      </c>
      <c r="B1564" t="s">
        <v>5039</v>
      </c>
      <c r="C1564" t="s">
        <v>2595</v>
      </c>
      <c r="D1564" t="s">
        <v>67</v>
      </c>
      <c r="E1564" t="s">
        <v>68</v>
      </c>
      <c r="F1564" t="s">
        <v>5040</v>
      </c>
      <c r="G1564" t="s">
        <v>70</v>
      </c>
      <c r="H1564" t="s">
        <v>71</v>
      </c>
      <c r="I1564" t="s">
        <v>72</v>
      </c>
      <c r="J1564" t="s">
        <v>73</v>
      </c>
      <c r="K1564" t="s">
        <v>154</v>
      </c>
      <c r="L1564" t="s">
        <v>1210</v>
      </c>
      <c r="M1564" t="s">
        <v>2861</v>
      </c>
      <c r="N1564" t="s">
        <v>170</v>
      </c>
      <c r="O1564" t="s">
        <v>2983</v>
      </c>
      <c r="P1564" t="s">
        <v>866</v>
      </c>
      <c r="Q1564" t="s">
        <v>80</v>
      </c>
      <c r="R1564" t="s">
        <v>1926</v>
      </c>
      <c r="S1564" t="s">
        <v>3819</v>
      </c>
      <c r="T1564" t="s">
        <v>86</v>
      </c>
      <c r="U1564" t="s">
        <v>86</v>
      </c>
      <c r="V1564" t="s">
        <v>86</v>
      </c>
      <c r="W1564" t="s">
        <v>85</v>
      </c>
      <c r="X1564" t="s">
        <v>123</v>
      </c>
      <c r="Y1564" t="s">
        <v>124</v>
      </c>
      <c r="Z1564" t="s">
        <v>123</v>
      </c>
      <c r="AA1564" t="s">
        <v>124</v>
      </c>
      <c r="AB1564" t="s">
        <v>124</v>
      </c>
      <c r="AC1564" t="s">
        <v>84</v>
      </c>
      <c r="AD1564" t="s">
        <v>86</v>
      </c>
      <c r="AE1564" t="s">
        <v>86</v>
      </c>
      <c r="AF1564" t="s">
        <v>85</v>
      </c>
      <c r="AG1564" t="s">
        <v>86</v>
      </c>
      <c r="AH1564" t="s">
        <v>83</v>
      </c>
      <c r="AI1564" t="s">
        <v>86</v>
      </c>
      <c r="AJ1564" t="s">
        <v>84</v>
      </c>
      <c r="AK1564" t="s">
        <v>84</v>
      </c>
      <c r="AL1564" t="s">
        <v>85</v>
      </c>
      <c r="AM1564" t="s">
        <v>85</v>
      </c>
      <c r="AN1564" t="s">
        <v>83</v>
      </c>
      <c r="AO1564" t="s">
        <v>124</v>
      </c>
      <c r="AP1564" t="s">
        <v>86</v>
      </c>
      <c r="AQ1564" t="s">
        <v>83</v>
      </c>
      <c r="AR1564" t="s">
        <v>86</v>
      </c>
      <c r="AS1564" t="s">
        <v>85</v>
      </c>
      <c r="AT1564" t="s">
        <v>84</v>
      </c>
      <c r="AU1564" t="s">
        <v>85</v>
      </c>
      <c r="AV1564" t="s">
        <v>124</v>
      </c>
      <c r="AW1564" t="s">
        <v>83</v>
      </c>
      <c r="AX1564" t="s">
        <v>86</v>
      </c>
      <c r="AY1564" t="s">
        <v>84</v>
      </c>
      <c r="AZ1564" t="s">
        <v>124</v>
      </c>
      <c r="BA1564" t="s">
        <v>1014</v>
      </c>
      <c r="BB1564" t="s">
        <v>95</v>
      </c>
      <c r="BC1564" t="s">
        <v>106</v>
      </c>
      <c r="BD1564" t="s">
        <v>132</v>
      </c>
      <c r="BE1564" t="s">
        <v>106</v>
      </c>
      <c r="BF1564" t="s">
        <v>211</v>
      </c>
      <c r="BG1564" t="s">
        <v>2839</v>
      </c>
      <c r="BH1564" t="s">
        <v>3075</v>
      </c>
      <c r="BI1564" t="s">
        <v>129</v>
      </c>
      <c r="BJ1564" t="s">
        <v>2807</v>
      </c>
      <c r="BK1564" t="s">
        <v>93</v>
      </c>
      <c r="BL1564" t="s">
        <v>1295</v>
      </c>
    </row>
    <row r="1565" spans="1:64" x14ac:dyDescent="0.2">
      <c r="A1565" s="2">
        <v>1613</v>
      </c>
      <c r="B1565" t="s">
        <v>5041</v>
      </c>
      <c r="C1565" t="s">
        <v>2418</v>
      </c>
      <c r="D1565" t="s">
        <v>67</v>
      </c>
      <c r="E1565" t="s">
        <v>68</v>
      </c>
      <c r="F1565" t="s">
        <v>5042</v>
      </c>
      <c r="G1565" t="s">
        <v>70</v>
      </c>
      <c r="H1565" t="s">
        <v>71</v>
      </c>
      <c r="I1565" t="s">
        <v>72</v>
      </c>
      <c r="J1565" t="s">
        <v>73</v>
      </c>
      <c r="K1565" t="s">
        <v>74</v>
      </c>
      <c r="L1565" t="s">
        <v>1210</v>
      </c>
      <c r="M1565" t="s">
        <v>2564</v>
      </c>
      <c r="N1565" t="s">
        <v>170</v>
      </c>
      <c r="O1565" t="s">
        <v>1167</v>
      </c>
      <c r="P1565" t="s">
        <v>328</v>
      </c>
      <c r="Q1565" t="s">
        <v>173</v>
      </c>
      <c r="R1565" t="s">
        <v>3127</v>
      </c>
      <c r="S1565" t="s">
        <v>3495</v>
      </c>
      <c r="T1565" t="s">
        <v>124</v>
      </c>
      <c r="U1565" t="s">
        <v>123</v>
      </c>
      <c r="V1565" t="s">
        <v>84</v>
      </c>
      <c r="W1565" t="s">
        <v>124</v>
      </c>
      <c r="X1565" t="s">
        <v>86</v>
      </c>
      <c r="Y1565" t="s">
        <v>86</v>
      </c>
      <c r="Z1565" t="s">
        <v>83</v>
      </c>
      <c r="AA1565" t="s">
        <v>85</v>
      </c>
      <c r="AB1565" t="s">
        <v>84</v>
      </c>
      <c r="AC1565" t="s">
        <v>83</v>
      </c>
      <c r="AD1565" t="s">
        <v>85</v>
      </c>
      <c r="AE1565" t="s">
        <v>86</v>
      </c>
      <c r="AF1565" t="s">
        <v>83</v>
      </c>
      <c r="AG1565" t="s">
        <v>86</v>
      </c>
      <c r="AH1565" t="s">
        <v>84</v>
      </c>
      <c r="AI1565" t="s">
        <v>85</v>
      </c>
      <c r="AJ1565" t="s">
        <v>84</v>
      </c>
      <c r="AK1565" t="s">
        <v>83</v>
      </c>
      <c r="AL1565" t="s">
        <v>84</v>
      </c>
      <c r="AM1565" t="s">
        <v>83</v>
      </c>
      <c r="AN1565" t="s">
        <v>83</v>
      </c>
      <c r="AO1565" t="s">
        <v>86</v>
      </c>
      <c r="AP1565" t="s">
        <v>83</v>
      </c>
      <c r="AQ1565" t="s">
        <v>85</v>
      </c>
      <c r="AR1565" t="s">
        <v>123</v>
      </c>
      <c r="AS1565" t="s">
        <v>86</v>
      </c>
      <c r="AT1565" t="s">
        <v>83</v>
      </c>
      <c r="AU1565" t="s">
        <v>85</v>
      </c>
      <c r="AV1565" t="s">
        <v>83</v>
      </c>
      <c r="AW1565" t="s">
        <v>123</v>
      </c>
      <c r="AX1565" t="s">
        <v>83</v>
      </c>
      <c r="AY1565" t="s">
        <v>85</v>
      </c>
      <c r="AZ1565" t="s">
        <v>85</v>
      </c>
      <c r="BA1565" t="s">
        <v>87</v>
      </c>
      <c r="BB1565" t="s">
        <v>87</v>
      </c>
      <c r="BC1565" t="s">
        <v>202</v>
      </c>
      <c r="BD1565" t="s">
        <v>95</v>
      </c>
      <c r="BE1565" t="s">
        <v>202</v>
      </c>
      <c r="BF1565" t="s">
        <v>2823</v>
      </c>
      <c r="BG1565" t="s">
        <v>1438</v>
      </c>
      <c r="BH1565" t="s">
        <v>795</v>
      </c>
      <c r="BI1565" t="s">
        <v>129</v>
      </c>
      <c r="BJ1565" t="s">
        <v>2807</v>
      </c>
      <c r="BK1565" t="s">
        <v>93</v>
      </c>
      <c r="BL1565" t="s">
        <v>131</v>
      </c>
    </row>
    <row r="1566" spans="1:64" x14ac:dyDescent="0.2">
      <c r="A1566" s="2">
        <v>1614</v>
      </c>
      <c r="B1566" t="s">
        <v>5043</v>
      </c>
      <c r="C1566" t="s">
        <v>2198</v>
      </c>
      <c r="D1566" t="s">
        <v>67</v>
      </c>
      <c r="E1566" t="s">
        <v>68</v>
      </c>
      <c r="F1566" t="s">
        <v>4584</v>
      </c>
      <c r="G1566" t="s">
        <v>70</v>
      </c>
      <c r="H1566" t="s">
        <v>71</v>
      </c>
      <c r="I1566" t="s">
        <v>72</v>
      </c>
      <c r="J1566" t="s">
        <v>73</v>
      </c>
      <c r="K1566" t="s">
        <v>154</v>
      </c>
      <c r="L1566" t="s">
        <v>1210</v>
      </c>
      <c r="M1566" t="s">
        <v>1830</v>
      </c>
      <c r="N1566" t="s">
        <v>77</v>
      </c>
      <c r="O1566" t="s">
        <v>1699</v>
      </c>
      <c r="P1566" t="s">
        <v>1242</v>
      </c>
      <c r="Q1566" t="s">
        <v>80</v>
      </c>
      <c r="R1566" t="s">
        <v>916</v>
      </c>
      <c r="S1566" t="s">
        <v>860</v>
      </c>
      <c r="T1566" t="s">
        <v>86</v>
      </c>
      <c r="U1566" t="s">
        <v>84</v>
      </c>
      <c r="V1566" t="s">
        <v>453</v>
      </c>
      <c r="W1566" t="s">
        <v>83</v>
      </c>
      <c r="X1566" t="s">
        <v>124</v>
      </c>
      <c r="Y1566" t="s">
        <v>84</v>
      </c>
      <c r="Z1566" t="s">
        <v>84</v>
      </c>
      <c r="AA1566" t="s">
        <v>83</v>
      </c>
      <c r="AB1566" t="s">
        <v>85</v>
      </c>
      <c r="AC1566" t="s">
        <v>123</v>
      </c>
      <c r="AD1566" t="s">
        <v>84</v>
      </c>
      <c r="AE1566" t="s">
        <v>453</v>
      </c>
      <c r="AF1566" t="s">
        <v>85</v>
      </c>
      <c r="AG1566" t="s">
        <v>84</v>
      </c>
      <c r="AH1566" t="s">
        <v>85</v>
      </c>
      <c r="AI1566" t="s">
        <v>124</v>
      </c>
      <c r="AJ1566" t="s">
        <v>86</v>
      </c>
      <c r="AK1566" t="s">
        <v>84</v>
      </c>
      <c r="AL1566" t="s">
        <v>84</v>
      </c>
      <c r="AM1566" t="s">
        <v>85</v>
      </c>
      <c r="AN1566" t="s">
        <v>86</v>
      </c>
      <c r="AO1566" t="s">
        <v>84</v>
      </c>
      <c r="AP1566" t="s">
        <v>84</v>
      </c>
      <c r="AQ1566" t="s">
        <v>83</v>
      </c>
      <c r="AR1566" t="s">
        <v>84</v>
      </c>
      <c r="AS1566" t="s">
        <v>124</v>
      </c>
      <c r="AT1566" t="s">
        <v>85</v>
      </c>
      <c r="AU1566" t="s">
        <v>124</v>
      </c>
      <c r="AV1566" t="s">
        <v>86</v>
      </c>
      <c r="AW1566" t="s">
        <v>83</v>
      </c>
      <c r="AX1566" t="s">
        <v>85</v>
      </c>
      <c r="AY1566" t="s">
        <v>86</v>
      </c>
      <c r="AZ1566" t="s">
        <v>123</v>
      </c>
      <c r="BA1566" t="s">
        <v>202</v>
      </c>
      <c r="BB1566" t="s">
        <v>87</v>
      </c>
      <c r="BC1566" t="s">
        <v>106</v>
      </c>
      <c r="BD1566" t="s">
        <v>125</v>
      </c>
      <c r="BE1566" t="s">
        <v>132</v>
      </c>
      <c r="BF1566" t="s">
        <v>2823</v>
      </c>
      <c r="BG1566" t="s">
        <v>2839</v>
      </c>
      <c r="BH1566" t="s">
        <v>795</v>
      </c>
      <c r="BI1566" t="s">
        <v>129</v>
      </c>
      <c r="BJ1566" t="s">
        <v>2807</v>
      </c>
      <c r="BK1566" t="s">
        <v>404</v>
      </c>
      <c r="BL1566" t="s">
        <v>1309</v>
      </c>
    </row>
    <row r="1567" spans="1:64" x14ac:dyDescent="0.2">
      <c r="A1567" s="2">
        <v>1615</v>
      </c>
      <c r="B1567" t="s">
        <v>5044</v>
      </c>
      <c r="C1567" t="s">
        <v>972</v>
      </c>
      <c r="D1567" t="s">
        <v>67</v>
      </c>
      <c r="E1567" t="s">
        <v>68</v>
      </c>
      <c r="F1567" t="s">
        <v>4982</v>
      </c>
      <c r="G1567" t="s">
        <v>70</v>
      </c>
      <c r="H1567" t="s">
        <v>71</v>
      </c>
      <c r="I1567" t="s">
        <v>72</v>
      </c>
      <c r="J1567" t="s">
        <v>73</v>
      </c>
      <c r="K1567" t="s">
        <v>154</v>
      </c>
      <c r="L1567" t="s">
        <v>1210</v>
      </c>
      <c r="M1567" t="s">
        <v>3244</v>
      </c>
      <c r="N1567" t="s">
        <v>118</v>
      </c>
      <c r="O1567" t="s">
        <v>1563</v>
      </c>
      <c r="P1567" t="s">
        <v>1333</v>
      </c>
      <c r="Q1567" t="s">
        <v>173</v>
      </c>
      <c r="R1567" t="s">
        <v>121</v>
      </c>
      <c r="S1567" t="s">
        <v>3349</v>
      </c>
      <c r="T1567" t="s">
        <v>86</v>
      </c>
      <c r="U1567" t="s">
        <v>86</v>
      </c>
      <c r="V1567" t="s">
        <v>123</v>
      </c>
      <c r="W1567" t="s">
        <v>83</v>
      </c>
      <c r="X1567" t="s">
        <v>84</v>
      </c>
      <c r="Y1567" t="s">
        <v>85</v>
      </c>
      <c r="Z1567" t="s">
        <v>123</v>
      </c>
      <c r="AA1567" t="s">
        <v>85</v>
      </c>
      <c r="AB1567" t="s">
        <v>86</v>
      </c>
      <c r="AC1567" t="s">
        <v>86</v>
      </c>
      <c r="AD1567" t="s">
        <v>84</v>
      </c>
      <c r="AE1567" t="s">
        <v>453</v>
      </c>
      <c r="AF1567" t="s">
        <v>85</v>
      </c>
      <c r="AG1567" t="s">
        <v>86</v>
      </c>
      <c r="AH1567" t="s">
        <v>83</v>
      </c>
      <c r="AI1567" t="s">
        <v>84</v>
      </c>
      <c r="AJ1567" t="s">
        <v>123</v>
      </c>
      <c r="AK1567" t="s">
        <v>123</v>
      </c>
      <c r="AL1567" t="s">
        <v>84</v>
      </c>
      <c r="AM1567" t="s">
        <v>86</v>
      </c>
      <c r="AN1567" t="s">
        <v>123</v>
      </c>
      <c r="AO1567" t="s">
        <v>85</v>
      </c>
      <c r="AP1567" t="s">
        <v>124</v>
      </c>
      <c r="AQ1567" t="s">
        <v>86</v>
      </c>
      <c r="AR1567" t="s">
        <v>123</v>
      </c>
      <c r="AS1567" t="s">
        <v>124</v>
      </c>
      <c r="AT1567" t="s">
        <v>83</v>
      </c>
      <c r="AU1567" t="s">
        <v>85</v>
      </c>
      <c r="AV1567" t="s">
        <v>86</v>
      </c>
      <c r="AW1567" t="s">
        <v>84</v>
      </c>
      <c r="AX1567" t="s">
        <v>83</v>
      </c>
      <c r="AY1567" t="s">
        <v>123</v>
      </c>
      <c r="AZ1567" t="s">
        <v>453</v>
      </c>
      <c r="BA1567" t="s">
        <v>112</v>
      </c>
      <c r="BB1567" t="s">
        <v>64</v>
      </c>
      <c r="BC1567" t="s">
        <v>125</v>
      </c>
      <c r="BD1567" t="s">
        <v>132</v>
      </c>
      <c r="BE1567" t="s">
        <v>125</v>
      </c>
      <c r="BF1567" t="s">
        <v>211</v>
      </c>
      <c r="BG1567" t="s">
        <v>1438</v>
      </c>
      <c r="BH1567" t="s">
        <v>1409</v>
      </c>
      <c r="BI1567" t="s">
        <v>129</v>
      </c>
      <c r="BJ1567" t="s">
        <v>2807</v>
      </c>
      <c r="BK1567" t="s">
        <v>852</v>
      </c>
      <c r="BL1567" t="s">
        <v>1102</v>
      </c>
    </row>
    <row r="1568" spans="1:64" x14ac:dyDescent="0.2">
      <c r="A1568" s="2">
        <v>1616</v>
      </c>
      <c r="B1568" t="s">
        <v>5045</v>
      </c>
      <c r="C1568" t="s">
        <v>1920</v>
      </c>
      <c r="D1568" t="s">
        <v>67</v>
      </c>
      <c r="E1568" t="s">
        <v>68</v>
      </c>
      <c r="F1568" t="s">
        <v>5046</v>
      </c>
      <c r="G1568" t="s">
        <v>136</v>
      </c>
      <c r="H1568" t="s">
        <v>71</v>
      </c>
      <c r="I1568" t="s">
        <v>72</v>
      </c>
      <c r="J1568" t="s">
        <v>73</v>
      </c>
      <c r="K1568" t="s">
        <v>154</v>
      </c>
      <c r="L1568" t="s">
        <v>1210</v>
      </c>
      <c r="M1568" t="s">
        <v>3031</v>
      </c>
      <c r="N1568" t="s">
        <v>77</v>
      </c>
      <c r="O1568" t="s">
        <v>556</v>
      </c>
      <c r="P1568" t="s">
        <v>2956</v>
      </c>
      <c r="Q1568" t="s">
        <v>173</v>
      </c>
      <c r="R1568" t="s">
        <v>1835</v>
      </c>
      <c r="S1568" t="s">
        <v>3349</v>
      </c>
      <c r="T1568" t="s">
        <v>83</v>
      </c>
      <c r="U1568" t="s">
        <v>83</v>
      </c>
      <c r="V1568" t="s">
        <v>83</v>
      </c>
      <c r="W1568" t="s">
        <v>84</v>
      </c>
      <c r="X1568" t="s">
        <v>85</v>
      </c>
      <c r="Y1568" t="s">
        <v>86</v>
      </c>
      <c r="Z1568" t="s">
        <v>86</v>
      </c>
      <c r="AA1568" t="s">
        <v>85</v>
      </c>
      <c r="AB1568" t="s">
        <v>83</v>
      </c>
      <c r="AC1568" t="s">
        <v>123</v>
      </c>
      <c r="AD1568" t="s">
        <v>86</v>
      </c>
      <c r="AE1568" t="s">
        <v>84</v>
      </c>
      <c r="AF1568" t="s">
        <v>86</v>
      </c>
      <c r="AG1568" t="s">
        <v>84</v>
      </c>
      <c r="AH1568" t="s">
        <v>83</v>
      </c>
      <c r="AI1568" t="s">
        <v>123</v>
      </c>
      <c r="AJ1568" t="s">
        <v>83</v>
      </c>
      <c r="AK1568" t="s">
        <v>83</v>
      </c>
      <c r="AL1568" t="s">
        <v>83</v>
      </c>
      <c r="AM1568" t="s">
        <v>84</v>
      </c>
      <c r="AN1568" t="s">
        <v>86</v>
      </c>
      <c r="AO1568" t="s">
        <v>84</v>
      </c>
      <c r="AP1568" t="s">
        <v>83</v>
      </c>
      <c r="AQ1568" t="s">
        <v>453</v>
      </c>
      <c r="AR1568" t="s">
        <v>83</v>
      </c>
      <c r="AS1568" t="s">
        <v>83</v>
      </c>
      <c r="AT1568" t="s">
        <v>124</v>
      </c>
      <c r="AU1568" t="s">
        <v>84</v>
      </c>
      <c r="AV1568" t="s">
        <v>85</v>
      </c>
      <c r="AW1568" t="s">
        <v>85</v>
      </c>
      <c r="AX1568" t="s">
        <v>85</v>
      </c>
      <c r="AY1568" t="s">
        <v>86</v>
      </c>
      <c r="AZ1568" t="s">
        <v>84</v>
      </c>
      <c r="BA1568" t="s">
        <v>64</v>
      </c>
      <c r="BB1568" t="s">
        <v>87</v>
      </c>
      <c r="BC1568" t="s">
        <v>125</v>
      </c>
      <c r="BD1568" t="s">
        <v>132</v>
      </c>
      <c r="BE1568" t="s">
        <v>202</v>
      </c>
      <c r="BF1568" t="s">
        <v>2823</v>
      </c>
      <c r="BG1568" t="s">
        <v>1438</v>
      </c>
      <c r="BH1568" t="s">
        <v>795</v>
      </c>
      <c r="BI1568" t="s">
        <v>129</v>
      </c>
      <c r="BJ1568" t="s">
        <v>2807</v>
      </c>
      <c r="BK1568" t="s">
        <v>404</v>
      </c>
      <c r="BL1568" t="s">
        <v>645</v>
      </c>
    </row>
    <row r="1569" spans="1:64" x14ac:dyDescent="0.2">
      <c r="A1569" s="2">
        <v>1617</v>
      </c>
      <c r="B1569" t="s">
        <v>5047</v>
      </c>
      <c r="C1569" t="s">
        <v>2958</v>
      </c>
      <c r="D1569" t="s">
        <v>67</v>
      </c>
      <c r="E1569" t="s">
        <v>68</v>
      </c>
      <c r="F1569" t="s">
        <v>5048</v>
      </c>
      <c r="G1569" t="s">
        <v>136</v>
      </c>
      <c r="H1569" t="s">
        <v>71</v>
      </c>
      <c r="I1569" t="s">
        <v>72</v>
      </c>
      <c r="J1569" t="s">
        <v>1156</v>
      </c>
      <c r="K1569" t="s">
        <v>74</v>
      </c>
      <c r="L1569" t="s">
        <v>1210</v>
      </c>
      <c r="M1569" t="s">
        <v>2861</v>
      </c>
      <c r="N1569" t="s">
        <v>143</v>
      </c>
      <c r="O1569" t="s">
        <v>1626</v>
      </c>
      <c r="P1569" t="s">
        <v>2109</v>
      </c>
      <c r="Q1569" t="s">
        <v>80</v>
      </c>
      <c r="R1569" t="s">
        <v>669</v>
      </c>
      <c r="S1569" t="s">
        <v>1069</v>
      </c>
      <c r="T1569" t="s">
        <v>453</v>
      </c>
      <c r="U1569" t="s">
        <v>123</v>
      </c>
      <c r="V1569" t="s">
        <v>83</v>
      </c>
      <c r="W1569" t="s">
        <v>84</v>
      </c>
      <c r="X1569" t="s">
        <v>85</v>
      </c>
      <c r="Y1569" t="s">
        <v>83</v>
      </c>
      <c r="Z1569" t="s">
        <v>86</v>
      </c>
      <c r="AA1569" t="s">
        <v>86</v>
      </c>
      <c r="AB1569" t="s">
        <v>84</v>
      </c>
      <c r="AC1569" t="s">
        <v>83</v>
      </c>
      <c r="AD1569" t="s">
        <v>86</v>
      </c>
      <c r="AE1569" t="s">
        <v>86</v>
      </c>
      <c r="AF1569" t="s">
        <v>86</v>
      </c>
      <c r="AG1569" t="s">
        <v>83</v>
      </c>
      <c r="AH1569" t="s">
        <v>85</v>
      </c>
      <c r="AI1569" t="s">
        <v>84</v>
      </c>
      <c r="AJ1569" t="s">
        <v>84</v>
      </c>
      <c r="AK1569" t="s">
        <v>85</v>
      </c>
      <c r="AL1569" t="s">
        <v>86</v>
      </c>
      <c r="AM1569" t="s">
        <v>85</v>
      </c>
      <c r="AN1569" t="s">
        <v>84</v>
      </c>
      <c r="AO1569" t="s">
        <v>86</v>
      </c>
      <c r="AP1569" t="s">
        <v>84</v>
      </c>
      <c r="AQ1569" t="s">
        <v>86</v>
      </c>
      <c r="AR1569" t="s">
        <v>86</v>
      </c>
      <c r="AS1569" t="s">
        <v>453</v>
      </c>
      <c r="AT1569" t="s">
        <v>124</v>
      </c>
      <c r="AU1569" t="s">
        <v>83</v>
      </c>
      <c r="AV1569" t="s">
        <v>85</v>
      </c>
      <c r="AW1569" t="s">
        <v>86</v>
      </c>
      <c r="AX1569" t="s">
        <v>84</v>
      </c>
      <c r="AY1569" t="s">
        <v>85</v>
      </c>
      <c r="AZ1569" t="s">
        <v>123</v>
      </c>
      <c r="BA1569" t="s">
        <v>64</v>
      </c>
      <c r="BB1569" t="s">
        <v>64</v>
      </c>
      <c r="BC1569" t="s">
        <v>125</v>
      </c>
      <c r="BD1569" t="s">
        <v>125</v>
      </c>
      <c r="BE1569" t="s">
        <v>112</v>
      </c>
      <c r="BF1569" t="s">
        <v>220</v>
      </c>
      <c r="BG1569" t="s">
        <v>2839</v>
      </c>
      <c r="BH1569" t="s">
        <v>1409</v>
      </c>
      <c r="BI1569" t="s">
        <v>129</v>
      </c>
      <c r="BJ1569" t="s">
        <v>2807</v>
      </c>
      <c r="BK1569" t="s">
        <v>404</v>
      </c>
      <c r="BL1569" t="s">
        <v>1295</v>
      </c>
    </row>
    <row r="1570" spans="1:64" x14ac:dyDescent="0.2">
      <c r="A1570" s="2">
        <v>1618</v>
      </c>
      <c r="B1570" t="s">
        <v>5049</v>
      </c>
      <c r="C1570" t="s">
        <v>134</v>
      </c>
      <c r="D1570" t="s">
        <v>67</v>
      </c>
      <c r="E1570" t="s">
        <v>68</v>
      </c>
      <c r="F1570" t="s">
        <v>5050</v>
      </c>
      <c r="G1570" t="s">
        <v>70</v>
      </c>
      <c r="H1570" t="s">
        <v>71</v>
      </c>
      <c r="I1570" t="s">
        <v>72</v>
      </c>
      <c r="J1570" t="s">
        <v>73</v>
      </c>
      <c r="K1570" t="s">
        <v>140</v>
      </c>
      <c r="L1570" t="s">
        <v>1210</v>
      </c>
      <c r="M1570" t="s">
        <v>2820</v>
      </c>
      <c r="N1570" t="s">
        <v>118</v>
      </c>
      <c r="O1570" t="s">
        <v>2179</v>
      </c>
      <c r="P1570" t="s">
        <v>1386</v>
      </c>
      <c r="Q1570" t="s">
        <v>80</v>
      </c>
      <c r="R1570" t="s">
        <v>275</v>
      </c>
      <c r="S1570" t="s">
        <v>1013</v>
      </c>
      <c r="T1570" t="s">
        <v>86</v>
      </c>
      <c r="U1570" t="s">
        <v>86</v>
      </c>
      <c r="V1570" t="s">
        <v>86</v>
      </c>
      <c r="W1570" t="s">
        <v>83</v>
      </c>
      <c r="X1570" t="s">
        <v>83</v>
      </c>
      <c r="Y1570" t="s">
        <v>85</v>
      </c>
      <c r="Z1570" t="s">
        <v>83</v>
      </c>
      <c r="AA1570" t="s">
        <v>85</v>
      </c>
      <c r="AB1570" t="s">
        <v>86</v>
      </c>
      <c r="AC1570" t="s">
        <v>124</v>
      </c>
      <c r="AD1570" t="s">
        <v>84</v>
      </c>
      <c r="AE1570" t="s">
        <v>124</v>
      </c>
      <c r="AF1570" t="s">
        <v>453</v>
      </c>
      <c r="AG1570" t="s">
        <v>85</v>
      </c>
      <c r="AH1570" t="s">
        <v>84</v>
      </c>
      <c r="AI1570" t="s">
        <v>123</v>
      </c>
      <c r="AJ1570" t="s">
        <v>85</v>
      </c>
      <c r="AK1570" t="s">
        <v>84</v>
      </c>
      <c r="AL1570" t="s">
        <v>123</v>
      </c>
      <c r="AM1570" t="s">
        <v>124</v>
      </c>
      <c r="AN1570" t="s">
        <v>83</v>
      </c>
      <c r="AO1570" t="s">
        <v>86</v>
      </c>
      <c r="AP1570" t="s">
        <v>124</v>
      </c>
      <c r="AQ1570" t="s">
        <v>85</v>
      </c>
      <c r="AR1570" t="s">
        <v>83</v>
      </c>
      <c r="AS1570" t="s">
        <v>124</v>
      </c>
      <c r="AT1570" t="s">
        <v>85</v>
      </c>
      <c r="AU1570" t="s">
        <v>86</v>
      </c>
      <c r="AV1570" t="s">
        <v>84</v>
      </c>
      <c r="AW1570" t="s">
        <v>84</v>
      </c>
      <c r="AX1570" t="s">
        <v>86</v>
      </c>
      <c r="AY1570" t="s">
        <v>124</v>
      </c>
      <c r="AZ1570" t="s">
        <v>84</v>
      </c>
      <c r="BA1570" t="s">
        <v>112</v>
      </c>
      <c r="BB1570" t="s">
        <v>132</v>
      </c>
      <c r="BC1570" t="s">
        <v>105</v>
      </c>
      <c r="BD1570" t="s">
        <v>202</v>
      </c>
      <c r="BE1570" t="s">
        <v>105</v>
      </c>
      <c r="BF1570" t="s">
        <v>2823</v>
      </c>
      <c r="BG1570" t="s">
        <v>186</v>
      </c>
      <c r="BH1570" t="s">
        <v>2817</v>
      </c>
      <c r="BI1570" t="s">
        <v>129</v>
      </c>
      <c r="BJ1570" t="s">
        <v>2807</v>
      </c>
      <c r="BK1570" t="s">
        <v>404</v>
      </c>
      <c r="BL1570" t="s">
        <v>430</v>
      </c>
    </row>
    <row r="1571" spans="1:64" x14ac:dyDescent="0.2">
      <c r="A1571" s="2">
        <v>1619</v>
      </c>
      <c r="B1571" t="s">
        <v>5051</v>
      </c>
      <c r="C1571" t="s">
        <v>2245</v>
      </c>
      <c r="D1571" t="s">
        <v>67</v>
      </c>
      <c r="E1571" t="s">
        <v>68</v>
      </c>
      <c r="F1571" t="s">
        <v>5052</v>
      </c>
      <c r="G1571" t="s">
        <v>136</v>
      </c>
      <c r="H1571" t="s">
        <v>71</v>
      </c>
      <c r="I1571" t="s">
        <v>72</v>
      </c>
      <c r="J1571" t="s">
        <v>1156</v>
      </c>
      <c r="K1571" t="s">
        <v>154</v>
      </c>
      <c r="L1571" t="s">
        <v>1210</v>
      </c>
      <c r="M1571" t="s">
        <v>1254</v>
      </c>
      <c r="N1571" t="s">
        <v>143</v>
      </c>
      <c r="O1571" t="s">
        <v>612</v>
      </c>
      <c r="P1571" t="s">
        <v>668</v>
      </c>
      <c r="Q1571" t="s">
        <v>80</v>
      </c>
      <c r="R1571" t="s">
        <v>399</v>
      </c>
      <c r="S1571" t="s">
        <v>1463</v>
      </c>
      <c r="T1571" t="s">
        <v>86</v>
      </c>
      <c r="U1571" t="s">
        <v>86</v>
      </c>
      <c r="V1571" t="s">
        <v>83</v>
      </c>
      <c r="W1571" t="s">
        <v>85</v>
      </c>
      <c r="X1571" t="s">
        <v>86</v>
      </c>
      <c r="Y1571" t="s">
        <v>83</v>
      </c>
      <c r="Z1571" t="s">
        <v>84</v>
      </c>
      <c r="AA1571" t="s">
        <v>124</v>
      </c>
      <c r="AB1571" t="s">
        <v>85</v>
      </c>
      <c r="AC1571" t="s">
        <v>83</v>
      </c>
      <c r="AD1571" t="s">
        <v>123</v>
      </c>
      <c r="AE1571" t="s">
        <v>123</v>
      </c>
      <c r="AF1571" t="s">
        <v>86</v>
      </c>
      <c r="AG1571" t="s">
        <v>86</v>
      </c>
      <c r="AH1571" t="s">
        <v>86</v>
      </c>
      <c r="AI1571" t="s">
        <v>86</v>
      </c>
      <c r="AJ1571" t="s">
        <v>84</v>
      </c>
      <c r="AK1571" t="s">
        <v>83</v>
      </c>
      <c r="AL1571" t="s">
        <v>84</v>
      </c>
      <c r="AM1571" t="s">
        <v>86</v>
      </c>
      <c r="AN1571" t="s">
        <v>83</v>
      </c>
      <c r="AO1571" t="s">
        <v>83</v>
      </c>
      <c r="AP1571" t="s">
        <v>124</v>
      </c>
      <c r="AQ1571" t="s">
        <v>86</v>
      </c>
      <c r="AR1571" t="s">
        <v>85</v>
      </c>
      <c r="AS1571" t="s">
        <v>86</v>
      </c>
      <c r="AT1571" t="s">
        <v>124</v>
      </c>
      <c r="AU1571" t="s">
        <v>84</v>
      </c>
      <c r="AV1571" t="s">
        <v>85</v>
      </c>
      <c r="AW1571" t="s">
        <v>85</v>
      </c>
      <c r="AX1571" t="s">
        <v>85</v>
      </c>
      <c r="AY1571" t="s">
        <v>86</v>
      </c>
      <c r="AZ1571" t="s">
        <v>85</v>
      </c>
      <c r="BA1571" t="s">
        <v>126</v>
      </c>
      <c r="BB1571" t="s">
        <v>106</v>
      </c>
      <c r="BC1571" t="s">
        <v>132</v>
      </c>
      <c r="BD1571" t="s">
        <v>132</v>
      </c>
      <c r="BE1571" t="s">
        <v>126</v>
      </c>
      <c r="BF1571" t="s">
        <v>220</v>
      </c>
      <c r="BG1571" t="s">
        <v>2839</v>
      </c>
      <c r="BH1571" t="s">
        <v>1409</v>
      </c>
      <c r="BI1571" t="s">
        <v>129</v>
      </c>
      <c r="BJ1571" t="s">
        <v>2807</v>
      </c>
      <c r="BK1571" t="s">
        <v>93</v>
      </c>
      <c r="BL1571" t="s">
        <v>388</v>
      </c>
    </row>
    <row r="1572" spans="1:64" x14ac:dyDescent="0.2">
      <c r="A1572" s="2">
        <v>1620</v>
      </c>
      <c r="B1572" t="s">
        <v>5053</v>
      </c>
      <c r="C1572" t="s">
        <v>3124</v>
      </c>
      <c r="D1572" t="s">
        <v>67</v>
      </c>
      <c r="E1572" t="s">
        <v>68</v>
      </c>
      <c r="F1572" t="s">
        <v>5054</v>
      </c>
      <c r="G1572" t="s">
        <v>136</v>
      </c>
      <c r="H1572" t="s">
        <v>71</v>
      </c>
      <c r="I1572" t="s">
        <v>72</v>
      </c>
      <c r="J1572" t="s">
        <v>73</v>
      </c>
      <c r="K1572" t="s">
        <v>140</v>
      </c>
      <c r="L1572" t="s">
        <v>1210</v>
      </c>
      <c r="M1572" t="s">
        <v>1448</v>
      </c>
      <c r="N1572" t="s">
        <v>118</v>
      </c>
      <c r="O1572" t="s">
        <v>4117</v>
      </c>
      <c r="P1572" t="s">
        <v>519</v>
      </c>
      <c r="Q1572" t="s">
        <v>173</v>
      </c>
      <c r="R1572" t="s">
        <v>460</v>
      </c>
      <c r="S1572" t="s">
        <v>3101</v>
      </c>
      <c r="T1572" t="s">
        <v>123</v>
      </c>
      <c r="U1572" t="s">
        <v>124</v>
      </c>
      <c r="V1572" t="s">
        <v>453</v>
      </c>
      <c r="W1572" t="s">
        <v>453</v>
      </c>
      <c r="X1572" t="s">
        <v>84</v>
      </c>
      <c r="Y1572" t="s">
        <v>85</v>
      </c>
      <c r="Z1572" t="s">
        <v>85</v>
      </c>
      <c r="AA1572" t="s">
        <v>85</v>
      </c>
      <c r="AB1572" t="s">
        <v>86</v>
      </c>
      <c r="AC1572" t="s">
        <v>83</v>
      </c>
      <c r="AD1572" t="s">
        <v>85</v>
      </c>
      <c r="AE1572" t="s">
        <v>85</v>
      </c>
      <c r="AF1572" t="s">
        <v>83</v>
      </c>
      <c r="AG1572" t="s">
        <v>83</v>
      </c>
      <c r="AH1572" t="s">
        <v>86</v>
      </c>
      <c r="AI1572" t="s">
        <v>85</v>
      </c>
      <c r="AJ1572" t="s">
        <v>86</v>
      </c>
      <c r="AK1572" t="s">
        <v>83</v>
      </c>
      <c r="AL1572" t="s">
        <v>85</v>
      </c>
      <c r="AM1572" t="s">
        <v>123</v>
      </c>
      <c r="AN1572" t="s">
        <v>85</v>
      </c>
      <c r="AO1572" t="s">
        <v>85</v>
      </c>
      <c r="AP1572" t="s">
        <v>84</v>
      </c>
      <c r="AQ1572" t="s">
        <v>83</v>
      </c>
      <c r="AR1572" t="s">
        <v>123</v>
      </c>
      <c r="AS1572" t="s">
        <v>85</v>
      </c>
      <c r="AT1572" t="s">
        <v>85</v>
      </c>
      <c r="AU1572" t="s">
        <v>86</v>
      </c>
      <c r="AV1572" t="s">
        <v>84</v>
      </c>
      <c r="AW1572" t="s">
        <v>83</v>
      </c>
      <c r="AX1572" t="s">
        <v>86</v>
      </c>
      <c r="AY1572" t="s">
        <v>84</v>
      </c>
      <c r="AZ1572" t="s">
        <v>85</v>
      </c>
      <c r="BA1572" t="s">
        <v>1014</v>
      </c>
      <c r="BB1572" t="s">
        <v>202</v>
      </c>
      <c r="BC1572" t="s">
        <v>105</v>
      </c>
      <c r="BD1572" t="s">
        <v>106</v>
      </c>
      <c r="BE1572" t="s">
        <v>106</v>
      </c>
      <c r="BF1572" t="s">
        <v>2812</v>
      </c>
      <c r="BG1572" t="s">
        <v>267</v>
      </c>
      <c r="BH1572" t="s">
        <v>1409</v>
      </c>
      <c r="BI1572" t="s">
        <v>129</v>
      </c>
      <c r="BJ1572" t="s">
        <v>2807</v>
      </c>
      <c r="BK1572" t="s">
        <v>93</v>
      </c>
      <c r="BL1572" t="s">
        <v>1276</v>
      </c>
    </row>
    <row r="1573" spans="1:64" x14ac:dyDescent="0.2">
      <c r="A1573" s="2">
        <v>1621</v>
      </c>
      <c r="B1573" t="s">
        <v>5055</v>
      </c>
      <c r="C1573" t="s">
        <v>2829</v>
      </c>
      <c r="D1573" t="s">
        <v>67</v>
      </c>
      <c r="E1573" t="s">
        <v>68</v>
      </c>
      <c r="F1573" t="s">
        <v>5056</v>
      </c>
      <c r="G1573" t="s">
        <v>70</v>
      </c>
      <c r="H1573" t="s">
        <v>71</v>
      </c>
      <c r="I1573" t="s">
        <v>72</v>
      </c>
      <c r="J1573" t="s">
        <v>73</v>
      </c>
      <c r="K1573" t="s">
        <v>154</v>
      </c>
      <c r="L1573" t="s">
        <v>1210</v>
      </c>
      <c r="M1573" t="s">
        <v>1306</v>
      </c>
      <c r="N1573" t="s">
        <v>118</v>
      </c>
      <c r="O1573" t="s">
        <v>2686</v>
      </c>
      <c r="P1573" t="s">
        <v>1351</v>
      </c>
      <c r="Q1573" t="s">
        <v>173</v>
      </c>
      <c r="R1573" t="s">
        <v>3637</v>
      </c>
      <c r="S1573" t="s">
        <v>2997</v>
      </c>
      <c r="T1573" t="s">
        <v>124</v>
      </c>
      <c r="U1573" t="s">
        <v>84</v>
      </c>
      <c r="V1573" t="s">
        <v>85</v>
      </c>
      <c r="W1573" t="s">
        <v>83</v>
      </c>
      <c r="X1573" t="s">
        <v>85</v>
      </c>
      <c r="Y1573" t="s">
        <v>83</v>
      </c>
      <c r="Z1573" t="s">
        <v>83</v>
      </c>
      <c r="AA1573" t="s">
        <v>84</v>
      </c>
      <c r="AB1573" t="s">
        <v>85</v>
      </c>
      <c r="AC1573" t="s">
        <v>85</v>
      </c>
      <c r="AD1573" t="s">
        <v>86</v>
      </c>
      <c r="AE1573" t="s">
        <v>124</v>
      </c>
      <c r="AF1573" t="s">
        <v>83</v>
      </c>
      <c r="AG1573" t="s">
        <v>83</v>
      </c>
      <c r="AH1573" t="s">
        <v>85</v>
      </c>
      <c r="AI1573" t="s">
        <v>85</v>
      </c>
      <c r="AJ1573" t="s">
        <v>85</v>
      </c>
      <c r="AK1573" t="s">
        <v>86</v>
      </c>
      <c r="AL1573" t="s">
        <v>86</v>
      </c>
      <c r="AM1573" t="s">
        <v>86</v>
      </c>
      <c r="AN1573" t="s">
        <v>85</v>
      </c>
      <c r="AO1573" t="s">
        <v>84</v>
      </c>
      <c r="AP1573" t="s">
        <v>83</v>
      </c>
      <c r="AQ1573" t="s">
        <v>84</v>
      </c>
      <c r="AR1573" t="s">
        <v>124</v>
      </c>
      <c r="AS1573" t="s">
        <v>85</v>
      </c>
      <c r="AT1573" t="s">
        <v>85</v>
      </c>
      <c r="AU1573" t="s">
        <v>84</v>
      </c>
      <c r="AV1573" t="s">
        <v>86</v>
      </c>
      <c r="AW1573" t="s">
        <v>86</v>
      </c>
      <c r="AX1573" t="s">
        <v>85</v>
      </c>
      <c r="AY1573" t="s">
        <v>86</v>
      </c>
      <c r="AZ1573" t="s">
        <v>83</v>
      </c>
      <c r="BA1573" t="s">
        <v>87</v>
      </c>
      <c r="BB1573" t="s">
        <v>105</v>
      </c>
      <c r="BC1573" t="s">
        <v>105</v>
      </c>
      <c r="BD1573" t="s">
        <v>112</v>
      </c>
      <c r="BE1573" t="s">
        <v>106</v>
      </c>
      <c r="BF1573" t="s">
        <v>2823</v>
      </c>
      <c r="BG1573" t="s">
        <v>2894</v>
      </c>
      <c r="BH1573" t="s">
        <v>2906</v>
      </c>
      <c r="BI1573" t="s">
        <v>129</v>
      </c>
      <c r="BJ1573" t="s">
        <v>2807</v>
      </c>
      <c r="BK1573" t="s">
        <v>190</v>
      </c>
      <c r="BL1573" t="s">
        <v>1389</v>
      </c>
    </row>
    <row r="1574" spans="1:64" x14ac:dyDescent="0.2">
      <c r="A1574" s="2">
        <v>1622</v>
      </c>
      <c r="B1574" t="s">
        <v>5057</v>
      </c>
      <c r="C1574" t="s">
        <v>3067</v>
      </c>
      <c r="D1574" t="s">
        <v>67</v>
      </c>
      <c r="E1574" t="s">
        <v>68</v>
      </c>
      <c r="F1574" t="s">
        <v>5058</v>
      </c>
      <c r="G1574" t="s">
        <v>70</v>
      </c>
      <c r="H1574" t="s">
        <v>71</v>
      </c>
      <c r="I1574" t="s">
        <v>72</v>
      </c>
      <c r="J1574" t="s">
        <v>73</v>
      </c>
      <c r="K1574" t="s">
        <v>74</v>
      </c>
      <c r="L1574" t="s">
        <v>1210</v>
      </c>
      <c r="M1574" t="s">
        <v>949</v>
      </c>
      <c r="N1574" t="s">
        <v>143</v>
      </c>
      <c r="O1574" t="s">
        <v>3032</v>
      </c>
      <c r="P1574" t="s">
        <v>2218</v>
      </c>
      <c r="Q1574" t="s">
        <v>80</v>
      </c>
      <c r="R1574" t="s">
        <v>916</v>
      </c>
      <c r="S1574" t="s">
        <v>3949</v>
      </c>
      <c r="T1574" t="s">
        <v>86</v>
      </c>
      <c r="U1574" t="s">
        <v>124</v>
      </c>
      <c r="V1574" t="s">
        <v>124</v>
      </c>
      <c r="W1574" t="s">
        <v>84</v>
      </c>
      <c r="X1574" t="s">
        <v>86</v>
      </c>
      <c r="Y1574" t="s">
        <v>84</v>
      </c>
      <c r="Z1574" t="s">
        <v>83</v>
      </c>
      <c r="AA1574" t="s">
        <v>86</v>
      </c>
      <c r="AB1574" t="s">
        <v>124</v>
      </c>
      <c r="AC1574" t="s">
        <v>85</v>
      </c>
      <c r="AD1574" t="s">
        <v>84</v>
      </c>
      <c r="AE1574" t="s">
        <v>123</v>
      </c>
      <c r="AF1574" t="s">
        <v>83</v>
      </c>
      <c r="AG1574" t="s">
        <v>83</v>
      </c>
      <c r="AH1574" t="s">
        <v>453</v>
      </c>
      <c r="AI1574" t="s">
        <v>123</v>
      </c>
      <c r="AJ1574" t="s">
        <v>85</v>
      </c>
      <c r="AK1574" t="s">
        <v>85</v>
      </c>
      <c r="AL1574" t="s">
        <v>84</v>
      </c>
      <c r="AM1574" t="s">
        <v>83</v>
      </c>
      <c r="AN1574" t="s">
        <v>85</v>
      </c>
      <c r="AO1574" t="s">
        <v>86</v>
      </c>
      <c r="AP1574" t="s">
        <v>85</v>
      </c>
      <c r="AQ1574" t="s">
        <v>124</v>
      </c>
      <c r="AR1574" t="s">
        <v>83</v>
      </c>
      <c r="AS1574" t="s">
        <v>86</v>
      </c>
      <c r="AT1574" t="s">
        <v>85</v>
      </c>
      <c r="AU1574" t="s">
        <v>85</v>
      </c>
      <c r="AV1574" t="s">
        <v>84</v>
      </c>
      <c r="AW1574" t="s">
        <v>123</v>
      </c>
      <c r="AX1574" t="s">
        <v>84</v>
      </c>
      <c r="AY1574" t="s">
        <v>123</v>
      </c>
      <c r="AZ1574" t="s">
        <v>86</v>
      </c>
      <c r="BA1574" t="s">
        <v>64</v>
      </c>
      <c r="BB1574" t="s">
        <v>202</v>
      </c>
      <c r="BC1574" t="s">
        <v>202</v>
      </c>
      <c r="BD1574" t="s">
        <v>105</v>
      </c>
      <c r="BE1574" t="s">
        <v>202</v>
      </c>
      <c r="BF1574" t="s">
        <v>211</v>
      </c>
      <c r="BG1574" t="s">
        <v>186</v>
      </c>
      <c r="BH1574" t="s">
        <v>2878</v>
      </c>
      <c r="BI1574" t="s">
        <v>129</v>
      </c>
      <c r="BJ1574" t="s">
        <v>2807</v>
      </c>
      <c r="BK1574" t="s">
        <v>93</v>
      </c>
      <c r="BL1574" t="s">
        <v>1309</v>
      </c>
    </row>
    <row r="1575" spans="1:64" x14ac:dyDescent="0.2">
      <c r="A1575" s="2">
        <v>1623</v>
      </c>
      <c r="B1575" t="s">
        <v>5059</v>
      </c>
      <c r="C1575" t="s">
        <v>2896</v>
      </c>
      <c r="D1575" t="s">
        <v>67</v>
      </c>
      <c r="E1575" t="s">
        <v>68</v>
      </c>
      <c r="F1575" t="s">
        <v>5060</v>
      </c>
      <c r="G1575" t="s">
        <v>136</v>
      </c>
      <c r="H1575" t="s">
        <v>71</v>
      </c>
      <c r="I1575" t="s">
        <v>72</v>
      </c>
      <c r="J1575" t="s">
        <v>73</v>
      </c>
      <c r="K1575" t="s">
        <v>154</v>
      </c>
      <c r="L1575" t="s">
        <v>1210</v>
      </c>
      <c r="M1575" t="s">
        <v>2372</v>
      </c>
      <c r="N1575" t="s">
        <v>170</v>
      </c>
      <c r="O1575" t="s">
        <v>1699</v>
      </c>
      <c r="P1575" t="s">
        <v>79</v>
      </c>
      <c r="Q1575" t="s">
        <v>80</v>
      </c>
      <c r="R1575" t="s">
        <v>339</v>
      </c>
      <c r="S1575" t="s">
        <v>3495</v>
      </c>
      <c r="T1575" t="s">
        <v>124</v>
      </c>
      <c r="U1575" t="s">
        <v>83</v>
      </c>
      <c r="V1575" t="s">
        <v>124</v>
      </c>
      <c r="W1575" t="s">
        <v>85</v>
      </c>
      <c r="X1575" t="s">
        <v>86</v>
      </c>
      <c r="Y1575" t="s">
        <v>453</v>
      </c>
      <c r="Z1575" t="s">
        <v>84</v>
      </c>
      <c r="AA1575" t="s">
        <v>83</v>
      </c>
      <c r="AB1575" t="s">
        <v>84</v>
      </c>
      <c r="AC1575" t="s">
        <v>86</v>
      </c>
      <c r="AD1575" t="s">
        <v>84</v>
      </c>
      <c r="AE1575" t="s">
        <v>83</v>
      </c>
      <c r="AF1575" t="s">
        <v>124</v>
      </c>
      <c r="AG1575" t="s">
        <v>83</v>
      </c>
      <c r="AH1575" t="s">
        <v>85</v>
      </c>
      <c r="AI1575" t="s">
        <v>84</v>
      </c>
      <c r="AJ1575" t="s">
        <v>86</v>
      </c>
      <c r="AK1575" t="s">
        <v>84</v>
      </c>
      <c r="AL1575" t="s">
        <v>124</v>
      </c>
      <c r="AM1575" t="s">
        <v>84</v>
      </c>
      <c r="AN1575" t="s">
        <v>83</v>
      </c>
      <c r="AO1575" t="s">
        <v>83</v>
      </c>
      <c r="AP1575" t="s">
        <v>84</v>
      </c>
      <c r="AQ1575" t="s">
        <v>84</v>
      </c>
      <c r="AR1575" t="s">
        <v>124</v>
      </c>
      <c r="AS1575" t="s">
        <v>86</v>
      </c>
      <c r="AT1575" t="s">
        <v>83</v>
      </c>
      <c r="AU1575" t="s">
        <v>85</v>
      </c>
      <c r="AV1575" t="s">
        <v>86</v>
      </c>
      <c r="AW1575" t="s">
        <v>85</v>
      </c>
      <c r="AX1575" t="s">
        <v>85</v>
      </c>
      <c r="AY1575" t="s">
        <v>84</v>
      </c>
      <c r="AZ1575" t="s">
        <v>83</v>
      </c>
      <c r="BA1575" t="s">
        <v>64</v>
      </c>
      <c r="BB1575" t="s">
        <v>64</v>
      </c>
      <c r="BC1575" t="s">
        <v>87</v>
      </c>
      <c r="BD1575" t="s">
        <v>125</v>
      </c>
      <c r="BE1575" t="s">
        <v>132</v>
      </c>
      <c r="BF1575" t="s">
        <v>220</v>
      </c>
      <c r="BG1575" t="s">
        <v>1438</v>
      </c>
      <c r="BH1575" t="s">
        <v>3075</v>
      </c>
      <c r="BI1575" t="s">
        <v>129</v>
      </c>
      <c r="BJ1575" t="s">
        <v>2807</v>
      </c>
      <c r="BK1575" t="s">
        <v>404</v>
      </c>
      <c r="BL1575" t="s">
        <v>1302</v>
      </c>
    </row>
    <row r="1576" spans="1:64" x14ac:dyDescent="0.2">
      <c r="A1576" s="2">
        <v>1624</v>
      </c>
      <c r="B1576" t="s">
        <v>5061</v>
      </c>
      <c r="C1576" t="s">
        <v>2814</v>
      </c>
      <c r="D1576" t="s">
        <v>67</v>
      </c>
      <c r="E1576" t="s">
        <v>68</v>
      </c>
      <c r="F1576" t="s">
        <v>5062</v>
      </c>
      <c r="G1576" t="s">
        <v>136</v>
      </c>
      <c r="H1576" t="s">
        <v>71</v>
      </c>
      <c r="I1576" t="s">
        <v>72</v>
      </c>
      <c r="J1576" t="s">
        <v>1156</v>
      </c>
      <c r="K1576" t="s">
        <v>154</v>
      </c>
      <c r="L1576" t="s">
        <v>1210</v>
      </c>
      <c r="M1576" t="s">
        <v>949</v>
      </c>
      <c r="N1576" t="s">
        <v>77</v>
      </c>
      <c r="O1576" t="s">
        <v>2271</v>
      </c>
      <c r="P1576" t="s">
        <v>728</v>
      </c>
      <c r="Q1576" t="s">
        <v>173</v>
      </c>
      <c r="R1576" t="s">
        <v>2051</v>
      </c>
      <c r="S1576" t="s">
        <v>3188</v>
      </c>
      <c r="T1576" t="s">
        <v>124</v>
      </c>
      <c r="U1576" t="s">
        <v>84</v>
      </c>
      <c r="V1576" t="s">
        <v>84</v>
      </c>
      <c r="W1576" t="s">
        <v>85</v>
      </c>
      <c r="X1576" t="s">
        <v>83</v>
      </c>
      <c r="Y1576" t="s">
        <v>86</v>
      </c>
      <c r="Z1576" t="s">
        <v>123</v>
      </c>
      <c r="AA1576" t="s">
        <v>83</v>
      </c>
      <c r="AB1576" t="s">
        <v>84</v>
      </c>
      <c r="AC1576" t="s">
        <v>86</v>
      </c>
      <c r="AD1576" t="s">
        <v>85</v>
      </c>
      <c r="AE1576" t="s">
        <v>86</v>
      </c>
      <c r="AF1576" t="s">
        <v>84</v>
      </c>
      <c r="AG1576" t="s">
        <v>85</v>
      </c>
      <c r="AH1576" t="s">
        <v>86</v>
      </c>
      <c r="AI1576" t="s">
        <v>86</v>
      </c>
      <c r="AJ1576" t="s">
        <v>83</v>
      </c>
      <c r="AK1576" t="s">
        <v>86</v>
      </c>
      <c r="AL1576" t="s">
        <v>123</v>
      </c>
      <c r="AM1576" t="s">
        <v>85</v>
      </c>
      <c r="AN1576" t="s">
        <v>84</v>
      </c>
      <c r="AO1576" t="s">
        <v>86</v>
      </c>
      <c r="AP1576" t="s">
        <v>84</v>
      </c>
      <c r="AQ1576" t="s">
        <v>83</v>
      </c>
      <c r="AR1576" t="s">
        <v>85</v>
      </c>
      <c r="AS1576" t="s">
        <v>85</v>
      </c>
      <c r="AT1576" t="s">
        <v>123</v>
      </c>
      <c r="AU1576" t="s">
        <v>124</v>
      </c>
      <c r="AV1576" t="s">
        <v>83</v>
      </c>
      <c r="AW1576" t="s">
        <v>86</v>
      </c>
      <c r="AX1576" t="s">
        <v>85</v>
      </c>
      <c r="AY1576" t="s">
        <v>84</v>
      </c>
      <c r="AZ1576" t="s">
        <v>86</v>
      </c>
      <c r="BA1576" t="s">
        <v>112</v>
      </c>
      <c r="BB1576" t="s">
        <v>87</v>
      </c>
      <c r="BC1576" t="s">
        <v>105</v>
      </c>
      <c r="BD1576" t="s">
        <v>125</v>
      </c>
      <c r="BE1576" t="s">
        <v>87</v>
      </c>
      <c r="BF1576" t="s">
        <v>220</v>
      </c>
      <c r="BG1576" t="s">
        <v>320</v>
      </c>
      <c r="BH1576" t="s">
        <v>2998</v>
      </c>
      <c r="BI1576" t="s">
        <v>129</v>
      </c>
      <c r="BJ1576" t="s">
        <v>2807</v>
      </c>
      <c r="BK1576" t="s">
        <v>404</v>
      </c>
      <c r="BL1576" t="s">
        <v>1389</v>
      </c>
    </row>
    <row r="1577" spans="1:64" x14ac:dyDescent="0.2">
      <c r="A1577" s="2">
        <v>1625</v>
      </c>
      <c r="B1577" t="s">
        <v>5063</v>
      </c>
      <c r="C1577" t="s">
        <v>3029</v>
      </c>
      <c r="D1577" t="s">
        <v>67</v>
      </c>
      <c r="E1577" t="s">
        <v>68</v>
      </c>
      <c r="F1577" t="s">
        <v>5064</v>
      </c>
      <c r="G1577" t="s">
        <v>136</v>
      </c>
      <c r="H1577" t="s">
        <v>71</v>
      </c>
      <c r="I1577" t="s">
        <v>72</v>
      </c>
      <c r="J1577" t="s">
        <v>1156</v>
      </c>
      <c r="K1577" t="s">
        <v>154</v>
      </c>
      <c r="L1577" t="s">
        <v>1210</v>
      </c>
      <c r="M1577" t="s">
        <v>866</v>
      </c>
      <c r="N1577" t="s">
        <v>170</v>
      </c>
      <c r="O1577" t="s">
        <v>1626</v>
      </c>
      <c r="P1577" t="s">
        <v>676</v>
      </c>
      <c r="Q1577" t="s">
        <v>173</v>
      </c>
      <c r="R1577" t="s">
        <v>1926</v>
      </c>
      <c r="S1577" t="s">
        <v>3043</v>
      </c>
      <c r="T1577" t="s">
        <v>86</v>
      </c>
      <c r="U1577" t="s">
        <v>83</v>
      </c>
      <c r="V1577" t="s">
        <v>86</v>
      </c>
      <c r="W1577" t="s">
        <v>86</v>
      </c>
      <c r="X1577" t="s">
        <v>84</v>
      </c>
      <c r="Y1577" t="s">
        <v>124</v>
      </c>
      <c r="Z1577" t="s">
        <v>123</v>
      </c>
      <c r="AA1577" t="s">
        <v>86</v>
      </c>
      <c r="AB1577" t="s">
        <v>83</v>
      </c>
      <c r="AC1577" t="s">
        <v>84</v>
      </c>
      <c r="AD1577" t="s">
        <v>83</v>
      </c>
      <c r="AE1577" t="s">
        <v>124</v>
      </c>
      <c r="AF1577" t="s">
        <v>86</v>
      </c>
      <c r="AG1577" t="s">
        <v>85</v>
      </c>
      <c r="AH1577" t="s">
        <v>85</v>
      </c>
      <c r="AI1577" t="s">
        <v>124</v>
      </c>
      <c r="AJ1577" t="s">
        <v>86</v>
      </c>
      <c r="AK1577" t="s">
        <v>85</v>
      </c>
      <c r="AL1577" t="s">
        <v>85</v>
      </c>
      <c r="AM1577" t="s">
        <v>83</v>
      </c>
      <c r="AN1577" t="s">
        <v>453</v>
      </c>
      <c r="AO1577" t="s">
        <v>453</v>
      </c>
      <c r="AP1577" t="s">
        <v>123</v>
      </c>
      <c r="AQ1577" t="s">
        <v>83</v>
      </c>
      <c r="AR1577" t="s">
        <v>83</v>
      </c>
      <c r="AS1577" t="s">
        <v>86</v>
      </c>
      <c r="AT1577" t="s">
        <v>453</v>
      </c>
      <c r="AU1577" t="s">
        <v>84</v>
      </c>
      <c r="AV1577" t="s">
        <v>85</v>
      </c>
      <c r="AW1577" t="s">
        <v>84</v>
      </c>
      <c r="AX1577" t="s">
        <v>124</v>
      </c>
      <c r="AY1577" t="s">
        <v>85</v>
      </c>
      <c r="AZ1577" t="s">
        <v>124</v>
      </c>
      <c r="BA1577" t="s">
        <v>95</v>
      </c>
      <c r="BB1577" t="s">
        <v>87</v>
      </c>
      <c r="BC1577" t="s">
        <v>125</v>
      </c>
      <c r="BD1577" t="s">
        <v>106</v>
      </c>
      <c r="BE1577" t="s">
        <v>202</v>
      </c>
      <c r="BF1577" t="s">
        <v>211</v>
      </c>
      <c r="BG1577" t="s">
        <v>267</v>
      </c>
      <c r="BH1577" t="s">
        <v>2977</v>
      </c>
      <c r="BI1577" t="s">
        <v>129</v>
      </c>
      <c r="BJ1577" t="s">
        <v>2807</v>
      </c>
      <c r="BK1577" t="s">
        <v>404</v>
      </c>
      <c r="BL1577" t="s">
        <v>1295</v>
      </c>
    </row>
    <row r="1578" spans="1:64" x14ac:dyDescent="0.2">
      <c r="A1578" s="2">
        <v>1626</v>
      </c>
      <c r="B1578" t="s">
        <v>5065</v>
      </c>
      <c r="C1578" t="s">
        <v>2418</v>
      </c>
      <c r="D1578" t="s">
        <v>67</v>
      </c>
      <c r="E1578" t="s">
        <v>68</v>
      </c>
      <c r="F1578" t="s">
        <v>5066</v>
      </c>
      <c r="G1578" t="s">
        <v>70</v>
      </c>
      <c r="H1578" t="s">
        <v>71</v>
      </c>
      <c r="I1578" t="s">
        <v>72</v>
      </c>
      <c r="J1578" t="s">
        <v>1156</v>
      </c>
      <c r="K1578" t="s">
        <v>154</v>
      </c>
      <c r="L1578" t="s">
        <v>1210</v>
      </c>
      <c r="M1578" t="s">
        <v>308</v>
      </c>
      <c r="N1578" t="s">
        <v>118</v>
      </c>
      <c r="O1578" t="s">
        <v>309</v>
      </c>
      <c r="P1578" t="s">
        <v>328</v>
      </c>
      <c r="Q1578" t="s">
        <v>173</v>
      </c>
      <c r="R1578" t="s">
        <v>3218</v>
      </c>
      <c r="S1578" t="s">
        <v>3020</v>
      </c>
      <c r="T1578" t="s">
        <v>86</v>
      </c>
      <c r="U1578" t="s">
        <v>84</v>
      </c>
      <c r="V1578" t="s">
        <v>84</v>
      </c>
      <c r="W1578" t="s">
        <v>86</v>
      </c>
      <c r="X1578" t="s">
        <v>84</v>
      </c>
      <c r="Y1578" t="s">
        <v>86</v>
      </c>
      <c r="Z1578" t="s">
        <v>85</v>
      </c>
      <c r="AA1578" t="s">
        <v>83</v>
      </c>
      <c r="AB1578" t="s">
        <v>86</v>
      </c>
      <c r="AC1578" t="s">
        <v>84</v>
      </c>
      <c r="AD1578" t="s">
        <v>123</v>
      </c>
      <c r="AE1578" t="s">
        <v>83</v>
      </c>
      <c r="AF1578" t="s">
        <v>85</v>
      </c>
      <c r="AG1578" t="s">
        <v>85</v>
      </c>
      <c r="AH1578" t="s">
        <v>453</v>
      </c>
      <c r="AI1578" t="s">
        <v>86</v>
      </c>
      <c r="AJ1578" t="s">
        <v>453</v>
      </c>
      <c r="AK1578" t="s">
        <v>84</v>
      </c>
      <c r="AL1578" t="s">
        <v>85</v>
      </c>
      <c r="AM1578" t="s">
        <v>123</v>
      </c>
      <c r="AN1578" t="s">
        <v>83</v>
      </c>
      <c r="AO1578" t="s">
        <v>84</v>
      </c>
      <c r="AP1578" t="s">
        <v>86</v>
      </c>
      <c r="AQ1578" t="s">
        <v>84</v>
      </c>
      <c r="AR1578" t="s">
        <v>84</v>
      </c>
      <c r="AS1578" t="s">
        <v>86</v>
      </c>
      <c r="AT1578" t="s">
        <v>124</v>
      </c>
      <c r="AU1578" t="s">
        <v>83</v>
      </c>
      <c r="AV1578" t="s">
        <v>85</v>
      </c>
      <c r="AW1578" t="s">
        <v>86</v>
      </c>
      <c r="AX1578" t="s">
        <v>85</v>
      </c>
      <c r="AY1578" t="s">
        <v>124</v>
      </c>
      <c r="AZ1578" t="s">
        <v>123</v>
      </c>
      <c r="BA1578" t="s">
        <v>64</v>
      </c>
      <c r="BB1578" t="s">
        <v>87</v>
      </c>
      <c r="BC1578" t="s">
        <v>132</v>
      </c>
      <c r="BD1578" t="s">
        <v>125</v>
      </c>
      <c r="BE1578" t="s">
        <v>112</v>
      </c>
      <c r="BF1578" t="s">
        <v>220</v>
      </c>
      <c r="BG1578" t="s">
        <v>486</v>
      </c>
      <c r="BH1578" t="s">
        <v>2899</v>
      </c>
      <c r="BI1578" t="s">
        <v>129</v>
      </c>
      <c r="BJ1578" t="s">
        <v>2807</v>
      </c>
      <c r="BK1578" t="s">
        <v>93</v>
      </c>
      <c r="BL1578" t="s">
        <v>1169</v>
      </c>
    </row>
    <row r="1579" spans="1:64" x14ac:dyDescent="0.2">
      <c r="A1579" s="2">
        <v>1627</v>
      </c>
      <c r="B1579" t="s">
        <v>5067</v>
      </c>
      <c r="C1579" t="s">
        <v>2404</v>
      </c>
      <c r="D1579" t="s">
        <v>67</v>
      </c>
      <c r="E1579" t="s">
        <v>68</v>
      </c>
      <c r="F1579" t="s">
        <v>5068</v>
      </c>
      <c r="G1579" t="s">
        <v>136</v>
      </c>
      <c r="H1579" t="s">
        <v>71</v>
      </c>
      <c r="I1579" t="s">
        <v>72</v>
      </c>
      <c r="J1579" t="s">
        <v>73</v>
      </c>
      <c r="K1579" t="s">
        <v>154</v>
      </c>
      <c r="L1579" t="s">
        <v>1210</v>
      </c>
      <c r="M1579" t="s">
        <v>3312</v>
      </c>
      <c r="N1579" t="s">
        <v>118</v>
      </c>
      <c r="O1579" t="s">
        <v>778</v>
      </c>
      <c r="P1579" t="s">
        <v>1242</v>
      </c>
      <c r="Q1579" t="s">
        <v>80</v>
      </c>
      <c r="R1579" t="s">
        <v>1926</v>
      </c>
      <c r="S1579" t="s">
        <v>3812</v>
      </c>
      <c r="T1579" t="s">
        <v>85</v>
      </c>
      <c r="U1579" t="s">
        <v>85</v>
      </c>
      <c r="V1579" t="s">
        <v>453</v>
      </c>
      <c r="W1579" t="s">
        <v>85</v>
      </c>
      <c r="X1579" t="s">
        <v>83</v>
      </c>
      <c r="Y1579" t="s">
        <v>85</v>
      </c>
      <c r="Z1579" t="s">
        <v>84</v>
      </c>
      <c r="AA1579" t="s">
        <v>86</v>
      </c>
      <c r="AB1579" t="s">
        <v>84</v>
      </c>
      <c r="AC1579" t="s">
        <v>124</v>
      </c>
      <c r="AD1579" t="s">
        <v>83</v>
      </c>
      <c r="AE1579" t="s">
        <v>123</v>
      </c>
      <c r="AF1579" t="s">
        <v>83</v>
      </c>
      <c r="AG1579" t="s">
        <v>84</v>
      </c>
      <c r="AH1579" t="s">
        <v>123</v>
      </c>
      <c r="AI1579" t="s">
        <v>83</v>
      </c>
      <c r="AJ1579" t="s">
        <v>85</v>
      </c>
      <c r="AK1579" t="s">
        <v>83</v>
      </c>
      <c r="AL1579" t="s">
        <v>85</v>
      </c>
      <c r="AM1579" t="s">
        <v>84</v>
      </c>
      <c r="AN1579" t="s">
        <v>124</v>
      </c>
      <c r="AO1579" t="s">
        <v>86</v>
      </c>
      <c r="AP1579" t="s">
        <v>86</v>
      </c>
      <c r="AQ1579" t="s">
        <v>85</v>
      </c>
      <c r="AR1579" t="s">
        <v>85</v>
      </c>
      <c r="AS1579" t="s">
        <v>123</v>
      </c>
      <c r="AT1579" t="s">
        <v>86</v>
      </c>
      <c r="AU1579" t="s">
        <v>84</v>
      </c>
      <c r="AV1579" t="s">
        <v>83</v>
      </c>
      <c r="AW1579" t="s">
        <v>85</v>
      </c>
      <c r="AX1579" t="s">
        <v>123</v>
      </c>
      <c r="AY1579" t="s">
        <v>84</v>
      </c>
      <c r="AZ1579" t="s">
        <v>83</v>
      </c>
      <c r="BA1579" t="s">
        <v>132</v>
      </c>
      <c r="BB1579" t="s">
        <v>202</v>
      </c>
      <c r="BC1579" t="s">
        <v>105</v>
      </c>
      <c r="BD1579" t="s">
        <v>106</v>
      </c>
      <c r="BE1579" t="s">
        <v>106</v>
      </c>
      <c r="BF1579" t="s">
        <v>2823</v>
      </c>
      <c r="BG1579" t="s">
        <v>401</v>
      </c>
      <c r="BH1579" t="s">
        <v>2998</v>
      </c>
      <c r="BI1579" t="s">
        <v>129</v>
      </c>
      <c r="BJ1579" t="s">
        <v>2807</v>
      </c>
      <c r="BK1579" t="s">
        <v>93</v>
      </c>
      <c r="BL1579" t="s">
        <v>1302</v>
      </c>
    </row>
    <row r="1580" spans="1:64" x14ac:dyDescent="0.2">
      <c r="A1580" s="2">
        <v>1628</v>
      </c>
      <c r="B1580" t="s">
        <v>5069</v>
      </c>
      <c r="C1580" t="s">
        <v>908</v>
      </c>
      <c r="D1580" t="s">
        <v>67</v>
      </c>
      <c r="E1580" t="s">
        <v>68</v>
      </c>
      <c r="F1580" t="s">
        <v>5070</v>
      </c>
      <c r="G1580" t="s">
        <v>70</v>
      </c>
      <c r="H1580" t="s">
        <v>71</v>
      </c>
      <c r="I1580" t="s">
        <v>72</v>
      </c>
      <c r="J1580" t="s">
        <v>73</v>
      </c>
      <c r="K1580" t="s">
        <v>74</v>
      </c>
      <c r="L1580" t="s">
        <v>1210</v>
      </c>
      <c r="M1580" t="s">
        <v>903</v>
      </c>
      <c r="N1580" t="s">
        <v>143</v>
      </c>
      <c r="O1580" t="s">
        <v>442</v>
      </c>
      <c r="P1580" t="s">
        <v>676</v>
      </c>
      <c r="Q1580" t="s">
        <v>80</v>
      </c>
      <c r="R1580" t="s">
        <v>2796</v>
      </c>
      <c r="S1580" t="s">
        <v>3684</v>
      </c>
      <c r="T1580" t="s">
        <v>124</v>
      </c>
      <c r="U1580" t="s">
        <v>453</v>
      </c>
      <c r="V1580" t="s">
        <v>86</v>
      </c>
      <c r="W1580" t="s">
        <v>86</v>
      </c>
      <c r="X1580" t="s">
        <v>83</v>
      </c>
      <c r="Y1580" t="s">
        <v>123</v>
      </c>
      <c r="Z1580" t="s">
        <v>85</v>
      </c>
      <c r="AA1580" t="s">
        <v>86</v>
      </c>
      <c r="AB1580" t="s">
        <v>83</v>
      </c>
      <c r="AC1580" t="s">
        <v>85</v>
      </c>
      <c r="AD1580" t="s">
        <v>86</v>
      </c>
      <c r="AE1580" t="s">
        <v>83</v>
      </c>
      <c r="AF1580" t="s">
        <v>85</v>
      </c>
      <c r="AG1580" t="s">
        <v>83</v>
      </c>
      <c r="AH1580" t="s">
        <v>85</v>
      </c>
      <c r="AI1580" t="s">
        <v>85</v>
      </c>
      <c r="AJ1580" t="s">
        <v>86</v>
      </c>
      <c r="AK1580" t="s">
        <v>84</v>
      </c>
      <c r="AL1580" t="s">
        <v>83</v>
      </c>
      <c r="AM1580" t="s">
        <v>83</v>
      </c>
      <c r="AN1580" t="s">
        <v>86</v>
      </c>
      <c r="AO1580" t="s">
        <v>83</v>
      </c>
      <c r="AP1580" t="s">
        <v>83</v>
      </c>
      <c r="AQ1580" t="s">
        <v>86</v>
      </c>
      <c r="AR1580" t="s">
        <v>84</v>
      </c>
      <c r="AS1580" t="s">
        <v>83</v>
      </c>
      <c r="AT1580" t="s">
        <v>86</v>
      </c>
      <c r="AU1580" t="s">
        <v>83</v>
      </c>
      <c r="AV1580" t="s">
        <v>86</v>
      </c>
      <c r="AW1580" t="s">
        <v>83</v>
      </c>
      <c r="AX1580" t="s">
        <v>123</v>
      </c>
      <c r="AY1580" t="s">
        <v>85</v>
      </c>
      <c r="AZ1580" t="s">
        <v>86</v>
      </c>
      <c r="BA1580" t="s">
        <v>87</v>
      </c>
      <c r="BB1580" t="s">
        <v>126</v>
      </c>
      <c r="BC1580" t="s">
        <v>202</v>
      </c>
      <c r="BD1580" t="s">
        <v>105</v>
      </c>
      <c r="BE1580" t="s">
        <v>112</v>
      </c>
      <c r="BF1580" t="s">
        <v>2823</v>
      </c>
      <c r="BG1580" t="s">
        <v>267</v>
      </c>
      <c r="BH1580" t="s">
        <v>331</v>
      </c>
      <c r="BI1580" t="s">
        <v>129</v>
      </c>
      <c r="BJ1580" t="s">
        <v>2807</v>
      </c>
      <c r="BK1580" t="s">
        <v>190</v>
      </c>
      <c r="BL1580" t="s">
        <v>1388</v>
      </c>
    </row>
    <row r="1581" spans="1:64" x14ac:dyDescent="0.2">
      <c r="A1581" s="2">
        <v>1629</v>
      </c>
      <c r="B1581" t="s">
        <v>5071</v>
      </c>
      <c r="C1581" t="s">
        <v>114</v>
      </c>
      <c r="D1581" t="s">
        <v>67</v>
      </c>
      <c r="E1581" t="s">
        <v>68</v>
      </c>
      <c r="F1581" t="s">
        <v>5072</v>
      </c>
      <c r="G1581" t="s">
        <v>136</v>
      </c>
      <c r="H1581" t="s">
        <v>71</v>
      </c>
      <c r="I1581" t="s">
        <v>72</v>
      </c>
      <c r="J1581" t="s">
        <v>73</v>
      </c>
      <c r="K1581" t="s">
        <v>154</v>
      </c>
      <c r="L1581" t="s">
        <v>1210</v>
      </c>
      <c r="M1581" t="s">
        <v>1386</v>
      </c>
      <c r="N1581" t="s">
        <v>170</v>
      </c>
      <c r="O1581" t="s">
        <v>171</v>
      </c>
      <c r="P1581" t="s">
        <v>528</v>
      </c>
      <c r="Q1581" t="s">
        <v>80</v>
      </c>
      <c r="R1581" t="s">
        <v>643</v>
      </c>
      <c r="S1581" t="s">
        <v>2975</v>
      </c>
      <c r="T1581" t="s">
        <v>86</v>
      </c>
      <c r="U1581" t="s">
        <v>86</v>
      </c>
      <c r="V1581" t="s">
        <v>85</v>
      </c>
      <c r="W1581" t="s">
        <v>86</v>
      </c>
      <c r="X1581" t="s">
        <v>84</v>
      </c>
      <c r="Y1581" t="s">
        <v>85</v>
      </c>
      <c r="Z1581" t="s">
        <v>84</v>
      </c>
      <c r="AA1581" t="s">
        <v>85</v>
      </c>
      <c r="AB1581" t="s">
        <v>123</v>
      </c>
      <c r="AC1581" t="s">
        <v>85</v>
      </c>
      <c r="AD1581" t="s">
        <v>86</v>
      </c>
      <c r="AE1581" t="s">
        <v>86</v>
      </c>
      <c r="AF1581" t="s">
        <v>85</v>
      </c>
      <c r="AG1581" t="s">
        <v>123</v>
      </c>
      <c r="AH1581" t="s">
        <v>84</v>
      </c>
      <c r="AI1581" t="s">
        <v>123</v>
      </c>
      <c r="AJ1581" t="s">
        <v>84</v>
      </c>
      <c r="AK1581" t="s">
        <v>86</v>
      </c>
      <c r="AL1581" t="s">
        <v>85</v>
      </c>
      <c r="AM1581" t="s">
        <v>84</v>
      </c>
      <c r="AN1581" t="s">
        <v>86</v>
      </c>
      <c r="AO1581" t="s">
        <v>84</v>
      </c>
      <c r="AP1581" t="s">
        <v>83</v>
      </c>
      <c r="AQ1581" t="s">
        <v>84</v>
      </c>
      <c r="AR1581" t="s">
        <v>84</v>
      </c>
      <c r="AS1581" t="s">
        <v>83</v>
      </c>
      <c r="AT1581" t="s">
        <v>84</v>
      </c>
      <c r="AU1581" t="s">
        <v>453</v>
      </c>
      <c r="AV1581" t="s">
        <v>86</v>
      </c>
      <c r="AW1581" t="s">
        <v>83</v>
      </c>
      <c r="AX1581" t="s">
        <v>83</v>
      </c>
      <c r="AY1581" t="s">
        <v>84</v>
      </c>
      <c r="AZ1581" t="s">
        <v>123</v>
      </c>
      <c r="BA1581" t="s">
        <v>106</v>
      </c>
      <c r="BB1581" t="s">
        <v>87</v>
      </c>
      <c r="BC1581" t="s">
        <v>202</v>
      </c>
      <c r="BD1581" t="s">
        <v>105</v>
      </c>
      <c r="BE1581" t="s">
        <v>105</v>
      </c>
      <c r="BF1581" t="s">
        <v>220</v>
      </c>
      <c r="BG1581" t="s">
        <v>267</v>
      </c>
      <c r="BH1581" t="s">
        <v>825</v>
      </c>
      <c r="BI1581" t="s">
        <v>129</v>
      </c>
      <c r="BJ1581" t="s">
        <v>2807</v>
      </c>
      <c r="BK1581" t="s">
        <v>93</v>
      </c>
      <c r="BL1581" t="s">
        <v>1389</v>
      </c>
    </row>
    <row r="1582" spans="1:64" x14ac:dyDescent="0.2">
      <c r="A1582" s="2">
        <v>1631</v>
      </c>
      <c r="B1582" t="s">
        <v>5073</v>
      </c>
      <c r="C1582" t="s">
        <v>2531</v>
      </c>
      <c r="D1582" t="s">
        <v>67</v>
      </c>
      <c r="E1582" t="s">
        <v>68</v>
      </c>
      <c r="F1582" t="s">
        <v>5074</v>
      </c>
      <c r="G1582" t="s">
        <v>70</v>
      </c>
      <c r="H1582" t="s">
        <v>71</v>
      </c>
      <c r="I1582" t="s">
        <v>72</v>
      </c>
      <c r="J1582" t="s">
        <v>73</v>
      </c>
      <c r="K1582" t="s">
        <v>154</v>
      </c>
      <c r="L1582" t="s">
        <v>1210</v>
      </c>
      <c r="M1582" t="s">
        <v>1166</v>
      </c>
      <c r="N1582" t="s">
        <v>143</v>
      </c>
      <c r="O1582" t="s">
        <v>1699</v>
      </c>
      <c r="P1582" t="s">
        <v>1333</v>
      </c>
      <c r="Q1582" t="s">
        <v>80</v>
      </c>
      <c r="R1582" t="s">
        <v>2889</v>
      </c>
      <c r="S1582" t="s">
        <v>3057</v>
      </c>
      <c r="T1582" t="s">
        <v>83</v>
      </c>
      <c r="U1582" t="s">
        <v>86</v>
      </c>
      <c r="V1582" t="s">
        <v>83</v>
      </c>
      <c r="W1582" t="s">
        <v>453</v>
      </c>
      <c r="X1582" t="s">
        <v>86</v>
      </c>
      <c r="Y1582" t="s">
        <v>85</v>
      </c>
      <c r="Z1582" t="s">
        <v>83</v>
      </c>
      <c r="AA1582" t="s">
        <v>83</v>
      </c>
      <c r="AB1582" t="s">
        <v>86</v>
      </c>
      <c r="AC1582" t="s">
        <v>85</v>
      </c>
      <c r="AD1582" t="s">
        <v>83</v>
      </c>
      <c r="AE1582" t="s">
        <v>124</v>
      </c>
      <c r="AF1582" t="s">
        <v>84</v>
      </c>
      <c r="AG1582" t="s">
        <v>86</v>
      </c>
      <c r="AH1582" t="s">
        <v>124</v>
      </c>
      <c r="AI1582" t="s">
        <v>85</v>
      </c>
      <c r="AJ1582" t="s">
        <v>84</v>
      </c>
      <c r="AK1582" t="s">
        <v>85</v>
      </c>
      <c r="AL1582" t="s">
        <v>83</v>
      </c>
      <c r="AM1582" t="s">
        <v>124</v>
      </c>
      <c r="AN1582" t="s">
        <v>86</v>
      </c>
      <c r="AO1582" t="s">
        <v>84</v>
      </c>
      <c r="AP1582" t="s">
        <v>86</v>
      </c>
      <c r="AQ1582" t="s">
        <v>83</v>
      </c>
      <c r="AR1582" t="s">
        <v>83</v>
      </c>
      <c r="AS1582" t="s">
        <v>83</v>
      </c>
      <c r="AT1582" t="s">
        <v>85</v>
      </c>
      <c r="AU1582" t="s">
        <v>124</v>
      </c>
      <c r="AV1582" t="s">
        <v>84</v>
      </c>
      <c r="AW1582" t="s">
        <v>453</v>
      </c>
      <c r="AX1582" t="s">
        <v>85</v>
      </c>
      <c r="AY1582" t="s">
        <v>453</v>
      </c>
      <c r="AZ1582" t="s">
        <v>123</v>
      </c>
      <c r="BA1582" t="s">
        <v>64</v>
      </c>
      <c r="BB1582" t="s">
        <v>202</v>
      </c>
      <c r="BC1582" t="s">
        <v>105</v>
      </c>
      <c r="BD1582" t="s">
        <v>105</v>
      </c>
      <c r="BE1582" t="s">
        <v>105</v>
      </c>
      <c r="BF1582" t="s">
        <v>220</v>
      </c>
      <c r="BG1582" t="s">
        <v>186</v>
      </c>
      <c r="BH1582" t="s">
        <v>3605</v>
      </c>
      <c r="BI1582" t="s">
        <v>129</v>
      </c>
      <c r="BJ1582" t="s">
        <v>2807</v>
      </c>
      <c r="BK1582" t="s">
        <v>852</v>
      </c>
      <c r="BL1582" t="s">
        <v>149</v>
      </c>
    </row>
    <row r="1583" spans="1:64" x14ac:dyDescent="0.2">
      <c r="A1583" s="2">
        <v>1632</v>
      </c>
      <c r="B1583" t="s">
        <v>5075</v>
      </c>
      <c r="C1583" t="s">
        <v>3059</v>
      </c>
      <c r="D1583" t="s">
        <v>67</v>
      </c>
      <c r="E1583" t="s">
        <v>68</v>
      </c>
      <c r="F1583" t="s">
        <v>5076</v>
      </c>
      <c r="G1583" t="s">
        <v>136</v>
      </c>
      <c r="H1583" t="s">
        <v>71</v>
      </c>
      <c r="I1583" t="s">
        <v>72</v>
      </c>
      <c r="J1583" t="s">
        <v>1156</v>
      </c>
      <c r="K1583" t="s">
        <v>74</v>
      </c>
      <c r="L1583" t="s">
        <v>1210</v>
      </c>
      <c r="M1583" t="s">
        <v>949</v>
      </c>
      <c r="N1583" t="s">
        <v>170</v>
      </c>
      <c r="O1583" t="s">
        <v>612</v>
      </c>
      <c r="P1583" t="s">
        <v>3655</v>
      </c>
      <c r="Q1583" t="s">
        <v>80</v>
      </c>
      <c r="R1583" t="s">
        <v>2801</v>
      </c>
      <c r="S1583" t="s">
        <v>2926</v>
      </c>
      <c r="T1583" t="s">
        <v>86</v>
      </c>
      <c r="U1583" t="s">
        <v>85</v>
      </c>
      <c r="V1583" t="s">
        <v>85</v>
      </c>
      <c r="W1583" t="s">
        <v>86</v>
      </c>
      <c r="X1583" t="s">
        <v>84</v>
      </c>
      <c r="Y1583" t="s">
        <v>85</v>
      </c>
      <c r="Z1583" t="s">
        <v>83</v>
      </c>
      <c r="AA1583" t="s">
        <v>83</v>
      </c>
      <c r="AB1583" t="s">
        <v>83</v>
      </c>
      <c r="AC1583" t="s">
        <v>85</v>
      </c>
      <c r="AD1583" t="s">
        <v>83</v>
      </c>
      <c r="AE1583" t="s">
        <v>83</v>
      </c>
      <c r="AF1583" t="s">
        <v>85</v>
      </c>
      <c r="AG1583" t="s">
        <v>123</v>
      </c>
      <c r="AH1583" t="s">
        <v>84</v>
      </c>
      <c r="AI1583" t="s">
        <v>86</v>
      </c>
      <c r="AJ1583" t="s">
        <v>124</v>
      </c>
      <c r="AK1583" t="s">
        <v>85</v>
      </c>
      <c r="AL1583" t="s">
        <v>83</v>
      </c>
      <c r="AM1583" t="s">
        <v>83</v>
      </c>
      <c r="AN1583" t="s">
        <v>85</v>
      </c>
      <c r="AO1583" t="s">
        <v>84</v>
      </c>
      <c r="AP1583" t="s">
        <v>85</v>
      </c>
      <c r="AQ1583" t="s">
        <v>83</v>
      </c>
      <c r="AR1583" t="s">
        <v>84</v>
      </c>
      <c r="AS1583" t="s">
        <v>123</v>
      </c>
      <c r="AT1583" t="s">
        <v>86</v>
      </c>
      <c r="AU1583" t="s">
        <v>84</v>
      </c>
      <c r="AV1583" t="s">
        <v>84</v>
      </c>
      <c r="AW1583" t="s">
        <v>85</v>
      </c>
      <c r="AX1583" t="s">
        <v>86</v>
      </c>
      <c r="AY1583" t="s">
        <v>124</v>
      </c>
      <c r="AZ1583" t="s">
        <v>84</v>
      </c>
      <c r="BA1583" t="s">
        <v>64</v>
      </c>
      <c r="BB1583" t="s">
        <v>87</v>
      </c>
      <c r="BC1583" t="s">
        <v>112</v>
      </c>
      <c r="BD1583" t="s">
        <v>132</v>
      </c>
      <c r="BE1583" t="s">
        <v>95</v>
      </c>
      <c r="BF1583" t="s">
        <v>211</v>
      </c>
      <c r="BG1583" t="s">
        <v>186</v>
      </c>
      <c r="BH1583" t="s">
        <v>2906</v>
      </c>
      <c r="BI1583" t="s">
        <v>129</v>
      </c>
      <c r="BJ1583" t="s">
        <v>2807</v>
      </c>
      <c r="BK1583" t="s">
        <v>93</v>
      </c>
      <c r="BL1583" t="s">
        <v>322</v>
      </c>
    </row>
    <row r="1584" spans="1:64" x14ac:dyDescent="0.2">
      <c r="A1584" s="2">
        <v>1633</v>
      </c>
      <c r="B1584" t="s">
        <v>5077</v>
      </c>
      <c r="C1584" t="s">
        <v>2851</v>
      </c>
      <c r="D1584" t="s">
        <v>67</v>
      </c>
      <c r="E1584" t="s">
        <v>68</v>
      </c>
      <c r="F1584" t="s">
        <v>5078</v>
      </c>
      <c r="G1584" t="s">
        <v>70</v>
      </c>
      <c r="H1584" t="s">
        <v>71</v>
      </c>
      <c r="I1584" t="s">
        <v>72</v>
      </c>
      <c r="J1584" t="s">
        <v>73</v>
      </c>
      <c r="K1584" t="s">
        <v>154</v>
      </c>
      <c r="L1584" t="s">
        <v>1210</v>
      </c>
      <c r="M1584" t="s">
        <v>3137</v>
      </c>
      <c r="N1584" t="s">
        <v>143</v>
      </c>
      <c r="O1584" t="s">
        <v>384</v>
      </c>
      <c r="P1584" t="s">
        <v>586</v>
      </c>
      <c r="Q1584" t="s">
        <v>80</v>
      </c>
      <c r="R1584" t="s">
        <v>339</v>
      </c>
      <c r="S1584" t="s">
        <v>2926</v>
      </c>
      <c r="T1584" t="s">
        <v>83</v>
      </c>
      <c r="U1584" t="s">
        <v>85</v>
      </c>
      <c r="V1584" t="s">
        <v>84</v>
      </c>
      <c r="W1584" t="s">
        <v>86</v>
      </c>
      <c r="X1584" t="s">
        <v>83</v>
      </c>
      <c r="Y1584" t="s">
        <v>453</v>
      </c>
      <c r="Z1584" t="s">
        <v>85</v>
      </c>
      <c r="AA1584" t="s">
        <v>85</v>
      </c>
      <c r="AB1584" t="s">
        <v>83</v>
      </c>
      <c r="AC1584" t="s">
        <v>85</v>
      </c>
      <c r="AD1584" t="s">
        <v>86</v>
      </c>
      <c r="AE1584" t="s">
        <v>83</v>
      </c>
      <c r="AF1584" t="s">
        <v>83</v>
      </c>
      <c r="AG1584" t="s">
        <v>86</v>
      </c>
      <c r="AH1584" t="s">
        <v>83</v>
      </c>
      <c r="AI1584" t="s">
        <v>84</v>
      </c>
      <c r="AJ1584" t="s">
        <v>84</v>
      </c>
      <c r="AK1584" t="s">
        <v>83</v>
      </c>
      <c r="AL1584" t="s">
        <v>84</v>
      </c>
      <c r="AM1584" t="s">
        <v>124</v>
      </c>
      <c r="AN1584" t="s">
        <v>85</v>
      </c>
      <c r="AO1584" t="s">
        <v>83</v>
      </c>
      <c r="AP1584" t="s">
        <v>85</v>
      </c>
      <c r="AQ1584" t="s">
        <v>123</v>
      </c>
      <c r="AR1584" t="s">
        <v>86</v>
      </c>
      <c r="AS1584" t="s">
        <v>85</v>
      </c>
      <c r="AT1584" t="s">
        <v>85</v>
      </c>
      <c r="AU1584" t="s">
        <v>84</v>
      </c>
      <c r="AV1584" t="s">
        <v>85</v>
      </c>
      <c r="AW1584" t="s">
        <v>85</v>
      </c>
      <c r="AX1584" t="s">
        <v>85</v>
      </c>
      <c r="AY1584" t="s">
        <v>86</v>
      </c>
      <c r="AZ1584" t="s">
        <v>83</v>
      </c>
      <c r="BA1584" t="s">
        <v>132</v>
      </c>
      <c r="BB1584" t="s">
        <v>64</v>
      </c>
      <c r="BC1584" t="s">
        <v>64</v>
      </c>
      <c r="BD1584" t="s">
        <v>112</v>
      </c>
      <c r="BE1584" t="s">
        <v>202</v>
      </c>
      <c r="BF1584" t="s">
        <v>211</v>
      </c>
      <c r="BG1584" t="s">
        <v>186</v>
      </c>
      <c r="BH1584" t="s">
        <v>1564</v>
      </c>
      <c r="BI1584" t="s">
        <v>129</v>
      </c>
      <c r="BJ1584" t="s">
        <v>2807</v>
      </c>
      <c r="BK1584" t="s">
        <v>852</v>
      </c>
      <c r="BL1584" t="s">
        <v>1169</v>
      </c>
    </row>
    <row r="1585" spans="1:64" x14ac:dyDescent="0.2">
      <c r="A1585" s="2">
        <v>1634</v>
      </c>
      <c r="B1585" t="s">
        <v>5079</v>
      </c>
      <c r="C1585" t="s">
        <v>2535</v>
      </c>
      <c r="D1585" t="s">
        <v>67</v>
      </c>
      <c r="E1585" t="s">
        <v>68</v>
      </c>
      <c r="F1585" t="s">
        <v>5080</v>
      </c>
      <c r="G1585" t="s">
        <v>70</v>
      </c>
      <c r="H1585" t="s">
        <v>71</v>
      </c>
      <c r="I1585" t="s">
        <v>72</v>
      </c>
      <c r="J1585" t="s">
        <v>73</v>
      </c>
      <c r="K1585" t="s">
        <v>74</v>
      </c>
      <c r="L1585" t="s">
        <v>1210</v>
      </c>
      <c r="M1585" t="s">
        <v>3430</v>
      </c>
      <c r="N1585" t="s">
        <v>118</v>
      </c>
      <c r="O1585" t="s">
        <v>297</v>
      </c>
      <c r="P1585" t="s">
        <v>528</v>
      </c>
      <c r="Q1585" t="s">
        <v>80</v>
      </c>
      <c r="R1585" t="s">
        <v>197</v>
      </c>
      <c r="S1585" t="s">
        <v>1069</v>
      </c>
      <c r="T1585" t="s">
        <v>86</v>
      </c>
      <c r="U1585" t="s">
        <v>86</v>
      </c>
      <c r="V1585" t="s">
        <v>83</v>
      </c>
      <c r="W1585" t="s">
        <v>84</v>
      </c>
      <c r="X1585" t="s">
        <v>86</v>
      </c>
      <c r="Y1585" t="s">
        <v>86</v>
      </c>
      <c r="Z1585" t="s">
        <v>86</v>
      </c>
      <c r="AA1585" t="s">
        <v>124</v>
      </c>
      <c r="AB1585" t="s">
        <v>86</v>
      </c>
      <c r="AC1585" t="s">
        <v>83</v>
      </c>
      <c r="AD1585" t="s">
        <v>85</v>
      </c>
      <c r="AE1585" t="s">
        <v>83</v>
      </c>
      <c r="AF1585" t="s">
        <v>124</v>
      </c>
      <c r="AG1585" t="s">
        <v>85</v>
      </c>
      <c r="AH1585" t="s">
        <v>84</v>
      </c>
      <c r="AI1585" t="s">
        <v>124</v>
      </c>
      <c r="AJ1585" t="s">
        <v>124</v>
      </c>
      <c r="AK1585" t="s">
        <v>83</v>
      </c>
      <c r="AL1585" t="s">
        <v>86</v>
      </c>
      <c r="AM1585" t="s">
        <v>123</v>
      </c>
      <c r="AN1585" t="s">
        <v>86</v>
      </c>
      <c r="AO1585" t="s">
        <v>124</v>
      </c>
      <c r="AP1585" t="s">
        <v>86</v>
      </c>
      <c r="AQ1585" t="s">
        <v>83</v>
      </c>
      <c r="AR1585" t="s">
        <v>84</v>
      </c>
      <c r="AS1585" t="s">
        <v>86</v>
      </c>
      <c r="AT1585" t="s">
        <v>453</v>
      </c>
      <c r="AU1585" t="s">
        <v>86</v>
      </c>
      <c r="AV1585" t="s">
        <v>85</v>
      </c>
      <c r="AW1585" t="s">
        <v>86</v>
      </c>
      <c r="AX1585" t="s">
        <v>83</v>
      </c>
      <c r="AY1585" t="s">
        <v>84</v>
      </c>
      <c r="AZ1585" t="s">
        <v>86</v>
      </c>
      <c r="BA1585" t="s">
        <v>95</v>
      </c>
      <c r="BB1585" t="s">
        <v>202</v>
      </c>
      <c r="BC1585" t="s">
        <v>87</v>
      </c>
      <c r="BD1585" t="s">
        <v>125</v>
      </c>
      <c r="BE1585" t="s">
        <v>112</v>
      </c>
      <c r="BF1585" t="s">
        <v>220</v>
      </c>
      <c r="BG1585" t="s">
        <v>3040</v>
      </c>
      <c r="BH1585" t="s">
        <v>2977</v>
      </c>
      <c r="BI1585" t="s">
        <v>129</v>
      </c>
      <c r="BJ1585" t="s">
        <v>2807</v>
      </c>
      <c r="BK1585" t="s">
        <v>93</v>
      </c>
      <c r="BL1585" t="s">
        <v>131</v>
      </c>
    </row>
    <row r="1586" spans="1:64" x14ac:dyDescent="0.2">
      <c r="A1586" s="2">
        <v>1635</v>
      </c>
      <c r="B1586" t="s">
        <v>5081</v>
      </c>
      <c r="C1586" t="s">
        <v>2404</v>
      </c>
      <c r="D1586" t="s">
        <v>67</v>
      </c>
      <c r="E1586" t="s">
        <v>68</v>
      </c>
      <c r="F1586" t="s">
        <v>5082</v>
      </c>
      <c r="G1586" t="s">
        <v>70</v>
      </c>
      <c r="H1586" t="s">
        <v>71</v>
      </c>
      <c r="I1586" t="s">
        <v>72</v>
      </c>
      <c r="J1586" t="s">
        <v>73</v>
      </c>
      <c r="K1586" t="s">
        <v>74</v>
      </c>
      <c r="L1586" t="s">
        <v>1210</v>
      </c>
      <c r="M1586" t="s">
        <v>1386</v>
      </c>
      <c r="N1586" t="s">
        <v>118</v>
      </c>
      <c r="O1586" t="s">
        <v>1063</v>
      </c>
      <c r="P1586" t="s">
        <v>2109</v>
      </c>
      <c r="Q1586" t="s">
        <v>80</v>
      </c>
      <c r="R1586" t="s">
        <v>905</v>
      </c>
      <c r="S1586" t="s">
        <v>2881</v>
      </c>
      <c r="T1586" t="s">
        <v>84</v>
      </c>
      <c r="U1586" t="s">
        <v>124</v>
      </c>
      <c r="V1586" t="s">
        <v>85</v>
      </c>
      <c r="W1586" t="s">
        <v>84</v>
      </c>
      <c r="X1586" t="s">
        <v>86</v>
      </c>
      <c r="Y1586" t="s">
        <v>85</v>
      </c>
      <c r="Z1586" t="s">
        <v>85</v>
      </c>
      <c r="AA1586" t="s">
        <v>83</v>
      </c>
      <c r="AB1586" t="s">
        <v>124</v>
      </c>
      <c r="AC1586" t="s">
        <v>85</v>
      </c>
      <c r="AD1586" t="s">
        <v>124</v>
      </c>
      <c r="AE1586" t="s">
        <v>124</v>
      </c>
      <c r="AF1586" t="s">
        <v>83</v>
      </c>
      <c r="AG1586" t="s">
        <v>85</v>
      </c>
      <c r="AH1586" t="s">
        <v>85</v>
      </c>
      <c r="AI1586" t="s">
        <v>84</v>
      </c>
      <c r="AJ1586" t="s">
        <v>86</v>
      </c>
      <c r="AK1586" t="s">
        <v>123</v>
      </c>
      <c r="AL1586" t="s">
        <v>83</v>
      </c>
      <c r="AM1586" t="s">
        <v>83</v>
      </c>
      <c r="AN1586" t="s">
        <v>84</v>
      </c>
      <c r="AO1586" t="s">
        <v>84</v>
      </c>
      <c r="AP1586" t="s">
        <v>86</v>
      </c>
      <c r="AQ1586" t="s">
        <v>86</v>
      </c>
      <c r="AR1586" t="s">
        <v>84</v>
      </c>
      <c r="AS1586" t="s">
        <v>83</v>
      </c>
      <c r="AT1586" t="s">
        <v>85</v>
      </c>
      <c r="AU1586" t="s">
        <v>84</v>
      </c>
      <c r="AV1586" t="s">
        <v>84</v>
      </c>
      <c r="AW1586" t="s">
        <v>85</v>
      </c>
      <c r="AX1586" t="s">
        <v>85</v>
      </c>
      <c r="AY1586" t="s">
        <v>85</v>
      </c>
      <c r="AZ1586" t="s">
        <v>86</v>
      </c>
      <c r="BA1586" t="s">
        <v>125</v>
      </c>
      <c r="BB1586" t="s">
        <v>202</v>
      </c>
      <c r="BC1586" t="s">
        <v>126</v>
      </c>
      <c r="BD1586" t="s">
        <v>105</v>
      </c>
      <c r="BE1586" t="s">
        <v>125</v>
      </c>
      <c r="BF1586" t="s">
        <v>220</v>
      </c>
      <c r="BG1586" t="s">
        <v>267</v>
      </c>
      <c r="BH1586" t="s">
        <v>1564</v>
      </c>
      <c r="BI1586" t="s">
        <v>129</v>
      </c>
      <c r="BJ1586" t="s">
        <v>2807</v>
      </c>
      <c r="BK1586" t="s">
        <v>404</v>
      </c>
      <c r="BL1586" t="s">
        <v>832</v>
      </c>
    </row>
    <row r="1587" spans="1:64" x14ac:dyDescent="0.2">
      <c r="A1587" s="2">
        <v>1636</v>
      </c>
      <c r="B1587" t="s">
        <v>5083</v>
      </c>
      <c r="C1587" t="s">
        <v>3156</v>
      </c>
      <c r="D1587" t="s">
        <v>67</v>
      </c>
      <c r="E1587" t="s">
        <v>68</v>
      </c>
      <c r="F1587" t="s">
        <v>5084</v>
      </c>
      <c r="G1587" t="s">
        <v>136</v>
      </c>
      <c r="H1587" t="s">
        <v>71</v>
      </c>
      <c r="I1587" t="s">
        <v>72</v>
      </c>
      <c r="J1587" t="s">
        <v>73</v>
      </c>
      <c r="K1587" t="s">
        <v>74</v>
      </c>
      <c r="L1587" t="s">
        <v>1210</v>
      </c>
      <c r="M1587" t="s">
        <v>3031</v>
      </c>
      <c r="N1587" t="s">
        <v>118</v>
      </c>
      <c r="O1587" t="s">
        <v>1834</v>
      </c>
      <c r="P1587" t="s">
        <v>2218</v>
      </c>
      <c r="Q1587" t="s">
        <v>80</v>
      </c>
      <c r="R1587" t="s">
        <v>1658</v>
      </c>
      <c r="S1587" t="s">
        <v>3207</v>
      </c>
      <c r="T1587" t="s">
        <v>86</v>
      </c>
      <c r="U1587" t="s">
        <v>86</v>
      </c>
      <c r="V1587" t="s">
        <v>84</v>
      </c>
      <c r="W1587" t="s">
        <v>86</v>
      </c>
      <c r="X1587" t="s">
        <v>85</v>
      </c>
      <c r="Y1587" t="s">
        <v>83</v>
      </c>
      <c r="Z1587" t="s">
        <v>84</v>
      </c>
      <c r="AA1587" t="s">
        <v>123</v>
      </c>
      <c r="AB1587" t="s">
        <v>86</v>
      </c>
      <c r="AC1587" t="s">
        <v>86</v>
      </c>
      <c r="AD1587" t="s">
        <v>83</v>
      </c>
      <c r="AE1587" t="s">
        <v>86</v>
      </c>
      <c r="AF1587" t="s">
        <v>86</v>
      </c>
      <c r="AG1587" t="s">
        <v>84</v>
      </c>
      <c r="AH1587" t="s">
        <v>83</v>
      </c>
      <c r="AI1587" t="s">
        <v>453</v>
      </c>
      <c r="AJ1587" t="s">
        <v>86</v>
      </c>
      <c r="AK1587" t="s">
        <v>84</v>
      </c>
      <c r="AL1587" t="s">
        <v>123</v>
      </c>
      <c r="AM1587" t="s">
        <v>124</v>
      </c>
      <c r="AN1587" t="s">
        <v>83</v>
      </c>
      <c r="AO1587" t="s">
        <v>84</v>
      </c>
      <c r="AP1587" t="s">
        <v>83</v>
      </c>
      <c r="AQ1587" t="s">
        <v>83</v>
      </c>
      <c r="AR1587" t="s">
        <v>83</v>
      </c>
      <c r="AS1587" t="s">
        <v>86</v>
      </c>
      <c r="AT1587" t="s">
        <v>85</v>
      </c>
      <c r="AU1587" t="s">
        <v>86</v>
      </c>
      <c r="AV1587" t="s">
        <v>86</v>
      </c>
      <c r="AW1587" t="s">
        <v>84</v>
      </c>
      <c r="AX1587" t="s">
        <v>123</v>
      </c>
      <c r="AY1587" t="s">
        <v>86</v>
      </c>
      <c r="AZ1587" t="s">
        <v>85</v>
      </c>
      <c r="BA1587" t="s">
        <v>95</v>
      </c>
      <c r="BB1587" t="s">
        <v>106</v>
      </c>
      <c r="BC1587" t="s">
        <v>87</v>
      </c>
      <c r="BD1587" t="s">
        <v>126</v>
      </c>
      <c r="BE1587" t="s">
        <v>112</v>
      </c>
      <c r="BF1587" t="s">
        <v>220</v>
      </c>
      <c r="BG1587" t="s">
        <v>267</v>
      </c>
      <c r="BH1587" t="s">
        <v>1409</v>
      </c>
      <c r="BI1587" t="s">
        <v>129</v>
      </c>
      <c r="BJ1587" t="s">
        <v>2807</v>
      </c>
      <c r="BK1587" t="s">
        <v>93</v>
      </c>
      <c r="BL1587" t="s">
        <v>1389</v>
      </c>
    </row>
    <row r="1588" spans="1:64" x14ac:dyDescent="0.2">
      <c r="A1588" s="2">
        <v>1637</v>
      </c>
      <c r="B1588" t="s">
        <v>5085</v>
      </c>
      <c r="C1588" t="s">
        <v>2729</v>
      </c>
      <c r="D1588" t="s">
        <v>67</v>
      </c>
      <c r="E1588" t="s">
        <v>68</v>
      </c>
      <c r="F1588" t="s">
        <v>5086</v>
      </c>
      <c r="G1588" t="s">
        <v>136</v>
      </c>
      <c r="H1588" t="s">
        <v>71</v>
      </c>
      <c r="I1588" t="s">
        <v>72</v>
      </c>
      <c r="J1588" t="s">
        <v>73</v>
      </c>
      <c r="K1588" t="s">
        <v>74</v>
      </c>
      <c r="L1588" t="s">
        <v>1210</v>
      </c>
      <c r="M1588" t="s">
        <v>2372</v>
      </c>
      <c r="N1588" t="s">
        <v>143</v>
      </c>
      <c r="O1588" t="s">
        <v>1063</v>
      </c>
      <c r="P1588" t="s">
        <v>451</v>
      </c>
      <c r="Q1588" t="s">
        <v>80</v>
      </c>
      <c r="R1588" t="s">
        <v>477</v>
      </c>
      <c r="S1588" t="s">
        <v>2926</v>
      </c>
      <c r="T1588" t="s">
        <v>83</v>
      </c>
      <c r="U1588" t="s">
        <v>86</v>
      </c>
      <c r="V1588" t="s">
        <v>83</v>
      </c>
      <c r="W1588" t="s">
        <v>84</v>
      </c>
      <c r="X1588" t="s">
        <v>84</v>
      </c>
      <c r="Y1588" t="s">
        <v>86</v>
      </c>
      <c r="Z1588" t="s">
        <v>83</v>
      </c>
      <c r="AA1588" t="s">
        <v>86</v>
      </c>
      <c r="AB1588" t="s">
        <v>84</v>
      </c>
      <c r="AC1588" t="s">
        <v>86</v>
      </c>
      <c r="AD1588" t="s">
        <v>124</v>
      </c>
      <c r="AE1588" t="s">
        <v>84</v>
      </c>
      <c r="AF1588" t="s">
        <v>83</v>
      </c>
      <c r="AG1588" t="s">
        <v>86</v>
      </c>
      <c r="AH1588" t="s">
        <v>85</v>
      </c>
      <c r="AI1588" t="s">
        <v>85</v>
      </c>
      <c r="AJ1588" t="s">
        <v>453</v>
      </c>
      <c r="AK1588" t="s">
        <v>86</v>
      </c>
      <c r="AL1588" t="s">
        <v>84</v>
      </c>
      <c r="AM1588" t="s">
        <v>453</v>
      </c>
      <c r="AN1588" t="s">
        <v>124</v>
      </c>
      <c r="AO1588" t="s">
        <v>86</v>
      </c>
      <c r="AP1588" t="s">
        <v>83</v>
      </c>
      <c r="AQ1588" t="s">
        <v>86</v>
      </c>
      <c r="AR1588" t="s">
        <v>86</v>
      </c>
      <c r="AS1588" t="s">
        <v>83</v>
      </c>
      <c r="AT1588" t="s">
        <v>84</v>
      </c>
      <c r="AU1588" t="s">
        <v>85</v>
      </c>
      <c r="AV1588" t="s">
        <v>86</v>
      </c>
      <c r="AW1588" t="s">
        <v>123</v>
      </c>
      <c r="AX1588" t="s">
        <v>85</v>
      </c>
      <c r="AY1588" t="s">
        <v>85</v>
      </c>
      <c r="AZ1588" t="s">
        <v>84</v>
      </c>
      <c r="BA1588" t="s">
        <v>87</v>
      </c>
      <c r="BB1588" t="s">
        <v>125</v>
      </c>
      <c r="BC1588" t="s">
        <v>106</v>
      </c>
      <c r="BD1588" t="s">
        <v>95</v>
      </c>
      <c r="BE1588" t="s">
        <v>106</v>
      </c>
      <c r="BF1588" t="s">
        <v>220</v>
      </c>
      <c r="BG1588" t="s">
        <v>186</v>
      </c>
      <c r="BH1588" t="s">
        <v>2862</v>
      </c>
      <c r="BI1588" t="s">
        <v>129</v>
      </c>
      <c r="BJ1588" t="s">
        <v>2807</v>
      </c>
      <c r="BK1588" t="s">
        <v>404</v>
      </c>
      <c r="BL1588" t="s">
        <v>820</v>
      </c>
    </row>
    <row r="1589" spans="1:64" x14ac:dyDescent="0.2">
      <c r="A1589" s="2">
        <v>1638</v>
      </c>
      <c r="B1589" t="s">
        <v>5087</v>
      </c>
      <c r="C1589" t="s">
        <v>380</v>
      </c>
      <c r="D1589" t="s">
        <v>67</v>
      </c>
      <c r="E1589" t="s">
        <v>68</v>
      </c>
      <c r="F1589" t="s">
        <v>5088</v>
      </c>
      <c r="G1589" t="s">
        <v>136</v>
      </c>
      <c r="H1589" t="s">
        <v>71</v>
      </c>
      <c r="I1589" t="s">
        <v>72</v>
      </c>
      <c r="J1589" t="s">
        <v>73</v>
      </c>
      <c r="K1589" t="s">
        <v>74</v>
      </c>
      <c r="L1589" t="s">
        <v>1210</v>
      </c>
      <c r="M1589" t="s">
        <v>1509</v>
      </c>
      <c r="N1589" t="s">
        <v>143</v>
      </c>
      <c r="O1589" t="s">
        <v>2686</v>
      </c>
      <c r="P1589" t="s">
        <v>1313</v>
      </c>
      <c r="Q1589" t="s">
        <v>80</v>
      </c>
      <c r="R1589" t="s">
        <v>2796</v>
      </c>
      <c r="S1589" t="s">
        <v>2838</v>
      </c>
      <c r="T1589" t="s">
        <v>85</v>
      </c>
      <c r="U1589" t="s">
        <v>123</v>
      </c>
      <c r="V1589" t="s">
        <v>85</v>
      </c>
      <c r="W1589" t="s">
        <v>124</v>
      </c>
      <c r="X1589" t="s">
        <v>124</v>
      </c>
      <c r="Y1589" t="s">
        <v>84</v>
      </c>
      <c r="Z1589" t="s">
        <v>124</v>
      </c>
      <c r="AA1589" t="s">
        <v>84</v>
      </c>
      <c r="AB1589" t="s">
        <v>84</v>
      </c>
      <c r="AC1589" t="s">
        <v>124</v>
      </c>
      <c r="AD1589" t="s">
        <v>86</v>
      </c>
      <c r="AE1589" t="s">
        <v>453</v>
      </c>
      <c r="AF1589" t="s">
        <v>84</v>
      </c>
      <c r="AG1589" t="s">
        <v>84</v>
      </c>
      <c r="AH1589" t="s">
        <v>85</v>
      </c>
      <c r="AI1589" t="s">
        <v>85</v>
      </c>
      <c r="AJ1589" t="s">
        <v>84</v>
      </c>
      <c r="AK1589" t="s">
        <v>124</v>
      </c>
      <c r="AL1589" t="s">
        <v>83</v>
      </c>
      <c r="AM1589" t="s">
        <v>83</v>
      </c>
      <c r="AN1589" t="s">
        <v>83</v>
      </c>
      <c r="AO1589" t="s">
        <v>84</v>
      </c>
      <c r="AP1589" t="s">
        <v>83</v>
      </c>
      <c r="AQ1589" t="s">
        <v>86</v>
      </c>
      <c r="AR1589" t="s">
        <v>124</v>
      </c>
      <c r="AS1589" t="s">
        <v>83</v>
      </c>
      <c r="AT1589" t="s">
        <v>84</v>
      </c>
      <c r="AU1589" t="s">
        <v>124</v>
      </c>
      <c r="AV1589" t="s">
        <v>85</v>
      </c>
      <c r="AW1589" t="s">
        <v>123</v>
      </c>
      <c r="AX1589" t="s">
        <v>85</v>
      </c>
      <c r="AY1589" t="s">
        <v>85</v>
      </c>
      <c r="AZ1589" t="s">
        <v>85</v>
      </c>
      <c r="BA1589" t="s">
        <v>125</v>
      </c>
      <c r="BB1589" t="s">
        <v>126</v>
      </c>
      <c r="BC1589" t="s">
        <v>112</v>
      </c>
      <c r="BD1589" t="s">
        <v>125</v>
      </c>
      <c r="BE1589" t="s">
        <v>105</v>
      </c>
      <c r="BF1589" t="s">
        <v>220</v>
      </c>
      <c r="BG1589" t="s">
        <v>2839</v>
      </c>
      <c r="BH1589" t="s">
        <v>1409</v>
      </c>
      <c r="BI1589" t="s">
        <v>129</v>
      </c>
      <c r="BJ1589" t="s">
        <v>2807</v>
      </c>
      <c r="BK1589" t="s">
        <v>404</v>
      </c>
      <c r="BL1589" t="s">
        <v>808</v>
      </c>
    </row>
    <row r="1590" spans="1:64" x14ac:dyDescent="0.2">
      <c r="A1590" s="2">
        <v>1640</v>
      </c>
      <c r="B1590" t="s">
        <v>5089</v>
      </c>
      <c r="C1590" t="s">
        <v>2729</v>
      </c>
      <c r="D1590" t="s">
        <v>67</v>
      </c>
      <c r="E1590" t="s">
        <v>68</v>
      </c>
      <c r="F1590" t="s">
        <v>5090</v>
      </c>
      <c r="G1590" t="s">
        <v>70</v>
      </c>
      <c r="H1590" t="s">
        <v>71</v>
      </c>
      <c r="I1590" t="s">
        <v>72</v>
      </c>
      <c r="J1590" t="s">
        <v>73</v>
      </c>
      <c r="K1590" t="s">
        <v>154</v>
      </c>
      <c r="L1590" t="s">
        <v>1210</v>
      </c>
      <c r="M1590" t="s">
        <v>2920</v>
      </c>
      <c r="N1590" t="s">
        <v>77</v>
      </c>
      <c r="O1590" t="s">
        <v>612</v>
      </c>
      <c r="P1590" t="s">
        <v>676</v>
      </c>
      <c r="Q1590" t="s">
        <v>80</v>
      </c>
      <c r="R1590" t="s">
        <v>587</v>
      </c>
      <c r="S1590" t="s">
        <v>4250</v>
      </c>
      <c r="T1590" t="s">
        <v>85</v>
      </c>
      <c r="U1590" t="s">
        <v>83</v>
      </c>
      <c r="V1590" t="s">
        <v>86</v>
      </c>
      <c r="W1590" t="s">
        <v>84</v>
      </c>
      <c r="X1590" t="s">
        <v>85</v>
      </c>
      <c r="Y1590" t="s">
        <v>84</v>
      </c>
      <c r="Z1590" t="s">
        <v>86</v>
      </c>
      <c r="AA1590" t="s">
        <v>83</v>
      </c>
      <c r="AB1590" t="s">
        <v>83</v>
      </c>
      <c r="AC1590" t="s">
        <v>84</v>
      </c>
      <c r="AD1590" t="s">
        <v>124</v>
      </c>
      <c r="AE1590" t="s">
        <v>86</v>
      </c>
      <c r="AF1590" t="s">
        <v>85</v>
      </c>
      <c r="AG1590" t="s">
        <v>124</v>
      </c>
      <c r="AH1590" t="s">
        <v>85</v>
      </c>
      <c r="AI1590" t="s">
        <v>85</v>
      </c>
      <c r="AJ1590" t="s">
        <v>83</v>
      </c>
      <c r="AK1590" t="s">
        <v>124</v>
      </c>
      <c r="AL1590" t="s">
        <v>84</v>
      </c>
      <c r="AM1590" t="s">
        <v>84</v>
      </c>
      <c r="AN1590" t="s">
        <v>83</v>
      </c>
      <c r="AO1590" t="s">
        <v>85</v>
      </c>
      <c r="AP1590" t="s">
        <v>123</v>
      </c>
      <c r="AQ1590" t="s">
        <v>84</v>
      </c>
      <c r="AR1590" t="s">
        <v>124</v>
      </c>
      <c r="AS1590" t="s">
        <v>85</v>
      </c>
      <c r="AT1590" t="s">
        <v>84</v>
      </c>
      <c r="AU1590" t="s">
        <v>84</v>
      </c>
      <c r="AV1590" t="s">
        <v>86</v>
      </c>
      <c r="AW1590" t="s">
        <v>86</v>
      </c>
      <c r="AX1590" t="s">
        <v>124</v>
      </c>
      <c r="AY1590" t="s">
        <v>85</v>
      </c>
      <c r="AZ1590" t="s">
        <v>83</v>
      </c>
      <c r="BA1590" t="s">
        <v>112</v>
      </c>
      <c r="BB1590" t="s">
        <v>87</v>
      </c>
      <c r="BC1590" t="s">
        <v>105</v>
      </c>
      <c r="BD1590" t="s">
        <v>126</v>
      </c>
      <c r="BE1590" t="s">
        <v>202</v>
      </c>
      <c r="BF1590" t="s">
        <v>2812</v>
      </c>
      <c r="BG1590" t="s">
        <v>1438</v>
      </c>
      <c r="BH1590" t="s">
        <v>3471</v>
      </c>
      <c r="BI1590" t="s">
        <v>129</v>
      </c>
      <c r="BJ1590" t="s">
        <v>2807</v>
      </c>
      <c r="BK1590" t="s">
        <v>93</v>
      </c>
      <c r="BL1590" t="s">
        <v>269</v>
      </c>
    </row>
    <row r="1591" spans="1:64" x14ac:dyDescent="0.2">
      <c r="A1591" s="2">
        <v>1641</v>
      </c>
      <c r="B1591" t="s">
        <v>5091</v>
      </c>
      <c r="C1591" t="s">
        <v>2935</v>
      </c>
      <c r="D1591" t="s">
        <v>67</v>
      </c>
      <c r="E1591" t="s">
        <v>68</v>
      </c>
      <c r="F1591" t="s">
        <v>5092</v>
      </c>
      <c r="G1591" t="s">
        <v>136</v>
      </c>
      <c r="H1591" t="s">
        <v>71</v>
      </c>
      <c r="I1591" t="s">
        <v>72</v>
      </c>
      <c r="J1591" t="s">
        <v>73</v>
      </c>
      <c r="K1591" t="s">
        <v>154</v>
      </c>
      <c r="L1591" t="s">
        <v>1210</v>
      </c>
      <c r="M1591" t="s">
        <v>2920</v>
      </c>
      <c r="N1591" t="s">
        <v>118</v>
      </c>
      <c r="O1591" t="s">
        <v>2321</v>
      </c>
      <c r="P1591" t="s">
        <v>528</v>
      </c>
      <c r="Q1591" t="s">
        <v>80</v>
      </c>
      <c r="R1591" t="s">
        <v>1788</v>
      </c>
      <c r="S1591" t="s">
        <v>416</v>
      </c>
      <c r="T1591" t="s">
        <v>84</v>
      </c>
      <c r="U1591" t="s">
        <v>123</v>
      </c>
      <c r="V1591" t="s">
        <v>83</v>
      </c>
      <c r="W1591" t="s">
        <v>86</v>
      </c>
      <c r="X1591" t="s">
        <v>124</v>
      </c>
      <c r="Y1591" t="s">
        <v>123</v>
      </c>
      <c r="Z1591" t="s">
        <v>84</v>
      </c>
      <c r="AA1591" t="s">
        <v>84</v>
      </c>
      <c r="AB1591" t="s">
        <v>124</v>
      </c>
      <c r="AC1591" t="s">
        <v>84</v>
      </c>
      <c r="AD1591" t="s">
        <v>83</v>
      </c>
      <c r="AE1591" t="s">
        <v>86</v>
      </c>
      <c r="AF1591" t="s">
        <v>83</v>
      </c>
      <c r="AG1591" t="s">
        <v>85</v>
      </c>
      <c r="AH1591" t="s">
        <v>83</v>
      </c>
      <c r="AI1591" t="s">
        <v>83</v>
      </c>
      <c r="AJ1591" t="s">
        <v>86</v>
      </c>
      <c r="AK1591" t="s">
        <v>124</v>
      </c>
      <c r="AL1591" t="s">
        <v>84</v>
      </c>
      <c r="AM1591" t="s">
        <v>85</v>
      </c>
      <c r="AN1591" t="s">
        <v>453</v>
      </c>
      <c r="AO1591" t="s">
        <v>85</v>
      </c>
      <c r="AP1591" t="s">
        <v>86</v>
      </c>
      <c r="AQ1591" t="s">
        <v>86</v>
      </c>
      <c r="AR1591" t="s">
        <v>453</v>
      </c>
      <c r="AS1591" t="s">
        <v>86</v>
      </c>
      <c r="AT1591" t="s">
        <v>85</v>
      </c>
      <c r="AU1591" t="s">
        <v>84</v>
      </c>
      <c r="AV1591" t="s">
        <v>83</v>
      </c>
      <c r="AW1591" t="s">
        <v>85</v>
      </c>
      <c r="AX1591" t="s">
        <v>85</v>
      </c>
      <c r="AY1591" t="s">
        <v>84</v>
      </c>
      <c r="AZ1591" t="s">
        <v>84</v>
      </c>
      <c r="BA1591" t="s">
        <v>95</v>
      </c>
      <c r="BB1591" t="s">
        <v>87</v>
      </c>
      <c r="BC1591" t="s">
        <v>126</v>
      </c>
      <c r="BD1591" t="s">
        <v>126</v>
      </c>
      <c r="BE1591" t="s">
        <v>106</v>
      </c>
      <c r="BF1591" t="s">
        <v>2812</v>
      </c>
      <c r="BG1591" t="s">
        <v>486</v>
      </c>
      <c r="BH1591" t="s">
        <v>2878</v>
      </c>
      <c r="BI1591" t="s">
        <v>129</v>
      </c>
      <c r="BJ1591" t="s">
        <v>2807</v>
      </c>
      <c r="BK1591" t="s">
        <v>852</v>
      </c>
      <c r="BL1591" t="s">
        <v>1302</v>
      </c>
    </row>
    <row r="1592" spans="1:64" x14ac:dyDescent="0.2">
      <c r="A1592" s="2">
        <v>1642</v>
      </c>
      <c r="B1592" t="s">
        <v>5093</v>
      </c>
      <c r="C1592" t="s">
        <v>3086</v>
      </c>
      <c r="D1592" t="s">
        <v>67</v>
      </c>
      <c r="E1592" t="s">
        <v>68</v>
      </c>
      <c r="F1592" t="s">
        <v>5094</v>
      </c>
      <c r="G1592" t="s">
        <v>136</v>
      </c>
      <c r="H1592" t="s">
        <v>71</v>
      </c>
      <c r="I1592" t="s">
        <v>72</v>
      </c>
      <c r="J1592" t="s">
        <v>73</v>
      </c>
      <c r="K1592" t="s">
        <v>140</v>
      </c>
      <c r="L1592" t="s">
        <v>1210</v>
      </c>
      <c r="M1592" t="s">
        <v>2253</v>
      </c>
      <c r="N1592" t="s">
        <v>143</v>
      </c>
      <c r="O1592" t="s">
        <v>2853</v>
      </c>
      <c r="P1592" t="s">
        <v>728</v>
      </c>
      <c r="Q1592" t="s">
        <v>173</v>
      </c>
      <c r="R1592" t="s">
        <v>1788</v>
      </c>
      <c r="S1592" t="s">
        <v>2910</v>
      </c>
      <c r="T1592" t="s">
        <v>84</v>
      </c>
      <c r="U1592" t="s">
        <v>86</v>
      </c>
      <c r="V1592" t="s">
        <v>86</v>
      </c>
      <c r="W1592" t="s">
        <v>86</v>
      </c>
      <c r="X1592" t="s">
        <v>124</v>
      </c>
      <c r="Y1592" t="s">
        <v>124</v>
      </c>
      <c r="Z1592" t="s">
        <v>86</v>
      </c>
      <c r="AA1592" t="s">
        <v>83</v>
      </c>
      <c r="AB1592" t="s">
        <v>86</v>
      </c>
      <c r="AC1592" t="s">
        <v>86</v>
      </c>
      <c r="AD1592" t="s">
        <v>84</v>
      </c>
      <c r="AE1592" t="s">
        <v>84</v>
      </c>
      <c r="AF1592" t="s">
        <v>86</v>
      </c>
      <c r="AG1592" t="s">
        <v>86</v>
      </c>
      <c r="AH1592" t="s">
        <v>123</v>
      </c>
      <c r="AI1592" t="s">
        <v>124</v>
      </c>
      <c r="AJ1592" t="s">
        <v>83</v>
      </c>
      <c r="AK1592" t="s">
        <v>84</v>
      </c>
      <c r="AL1592" t="s">
        <v>85</v>
      </c>
      <c r="AM1592" t="s">
        <v>84</v>
      </c>
      <c r="AN1592" t="s">
        <v>124</v>
      </c>
      <c r="AO1592" t="s">
        <v>84</v>
      </c>
      <c r="AP1592" t="s">
        <v>86</v>
      </c>
      <c r="AQ1592" t="s">
        <v>83</v>
      </c>
      <c r="AR1592" t="s">
        <v>85</v>
      </c>
      <c r="AS1592" t="s">
        <v>86</v>
      </c>
      <c r="AT1592" t="s">
        <v>84</v>
      </c>
      <c r="AU1592" t="s">
        <v>86</v>
      </c>
      <c r="AV1592" t="s">
        <v>84</v>
      </c>
      <c r="AW1592" t="s">
        <v>84</v>
      </c>
      <c r="AX1592" t="s">
        <v>86</v>
      </c>
      <c r="AY1592" t="s">
        <v>85</v>
      </c>
      <c r="AZ1592" t="s">
        <v>84</v>
      </c>
      <c r="BA1592" t="s">
        <v>1014</v>
      </c>
      <c r="BB1592" t="s">
        <v>106</v>
      </c>
      <c r="BC1592" t="s">
        <v>132</v>
      </c>
      <c r="BD1592" t="s">
        <v>126</v>
      </c>
      <c r="BE1592" t="s">
        <v>87</v>
      </c>
      <c r="BF1592" t="s">
        <v>211</v>
      </c>
      <c r="BG1592" t="s">
        <v>2894</v>
      </c>
      <c r="BH1592" t="s">
        <v>471</v>
      </c>
      <c r="BI1592" t="s">
        <v>129</v>
      </c>
      <c r="BJ1592" t="s">
        <v>2807</v>
      </c>
      <c r="BK1592" t="s">
        <v>404</v>
      </c>
      <c r="BL1592" t="s">
        <v>279</v>
      </c>
    </row>
    <row r="1593" spans="1:64" x14ac:dyDescent="0.2">
      <c r="A1593" s="2">
        <v>1643</v>
      </c>
      <c r="B1593" t="s">
        <v>5095</v>
      </c>
      <c r="C1593" t="s">
        <v>1890</v>
      </c>
      <c r="D1593" t="s">
        <v>67</v>
      </c>
      <c r="E1593" t="s">
        <v>68</v>
      </c>
      <c r="F1593" t="s">
        <v>5096</v>
      </c>
      <c r="G1593" t="s">
        <v>70</v>
      </c>
      <c r="H1593" t="s">
        <v>71</v>
      </c>
      <c r="I1593" t="s">
        <v>72</v>
      </c>
      <c r="J1593" t="s">
        <v>73</v>
      </c>
      <c r="K1593" t="s">
        <v>74</v>
      </c>
      <c r="L1593" t="s">
        <v>1210</v>
      </c>
      <c r="M1593" t="s">
        <v>2253</v>
      </c>
      <c r="N1593" t="s">
        <v>170</v>
      </c>
      <c r="O1593" t="s">
        <v>2321</v>
      </c>
      <c r="P1593" t="s">
        <v>385</v>
      </c>
      <c r="Q1593" t="s">
        <v>173</v>
      </c>
      <c r="R1593" t="s">
        <v>460</v>
      </c>
      <c r="S1593" t="s">
        <v>2838</v>
      </c>
      <c r="T1593" t="s">
        <v>84</v>
      </c>
      <c r="U1593" t="s">
        <v>123</v>
      </c>
      <c r="V1593" t="s">
        <v>83</v>
      </c>
      <c r="W1593" t="s">
        <v>83</v>
      </c>
      <c r="X1593" t="s">
        <v>83</v>
      </c>
      <c r="Y1593" t="s">
        <v>84</v>
      </c>
      <c r="Z1593" t="s">
        <v>84</v>
      </c>
      <c r="AA1593" t="s">
        <v>86</v>
      </c>
      <c r="AB1593" t="s">
        <v>84</v>
      </c>
      <c r="AC1593" t="s">
        <v>86</v>
      </c>
      <c r="AD1593" t="s">
        <v>85</v>
      </c>
      <c r="AE1593" t="s">
        <v>83</v>
      </c>
      <c r="AF1593" t="s">
        <v>83</v>
      </c>
      <c r="AG1593" t="s">
        <v>86</v>
      </c>
      <c r="AH1593" t="s">
        <v>84</v>
      </c>
      <c r="AI1593" t="s">
        <v>124</v>
      </c>
      <c r="AJ1593" t="s">
        <v>83</v>
      </c>
      <c r="AK1593" t="s">
        <v>124</v>
      </c>
      <c r="AL1593" t="s">
        <v>84</v>
      </c>
      <c r="AM1593" t="s">
        <v>84</v>
      </c>
      <c r="AN1593" t="s">
        <v>85</v>
      </c>
      <c r="AO1593" t="s">
        <v>124</v>
      </c>
      <c r="AP1593" t="s">
        <v>83</v>
      </c>
      <c r="AQ1593" t="s">
        <v>84</v>
      </c>
      <c r="AR1593" t="s">
        <v>124</v>
      </c>
      <c r="AS1593" t="s">
        <v>86</v>
      </c>
      <c r="AT1593" t="s">
        <v>84</v>
      </c>
      <c r="AU1593" t="s">
        <v>124</v>
      </c>
      <c r="AV1593" t="s">
        <v>84</v>
      </c>
      <c r="AW1593" t="s">
        <v>86</v>
      </c>
      <c r="AX1593" t="s">
        <v>84</v>
      </c>
      <c r="AY1593" t="s">
        <v>86</v>
      </c>
      <c r="AZ1593" t="s">
        <v>86</v>
      </c>
      <c r="BA1593" t="s">
        <v>87</v>
      </c>
      <c r="BB1593" t="s">
        <v>106</v>
      </c>
      <c r="BC1593" t="s">
        <v>202</v>
      </c>
      <c r="BD1593" t="s">
        <v>106</v>
      </c>
      <c r="BE1593" t="s">
        <v>105</v>
      </c>
      <c r="BF1593" t="s">
        <v>220</v>
      </c>
      <c r="BG1593" t="s">
        <v>2886</v>
      </c>
      <c r="BH1593" t="s">
        <v>2874</v>
      </c>
      <c r="BI1593" t="s">
        <v>129</v>
      </c>
      <c r="BJ1593" t="s">
        <v>2807</v>
      </c>
      <c r="BK1593" t="s">
        <v>93</v>
      </c>
      <c r="BL1593" t="s">
        <v>481</v>
      </c>
    </row>
    <row r="1594" spans="1:64" x14ac:dyDescent="0.2">
      <c r="A1594" s="2">
        <v>1644</v>
      </c>
      <c r="B1594" t="s">
        <v>5097</v>
      </c>
      <c r="C1594" t="s">
        <v>592</v>
      </c>
      <c r="D1594" t="s">
        <v>67</v>
      </c>
      <c r="E1594" t="s">
        <v>68</v>
      </c>
      <c r="F1594" t="s">
        <v>5098</v>
      </c>
      <c r="G1594" t="s">
        <v>136</v>
      </c>
      <c r="H1594" t="s">
        <v>71</v>
      </c>
      <c r="I1594" t="s">
        <v>72</v>
      </c>
      <c r="J1594" t="s">
        <v>1156</v>
      </c>
      <c r="K1594" t="s">
        <v>154</v>
      </c>
      <c r="L1594" t="s">
        <v>1210</v>
      </c>
      <c r="M1594" t="s">
        <v>3244</v>
      </c>
      <c r="N1594" t="s">
        <v>143</v>
      </c>
      <c r="O1594" t="s">
        <v>2983</v>
      </c>
      <c r="P1594" t="s">
        <v>328</v>
      </c>
      <c r="Q1594" t="s">
        <v>173</v>
      </c>
      <c r="R1594" t="s">
        <v>3476</v>
      </c>
      <c r="S1594" t="s">
        <v>3349</v>
      </c>
      <c r="T1594" t="s">
        <v>84</v>
      </c>
      <c r="U1594" t="s">
        <v>86</v>
      </c>
      <c r="V1594" t="s">
        <v>83</v>
      </c>
      <c r="W1594" t="s">
        <v>83</v>
      </c>
      <c r="X1594" t="s">
        <v>84</v>
      </c>
      <c r="Y1594" t="s">
        <v>83</v>
      </c>
      <c r="Z1594" t="s">
        <v>83</v>
      </c>
      <c r="AA1594" t="s">
        <v>86</v>
      </c>
      <c r="AB1594" t="s">
        <v>84</v>
      </c>
      <c r="AC1594" t="s">
        <v>86</v>
      </c>
      <c r="AD1594" t="s">
        <v>86</v>
      </c>
      <c r="AE1594" t="s">
        <v>83</v>
      </c>
      <c r="AF1594" t="s">
        <v>124</v>
      </c>
      <c r="AG1594" t="s">
        <v>86</v>
      </c>
      <c r="AH1594" t="s">
        <v>86</v>
      </c>
      <c r="AI1594" t="s">
        <v>86</v>
      </c>
      <c r="AJ1594" t="s">
        <v>83</v>
      </c>
      <c r="AK1594" t="s">
        <v>123</v>
      </c>
      <c r="AL1594" t="s">
        <v>83</v>
      </c>
      <c r="AM1594" t="s">
        <v>83</v>
      </c>
      <c r="AN1594" t="s">
        <v>86</v>
      </c>
      <c r="AO1594" t="s">
        <v>83</v>
      </c>
      <c r="AP1594" t="s">
        <v>84</v>
      </c>
      <c r="AQ1594" t="s">
        <v>84</v>
      </c>
      <c r="AR1594" t="s">
        <v>84</v>
      </c>
      <c r="AS1594" t="s">
        <v>86</v>
      </c>
      <c r="AT1594" t="s">
        <v>85</v>
      </c>
      <c r="AU1594" t="s">
        <v>84</v>
      </c>
      <c r="AV1594" t="s">
        <v>85</v>
      </c>
      <c r="AW1594" t="s">
        <v>84</v>
      </c>
      <c r="AX1594" t="s">
        <v>83</v>
      </c>
      <c r="AY1594" t="s">
        <v>83</v>
      </c>
      <c r="AZ1594" t="s">
        <v>85</v>
      </c>
      <c r="BA1594" t="s">
        <v>106</v>
      </c>
      <c r="BB1594" t="s">
        <v>125</v>
      </c>
      <c r="BC1594" t="s">
        <v>105</v>
      </c>
      <c r="BD1594" t="s">
        <v>105</v>
      </c>
      <c r="BE1594" t="s">
        <v>106</v>
      </c>
      <c r="BF1594" t="s">
        <v>211</v>
      </c>
      <c r="BG1594" t="s">
        <v>2839</v>
      </c>
      <c r="BH1594" t="s">
        <v>1409</v>
      </c>
      <c r="BI1594" t="s">
        <v>129</v>
      </c>
      <c r="BJ1594" t="s">
        <v>2807</v>
      </c>
      <c r="BK1594" t="s">
        <v>190</v>
      </c>
      <c r="BL1594" t="s">
        <v>305</v>
      </c>
    </row>
    <row r="1595" spans="1:64" x14ac:dyDescent="0.2">
      <c r="A1595" s="2">
        <v>1645</v>
      </c>
      <c r="B1595" t="s">
        <v>5099</v>
      </c>
      <c r="C1595" t="s">
        <v>2238</v>
      </c>
      <c r="D1595" t="s">
        <v>67</v>
      </c>
      <c r="E1595" t="s">
        <v>68</v>
      </c>
      <c r="F1595" t="s">
        <v>5100</v>
      </c>
      <c r="G1595" t="s">
        <v>70</v>
      </c>
      <c r="H1595" t="s">
        <v>71</v>
      </c>
      <c r="I1595" t="s">
        <v>72</v>
      </c>
      <c r="J1595" t="s">
        <v>1156</v>
      </c>
      <c r="K1595" t="s">
        <v>74</v>
      </c>
      <c r="L1595" t="s">
        <v>1210</v>
      </c>
      <c r="M1595" t="s">
        <v>2544</v>
      </c>
      <c r="N1595" t="s">
        <v>143</v>
      </c>
      <c r="O1595" t="s">
        <v>2923</v>
      </c>
      <c r="P1595" t="s">
        <v>1339</v>
      </c>
      <c r="Q1595" t="s">
        <v>173</v>
      </c>
      <c r="R1595" t="s">
        <v>1926</v>
      </c>
      <c r="S1595" t="s">
        <v>3020</v>
      </c>
      <c r="T1595" t="s">
        <v>85</v>
      </c>
      <c r="U1595" t="s">
        <v>86</v>
      </c>
      <c r="V1595" t="s">
        <v>84</v>
      </c>
      <c r="W1595" t="s">
        <v>84</v>
      </c>
      <c r="X1595" t="s">
        <v>83</v>
      </c>
      <c r="Y1595" t="s">
        <v>86</v>
      </c>
      <c r="Z1595" t="s">
        <v>85</v>
      </c>
      <c r="AA1595" t="s">
        <v>85</v>
      </c>
      <c r="AB1595" t="s">
        <v>83</v>
      </c>
      <c r="AC1595" t="s">
        <v>86</v>
      </c>
      <c r="AD1595" t="s">
        <v>86</v>
      </c>
      <c r="AE1595" t="s">
        <v>124</v>
      </c>
      <c r="AF1595" t="s">
        <v>86</v>
      </c>
      <c r="AG1595" t="s">
        <v>86</v>
      </c>
      <c r="AH1595" t="s">
        <v>84</v>
      </c>
      <c r="AI1595" t="s">
        <v>83</v>
      </c>
      <c r="AJ1595" t="s">
        <v>86</v>
      </c>
      <c r="AK1595" t="s">
        <v>86</v>
      </c>
      <c r="AL1595" t="s">
        <v>85</v>
      </c>
      <c r="AM1595" t="s">
        <v>86</v>
      </c>
      <c r="AN1595" t="s">
        <v>84</v>
      </c>
      <c r="AO1595" t="s">
        <v>86</v>
      </c>
      <c r="AP1595" t="s">
        <v>83</v>
      </c>
      <c r="AQ1595" t="s">
        <v>84</v>
      </c>
      <c r="AR1595" t="s">
        <v>84</v>
      </c>
      <c r="AS1595" t="s">
        <v>86</v>
      </c>
      <c r="AT1595" t="s">
        <v>84</v>
      </c>
      <c r="AU1595" t="s">
        <v>84</v>
      </c>
      <c r="AV1595" t="s">
        <v>84</v>
      </c>
      <c r="AW1595" t="s">
        <v>83</v>
      </c>
      <c r="AX1595" t="s">
        <v>124</v>
      </c>
      <c r="AY1595" t="s">
        <v>85</v>
      </c>
      <c r="AZ1595" t="s">
        <v>124</v>
      </c>
      <c r="BA1595" t="s">
        <v>1014</v>
      </c>
      <c r="BB1595" t="s">
        <v>87</v>
      </c>
      <c r="BC1595" t="s">
        <v>125</v>
      </c>
      <c r="BD1595" t="s">
        <v>106</v>
      </c>
      <c r="BE1595" t="s">
        <v>106</v>
      </c>
      <c r="BF1595" t="s">
        <v>211</v>
      </c>
      <c r="BG1595" t="s">
        <v>1357</v>
      </c>
      <c r="BH1595" t="s">
        <v>1409</v>
      </c>
      <c r="BI1595" t="s">
        <v>129</v>
      </c>
      <c r="BJ1595" t="s">
        <v>2807</v>
      </c>
      <c r="BK1595" t="s">
        <v>93</v>
      </c>
      <c r="BL1595" t="s">
        <v>523</v>
      </c>
    </row>
    <row r="1596" spans="1:64" x14ac:dyDescent="0.2">
      <c r="A1596" s="2">
        <v>1646</v>
      </c>
      <c r="B1596" t="s">
        <v>5101</v>
      </c>
      <c r="C1596" t="s">
        <v>2245</v>
      </c>
      <c r="D1596" t="s">
        <v>67</v>
      </c>
      <c r="E1596" t="s">
        <v>68</v>
      </c>
      <c r="F1596" t="s">
        <v>5102</v>
      </c>
      <c r="G1596" t="s">
        <v>136</v>
      </c>
      <c r="H1596" t="s">
        <v>71</v>
      </c>
      <c r="I1596" t="s">
        <v>72</v>
      </c>
      <c r="J1596" t="s">
        <v>1156</v>
      </c>
      <c r="K1596" t="s">
        <v>74</v>
      </c>
      <c r="L1596" t="s">
        <v>1210</v>
      </c>
      <c r="M1596" t="s">
        <v>3137</v>
      </c>
      <c r="N1596" t="s">
        <v>118</v>
      </c>
      <c r="O1596" t="s">
        <v>1418</v>
      </c>
      <c r="P1596" t="s">
        <v>1453</v>
      </c>
      <c r="Q1596" t="s">
        <v>80</v>
      </c>
      <c r="R1596" t="s">
        <v>2821</v>
      </c>
      <c r="S1596" t="s">
        <v>2877</v>
      </c>
      <c r="T1596" t="s">
        <v>86</v>
      </c>
      <c r="U1596" t="s">
        <v>84</v>
      </c>
      <c r="V1596" t="s">
        <v>84</v>
      </c>
      <c r="W1596" t="s">
        <v>83</v>
      </c>
      <c r="X1596" t="s">
        <v>85</v>
      </c>
      <c r="Y1596" t="s">
        <v>84</v>
      </c>
      <c r="Z1596" t="s">
        <v>85</v>
      </c>
      <c r="AA1596" t="s">
        <v>124</v>
      </c>
      <c r="AB1596" t="s">
        <v>84</v>
      </c>
      <c r="AC1596" t="s">
        <v>83</v>
      </c>
      <c r="AD1596" t="s">
        <v>83</v>
      </c>
      <c r="AE1596" t="s">
        <v>84</v>
      </c>
      <c r="AF1596" t="s">
        <v>86</v>
      </c>
      <c r="AG1596" t="s">
        <v>85</v>
      </c>
      <c r="AH1596" t="s">
        <v>84</v>
      </c>
      <c r="AI1596" t="s">
        <v>84</v>
      </c>
      <c r="AJ1596" t="s">
        <v>124</v>
      </c>
      <c r="AK1596" t="s">
        <v>85</v>
      </c>
      <c r="AL1596" t="s">
        <v>85</v>
      </c>
      <c r="AM1596" t="s">
        <v>86</v>
      </c>
      <c r="AN1596" t="s">
        <v>124</v>
      </c>
      <c r="AO1596" t="s">
        <v>86</v>
      </c>
      <c r="AP1596" t="s">
        <v>83</v>
      </c>
      <c r="AQ1596" t="s">
        <v>84</v>
      </c>
      <c r="AR1596" t="s">
        <v>453</v>
      </c>
      <c r="AS1596" t="s">
        <v>86</v>
      </c>
      <c r="AT1596" t="s">
        <v>85</v>
      </c>
      <c r="AU1596" t="s">
        <v>85</v>
      </c>
      <c r="AV1596" t="s">
        <v>123</v>
      </c>
      <c r="AW1596" t="s">
        <v>86</v>
      </c>
      <c r="AX1596" t="s">
        <v>453</v>
      </c>
      <c r="AY1596" t="s">
        <v>85</v>
      </c>
      <c r="AZ1596" t="s">
        <v>83</v>
      </c>
      <c r="BA1596" t="s">
        <v>132</v>
      </c>
      <c r="BB1596" t="s">
        <v>87</v>
      </c>
      <c r="BC1596" t="s">
        <v>105</v>
      </c>
      <c r="BD1596" t="s">
        <v>132</v>
      </c>
      <c r="BE1596" t="s">
        <v>105</v>
      </c>
      <c r="BF1596" t="s">
        <v>220</v>
      </c>
      <c r="BG1596" t="s">
        <v>2839</v>
      </c>
      <c r="BH1596" t="s">
        <v>3144</v>
      </c>
      <c r="BI1596" t="s">
        <v>129</v>
      </c>
      <c r="BJ1596" t="s">
        <v>2807</v>
      </c>
      <c r="BK1596" t="s">
        <v>852</v>
      </c>
      <c r="BL1596" t="s">
        <v>149</v>
      </c>
    </row>
    <row r="1597" spans="1:64" x14ac:dyDescent="0.2">
      <c r="A1597" s="2">
        <v>1647</v>
      </c>
      <c r="B1597" t="s">
        <v>5103</v>
      </c>
      <c r="C1597" t="s">
        <v>2201</v>
      </c>
      <c r="D1597" t="s">
        <v>67</v>
      </c>
      <c r="E1597" t="s">
        <v>68</v>
      </c>
      <c r="F1597" t="s">
        <v>5104</v>
      </c>
      <c r="G1597" t="s">
        <v>70</v>
      </c>
      <c r="H1597" t="s">
        <v>71</v>
      </c>
      <c r="I1597" t="s">
        <v>72</v>
      </c>
      <c r="J1597" t="s">
        <v>73</v>
      </c>
      <c r="K1597" t="s">
        <v>154</v>
      </c>
      <c r="L1597" t="s">
        <v>1210</v>
      </c>
      <c r="M1597" t="s">
        <v>584</v>
      </c>
      <c r="N1597" t="s">
        <v>143</v>
      </c>
      <c r="O1597" t="s">
        <v>2747</v>
      </c>
      <c r="P1597" t="s">
        <v>1344</v>
      </c>
      <c r="Q1597" t="s">
        <v>80</v>
      </c>
      <c r="R1597" t="s">
        <v>2018</v>
      </c>
      <c r="S1597" t="s">
        <v>3559</v>
      </c>
      <c r="T1597" t="s">
        <v>83</v>
      </c>
      <c r="U1597" t="s">
        <v>83</v>
      </c>
      <c r="V1597" t="s">
        <v>124</v>
      </c>
      <c r="W1597" t="s">
        <v>123</v>
      </c>
      <c r="X1597" t="s">
        <v>86</v>
      </c>
      <c r="Y1597" t="s">
        <v>123</v>
      </c>
      <c r="Z1597" t="s">
        <v>84</v>
      </c>
      <c r="AA1597" t="s">
        <v>124</v>
      </c>
      <c r="AB1597" t="s">
        <v>124</v>
      </c>
      <c r="AC1597" t="s">
        <v>83</v>
      </c>
      <c r="AD1597" t="s">
        <v>84</v>
      </c>
      <c r="AE1597" t="s">
        <v>83</v>
      </c>
      <c r="AF1597" t="s">
        <v>123</v>
      </c>
      <c r="AG1597" t="s">
        <v>84</v>
      </c>
      <c r="AH1597" t="s">
        <v>85</v>
      </c>
      <c r="AI1597" t="s">
        <v>124</v>
      </c>
      <c r="AJ1597" t="s">
        <v>85</v>
      </c>
      <c r="AK1597" t="s">
        <v>83</v>
      </c>
      <c r="AL1597" t="s">
        <v>86</v>
      </c>
      <c r="AM1597" t="s">
        <v>86</v>
      </c>
      <c r="AN1597" t="s">
        <v>85</v>
      </c>
      <c r="AO1597" t="s">
        <v>86</v>
      </c>
      <c r="AP1597" t="s">
        <v>86</v>
      </c>
      <c r="AQ1597" t="s">
        <v>83</v>
      </c>
      <c r="AR1597" t="s">
        <v>84</v>
      </c>
      <c r="AS1597" t="s">
        <v>86</v>
      </c>
      <c r="AT1597" t="s">
        <v>124</v>
      </c>
      <c r="AU1597" t="s">
        <v>84</v>
      </c>
      <c r="AV1597" t="s">
        <v>84</v>
      </c>
      <c r="AW1597" t="s">
        <v>83</v>
      </c>
      <c r="AX1597" t="s">
        <v>123</v>
      </c>
      <c r="AY1597" t="s">
        <v>84</v>
      </c>
      <c r="AZ1597" t="s">
        <v>84</v>
      </c>
      <c r="BA1597" t="s">
        <v>112</v>
      </c>
      <c r="BB1597" t="s">
        <v>105</v>
      </c>
      <c r="BC1597" t="s">
        <v>202</v>
      </c>
      <c r="BD1597" t="s">
        <v>106</v>
      </c>
      <c r="BE1597" t="s">
        <v>106</v>
      </c>
      <c r="BF1597" t="s">
        <v>220</v>
      </c>
      <c r="BG1597" t="s">
        <v>267</v>
      </c>
      <c r="BH1597" t="s">
        <v>2817</v>
      </c>
      <c r="BI1597" t="s">
        <v>129</v>
      </c>
      <c r="BJ1597" t="s">
        <v>2807</v>
      </c>
      <c r="BK1597" t="s">
        <v>93</v>
      </c>
      <c r="BL1597" t="s">
        <v>832</v>
      </c>
    </row>
    <row r="1598" spans="1:64" x14ac:dyDescent="0.2">
      <c r="A1598" s="2">
        <v>1648</v>
      </c>
      <c r="B1598" t="s">
        <v>5105</v>
      </c>
      <c r="C1598" t="s">
        <v>2814</v>
      </c>
      <c r="D1598" t="s">
        <v>67</v>
      </c>
      <c r="E1598" t="s">
        <v>68</v>
      </c>
      <c r="F1598" t="s">
        <v>5106</v>
      </c>
      <c r="G1598" t="s">
        <v>70</v>
      </c>
      <c r="H1598" t="s">
        <v>71</v>
      </c>
      <c r="I1598" t="s">
        <v>72</v>
      </c>
      <c r="J1598" t="s">
        <v>1156</v>
      </c>
      <c r="K1598" t="s">
        <v>74</v>
      </c>
      <c r="L1598" t="s">
        <v>1210</v>
      </c>
      <c r="M1598" t="s">
        <v>315</v>
      </c>
      <c r="N1598" t="s">
        <v>170</v>
      </c>
      <c r="O1598" t="s">
        <v>2022</v>
      </c>
      <c r="P1598" t="s">
        <v>241</v>
      </c>
      <c r="Q1598" t="s">
        <v>80</v>
      </c>
      <c r="R1598" t="s">
        <v>121</v>
      </c>
      <c r="S1598" t="s">
        <v>3043</v>
      </c>
      <c r="T1598" t="s">
        <v>84</v>
      </c>
      <c r="U1598" t="s">
        <v>85</v>
      </c>
      <c r="V1598" t="s">
        <v>83</v>
      </c>
      <c r="W1598" t="s">
        <v>84</v>
      </c>
      <c r="X1598" t="s">
        <v>123</v>
      </c>
      <c r="Y1598" t="s">
        <v>84</v>
      </c>
      <c r="Z1598" t="s">
        <v>453</v>
      </c>
      <c r="AA1598" t="s">
        <v>86</v>
      </c>
      <c r="AB1598" t="s">
        <v>83</v>
      </c>
      <c r="AC1598" t="s">
        <v>84</v>
      </c>
      <c r="AD1598" t="s">
        <v>83</v>
      </c>
      <c r="AE1598" t="s">
        <v>86</v>
      </c>
      <c r="AF1598" t="s">
        <v>84</v>
      </c>
      <c r="AG1598" t="s">
        <v>84</v>
      </c>
      <c r="AH1598" t="s">
        <v>83</v>
      </c>
      <c r="AI1598" t="s">
        <v>85</v>
      </c>
      <c r="AJ1598" t="s">
        <v>84</v>
      </c>
      <c r="AK1598" t="s">
        <v>123</v>
      </c>
      <c r="AL1598" t="s">
        <v>84</v>
      </c>
      <c r="AM1598" t="s">
        <v>85</v>
      </c>
      <c r="AN1598" t="s">
        <v>86</v>
      </c>
      <c r="AO1598" t="s">
        <v>85</v>
      </c>
      <c r="AP1598" t="s">
        <v>84</v>
      </c>
      <c r="AQ1598" t="s">
        <v>124</v>
      </c>
      <c r="AR1598" t="s">
        <v>86</v>
      </c>
      <c r="AS1598" t="s">
        <v>84</v>
      </c>
      <c r="AT1598" t="s">
        <v>85</v>
      </c>
      <c r="AU1598" t="s">
        <v>85</v>
      </c>
      <c r="AV1598" t="s">
        <v>86</v>
      </c>
      <c r="AW1598" t="s">
        <v>83</v>
      </c>
      <c r="AX1598" t="s">
        <v>83</v>
      </c>
      <c r="AY1598" t="s">
        <v>85</v>
      </c>
      <c r="AZ1598" t="s">
        <v>83</v>
      </c>
      <c r="BA1598" t="s">
        <v>64</v>
      </c>
      <c r="BB1598" t="s">
        <v>106</v>
      </c>
      <c r="BC1598" t="s">
        <v>105</v>
      </c>
      <c r="BD1598" t="s">
        <v>202</v>
      </c>
      <c r="BE1598" t="s">
        <v>105</v>
      </c>
      <c r="BF1598" t="s">
        <v>211</v>
      </c>
      <c r="BG1598" t="s">
        <v>401</v>
      </c>
      <c r="BH1598" t="s">
        <v>1409</v>
      </c>
      <c r="BI1598" t="s">
        <v>129</v>
      </c>
      <c r="BJ1598" t="s">
        <v>2807</v>
      </c>
      <c r="BK1598" t="s">
        <v>93</v>
      </c>
      <c r="BL1598" t="s">
        <v>1121</v>
      </c>
    </row>
    <row r="1599" spans="1:64" x14ac:dyDescent="0.2">
      <c r="A1599" s="2">
        <v>1649</v>
      </c>
      <c r="B1599" t="s">
        <v>5107</v>
      </c>
      <c r="C1599" t="s">
        <v>559</v>
      </c>
      <c r="D1599" t="s">
        <v>67</v>
      </c>
      <c r="E1599" t="s">
        <v>68</v>
      </c>
      <c r="F1599" t="s">
        <v>5108</v>
      </c>
      <c r="G1599" t="s">
        <v>136</v>
      </c>
      <c r="H1599" t="s">
        <v>71</v>
      </c>
      <c r="I1599" t="s">
        <v>72</v>
      </c>
      <c r="J1599" t="s">
        <v>139</v>
      </c>
      <c r="K1599" t="s">
        <v>74</v>
      </c>
      <c r="L1599" t="s">
        <v>865</v>
      </c>
      <c r="M1599" t="s">
        <v>156</v>
      </c>
      <c r="N1599" t="s">
        <v>77</v>
      </c>
      <c r="O1599" t="s">
        <v>1078</v>
      </c>
      <c r="P1599" t="s">
        <v>694</v>
      </c>
      <c r="Q1599" t="s">
        <v>80</v>
      </c>
      <c r="R1599" t="s">
        <v>209</v>
      </c>
      <c r="S1599" t="s">
        <v>210</v>
      </c>
      <c r="T1599" t="s">
        <v>86</v>
      </c>
      <c r="U1599" t="s">
        <v>86</v>
      </c>
      <c r="V1599" t="s">
        <v>86</v>
      </c>
      <c r="W1599" t="s">
        <v>86</v>
      </c>
      <c r="X1599" t="s">
        <v>86</v>
      </c>
      <c r="Y1599" t="s">
        <v>86</v>
      </c>
      <c r="Z1599" t="s">
        <v>86</v>
      </c>
      <c r="AA1599" t="s">
        <v>86</v>
      </c>
      <c r="AB1599" t="s">
        <v>86</v>
      </c>
      <c r="AC1599" t="s">
        <v>86</v>
      </c>
      <c r="AD1599" t="s">
        <v>86</v>
      </c>
      <c r="AE1599" t="s">
        <v>86</v>
      </c>
      <c r="AF1599" t="s">
        <v>86</v>
      </c>
      <c r="AG1599" t="s">
        <v>86</v>
      </c>
      <c r="AH1599" t="s">
        <v>86</v>
      </c>
      <c r="AI1599" t="s">
        <v>86</v>
      </c>
      <c r="AJ1599" t="s">
        <v>86</v>
      </c>
      <c r="AK1599" t="s">
        <v>86</v>
      </c>
      <c r="AL1599" t="s">
        <v>86</v>
      </c>
      <c r="AM1599" t="s">
        <v>86</v>
      </c>
      <c r="AN1599" t="s">
        <v>86</v>
      </c>
      <c r="AO1599" t="s">
        <v>86</v>
      </c>
      <c r="AP1599" t="s">
        <v>86</v>
      </c>
      <c r="AQ1599" t="s">
        <v>86</v>
      </c>
      <c r="AR1599" t="s">
        <v>86</v>
      </c>
      <c r="AS1599" t="s">
        <v>86</v>
      </c>
      <c r="AT1599" t="s">
        <v>86</v>
      </c>
      <c r="AU1599" t="s">
        <v>86</v>
      </c>
      <c r="AV1599" t="s">
        <v>86</v>
      </c>
      <c r="AW1599" t="s">
        <v>86</v>
      </c>
      <c r="AX1599" t="s">
        <v>86</v>
      </c>
      <c r="AY1599" t="s">
        <v>86</v>
      </c>
      <c r="AZ1599" t="s">
        <v>86</v>
      </c>
      <c r="BA1599" t="s">
        <v>87</v>
      </c>
      <c r="BB1599" t="s">
        <v>87</v>
      </c>
      <c r="BC1599" t="s">
        <v>87</v>
      </c>
      <c r="BD1599" t="s">
        <v>87</v>
      </c>
      <c r="BE1599" t="s">
        <v>87</v>
      </c>
      <c r="BF1599" t="s">
        <v>220</v>
      </c>
      <c r="BG1599" t="s">
        <v>89</v>
      </c>
      <c r="BH1599" t="s">
        <v>212</v>
      </c>
      <c r="BI1599" t="s">
        <v>91</v>
      </c>
      <c r="BJ1599" t="s">
        <v>232</v>
      </c>
      <c r="BK1599" t="s">
        <v>110</v>
      </c>
      <c r="BL1599" t="s">
        <v>179</v>
      </c>
    </row>
  </sheetData>
  <autoFilter ref="A1:BL1599">
    <sortState ref="A2:BL1603">
      <sortCondition ref="A1"/>
    </sortState>
  </autoFilter>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1599"/>
  <sheetViews>
    <sheetView workbookViewId="0">
      <selection activeCell="AD2" sqref="AD2"/>
    </sheetView>
  </sheetViews>
  <sheetFormatPr defaultRowHeight="12.75" x14ac:dyDescent="0.2"/>
  <cols>
    <col min="2" max="2" width="15.5703125" hidden="1" customWidth="1"/>
    <col min="3" max="5" width="0" hidden="1" customWidth="1"/>
    <col min="6" max="6" width="24.7109375" hidden="1" customWidth="1"/>
    <col min="7" max="11" width="0" hidden="1" customWidth="1"/>
    <col min="12" max="12" width="24.5703125" hidden="1" customWidth="1"/>
    <col min="13" max="26" width="0" hidden="1" customWidth="1"/>
  </cols>
  <sheetData>
    <row r="1" spans="1:118" x14ac:dyDescent="0.2">
      <c r="A1" s="3" t="s">
        <v>0</v>
      </c>
      <c r="B1" t="s">
        <v>1</v>
      </c>
      <c r="C1" t="s">
        <v>2</v>
      </c>
      <c r="D1" t="s">
        <v>3</v>
      </c>
      <c r="E1" t="s">
        <v>4</v>
      </c>
      <c r="F1" t="s">
        <v>5</v>
      </c>
      <c r="G1" t="s">
        <v>6</v>
      </c>
      <c r="H1" t="s">
        <v>7</v>
      </c>
      <c r="I1" t="s">
        <v>8</v>
      </c>
      <c r="J1" t="s">
        <v>9</v>
      </c>
      <c r="K1" t="s">
        <v>10</v>
      </c>
      <c r="L1" t="s">
        <v>11</v>
      </c>
      <c r="M1" t="str">
        <f>[1]Sheet1!M1</f>
        <v>7、(移动端网页)</v>
      </c>
      <c r="N1" t="str">
        <f>[1]Sheet1!N1</f>
        <v>7、(QQ)</v>
      </c>
      <c r="O1" t="str">
        <f>[1]Sheet1!O1</f>
        <v>7、(微信(公众号、视频号))</v>
      </c>
      <c r="P1" t="str">
        <f>[1]Sheet1!P1</f>
        <v>7、(微博)</v>
      </c>
      <c r="Q1" t="str">
        <f>[1]Sheet1!Q1</f>
        <v>7、(抖音、快手等短视频平台)</v>
      </c>
      <c r="R1" t="str">
        <f>[1]Sheet1!R1</f>
        <v>7、(Blibli(B站))</v>
      </c>
      <c r="S1" t="str">
        <f>[1]Sheet1!S1</f>
        <v>7、(知乎、豆瓣等问答社区)</v>
      </c>
      <c r="T1" t="str">
        <f>[1]Sheet1!T1</f>
        <v>7、(专业知识类APP)</v>
      </c>
      <c r="U1" t="str">
        <f>[1]Sheet1!U1</f>
        <v>7、(其他)</v>
      </c>
      <c r="V1" t="str">
        <f>[1]Sheet1!V1</f>
        <v>8、您每周使用这些移动平台获取知识信息的频率：</v>
      </c>
      <c r="W1" t="str">
        <f>[1]Sheet1!W1</f>
        <v>9、(查找书籍、文献等学术资源)</v>
      </c>
      <c r="X1" t="str">
        <f>[1]Sheet1!X1</f>
        <v>9、(获取知识信息、资讯动态)</v>
      </c>
      <c r="Y1" t="str">
        <f>[1]Sheet1!Y1</f>
        <v>9、(参加相关活动/培训/讲座)</v>
      </c>
      <c r="Z1" t="str">
        <f>[1]Sheet1!Z1</f>
        <v>9、(完成课程/考试/作业)</v>
      </c>
      <c r="AA1" t="str">
        <f>[1]Sheet1!AA1</f>
        <v>9、(学习实用技能(如文献管理、数据分析软件等))</v>
      </c>
      <c r="AB1" t="str">
        <f>[1]Sheet1!AB1</f>
        <v>9、(课外/科研实践调研)</v>
      </c>
      <c r="AC1" t="str">
        <f>[1]Sheet1!AC1</f>
        <v>9、(体验最新服务)</v>
      </c>
      <c r="AD1" t="str">
        <f>[1]Sheet1!AD1</f>
        <v>9、(其他)</v>
      </c>
      <c r="AE1" t="str">
        <f>[1]Sheet1!AE1</f>
        <v>10、(移动端网页)</v>
      </c>
      <c r="AF1" t="str">
        <f>[1]Sheet1!AF1</f>
        <v>10、(QQ)</v>
      </c>
      <c r="AG1" t="str">
        <f>[1]Sheet1!AG1</f>
        <v>10、(微信公众号)</v>
      </c>
      <c r="AH1" t="str">
        <f>[1]Sheet1!AH1</f>
        <v>10、(微博)</v>
      </c>
      <c r="AI1" t="str">
        <f>[1]Sheet1!AI1</f>
        <v>10、(抖音、快手等短视频平台)</v>
      </c>
      <c r="AJ1" t="str">
        <f>[1]Sheet1!AJ1</f>
        <v>10、(B站)</v>
      </c>
      <c r="AK1" t="str">
        <f>[1]Sheet1!AK1</f>
        <v>10、(其他)</v>
      </c>
      <c r="AL1" t="str">
        <f>[1]Sheet1!AL1</f>
        <v>11、您是主动获取图书馆移动信息平台上发布的知识资源还是出于外界压力被迫获取?</v>
      </c>
      <c r="AM1" t="str">
        <f>[1]Sheet1!AM1</f>
        <v>12、(图书馆知识资源容易获取)</v>
      </c>
      <c r="AN1" t="str">
        <f>[1]Sheet1!AN1</f>
        <v>12、(图书馆知识资源全面、权威)</v>
      </c>
      <c r="AO1" t="str">
        <f>[1]Sheet1!AO1</f>
        <v>12、(图书馆微知识服务涵盖面广)</v>
      </c>
      <c r="AP1" t="str">
        <f>[1]Sheet1!AP1</f>
        <v>12、(图书馆微知识服务形式多样)</v>
      </c>
      <c r="AQ1" t="str">
        <f>[1]Sheet1!AQ1</f>
        <v>12、(学习/工作需要)</v>
      </c>
      <c r="AR1" t="str">
        <f>[1]Sheet1!AR1</f>
        <v>12、(补充知识)</v>
      </c>
      <c r="AS1" t="str">
        <f>[1]Sheet1!AS1</f>
        <v>12、(解决问题)</v>
      </c>
      <c r="AT1" t="str">
        <f>[1]Sheet1!AT1</f>
        <v>12、(其他)</v>
      </c>
      <c r="AU1" t="str">
        <f>[1]Sheet1!AU1</f>
        <v>13、(培训讲座/学术活动)</v>
      </c>
      <c r="AV1" t="str">
        <f>[1]Sheet1!AV1</f>
        <v>13、(阅读/资源推荐)</v>
      </c>
      <c r="AW1" t="str">
        <f>[1]Sheet1!AW1</f>
        <v>13、(信息素养教育)</v>
      </c>
      <c r="AX1" t="str">
        <f>[1]Sheet1!AX1</f>
        <v>13、(学科服务)</v>
      </c>
      <c r="AY1" t="str">
        <f>[1]Sheet1!AY1</f>
        <v>13、(微课程)</v>
      </c>
      <c r="AZ1" t="str">
        <f>[1]Sheet1!AZ1</f>
        <v>13、(科技查新)</v>
      </c>
      <c r="BA1" t="str">
        <f>[1]Sheet1!BA1</f>
        <v>13、(查收查引)</v>
      </c>
      <c r="BB1" t="str">
        <f>[1]Sheet1!BB1</f>
        <v>13、(知识产权)</v>
      </c>
      <c r="BC1" t="str">
        <f>[1]Sheet1!BC1</f>
        <v>13、(专利分析)</v>
      </c>
      <c r="BD1" t="str">
        <f>[1]Sheet1!BD1</f>
        <v>13、(写作指导)</v>
      </c>
      <c r="BE1" t="str">
        <f>[1]Sheet1!BE1</f>
        <v>13、(工具利用)</v>
      </c>
      <c r="BF1" t="str">
        <f>[1]Sheet1!BF1</f>
        <v>13、(其他)</v>
      </c>
      <c r="BG1" t="str">
        <f>[1]Sheet1!BG1</f>
        <v>14、原则导向—服务指南清晰、界面结构合理</v>
      </c>
      <c r="BH1" t="str">
        <f>[1]Sheet1!BH1</f>
        <v>14、图书馆移动信息平台上发布的知识资源全面丰富、更新及时</v>
      </c>
      <c r="BI1" t="str">
        <f>[1]Sheet1!BI1</f>
        <v>14、图书馆移动信息平台上发布的知识资源获取便捷</v>
      </c>
      <c r="BJ1" t="str">
        <f>[1]Sheet1!BJ1</f>
        <v>14、我习惯使用图书馆移动信息平台获取知识资源内容</v>
      </c>
      <c r="BK1" t="str">
        <f>[1]Sheet1!BK1</f>
        <v>15、地位导向—我会参加线上知识讲座、网络课程等</v>
      </c>
      <c r="BL1" t="str">
        <f>[1]Sheet1!BL1</f>
        <v>15、图书馆员能够及时回复我的线上咨询</v>
      </c>
      <c r="BM1" t="str">
        <f>[1]Sheet1!BM1</f>
        <v>15、我通常会对图书馆移动信息平台上发布的知识内容进行评论和点赞</v>
      </c>
      <c r="BN1" t="str">
        <f>[1]Sheet1!BN1</f>
        <v>15、我喜欢对图书馆移动信息平台的知识资源和服务进行转发和分享，与他人互动交流</v>
      </c>
      <c r="BO1" t="str">
        <f>[1]Sheet1!BO1</f>
        <v>16、行为导向—我熟悉图书馆移动信息平台微知识服务的各种功能</v>
      </c>
      <c r="BP1" t="str">
        <f>[1]Sheet1!BP1</f>
        <v>16、我可以通过多种设备和渠道利用知识资源和服务</v>
      </c>
      <c r="BQ1" t="str">
        <f>[1]Sheet1!BQ1</f>
        <v>16、我喜欢参加图书馆的在线抽奖、赠品等激励活动</v>
      </c>
      <c r="BR1" t="str">
        <f>[1]Sheet1!BR1</f>
        <v>16、零碎时间我会利用图书馆移动信息平台上发布的知识资源</v>
      </c>
      <c r="BS1" t="str">
        <f>[1]Sheet1!BS1</f>
        <v>17、查寻行为—我喜欢自由随意地浏览图书馆移动信息平台上发布的知识资源</v>
      </c>
      <c r="BT1" t="str">
        <f>[1]Sheet1!BT1</f>
        <v>17、我喜欢跟踪浏览某些主题的知识资源</v>
      </c>
      <c r="BU1" t="str">
        <f>[1]Sheet1!BU1</f>
        <v>17、我会主动搜索自己所需要的知识内容</v>
      </c>
      <c r="BV1" t="str">
        <f>[1]Sheet1!BV1</f>
        <v>17、我一般是看到推送通知才会点进去看</v>
      </c>
      <c r="BW1" t="str">
        <f>[1]Sheet1!BW1</f>
        <v>18、选择行为—我喜欢选择与时俱进、简单易用的知识内容</v>
      </c>
      <c r="BX1" t="str">
        <f>[1]Sheet1!BX1</f>
        <v>18、知识资源的正确性、适用性对我的体验影响较大</v>
      </c>
      <c r="BY1" t="str">
        <f>[1]Sheet1!BY1</f>
        <v>18、我喜欢可以免费获取、访问便捷的知识资源</v>
      </c>
      <c r="BZ1" t="str">
        <f>[1]Sheet1!BZ1</f>
        <v>18、获取到符合要求的资源后，我会继续查看更多相关联的知识资源</v>
      </c>
      <c r="CA1" t="str">
        <f>[1]Sheet1!CA1</f>
        <v>18、获取到符合要求的资源后，我会把他们下载下来，以备后用</v>
      </c>
      <c r="CB1" t="str">
        <f>[1]Sheet1!CB1</f>
        <v>19、交流行为—我喜欢图书馆的推荐、定制、推送服务</v>
      </c>
      <c r="CC1" t="str">
        <f>[1]Sheet1!CC1</f>
        <v>19、我喜欢集信息发布、组织与传递多种功能、交流畅通的平台</v>
      </c>
      <c r="CD1" t="str">
        <f>[1]Sheet1!CD1</f>
        <v>19、如果有问题，我会在线向馆员寻求帮助</v>
      </c>
      <c r="CE1" t="str">
        <f>[1]Sheet1!CE1</f>
        <v>19、我喜欢利用多种方式（如一对一、群、社区等）来进行交流分享</v>
      </c>
      <c r="CF1" t="str">
        <f>[1]Sheet1!CF1</f>
        <v>19、我喜欢参加网上用户调查，比如参与一些在线交流反馈活动</v>
      </c>
      <c r="CG1" t="str">
        <f>[1]Sheet1!CG1</f>
        <v>20、关于利用高校图书馆移动信息平台微知识服务的态度方面：—我认为移动信息平台发布的知识资源内容能够满足我的知识需求</v>
      </c>
      <c r="CH1" t="str">
        <f>[1]Sheet1!CH1</f>
        <v>20、我认为移动信息平台知识服务功能是丰富有用的</v>
      </c>
      <c r="CI1" t="str">
        <f>[1]Sheet1!CI1</f>
        <v>20、我认为移动信息平台知识服务平台是高效易用的</v>
      </c>
      <c r="CJ1" t="str">
        <f>[1]Sheet1!CJ1</f>
        <v>20、我认为移动信息平台知识服务界面设计简洁清晰</v>
      </c>
      <c r="CK1" t="str">
        <f>[1]Sheet1!CK1</f>
        <v>20、我对图书馆微知识服务的整体水平表示满意</v>
      </c>
      <c r="CL1" t="str">
        <f>[1]Sheet1!CL1</f>
        <v>20、如有需要，我会继续使用图书馆的微知识服务</v>
      </c>
      <c r="CM1" t="str">
        <f>[1]Sheet1!CM1</f>
        <v>20、我会向周围朋友推荐或宣传图书馆的微知识服务</v>
      </c>
      <c r="CN1" t="str">
        <f>[1]Sheet1!CN1</f>
        <v>21、感官体验（指在使用图书馆微知识服务过程中视觉、听觉、触觉等感官产生的综合体验与利用需求）</v>
      </c>
      <c r="CO1" t="str">
        <f>[1]Sheet1!CO1</f>
        <v>22、信息利用（指在使用图书馆微知识服务中为解决某个问题或实现某一目标而对知识资源本身和知识服务提供的需求）</v>
      </c>
      <c r="CP1" t="str">
        <f>[1]Sheet1!CP1</f>
        <v>23、技术体验（指对图书馆微知识服务平台所使用的服务技术和信息表现形式方面的需求）</v>
      </c>
      <c r="CQ1" t="str">
        <f>[1]Sheet1!CQ1</f>
        <v>24、情感交互（指在使用图书馆微知识服务过程中产生的情感体验，主要体现在服务方式的人机交互和与他人的交流共享两个方面的需求）</v>
      </c>
      <c r="CR1" t="str">
        <f>[1]Sheet1!CR1</f>
        <v>25、自我实现（指在使用图书馆微知识服务中对自我意愿、感受、价值实现方面的评价和需求）</v>
      </c>
      <c r="CS1" t="str">
        <f>[1]Sheet1!CS1</f>
        <v>26、(视觉（界面元素及呈现形态，如微平台的LOGO、设计风格、页面大小、布局、色彩、文字、图片、图标、导航等）)</v>
      </c>
      <c r="CT1" t="str">
        <f>[1]Sheet1!CT1</f>
        <v>26、(听觉（系统音效及其与画面协调度，如微平台上的视频、音频、动画和系统背景音、提示音等服务系统音效及其与界面协调程度等）)</v>
      </c>
      <c r="CU1" t="str">
        <f>[1]Sheet1!CU1</f>
        <v>26、(触觉)</v>
      </c>
      <c r="CV1" t="str">
        <f>[1]Sheet1!CV1</f>
        <v>27、(知识内容（如微知识资源数量丰富、种类齐全、内容完整、真实可靠、价值大、与需求目的密切相关）)</v>
      </c>
      <c r="CW1" t="str">
        <f>[1]Sheet1!CW1</f>
        <v>27、(平台功能（如平台提供用户查询、搜索、利用等多种引导信息和功能）)</v>
      </c>
      <c r="CX1" t="str">
        <f>[1]Sheet1!CX1</f>
        <v>27、(交互方式（如便于用户操作、容易获取、平台响应速度快、交互过程顺畅）)</v>
      </c>
      <c r="CY1" t="str">
        <f>[1]Sheet1!CY1</f>
        <v>27、(系统服务（如服务栏目多样、提供知识推送、实时参考咨询、检索查询等）)</v>
      </c>
      <c r="CZ1" t="str">
        <f>[1]Sheet1!CZ1</f>
        <v>28、(栏目设置（能直接体现出微服务平台的功能和作用，目录清晰明了）)</v>
      </c>
      <c r="DA1" t="str">
        <f>[1]Sheet1!DA1</f>
        <v>28、(使用与交互方式（使用与交互操作简便，难度较低，简单有效，能方便地进行信息利用和交流互动）)</v>
      </c>
      <c r="DB1" t="str">
        <f>[1]Sheet1!DB1</f>
        <v>28、(信息的展现形式（信息能以方便理解、易于辨识的方式展现出来，并能与多种终端设备兼容）)</v>
      </c>
      <c r="DC1" t="str">
        <f>[1]Sheet1!DC1</f>
        <v>28、(更新和推送频率（提供的信息量适度、频率适中，发布的时间适当，不会打扰到用户等）)</v>
      </c>
      <c r="DD1" t="str">
        <f>[1]Sheet1!DD1</f>
        <v>28、(网络链接稳定性（网络链接快速且稳定）)</v>
      </c>
      <c r="DE1" t="str">
        <f>[1]Sheet1!DE1</f>
        <v>29、(人机交互（如在线咨询、人工应答、帮助中心、会员服务、评论反馈）)</v>
      </c>
      <c r="DF1" t="str">
        <f>[1]Sheet1!DF1</f>
        <v>29、(与他人交流共享（如转发、分享、与他人交流、用户社区、好友共享）)</v>
      </c>
      <c r="DG1" t="str">
        <f>[1]Sheet1!DG1</f>
        <v>30、(希望体验图书馆微知识服务的过程是轻松快乐的)</v>
      </c>
      <c r="DH1" t="str">
        <f>[1]Sheet1!DH1</f>
        <v>30、(希望图书馆微知识服务系统是灵活自由便于操作的)</v>
      </c>
      <c r="DI1" t="str">
        <f>[1]Sheet1!DI1</f>
        <v>30、(希望图书馆微知识服务平台能够提供个性化服务)</v>
      </c>
      <c r="DJ1" t="str">
        <f>[1]Sheet1!DJ1</f>
        <v>30、(相信使用图书馆微知识服务对个人隐私是安全的)</v>
      </c>
      <c r="DK1" t="str">
        <f>[1]Sheet1!DK1</f>
        <v>31、(希望自己的意愿能够在微平台上得到充分的表达、需求得到有效的满足、意见得到重视和及时反馈)</v>
      </c>
      <c r="DL1" t="str">
        <f>[1]Sheet1!DL1</f>
        <v>31、(希望通过转发、分享、点赞、评论、交流等得到他人的关注或认同，从而提高自己的存在感、融入感与成就感)</v>
      </c>
      <c r="DM1" t="str">
        <f>[1]Sheet1!DM1</f>
        <v>31、(希望在参与服务或活动过程中发挥自己的潜能和价值，进而满足自我价值实现的需求)</v>
      </c>
      <c r="DN1" t="str">
        <f>[1]Sheet1!DN1</f>
        <v>总分</v>
      </c>
    </row>
    <row r="2" spans="1:118" x14ac:dyDescent="0.2">
      <c r="A2" s="2">
        <v>1</v>
      </c>
      <c r="B2" t="str">
        <f>VLOOKUP(A:A,[1]Sheet1!$A:$F,2,0)</f>
        <v>2022/3/16 9:54:42</v>
      </c>
      <c r="C2" t="str">
        <f>VLOOKUP(A:A,[1]Sheet1!$A:$F,3,0)</f>
        <v>354秒</v>
      </c>
      <c r="D2" t="str">
        <f>VLOOKUP(A:A,[1]Sheet1!$A:$F,4,0)</f>
        <v>微信</v>
      </c>
      <c r="E2" t="str">
        <f>VLOOKUP(A:A,[1]Sheet1!$A:$F,5,0)</f>
        <v>N/A</v>
      </c>
      <c r="F2" t="str">
        <f>VLOOKUP(A:A,[1]Sheet1!$A:$F,6,0)</f>
        <v>106.17.228.95(湖南-长沙)</v>
      </c>
      <c r="G2">
        <f>VLOOKUP(A:A,[1]Sheet1!$A:$G,7,0)</f>
        <v>2</v>
      </c>
      <c r="H2">
        <f>VLOOKUP(A:A,[1]Sheet1!$A:$H,8,0)</f>
        <v>2</v>
      </c>
      <c r="I2">
        <f>VLOOKUP(A:A,[1]Sheet1!$A:$I,9,0)</f>
        <v>1</v>
      </c>
      <c r="J2">
        <f>VLOOKUP(A:A,[1]Sheet1!$A:$J,10,0)</f>
        <v>2</v>
      </c>
      <c r="K2">
        <f>VLOOKUP(A:A,[1]Sheet1!$A:$K,11,0)</f>
        <v>2</v>
      </c>
      <c r="L2" t="str">
        <f>VLOOKUP(A:A,[1]Sheet1!$A:$L,12,0)</f>
        <v>法律（证据法）</v>
      </c>
      <c r="M2">
        <f>VLOOKUP(A:A,[1]Sheet1!$A:$N,13,0)</f>
        <v>1</v>
      </c>
      <c r="N2">
        <f>VLOOKUP(A:A,[1]Sheet1!$A:$N,14,0)</f>
        <v>0</v>
      </c>
      <c r="O2">
        <f>VLOOKUP(A:A,[1]Sheet1!$A:$R,15,0)</f>
        <v>1</v>
      </c>
      <c r="P2">
        <f>VLOOKUP(A:A,[1]Sheet1!$A:$R,16,0)</f>
        <v>0</v>
      </c>
      <c r="Q2">
        <f>VLOOKUP(A:A,[1]Sheet1!$A:$R,17,0)</f>
        <v>1</v>
      </c>
      <c r="R2">
        <f>VLOOKUP(A:A,[1]Sheet1!$A:$R,18,0)</f>
        <v>1</v>
      </c>
      <c r="S2">
        <f>VLOOKUP(A:A,[1]Sheet1!$A:$DN,19,0)</f>
        <v>1</v>
      </c>
      <c r="T2">
        <f>VLOOKUP(A:A,[1]Sheet1!$A:$T,20,0)</f>
        <v>1</v>
      </c>
      <c r="U2">
        <f>VLOOKUP(A:A,[1]Sheet1!$A:$U,21,0)</f>
        <v>0</v>
      </c>
      <c r="V2">
        <f>VLOOKUP(A:A,[1]Sheet1!$A:$V,22,0)</f>
        <v>5</v>
      </c>
      <c r="W2">
        <f>VLOOKUP(A:A,[1]Sheet1!$A:$W,23,0)</f>
        <v>1</v>
      </c>
      <c r="X2">
        <f>VLOOKUP(A:A,[1]Sheet1!$A:$X,24,0)</f>
        <v>1</v>
      </c>
      <c r="Y2">
        <f>VLOOKUP(A:A,[1]Sheet1!$A:$Y,25,0)</f>
        <v>0</v>
      </c>
      <c r="Z2">
        <f>VLOOKUP(A:A,[1]Sheet1!$A:$Z,26,0)</f>
        <v>1</v>
      </c>
      <c r="AA2">
        <f>VLOOKUP(A:A,[1]Sheet1!$A:$AA,27,0)</f>
        <v>0</v>
      </c>
      <c r="AB2">
        <f>VLOOKUP(A:A,[1]Sheet1!$A:$AB,28,0)</f>
        <v>0</v>
      </c>
      <c r="AC2">
        <f>VLOOKUP(A:A,[1]Sheet1!$A:$AC,29,0)</f>
        <v>1</v>
      </c>
    </row>
    <row r="3" spans="1:118" x14ac:dyDescent="0.2">
      <c r="A3" s="2">
        <v>2</v>
      </c>
      <c r="B3" t="str">
        <f>VLOOKUP(A:A,[1]Sheet1!$A:$F,2,0)</f>
        <v>2022/3/16 10:04:04</v>
      </c>
      <c r="C3" t="str">
        <f>VLOOKUP(A:A,[1]Sheet1!$A:$F,3,0)</f>
        <v>984秒</v>
      </c>
      <c r="D3" t="str">
        <f>VLOOKUP(A:A,[1]Sheet1!$A:$F,4,0)</f>
        <v>微信</v>
      </c>
      <c r="E3" t="str">
        <f>VLOOKUP(A:A,[1]Sheet1!$A:$F,5,0)</f>
        <v>N/A</v>
      </c>
      <c r="F3" t="str">
        <f>VLOOKUP(A:A,[1]Sheet1!$A:$F,6,0)</f>
        <v>222.178.202.82(重庆-重庆)</v>
      </c>
      <c r="G3">
        <f>VLOOKUP(A:A,[1]Sheet1!$A:$G,7,0)</f>
        <v>2</v>
      </c>
      <c r="H3">
        <f>VLOOKUP(A:A,[1]Sheet1!$A:$H,8,0)</f>
        <v>2</v>
      </c>
      <c r="I3">
        <f>VLOOKUP(A:A,[1]Sheet1!$A:$I,9,0)</f>
        <v>4</v>
      </c>
      <c r="J3">
        <f>VLOOKUP(A:A,[1]Sheet1!$A:$J,10,0)</f>
        <v>2</v>
      </c>
      <c r="K3">
        <f>VLOOKUP(A:A,[1]Sheet1!$A:$K,11,0)</f>
        <v>2</v>
      </c>
      <c r="L3" t="str">
        <f>VLOOKUP(A:A,[1]Sheet1!$A:$L,12,0)</f>
        <v>图书馆服务</v>
      </c>
      <c r="M3">
        <f>VLOOKUP(A:A,[1]Sheet1!$A:$N,13,0)</f>
        <v>1</v>
      </c>
      <c r="N3">
        <f>VLOOKUP(A:A,[1]Sheet1!$A:$N,14,0)</f>
        <v>0</v>
      </c>
      <c r="O3">
        <f>VLOOKUP(A:A,[1]Sheet1!$A:$R,15,0)</f>
        <v>1</v>
      </c>
      <c r="P3">
        <f>VLOOKUP(A:A,[1]Sheet1!$A:$R,16,0)</f>
        <v>1</v>
      </c>
      <c r="Q3">
        <f>VLOOKUP(A:A,[1]Sheet1!$A:$R,17,0)</f>
        <v>0</v>
      </c>
      <c r="R3">
        <f>VLOOKUP(A:A,[1]Sheet1!$A:$R,18,0)</f>
        <v>1</v>
      </c>
      <c r="S3">
        <f>VLOOKUP(A:A,[1]Sheet1!$A:$DN,19,0)</f>
        <v>1</v>
      </c>
      <c r="T3">
        <f>VLOOKUP(A:A,[1]Sheet1!$A:$T,20,0)</f>
        <v>1</v>
      </c>
      <c r="U3">
        <f>VLOOKUP(A:A,[1]Sheet1!$A:$U,21,0)</f>
        <v>0</v>
      </c>
      <c r="V3">
        <f>VLOOKUP(A:A,[1]Sheet1!$A:$V,22,0)</f>
        <v>5</v>
      </c>
      <c r="W3">
        <f>VLOOKUP(A:A,[1]Sheet1!$A:$W,23,0)</f>
        <v>1</v>
      </c>
      <c r="X3">
        <f>VLOOKUP(A:A,[1]Sheet1!$A:$X,24,0)</f>
        <v>1</v>
      </c>
      <c r="Y3">
        <f>VLOOKUP(A:A,[1]Sheet1!$A:$Y,25,0)</f>
        <v>1</v>
      </c>
      <c r="Z3">
        <f>VLOOKUP(A:A,[1]Sheet1!$A:$Z,26,0)</f>
        <v>0</v>
      </c>
      <c r="AA3">
        <f>VLOOKUP(A:A,[1]Sheet1!$A:$AA,27,0)</f>
        <v>1</v>
      </c>
      <c r="AB3">
        <f>VLOOKUP(A:A,[1]Sheet1!$A:$AB,28,0)</f>
        <v>1</v>
      </c>
      <c r="AC3">
        <f>VLOOKUP(A:A,[1]Sheet1!$A:$AC,29,0)</f>
        <v>0</v>
      </c>
    </row>
    <row r="4" spans="1:118" x14ac:dyDescent="0.2">
      <c r="A4" s="2">
        <v>3</v>
      </c>
      <c r="B4" t="str">
        <f>VLOOKUP(A:A,[1]Sheet1!$A:$F,2,0)</f>
        <v>2022/3/16 16:25:57</v>
      </c>
      <c r="C4" t="str">
        <f>VLOOKUP(A:A,[1]Sheet1!$A:$F,3,0)</f>
        <v>364秒</v>
      </c>
      <c r="D4" t="str">
        <f>VLOOKUP(A:A,[1]Sheet1!$A:$F,4,0)</f>
        <v>微信</v>
      </c>
      <c r="E4" t="str">
        <f>VLOOKUP(A:A,[1]Sheet1!$A:$F,5,0)</f>
        <v>N/A</v>
      </c>
      <c r="F4" t="str">
        <f>VLOOKUP(A:A,[1]Sheet1!$A:$F,6,0)</f>
        <v>117.136.105.148(河南-安阳)</v>
      </c>
      <c r="G4">
        <f>VLOOKUP(A:A,[1]Sheet1!$A:$G,7,0)</f>
        <v>2</v>
      </c>
      <c r="H4">
        <f>VLOOKUP(A:A,[1]Sheet1!$A:$H,8,0)</f>
        <v>2</v>
      </c>
      <c r="I4">
        <f>VLOOKUP(A:A,[1]Sheet1!$A:$I,9,0)</f>
        <v>1</v>
      </c>
      <c r="J4">
        <f>VLOOKUP(A:A,[1]Sheet1!$A:$J,10,0)</f>
        <v>2</v>
      </c>
      <c r="K4">
        <f>VLOOKUP(A:A,[1]Sheet1!$A:$K,11,0)</f>
        <v>2</v>
      </c>
      <c r="L4" t="str">
        <f>VLOOKUP(A:A,[1]Sheet1!$A:$L,12,0)</f>
        <v>公共文化服务</v>
      </c>
      <c r="M4">
        <f>VLOOKUP(A:A,[1]Sheet1!$A:$N,13,0)</f>
        <v>1</v>
      </c>
      <c r="N4">
        <f>VLOOKUP(A:A,[1]Sheet1!$A:$N,14,0)</f>
        <v>0</v>
      </c>
      <c r="O4">
        <f>VLOOKUP(A:A,[1]Sheet1!$A:$R,15,0)</f>
        <v>1</v>
      </c>
      <c r="P4">
        <f>VLOOKUP(A:A,[1]Sheet1!$A:$R,16,0)</f>
        <v>0</v>
      </c>
      <c r="Q4">
        <f>VLOOKUP(A:A,[1]Sheet1!$A:$R,17,0)</f>
        <v>0</v>
      </c>
      <c r="R4">
        <f>VLOOKUP(A:A,[1]Sheet1!$A:$R,18,0)</f>
        <v>1</v>
      </c>
      <c r="S4">
        <f>VLOOKUP(A:A,[1]Sheet1!$A:$DN,19,0)</f>
        <v>1</v>
      </c>
      <c r="T4">
        <f>VLOOKUP(A:A,[1]Sheet1!$A:$T,20,0)</f>
        <v>0</v>
      </c>
      <c r="U4">
        <f>VLOOKUP(A:A,[1]Sheet1!$A:$U,21,0)</f>
        <v>0</v>
      </c>
      <c r="V4">
        <f>VLOOKUP(A:A,[1]Sheet1!$A:$V,22,0)</f>
        <v>3</v>
      </c>
      <c r="W4">
        <f>VLOOKUP(A:A,[1]Sheet1!$A:$W,23,0)</f>
        <v>1</v>
      </c>
      <c r="X4">
        <f>VLOOKUP(A:A,[1]Sheet1!$A:$X,24,0)</f>
        <v>1</v>
      </c>
      <c r="Y4">
        <f>VLOOKUP(A:A,[1]Sheet1!$A:$Y,25,0)</f>
        <v>0</v>
      </c>
      <c r="Z4">
        <f>VLOOKUP(A:A,[1]Sheet1!$A:$Z,26,0)</f>
        <v>0</v>
      </c>
      <c r="AA4">
        <f>VLOOKUP(A:A,[1]Sheet1!$A:$AA,27,0)</f>
        <v>1</v>
      </c>
      <c r="AB4">
        <f>VLOOKUP(A:A,[1]Sheet1!$A:$AB,28,0)</f>
        <v>0</v>
      </c>
      <c r="AC4">
        <f>VLOOKUP(A:A,[1]Sheet1!$A:$AC,29,0)</f>
        <v>0</v>
      </c>
    </row>
    <row r="5" spans="1:118" x14ac:dyDescent="0.2">
      <c r="A5" s="2">
        <v>4</v>
      </c>
      <c r="B5" t="str">
        <f>VLOOKUP(A:A,[1]Sheet1!$A:$F,2,0)</f>
        <v>2022/3/22 17:22:41</v>
      </c>
      <c r="C5" t="str">
        <f>VLOOKUP(A:A,[1]Sheet1!$A:$F,3,0)</f>
        <v>304秒</v>
      </c>
      <c r="D5" t="str">
        <f>VLOOKUP(A:A,[1]Sheet1!$A:$F,4,0)</f>
        <v>微信</v>
      </c>
      <c r="E5" t="str">
        <f>VLOOKUP(A:A,[1]Sheet1!$A:$F,5,0)</f>
        <v>N/A</v>
      </c>
      <c r="F5" t="str">
        <f>VLOOKUP(A:A,[1]Sheet1!$A:$F,6,0)</f>
        <v>106.84.183.60(重庆-重庆)</v>
      </c>
      <c r="G5">
        <f>VLOOKUP(A:A,[1]Sheet1!$A:$G,7,0)</f>
        <v>1</v>
      </c>
      <c r="H5">
        <f>VLOOKUP(A:A,[1]Sheet1!$A:$H,8,0)</f>
        <v>4</v>
      </c>
      <c r="I5">
        <f>VLOOKUP(A:A,[1]Sheet1!$A:$I,9,0)</f>
        <v>3</v>
      </c>
      <c r="J5">
        <f>VLOOKUP(A:A,[1]Sheet1!$A:$J,10,0)</f>
        <v>1</v>
      </c>
      <c r="K5">
        <f>VLOOKUP(A:A,[1]Sheet1!$A:$K,11,0)</f>
        <v>1</v>
      </c>
      <c r="L5" t="str">
        <f>VLOOKUP(A:A,[1]Sheet1!$A:$L,12,0)</f>
        <v>新媒体</v>
      </c>
      <c r="M5">
        <f>VLOOKUP(A:A,[1]Sheet1!$A:$N,13,0)</f>
        <v>0</v>
      </c>
      <c r="N5">
        <f>VLOOKUP(A:A,[1]Sheet1!$A:$N,14,0)</f>
        <v>0</v>
      </c>
      <c r="O5">
        <f>VLOOKUP(A:A,[1]Sheet1!$A:$R,15,0)</f>
        <v>1</v>
      </c>
      <c r="P5">
        <f>VLOOKUP(A:A,[1]Sheet1!$A:$R,16,0)</f>
        <v>0</v>
      </c>
      <c r="Q5">
        <f>VLOOKUP(A:A,[1]Sheet1!$A:$R,17,0)</f>
        <v>0</v>
      </c>
      <c r="R5">
        <f>VLOOKUP(A:A,[1]Sheet1!$A:$R,18,0)</f>
        <v>1</v>
      </c>
      <c r="S5">
        <f>VLOOKUP(A:A,[1]Sheet1!$A:$DN,19,0)</f>
        <v>0</v>
      </c>
      <c r="T5">
        <f>VLOOKUP(A:A,[1]Sheet1!$A:$T,20,0)</f>
        <v>1</v>
      </c>
      <c r="U5">
        <f>VLOOKUP(A:A,[1]Sheet1!$A:$U,21,0)</f>
        <v>0</v>
      </c>
      <c r="V5">
        <f>VLOOKUP(A:A,[1]Sheet1!$A:$V,22,0)</f>
        <v>2</v>
      </c>
      <c r="W5">
        <f>VLOOKUP(A:A,[1]Sheet1!$A:$W,23,0)</f>
        <v>1</v>
      </c>
      <c r="X5">
        <f>VLOOKUP(A:A,[1]Sheet1!$A:$X,24,0)</f>
        <v>0</v>
      </c>
      <c r="Y5">
        <f>VLOOKUP(A:A,[1]Sheet1!$A:$Y,25,0)</f>
        <v>1</v>
      </c>
      <c r="Z5">
        <f>VLOOKUP(A:A,[1]Sheet1!$A:$Z,26,0)</f>
        <v>0</v>
      </c>
      <c r="AA5">
        <f>VLOOKUP(A:A,[1]Sheet1!$A:$AA,27,0)</f>
        <v>0</v>
      </c>
      <c r="AB5">
        <f>VLOOKUP(A:A,[1]Sheet1!$A:$AB,28,0)</f>
        <v>0</v>
      </c>
      <c r="AC5">
        <f>VLOOKUP(A:A,[1]Sheet1!$A:$AC,29,0)</f>
        <v>0</v>
      </c>
    </row>
    <row r="6" spans="1:118" x14ac:dyDescent="0.2">
      <c r="A6" s="2">
        <v>5</v>
      </c>
      <c r="B6" t="str">
        <f>VLOOKUP(A:A,[1]Sheet1!$A:$F,2,0)</f>
        <v>2022/3/22 17:31:56</v>
      </c>
      <c r="C6" t="str">
        <f>VLOOKUP(A:A,[1]Sheet1!$A:$F,3,0)</f>
        <v>89秒</v>
      </c>
      <c r="D6" t="str">
        <f>VLOOKUP(A:A,[1]Sheet1!$A:$F,4,0)</f>
        <v>微信</v>
      </c>
      <c r="E6" t="str">
        <f>VLOOKUP(A:A,[1]Sheet1!$A:$F,5,0)</f>
        <v>N/A</v>
      </c>
      <c r="F6" t="str">
        <f>VLOOKUP(A:A,[1]Sheet1!$A:$F,6,0)</f>
        <v>39.144.218.69(重庆-重庆)</v>
      </c>
      <c r="G6">
        <f>VLOOKUP(A:A,[1]Sheet1!$A:$G,7,0)</f>
        <v>2</v>
      </c>
      <c r="H6">
        <f>VLOOKUP(A:A,[1]Sheet1!$A:$H,8,0)</f>
        <v>1</v>
      </c>
      <c r="I6">
        <f>VLOOKUP(A:A,[1]Sheet1!$A:$I,9,0)</f>
        <v>1</v>
      </c>
      <c r="J6">
        <f>VLOOKUP(A:A,[1]Sheet1!$A:$J,10,0)</f>
        <v>1</v>
      </c>
      <c r="K6">
        <f>VLOOKUP(A:A,[1]Sheet1!$A:$K,11,0)</f>
        <v>3</v>
      </c>
      <c r="L6" t="str">
        <f>VLOOKUP(A:A,[1]Sheet1!$A:$L,12,0)</f>
        <v>广播电视编导</v>
      </c>
      <c r="M6">
        <f>VLOOKUP(A:A,[1]Sheet1!$A:$N,13,0)</f>
        <v>1</v>
      </c>
      <c r="N6">
        <f>VLOOKUP(A:A,[1]Sheet1!$A:$N,14,0)</f>
        <v>1</v>
      </c>
      <c r="O6">
        <f>VLOOKUP(A:A,[1]Sheet1!$A:$R,15,0)</f>
        <v>1</v>
      </c>
      <c r="P6">
        <f>VLOOKUP(A:A,[1]Sheet1!$A:$R,16,0)</f>
        <v>1</v>
      </c>
      <c r="Q6">
        <f>VLOOKUP(A:A,[1]Sheet1!$A:$R,17,0)</f>
        <v>1</v>
      </c>
      <c r="R6">
        <f>VLOOKUP(A:A,[1]Sheet1!$A:$R,18,0)</f>
        <v>1</v>
      </c>
      <c r="S6">
        <f>VLOOKUP(A:A,[1]Sheet1!$A:$DN,19,0)</f>
        <v>1</v>
      </c>
      <c r="T6">
        <f>VLOOKUP(A:A,[1]Sheet1!$A:$T,20,0)</f>
        <v>1</v>
      </c>
      <c r="U6">
        <f>VLOOKUP(A:A,[1]Sheet1!$A:$U,21,0)</f>
        <v>0</v>
      </c>
      <c r="V6">
        <f>VLOOKUP(A:A,[1]Sheet1!$A:$V,22,0)</f>
        <v>3</v>
      </c>
      <c r="W6">
        <f>VLOOKUP(A:A,[1]Sheet1!$A:$W,23,0)</f>
        <v>1</v>
      </c>
      <c r="X6">
        <f>VLOOKUP(A:A,[1]Sheet1!$A:$X,24,0)</f>
        <v>0</v>
      </c>
      <c r="Y6">
        <f>VLOOKUP(A:A,[1]Sheet1!$A:$Y,25,0)</f>
        <v>0</v>
      </c>
      <c r="Z6">
        <f>VLOOKUP(A:A,[1]Sheet1!$A:$Z,26,0)</f>
        <v>0</v>
      </c>
      <c r="AA6">
        <f>VLOOKUP(A:A,[1]Sheet1!$A:$AA,27,0)</f>
        <v>0</v>
      </c>
      <c r="AB6">
        <f>VLOOKUP(A:A,[1]Sheet1!$A:$AB,28,0)</f>
        <v>0</v>
      </c>
      <c r="AC6">
        <f>VLOOKUP(A:A,[1]Sheet1!$A:$AC,29,0)</f>
        <v>0</v>
      </c>
    </row>
    <row r="7" spans="1:118" x14ac:dyDescent="0.2">
      <c r="A7" s="2">
        <v>6</v>
      </c>
      <c r="B7" t="str">
        <f>VLOOKUP(A:A,[1]Sheet1!$A:$F,2,0)</f>
        <v>2022/3/22 17:32:55</v>
      </c>
      <c r="C7" t="str">
        <f>VLOOKUP(A:A,[1]Sheet1!$A:$F,3,0)</f>
        <v>132秒</v>
      </c>
      <c r="D7" t="str">
        <f>VLOOKUP(A:A,[1]Sheet1!$A:$F,4,0)</f>
        <v>微信</v>
      </c>
      <c r="E7" t="str">
        <f>VLOOKUP(A:A,[1]Sheet1!$A:$F,5,0)</f>
        <v>N/A</v>
      </c>
      <c r="F7" t="str">
        <f>VLOOKUP(A:A,[1]Sheet1!$A:$F,6,0)</f>
        <v>183.230.199.50(重庆-重庆)</v>
      </c>
      <c r="G7">
        <f>VLOOKUP(A:A,[1]Sheet1!$A:$G,7,0)</f>
        <v>2</v>
      </c>
      <c r="H7">
        <f>VLOOKUP(A:A,[1]Sheet1!$A:$H,8,0)</f>
        <v>2</v>
      </c>
      <c r="I7">
        <f>VLOOKUP(A:A,[1]Sheet1!$A:$I,9,0)</f>
        <v>1</v>
      </c>
      <c r="J7">
        <f>VLOOKUP(A:A,[1]Sheet1!$A:$J,10,0)</f>
        <v>1</v>
      </c>
      <c r="K7">
        <f>VLOOKUP(A:A,[1]Sheet1!$A:$K,11,0)</f>
        <v>3</v>
      </c>
      <c r="L7" t="str">
        <f>VLOOKUP(A:A,[1]Sheet1!$A:$L,12,0)</f>
        <v>德语</v>
      </c>
      <c r="M7">
        <f>VLOOKUP(A:A,[1]Sheet1!$A:$N,13,0)</f>
        <v>0</v>
      </c>
      <c r="N7">
        <f>VLOOKUP(A:A,[1]Sheet1!$A:$N,14,0)</f>
        <v>1</v>
      </c>
      <c r="O7">
        <f>VLOOKUP(A:A,[1]Sheet1!$A:$R,15,0)</f>
        <v>1</v>
      </c>
      <c r="P7">
        <f>VLOOKUP(A:A,[1]Sheet1!$A:$R,16,0)</f>
        <v>0</v>
      </c>
      <c r="Q7">
        <f>VLOOKUP(A:A,[1]Sheet1!$A:$R,17,0)</f>
        <v>0</v>
      </c>
      <c r="R7">
        <f>VLOOKUP(A:A,[1]Sheet1!$A:$R,18,0)</f>
        <v>0</v>
      </c>
      <c r="S7">
        <f>VLOOKUP(A:A,[1]Sheet1!$A:$DN,19,0)</f>
        <v>0</v>
      </c>
      <c r="T7">
        <f>VLOOKUP(A:A,[1]Sheet1!$A:$T,20,0)</f>
        <v>0</v>
      </c>
      <c r="U7">
        <f>VLOOKUP(A:A,[1]Sheet1!$A:$U,21,0)</f>
        <v>0</v>
      </c>
      <c r="V7">
        <f>VLOOKUP(A:A,[1]Sheet1!$A:$V,22,0)</f>
        <v>4</v>
      </c>
      <c r="W7">
        <f>VLOOKUP(A:A,[1]Sheet1!$A:$W,23,0)</f>
        <v>1</v>
      </c>
      <c r="X7">
        <f>VLOOKUP(A:A,[1]Sheet1!$A:$X,24,0)</f>
        <v>0</v>
      </c>
      <c r="Y7">
        <f>VLOOKUP(A:A,[1]Sheet1!$A:$Y,25,0)</f>
        <v>0</v>
      </c>
      <c r="Z7">
        <f>VLOOKUP(A:A,[1]Sheet1!$A:$Z,26,0)</f>
        <v>1</v>
      </c>
      <c r="AA7">
        <f>VLOOKUP(A:A,[1]Sheet1!$A:$AA,27,0)</f>
        <v>0</v>
      </c>
      <c r="AB7">
        <f>VLOOKUP(A:A,[1]Sheet1!$A:$AB,28,0)</f>
        <v>0</v>
      </c>
      <c r="AC7">
        <f>VLOOKUP(A:A,[1]Sheet1!$A:$AC,29,0)</f>
        <v>0</v>
      </c>
    </row>
    <row r="8" spans="1:118" x14ac:dyDescent="0.2">
      <c r="A8" s="2">
        <v>7</v>
      </c>
      <c r="B8" t="str">
        <f>VLOOKUP(A:A,[1]Sheet1!$A:$F,2,0)</f>
        <v>2022/3/22 17:33:03</v>
      </c>
      <c r="C8" t="str">
        <f>VLOOKUP(A:A,[1]Sheet1!$A:$F,3,0)</f>
        <v>77秒</v>
      </c>
      <c r="D8" t="str">
        <f>VLOOKUP(A:A,[1]Sheet1!$A:$F,4,0)</f>
        <v>微信</v>
      </c>
      <c r="E8" t="str">
        <f>VLOOKUP(A:A,[1]Sheet1!$A:$F,5,0)</f>
        <v>N/A</v>
      </c>
      <c r="F8" t="str">
        <f>VLOOKUP(A:A,[1]Sheet1!$A:$F,6,0)</f>
        <v>183.230.199.43(重庆-重庆)</v>
      </c>
      <c r="G8">
        <f>VLOOKUP(A:A,[1]Sheet1!$A:$G,7,0)</f>
        <v>2</v>
      </c>
      <c r="H8">
        <f>VLOOKUP(A:A,[1]Sheet1!$A:$H,8,0)</f>
        <v>2</v>
      </c>
      <c r="I8">
        <f>VLOOKUP(A:A,[1]Sheet1!$A:$I,9,0)</f>
        <v>1</v>
      </c>
      <c r="J8">
        <f>VLOOKUP(A:A,[1]Sheet1!$A:$J,10,0)</f>
        <v>1</v>
      </c>
      <c r="K8">
        <f>VLOOKUP(A:A,[1]Sheet1!$A:$K,11,0)</f>
        <v>3</v>
      </c>
      <c r="L8" t="str">
        <f>VLOOKUP(A:A,[1]Sheet1!$A:$L,12,0)</f>
        <v>新闻传播学院</v>
      </c>
      <c r="M8">
        <f>VLOOKUP(A:A,[1]Sheet1!$A:$N,13,0)</f>
        <v>0</v>
      </c>
      <c r="N8">
        <f>VLOOKUP(A:A,[1]Sheet1!$A:$N,14,0)</f>
        <v>0</v>
      </c>
      <c r="O8">
        <f>VLOOKUP(A:A,[1]Sheet1!$A:$R,15,0)</f>
        <v>0</v>
      </c>
      <c r="P8">
        <f>VLOOKUP(A:A,[1]Sheet1!$A:$R,16,0)</f>
        <v>1</v>
      </c>
      <c r="Q8">
        <f>VLOOKUP(A:A,[1]Sheet1!$A:$R,17,0)</f>
        <v>0</v>
      </c>
      <c r="R8">
        <f>VLOOKUP(A:A,[1]Sheet1!$A:$R,18,0)</f>
        <v>1</v>
      </c>
      <c r="S8">
        <f>VLOOKUP(A:A,[1]Sheet1!$A:$DN,19,0)</f>
        <v>0</v>
      </c>
      <c r="T8">
        <f>VLOOKUP(A:A,[1]Sheet1!$A:$T,20,0)</f>
        <v>0</v>
      </c>
      <c r="U8">
        <f>VLOOKUP(A:A,[1]Sheet1!$A:$U,21,0)</f>
        <v>0</v>
      </c>
      <c r="V8">
        <f>VLOOKUP(A:A,[1]Sheet1!$A:$V,22,0)</f>
        <v>4</v>
      </c>
      <c r="W8">
        <f>VLOOKUP(A:A,[1]Sheet1!$A:$W,23,0)</f>
        <v>1</v>
      </c>
      <c r="X8">
        <f>VLOOKUP(A:A,[1]Sheet1!$A:$X,24,0)</f>
        <v>0</v>
      </c>
      <c r="Y8">
        <f>VLOOKUP(A:A,[1]Sheet1!$A:$Y,25,0)</f>
        <v>0</v>
      </c>
      <c r="Z8">
        <f>VLOOKUP(A:A,[1]Sheet1!$A:$Z,26,0)</f>
        <v>0</v>
      </c>
      <c r="AA8">
        <f>VLOOKUP(A:A,[1]Sheet1!$A:$AA,27,0)</f>
        <v>0</v>
      </c>
      <c r="AB8">
        <f>VLOOKUP(A:A,[1]Sheet1!$A:$AB,28,0)</f>
        <v>0</v>
      </c>
      <c r="AC8">
        <f>VLOOKUP(A:A,[1]Sheet1!$A:$AC,29,0)</f>
        <v>0</v>
      </c>
    </row>
    <row r="9" spans="1:118" x14ac:dyDescent="0.2">
      <c r="A9" s="2">
        <v>8</v>
      </c>
      <c r="B9" t="str">
        <f>VLOOKUP(A:A,[1]Sheet1!$A:$F,2,0)</f>
        <v>2022/3/22 17:33:36</v>
      </c>
      <c r="C9" t="str">
        <f>VLOOKUP(A:A,[1]Sheet1!$A:$F,3,0)</f>
        <v>188秒</v>
      </c>
      <c r="D9" t="str">
        <f>VLOOKUP(A:A,[1]Sheet1!$A:$F,4,0)</f>
        <v>微信</v>
      </c>
      <c r="E9" t="str">
        <f>VLOOKUP(A:A,[1]Sheet1!$A:$F,5,0)</f>
        <v>N/A</v>
      </c>
      <c r="F9" t="str">
        <f>VLOOKUP(A:A,[1]Sheet1!$A:$F,6,0)</f>
        <v>183.230.199.49(重庆-重庆)</v>
      </c>
      <c r="G9">
        <f>VLOOKUP(A:A,[1]Sheet1!$A:$G,7,0)</f>
        <v>2</v>
      </c>
      <c r="H9">
        <f>VLOOKUP(A:A,[1]Sheet1!$A:$H,8,0)</f>
        <v>2</v>
      </c>
      <c r="I9">
        <f>VLOOKUP(A:A,[1]Sheet1!$A:$I,9,0)</f>
        <v>1</v>
      </c>
      <c r="J9">
        <f>VLOOKUP(A:A,[1]Sheet1!$A:$J,10,0)</f>
        <v>1</v>
      </c>
      <c r="K9">
        <f>VLOOKUP(A:A,[1]Sheet1!$A:$K,11,0)</f>
        <v>3</v>
      </c>
      <c r="L9" t="str">
        <f>VLOOKUP(A:A,[1]Sheet1!$A:$L,12,0)</f>
        <v>朝鲜语</v>
      </c>
      <c r="M9">
        <f>VLOOKUP(A:A,[1]Sheet1!$A:$N,13,0)</f>
        <v>0</v>
      </c>
      <c r="N9">
        <f>VLOOKUP(A:A,[1]Sheet1!$A:$N,14,0)</f>
        <v>1</v>
      </c>
      <c r="O9">
        <f>VLOOKUP(A:A,[1]Sheet1!$A:$R,15,0)</f>
        <v>1</v>
      </c>
      <c r="P9">
        <f>VLOOKUP(A:A,[1]Sheet1!$A:$R,16,0)</f>
        <v>0</v>
      </c>
      <c r="Q9">
        <f>VLOOKUP(A:A,[1]Sheet1!$A:$R,17,0)</f>
        <v>0</v>
      </c>
      <c r="R9">
        <f>VLOOKUP(A:A,[1]Sheet1!$A:$R,18,0)</f>
        <v>0</v>
      </c>
      <c r="S9">
        <f>VLOOKUP(A:A,[1]Sheet1!$A:$DN,19,0)</f>
        <v>0</v>
      </c>
      <c r="T9">
        <f>VLOOKUP(A:A,[1]Sheet1!$A:$T,20,0)</f>
        <v>1</v>
      </c>
      <c r="U9">
        <f>VLOOKUP(A:A,[1]Sheet1!$A:$U,21,0)</f>
        <v>0</v>
      </c>
      <c r="V9">
        <f>VLOOKUP(A:A,[1]Sheet1!$A:$V,22,0)</f>
        <v>2</v>
      </c>
      <c r="W9">
        <f>VLOOKUP(A:A,[1]Sheet1!$A:$W,23,0)</f>
        <v>1</v>
      </c>
      <c r="X9">
        <f>VLOOKUP(A:A,[1]Sheet1!$A:$X,24,0)</f>
        <v>0</v>
      </c>
      <c r="Y9">
        <f>VLOOKUP(A:A,[1]Sheet1!$A:$Y,25,0)</f>
        <v>0</v>
      </c>
      <c r="Z9">
        <f>VLOOKUP(A:A,[1]Sheet1!$A:$Z,26,0)</f>
        <v>0</v>
      </c>
      <c r="AA9">
        <f>VLOOKUP(A:A,[1]Sheet1!$A:$AA,27,0)</f>
        <v>0</v>
      </c>
      <c r="AB9">
        <f>VLOOKUP(A:A,[1]Sheet1!$A:$AB,28,0)</f>
        <v>0</v>
      </c>
      <c r="AC9">
        <f>VLOOKUP(A:A,[1]Sheet1!$A:$AC,29,0)</f>
        <v>0</v>
      </c>
    </row>
    <row r="10" spans="1:118" x14ac:dyDescent="0.2">
      <c r="A10" s="2">
        <v>9</v>
      </c>
      <c r="B10" t="str">
        <f>VLOOKUP(A:A,[1]Sheet1!$A:$F,2,0)</f>
        <v>2022/3/22 17:33:39</v>
      </c>
      <c r="C10" t="str">
        <f>VLOOKUP(A:A,[1]Sheet1!$A:$F,3,0)</f>
        <v>85秒</v>
      </c>
      <c r="D10" t="str">
        <f>VLOOKUP(A:A,[1]Sheet1!$A:$F,4,0)</f>
        <v>微信</v>
      </c>
      <c r="E10" t="str">
        <f>VLOOKUP(A:A,[1]Sheet1!$A:$F,5,0)</f>
        <v>N/A</v>
      </c>
      <c r="F10" t="str">
        <f>VLOOKUP(A:A,[1]Sheet1!$A:$F,6,0)</f>
        <v>123.147.249.66(重庆-重庆)</v>
      </c>
      <c r="G10">
        <f>VLOOKUP(A:A,[1]Sheet1!$A:$G,7,0)</f>
        <v>2</v>
      </c>
      <c r="H10">
        <f>VLOOKUP(A:A,[1]Sheet1!$A:$H,8,0)</f>
        <v>1</v>
      </c>
      <c r="I10">
        <f>VLOOKUP(A:A,[1]Sheet1!$A:$I,9,0)</f>
        <v>1</v>
      </c>
      <c r="J10">
        <f>VLOOKUP(A:A,[1]Sheet1!$A:$J,10,0)</f>
        <v>1</v>
      </c>
      <c r="K10">
        <f>VLOOKUP(A:A,[1]Sheet1!$A:$K,11,0)</f>
        <v>2</v>
      </c>
      <c r="L10" t="str">
        <f>VLOOKUP(A:A,[1]Sheet1!$A:$L,12,0)</f>
        <v>金融</v>
      </c>
      <c r="M10">
        <f>VLOOKUP(A:A,[1]Sheet1!$A:$N,13,0)</f>
        <v>1</v>
      </c>
      <c r="N10">
        <f>VLOOKUP(A:A,[1]Sheet1!$A:$N,14,0)</f>
        <v>1</v>
      </c>
      <c r="O10">
        <f>VLOOKUP(A:A,[1]Sheet1!$A:$R,15,0)</f>
        <v>1</v>
      </c>
      <c r="P10">
        <f>VLOOKUP(A:A,[1]Sheet1!$A:$R,16,0)</f>
        <v>1</v>
      </c>
      <c r="Q10">
        <f>VLOOKUP(A:A,[1]Sheet1!$A:$R,17,0)</f>
        <v>1</v>
      </c>
      <c r="R10">
        <f>VLOOKUP(A:A,[1]Sheet1!$A:$R,18,0)</f>
        <v>1</v>
      </c>
      <c r="S10">
        <f>VLOOKUP(A:A,[1]Sheet1!$A:$DN,19,0)</f>
        <v>1</v>
      </c>
      <c r="T10">
        <f>VLOOKUP(A:A,[1]Sheet1!$A:$T,20,0)</f>
        <v>1</v>
      </c>
      <c r="U10">
        <f>VLOOKUP(A:A,[1]Sheet1!$A:$U,21,0)</f>
        <v>0</v>
      </c>
      <c r="V10">
        <f>VLOOKUP(A:A,[1]Sheet1!$A:$V,22,0)</f>
        <v>5</v>
      </c>
      <c r="W10">
        <f>VLOOKUP(A:A,[1]Sheet1!$A:$W,23,0)</f>
        <v>1</v>
      </c>
      <c r="X10">
        <f>VLOOKUP(A:A,[1]Sheet1!$A:$X,24,0)</f>
        <v>1</v>
      </c>
      <c r="Y10">
        <f>VLOOKUP(A:A,[1]Sheet1!$A:$Y,25,0)</f>
        <v>1</v>
      </c>
      <c r="Z10">
        <f>VLOOKUP(A:A,[1]Sheet1!$A:$Z,26,0)</f>
        <v>1</v>
      </c>
      <c r="AA10">
        <f>VLOOKUP(A:A,[1]Sheet1!$A:$AA,27,0)</f>
        <v>1</v>
      </c>
      <c r="AB10">
        <f>VLOOKUP(A:A,[1]Sheet1!$A:$AB,28,0)</f>
        <v>1</v>
      </c>
      <c r="AC10">
        <f>VLOOKUP(A:A,[1]Sheet1!$A:$AC,29,0)</f>
        <v>1</v>
      </c>
    </row>
    <row r="11" spans="1:118" x14ac:dyDescent="0.2">
      <c r="A11" s="2">
        <v>10</v>
      </c>
      <c r="B11" t="str">
        <f>VLOOKUP(A:A,[1]Sheet1!$A:$F,2,0)</f>
        <v>2022/3/22 17:33:44</v>
      </c>
      <c r="C11" t="str">
        <f>VLOOKUP(A:A,[1]Sheet1!$A:$F,3,0)</f>
        <v>191秒</v>
      </c>
      <c r="D11" t="str">
        <f>VLOOKUP(A:A,[1]Sheet1!$A:$F,4,0)</f>
        <v>微信</v>
      </c>
      <c r="E11" t="str">
        <f>VLOOKUP(A:A,[1]Sheet1!$A:$F,5,0)</f>
        <v>N/A</v>
      </c>
      <c r="F11" t="str">
        <f>VLOOKUP(A:A,[1]Sheet1!$A:$F,6,0)</f>
        <v>123.147.248.233(重庆-重庆)</v>
      </c>
      <c r="G11">
        <f>VLOOKUP(A:A,[1]Sheet1!$A:$G,7,0)</f>
        <v>2</v>
      </c>
      <c r="H11">
        <f>VLOOKUP(A:A,[1]Sheet1!$A:$H,8,0)</f>
        <v>1</v>
      </c>
      <c r="I11">
        <f>VLOOKUP(A:A,[1]Sheet1!$A:$I,9,0)</f>
        <v>1</v>
      </c>
      <c r="J11">
        <f>VLOOKUP(A:A,[1]Sheet1!$A:$J,10,0)</f>
        <v>1</v>
      </c>
      <c r="K11">
        <f>VLOOKUP(A:A,[1]Sheet1!$A:$K,11,0)</f>
        <v>3</v>
      </c>
      <c r="L11" t="str">
        <f>VLOOKUP(A:A,[1]Sheet1!$A:$L,12,0)</f>
        <v>葡萄牙语</v>
      </c>
      <c r="M11">
        <f>VLOOKUP(A:A,[1]Sheet1!$A:$N,13,0)</f>
        <v>1</v>
      </c>
      <c r="N11">
        <f>VLOOKUP(A:A,[1]Sheet1!$A:$N,14,0)</f>
        <v>1</v>
      </c>
      <c r="O11">
        <f>VLOOKUP(A:A,[1]Sheet1!$A:$R,15,0)</f>
        <v>0</v>
      </c>
      <c r="P11">
        <f>VLOOKUP(A:A,[1]Sheet1!$A:$R,16,0)</f>
        <v>1</v>
      </c>
      <c r="Q11">
        <f>VLOOKUP(A:A,[1]Sheet1!$A:$R,17,0)</f>
        <v>0</v>
      </c>
      <c r="R11">
        <f>VLOOKUP(A:A,[1]Sheet1!$A:$R,18,0)</f>
        <v>1</v>
      </c>
      <c r="S11">
        <f>VLOOKUP(A:A,[1]Sheet1!$A:$DN,19,0)</f>
        <v>0</v>
      </c>
      <c r="T11">
        <f>VLOOKUP(A:A,[1]Sheet1!$A:$T,20,0)</f>
        <v>0</v>
      </c>
      <c r="U11">
        <f>VLOOKUP(A:A,[1]Sheet1!$A:$U,21,0)</f>
        <v>0</v>
      </c>
      <c r="V11">
        <f>VLOOKUP(A:A,[1]Sheet1!$A:$V,22,0)</f>
        <v>3</v>
      </c>
      <c r="W11">
        <f>VLOOKUP(A:A,[1]Sheet1!$A:$W,23,0)</f>
        <v>1</v>
      </c>
      <c r="X11">
        <f>VLOOKUP(A:A,[1]Sheet1!$A:$X,24,0)</f>
        <v>0</v>
      </c>
      <c r="Y11">
        <f>VLOOKUP(A:A,[1]Sheet1!$A:$Y,25,0)</f>
        <v>0</v>
      </c>
      <c r="Z11">
        <f>VLOOKUP(A:A,[1]Sheet1!$A:$Z,26,0)</f>
        <v>1</v>
      </c>
      <c r="AA11">
        <f>VLOOKUP(A:A,[1]Sheet1!$A:$AA,27,0)</f>
        <v>0</v>
      </c>
      <c r="AB11">
        <f>VLOOKUP(A:A,[1]Sheet1!$A:$AB,28,0)</f>
        <v>0</v>
      </c>
      <c r="AC11">
        <f>VLOOKUP(A:A,[1]Sheet1!$A:$AC,29,0)</f>
        <v>0</v>
      </c>
    </row>
    <row r="12" spans="1:118" x14ac:dyDescent="0.2">
      <c r="A12" s="2">
        <v>11</v>
      </c>
      <c r="B12" t="str">
        <f>VLOOKUP(A:A,[1]Sheet1!$A:$F,2,0)</f>
        <v>2022/3/22 17:33:50</v>
      </c>
      <c r="C12" t="str">
        <f>VLOOKUP(A:A,[1]Sheet1!$A:$F,3,0)</f>
        <v>182秒</v>
      </c>
      <c r="D12" t="str">
        <f>VLOOKUP(A:A,[1]Sheet1!$A:$F,4,0)</f>
        <v>微信</v>
      </c>
      <c r="E12" t="str">
        <f>VLOOKUP(A:A,[1]Sheet1!$A:$F,5,0)</f>
        <v>N/A</v>
      </c>
      <c r="F12" t="str">
        <f>VLOOKUP(A:A,[1]Sheet1!$A:$F,6,0)</f>
        <v>183.230.199.49(重庆-重庆)</v>
      </c>
      <c r="G12">
        <f>VLOOKUP(A:A,[1]Sheet1!$A:$G,7,0)</f>
        <v>2</v>
      </c>
      <c r="H12">
        <f>VLOOKUP(A:A,[1]Sheet1!$A:$H,8,0)</f>
        <v>2</v>
      </c>
      <c r="I12">
        <f>VLOOKUP(A:A,[1]Sheet1!$A:$I,9,0)</f>
        <v>1</v>
      </c>
      <c r="J12">
        <f>VLOOKUP(A:A,[1]Sheet1!$A:$J,10,0)</f>
        <v>1</v>
      </c>
      <c r="K12">
        <f>VLOOKUP(A:A,[1]Sheet1!$A:$K,11,0)</f>
        <v>3</v>
      </c>
      <c r="L12" t="str">
        <f>VLOOKUP(A:A,[1]Sheet1!$A:$L,12,0)</f>
        <v>英语专业</v>
      </c>
      <c r="M12">
        <f>VLOOKUP(A:A,[1]Sheet1!$A:$N,13,0)</f>
        <v>0</v>
      </c>
      <c r="N12">
        <f>VLOOKUP(A:A,[1]Sheet1!$A:$N,14,0)</f>
        <v>1</v>
      </c>
      <c r="O12">
        <f>VLOOKUP(A:A,[1]Sheet1!$A:$R,15,0)</f>
        <v>1</v>
      </c>
      <c r="P12">
        <f>VLOOKUP(A:A,[1]Sheet1!$A:$R,16,0)</f>
        <v>0</v>
      </c>
      <c r="Q12">
        <f>VLOOKUP(A:A,[1]Sheet1!$A:$R,17,0)</f>
        <v>0</v>
      </c>
      <c r="R12">
        <f>VLOOKUP(A:A,[1]Sheet1!$A:$R,18,0)</f>
        <v>0</v>
      </c>
      <c r="S12">
        <f>VLOOKUP(A:A,[1]Sheet1!$A:$DN,19,0)</f>
        <v>1</v>
      </c>
      <c r="T12">
        <f>VLOOKUP(A:A,[1]Sheet1!$A:$T,20,0)</f>
        <v>1</v>
      </c>
      <c r="U12">
        <f>VLOOKUP(A:A,[1]Sheet1!$A:$U,21,0)</f>
        <v>0</v>
      </c>
      <c r="V12">
        <f>VLOOKUP(A:A,[1]Sheet1!$A:$V,22,0)</f>
        <v>5</v>
      </c>
      <c r="W12">
        <f>VLOOKUP(A:A,[1]Sheet1!$A:$W,23,0)</f>
        <v>1</v>
      </c>
      <c r="X12">
        <f>VLOOKUP(A:A,[1]Sheet1!$A:$X,24,0)</f>
        <v>0</v>
      </c>
      <c r="Y12">
        <f>VLOOKUP(A:A,[1]Sheet1!$A:$Y,25,0)</f>
        <v>0</v>
      </c>
      <c r="Z12">
        <f>VLOOKUP(A:A,[1]Sheet1!$A:$Z,26,0)</f>
        <v>1</v>
      </c>
      <c r="AA12">
        <f>VLOOKUP(A:A,[1]Sheet1!$A:$AA,27,0)</f>
        <v>0</v>
      </c>
      <c r="AB12">
        <f>VLOOKUP(A:A,[1]Sheet1!$A:$AB,28,0)</f>
        <v>1</v>
      </c>
      <c r="AC12">
        <f>VLOOKUP(A:A,[1]Sheet1!$A:$AC,29,0)</f>
        <v>0</v>
      </c>
    </row>
    <row r="13" spans="1:118" x14ac:dyDescent="0.2">
      <c r="A13" s="2">
        <v>12</v>
      </c>
      <c r="B13" t="str">
        <f>VLOOKUP(A:A,[1]Sheet1!$A:$F,2,0)</f>
        <v>2022/3/22 17:33:51</v>
      </c>
      <c r="C13" t="str">
        <f>VLOOKUP(A:A,[1]Sheet1!$A:$F,3,0)</f>
        <v>299秒</v>
      </c>
      <c r="D13" t="str">
        <f>VLOOKUP(A:A,[1]Sheet1!$A:$F,4,0)</f>
        <v>微信</v>
      </c>
      <c r="E13" t="str">
        <f>VLOOKUP(A:A,[1]Sheet1!$A:$F,5,0)</f>
        <v>N/A</v>
      </c>
      <c r="F13" t="str">
        <f>VLOOKUP(A:A,[1]Sheet1!$A:$F,6,0)</f>
        <v>123.147.250.207(重庆-重庆)</v>
      </c>
      <c r="G13">
        <f>VLOOKUP(A:A,[1]Sheet1!$A:$G,7,0)</f>
        <v>1</v>
      </c>
      <c r="H13">
        <f>VLOOKUP(A:A,[1]Sheet1!$A:$H,8,0)</f>
        <v>2</v>
      </c>
      <c r="I13">
        <f>VLOOKUP(A:A,[1]Sheet1!$A:$I,9,0)</f>
        <v>2</v>
      </c>
      <c r="J13">
        <f>VLOOKUP(A:A,[1]Sheet1!$A:$J,10,0)</f>
        <v>2</v>
      </c>
      <c r="K13">
        <f>VLOOKUP(A:A,[1]Sheet1!$A:$K,11,0)</f>
        <v>2</v>
      </c>
      <c r="L13" t="str">
        <f>VLOOKUP(A:A,[1]Sheet1!$A:$L,12,0)</f>
        <v>体育</v>
      </c>
      <c r="M13">
        <f>VLOOKUP(A:A,[1]Sheet1!$A:$N,13,0)</f>
        <v>1</v>
      </c>
      <c r="N13">
        <f>VLOOKUP(A:A,[1]Sheet1!$A:$N,14,0)</f>
        <v>0</v>
      </c>
      <c r="O13">
        <f>VLOOKUP(A:A,[1]Sheet1!$A:$R,15,0)</f>
        <v>1</v>
      </c>
      <c r="P13">
        <f>VLOOKUP(A:A,[1]Sheet1!$A:$R,16,0)</f>
        <v>0</v>
      </c>
      <c r="Q13">
        <f>VLOOKUP(A:A,[1]Sheet1!$A:$R,17,0)</f>
        <v>0</v>
      </c>
      <c r="R13">
        <f>VLOOKUP(A:A,[1]Sheet1!$A:$R,18,0)</f>
        <v>0</v>
      </c>
      <c r="S13">
        <f>VLOOKUP(A:A,[1]Sheet1!$A:$DN,19,0)</f>
        <v>0</v>
      </c>
      <c r="T13">
        <f>VLOOKUP(A:A,[1]Sheet1!$A:$T,20,0)</f>
        <v>1</v>
      </c>
      <c r="U13">
        <f>VLOOKUP(A:A,[1]Sheet1!$A:$U,21,0)</f>
        <v>0</v>
      </c>
      <c r="V13">
        <f>VLOOKUP(A:A,[1]Sheet1!$A:$V,22,0)</f>
        <v>2</v>
      </c>
      <c r="W13">
        <f>VLOOKUP(A:A,[1]Sheet1!$A:$W,23,0)</f>
        <v>1</v>
      </c>
      <c r="X13">
        <f>VLOOKUP(A:A,[1]Sheet1!$A:$X,24,0)</f>
        <v>1</v>
      </c>
      <c r="Y13">
        <f>VLOOKUP(A:A,[1]Sheet1!$A:$Y,25,0)</f>
        <v>1</v>
      </c>
      <c r="Z13">
        <f>VLOOKUP(A:A,[1]Sheet1!$A:$Z,26,0)</f>
        <v>0</v>
      </c>
      <c r="AA13">
        <f>VLOOKUP(A:A,[1]Sheet1!$A:$AA,27,0)</f>
        <v>1</v>
      </c>
      <c r="AB13">
        <f>VLOOKUP(A:A,[1]Sheet1!$A:$AB,28,0)</f>
        <v>0</v>
      </c>
      <c r="AC13">
        <f>VLOOKUP(A:A,[1]Sheet1!$A:$AC,29,0)</f>
        <v>0</v>
      </c>
    </row>
    <row r="14" spans="1:118" x14ac:dyDescent="0.2">
      <c r="A14" s="2">
        <v>13</v>
      </c>
      <c r="B14" t="str">
        <f>VLOOKUP(A:A,[1]Sheet1!$A:$F,2,0)</f>
        <v>2022/3/22 17:33:52</v>
      </c>
      <c r="C14" t="str">
        <f>VLOOKUP(A:A,[1]Sheet1!$A:$F,3,0)</f>
        <v>122秒</v>
      </c>
      <c r="D14" t="str">
        <f>VLOOKUP(A:A,[1]Sheet1!$A:$F,4,0)</f>
        <v>微信</v>
      </c>
      <c r="E14" t="str">
        <f>VLOOKUP(A:A,[1]Sheet1!$A:$F,5,0)</f>
        <v>N/A</v>
      </c>
      <c r="F14" t="str">
        <f>VLOOKUP(A:A,[1]Sheet1!$A:$F,6,0)</f>
        <v>106.84.24.73(重庆-重庆)</v>
      </c>
      <c r="G14">
        <f>VLOOKUP(A:A,[1]Sheet1!$A:$G,7,0)</f>
        <v>2</v>
      </c>
      <c r="H14">
        <f>VLOOKUP(A:A,[1]Sheet1!$A:$H,8,0)</f>
        <v>1</v>
      </c>
      <c r="I14">
        <f>VLOOKUP(A:A,[1]Sheet1!$A:$I,9,0)</f>
        <v>1</v>
      </c>
      <c r="J14">
        <f>VLOOKUP(A:A,[1]Sheet1!$A:$J,10,0)</f>
        <v>1</v>
      </c>
      <c r="K14">
        <f>VLOOKUP(A:A,[1]Sheet1!$A:$K,11,0)</f>
        <v>2</v>
      </c>
      <c r="L14" t="str">
        <f>VLOOKUP(A:A,[1]Sheet1!$A:$L,12,0)</f>
        <v>社会学</v>
      </c>
      <c r="M14">
        <f>VLOOKUP(A:A,[1]Sheet1!$A:$N,13,0)</f>
        <v>1</v>
      </c>
      <c r="N14">
        <f>VLOOKUP(A:A,[1]Sheet1!$A:$N,14,0)</f>
        <v>1</v>
      </c>
      <c r="O14">
        <f>VLOOKUP(A:A,[1]Sheet1!$A:$R,15,0)</f>
        <v>1</v>
      </c>
      <c r="P14">
        <f>VLOOKUP(A:A,[1]Sheet1!$A:$R,16,0)</f>
        <v>1</v>
      </c>
      <c r="Q14">
        <f>VLOOKUP(A:A,[1]Sheet1!$A:$R,17,0)</f>
        <v>1</v>
      </c>
      <c r="R14">
        <f>VLOOKUP(A:A,[1]Sheet1!$A:$R,18,0)</f>
        <v>1</v>
      </c>
      <c r="S14">
        <f>VLOOKUP(A:A,[1]Sheet1!$A:$DN,19,0)</f>
        <v>1</v>
      </c>
      <c r="T14">
        <f>VLOOKUP(A:A,[1]Sheet1!$A:$T,20,0)</f>
        <v>1</v>
      </c>
      <c r="U14">
        <f>VLOOKUP(A:A,[1]Sheet1!$A:$U,21,0)</f>
        <v>0</v>
      </c>
      <c r="V14">
        <f>VLOOKUP(A:A,[1]Sheet1!$A:$V,22,0)</f>
        <v>5</v>
      </c>
      <c r="W14">
        <f>VLOOKUP(A:A,[1]Sheet1!$A:$W,23,0)</f>
        <v>1</v>
      </c>
      <c r="X14">
        <f>VLOOKUP(A:A,[1]Sheet1!$A:$X,24,0)</f>
        <v>1</v>
      </c>
      <c r="Y14">
        <f>VLOOKUP(A:A,[1]Sheet1!$A:$Y,25,0)</f>
        <v>1</v>
      </c>
      <c r="Z14">
        <f>VLOOKUP(A:A,[1]Sheet1!$A:$Z,26,0)</f>
        <v>1</v>
      </c>
      <c r="AA14">
        <f>VLOOKUP(A:A,[1]Sheet1!$A:$AA,27,0)</f>
        <v>1</v>
      </c>
      <c r="AB14">
        <f>VLOOKUP(A:A,[1]Sheet1!$A:$AB,28,0)</f>
        <v>0</v>
      </c>
      <c r="AC14">
        <f>VLOOKUP(A:A,[1]Sheet1!$A:$AC,29,0)</f>
        <v>0</v>
      </c>
    </row>
    <row r="15" spans="1:118" x14ac:dyDescent="0.2">
      <c r="A15" s="2">
        <v>14</v>
      </c>
      <c r="B15" t="str">
        <f>VLOOKUP(A:A,[1]Sheet1!$A:$F,2,0)</f>
        <v>2022/3/22 17:34:04</v>
      </c>
      <c r="C15" t="str">
        <f>VLOOKUP(A:A,[1]Sheet1!$A:$F,3,0)</f>
        <v>155秒</v>
      </c>
      <c r="D15" t="str">
        <f>VLOOKUP(A:A,[1]Sheet1!$A:$F,4,0)</f>
        <v>微信</v>
      </c>
      <c r="E15" t="str">
        <f>VLOOKUP(A:A,[1]Sheet1!$A:$F,5,0)</f>
        <v>N/A</v>
      </c>
      <c r="F15" t="str">
        <f>VLOOKUP(A:A,[1]Sheet1!$A:$F,6,0)</f>
        <v>39.144.218.38(重庆-重庆)</v>
      </c>
      <c r="G15">
        <f>VLOOKUP(A:A,[1]Sheet1!$A:$G,7,0)</f>
        <v>2</v>
      </c>
      <c r="H15">
        <f>VLOOKUP(A:A,[1]Sheet1!$A:$H,8,0)</f>
        <v>1</v>
      </c>
      <c r="I15">
        <f>VLOOKUP(A:A,[1]Sheet1!$A:$I,9,0)</f>
        <v>1</v>
      </c>
      <c r="J15">
        <f>VLOOKUP(A:A,[1]Sheet1!$A:$J,10,0)</f>
        <v>1</v>
      </c>
      <c r="K15">
        <f>VLOOKUP(A:A,[1]Sheet1!$A:$K,11,0)</f>
        <v>3</v>
      </c>
      <c r="L15" t="str">
        <f>VLOOKUP(A:A,[1]Sheet1!$A:$L,12,0)</f>
        <v>商务英语</v>
      </c>
      <c r="M15">
        <f>VLOOKUP(A:A,[1]Sheet1!$A:$N,13,0)</f>
        <v>1</v>
      </c>
      <c r="N15">
        <f>VLOOKUP(A:A,[1]Sheet1!$A:$N,14,0)</f>
        <v>0</v>
      </c>
      <c r="O15">
        <f>VLOOKUP(A:A,[1]Sheet1!$A:$R,15,0)</f>
        <v>1</v>
      </c>
      <c r="P15">
        <f>VLOOKUP(A:A,[1]Sheet1!$A:$R,16,0)</f>
        <v>1</v>
      </c>
      <c r="Q15">
        <f>VLOOKUP(A:A,[1]Sheet1!$A:$R,17,0)</f>
        <v>0</v>
      </c>
      <c r="R15">
        <f>VLOOKUP(A:A,[1]Sheet1!$A:$R,18,0)</f>
        <v>1</v>
      </c>
      <c r="S15">
        <f>VLOOKUP(A:A,[1]Sheet1!$A:$DN,19,0)</f>
        <v>1</v>
      </c>
      <c r="T15">
        <f>VLOOKUP(A:A,[1]Sheet1!$A:$T,20,0)</f>
        <v>1</v>
      </c>
      <c r="U15">
        <f>VLOOKUP(A:A,[1]Sheet1!$A:$U,21,0)</f>
        <v>0</v>
      </c>
      <c r="V15">
        <f>VLOOKUP(A:A,[1]Sheet1!$A:$V,22,0)</f>
        <v>5</v>
      </c>
      <c r="W15">
        <f>VLOOKUP(A:A,[1]Sheet1!$A:$W,23,0)</f>
        <v>1</v>
      </c>
      <c r="X15">
        <f>VLOOKUP(A:A,[1]Sheet1!$A:$X,24,0)</f>
        <v>1</v>
      </c>
      <c r="Y15">
        <f>VLOOKUP(A:A,[1]Sheet1!$A:$Y,25,0)</f>
        <v>1</v>
      </c>
      <c r="Z15">
        <f>VLOOKUP(A:A,[1]Sheet1!$A:$Z,26,0)</f>
        <v>1</v>
      </c>
      <c r="AA15">
        <f>VLOOKUP(A:A,[1]Sheet1!$A:$AA,27,0)</f>
        <v>1</v>
      </c>
      <c r="AB15">
        <f>VLOOKUP(A:A,[1]Sheet1!$A:$AB,28,0)</f>
        <v>1</v>
      </c>
      <c r="AC15">
        <f>VLOOKUP(A:A,[1]Sheet1!$A:$AC,29,0)</f>
        <v>1</v>
      </c>
    </row>
    <row r="16" spans="1:118" x14ac:dyDescent="0.2">
      <c r="A16" s="2">
        <v>15</v>
      </c>
      <c r="B16" t="str">
        <f>VLOOKUP(A:A,[1]Sheet1!$A:$F,2,0)</f>
        <v>2022/3/22 17:34:34</v>
      </c>
      <c r="C16" t="str">
        <f>VLOOKUP(A:A,[1]Sheet1!$A:$F,3,0)</f>
        <v>196秒</v>
      </c>
      <c r="D16" t="str">
        <f>VLOOKUP(A:A,[1]Sheet1!$A:$F,4,0)</f>
        <v>微信</v>
      </c>
      <c r="E16" t="str">
        <f>VLOOKUP(A:A,[1]Sheet1!$A:$F,5,0)</f>
        <v>N/A</v>
      </c>
      <c r="F16" t="str">
        <f>VLOOKUP(A:A,[1]Sheet1!$A:$F,6,0)</f>
        <v>106.84.165.146(重庆-重庆)</v>
      </c>
      <c r="G16">
        <f>VLOOKUP(A:A,[1]Sheet1!$A:$G,7,0)</f>
        <v>2</v>
      </c>
      <c r="H16">
        <f>VLOOKUP(A:A,[1]Sheet1!$A:$H,8,0)</f>
        <v>1</v>
      </c>
      <c r="I16">
        <f>VLOOKUP(A:A,[1]Sheet1!$A:$I,9,0)</f>
        <v>1</v>
      </c>
      <c r="J16">
        <f>VLOOKUP(A:A,[1]Sheet1!$A:$J,10,0)</f>
        <v>1</v>
      </c>
      <c r="K16">
        <f>VLOOKUP(A:A,[1]Sheet1!$A:$K,11,0)</f>
        <v>2</v>
      </c>
      <c r="L16" t="str">
        <f>VLOOKUP(A:A,[1]Sheet1!$A:$L,12,0)</f>
        <v>政治学类</v>
      </c>
      <c r="M16">
        <f>VLOOKUP(A:A,[1]Sheet1!$A:$N,13,0)</f>
        <v>0</v>
      </c>
      <c r="N16">
        <f>VLOOKUP(A:A,[1]Sheet1!$A:$N,14,0)</f>
        <v>1</v>
      </c>
      <c r="O16">
        <f>VLOOKUP(A:A,[1]Sheet1!$A:$R,15,0)</f>
        <v>1</v>
      </c>
      <c r="P16">
        <f>VLOOKUP(A:A,[1]Sheet1!$A:$R,16,0)</f>
        <v>1</v>
      </c>
      <c r="Q16">
        <f>VLOOKUP(A:A,[1]Sheet1!$A:$R,17,0)</f>
        <v>0</v>
      </c>
      <c r="R16">
        <f>VLOOKUP(A:A,[1]Sheet1!$A:$R,18,0)</f>
        <v>1</v>
      </c>
      <c r="S16">
        <f>VLOOKUP(A:A,[1]Sheet1!$A:$DN,19,0)</f>
        <v>1</v>
      </c>
      <c r="T16">
        <f>VLOOKUP(A:A,[1]Sheet1!$A:$T,20,0)</f>
        <v>0</v>
      </c>
      <c r="U16">
        <f>VLOOKUP(A:A,[1]Sheet1!$A:$U,21,0)</f>
        <v>0</v>
      </c>
      <c r="V16">
        <f>VLOOKUP(A:A,[1]Sheet1!$A:$V,22,0)</f>
        <v>5</v>
      </c>
      <c r="W16">
        <f>VLOOKUP(A:A,[1]Sheet1!$A:$W,23,0)</f>
        <v>1</v>
      </c>
      <c r="X16">
        <f>VLOOKUP(A:A,[1]Sheet1!$A:$X,24,0)</f>
        <v>0</v>
      </c>
      <c r="Y16">
        <f>VLOOKUP(A:A,[1]Sheet1!$A:$Y,25,0)</f>
        <v>0</v>
      </c>
      <c r="Z16">
        <f>VLOOKUP(A:A,[1]Sheet1!$A:$Z,26,0)</f>
        <v>1</v>
      </c>
      <c r="AA16">
        <f>VLOOKUP(A:A,[1]Sheet1!$A:$AA,27,0)</f>
        <v>0</v>
      </c>
      <c r="AB16">
        <f>VLOOKUP(A:A,[1]Sheet1!$A:$AB,28,0)</f>
        <v>0</v>
      </c>
      <c r="AC16">
        <f>VLOOKUP(A:A,[1]Sheet1!$A:$AC,29,0)</f>
        <v>0</v>
      </c>
    </row>
    <row r="17" spans="1:29" x14ac:dyDescent="0.2">
      <c r="A17" s="2">
        <v>16</v>
      </c>
      <c r="B17" t="str">
        <f>VLOOKUP(A:A,[1]Sheet1!$A:$F,2,0)</f>
        <v>2022/3/22 17:34:48</v>
      </c>
      <c r="C17" t="str">
        <f>VLOOKUP(A:A,[1]Sheet1!$A:$F,3,0)</f>
        <v>186秒</v>
      </c>
      <c r="D17" t="str">
        <f>VLOOKUP(A:A,[1]Sheet1!$A:$F,4,0)</f>
        <v>微信</v>
      </c>
      <c r="E17" t="str">
        <f>VLOOKUP(A:A,[1]Sheet1!$A:$F,5,0)</f>
        <v>N/A</v>
      </c>
      <c r="F17" t="str">
        <f>VLOOKUP(A:A,[1]Sheet1!$A:$F,6,0)</f>
        <v>183.230.199.41(重庆-重庆)</v>
      </c>
      <c r="G17">
        <f>VLOOKUP(A:A,[1]Sheet1!$A:$G,7,0)</f>
        <v>2</v>
      </c>
      <c r="H17">
        <f>VLOOKUP(A:A,[1]Sheet1!$A:$H,8,0)</f>
        <v>1</v>
      </c>
      <c r="I17">
        <f>VLOOKUP(A:A,[1]Sheet1!$A:$I,9,0)</f>
        <v>1</v>
      </c>
      <c r="J17">
        <f>VLOOKUP(A:A,[1]Sheet1!$A:$J,10,0)</f>
        <v>1</v>
      </c>
      <c r="K17">
        <f>VLOOKUP(A:A,[1]Sheet1!$A:$K,11,0)</f>
        <v>3</v>
      </c>
      <c r="L17" t="str">
        <f>VLOOKUP(A:A,[1]Sheet1!$A:$L,12,0)</f>
        <v>商务英语</v>
      </c>
      <c r="M17">
        <f>VLOOKUP(A:A,[1]Sheet1!$A:$N,13,0)</f>
        <v>0</v>
      </c>
      <c r="N17">
        <f>VLOOKUP(A:A,[1]Sheet1!$A:$N,14,0)</f>
        <v>1</v>
      </c>
      <c r="O17">
        <f>VLOOKUP(A:A,[1]Sheet1!$A:$R,15,0)</f>
        <v>1</v>
      </c>
      <c r="P17">
        <f>VLOOKUP(A:A,[1]Sheet1!$A:$R,16,0)</f>
        <v>1</v>
      </c>
      <c r="Q17">
        <f>VLOOKUP(A:A,[1]Sheet1!$A:$R,17,0)</f>
        <v>1</v>
      </c>
      <c r="R17">
        <f>VLOOKUP(A:A,[1]Sheet1!$A:$R,18,0)</f>
        <v>1</v>
      </c>
      <c r="S17">
        <f>VLOOKUP(A:A,[1]Sheet1!$A:$DN,19,0)</f>
        <v>1</v>
      </c>
      <c r="T17">
        <f>VLOOKUP(A:A,[1]Sheet1!$A:$T,20,0)</f>
        <v>0</v>
      </c>
      <c r="U17">
        <f>VLOOKUP(A:A,[1]Sheet1!$A:$U,21,0)</f>
        <v>0</v>
      </c>
      <c r="V17">
        <f>VLOOKUP(A:A,[1]Sheet1!$A:$V,22,0)</f>
        <v>4</v>
      </c>
      <c r="W17">
        <f>VLOOKUP(A:A,[1]Sheet1!$A:$W,23,0)</f>
        <v>1</v>
      </c>
      <c r="X17">
        <f>VLOOKUP(A:A,[1]Sheet1!$A:$X,24,0)</f>
        <v>0</v>
      </c>
      <c r="Y17">
        <f>VLOOKUP(A:A,[1]Sheet1!$A:$Y,25,0)</f>
        <v>0</v>
      </c>
      <c r="Z17">
        <f>VLOOKUP(A:A,[1]Sheet1!$A:$Z,26,0)</f>
        <v>1</v>
      </c>
      <c r="AA17">
        <f>VLOOKUP(A:A,[1]Sheet1!$A:$AA,27,0)</f>
        <v>0</v>
      </c>
      <c r="AB17">
        <f>VLOOKUP(A:A,[1]Sheet1!$A:$AB,28,0)</f>
        <v>0</v>
      </c>
      <c r="AC17">
        <f>VLOOKUP(A:A,[1]Sheet1!$A:$AC,29,0)</f>
        <v>0</v>
      </c>
    </row>
    <row r="18" spans="1:29" x14ac:dyDescent="0.2">
      <c r="A18" s="2">
        <v>17</v>
      </c>
      <c r="B18" t="str">
        <f>VLOOKUP(A:A,[1]Sheet1!$A:$F,2,0)</f>
        <v>2022/3/22 17:34:48</v>
      </c>
      <c r="C18" t="str">
        <f>VLOOKUP(A:A,[1]Sheet1!$A:$F,3,0)</f>
        <v>161秒</v>
      </c>
      <c r="D18" t="str">
        <f>VLOOKUP(A:A,[1]Sheet1!$A:$F,4,0)</f>
        <v>微信</v>
      </c>
      <c r="E18" t="str">
        <f>VLOOKUP(A:A,[1]Sheet1!$A:$F,5,0)</f>
        <v>N/A</v>
      </c>
      <c r="F18" t="str">
        <f>VLOOKUP(A:A,[1]Sheet1!$A:$F,6,0)</f>
        <v>123.147.246.132(重庆-重庆)</v>
      </c>
      <c r="G18">
        <f>VLOOKUP(A:A,[1]Sheet1!$A:$G,7,0)</f>
        <v>2</v>
      </c>
      <c r="H18">
        <f>VLOOKUP(A:A,[1]Sheet1!$A:$H,8,0)</f>
        <v>1</v>
      </c>
      <c r="I18">
        <f>VLOOKUP(A:A,[1]Sheet1!$A:$I,9,0)</f>
        <v>1</v>
      </c>
      <c r="J18">
        <f>VLOOKUP(A:A,[1]Sheet1!$A:$J,10,0)</f>
        <v>1</v>
      </c>
      <c r="K18">
        <f>VLOOKUP(A:A,[1]Sheet1!$A:$K,11,0)</f>
        <v>3</v>
      </c>
      <c r="L18" t="str">
        <f>VLOOKUP(A:A,[1]Sheet1!$A:$L,12,0)</f>
        <v>翻译</v>
      </c>
      <c r="M18">
        <f>VLOOKUP(A:A,[1]Sheet1!$A:$N,13,0)</f>
        <v>1</v>
      </c>
      <c r="N18">
        <f>VLOOKUP(A:A,[1]Sheet1!$A:$N,14,0)</f>
        <v>0</v>
      </c>
      <c r="O18">
        <f>VLOOKUP(A:A,[1]Sheet1!$A:$R,15,0)</f>
        <v>0</v>
      </c>
      <c r="P18">
        <f>VLOOKUP(A:A,[1]Sheet1!$A:$R,16,0)</f>
        <v>0</v>
      </c>
      <c r="Q18">
        <f>VLOOKUP(A:A,[1]Sheet1!$A:$R,17,0)</f>
        <v>0</v>
      </c>
      <c r="R18">
        <f>VLOOKUP(A:A,[1]Sheet1!$A:$R,18,0)</f>
        <v>1</v>
      </c>
      <c r="S18">
        <f>VLOOKUP(A:A,[1]Sheet1!$A:$DN,19,0)</f>
        <v>1</v>
      </c>
      <c r="T18">
        <f>VLOOKUP(A:A,[1]Sheet1!$A:$T,20,0)</f>
        <v>1</v>
      </c>
      <c r="U18">
        <f>VLOOKUP(A:A,[1]Sheet1!$A:$U,21,0)</f>
        <v>0</v>
      </c>
      <c r="V18">
        <f>VLOOKUP(A:A,[1]Sheet1!$A:$V,22,0)</f>
        <v>4</v>
      </c>
      <c r="W18">
        <f>VLOOKUP(A:A,[1]Sheet1!$A:$W,23,0)</f>
        <v>1</v>
      </c>
      <c r="X18">
        <f>VLOOKUP(A:A,[1]Sheet1!$A:$X,24,0)</f>
        <v>1</v>
      </c>
      <c r="Y18">
        <f>VLOOKUP(A:A,[1]Sheet1!$A:$Y,25,0)</f>
        <v>1</v>
      </c>
      <c r="Z18">
        <f>VLOOKUP(A:A,[1]Sheet1!$A:$Z,26,0)</f>
        <v>1</v>
      </c>
      <c r="AA18">
        <f>VLOOKUP(A:A,[1]Sheet1!$A:$AA,27,0)</f>
        <v>1</v>
      </c>
      <c r="AB18">
        <f>VLOOKUP(A:A,[1]Sheet1!$A:$AB,28,0)</f>
        <v>1</v>
      </c>
      <c r="AC18">
        <f>VLOOKUP(A:A,[1]Sheet1!$A:$AC,29,0)</f>
        <v>1</v>
      </c>
    </row>
    <row r="19" spans="1:29" x14ac:dyDescent="0.2">
      <c r="A19" s="2">
        <v>18</v>
      </c>
      <c r="B19" t="str">
        <f>VLOOKUP(A:A,[1]Sheet1!$A:$F,2,0)</f>
        <v>2022/3/22 17:35:03</v>
      </c>
      <c r="C19" t="str">
        <f>VLOOKUP(A:A,[1]Sheet1!$A:$F,3,0)</f>
        <v>115秒</v>
      </c>
      <c r="D19" t="str">
        <f>VLOOKUP(A:A,[1]Sheet1!$A:$F,4,0)</f>
        <v>微信</v>
      </c>
      <c r="E19" t="str">
        <f>VLOOKUP(A:A,[1]Sheet1!$A:$F,5,0)</f>
        <v>N/A</v>
      </c>
      <c r="F19" t="str">
        <f>VLOOKUP(A:A,[1]Sheet1!$A:$F,6,0)</f>
        <v>223.104.251.33(重庆-重庆)</v>
      </c>
      <c r="G19">
        <f>VLOOKUP(A:A,[1]Sheet1!$A:$G,7,0)</f>
        <v>1</v>
      </c>
      <c r="H19">
        <f>VLOOKUP(A:A,[1]Sheet1!$A:$H,8,0)</f>
        <v>1</v>
      </c>
      <c r="I19">
        <f>VLOOKUP(A:A,[1]Sheet1!$A:$I,9,0)</f>
        <v>1</v>
      </c>
      <c r="J19">
        <f>VLOOKUP(A:A,[1]Sheet1!$A:$J,10,0)</f>
        <v>1</v>
      </c>
      <c r="K19">
        <f>VLOOKUP(A:A,[1]Sheet1!$A:$K,11,0)</f>
        <v>2</v>
      </c>
      <c r="L19" t="str">
        <f>VLOOKUP(A:A,[1]Sheet1!$A:$L,12,0)</f>
        <v>法学</v>
      </c>
      <c r="M19">
        <f>VLOOKUP(A:A,[1]Sheet1!$A:$N,13,0)</f>
        <v>0</v>
      </c>
      <c r="N19">
        <f>VLOOKUP(A:A,[1]Sheet1!$A:$N,14,0)</f>
        <v>1</v>
      </c>
      <c r="O19">
        <f>VLOOKUP(A:A,[1]Sheet1!$A:$R,15,0)</f>
        <v>1</v>
      </c>
      <c r="P19">
        <f>VLOOKUP(A:A,[1]Sheet1!$A:$R,16,0)</f>
        <v>1</v>
      </c>
      <c r="Q19">
        <f>VLOOKUP(A:A,[1]Sheet1!$A:$R,17,0)</f>
        <v>1</v>
      </c>
      <c r="R19">
        <f>VLOOKUP(A:A,[1]Sheet1!$A:$R,18,0)</f>
        <v>1</v>
      </c>
      <c r="S19">
        <f>VLOOKUP(A:A,[1]Sheet1!$A:$DN,19,0)</f>
        <v>0</v>
      </c>
      <c r="T19">
        <f>VLOOKUP(A:A,[1]Sheet1!$A:$T,20,0)</f>
        <v>0</v>
      </c>
      <c r="U19">
        <f>VLOOKUP(A:A,[1]Sheet1!$A:$U,21,0)</f>
        <v>0</v>
      </c>
      <c r="V19">
        <f>VLOOKUP(A:A,[1]Sheet1!$A:$V,22,0)</f>
        <v>5</v>
      </c>
      <c r="W19">
        <f>VLOOKUP(A:A,[1]Sheet1!$A:$W,23,0)</f>
        <v>1</v>
      </c>
      <c r="X19">
        <f>VLOOKUP(A:A,[1]Sheet1!$A:$X,24,0)</f>
        <v>1</v>
      </c>
      <c r="Y19">
        <f>VLOOKUP(A:A,[1]Sheet1!$A:$Y,25,0)</f>
        <v>1</v>
      </c>
      <c r="Z19">
        <f>VLOOKUP(A:A,[1]Sheet1!$A:$Z,26,0)</f>
        <v>1</v>
      </c>
      <c r="AA19">
        <f>VLOOKUP(A:A,[1]Sheet1!$A:$AA,27,0)</f>
        <v>1</v>
      </c>
      <c r="AB19">
        <f>VLOOKUP(A:A,[1]Sheet1!$A:$AB,28,0)</f>
        <v>1</v>
      </c>
      <c r="AC19">
        <f>VLOOKUP(A:A,[1]Sheet1!$A:$AC,29,0)</f>
        <v>1</v>
      </c>
    </row>
    <row r="20" spans="1:29" x14ac:dyDescent="0.2">
      <c r="A20" s="2">
        <v>19</v>
      </c>
      <c r="B20" t="str">
        <f>VLOOKUP(A:A,[1]Sheet1!$A:$F,2,0)</f>
        <v>2022/3/22 17:35:07</v>
      </c>
      <c r="C20" t="str">
        <f>VLOOKUP(A:A,[1]Sheet1!$A:$F,3,0)</f>
        <v>149秒</v>
      </c>
      <c r="D20" t="str">
        <f>VLOOKUP(A:A,[1]Sheet1!$A:$F,4,0)</f>
        <v>微信</v>
      </c>
      <c r="E20" t="str">
        <f>VLOOKUP(A:A,[1]Sheet1!$A:$F,5,0)</f>
        <v>N/A</v>
      </c>
      <c r="F20" t="str">
        <f>VLOOKUP(A:A,[1]Sheet1!$A:$F,6,0)</f>
        <v>106.84.171.47(重庆-重庆)</v>
      </c>
      <c r="G20">
        <f>VLOOKUP(A:A,[1]Sheet1!$A:$G,7,0)</f>
        <v>2</v>
      </c>
      <c r="H20">
        <f>VLOOKUP(A:A,[1]Sheet1!$A:$H,8,0)</f>
        <v>1</v>
      </c>
      <c r="I20">
        <f>VLOOKUP(A:A,[1]Sheet1!$A:$I,9,0)</f>
        <v>1</v>
      </c>
      <c r="J20">
        <f>VLOOKUP(A:A,[1]Sheet1!$A:$J,10,0)</f>
        <v>1</v>
      </c>
      <c r="K20">
        <f>VLOOKUP(A:A,[1]Sheet1!$A:$K,11,0)</f>
        <v>3</v>
      </c>
      <c r="L20" t="str">
        <f>VLOOKUP(A:A,[1]Sheet1!$A:$L,12,0)</f>
        <v>英语</v>
      </c>
      <c r="M20">
        <f>VLOOKUP(A:A,[1]Sheet1!$A:$N,13,0)</f>
        <v>0</v>
      </c>
      <c r="N20">
        <f>VLOOKUP(A:A,[1]Sheet1!$A:$N,14,0)</f>
        <v>0</v>
      </c>
      <c r="O20">
        <f>VLOOKUP(A:A,[1]Sheet1!$A:$R,15,0)</f>
        <v>1</v>
      </c>
      <c r="P20">
        <f>VLOOKUP(A:A,[1]Sheet1!$A:$R,16,0)</f>
        <v>0</v>
      </c>
      <c r="Q20">
        <f>VLOOKUP(A:A,[1]Sheet1!$A:$R,17,0)</f>
        <v>0</v>
      </c>
      <c r="R20">
        <f>VLOOKUP(A:A,[1]Sheet1!$A:$R,18,0)</f>
        <v>1</v>
      </c>
      <c r="S20">
        <f>VLOOKUP(A:A,[1]Sheet1!$A:$DN,19,0)</f>
        <v>0</v>
      </c>
      <c r="T20">
        <f>VLOOKUP(A:A,[1]Sheet1!$A:$T,20,0)</f>
        <v>1</v>
      </c>
      <c r="U20">
        <f>VLOOKUP(A:A,[1]Sheet1!$A:$U,21,0)</f>
        <v>0</v>
      </c>
      <c r="V20">
        <f>VLOOKUP(A:A,[1]Sheet1!$A:$V,22,0)</f>
        <v>2</v>
      </c>
      <c r="W20">
        <f>VLOOKUP(A:A,[1]Sheet1!$A:$W,23,0)</f>
        <v>0</v>
      </c>
      <c r="X20">
        <f>VLOOKUP(A:A,[1]Sheet1!$A:$X,24,0)</f>
        <v>0</v>
      </c>
      <c r="Y20">
        <f>VLOOKUP(A:A,[1]Sheet1!$A:$Y,25,0)</f>
        <v>0</v>
      </c>
      <c r="Z20">
        <f>VLOOKUP(A:A,[1]Sheet1!$A:$Z,26,0)</f>
        <v>1</v>
      </c>
      <c r="AA20">
        <f>VLOOKUP(A:A,[1]Sheet1!$A:$AA,27,0)</f>
        <v>1</v>
      </c>
      <c r="AB20">
        <f>VLOOKUP(A:A,[1]Sheet1!$A:$AB,28,0)</f>
        <v>0</v>
      </c>
      <c r="AC20">
        <f>VLOOKUP(A:A,[1]Sheet1!$A:$AC,29,0)</f>
        <v>0</v>
      </c>
    </row>
    <row r="21" spans="1:29" x14ac:dyDescent="0.2">
      <c r="A21" s="2">
        <v>20</v>
      </c>
      <c r="B21" t="str">
        <f>VLOOKUP(A:A,[1]Sheet1!$A:$F,2,0)</f>
        <v>2022/3/22 17:35:09</v>
      </c>
      <c r="C21" t="str">
        <f>VLOOKUP(A:A,[1]Sheet1!$A:$F,3,0)</f>
        <v>155秒</v>
      </c>
      <c r="D21" t="str">
        <f>VLOOKUP(A:A,[1]Sheet1!$A:$F,4,0)</f>
        <v>微信</v>
      </c>
      <c r="E21" t="str">
        <f>VLOOKUP(A:A,[1]Sheet1!$A:$F,5,0)</f>
        <v>N/A</v>
      </c>
      <c r="F21" t="str">
        <f>VLOOKUP(A:A,[1]Sheet1!$A:$F,6,0)</f>
        <v>183.230.199.43(重庆-重庆)</v>
      </c>
      <c r="G21">
        <f>VLOOKUP(A:A,[1]Sheet1!$A:$G,7,0)</f>
        <v>2</v>
      </c>
      <c r="H21">
        <f>VLOOKUP(A:A,[1]Sheet1!$A:$H,8,0)</f>
        <v>1</v>
      </c>
      <c r="I21">
        <f>VLOOKUP(A:A,[1]Sheet1!$A:$I,9,0)</f>
        <v>1</v>
      </c>
      <c r="J21">
        <f>VLOOKUP(A:A,[1]Sheet1!$A:$J,10,0)</f>
        <v>1</v>
      </c>
      <c r="K21">
        <f>VLOOKUP(A:A,[1]Sheet1!$A:$K,11,0)</f>
        <v>3</v>
      </c>
      <c r="L21" t="str">
        <f>VLOOKUP(A:A,[1]Sheet1!$A:$L,12,0)</f>
        <v>翻译</v>
      </c>
      <c r="M21">
        <f>VLOOKUP(A:A,[1]Sheet1!$A:$N,13,0)</f>
        <v>0</v>
      </c>
      <c r="N21">
        <f>VLOOKUP(A:A,[1]Sheet1!$A:$N,14,0)</f>
        <v>1</v>
      </c>
      <c r="O21">
        <f>VLOOKUP(A:A,[1]Sheet1!$A:$R,15,0)</f>
        <v>1</v>
      </c>
      <c r="P21">
        <f>VLOOKUP(A:A,[1]Sheet1!$A:$R,16,0)</f>
        <v>1</v>
      </c>
      <c r="Q21">
        <f>VLOOKUP(A:A,[1]Sheet1!$A:$R,17,0)</f>
        <v>1</v>
      </c>
      <c r="R21">
        <f>VLOOKUP(A:A,[1]Sheet1!$A:$R,18,0)</f>
        <v>1</v>
      </c>
      <c r="S21">
        <f>VLOOKUP(A:A,[1]Sheet1!$A:$DN,19,0)</f>
        <v>1</v>
      </c>
      <c r="T21">
        <f>VLOOKUP(A:A,[1]Sheet1!$A:$T,20,0)</f>
        <v>0</v>
      </c>
      <c r="U21">
        <f>VLOOKUP(A:A,[1]Sheet1!$A:$U,21,0)</f>
        <v>0</v>
      </c>
      <c r="V21">
        <f>VLOOKUP(A:A,[1]Sheet1!$A:$V,22,0)</f>
        <v>4</v>
      </c>
      <c r="W21">
        <f>VLOOKUP(A:A,[1]Sheet1!$A:$W,23,0)</f>
        <v>1</v>
      </c>
      <c r="X21">
        <f>VLOOKUP(A:A,[1]Sheet1!$A:$X,24,0)</f>
        <v>0</v>
      </c>
      <c r="Y21">
        <f>VLOOKUP(A:A,[1]Sheet1!$A:$Y,25,0)</f>
        <v>0</v>
      </c>
      <c r="Z21">
        <f>VLOOKUP(A:A,[1]Sheet1!$A:$Z,26,0)</f>
        <v>0</v>
      </c>
      <c r="AA21">
        <f>VLOOKUP(A:A,[1]Sheet1!$A:$AA,27,0)</f>
        <v>0</v>
      </c>
      <c r="AB21">
        <f>VLOOKUP(A:A,[1]Sheet1!$A:$AB,28,0)</f>
        <v>0</v>
      </c>
      <c r="AC21">
        <f>VLOOKUP(A:A,[1]Sheet1!$A:$AC,29,0)</f>
        <v>0</v>
      </c>
    </row>
    <row r="22" spans="1:29" x14ac:dyDescent="0.2">
      <c r="A22" s="2">
        <v>21</v>
      </c>
      <c r="B22" t="str">
        <f>VLOOKUP(A:A,[1]Sheet1!$A:$F,2,0)</f>
        <v>2022/3/22 17:35:24</v>
      </c>
      <c r="C22" t="str">
        <f>VLOOKUP(A:A,[1]Sheet1!$A:$F,3,0)</f>
        <v>191秒</v>
      </c>
      <c r="D22" t="str">
        <f>VLOOKUP(A:A,[1]Sheet1!$A:$F,4,0)</f>
        <v>微信</v>
      </c>
      <c r="E22" t="str">
        <f>VLOOKUP(A:A,[1]Sheet1!$A:$F,5,0)</f>
        <v>N/A</v>
      </c>
      <c r="F22" t="str">
        <f>VLOOKUP(A:A,[1]Sheet1!$A:$F,6,0)</f>
        <v>39.144.219.27(重庆-重庆)</v>
      </c>
      <c r="G22">
        <f>VLOOKUP(A:A,[1]Sheet1!$A:$G,7,0)</f>
        <v>2</v>
      </c>
      <c r="H22">
        <f>VLOOKUP(A:A,[1]Sheet1!$A:$H,8,0)</f>
        <v>1</v>
      </c>
      <c r="I22">
        <f>VLOOKUP(A:A,[1]Sheet1!$A:$I,9,0)</f>
        <v>1</v>
      </c>
      <c r="J22">
        <f>VLOOKUP(A:A,[1]Sheet1!$A:$J,10,0)</f>
        <v>1</v>
      </c>
      <c r="K22">
        <f>VLOOKUP(A:A,[1]Sheet1!$A:$K,11,0)</f>
        <v>3</v>
      </c>
      <c r="L22" t="str">
        <f>VLOOKUP(A:A,[1]Sheet1!$A:$L,12,0)</f>
        <v>翻译</v>
      </c>
      <c r="M22">
        <f>VLOOKUP(A:A,[1]Sheet1!$A:$N,13,0)</f>
        <v>0</v>
      </c>
      <c r="N22">
        <f>VLOOKUP(A:A,[1]Sheet1!$A:$N,14,0)</f>
        <v>0</v>
      </c>
      <c r="O22">
        <f>VLOOKUP(A:A,[1]Sheet1!$A:$R,15,0)</f>
        <v>1</v>
      </c>
      <c r="P22">
        <f>VLOOKUP(A:A,[1]Sheet1!$A:$R,16,0)</f>
        <v>1</v>
      </c>
      <c r="Q22">
        <f>VLOOKUP(A:A,[1]Sheet1!$A:$R,17,0)</f>
        <v>0</v>
      </c>
      <c r="R22">
        <f>VLOOKUP(A:A,[1]Sheet1!$A:$R,18,0)</f>
        <v>1</v>
      </c>
      <c r="S22">
        <f>VLOOKUP(A:A,[1]Sheet1!$A:$DN,19,0)</f>
        <v>0</v>
      </c>
      <c r="T22">
        <f>VLOOKUP(A:A,[1]Sheet1!$A:$T,20,0)</f>
        <v>0</v>
      </c>
      <c r="U22">
        <f>VLOOKUP(A:A,[1]Sheet1!$A:$U,21,0)</f>
        <v>0</v>
      </c>
      <c r="V22">
        <f>VLOOKUP(A:A,[1]Sheet1!$A:$V,22,0)</f>
        <v>5</v>
      </c>
      <c r="W22">
        <f>VLOOKUP(A:A,[1]Sheet1!$A:$W,23,0)</f>
        <v>1</v>
      </c>
      <c r="X22">
        <f>VLOOKUP(A:A,[1]Sheet1!$A:$X,24,0)</f>
        <v>0</v>
      </c>
      <c r="Y22">
        <f>VLOOKUP(A:A,[1]Sheet1!$A:$Y,25,0)</f>
        <v>0</v>
      </c>
      <c r="Z22">
        <f>VLOOKUP(A:A,[1]Sheet1!$A:$Z,26,0)</f>
        <v>0</v>
      </c>
      <c r="AA22">
        <f>VLOOKUP(A:A,[1]Sheet1!$A:$AA,27,0)</f>
        <v>0</v>
      </c>
      <c r="AB22">
        <f>VLOOKUP(A:A,[1]Sheet1!$A:$AB,28,0)</f>
        <v>0</v>
      </c>
      <c r="AC22">
        <f>VLOOKUP(A:A,[1]Sheet1!$A:$AC,29,0)</f>
        <v>1</v>
      </c>
    </row>
    <row r="23" spans="1:29" x14ac:dyDescent="0.2">
      <c r="A23" s="2">
        <v>22</v>
      </c>
      <c r="B23" t="str">
        <f>VLOOKUP(A:A,[1]Sheet1!$A:$F,2,0)</f>
        <v>2022/3/22 17:35:29</v>
      </c>
      <c r="C23" t="str">
        <f>VLOOKUP(A:A,[1]Sheet1!$A:$F,3,0)</f>
        <v>265秒</v>
      </c>
      <c r="D23" t="str">
        <f>VLOOKUP(A:A,[1]Sheet1!$A:$F,4,0)</f>
        <v>微信</v>
      </c>
      <c r="E23" t="str">
        <f>VLOOKUP(A:A,[1]Sheet1!$A:$F,5,0)</f>
        <v>N/A</v>
      </c>
      <c r="F23" t="str">
        <f>VLOOKUP(A:A,[1]Sheet1!$A:$F,6,0)</f>
        <v>123.147.249.192(重庆-重庆)</v>
      </c>
      <c r="G23">
        <f>VLOOKUP(A:A,[1]Sheet1!$A:$G,7,0)</f>
        <v>2</v>
      </c>
      <c r="H23">
        <f>VLOOKUP(A:A,[1]Sheet1!$A:$H,8,0)</f>
        <v>1</v>
      </c>
      <c r="I23">
        <f>VLOOKUP(A:A,[1]Sheet1!$A:$I,9,0)</f>
        <v>1</v>
      </c>
      <c r="J23">
        <f>VLOOKUP(A:A,[1]Sheet1!$A:$J,10,0)</f>
        <v>1</v>
      </c>
      <c r="K23">
        <f>VLOOKUP(A:A,[1]Sheet1!$A:$K,11,0)</f>
        <v>3</v>
      </c>
      <c r="L23" t="str">
        <f>VLOOKUP(A:A,[1]Sheet1!$A:$L,12,0)</f>
        <v>小语种</v>
      </c>
      <c r="M23">
        <f>VLOOKUP(A:A,[1]Sheet1!$A:$N,13,0)</f>
        <v>0</v>
      </c>
      <c r="N23">
        <f>VLOOKUP(A:A,[1]Sheet1!$A:$N,14,0)</f>
        <v>0</v>
      </c>
      <c r="O23">
        <f>VLOOKUP(A:A,[1]Sheet1!$A:$R,15,0)</f>
        <v>0</v>
      </c>
      <c r="P23">
        <f>VLOOKUP(A:A,[1]Sheet1!$A:$R,16,0)</f>
        <v>1</v>
      </c>
      <c r="Q23">
        <f>VLOOKUP(A:A,[1]Sheet1!$A:$R,17,0)</f>
        <v>0</v>
      </c>
      <c r="R23">
        <f>VLOOKUP(A:A,[1]Sheet1!$A:$R,18,0)</f>
        <v>1</v>
      </c>
      <c r="S23">
        <f>VLOOKUP(A:A,[1]Sheet1!$A:$DN,19,0)</f>
        <v>1</v>
      </c>
      <c r="T23">
        <f>VLOOKUP(A:A,[1]Sheet1!$A:$T,20,0)</f>
        <v>0</v>
      </c>
      <c r="U23">
        <f>VLOOKUP(A:A,[1]Sheet1!$A:$U,21,0)</f>
        <v>0</v>
      </c>
      <c r="V23">
        <f>VLOOKUP(A:A,[1]Sheet1!$A:$V,22,0)</f>
        <v>5</v>
      </c>
      <c r="W23">
        <f>VLOOKUP(A:A,[1]Sheet1!$A:$W,23,0)</f>
        <v>1</v>
      </c>
      <c r="X23">
        <f>VLOOKUP(A:A,[1]Sheet1!$A:$X,24,0)</f>
        <v>1</v>
      </c>
      <c r="Y23">
        <f>VLOOKUP(A:A,[1]Sheet1!$A:$Y,25,0)</f>
        <v>0</v>
      </c>
      <c r="Z23">
        <f>VLOOKUP(A:A,[1]Sheet1!$A:$Z,26,0)</f>
        <v>1</v>
      </c>
      <c r="AA23">
        <f>VLOOKUP(A:A,[1]Sheet1!$A:$AA,27,0)</f>
        <v>1</v>
      </c>
      <c r="AB23">
        <f>VLOOKUP(A:A,[1]Sheet1!$A:$AB,28,0)</f>
        <v>0</v>
      </c>
      <c r="AC23">
        <f>VLOOKUP(A:A,[1]Sheet1!$A:$AC,29,0)</f>
        <v>0</v>
      </c>
    </row>
    <row r="24" spans="1:29" x14ac:dyDescent="0.2">
      <c r="A24" s="2">
        <v>23</v>
      </c>
      <c r="B24" t="str">
        <f>VLOOKUP(A:A,[1]Sheet1!$A:$F,2,0)</f>
        <v>2022/3/22 17:35:31</v>
      </c>
      <c r="C24" t="str">
        <f>VLOOKUP(A:A,[1]Sheet1!$A:$F,3,0)</f>
        <v>195秒</v>
      </c>
      <c r="D24" t="str">
        <f>VLOOKUP(A:A,[1]Sheet1!$A:$F,4,0)</f>
        <v>微信</v>
      </c>
      <c r="E24" t="str">
        <f>VLOOKUP(A:A,[1]Sheet1!$A:$F,5,0)</f>
        <v>N/A</v>
      </c>
      <c r="F24" t="str">
        <f>VLOOKUP(A:A,[1]Sheet1!$A:$F,6,0)</f>
        <v>183.230.199.45(重庆-重庆)</v>
      </c>
      <c r="G24">
        <f>VLOOKUP(A:A,[1]Sheet1!$A:$G,7,0)</f>
        <v>2</v>
      </c>
      <c r="H24">
        <f>VLOOKUP(A:A,[1]Sheet1!$A:$H,8,0)</f>
        <v>1</v>
      </c>
      <c r="I24">
        <f>VLOOKUP(A:A,[1]Sheet1!$A:$I,9,0)</f>
        <v>1</v>
      </c>
      <c r="J24">
        <f>VLOOKUP(A:A,[1]Sheet1!$A:$J,10,0)</f>
        <v>1</v>
      </c>
      <c r="K24">
        <f>VLOOKUP(A:A,[1]Sheet1!$A:$K,11,0)</f>
        <v>3</v>
      </c>
      <c r="L24" t="str">
        <f>VLOOKUP(A:A,[1]Sheet1!$A:$L,12,0)</f>
        <v>商务英语</v>
      </c>
      <c r="M24">
        <f>VLOOKUP(A:A,[1]Sheet1!$A:$N,13,0)</f>
        <v>0</v>
      </c>
      <c r="N24">
        <f>VLOOKUP(A:A,[1]Sheet1!$A:$N,14,0)</f>
        <v>1</v>
      </c>
      <c r="O24">
        <f>VLOOKUP(A:A,[1]Sheet1!$A:$R,15,0)</f>
        <v>1</v>
      </c>
      <c r="P24">
        <f>VLOOKUP(A:A,[1]Sheet1!$A:$R,16,0)</f>
        <v>0</v>
      </c>
      <c r="Q24">
        <f>VLOOKUP(A:A,[1]Sheet1!$A:$R,17,0)</f>
        <v>1</v>
      </c>
      <c r="R24">
        <f>VLOOKUP(A:A,[1]Sheet1!$A:$R,18,0)</f>
        <v>1</v>
      </c>
      <c r="S24">
        <f>VLOOKUP(A:A,[1]Sheet1!$A:$DN,19,0)</f>
        <v>1</v>
      </c>
      <c r="T24">
        <f>VLOOKUP(A:A,[1]Sheet1!$A:$T,20,0)</f>
        <v>0</v>
      </c>
      <c r="U24">
        <f>VLOOKUP(A:A,[1]Sheet1!$A:$U,21,0)</f>
        <v>0</v>
      </c>
      <c r="V24">
        <f>VLOOKUP(A:A,[1]Sheet1!$A:$V,22,0)</f>
        <v>2</v>
      </c>
      <c r="W24">
        <f>VLOOKUP(A:A,[1]Sheet1!$A:$W,23,0)</f>
        <v>1</v>
      </c>
      <c r="X24">
        <f>VLOOKUP(A:A,[1]Sheet1!$A:$X,24,0)</f>
        <v>1</v>
      </c>
      <c r="Y24">
        <f>VLOOKUP(A:A,[1]Sheet1!$A:$Y,25,0)</f>
        <v>0</v>
      </c>
      <c r="Z24">
        <f>VLOOKUP(A:A,[1]Sheet1!$A:$Z,26,0)</f>
        <v>0</v>
      </c>
      <c r="AA24">
        <f>VLOOKUP(A:A,[1]Sheet1!$A:$AA,27,0)</f>
        <v>0</v>
      </c>
      <c r="AB24">
        <f>VLOOKUP(A:A,[1]Sheet1!$A:$AB,28,0)</f>
        <v>0</v>
      </c>
      <c r="AC24">
        <f>VLOOKUP(A:A,[1]Sheet1!$A:$AC,29,0)</f>
        <v>0</v>
      </c>
    </row>
    <row r="25" spans="1:29" x14ac:dyDescent="0.2">
      <c r="A25" s="2">
        <v>24</v>
      </c>
      <c r="B25" t="str">
        <f>VLOOKUP(A:A,[1]Sheet1!$A:$F,2,0)</f>
        <v>2022/3/22 17:35:52</v>
      </c>
      <c r="C25" t="str">
        <f>VLOOKUP(A:A,[1]Sheet1!$A:$F,3,0)</f>
        <v>198秒</v>
      </c>
      <c r="D25" t="str">
        <f>VLOOKUP(A:A,[1]Sheet1!$A:$F,4,0)</f>
        <v>微信</v>
      </c>
      <c r="E25" t="str">
        <f>VLOOKUP(A:A,[1]Sheet1!$A:$F,5,0)</f>
        <v>N/A</v>
      </c>
      <c r="F25" t="str">
        <f>VLOOKUP(A:A,[1]Sheet1!$A:$F,6,0)</f>
        <v>39.144.218.99(重庆-重庆)</v>
      </c>
      <c r="G25">
        <f>VLOOKUP(A:A,[1]Sheet1!$A:$G,7,0)</f>
        <v>2</v>
      </c>
      <c r="H25">
        <f>VLOOKUP(A:A,[1]Sheet1!$A:$H,8,0)</f>
        <v>1</v>
      </c>
      <c r="I25">
        <f>VLOOKUP(A:A,[1]Sheet1!$A:$I,9,0)</f>
        <v>1</v>
      </c>
      <c r="J25">
        <f>VLOOKUP(A:A,[1]Sheet1!$A:$J,10,0)</f>
        <v>1</v>
      </c>
      <c r="K25">
        <f>VLOOKUP(A:A,[1]Sheet1!$A:$K,11,0)</f>
        <v>3</v>
      </c>
      <c r="L25" t="str">
        <f>VLOOKUP(A:A,[1]Sheet1!$A:$L,12,0)</f>
        <v>英语</v>
      </c>
      <c r="M25">
        <f>VLOOKUP(A:A,[1]Sheet1!$A:$N,13,0)</f>
        <v>0</v>
      </c>
      <c r="N25">
        <f>VLOOKUP(A:A,[1]Sheet1!$A:$N,14,0)</f>
        <v>1</v>
      </c>
      <c r="O25">
        <f>VLOOKUP(A:A,[1]Sheet1!$A:$R,15,0)</f>
        <v>0</v>
      </c>
      <c r="P25">
        <f>VLOOKUP(A:A,[1]Sheet1!$A:$R,16,0)</f>
        <v>1</v>
      </c>
      <c r="Q25">
        <f>VLOOKUP(A:A,[1]Sheet1!$A:$R,17,0)</f>
        <v>0</v>
      </c>
      <c r="R25">
        <f>VLOOKUP(A:A,[1]Sheet1!$A:$R,18,0)</f>
        <v>1</v>
      </c>
      <c r="S25">
        <f>VLOOKUP(A:A,[1]Sheet1!$A:$DN,19,0)</f>
        <v>1</v>
      </c>
      <c r="T25">
        <f>VLOOKUP(A:A,[1]Sheet1!$A:$T,20,0)</f>
        <v>0</v>
      </c>
      <c r="U25">
        <f>VLOOKUP(A:A,[1]Sheet1!$A:$U,21,0)</f>
        <v>0</v>
      </c>
      <c r="V25">
        <f>VLOOKUP(A:A,[1]Sheet1!$A:$V,22,0)</f>
        <v>3</v>
      </c>
      <c r="W25">
        <f>VLOOKUP(A:A,[1]Sheet1!$A:$W,23,0)</f>
        <v>1</v>
      </c>
      <c r="X25">
        <f>VLOOKUP(A:A,[1]Sheet1!$A:$X,24,0)</f>
        <v>1</v>
      </c>
      <c r="Y25">
        <f>VLOOKUP(A:A,[1]Sheet1!$A:$Y,25,0)</f>
        <v>0</v>
      </c>
      <c r="Z25">
        <f>VLOOKUP(A:A,[1]Sheet1!$A:$Z,26,0)</f>
        <v>0</v>
      </c>
      <c r="AA25">
        <f>VLOOKUP(A:A,[1]Sheet1!$A:$AA,27,0)</f>
        <v>0</v>
      </c>
      <c r="AB25">
        <f>VLOOKUP(A:A,[1]Sheet1!$A:$AB,28,0)</f>
        <v>1</v>
      </c>
      <c r="AC25">
        <f>VLOOKUP(A:A,[1]Sheet1!$A:$AC,29,0)</f>
        <v>0</v>
      </c>
    </row>
    <row r="26" spans="1:29" x14ac:dyDescent="0.2">
      <c r="A26" s="2">
        <v>25</v>
      </c>
      <c r="B26" t="str">
        <f>VLOOKUP(A:A,[1]Sheet1!$A:$F,2,0)</f>
        <v>2022/3/22 17:36:00</v>
      </c>
      <c r="C26" t="str">
        <f>VLOOKUP(A:A,[1]Sheet1!$A:$F,3,0)</f>
        <v>203秒</v>
      </c>
      <c r="D26" t="str">
        <f>VLOOKUP(A:A,[1]Sheet1!$A:$F,4,0)</f>
        <v>微信</v>
      </c>
      <c r="E26" t="str">
        <f>VLOOKUP(A:A,[1]Sheet1!$A:$F,5,0)</f>
        <v>N/A</v>
      </c>
      <c r="F26" t="str">
        <f>VLOOKUP(A:A,[1]Sheet1!$A:$F,6,0)</f>
        <v>123.147.251.53(重庆-重庆)</v>
      </c>
      <c r="G26">
        <f>VLOOKUP(A:A,[1]Sheet1!$A:$G,7,0)</f>
        <v>2</v>
      </c>
      <c r="H26">
        <f>VLOOKUP(A:A,[1]Sheet1!$A:$H,8,0)</f>
        <v>1</v>
      </c>
      <c r="I26">
        <f>VLOOKUP(A:A,[1]Sheet1!$A:$I,9,0)</f>
        <v>1</v>
      </c>
      <c r="J26">
        <f>VLOOKUP(A:A,[1]Sheet1!$A:$J,10,0)</f>
        <v>1</v>
      </c>
      <c r="K26">
        <f>VLOOKUP(A:A,[1]Sheet1!$A:$K,11,0)</f>
        <v>3</v>
      </c>
      <c r="L26" t="str">
        <f>VLOOKUP(A:A,[1]Sheet1!$A:$L,12,0)</f>
        <v>中午</v>
      </c>
      <c r="M26">
        <f>VLOOKUP(A:A,[1]Sheet1!$A:$N,13,0)</f>
        <v>1</v>
      </c>
      <c r="N26">
        <f>VLOOKUP(A:A,[1]Sheet1!$A:$N,14,0)</f>
        <v>1</v>
      </c>
      <c r="O26">
        <f>VLOOKUP(A:A,[1]Sheet1!$A:$R,15,0)</f>
        <v>1</v>
      </c>
      <c r="P26">
        <f>VLOOKUP(A:A,[1]Sheet1!$A:$R,16,0)</f>
        <v>1</v>
      </c>
      <c r="Q26">
        <f>VLOOKUP(A:A,[1]Sheet1!$A:$R,17,0)</f>
        <v>0</v>
      </c>
      <c r="R26">
        <f>VLOOKUP(A:A,[1]Sheet1!$A:$R,18,0)</f>
        <v>1</v>
      </c>
      <c r="S26">
        <f>VLOOKUP(A:A,[1]Sheet1!$A:$DN,19,0)</f>
        <v>1</v>
      </c>
      <c r="T26">
        <f>VLOOKUP(A:A,[1]Sheet1!$A:$T,20,0)</f>
        <v>1</v>
      </c>
      <c r="U26">
        <f>VLOOKUP(A:A,[1]Sheet1!$A:$U,21,0)</f>
        <v>0</v>
      </c>
      <c r="V26">
        <f>VLOOKUP(A:A,[1]Sheet1!$A:$V,22,0)</f>
        <v>5</v>
      </c>
      <c r="W26">
        <f>VLOOKUP(A:A,[1]Sheet1!$A:$W,23,0)</f>
        <v>1</v>
      </c>
      <c r="X26">
        <f>VLOOKUP(A:A,[1]Sheet1!$A:$X,24,0)</f>
        <v>1</v>
      </c>
      <c r="Y26">
        <f>VLOOKUP(A:A,[1]Sheet1!$A:$Y,25,0)</f>
        <v>0</v>
      </c>
      <c r="Z26">
        <f>VLOOKUP(A:A,[1]Sheet1!$A:$Z,26,0)</f>
        <v>1</v>
      </c>
      <c r="AA26">
        <f>VLOOKUP(A:A,[1]Sheet1!$A:$AA,27,0)</f>
        <v>0</v>
      </c>
      <c r="AB26">
        <f>VLOOKUP(A:A,[1]Sheet1!$A:$AB,28,0)</f>
        <v>0</v>
      </c>
      <c r="AC26">
        <f>VLOOKUP(A:A,[1]Sheet1!$A:$AC,29,0)</f>
        <v>0</v>
      </c>
    </row>
    <row r="27" spans="1:29" x14ac:dyDescent="0.2">
      <c r="A27" s="2">
        <v>26</v>
      </c>
      <c r="B27" t="str">
        <f>VLOOKUP(A:A,[1]Sheet1!$A:$F,2,0)</f>
        <v>2022/3/22 17:36:08</v>
      </c>
      <c r="C27" t="str">
        <f>VLOOKUP(A:A,[1]Sheet1!$A:$F,3,0)</f>
        <v>80秒</v>
      </c>
      <c r="D27" t="str">
        <f>VLOOKUP(A:A,[1]Sheet1!$A:$F,4,0)</f>
        <v>微信</v>
      </c>
      <c r="E27" t="str">
        <f>VLOOKUP(A:A,[1]Sheet1!$A:$F,5,0)</f>
        <v>N/A</v>
      </c>
      <c r="F27" t="str">
        <f>VLOOKUP(A:A,[1]Sheet1!$A:$F,6,0)</f>
        <v>117.136.30.112(重庆-重庆)</v>
      </c>
      <c r="G27">
        <f>VLOOKUP(A:A,[1]Sheet1!$A:$G,7,0)</f>
        <v>1</v>
      </c>
      <c r="H27">
        <f>VLOOKUP(A:A,[1]Sheet1!$A:$H,8,0)</f>
        <v>1</v>
      </c>
      <c r="I27">
        <f>VLOOKUP(A:A,[1]Sheet1!$A:$I,9,0)</f>
        <v>1</v>
      </c>
      <c r="J27">
        <f>VLOOKUP(A:A,[1]Sheet1!$A:$J,10,0)</f>
        <v>1</v>
      </c>
      <c r="K27">
        <f>VLOOKUP(A:A,[1]Sheet1!$A:$K,11,0)</f>
        <v>2</v>
      </c>
      <c r="L27" t="str">
        <f>VLOOKUP(A:A,[1]Sheet1!$A:$L,12,0)</f>
        <v>旅游管理</v>
      </c>
      <c r="M27">
        <f>VLOOKUP(A:A,[1]Sheet1!$A:$N,13,0)</f>
        <v>1</v>
      </c>
      <c r="N27">
        <f>VLOOKUP(A:A,[1]Sheet1!$A:$N,14,0)</f>
        <v>1</v>
      </c>
      <c r="O27">
        <f>VLOOKUP(A:A,[1]Sheet1!$A:$R,15,0)</f>
        <v>1</v>
      </c>
      <c r="P27">
        <f>VLOOKUP(A:A,[1]Sheet1!$A:$R,16,0)</f>
        <v>1</v>
      </c>
      <c r="Q27">
        <f>VLOOKUP(A:A,[1]Sheet1!$A:$R,17,0)</f>
        <v>1</v>
      </c>
      <c r="R27">
        <f>VLOOKUP(A:A,[1]Sheet1!$A:$R,18,0)</f>
        <v>1</v>
      </c>
      <c r="S27">
        <f>VLOOKUP(A:A,[1]Sheet1!$A:$DN,19,0)</f>
        <v>1</v>
      </c>
      <c r="T27">
        <f>VLOOKUP(A:A,[1]Sheet1!$A:$T,20,0)</f>
        <v>0</v>
      </c>
      <c r="U27">
        <f>VLOOKUP(A:A,[1]Sheet1!$A:$U,21,0)</f>
        <v>0</v>
      </c>
      <c r="V27">
        <f>VLOOKUP(A:A,[1]Sheet1!$A:$V,22,0)</f>
        <v>4</v>
      </c>
      <c r="W27">
        <f>VLOOKUP(A:A,[1]Sheet1!$A:$W,23,0)</f>
        <v>1</v>
      </c>
      <c r="X27">
        <f>VLOOKUP(A:A,[1]Sheet1!$A:$X,24,0)</f>
        <v>1</v>
      </c>
      <c r="Y27">
        <f>VLOOKUP(A:A,[1]Sheet1!$A:$Y,25,0)</f>
        <v>1</v>
      </c>
      <c r="Z27">
        <f>VLOOKUP(A:A,[1]Sheet1!$A:$Z,26,0)</f>
        <v>1</v>
      </c>
      <c r="AA27">
        <f>VLOOKUP(A:A,[1]Sheet1!$A:$AA,27,0)</f>
        <v>0</v>
      </c>
      <c r="AB27">
        <f>VLOOKUP(A:A,[1]Sheet1!$A:$AB,28,0)</f>
        <v>0</v>
      </c>
      <c r="AC27">
        <f>VLOOKUP(A:A,[1]Sheet1!$A:$AC,29,0)</f>
        <v>0</v>
      </c>
    </row>
    <row r="28" spans="1:29" x14ac:dyDescent="0.2">
      <c r="A28" s="2">
        <v>27</v>
      </c>
      <c r="B28" t="str">
        <f>VLOOKUP(A:A,[1]Sheet1!$A:$F,2,0)</f>
        <v>2022/3/22 17:36:11</v>
      </c>
      <c r="C28" t="str">
        <f>VLOOKUP(A:A,[1]Sheet1!$A:$F,3,0)</f>
        <v>220秒</v>
      </c>
      <c r="D28" t="str">
        <f>VLOOKUP(A:A,[1]Sheet1!$A:$F,4,0)</f>
        <v>微信</v>
      </c>
      <c r="E28" t="str">
        <f>VLOOKUP(A:A,[1]Sheet1!$A:$F,5,0)</f>
        <v>N/A</v>
      </c>
      <c r="F28" t="str">
        <f>VLOOKUP(A:A,[1]Sheet1!$A:$F,6,0)</f>
        <v>106.84.184.123(重庆-重庆)</v>
      </c>
      <c r="G28">
        <f>VLOOKUP(A:A,[1]Sheet1!$A:$G,7,0)</f>
        <v>1</v>
      </c>
      <c r="H28">
        <f>VLOOKUP(A:A,[1]Sheet1!$A:$H,8,0)</f>
        <v>1</v>
      </c>
      <c r="I28">
        <f>VLOOKUP(A:A,[1]Sheet1!$A:$I,9,0)</f>
        <v>1</v>
      </c>
      <c r="J28">
        <f>VLOOKUP(A:A,[1]Sheet1!$A:$J,10,0)</f>
        <v>1</v>
      </c>
      <c r="K28">
        <f>VLOOKUP(A:A,[1]Sheet1!$A:$K,11,0)</f>
        <v>2</v>
      </c>
      <c r="L28" t="str">
        <f>VLOOKUP(A:A,[1]Sheet1!$A:$L,12,0)</f>
        <v>英语</v>
      </c>
      <c r="M28">
        <f>VLOOKUP(A:A,[1]Sheet1!$A:$N,13,0)</f>
        <v>1</v>
      </c>
      <c r="N28">
        <f>VLOOKUP(A:A,[1]Sheet1!$A:$N,14,0)</f>
        <v>1</v>
      </c>
      <c r="O28">
        <f>VLOOKUP(A:A,[1]Sheet1!$A:$R,15,0)</f>
        <v>1</v>
      </c>
      <c r="P28">
        <f>VLOOKUP(A:A,[1]Sheet1!$A:$R,16,0)</f>
        <v>0</v>
      </c>
      <c r="Q28">
        <f>VLOOKUP(A:A,[1]Sheet1!$A:$R,17,0)</f>
        <v>1</v>
      </c>
      <c r="R28">
        <f>VLOOKUP(A:A,[1]Sheet1!$A:$R,18,0)</f>
        <v>1</v>
      </c>
      <c r="S28">
        <f>VLOOKUP(A:A,[1]Sheet1!$A:$DN,19,0)</f>
        <v>0</v>
      </c>
      <c r="T28">
        <f>VLOOKUP(A:A,[1]Sheet1!$A:$T,20,0)</f>
        <v>0</v>
      </c>
      <c r="U28">
        <f>VLOOKUP(A:A,[1]Sheet1!$A:$U,21,0)</f>
        <v>0</v>
      </c>
      <c r="V28">
        <f>VLOOKUP(A:A,[1]Sheet1!$A:$V,22,0)</f>
        <v>3</v>
      </c>
      <c r="W28">
        <f>VLOOKUP(A:A,[1]Sheet1!$A:$W,23,0)</f>
        <v>1</v>
      </c>
      <c r="X28">
        <f>VLOOKUP(A:A,[1]Sheet1!$A:$X,24,0)</f>
        <v>1</v>
      </c>
      <c r="Y28">
        <f>VLOOKUP(A:A,[1]Sheet1!$A:$Y,25,0)</f>
        <v>0</v>
      </c>
      <c r="Z28">
        <f>VLOOKUP(A:A,[1]Sheet1!$A:$Z,26,0)</f>
        <v>1</v>
      </c>
      <c r="AA28">
        <f>VLOOKUP(A:A,[1]Sheet1!$A:$AA,27,0)</f>
        <v>0</v>
      </c>
      <c r="AB28">
        <f>VLOOKUP(A:A,[1]Sheet1!$A:$AB,28,0)</f>
        <v>0</v>
      </c>
      <c r="AC28">
        <f>VLOOKUP(A:A,[1]Sheet1!$A:$AC,29,0)</f>
        <v>0</v>
      </c>
    </row>
    <row r="29" spans="1:29" x14ac:dyDescent="0.2">
      <c r="A29" s="2">
        <v>28</v>
      </c>
      <c r="B29" t="str">
        <f>VLOOKUP(A:A,[1]Sheet1!$A:$F,2,0)</f>
        <v>2022/3/22 17:36:34</v>
      </c>
      <c r="C29" t="str">
        <f>VLOOKUP(A:A,[1]Sheet1!$A:$F,3,0)</f>
        <v>159秒</v>
      </c>
      <c r="D29" t="str">
        <f>VLOOKUP(A:A,[1]Sheet1!$A:$F,4,0)</f>
        <v>微信</v>
      </c>
      <c r="E29" t="str">
        <f>VLOOKUP(A:A,[1]Sheet1!$A:$F,5,0)</f>
        <v>N/A</v>
      </c>
      <c r="F29" t="str">
        <f>VLOOKUP(A:A,[1]Sheet1!$A:$F,6,0)</f>
        <v>39.144.218.61(重庆-重庆)</v>
      </c>
      <c r="G29">
        <f>VLOOKUP(A:A,[1]Sheet1!$A:$G,7,0)</f>
        <v>2</v>
      </c>
      <c r="H29">
        <f>VLOOKUP(A:A,[1]Sheet1!$A:$H,8,0)</f>
        <v>1</v>
      </c>
      <c r="I29">
        <f>VLOOKUP(A:A,[1]Sheet1!$A:$I,9,0)</f>
        <v>1</v>
      </c>
      <c r="J29">
        <f>VLOOKUP(A:A,[1]Sheet1!$A:$J,10,0)</f>
        <v>1</v>
      </c>
      <c r="K29">
        <f>VLOOKUP(A:A,[1]Sheet1!$A:$K,11,0)</f>
        <v>3</v>
      </c>
      <c r="L29" t="str">
        <f>VLOOKUP(A:A,[1]Sheet1!$A:$L,12,0)</f>
        <v>朝鲜语</v>
      </c>
      <c r="M29">
        <f>VLOOKUP(A:A,[1]Sheet1!$A:$N,13,0)</f>
        <v>0</v>
      </c>
      <c r="N29">
        <f>VLOOKUP(A:A,[1]Sheet1!$A:$N,14,0)</f>
        <v>1</v>
      </c>
      <c r="O29">
        <f>VLOOKUP(A:A,[1]Sheet1!$A:$R,15,0)</f>
        <v>1</v>
      </c>
      <c r="P29">
        <f>VLOOKUP(A:A,[1]Sheet1!$A:$R,16,0)</f>
        <v>1</v>
      </c>
      <c r="Q29">
        <f>VLOOKUP(A:A,[1]Sheet1!$A:$R,17,0)</f>
        <v>0</v>
      </c>
      <c r="R29">
        <f>VLOOKUP(A:A,[1]Sheet1!$A:$R,18,0)</f>
        <v>0</v>
      </c>
      <c r="S29">
        <f>VLOOKUP(A:A,[1]Sheet1!$A:$DN,19,0)</f>
        <v>1</v>
      </c>
      <c r="T29">
        <f>VLOOKUP(A:A,[1]Sheet1!$A:$T,20,0)</f>
        <v>0</v>
      </c>
      <c r="U29">
        <f>VLOOKUP(A:A,[1]Sheet1!$A:$U,21,0)</f>
        <v>0</v>
      </c>
      <c r="V29">
        <f>VLOOKUP(A:A,[1]Sheet1!$A:$V,22,0)</f>
        <v>3</v>
      </c>
      <c r="W29">
        <f>VLOOKUP(A:A,[1]Sheet1!$A:$W,23,0)</f>
        <v>1</v>
      </c>
      <c r="X29">
        <f>VLOOKUP(A:A,[1]Sheet1!$A:$X,24,0)</f>
        <v>1</v>
      </c>
      <c r="Y29">
        <f>VLOOKUP(A:A,[1]Sheet1!$A:$Y,25,0)</f>
        <v>1</v>
      </c>
      <c r="Z29">
        <f>VLOOKUP(A:A,[1]Sheet1!$A:$Z,26,0)</f>
        <v>1</v>
      </c>
      <c r="AA29">
        <f>VLOOKUP(A:A,[1]Sheet1!$A:$AA,27,0)</f>
        <v>0</v>
      </c>
      <c r="AB29">
        <f>VLOOKUP(A:A,[1]Sheet1!$A:$AB,28,0)</f>
        <v>0</v>
      </c>
      <c r="AC29">
        <f>VLOOKUP(A:A,[1]Sheet1!$A:$AC,29,0)</f>
        <v>0</v>
      </c>
    </row>
    <row r="30" spans="1:29" x14ac:dyDescent="0.2">
      <c r="A30" s="2">
        <v>29</v>
      </c>
      <c r="B30" t="str">
        <f>VLOOKUP(A:A,[1]Sheet1!$A:$F,2,0)</f>
        <v>2022/3/22 17:36:48</v>
      </c>
      <c r="C30" t="str">
        <f>VLOOKUP(A:A,[1]Sheet1!$A:$F,3,0)</f>
        <v>283秒</v>
      </c>
      <c r="D30" t="str">
        <f>VLOOKUP(A:A,[1]Sheet1!$A:$F,4,0)</f>
        <v>微信</v>
      </c>
      <c r="E30" t="str">
        <f>VLOOKUP(A:A,[1]Sheet1!$A:$F,5,0)</f>
        <v>N/A</v>
      </c>
      <c r="F30" t="str">
        <f>VLOOKUP(A:A,[1]Sheet1!$A:$F,6,0)</f>
        <v>39.144.218.5(重庆-重庆)</v>
      </c>
      <c r="G30">
        <f>VLOOKUP(A:A,[1]Sheet1!$A:$G,7,0)</f>
        <v>2</v>
      </c>
      <c r="H30">
        <f>VLOOKUP(A:A,[1]Sheet1!$A:$H,8,0)</f>
        <v>1</v>
      </c>
      <c r="I30">
        <f>VLOOKUP(A:A,[1]Sheet1!$A:$I,9,0)</f>
        <v>1</v>
      </c>
      <c r="J30">
        <f>VLOOKUP(A:A,[1]Sheet1!$A:$J,10,0)</f>
        <v>1</v>
      </c>
      <c r="K30">
        <f>VLOOKUP(A:A,[1]Sheet1!$A:$K,11,0)</f>
        <v>2</v>
      </c>
      <c r="L30" t="str">
        <f>VLOOKUP(A:A,[1]Sheet1!$A:$L,12,0)</f>
        <v>旅游管理</v>
      </c>
      <c r="M30">
        <f>VLOOKUP(A:A,[1]Sheet1!$A:$N,13,0)</f>
        <v>1</v>
      </c>
      <c r="N30">
        <f>VLOOKUP(A:A,[1]Sheet1!$A:$N,14,0)</f>
        <v>1</v>
      </c>
      <c r="O30">
        <f>VLOOKUP(A:A,[1]Sheet1!$A:$R,15,0)</f>
        <v>1</v>
      </c>
      <c r="P30">
        <f>VLOOKUP(A:A,[1]Sheet1!$A:$R,16,0)</f>
        <v>1</v>
      </c>
      <c r="Q30">
        <f>VLOOKUP(A:A,[1]Sheet1!$A:$R,17,0)</f>
        <v>1</v>
      </c>
      <c r="R30">
        <f>VLOOKUP(A:A,[1]Sheet1!$A:$R,18,0)</f>
        <v>1</v>
      </c>
      <c r="S30">
        <f>VLOOKUP(A:A,[1]Sheet1!$A:$DN,19,0)</f>
        <v>1</v>
      </c>
      <c r="T30">
        <f>VLOOKUP(A:A,[1]Sheet1!$A:$T,20,0)</f>
        <v>0</v>
      </c>
      <c r="U30">
        <f>VLOOKUP(A:A,[1]Sheet1!$A:$U,21,0)</f>
        <v>0</v>
      </c>
      <c r="V30">
        <f>VLOOKUP(A:A,[1]Sheet1!$A:$V,22,0)</f>
        <v>2</v>
      </c>
      <c r="W30">
        <f>VLOOKUP(A:A,[1]Sheet1!$A:$W,23,0)</f>
        <v>1</v>
      </c>
      <c r="X30">
        <f>VLOOKUP(A:A,[1]Sheet1!$A:$X,24,0)</f>
        <v>1</v>
      </c>
      <c r="Y30">
        <f>VLOOKUP(A:A,[1]Sheet1!$A:$Y,25,0)</f>
        <v>0</v>
      </c>
      <c r="Z30">
        <f>VLOOKUP(A:A,[1]Sheet1!$A:$Z,26,0)</f>
        <v>1</v>
      </c>
      <c r="AA30">
        <f>VLOOKUP(A:A,[1]Sheet1!$A:$AA,27,0)</f>
        <v>0</v>
      </c>
      <c r="AB30">
        <f>VLOOKUP(A:A,[1]Sheet1!$A:$AB,28,0)</f>
        <v>0</v>
      </c>
      <c r="AC30">
        <f>VLOOKUP(A:A,[1]Sheet1!$A:$AC,29,0)</f>
        <v>0</v>
      </c>
    </row>
    <row r="31" spans="1:29" x14ac:dyDescent="0.2">
      <c r="A31" s="2">
        <v>30</v>
      </c>
      <c r="B31" t="str">
        <f>VLOOKUP(A:A,[1]Sheet1!$A:$F,2,0)</f>
        <v>2022/3/22 17:37:31</v>
      </c>
      <c r="C31" t="str">
        <f>VLOOKUP(A:A,[1]Sheet1!$A:$F,3,0)</f>
        <v>311秒</v>
      </c>
      <c r="D31" t="str">
        <f>VLOOKUP(A:A,[1]Sheet1!$A:$F,4,0)</f>
        <v>微信</v>
      </c>
      <c r="E31" t="str">
        <f>VLOOKUP(A:A,[1]Sheet1!$A:$F,5,0)</f>
        <v>N/A</v>
      </c>
      <c r="F31" t="str">
        <f>VLOOKUP(A:A,[1]Sheet1!$A:$F,6,0)</f>
        <v>39.144.219.0(重庆-重庆)</v>
      </c>
      <c r="G31">
        <f>VLOOKUP(A:A,[1]Sheet1!$A:$G,7,0)</f>
        <v>2</v>
      </c>
      <c r="H31">
        <f>VLOOKUP(A:A,[1]Sheet1!$A:$H,8,0)</f>
        <v>2</v>
      </c>
      <c r="I31">
        <f>VLOOKUP(A:A,[1]Sheet1!$A:$I,9,0)</f>
        <v>1</v>
      </c>
      <c r="J31">
        <f>VLOOKUP(A:A,[1]Sheet1!$A:$J,10,0)</f>
        <v>1</v>
      </c>
      <c r="K31">
        <f>VLOOKUP(A:A,[1]Sheet1!$A:$K,11,0)</f>
        <v>3</v>
      </c>
      <c r="L31" t="str">
        <f>VLOOKUP(A:A,[1]Sheet1!$A:$L,12,0)</f>
        <v>新闻传播专业</v>
      </c>
      <c r="M31">
        <f>VLOOKUP(A:A,[1]Sheet1!$A:$N,13,0)</f>
        <v>0</v>
      </c>
      <c r="N31">
        <f>VLOOKUP(A:A,[1]Sheet1!$A:$N,14,0)</f>
        <v>0</v>
      </c>
      <c r="O31">
        <f>VLOOKUP(A:A,[1]Sheet1!$A:$R,15,0)</f>
        <v>1</v>
      </c>
      <c r="P31">
        <f>VLOOKUP(A:A,[1]Sheet1!$A:$R,16,0)</f>
        <v>0</v>
      </c>
      <c r="Q31">
        <f>VLOOKUP(A:A,[1]Sheet1!$A:$R,17,0)</f>
        <v>1</v>
      </c>
      <c r="R31">
        <f>VLOOKUP(A:A,[1]Sheet1!$A:$R,18,0)</f>
        <v>1</v>
      </c>
      <c r="S31">
        <f>VLOOKUP(A:A,[1]Sheet1!$A:$DN,19,0)</f>
        <v>0</v>
      </c>
      <c r="T31">
        <f>VLOOKUP(A:A,[1]Sheet1!$A:$T,20,0)</f>
        <v>0</v>
      </c>
      <c r="U31">
        <f>VLOOKUP(A:A,[1]Sheet1!$A:$U,21,0)</f>
        <v>0</v>
      </c>
      <c r="V31">
        <f>VLOOKUP(A:A,[1]Sheet1!$A:$V,22,0)</f>
        <v>3</v>
      </c>
      <c r="W31">
        <f>VLOOKUP(A:A,[1]Sheet1!$A:$W,23,0)</f>
        <v>0</v>
      </c>
      <c r="X31">
        <f>VLOOKUP(A:A,[1]Sheet1!$A:$X,24,0)</f>
        <v>1</v>
      </c>
      <c r="Y31">
        <f>VLOOKUP(A:A,[1]Sheet1!$A:$Y,25,0)</f>
        <v>0</v>
      </c>
      <c r="Z31">
        <f>VLOOKUP(A:A,[1]Sheet1!$A:$Z,26,0)</f>
        <v>1</v>
      </c>
      <c r="AA31">
        <f>VLOOKUP(A:A,[1]Sheet1!$A:$AA,27,0)</f>
        <v>1</v>
      </c>
      <c r="AB31">
        <f>VLOOKUP(A:A,[1]Sheet1!$A:$AB,28,0)</f>
        <v>0</v>
      </c>
      <c r="AC31">
        <f>VLOOKUP(A:A,[1]Sheet1!$A:$AC,29,0)</f>
        <v>0</v>
      </c>
    </row>
    <row r="32" spans="1:29" x14ac:dyDescent="0.2">
      <c r="A32" s="2">
        <v>31</v>
      </c>
      <c r="B32" t="str">
        <f>VLOOKUP(A:A,[1]Sheet1!$A:$F,2,0)</f>
        <v>2022/3/22 17:37:39</v>
      </c>
      <c r="C32" t="str">
        <f>VLOOKUP(A:A,[1]Sheet1!$A:$F,3,0)</f>
        <v>396秒</v>
      </c>
      <c r="D32" t="str">
        <f>VLOOKUP(A:A,[1]Sheet1!$A:$F,4,0)</f>
        <v>微信</v>
      </c>
      <c r="E32" t="str">
        <f>VLOOKUP(A:A,[1]Sheet1!$A:$F,5,0)</f>
        <v>N/A</v>
      </c>
      <c r="F32" t="str">
        <f>VLOOKUP(A:A,[1]Sheet1!$A:$F,6,0)</f>
        <v>106.84.153.189(重庆-重庆)</v>
      </c>
      <c r="G32">
        <f>VLOOKUP(A:A,[1]Sheet1!$A:$G,7,0)</f>
        <v>2</v>
      </c>
      <c r="H32">
        <f>VLOOKUP(A:A,[1]Sheet1!$A:$H,8,0)</f>
        <v>2</v>
      </c>
      <c r="I32">
        <f>VLOOKUP(A:A,[1]Sheet1!$A:$I,9,0)</f>
        <v>1</v>
      </c>
      <c r="J32">
        <f>VLOOKUP(A:A,[1]Sheet1!$A:$J,10,0)</f>
        <v>1</v>
      </c>
      <c r="K32">
        <f>VLOOKUP(A:A,[1]Sheet1!$A:$K,11,0)</f>
        <v>2</v>
      </c>
      <c r="L32" t="str">
        <f>VLOOKUP(A:A,[1]Sheet1!$A:$L,12,0)</f>
        <v>旅游管理</v>
      </c>
      <c r="M32">
        <f>VLOOKUP(A:A,[1]Sheet1!$A:$N,13,0)</f>
        <v>1</v>
      </c>
      <c r="N32">
        <f>VLOOKUP(A:A,[1]Sheet1!$A:$N,14,0)</f>
        <v>1</v>
      </c>
      <c r="O32">
        <f>VLOOKUP(A:A,[1]Sheet1!$A:$R,15,0)</f>
        <v>1</v>
      </c>
      <c r="P32">
        <f>VLOOKUP(A:A,[1]Sheet1!$A:$R,16,0)</f>
        <v>1</v>
      </c>
      <c r="Q32">
        <f>VLOOKUP(A:A,[1]Sheet1!$A:$R,17,0)</f>
        <v>1</v>
      </c>
      <c r="R32">
        <f>VLOOKUP(A:A,[1]Sheet1!$A:$R,18,0)</f>
        <v>1</v>
      </c>
      <c r="S32">
        <f>VLOOKUP(A:A,[1]Sheet1!$A:$DN,19,0)</f>
        <v>1</v>
      </c>
      <c r="T32">
        <f>VLOOKUP(A:A,[1]Sheet1!$A:$T,20,0)</f>
        <v>0</v>
      </c>
      <c r="U32">
        <f>VLOOKUP(A:A,[1]Sheet1!$A:$U,21,0)</f>
        <v>0</v>
      </c>
      <c r="V32">
        <f>VLOOKUP(A:A,[1]Sheet1!$A:$V,22,0)</f>
        <v>5</v>
      </c>
      <c r="W32">
        <f>VLOOKUP(A:A,[1]Sheet1!$A:$W,23,0)</f>
        <v>1</v>
      </c>
      <c r="X32">
        <f>VLOOKUP(A:A,[1]Sheet1!$A:$X,24,0)</f>
        <v>1</v>
      </c>
      <c r="Y32">
        <f>VLOOKUP(A:A,[1]Sheet1!$A:$Y,25,0)</f>
        <v>0</v>
      </c>
      <c r="Z32">
        <f>VLOOKUP(A:A,[1]Sheet1!$A:$Z,26,0)</f>
        <v>0</v>
      </c>
      <c r="AA32">
        <f>VLOOKUP(A:A,[1]Sheet1!$A:$AA,27,0)</f>
        <v>1</v>
      </c>
      <c r="AB32">
        <f>VLOOKUP(A:A,[1]Sheet1!$A:$AB,28,0)</f>
        <v>1</v>
      </c>
      <c r="AC32">
        <f>VLOOKUP(A:A,[1]Sheet1!$A:$AC,29,0)</f>
        <v>0</v>
      </c>
    </row>
    <row r="33" spans="1:29" x14ac:dyDescent="0.2">
      <c r="A33" s="2">
        <v>32</v>
      </c>
      <c r="B33" t="str">
        <f>VLOOKUP(A:A,[1]Sheet1!$A:$F,2,0)</f>
        <v>2022/3/22 17:37:59</v>
      </c>
      <c r="C33" t="str">
        <f>VLOOKUP(A:A,[1]Sheet1!$A:$F,3,0)</f>
        <v>93秒</v>
      </c>
      <c r="D33" t="str">
        <f>VLOOKUP(A:A,[1]Sheet1!$A:$F,4,0)</f>
        <v>微信</v>
      </c>
      <c r="E33" t="str">
        <f>VLOOKUP(A:A,[1]Sheet1!$A:$F,5,0)</f>
        <v>N/A</v>
      </c>
      <c r="F33" t="str">
        <f>VLOOKUP(A:A,[1]Sheet1!$A:$F,6,0)</f>
        <v>106.84.168.80(重庆-重庆)</v>
      </c>
      <c r="G33">
        <f>VLOOKUP(A:A,[1]Sheet1!$A:$G,7,0)</f>
        <v>2</v>
      </c>
      <c r="H33">
        <f>VLOOKUP(A:A,[1]Sheet1!$A:$H,8,0)</f>
        <v>1</v>
      </c>
      <c r="I33">
        <f>VLOOKUP(A:A,[1]Sheet1!$A:$I,9,0)</f>
        <v>1</v>
      </c>
      <c r="J33">
        <f>VLOOKUP(A:A,[1]Sheet1!$A:$J,10,0)</f>
        <v>1</v>
      </c>
      <c r="K33">
        <f>VLOOKUP(A:A,[1]Sheet1!$A:$K,11,0)</f>
        <v>2</v>
      </c>
      <c r="L33" t="str">
        <f>VLOOKUP(A:A,[1]Sheet1!$A:$L,12,0)</f>
        <v>金融</v>
      </c>
      <c r="M33">
        <f>VLOOKUP(A:A,[1]Sheet1!$A:$N,13,0)</f>
        <v>1</v>
      </c>
      <c r="N33">
        <f>VLOOKUP(A:A,[1]Sheet1!$A:$N,14,0)</f>
        <v>1</v>
      </c>
      <c r="O33">
        <f>VLOOKUP(A:A,[1]Sheet1!$A:$R,15,0)</f>
        <v>1</v>
      </c>
      <c r="P33">
        <f>VLOOKUP(A:A,[1]Sheet1!$A:$R,16,0)</f>
        <v>1</v>
      </c>
      <c r="Q33">
        <f>VLOOKUP(A:A,[1]Sheet1!$A:$R,17,0)</f>
        <v>1</v>
      </c>
      <c r="R33">
        <f>VLOOKUP(A:A,[1]Sheet1!$A:$R,18,0)</f>
        <v>1</v>
      </c>
      <c r="S33">
        <f>VLOOKUP(A:A,[1]Sheet1!$A:$DN,19,0)</f>
        <v>1</v>
      </c>
      <c r="T33">
        <f>VLOOKUP(A:A,[1]Sheet1!$A:$T,20,0)</f>
        <v>1</v>
      </c>
      <c r="U33">
        <f>VLOOKUP(A:A,[1]Sheet1!$A:$U,21,0)</f>
        <v>0</v>
      </c>
      <c r="V33">
        <f>VLOOKUP(A:A,[1]Sheet1!$A:$V,22,0)</f>
        <v>3</v>
      </c>
      <c r="W33">
        <f>VLOOKUP(A:A,[1]Sheet1!$A:$W,23,0)</f>
        <v>1</v>
      </c>
      <c r="X33">
        <f>VLOOKUP(A:A,[1]Sheet1!$A:$X,24,0)</f>
        <v>1</v>
      </c>
      <c r="Y33">
        <f>VLOOKUP(A:A,[1]Sheet1!$A:$Y,25,0)</f>
        <v>0</v>
      </c>
      <c r="Z33">
        <f>VLOOKUP(A:A,[1]Sheet1!$A:$Z,26,0)</f>
        <v>1</v>
      </c>
      <c r="AA33">
        <f>VLOOKUP(A:A,[1]Sheet1!$A:$AA,27,0)</f>
        <v>0</v>
      </c>
      <c r="AB33">
        <f>VLOOKUP(A:A,[1]Sheet1!$A:$AB,28,0)</f>
        <v>0</v>
      </c>
      <c r="AC33">
        <f>VLOOKUP(A:A,[1]Sheet1!$A:$AC,29,0)</f>
        <v>0</v>
      </c>
    </row>
    <row r="34" spans="1:29" x14ac:dyDescent="0.2">
      <c r="A34" s="2">
        <v>33</v>
      </c>
      <c r="B34" t="str">
        <f>VLOOKUP(A:A,[1]Sheet1!$A:$F,2,0)</f>
        <v>2022/3/22 17:38:24</v>
      </c>
      <c r="C34" t="str">
        <f>VLOOKUP(A:A,[1]Sheet1!$A:$F,3,0)</f>
        <v>85秒</v>
      </c>
      <c r="D34" t="str">
        <f>VLOOKUP(A:A,[1]Sheet1!$A:$F,4,0)</f>
        <v>微信</v>
      </c>
      <c r="E34" t="str">
        <f>VLOOKUP(A:A,[1]Sheet1!$A:$F,5,0)</f>
        <v>N/A</v>
      </c>
      <c r="F34" t="str">
        <f>VLOOKUP(A:A,[1]Sheet1!$A:$F,6,0)</f>
        <v>106.84.147.142(重庆-重庆)</v>
      </c>
      <c r="G34">
        <f>VLOOKUP(A:A,[1]Sheet1!$A:$G,7,0)</f>
        <v>1</v>
      </c>
      <c r="H34">
        <f>VLOOKUP(A:A,[1]Sheet1!$A:$H,8,0)</f>
        <v>1</v>
      </c>
      <c r="I34">
        <f>VLOOKUP(A:A,[1]Sheet1!$A:$I,9,0)</f>
        <v>1</v>
      </c>
      <c r="J34">
        <f>VLOOKUP(A:A,[1]Sheet1!$A:$J,10,0)</f>
        <v>1</v>
      </c>
      <c r="K34">
        <f>VLOOKUP(A:A,[1]Sheet1!$A:$K,11,0)</f>
        <v>2</v>
      </c>
      <c r="L34" t="str">
        <f>VLOOKUP(A:A,[1]Sheet1!$A:$L,12,0)</f>
        <v>法学</v>
      </c>
      <c r="M34">
        <f>VLOOKUP(A:A,[1]Sheet1!$A:$N,13,0)</f>
        <v>1</v>
      </c>
      <c r="N34">
        <f>VLOOKUP(A:A,[1]Sheet1!$A:$N,14,0)</f>
        <v>0</v>
      </c>
      <c r="O34">
        <f>VLOOKUP(A:A,[1]Sheet1!$A:$R,15,0)</f>
        <v>0</v>
      </c>
      <c r="P34">
        <f>VLOOKUP(A:A,[1]Sheet1!$A:$R,16,0)</f>
        <v>0</v>
      </c>
      <c r="Q34">
        <f>VLOOKUP(A:A,[1]Sheet1!$A:$R,17,0)</f>
        <v>0</v>
      </c>
      <c r="R34">
        <f>VLOOKUP(A:A,[1]Sheet1!$A:$R,18,0)</f>
        <v>0</v>
      </c>
      <c r="S34">
        <f>VLOOKUP(A:A,[1]Sheet1!$A:$DN,19,0)</f>
        <v>0</v>
      </c>
      <c r="T34">
        <f>VLOOKUP(A:A,[1]Sheet1!$A:$T,20,0)</f>
        <v>0</v>
      </c>
      <c r="U34">
        <f>VLOOKUP(A:A,[1]Sheet1!$A:$U,21,0)</f>
        <v>0</v>
      </c>
      <c r="V34">
        <f>VLOOKUP(A:A,[1]Sheet1!$A:$V,22,0)</f>
        <v>2</v>
      </c>
      <c r="W34">
        <f>VLOOKUP(A:A,[1]Sheet1!$A:$W,23,0)</f>
        <v>1</v>
      </c>
      <c r="X34">
        <f>VLOOKUP(A:A,[1]Sheet1!$A:$X,24,0)</f>
        <v>1</v>
      </c>
      <c r="Y34">
        <f>VLOOKUP(A:A,[1]Sheet1!$A:$Y,25,0)</f>
        <v>1</v>
      </c>
      <c r="Z34">
        <f>VLOOKUP(A:A,[1]Sheet1!$A:$Z,26,0)</f>
        <v>0</v>
      </c>
      <c r="AA34">
        <f>VLOOKUP(A:A,[1]Sheet1!$A:$AA,27,0)</f>
        <v>0</v>
      </c>
      <c r="AB34">
        <f>VLOOKUP(A:A,[1]Sheet1!$A:$AB,28,0)</f>
        <v>0</v>
      </c>
      <c r="AC34">
        <f>VLOOKUP(A:A,[1]Sheet1!$A:$AC,29,0)</f>
        <v>0</v>
      </c>
    </row>
    <row r="35" spans="1:29" x14ac:dyDescent="0.2">
      <c r="A35" s="2">
        <v>34</v>
      </c>
      <c r="B35" t="str">
        <f>VLOOKUP(A:A,[1]Sheet1!$A:$F,2,0)</f>
        <v>2022/3/22 17:39:09</v>
      </c>
      <c r="C35" t="str">
        <f>VLOOKUP(A:A,[1]Sheet1!$A:$F,3,0)</f>
        <v>177秒</v>
      </c>
      <c r="D35" t="str">
        <f>VLOOKUP(A:A,[1]Sheet1!$A:$F,4,0)</f>
        <v>微信</v>
      </c>
      <c r="E35" t="str">
        <f>VLOOKUP(A:A,[1]Sheet1!$A:$F,5,0)</f>
        <v>N/A</v>
      </c>
      <c r="F35" t="str">
        <f>VLOOKUP(A:A,[1]Sheet1!$A:$F,6,0)</f>
        <v>39.144.219.29(重庆-重庆)</v>
      </c>
      <c r="G35">
        <f>VLOOKUP(A:A,[1]Sheet1!$A:$G,7,0)</f>
        <v>2</v>
      </c>
      <c r="H35">
        <f>VLOOKUP(A:A,[1]Sheet1!$A:$H,8,0)</f>
        <v>2</v>
      </c>
      <c r="I35">
        <f>VLOOKUP(A:A,[1]Sheet1!$A:$I,9,0)</f>
        <v>1</v>
      </c>
      <c r="J35">
        <f>VLOOKUP(A:A,[1]Sheet1!$A:$J,10,0)</f>
        <v>1</v>
      </c>
      <c r="K35">
        <f>VLOOKUP(A:A,[1]Sheet1!$A:$K,11,0)</f>
        <v>3</v>
      </c>
      <c r="L35" t="str">
        <f>VLOOKUP(A:A,[1]Sheet1!$A:$L,12,0)</f>
        <v>英语</v>
      </c>
      <c r="M35">
        <f>VLOOKUP(A:A,[1]Sheet1!$A:$N,13,0)</f>
        <v>0</v>
      </c>
      <c r="N35">
        <f>VLOOKUP(A:A,[1]Sheet1!$A:$N,14,0)</f>
        <v>0</v>
      </c>
      <c r="O35">
        <f>VLOOKUP(A:A,[1]Sheet1!$A:$R,15,0)</f>
        <v>1</v>
      </c>
      <c r="P35">
        <f>VLOOKUP(A:A,[1]Sheet1!$A:$R,16,0)</f>
        <v>1</v>
      </c>
      <c r="Q35">
        <f>VLOOKUP(A:A,[1]Sheet1!$A:$R,17,0)</f>
        <v>1</v>
      </c>
      <c r="R35">
        <f>VLOOKUP(A:A,[1]Sheet1!$A:$R,18,0)</f>
        <v>1</v>
      </c>
      <c r="S35">
        <f>VLOOKUP(A:A,[1]Sheet1!$A:$DN,19,0)</f>
        <v>0</v>
      </c>
      <c r="T35">
        <f>VLOOKUP(A:A,[1]Sheet1!$A:$T,20,0)</f>
        <v>0</v>
      </c>
      <c r="U35">
        <f>VLOOKUP(A:A,[1]Sheet1!$A:$U,21,0)</f>
        <v>0</v>
      </c>
      <c r="V35">
        <f>VLOOKUP(A:A,[1]Sheet1!$A:$V,22,0)</f>
        <v>5</v>
      </c>
      <c r="W35">
        <f>VLOOKUP(A:A,[1]Sheet1!$A:$W,23,0)</f>
        <v>1</v>
      </c>
      <c r="X35">
        <f>VLOOKUP(A:A,[1]Sheet1!$A:$X,24,0)</f>
        <v>1</v>
      </c>
      <c r="Y35">
        <f>VLOOKUP(A:A,[1]Sheet1!$A:$Y,25,0)</f>
        <v>0</v>
      </c>
      <c r="Z35">
        <f>VLOOKUP(A:A,[1]Sheet1!$A:$Z,26,0)</f>
        <v>1</v>
      </c>
      <c r="AA35">
        <f>VLOOKUP(A:A,[1]Sheet1!$A:$AA,27,0)</f>
        <v>0</v>
      </c>
      <c r="AB35">
        <f>VLOOKUP(A:A,[1]Sheet1!$A:$AB,28,0)</f>
        <v>0</v>
      </c>
      <c r="AC35">
        <f>VLOOKUP(A:A,[1]Sheet1!$A:$AC,29,0)</f>
        <v>0</v>
      </c>
    </row>
    <row r="36" spans="1:29" x14ac:dyDescent="0.2">
      <c r="A36" s="2">
        <v>36</v>
      </c>
      <c r="B36" t="str">
        <f>VLOOKUP(A:A,[1]Sheet1!$A:$F,2,0)</f>
        <v>2022/3/22 17:39:22</v>
      </c>
      <c r="C36" t="str">
        <f>VLOOKUP(A:A,[1]Sheet1!$A:$F,3,0)</f>
        <v>137秒</v>
      </c>
      <c r="D36" t="str">
        <f>VLOOKUP(A:A,[1]Sheet1!$A:$F,4,0)</f>
        <v>微信</v>
      </c>
      <c r="E36" t="str">
        <f>VLOOKUP(A:A,[1]Sheet1!$A:$F,5,0)</f>
        <v>N/A</v>
      </c>
      <c r="F36" t="str">
        <f>VLOOKUP(A:A,[1]Sheet1!$A:$F,6,0)</f>
        <v>183.230.199.46(重庆-重庆)</v>
      </c>
      <c r="G36">
        <f>VLOOKUP(A:A,[1]Sheet1!$A:$G,7,0)</f>
        <v>2</v>
      </c>
      <c r="H36">
        <f>VLOOKUP(A:A,[1]Sheet1!$A:$H,8,0)</f>
        <v>1</v>
      </c>
      <c r="I36">
        <f>VLOOKUP(A:A,[1]Sheet1!$A:$I,9,0)</f>
        <v>1</v>
      </c>
      <c r="J36">
        <f>VLOOKUP(A:A,[1]Sheet1!$A:$J,10,0)</f>
        <v>1</v>
      </c>
      <c r="K36">
        <f>VLOOKUP(A:A,[1]Sheet1!$A:$K,11,0)</f>
        <v>3</v>
      </c>
      <c r="L36" t="str">
        <f>VLOOKUP(A:A,[1]Sheet1!$A:$L,12,0)</f>
        <v>中国语言文学类</v>
      </c>
      <c r="M36">
        <f>VLOOKUP(A:A,[1]Sheet1!$A:$N,13,0)</f>
        <v>1</v>
      </c>
      <c r="N36">
        <f>VLOOKUP(A:A,[1]Sheet1!$A:$N,14,0)</f>
        <v>0</v>
      </c>
      <c r="O36">
        <f>VLOOKUP(A:A,[1]Sheet1!$A:$R,15,0)</f>
        <v>0</v>
      </c>
      <c r="P36">
        <f>VLOOKUP(A:A,[1]Sheet1!$A:$R,16,0)</f>
        <v>0</v>
      </c>
      <c r="Q36">
        <f>VLOOKUP(A:A,[1]Sheet1!$A:$R,17,0)</f>
        <v>0</v>
      </c>
      <c r="R36">
        <f>VLOOKUP(A:A,[1]Sheet1!$A:$R,18,0)</f>
        <v>0</v>
      </c>
      <c r="S36">
        <f>VLOOKUP(A:A,[1]Sheet1!$A:$DN,19,0)</f>
        <v>0</v>
      </c>
      <c r="T36">
        <f>VLOOKUP(A:A,[1]Sheet1!$A:$T,20,0)</f>
        <v>0</v>
      </c>
      <c r="U36">
        <f>VLOOKUP(A:A,[1]Sheet1!$A:$U,21,0)</f>
        <v>0</v>
      </c>
      <c r="V36">
        <f>VLOOKUP(A:A,[1]Sheet1!$A:$V,22,0)</f>
        <v>3</v>
      </c>
      <c r="W36">
        <f>VLOOKUP(A:A,[1]Sheet1!$A:$W,23,0)</f>
        <v>1</v>
      </c>
      <c r="X36">
        <f>VLOOKUP(A:A,[1]Sheet1!$A:$X,24,0)</f>
        <v>0</v>
      </c>
      <c r="Y36">
        <f>VLOOKUP(A:A,[1]Sheet1!$A:$Y,25,0)</f>
        <v>0</v>
      </c>
      <c r="Z36">
        <f>VLOOKUP(A:A,[1]Sheet1!$A:$Z,26,0)</f>
        <v>1</v>
      </c>
      <c r="AA36">
        <f>VLOOKUP(A:A,[1]Sheet1!$A:$AA,27,0)</f>
        <v>0</v>
      </c>
      <c r="AB36">
        <f>VLOOKUP(A:A,[1]Sheet1!$A:$AB,28,0)</f>
        <v>0</v>
      </c>
      <c r="AC36">
        <f>VLOOKUP(A:A,[1]Sheet1!$A:$AC,29,0)</f>
        <v>0</v>
      </c>
    </row>
    <row r="37" spans="1:29" x14ac:dyDescent="0.2">
      <c r="A37" s="2">
        <v>37</v>
      </c>
      <c r="B37" t="str">
        <f>VLOOKUP(A:A,[1]Sheet1!$A:$F,2,0)</f>
        <v>2022/3/22 17:39:25</v>
      </c>
      <c r="C37" t="str">
        <f>VLOOKUP(A:A,[1]Sheet1!$A:$F,3,0)</f>
        <v>416秒</v>
      </c>
      <c r="D37" t="str">
        <f>VLOOKUP(A:A,[1]Sheet1!$A:$F,4,0)</f>
        <v>微信</v>
      </c>
      <c r="E37" t="str">
        <f>VLOOKUP(A:A,[1]Sheet1!$A:$F,5,0)</f>
        <v>N/A</v>
      </c>
      <c r="F37" t="str">
        <f>VLOOKUP(A:A,[1]Sheet1!$A:$F,6,0)</f>
        <v>39.144.219.29(重庆-重庆)</v>
      </c>
      <c r="G37">
        <f>VLOOKUP(A:A,[1]Sheet1!$A:$G,7,0)</f>
        <v>2</v>
      </c>
      <c r="H37">
        <f>VLOOKUP(A:A,[1]Sheet1!$A:$H,8,0)</f>
        <v>1</v>
      </c>
      <c r="I37">
        <f>VLOOKUP(A:A,[1]Sheet1!$A:$I,9,0)</f>
        <v>1</v>
      </c>
      <c r="J37">
        <f>VLOOKUP(A:A,[1]Sheet1!$A:$J,10,0)</f>
        <v>1</v>
      </c>
      <c r="K37">
        <f>VLOOKUP(A:A,[1]Sheet1!$A:$K,11,0)</f>
        <v>3</v>
      </c>
      <c r="L37" t="str">
        <f>VLOOKUP(A:A,[1]Sheet1!$A:$L,12,0)</f>
        <v>英语</v>
      </c>
      <c r="M37">
        <f>VLOOKUP(A:A,[1]Sheet1!$A:$N,13,0)</f>
        <v>0</v>
      </c>
      <c r="N37">
        <f>VLOOKUP(A:A,[1]Sheet1!$A:$N,14,0)</f>
        <v>0</v>
      </c>
      <c r="O37">
        <f>VLOOKUP(A:A,[1]Sheet1!$A:$R,15,0)</f>
        <v>1</v>
      </c>
      <c r="P37">
        <f>VLOOKUP(A:A,[1]Sheet1!$A:$R,16,0)</f>
        <v>0</v>
      </c>
      <c r="Q37">
        <f>VLOOKUP(A:A,[1]Sheet1!$A:$R,17,0)</f>
        <v>0</v>
      </c>
      <c r="R37">
        <f>VLOOKUP(A:A,[1]Sheet1!$A:$R,18,0)</f>
        <v>0</v>
      </c>
      <c r="S37">
        <f>VLOOKUP(A:A,[1]Sheet1!$A:$DN,19,0)</f>
        <v>1</v>
      </c>
      <c r="T37">
        <f>VLOOKUP(A:A,[1]Sheet1!$A:$T,20,0)</f>
        <v>1</v>
      </c>
      <c r="U37">
        <f>VLOOKUP(A:A,[1]Sheet1!$A:$U,21,0)</f>
        <v>0</v>
      </c>
      <c r="V37">
        <f>VLOOKUP(A:A,[1]Sheet1!$A:$V,22,0)</f>
        <v>5</v>
      </c>
      <c r="W37">
        <f>VLOOKUP(A:A,[1]Sheet1!$A:$W,23,0)</f>
        <v>1</v>
      </c>
      <c r="X37">
        <f>VLOOKUP(A:A,[1]Sheet1!$A:$X,24,0)</f>
        <v>1</v>
      </c>
      <c r="Y37">
        <f>VLOOKUP(A:A,[1]Sheet1!$A:$Y,25,0)</f>
        <v>0</v>
      </c>
      <c r="Z37">
        <f>VLOOKUP(A:A,[1]Sheet1!$A:$Z,26,0)</f>
        <v>0</v>
      </c>
      <c r="AA37">
        <f>VLOOKUP(A:A,[1]Sheet1!$A:$AA,27,0)</f>
        <v>0</v>
      </c>
      <c r="AB37">
        <f>VLOOKUP(A:A,[1]Sheet1!$A:$AB,28,0)</f>
        <v>0</v>
      </c>
      <c r="AC37">
        <f>VLOOKUP(A:A,[1]Sheet1!$A:$AC,29,0)</f>
        <v>0</v>
      </c>
    </row>
    <row r="38" spans="1:29" x14ac:dyDescent="0.2">
      <c r="A38" s="2">
        <v>38</v>
      </c>
      <c r="B38" t="str">
        <f>VLOOKUP(A:A,[1]Sheet1!$A:$F,2,0)</f>
        <v>2022/3/22 17:39:38</v>
      </c>
      <c r="C38" t="str">
        <f>VLOOKUP(A:A,[1]Sheet1!$A:$F,3,0)</f>
        <v>189秒</v>
      </c>
      <c r="D38" t="str">
        <f>VLOOKUP(A:A,[1]Sheet1!$A:$F,4,0)</f>
        <v>微信</v>
      </c>
      <c r="E38" t="str">
        <f>VLOOKUP(A:A,[1]Sheet1!$A:$F,5,0)</f>
        <v>N/A</v>
      </c>
      <c r="F38" t="str">
        <f>VLOOKUP(A:A,[1]Sheet1!$A:$F,6,0)</f>
        <v>183.230.199.47(重庆-重庆)</v>
      </c>
      <c r="G38">
        <f>VLOOKUP(A:A,[1]Sheet1!$A:$G,7,0)</f>
        <v>2</v>
      </c>
      <c r="H38">
        <f>VLOOKUP(A:A,[1]Sheet1!$A:$H,8,0)</f>
        <v>2</v>
      </c>
      <c r="I38">
        <f>VLOOKUP(A:A,[1]Sheet1!$A:$I,9,0)</f>
        <v>1</v>
      </c>
      <c r="J38">
        <f>VLOOKUP(A:A,[1]Sheet1!$A:$J,10,0)</f>
        <v>1</v>
      </c>
      <c r="K38">
        <f>VLOOKUP(A:A,[1]Sheet1!$A:$K,11,0)</f>
        <v>2</v>
      </c>
      <c r="L38" t="str">
        <f>VLOOKUP(A:A,[1]Sheet1!$A:$L,12,0)</f>
        <v>国际法学与社会学院 法学系</v>
      </c>
      <c r="M38">
        <f>VLOOKUP(A:A,[1]Sheet1!$A:$N,13,0)</f>
        <v>1</v>
      </c>
      <c r="N38">
        <f>VLOOKUP(A:A,[1]Sheet1!$A:$N,14,0)</f>
        <v>0</v>
      </c>
      <c r="O38">
        <f>VLOOKUP(A:A,[1]Sheet1!$A:$R,15,0)</f>
        <v>1</v>
      </c>
      <c r="P38">
        <f>VLOOKUP(A:A,[1]Sheet1!$A:$R,16,0)</f>
        <v>1</v>
      </c>
      <c r="Q38">
        <f>VLOOKUP(A:A,[1]Sheet1!$A:$R,17,0)</f>
        <v>0</v>
      </c>
      <c r="R38">
        <f>VLOOKUP(A:A,[1]Sheet1!$A:$R,18,0)</f>
        <v>1</v>
      </c>
      <c r="S38">
        <f>VLOOKUP(A:A,[1]Sheet1!$A:$DN,19,0)</f>
        <v>0</v>
      </c>
      <c r="T38">
        <f>VLOOKUP(A:A,[1]Sheet1!$A:$T,20,0)</f>
        <v>1</v>
      </c>
      <c r="U38">
        <f>VLOOKUP(A:A,[1]Sheet1!$A:$U,21,0)</f>
        <v>0</v>
      </c>
      <c r="V38">
        <f>VLOOKUP(A:A,[1]Sheet1!$A:$V,22,0)</f>
        <v>3</v>
      </c>
      <c r="W38">
        <f>VLOOKUP(A:A,[1]Sheet1!$A:$W,23,0)</f>
        <v>1</v>
      </c>
      <c r="X38">
        <f>VLOOKUP(A:A,[1]Sheet1!$A:$X,24,0)</f>
        <v>0</v>
      </c>
      <c r="Y38">
        <f>VLOOKUP(A:A,[1]Sheet1!$A:$Y,25,0)</f>
        <v>0</v>
      </c>
      <c r="Z38">
        <f>VLOOKUP(A:A,[1]Sheet1!$A:$Z,26,0)</f>
        <v>0</v>
      </c>
      <c r="AA38">
        <f>VLOOKUP(A:A,[1]Sheet1!$A:$AA,27,0)</f>
        <v>0</v>
      </c>
      <c r="AB38">
        <f>VLOOKUP(A:A,[1]Sheet1!$A:$AB,28,0)</f>
        <v>1</v>
      </c>
      <c r="AC38">
        <f>VLOOKUP(A:A,[1]Sheet1!$A:$AC,29,0)</f>
        <v>0</v>
      </c>
    </row>
    <row r="39" spans="1:29" x14ac:dyDescent="0.2">
      <c r="A39" s="2">
        <v>39</v>
      </c>
      <c r="B39" t="str">
        <f>VLOOKUP(A:A,[1]Sheet1!$A:$F,2,0)</f>
        <v>2022/3/22 17:39:52</v>
      </c>
      <c r="C39" t="str">
        <f>VLOOKUP(A:A,[1]Sheet1!$A:$F,3,0)</f>
        <v>342秒</v>
      </c>
      <c r="D39" t="str">
        <f>VLOOKUP(A:A,[1]Sheet1!$A:$F,4,0)</f>
        <v>微信</v>
      </c>
      <c r="E39" t="str">
        <f>VLOOKUP(A:A,[1]Sheet1!$A:$F,5,0)</f>
        <v>N/A</v>
      </c>
      <c r="F39" t="str">
        <f>VLOOKUP(A:A,[1]Sheet1!$A:$F,6,0)</f>
        <v>223.104.25.93(重庆-重庆)</v>
      </c>
      <c r="G39">
        <f>VLOOKUP(A:A,[1]Sheet1!$A:$G,7,0)</f>
        <v>2</v>
      </c>
      <c r="H39">
        <f>VLOOKUP(A:A,[1]Sheet1!$A:$H,8,0)</f>
        <v>1</v>
      </c>
      <c r="I39">
        <f>VLOOKUP(A:A,[1]Sheet1!$A:$I,9,0)</f>
        <v>1</v>
      </c>
      <c r="J39">
        <f>VLOOKUP(A:A,[1]Sheet1!$A:$J,10,0)</f>
        <v>1</v>
      </c>
      <c r="K39">
        <f>VLOOKUP(A:A,[1]Sheet1!$A:$K,11,0)</f>
        <v>2</v>
      </c>
      <c r="L39" t="str">
        <f>VLOOKUP(A:A,[1]Sheet1!$A:$L,12,0)</f>
        <v>物流管理</v>
      </c>
      <c r="M39">
        <f>VLOOKUP(A:A,[1]Sheet1!$A:$N,13,0)</f>
        <v>1</v>
      </c>
      <c r="N39">
        <f>VLOOKUP(A:A,[1]Sheet1!$A:$N,14,0)</f>
        <v>0</v>
      </c>
      <c r="O39">
        <f>VLOOKUP(A:A,[1]Sheet1!$A:$R,15,0)</f>
        <v>0</v>
      </c>
      <c r="P39">
        <f>VLOOKUP(A:A,[1]Sheet1!$A:$R,16,0)</f>
        <v>0</v>
      </c>
      <c r="Q39">
        <f>VLOOKUP(A:A,[1]Sheet1!$A:$R,17,0)</f>
        <v>0</v>
      </c>
      <c r="R39">
        <f>VLOOKUP(A:A,[1]Sheet1!$A:$R,18,0)</f>
        <v>1</v>
      </c>
      <c r="S39">
        <f>VLOOKUP(A:A,[1]Sheet1!$A:$DN,19,0)</f>
        <v>0</v>
      </c>
      <c r="T39">
        <f>VLOOKUP(A:A,[1]Sheet1!$A:$T,20,0)</f>
        <v>1</v>
      </c>
      <c r="U39">
        <f>VLOOKUP(A:A,[1]Sheet1!$A:$U,21,0)</f>
        <v>0</v>
      </c>
      <c r="V39">
        <f>VLOOKUP(A:A,[1]Sheet1!$A:$V,22,0)</f>
        <v>5</v>
      </c>
      <c r="W39">
        <f>VLOOKUP(A:A,[1]Sheet1!$A:$W,23,0)</f>
        <v>1</v>
      </c>
      <c r="X39">
        <f>VLOOKUP(A:A,[1]Sheet1!$A:$X,24,0)</f>
        <v>0</v>
      </c>
      <c r="Y39">
        <f>VLOOKUP(A:A,[1]Sheet1!$A:$Y,25,0)</f>
        <v>0</v>
      </c>
      <c r="Z39">
        <f>VLOOKUP(A:A,[1]Sheet1!$A:$Z,26,0)</f>
        <v>1</v>
      </c>
      <c r="AA39">
        <f>VLOOKUP(A:A,[1]Sheet1!$A:$AA,27,0)</f>
        <v>1</v>
      </c>
      <c r="AB39">
        <f>VLOOKUP(A:A,[1]Sheet1!$A:$AB,28,0)</f>
        <v>0</v>
      </c>
      <c r="AC39">
        <f>VLOOKUP(A:A,[1]Sheet1!$A:$AC,29,0)</f>
        <v>0</v>
      </c>
    </row>
    <row r="40" spans="1:29" x14ac:dyDescent="0.2">
      <c r="A40" s="2">
        <v>40</v>
      </c>
      <c r="B40" t="str">
        <f>VLOOKUP(A:A,[1]Sheet1!$A:$F,2,0)</f>
        <v>2022/3/22 17:40:17</v>
      </c>
      <c r="C40" t="str">
        <f>VLOOKUP(A:A,[1]Sheet1!$A:$F,3,0)</f>
        <v>330秒</v>
      </c>
      <c r="D40" t="str">
        <f>VLOOKUP(A:A,[1]Sheet1!$A:$F,4,0)</f>
        <v>微信</v>
      </c>
      <c r="E40" t="str">
        <f>VLOOKUP(A:A,[1]Sheet1!$A:$F,5,0)</f>
        <v>N/A</v>
      </c>
      <c r="F40" t="str">
        <f>VLOOKUP(A:A,[1]Sheet1!$A:$F,6,0)</f>
        <v>223.104.251.62(重庆-重庆)</v>
      </c>
      <c r="G40">
        <f>VLOOKUP(A:A,[1]Sheet1!$A:$G,7,0)</f>
        <v>1</v>
      </c>
      <c r="H40">
        <f>VLOOKUP(A:A,[1]Sheet1!$A:$H,8,0)</f>
        <v>2</v>
      </c>
      <c r="I40">
        <f>VLOOKUP(A:A,[1]Sheet1!$A:$I,9,0)</f>
        <v>1</v>
      </c>
      <c r="J40">
        <f>VLOOKUP(A:A,[1]Sheet1!$A:$J,10,0)</f>
        <v>1</v>
      </c>
      <c r="K40">
        <f>VLOOKUP(A:A,[1]Sheet1!$A:$K,11,0)</f>
        <v>3</v>
      </c>
      <c r="L40" t="str">
        <f>VLOOKUP(A:A,[1]Sheet1!$A:$L,12,0)</f>
        <v>英语</v>
      </c>
      <c r="M40">
        <f>VLOOKUP(A:A,[1]Sheet1!$A:$N,13,0)</f>
        <v>1</v>
      </c>
      <c r="N40">
        <f>VLOOKUP(A:A,[1]Sheet1!$A:$N,14,0)</f>
        <v>1</v>
      </c>
      <c r="O40">
        <f>VLOOKUP(A:A,[1]Sheet1!$A:$R,15,0)</f>
        <v>0</v>
      </c>
      <c r="P40">
        <f>VLOOKUP(A:A,[1]Sheet1!$A:$R,16,0)</f>
        <v>1</v>
      </c>
      <c r="Q40">
        <f>VLOOKUP(A:A,[1]Sheet1!$A:$R,17,0)</f>
        <v>0</v>
      </c>
      <c r="R40">
        <f>VLOOKUP(A:A,[1]Sheet1!$A:$R,18,0)</f>
        <v>1</v>
      </c>
      <c r="S40">
        <f>VLOOKUP(A:A,[1]Sheet1!$A:$DN,19,0)</f>
        <v>0</v>
      </c>
      <c r="T40">
        <f>VLOOKUP(A:A,[1]Sheet1!$A:$T,20,0)</f>
        <v>0</v>
      </c>
      <c r="U40">
        <f>VLOOKUP(A:A,[1]Sheet1!$A:$U,21,0)</f>
        <v>0</v>
      </c>
      <c r="V40">
        <f>VLOOKUP(A:A,[1]Sheet1!$A:$V,22,0)</f>
        <v>4</v>
      </c>
      <c r="W40">
        <f>VLOOKUP(A:A,[1]Sheet1!$A:$W,23,0)</f>
        <v>1</v>
      </c>
      <c r="X40">
        <f>VLOOKUP(A:A,[1]Sheet1!$A:$X,24,0)</f>
        <v>0</v>
      </c>
      <c r="Y40">
        <f>VLOOKUP(A:A,[1]Sheet1!$A:$Y,25,0)</f>
        <v>0</v>
      </c>
      <c r="Z40">
        <f>VLOOKUP(A:A,[1]Sheet1!$A:$Z,26,0)</f>
        <v>0</v>
      </c>
      <c r="AA40">
        <f>VLOOKUP(A:A,[1]Sheet1!$A:$AA,27,0)</f>
        <v>0</v>
      </c>
      <c r="AB40">
        <f>VLOOKUP(A:A,[1]Sheet1!$A:$AB,28,0)</f>
        <v>0</v>
      </c>
      <c r="AC40">
        <f>VLOOKUP(A:A,[1]Sheet1!$A:$AC,29,0)</f>
        <v>0</v>
      </c>
    </row>
    <row r="41" spans="1:29" x14ac:dyDescent="0.2">
      <c r="A41" s="2">
        <v>41</v>
      </c>
      <c r="B41" t="str">
        <f>VLOOKUP(A:A,[1]Sheet1!$A:$F,2,0)</f>
        <v>2022/3/22 17:40:20</v>
      </c>
      <c r="C41" t="str">
        <f>VLOOKUP(A:A,[1]Sheet1!$A:$F,3,0)</f>
        <v>106秒</v>
      </c>
      <c r="D41" t="str">
        <f>VLOOKUP(A:A,[1]Sheet1!$A:$F,4,0)</f>
        <v>微信</v>
      </c>
      <c r="E41" t="str">
        <f>VLOOKUP(A:A,[1]Sheet1!$A:$F,5,0)</f>
        <v>N/A</v>
      </c>
      <c r="F41" t="str">
        <f>VLOOKUP(A:A,[1]Sheet1!$A:$F,6,0)</f>
        <v>14.105.85.223(重庆-重庆)</v>
      </c>
      <c r="G41">
        <f>VLOOKUP(A:A,[1]Sheet1!$A:$G,7,0)</f>
        <v>2</v>
      </c>
      <c r="H41">
        <f>VLOOKUP(A:A,[1]Sheet1!$A:$H,8,0)</f>
        <v>1</v>
      </c>
      <c r="I41">
        <f>VLOOKUP(A:A,[1]Sheet1!$A:$I,9,0)</f>
        <v>1</v>
      </c>
      <c r="J41">
        <f>VLOOKUP(A:A,[1]Sheet1!$A:$J,10,0)</f>
        <v>1</v>
      </c>
      <c r="K41">
        <f>VLOOKUP(A:A,[1]Sheet1!$A:$K,11,0)</f>
        <v>3</v>
      </c>
      <c r="L41" t="str">
        <f>VLOOKUP(A:A,[1]Sheet1!$A:$L,12,0)</f>
        <v>英语</v>
      </c>
      <c r="M41">
        <f>VLOOKUP(A:A,[1]Sheet1!$A:$N,13,0)</f>
        <v>0</v>
      </c>
      <c r="N41">
        <f>VLOOKUP(A:A,[1]Sheet1!$A:$N,14,0)</f>
        <v>1</v>
      </c>
      <c r="O41">
        <f>VLOOKUP(A:A,[1]Sheet1!$A:$R,15,0)</f>
        <v>1</v>
      </c>
      <c r="P41">
        <f>VLOOKUP(A:A,[1]Sheet1!$A:$R,16,0)</f>
        <v>0</v>
      </c>
      <c r="Q41">
        <f>VLOOKUP(A:A,[1]Sheet1!$A:$R,17,0)</f>
        <v>0</v>
      </c>
      <c r="R41">
        <f>VLOOKUP(A:A,[1]Sheet1!$A:$R,18,0)</f>
        <v>1</v>
      </c>
      <c r="S41">
        <f>VLOOKUP(A:A,[1]Sheet1!$A:$DN,19,0)</f>
        <v>0</v>
      </c>
      <c r="T41">
        <f>VLOOKUP(A:A,[1]Sheet1!$A:$T,20,0)</f>
        <v>0</v>
      </c>
      <c r="U41">
        <f>VLOOKUP(A:A,[1]Sheet1!$A:$U,21,0)</f>
        <v>0</v>
      </c>
      <c r="V41">
        <f>VLOOKUP(A:A,[1]Sheet1!$A:$V,22,0)</f>
        <v>2</v>
      </c>
      <c r="W41">
        <f>VLOOKUP(A:A,[1]Sheet1!$A:$W,23,0)</f>
        <v>1</v>
      </c>
      <c r="X41">
        <f>VLOOKUP(A:A,[1]Sheet1!$A:$X,24,0)</f>
        <v>1</v>
      </c>
      <c r="Y41">
        <f>VLOOKUP(A:A,[1]Sheet1!$A:$Y,25,0)</f>
        <v>0</v>
      </c>
      <c r="Z41">
        <f>VLOOKUP(A:A,[1]Sheet1!$A:$Z,26,0)</f>
        <v>0</v>
      </c>
      <c r="AA41">
        <f>VLOOKUP(A:A,[1]Sheet1!$A:$AA,27,0)</f>
        <v>0</v>
      </c>
      <c r="AB41">
        <f>VLOOKUP(A:A,[1]Sheet1!$A:$AB,28,0)</f>
        <v>0</v>
      </c>
      <c r="AC41">
        <f>VLOOKUP(A:A,[1]Sheet1!$A:$AC,29,0)</f>
        <v>0</v>
      </c>
    </row>
    <row r="42" spans="1:29" x14ac:dyDescent="0.2">
      <c r="A42" s="2">
        <v>42</v>
      </c>
      <c r="B42" t="str">
        <f>VLOOKUP(A:A,[1]Sheet1!$A:$F,2,0)</f>
        <v>2022/3/22 17:40:43</v>
      </c>
      <c r="C42" t="str">
        <f>VLOOKUP(A:A,[1]Sheet1!$A:$F,3,0)</f>
        <v>277秒</v>
      </c>
      <c r="D42" t="str">
        <f>VLOOKUP(A:A,[1]Sheet1!$A:$F,4,0)</f>
        <v>微信</v>
      </c>
      <c r="E42" t="str">
        <f>VLOOKUP(A:A,[1]Sheet1!$A:$F,5,0)</f>
        <v>N/A</v>
      </c>
      <c r="F42" t="str">
        <f>VLOOKUP(A:A,[1]Sheet1!$A:$F,6,0)</f>
        <v>183.230.199.36(重庆-重庆)</v>
      </c>
      <c r="G42">
        <f>VLOOKUP(A:A,[1]Sheet1!$A:$G,7,0)</f>
        <v>2</v>
      </c>
      <c r="H42">
        <f>VLOOKUP(A:A,[1]Sheet1!$A:$H,8,0)</f>
        <v>2</v>
      </c>
      <c r="I42">
        <f>VLOOKUP(A:A,[1]Sheet1!$A:$I,9,0)</f>
        <v>1</v>
      </c>
      <c r="J42">
        <f>VLOOKUP(A:A,[1]Sheet1!$A:$J,10,0)</f>
        <v>1</v>
      </c>
      <c r="K42">
        <f>VLOOKUP(A:A,[1]Sheet1!$A:$K,11,0)</f>
        <v>2</v>
      </c>
      <c r="L42" t="str">
        <f>VLOOKUP(A:A,[1]Sheet1!$A:$L,12,0)</f>
        <v>社会学大类</v>
      </c>
      <c r="M42">
        <f>VLOOKUP(A:A,[1]Sheet1!$A:$N,13,0)</f>
        <v>1</v>
      </c>
      <c r="N42">
        <f>VLOOKUP(A:A,[1]Sheet1!$A:$N,14,0)</f>
        <v>1</v>
      </c>
      <c r="O42">
        <f>VLOOKUP(A:A,[1]Sheet1!$A:$R,15,0)</f>
        <v>1</v>
      </c>
      <c r="P42">
        <f>VLOOKUP(A:A,[1]Sheet1!$A:$R,16,0)</f>
        <v>1</v>
      </c>
      <c r="Q42">
        <f>VLOOKUP(A:A,[1]Sheet1!$A:$R,17,0)</f>
        <v>1</v>
      </c>
      <c r="R42">
        <f>VLOOKUP(A:A,[1]Sheet1!$A:$R,18,0)</f>
        <v>1</v>
      </c>
      <c r="S42">
        <f>VLOOKUP(A:A,[1]Sheet1!$A:$DN,19,0)</f>
        <v>1</v>
      </c>
      <c r="T42">
        <f>VLOOKUP(A:A,[1]Sheet1!$A:$T,20,0)</f>
        <v>1</v>
      </c>
      <c r="U42">
        <f>VLOOKUP(A:A,[1]Sheet1!$A:$U,21,0)</f>
        <v>0</v>
      </c>
      <c r="V42">
        <f>VLOOKUP(A:A,[1]Sheet1!$A:$V,22,0)</f>
        <v>5</v>
      </c>
      <c r="W42">
        <f>VLOOKUP(A:A,[1]Sheet1!$A:$W,23,0)</f>
        <v>1</v>
      </c>
      <c r="X42">
        <f>VLOOKUP(A:A,[1]Sheet1!$A:$X,24,0)</f>
        <v>1</v>
      </c>
      <c r="Y42">
        <f>VLOOKUP(A:A,[1]Sheet1!$A:$Y,25,0)</f>
        <v>1</v>
      </c>
      <c r="Z42">
        <f>VLOOKUP(A:A,[1]Sheet1!$A:$Z,26,0)</f>
        <v>1</v>
      </c>
      <c r="AA42">
        <f>VLOOKUP(A:A,[1]Sheet1!$A:$AA,27,0)</f>
        <v>1</v>
      </c>
      <c r="AB42">
        <f>VLOOKUP(A:A,[1]Sheet1!$A:$AB,28,0)</f>
        <v>1</v>
      </c>
      <c r="AC42">
        <f>VLOOKUP(A:A,[1]Sheet1!$A:$AC,29,0)</f>
        <v>1</v>
      </c>
    </row>
    <row r="43" spans="1:29" x14ac:dyDescent="0.2">
      <c r="A43" s="2">
        <v>43</v>
      </c>
      <c r="B43" t="str">
        <f>VLOOKUP(A:A,[1]Sheet1!$A:$F,2,0)</f>
        <v>2022/3/22 17:40:47</v>
      </c>
      <c r="C43" t="str">
        <f>VLOOKUP(A:A,[1]Sheet1!$A:$F,3,0)</f>
        <v>79秒</v>
      </c>
      <c r="D43" t="str">
        <f>VLOOKUP(A:A,[1]Sheet1!$A:$F,4,0)</f>
        <v>微信</v>
      </c>
      <c r="E43" t="str">
        <f>VLOOKUP(A:A,[1]Sheet1!$A:$F,5,0)</f>
        <v>N/A</v>
      </c>
      <c r="F43" t="str">
        <f>VLOOKUP(A:A,[1]Sheet1!$A:$F,6,0)</f>
        <v>223.104.251.30(重庆-重庆)</v>
      </c>
      <c r="G43">
        <f>VLOOKUP(A:A,[1]Sheet1!$A:$G,7,0)</f>
        <v>2</v>
      </c>
      <c r="H43">
        <f>VLOOKUP(A:A,[1]Sheet1!$A:$H,8,0)</f>
        <v>1</v>
      </c>
      <c r="I43">
        <f>VLOOKUP(A:A,[1]Sheet1!$A:$I,9,0)</f>
        <v>1</v>
      </c>
      <c r="J43">
        <f>VLOOKUP(A:A,[1]Sheet1!$A:$J,10,0)</f>
        <v>1</v>
      </c>
      <c r="K43">
        <f>VLOOKUP(A:A,[1]Sheet1!$A:$K,11,0)</f>
        <v>3</v>
      </c>
      <c r="L43" t="str">
        <f>VLOOKUP(A:A,[1]Sheet1!$A:$L,12,0)</f>
        <v>商务英语</v>
      </c>
      <c r="M43">
        <f>VLOOKUP(A:A,[1]Sheet1!$A:$N,13,0)</f>
        <v>1</v>
      </c>
      <c r="N43">
        <f>VLOOKUP(A:A,[1]Sheet1!$A:$N,14,0)</f>
        <v>0</v>
      </c>
      <c r="O43">
        <f>VLOOKUP(A:A,[1]Sheet1!$A:$R,15,0)</f>
        <v>0</v>
      </c>
      <c r="P43">
        <f>VLOOKUP(A:A,[1]Sheet1!$A:$R,16,0)</f>
        <v>0</v>
      </c>
      <c r="Q43">
        <f>VLOOKUP(A:A,[1]Sheet1!$A:$R,17,0)</f>
        <v>0</v>
      </c>
      <c r="R43">
        <f>VLOOKUP(A:A,[1]Sheet1!$A:$R,18,0)</f>
        <v>0</v>
      </c>
      <c r="S43">
        <f>VLOOKUP(A:A,[1]Sheet1!$A:$DN,19,0)</f>
        <v>0</v>
      </c>
      <c r="T43">
        <f>VLOOKUP(A:A,[1]Sheet1!$A:$T,20,0)</f>
        <v>0</v>
      </c>
      <c r="U43">
        <f>VLOOKUP(A:A,[1]Sheet1!$A:$U,21,0)</f>
        <v>0</v>
      </c>
      <c r="V43">
        <f>VLOOKUP(A:A,[1]Sheet1!$A:$V,22,0)</f>
        <v>4</v>
      </c>
      <c r="W43">
        <f>VLOOKUP(A:A,[1]Sheet1!$A:$W,23,0)</f>
        <v>1</v>
      </c>
      <c r="X43">
        <f>VLOOKUP(A:A,[1]Sheet1!$A:$X,24,0)</f>
        <v>0</v>
      </c>
      <c r="Y43">
        <f>VLOOKUP(A:A,[1]Sheet1!$A:$Y,25,0)</f>
        <v>0</v>
      </c>
      <c r="Z43">
        <f>VLOOKUP(A:A,[1]Sheet1!$A:$Z,26,0)</f>
        <v>0</v>
      </c>
      <c r="AA43">
        <f>VLOOKUP(A:A,[1]Sheet1!$A:$AA,27,0)</f>
        <v>0</v>
      </c>
      <c r="AB43">
        <f>VLOOKUP(A:A,[1]Sheet1!$A:$AB,28,0)</f>
        <v>0</v>
      </c>
      <c r="AC43">
        <f>VLOOKUP(A:A,[1]Sheet1!$A:$AC,29,0)</f>
        <v>0</v>
      </c>
    </row>
    <row r="44" spans="1:29" x14ac:dyDescent="0.2">
      <c r="A44" s="2">
        <v>44</v>
      </c>
      <c r="B44" t="str">
        <f>VLOOKUP(A:A,[1]Sheet1!$A:$F,2,0)</f>
        <v>2022/3/22 17:40:49</v>
      </c>
      <c r="C44" t="str">
        <f>VLOOKUP(A:A,[1]Sheet1!$A:$F,3,0)</f>
        <v>129秒</v>
      </c>
      <c r="D44" t="str">
        <f>VLOOKUP(A:A,[1]Sheet1!$A:$F,4,0)</f>
        <v>微信</v>
      </c>
      <c r="E44" t="str">
        <f>VLOOKUP(A:A,[1]Sheet1!$A:$F,5,0)</f>
        <v>N/A</v>
      </c>
      <c r="F44" t="str">
        <f>VLOOKUP(A:A,[1]Sheet1!$A:$F,6,0)</f>
        <v>117.136.30.22(重庆-重庆)</v>
      </c>
      <c r="G44">
        <f>VLOOKUP(A:A,[1]Sheet1!$A:$G,7,0)</f>
        <v>2</v>
      </c>
      <c r="H44">
        <f>VLOOKUP(A:A,[1]Sheet1!$A:$H,8,0)</f>
        <v>1</v>
      </c>
      <c r="I44">
        <f>VLOOKUP(A:A,[1]Sheet1!$A:$I,9,0)</f>
        <v>1</v>
      </c>
      <c r="J44">
        <f>VLOOKUP(A:A,[1]Sheet1!$A:$J,10,0)</f>
        <v>1</v>
      </c>
      <c r="K44">
        <f>VLOOKUP(A:A,[1]Sheet1!$A:$K,11,0)</f>
        <v>3</v>
      </c>
      <c r="L44" t="str">
        <f>VLOOKUP(A:A,[1]Sheet1!$A:$L,12,0)</f>
        <v>摄影</v>
      </c>
      <c r="M44">
        <f>VLOOKUP(A:A,[1]Sheet1!$A:$N,13,0)</f>
        <v>1</v>
      </c>
      <c r="N44">
        <f>VLOOKUP(A:A,[1]Sheet1!$A:$N,14,0)</f>
        <v>1</v>
      </c>
      <c r="O44">
        <f>VLOOKUP(A:A,[1]Sheet1!$A:$R,15,0)</f>
        <v>1</v>
      </c>
      <c r="P44">
        <f>VLOOKUP(A:A,[1]Sheet1!$A:$R,16,0)</f>
        <v>1</v>
      </c>
      <c r="Q44">
        <f>VLOOKUP(A:A,[1]Sheet1!$A:$R,17,0)</f>
        <v>1</v>
      </c>
      <c r="R44">
        <f>VLOOKUP(A:A,[1]Sheet1!$A:$R,18,0)</f>
        <v>1</v>
      </c>
      <c r="S44">
        <f>VLOOKUP(A:A,[1]Sheet1!$A:$DN,19,0)</f>
        <v>1</v>
      </c>
      <c r="T44">
        <f>VLOOKUP(A:A,[1]Sheet1!$A:$T,20,0)</f>
        <v>1</v>
      </c>
      <c r="U44">
        <f>VLOOKUP(A:A,[1]Sheet1!$A:$U,21,0)</f>
        <v>0</v>
      </c>
      <c r="V44">
        <f>VLOOKUP(A:A,[1]Sheet1!$A:$V,22,0)</f>
        <v>5</v>
      </c>
      <c r="W44">
        <f>VLOOKUP(A:A,[1]Sheet1!$A:$W,23,0)</f>
        <v>1</v>
      </c>
      <c r="X44">
        <f>VLOOKUP(A:A,[1]Sheet1!$A:$X,24,0)</f>
        <v>1</v>
      </c>
      <c r="Y44">
        <f>VLOOKUP(A:A,[1]Sheet1!$A:$Y,25,0)</f>
        <v>1</v>
      </c>
      <c r="Z44">
        <f>VLOOKUP(A:A,[1]Sheet1!$A:$Z,26,0)</f>
        <v>1</v>
      </c>
      <c r="AA44">
        <f>VLOOKUP(A:A,[1]Sheet1!$A:$AA,27,0)</f>
        <v>1</v>
      </c>
      <c r="AB44">
        <f>VLOOKUP(A:A,[1]Sheet1!$A:$AB,28,0)</f>
        <v>1</v>
      </c>
      <c r="AC44">
        <f>VLOOKUP(A:A,[1]Sheet1!$A:$AC,29,0)</f>
        <v>1</v>
      </c>
    </row>
    <row r="45" spans="1:29" x14ac:dyDescent="0.2">
      <c r="A45" s="2">
        <v>45</v>
      </c>
      <c r="B45" t="str">
        <f>VLOOKUP(A:A,[1]Sheet1!$A:$F,2,0)</f>
        <v>2022/3/22 17:41:00</v>
      </c>
      <c r="C45" t="str">
        <f>VLOOKUP(A:A,[1]Sheet1!$A:$F,3,0)</f>
        <v>237秒</v>
      </c>
      <c r="D45" t="str">
        <f>VLOOKUP(A:A,[1]Sheet1!$A:$F,4,0)</f>
        <v>微信</v>
      </c>
      <c r="E45" t="str">
        <f>VLOOKUP(A:A,[1]Sheet1!$A:$F,5,0)</f>
        <v>N/A</v>
      </c>
      <c r="F45" t="str">
        <f>VLOOKUP(A:A,[1]Sheet1!$A:$F,6,0)</f>
        <v>223.104.25.232(重庆-重庆)</v>
      </c>
      <c r="G45">
        <f>VLOOKUP(A:A,[1]Sheet1!$A:$G,7,0)</f>
        <v>1</v>
      </c>
      <c r="H45">
        <f>VLOOKUP(A:A,[1]Sheet1!$A:$H,8,0)</f>
        <v>1</v>
      </c>
      <c r="I45">
        <f>VLOOKUP(A:A,[1]Sheet1!$A:$I,9,0)</f>
        <v>1</v>
      </c>
      <c r="J45">
        <f>VLOOKUP(A:A,[1]Sheet1!$A:$J,10,0)</f>
        <v>1</v>
      </c>
      <c r="K45">
        <f>VLOOKUP(A:A,[1]Sheet1!$A:$K,11,0)</f>
        <v>2</v>
      </c>
      <c r="L45" t="str">
        <f>VLOOKUP(A:A,[1]Sheet1!$A:$L,12,0)</f>
        <v>新闻传播学</v>
      </c>
      <c r="M45">
        <f>VLOOKUP(A:A,[1]Sheet1!$A:$N,13,0)</f>
        <v>0</v>
      </c>
      <c r="N45">
        <f>VLOOKUP(A:A,[1]Sheet1!$A:$N,14,0)</f>
        <v>1</v>
      </c>
      <c r="O45">
        <f>VLOOKUP(A:A,[1]Sheet1!$A:$R,15,0)</f>
        <v>0</v>
      </c>
      <c r="P45">
        <f>VLOOKUP(A:A,[1]Sheet1!$A:$R,16,0)</f>
        <v>0</v>
      </c>
      <c r="Q45">
        <f>VLOOKUP(A:A,[1]Sheet1!$A:$R,17,0)</f>
        <v>1</v>
      </c>
      <c r="R45">
        <f>VLOOKUP(A:A,[1]Sheet1!$A:$R,18,0)</f>
        <v>1</v>
      </c>
      <c r="S45">
        <f>VLOOKUP(A:A,[1]Sheet1!$A:$DN,19,0)</f>
        <v>0</v>
      </c>
      <c r="T45">
        <f>VLOOKUP(A:A,[1]Sheet1!$A:$T,20,0)</f>
        <v>0</v>
      </c>
      <c r="U45">
        <f>VLOOKUP(A:A,[1]Sheet1!$A:$U,21,0)</f>
        <v>0</v>
      </c>
      <c r="V45">
        <f>VLOOKUP(A:A,[1]Sheet1!$A:$V,22,0)</f>
        <v>4</v>
      </c>
      <c r="W45">
        <f>VLOOKUP(A:A,[1]Sheet1!$A:$W,23,0)</f>
        <v>1</v>
      </c>
      <c r="X45">
        <f>VLOOKUP(A:A,[1]Sheet1!$A:$X,24,0)</f>
        <v>0</v>
      </c>
      <c r="Y45">
        <f>VLOOKUP(A:A,[1]Sheet1!$A:$Y,25,0)</f>
        <v>0</v>
      </c>
      <c r="Z45">
        <f>VLOOKUP(A:A,[1]Sheet1!$A:$Z,26,0)</f>
        <v>0</v>
      </c>
      <c r="AA45">
        <f>VLOOKUP(A:A,[1]Sheet1!$A:$AA,27,0)</f>
        <v>0</v>
      </c>
      <c r="AB45">
        <f>VLOOKUP(A:A,[1]Sheet1!$A:$AB,28,0)</f>
        <v>0</v>
      </c>
      <c r="AC45">
        <f>VLOOKUP(A:A,[1]Sheet1!$A:$AC,29,0)</f>
        <v>0</v>
      </c>
    </row>
    <row r="46" spans="1:29" x14ac:dyDescent="0.2">
      <c r="A46" s="2">
        <v>46</v>
      </c>
      <c r="B46" t="str">
        <f>VLOOKUP(A:A,[1]Sheet1!$A:$F,2,0)</f>
        <v>2022/3/22 17:41:00</v>
      </c>
      <c r="C46" t="str">
        <f>VLOOKUP(A:A,[1]Sheet1!$A:$F,3,0)</f>
        <v>182秒</v>
      </c>
      <c r="D46" t="str">
        <f>VLOOKUP(A:A,[1]Sheet1!$A:$F,4,0)</f>
        <v>微信</v>
      </c>
      <c r="E46" t="str">
        <f>VLOOKUP(A:A,[1]Sheet1!$A:$F,5,0)</f>
        <v>N/A</v>
      </c>
      <c r="F46" t="str">
        <f>VLOOKUP(A:A,[1]Sheet1!$A:$F,6,0)</f>
        <v>123.147.249.202(重庆-重庆)</v>
      </c>
      <c r="G46">
        <f>VLOOKUP(A:A,[1]Sheet1!$A:$G,7,0)</f>
        <v>2</v>
      </c>
      <c r="H46">
        <f>VLOOKUP(A:A,[1]Sheet1!$A:$H,8,0)</f>
        <v>1</v>
      </c>
      <c r="I46">
        <f>VLOOKUP(A:A,[1]Sheet1!$A:$I,9,0)</f>
        <v>1</v>
      </c>
      <c r="J46">
        <f>VLOOKUP(A:A,[1]Sheet1!$A:$J,10,0)</f>
        <v>1</v>
      </c>
      <c r="K46">
        <f>VLOOKUP(A:A,[1]Sheet1!$A:$K,11,0)</f>
        <v>2</v>
      </c>
      <c r="L46" t="str">
        <f>VLOOKUP(A:A,[1]Sheet1!$A:$L,12,0)</f>
        <v>教育学</v>
      </c>
      <c r="M46">
        <f>VLOOKUP(A:A,[1]Sheet1!$A:$N,13,0)</f>
        <v>0</v>
      </c>
      <c r="N46">
        <f>VLOOKUP(A:A,[1]Sheet1!$A:$N,14,0)</f>
        <v>1</v>
      </c>
      <c r="O46">
        <f>VLOOKUP(A:A,[1]Sheet1!$A:$R,15,0)</f>
        <v>1</v>
      </c>
      <c r="P46">
        <f>VLOOKUP(A:A,[1]Sheet1!$A:$R,16,0)</f>
        <v>1</v>
      </c>
      <c r="Q46">
        <f>VLOOKUP(A:A,[1]Sheet1!$A:$R,17,0)</f>
        <v>1</v>
      </c>
      <c r="R46">
        <f>VLOOKUP(A:A,[1]Sheet1!$A:$R,18,0)</f>
        <v>1</v>
      </c>
      <c r="S46">
        <f>VLOOKUP(A:A,[1]Sheet1!$A:$DN,19,0)</f>
        <v>0</v>
      </c>
      <c r="T46">
        <f>VLOOKUP(A:A,[1]Sheet1!$A:$T,20,0)</f>
        <v>0</v>
      </c>
      <c r="U46">
        <f>VLOOKUP(A:A,[1]Sheet1!$A:$U,21,0)</f>
        <v>1</v>
      </c>
      <c r="V46">
        <f>VLOOKUP(A:A,[1]Sheet1!$A:$V,22,0)</f>
        <v>5</v>
      </c>
      <c r="W46">
        <f>VLOOKUP(A:A,[1]Sheet1!$A:$W,23,0)</f>
        <v>1</v>
      </c>
      <c r="X46">
        <f>VLOOKUP(A:A,[1]Sheet1!$A:$X,24,0)</f>
        <v>1</v>
      </c>
      <c r="Y46">
        <f>VLOOKUP(A:A,[1]Sheet1!$A:$Y,25,0)</f>
        <v>0</v>
      </c>
      <c r="Z46">
        <f>VLOOKUP(A:A,[1]Sheet1!$A:$Z,26,0)</f>
        <v>1</v>
      </c>
      <c r="AA46">
        <f>VLOOKUP(A:A,[1]Sheet1!$A:$AA,27,0)</f>
        <v>0</v>
      </c>
      <c r="AB46">
        <f>VLOOKUP(A:A,[1]Sheet1!$A:$AB,28,0)</f>
        <v>0</v>
      </c>
      <c r="AC46">
        <f>VLOOKUP(A:A,[1]Sheet1!$A:$AC,29,0)</f>
        <v>0</v>
      </c>
    </row>
    <row r="47" spans="1:29" x14ac:dyDescent="0.2">
      <c r="A47" s="2">
        <v>47</v>
      </c>
      <c r="B47" t="str">
        <f>VLOOKUP(A:A,[1]Sheet1!$A:$F,2,0)</f>
        <v>2022/3/22 17:41:01</v>
      </c>
      <c r="C47" t="str">
        <f>VLOOKUP(A:A,[1]Sheet1!$A:$F,3,0)</f>
        <v>122秒</v>
      </c>
      <c r="D47" t="str">
        <f>VLOOKUP(A:A,[1]Sheet1!$A:$F,4,0)</f>
        <v>微信</v>
      </c>
      <c r="E47" t="str">
        <f>VLOOKUP(A:A,[1]Sheet1!$A:$F,5,0)</f>
        <v>N/A</v>
      </c>
      <c r="F47" t="str">
        <f>VLOOKUP(A:A,[1]Sheet1!$A:$F,6,0)</f>
        <v>123.147.246.25(重庆-重庆)</v>
      </c>
      <c r="G47">
        <f>VLOOKUP(A:A,[1]Sheet1!$A:$G,7,0)</f>
        <v>2</v>
      </c>
      <c r="H47">
        <f>VLOOKUP(A:A,[1]Sheet1!$A:$H,8,0)</f>
        <v>1</v>
      </c>
      <c r="I47">
        <f>VLOOKUP(A:A,[1]Sheet1!$A:$I,9,0)</f>
        <v>1</v>
      </c>
      <c r="J47">
        <f>VLOOKUP(A:A,[1]Sheet1!$A:$J,10,0)</f>
        <v>1</v>
      </c>
      <c r="K47">
        <f>VLOOKUP(A:A,[1]Sheet1!$A:$K,11,0)</f>
        <v>3</v>
      </c>
      <c r="L47" t="str">
        <f>VLOOKUP(A:A,[1]Sheet1!$A:$L,12,0)</f>
        <v>摄影</v>
      </c>
      <c r="M47">
        <f>VLOOKUP(A:A,[1]Sheet1!$A:$N,13,0)</f>
        <v>1</v>
      </c>
      <c r="N47">
        <f>VLOOKUP(A:A,[1]Sheet1!$A:$N,14,0)</f>
        <v>1</v>
      </c>
      <c r="O47">
        <f>VLOOKUP(A:A,[1]Sheet1!$A:$R,15,0)</f>
        <v>1</v>
      </c>
      <c r="P47">
        <f>VLOOKUP(A:A,[1]Sheet1!$A:$R,16,0)</f>
        <v>1</v>
      </c>
      <c r="Q47">
        <f>VLOOKUP(A:A,[1]Sheet1!$A:$R,17,0)</f>
        <v>1</v>
      </c>
      <c r="R47">
        <f>VLOOKUP(A:A,[1]Sheet1!$A:$R,18,0)</f>
        <v>1</v>
      </c>
      <c r="S47">
        <f>VLOOKUP(A:A,[1]Sheet1!$A:$DN,19,0)</f>
        <v>1</v>
      </c>
      <c r="T47">
        <f>VLOOKUP(A:A,[1]Sheet1!$A:$T,20,0)</f>
        <v>1</v>
      </c>
      <c r="U47">
        <f>VLOOKUP(A:A,[1]Sheet1!$A:$U,21,0)</f>
        <v>0</v>
      </c>
      <c r="V47">
        <f>VLOOKUP(A:A,[1]Sheet1!$A:$V,22,0)</f>
        <v>5</v>
      </c>
      <c r="W47">
        <f>VLOOKUP(A:A,[1]Sheet1!$A:$W,23,0)</f>
        <v>1</v>
      </c>
      <c r="X47">
        <f>VLOOKUP(A:A,[1]Sheet1!$A:$X,24,0)</f>
        <v>1</v>
      </c>
      <c r="Y47">
        <f>VLOOKUP(A:A,[1]Sheet1!$A:$Y,25,0)</f>
        <v>0</v>
      </c>
      <c r="Z47">
        <f>VLOOKUP(A:A,[1]Sheet1!$A:$Z,26,0)</f>
        <v>1</v>
      </c>
      <c r="AA47">
        <f>VLOOKUP(A:A,[1]Sheet1!$A:$AA,27,0)</f>
        <v>1</v>
      </c>
      <c r="AB47">
        <f>VLOOKUP(A:A,[1]Sheet1!$A:$AB,28,0)</f>
        <v>0</v>
      </c>
      <c r="AC47">
        <f>VLOOKUP(A:A,[1]Sheet1!$A:$AC,29,0)</f>
        <v>0</v>
      </c>
    </row>
    <row r="48" spans="1:29" x14ac:dyDescent="0.2">
      <c r="A48" s="2">
        <v>48</v>
      </c>
      <c r="B48" t="str">
        <f>VLOOKUP(A:A,[1]Sheet1!$A:$F,2,0)</f>
        <v>2022/3/22 17:41:02</v>
      </c>
      <c r="C48" t="str">
        <f>VLOOKUP(A:A,[1]Sheet1!$A:$F,3,0)</f>
        <v>129秒</v>
      </c>
      <c r="D48" t="str">
        <f>VLOOKUP(A:A,[1]Sheet1!$A:$F,4,0)</f>
        <v>微信</v>
      </c>
      <c r="E48" t="str">
        <f>VLOOKUP(A:A,[1]Sheet1!$A:$F,5,0)</f>
        <v>N/A</v>
      </c>
      <c r="F48" t="str">
        <f>VLOOKUP(A:A,[1]Sheet1!$A:$F,6,0)</f>
        <v>14.106.172.214(重庆-重庆)</v>
      </c>
      <c r="G48">
        <f>VLOOKUP(A:A,[1]Sheet1!$A:$G,7,0)</f>
        <v>2</v>
      </c>
      <c r="H48">
        <f>VLOOKUP(A:A,[1]Sheet1!$A:$H,8,0)</f>
        <v>2</v>
      </c>
      <c r="I48">
        <f>VLOOKUP(A:A,[1]Sheet1!$A:$I,9,0)</f>
        <v>1</v>
      </c>
      <c r="J48">
        <f>VLOOKUP(A:A,[1]Sheet1!$A:$J,10,0)</f>
        <v>1</v>
      </c>
      <c r="K48">
        <f>VLOOKUP(A:A,[1]Sheet1!$A:$K,11,0)</f>
        <v>2</v>
      </c>
      <c r="L48" t="str">
        <f>VLOOKUP(A:A,[1]Sheet1!$A:$L,12,0)</f>
        <v>法学</v>
      </c>
      <c r="M48">
        <f>VLOOKUP(A:A,[1]Sheet1!$A:$N,13,0)</f>
        <v>1</v>
      </c>
      <c r="N48">
        <f>VLOOKUP(A:A,[1]Sheet1!$A:$N,14,0)</f>
        <v>0</v>
      </c>
      <c r="O48">
        <f>VLOOKUP(A:A,[1]Sheet1!$A:$R,15,0)</f>
        <v>1</v>
      </c>
      <c r="P48">
        <f>VLOOKUP(A:A,[1]Sheet1!$A:$R,16,0)</f>
        <v>1</v>
      </c>
      <c r="Q48">
        <f>VLOOKUP(A:A,[1]Sheet1!$A:$R,17,0)</f>
        <v>0</v>
      </c>
      <c r="R48">
        <f>VLOOKUP(A:A,[1]Sheet1!$A:$R,18,0)</f>
        <v>1</v>
      </c>
      <c r="S48">
        <f>VLOOKUP(A:A,[1]Sheet1!$A:$DN,19,0)</f>
        <v>1</v>
      </c>
      <c r="T48">
        <f>VLOOKUP(A:A,[1]Sheet1!$A:$T,20,0)</f>
        <v>1</v>
      </c>
      <c r="U48">
        <f>VLOOKUP(A:A,[1]Sheet1!$A:$U,21,0)</f>
        <v>0</v>
      </c>
      <c r="V48">
        <f>VLOOKUP(A:A,[1]Sheet1!$A:$V,22,0)</f>
        <v>3</v>
      </c>
      <c r="W48">
        <f>VLOOKUP(A:A,[1]Sheet1!$A:$W,23,0)</f>
        <v>1</v>
      </c>
      <c r="X48">
        <f>VLOOKUP(A:A,[1]Sheet1!$A:$X,24,0)</f>
        <v>1</v>
      </c>
      <c r="Y48">
        <f>VLOOKUP(A:A,[1]Sheet1!$A:$Y,25,0)</f>
        <v>1</v>
      </c>
      <c r="Z48">
        <f>VLOOKUP(A:A,[1]Sheet1!$A:$Z,26,0)</f>
        <v>1</v>
      </c>
      <c r="AA48">
        <f>VLOOKUP(A:A,[1]Sheet1!$A:$AA,27,0)</f>
        <v>1</v>
      </c>
      <c r="AB48">
        <f>VLOOKUP(A:A,[1]Sheet1!$A:$AB,28,0)</f>
        <v>1</v>
      </c>
      <c r="AC48">
        <f>VLOOKUP(A:A,[1]Sheet1!$A:$AC,29,0)</f>
        <v>0</v>
      </c>
    </row>
    <row r="49" spans="1:29" x14ac:dyDescent="0.2">
      <c r="A49" s="2">
        <v>49</v>
      </c>
      <c r="B49" t="str">
        <f>VLOOKUP(A:A,[1]Sheet1!$A:$F,2,0)</f>
        <v>2022/3/22 17:41:10</v>
      </c>
      <c r="C49" t="str">
        <f>VLOOKUP(A:A,[1]Sheet1!$A:$F,3,0)</f>
        <v>385秒</v>
      </c>
      <c r="D49" t="str">
        <f>VLOOKUP(A:A,[1]Sheet1!$A:$F,4,0)</f>
        <v>微信</v>
      </c>
      <c r="E49" t="str">
        <f>VLOOKUP(A:A,[1]Sheet1!$A:$F,5,0)</f>
        <v>N/A</v>
      </c>
      <c r="F49" t="str">
        <f>VLOOKUP(A:A,[1]Sheet1!$A:$F,6,0)</f>
        <v>123.147.246.55(重庆-重庆)</v>
      </c>
      <c r="G49">
        <f>VLOOKUP(A:A,[1]Sheet1!$A:$G,7,0)</f>
        <v>2</v>
      </c>
      <c r="H49">
        <f>VLOOKUP(A:A,[1]Sheet1!$A:$H,8,0)</f>
        <v>1</v>
      </c>
      <c r="I49">
        <f>VLOOKUP(A:A,[1]Sheet1!$A:$I,9,0)</f>
        <v>1</v>
      </c>
      <c r="J49">
        <f>VLOOKUP(A:A,[1]Sheet1!$A:$J,10,0)</f>
        <v>1</v>
      </c>
      <c r="K49">
        <f>VLOOKUP(A:A,[1]Sheet1!$A:$K,11,0)</f>
        <v>2</v>
      </c>
      <c r="L49" t="str">
        <f>VLOOKUP(A:A,[1]Sheet1!$A:$L,12,0)</f>
        <v>学前教育</v>
      </c>
      <c r="M49">
        <f>VLOOKUP(A:A,[1]Sheet1!$A:$N,13,0)</f>
        <v>0</v>
      </c>
      <c r="N49">
        <f>VLOOKUP(A:A,[1]Sheet1!$A:$N,14,0)</f>
        <v>1</v>
      </c>
      <c r="O49">
        <f>VLOOKUP(A:A,[1]Sheet1!$A:$R,15,0)</f>
        <v>0</v>
      </c>
      <c r="P49">
        <f>VLOOKUP(A:A,[1]Sheet1!$A:$R,16,0)</f>
        <v>1</v>
      </c>
      <c r="Q49">
        <f>VLOOKUP(A:A,[1]Sheet1!$A:$R,17,0)</f>
        <v>0</v>
      </c>
      <c r="R49">
        <f>VLOOKUP(A:A,[1]Sheet1!$A:$R,18,0)</f>
        <v>1</v>
      </c>
      <c r="S49">
        <f>VLOOKUP(A:A,[1]Sheet1!$A:$DN,19,0)</f>
        <v>1</v>
      </c>
      <c r="T49">
        <f>VLOOKUP(A:A,[1]Sheet1!$A:$T,20,0)</f>
        <v>1</v>
      </c>
      <c r="U49">
        <f>VLOOKUP(A:A,[1]Sheet1!$A:$U,21,0)</f>
        <v>0</v>
      </c>
      <c r="V49">
        <f>VLOOKUP(A:A,[1]Sheet1!$A:$V,22,0)</f>
        <v>3</v>
      </c>
      <c r="W49">
        <f>VLOOKUP(A:A,[1]Sheet1!$A:$W,23,0)</f>
        <v>1</v>
      </c>
      <c r="X49">
        <f>VLOOKUP(A:A,[1]Sheet1!$A:$X,24,0)</f>
        <v>1</v>
      </c>
      <c r="Y49">
        <f>VLOOKUP(A:A,[1]Sheet1!$A:$Y,25,0)</f>
        <v>0</v>
      </c>
      <c r="Z49">
        <f>VLOOKUP(A:A,[1]Sheet1!$A:$Z,26,0)</f>
        <v>1</v>
      </c>
      <c r="AA49">
        <f>VLOOKUP(A:A,[1]Sheet1!$A:$AA,27,0)</f>
        <v>0</v>
      </c>
      <c r="AB49">
        <f>VLOOKUP(A:A,[1]Sheet1!$A:$AB,28,0)</f>
        <v>0</v>
      </c>
      <c r="AC49">
        <f>VLOOKUP(A:A,[1]Sheet1!$A:$AC,29,0)</f>
        <v>0</v>
      </c>
    </row>
    <row r="50" spans="1:29" x14ac:dyDescent="0.2">
      <c r="A50" s="2">
        <v>50</v>
      </c>
      <c r="B50" t="str">
        <f>VLOOKUP(A:A,[1]Sheet1!$A:$F,2,0)</f>
        <v>2022/3/22 17:41:12</v>
      </c>
      <c r="C50" t="str">
        <f>VLOOKUP(A:A,[1]Sheet1!$A:$F,3,0)</f>
        <v>138秒</v>
      </c>
      <c r="D50" t="str">
        <f>VLOOKUP(A:A,[1]Sheet1!$A:$F,4,0)</f>
        <v>微信</v>
      </c>
      <c r="E50" t="str">
        <f>VLOOKUP(A:A,[1]Sheet1!$A:$F,5,0)</f>
        <v>N/A</v>
      </c>
      <c r="F50" t="str">
        <f>VLOOKUP(A:A,[1]Sheet1!$A:$F,6,0)</f>
        <v>125.84.249.165(重庆-重庆)</v>
      </c>
      <c r="G50">
        <f>VLOOKUP(A:A,[1]Sheet1!$A:$G,7,0)</f>
        <v>1</v>
      </c>
      <c r="H50">
        <f>VLOOKUP(A:A,[1]Sheet1!$A:$H,8,0)</f>
        <v>1</v>
      </c>
      <c r="I50">
        <f>VLOOKUP(A:A,[1]Sheet1!$A:$I,9,0)</f>
        <v>1</v>
      </c>
      <c r="J50">
        <f>VLOOKUP(A:A,[1]Sheet1!$A:$J,10,0)</f>
        <v>1</v>
      </c>
      <c r="K50">
        <f>VLOOKUP(A:A,[1]Sheet1!$A:$K,11,0)</f>
        <v>3</v>
      </c>
      <c r="L50" t="str">
        <f>VLOOKUP(A:A,[1]Sheet1!$A:$L,12,0)</f>
        <v>法学</v>
      </c>
      <c r="M50">
        <f>VLOOKUP(A:A,[1]Sheet1!$A:$N,13,0)</f>
        <v>1</v>
      </c>
      <c r="N50">
        <f>VLOOKUP(A:A,[1]Sheet1!$A:$N,14,0)</f>
        <v>1</v>
      </c>
      <c r="O50">
        <f>VLOOKUP(A:A,[1]Sheet1!$A:$R,15,0)</f>
        <v>1</v>
      </c>
      <c r="P50">
        <f>VLOOKUP(A:A,[1]Sheet1!$A:$R,16,0)</f>
        <v>0</v>
      </c>
      <c r="Q50">
        <f>VLOOKUP(A:A,[1]Sheet1!$A:$R,17,0)</f>
        <v>1</v>
      </c>
      <c r="R50">
        <f>VLOOKUP(A:A,[1]Sheet1!$A:$R,18,0)</f>
        <v>0</v>
      </c>
      <c r="S50">
        <f>VLOOKUP(A:A,[1]Sheet1!$A:$DN,19,0)</f>
        <v>1</v>
      </c>
      <c r="T50">
        <f>VLOOKUP(A:A,[1]Sheet1!$A:$T,20,0)</f>
        <v>0</v>
      </c>
      <c r="U50">
        <f>VLOOKUP(A:A,[1]Sheet1!$A:$U,21,0)</f>
        <v>0</v>
      </c>
      <c r="V50">
        <f>VLOOKUP(A:A,[1]Sheet1!$A:$V,22,0)</f>
        <v>5</v>
      </c>
      <c r="W50">
        <f>VLOOKUP(A:A,[1]Sheet1!$A:$W,23,0)</f>
        <v>1</v>
      </c>
      <c r="X50">
        <f>VLOOKUP(A:A,[1]Sheet1!$A:$X,24,0)</f>
        <v>1</v>
      </c>
      <c r="Y50">
        <f>VLOOKUP(A:A,[1]Sheet1!$A:$Y,25,0)</f>
        <v>1</v>
      </c>
      <c r="Z50">
        <f>VLOOKUP(A:A,[1]Sheet1!$A:$Z,26,0)</f>
        <v>1</v>
      </c>
      <c r="AA50">
        <f>VLOOKUP(A:A,[1]Sheet1!$A:$AA,27,0)</f>
        <v>1</v>
      </c>
      <c r="AB50">
        <f>VLOOKUP(A:A,[1]Sheet1!$A:$AB,28,0)</f>
        <v>1</v>
      </c>
      <c r="AC50">
        <f>VLOOKUP(A:A,[1]Sheet1!$A:$AC,29,0)</f>
        <v>1</v>
      </c>
    </row>
    <row r="51" spans="1:29" x14ac:dyDescent="0.2">
      <c r="A51" s="2">
        <v>51</v>
      </c>
      <c r="B51" t="str">
        <f>VLOOKUP(A:A,[1]Sheet1!$A:$F,2,0)</f>
        <v>2022/3/22 17:41:21</v>
      </c>
      <c r="C51" t="str">
        <f>VLOOKUP(A:A,[1]Sheet1!$A:$F,3,0)</f>
        <v>157秒</v>
      </c>
      <c r="D51" t="str">
        <f>VLOOKUP(A:A,[1]Sheet1!$A:$F,4,0)</f>
        <v>微信</v>
      </c>
      <c r="E51" t="str">
        <f>VLOOKUP(A:A,[1]Sheet1!$A:$F,5,0)</f>
        <v>N/A</v>
      </c>
      <c r="F51" t="str">
        <f>VLOOKUP(A:A,[1]Sheet1!$A:$F,6,0)</f>
        <v>125.82.26.9(重庆-重庆)</v>
      </c>
      <c r="G51">
        <f>VLOOKUP(A:A,[1]Sheet1!$A:$G,7,0)</f>
        <v>2</v>
      </c>
      <c r="H51">
        <f>VLOOKUP(A:A,[1]Sheet1!$A:$H,8,0)</f>
        <v>2</v>
      </c>
      <c r="I51">
        <f>VLOOKUP(A:A,[1]Sheet1!$A:$I,9,0)</f>
        <v>1</v>
      </c>
      <c r="J51">
        <f>VLOOKUP(A:A,[1]Sheet1!$A:$J,10,0)</f>
        <v>1</v>
      </c>
      <c r="K51">
        <f>VLOOKUP(A:A,[1]Sheet1!$A:$K,11,0)</f>
        <v>3</v>
      </c>
      <c r="L51" t="str">
        <f>VLOOKUP(A:A,[1]Sheet1!$A:$L,12,0)</f>
        <v>德语</v>
      </c>
      <c r="M51">
        <f>VLOOKUP(A:A,[1]Sheet1!$A:$N,13,0)</f>
        <v>0</v>
      </c>
      <c r="N51">
        <f>VLOOKUP(A:A,[1]Sheet1!$A:$N,14,0)</f>
        <v>0</v>
      </c>
      <c r="O51">
        <f>VLOOKUP(A:A,[1]Sheet1!$A:$R,15,0)</f>
        <v>1</v>
      </c>
      <c r="P51">
        <f>VLOOKUP(A:A,[1]Sheet1!$A:$R,16,0)</f>
        <v>0</v>
      </c>
      <c r="Q51">
        <f>VLOOKUP(A:A,[1]Sheet1!$A:$R,17,0)</f>
        <v>0</v>
      </c>
      <c r="R51">
        <f>VLOOKUP(A:A,[1]Sheet1!$A:$R,18,0)</f>
        <v>1</v>
      </c>
      <c r="S51">
        <f>VLOOKUP(A:A,[1]Sheet1!$A:$DN,19,0)</f>
        <v>1</v>
      </c>
      <c r="T51">
        <f>VLOOKUP(A:A,[1]Sheet1!$A:$T,20,0)</f>
        <v>1</v>
      </c>
      <c r="U51">
        <f>VLOOKUP(A:A,[1]Sheet1!$A:$U,21,0)</f>
        <v>0</v>
      </c>
      <c r="V51">
        <f>VLOOKUP(A:A,[1]Sheet1!$A:$V,22,0)</f>
        <v>2</v>
      </c>
      <c r="W51">
        <f>VLOOKUP(A:A,[1]Sheet1!$A:$W,23,0)</f>
        <v>1</v>
      </c>
      <c r="X51">
        <f>VLOOKUP(A:A,[1]Sheet1!$A:$X,24,0)</f>
        <v>1</v>
      </c>
      <c r="Y51">
        <f>VLOOKUP(A:A,[1]Sheet1!$A:$Y,25,0)</f>
        <v>0</v>
      </c>
      <c r="Z51">
        <f>VLOOKUP(A:A,[1]Sheet1!$A:$Z,26,0)</f>
        <v>0</v>
      </c>
      <c r="AA51">
        <f>VLOOKUP(A:A,[1]Sheet1!$A:$AA,27,0)</f>
        <v>0</v>
      </c>
      <c r="AB51">
        <f>VLOOKUP(A:A,[1]Sheet1!$A:$AB,28,0)</f>
        <v>1</v>
      </c>
      <c r="AC51">
        <f>VLOOKUP(A:A,[1]Sheet1!$A:$AC,29,0)</f>
        <v>0</v>
      </c>
    </row>
    <row r="52" spans="1:29" x14ac:dyDescent="0.2">
      <c r="A52" s="2">
        <v>52</v>
      </c>
      <c r="B52" t="str">
        <f>VLOOKUP(A:A,[1]Sheet1!$A:$F,2,0)</f>
        <v>2022/3/22 17:41:21</v>
      </c>
      <c r="C52" t="str">
        <f>VLOOKUP(A:A,[1]Sheet1!$A:$F,3,0)</f>
        <v>101秒</v>
      </c>
      <c r="D52" t="str">
        <f>VLOOKUP(A:A,[1]Sheet1!$A:$F,4,0)</f>
        <v>微信</v>
      </c>
      <c r="E52" t="str">
        <f>VLOOKUP(A:A,[1]Sheet1!$A:$F,5,0)</f>
        <v>N/A</v>
      </c>
      <c r="F52" t="str">
        <f>VLOOKUP(A:A,[1]Sheet1!$A:$F,6,0)</f>
        <v>125.84.249.140(重庆-重庆)</v>
      </c>
      <c r="G52">
        <f>VLOOKUP(A:A,[1]Sheet1!$A:$G,7,0)</f>
        <v>1</v>
      </c>
      <c r="H52">
        <f>VLOOKUP(A:A,[1]Sheet1!$A:$H,8,0)</f>
        <v>2</v>
      </c>
      <c r="I52">
        <f>VLOOKUP(A:A,[1]Sheet1!$A:$I,9,0)</f>
        <v>1</v>
      </c>
      <c r="J52">
        <f>VLOOKUP(A:A,[1]Sheet1!$A:$J,10,0)</f>
        <v>1</v>
      </c>
      <c r="K52">
        <f>VLOOKUP(A:A,[1]Sheet1!$A:$K,11,0)</f>
        <v>1</v>
      </c>
      <c r="L52" t="str">
        <f>VLOOKUP(A:A,[1]Sheet1!$A:$L,12,0)</f>
        <v>软件工程</v>
      </c>
      <c r="M52">
        <f>VLOOKUP(A:A,[1]Sheet1!$A:$N,13,0)</f>
        <v>1</v>
      </c>
      <c r="N52">
        <f>VLOOKUP(A:A,[1]Sheet1!$A:$N,14,0)</f>
        <v>1</v>
      </c>
      <c r="O52">
        <f>VLOOKUP(A:A,[1]Sheet1!$A:$R,15,0)</f>
        <v>1</v>
      </c>
      <c r="P52">
        <f>VLOOKUP(A:A,[1]Sheet1!$A:$R,16,0)</f>
        <v>1</v>
      </c>
      <c r="Q52">
        <f>VLOOKUP(A:A,[1]Sheet1!$A:$R,17,0)</f>
        <v>1</v>
      </c>
      <c r="R52">
        <f>VLOOKUP(A:A,[1]Sheet1!$A:$R,18,0)</f>
        <v>1</v>
      </c>
      <c r="S52">
        <f>VLOOKUP(A:A,[1]Sheet1!$A:$DN,19,0)</f>
        <v>1</v>
      </c>
      <c r="T52">
        <f>VLOOKUP(A:A,[1]Sheet1!$A:$T,20,0)</f>
        <v>0</v>
      </c>
      <c r="U52">
        <f>VLOOKUP(A:A,[1]Sheet1!$A:$U,21,0)</f>
        <v>0</v>
      </c>
      <c r="V52">
        <f>VLOOKUP(A:A,[1]Sheet1!$A:$V,22,0)</f>
        <v>3</v>
      </c>
      <c r="W52">
        <f>VLOOKUP(A:A,[1]Sheet1!$A:$W,23,0)</f>
        <v>1</v>
      </c>
      <c r="X52">
        <f>VLOOKUP(A:A,[1]Sheet1!$A:$X,24,0)</f>
        <v>1</v>
      </c>
      <c r="Y52">
        <f>VLOOKUP(A:A,[1]Sheet1!$A:$Y,25,0)</f>
        <v>1</v>
      </c>
      <c r="Z52">
        <f>VLOOKUP(A:A,[1]Sheet1!$A:$Z,26,0)</f>
        <v>0</v>
      </c>
      <c r="AA52">
        <f>VLOOKUP(A:A,[1]Sheet1!$A:$AA,27,0)</f>
        <v>1</v>
      </c>
      <c r="AB52">
        <f>VLOOKUP(A:A,[1]Sheet1!$A:$AB,28,0)</f>
        <v>0</v>
      </c>
      <c r="AC52">
        <f>VLOOKUP(A:A,[1]Sheet1!$A:$AC,29,0)</f>
        <v>0</v>
      </c>
    </row>
    <row r="53" spans="1:29" x14ac:dyDescent="0.2">
      <c r="A53" s="2">
        <v>53</v>
      </c>
      <c r="B53" t="str">
        <f>VLOOKUP(A:A,[1]Sheet1!$A:$F,2,0)</f>
        <v>2022/3/22 17:41:38</v>
      </c>
      <c r="C53" t="str">
        <f>VLOOKUP(A:A,[1]Sheet1!$A:$F,3,0)</f>
        <v>129秒</v>
      </c>
      <c r="D53" t="str">
        <f>VLOOKUP(A:A,[1]Sheet1!$A:$F,4,0)</f>
        <v>微信</v>
      </c>
      <c r="E53" t="str">
        <f>VLOOKUP(A:A,[1]Sheet1!$A:$F,5,0)</f>
        <v>N/A</v>
      </c>
      <c r="F53" t="str">
        <f>VLOOKUP(A:A,[1]Sheet1!$A:$F,6,0)</f>
        <v>14.105.85.75(重庆-重庆)</v>
      </c>
      <c r="G53">
        <f>VLOOKUP(A:A,[1]Sheet1!$A:$G,7,0)</f>
        <v>2</v>
      </c>
      <c r="H53">
        <f>VLOOKUP(A:A,[1]Sheet1!$A:$H,8,0)</f>
        <v>2</v>
      </c>
      <c r="I53">
        <f>VLOOKUP(A:A,[1]Sheet1!$A:$I,9,0)</f>
        <v>1</v>
      </c>
      <c r="J53">
        <f>VLOOKUP(A:A,[1]Sheet1!$A:$J,10,0)</f>
        <v>1</v>
      </c>
      <c r="K53">
        <f>VLOOKUP(A:A,[1]Sheet1!$A:$K,11,0)</f>
        <v>3</v>
      </c>
      <c r="L53" t="str">
        <f>VLOOKUP(A:A,[1]Sheet1!$A:$L,12,0)</f>
        <v>英语</v>
      </c>
      <c r="M53">
        <f>VLOOKUP(A:A,[1]Sheet1!$A:$N,13,0)</f>
        <v>1</v>
      </c>
      <c r="N53">
        <f>VLOOKUP(A:A,[1]Sheet1!$A:$N,14,0)</f>
        <v>1</v>
      </c>
      <c r="O53">
        <f>VLOOKUP(A:A,[1]Sheet1!$A:$R,15,0)</f>
        <v>1</v>
      </c>
      <c r="P53">
        <f>VLOOKUP(A:A,[1]Sheet1!$A:$R,16,0)</f>
        <v>1</v>
      </c>
      <c r="Q53">
        <f>VLOOKUP(A:A,[1]Sheet1!$A:$R,17,0)</f>
        <v>1</v>
      </c>
      <c r="R53">
        <f>VLOOKUP(A:A,[1]Sheet1!$A:$R,18,0)</f>
        <v>1</v>
      </c>
      <c r="S53">
        <f>VLOOKUP(A:A,[1]Sheet1!$A:$DN,19,0)</f>
        <v>1</v>
      </c>
      <c r="T53">
        <f>VLOOKUP(A:A,[1]Sheet1!$A:$T,20,0)</f>
        <v>1</v>
      </c>
      <c r="U53">
        <f>VLOOKUP(A:A,[1]Sheet1!$A:$U,21,0)</f>
        <v>0</v>
      </c>
      <c r="V53">
        <f>VLOOKUP(A:A,[1]Sheet1!$A:$V,22,0)</f>
        <v>5</v>
      </c>
      <c r="W53">
        <f>VLOOKUP(A:A,[1]Sheet1!$A:$W,23,0)</f>
        <v>1</v>
      </c>
      <c r="X53">
        <f>VLOOKUP(A:A,[1]Sheet1!$A:$X,24,0)</f>
        <v>1</v>
      </c>
      <c r="Y53">
        <f>VLOOKUP(A:A,[1]Sheet1!$A:$Y,25,0)</f>
        <v>1</v>
      </c>
      <c r="Z53">
        <f>VLOOKUP(A:A,[1]Sheet1!$A:$Z,26,0)</f>
        <v>1</v>
      </c>
      <c r="AA53">
        <f>VLOOKUP(A:A,[1]Sheet1!$A:$AA,27,0)</f>
        <v>1</v>
      </c>
      <c r="AB53">
        <f>VLOOKUP(A:A,[1]Sheet1!$A:$AB,28,0)</f>
        <v>1</v>
      </c>
      <c r="AC53">
        <f>VLOOKUP(A:A,[1]Sheet1!$A:$AC,29,0)</f>
        <v>1</v>
      </c>
    </row>
    <row r="54" spans="1:29" x14ac:dyDescent="0.2">
      <c r="A54" s="2">
        <v>54</v>
      </c>
      <c r="B54" t="str">
        <f>VLOOKUP(A:A,[1]Sheet1!$A:$F,2,0)</f>
        <v>2022/3/22 17:41:51</v>
      </c>
      <c r="C54" t="str">
        <f>VLOOKUP(A:A,[1]Sheet1!$A:$F,3,0)</f>
        <v>210秒</v>
      </c>
      <c r="D54" t="str">
        <f>VLOOKUP(A:A,[1]Sheet1!$A:$F,4,0)</f>
        <v>微信</v>
      </c>
      <c r="E54" t="str">
        <f>VLOOKUP(A:A,[1]Sheet1!$A:$F,5,0)</f>
        <v>N/A</v>
      </c>
      <c r="F54" t="str">
        <f>VLOOKUP(A:A,[1]Sheet1!$A:$F,6,0)</f>
        <v>183.230.199.41(重庆-重庆)</v>
      </c>
      <c r="G54">
        <f>VLOOKUP(A:A,[1]Sheet1!$A:$G,7,0)</f>
        <v>2</v>
      </c>
      <c r="H54">
        <f>VLOOKUP(A:A,[1]Sheet1!$A:$H,8,0)</f>
        <v>1</v>
      </c>
      <c r="I54">
        <f>VLOOKUP(A:A,[1]Sheet1!$A:$I,9,0)</f>
        <v>1</v>
      </c>
      <c r="J54">
        <f>VLOOKUP(A:A,[1]Sheet1!$A:$J,10,0)</f>
        <v>1</v>
      </c>
      <c r="K54">
        <f>VLOOKUP(A:A,[1]Sheet1!$A:$K,11,0)</f>
        <v>2</v>
      </c>
      <c r="L54" t="str">
        <f>VLOOKUP(A:A,[1]Sheet1!$A:$L,12,0)</f>
        <v>物管</v>
      </c>
      <c r="M54">
        <f>VLOOKUP(A:A,[1]Sheet1!$A:$N,13,0)</f>
        <v>1</v>
      </c>
      <c r="N54">
        <f>VLOOKUP(A:A,[1]Sheet1!$A:$N,14,0)</f>
        <v>0</v>
      </c>
      <c r="O54">
        <f>VLOOKUP(A:A,[1]Sheet1!$A:$R,15,0)</f>
        <v>0</v>
      </c>
      <c r="P54">
        <f>VLOOKUP(A:A,[1]Sheet1!$A:$R,16,0)</f>
        <v>0</v>
      </c>
      <c r="Q54">
        <f>VLOOKUP(A:A,[1]Sheet1!$A:$R,17,0)</f>
        <v>0</v>
      </c>
      <c r="R54">
        <f>VLOOKUP(A:A,[1]Sheet1!$A:$R,18,0)</f>
        <v>1</v>
      </c>
      <c r="S54">
        <f>VLOOKUP(A:A,[1]Sheet1!$A:$DN,19,0)</f>
        <v>1</v>
      </c>
      <c r="T54">
        <f>VLOOKUP(A:A,[1]Sheet1!$A:$T,20,0)</f>
        <v>1</v>
      </c>
      <c r="U54">
        <f>VLOOKUP(A:A,[1]Sheet1!$A:$U,21,0)</f>
        <v>0</v>
      </c>
      <c r="V54">
        <f>VLOOKUP(A:A,[1]Sheet1!$A:$V,22,0)</f>
        <v>4</v>
      </c>
      <c r="W54">
        <f>VLOOKUP(A:A,[1]Sheet1!$A:$W,23,0)</f>
        <v>1</v>
      </c>
      <c r="X54">
        <f>VLOOKUP(A:A,[1]Sheet1!$A:$X,24,0)</f>
        <v>1</v>
      </c>
      <c r="Y54">
        <f>VLOOKUP(A:A,[1]Sheet1!$A:$Y,25,0)</f>
        <v>1</v>
      </c>
      <c r="Z54">
        <f>VLOOKUP(A:A,[1]Sheet1!$A:$Z,26,0)</f>
        <v>1</v>
      </c>
      <c r="AA54">
        <f>VLOOKUP(A:A,[1]Sheet1!$A:$AA,27,0)</f>
        <v>1</v>
      </c>
      <c r="AB54">
        <f>VLOOKUP(A:A,[1]Sheet1!$A:$AB,28,0)</f>
        <v>1</v>
      </c>
      <c r="AC54">
        <f>VLOOKUP(A:A,[1]Sheet1!$A:$AC,29,0)</f>
        <v>0</v>
      </c>
    </row>
    <row r="55" spans="1:29" x14ac:dyDescent="0.2">
      <c r="A55" s="2">
        <v>55</v>
      </c>
      <c r="B55" t="str">
        <f>VLOOKUP(A:A,[1]Sheet1!$A:$F,2,0)</f>
        <v>2022/3/22 17:41:59</v>
      </c>
      <c r="C55" t="str">
        <f>VLOOKUP(A:A,[1]Sheet1!$A:$F,3,0)</f>
        <v>171秒</v>
      </c>
      <c r="D55" t="str">
        <f>VLOOKUP(A:A,[1]Sheet1!$A:$F,4,0)</f>
        <v>微信</v>
      </c>
      <c r="E55" t="str">
        <f>VLOOKUP(A:A,[1]Sheet1!$A:$F,5,0)</f>
        <v>N/A</v>
      </c>
      <c r="F55" t="str">
        <f>VLOOKUP(A:A,[1]Sheet1!$A:$F,6,0)</f>
        <v>125.84.249.210(重庆-重庆)</v>
      </c>
      <c r="G55">
        <f>VLOOKUP(A:A,[1]Sheet1!$A:$G,7,0)</f>
        <v>1</v>
      </c>
      <c r="H55">
        <f>VLOOKUP(A:A,[1]Sheet1!$A:$H,8,0)</f>
        <v>2</v>
      </c>
      <c r="I55">
        <f>VLOOKUP(A:A,[1]Sheet1!$A:$I,9,0)</f>
        <v>1</v>
      </c>
      <c r="J55">
        <f>VLOOKUP(A:A,[1]Sheet1!$A:$J,10,0)</f>
        <v>1</v>
      </c>
      <c r="K55">
        <f>VLOOKUP(A:A,[1]Sheet1!$A:$K,11,0)</f>
        <v>1</v>
      </c>
      <c r="L55" t="str">
        <f>VLOOKUP(A:A,[1]Sheet1!$A:$L,12,0)</f>
        <v>土木房建</v>
      </c>
      <c r="M55">
        <f>VLOOKUP(A:A,[1]Sheet1!$A:$N,13,0)</f>
        <v>1</v>
      </c>
      <c r="N55">
        <f>VLOOKUP(A:A,[1]Sheet1!$A:$N,14,0)</f>
        <v>1</v>
      </c>
      <c r="O55">
        <f>VLOOKUP(A:A,[1]Sheet1!$A:$R,15,0)</f>
        <v>1</v>
      </c>
      <c r="P55">
        <f>VLOOKUP(A:A,[1]Sheet1!$A:$R,16,0)</f>
        <v>0</v>
      </c>
      <c r="Q55">
        <f>VLOOKUP(A:A,[1]Sheet1!$A:$R,17,0)</f>
        <v>0</v>
      </c>
      <c r="R55">
        <f>VLOOKUP(A:A,[1]Sheet1!$A:$R,18,0)</f>
        <v>0</v>
      </c>
      <c r="S55">
        <f>VLOOKUP(A:A,[1]Sheet1!$A:$DN,19,0)</f>
        <v>1</v>
      </c>
      <c r="T55">
        <f>VLOOKUP(A:A,[1]Sheet1!$A:$T,20,0)</f>
        <v>1</v>
      </c>
      <c r="U55">
        <f>VLOOKUP(A:A,[1]Sheet1!$A:$U,21,0)</f>
        <v>0</v>
      </c>
      <c r="V55">
        <f>VLOOKUP(A:A,[1]Sheet1!$A:$V,22,0)</f>
        <v>5</v>
      </c>
      <c r="W55">
        <f>VLOOKUP(A:A,[1]Sheet1!$A:$W,23,0)</f>
        <v>0</v>
      </c>
      <c r="X55">
        <f>VLOOKUP(A:A,[1]Sheet1!$A:$X,24,0)</f>
        <v>1</v>
      </c>
      <c r="Y55">
        <f>VLOOKUP(A:A,[1]Sheet1!$A:$Y,25,0)</f>
        <v>0</v>
      </c>
      <c r="Z55">
        <f>VLOOKUP(A:A,[1]Sheet1!$A:$Z,26,0)</f>
        <v>1</v>
      </c>
      <c r="AA55">
        <f>VLOOKUP(A:A,[1]Sheet1!$A:$AA,27,0)</f>
        <v>0</v>
      </c>
      <c r="AB55">
        <f>VLOOKUP(A:A,[1]Sheet1!$A:$AB,28,0)</f>
        <v>0</v>
      </c>
      <c r="AC55">
        <f>VLOOKUP(A:A,[1]Sheet1!$A:$AC,29,0)</f>
        <v>1</v>
      </c>
    </row>
    <row r="56" spans="1:29" x14ac:dyDescent="0.2">
      <c r="A56" s="2">
        <v>56</v>
      </c>
      <c r="B56" t="str">
        <f>VLOOKUP(A:A,[1]Sheet1!$A:$F,2,0)</f>
        <v>2022/3/22 17:42:00</v>
      </c>
      <c r="C56" t="str">
        <f>VLOOKUP(A:A,[1]Sheet1!$A:$F,3,0)</f>
        <v>125秒</v>
      </c>
      <c r="D56" t="str">
        <f>VLOOKUP(A:A,[1]Sheet1!$A:$F,4,0)</f>
        <v>手机提交</v>
      </c>
      <c r="E56" t="str">
        <f>VLOOKUP(A:A,[1]Sheet1!$A:$F,5,0)</f>
        <v>直接访问</v>
      </c>
      <c r="F56" t="str">
        <f>VLOOKUP(A:A,[1]Sheet1!$A:$F,6,0)</f>
        <v>123.147.249.164(重庆-重庆)</v>
      </c>
      <c r="G56">
        <f>VLOOKUP(A:A,[1]Sheet1!$A:$G,7,0)</f>
        <v>2</v>
      </c>
      <c r="H56">
        <f>VLOOKUP(A:A,[1]Sheet1!$A:$H,8,0)</f>
        <v>1</v>
      </c>
      <c r="I56">
        <f>VLOOKUP(A:A,[1]Sheet1!$A:$I,9,0)</f>
        <v>1</v>
      </c>
      <c r="J56">
        <f>VLOOKUP(A:A,[1]Sheet1!$A:$J,10,0)</f>
        <v>1</v>
      </c>
      <c r="K56">
        <f>VLOOKUP(A:A,[1]Sheet1!$A:$K,11,0)</f>
        <v>1</v>
      </c>
      <c r="L56" t="str">
        <f>VLOOKUP(A:A,[1]Sheet1!$A:$L,12,0)</f>
        <v>物理学</v>
      </c>
      <c r="M56">
        <f>VLOOKUP(A:A,[1]Sheet1!$A:$N,13,0)</f>
        <v>1</v>
      </c>
      <c r="N56">
        <f>VLOOKUP(A:A,[1]Sheet1!$A:$N,14,0)</f>
        <v>1</v>
      </c>
      <c r="O56">
        <f>VLOOKUP(A:A,[1]Sheet1!$A:$R,15,0)</f>
        <v>1</v>
      </c>
      <c r="P56">
        <f>VLOOKUP(A:A,[1]Sheet1!$A:$R,16,0)</f>
        <v>1</v>
      </c>
      <c r="Q56">
        <f>VLOOKUP(A:A,[1]Sheet1!$A:$R,17,0)</f>
        <v>0</v>
      </c>
      <c r="R56">
        <f>VLOOKUP(A:A,[1]Sheet1!$A:$R,18,0)</f>
        <v>1</v>
      </c>
      <c r="S56">
        <f>VLOOKUP(A:A,[1]Sheet1!$A:$DN,19,0)</f>
        <v>1</v>
      </c>
      <c r="T56">
        <f>VLOOKUP(A:A,[1]Sheet1!$A:$T,20,0)</f>
        <v>1</v>
      </c>
      <c r="U56">
        <f>VLOOKUP(A:A,[1]Sheet1!$A:$U,21,0)</f>
        <v>0</v>
      </c>
      <c r="V56">
        <f>VLOOKUP(A:A,[1]Sheet1!$A:$V,22,0)</f>
        <v>5</v>
      </c>
      <c r="W56">
        <f>VLOOKUP(A:A,[1]Sheet1!$A:$W,23,0)</f>
        <v>1</v>
      </c>
      <c r="X56">
        <f>VLOOKUP(A:A,[1]Sheet1!$A:$X,24,0)</f>
        <v>1</v>
      </c>
      <c r="Y56">
        <f>VLOOKUP(A:A,[1]Sheet1!$A:$Y,25,0)</f>
        <v>0</v>
      </c>
      <c r="Z56">
        <f>VLOOKUP(A:A,[1]Sheet1!$A:$Z,26,0)</f>
        <v>1</v>
      </c>
      <c r="AA56">
        <f>VLOOKUP(A:A,[1]Sheet1!$A:$AA,27,0)</f>
        <v>0</v>
      </c>
      <c r="AB56">
        <f>VLOOKUP(A:A,[1]Sheet1!$A:$AB,28,0)</f>
        <v>0</v>
      </c>
      <c r="AC56">
        <f>VLOOKUP(A:A,[1]Sheet1!$A:$AC,29,0)</f>
        <v>0</v>
      </c>
    </row>
    <row r="57" spans="1:29" x14ac:dyDescent="0.2">
      <c r="A57" s="2">
        <v>58</v>
      </c>
      <c r="B57" t="str">
        <f>VLOOKUP(A:A,[1]Sheet1!$A:$F,2,0)</f>
        <v>2022/3/22 17:42:28</v>
      </c>
      <c r="C57" t="str">
        <f>VLOOKUP(A:A,[1]Sheet1!$A:$F,3,0)</f>
        <v>301秒</v>
      </c>
      <c r="D57" t="str">
        <f>VLOOKUP(A:A,[1]Sheet1!$A:$F,4,0)</f>
        <v>手机提交</v>
      </c>
      <c r="E57" t="str">
        <f>VLOOKUP(A:A,[1]Sheet1!$A:$F,5,0)</f>
        <v>直接访问</v>
      </c>
      <c r="F57" t="str">
        <f>VLOOKUP(A:A,[1]Sheet1!$A:$F,6,0)</f>
        <v>221.7.112.24(重庆-重庆)</v>
      </c>
      <c r="G57">
        <f>VLOOKUP(A:A,[1]Sheet1!$A:$G,7,0)</f>
        <v>1</v>
      </c>
      <c r="H57">
        <f>VLOOKUP(A:A,[1]Sheet1!$A:$H,8,0)</f>
        <v>1</v>
      </c>
      <c r="I57">
        <f>VLOOKUP(A:A,[1]Sheet1!$A:$I,9,0)</f>
        <v>1</v>
      </c>
      <c r="J57">
        <f>VLOOKUP(A:A,[1]Sheet1!$A:$J,10,0)</f>
        <v>1</v>
      </c>
      <c r="K57">
        <f>VLOOKUP(A:A,[1]Sheet1!$A:$K,11,0)</f>
        <v>1</v>
      </c>
      <c r="L57" t="str">
        <f>VLOOKUP(A:A,[1]Sheet1!$A:$L,12,0)</f>
        <v>电子信息工程</v>
      </c>
      <c r="M57">
        <f>VLOOKUP(A:A,[1]Sheet1!$A:$N,13,0)</f>
        <v>1</v>
      </c>
      <c r="N57">
        <f>VLOOKUP(A:A,[1]Sheet1!$A:$N,14,0)</f>
        <v>1</v>
      </c>
      <c r="O57">
        <f>VLOOKUP(A:A,[1]Sheet1!$A:$R,15,0)</f>
        <v>1</v>
      </c>
      <c r="P57">
        <f>VLOOKUP(A:A,[1]Sheet1!$A:$R,16,0)</f>
        <v>1</v>
      </c>
      <c r="Q57">
        <f>VLOOKUP(A:A,[1]Sheet1!$A:$R,17,0)</f>
        <v>0</v>
      </c>
      <c r="R57">
        <f>VLOOKUP(A:A,[1]Sheet1!$A:$R,18,0)</f>
        <v>1</v>
      </c>
      <c r="S57">
        <f>VLOOKUP(A:A,[1]Sheet1!$A:$DN,19,0)</f>
        <v>0</v>
      </c>
      <c r="T57">
        <f>VLOOKUP(A:A,[1]Sheet1!$A:$T,20,0)</f>
        <v>1</v>
      </c>
      <c r="U57">
        <f>VLOOKUP(A:A,[1]Sheet1!$A:$U,21,0)</f>
        <v>0</v>
      </c>
      <c r="V57">
        <f>VLOOKUP(A:A,[1]Sheet1!$A:$V,22,0)</f>
        <v>2</v>
      </c>
      <c r="W57">
        <f>VLOOKUP(A:A,[1]Sheet1!$A:$W,23,0)</f>
        <v>1</v>
      </c>
      <c r="X57">
        <f>VLOOKUP(A:A,[1]Sheet1!$A:$X,24,0)</f>
        <v>1</v>
      </c>
      <c r="Y57">
        <f>VLOOKUP(A:A,[1]Sheet1!$A:$Y,25,0)</f>
        <v>0</v>
      </c>
      <c r="Z57">
        <f>VLOOKUP(A:A,[1]Sheet1!$A:$Z,26,0)</f>
        <v>1</v>
      </c>
      <c r="AA57">
        <f>VLOOKUP(A:A,[1]Sheet1!$A:$AA,27,0)</f>
        <v>1</v>
      </c>
      <c r="AB57">
        <f>VLOOKUP(A:A,[1]Sheet1!$A:$AB,28,0)</f>
        <v>1</v>
      </c>
      <c r="AC57">
        <f>VLOOKUP(A:A,[1]Sheet1!$A:$AC,29,0)</f>
        <v>0</v>
      </c>
    </row>
    <row r="58" spans="1:29" x14ac:dyDescent="0.2">
      <c r="A58" s="2">
        <v>59</v>
      </c>
      <c r="B58" t="str">
        <f>VLOOKUP(A:A,[1]Sheet1!$A:$F,2,0)</f>
        <v>2022/3/22 17:42:30</v>
      </c>
      <c r="C58" t="str">
        <f>VLOOKUP(A:A,[1]Sheet1!$A:$F,3,0)</f>
        <v>94秒</v>
      </c>
      <c r="D58" t="str">
        <f>VLOOKUP(A:A,[1]Sheet1!$A:$F,4,0)</f>
        <v>微信</v>
      </c>
      <c r="E58" t="str">
        <f>VLOOKUP(A:A,[1]Sheet1!$A:$F,5,0)</f>
        <v>N/A</v>
      </c>
      <c r="F58" t="str">
        <f>VLOOKUP(A:A,[1]Sheet1!$A:$F,6,0)</f>
        <v>106.84.185.11(重庆-重庆)</v>
      </c>
      <c r="G58">
        <f>VLOOKUP(A:A,[1]Sheet1!$A:$G,7,0)</f>
        <v>1</v>
      </c>
      <c r="H58">
        <f>VLOOKUP(A:A,[1]Sheet1!$A:$H,8,0)</f>
        <v>2</v>
      </c>
      <c r="I58">
        <f>VLOOKUP(A:A,[1]Sheet1!$A:$I,9,0)</f>
        <v>1</v>
      </c>
      <c r="J58">
        <f>VLOOKUP(A:A,[1]Sheet1!$A:$J,10,0)</f>
        <v>1</v>
      </c>
      <c r="K58">
        <f>VLOOKUP(A:A,[1]Sheet1!$A:$K,11,0)</f>
        <v>1</v>
      </c>
      <c r="L58" t="str">
        <f>VLOOKUP(A:A,[1]Sheet1!$A:$L,12,0)</f>
        <v>计算机</v>
      </c>
      <c r="M58">
        <f>VLOOKUP(A:A,[1]Sheet1!$A:$N,13,0)</f>
        <v>0</v>
      </c>
      <c r="N58">
        <f>VLOOKUP(A:A,[1]Sheet1!$A:$N,14,0)</f>
        <v>0</v>
      </c>
      <c r="O58">
        <f>VLOOKUP(A:A,[1]Sheet1!$A:$R,15,0)</f>
        <v>0</v>
      </c>
      <c r="P58">
        <f>VLOOKUP(A:A,[1]Sheet1!$A:$R,16,0)</f>
        <v>0</v>
      </c>
      <c r="Q58">
        <f>VLOOKUP(A:A,[1]Sheet1!$A:$R,17,0)</f>
        <v>0</v>
      </c>
      <c r="R58">
        <f>VLOOKUP(A:A,[1]Sheet1!$A:$R,18,0)</f>
        <v>0</v>
      </c>
      <c r="S58">
        <f>VLOOKUP(A:A,[1]Sheet1!$A:$DN,19,0)</f>
        <v>1</v>
      </c>
      <c r="T58">
        <f>VLOOKUP(A:A,[1]Sheet1!$A:$T,20,0)</f>
        <v>1</v>
      </c>
      <c r="U58">
        <f>VLOOKUP(A:A,[1]Sheet1!$A:$U,21,0)</f>
        <v>0</v>
      </c>
      <c r="V58">
        <f>VLOOKUP(A:A,[1]Sheet1!$A:$V,22,0)</f>
        <v>3</v>
      </c>
      <c r="W58">
        <f>VLOOKUP(A:A,[1]Sheet1!$A:$W,23,0)</f>
        <v>0</v>
      </c>
      <c r="X58">
        <f>VLOOKUP(A:A,[1]Sheet1!$A:$X,24,0)</f>
        <v>0</v>
      </c>
      <c r="Y58">
        <f>VLOOKUP(A:A,[1]Sheet1!$A:$Y,25,0)</f>
        <v>1</v>
      </c>
      <c r="Z58">
        <f>VLOOKUP(A:A,[1]Sheet1!$A:$Z,26,0)</f>
        <v>0</v>
      </c>
      <c r="AA58">
        <f>VLOOKUP(A:A,[1]Sheet1!$A:$AA,27,0)</f>
        <v>1</v>
      </c>
      <c r="AB58">
        <f>VLOOKUP(A:A,[1]Sheet1!$A:$AB,28,0)</f>
        <v>0</v>
      </c>
      <c r="AC58">
        <f>VLOOKUP(A:A,[1]Sheet1!$A:$AC,29,0)</f>
        <v>0</v>
      </c>
    </row>
    <row r="59" spans="1:29" x14ac:dyDescent="0.2">
      <c r="A59" s="2">
        <v>60</v>
      </c>
      <c r="B59" t="str">
        <f>VLOOKUP(A:A,[1]Sheet1!$A:$F,2,0)</f>
        <v>2022/3/22 17:42:46</v>
      </c>
      <c r="C59" t="str">
        <f>VLOOKUP(A:A,[1]Sheet1!$A:$F,3,0)</f>
        <v>356秒</v>
      </c>
      <c r="D59" t="str">
        <f>VLOOKUP(A:A,[1]Sheet1!$A:$F,4,0)</f>
        <v>微信</v>
      </c>
      <c r="E59" t="str">
        <f>VLOOKUP(A:A,[1]Sheet1!$A:$F,5,0)</f>
        <v>N/A</v>
      </c>
      <c r="F59" t="str">
        <f>VLOOKUP(A:A,[1]Sheet1!$A:$F,6,0)</f>
        <v>183.230.199.37(重庆-重庆)</v>
      </c>
      <c r="G59">
        <f>VLOOKUP(A:A,[1]Sheet1!$A:$G,7,0)</f>
        <v>2</v>
      </c>
      <c r="H59">
        <f>VLOOKUP(A:A,[1]Sheet1!$A:$H,8,0)</f>
        <v>1</v>
      </c>
      <c r="I59">
        <f>VLOOKUP(A:A,[1]Sheet1!$A:$I,9,0)</f>
        <v>1</v>
      </c>
      <c r="J59">
        <f>VLOOKUP(A:A,[1]Sheet1!$A:$J,10,0)</f>
        <v>1</v>
      </c>
      <c r="K59">
        <f>VLOOKUP(A:A,[1]Sheet1!$A:$K,11,0)</f>
        <v>3</v>
      </c>
      <c r="L59" t="str">
        <f>VLOOKUP(A:A,[1]Sheet1!$A:$L,12,0)</f>
        <v>商务英语</v>
      </c>
      <c r="M59">
        <f>VLOOKUP(A:A,[1]Sheet1!$A:$N,13,0)</f>
        <v>0</v>
      </c>
      <c r="N59">
        <f>VLOOKUP(A:A,[1]Sheet1!$A:$N,14,0)</f>
        <v>1</v>
      </c>
      <c r="O59">
        <f>VLOOKUP(A:A,[1]Sheet1!$A:$R,15,0)</f>
        <v>1</v>
      </c>
      <c r="P59">
        <f>VLOOKUP(A:A,[1]Sheet1!$A:$R,16,0)</f>
        <v>1</v>
      </c>
      <c r="Q59">
        <f>VLOOKUP(A:A,[1]Sheet1!$A:$R,17,0)</f>
        <v>1</v>
      </c>
      <c r="R59">
        <f>VLOOKUP(A:A,[1]Sheet1!$A:$R,18,0)</f>
        <v>1</v>
      </c>
      <c r="S59">
        <f>VLOOKUP(A:A,[1]Sheet1!$A:$DN,19,0)</f>
        <v>0</v>
      </c>
      <c r="T59">
        <f>VLOOKUP(A:A,[1]Sheet1!$A:$T,20,0)</f>
        <v>0</v>
      </c>
      <c r="U59">
        <f>VLOOKUP(A:A,[1]Sheet1!$A:$U,21,0)</f>
        <v>0</v>
      </c>
      <c r="V59">
        <f>VLOOKUP(A:A,[1]Sheet1!$A:$V,22,0)</f>
        <v>5</v>
      </c>
      <c r="W59">
        <f>VLOOKUP(A:A,[1]Sheet1!$A:$W,23,0)</f>
        <v>1</v>
      </c>
      <c r="X59">
        <f>VLOOKUP(A:A,[1]Sheet1!$A:$X,24,0)</f>
        <v>1</v>
      </c>
      <c r="Y59">
        <f>VLOOKUP(A:A,[1]Sheet1!$A:$Y,25,0)</f>
        <v>0</v>
      </c>
      <c r="Z59">
        <f>VLOOKUP(A:A,[1]Sheet1!$A:$Z,26,0)</f>
        <v>0</v>
      </c>
      <c r="AA59">
        <f>VLOOKUP(A:A,[1]Sheet1!$A:$AA,27,0)</f>
        <v>0</v>
      </c>
      <c r="AB59">
        <f>VLOOKUP(A:A,[1]Sheet1!$A:$AB,28,0)</f>
        <v>0</v>
      </c>
      <c r="AC59">
        <f>VLOOKUP(A:A,[1]Sheet1!$A:$AC,29,0)</f>
        <v>0</v>
      </c>
    </row>
    <row r="60" spans="1:29" x14ac:dyDescent="0.2">
      <c r="A60" s="2">
        <v>61</v>
      </c>
      <c r="B60" t="str">
        <f>VLOOKUP(A:A,[1]Sheet1!$A:$F,2,0)</f>
        <v>2022/3/22 17:42:55</v>
      </c>
      <c r="C60" t="str">
        <f>VLOOKUP(A:A,[1]Sheet1!$A:$F,3,0)</f>
        <v>154秒</v>
      </c>
      <c r="D60" t="str">
        <f>VLOOKUP(A:A,[1]Sheet1!$A:$F,4,0)</f>
        <v>微信</v>
      </c>
      <c r="E60" t="str">
        <f>VLOOKUP(A:A,[1]Sheet1!$A:$F,5,0)</f>
        <v>N/A</v>
      </c>
      <c r="F60" t="str">
        <f>VLOOKUP(A:A,[1]Sheet1!$A:$F,6,0)</f>
        <v>39.144.218.60(重庆-重庆)</v>
      </c>
      <c r="G60">
        <f>VLOOKUP(A:A,[1]Sheet1!$A:$G,7,0)</f>
        <v>2</v>
      </c>
      <c r="H60">
        <f>VLOOKUP(A:A,[1]Sheet1!$A:$H,8,0)</f>
        <v>2</v>
      </c>
      <c r="I60">
        <f>VLOOKUP(A:A,[1]Sheet1!$A:$I,9,0)</f>
        <v>1</v>
      </c>
      <c r="J60">
        <f>VLOOKUP(A:A,[1]Sheet1!$A:$J,10,0)</f>
        <v>1</v>
      </c>
      <c r="K60">
        <f>VLOOKUP(A:A,[1]Sheet1!$A:$K,11,0)</f>
        <v>3</v>
      </c>
      <c r="L60" t="str">
        <f>VLOOKUP(A:A,[1]Sheet1!$A:$L,12,0)</f>
        <v>英语</v>
      </c>
      <c r="M60">
        <f>VLOOKUP(A:A,[1]Sheet1!$A:$N,13,0)</f>
        <v>0</v>
      </c>
      <c r="N60">
        <f>VLOOKUP(A:A,[1]Sheet1!$A:$N,14,0)</f>
        <v>1</v>
      </c>
      <c r="O60">
        <f>VLOOKUP(A:A,[1]Sheet1!$A:$R,15,0)</f>
        <v>1</v>
      </c>
      <c r="P60">
        <f>VLOOKUP(A:A,[1]Sheet1!$A:$R,16,0)</f>
        <v>1</v>
      </c>
      <c r="Q60">
        <f>VLOOKUP(A:A,[1]Sheet1!$A:$R,17,0)</f>
        <v>0</v>
      </c>
      <c r="R60">
        <f>VLOOKUP(A:A,[1]Sheet1!$A:$R,18,0)</f>
        <v>1</v>
      </c>
      <c r="S60">
        <f>VLOOKUP(A:A,[1]Sheet1!$A:$DN,19,0)</f>
        <v>0</v>
      </c>
      <c r="T60">
        <f>VLOOKUP(A:A,[1]Sheet1!$A:$T,20,0)</f>
        <v>0</v>
      </c>
      <c r="U60">
        <f>VLOOKUP(A:A,[1]Sheet1!$A:$U,21,0)</f>
        <v>0</v>
      </c>
      <c r="V60">
        <f>VLOOKUP(A:A,[1]Sheet1!$A:$V,22,0)</f>
        <v>5</v>
      </c>
      <c r="W60">
        <f>VLOOKUP(A:A,[1]Sheet1!$A:$W,23,0)</f>
        <v>0</v>
      </c>
      <c r="X60">
        <f>VLOOKUP(A:A,[1]Sheet1!$A:$X,24,0)</f>
        <v>0</v>
      </c>
      <c r="Y60">
        <f>VLOOKUP(A:A,[1]Sheet1!$A:$Y,25,0)</f>
        <v>0</v>
      </c>
      <c r="Z60">
        <f>VLOOKUP(A:A,[1]Sheet1!$A:$Z,26,0)</f>
        <v>1</v>
      </c>
      <c r="AA60">
        <f>VLOOKUP(A:A,[1]Sheet1!$A:$AA,27,0)</f>
        <v>0</v>
      </c>
      <c r="AB60">
        <f>VLOOKUP(A:A,[1]Sheet1!$A:$AB,28,0)</f>
        <v>0</v>
      </c>
      <c r="AC60">
        <f>VLOOKUP(A:A,[1]Sheet1!$A:$AC,29,0)</f>
        <v>0</v>
      </c>
    </row>
    <row r="61" spans="1:29" x14ac:dyDescent="0.2">
      <c r="A61" s="2">
        <v>62</v>
      </c>
      <c r="B61" t="str">
        <f>VLOOKUP(A:A,[1]Sheet1!$A:$F,2,0)</f>
        <v>2022/3/22 17:43:35</v>
      </c>
      <c r="C61" t="str">
        <f>VLOOKUP(A:A,[1]Sheet1!$A:$F,3,0)</f>
        <v>155秒</v>
      </c>
      <c r="D61" t="str">
        <f>VLOOKUP(A:A,[1]Sheet1!$A:$F,4,0)</f>
        <v>微信</v>
      </c>
      <c r="E61" t="str">
        <f>VLOOKUP(A:A,[1]Sheet1!$A:$F,5,0)</f>
        <v>N/A</v>
      </c>
      <c r="F61" t="str">
        <f>VLOOKUP(A:A,[1]Sheet1!$A:$F,6,0)</f>
        <v>125.84.249.231(重庆-重庆)</v>
      </c>
      <c r="G61">
        <f>VLOOKUP(A:A,[1]Sheet1!$A:$G,7,0)</f>
        <v>1</v>
      </c>
      <c r="H61">
        <f>VLOOKUP(A:A,[1]Sheet1!$A:$H,8,0)</f>
        <v>2</v>
      </c>
      <c r="I61">
        <f>VLOOKUP(A:A,[1]Sheet1!$A:$I,9,0)</f>
        <v>1</v>
      </c>
      <c r="J61">
        <f>VLOOKUP(A:A,[1]Sheet1!$A:$J,10,0)</f>
        <v>1</v>
      </c>
      <c r="K61">
        <f>VLOOKUP(A:A,[1]Sheet1!$A:$K,11,0)</f>
        <v>1</v>
      </c>
      <c r="L61" t="str">
        <f>VLOOKUP(A:A,[1]Sheet1!$A:$L,12,0)</f>
        <v>计算机</v>
      </c>
      <c r="M61">
        <f>VLOOKUP(A:A,[1]Sheet1!$A:$N,13,0)</f>
        <v>1</v>
      </c>
      <c r="N61">
        <f>VLOOKUP(A:A,[1]Sheet1!$A:$N,14,0)</f>
        <v>1</v>
      </c>
      <c r="O61">
        <f>VLOOKUP(A:A,[1]Sheet1!$A:$R,15,0)</f>
        <v>1</v>
      </c>
      <c r="P61">
        <f>VLOOKUP(A:A,[1]Sheet1!$A:$R,16,0)</f>
        <v>1</v>
      </c>
      <c r="Q61">
        <f>VLOOKUP(A:A,[1]Sheet1!$A:$R,17,0)</f>
        <v>1</v>
      </c>
      <c r="R61">
        <f>VLOOKUP(A:A,[1]Sheet1!$A:$R,18,0)</f>
        <v>1</v>
      </c>
      <c r="S61">
        <f>VLOOKUP(A:A,[1]Sheet1!$A:$DN,19,0)</f>
        <v>0</v>
      </c>
      <c r="T61">
        <f>VLOOKUP(A:A,[1]Sheet1!$A:$T,20,0)</f>
        <v>0</v>
      </c>
      <c r="U61">
        <f>VLOOKUP(A:A,[1]Sheet1!$A:$U,21,0)</f>
        <v>0</v>
      </c>
      <c r="V61">
        <f>VLOOKUP(A:A,[1]Sheet1!$A:$V,22,0)</f>
        <v>3</v>
      </c>
      <c r="W61">
        <f>VLOOKUP(A:A,[1]Sheet1!$A:$W,23,0)</f>
        <v>1</v>
      </c>
      <c r="X61">
        <f>VLOOKUP(A:A,[1]Sheet1!$A:$X,24,0)</f>
        <v>1</v>
      </c>
      <c r="Y61">
        <f>VLOOKUP(A:A,[1]Sheet1!$A:$Y,25,0)</f>
        <v>0</v>
      </c>
      <c r="Z61">
        <f>VLOOKUP(A:A,[1]Sheet1!$A:$Z,26,0)</f>
        <v>1</v>
      </c>
      <c r="AA61">
        <f>VLOOKUP(A:A,[1]Sheet1!$A:$AA,27,0)</f>
        <v>1</v>
      </c>
      <c r="AB61">
        <f>VLOOKUP(A:A,[1]Sheet1!$A:$AB,28,0)</f>
        <v>0</v>
      </c>
      <c r="AC61">
        <f>VLOOKUP(A:A,[1]Sheet1!$A:$AC,29,0)</f>
        <v>0</v>
      </c>
    </row>
    <row r="62" spans="1:29" x14ac:dyDescent="0.2">
      <c r="A62" s="2">
        <v>63</v>
      </c>
      <c r="B62" t="str">
        <f>VLOOKUP(A:A,[1]Sheet1!$A:$F,2,0)</f>
        <v>2022/3/22 17:44:10</v>
      </c>
      <c r="C62" t="str">
        <f>VLOOKUP(A:A,[1]Sheet1!$A:$F,3,0)</f>
        <v>316秒</v>
      </c>
      <c r="D62" t="str">
        <f>VLOOKUP(A:A,[1]Sheet1!$A:$F,4,0)</f>
        <v>微信</v>
      </c>
      <c r="E62" t="str">
        <f>VLOOKUP(A:A,[1]Sheet1!$A:$F,5,0)</f>
        <v>N/A</v>
      </c>
      <c r="F62" t="str">
        <f>VLOOKUP(A:A,[1]Sheet1!$A:$F,6,0)</f>
        <v>117.136.30.112(重庆-重庆)</v>
      </c>
      <c r="G62">
        <f>VLOOKUP(A:A,[1]Sheet1!$A:$G,7,0)</f>
        <v>2</v>
      </c>
      <c r="H62">
        <f>VLOOKUP(A:A,[1]Sheet1!$A:$H,8,0)</f>
        <v>1</v>
      </c>
      <c r="I62">
        <f>VLOOKUP(A:A,[1]Sheet1!$A:$I,9,0)</f>
        <v>1</v>
      </c>
      <c r="J62">
        <f>VLOOKUP(A:A,[1]Sheet1!$A:$J,10,0)</f>
        <v>1</v>
      </c>
      <c r="K62">
        <f>VLOOKUP(A:A,[1]Sheet1!$A:$K,11,0)</f>
        <v>2</v>
      </c>
      <c r="L62" t="str">
        <f>VLOOKUP(A:A,[1]Sheet1!$A:$L,12,0)</f>
        <v>国际工商管理</v>
      </c>
      <c r="M62">
        <f>VLOOKUP(A:A,[1]Sheet1!$A:$N,13,0)</f>
        <v>0</v>
      </c>
      <c r="N62">
        <f>VLOOKUP(A:A,[1]Sheet1!$A:$N,14,0)</f>
        <v>1</v>
      </c>
      <c r="O62">
        <f>VLOOKUP(A:A,[1]Sheet1!$A:$R,15,0)</f>
        <v>1</v>
      </c>
      <c r="P62">
        <f>VLOOKUP(A:A,[1]Sheet1!$A:$R,16,0)</f>
        <v>0</v>
      </c>
      <c r="Q62">
        <f>VLOOKUP(A:A,[1]Sheet1!$A:$R,17,0)</f>
        <v>1</v>
      </c>
      <c r="R62">
        <f>VLOOKUP(A:A,[1]Sheet1!$A:$R,18,0)</f>
        <v>0</v>
      </c>
      <c r="S62">
        <f>VLOOKUP(A:A,[1]Sheet1!$A:$DN,19,0)</f>
        <v>0</v>
      </c>
      <c r="T62">
        <f>VLOOKUP(A:A,[1]Sheet1!$A:$T,20,0)</f>
        <v>0</v>
      </c>
      <c r="U62">
        <f>VLOOKUP(A:A,[1]Sheet1!$A:$U,21,0)</f>
        <v>0</v>
      </c>
      <c r="V62">
        <f>VLOOKUP(A:A,[1]Sheet1!$A:$V,22,0)</f>
        <v>2</v>
      </c>
      <c r="W62">
        <f>VLOOKUP(A:A,[1]Sheet1!$A:$W,23,0)</f>
        <v>0</v>
      </c>
      <c r="X62">
        <f>VLOOKUP(A:A,[1]Sheet1!$A:$X,24,0)</f>
        <v>1</v>
      </c>
      <c r="Y62">
        <f>VLOOKUP(A:A,[1]Sheet1!$A:$Y,25,0)</f>
        <v>0</v>
      </c>
      <c r="Z62">
        <f>VLOOKUP(A:A,[1]Sheet1!$A:$Z,26,0)</f>
        <v>1</v>
      </c>
      <c r="AA62">
        <f>VLOOKUP(A:A,[1]Sheet1!$A:$AA,27,0)</f>
        <v>0</v>
      </c>
      <c r="AB62">
        <f>VLOOKUP(A:A,[1]Sheet1!$A:$AB,28,0)</f>
        <v>0</v>
      </c>
      <c r="AC62">
        <f>VLOOKUP(A:A,[1]Sheet1!$A:$AC,29,0)</f>
        <v>0</v>
      </c>
    </row>
    <row r="63" spans="1:29" x14ac:dyDescent="0.2">
      <c r="A63" s="2">
        <v>64</v>
      </c>
      <c r="B63" t="str">
        <f>VLOOKUP(A:A,[1]Sheet1!$A:$F,2,0)</f>
        <v>2022/3/22 17:44:30</v>
      </c>
      <c r="C63" t="str">
        <f>VLOOKUP(A:A,[1]Sheet1!$A:$F,3,0)</f>
        <v>259秒</v>
      </c>
      <c r="D63" t="str">
        <f>VLOOKUP(A:A,[1]Sheet1!$A:$F,4,0)</f>
        <v>微信</v>
      </c>
      <c r="E63" t="str">
        <f>VLOOKUP(A:A,[1]Sheet1!$A:$F,5,0)</f>
        <v>N/A</v>
      </c>
      <c r="F63" t="str">
        <f>VLOOKUP(A:A,[1]Sheet1!$A:$F,6,0)</f>
        <v>117.136.30.221(重庆-重庆)</v>
      </c>
      <c r="G63">
        <f>VLOOKUP(A:A,[1]Sheet1!$A:$G,7,0)</f>
        <v>2</v>
      </c>
      <c r="H63">
        <f>VLOOKUP(A:A,[1]Sheet1!$A:$H,8,0)</f>
        <v>1</v>
      </c>
      <c r="I63">
        <f>VLOOKUP(A:A,[1]Sheet1!$A:$I,9,0)</f>
        <v>1</v>
      </c>
      <c r="J63">
        <f>VLOOKUP(A:A,[1]Sheet1!$A:$J,10,0)</f>
        <v>1</v>
      </c>
      <c r="K63">
        <f>VLOOKUP(A:A,[1]Sheet1!$A:$K,11,0)</f>
        <v>3</v>
      </c>
      <c r="L63" t="str">
        <f>VLOOKUP(A:A,[1]Sheet1!$A:$L,12,0)</f>
        <v>英语专业</v>
      </c>
      <c r="M63">
        <f>VLOOKUP(A:A,[1]Sheet1!$A:$N,13,0)</f>
        <v>1</v>
      </c>
      <c r="N63">
        <f>VLOOKUP(A:A,[1]Sheet1!$A:$N,14,0)</f>
        <v>1</v>
      </c>
      <c r="O63">
        <f>VLOOKUP(A:A,[1]Sheet1!$A:$R,15,0)</f>
        <v>1</v>
      </c>
      <c r="P63">
        <f>VLOOKUP(A:A,[1]Sheet1!$A:$R,16,0)</f>
        <v>0</v>
      </c>
      <c r="Q63">
        <f>VLOOKUP(A:A,[1]Sheet1!$A:$R,17,0)</f>
        <v>0</v>
      </c>
      <c r="R63">
        <f>VLOOKUP(A:A,[1]Sheet1!$A:$R,18,0)</f>
        <v>1</v>
      </c>
      <c r="S63">
        <f>VLOOKUP(A:A,[1]Sheet1!$A:$DN,19,0)</f>
        <v>0</v>
      </c>
      <c r="T63">
        <f>VLOOKUP(A:A,[1]Sheet1!$A:$T,20,0)</f>
        <v>0</v>
      </c>
      <c r="U63">
        <f>VLOOKUP(A:A,[1]Sheet1!$A:$U,21,0)</f>
        <v>0</v>
      </c>
      <c r="V63">
        <f>VLOOKUP(A:A,[1]Sheet1!$A:$V,22,0)</f>
        <v>5</v>
      </c>
      <c r="W63">
        <f>VLOOKUP(A:A,[1]Sheet1!$A:$W,23,0)</f>
        <v>1</v>
      </c>
      <c r="X63">
        <f>VLOOKUP(A:A,[1]Sheet1!$A:$X,24,0)</f>
        <v>0</v>
      </c>
      <c r="Y63">
        <f>VLOOKUP(A:A,[1]Sheet1!$A:$Y,25,0)</f>
        <v>0</v>
      </c>
      <c r="Z63">
        <f>VLOOKUP(A:A,[1]Sheet1!$A:$Z,26,0)</f>
        <v>0</v>
      </c>
      <c r="AA63">
        <f>VLOOKUP(A:A,[1]Sheet1!$A:$AA,27,0)</f>
        <v>0</v>
      </c>
      <c r="AB63">
        <f>VLOOKUP(A:A,[1]Sheet1!$A:$AB,28,0)</f>
        <v>0</v>
      </c>
      <c r="AC63">
        <f>VLOOKUP(A:A,[1]Sheet1!$A:$AC,29,0)</f>
        <v>0</v>
      </c>
    </row>
    <row r="64" spans="1:29" x14ac:dyDescent="0.2">
      <c r="A64" s="2">
        <v>65</v>
      </c>
      <c r="B64" t="str">
        <f>VLOOKUP(A:A,[1]Sheet1!$A:$F,2,0)</f>
        <v>2022/3/22 17:44:37</v>
      </c>
      <c r="C64" t="str">
        <f>VLOOKUP(A:A,[1]Sheet1!$A:$F,3,0)</f>
        <v>79秒</v>
      </c>
      <c r="D64" t="str">
        <f>VLOOKUP(A:A,[1]Sheet1!$A:$F,4,0)</f>
        <v>微信</v>
      </c>
      <c r="E64" t="str">
        <f>VLOOKUP(A:A,[1]Sheet1!$A:$F,5,0)</f>
        <v>N/A</v>
      </c>
      <c r="F64" t="str">
        <f>VLOOKUP(A:A,[1]Sheet1!$A:$F,6,0)</f>
        <v>125.84.249.17(重庆-重庆)</v>
      </c>
      <c r="G64">
        <f>VLOOKUP(A:A,[1]Sheet1!$A:$G,7,0)</f>
        <v>2</v>
      </c>
      <c r="H64">
        <f>VLOOKUP(A:A,[1]Sheet1!$A:$H,8,0)</f>
        <v>1</v>
      </c>
      <c r="I64">
        <f>VLOOKUP(A:A,[1]Sheet1!$A:$I,9,0)</f>
        <v>1</v>
      </c>
      <c r="J64">
        <f>VLOOKUP(A:A,[1]Sheet1!$A:$J,10,0)</f>
        <v>1</v>
      </c>
      <c r="K64">
        <f>VLOOKUP(A:A,[1]Sheet1!$A:$K,11,0)</f>
        <v>2</v>
      </c>
      <c r="L64" t="str">
        <f>VLOOKUP(A:A,[1]Sheet1!$A:$L,12,0)</f>
        <v>工程造价</v>
      </c>
      <c r="M64">
        <f>VLOOKUP(A:A,[1]Sheet1!$A:$N,13,0)</f>
        <v>1</v>
      </c>
      <c r="N64">
        <f>VLOOKUP(A:A,[1]Sheet1!$A:$N,14,0)</f>
        <v>1</v>
      </c>
      <c r="O64">
        <f>VLOOKUP(A:A,[1]Sheet1!$A:$R,15,0)</f>
        <v>1</v>
      </c>
      <c r="P64">
        <f>VLOOKUP(A:A,[1]Sheet1!$A:$R,16,0)</f>
        <v>0</v>
      </c>
      <c r="Q64">
        <f>VLOOKUP(A:A,[1]Sheet1!$A:$R,17,0)</f>
        <v>0</v>
      </c>
      <c r="R64">
        <f>VLOOKUP(A:A,[1]Sheet1!$A:$R,18,0)</f>
        <v>0</v>
      </c>
      <c r="S64">
        <f>VLOOKUP(A:A,[1]Sheet1!$A:$DN,19,0)</f>
        <v>1</v>
      </c>
      <c r="T64">
        <f>VLOOKUP(A:A,[1]Sheet1!$A:$T,20,0)</f>
        <v>0</v>
      </c>
      <c r="U64">
        <f>VLOOKUP(A:A,[1]Sheet1!$A:$U,21,0)</f>
        <v>0</v>
      </c>
      <c r="V64">
        <f>VLOOKUP(A:A,[1]Sheet1!$A:$V,22,0)</f>
        <v>5</v>
      </c>
      <c r="W64">
        <f>VLOOKUP(A:A,[1]Sheet1!$A:$W,23,0)</f>
        <v>0</v>
      </c>
      <c r="X64">
        <f>VLOOKUP(A:A,[1]Sheet1!$A:$X,24,0)</f>
        <v>1</v>
      </c>
      <c r="Y64">
        <f>VLOOKUP(A:A,[1]Sheet1!$A:$Y,25,0)</f>
        <v>0</v>
      </c>
      <c r="Z64">
        <f>VLOOKUP(A:A,[1]Sheet1!$A:$Z,26,0)</f>
        <v>0</v>
      </c>
      <c r="AA64">
        <f>VLOOKUP(A:A,[1]Sheet1!$A:$AA,27,0)</f>
        <v>0</v>
      </c>
      <c r="AB64">
        <f>VLOOKUP(A:A,[1]Sheet1!$A:$AB,28,0)</f>
        <v>0</v>
      </c>
      <c r="AC64">
        <f>VLOOKUP(A:A,[1]Sheet1!$A:$AC,29,0)</f>
        <v>0</v>
      </c>
    </row>
    <row r="65" spans="1:29" x14ac:dyDescent="0.2">
      <c r="A65" s="2">
        <v>67</v>
      </c>
      <c r="B65" t="str">
        <f>VLOOKUP(A:A,[1]Sheet1!$A:$F,2,0)</f>
        <v>2022/3/22 17:44:56</v>
      </c>
      <c r="C65" t="str">
        <f>VLOOKUP(A:A,[1]Sheet1!$A:$F,3,0)</f>
        <v>464秒</v>
      </c>
      <c r="D65" t="str">
        <f>VLOOKUP(A:A,[1]Sheet1!$A:$F,4,0)</f>
        <v>手机提交</v>
      </c>
      <c r="E65" t="str">
        <f>VLOOKUP(A:A,[1]Sheet1!$A:$F,5,0)</f>
        <v>直接访问</v>
      </c>
      <c r="F65" t="str">
        <f>VLOOKUP(A:A,[1]Sheet1!$A:$F,6,0)</f>
        <v>123.147.250.70(重庆-重庆)</v>
      </c>
      <c r="G65">
        <f>VLOOKUP(A:A,[1]Sheet1!$A:$G,7,0)</f>
        <v>2</v>
      </c>
      <c r="H65">
        <f>VLOOKUP(A:A,[1]Sheet1!$A:$H,8,0)</f>
        <v>1</v>
      </c>
      <c r="I65">
        <f>VLOOKUP(A:A,[1]Sheet1!$A:$I,9,0)</f>
        <v>1</v>
      </c>
      <c r="J65">
        <f>VLOOKUP(A:A,[1]Sheet1!$A:$J,10,0)</f>
        <v>1</v>
      </c>
      <c r="K65">
        <f>VLOOKUP(A:A,[1]Sheet1!$A:$K,11,0)</f>
        <v>1</v>
      </c>
      <c r="L65" t="str">
        <f>VLOOKUP(A:A,[1]Sheet1!$A:$L,12,0)</f>
        <v>风景园林专业</v>
      </c>
      <c r="M65">
        <f>VLOOKUP(A:A,[1]Sheet1!$A:$N,13,0)</f>
        <v>0</v>
      </c>
      <c r="N65">
        <f>VLOOKUP(A:A,[1]Sheet1!$A:$N,14,0)</f>
        <v>0</v>
      </c>
      <c r="O65">
        <f>VLOOKUP(A:A,[1]Sheet1!$A:$R,15,0)</f>
        <v>1</v>
      </c>
      <c r="P65">
        <f>VLOOKUP(A:A,[1]Sheet1!$A:$R,16,0)</f>
        <v>0</v>
      </c>
      <c r="Q65">
        <f>VLOOKUP(A:A,[1]Sheet1!$A:$R,17,0)</f>
        <v>0</v>
      </c>
      <c r="R65">
        <f>VLOOKUP(A:A,[1]Sheet1!$A:$R,18,0)</f>
        <v>1</v>
      </c>
      <c r="S65">
        <f>VLOOKUP(A:A,[1]Sheet1!$A:$DN,19,0)</f>
        <v>0</v>
      </c>
      <c r="T65">
        <f>VLOOKUP(A:A,[1]Sheet1!$A:$T,20,0)</f>
        <v>1</v>
      </c>
      <c r="U65">
        <f>VLOOKUP(A:A,[1]Sheet1!$A:$U,21,0)</f>
        <v>0</v>
      </c>
      <c r="V65">
        <f>VLOOKUP(A:A,[1]Sheet1!$A:$V,22,0)</f>
        <v>4</v>
      </c>
      <c r="W65">
        <f>VLOOKUP(A:A,[1]Sheet1!$A:$W,23,0)</f>
        <v>1</v>
      </c>
      <c r="X65">
        <f>VLOOKUP(A:A,[1]Sheet1!$A:$X,24,0)</f>
        <v>0</v>
      </c>
      <c r="Y65">
        <f>VLOOKUP(A:A,[1]Sheet1!$A:$Y,25,0)</f>
        <v>0</v>
      </c>
      <c r="Z65">
        <f>VLOOKUP(A:A,[1]Sheet1!$A:$Z,26,0)</f>
        <v>1</v>
      </c>
      <c r="AA65">
        <f>VLOOKUP(A:A,[1]Sheet1!$A:$AA,27,0)</f>
        <v>0</v>
      </c>
      <c r="AB65">
        <f>VLOOKUP(A:A,[1]Sheet1!$A:$AB,28,0)</f>
        <v>1</v>
      </c>
      <c r="AC65">
        <f>VLOOKUP(A:A,[1]Sheet1!$A:$AC,29,0)</f>
        <v>0</v>
      </c>
    </row>
    <row r="66" spans="1:29" x14ac:dyDescent="0.2">
      <c r="A66" s="2">
        <v>68</v>
      </c>
      <c r="B66" t="str">
        <f>VLOOKUP(A:A,[1]Sheet1!$A:$F,2,0)</f>
        <v>2022/3/22 17:45:07</v>
      </c>
      <c r="C66" t="str">
        <f>VLOOKUP(A:A,[1]Sheet1!$A:$F,3,0)</f>
        <v>145秒</v>
      </c>
      <c r="D66" t="str">
        <f>VLOOKUP(A:A,[1]Sheet1!$A:$F,4,0)</f>
        <v>微信</v>
      </c>
      <c r="E66" t="str">
        <f>VLOOKUP(A:A,[1]Sheet1!$A:$F,5,0)</f>
        <v>N/A</v>
      </c>
      <c r="F66" t="str">
        <f>VLOOKUP(A:A,[1]Sheet1!$A:$F,6,0)</f>
        <v>125.84.249.188(重庆-重庆)</v>
      </c>
      <c r="G66">
        <f>VLOOKUP(A:A,[1]Sheet1!$A:$G,7,0)</f>
        <v>1</v>
      </c>
      <c r="H66">
        <f>VLOOKUP(A:A,[1]Sheet1!$A:$H,8,0)</f>
        <v>2</v>
      </c>
      <c r="I66">
        <f>VLOOKUP(A:A,[1]Sheet1!$A:$I,9,0)</f>
        <v>1</v>
      </c>
      <c r="J66">
        <f>VLOOKUP(A:A,[1]Sheet1!$A:$J,10,0)</f>
        <v>1</v>
      </c>
      <c r="K66">
        <f>VLOOKUP(A:A,[1]Sheet1!$A:$K,11,0)</f>
        <v>3</v>
      </c>
      <c r="L66" t="str">
        <f>VLOOKUP(A:A,[1]Sheet1!$A:$L,12,0)</f>
        <v>播音</v>
      </c>
      <c r="M66">
        <f>VLOOKUP(A:A,[1]Sheet1!$A:$N,13,0)</f>
        <v>1</v>
      </c>
      <c r="N66">
        <f>VLOOKUP(A:A,[1]Sheet1!$A:$N,14,0)</f>
        <v>1</v>
      </c>
      <c r="O66">
        <f>VLOOKUP(A:A,[1]Sheet1!$A:$R,15,0)</f>
        <v>1</v>
      </c>
      <c r="P66">
        <f>VLOOKUP(A:A,[1]Sheet1!$A:$R,16,0)</f>
        <v>1</v>
      </c>
      <c r="Q66">
        <f>VLOOKUP(A:A,[1]Sheet1!$A:$R,17,0)</f>
        <v>1</v>
      </c>
      <c r="R66">
        <f>VLOOKUP(A:A,[1]Sheet1!$A:$R,18,0)</f>
        <v>1</v>
      </c>
      <c r="S66">
        <f>VLOOKUP(A:A,[1]Sheet1!$A:$DN,19,0)</f>
        <v>1</v>
      </c>
      <c r="T66">
        <f>VLOOKUP(A:A,[1]Sheet1!$A:$T,20,0)</f>
        <v>1</v>
      </c>
      <c r="U66">
        <f>VLOOKUP(A:A,[1]Sheet1!$A:$U,21,0)</f>
        <v>0</v>
      </c>
      <c r="V66">
        <f>VLOOKUP(A:A,[1]Sheet1!$A:$V,22,0)</f>
        <v>5</v>
      </c>
      <c r="W66">
        <f>VLOOKUP(A:A,[1]Sheet1!$A:$W,23,0)</f>
        <v>1</v>
      </c>
      <c r="X66">
        <f>VLOOKUP(A:A,[1]Sheet1!$A:$X,24,0)</f>
        <v>1</v>
      </c>
      <c r="Y66">
        <f>VLOOKUP(A:A,[1]Sheet1!$A:$Y,25,0)</f>
        <v>1</v>
      </c>
      <c r="Z66">
        <f>VLOOKUP(A:A,[1]Sheet1!$A:$Z,26,0)</f>
        <v>1</v>
      </c>
      <c r="AA66">
        <f>VLOOKUP(A:A,[1]Sheet1!$A:$AA,27,0)</f>
        <v>1</v>
      </c>
      <c r="AB66">
        <f>VLOOKUP(A:A,[1]Sheet1!$A:$AB,28,0)</f>
        <v>1</v>
      </c>
      <c r="AC66">
        <f>VLOOKUP(A:A,[1]Sheet1!$A:$AC,29,0)</f>
        <v>1</v>
      </c>
    </row>
    <row r="67" spans="1:29" x14ac:dyDescent="0.2">
      <c r="A67" s="2">
        <v>69</v>
      </c>
      <c r="B67" t="str">
        <f>VLOOKUP(A:A,[1]Sheet1!$A:$F,2,0)</f>
        <v>2022/3/22 17:45:12</v>
      </c>
      <c r="C67" t="str">
        <f>VLOOKUP(A:A,[1]Sheet1!$A:$F,3,0)</f>
        <v>98秒</v>
      </c>
      <c r="D67" t="str">
        <f>VLOOKUP(A:A,[1]Sheet1!$A:$F,4,0)</f>
        <v>微信</v>
      </c>
      <c r="E67" t="str">
        <f>VLOOKUP(A:A,[1]Sheet1!$A:$F,5,0)</f>
        <v>N/A</v>
      </c>
      <c r="F67" t="str">
        <f>VLOOKUP(A:A,[1]Sheet1!$A:$F,6,0)</f>
        <v>14.105.85.174(重庆-重庆)</v>
      </c>
      <c r="G67">
        <f>VLOOKUP(A:A,[1]Sheet1!$A:$G,7,0)</f>
        <v>2</v>
      </c>
      <c r="H67">
        <f>VLOOKUP(A:A,[1]Sheet1!$A:$H,8,0)</f>
        <v>1</v>
      </c>
      <c r="I67">
        <f>VLOOKUP(A:A,[1]Sheet1!$A:$I,9,0)</f>
        <v>1</v>
      </c>
      <c r="J67">
        <f>VLOOKUP(A:A,[1]Sheet1!$A:$J,10,0)</f>
        <v>1</v>
      </c>
      <c r="K67">
        <f>VLOOKUP(A:A,[1]Sheet1!$A:$K,11,0)</f>
        <v>2</v>
      </c>
      <c r="L67" t="str">
        <f>VLOOKUP(A:A,[1]Sheet1!$A:$L,12,0)</f>
        <v>工程造价</v>
      </c>
      <c r="M67">
        <f>VLOOKUP(A:A,[1]Sheet1!$A:$N,13,0)</f>
        <v>0</v>
      </c>
      <c r="N67">
        <f>VLOOKUP(A:A,[1]Sheet1!$A:$N,14,0)</f>
        <v>1</v>
      </c>
      <c r="O67">
        <f>VLOOKUP(A:A,[1]Sheet1!$A:$R,15,0)</f>
        <v>1</v>
      </c>
      <c r="P67">
        <f>VLOOKUP(A:A,[1]Sheet1!$A:$R,16,0)</f>
        <v>1</v>
      </c>
      <c r="Q67">
        <f>VLOOKUP(A:A,[1]Sheet1!$A:$R,17,0)</f>
        <v>1</v>
      </c>
      <c r="R67">
        <f>VLOOKUP(A:A,[1]Sheet1!$A:$R,18,0)</f>
        <v>1</v>
      </c>
      <c r="S67">
        <f>VLOOKUP(A:A,[1]Sheet1!$A:$DN,19,0)</f>
        <v>1</v>
      </c>
      <c r="T67">
        <f>VLOOKUP(A:A,[1]Sheet1!$A:$T,20,0)</f>
        <v>1</v>
      </c>
      <c r="U67">
        <f>VLOOKUP(A:A,[1]Sheet1!$A:$U,21,0)</f>
        <v>0</v>
      </c>
      <c r="V67">
        <f>VLOOKUP(A:A,[1]Sheet1!$A:$V,22,0)</f>
        <v>5</v>
      </c>
      <c r="W67">
        <f>VLOOKUP(A:A,[1]Sheet1!$A:$W,23,0)</f>
        <v>1</v>
      </c>
      <c r="X67">
        <f>VLOOKUP(A:A,[1]Sheet1!$A:$X,24,0)</f>
        <v>1</v>
      </c>
      <c r="Y67">
        <f>VLOOKUP(A:A,[1]Sheet1!$A:$Y,25,0)</f>
        <v>1</v>
      </c>
      <c r="Z67">
        <f>VLOOKUP(A:A,[1]Sheet1!$A:$Z,26,0)</f>
        <v>1</v>
      </c>
      <c r="AA67">
        <f>VLOOKUP(A:A,[1]Sheet1!$A:$AA,27,0)</f>
        <v>1</v>
      </c>
      <c r="AB67">
        <f>VLOOKUP(A:A,[1]Sheet1!$A:$AB,28,0)</f>
        <v>1</v>
      </c>
      <c r="AC67">
        <f>VLOOKUP(A:A,[1]Sheet1!$A:$AC,29,0)</f>
        <v>1</v>
      </c>
    </row>
    <row r="68" spans="1:29" x14ac:dyDescent="0.2">
      <c r="A68" s="2">
        <v>70</v>
      </c>
      <c r="B68" t="str">
        <f>VLOOKUP(A:A,[1]Sheet1!$A:$F,2,0)</f>
        <v>2022/3/22 17:45:13</v>
      </c>
      <c r="C68" t="str">
        <f>VLOOKUP(A:A,[1]Sheet1!$A:$F,3,0)</f>
        <v>323秒</v>
      </c>
      <c r="D68" t="str">
        <f>VLOOKUP(A:A,[1]Sheet1!$A:$F,4,0)</f>
        <v>微信</v>
      </c>
      <c r="E68" t="str">
        <f>VLOOKUP(A:A,[1]Sheet1!$A:$F,5,0)</f>
        <v>N/A</v>
      </c>
      <c r="F68" t="str">
        <f>VLOOKUP(A:A,[1]Sheet1!$A:$F,6,0)</f>
        <v>106.84.184.180(重庆-重庆)</v>
      </c>
      <c r="G68">
        <f>VLOOKUP(A:A,[1]Sheet1!$A:$G,7,0)</f>
        <v>2</v>
      </c>
      <c r="H68">
        <f>VLOOKUP(A:A,[1]Sheet1!$A:$H,8,0)</f>
        <v>2</v>
      </c>
      <c r="I68">
        <f>VLOOKUP(A:A,[1]Sheet1!$A:$I,9,0)</f>
        <v>1</v>
      </c>
      <c r="J68">
        <f>VLOOKUP(A:A,[1]Sheet1!$A:$J,10,0)</f>
        <v>1</v>
      </c>
      <c r="K68">
        <f>VLOOKUP(A:A,[1]Sheet1!$A:$K,11,0)</f>
        <v>3</v>
      </c>
      <c r="L68" t="str">
        <f>VLOOKUP(A:A,[1]Sheet1!$A:$L,12,0)</f>
        <v>摄影</v>
      </c>
      <c r="M68">
        <f>VLOOKUP(A:A,[1]Sheet1!$A:$N,13,0)</f>
        <v>1</v>
      </c>
      <c r="N68">
        <f>VLOOKUP(A:A,[1]Sheet1!$A:$N,14,0)</f>
        <v>0</v>
      </c>
      <c r="O68">
        <f>VLOOKUP(A:A,[1]Sheet1!$A:$R,15,0)</f>
        <v>0</v>
      </c>
      <c r="P68">
        <f>VLOOKUP(A:A,[1]Sheet1!$A:$R,16,0)</f>
        <v>1</v>
      </c>
      <c r="Q68">
        <f>VLOOKUP(A:A,[1]Sheet1!$A:$R,17,0)</f>
        <v>0</v>
      </c>
      <c r="R68">
        <f>VLOOKUP(A:A,[1]Sheet1!$A:$R,18,0)</f>
        <v>1</v>
      </c>
      <c r="S68">
        <f>VLOOKUP(A:A,[1]Sheet1!$A:$DN,19,0)</f>
        <v>0</v>
      </c>
      <c r="T68">
        <f>VLOOKUP(A:A,[1]Sheet1!$A:$T,20,0)</f>
        <v>1</v>
      </c>
      <c r="U68">
        <f>VLOOKUP(A:A,[1]Sheet1!$A:$U,21,0)</f>
        <v>0</v>
      </c>
      <c r="V68">
        <f>VLOOKUP(A:A,[1]Sheet1!$A:$V,22,0)</f>
        <v>3</v>
      </c>
      <c r="W68">
        <f>VLOOKUP(A:A,[1]Sheet1!$A:$W,23,0)</f>
        <v>1</v>
      </c>
      <c r="X68">
        <f>VLOOKUP(A:A,[1]Sheet1!$A:$X,24,0)</f>
        <v>1</v>
      </c>
      <c r="Y68">
        <f>VLOOKUP(A:A,[1]Sheet1!$A:$Y,25,0)</f>
        <v>0</v>
      </c>
      <c r="Z68">
        <f>VLOOKUP(A:A,[1]Sheet1!$A:$Z,26,0)</f>
        <v>1</v>
      </c>
      <c r="AA68">
        <f>VLOOKUP(A:A,[1]Sheet1!$A:$AA,27,0)</f>
        <v>1</v>
      </c>
      <c r="AB68">
        <f>VLOOKUP(A:A,[1]Sheet1!$A:$AB,28,0)</f>
        <v>0</v>
      </c>
      <c r="AC68">
        <f>VLOOKUP(A:A,[1]Sheet1!$A:$AC,29,0)</f>
        <v>0</v>
      </c>
    </row>
    <row r="69" spans="1:29" x14ac:dyDescent="0.2">
      <c r="A69" s="2">
        <v>72</v>
      </c>
      <c r="B69" t="str">
        <f>VLOOKUP(A:A,[1]Sheet1!$A:$F,2,0)</f>
        <v>2022/3/22 17:45:30</v>
      </c>
      <c r="C69" t="str">
        <f>VLOOKUP(A:A,[1]Sheet1!$A:$F,3,0)</f>
        <v>86秒</v>
      </c>
      <c r="D69" t="str">
        <f>VLOOKUP(A:A,[1]Sheet1!$A:$F,4,0)</f>
        <v>微信</v>
      </c>
      <c r="E69" t="str">
        <f>VLOOKUP(A:A,[1]Sheet1!$A:$F,5,0)</f>
        <v>N/A</v>
      </c>
      <c r="F69" t="str">
        <f>VLOOKUP(A:A,[1]Sheet1!$A:$F,6,0)</f>
        <v>123.147.250.122(重庆-重庆)</v>
      </c>
      <c r="G69">
        <f>VLOOKUP(A:A,[1]Sheet1!$A:$G,7,0)</f>
        <v>1</v>
      </c>
      <c r="H69">
        <f>VLOOKUP(A:A,[1]Sheet1!$A:$H,8,0)</f>
        <v>2</v>
      </c>
      <c r="I69">
        <f>VLOOKUP(A:A,[1]Sheet1!$A:$I,9,0)</f>
        <v>1</v>
      </c>
      <c r="J69">
        <f>VLOOKUP(A:A,[1]Sheet1!$A:$J,10,0)</f>
        <v>1</v>
      </c>
      <c r="K69">
        <f>VLOOKUP(A:A,[1]Sheet1!$A:$K,11,0)</f>
        <v>2</v>
      </c>
      <c r="L69" t="str">
        <f>VLOOKUP(A:A,[1]Sheet1!$A:$L,12,0)</f>
        <v>会计学</v>
      </c>
      <c r="M69">
        <f>VLOOKUP(A:A,[1]Sheet1!$A:$N,13,0)</f>
        <v>0</v>
      </c>
      <c r="N69">
        <f>VLOOKUP(A:A,[1]Sheet1!$A:$N,14,0)</f>
        <v>1</v>
      </c>
      <c r="O69">
        <f>VLOOKUP(A:A,[1]Sheet1!$A:$R,15,0)</f>
        <v>1</v>
      </c>
      <c r="P69">
        <f>VLOOKUP(A:A,[1]Sheet1!$A:$R,16,0)</f>
        <v>1</v>
      </c>
      <c r="Q69">
        <f>VLOOKUP(A:A,[1]Sheet1!$A:$R,17,0)</f>
        <v>0</v>
      </c>
      <c r="R69">
        <f>VLOOKUP(A:A,[1]Sheet1!$A:$R,18,0)</f>
        <v>0</v>
      </c>
      <c r="S69">
        <f>VLOOKUP(A:A,[1]Sheet1!$A:$DN,19,0)</f>
        <v>0</v>
      </c>
      <c r="T69">
        <f>VLOOKUP(A:A,[1]Sheet1!$A:$T,20,0)</f>
        <v>0</v>
      </c>
      <c r="U69">
        <f>VLOOKUP(A:A,[1]Sheet1!$A:$U,21,0)</f>
        <v>0</v>
      </c>
      <c r="V69">
        <f>VLOOKUP(A:A,[1]Sheet1!$A:$V,22,0)</f>
        <v>5</v>
      </c>
      <c r="W69">
        <f>VLOOKUP(A:A,[1]Sheet1!$A:$W,23,0)</f>
        <v>0</v>
      </c>
      <c r="X69">
        <f>VLOOKUP(A:A,[1]Sheet1!$A:$X,24,0)</f>
        <v>0</v>
      </c>
      <c r="Y69">
        <f>VLOOKUP(A:A,[1]Sheet1!$A:$Y,25,0)</f>
        <v>1</v>
      </c>
      <c r="Z69">
        <f>VLOOKUP(A:A,[1]Sheet1!$A:$Z,26,0)</f>
        <v>1</v>
      </c>
      <c r="AA69">
        <f>VLOOKUP(A:A,[1]Sheet1!$A:$AA,27,0)</f>
        <v>0</v>
      </c>
      <c r="AB69">
        <f>VLOOKUP(A:A,[1]Sheet1!$A:$AB,28,0)</f>
        <v>0</v>
      </c>
      <c r="AC69">
        <f>VLOOKUP(A:A,[1]Sheet1!$A:$AC,29,0)</f>
        <v>0</v>
      </c>
    </row>
    <row r="70" spans="1:29" x14ac:dyDescent="0.2">
      <c r="A70" s="2">
        <v>73</v>
      </c>
      <c r="B70" t="str">
        <f>VLOOKUP(A:A,[1]Sheet1!$A:$F,2,0)</f>
        <v>2022/3/22 17:45:33</v>
      </c>
      <c r="C70" t="str">
        <f>VLOOKUP(A:A,[1]Sheet1!$A:$F,3,0)</f>
        <v>96秒</v>
      </c>
      <c r="D70" t="str">
        <f>VLOOKUP(A:A,[1]Sheet1!$A:$F,4,0)</f>
        <v>微信</v>
      </c>
      <c r="E70" t="str">
        <f>VLOOKUP(A:A,[1]Sheet1!$A:$F,5,0)</f>
        <v>N/A</v>
      </c>
      <c r="F70" t="str">
        <f>VLOOKUP(A:A,[1]Sheet1!$A:$F,6,0)</f>
        <v>14.105.85.61(重庆-重庆)</v>
      </c>
      <c r="G70">
        <f>VLOOKUP(A:A,[1]Sheet1!$A:$G,7,0)</f>
        <v>1</v>
      </c>
      <c r="H70">
        <f>VLOOKUP(A:A,[1]Sheet1!$A:$H,8,0)</f>
        <v>2</v>
      </c>
      <c r="I70">
        <f>VLOOKUP(A:A,[1]Sheet1!$A:$I,9,0)</f>
        <v>1</v>
      </c>
      <c r="J70">
        <f>VLOOKUP(A:A,[1]Sheet1!$A:$J,10,0)</f>
        <v>1</v>
      </c>
      <c r="K70">
        <f>VLOOKUP(A:A,[1]Sheet1!$A:$K,11,0)</f>
        <v>1</v>
      </c>
      <c r="L70" t="str">
        <f>VLOOKUP(A:A,[1]Sheet1!$A:$L,12,0)</f>
        <v>计算机科学与技术</v>
      </c>
      <c r="M70">
        <f>VLOOKUP(A:A,[1]Sheet1!$A:$N,13,0)</f>
        <v>0</v>
      </c>
      <c r="N70">
        <f>VLOOKUP(A:A,[1]Sheet1!$A:$N,14,0)</f>
        <v>1</v>
      </c>
      <c r="O70">
        <f>VLOOKUP(A:A,[1]Sheet1!$A:$R,15,0)</f>
        <v>0</v>
      </c>
      <c r="P70">
        <f>VLOOKUP(A:A,[1]Sheet1!$A:$R,16,0)</f>
        <v>0</v>
      </c>
      <c r="Q70">
        <f>VLOOKUP(A:A,[1]Sheet1!$A:$R,17,0)</f>
        <v>1</v>
      </c>
      <c r="R70">
        <f>VLOOKUP(A:A,[1]Sheet1!$A:$R,18,0)</f>
        <v>1</v>
      </c>
      <c r="S70">
        <f>VLOOKUP(A:A,[1]Sheet1!$A:$DN,19,0)</f>
        <v>0</v>
      </c>
      <c r="T70">
        <f>VLOOKUP(A:A,[1]Sheet1!$A:$T,20,0)</f>
        <v>0</v>
      </c>
      <c r="U70">
        <f>VLOOKUP(A:A,[1]Sheet1!$A:$U,21,0)</f>
        <v>0</v>
      </c>
      <c r="V70">
        <f>VLOOKUP(A:A,[1]Sheet1!$A:$V,22,0)</f>
        <v>3</v>
      </c>
      <c r="W70">
        <f>VLOOKUP(A:A,[1]Sheet1!$A:$W,23,0)</f>
        <v>1</v>
      </c>
      <c r="X70">
        <f>VLOOKUP(A:A,[1]Sheet1!$A:$X,24,0)</f>
        <v>0</v>
      </c>
      <c r="Y70">
        <f>VLOOKUP(A:A,[1]Sheet1!$A:$Y,25,0)</f>
        <v>1</v>
      </c>
      <c r="Z70">
        <f>VLOOKUP(A:A,[1]Sheet1!$A:$Z,26,0)</f>
        <v>0</v>
      </c>
      <c r="AA70">
        <f>VLOOKUP(A:A,[1]Sheet1!$A:$AA,27,0)</f>
        <v>0</v>
      </c>
      <c r="AB70">
        <f>VLOOKUP(A:A,[1]Sheet1!$A:$AB,28,0)</f>
        <v>0</v>
      </c>
      <c r="AC70">
        <f>VLOOKUP(A:A,[1]Sheet1!$A:$AC,29,0)</f>
        <v>0</v>
      </c>
    </row>
    <row r="71" spans="1:29" x14ac:dyDescent="0.2">
      <c r="A71" s="2">
        <v>74</v>
      </c>
      <c r="B71" t="str">
        <f>VLOOKUP(A:A,[1]Sheet1!$A:$F,2,0)</f>
        <v>2022/3/22 17:45:40</v>
      </c>
      <c r="C71" t="str">
        <f>VLOOKUP(A:A,[1]Sheet1!$A:$F,3,0)</f>
        <v>137秒</v>
      </c>
      <c r="D71" t="str">
        <f>VLOOKUP(A:A,[1]Sheet1!$A:$F,4,0)</f>
        <v>微信</v>
      </c>
      <c r="E71" t="str">
        <f>VLOOKUP(A:A,[1]Sheet1!$A:$F,5,0)</f>
        <v>N/A</v>
      </c>
      <c r="F71" t="str">
        <f>VLOOKUP(A:A,[1]Sheet1!$A:$F,6,0)</f>
        <v>106.84.155.153(重庆-重庆)</v>
      </c>
      <c r="G71">
        <f>VLOOKUP(A:A,[1]Sheet1!$A:$G,7,0)</f>
        <v>2</v>
      </c>
      <c r="H71">
        <f>VLOOKUP(A:A,[1]Sheet1!$A:$H,8,0)</f>
        <v>2</v>
      </c>
      <c r="I71">
        <f>VLOOKUP(A:A,[1]Sheet1!$A:$I,9,0)</f>
        <v>1</v>
      </c>
      <c r="J71">
        <f>VLOOKUP(A:A,[1]Sheet1!$A:$J,10,0)</f>
        <v>1</v>
      </c>
      <c r="K71">
        <f>VLOOKUP(A:A,[1]Sheet1!$A:$K,11,0)</f>
        <v>2</v>
      </c>
      <c r="L71" t="str">
        <f>VLOOKUP(A:A,[1]Sheet1!$A:$L,12,0)</f>
        <v>会计</v>
      </c>
      <c r="M71">
        <f>VLOOKUP(A:A,[1]Sheet1!$A:$N,13,0)</f>
        <v>1</v>
      </c>
      <c r="N71">
        <f>VLOOKUP(A:A,[1]Sheet1!$A:$N,14,0)</f>
        <v>1</v>
      </c>
      <c r="O71">
        <f>VLOOKUP(A:A,[1]Sheet1!$A:$R,15,0)</f>
        <v>1</v>
      </c>
      <c r="P71">
        <f>VLOOKUP(A:A,[1]Sheet1!$A:$R,16,0)</f>
        <v>1</v>
      </c>
      <c r="Q71">
        <f>VLOOKUP(A:A,[1]Sheet1!$A:$R,17,0)</f>
        <v>1</v>
      </c>
      <c r="R71">
        <f>VLOOKUP(A:A,[1]Sheet1!$A:$R,18,0)</f>
        <v>0</v>
      </c>
      <c r="S71">
        <f>VLOOKUP(A:A,[1]Sheet1!$A:$DN,19,0)</f>
        <v>0</v>
      </c>
      <c r="T71">
        <f>VLOOKUP(A:A,[1]Sheet1!$A:$T,20,0)</f>
        <v>1</v>
      </c>
      <c r="U71">
        <f>VLOOKUP(A:A,[1]Sheet1!$A:$U,21,0)</f>
        <v>0</v>
      </c>
      <c r="V71">
        <f>VLOOKUP(A:A,[1]Sheet1!$A:$V,22,0)</f>
        <v>2</v>
      </c>
      <c r="W71">
        <f>VLOOKUP(A:A,[1]Sheet1!$A:$W,23,0)</f>
        <v>1</v>
      </c>
      <c r="X71">
        <f>VLOOKUP(A:A,[1]Sheet1!$A:$X,24,0)</f>
        <v>0</v>
      </c>
      <c r="Y71">
        <f>VLOOKUP(A:A,[1]Sheet1!$A:$Y,25,0)</f>
        <v>0</v>
      </c>
      <c r="Z71">
        <f>VLOOKUP(A:A,[1]Sheet1!$A:$Z,26,0)</f>
        <v>1</v>
      </c>
      <c r="AA71">
        <f>VLOOKUP(A:A,[1]Sheet1!$A:$AA,27,0)</f>
        <v>0</v>
      </c>
      <c r="AB71">
        <f>VLOOKUP(A:A,[1]Sheet1!$A:$AB,28,0)</f>
        <v>0</v>
      </c>
      <c r="AC71">
        <f>VLOOKUP(A:A,[1]Sheet1!$A:$AC,29,0)</f>
        <v>0</v>
      </c>
    </row>
    <row r="72" spans="1:29" x14ac:dyDescent="0.2">
      <c r="A72" s="2">
        <v>75</v>
      </c>
      <c r="B72" t="str">
        <f>VLOOKUP(A:A,[1]Sheet1!$A:$F,2,0)</f>
        <v>2022/3/22 17:45:52</v>
      </c>
      <c r="C72" t="str">
        <f>VLOOKUP(A:A,[1]Sheet1!$A:$F,3,0)</f>
        <v>108秒</v>
      </c>
      <c r="D72" t="str">
        <f>VLOOKUP(A:A,[1]Sheet1!$A:$F,4,0)</f>
        <v>微信</v>
      </c>
      <c r="E72" t="str">
        <f>VLOOKUP(A:A,[1]Sheet1!$A:$F,5,0)</f>
        <v>N/A</v>
      </c>
      <c r="F72" t="str">
        <f>VLOOKUP(A:A,[1]Sheet1!$A:$F,6,0)</f>
        <v>125.84.249.12(重庆-重庆)</v>
      </c>
      <c r="G72">
        <f>VLOOKUP(A:A,[1]Sheet1!$A:$G,7,0)</f>
        <v>1</v>
      </c>
      <c r="H72">
        <f>VLOOKUP(A:A,[1]Sheet1!$A:$H,8,0)</f>
        <v>2</v>
      </c>
      <c r="I72">
        <f>VLOOKUP(A:A,[1]Sheet1!$A:$I,9,0)</f>
        <v>1</v>
      </c>
      <c r="J72">
        <f>VLOOKUP(A:A,[1]Sheet1!$A:$J,10,0)</f>
        <v>1</v>
      </c>
      <c r="K72">
        <f>VLOOKUP(A:A,[1]Sheet1!$A:$K,11,0)</f>
        <v>1</v>
      </c>
      <c r="L72" t="str">
        <f>VLOOKUP(A:A,[1]Sheet1!$A:$L,12,0)</f>
        <v>机械设计制造及自动化</v>
      </c>
      <c r="M72">
        <f>VLOOKUP(A:A,[1]Sheet1!$A:$N,13,0)</f>
        <v>0</v>
      </c>
      <c r="N72">
        <f>VLOOKUP(A:A,[1]Sheet1!$A:$N,14,0)</f>
        <v>1</v>
      </c>
      <c r="O72">
        <f>VLOOKUP(A:A,[1]Sheet1!$A:$R,15,0)</f>
        <v>1</v>
      </c>
      <c r="P72">
        <f>VLOOKUP(A:A,[1]Sheet1!$A:$R,16,0)</f>
        <v>0</v>
      </c>
      <c r="Q72">
        <f>VLOOKUP(A:A,[1]Sheet1!$A:$R,17,0)</f>
        <v>1</v>
      </c>
      <c r="R72">
        <f>VLOOKUP(A:A,[1]Sheet1!$A:$R,18,0)</f>
        <v>1</v>
      </c>
      <c r="S72">
        <f>VLOOKUP(A:A,[1]Sheet1!$A:$DN,19,0)</f>
        <v>0</v>
      </c>
      <c r="T72">
        <f>VLOOKUP(A:A,[1]Sheet1!$A:$T,20,0)</f>
        <v>0</v>
      </c>
      <c r="U72">
        <f>VLOOKUP(A:A,[1]Sheet1!$A:$U,21,0)</f>
        <v>0</v>
      </c>
      <c r="V72">
        <f>VLOOKUP(A:A,[1]Sheet1!$A:$V,22,0)</f>
        <v>5</v>
      </c>
      <c r="W72">
        <f>VLOOKUP(A:A,[1]Sheet1!$A:$W,23,0)</f>
        <v>1</v>
      </c>
      <c r="X72">
        <f>VLOOKUP(A:A,[1]Sheet1!$A:$X,24,0)</f>
        <v>1</v>
      </c>
      <c r="Y72">
        <f>VLOOKUP(A:A,[1]Sheet1!$A:$Y,25,0)</f>
        <v>1</v>
      </c>
      <c r="Z72">
        <f>VLOOKUP(A:A,[1]Sheet1!$A:$Z,26,0)</f>
        <v>1</v>
      </c>
      <c r="AA72">
        <f>VLOOKUP(A:A,[1]Sheet1!$A:$AA,27,0)</f>
        <v>1</v>
      </c>
      <c r="AB72">
        <f>VLOOKUP(A:A,[1]Sheet1!$A:$AB,28,0)</f>
        <v>1</v>
      </c>
      <c r="AC72">
        <f>VLOOKUP(A:A,[1]Sheet1!$A:$AC,29,0)</f>
        <v>1</v>
      </c>
    </row>
    <row r="73" spans="1:29" x14ac:dyDescent="0.2">
      <c r="A73" s="2">
        <v>76</v>
      </c>
      <c r="B73" t="str">
        <f>VLOOKUP(A:A,[1]Sheet1!$A:$F,2,0)</f>
        <v>2022/3/22 17:45:52</v>
      </c>
      <c r="C73" t="str">
        <f>VLOOKUP(A:A,[1]Sheet1!$A:$F,3,0)</f>
        <v>136秒</v>
      </c>
      <c r="D73" t="str">
        <f>VLOOKUP(A:A,[1]Sheet1!$A:$F,4,0)</f>
        <v>微信</v>
      </c>
      <c r="E73" t="str">
        <f>VLOOKUP(A:A,[1]Sheet1!$A:$F,5,0)</f>
        <v>N/A</v>
      </c>
      <c r="F73" t="str">
        <f>VLOOKUP(A:A,[1]Sheet1!$A:$F,6,0)</f>
        <v>125.84.249.137(重庆-重庆)</v>
      </c>
      <c r="G73">
        <f>VLOOKUP(A:A,[1]Sheet1!$A:$G,7,0)</f>
        <v>1</v>
      </c>
      <c r="H73">
        <f>VLOOKUP(A:A,[1]Sheet1!$A:$H,8,0)</f>
        <v>2</v>
      </c>
      <c r="I73">
        <f>VLOOKUP(A:A,[1]Sheet1!$A:$I,9,0)</f>
        <v>1</v>
      </c>
      <c r="J73">
        <f>VLOOKUP(A:A,[1]Sheet1!$A:$J,10,0)</f>
        <v>1</v>
      </c>
      <c r="K73">
        <f>VLOOKUP(A:A,[1]Sheet1!$A:$K,11,0)</f>
        <v>1</v>
      </c>
      <c r="L73" t="str">
        <f>VLOOKUP(A:A,[1]Sheet1!$A:$L,12,0)</f>
        <v>机械设计制造及其自动化</v>
      </c>
      <c r="M73">
        <f>VLOOKUP(A:A,[1]Sheet1!$A:$N,13,0)</f>
        <v>1</v>
      </c>
      <c r="N73">
        <f>VLOOKUP(A:A,[1]Sheet1!$A:$N,14,0)</f>
        <v>1</v>
      </c>
      <c r="O73">
        <f>VLOOKUP(A:A,[1]Sheet1!$A:$R,15,0)</f>
        <v>1</v>
      </c>
      <c r="P73">
        <f>VLOOKUP(A:A,[1]Sheet1!$A:$R,16,0)</f>
        <v>1</v>
      </c>
      <c r="Q73">
        <f>VLOOKUP(A:A,[1]Sheet1!$A:$R,17,0)</f>
        <v>1</v>
      </c>
      <c r="R73">
        <f>VLOOKUP(A:A,[1]Sheet1!$A:$R,18,0)</f>
        <v>1</v>
      </c>
      <c r="S73">
        <f>VLOOKUP(A:A,[1]Sheet1!$A:$DN,19,0)</f>
        <v>1</v>
      </c>
      <c r="T73">
        <f>VLOOKUP(A:A,[1]Sheet1!$A:$T,20,0)</f>
        <v>1</v>
      </c>
      <c r="U73">
        <f>VLOOKUP(A:A,[1]Sheet1!$A:$U,21,0)</f>
        <v>0</v>
      </c>
      <c r="V73">
        <f>VLOOKUP(A:A,[1]Sheet1!$A:$V,22,0)</f>
        <v>2</v>
      </c>
      <c r="W73">
        <f>VLOOKUP(A:A,[1]Sheet1!$A:$W,23,0)</f>
        <v>1</v>
      </c>
      <c r="X73">
        <f>VLOOKUP(A:A,[1]Sheet1!$A:$X,24,0)</f>
        <v>1</v>
      </c>
      <c r="Y73">
        <f>VLOOKUP(A:A,[1]Sheet1!$A:$Y,25,0)</f>
        <v>0</v>
      </c>
      <c r="Z73">
        <f>VLOOKUP(A:A,[1]Sheet1!$A:$Z,26,0)</f>
        <v>0</v>
      </c>
      <c r="AA73">
        <f>VLOOKUP(A:A,[1]Sheet1!$A:$AA,27,0)</f>
        <v>0</v>
      </c>
      <c r="AB73">
        <f>VLOOKUP(A:A,[1]Sheet1!$A:$AB,28,0)</f>
        <v>0</v>
      </c>
      <c r="AC73">
        <f>VLOOKUP(A:A,[1]Sheet1!$A:$AC,29,0)</f>
        <v>0</v>
      </c>
    </row>
    <row r="74" spans="1:29" x14ac:dyDescent="0.2">
      <c r="A74" s="2">
        <v>77</v>
      </c>
      <c r="B74" t="str">
        <f>VLOOKUP(A:A,[1]Sheet1!$A:$F,2,0)</f>
        <v>2022/3/22 17:45:57</v>
      </c>
      <c r="C74" t="str">
        <f>VLOOKUP(A:A,[1]Sheet1!$A:$F,3,0)</f>
        <v>124秒</v>
      </c>
      <c r="D74" t="str">
        <f>VLOOKUP(A:A,[1]Sheet1!$A:$F,4,0)</f>
        <v>微信</v>
      </c>
      <c r="E74" t="str">
        <f>VLOOKUP(A:A,[1]Sheet1!$A:$F,5,0)</f>
        <v>N/A</v>
      </c>
      <c r="F74" t="str">
        <f>VLOOKUP(A:A,[1]Sheet1!$A:$F,6,0)</f>
        <v>106.84.191.102(重庆-重庆)</v>
      </c>
      <c r="G74">
        <f>VLOOKUP(A:A,[1]Sheet1!$A:$G,7,0)</f>
        <v>2</v>
      </c>
      <c r="H74">
        <f>VLOOKUP(A:A,[1]Sheet1!$A:$H,8,0)</f>
        <v>2</v>
      </c>
      <c r="I74">
        <f>VLOOKUP(A:A,[1]Sheet1!$A:$I,9,0)</f>
        <v>1</v>
      </c>
      <c r="J74">
        <f>VLOOKUP(A:A,[1]Sheet1!$A:$J,10,0)</f>
        <v>1</v>
      </c>
      <c r="K74">
        <f>VLOOKUP(A:A,[1]Sheet1!$A:$K,11,0)</f>
        <v>2</v>
      </c>
      <c r="L74" t="str">
        <f>VLOOKUP(A:A,[1]Sheet1!$A:$L,12,0)</f>
        <v>注册会计师</v>
      </c>
      <c r="M74">
        <f>VLOOKUP(A:A,[1]Sheet1!$A:$N,13,0)</f>
        <v>0</v>
      </c>
      <c r="N74">
        <f>VLOOKUP(A:A,[1]Sheet1!$A:$N,14,0)</f>
        <v>1</v>
      </c>
      <c r="O74">
        <f>VLOOKUP(A:A,[1]Sheet1!$A:$R,15,0)</f>
        <v>0</v>
      </c>
      <c r="P74">
        <f>VLOOKUP(A:A,[1]Sheet1!$A:$R,16,0)</f>
        <v>1</v>
      </c>
      <c r="Q74">
        <f>VLOOKUP(A:A,[1]Sheet1!$A:$R,17,0)</f>
        <v>1</v>
      </c>
      <c r="R74">
        <f>VLOOKUP(A:A,[1]Sheet1!$A:$R,18,0)</f>
        <v>1</v>
      </c>
      <c r="S74">
        <f>VLOOKUP(A:A,[1]Sheet1!$A:$DN,19,0)</f>
        <v>1</v>
      </c>
      <c r="T74">
        <f>VLOOKUP(A:A,[1]Sheet1!$A:$T,20,0)</f>
        <v>0</v>
      </c>
      <c r="U74">
        <f>VLOOKUP(A:A,[1]Sheet1!$A:$U,21,0)</f>
        <v>0</v>
      </c>
      <c r="V74">
        <f>VLOOKUP(A:A,[1]Sheet1!$A:$V,22,0)</f>
        <v>5</v>
      </c>
      <c r="W74">
        <f>VLOOKUP(A:A,[1]Sheet1!$A:$W,23,0)</f>
        <v>1</v>
      </c>
      <c r="X74">
        <f>VLOOKUP(A:A,[1]Sheet1!$A:$X,24,0)</f>
        <v>0</v>
      </c>
      <c r="Y74">
        <f>VLOOKUP(A:A,[1]Sheet1!$A:$Y,25,0)</f>
        <v>0</v>
      </c>
      <c r="Z74">
        <f>VLOOKUP(A:A,[1]Sheet1!$A:$Z,26,0)</f>
        <v>1</v>
      </c>
      <c r="AA74">
        <f>VLOOKUP(A:A,[1]Sheet1!$A:$AA,27,0)</f>
        <v>1</v>
      </c>
      <c r="AB74">
        <f>VLOOKUP(A:A,[1]Sheet1!$A:$AB,28,0)</f>
        <v>1</v>
      </c>
      <c r="AC74">
        <f>VLOOKUP(A:A,[1]Sheet1!$A:$AC,29,0)</f>
        <v>0</v>
      </c>
    </row>
    <row r="75" spans="1:29" x14ac:dyDescent="0.2">
      <c r="A75" s="2">
        <v>78</v>
      </c>
      <c r="B75" t="str">
        <f>VLOOKUP(A:A,[1]Sheet1!$A:$F,2,0)</f>
        <v>2022/3/22 17:46:02</v>
      </c>
      <c r="C75" t="str">
        <f>VLOOKUP(A:A,[1]Sheet1!$A:$F,3,0)</f>
        <v>117秒</v>
      </c>
      <c r="D75" t="str">
        <f>VLOOKUP(A:A,[1]Sheet1!$A:$F,4,0)</f>
        <v>微信</v>
      </c>
      <c r="E75" t="str">
        <f>VLOOKUP(A:A,[1]Sheet1!$A:$F,5,0)</f>
        <v>N/A</v>
      </c>
      <c r="F75" t="str">
        <f>VLOOKUP(A:A,[1]Sheet1!$A:$F,6,0)</f>
        <v>125.84.249.50(重庆-重庆)</v>
      </c>
      <c r="G75">
        <f>VLOOKUP(A:A,[1]Sheet1!$A:$G,7,0)</f>
        <v>2</v>
      </c>
      <c r="H75">
        <f>VLOOKUP(A:A,[1]Sheet1!$A:$H,8,0)</f>
        <v>2</v>
      </c>
      <c r="I75">
        <f>VLOOKUP(A:A,[1]Sheet1!$A:$I,9,0)</f>
        <v>1</v>
      </c>
      <c r="J75">
        <f>VLOOKUP(A:A,[1]Sheet1!$A:$J,10,0)</f>
        <v>1</v>
      </c>
      <c r="K75">
        <f>VLOOKUP(A:A,[1]Sheet1!$A:$K,11,0)</f>
        <v>2</v>
      </c>
      <c r="L75" t="str">
        <f>VLOOKUP(A:A,[1]Sheet1!$A:$L,12,0)</f>
        <v>会计学</v>
      </c>
      <c r="M75">
        <f>VLOOKUP(A:A,[1]Sheet1!$A:$N,13,0)</f>
        <v>0</v>
      </c>
      <c r="N75">
        <f>VLOOKUP(A:A,[1]Sheet1!$A:$N,14,0)</f>
        <v>1</v>
      </c>
      <c r="O75">
        <f>VLOOKUP(A:A,[1]Sheet1!$A:$R,15,0)</f>
        <v>0</v>
      </c>
      <c r="P75">
        <f>VLOOKUP(A:A,[1]Sheet1!$A:$R,16,0)</f>
        <v>1</v>
      </c>
      <c r="Q75">
        <f>VLOOKUP(A:A,[1]Sheet1!$A:$R,17,0)</f>
        <v>0</v>
      </c>
      <c r="R75">
        <f>VLOOKUP(A:A,[1]Sheet1!$A:$R,18,0)</f>
        <v>1</v>
      </c>
      <c r="S75">
        <f>VLOOKUP(A:A,[1]Sheet1!$A:$DN,19,0)</f>
        <v>1</v>
      </c>
      <c r="T75">
        <f>VLOOKUP(A:A,[1]Sheet1!$A:$T,20,0)</f>
        <v>1</v>
      </c>
      <c r="U75">
        <f>VLOOKUP(A:A,[1]Sheet1!$A:$U,21,0)</f>
        <v>0</v>
      </c>
      <c r="V75">
        <f>VLOOKUP(A:A,[1]Sheet1!$A:$V,22,0)</f>
        <v>2</v>
      </c>
      <c r="W75">
        <f>VLOOKUP(A:A,[1]Sheet1!$A:$W,23,0)</f>
        <v>1</v>
      </c>
      <c r="X75">
        <f>VLOOKUP(A:A,[1]Sheet1!$A:$X,24,0)</f>
        <v>1</v>
      </c>
      <c r="Y75">
        <f>VLOOKUP(A:A,[1]Sheet1!$A:$Y,25,0)</f>
        <v>1</v>
      </c>
      <c r="Z75">
        <f>VLOOKUP(A:A,[1]Sheet1!$A:$Z,26,0)</f>
        <v>0</v>
      </c>
      <c r="AA75">
        <f>VLOOKUP(A:A,[1]Sheet1!$A:$AA,27,0)</f>
        <v>0</v>
      </c>
      <c r="AB75">
        <f>VLOOKUP(A:A,[1]Sheet1!$A:$AB,28,0)</f>
        <v>0</v>
      </c>
      <c r="AC75">
        <f>VLOOKUP(A:A,[1]Sheet1!$A:$AC,29,0)</f>
        <v>0</v>
      </c>
    </row>
    <row r="76" spans="1:29" x14ac:dyDescent="0.2">
      <c r="A76" s="2">
        <v>79</v>
      </c>
      <c r="B76" t="str">
        <f>VLOOKUP(A:A,[1]Sheet1!$A:$F,2,0)</f>
        <v>2022/3/22 17:46:06</v>
      </c>
      <c r="C76" t="str">
        <f>VLOOKUP(A:A,[1]Sheet1!$A:$F,3,0)</f>
        <v>129秒</v>
      </c>
      <c r="D76" t="str">
        <f>VLOOKUP(A:A,[1]Sheet1!$A:$F,4,0)</f>
        <v>微信</v>
      </c>
      <c r="E76" t="str">
        <f>VLOOKUP(A:A,[1]Sheet1!$A:$F,5,0)</f>
        <v>N/A</v>
      </c>
      <c r="F76" t="str">
        <f>VLOOKUP(A:A,[1]Sheet1!$A:$F,6,0)</f>
        <v>106.84.151.33(重庆-重庆)</v>
      </c>
      <c r="G76">
        <f>VLOOKUP(A:A,[1]Sheet1!$A:$G,7,0)</f>
        <v>2</v>
      </c>
      <c r="H76">
        <f>VLOOKUP(A:A,[1]Sheet1!$A:$H,8,0)</f>
        <v>1</v>
      </c>
      <c r="I76">
        <f>VLOOKUP(A:A,[1]Sheet1!$A:$I,9,0)</f>
        <v>1</v>
      </c>
      <c r="J76">
        <f>VLOOKUP(A:A,[1]Sheet1!$A:$J,10,0)</f>
        <v>1</v>
      </c>
      <c r="K76">
        <f>VLOOKUP(A:A,[1]Sheet1!$A:$K,11,0)</f>
        <v>3</v>
      </c>
      <c r="L76" t="str">
        <f>VLOOKUP(A:A,[1]Sheet1!$A:$L,12,0)</f>
        <v>设计</v>
      </c>
      <c r="M76">
        <f>VLOOKUP(A:A,[1]Sheet1!$A:$N,13,0)</f>
        <v>0</v>
      </c>
      <c r="N76">
        <f>VLOOKUP(A:A,[1]Sheet1!$A:$N,14,0)</f>
        <v>1</v>
      </c>
      <c r="O76">
        <f>VLOOKUP(A:A,[1]Sheet1!$A:$R,15,0)</f>
        <v>1</v>
      </c>
      <c r="P76">
        <f>VLOOKUP(A:A,[1]Sheet1!$A:$R,16,0)</f>
        <v>0</v>
      </c>
      <c r="Q76">
        <f>VLOOKUP(A:A,[1]Sheet1!$A:$R,17,0)</f>
        <v>0</v>
      </c>
      <c r="R76">
        <f>VLOOKUP(A:A,[1]Sheet1!$A:$R,18,0)</f>
        <v>0</v>
      </c>
      <c r="S76">
        <f>VLOOKUP(A:A,[1]Sheet1!$A:$DN,19,0)</f>
        <v>0</v>
      </c>
      <c r="T76">
        <f>VLOOKUP(A:A,[1]Sheet1!$A:$T,20,0)</f>
        <v>0</v>
      </c>
      <c r="U76">
        <f>VLOOKUP(A:A,[1]Sheet1!$A:$U,21,0)</f>
        <v>0</v>
      </c>
      <c r="V76">
        <f>VLOOKUP(A:A,[1]Sheet1!$A:$V,22,0)</f>
        <v>5</v>
      </c>
      <c r="W76">
        <f>VLOOKUP(A:A,[1]Sheet1!$A:$W,23,0)</f>
        <v>0</v>
      </c>
      <c r="X76">
        <f>VLOOKUP(A:A,[1]Sheet1!$A:$X,24,0)</f>
        <v>0</v>
      </c>
      <c r="Y76">
        <f>VLOOKUP(A:A,[1]Sheet1!$A:$Y,25,0)</f>
        <v>0</v>
      </c>
      <c r="Z76">
        <f>VLOOKUP(A:A,[1]Sheet1!$A:$Z,26,0)</f>
        <v>1</v>
      </c>
      <c r="AA76">
        <f>VLOOKUP(A:A,[1]Sheet1!$A:$AA,27,0)</f>
        <v>0</v>
      </c>
      <c r="AB76">
        <f>VLOOKUP(A:A,[1]Sheet1!$A:$AB,28,0)</f>
        <v>0</v>
      </c>
      <c r="AC76">
        <f>VLOOKUP(A:A,[1]Sheet1!$A:$AC,29,0)</f>
        <v>0</v>
      </c>
    </row>
    <row r="77" spans="1:29" x14ac:dyDescent="0.2">
      <c r="A77" s="2">
        <v>80</v>
      </c>
      <c r="B77" t="str">
        <f>VLOOKUP(A:A,[1]Sheet1!$A:$F,2,0)</f>
        <v>2022/3/22 17:46:10</v>
      </c>
      <c r="C77" t="str">
        <f>VLOOKUP(A:A,[1]Sheet1!$A:$F,3,0)</f>
        <v>138秒</v>
      </c>
      <c r="D77" t="str">
        <f>VLOOKUP(A:A,[1]Sheet1!$A:$F,4,0)</f>
        <v>微信</v>
      </c>
      <c r="E77" t="str">
        <f>VLOOKUP(A:A,[1]Sheet1!$A:$F,5,0)</f>
        <v>N/A</v>
      </c>
      <c r="F77" t="str">
        <f>VLOOKUP(A:A,[1]Sheet1!$A:$F,6,0)</f>
        <v>14.105.85.156(重庆-重庆)</v>
      </c>
      <c r="G77">
        <f>VLOOKUP(A:A,[1]Sheet1!$A:$G,7,0)</f>
        <v>2</v>
      </c>
      <c r="H77">
        <f>VLOOKUP(A:A,[1]Sheet1!$A:$H,8,0)</f>
        <v>2</v>
      </c>
      <c r="I77">
        <f>VLOOKUP(A:A,[1]Sheet1!$A:$I,9,0)</f>
        <v>1</v>
      </c>
      <c r="J77">
        <f>VLOOKUP(A:A,[1]Sheet1!$A:$J,10,0)</f>
        <v>1</v>
      </c>
      <c r="K77">
        <f>VLOOKUP(A:A,[1]Sheet1!$A:$K,11,0)</f>
        <v>2</v>
      </c>
      <c r="L77" t="str">
        <f>VLOOKUP(A:A,[1]Sheet1!$A:$L,12,0)</f>
        <v>专业</v>
      </c>
      <c r="M77">
        <f>VLOOKUP(A:A,[1]Sheet1!$A:$N,13,0)</f>
        <v>0</v>
      </c>
      <c r="N77">
        <f>VLOOKUP(A:A,[1]Sheet1!$A:$N,14,0)</f>
        <v>1</v>
      </c>
      <c r="O77">
        <f>VLOOKUP(A:A,[1]Sheet1!$A:$R,15,0)</f>
        <v>1</v>
      </c>
      <c r="P77">
        <f>VLOOKUP(A:A,[1]Sheet1!$A:$R,16,0)</f>
        <v>1</v>
      </c>
      <c r="Q77">
        <f>VLOOKUP(A:A,[1]Sheet1!$A:$R,17,0)</f>
        <v>1</v>
      </c>
      <c r="R77">
        <f>VLOOKUP(A:A,[1]Sheet1!$A:$R,18,0)</f>
        <v>0</v>
      </c>
      <c r="S77">
        <f>VLOOKUP(A:A,[1]Sheet1!$A:$DN,19,0)</f>
        <v>0</v>
      </c>
      <c r="T77">
        <f>VLOOKUP(A:A,[1]Sheet1!$A:$T,20,0)</f>
        <v>0</v>
      </c>
      <c r="U77">
        <f>VLOOKUP(A:A,[1]Sheet1!$A:$U,21,0)</f>
        <v>0</v>
      </c>
      <c r="V77">
        <f>VLOOKUP(A:A,[1]Sheet1!$A:$V,22,0)</f>
        <v>2</v>
      </c>
      <c r="W77">
        <f>VLOOKUP(A:A,[1]Sheet1!$A:$W,23,0)</f>
        <v>1</v>
      </c>
      <c r="X77">
        <f>VLOOKUP(A:A,[1]Sheet1!$A:$X,24,0)</f>
        <v>0</v>
      </c>
      <c r="Y77">
        <f>VLOOKUP(A:A,[1]Sheet1!$A:$Y,25,0)</f>
        <v>1</v>
      </c>
      <c r="Z77">
        <f>VLOOKUP(A:A,[1]Sheet1!$A:$Z,26,0)</f>
        <v>1</v>
      </c>
      <c r="AA77">
        <f>VLOOKUP(A:A,[1]Sheet1!$A:$AA,27,0)</f>
        <v>0</v>
      </c>
      <c r="AB77">
        <f>VLOOKUP(A:A,[1]Sheet1!$A:$AB,28,0)</f>
        <v>0</v>
      </c>
      <c r="AC77">
        <f>VLOOKUP(A:A,[1]Sheet1!$A:$AC,29,0)</f>
        <v>0</v>
      </c>
    </row>
    <row r="78" spans="1:29" x14ac:dyDescent="0.2">
      <c r="A78" s="2">
        <v>81</v>
      </c>
      <c r="B78" t="str">
        <f>VLOOKUP(A:A,[1]Sheet1!$A:$F,2,0)</f>
        <v>2022/3/22 17:46:17</v>
      </c>
      <c r="C78" t="str">
        <f>VLOOKUP(A:A,[1]Sheet1!$A:$F,3,0)</f>
        <v>170秒</v>
      </c>
      <c r="D78" t="str">
        <f>VLOOKUP(A:A,[1]Sheet1!$A:$F,4,0)</f>
        <v>微信</v>
      </c>
      <c r="E78" t="str">
        <f>VLOOKUP(A:A,[1]Sheet1!$A:$F,5,0)</f>
        <v>N/A</v>
      </c>
      <c r="F78" t="str">
        <f>VLOOKUP(A:A,[1]Sheet1!$A:$F,6,0)</f>
        <v>125.84.249.9(重庆-重庆)</v>
      </c>
      <c r="G78">
        <f>VLOOKUP(A:A,[1]Sheet1!$A:$G,7,0)</f>
        <v>1</v>
      </c>
      <c r="H78">
        <f>VLOOKUP(A:A,[1]Sheet1!$A:$H,8,0)</f>
        <v>2</v>
      </c>
      <c r="I78">
        <f>VLOOKUP(A:A,[1]Sheet1!$A:$I,9,0)</f>
        <v>1</v>
      </c>
      <c r="J78">
        <f>VLOOKUP(A:A,[1]Sheet1!$A:$J,10,0)</f>
        <v>1</v>
      </c>
      <c r="K78">
        <f>VLOOKUP(A:A,[1]Sheet1!$A:$K,11,0)</f>
        <v>2</v>
      </c>
      <c r="L78" t="str">
        <f>VLOOKUP(A:A,[1]Sheet1!$A:$L,12,0)</f>
        <v>经济</v>
      </c>
      <c r="M78">
        <f>VLOOKUP(A:A,[1]Sheet1!$A:$N,13,0)</f>
        <v>1</v>
      </c>
      <c r="N78">
        <f>VLOOKUP(A:A,[1]Sheet1!$A:$N,14,0)</f>
        <v>1</v>
      </c>
      <c r="O78">
        <f>VLOOKUP(A:A,[1]Sheet1!$A:$R,15,0)</f>
        <v>1</v>
      </c>
      <c r="P78">
        <f>VLOOKUP(A:A,[1]Sheet1!$A:$R,16,0)</f>
        <v>0</v>
      </c>
      <c r="Q78">
        <f>VLOOKUP(A:A,[1]Sheet1!$A:$R,17,0)</f>
        <v>0</v>
      </c>
      <c r="R78">
        <f>VLOOKUP(A:A,[1]Sheet1!$A:$R,18,0)</f>
        <v>0</v>
      </c>
      <c r="S78">
        <f>VLOOKUP(A:A,[1]Sheet1!$A:$DN,19,0)</f>
        <v>0</v>
      </c>
      <c r="T78">
        <f>VLOOKUP(A:A,[1]Sheet1!$A:$T,20,0)</f>
        <v>0</v>
      </c>
      <c r="U78">
        <f>VLOOKUP(A:A,[1]Sheet1!$A:$U,21,0)</f>
        <v>0</v>
      </c>
      <c r="V78">
        <f>VLOOKUP(A:A,[1]Sheet1!$A:$V,22,0)</f>
        <v>2</v>
      </c>
      <c r="W78">
        <f>VLOOKUP(A:A,[1]Sheet1!$A:$W,23,0)</f>
        <v>1</v>
      </c>
      <c r="X78">
        <f>VLOOKUP(A:A,[1]Sheet1!$A:$X,24,0)</f>
        <v>1</v>
      </c>
      <c r="Y78">
        <f>VLOOKUP(A:A,[1]Sheet1!$A:$Y,25,0)</f>
        <v>1</v>
      </c>
      <c r="Z78">
        <f>VLOOKUP(A:A,[1]Sheet1!$A:$Z,26,0)</f>
        <v>1</v>
      </c>
      <c r="AA78">
        <f>VLOOKUP(A:A,[1]Sheet1!$A:$AA,27,0)</f>
        <v>0</v>
      </c>
      <c r="AB78">
        <f>VLOOKUP(A:A,[1]Sheet1!$A:$AB,28,0)</f>
        <v>0</v>
      </c>
      <c r="AC78">
        <f>VLOOKUP(A:A,[1]Sheet1!$A:$AC,29,0)</f>
        <v>0</v>
      </c>
    </row>
    <row r="79" spans="1:29" x14ac:dyDescent="0.2">
      <c r="A79" s="2">
        <v>82</v>
      </c>
      <c r="B79" t="str">
        <f>VLOOKUP(A:A,[1]Sheet1!$A:$F,2,0)</f>
        <v>2022/3/22 17:46:22</v>
      </c>
      <c r="C79" t="str">
        <f>VLOOKUP(A:A,[1]Sheet1!$A:$F,3,0)</f>
        <v>157秒</v>
      </c>
      <c r="D79" t="str">
        <f>VLOOKUP(A:A,[1]Sheet1!$A:$F,4,0)</f>
        <v>微信</v>
      </c>
      <c r="E79" t="str">
        <f>VLOOKUP(A:A,[1]Sheet1!$A:$F,5,0)</f>
        <v>N/A</v>
      </c>
      <c r="F79" t="str">
        <f>VLOOKUP(A:A,[1]Sheet1!$A:$F,6,0)</f>
        <v>119.86.207.175(重庆-重庆)</v>
      </c>
      <c r="G79">
        <f>VLOOKUP(A:A,[1]Sheet1!$A:$G,7,0)</f>
        <v>1</v>
      </c>
      <c r="H79">
        <f>VLOOKUP(A:A,[1]Sheet1!$A:$H,8,0)</f>
        <v>2</v>
      </c>
      <c r="I79">
        <f>VLOOKUP(A:A,[1]Sheet1!$A:$I,9,0)</f>
        <v>1</v>
      </c>
      <c r="J79">
        <f>VLOOKUP(A:A,[1]Sheet1!$A:$J,10,0)</f>
        <v>1</v>
      </c>
      <c r="K79">
        <f>VLOOKUP(A:A,[1]Sheet1!$A:$K,11,0)</f>
        <v>2</v>
      </c>
      <c r="L79" t="str">
        <f>VLOOKUP(A:A,[1]Sheet1!$A:$L,12,0)</f>
        <v>工程造价</v>
      </c>
      <c r="M79">
        <f>VLOOKUP(A:A,[1]Sheet1!$A:$N,13,0)</f>
        <v>1</v>
      </c>
      <c r="N79">
        <f>VLOOKUP(A:A,[1]Sheet1!$A:$N,14,0)</f>
        <v>1</v>
      </c>
      <c r="O79">
        <f>VLOOKUP(A:A,[1]Sheet1!$A:$R,15,0)</f>
        <v>1</v>
      </c>
      <c r="P79">
        <f>VLOOKUP(A:A,[1]Sheet1!$A:$R,16,0)</f>
        <v>0</v>
      </c>
      <c r="Q79">
        <f>VLOOKUP(A:A,[1]Sheet1!$A:$R,17,0)</f>
        <v>1</v>
      </c>
      <c r="R79">
        <f>VLOOKUP(A:A,[1]Sheet1!$A:$R,18,0)</f>
        <v>1</v>
      </c>
      <c r="S79">
        <f>VLOOKUP(A:A,[1]Sheet1!$A:$DN,19,0)</f>
        <v>1</v>
      </c>
      <c r="T79">
        <f>VLOOKUP(A:A,[1]Sheet1!$A:$T,20,0)</f>
        <v>1</v>
      </c>
      <c r="U79">
        <f>VLOOKUP(A:A,[1]Sheet1!$A:$U,21,0)</f>
        <v>0</v>
      </c>
      <c r="V79">
        <f>VLOOKUP(A:A,[1]Sheet1!$A:$V,22,0)</f>
        <v>5</v>
      </c>
      <c r="W79">
        <f>VLOOKUP(A:A,[1]Sheet1!$A:$W,23,0)</f>
        <v>1</v>
      </c>
      <c r="X79">
        <f>VLOOKUP(A:A,[1]Sheet1!$A:$X,24,0)</f>
        <v>1</v>
      </c>
      <c r="Y79">
        <f>VLOOKUP(A:A,[1]Sheet1!$A:$Y,25,0)</f>
        <v>1</v>
      </c>
      <c r="Z79">
        <f>VLOOKUP(A:A,[1]Sheet1!$A:$Z,26,0)</f>
        <v>0</v>
      </c>
      <c r="AA79">
        <f>VLOOKUP(A:A,[1]Sheet1!$A:$AA,27,0)</f>
        <v>1</v>
      </c>
      <c r="AB79">
        <f>VLOOKUP(A:A,[1]Sheet1!$A:$AB,28,0)</f>
        <v>1</v>
      </c>
      <c r="AC79">
        <f>VLOOKUP(A:A,[1]Sheet1!$A:$AC,29,0)</f>
        <v>1</v>
      </c>
    </row>
    <row r="80" spans="1:29" x14ac:dyDescent="0.2">
      <c r="A80" s="2">
        <v>83</v>
      </c>
      <c r="B80" t="str">
        <f>VLOOKUP(A:A,[1]Sheet1!$A:$F,2,0)</f>
        <v>2022/3/22 17:46:34</v>
      </c>
      <c r="C80" t="str">
        <f>VLOOKUP(A:A,[1]Sheet1!$A:$F,3,0)</f>
        <v>196秒</v>
      </c>
      <c r="D80" t="str">
        <f>VLOOKUP(A:A,[1]Sheet1!$A:$F,4,0)</f>
        <v>微信</v>
      </c>
      <c r="E80" t="str">
        <f>VLOOKUP(A:A,[1]Sheet1!$A:$F,5,0)</f>
        <v>N/A</v>
      </c>
      <c r="F80" t="str">
        <f>VLOOKUP(A:A,[1]Sheet1!$A:$F,6,0)</f>
        <v>106.84.163.58(重庆-重庆)</v>
      </c>
      <c r="G80">
        <f>VLOOKUP(A:A,[1]Sheet1!$A:$G,7,0)</f>
        <v>2</v>
      </c>
      <c r="H80">
        <f>VLOOKUP(A:A,[1]Sheet1!$A:$H,8,0)</f>
        <v>1</v>
      </c>
      <c r="I80">
        <f>VLOOKUP(A:A,[1]Sheet1!$A:$I,9,0)</f>
        <v>1</v>
      </c>
      <c r="J80">
        <f>VLOOKUP(A:A,[1]Sheet1!$A:$J,10,0)</f>
        <v>1</v>
      </c>
      <c r="K80">
        <f>VLOOKUP(A:A,[1]Sheet1!$A:$K,11,0)</f>
        <v>3</v>
      </c>
      <c r="L80" t="str">
        <f>VLOOKUP(A:A,[1]Sheet1!$A:$L,12,0)</f>
        <v>英语</v>
      </c>
      <c r="M80">
        <f>VLOOKUP(A:A,[1]Sheet1!$A:$N,13,0)</f>
        <v>0</v>
      </c>
      <c r="N80">
        <f>VLOOKUP(A:A,[1]Sheet1!$A:$N,14,0)</f>
        <v>0</v>
      </c>
      <c r="O80">
        <f>VLOOKUP(A:A,[1]Sheet1!$A:$R,15,0)</f>
        <v>0</v>
      </c>
      <c r="P80">
        <f>VLOOKUP(A:A,[1]Sheet1!$A:$R,16,0)</f>
        <v>1</v>
      </c>
      <c r="Q80">
        <f>VLOOKUP(A:A,[1]Sheet1!$A:$R,17,0)</f>
        <v>1</v>
      </c>
      <c r="R80">
        <f>VLOOKUP(A:A,[1]Sheet1!$A:$R,18,0)</f>
        <v>1</v>
      </c>
      <c r="S80">
        <f>VLOOKUP(A:A,[1]Sheet1!$A:$DN,19,0)</f>
        <v>1</v>
      </c>
      <c r="T80">
        <f>VLOOKUP(A:A,[1]Sheet1!$A:$T,20,0)</f>
        <v>1</v>
      </c>
      <c r="U80">
        <f>VLOOKUP(A:A,[1]Sheet1!$A:$U,21,0)</f>
        <v>0</v>
      </c>
      <c r="V80">
        <f>VLOOKUP(A:A,[1]Sheet1!$A:$V,22,0)</f>
        <v>2</v>
      </c>
      <c r="W80">
        <f>VLOOKUP(A:A,[1]Sheet1!$A:$W,23,0)</f>
        <v>1</v>
      </c>
      <c r="X80">
        <f>VLOOKUP(A:A,[1]Sheet1!$A:$X,24,0)</f>
        <v>1</v>
      </c>
      <c r="Y80">
        <f>VLOOKUP(A:A,[1]Sheet1!$A:$Y,25,0)</f>
        <v>0</v>
      </c>
      <c r="Z80">
        <f>VLOOKUP(A:A,[1]Sheet1!$A:$Z,26,0)</f>
        <v>1</v>
      </c>
      <c r="AA80">
        <f>VLOOKUP(A:A,[1]Sheet1!$A:$AA,27,0)</f>
        <v>0</v>
      </c>
      <c r="AB80">
        <f>VLOOKUP(A:A,[1]Sheet1!$A:$AB,28,0)</f>
        <v>0</v>
      </c>
      <c r="AC80">
        <f>VLOOKUP(A:A,[1]Sheet1!$A:$AC,29,0)</f>
        <v>0</v>
      </c>
    </row>
    <row r="81" spans="1:29" x14ac:dyDescent="0.2">
      <c r="A81" s="2">
        <v>84</v>
      </c>
      <c r="B81" t="str">
        <f>VLOOKUP(A:A,[1]Sheet1!$A:$F,2,0)</f>
        <v>2022/3/22 17:46:36</v>
      </c>
      <c r="C81" t="str">
        <f>VLOOKUP(A:A,[1]Sheet1!$A:$F,3,0)</f>
        <v>159秒</v>
      </c>
      <c r="D81" t="str">
        <f>VLOOKUP(A:A,[1]Sheet1!$A:$F,4,0)</f>
        <v>微信</v>
      </c>
      <c r="E81" t="str">
        <f>VLOOKUP(A:A,[1]Sheet1!$A:$F,5,0)</f>
        <v>N/A</v>
      </c>
      <c r="F81" t="str">
        <f>VLOOKUP(A:A,[1]Sheet1!$A:$F,6,0)</f>
        <v>14.105.85.185(重庆-重庆)</v>
      </c>
      <c r="G81">
        <f>VLOOKUP(A:A,[1]Sheet1!$A:$G,7,0)</f>
        <v>1</v>
      </c>
      <c r="H81">
        <f>VLOOKUP(A:A,[1]Sheet1!$A:$H,8,0)</f>
        <v>2</v>
      </c>
      <c r="I81">
        <f>VLOOKUP(A:A,[1]Sheet1!$A:$I,9,0)</f>
        <v>1</v>
      </c>
      <c r="J81">
        <f>VLOOKUP(A:A,[1]Sheet1!$A:$J,10,0)</f>
        <v>1</v>
      </c>
      <c r="K81">
        <f>VLOOKUP(A:A,[1]Sheet1!$A:$K,11,0)</f>
        <v>1</v>
      </c>
      <c r="L81" t="str">
        <f>VLOOKUP(A:A,[1]Sheet1!$A:$L,12,0)</f>
        <v>英语</v>
      </c>
      <c r="M81">
        <f>VLOOKUP(A:A,[1]Sheet1!$A:$N,13,0)</f>
        <v>0</v>
      </c>
      <c r="N81">
        <f>VLOOKUP(A:A,[1]Sheet1!$A:$N,14,0)</f>
        <v>1</v>
      </c>
      <c r="O81">
        <f>VLOOKUP(A:A,[1]Sheet1!$A:$R,15,0)</f>
        <v>1</v>
      </c>
      <c r="P81">
        <f>VLOOKUP(A:A,[1]Sheet1!$A:$R,16,0)</f>
        <v>0</v>
      </c>
      <c r="Q81">
        <f>VLOOKUP(A:A,[1]Sheet1!$A:$R,17,0)</f>
        <v>0</v>
      </c>
      <c r="R81">
        <f>VLOOKUP(A:A,[1]Sheet1!$A:$R,18,0)</f>
        <v>0</v>
      </c>
      <c r="S81">
        <f>VLOOKUP(A:A,[1]Sheet1!$A:$DN,19,0)</f>
        <v>0</v>
      </c>
      <c r="T81">
        <f>VLOOKUP(A:A,[1]Sheet1!$A:$T,20,0)</f>
        <v>1</v>
      </c>
      <c r="U81">
        <f>VLOOKUP(A:A,[1]Sheet1!$A:$U,21,0)</f>
        <v>0</v>
      </c>
      <c r="V81">
        <f>VLOOKUP(A:A,[1]Sheet1!$A:$V,22,0)</f>
        <v>5</v>
      </c>
      <c r="W81">
        <f>VLOOKUP(A:A,[1]Sheet1!$A:$W,23,0)</f>
        <v>1</v>
      </c>
      <c r="X81">
        <f>VLOOKUP(A:A,[1]Sheet1!$A:$X,24,0)</f>
        <v>1</v>
      </c>
      <c r="Y81">
        <f>VLOOKUP(A:A,[1]Sheet1!$A:$Y,25,0)</f>
        <v>1</v>
      </c>
      <c r="Z81">
        <f>VLOOKUP(A:A,[1]Sheet1!$A:$Z,26,0)</f>
        <v>1</v>
      </c>
      <c r="AA81">
        <f>VLOOKUP(A:A,[1]Sheet1!$A:$AA,27,0)</f>
        <v>1</v>
      </c>
      <c r="AB81">
        <f>VLOOKUP(A:A,[1]Sheet1!$A:$AB,28,0)</f>
        <v>1</v>
      </c>
      <c r="AC81">
        <f>VLOOKUP(A:A,[1]Sheet1!$A:$AC,29,0)</f>
        <v>0</v>
      </c>
    </row>
    <row r="82" spans="1:29" x14ac:dyDescent="0.2">
      <c r="A82" s="2">
        <v>85</v>
      </c>
      <c r="B82" t="str">
        <f>VLOOKUP(A:A,[1]Sheet1!$A:$F,2,0)</f>
        <v>2022/3/22 17:46:39</v>
      </c>
      <c r="C82" t="str">
        <f>VLOOKUP(A:A,[1]Sheet1!$A:$F,3,0)</f>
        <v>378秒</v>
      </c>
      <c r="D82" t="str">
        <f>VLOOKUP(A:A,[1]Sheet1!$A:$F,4,0)</f>
        <v>微信</v>
      </c>
      <c r="E82" t="str">
        <f>VLOOKUP(A:A,[1]Sheet1!$A:$F,5,0)</f>
        <v>N/A</v>
      </c>
      <c r="F82" t="str">
        <f>VLOOKUP(A:A,[1]Sheet1!$A:$F,6,0)</f>
        <v>125.84.249.51(重庆-重庆)</v>
      </c>
      <c r="G82">
        <f>VLOOKUP(A:A,[1]Sheet1!$A:$G,7,0)</f>
        <v>1</v>
      </c>
      <c r="H82">
        <f>VLOOKUP(A:A,[1]Sheet1!$A:$H,8,0)</f>
        <v>2</v>
      </c>
      <c r="I82">
        <f>VLOOKUP(A:A,[1]Sheet1!$A:$I,9,0)</f>
        <v>1</v>
      </c>
      <c r="J82">
        <f>VLOOKUP(A:A,[1]Sheet1!$A:$J,10,0)</f>
        <v>1</v>
      </c>
      <c r="K82">
        <f>VLOOKUP(A:A,[1]Sheet1!$A:$K,11,0)</f>
        <v>1</v>
      </c>
      <c r="L82" t="str">
        <f>VLOOKUP(A:A,[1]Sheet1!$A:$L,12,0)</f>
        <v>机械设计制造及其自动化</v>
      </c>
      <c r="M82">
        <f>VLOOKUP(A:A,[1]Sheet1!$A:$N,13,0)</f>
        <v>0</v>
      </c>
      <c r="N82">
        <f>VLOOKUP(A:A,[1]Sheet1!$A:$N,14,0)</f>
        <v>1</v>
      </c>
      <c r="O82">
        <f>VLOOKUP(A:A,[1]Sheet1!$A:$R,15,0)</f>
        <v>1</v>
      </c>
      <c r="P82">
        <f>VLOOKUP(A:A,[1]Sheet1!$A:$R,16,0)</f>
        <v>0</v>
      </c>
      <c r="Q82">
        <f>VLOOKUP(A:A,[1]Sheet1!$A:$R,17,0)</f>
        <v>1</v>
      </c>
      <c r="R82">
        <f>VLOOKUP(A:A,[1]Sheet1!$A:$R,18,0)</f>
        <v>1</v>
      </c>
      <c r="S82">
        <f>VLOOKUP(A:A,[1]Sheet1!$A:$DN,19,0)</f>
        <v>1</v>
      </c>
      <c r="T82">
        <f>VLOOKUP(A:A,[1]Sheet1!$A:$T,20,0)</f>
        <v>1</v>
      </c>
      <c r="U82">
        <f>VLOOKUP(A:A,[1]Sheet1!$A:$U,21,0)</f>
        <v>0</v>
      </c>
      <c r="V82">
        <f>VLOOKUP(A:A,[1]Sheet1!$A:$V,22,0)</f>
        <v>2</v>
      </c>
      <c r="W82">
        <f>VLOOKUP(A:A,[1]Sheet1!$A:$W,23,0)</f>
        <v>1</v>
      </c>
      <c r="X82">
        <f>VLOOKUP(A:A,[1]Sheet1!$A:$X,24,0)</f>
        <v>1</v>
      </c>
      <c r="Y82">
        <f>VLOOKUP(A:A,[1]Sheet1!$A:$Y,25,0)</f>
        <v>1</v>
      </c>
      <c r="Z82">
        <f>VLOOKUP(A:A,[1]Sheet1!$A:$Z,26,0)</f>
        <v>0</v>
      </c>
      <c r="AA82">
        <f>VLOOKUP(A:A,[1]Sheet1!$A:$AA,27,0)</f>
        <v>1</v>
      </c>
      <c r="AB82">
        <f>VLOOKUP(A:A,[1]Sheet1!$A:$AB,28,0)</f>
        <v>1</v>
      </c>
      <c r="AC82">
        <f>VLOOKUP(A:A,[1]Sheet1!$A:$AC,29,0)</f>
        <v>0</v>
      </c>
    </row>
    <row r="83" spans="1:29" x14ac:dyDescent="0.2">
      <c r="A83" s="2">
        <v>86</v>
      </c>
      <c r="B83" t="str">
        <f>VLOOKUP(A:A,[1]Sheet1!$A:$F,2,0)</f>
        <v>2022/3/22 17:46:59</v>
      </c>
      <c r="C83" t="str">
        <f>VLOOKUP(A:A,[1]Sheet1!$A:$F,3,0)</f>
        <v>330秒</v>
      </c>
      <c r="D83" t="str">
        <f>VLOOKUP(A:A,[1]Sheet1!$A:$F,4,0)</f>
        <v>微信</v>
      </c>
      <c r="E83" t="str">
        <f>VLOOKUP(A:A,[1]Sheet1!$A:$F,5,0)</f>
        <v>N/A</v>
      </c>
      <c r="F83" t="str">
        <f>VLOOKUP(A:A,[1]Sheet1!$A:$F,6,0)</f>
        <v>14.105.85.193(重庆-重庆)</v>
      </c>
      <c r="G83">
        <f>VLOOKUP(A:A,[1]Sheet1!$A:$G,7,0)</f>
        <v>2</v>
      </c>
      <c r="H83">
        <f>VLOOKUP(A:A,[1]Sheet1!$A:$H,8,0)</f>
        <v>1</v>
      </c>
      <c r="I83">
        <f>VLOOKUP(A:A,[1]Sheet1!$A:$I,9,0)</f>
        <v>1</v>
      </c>
      <c r="J83">
        <f>VLOOKUP(A:A,[1]Sheet1!$A:$J,10,0)</f>
        <v>1</v>
      </c>
      <c r="K83">
        <f>VLOOKUP(A:A,[1]Sheet1!$A:$K,11,0)</f>
        <v>3</v>
      </c>
      <c r="L83" t="str">
        <f>VLOOKUP(A:A,[1]Sheet1!$A:$L,12,0)</f>
        <v>摄影</v>
      </c>
      <c r="M83">
        <f>VLOOKUP(A:A,[1]Sheet1!$A:$N,13,0)</f>
        <v>0</v>
      </c>
      <c r="N83">
        <f>VLOOKUP(A:A,[1]Sheet1!$A:$N,14,0)</f>
        <v>1</v>
      </c>
      <c r="O83">
        <f>VLOOKUP(A:A,[1]Sheet1!$A:$R,15,0)</f>
        <v>1</v>
      </c>
      <c r="P83">
        <f>VLOOKUP(A:A,[1]Sheet1!$A:$R,16,0)</f>
        <v>1</v>
      </c>
      <c r="Q83">
        <f>VLOOKUP(A:A,[1]Sheet1!$A:$R,17,0)</f>
        <v>1</v>
      </c>
      <c r="R83">
        <f>VLOOKUP(A:A,[1]Sheet1!$A:$R,18,0)</f>
        <v>1</v>
      </c>
      <c r="S83">
        <f>VLOOKUP(A:A,[1]Sheet1!$A:$DN,19,0)</f>
        <v>0</v>
      </c>
      <c r="T83">
        <f>VLOOKUP(A:A,[1]Sheet1!$A:$T,20,0)</f>
        <v>1</v>
      </c>
      <c r="U83">
        <f>VLOOKUP(A:A,[1]Sheet1!$A:$U,21,0)</f>
        <v>1</v>
      </c>
      <c r="V83">
        <f>VLOOKUP(A:A,[1]Sheet1!$A:$V,22,0)</f>
        <v>5</v>
      </c>
      <c r="W83">
        <f>VLOOKUP(A:A,[1]Sheet1!$A:$W,23,0)</f>
        <v>1</v>
      </c>
      <c r="X83">
        <f>VLOOKUP(A:A,[1]Sheet1!$A:$X,24,0)</f>
        <v>1</v>
      </c>
      <c r="Y83">
        <f>VLOOKUP(A:A,[1]Sheet1!$A:$Y,25,0)</f>
        <v>1</v>
      </c>
      <c r="Z83">
        <f>VLOOKUP(A:A,[1]Sheet1!$A:$Z,26,0)</f>
        <v>1</v>
      </c>
      <c r="AA83">
        <f>VLOOKUP(A:A,[1]Sheet1!$A:$AA,27,0)</f>
        <v>1</v>
      </c>
      <c r="AB83">
        <f>VLOOKUP(A:A,[1]Sheet1!$A:$AB,28,0)</f>
        <v>1</v>
      </c>
      <c r="AC83">
        <f>VLOOKUP(A:A,[1]Sheet1!$A:$AC,29,0)</f>
        <v>1</v>
      </c>
    </row>
    <row r="84" spans="1:29" x14ac:dyDescent="0.2">
      <c r="A84" s="2">
        <v>87</v>
      </c>
      <c r="B84" t="str">
        <f>VLOOKUP(A:A,[1]Sheet1!$A:$F,2,0)</f>
        <v>2022/3/22 17:47:00</v>
      </c>
      <c r="C84" t="str">
        <f>VLOOKUP(A:A,[1]Sheet1!$A:$F,3,0)</f>
        <v>197秒</v>
      </c>
      <c r="D84" t="str">
        <f>VLOOKUP(A:A,[1]Sheet1!$A:$F,4,0)</f>
        <v>微信</v>
      </c>
      <c r="E84" t="str">
        <f>VLOOKUP(A:A,[1]Sheet1!$A:$F,5,0)</f>
        <v>N/A</v>
      </c>
      <c r="F84" t="str">
        <f>VLOOKUP(A:A,[1]Sheet1!$A:$F,6,0)</f>
        <v>106.84.185.42(重庆-重庆)</v>
      </c>
      <c r="G84">
        <f>VLOOKUP(A:A,[1]Sheet1!$A:$G,7,0)</f>
        <v>2</v>
      </c>
      <c r="H84">
        <f>VLOOKUP(A:A,[1]Sheet1!$A:$H,8,0)</f>
        <v>1</v>
      </c>
      <c r="I84">
        <f>VLOOKUP(A:A,[1]Sheet1!$A:$I,9,0)</f>
        <v>1</v>
      </c>
      <c r="J84">
        <f>VLOOKUP(A:A,[1]Sheet1!$A:$J,10,0)</f>
        <v>1</v>
      </c>
      <c r="K84">
        <f>VLOOKUP(A:A,[1]Sheet1!$A:$K,11,0)</f>
        <v>2</v>
      </c>
      <c r="L84" t="str">
        <f>VLOOKUP(A:A,[1]Sheet1!$A:$L,12,0)</f>
        <v>注册会计师</v>
      </c>
      <c r="M84">
        <f>VLOOKUP(A:A,[1]Sheet1!$A:$N,13,0)</f>
        <v>1</v>
      </c>
      <c r="N84">
        <f>VLOOKUP(A:A,[1]Sheet1!$A:$N,14,0)</f>
        <v>0</v>
      </c>
      <c r="O84">
        <f>VLOOKUP(A:A,[1]Sheet1!$A:$R,15,0)</f>
        <v>0</v>
      </c>
      <c r="P84">
        <f>VLOOKUP(A:A,[1]Sheet1!$A:$R,16,0)</f>
        <v>1</v>
      </c>
      <c r="Q84">
        <f>VLOOKUP(A:A,[1]Sheet1!$A:$R,17,0)</f>
        <v>1</v>
      </c>
      <c r="R84">
        <f>VLOOKUP(A:A,[1]Sheet1!$A:$R,18,0)</f>
        <v>0</v>
      </c>
      <c r="S84">
        <f>VLOOKUP(A:A,[1]Sheet1!$A:$DN,19,0)</f>
        <v>0</v>
      </c>
      <c r="T84">
        <f>VLOOKUP(A:A,[1]Sheet1!$A:$T,20,0)</f>
        <v>1</v>
      </c>
      <c r="U84">
        <f>VLOOKUP(A:A,[1]Sheet1!$A:$U,21,0)</f>
        <v>0</v>
      </c>
      <c r="V84">
        <f>VLOOKUP(A:A,[1]Sheet1!$A:$V,22,0)</f>
        <v>3</v>
      </c>
      <c r="W84">
        <f>VLOOKUP(A:A,[1]Sheet1!$A:$W,23,0)</f>
        <v>1</v>
      </c>
      <c r="X84">
        <f>VLOOKUP(A:A,[1]Sheet1!$A:$X,24,0)</f>
        <v>1</v>
      </c>
      <c r="Y84">
        <f>VLOOKUP(A:A,[1]Sheet1!$A:$Y,25,0)</f>
        <v>0</v>
      </c>
      <c r="Z84">
        <f>VLOOKUP(A:A,[1]Sheet1!$A:$Z,26,0)</f>
        <v>1</v>
      </c>
      <c r="AA84">
        <f>VLOOKUP(A:A,[1]Sheet1!$A:$AA,27,0)</f>
        <v>1</v>
      </c>
      <c r="AB84">
        <f>VLOOKUP(A:A,[1]Sheet1!$A:$AB,28,0)</f>
        <v>0</v>
      </c>
      <c r="AC84">
        <f>VLOOKUP(A:A,[1]Sheet1!$A:$AC,29,0)</f>
        <v>0</v>
      </c>
    </row>
    <row r="85" spans="1:29" x14ac:dyDescent="0.2">
      <c r="A85" s="2">
        <v>88</v>
      </c>
      <c r="B85" t="str">
        <f>VLOOKUP(A:A,[1]Sheet1!$A:$F,2,0)</f>
        <v>2022/3/22 17:47:02</v>
      </c>
      <c r="C85" t="str">
        <f>VLOOKUP(A:A,[1]Sheet1!$A:$F,3,0)</f>
        <v>210秒</v>
      </c>
      <c r="D85" t="str">
        <f>VLOOKUP(A:A,[1]Sheet1!$A:$F,4,0)</f>
        <v>手机提交</v>
      </c>
      <c r="E85" t="str">
        <f>VLOOKUP(A:A,[1]Sheet1!$A:$F,5,0)</f>
        <v>直接访问</v>
      </c>
      <c r="F85" t="str">
        <f>VLOOKUP(A:A,[1]Sheet1!$A:$F,6,0)</f>
        <v>123.147.250.233(重庆-重庆)</v>
      </c>
      <c r="G85">
        <f>VLOOKUP(A:A,[1]Sheet1!$A:$G,7,0)</f>
        <v>2</v>
      </c>
      <c r="H85">
        <f>VLOOKUP(A:A,[1]Sheet1!$A:$H,8,0)</f>
        <v>2</v>
      </c>
      <c r="I85">
        <f>VLOOKUP(A:A,[1]Sheet1!$A:$I,9,0)</f>
        <v>1</v>
      </c>
      <c r="J85">
        <f>VLOOKUP(A:A,[1]Sheet1!$A:$J,10,0)</f>
        <v>1</v>
      </c>
      <c r="K85">
        <f>VLOOKUP(A:A,[1]Sheet1!$A:$K,11,0)</f>
        <v>3</v>
      </c>
      <c r="L85" t="str">
        <f>VLOOKUP(A:A,[1]Sheet1!$A:$L,12,0)</f>
        <v>历史（师范）</v>
      </c>
      <c r="M85">
        <f>VLOOKUP(A:A,[1]Sheet1!$A:$N,13,0)</f>
        <v>1</v>
      </c>
      <c r="N85">
        <f>VLOOKUP(A:A,[1]Sheet1!$A:$N,14,0)</f>
        <v>1</v>
      </c>
      <c r="O85">
        <f>VLOOKUP(A:A,[1]Sheet1!$A:$R,15,0)</f>
        <v>1</v>
      </c>
      <c r="P85">
        <f>VLOOKUP(A:A,[1]Sheet1!$A:$R,16,0)</f>
        <v>0</v>
      </c>
      <c r="Q85">
        <f>VLOOKUP(A:A,[1]Sheet1!$A:$R,17,0)</f>
        <v>0</v>
      </c>
      <c r="R85">
        <f>VLOOKUP(A:A,[1]Sheet1!$A:$R,18,0)</f>
        <v>1</v>
      </c>
      <c r="S85">
        <f>VLOOKUP(A:A,[1]Sheet1!$A:$DN,19,0)</f>
        <v>1</v>
      </c>
      <c r="T85">
        <f>VLOOKUP(A:A,[1]Sheet1!$A:$T,20,0)</f>
        <v>1</v>
      </c>
      <c r="U85">
        <f>VLOOKUP(A:A,[1]Sheet1!$A:$U,21,0)</f>
        <v>0</v>
      </c>
      <c r="V85">
        <f>VLOOKUP(A:A,[1]Sheet1!$A:$V,22,0)</f>
        <v>5</v>
      </c>
      <c r="W85">
        <f>VLOOKUP(A:A,[1]Sheet1!$A:$W,23,0)</f>
        <v>1</v>
      </c>
      <c r="X85">
        <f>VLOOKUP(A:A,[1]Sheet1!$A:$X,24,0)</f>
        <v>1</v>
      </c>
      <c r="Y85">
        <f>VLOOKUP(A:A,[1]Sheet1!$A:$Y,25,0)</f>
        <v>1</v>
      </c>
      <c r="Z85">
        <f>VLOOKUP(A:A,[1]Sheet1!$A:$Z,26,0)</f>
        <v>1</v>
      </c>
      <c r="AA85">
        <f>VLOOKUP(A:A,[1]Sheet1!$A:$AA,27,0)</f>
        <v>1</v>
      </c>
      <c r="AB85">
        <f>VLOOKUP(A:A,[1]Sheet1!$A:$AB,28,0)</f>
        <v>1</v>
      </c>
      <c r="AC85">
        <f>VLOOKUP(A:A,[1]Sheet1!$A:$AC,29,0)</f>
        <v>1</v>
      </c>
    </row>
    <row r="86" spans="1:29" x14ac:dyDescent="0.2">
      <c r="A86" s="2">
        <v>89</v>
      </c>
      <c r="B86" t="str">
        <f>VLOOKUP(A:A,[1]Sheet1!$A:$F,2,0)</f>
        <v>2022/3/22 17:47:02</v>
      </c>
      <c r="C86" t="str">
        <f>VLOOKUP(A:A,[1]Sheet1!$A:$F,3,0)</f>
        <v>89秒</v>
      </c>
      <c r="D86" t="str">
        <f>VLOOKUP(A:A,[1]Sheet1!$A:$F,4,0)</f>
        <v>微信</v>
      </c>
      <c r="E86" t="str">
        <f>VLOOKUP(A:A,[1]Sheet1!$A:$F,5,0)</f>
        <v>N/A</v>
      </c>
      <c r="F86" t="str">
        <f>VLOOKUP(A:A,[1]Sheet1!$A:$F,6,0)</f>
        <v>14.105.85.131(重庆-重庆)</v>
      </c>
      <c r="G86">
        <f>VLOOKUP(A:A,[1]Sheet1!$A:$G,7,0)</f>
        <v>1</v>
      </c>
      <c r="H86">
        <f>VLOOKUP(A:A,[1]Sheet1!$A:$H,8,0)</f>
        <v>2</v>
      </c>
      <c r="I86">
        <f>VLOOKUP(A:A,[1]Sheet1!$A:$I,9,0)</f>
        <v>1</v>
      </c>
      <c r="J86">
        <f>VLOOKUP(A:A,[1]Sheet1!$A:$J,10,0)</f>
        <v>1</v>
      </c>
      <c r="K86">
        <f>VLOOKUP(A:A,[1]Sheet1!$A:$K,11,0)</f>
        <v>2</v>
      </c>
      <c r="L86" t="str">
        <f>VLOOKUP(A:A,[1]Sheet1!$A:$L,12,0)</f>
        <v>会计</v>
      </c>
      <c r="M86">
        <f>VLOOKUP(A:A,[1]Sheet1!$A:$N,13,0)</f>
        <v>1</v>
      </c>
      <c r="N86">
        <f>VLOOKUP(A:A,[1]Sheet1!$A:$N,14,0)</f>
        <v>1</v>
      </c>
      <c r="O86">
        <f>VLOOKUP(A:A,[1]Sheet1!$A:$R,15,0)</f>
        <v>1</v>
      </c>
      <c r="P86">
        <f>VLOOKUP(A:A,[1]Sheet1!$A:$R,16,0)</f>
        <v>1</v>
      </c>
      <c r="Q86">
        <f>VLOOKUP(A:A,[1]Sheet1!$A:$R,17,0)</f>
        <v>1</v>
      </c>
      <c r="R86">
        <f>VLOOKUP(A:A,[1]Sheet1!$A:$R,18,0)</f>
        <v>1</v>
      </c>
      <c r="S86">
        <f>VLOOKUP(A:A,[1]Sheet1!$A:$DN,19,0)</f>
        <v>0</v>
      </c>
      <c r="T86">
        <f>VLOOKUP(A:A,[1]Sheet1!$A:$T,20,0)</f>
        <v>0</v>
      </c>
      <c r="U86">
        <f>VLOOKUP(A:A,[1]Sheet1!$A:$U,21,0)</f>
        <v>0</v>
      </c>
      <c r="V86">
        <f>VLOOKUP(A:A,[1]Sheet1!$A:$V,22,0)</f>
        <v>2</v>
      </c>
      <c r="W86">
        <f>VLOOKUP(A:A,[1]Sheet1!$A:$W,23,0)</f>
        <v>0</v>
      </c>
      <c r="X86">
        <f>VLOOKUP(A:A,[1]Sheet1!$A:$X,24,0)</f>
        <v>1</v>
      </c>
      <c r="Y86">
        <f>VLOOKUP(A:A,[1]Sheet1!$A:$Y,25,0)</f>
        <v>1</v>
      </c>
      <c r="Z86">
        <f>VLOOKUP(A:A,[1]Sheet1!$A:$Z,26,0)</f>
        <v>0</v>
      </c>
      <c r="AA86">
        <f>VLOOKUP(A:A,[1]Sheet1!$A:$AA,27,0)</f>
        <v>0</v>
      </c>
      <c r="AB86">
        <f>VLOOKUP(A:A,[1]Sheet1!$A:$AB,28,0)</f>
        <v>0</v>
      </c>
      <c r="AC86">
        <f>VLOOKUP(A:A,[1]Sheet1!$A:$AC,29,0)</f>
        <v>0</v>
      </c>
    </row>
    <row r="87" spans="1:29" x14ac:dyDescent="0.2">
      <c r="A87" s="2">
        <v>90</v>
      </c>
      <c r="B87" t="str">
        <f>VLOOKUP(A:A,[1]Sheet1!$A:$F,2,0)</f>
        <v>2022/3/22 17:47:17</v>
      </c>
      <c r="C87" t="str">
        <f>VLOOKUP(A:A,[1]Sheet1!$A:$F,3,0)</f>
        <v>462秒</v>
      </c>
      <c r="D87" t="str">
        <f>VLOOKUP(A:A,[1]Sheet1!$A:$F,4,0)</f>
        <v>微信</v>
      </c>
      <c r="E87" t="str">
        <f>VLOOKUP(A:A,[1]Sheet1!$A:$F,5,0)</f>
        <v>N/A</v>
      </c>
      <c r="F87" t="str">
        <f>VLOOKUP(A:A,[1]Sheet1!$A:$F,6,0)</f>
        <v>125.84.249.28(重庆-重庆)</v>
      </c>
      <c r="G87">
        <f>VLOOKUP(A:A,[1]Sheet1!$A:$G,7,0)</f>
        <v>2</v>
      </c>
      <c r="H87">
        <f>VLOOKUP(A:A,[1]Sheet1!$A:$H,8,0)</f>
        <v>2</v>
      </c>
      <c r="I87">
        <f>VLOOKUP(A:A,[1]Sheet1!$A:$I,9,0)</f>
        <v>1</v>
      </c>
      <c r="J87">
        <f>VLOOKUP(A:A,[1]Sheet1!$A:$J,10,0)</f>
        <v>1</v>
      </c>
      <c r="K87">
        <f>VLOOKUP(A:A,[1]Sheet1!$A:$K,11,0)</f>
        <v>1</v>
      </c>
      <c r="L87" t="str">
        <f>VLOOKUP(A:A,[1]Sheet1!$A:$L,12,0)</f>
        <v>物联网工程</v>
      </c>
      <c r="M87">
        <f>VLOOKUP(A:A,[1]Sheet1!$A:$N,13,0)</f>
        <v>1</v>
      </c>
      <c r="N87">
        <f>VLOOKUP(A:A,[1]Sheet1!$A:$N,14,0)</f>
        <v>1</v>
      </c>
      <c r="O87">
        <f>VLOOKUP(A:A,[1]Sheet1!$A:$R,15,0)</f>
        <v>1</v>
      </c>
      <c r="P87">
        <f>VLOOKUP(A:A,[1]Sheet1!$A:$R,16,0)</f>
        <v>1</v>
      </c>
      <c r="Q87">
        <f>VLOOKUP(A:A,[1]Sheet1!$A:$R,17,0)</f>
        <v>1</v>
      </c>
      <c r="R87">
        <f>VLOOKUP(A:A,[1]Sheet1!$A:$R,18,0)</f>
        <v>1</v>
      </c>
      <c r="S87">
        <f>VLOOKUP(A:A,[1]Sheet1!$A:$DN,19,0)</f>
        <v>1</v>
      </c>
      <c r="T87">
        <f>VLOOKUP(A:A,[1]Sheet1!$A:$T,20,0)</f>
        <v>0</v>
      </c>
      <c r="U87">
        <f>VLOOKUP(A:A,[1]Sheet1!$A:$U,21,0)</f>
        <v>0</v>
      </c>
      <c r="V87">
        <f>VLOOKUP(A:A,[1]Sheet1!$A:$V,22,0)</f>
        <v>5</v>
      </c>
      <c r="W87">
        <f>VLOOKUP(A:A,[1]Sheet1!$A:$W,23,0)</f>
        <v>1</v>
      </c>
      <c r="X87">
        <f>VLOOKUP(A:A,[1]Sheet1!$A:$X,24,0)</f>
        <v>1</v>
      </c>
      <c r="Y87">
        <f>VLOOKUP(A:A,[1]Sheet1!$A:$Y,25,0)</f>
        <v>0</v>
      </c>
      <c r="Z87">
        <f>VLOOKUP(A:A,[1]Sheet1!$A:$Z,26,0)</f>
        <v>1</v>
      </c>
      <c r="AA87">
        <f>VLOOKUP(A:A,[1]Sheet1!$A:$AA,27,0)</f>
        <v>1</v>
      </c>
      <c r="AB87">
        <f>VLOOKUP(A:A,[1]Sheet1!$A:$AB,28,0)</f>
        <v>0</v>
      </c>
      <c r="AC87">
        <f>VLOOKUP(A:A,[1]Sheet1!$A:$AC,29,0)</f>
        <v>0</v>
      </c>
    </row>
    <row r="88" spans="1:29" x14ac:dyDescent="0.2">
      <c r="A88" s="2">
        <v>91</v>
      </c>
      <c r="B88" t="str">
        <f>VLOOKUP(A:A,[1]Sheet1!$A:$F,2,0)</f>
        <v>2022/3/22 17:47:26</v>
      </c>
      <c r="C88" t="str">
        <f>VLOOKUP(A:A,[1]Sheet1!$A:$F,3,0)</f>
        <v>128秒</v>
      </c>
      <c r="D88" t="str">
        <f>VLOOKUP(A:A,[1]Sheet1!$A:$F,4,0)</f>
        <v>微信</v>
      </c>
      <c r="E88" t="str">
        <f>VLOOKUP(A:A,[1]Sheet1!$A:$F,5,0)</f>
        <v>N/A</v>
      </c>
      <c r="F88" t="str">
        <f>VLOOKUP(A:A,[1]Sheet1!$A:$F,6,0)</f>
        <v>14.105.85.24(重庆-重庆)</v>
      </c>
      <c r="G88">
        <f>VLOOKUP(A:A,[1]Sheet1!$A:$G,7,0)</f>
        <v>2</v>
      </c>
      <c r="H88">
        <f>VLOOKUP(A:A,[1]Sheet1!$A:$H,8,0)</f>
        <v>1</v>
      </c>
      <c r="I88">
        <f>VLOOKUP(A:A,[1]Sheet1!$A:$I,9,0)</f>
        <v>1</v>
      </c>
      <c r="J88">
        <f>VLOOKUP(A:A,[1]Sheet1!$A:$J,10,0)</f>
        <v>1</v>
      </c>
      <c r="K88">
        <f>VLOOKUP(A:A,[1]Sheet1!$A:$K,11,0)</f>
        <v>2</v>
      </c>
      <c r="L88" t="str">
        <f>VLOOKUP(A:A,[1]Sheet1!$A:$L,12,0)</f>
        <v>注册会计师</v>
      </c>
      <c r="M88">
        <f>VLOOKUP(A:A,[1]Sheet1!$A:$N,13,0)</f>
        <v>1</v>
      </c>
      <c r="N88">
        <f>VLOOKUP(A:A,[1]Sheet1!$A:$N,14,0)</f>
        <v>1</v>
      </c>
      <c r="O88">
        <f>VLOOKUP(A:A,[1]Sheet1!$A:$R,15,0)</f>
        <v>1</v>
      </c>
      <c r="P88">
        <f>VLOOKUP(A:A,[1]Sheet1!$A:$R,16,0)</f>
        <v>1</v>
      </c>
      <c r="Q88">
        <f>VLOOKUP(A:A,[1]Sheet1!$A:$R,17,0)</f>
        <v>1</v>
      </c>
      <c r="R88">
        <f>VLOOKUP(A:A,[1]Sheet1!$A:$R,18,0)</f>
        <v>1</v>
      </c>
      <c r="S88">
        <f>VLOOKUP(A:A,[1]Sheet1!$A:$DN,19,0)</f>
        <v>1</v>
      </c>
      <c r="T88">
        <f>VLOOKUP(A:A,[1]Sheet1!$A:$T,20,0)</f>
        <v>0</v>
      </c>
      <c r="U88">
        <f>VLOOKUP(A:A,[1]Sheet1!$A:$U,21,0)</f>
        <v>0</v>
      </c>
      <c r="V88">
        <f>VLOOKUP(A:A,[1]Sheet1!$A:$V,22,0)</f>
        <v>5</v>
      </c>
      <c r="W88">
        <f>VLOOKUP(A:A,[1]Sheet1!$A:$W,23,0)</f>
        <v>1</v>
      </c>
      <c r="X88">
        <f>VLOOKUP(A:A,[1]Sheet1!$A:$X,24,0)</f>
        <v>1</v>
      </c>
      <c r="Y88">
        <f>VLOOKUP(A:A,[1]Sheet1!$A:$Y,25,0)</f>
        <v>1</v>
      </c>
      <c r="Z88">
        <f>VLOOKUP(A:A,[1]Sheet1!$A:$Z,26,0)</f>
        <v>1</v>
      </c>
      <c r="AA88">
        <f>VLOOKUP(A:A,[1]Sheet1!$A:$AA,27,0)</f>
        <v>0</v>
      </c>
      <c r="AB88">
        <f>VLOOKUP(A:A,[1]Sheet1!$A:$AB,28,0)</f>
        <v>0</v>
      </c>
      <c r="AC88">
        <f>VLOOKUP(A:A,[1]Sheet1!$A:$AC,29,0)</f>
        <v>0</v>
      </c>
    </row>
    <row r="89" spans="1:29" x14ac:dyDescent="0.2">
      <c r="A89" s="2">
        <v>92</v>
      </c>
      <c r="B89" t="str">
        <f>VLOOKUP(A:A,[1]Sheet1!$A:$F,2,0)</f>
        <v>2022/3/22 17:47:34</v>
      </c>
      <c r="C89" t="str">
        <f>VLOOKUP(A:A,[1]Sheet1!$A:$F,3,0)</f>
        <v>155秒</v>
      </c>
      <c r="D89" t="str">
        <f>VLOOKUP(A:A,[1]Sheet1!$A:$F,4,0)</f>
        <v>微信</v>
      </c>
      <c r="E89" t="str">
        <f>VLOOKUP(A:A,[1]Sheet1!$A:$F,5,0)</f>
        <v>N/A</v>
      </c>
      <c r="F89" t="str">
        <f>VLOOKUP(A:A,[1]Sheet1!$A:$F,6,0)</f>
        <v>125.84.249.164(重庆-重庆)</v>
      </c>
      <c r="G89">
        <f>VLOOKUP(A:A,[1]Sheet1!$A:$G,7,0)</f>
        <v>1</v>
      </c>
      <c r="H89">
        <f>VLOOKUP(A:A,[1]Sheet1!$A:$H,8,0)</f>
        <v>2</v>
      </c>
      <c r="I89">
        <f>VLOOKUP(A:A,[1]Sheet1!$A:$I,9,0)</f>
        <v>1</v>
      </c>
      <c r="J89">
        <f>VLOOKUP(A:A,[1]Sheet1!$A:$J,10,0)</f>
        <v>1</v>
      </c>
      <c r="K89">
        <f>VLOOKUP(A:A,[1]Sheet1!$A:$K,11,0)</f>
        <v>2</v>
      </c>
      <c r="L89" t="str">
        <f>VLOOKUP(A:A,[1]Sheet1!$A:$L,12,0)</f>
        <v>工程造价</v>
      </c>
      <c r="M89">
        <f>VLOOKUP(A:A,[1]Sheet1!$A:$N,13,0)</f>
        <v>1</v>
      </c>
      <c r="N89">
        <f>VLOOKUP(A:A,[1]Sheet1!$A:$N,14,0)</f>
        <v>1</v>
      </c>
      <c r="O89">
        <f>VLOOKUP(A:A,[1]Sheet1!$A:$R,15,0)</f>
        <v>1</v>
      </c>
      <c r="P89">
        <f>VLOOKUP(A:A,[1]Sheet1!$A:$R,16,0)</f>
        <v>1</v>
      </c>
      <c r="Q89">
        <f>VLOOKUP(A:A,[1]Sheet1!$A:$R,17,0)</f>
        <v>1</v>
      </c>
      <c r="R89">
        <f>VLOOKUP(A:A,[1]Sheet1!$A:$R,18,0)</f>
        <v>0</v>
      </c>
      <c r="S89">
        <f>VLOOKUP(A:A,[1]Sheet1!$A:$DN,19,0)</f>
        <v>0</v>
      </c>
      <c r="T89">
        <f>VLOOKUP(A:A,[1]Sheet1!$A:$T,20,0)</f>
        <v>0</v>
      </c>
      <c r="U89">
        <f>VLOOKUP(A:A,[1]Sheet1!$A:$U,21,0)</f>
        <v>0</v>
      </c>
      <c r="V89">
        <f>VLOOKUP(A:A,[1]Sheet1!$A:$V,22,0)</f>
        <v>5</v>
      </c>
      <c r="W89">
        <f>VLOOKUP(A:A,[1]Sheet1!$A:$W,23,0)</f>
        <v>1</v>
      </c>
      <c r="X89">
        <f>VLOOKUP(A:A,[1]Sheet1!$A:$X,24,0)</f>
        <v>0</v>
      </c>
      <c r="Y89">
        <f>VLOOKUP(A:A,[1]Sheet1!$A:$Y,25,0)</f>
        <v>0</v>
      </c>
      <c r="Z89">
        <f>VLOOKUP(A:A,[1]Sheet1!$A:$Z,26,0)</f>
        <v>1</v>
      </c>
      <c r="AA89">
        <f>VLOOKUP(A:A,[1]Sheet1!$A:$AA,27,0)</f>
        <v>0</v>
      </c>
      <c r="AB89">
        <f>VLOOKUP(A:A,[1]Sheet1!$A:$AB,28,0)</f>
        <v>1</v>
      </c>
      <c r="AC89">
        <f>VLOOKUP(A:A,[1]Sheet1!$A:$AC,29,0)</f>
        <v>0</v>
      </c>
    </row>
    <row r="90" spans="1:29" x14ac:dyDescent="0.2">
      <c r="A90" s="2">
        <v>93</v>
      </c>
      <c r="B90" t="str">
        <f>VLOOKUP(A:A,[1]Sheet1!$A:$F,2,0)</f>
        <v>2022/3/22 17:48:05</v>
      </c>
      <c r="C90" t="str">
        <f>VLOOKUP(A:A,[1]Sheet1!$A:$F,3,0)</f>
        <v>169秒</v>
      </c>
      <c r="D90" t="str">
        <f>VLOOKUP(A:A,[1]Sheet1!$A:$F,4,0)</f>
        <v>手机提交</v>
      </c>
      <c r="E90" t="str">
        <f>VLOOKUP(A:A,[1]Sheet1!$A:$F,5,0)</f>
        <v>直接访问</v>
      </c>
      <c r="F90" t="str">
        <f>VLOOKUP(A:A,[1]Sheet1!$A:$F,6,0)</f>
        <v>183.230.225.17(重庆-重庆)</v>
      </c>
      <c r="G90">
        <f>VLOOKUP(A:A,[1]Sheet1!$A:$G,7,0)</f>
        <v>1</v>
      </c>
      <c r="H90">
        <f>VLOOKUP(A:A,[1]Sheet1!$A:$H,8,0)</f>
        <v>1</v>
      </c>
      <c r="I90">
        <f>VLOOKUP(A:A,[1]Sheet1!$A:$I,9,0)</f>
        <v>1</v>
      </c>
      <c r="J90">
        <f>VLOOKUP(A:A,[1]Sheet1!$A:$J,10,0)</f>
        <v>1</v>
      </c>
      <c r="K90">
        <f>VLOOKUP(A:A,[1]Sheet1!$A:$K,11,0)</f>
        <v>3</v>
      </c>
      <c r="L90" t="str">
        <f>VLOOKUP(A:A,[1]Sheet1!$A:$L,12,0)</f>
        <v>英语</v>
      </c>
      <c r="M90">
        <f>VLOOKUP(A:A,[1]Sheet1!$A:$N,13,0)</f>
        <v>1</v>
      </c>
      <c r="N90">
        <f>VLOOKUP(A:A,[1]Sheet1!$A:$N,14,0)</f>
        <v>1</v>
      </c>
      <c r="O90">
        <f>VLOOKUP(A:A,[1]Sheet1!$A:$R,15,0)</f>
        <v>1</v>
      </c>
      <c r="P90">
        <f>VLOOKUP(A:A,[1]Sheet1!$A:$R,16,0)</f>
        <v>1</v>
      </c>
      <c r="Q90">
        <f>VLOOKUP(A:A,[1]Sheet1!$A:$R,17,0)</f>
        <v>1</v>
      </c>
      <c r="R90">
        <f>VLOOKUP(A:A,[1]Sheet1!$A:$R,18,0)</f>
        <v>1</v>
      </c>
      <c r="S90">
        <f>VLOOKUP(A:A,[1]Sheet1!$A:$DN,19,0)</f>
        <v>1</v>
      </c>
      <c r="T90">
        <f>VLOOKUP(A:A,[1]Sheet1!$A:$T,20,0)</f>
        <v>0</v>
      </c>
      <c r="U90">
        <f>VLOOKUP(A:A,[1]Sheet1!$A:$U,21,0)</f>
        <v>0</v>
      </c>
      <c r="V90">
        <f>VLOOKUP(A:A,[1]Sheet1!$A:$V,22,0)</f>
        <v>5</v>
      </c>
      <c r="W90">
        <f>VLOOKUP(A:A,[1]Sheet1!$A:$W,23,0)</f>
        <v>1</v>
      </c>
      <c r="X90">
        <f>VLOOKUP(A:A,[1]Sheet1!$A:$X,24,0)</f>
        <v>0</v>
      </c>
      <c r="Y90">
        <f>VLOOKUP(A:A,[1]Sheet1!$A:$Y,25,0)</f>
        <v>0</v>
      </c>
      <c r="Z90">
        <f>VLOOKUP(A:A,[1]Sheet1!$A:$Z,26,0)</f>
        <v>1</v>
      </c>
      <c r="AA90">
        <f>VLOOKUP(A:A,[1]Sheet1!$A:$AA,27,0)</f>
        <v>0</v>
      </c>
      <c r="AB90">
        <f>VLOOKUP(A:A,[1]Sheet1!$A:$AB,28,0)</f>
        <v>1</v>
      </c>
      <c r="AC90">
        <f>VLOOKUP(A:A,[1]Sheet1!$A:$AC,29,0)</f>
        <v>0</v>
      </c>
    </row>
    <row r="91" spans="1:29" x14ac:dyDescent="0.2">
      <c r="A91" s="2">
        <v>94</v>
      </c>
      <c r="B91" t="str">
        <f>VLOOKUP(A:A,[1]Sheet1!$A:$F,2,0)</f>
        <v>2022/3/22 17:48:17</v>
      </c>
      <c r="C91" t="str">
        <f>VLOOKUP(A:A,[1]Sheet1!$A:$F,3,0)</f>
        <v>446秒</v>
      </c>
      <c r="D91" t="str">
        <f>VLOOKUP(A:A,[1]Sheet1!$A:$F,4,0)</f>
        <v>微信</v>
      </c>
      <c r="E91" t="str">
        <f>VLOOKUP(A:A,[1]Sheet1!$A:$F,5,0)</f>
        <v>N/A</v>
      </c>
      <c r="F91" t="str">
        <f>VLOOKUP(A:A,[1]Sheet1!$A:$F,6,0)</f>
        <v>14.105.85.248(重庆-重庆)</v>
      </c>
      <c r="G91">
        <f>VLOOKUP(A:A,[1]Sheet1!$A:$G,7,0)</f>
        <v>1</v>
      </c>
      <c r="H91">
        <f>VLOOKUP(A:A,[1]Sheet1!$A:$H,8,0)</f>
        <v>2</v>
      </c>
      <c r="I91">
        <f>VLOOKUP(A:A,[1]Sheet1!$A:$I,9,0)</f>
        <v>1</v>
      </c>
      <c r="J91">
        <f>VLOOKUP(A:A,[1]Sheet1!$A:$J,10,0)</f>
        <v>1</v>
      </c>
      <c r="K91">
        <f>VLOOKUP(A:A,[1]Sheet1!$A:$K,11,0)</f>
        <v>1</v>
      </c>
      <c r="L91" t="str">
        <f>VLOOKUP(A:A,[1]Sheet1!$A:$L,12,0)</f>
        <v>机械</v>
      </c>
      <c r="M91">
        <f>VLOOKUP(A:A,[1]Sheet1!$A:$N,13,0)</f>
        <v>1</v>
      </c>
      <c r="N91">
        <f>VLOOKUP(A:A,[1]Sheet1!$A:$N,14,0)</f>
        <v>0</v>
      </c>
      <c r="O91">
        <f>VLOOKUP(A:A,[1]Sheet1!$A:$R,15,0)</f>
        <v>0</v>
      </c>
      <c r="P91">
        <f>VLOOKUP(A:A,[1]Sheet1!$A:$R,16,0)</f>
        <v>0</v>
      </c>
      <c r="Q91">
        <f>VLOOKUP(A:A,[1]Sheet1!$A:$R,17,0)</f>
        <v>0</v>
      </c>
      <c r="R91">
        <f>VLOOKUP(A:A,[1]Sheet1!$A:$R,18,0)</f>
        <v>1</v>
      </c>
      <c r="S91">
        <f>VLOOKUP(A:A,[1]Sheet1!$A:$DN,19,0)</f>
        <v>1</v>
      </c>
      <c r="T91">
        <f>VLOOKUP(A:A,[1]Sheet1!$A:$T,20,0)</f>
        <v>1</v>
      </c>
      <c r="U91">
        <f>VLOOKUP(A:A,[1]Sheet1!$A:$U,21,0)</f>
        <v>0</v>
      </c>
      <c r="V91">
        <f>VLOOKUP(A:A,[1]Sheet1!$A:$V,22,0)</f>
        <v>5</v>
      </c>
      <c r="W91">
        <f>VLOOKUP(A:A,[1]Sheet1!$A:$W,23,0)</f>
        <v>1</v>
      </c>
      <c r="X91">
        <f>VLOOKUP(A:A,[1]Sheet1!$A:$X,24,0)</f>
        <v>1</v>
      </c>
      <c r="Y91">
        <f>VLOOKUP(A:A,[1]Sheet1!$A:$Y,25,0)</f>
        <v>0</v>
      </c>
      <c r="Z91">
        <f>VLOOKUP(A:A,[1]Sheet1!$A:$Z,26,0)</f>
        <v>1</v>
      </c>
      <c r="AA91">
        <f>VLOOKUP(A:A,[1]Sheet1!$A:$AA,27,0)</f>
        <v>1</v>
      </c>
      <c r="AB91">
        <f>VLOOKUP(A:A,[1]Sheet1!$A:$AB,28,0)</f>
        <v>0</v>
      </c>
      <c r="AC91">
        <f>VLOOKUP(A:A,[1]Sheet1!$A:$AC,29,0)</f>
        <v>0</v>
      </c>
    </row>
    <row r="92" spans="1:29" x14ac:dyDescent="0.2">
      <c r="A92" s="2">
        <v>95</v>
      </c>
      <c r="B92" t="str">
        <f>VLOOKUP(A:A,[1]Sheet1!$A:$F,2,0)</f>
        <v>2022/3/22 17:48:23</v>
      </c>
      <c r="C92" t="str">
        <f>VLOOKUP(A:A,[1]Sheet1!$A:$F,3,0)</f>
        <v>142秒</v>
      </c>
      <c r="D92" t="str">
        <f>VLOOKUP(A:A,[1]Sheet1!$A:$F,4,0)</f>
        <v>微信</v>
      </c>
      <c r="E92" t="str">
        <f>VLOOKUP(A:A,[1]Sheet1!$A:$F,5,0)</f>
        <v>N/A</v>
      </c>
      <c r="F92" t="str">
        <f>VLOOKUP(A:A,[1]Sheet1!$A:$F,6,0)</f>
        <v>14.108.53.24(重庆-重庆)</v>
      </c>
      <c r="G92">
        <f>VLOOKUP(A:A,[1]Sheet1!$A:$G,7,0)</f>
        <v>2</v>
      </c>
      <c r="H92">
        <f>VLOOKUP(A:A,[1]Sheet1!$A:$H,8,0)</f>
        <v>1</v>
      </c>
      <c r="I92">
        <f>VLOOKUP(A:A,[1]Sheet1!$A:$I,9,0)</f>
        <v>1</v>
      </c>
      <c r="J92">
        <f>VLOOKUP(A:A,[1]Sheet1!$A:$J,10,0)</f>
        <v>1</v>
      </c>
      <c r="K92">
        <f>VLOOKUP(A:A,[1]Sheet1!$A:$K,11,0)</f>
        <v>2</v>
      </c>
      <c r="L92" t="str">
        <f>VLOOKUP(A:A,[1]Sheet1!$A:$L,12,0)</f>
        <v>政治类</v>
      </c>
      <c r="M92">
        <f>VLOOKUP(A:A,[1]Sheet1!$A:$N,13,0)</f>
        <v>1</v>
      </c>
      <c r="N92">
        <f>VLOOKUP(A:A,[1]Sheet1!$A:$N,14,0)</f>
        <v>1</v>
      </c>
      <c r="O92">
        <f>VLOOKUP(A:A,[1]Sheet1!$A:$R,15,0)</f>
        <v>1</v>
      </c>
      <c r="P92">
        <f>VLOOKUP(A:A,[1]Sheet1!$A:$R,16,0)</f>
        <v>1</v>
      </c>
      <c r="Q92">
        <f>VLOOKUP(A:A,[1]Sheet1!$A:$R,17,0)</f>
        <v>1</v>
      </c>
      <c r="R92">
        <f>VLOOKUP(A:A,[1]Sheet1!$A:$R,18,0)</f>
        <v>1</v>
      </c>
      <c r="S92">
        <f>VLOOKUP(A:A,[1]Sheet1!$A:$DN,19,0)</f>
        <v>0</v>
      </c>
      <c r="T92">
        <f>VLOOKUP(A:A,[1]Sheet1!$A:$T,20,0)</f>
        <v>1</v>
      </c>
      <c r="U92">
        <f>VLOOKUP(A:A,[1]Sheet1!$A:$U,21,0)</f>
        <v>0</v>
      </c>
      <c r="V92">
        <f>VLOOKUP(A:A,[1]Sheet1!$A:$V,22,0)</f>
        <v>3</v>
      </c>
      <c r="W92">
        <f>VLOOKUP(A:A,[1]Sheet1!$A:$W,23,0)</f>
        <v>1</v>
      </c>
      <c r="X92">
        <f>VLOOKUP(A:A,[1]Sheet1!$A:$X,24,0)</f>
        <v>1</v>
      </c>
      <c r="Y92">
        <f>VLOOKUP(A:A,[1]Sheet1!$A:$Y,25,0)</f>
        <v>1</v>
      </c>
      <c r="Z92">
        <f>VLOOKUP(A:A,[1]Sheet1!$A:$Z,26,0)</f>
        <v>1</v>
      </c>
      <c r="AA92">
        <f>VLOOKUP(A:A,[1]Sheet1!$A:$AA,27,0)</f>
        <v>1</v>
      </c>
      <c r="AB92">
        <f>VLOOKUP(A:A,[1]Sheet1!$A:$AB,28,0)</f>
        <v>1</v>
      </c>
      <c r="AC92">
        <f>VLOOKUP(A:A,[1]Sheet1!$A:$AC,29,0)</f>
        <v>1</v>
      </c>
    </row>
    <row r="93" spans="1:29" x14ac:dyDescent="0.2">
      <c r="A93" s="2">
        <v>96</v>
      </c>
      <c r="B93" t="str">
        <f>VLOOKUP(A:A,[1]Sheet1!$A:$F,2,0)</f>
        <v>2022/3/22 17:48:28</v>
      </c>
      <c r="C93" t="str">
        <f>VLOOKUP(A:A,[1]Sheet1!$A:$F,3,0)</f>
        <v>166秒</v>
      </c>
      <c r="D93" t="str">
        <f>VLOOKUP(A:A,[1]Sheet1!$A:$F,4,0)</f>
        <v>微信</v>
      </c>
      <c r="E93" t="str">
        <f>VLOOKUP(A:A,[1]Sheet1!$A:$F,5,0)</f>
        <v>N/A</v>
      </c>
      <c r="F93" t="str">
        <f>VLOOKUP(A:A,[1]Sheet1!$A:$F,6,0)</f>
        <v>14.105.85.237(重庆-重庆)</v>
      </c>
      <c r="G93">
        <f>VLOOKUP(A:A,[1]Sheet1!$A:$G,7,0)</f>
        <v>1</v>
      </c>
      <c r="H93">
        <f>VLOOKUP(A:A,[1]Sheet1!$A:$H,8,0)</f>
        <v>2</v>
      </c>
      <c r="I93">
        <f>VLOOKUP(A:A,[1]Sheet1!$A:$I,9,0)</f>
        <v>1</v>
      </c>
      <c r="J93">
        <f>VLOOKUP(A:A,[1]Sheet1!$A:$J,10,0)</f>
        <v>1</v>
      </c>
      <c r="K93">
        <f>VLOOKUP(A:A,[1]Sheet1!$A:$K,11,0)</f>
        <v>1</v>
      </c>
      <c r="L93" t="str">
        <f>VLOOKUP(A:A,[1]Sheet1!$A:$L,12,0)</f>
        <v>通信</v>
      </c>
      <c r="M93">
        <f>VLOOKUP(A:A,[1]Sheet1!$A:$N,13,0)</f>
        <v>1</v>
      </c>
      <c r="N93">
        <f>VLOOKUP(A:A,[1]Sheet1!$A:$N,14,0)</f>
        <v>1</v>
      </c>
      <c r="O93">
        <f>VLOOKUP(A:A,[1]Sheet1!$A:$R,15,0)</f>
        <v>1</v>
      </c>
      <c r="P93">
        <f>VLOOKUP(A:A,[1]Sheet1!$A:$R,16,0)</f>
        <v>1</v>
      </c>
      <c r="Q93">
        <f>VLOOKUP(A:A,[1]Sheet1!$A:$R,17,0)</f>
        <v>1</v>
      </c>
      <c r="R93">
        <f>VLOOKUP(A:A,[1]Sheet1!$A:$R,18,0)</f>
        <v>1</v>
      </c>
      <c r="S93">
        <f>VLOOKUP(A:A,[1]Sheet1!$A:$DN,19,0)</f>
        <v>1</v>
      </c>
      <c r="T93">
        <f>VLOOKUP(A:A,[1]Sheet1!$A:$T,20,0)</f>
        <v>1</v>
      </c>
      <c r="U93">
        <f>VLOOKUP(A:A,[1]Sheet1!$A:$U,21,0)</f>
        <v>0</v>
      </c>
      <c r="V93">
        <f>VLOOKUP(A:A,[1]Sheet1!$A:$V,22,0)</f>
        <v>5</v>
      </c>
      <c r="W93">
        <f>VLOOKUP(A:A,[1]Sheet1!$A:$W,23,0)</f>
        <v>1</v>
      </c>
      <c r="X93">
        <f>VLOOKUP(A:A,[1]Sheet1!$A:$X,24,0)</f>
        <v>1</v>
      </c>
      <c r="Y93">
        <f>VLOOKUP(A:A,[1]Sheet1!$A:$Y,25,0)</f>
        <v>1</v>
      </c>
      <c r="Z93">
        <f>VLOOKUP(A:A,[1]Sheet1!$A:$Z,26,0)</f>
        <v>1</v>
      </c>
      <c r="AA93">
        <f>VLOOKUP(A:A,[1]Sheet1!$A:$AA,27,0)</f>
        <v>1</v>
      </c>
      <c r="AB93">
        <f>VLOOKUP(A:A,[1]Sheet1!$A:$AB,28,0)</f>
        <v>1</v>
      </c>
      <c r="AC93">
        <f>VLOOKUP(A:A,[1]Sheet1!$A:$AC,29,0)</f>
        <v>0</v>
      </c>
    </row>
    <row r="94" spans="1:29" x14ac:dyDescent="0.2">
      <c r="A94" s="2">
        <v>97</v>
      </c>
      <c r="B94" t="str">
        <f>VLOOKUP(A:A,[1]Sheet1!$A:$F,2,0)</f>
        <v>2022/3/22 17:48:30</v>
      </c>
      <c r="C94" t="str">
        <f>VLOOKUP(A:A,[1]Sheet1!$A:$F,3,0)</f>
        <v>182秒</v>
      </c>
      <c r="D94" t="str">
        <f>VLOOKUP(A:A,[1]Sheet1!$A:$F,4,0)</f>
        <v>微信</v>
      </c>
      <c r="E94" t="str">
        <f>VLOOKUP(A:A,[1]Sheet1!$A:$F,5,0)</f>
        <v>N/A</v>
      </c>
      <c r="F94" t="str">
        <f>VLOOKUP(A:A,[1]Sheet1!$A:$F,6,0)</f>
        <v>106.84.173.112(重庆-重庆)</v>
      </c>
      <c r="G94">
        <f>VLOOKUP(A:A,[1]Sheet1!$A:$G,7,0)</f>
        <v>2</v>
      </c>
      <c r="H94">
        <f>VLOOKUP(A:A,[1]Sheet1!$A:$H,8,0)</f>
        <v>2</v>
      </c>
      <c r="I94">
        <f>VLOOKUP(A:A,[1]Sheet1!$A:$I,9,0)</f>
        <v>1</v>
      </c>
      <c r="J94">
        <f>VLOOKUP(A:A,[1]Sheet1!$A:$J,10,0)</f>
        <v>1</v>
      </c>
      <c r="K94">
        <f>VLOOKUP(A:A,[1]Sheet1!$A:$K,11,0)</f>
        <v>2</v>
      </c>
      <c r="L94" t="str">
        <f>VLOOKUP(A:A,[1]Sheet1!$A:$L,12,0)</f>
        <v>英语专业</v>
      </c>
      <c r="M94">
        <f>VLOOKUP(A:A,[1]Sheet1!$A:$N,13,0)</f>
        <v>0</v>
      </c>
      <c r="N94">
        <f>VLOOKUP(A:A,[1]Sheet1!$A:$N,14,0)</f>
        <v>1</v>
      </c>
      <c r="O94">
        <f>VLOOKUP(A:A,[1]Sheet1!$A:$R,15,0)</f>
        <v>1</v>
      </c>
      <c r="P94">
        <f>VLOOKUP(A:A,[1]Sheet1!$A:$R,16,0)</f>
        <v>0</v>
      </c>
      <c r="Q94">
        <f>VLOOKUP(A:A,[1]Sheet1!$A:$R,17,0)</f>
        <v>1</v>
      </c>
      <c r="R94">
        <f>VLOOKUP(A:A,[1]Sheet1!$A:$R,18,0)</f>
        <v>1</v>
      </c>
      <c r="S94">
        <f>VLOOKUP(A:A,[1]Sheet1!$A:$DN,19,0)</f>
        <v>1</v>
      </c>
      <c r="T94">
        <f>VLOOKUP(A:A,[1]Sheet1!$A:$T,20,0)</f>
        <v>1</v>
      </c>
      <c r="U94">
        <f>VLOOKUP(A:A,[1]Sheet1!$A:$U,21,0)</f>
        <v>0</v>
      </c>
      <c r="V94">
        <f>VLOOKUP(A:A,[1]Sheet1!$A:$V,22,0)</f>
        <v>5</v>
      </c>
      <c r="W94">
        <f>VLOOKUP(A:A,[1]Sheet1!$A:$W,23,0)</f>
        <v>1</v>
      </c>
      <c r="X94">
        <f>VLOOKUP(A:A,[1]Sheet1!$A:$X,24,0)</f>
        <v>1</v>
      </c>
      <c r="Y94">
        <f>VLOOKUP(A:A,[1]Sheet1!$A:$Y,25,0)</f>
        <v>1</v>
      </c>
      <c r="Z94">
        <f>VLOOKUP(A:A,[1]Sheet1!$A:$Z,26,0)</f>
        <v>1</v>
      </c>
      <c r="AA94">
        <f>VLOOKUP(A:A,[1]Sheet1!$A:$AA,27,0)</f>
        <v>0</v>
      </c>
      <c r="AB94">
        <f>VLOOKUP(A:A,[1]Sheet1!$A:$AB,28,0)</f>
        <v>0</v>
      </c>
      <c r="AC94">
        <f>VLOOKUP(A:A,[1]Sheet1!$A:$AC,29,0)</f>
        <v>1</v>
      </c>
    </row>
    <row r="95" spans="1:29" x14ac:dyDescent="0.2">
      <c r="A95" s="2">
        <v>98</v>
      </c>
      <c r="B95" t="str">
        <f>VLOOKUP(A:A,[1]Sheet1!$A:$F,2,0)</f>
        <v>2022/3/22 17:48:39</v>
      </c>
      <c r="C95" t="str">
        <f>VLOOKUP(A:A,[1]Sheet1!$A:$F,3,0)</f>
        <v>715秒</v>
      </c>
      <c r="D95" t="str">
        <f>VLOOKUP(A:A,[1]Sheet1!$A:$F,4,0)</f>
        <v>微信</v>
      </c>
      <c r="E95" t="str">
        <f>VLOOKUP(A:A,[1]Sheet1!$A:$F,5,0)</f>
        <v>N/A</v>
      </c>
      <c r="F95" t="str">
        <f>VLOOKUP(A:A,[1]Sheet1!$A:$F,6,0)</f>
        <v>123.147.249.74(重庆-重庆)</v>
      </c>
      <c r="G95">
        <f>VLOOKUP(A:A,[1]Sheet1!$A:$G,7,0)</f>
        <v>2</v>
      </c>
      <c r="H95">
        <f>VLOOKUP(A:A,[1]Sheet1!$A:$H,8,0)</f>
        <v>1</v>
      </c>
      <c r="I95">
        <f>VLOOKUP(A:A,[1]Sheet1!$A:$I,9,0)</f>
        <v>1</v>
      </c>
      <c r="J95">
        <f>VLOOKUP(A:A,[1]Sheet1!$A:$J,10,0)</f>
        <v>1</v>
      </c>
      <c r="K95">
        <f>VLOOKUP(A:A,[1]Sheet1!$A:$K,11,0)</f>
        <v>3</v>
      </c>
      <c r="L95" t="str">
        <f>VLOOKUP(A:A,[1]Sheet1!$A:$L,12,0)</f>
        <v>中国语言文学类</v>
      </c>
      <c r="M95">
        <f>VLOOKUP(A:A,[1]Sheet1!$A:$N,13,0)</f>
        <v>1</v>
      </c>
      <c r="N95">
        <f>VLOOKUP(A:A,[1]Sheet1!$A:$N,14,0)</f>
        <v>0</v>
      </c>
      <c r="O95">
        <f>VLOOKUP(A:A,[1]Sheet1!$A:$R,15,0)</f>
        <v>0</v>
      </c>
      <c r="P95">
        <f>VLOOKUP(A:A,[1]Sheet1!$A:$R,16,0)</f>
        <v>0</v>
      </c>
      <c r="Q95">
        <f>VLOOKUP(A:A,[1]Sheet1!$A:$R,17,0)</f>
        <v>0</v>
      </c>
      <c r="R95">
        <f>VLOOKUP(A:A,[1]Sheet1!$A:$R,18,0)</f>
        <v>1</v>
      </c>
      <c r="S95">
        <f>VLOOKUP(A:A,[1]Sheet1!$A:$DN,19,0)</f>
        <v>1</v>
      </c>
      <c r="T95">
        <f>VLOOKUP(A:A,[1]Sheet1!$A:$T,20,0)</f>
        <v>1</v>
      </c>
      <c r="U95">
        <f>VLOOKUP(A:A,[1]Sheet1!$A:$U,21,0)</f>
        <v>0</v>
      </c>
      <c r="V95">
        <f>VLOOKUP(A:A,[1]Sheet1!$A:$V,22,0)</f>
        <v>5</v>
      </c>
      <c r="W95">
        <f>VLOOKUP(A:A,[1]Sheet1!$A:$W,23,0)</f>
        <v>1</v>
      </c>
      <c r="X95">
        <f>VLOOKUP(A:A,[1]Sheet1!$A:$X,24,0)</f>
        <v>1</v>
      </c>
      <c r="Y95">
        <f>VLOOKUP(A:A,[1]Sheet1!$A:$Y,25,0)</f>
        <v>1</v>
      </c>
      <c r="Z95">
        <f>VLOOKUP(A:A,[1]Sheet1!$A:$Z,26,0)</f>
        <v>1</v>
      </c>
      <c r="AA95">
        <f>VLOOKUP(A:A,[1]Sheet1!$A:$AA,27,0)</f>
        <v>0</v>
      </c>
      <c r="AB95">
        <f>VLOOKUP(A:A,[1]Sheet1!$A:$AB,28,0)</f>
        <v>1</v>
      </c>
      <c r="AC95">
        <f>VLOOKUP(A:A,[1]Sheet1!$A:$AC,29,0)</f>
        <v>0</v>
      </c>
    </row>
    <row r="96" spans="1:29" x14ac:dyDescent="0.2">
      <c r="A96" s="2">
        <v>99</v>
      </c>
      <c r="B96" t="str">
        <f>VLOOKUP(A:A,[1]Sheet1!$A:$F,2,0)</f>
        <v>2022/3/22 17:48:49</v>
      </c>
      <c r="C96" t="str">
        <f>VLOOKUP(A:A,[1]Sheet1!$A:$F,3,0)</f>
        <v>322秒</v>
      </c>
      <c r="D96" t="str">
        <f>VLOOKUP(A:A,[1]Sheet1!$A:$F,4,0)</f>
        <v>微信</v>
      </c>
      <c r="E96" t="str">
        <f>VLOOKUP(A:A,[1]Sheet1!$A:$F,5,0)</f>
        <v>N/A</v>
      </c>
      <c r="F96" t="str">
        <f>VLOOKUP(A:A,[1]Sheet1!$A:$F,6,0)</f>
        <v>123.147.251.63(重庆-重庆)</v>
      </c>
      <c r="G96">
        <f>VLOOKUP(A:A,[1]Sheet1!$A:$G,7,0)</f>
        <v>2</v>
      </c>
      <c r="H96">
        <f>VLOOKUP(A:A,[1]Sheet1!$A:$H,8,0)</f>
        <v>1</v>
      </c>
      <c r="I96">
        <f>VLOOKUP(A:A,[1]Sheet1!$A:$I,9,0)</f>
        <v>1</v>
      </c>
      <c r="J96">
        <f>VLOOKUP(A:A,[1]Sheet1!$A:$J,10,0)</f>
        <v>1</v>
      </c>
      <c r="K96">
        <f>VLOOKUP(A:A,[1]Sheet1!$A:$K,11,0)</f>
        <v>2</v>
      </c>
      <c r="L96" t="str">
        <f>VLOOKUP(A:A,[1]Sheet1!$A:$L,12,0)</f>
        <v>会计学（注册会计师方向）</v>
      </c>
      <c r="M96">
        <f>VLOOKUP(A:A,[1]Sheet1!$A:$N,13,0)</f>
        <v>0</v>
      </c>
      <c r="N96">
        <f>VLOOKUP(A:A,[1]Sheet1!$A:$N,14,0)</f>
        <v>0</v>
      </c>
      <c r="O96">
        <f>VLOOKUP(A:A,[1]Sheet1!$A:$R,15,0)</f>
        <v>0</v>
      </c>
      <c r="P96">
        <f>VLOOKUP(A:A,[1]Sheet1!$A:$R,16,0)</f>
        <v>0</v>
      </c>
      <c r="Q96">
        <f>VLOOKUP(A:A,[1]Sheet1!$A:$R,17,0)</f>
        <v>0</v>
      </c>
      <c r="R96">
        <f>VLOOKUP(A:A,[1]Sheet1!$A:$R,18,0)</f>
        <v>0</v>
      </c>
      <c r="S96">
        <f>VLOOKUP(A:A,[1]Sheet1!$A:$DN,19,0)</f>
        <v>0</v>
      </c>
      <c r="T96">
        <f>VLOOKUP(A:A,[1]Sheet1!$A:$T,20,0)</f>
        <v>0</v>
      </c>
      <c r="U96">
        <f>VLOOKUP(A:A,[1]Sheet1!$A:$U,21,0)</f>
        <v>1</v>
      </c>
      <c r="V96">
        <f>VLOOKUP(A:A,[1]Sheet1!$A:$V,22,0)</f>
        <v>4</v>
      </c>
      <c r="W96">
        <f>VLOOKUP(A:A,[1]Sheet1!$A:$W,23,0)</f>
        <v>1</v>
      </c>
      <c r="X96">
        <f>VLOOKUP(A:A,[1]Sheet1!$A:$X,24,0)</f>
        <v>1</v>
      </c>
      <c r="Y96">
        <f>VLOOKUP(A:A,[1]Sheet1!$A:$Y,25,0)</f>
        <v>0</v>
      </c>
      <c r="Z96">
        <f>VLOOKUP(A:A,[1]Sheet1!$A:$Z,26,0)</f>
        <v>1</v>
      </c>
      <c r="AA96">
        <f>VLOOKUP(A:A,[1]Sheet1!$A:$AA,27,0)</f>
        <v>0</v>
      </c>
      <c r="AB96">
        <f>VLOOKUP(A:A,[1]Sheet1!$A:$AB,28,0)</f>
        <v>0</v>
      </c>
      <c r="AC96">
        <f>VLOOKUP(A:A,[1]Sheet1!$A:$AC,29,0)</f>
        <v>0</v>
      </c>
    </row>
    <row r="97" spans="1:29" x14ac:dyDescent="0.2">
      <c r="A97" s="2">
        <v>100</v>
      </c>
      <c r="B97" t="str">
        <f>VLOOKUP(A:A,[1]Sheet1!$A:$F,2,0)</f>
        <v>2022/3/22 17:48:50</v>
      </c>
      <c r="C97" t="str">
        <f>VLOOKUP(A:A,[1]Sheet1!$A:$F,3,0)</f>
        <v>225秒</v>
      </c>
      <c r="D97" t="str">
        <f>VLOOKUP(A:A,[1]Sheet1!$A:$F,4,0)</f>
        <v>微信</v>
      </c>
      <c r="E97" t="str">
        <f>VLOOKUP(A:A,[1]Sheet1!$A:$F,5,0)</f>
        <v>N/A</v>
      </c>
      <c r="F97" t="str">
        <f>VLOOKUP(A:A,[1]Sheet1!$A:$F,6,0)</f>
        <v>125.84.249.222(重庆-重庆)</v>
      </c>
      <c r="G97">
        <f>VLOOKUP(A:A,[1]Sheet1!$A:$G,7,0)</f>
        <v>2</v>
      </c>
      <c r="H97">
        <f>VLOOKUP(A:A,[1]Sheet1!$A:$H,8,0)</f>
        <v>2</v>
      </c>
      <c r="I97">
        <f>VLOOKUP(A:A,[1]Sheet1!$A:$I,9,0)</f>
        <v>1</v>
      </c>
      <c r="J97">
        <f>VLOOKUP(A:A,[1]Sheet1!$A:$J,10,0)</f>
        <v>1</v>
      </c>
      <c r="K97">
        <f>VLOOKUP(A:A,[1]Sheet1!$A:$K,11,0)</f>
        <v>2</v>
      </c>
      <c r="L97" t="str">
        <f>VLOOKUP(A:A,[1]Sheet1!$A:$L,12,0)</f>
        <v>工程造价</v>
      </c>
      <c r="M97">
        <f>VLOOKUP(A:A,[1]Sheet1!$A:$N,13,0)</f>
        <v>1</v>
      </c>
      <c r="N97">
        <f>VLOOKUP(A:A,[1]Sheet1!$A:$N,14,0)</f>
        <v>1</v>
      </c>
      <c r="O97">
        <f>VLOOKUP(A:A,[1]Sheet1!$A:$R,15,0)</f>
        <v>0</v>
      </c>
      <c r="P97">
        <f>VLOOKUP(A:A,[1]Sheet1!$A:$R,16,0)</f>
        <v>0</v>
      </c>
      <c r="Q97">
        <f>VLOOKUP(A:A,[1]Sheet1!$A:$R,17,0)</f>
        <v>0</v>
      </c>
      <c r="R97">
        <f>VLOOKUP(A:A,[1]Sheet1!$A:$R,18,0)</f>
        <v>0</v>
      </c>
      <c r="S97">
        <f>VLOOKUP(A:A,[1]Sheet1!$A:$DN,19,0)</f>
        <v>0</v>
      </c>
      <c r="T97">
        <f>VLOOKUP(A:A,[1]Sheet1!$A:$T,20,0)</f>
        <v>1</v>
      </c>
      <c r="U97">
        <f>VLOOKUP(A:A,[1]Sheet1!$A:$U,21,0)</f>
        <v>0</v>
      </c>
      <c r="V97">
        <f>VLOOKUP(A:A,[1]Sheet1!$A:$V,22,0)</f>
        <v>5</v>
      </c>
      <c r="W97">
        <f>VLOOKUP(A:A,[1]Sheet1!$A:$W,23,0)</f>
        <v>1</v>
      </c>
      <c r="X97">
        <f>VLOOKUP(A:A,[1]Sheet1!$A:$X,24,0)</f>
        <v>0</v>
      </c>
      <c r="Y97">
        <f>VLOOKUP(A:A,[1]Sheet1!$A:$Y,25,0)</f>
        <v>0</v>
      </c>
      <c r="Z97">
        <f>VLOOKUP(A:A,[1]Sheet1!$A:$Z,26,0)</f>
        <v>1</v>
      </c>
      <c r="AA97">
        <f>VLOOKUP(A:A,[1]Sheet1!$A:$AA,27,0)</f>
        <v>0</v>
      </c>
      <c r="AB97">
        <f>VLOOKUP(A:A,[1]Sheet1!$A:$AB,28,0)</f>
        <v>0</v>
      </c>
      <c r="AC97">
        <f>VLOOKUP(A:A,[1]Sheet1!$A:$AC,29,0)</f>
        <v>0</v>
      </c>
    </row>
    <row r="98" spans="1:29" x14ac:dyDescent="0.2">
      <c r="A98" s="2">
        <v>101</v>
      </c>
      <c r="B98" t="str">
        <f>VLOOKUP(A:A,[1]Sheet1!$A:$F,2,0)</f>
        <v>2022/3/22 17:48:56</v>
      </c>
      <c r="C98" t="str">
        <f>VLOOKUP(A:A,[1]Sheet1!$A:$F,3,0)</f>
        <v>293秒</v>
      </c>
      <c r="D98" t="str">
        <f>VLOOKUP(A:A,[1]Sheet1!$A:$F,4,0)</f>
        <v>微信</v>
      </c>
      <c r="E98" t="str">
        <f>VLOOKUP(A:A,[1]Sheet1!$A:$F,5,0)</f>
        <v>N/A</v>
      </c>
      <c r="F98" t="str">
        <f>VLOOKUP(A:A,[1]Sheet1!$A:$F,6,0)</f>
        <v>14.105.85.132(重庆-重庆)</v>
      </c>
      <c r="G98">
        <f>VLOOKUP(A:A,[1]Sheet1!$A:$G,7,0)</f>
        <v>1</v>
      </c>
      <c r="H98">
        <f>VLOOKUP(A:A,[1]Sheet1!$A:$H,8,0)</f>
        <v>1</v>
      </c>
      <c r="I98">
        <f>VLOOKUP(A:A,[1]Sheet1!$A:$I,9,0)</f>
        <v>1</v>
      </c>
      <c r="J98">
        <f>VLOOKUP(A:A,[1]Sheet1!$A:$J,10,0)</f>
        <v>1</v>
      </c>
      <c r="K98">
        <f>VLOOKUP(A:A,[1]Sheet1!$A:$K,11,0)</f>
        <v>1</v>
      </c>
      <c r="L98" t="str">
        <f>VLOOKUP(A:A,[1]Sheet1!$A:$L,12,0)</f>
        <v>机械制造</v>
      </c>
      <c r="M98">
        <f>VLOOKUP(A:A,[1]Sheet1!$A:$N,13,0)</f>
        <v>0</v>
      </c>
      <c r="N98">
        <f>VLOOKUP(A:A,[1]Sheet1!$A:$N,14,0)</f>
        <v>1</v>
      </c>
      <c r="O98">
        <f>VLOOKUP(A:A,[1]Sheet1!$A:$R,15,0)</f>
        <v>1</v>
      </c>
      <c r="P98">
        <f>VLOOKUP(A:A,[1]Sheet1!$A:$R,16,0)</f>
        <v>1</v>
      </c>
      <c r="Q98">
        <f>VLOOKUP(A:A,[1]Sheet1!$A:$R,17,0)</f>
        <v>1</v>
      </c>
      <c r="R98">
        <f>VLOOKUP(A:A,[1]Sheet1!$A:$R,18,0)</f>
        <v>0</v>
      </c>
      <c r="S98">
        <f>VLOOKUP(A:A,[1]Sheet1!$A:$DN,19,0)</f>
        <v>0</v>
      </c>
      <c r="T98">
        <f>VLOOKUP(A:A,[1]Sheet1!$A:$T,20,0)</f>
        <v>1</v>
      </c>
      <c r="U98">
        <f>VLOOKUP(A:A,[1]Sheet1!$A:$U,21,0)</f>
        <v>0</v>
      </c>
      <c r="V98">
        <f>VLOOKUP(A:A,[1]Sheet1!$A:$V,22,0)</f>
        <v>3</v>
      </c>
      <c r="W98">
        <f>VLOOKUP(A:A,[1]Sheet1!$A:$W,23,0)</f>
        <v>0</v>
      </c>
      <c r="X98">
        <f>VLOOKUP(A:A,[1]Sheet1!$A:$X,24,0)</f>
        <v>1</v>
      </c>
      <c r="Y98">
        <f>VLOOKUP(A:A,[1]Sheet1!$A:$Y,25,0)</f>
        <v>0</v>
      </c>
      <c r="Z98">
        <f>VLOOKUP(A:A,[1]Sheet1!$A:$Z,26,0)</f>
        <v>1</v>
      </c>
      <c r="AA98">
        <f>VLOOKUP(A:A,[1]Sheet1!$A:$AA,27,0)</f>
        <v>1</v>
      </c>
      <c r="AB98">
        <f>VLOOKUP(A:A,[1]Sheet1!$A:$AB,28,0)</f>
        <v>1</v>
      </c>
      <c r="AC98">
        <f>VLOOKUP(A:A,[1]Sheet1!$A:$AC,29,0)</f>
        <v>1</v>
      </c>
    </row>
    <row r="99" spans="1:29" x14ac:dyDescent="0.2">
      <c r="A99" s="2">
        <v>102</v>
      </c>
      <c r="B99" t="str">
        <f>VLOOKUP(A:A,[1]Sheet1!$A:$F,2,0)</f>
        <v>2022/3/22 17:49:16</v>
      </c>
      <c r="C99" t="str">
        <f>VLOOKUP(A:A,[1]Sheet1!$A:$F,3,0)</f>
        <v>89秒</v>
      </c>
      <c r="D99" t="str">
        <f>VLOOKUP(A:A,[1]Sheet1!$A:$F,4,0)</f>
        <v>微信</v>
      </c>
      <c r="E99" t="str">
        <f>VLOOKUP(A:A,[1]Sheet1!$A:$F,5,0)</f>
        <v>N/A</v>
      </c>
      <c r="F99" t="str">
        <f>VLOOKUP(A:A,[1]Sheet1!$A:$F,6,0)</f>
        <v>14.105.85.91(重庆-重庆)</v>
      </c>
      <c r="G99">
        <f>VLOOKUP(A:A,[1]Sheet1!$A:$G,7,0)</f>
        <v>1</v>
      </c>
      <c r="H99">
        <f>VLOOKUP(A:A,[1]Sheet1!$A:$H,8,0)</f>
        <v>1</v>
      </c>
      <c r="I99">
        <f>VLOOKUP(A:A,[1]Sheet1!$A:$I,9,0)</f>
        <v>1</v>
      </c>
      <c r="J99">
        <f>VLOOKUP(A:A,[1]Sheet1!$A:$J,10,0)</f>
        <v>1</v>
      </c>
      <c r="K99">
        <f>VLOOKUP(A:A,[1]Sheet1!$A:$K,11,0)</f>
        <v>1</v>
      </c>
      <c r="L99" t="str">
        <f>VLOOKUP(A:A,[1]Sheet1!$A:$L,12,0)</f>
        <v>工程管理</v>
      </c>
      <c r="M99">
        <f>VLOOKUP(A:A,[1]Sheet1!$A:$N,13,0)</f>
        <v>0</v>
      </c>
      <c r="N99">
        <f>VLOOKUP(A:A,[1]Sheet1!$A:$N,14,0)</f>
        <v>1</v>
      </c>
      <c r="O99">
        <f>VLOOKUP(A:A,[1]Sheet1!$A:$R,15,0)</f>
        <v>0</v>
      </c>
      <c r="P99">
        <f>VLOOKUP(A:A,[1]Sheet1!$A:$R,16,0)</f>
        <v>1</v>
      </c>
      <c r="Q99">
        <f>VLOOKUP(A:A,[1]Sheet1!$A:$R,17,0)</f>
        <v>1</v>
      </c>
      <c r="R99">
        <f>VLOOKUP(A:A,[1]Sheet1!$A:$R,18,0)</f>
        <v>0</v>
      </c>
      <c r="S99">
        <f>VLOOKUP(A:A,[1]Sheet1!$A:$DN,19,0)</f>
        <v>0</v>
      </c>
      <c r="T99">
        <f>VLOOKUP(A:A,[1]Sheet1!$A:$T,20,0)</f>
        <v>0</v>
      </c>
      <c r="U99">
        <f>VLOOKUP(A:A,[1]Sheet1!$A:$U,21,0)</f>
        <v>0</v>
      </c>
      <c r="V99">
        <f>VLOOKUP(A:A,[1]Sheet1!$A:$V,22,0)</f>
        <v>2</v>
      </c>
      <c r="W99">
        <f>VLOOKUP(A:A,[1]Sheet1!$A:$W,23,0)</f>
        <v>1</v>
      </c>
      <c r="X99">
        <f>VLOOKUP(A:A,[1]Sheet1!$A:$X,24,0)</f>
        <v>0</v>
      </c>
      <c r="Y99">
        <f>VLOOKUP(A:A,[1]Sheet1!$A:$Y,25,0)</f>
        <v>1</v>
      </c>
      <c r="Z99">
        <f>VLOOKUP(A:A,[1]Sheet1!$A:$Z,26,0)</f>
        <v>1</v>
      </c>
      <c r="AA99">
        <f>VLOOKUP(A:A,[1]Sheet1!$A:$AA,27,0)</f>
        <v>1</v>
      </c>
      <c r="AB99">
        <f>VLOOKUP(A:A,[1]Sheet1!$A:$AB,28,0)</f>
        <v>0</v>
      </c>
      <c r="AC99">
        <f>VLOOKUP(A:A,[1]Sheet1!$A:$AC,29,0)</f>
        <v>0</v>
      </c>
    </row>
    <row r="100" spans="1:29" x14ac:dyDescent="0.2">
      <c r="A100" s="2">
        <v>103</v>
      </c>
      <c r="B100" t="str">
        <f>VLOOKUP(A:A,[1]Sheet1!$A:$F,2,0)</f>
        <v>2022/3/22 17:49:20</v>
      </c>
      <c r="C100" t="str">
        <f>VLOOKUP(A:A,[1]Sheet1!$A:$F,3,0)</f>
        <v>94秒</v>
      </c>
      <c r="D100" t="str">
        <f>VLOOKUP(A:A,[1]Sheet1!$A:$F,4,0)</f>
        <v>微信</v>
      </c>
      <c r="E100" t="str">
        <f>VLOOKUP(A:A,[1]Sheet1!$A:$F,5,0)</f>
        <v>N/A</v>
      </c>
      <c r="F100" t="str">
        <f>VLOOKUP(A:A,[1]Sheet1!$A:$F,6,0)</f>
        <v>106.84.157.133(重庆-重庆)</v>
      </c>
      <c r="G100">
        <f>VLOOKUP(A:A,[1]Sheet1!$A:$G,7,0)</f>
        <v>2</v>
      </c>
      <c r="H100">
        <f>VLOOKUP(A:A,[1]Sheet1!$A:$H,8,0)</f>
        <v>1</v>
      </c>
      <c r="I100">
        <f>VLOOKUP(A:A,[1]Sheet1!$A:$I,9,0)</f>
        <v>1</v>
      </c>
      <c r="J100">
        <f>VLOOKUP(A:A,[1]Sheet1!$A:$J,10,0)</f>
        <v>1</v>
      </c>
      <c r="K100">
        <f>VLOOKUP(A:A,[1]Sheet1!$A:$K,11,0)</f>
        <v>3</v>
      </c>
      <c r="L100" t="str">
        <f>VLOOKUP(A:A,[1]Sheet1!$A:$L,12,0)</f>
        <v>播音</v>
      </c>
      <c r="M100">
        <f>VLOOKUP(A:A,[1]Sheet1!$A:$N,13,0)</f>
        <v>1</v>
      </c>
      <c r="N100">
        <f>VLOOKUP(A:A,[1]Sheet1!$A:$N,14,0)</f>
        <v>1</v>
      </c>
      <c r="O100">
        <f>VLOOKUP(A:A,[1]Sheet1!$A:$R,15,0)</f>
        <v>1</v>
      </c>
      <c r="P100">
        <f>VLOOKUP(A:A,[1]Sheet1!$A:$R,16,0)</f>
        <v>1</v>
      </c>
      <c r="Q100">
        <f>VLOOKUP(A:A,[1]Sheet1!$A:$R,17,0)</f>
        <v>1</v>
      </c>
      <c r="R100">
        <f>VLOOKUP(A:A,[1]Sheet1!$A:$R,18,0)</f>
        <v>1</v>
      </c>
      <c r="S100">
        <f>VLOOKUP(A:A,[1]Sheet1!$A:$DN,19,0)</f>
        <v>1</v>
      </c>
      <c r="T100">
        <f>VLOOKUP(A:A,[1]Sheet1!$A:$T,20,0)</f>
        <v>1</v>
      </c>
      <c r="U100">
        <f>VLOOKUP(A:A,[1]Sheet1!$A:$U,21,0)</f>
        <v>0</v>
      </c>
      <c r="V100">
        <f>VLOOKUP(A:A,[1]Sheet1!$A:$V,22,0)</f>
        <v>5</v>
      </c>
      <c r="W100">
        <f>VLOOKUP(A:A,[1]Sheet1!$A:$W,23,0)</f>
        <v>1</v>
      </c>
      <c r="X100">
        <f>VLOOKUP(A:A,[1]Sheet1!$A:$X,24,0)</f>
        <v>1</v>
      </c>
      <c r="Y100">
        <f>VLOOKUP(A:A,[1]Sheet1!$A:$Y,25,0)</f>
        <v>1</v>
      </c>
      <c r="Z100">
        <f>VLOOKUP(A:A,[1]Sheet1!$A:$Z,26,0)</f>
        <v>1</v>
      </c>
      <c r="AA100">
        <f>VLOOKUP(A:A,[1]Sheet1!$A:$AA,27,0)</f>
        <v>1</v>
      </c>
      <c r="AB100">
        <f>VLOOKUP(A:A,[1]Sheet1!$A:$AB,28,0)</f>
        <v>1</v>
      </c>
      <c r="AC100">
        <f>VLOOKUP(A:A,[1]Sheet1!$A:$AC,29,0)</f>
        <v>1</v>
      </c>
    </row>
    <row r="101" spans="1:29" x14ac:dyDescent="0.2">
      <c r="A101" s="2">
        <v>104</v>
      </c>
      <c r="B101" t="str">
        <f>VLOOKUP(A:A,[1]Sheet1!$A:$F,2,0)</f>
        <v>2022/3/22 17:49:30</v>
      </c>
      <c r="C101" t="str">
        <f>VLOOKUP(A:A,[1]Sheet1!$A:$F,3,0)</f>
        <v>263秒</v>
      </c>
      <c r="D101" t="str">
        <f>VLOOKUP(A:A,[1]Sheet1!$A:$F,4,0)</f>
        <v>微信</v>
      </c>
      <c r="E101" t="str">
        <f>VLOOKUP(A:A,[1]Sheet1!$A:$F,5,0)</f>
        <v>N/A</v>
      </c>
      <c r="F101" t="str">
        <f>VLOOKUP(A:A,[1]Sheet1!$A:$F,6,0)</f>
        <v>123.147.251.64(重庆-重庆)</v>
      </c>
      <c r="G101">
        <f>VLOOKUP(A:A,[1]Sheet1!$A:$G,7,0)</f>
        <v>1</v>
      </c>
      <c r="H101">
        <f>VLOOKUP(A:A,[1]Sheet1!$A:$H,8,0)</f>
        <v>2</v>
      </c>
      <c r="I101">
        <f>VLOOKUP(A:A,[1]Sheet1!$A:$I,9,0)</f>
        <v>1</v>
      </c>
      <c r="J101">
        <f>VLOOKUP(A:A,[1]Sheet1!$A:$J,10,0)</f>
        <v>1</v>
      </c>
      <c r="K101">
        <f>VLOOKUP(A:A,[1]Sheet1!$A:$K,11,0)</f>
        <v>1</v>
      </c>
      <c r="L101" t="str">
        <f>VLOOKUP(A:A,[1]Sheet1!$A:$L,12,0)</f>
        <v>编程</v>
      </c>
      <c r="M101">
        <f>VLOOKUP(A:A,[1]Sheet1!$A:$N,13,0)</f>
        <v>1</v>
      </c>
      <c r="N101">
        <f>VLOOKUP(A:A,[1]Sheet1!$A:$N,14,0)</f>
        <v>1</v>
      </c>
      <c r="O101">
        <f>VLOOKUP(A:A,[1]Sheet1!$A:$R,15,0)</f>
        <v>1</v>
      </c>
      <c r="P101">
        <f>VLOOKUP(A:A,[1]Sheet1!$A:$R,16,0)</f>
        <v>0</v>
      </c>
      <c r="Q101">
        <f>VLOOKUP(A:A,[1]Sheet1!$A:$R,17,0)</f>
        <v>0</v>
      </c>
      <c r="R101">
        <f>VLOOKUP(A:A,[1]Sheet1!$A:$R,18,0)</f>
        <v>1</v>
      </c>
      <c r="S101">
        <f>VLOOKUP(A:A,[1]Sheet1!$A:$DN,19,0)</f>
        <v>1</v>
      </c>
      <c r="T101">
        <f>VLOOKUP(A:A,[1]Sheet1!$A:$T,20,0)</f>
        <v>1</v>
      </c>
      <c r="U101">
        <f>VLOOKUP(A:A,[1]Sheet1!$A:$U,21,0)</f>
        <v>0</v>
      </c>
      <c r="V101">
        <f>VLOOKUP(A:A,[1]Sheet1!$A:$V,22,0)</f>
        <v>5</v>
      </c>
      <c r="W101">
        <f>VLOOKUP(A:A,[1]Sheet1!$A:$W,23,0)</f>
        <v>1</v>
      </c>
      <c r="X101">
        <f>VLOOKUP(A:A,[1]Sheet1!$A:$X,24,0)</f>
        <v>1</v>
      </c>
      <c r="Y101">
        <f>VLOOKUP(A:A,[1]Sheet1!$A:$Y,25,0)</f>
        <v>0</v>
      </c>
      <c r="Z101">
        <f>VLOOKUP(A:A,[1]Sheet1!$A:$Z,26,0)</f>
        <v>1</v>
      </c>
      <c r="AA101">
        <f>VLOOKUP(A:A,[1]Sheet1!$A:$AA,27,0)</f>
        <v>1</v>
      </c>
      <c r="AB101">
        <f>VLOOKUP(A:A,[1]Sheet1!$A:$AB,28,0)</f>
        <v>0</v>
      </c>
      <c r="AC101">
        <f>VLOOKUP(A:A,[1]Sheet1!$A:$AC,29,0)</f>
        <v>0</v>
      </c>
    </row>
    <row r="102" spans="1:29" x14ac:dyDescent="0.2">
      <c r="A102" s="2">
        <v>105</v>
      </c>
      <c r="B102" t="str">
        <f>VLOOKUP(A:A,[1]Sheet1!$A:$F,2,0)</f>
        <v>2022/3/22 17:49:32</v>
      </c>
      <c r="C102" t="str">
        <f>VLOOKUP(A:A,[1]Sheet1!$A:$F,3,0)</f>
        <v>198秒</v>
      </c>
      <c r="D102" t="str">
        <f>VLOOKUP(A:A,[1]Sheet1!$A:$F,4,0)</f>
        <v>微信</v>
      </c>
      <c r="E102" t="str">
        <f>VLOOKUP(A:A,[1]Sheet1!$A:$F,5,0)</f>
        <v>N/A</v>
      </c>
      <c r="F102" t="str">
        <f>VLOOKUP(A:A,[1]Sheet1!$A:$F,6,0)</f>
        <v>106.84.171.107(重庆-重庆)</v>
      </c>
      <c r="G102">
        <f>VLOOKUP(A:A,[1]Sheet1!$A:$G,7,0)</f>
        <v>1</v>
      </c>
      <c r="H102">
        <f>VLOOKUP(A:A,[1]Sheet1!$A:$H,8,0)</f>
        <v>1</v>
      </c>
      <c r="I102">
        <f>VLOOKUP(A:A,[1]Sheet1!$A:$I,9,0)</f>
        <v>1</v>
      </c>
      <c r="J102">
        <f>VLOOKUP(A:A,[1]Sheet1!$A:$J,10,0)</f>
        <v>1</v>
      </c>
      <c r="K102">
        <f>VLOOKUP(A:A,[1]Sheet1!$A:$K,11,0)</f>
        <v>3</v>
      </c>
      <c r="L102" t="str">
        <f>VLOOKUP(A:A,[1]Sheet1!$A:$L,12,0)</f>
        <v>西班牙语</v>
      </c>
      <c r="M102">
        <f>VLOOKUP(A:A,[1]Sheet1!$A:$N,13,0)</f>
        <v>1</v>
      </c>
      <c r="N102">
        <f>VLOOKUP(A:A,[1]Sheet1!$A:$N,14,0)</f>
        <v>1</v>
      </c>
      <c r="O102">
        <f>VLOOKUP(A:A,[1]Sheet1!$A:$R,15,0)</f>
        <v>1</v>
      </c>
      <c r="P102">
        <f>VLOOKUP(A:A,[1]Sheet1!$A:$R,16,0)</f>
        <v>0</v>
      </c>
      <c r="Q102">
        <f>VLOOKUP(A:A,[1]Sheet1!$A:$R,17,0)</f>
        <v>0</v>
      </c>
      <c r="R102">
        <f>VLOOKUP(A:A,[1]Sheet1!$A:$R,18,0)</f>
        <v>1</v>
      </c>
      <c r="S102">
        <f>VLOOKUP(A:A,[1]Sheet1!$A:$DN,19,0)</f>
        <v>1</v>
      </c>
      <c r="T102">
        <f>VLOOKUP(A:A,[1]Sheet1!$A:$T,20,0)</f>
        <v>0</v>
      </c>
      <c r="U102">
        <f>VLOOKUP(A:A,[1]Sheet1!$A:$U,21,0)</f>
        <v>0</v>
      </c>
      <c r="V102">
        <f>VLOOKUP(A:A,[1]Sheet1!$A:$V,22,0)</f>
        <v>4</v>
      </c>
      <c r="W102">
        <f>VLOOKUP(A:A,[1]Sheet1!$A:$W,23,0)</f>
        <v>1</v>
      </c>
      <c r="X102">
        <f>VLOOKUP(A:A,[1]Sheet1!$A:$X,24,0)</f>
        <v>1</v>
      </c>
      <c r="Y102">
        <f>VLOOKUP(A:A,[1]Sheet1!$A:$Y,25,0)</f>
        <v>0</v>
      </c>
      <c r="Z102">
        <f>VLOOKUP(A:A,[1]Sheet1!$A:$Z,26,0)</f>
        <v>1</v>
      </c>
      <c r="AA102">
        <f>VLOOKUP(A:A,[1]Sheet1!$A:$AA,27,0)</f>
        <v>0</v>
      </c>
      <c r="AB102">
        <f>VLOOKUP(A:A,[1]Sheet1!$A:$AB,28,0)</f>
        <v>0</v>
      </c>
      <c r="AC102">
        <f>VLOOKUP(A:A,[1]Sheet1!$A:$AC,29,0)</f>
        <v>0</v>
      </c>
    </row>
    <row r="103" spans="1:29" x14ac:dyDescent="0.2">
      <c r="A103" s="2">
        <v>106</v>
      </c>
      <c r="B103" t="str">
        <f>VLOOKUP(A:A,[1]Sheet1!$A:$F,2,0)</f>
        <v>2022/3/22 17:49:42</v>
      </c>
      <c r="C103" t="str">
        <f>VLOOKUP(A:A,[1]Sheet1!$A:$F,3,0)</f>
        <v>143秒</v>
      </c>
      <c r="D103" t="str">
        <f>VLOOKUP(A:A,[1]Sheet1!$A:$F,4,0)</f>
        <v>微信</v>
      </c>
      <c r="E103" t="str">
        <f>VLOOKUP(A:A,[1]Sheet1!$A:$F,5,0)</f>
        <v>N/A</v>
      </c>
      <c r="F103" t="str">
        <f>VLOOKUP(A:A,[1]Sheet1!$A:$F,6,0)</f>
        <v>125.84.249.83(重庆-重庆)</v>
      </c>
      <c r="G103">
        <f>VLOOKUP(A:A,[1]Sheet1!$A:$G,7,0)</f>
        <v>2</v>
      </c>
      <c r="H103">
        <f>VLOOKUP(A:A,[1]Sheet1!$A:$H,8,0)</f>
        <v>1</v>
      </c>
      <c r="I103">
        <f>VLOOKUP(A:A,[1]Sheet1!$A:$I,9,0)</f>
        <v>1</v>
      </c>
      <c r="J103">
        <f>VLOOKUP(A:A,[1]Sheet1!$A:$J,10,0)</f>
        <v>1</v>
      </c>
      <c r="K103">
        <f>VLOOKUP(A:A,[1]Sheet1!$A:$K,11,0)</f>
        <v>1</v>
      </c>
      <c r="L103" t="str">
        <f>VLOOKUP(A:A,[1]Sheet1!$A:$L,12,0)</f>
        <v>计科</v>
      </c>
      <c r="M103">
        <f>VLOOKUP(A:A,[1]Sheet1!$A:$N,13,0)</f>
        <v>1</v>
      </c>
      <c r="N103">
        <f>VLOOKUP(A:A,[1]Sheet1!$A:$N,14,0)</f>
        <v>1</v>
      </c>
      <c r="O103">
        <f>VLOOKUP(A:A,[1]Sheet1!$A:$R,15,0)</f>
        <v>1</v>
      </c>
      <c r="P103">
        <f>VLOOKUP(A:A,[1]Sheet1!$A:$R,16,0)</f>
        <v>1</v>
      </c>
      <c r="Q103">
        <f>VLOOKUP(A:A,[1]Sheet1!$A:$R,17,0)</f>
        <v>1</v>
      </c>
      <c r="R103">
        <f>VLOOKUP(A:A,[1]Sheet1!$A:$R,18,0)</f>
        <v>1</v>
      </c>
      <c r="S103">
        <f>VLOOKUP(A:A,[1]Sheet1!$A:$DN,19,0)</f>
        <v>1</v>
      </c>
      <c r="T103">
        <f>VLOOKUP(A:A,[1]Sheet1!$A:$T,20,0)</f>
        <v>1</v>
      </c>
      <c r="U103">
        <f>VLOOKUP(A:A,[1]Sheet1!$A:$U,21,0)</f>
        <v>0</v>
      </c>
      <c r="V103">
        <f>VLOOKUP(A:A,[1]Sheet1!$A:$V,22,0)</f>
        <v>2</v>
      </c>
      <c r="W103">
        <f>VLOOKUP(A:A,[1]Sheet1!$A:$W,23,0)</f>
        <v>1</v>
      </c>
      <c r="X103">
        <f>VLOOKUP(A:A,[1]Sheet1!$A:$X,24,0)</f>
        <v>1</v>
      </c>
      <c r="Y103">
        <f>VLOOKUP(A:A,[1]Sheet1!$A:$Y,25,0)</f>
        <v>1</v>
      </c>
      <c r="Z103">
        <f>VLOOKUP(A:A,[1]Sheet1!$A:$Z,26,0)</f>
        <v>1</v>
      </c>
      <c r="AA103">
        <f>VLOOKUP(A:A,[1]Sheet1!$A:$AA,27,0)</f>
        <v>1</v>
      </c>
      <c r="AB103">
        <f>VLOOKUP(A:A,[1]Sheet1!$A:$AB,28,0)</f>
        <v>1</v>
      </c>
      <c r="AC103">
        <f>VLOOKUP(A:A,[1]Sheet1!$A:$AC,29,0)</f>
        <v>1</v>
      </c>
    </row>
    <row r="104" spans="1:29" x14ac:dyDescent="0.2">
      <c r="A104" s="2">
        <v>107</v>
      </c>
      <c r="B104" t="str">
        <f>VLOOKUP(A:A,[1]Sheet1!$A:$F,2,0)</f>
        <v>2022/3/22 17:50:20</v>
      </c>
      <c r="C104" t="str">
        <f>VLOOKUP(A:A,[1]Sheet1!$A:$F,3,0)</f>
        <v>149秒</v>
      </c>
      <c r="D104" t="str">
        <f>VLOOKUP(A:A,[1]Sheet1!$A:$F,4,0)</f>
        <v>微信</v>
      </c>
      <c r="E104" t="str">
        <f>VLOOKUP(A:A,[1]Sheet1!$A:$F,5,0)</f>
        <v>N/A</v>
      </c>
      <c r="F104" t="str">
        <f>VLOOKUP(A:A,[1]Sheet1!$A:$F,6,0)</f>
        <v>14.105.85.164(重庆-重庆)</v>
      </c>
      <c r="G104">
        <f>VLOOKUP(A:A,[1]Sheet1!$A:$G,7,0)</f>
        <v>1</v>
      </c>
      <c r="H104">
        <f>VLOOKUP(A:A,[1]Sheet1!$A:$H,8,0)</f>
        <v>2</v>
      </c>
      <c r="I104">
        <f>VLOOKUP(A:A,[1]Sheet1!$A:$I,9,0)</f>
        <v>1</v>
      </c>
      <c r="J104">
        <f>VLOOKUP(A:A,[1]Sheet1!$A:$J,10,0)</f>
        <v>1</v>
      </c>
      <c r="K104">
        <f>VLOOKUP(A:A,[1]Sheet1!$A:$K,11,0)</f>
        <v>1</v>
      </c>
      <c r="L104" t="str">
        <f>VLOOKUP(A:A,[1]Sheet1!$A:$L,12,0)</f>
        <v>软件工程</v>
      </c>
      <c r="M104">
        <f>VLOOKUP(A:A,[1]Sheet1!$A:$N,13,0)</f>
        <v>0</v>
      </c>
      <c r="N104">
        <f>VLOOKUP(A:A,[1]Sheet1!$A:$N,14,0)</f>
        <v>0</v>
      </c>
      <c r="O104">
        <f>VLOOKUP(A:A,[1]Sheet1!$A:$R,15,0)</f>
        <v>1</v>
      </c>
      <c r="P104">
        <f>VLOOKUP(A:A,[1]Sheet1!$A:$R,16,0)</f>
        <v>0</v>
      </c>
      <c r="Q104">
        <f>VLOOKUP(A:A,[1]Sheet1!$A:$R,17,0)</f>
        <v>0</v>
      </c>
      <c r="R104">
        <f>VLOOKUP(A:A,[1]Sheet1!$A:$R,18,0)</f>
        <v>1</v>
      </c>
      <c r="S104">
        <f>VLOOKUP(A:A,[1]Sheet1!$A:$DN,19,0)</f>
        <v>0</v>
      </c>
      <c r="T104">
        <f>VLOOKUP(A:A,[1]Sheet1!$A:$T,20,0)</f>
        <v>0</v>
      </c>
      <c r="U104">
        <f>VLOOKUP(A:A,[1]Sheet1!$A:$U,21,0)</f>
        <v>0</v>
      </c>
      <c r="V104">
        <f>VLOOKUP(A:A,[1]Sheet1!$A:$V,22,0)</f>
        <v>5</v>
      </c>
      <c r="W104">
        <f>VLOOKUP(A:A,[1]Sheet1!$A:$W,23,0)</f>
        <v>1</v>
      </c>
      <c r="X104">
        <f>VLOOKUP(A:A,[1]Sheet1!$A:$X,24,0)</f>
        <v>1</v>
      </c>
      <c r="Y104">
        <f>VLOOKUP(A:A,[1]Sheet1!$A:$Y,25,0)</f>
        <v>1</v>
      </c>
      <c r="Z104">
        <f>VLOOKUP(A:A,[1]Sheet1!$A:$Z,26,0)</f>
        <v>1</v>
      </c>
      <c r="AA104">
        <f>VLOOKUP(A:A,[1]Sheet1!$A:$AA,27,0)</f>
        <v>1</v>
      </c>
      <c r="AB104">
        <f>VLOOKUP(A:A,[1]Sheet1!$A:$AB,28,0)</f>
        <v>0</v>
      </c>
      <c r="AC104">
        <f>VLOOKUP(A:A,[1]Sheet1!$A:$AC,29,0)</f>
        <v>0</v>
      </c>
    </row>
    <row r="105" spans="1:29" x14ac:dyDescent="0.2">
      <c r="A105" s="2">
        <v>108</v>
      </c>
      <c r="B105" t="str">
        <f>VLOOKUP(A:A,[1]Sheet1!$A:$F,2,0)</f>
        <v>2022/3/22 17:50:36</v>
      </c>
      <c r="C105" t="str">
        <f>VLOOKUP(A:A,[1]Sheet1!$A:$F,3,0)</f>
        <v>137秒</v>
      </c>
      <c r="D105" t="str">
        <f>VLOOKUP(A:A,[1]Sheet1!$A:$F,4,0)</f>
        <v>微信</v>
      </c>
      <c r="E105" t="str">
        <f>VLOOKUP(A:A,[1]Sheet1!$A:$F,5,0)</f>
        <v>N/A</v>
      </c>
      <c r="F105" t="str">
        <f>VLOOKUP(A:A,[1]Sheet1!$A:$F,6,0)</f>
        <v>125.84.249.103(重庆-重庆)</v>
      </c>
      <c r="G105">
        <f>VLOOKUP(A:A,[1]Sheet1!$A:$G,7,0)</f>
        <v>2</v>
      </c>
      <c r="H105">
        <f>VLOOKUP(A:A,[1]Sheet1!$A:$H,8,0)</f>
        <v>1</v>
      </c>
      <c r="I105">
        <f>VLOOKUP(A:A,[1]Sheet1!$A:$I,9,0)</f>
        <v>1</v>
      </c>
      <c r="J105">
        <f>VLOOKUP(A:A,[1]Sheet1!$A:$J,10,0)</f>
        <v>1</v>
      </c>
      <c r="K105">
        <f>VLOOKUP(A:A,[1]Sheet1!$A:$K,11,0)</f>
        <v>3</v>
      </c>
      <c r="L105" t="str">
        <f>VLOOKUP(A:A,[1]Sheet1!$A:$L,12,0)</f>
        <v>英语</v>
      </c>
      <c r="M105">
        <f>VLOOKUP(A:A,[1]Sheet1!$A:$N,13,0)</f>
        <v>0</v>
      </c>
      <c r="N105">
        <f>VLOOKUP(A:A,[1]Sheet1!$A:$N,14,0)</f>
        <v>1</v>
      </c>
      <c r="O105">
        <f>VLOOKUP(A:A,[1]Sheet1!$A:$R,15,0)</f>
        <v>1</v>
      </c>
      <c r="P105">
        <f>VLOOKUP(A:A,[1]Sheet1!$A:$R,16,0)</f>
        <v>1</v>
      </c>
      <c r="Q105">
        <f>VLOOKUP(A:A,[1]Sheet1!$A:$R,17,0)</f>
        <v>1</v>
      </c>
      <c r="R105">
        <f>VLOOKUP(A:A,[1]Sheet1!$A:$R,18,0)</f>
        <v>1</v>
      </c>
      <c r="S105">
        <f>VLOOKUP(A:A,[1]Sheet1!$A:$DN,19,0)</f>
        <v>1</v>
      </c>
      <c r="T105">
        <f>VLOOKUP(A:A,[1]Sheet1!$A:$T,20,0)</f>
        <v>0</v>
      </c>
      <c r="U105">
        <f>VLOOKUP(A:A,[1]Sheet1!$A:$U,21,0)</f>
        <v>0</v>
      </c>
      <c r="V105">
        <f>VLOOKUP(A:A,[1]Sheet1!$A:$V,22,0)</f>
        <v>2</v>
      </c>
      <c r="W105">
        <f>VLOOKUP(A:A,[1]Sheet1!$A:$W,23,0)</f>
        <v>1</v>
      </c>
      <c r="X105">
        <f>VLOOKUP(A:A,[1]Sheet1!$A:$X,24,0)</f>
        <v>0</v>
      </c>
      <c r="Y105">
        <f>VLOOKUP(A:A,[1]Sheet1!$A:$Y,25,0)</f>
        <v>0</v>
      </c>
      <c r="Z105">
        <f>VLOOKUP(A:A,[1]Sheet1!$A:$Z,26,0)</f>
        <v>0</v>
      </c>
      <c r="AA105">
        <f>VLOOKUP(A:A,[1]Sheet1!$A:$AA,27,0)</f>
        <v>0</v>
      </c>
      <c r="AB105">
        <f>VLOOKUP(A:A,[1]Sheet1!$A:$AB,28,0)</f>
        <v>0</v>
      </c>
      <c r="AC105">
        <f>VLOOKUP(A:A,[1]Sheet1!$A:$AC,29,0)</f>
        <v>0</v>
      </c>
    </row>
    <row r="106" spans="1:29" x14ac:dyDescent="0.2">
      <c r="A106" s="2">
        <v>109</v>
      </c>
      <c r="B106" t="str">
        <f>VLOOKUP(A:A,[1]Sheet1!$A:$F,2,0)</f>
        <v>2022/3/22 17:50:39</v>
      </c>
      <c r="C106" t="str">
        <f>VLOOKUP(A:A,[1]Sheet1!$A:$F,3,0)</f>
        <v>140秒</v>
      </c>
      <c r="D106" t="str">
        <f>VLOOKUP(A:A,[1]Sheet1!$A:$F,4,0)</f>
        <v>微信</v>
      </c>
      <c r="E106" t="str">
        <f>VLOOKUP(A:A,[1]Sheet1!$A:$F,5,0)</f>
        <v>N/A</v>
      </c>
      <c r="F106" t="str">
        <f>VLOOKUP(A:A,[1]Sheet1!$A:$F,6,0)</f>
        <v>14.105.85.185(重庆-重庆)</v>
      </c>
      <c r="G106">
        <f>VLOOKUP(A:A,[1]Sheet1!$A:$G,7,0)</f>
        <v>1</v>
      </c>
      <c r="H106">
        <f>VLOOKUP(A:A,[1]Sheet1!$A:$H,8,0)</f>
        <v>2</v>
      </c>
      <c r="I106">
        <f>VLOOKUP(A:A,[1]Sheet1!$A:$I,9,0)</f>
        <v>1</v>
      </c>
      <c r="J106">
        <f>VLOOKUP(A:A,[1]Sheet1!$A:$J,10,0)</f>
        <v>1</v>
      </c>
      <c r="K106">
        <f>VLOOKUP(A:A,[1]Sheet1!$A:$K,11,0)</f>
        <v>2</v>
      </c>
      <c r="L106" t="str">
        <f>VLOOKUP(A:A,[1]Sheet1!$A:$L,12,0)</f>
        <v>网络与新媒体</v>
      </c>
      <c r="M106">
        <f>VLOOKUP(A:A,[1]Sheet1!$A:$N,13,0)</f>
        <v>0</v>
      </c>
      <c r="N106">
        <f>VLOOKUP(A:A,[1]Sheet1!$A:$N,14,0)</f>
        <v>0</v>
      </c>
      <c r="O106">
        <f>VLOOKUP(A:A,[1]Sheet1!$A:$R,15,0)</f>
        <v>1</v>
      </c>
      <c r="P106">
        <f>VLOOKUP(A:A,[1]Sheet1!$A:$R,16,0)</f>
        <v>0</v>
      </c>
      <c r="Q106">
        <f>VLOOKUP(A:A,[1]Sheet1!$A:$R,17,0)</f>
        <v>1</v>
      </c>
      <c r="R106">
        <f>VLOOKUP(A:A,[1]Sheet1!$A:$R,18,0)</f>
        <v>0</v>
      </c>
      <c r="S106">
        <f>VLOOKUP(A:A,[1]Sheet1!$A:$DN,19,0)</f>
        <v>1</v>
      </c>
      <c r="T106">
        <f>VLOOKUP(A:A,[1]Sheet1!$A:$T,20,0)</f>
        <v>0</v>
      </c>
      <c r="U106">
        <f>VLOOKUP(A:A,[1]Sheet1!$A:$U,21,0)</f>
        <v>0</v>
      </c>
      <c r="V106">
        <f>VLOOKUP(A:A,[1]Sheet1!$A:$V,22,0)</f>
        <v>5</v>
      </c>
      <c r="W106">
        <f>VLOOKUP(A:A,[1]Sheet1!$A:$W,23,0)</f>
        <v>0</v>
      </c>
      <c r="X106">
        <f>VLOOKUP(A:A,[1]Sheet1!$A:$X,24,0)</f>
        <v>1</v>
      </c>
      <c r="Y106">
        <f>VLOOKUP(A:A,[1]Sheet1!$A:$Y,25,0)</f>
        <v>1</v>
      </c>
      <c r="Z106">
        <f>VLOOKUP(A:A,[1]Sheet1!$A:$Z,26,0)</f>
        <v>1</v>
      </c>
      <c r="AA106">
        <f>VLOOKUP(A:A,[1]Sheet1!$A:$AA,27,0)</f>
        <v>1</v>
      </c>
      <c r="AB106">
        <f>VLOOKUP(A:A,[1]Sheet1!$A:$AB,28,0)</f>
        <v>0</v>
      </c>
      <c r="AC106">
        <f>VLOOKUP(A:A,[1]Sheet1!$A:$AC,29,0)</f>
        <v>0</v>
      </c>
    </row>
    <row r="107" spans="1:29" x14ac:dyDescent="0.2">
      <c r="A107" s="2">
        <v>110</v>
      </c>
      <c r="B107" t="str">
        <f>VLOOKUP(A:A,[1]Sheet1!$A:$F,2,0)</f>
        <v>2022/3/22 17:50:52</v>
      </c>
      <c r="C107" t="str">
        <f>VLOOKUP(A:A,[1]Sheet1!$A:$F,3,0)</f>
        <v>363秒</v>
      </c>
      <c r="D107" t="str">
        <f>VLOOKUP(A:A,[1]Sheet1!$A:$F,4,0)</f>
        <v>微信</v>
      </c>
      <c r="E107" t="str">
        <f>VLOOKUP(A:A,[1]Sheet1!$A:$F,5,0)</f>
        <v>N/A</v>
      </c>
      <c r="F107" t="str">
        <f>VLOOKUP(A:A,[1]Sheet1!$A:$F,6,0)</f>
        <v>223.104.251.30(重庆-重庆)</v>
      </c>
      <c r="G107">
        <f>VLOOKUP(A:A,[1]Sheet1!$A:$G,7,0)</f>
        <v>1</v>
      </c>
      <c r="H107">
        <f>VLOOKUP(A:A,[1]Sheet1!$A:$H,8,0)</f>
        <v>1</v>
      </c>
      <c r="I107">
        <f>VLOOKUP(A:A,[1]Sheet1!$A:$I,9,0)</f>
        <v>1</v>
      </c>
      <c r="J107">
        <f>VLOOKUP(A:A,[1]Sheet1!$A:$J,10,0)</f>
        <v>1</v>
      </c>
      <c r="K107">
        <f>VLOOKUP(A:A,[1]Sheet1!$A:$K,11,0)</f>
        <v>2</v>
      </c>
      <c r="L107" t="str">
        <f>VLOOKUP(A:A,[1]Sheet1!$A:$L,12,0)</f>
        <v>大数据管理与应用</v>
      </c>
      <c r="M107">
        <f>VLOOKUP(A:A,[1]Sheet1!$A:$N,13,0)</f>
        <v>1</v>
      </c>
      <c r="N107">
        <f>VLOOKUP(A:A,[1]Sheet1!$A:$N,14,0)</f>
        <v>1</v>
      </c>
      <c r="O107">
        <f>VLOOKUP(A:A,[1]Sheet1!$A:$R,15,0)</f>
        <v>1</v>
      </c>
      <c r="P107">
        <f>VLOOKUP(A:A,[1]Sheet1!$A:$R,16,0)</f>
        <v>1</v>
      </c>
      <c r="Q107">
        <f>VLOOKUP(A:A,[1]Sheet1!$A:$R,17,0)</f>
        <v>1</v>
      </c>
      <c r="R107">
        <f>VLOOKUP(A:A,[1]Sheet1!$A:$R,18,0)</f>
        <v>1</v>
      </c>
      <c r="S107">
        <f>VLOOKUP(A:A,[1]Sheet1!$A:$DN,19,0)</f>
        <v>1</v>
      </c>
      <c r="T107">
        <f>VLOOKUP(A:A,[1]Sheet1!$A:$T,20,0)</f>
        <v>0</v>
      </c>
      <c r="U107">
        <f>VLOOKUP(A:A,[1]Sheet1!$A:$U,21,0)</f>
        <v>0</v>
      </c>
      <c r="V107">
        <f>VLOOKUP(A:A,[1]Sheet1!$A:$V,22,0)</f>
        <v>5</v>
      </c>
      <c r="W107">
        <f>VLOOKUP(A:A,[1]Sheet1!$A:$W,23,0)</f>
        <v>1</v>
      </c>
      <c r="X107">
        <f>VLOOKUP(A:A,[1]Sheet1!$A:$X,24,0)</f>
        <v>1</v>
      </c>
      <c r="Y107">
        <f>VLOOKUP(A:A,[1]Sheet1!$A:$Y,25,0)</f>
        <v>1</v>
      </c>
      <c r="Z107">
        <f>VLOOKUP(A:A,[1]Sheet1!$A:$Z,26,0)</f>
        <v>1</v>
      </c>
      <c r="AA107">
        <f>VLOOKUP(A:A,[1]Sheet1!$A:$AA,27,0)</f>
        <v>1</v>
      </c>
      <c r="AB107">
        <f>VLOOKUP(A:A,[1]Sheet1!$A:$AB,28,0)</f>
        <v>1</v>
      </c>
      <c r="AC107">
        <f>VLOOKUP(A:A,[1]Sheet1!$A:$AC,29,0)</f>
        <v>1</v>
      </c>
    </row>
    <row r="108" spans="1:29" x14ac:dyDescent="0.2">
      <c r="A108" s="2">
        <v>111</v>
      </c>
      <c r="B108" t="str">
        <f>VLOOKUP(A:A,[1]Sheet1!$A:$F,2,0)</f>
        <v>2022/3/22 17:51:00</v>
      </c>
      <c r="C108" t="str">
        <f>VLOOKUP(A:A,[1]Sheet1!$A:$F,3,0)</f>
        <v>191秒</v>
      </c>
      <c r="D108" t="str">
        <f>VLOOKUP(A:A,[1]Sheet1!$A:$F,4,0)</f>
        <v>微信</v>
      </c>
      <c r="E108" t="str">
        <f>VLOOKUP(A:A,[1]Sheet1!$A:$F,5,0)</f>
        <v>N/A</v>
      </c>
      <c r="F108" t="str">
        <f>VLOOKUP(A:A,[1]Sheet1!$A:$F,6,0)</f>
        <v>14.105.85.163(重庆-重庆)</v>
      </c>
      <c r="G108">
        <f>VLOOKUP(A:A,[1]Sheet1!$A:$G,7,0)</f>
        <v>1</v>
      </c>
      <c r="H108">
        <f>VLOOKUP(A:A,[1]Sheet1!$A:$H,8,0)</f>
        <v>1</v>
      </c>
      <c r="I108">
        <f>VLOOKUP(A:A,[1]Sheet1!$A:$I,9,0)</f>
        <v>1</v>
      </c>
      <c r="J108">
        <f>VLOOKUP(A:A,[1]Sheet1!$A:$J,10,0)</f>
        <v>1</v>
      </c>
      <c r="K108">
        <f>VLOOKUP(A:A,[1]Sheet1!$A:$K,11,0)</f>
        <v>2</v>
      </c>
      <c r="L108" t="str">
        <f>VLOOKUP(A:A,[1]Sheet1!$A:$L,12,0)</f>
        <v>财会</v>
      </c>
      <c r="M108">
        <f>VLOOKUP(A:A,[1]Sheet1!$A:$N,13,0)</f>
        <v>0</v>
      </c>
      <c r="N108">
        <f>VLOOKUP(A:A,[1]Sheet1!$A:$N,14,0)</f>
        <v>1</v>
      </c>
      <c r="O108">
        <f>VLOOKUP(A:A,[1]Sheet1!$A:$R,15,0)</f>
        <v>0</v>
      </c>
      <c r="P108">
        <f>VLOOKUP(A:A,[1]Sheet1!$A:$R,16,0)</f>
        <v>0</v>
      </c>
      <c r="Q108">
        <f>VLOOKUP(A:A,[1]Sheet1!$A:$R,17,0)</f>
        <v>1</v>
      </c>
      <c r="R108">
        <f>VLOOKUP(A:A,[1]Sheet1!$A:$R,18,0)</f>
        <v>0</v>
      </c>
      <c r="S108">
        <f>VLOOKUP(A:A,[1]Sheet1!$A:$DN,19,0)</f>
        <v>0</v>
      </c>
      <c r="T108">
        <f>VLOOKUP(A:A,[1]Sheet1!$A:$T,20,0)</f>
        <v>0</v>
      </c>
      <c r="U108">
        <f>VLOOKUP(A:A,[1]Sheet1!$A:$U,21,0)</f>
        <v>0</v>
      </c>
      <c r="V108">
        <f>VLOOKUP(A:A,[1]Sheet1!$A:$V,22,0)</f>
        <v>5</v>
      </c>
      <c r="W108">
        <f>VLOOKUP(A:A,[1]Sheet1!$A:$W,23,0)</f>
        <v>1</v>
      </c>
      <c r="X108">
        <f>VLOOKUP(A:A,[1]Sheet1!$A:$X,24,0)</f>
        <v>0</v>
      </c>
      <c r="Y108">
        <f>VLOOKUP(A:A,[1]Sheet1!$A:$Y,25,0)</f>
        <v>0</v>
      </c>
      <c r="Z108">
        <f>VLOOKUP(A:A,[1]Sheet1!$A:$Z,26,0)</f>
        <v>0</v>
      </c>
      <c r="AA108">
        <f>VLOOKUP(A:A,[1]Sheet1!$A:$AA,27,0)</f>
        <v>1</v>
      </c>
      <c r="AB108">
        <f>VLOOKUP(A:A,[1]Sheet1!$A:$AB,28,0)</f>
        <v>0</v>
      </c>
      <c r="AC108">
        <f>VLOOKUP(A:A,[1]Sheet1!$A:$AC,29,0)</f>
        <v>0</v>
      </c>
    </row>
    <row r="109" spans="1:29" x14ac:dyDescent="0.2">
      <c r="A109" s="2">
        <v>112</v>
      </c>
      <c r="B109" t="str">
        <f>VLOOKUP(A:A,[1]Sheet1!$A:$F,2,0)</f>
        <v>2022/3/22 17:51:01</v>
      </c>
      <c r="C109" t="str">
        <f>VLOOKUP(A:A,[1]Sheet1!$A:$F,3,0)</f>
        <v>133秒</v>
      </c>
      <c r="D109" t="str">
        <f>VLOOKUP(A:A,[1]Sheet1!$A:$F,4,0)</f>
        <v>微信</v>
      </c>
      <c r="E109" t="str">
        <f>VLOOKUP(A:A,[1]Sheet1!$A:$F,5,0)</f>
        <v>N/A</v>
      </c>
      <c r="F109" t="str">
        <f>VLOOKUP(A:A,[1]Sheet1!$A:$F,6,0)</f>
        <v>125.84.249.80(重庆-重庆)</v>
      </c>
      <c r="G109">
        <f>VLOOKUP(A:A,[1]Sheet1!$A:$G,7,0)</f>
        <v>1</v>
      </c>
      <c r="H109">
        <f>VLOOKUP(A:A,[1]Sheet1!$A:$H,8,0)</f>
        <v>2</v>
      </c>
      <c r="I109">
        <f>VLOOKUP(A:A,[1]Sheet1!$A:$I,9,0)</f>
        <v>1</v>
      </c>
      <c r="J109">
        <f>VLOOKUP(A:A,[1]Sheet1!$A:$J,10,0)</f>
        <v>1</v>
      </c>
      <c r="K109">
        <f>VLOOKUP(A:A,[1]Sheet1!$A:$K,11,0)</f>
        <v>1</v>
      </c>
      <c r="L109" t="str">
        <f>VLOOKUP(A:A,[1]Sheet1!$A:$L,12,0)</f>
        <v>机械设计制造及其自动化</v>
      </c>
      <c r="M109">
        <f>VLOOKUP(A:A,[1]Sheet1!$A:$N,13,0)</f>
        <v>1</v>
      </c>
      <c r="N109">
        <f>VLOOKUP(A:A,[1]Sheet1!$A:$N,14,0)</f>
        <v>0</v>
      </c>
      <c r="O109">
        <f>VLOOKUP(A:A,[1]Sheet1!$A:$R,15,0)</f>
        <v>0</v>
      </c>
      <c r="P109">
        <f>VLOOKUP(A:A,[1]Sheet1!$A:$R,16,0)</f>
        <v>0</v>
      </c>
      <c r="Q109">
        <f>VLOOKUP(A:A,[1]Sheet1!$A:$R,17,0)</f>
        <v>0</v>
      </c>
      <c r="R109">
        <f>VLOOKUP(A:A,[1]Sheet1!$A:$R,18,0)</f>
        <v>1</v>
      </c>
      <c r="S109">
        <f>VLOOKUP(A:A,[1]Sheet1!$A:$DN,19,0)</f>
        <v>1</v>
      </c>
      <c r="T109">
        <f>VLOOKUP(A:A,[1]Sheet1!$A:$T,20,0)</f>
        <v>1</v>
      </c>
      <c r="U109">
        <f>VLOOKUP(A:A,[1]Sheet1!$A:$U,21,0)</f>
        <v>0</v>
      </c>
      <c r="V109">
        <f>VLOOKUP(A:A,[1]Sheet1!$A:$V,22,0)</f>
        <v>4</v>
      </c>
      <c r="W109">
        <f>VLOOKUP(A:A,[1]Sheet1!$A:$W,23,0)</f>
        <v>1</v>
      </c>
      <c r="X109">
        <f>VLOOKUP(A:A,[1]Sheet1!$A:$X,24,0)</f>
        <v>1</v>
      </c>
      <c r="Y109">
        <f>VLOOKUP(A:A,[1]Sheet1!$A:$Y,25,0)</f>
        <v>1</v>
      </c>
      <c r="Z109">
        <f>VLOOKUP(A:A,[1]Sheet1!$A:$Z,26,0)</f>
        <v>1</v>
      </c>
      <c r="AA109">
        <f>VLOOKUP(A:A,[1]Sheet1!$A:$AA,27,0)</f>
        <v>1</v>
      </c>
      <c r="AB109">
        <f>VLOOKUP(A:A,[1]Sheet1!$A:$AB,28,0)</f>
        <v>1</v>
      </c>
      <c r="AC109">
        <f>VLOOKUP(A:A,[1]Sheet1!$A:$AC,29,0)</f>
        <v>0</v>
      </c>
    </row>
    <row r="110" spans="1:29" x14ac:dyDescent="0.2">
      <c r="A110" s="2">
        <v>113</v>
      </c>
      <c r="B110" t="str">
        <f>VLOOKUP(A:A,[1]Sheet1!$A:$F,2,0)</f>
        <v>2022/3/22 17:51:01</v>
      </c>
      <c r="C110" t="str">
        <f>VLOOKUP(A:A,[1]Sheet1!$A:$F,3,0)</f>
        <v>110秒</v>
      </c>
      <c r="D110" t="str">
        <f>VLOOKUP(A:A,[1]Sheet1!$A:$F,4,0)</f>
        <v>微信</v>
      </c>
      <c r="E110" t="str">
        <f>VLOOKUP(A:A,[1]Sheet1!$A:$F,5,0)</f>
        <v>N/A</v>
      </c>
      <c r="F110" t="str">
        <f>VLOOKUP(A:A,[1]Sheet1!$A:$F,6,0)</f>
        <v>125.84.249.250(重庆-重庆)</v>
      </c>
      <c r="G110">
        <f>VLOOKUP(A:A,[1]Sheet1!$A:$G,7,0)</f>
        <v>2</v>
      </c>
      <c r="H110">
        <f>VLOOKUP(A:A,[1]Sheet1!$A:$H,8,0)</f>
        <v>2</v>
      </c>
      <c r="I110">
        <f>VLOOKUP(A:A,[1]Sheet1!$A:$I,9,0)</f>
        <v>1</v>
      </c>
      <c r="J110">
        <f>VLOOKUP(A:A,[1]Sheet1!$A:$J,10,0)</f>
        <v>1</v>
      </c>
      <c r="K110">
        <f>VLOOKUP(A:A,[1]Sheet1!$A:$K,11,0)</f>
        <v>2</v>
      </c>
      <c r="L110" t="str">
        <f>VLOOKUP(A:A,[1]Sheet1!$A:$L,12,0)</f>
        <v>会计</v>
      </c>
      <c r="M110">
        <f>VLOOKUP(A:A,[1]Sheet1!$A:$N,13,0)</f>
        <v>0</v>
      </c>
      <c r="N110">
        <f>VLOOKUP(A:A,[1]Sheet1!$A:$N,14,0)</f>
        <v>0</v>
      </c>
      <c r="O110">
        <f>VLOOKUP(A:A,[1]Sheet1!$A:$R,15,0)</f>
        <v>1</v>
      </c>
      <c r="P110">
        <f>VLOOKUP(A:A,[1]Sheet1!$A:$R,16,0)</f>
        <v>1</v>
      </c>
      <c r="Q110">
        <f>VLOOKUP(A:A,[1]Sheet1!$A:$R,17,0)</f>
        <v>1</v>
      </c>
      <c r="R110">
        <f>VLOOKUP(A:A,[1]Sheet1!$A:$R,18,0)</f>
        <v>0</v>
      </c>
      <c r="S110">
        <f>VLOOKUP(A:A,[1]Sheet1!$A:$DN,19,0)</f>
        <v>0</v>
      </c>
      <c r="T110">
        <f>VLOOKUP(A:A,[1]Sheet1!$A:$T,20,0)</f>
        <v>0</v>
      </c>
      <c r="U110">
        <f>VLOOKUP(A:A,[1]Sheet1!$A:$U,21,0)</f>
        <v>0</v>
      </c>
      <c r="V110">
        <f>VLOOKUP(A:A,[1]Sheet1!$A:$V,22,0)</f>
        <v>5</v>
      </c>
      <c r="W110">
        <f>VLOOKUP(A:A,[1]Sheet1!$A:$W,23,0)</f>
        <v>1</v>
      </c>
      <c r="X110">
        <f>VLOOKUP(A:A,[1]Sheet1!$A:$X,24,0)</f>
        <v>1</v>
      </c>
      <c r="Y110">
        <f>VLOOKUP(A:A,[1]Sheet1!$A:$Y,25,0)</f>
        <v>1</v>
      </c>
      <c r="Z110">
        <f>VLOOKUP(A:A,[1]Sheet1!$A:$Z,26,0)</f>
        <v>0</v>
      </c>
      <c r="AA110">
        <f>VLOOKUP(A:A,[1]Sheet1!$A:$AA,27,0)</f>
        <v>0</v>
      </c>
      <c r="AB110">
        <f>VLOOKUP(A:A,[1]Sheet1!$A:$AB,28,0)</f>
        <v>0</v>
      </c>
      <c r="AC110">
        <f>VLOOKUP(A:A,[1]Sheet1!$A:$AC,29,0)</f>
        <v>0</v>
      </c>
    </row>
    <row r="111" spans="1:29" x14ac:dyDescent="0.2">
      <c r="A111" s="2">
        <v>114</v>
      </c>
      <c r="B111" t="str">
        <f>VLOOKUP(A:A,[1]Sheet1!$A:$F,2,0)</f>
        <v>2022/3/22 17:51:03</v>
      </c>
      <c r="C111" t="str">
        <f>VLOOKUP(A:A,[1]Sheet1!$A:$F,3,0)</f>
        <v>83秒</v>
      </c>
      <c r="D111" t="str">
        <f>VLOOKUP(A:A,[1]Sheet1!$A:$F,4,0)</f>
        <v>微信</v>
      </c>
      <c r="E111" t="str">
        <f>VLOOKUP(A:A,[1]Sheet1!$A:$F,5,0)</f>
        <v>N/A</v>
      </c>
      <c r="F111" t="str">
        <f>VLOOKUP(A:A,[1]Sheet1!$A:$F,6,0)</f>
        <v>14.105.85.30(重庆-重庆)</v>
      </c>
      <c r="G111">
        <f>VLOOKUP(A:A,[1]Sheet1!$A:$G,7,0)</f>
        <v>1</v>
      </c>
      <c r="H111">
        <f>VLOOKUP(A:A,[1]Sheet1!$A:$H,8,0)</f>
        <v>1</v>
      </c>
      <c r="I111">
        <f>VLOOKUP(A:A,[1]Sheet1!$A:$I,9,0)</f>
        <v>1</v>
      </c>
      <c r="J111">
        <f>VLOOKUP(A:A,[1]Sheet1!$A:$J,10,0)</f>
        <v>1</v>
      </c>
      <c r="K111">
        <f>VLOOKUP(A:A,[1]Sheet1!$A:$K,11,0)</f>
        <v>3</v>
      </c>
      <c r="L111" t="str">
        <f>VLOOKUP(A:A,[1]Sheet1!$A:$L,12,0)</f>
        <v>摄影</v>
      </c>
      <c r="M111">
        <f>VLOOKUP(A:A,[1]Sheet1!$A:$N,13,0)</f>
        <v>1</v>
      </c>
      <c r="N111">
        <f>VLOOKUP(A:A,[1]Sheet1!$A:$N,14,0)</f>
        <v>1</v>
      </c>
      <c r="O111">
        <f>VLOOKUP(A:A,[1]Sheet1!$A:$R,15,0)</f>
        <v>1</v>
      </c>
      <c r="P111">
        <f>VLOOKUP(A:A,[1]Sheet1!$A:$R,16,0)</f>
        <v>1</v>
      </c>
      <c r="Q111">
        <f>VLOOKUP(A:A,[1]Sheet1!$A:$R,17,0)</f>
        <v>1</v>
      </c>
      <c r="R111">
        <f>VLOOKUP(A:A,[1]Sheet1!$A:$R,18,0)</f>
        <v>1</v>
      </c>
      <c r="S111">
        <f>VLOOKUP(A:A,[1]Sheet1!$A:$DN,19,0)</f>
        <v>1</v>
      </c>
      <c r="T111">
        <f>VLOOKUP(A:A,[1]Sheet1!$A:$T,20,0)</f>
        <v>0</v>
      </c>
      <c r="U111">
        <f>VLOOKUP(A:A,[1]Sheet1!$A:$U,21,0)</f>
        <v>0</v>
      </c>
      <c r="V111">
        <f>VLOOKUP(A:A,[1]Sheet1!$A:$V,22,0)</f>
        <v>5</v>
      </c>
      <c r="W111">
        <f>VLOOKUP(A:A,[1]Sheet1!$A:$W,23,0)</f>
        <v>0</v>
      </c>
      <c r="X111">
        <f>VLOOKUP(A:A,[1]Sheet1!$A:$X,24,0)</f>
        <v>1</v>
      </c>
      <c r="Y111">
        <f>VLOOKUP(A:A,[1]Sheet1!$A:$Y,25,0)</f>
        <v>0</v>
      </c>
      <c r="Z111">
        <f>VLOOKUP(A:A,[1]Sheet1!$A:$Z,26,0)</f>
        <v>1</v>
      </c>
      <c r="AA111">
        <f>VLOOKUP(A:A,[1]Sheet1!$A:$AA,27,0)</f>
        <v>1</v>
      </c>
      <c r="AB111">
        <f>VLOOKUP(A:A,[1]Sheet1!$A:$AB,28,0)</f>
        <v>1</v>
      </c>
      <c r="AC111">
        <f>VLOOKUP(A:A,[1]Sheet1!$A:$AC,29,0)</f>
        <v>0</v>
      </c>
    </row>
    <row r="112" spans="1:29" x14ac:dyDescent="0.2">
      <c r="A112" s="2">
        <v>115</v>
      </c>
      <c r="B112" t="str">
        <f>VLOOKUP(A:A,[1]Sheet1!$A:$F,2,0)</f>
        <v>2022/3/22 17:51:04</v>
      </c>
      <c r="C112" t="str">
        <f>VLOOKUP(A:A,[1]Sheet1!$A:$F,3,0)</f>
        <v>163秒</v>
      </c>
      <c r="D112" t="str">
        <f>VLOOKUP(A:A,[1]Sheet1!$A:$F,4,0)</f>
        <v>微信</v>
      </c>
      <c r="E112" t="str">
        <f>VLOOKUP(A:A,[1]Sheet1!$A:$F,5,0)</f>
        <v>N/A</v>
      </c>
      <c r="F112" t="str">
        <f>VLOOKUP(A:A,[1]Sheet1!$A:$F,6,0)</f>
        <v>14.105.85.226(重庆-重庆)</v>
      </c>
      <c r="G112">
        <f>VLOOKUP(A:A,[1]Sheet1!$A:$G,7,0)</f>
        <v>1</v>
      </c>
      <c r="H112">
        <f>VLOOKUP(A:A,[1]Sheet1!$A:$H,8,0)</f>
        <v>1</v>
      </c>
      <c r="I112">
        <f>VLOOKUP(A:A,[1]Sheet1!$A:$I,9,0)</f>
        <v>1</v>
      </c>
      <c r="J112">
        <f>VLOOKUP(A:A,[1]Sheet1!$A:$J,10,0)</f>
        <v>1</v>
      </c>
      <c r="K112">
        <f>VLOOKUP(A:A,[1]Sheet1!$A:$K,11,0)</f>
        <v>1</v>
      </c>
      <c r="L112" t="str">
        <f>VLOOKUP(A:A,[1]Sheet1!$A:$L,12,0)</f>
        <v>道路桥梁</v>
      </c>
      <c r="M112">
        <f>VLOOKUP(A:A,[1]Sheet1!$A:$N,13,0)</f>
        <v>0</v>
      </c>
      <c r="N112">
        <f>VLOOKUP(A:A,[1]Sheet1!$A:$N,14,0)</f>
        <v>1</v>
      </c>
      <c r="O112">
        <f>VLOOKUP(A:A,[1]Sheet1!$A:$R,15,0)</f>
        <v>1</v>
      </c>
      <c r="P112">
        <f>VLOOKUP(A:A,[1]Sheet1!$A:$R,16,0)</f>
        <v>1</v>
      </c>
      <c r="Q112">
        <f>VLOOKUP(A:A,[1]Sheet1!$A:$R,17,0)</f>
        <v>1</v>
      </c>
      <c r="R112">
        <f>VLOOKUP(A:A,[1]Sheet1!$A:$R,18,0)</f>
        <v>0</v>
      </c>
      <c r="S112">
        <f>VLOOKUP(A:A,[1]Sheet1!$A:$DN,19,0)</f>
        <v>1</v>
      </c>
      <c r="T112">
        <f>VLOOKUP(A:A,[1]Sheet1!$A:$T,20,0)</f>
        <v>0</v>
      </c>
      <c r="U112">
        <f>VLOOKUP(A:A,[1]Sheet1!$A:$U,21,0)</f>
        <v>0</v>
      </c>
      <c r="V112">
        <f>VLOOKUP(A:A,[1]Sheet1!$A:$V,22,0)</f>
        <v>5</v>
      </c>
      <c r="W112">
        <f>VLOOKUP(A:A,[1]Sheet1!$A:$W,23,0)</f>
        <v>1</v>
      </c>
      <c r="X112">
        <f>VLOOKUP(A:A,[1]Sheet1!$A:$X,24,0)</f>
        <v>1</v>
      </c>
      <c r="Y112">
        <f>VLOOKUP(A:A,[1]Sheet1!$A:$Y,25,0)</f>
        <v>1</v>
      </c>
      <c r="Z112">
        <f>VLOOKUP(A:A,[1]Sheet1!$A:$Z,26,0)</f>
        <v>1</v>
      </c>
      <c r="AA112">
        <f>VLOOKUP(A:A,[1]Sheet1!$A:$AA,27,0)</f>
        <v>0</v>
      </c>
      <c r="AB112">
        <f>VLOOKUP(A:A,[1]Sheet1!$A:$AB,28,0)</f>
        <v>0</v>
      </c>
      <c r="AC112">
        <f>VLOOKUP(A:A,[1]Sheet1!$A:$AC,29,0)</f>
        <v>0</v>
      </c>
    </row>
    <row r="113" spans="1:29" x14ac:dyDescent="0.2">
      <c r="A113" s="2">
        <v>116</v>
      </c>
      <c r="B113" t="str">
        <f>VLOOKUP(A:A,[1]Sheet1!$A:$F,2,0)</f>
        <v>2022/3/22 17:51:05</v>
      </c>
      <c r="C113" t="str">
        <f>VLOOKUP(A:A,[1]Sheet1!$A:$F,3,0)</f>
        <v>86秒</v>
      </c>
      <c r="D113" t="str">
        <f>VLOOKUP(A:A,[1]Sheet1!$A:$F,4,0)</f>
        <v>微信</v>
      </c>
      <c r="E113" t="str">
        <f>VLOOKUP(A:A,[1]Sheet1!$A:$F,5,0)</f>
        <v>N/A</v>
      </c>
      <c r="F113" t="str">
        <f>VLOOKUP(A:A,[1]Sheet1!$A:$F,6,0)</f>
        <v>183.230.199.49(重庆-重庆)</v>
      </c>
      <c r="G113">
        <f>VLOOKUP(A:A,[1]Sheet1!$A:$G,7,0)</f>
        <v>1</v>
      </c>
      <c r="H113">
        <f>VLOOKUP(A:A,[1]Sheet1!$A:$H,8,0)</f>
        <v>1</v>
      </c>
      <c r="I113">
        <f>VLOOKUP(A:A,[1]Sheet1!$A:$I,9,0)</f>
        <v>1</v>
      </c>
      <c r="J113">
        <f>VLOOKUP(A:A,[1]Sheet1!$A:$J,10,0)</f>
        <v>1</v>
      </c>
      <c r="K113">
        <f>VLOOKUP(A:A,[1]Sheet1!$A:$K,11,0)</f>
        <v>3</v>
      </c>
      <c r="L113" t="str">
        <f>VLOOKUP(A:A,[1]Sheet1!$A:$L,12,0)</f>
        <v>英语</v>
      </c>
      <c r="M113">
        <f>VLOOKUP(A:A,[1]Sheet1!$A:$N,13,0)</f>
        <v>1</v>
      </c>
      <c r="N113">
        <f>VLOOKUP(A:A,[1]Sheet1!$A:$N,14,0)</f>
        <v>1</v>
      </c>
      <c r="O113">
        <f>VLOOKUP(A:A,[1]Sheet1!$A:$R,15,0)</f>
        <v>1</v>
      </c>
      <c r="P113">
        <f>VLOOKUP(A:A,[1]Sheet1!$A:$R,16,0)</f>
        <v>1</v>
      </c>
      <c r="Q113">
        <f>VLOOKUP(A:A,[1]Sheet1!$A:$R,17,0)</f>
        <v>0</v>
      </c>
      <c r="R113">
        <f>VLOOKUP(A:A,[1]Sheet1!$A:$R,18,0)</f>
        <v>1</v>
      </c>
      <c r="S113">
        <f>VLOOKUP(A:A,[1]Sheet1!$A:$DN,19,0)</f>
        <v>1</v>
      </c>
      <c r="T113">
        <f>VLOOKUP(A:A,[1]Sheet1!$A:$T,20,0)</f>
        <v>1</v>
      </c>
      <c r="U113">
        <f>VLOOKUP(A:A,[1]Sheet1!$A:$U,21,0)</f>
        <v>0</v>
      </c>
      <c r="V113">
        <f>VLOOKUP(A:A,[1]Sheet1!$A:$V,22,0)</f>
        <v>5</v>
      </c>
      <c r="W113">
        <f>VLOOKUP(A:A,[1]Sheet1!$A:$W,23,0)</f>
        <v>1</v>
      </c>
      <c r="X113">
        <f>VLOOKUP(A:A,[1]Sheet1!$A:$X,24,0)</f>
        <v>0</v>
      </c>
      <c r="Y113">
        <f>VLOOKUP(A:A,[1]Sheet1!$A:$Y,25,0)</f>
        <v>1</v>
      </c>
      <c r="Z113">
        <f>VLOOKUP(A:A,[1]Sheet1!$A:$Z,26,0)</f>
        <v>0</v>
      </c>
      <c r="AA113">
        <f>VLOOKUP(A:A,[1]Sheet1!$A:$AA,27,0)</f>
        <v>0</v>
      </c>
      <c r="AB113">
        <f>VLOOKUP(A:A,[1]Sheet1!$A:$AB,28,0)</f>
        <v>0</v>
      </c>
      <c r="AC113">
        <f>VLOOKUP(A:A,[1]Sheet1!$A:$AC,29,0)</f>
        <v>0</v>
      </c>
    </row>
    <row r="114" spans="1:29" x14ac:dyDescent="0.2">
      <c r="A114" s="2">
        <v>117</v>
      </c>
      <c r="B114" t="str">
        <f>VLOOKUP(A:A,[1]Sheet1!$A:$F,2,0)</f>
        <v>2022/3/22 17:51:07</v>
      </c>
      <c r="C114" t="str">
        <f>VLOOKUP(A:A,[1]Sheet1!$A:$F,3,0)</f>
        <v>305秒</v>
      </c>
      <c r="D114" t="str">
        <f>VLOOKUP(A:A,[1]Sheet1!$A:$F,4,0)</f>
        <v>微信</v>
      </c>
      <c r="E114" t="str">
        <f>VLOOKUP(A:A,[1]Sheet1!$A:$F,5,0)</f>
        <v>N/A</v>
      </c>
      <c r="F114" t="str">
        <f>VLOOKUP(A:A,[1]Sheet1!$A:$F,6,0)</f>
        <v>14.105.85.161(重庆-重庆)</v>
      </c>
      <c r="G114">
        <f>VLOOKUP(A:A,[1]Sheet1!$A:$G,7,0)</f>
        <v>2</v>
      </c>
      <c r="H114">
        <f>VLOOKUP(A:A,[1]Sheet1!$A:$H,8,0)</f>
        <v>1</v>
      </c>
      <c r="I114">
        <f>VLOOKUP(A:A,[1]Sheet1!$A:$I,9,0)</f>
        <v>1</v>
      </c>
      <c r="J114">
        <f>VLOOKUP(A:A,[1]Sheet1!$A:$J,10,0)</f>
        <v>1</v>
      </c>
      <c r="K114">
        <f>VLOOKUP(A:A,[1]Sheet1!$A:$K,11,0)</f>
        <v>3</v>
      </c>
      <c r="L114" t="str">
        <f>VLOOKUP(A:A,[1]Sheet1!$A:$L,12,0)</f>
        <v>英语</v>
      </c>
      <c r="M114">
        <f>VLOOKUP(A:A,[1]Sheet1!$A:$N,13,0)</f>
        <v>1</v>
      </c>
      <c r="N114">
        <f>VLOOKUP(A:A,[1]Sheet1!$A:$N,14,0)</f>
        <v>1</v>
      </c>
      <c r="O114">
        <f>VLOOKUP(A:A,[1]Sheet1!$A:$R,15,0)</f>
        <v>1</v>
      </c>
      <c r="P114">
        <f>VLOOKUP(A:A,[1]Sheet1!$A:$R,16,0)</f>
        <v>1</v>
      </c>
      <c r="Q114">
        <f>VLOOKUP(A:A,[1]Sheet1!$A:$R,17,0)</f>
        <v>1</v>
      </c>
      <c r="R114">
        <f>VLOOKUP(A:A,[1]Sheet1!$A:$R,18,0)</f>
        <v>1</v>
      </c>
      <c r="S114">
        <f>VLOOKUP(A:A,[1]Sheet1!$A:$DN,19,0)</f>
        <v>0</v>
      </c>
      <c r="T114">
        <f>VLOOKUP(A:A,[1]Sheet1!$A:$T,20,0)</f>
        <v>1</v>
      </c>
      <c r="U114">
        <f>VLOOKUP(A:A,[1]Sheet1!$A:$U,21,0)</f>
        <v>0</v>
      </c>
      <c r="V114">
        <f>VLOOKUP(A:A,[1]Sheet1!$A:$V,22,0)</f>
        <v>5</v>
      </c>
      <c r="W114">
        <f>VLOOKUP(A:A,[1]Sheet1!$A:$W,23,0)</f>
        <v>1</v>
      </c>
      <c r="X114">
        <f>VLOOKUP(A:A,[1]Sheet1!$A:$X,24,0)</f>
        <v>1</v>
      </c>
      <c r="Y114">
        <f>VLOOKUP(A:A,[1]Sheet1!$A:$Y,25,0)</f>
        <v>1</v>
      </c>
      <c r="Z114">
        <f>VLOOKUP(A:A,[1]Sheet1!$A:$Z,26,0)</f>
        <v>1</v>
      </c>
      <c r="AA114">
        <f>VLOOKUP(A:A,[1]Sheet1!$A:$AA,27,0)</f>
        <v>0</v>
      </c>
      <c r="AB114">
        <f>VLOOKUP(A:A,[1]Sheet1!$A:$AB,28,0)</f>
        <v>0</v>
      </c>
      <c r="AC114">
        <f>VLOOKUP(A:A,[1]Sheet1!$A:$AC,29,0)</f>
        <v>0</v>
      </c>
    </row>
    <row r="115" spans="1:29" x14ac:dyDescent="0.2">
      <c r="A115" s="2">
        <v>118</v>
      </c>
      <c r="B115" t="str">
        <f>VLOOKUP(A:A,[1]Sheet1!$A:$F,2,0)</f>
        <v>2022/3/22 17:51:08</v>
      </c>
      <c r="C115" t="str">
        <f>VLOOKUP(A:A,[1]Sheet1!$A:$F,3,0)</f>
        <v>111秒</v>
      </c>
      <c r="D115" t="str">
        <f>VLOOKUP(A:A,[1]Sheet1!$A:$F,4,0)</f>
        <v>微信</v>
      </c>
      <c r="E115" t="str">
        <f>VLOOKUP(A:A,[1]Sheet1!$A:$F,5,0)</f>
        <v>N/A</v>
      </c>
      <c r="F115" t="str">
        <f>VLOOKUP(A:A,[1]Sheet1!$A:$F,6,0)</f>
        <v>106.84.24.15(重庆-重庆)</v>
      </c>
      <c r="G115">
        <f>VLOOKUP(A:A,[1]Sheet1!$A:$G,7,0)</f>
        <v>1</v>
      </c>
      <c r="H115">
        <f>VLOOKUP(A:A,[1]Sheet1!$A:$H,8,0)</f>
        <v>1</v>
      </c>
      <c r="I115">
        <f>VLOOKUP(A:A,[1]Sheet1!$A:$I,9,0)</f>
        <v>1</v>
      </c>
      <c r="J115">
        <f>VLOOKUP(A:A,[1]Sheet1!$A:$J,10,0)</f>
        <v>1</v>
      </c>
      <c r="K115">
        <f>VLOOKUP(A:A,[1]Sheet1!$A:$K,11,0)</f>
        <v>3</v>
      </c>
      <c r="L115" t="str">
        <f>VLOOKUP(A:A,[1]Sheet1!$A:$L,12,0)</f>
        <v>播音与主持艺术</v>
      </c>
      <c r="M115">
        <f>VLOOKUP(A:A,[1]Sheet1!$A:$N,13,0)</f>
        <v>0</v>
      </c>
      <c r="N115">
        <f>VLOOKUP(A:A,[1]Sheet1!$A:$N,14,0)</f>
        <v>0</v>
      </c>
      <c r="O115">
        <f>VLOOKUP(A:A,[1]Sheet1!$A:$R,15,0)</f>
        <v>1</v>
      </c>
      <c r="P115">
        <f>VLOOKUP(A:A,[1]Sheet1!$A:$R,16,0)</f>
        <v>0</v>
      </c>
      <c r="Q115">
        <f>VLOOKUP(A:A,[1]Sheet1!$A:$R,17,0)</f>
        <v>1</v>
      </c>
      <c r="R115">
        <f>VLOOKUP(A:A,[1]Sheet1!$A:$R,18,0)</f>
        <v>0</v>
      </c>
      <c r="S115">
        <f>VLOOKUP(A:A,[1]Sheet1!$A:$DN,19,0)</f>
        <v>0</v>
      </c>
      <c r="T115">
        <f>VLOOKUP(A:A,[1]Sheet1!$A:$T,20,0)</f>
        <v>0</v>
      </c>
      <c r="U115">
        <f>VLOOKUP(A:A,[1]Sheet1!$A:$U,21,0)</f>
        <v>0</v>
      </c>
      <c r="V115">
        <f>VLOOKUP(A:A,[1]Sheet1!$A:$V,22,0)</f>
        <v>5</v>
      </c>
      <c r="W115">
        <f>VLOOKUP(A:A,[1]Sheet1!$A:$W,23,0)</f>
        <v>1</v>
      </c>
      <c r="X115">
        <f>VLOOKUP(A:A,[1]Sheet1!$A:$X,24,0)</f>
        <v>0</v>
      </c>
      <c r="Y115">
        <f>VLOOKUP(A:A,[1]Sheet1!$A:$Y,25,0)</f>
        <v>1</v>
      </c>
      <c r="Z115">
        <f>VLOOKUP(A:A,[1]Sheet1!$A:$Z,26,0)</f>
        <v>1</v>
      </c>
      <c r="AA115">
        <f>VLOOKUP(A:A,[1]Sheet1!$A:$AA,27,0)</f>
        <v>0</v>
      </c>
      <c r="AB115">
        <f>VLOOKUP(A:A,[1]Sheet1!$A:$AB,28,0)</f>
        <v>0</v>
      </c>
      <c r="AC115">
        <f>VLOOKUP(A:A,[1]Sheet1!$A:$AC,29,0)</f>
        <v>0</v>
      </c>
    </row>
    <row r="116" spans="1:29" x14ac:dyDescent="0.2">
      <c r="A116" s="2">
        <v>119</v>
      </c>
      <c r="B116" t="str">
        <f>VLOOKUP(A:A,[1]Sheet1!$A:$F,2,0)</f>
        <v>2022/3/22 17:51:19</v>
      </c>
      <c r="C116" t="str">
        <f>VLOOKUP(A:A,[1]Sheet1!$A:$F,3,0)</f>
        <v>119秒</v>
      </c>
      <c r="D116" t="str">
        <f>VLOOKUP(A:A,[1]Sheet1!$A:$F,4,0)</f>
        <v>微信</v>
      </c>
      <c r="E116" t="str">
        <f>VLOOKUP(A:A,[1]Sheet1!$A:$F,5,0)</f>
        <v>N/A</v>
      </c>
      <c r="F116" t="str">
        <f>VLOOKUP(A:A,[1]Sheet1!$A:$F,6,0)</f>
        <v>106.84.163.54(重庆-重庆)</v>
      </c>
      <c r="G116">
        <f>VLOOKUP(A:A,[1]Sheet1!$A:$G,7,0)</f>
        <v>1</v>
      </c>
      <c r="H116">
        <f>VLOOKUP(A:A,[1]Sheet1!$A:$H,8,0)</f>
        <v>1</v>
      </c>
      <c r="I116">
        <f>VLOOKUP(A:A,[1]Sheet1!$A:$I,9,0)</f>
        <v>1</v>
      </c>
      <c r="J116">
        <f>VLOOKUP(A:A,[1]Sheet1!$A:$J,10,0)</f>
        <v>1</v>
      </c>
      <c r="K116">
        <f>VLOOKUP(A:A,[1]Sheet1!$A:$K,11,0)</f>
        <v>2</v>
      </c>
      <c r="L116" t="str">
        <f>VLOOKUP(A:A,[1]Sheet1!$A:$L,12,0)</f>
        <v>金融学</v>
      </c>
      <c r="M116">
        <f>VLOOKUP(A:A,[1]Sheet1!$A:$N,13,0)</f>
        <v>0</v>
      </c>
      <c r="N116">
        <f>VLOOKUP(A:A,[1]Sheet1!$A:$N,14,0)</f>
        <v>1</v>
      </c>
      <c r="O116">
        <f>VLOOKUP(A:A,[1]Sheet1!$A:$R,15,0)</f>
        <v>1</v>
      </c>
      <c r="P116">
        <f>VLOOKUP(A:A,[1]Sheet1!$A:$R,16,0)</f>
        <v>0</v>
      </c>
      <c r="Q116">
        <f>VLOOKUP(A:A,[1]Sheet1!$A:$R,17,0)</f>
        <v>1</v>
      </c>
      <c r="R116">
        <f>VLOOKUP(A:A,[1]Sheet1!$A:$R,18,0)</f>
        <v>0</v>
      </c>
      <c r="S116">
        <f>VLOOKUP(A:A,[1]Sheet1!$A:$DN,19,0)</f>
        <v>0</v>
      </c>
      <c r="T116">
        <f>VLOOKUP(A:A,[1]Sheet1!$A:$T,20,0)</f>
        <v>0</v>
      </c>
      <c r="U116">
        <f>VLOOKUP(A:A,[1]Sheet1!$A:$U,21,0)</f>
        <v>0</v>
      </c>
      <c r="V116">
        <f>VLOOKUP(A:A,[1]Sheet1!$A:$V,22,0)</f>
        <v>2</v>
      </c>
      <c r="W116">
        <f>VLOOKUP(A:A,[1]Sheet1!$A:$W,23,0)</f>
        <v>1</v>
      </c>
      <c r="X116">
        <f>VLOOKUP(A:A,[1]Sheet1!$A:$X,24,0)</f>
        <v>0</v>
      </c>
      <c r="Y116">
        <f>VLOOKUP(A:A,[1]Sheet1!$A:$Y,25,0)</f>
        <v>0</v>
      </c>
      <c r="Z116">
        <f>VLOOKUP(A:A,[1]Sheet1!$A:$Z,26,0)</f>
        <v>0</v>
      </c>
      <c r="AA116">
        <f>VLOOKUP(A:A,[1]Sheet1!$A:$AA,27,0)</f>
        <v>0</v>
      </c>
      <c r="AB116">
        <f>VLOOKUP(A:A,[1]Sheet1!$A:$AB,28,0)</f>
        <v>1</v>
      </c>
      <c r="AC116">
        <f>VLOOKUP(A:A,[1]Sheet1!$A:$AC,29,0)</f>
        <v>0</v>
      </c>
    </row>
    <row r="117" spans="1:29" x14ac:dyDescent="0.2">
      <c r="A117" s="2">
        <v>120</v>
      </c>
      <c r="B117" t="str">
        <f>VLOOKUP(A:A,[1]Sheet1!$A:$F,2,0)</f>
        <v>2022/3/22 17:51:19</v>
      </c>
      <c r="C117" t="str">
        <f>VLOOKUP(A:A,[1]Sheet1!$A:$F,3,0)</f>
        <v>195秒</v>
      </c>
      <c r="D117" t="str">
        <f>VLOOKUP(A:A,[1]Sheet1!$A:$F,4,0)</f>
        <v>微信</v>
      </c>
      <c r="E117" t="str">
        <f>VLOOKUP(A:A,[1]Sheet1!$A:$F,5,0)</f>
        <v>N/A</v>
      </c>
      <c r="F117" t="str">
        <f>VLOOKUP(A:A,[1]Sheet1!$A:$F,6,0)</f>
        <v>106.91.177.109(重庆-重庆)</v>
      </c>
      <c r="G117">
        <f>VLOOKUP(A:A,[1]Sheet1!$A:$G,7,0)</f>
        <v>2</v>
      </c>
      <c r="H117">
        <f>VLOOKUP(A:A,[1]Sheet1!$A:$H,8,0)</f>
        <v>1</v>
      </c>
      <c r="I117">
        <f>VLOOKUP(A:A,[1]Sheet1!$A:$I,9,0)</f>
        <v>1</v>
      </c>
      <c r="J117">
        <f>VLOOKUP(A:A,[1]Sheet1!$A:$J,10,0)</f>
        <v>1</v>
      </c>
      <c r="K117">
        <f>VLOOKUP(A:A,[1]Sheet1!$A:$K,11,0)</f>
        <v>2</v>
      </c>
      <c r="L117" t="str">
        <f>VLOOKUP(A:A,[1]Sheet1!$A:$L,12,0)</f>
        <v>财务会计</v>
      </c>
      <c r="M117">
        <f>VLOOKUP(A:A,[1]Sheet1!$A:$N,13,0)</f>
        <v>0</v>
      </c>
      <c r="N117">
        <f>VLOOKUP(A:A,[1]Sheet1!$A:$N,14,0)</f>
        <v>1</v>
      </c>
      <c r="O117">
        <f>VLOOKUP(A:A,[1]Sheet1!$A:$R,15,0)</f>
        <v>1</v>
      </c>
      <c r="P117">
        <f>VLOOKUP(A:A,[1]Sheet1!$A:$R,16,0)</f>
        <v>0</v>
      </c>
      <c r="Q117">
        <f>VLOOKUP(A:A,[1]Sheet1!$A:$R,17,0)</f>
        <v>1</v>
      </c>
      <c r="R117">
        <f>VLOOKUP(A:A,[1]Sheet1!$A:$R,18,0)</f>
        <v>0</v>
      </c>
      <c r="S117">
        <f>VLOOKUP(A:A,[1]Sheet1!$A:$DN,19,0)</f>
        <v>0</v>
      </c>
      <c r="T117">
        <f>VLOOKUP(A:A,[1]Sheet1!$A:$T,20,0)</f>
        <v>1</v>
      </c>
      <c r="U117">
        <f>VLOOKUP(A:A,[1]Sheet1!$A:$U,21,0)</f>
        <v>0</v>
      </c>
      <c r="V117">
        <f>VLOOKUP(A:A,[1]Sheet1!$A:$V,22,0)</f>
        <v>4</v>
      </c>
      <c r="W117">
        <f>VLOOKUP(A:A,[1]Sheet1!$A:$W,23,0)</f>
        <v>1</v>
      </c>
      <c r="X117">
        <f>VLOOKUP(A:A,[1]Sheet1!$A:$X,24,0)</f>
        <v>1</v>
      </c>
      <c r="Y117">
        <f>VLOOKUP(A:A,[1]Sheet1!$A:$Y,25,0)</f>
        <v>0</v>
      </c>
      <c r="Z117">
        <f>VLOOKUP(A:A,[1]Sheet1!$A:$Z,26,0)</f>
        <v>1</v>
      </c>
      <c r="AA117">
        <f>VLOOKUP(A:A,[1]Sheet1!$A:$AA,27,0)</f>
        <v>0</v>
      </c>
      <c r="AB117">
        <f>VLOOKUP(A:A,[1]Sheet1!$A:$AB,28,0)</f>
        <v>0</v>
      </c>
      <c r="AC117">
        <f>VLOOKUP(A:A,[1]Sheet1!$A:$AC,29,0)</f>
        <v>0</v>
      </c>
    </row>
    <row r="118" spans="1:29" x14ac:dyDescent="0.2">
      <c r="A118" s="2">
        <v>121</v>
      </c>
      <c r="B118" t="str">
        <f>VLOOKUP(A:A,[1]Sheet1!$A:$F,2,0)</f>
        <v>2022/3/22 17:51:22</v>
      </c>
      <c r="C118" t="str">
        <f>VLOOKUP(A:A,[1]Sheet1!$A:$F,3,0)</f>
        <v>139秒</v>
      </c>
      <c r="D118" t="str">
        <f>VLOOKUP(A:A,[1]Sheet1!$A:$F,4,0)</f>
        <v>微信</v>
      </c>
      <c r="E118" t="str">
        <f>VLOOKUP(A:A,[1]Sheet1!$A:$F,5,0)</f>
        <v>N/A</v>
      </c>
      <c r="F118" t="str">
        <f>VLOOKUP(A:A,[1]Sheet1!$A:$F,6,0)</f>
        <v>106.84.189.17(重庆-重庆)</v>
      </c>
      <c r="G118">
        <f>VLOOKUP(A:A,[1]Sheet1!$A:$G,7,0)</f>
        <v>1</v>
      </c>
      <c r="H118">
        <f>VLOOKUP(A:A,[1]Sheet1!$A:$H,8,0)</f>
        <v>2</v>
      </c>
      <c r="I118">
        <f>VLOOKUP(A:A,[1]Sheet1!$A:$I,9,0)</f>
        <v>1</v>
      </c>
      <c r="J118">
        <f>VLOOKUP(A:A,[1]Sheet1!$A:$J,10,0)</f>
        <v>1</v>
      </c>
      <c r="K118">
        <f>VLOOKUP(A:A,[1]Sheet1!$A:$K,11,0)</f>
        <v>1</v>
      </c>
      <c r="L118" t="str">
        <f>VLOOKUP(A:A,[1]Sheet1!$A:$L,12,0)</f>
        <v>机造</v>
      </c>
      <c r="M118">
        <f>VLOOKUP(A:A,[1]Sheet1!$A:$N,13,0)</f>
        <v>1</v>
      </c>
      <c r="N118">
        <f>VLOOKUP(A:A,[1]Sheet1!$A:$N,14,0)</f>
        <v>1</v>
      </c>
      <c r="O118">
        <f>VLOOKUP(A:A,[1]Sheet1!$A:$R,15,0)</f>
        <v>1</v>
      </c>
      <c r="P118">
        <f>VLOOKUP(A:A,[1]Sheet1!$A:$R,16,0)</f>
        <v>1</v>
      </c>
      <c r="Q118">
        <f>VLOOKUP(A:A,[1]Sheet1!$A:$R,17,0)</f>
        <v>0</v>
      </c>
      <c r="R118">
        <f>VLOOKUP(A:A,[1]Sheet1!$A:$R,18,0)</f>
        <v>1</v>
      </c>
      <c r="S118">
        <f>VLOOKUP(A:A,[1]Sheet1!$A:$DN,19,0)</f>
        <v>1</v>
      </c>
      <c r="T118">
        <f>VLOOKUP(A:A,[1]Sheet1!$A:$T,20,0)</f>
        <v>1</v>
      </c>
      <c r="U118">
        <f>VLOOKUP(A:A,[1]Sheet1!$A:$U,21,0)</f>
        <v>0</v>
      </c>
      <c r="V118">
        <f>VLOOKUP(A:A,[1]Sheet1!$A:$V,22,0)</f>
        <v>3</v>
      </c>
      <c r="W118">
        <f>VLOOKUP(A:A,[1]Sheet1!$A:$W,23,0)</f>
        <v>1</v>
      </c>
      <c r="X118">
        <f>VLOOKUP(A:A,[1]Sheet1!$A:$X,24,0)</f>
        <v>1</v>
      </c>
      <c r="Y118">
        <f>VLOOKUP(A:A,[1]Sheet1!$A:$Y,25,0)</f>
        <v>1</v>
      </c>
      <c r="Z118">
        <f>VLOOKUP(A:A,[1]Sheet1!$A:$Z,26,0)</f>
        <v>1</v>
      </c>
      <c r="AA118">
        <f>VLOOKUP(A:A,[1]Sheet1!$A:$AA,27,0)</f>
        <v>1</v>
      </c>
      <c r="AB118">
        <f>VLOOKUP(A:A,[1]Sheet1!$A:$AB,28,0)</f>
        <v>1</v>
      </c>
      <c r="AC118">
        <f>VLOOKUP(A:A,[1]Sheet1!$A:$AC,29,0)</f>
        <v>1</v>
      </c>
    </row>
    <row r="119" spans="1:29" x14ac:dyDescent="0.2">
      <c r="A119" s="2">
        <v>122</v>
      </c>
      <c r="B119" t="str">
        <f>VLOOKUP(A:A,[1]Sheet1!$A:$F,2,0)</f>
        <v>2022/3/22 17:51:24</v>
      </c>
      <c r="C119" t="str">
        <f>VLOOKUP(A:A,[1]Sheet1!$A:$F,3,0)</f>
        <v>93秒</v>
      </c>
      <c r="D119" t="str">
        <f>VLOOKUP(A:A,[1]Sheet1!$A:$F,4,0)</f>
        <v>手机提交</v>
      </c>
      <c r="E119" t="str">
        <f>VLOOKUP(A:A,[1]Sheet1!$A:$F,5,0)</f>
        <v>直接访问</v>
      </c>
      <c r="F119" t="str">
        <f>VLOOKUP(A:A,[1]Sheet1!$A:$F,6,0)</f>
        <v>123.147.249.216(重庆-重庆)</v>
      </c>
      <c r="G119">
        <f>VLOOKUP(A:A,[1]Sheet1!$A:$G,7,0)</f>
        <v>2</v>
      </c>
      <c r="H119">
        <f>VLOOKUP(A:A,[1]Sheet1!$A:$H,8,0)</f>
        <v>1</v>
      </c>
      <c r="I119">
        <f>VLOOKUP(A:A,[1]Sheet1!$A:$I,9,0)</f>
        <v>1</v>
      </c>
      <c r="J119">
        <f>VLOOKUP(A:A,[1]Sheet1!$A:$J,10,0)</f>
        <v>1</v>
      </c>
      <c r="K119">
        <f>VLOOKUP(A:A,[1]Sheet1!$A:$K,11,0)</f>
        <v>2</v>
      </c>
      <c r="L119" t="str">
        <f>VLOOKUP(A:A,[1]Sheet1!$A:$L,12,0)</f>
        <v>农业经济管理</v>
      </c>
      <c r="M119">
        <f>VLOOKUP(A:A,[1]Sheet1!$A:$N,13,0)</f>
        <v>1</v>
      </c>
      <c r="N119">
        <f>VLOOKUP(A:A,[1]Sheet1!$A:$N,14,0)</f>
        <v>0</v>
      </c>
      <c r="O119">
        <f>VLOOKUP(A:A,[1]Sheet1!$A:$R,15,0)</f>
        <v>1</v>
      </c>
      <c r="P119">
        <f>VLOOKUP(A:A,[1]Sheet1!$A:$R,16,0)</f>
        <v>0</v>
      </c>
      <c r="Q119">
        <f>VLOOKUP(A:A,[1]Sheet1!$A:$R,17,0)</f>
        <v>1</v>
      </c>
      <c r="R119">
        <f>VLOOKUP(A:A,[1]Sheet1!$A:$R,18,0)</f>
        <v>0</v>
      </c>
      <c r="S119">
        <f>VLOOKUP(A:A,[1]Sheet1!$A:$DN,19,0)</f>
        <v>0</v>
      </c>
      <c r="T119">
        <f>VLOOKUP(A:A,[1]Sheet1!$A:$T,20,0)</f>
        <v>1</v>
      </c>
      <c r="U119">
        <f>VLOOKUP(A:A,[1]Sheet1!$A:$U,21,0)</f>
        <v>0</v>
      </c>
      <c r="V119">
        <f>VLOOKUP(A:A,[1]Sheet1!$A:$V,22,0)</f>
        <v>2</v>
      </c>
      <c r="W119">
        <f>VLOOKUP(A:A,[1]Sheet1!$A:$W,23,0)</f>
        <v>1</v>
      </c>
      <c r="X119">
        <f>VLOOKUP(A:A,[1]Sheet1!$A:$X,24,0)</f>
        <v>0</v>
      </c>
      <c r="Y119">
        <f>VLOOKUP(A:A,[1]Sheet1!$A:$Y,25,0)</f>
        <v>0</v>
      </c>
      <c r="Z119">
        <f>VLOOKUP(A:A,[1]Sheet1!$A:$Z,26,0)</f>
        <v>1</v>
      </c>
      <c r="AA119">
        <f>VLOOKUP(A:A,[1]Sheet1!$A:$AA,27,0)</f>
        <v>0</v>
      </c>
      <c r="AB119">
        <f>VLOOKUP(A:A,[1]Sheet1!$A:$AB,28,0)</f>
        <v>0</v>
      </c>
      <c r="AC119">
        <f>VLOOKUP(A:A,[1]Sheet1!$A:$AC,29,0)</f>
        <v>0</v>
      </c>
    </row>
    <row r="120" spans="1:29" x14ac:dyDescent="0.2">
      <c r="A120" s="2">
        <v>123</v>
      </c>
      <c r="B120" t="str">
        <f>VLOOKUP(A:A,[1]Sheet1!$A:$F,2,0)</f>
        <v>2022/3/22 17:51:24</v>
      </c>
      <c r="C120" t="str">
        <f>VLOOKUP(A:A,[1]Sheet1!$A:$F,3,0)</f>
        <v>267秒</v>
      </c>
      <c r="D120" t="str">
        <f>VLOOKUP(A:A,[1]Sheet1!$A:$F,4,0)</f>
        <v>微信</v>
      </c>
      <c r="E120" t="str">
        <f>VLOOKUP(A:A,[1]Sheet1!$A:$F,5,0)</f>
        <v>N/A</v>
      </c>
      <c r="F120" t="str">
        <f>VLOOKUP(A:A,[1]Sheet1!$A:$F,6,0)</f>
        <v>14.105.85.224(重庆-重庆)</v>
      </c>
      <c r="G120">
        <f>VLOOKUP(A:A,[1]Sheet1!$A:$G,7,0)</f>
        <v>1</v>
      </c>
      <c r="H120">
        <f>VLOOKUP(A:A,[1]Sheet1!$A:$H,8,0)</f>
        <v>2</v>
      </c>
      <c r="I120">
        <f>VLOOKUP(A:A,[1]Sheet1!$A:$I,9,0)</f>
        <v>1</v>
      </c>
      <c r="J120">
        <f>VLOOKUP(A:A,[1]Sheet1!$A:$J,10,0)</f>
        <v>1</v>
      </c>
      <c r="K120">
        <f>VLOOKUP(A:A,[1]Sheet1!$A:$K,11,0)</f>
        <v>1</v>
      </c>
      <c r="L120" t="str">
        <f>VLOOKUP(A:A,[1]Sheet1!$A:$L,12,0)</f>
        <v>计算机科学与技术</v>
      </c>
      <c r="M120">
        <f>VLOOKUP(A:A,[1]Sheet1!$A:$N,13,0)</f>
        <v>1</v>
      </c>
      <c r="N120">
        <f>VLOOKUP(A:A,[1]Sheet1!$A:$N,14,0)</f>
        <v>1</v>
      </c>
      <c r="O120">
        <f>VLOOKUP(A:A,[1]Sheet1!$A:$R,15,0)</f>
        <v>1</v>
      </c>
      <c r="P120">
        <f>VLOOKUP(A:A,[1]Sheet1!$A:$R,16,0)</f>
        <v>1</v>
      </c>
      <c r="Q120">
        <f>VLOOKUP(A:A,[1]Sheet1!$A:$R,17,0)</f>
        <v>1</v>
      </c>
      <c r="R120">
        <f>VLOOKUP(A:A,[1]Sheet1!$A:$R,18,0)</f>
        <v>1</v>
      </c>
      <c r="S120">
        <f>VLOOKUP(A:A,[1]Sheet1!$A:$DN,19,0)</f>
        <v>0</v>
      </c>
      <c r="T120">
        <f>VLOOKUP(A:A,[1]Sheet1!$A:$T,20,0)</f>
        <v>0</v>
      </c>
      <c r="U120">
        <f>VLOOKUP(A:A,[1]Sheet1!$A:$U,21,0)</f>
        <v>0</v>
      </c>
      <c r="V120">
        <f>VLOOKUP(A:A,[1]Sheet1!$A:$V,22,0)</f>
        <v>3</v>
      </c>
      <c r="W120">
        <f>VLOOKUP(A:A,[1]Sheet1!$A:$W,23,0)</f>
        <v>1</v>
      </c>
      <c r="X120">
        <f>VLOOKUP(A:A,[1]Sheet1!$A:$X,24,0)</f>
        <v>1</v>
      </c>
      <c r="Y120">
        <f>VLOOKUP(A:A,[1]Sheet1!$A:$Y,25,0)</f>
        <v>0</v>
      </c>
      <c r="Z120">
        <f>VLOOKUP(A:A,[1]Sheet1!$A:$Z,26,0)</f>
        <v>1</v>
      </c>
      <c r="AA120">
        <f>VLOOKUP(A:A,[1]Sheet1!$A:$AA,27,0)</f>
        <v>1</v>
      </c>
      <c r="AB120">
        <f>VLOOKUP(A:A,[1]Sheet1!$A:$AB,28,0)</f>
        <v>0</v>
      </c>
      <c r="AC120">
        <f>VLOOKUP(A:A,[1]Sheet1!$A:$AC,29,0)</f>
        <v>0</v>
      </c>
    </row>
    <row r="121" spans="1:29" x14ac:dyDescent="0.2">
      <c r="A121" s="2">
        <v>124</v>
      </c>
      <c r="B121" t="str">
        <f>VLOOKUP(A:A,[1]Sheet1!$A:$F,2,0)</f>
        <v>2022/3/22 17:51:27</v>
      </c>
      <c r="C121" t="str">
        <f>VLOOKUP(A:A,[1]Sheet1!$A:$F,3,0)</f>
        <v>141秒</v>
      </c>
      <c r="D121" t="str">
        <f>VLOOKUP(A:A,[1]Sheet1!$A:$F,4,0)</f>
        <v>微信</v>
      </c>
      <c r="E121" t="str">
        <f>VLOOKUP(A:A,[1]Sheet1!$A:$F,5,0)</f>
        <v>N/A</v>
      </c>
      <c r="F121" t="str">
        <f>VLOOKUP(A:A,[1]Sheet1!$A:$F,6,0)</f>
        <v>106.84.153.22(重庆-重庆)</v>
      </c>
      <c r="G121">
        <f>VLOOKUP(A:A,[1]Sheet1!$A:$G,7,0)</f>
        <v>1</v>
      </c>
      <c r="H121">
        <f>VLOOKUP(A:A,[1]Sheet1!$A:$H,8,0)</f>
        <v>1</v>
      </c>
      <c r="I121">
        <f>VLOOKUP(A:A,[1]Sheet1!$A:$I,9,0)</f>
        <v>1</v>
      </c>
      <c r="J121">
        <f>VLOOKUP(A:A,[1]Sheet1!$A:$J,10,0)</f>
        <v>1</v>
      </c>
      <c r="K121">
        <f>VLOOKUP(A:A,[1]Sheet1!$A:$K,11,0)</f>
        <v>1</v>
      </c>
      <c r="L121" t="str">
        <f>VLOOKUP(A:A,[1]Sheet1!$A:$L,12,0)</f>
        <v>数据科学</v>
      </c>
      <c r="M121">
        <f>VLOOKUP(A:A,[1]Sheet1!$A:$N,13,0)</f>
        <v>1</v>
      </c>
      <c r="N121">
        <f>VLOOKUP(A:A,[1]Sheet1!$A:$N,14,0)</f>
        <v>1</v>
      </c>
      <c r="O121">
        <f>VLOOKUP(A:A,[1]Sheet1!$A:$R,15,0)</f>
        <v>1</v>
      </c>
      <c r="P121">
        <f>VLOOKUP(A:A,[1]Sheet1!$A:$R,16,0)</f>
        <v>1</v>
      </c>
      <c r="Q121">
        <f>VLOOKUP(A:A,[1]Sheet1!$A:$R,17,0)</f>
        <v>1</v>
      </c>
      <c r="R121">
        <f>VLOOKUP(A:A,[1]Sheet1!$A:$R,18,0)</f>
        <v>1</v>
      </c>
      <c r="S121">
        <f>VLOOKUP(A:A,[1]Sheet1!$A:$DN,19,0)</f>
        <v>1</v>
      </c>
      <c r="T121">
        <f>VLOOKUP(A:A,[1]Sheet1!$A:$T,20,0)</f>
        <v>1</v>
      </c>
      <c r="U121">
        <f>VLOOKUP(A:A,[1]Sheet1!$A:$U,21,0)</f>
        <v>0</v>
      </c>
      <c r="V121">
        <f>VLOOKUP(A:A,[1]Sheet1!$A:$V,22,0)</f>
        <v>5</v>
      </c>
      <c r="W121">
        <f>VLOOKUP(A:A,[1]Sheet1!$A:$W,23,0)</f>
        <v>1</v>
      </c>
      <c r="X121">
        <f>VLOOKUP(A:A,[1]Sheet1!$A:$X,24,0)</f>
        <v>1</v>
      </c>
      <c r="Y121">
        <f>VLOOKUP(A:A,[1]Sheet1!$A:$Y,25,0)</f>
        <v>1</v>
      </c>
      <c r="Z121">
        <f>VLOOKUP(A:A,[1]Sheet1!$A:$Z,26,0)</f>
        <v>1</v>
      </c>
      <c r="AA121">
        <f>VLOOKUP(A:A,[1]Sheet1!$A:$AA,27,0)</f>
        <v>1</v>
      </c>
      <c r="AB121">
        <f>VLOOKUP(A:A,[1]Sheet1!$A:$AB,28,0)</f>
        <v>1</v>
      </c>
      <c r="AC121">
        <f>VLOOKUP(A:A,[1]Sheet1!$A:$AC,29,0)</f>
        <v>1</v>
      </c>
    </row>
    <row r="122" spans="1:29" x14ac:dyDescent="0.2">
      <c r="A122" s="2">
        <v>125</v>
      </c>
      <c r="B122" t="str">
        <f>VLOOKUP(A:A,[1]Sheet1!$A:$F,2,0)</f>
        <v>2022/3/22 17:51:35</v>
      </c>
      <c r="C122" t="str">
        <f>VLOOKUP(A:A,[1]Sheet1!$A:$F,3,0)</f>
        <v>181秒</v>
      </c>
      <c r="D122" t="str">
        <f>VLOOKUP(A:A,[1]Sheet1!$A:$F,4,0)</f>
        <v>微信</v>
      </c>
      <c r="E122" t="str">
        <f>VLOOKUP(A:A,[1]Sheet1!$A:$F,5,0)</f>
        <v>N/A</v>
      </c>
      <c r="F122" t="str">
        <f>VLOOKUP(A:A,[1]Sheet1!$A:$F,6,0)</f>
        <v>106.84.153.88(重庆-重庆)</v>
      </c>
      <c r="G122">
        <f>VLOOKUP(A:A,[1]Sheet1!$A:$G,7,0)</f>
        <v>1</v>
      </c>
      <c r="H122">
        <f>VLOOKUP(A:A,[1]Sheet1!$A:$H,8,0)</f>
        <v>1</v>
      </c>
      <c r="I122">
        <f>VLOOKUP(A:A,[1]Sheet1!$A:$I,9,0)</f>
        <v>1</v>
      </c>
      <c r="J122">
        <f>VLOOKUP(A:A,[1]Sheet1!$A:$J,10,0)</f>
        <v>1</v>
      </c>
      <c r="K122">
        <f>VLOOKUP(A:A,[1]Sheet1!$A:$K,11,0)</f>
        <v>2</v>
      </c>
      <c r="L122" t="str">
        <f>VLOOKUP(A:A,[1]Sheet1!$A:$L,12,0)</f>
        <v>软件工程</v>
      </c>
      <c r="M122">
        <f>VLOOKUP(A:A,[1]Sheet1!$A:$N,13,0)</f>
        <v>0</v>
      </c>
      <c r="N122">
        <f>VLOOKUP(A:A,[1]Sheet1!$A:$N,14,0)</f>
        <v>0</v>
      </c>
      <c r="O122">
        <f>VLOOKUP(A:A,[1]Sheet1!$A:$R,15,0)</f>
        <v>0</v>
      </c>
      <c r="P122">
        <f>VLOOKUP(A:A,[1]Sheet1!$A:$R,16,0)</f>
        <v>0</v>
      </c>
      <c r="Q122">
        <f>VLOOKUP(A:A,[1]Sheet1!$A:$R,17,0)</f>
        <v>0</v>
      </c>
      <c r="R122">
        <f>VLOOKUP(A:A,[1]Sheet1!$A:$R,18,0)</f>
        <v>1</v>
      </c>
      <c r="S122">
        <f>VLOOKUP(A:A,[1]Sheet1!$A:$DN,19,0)</f>
        <v>0</v>
      </c>
      <c r="T122">
        <f>VLOOKUP(A:A,[1]Sheet1!$A:$T,20,0)</f>
        <v>1</v>
      </c>
      <c r="U122">
        <f>VLOOKUP(A:A,[1]Sheet1!$A:$U,21,0)</f>
        <v>0</v>
      </c>
      <c r="V122">
        <f>VLOOKUP(A:A,[1]Sheet1!$A:$V,22,0)</f>
        <v>2</v>
      </c>
      <c r="W122">
        <f>VLOOKUP(A:A,[1]Sheet1!$A:$W,23,0)</f>
        <v>1</v>
      </c>
      <c r="X122">
        <f>VLOOKUP(A:A,[1]Sheet1!$A:$X,24,0)</f>
        <v>1</v>
      </c>
      <c r="Y122">
        <f>VLOOKUP(A:A,[1]Sheet1!$A:$Y,25,0)</f>
        <v>0</v>
      </c>
      <c r="Z122">
        <f>VLOOKUP(A:A,[1]Sheet1!$A:$Z,26,0)</f>
        <v>0</v>
      </c>
      <c r="AA122">
        <f>VLOOKUP(A:A,[1]Sheet1!$A:$AA,27,0)</f>
        <v>0</v>
      </c>
      <c r="AB122">
        <f>VLOOKUP(A:A,[1]Sheet1!$A:$AB,28,0)</f>
        <v>0</v>
      </c>
      <c r="AC122">
        <f>VLOOKUP(A:A,[1]Sheet1!$A:$AC,29,0)</f>
        <v>0</v>
      </c>
    </row>
    <row r="123" spans="1:29" x14ac:dyDescent="0.2">
      <c r="A123" s="2">
        <v>126</v>
      </c>
      <c r="B123" t="str">
        <f>VLOOKUP(A:A,[1]Sheet1!$A:$F,2,0)</f>
        <v>2022/3/22 17:51:35</v>
      </c>
      <c r="C123" t="str">
        <f>VLOOKUP(A:A,[1]Sheet1!$A:$F,3,0)</f>
        <v>223秒</v>
      </c>
      <c r="D123" t="str">
        <f>VLOOKUP(A:A,[1]Sheet1!$A:$F,4,0)</f>
        <v>微信</v>
      </c>
      <c r="E123" t="str">
        <f>VLOOKUP(A:A,[1]Sheet1!$A:$F,5,0)</f>
        <v>N/A</v>
      </c>
      <c r="F123" t="str">
        <f>VLOOKUP(A:A,[1]Sheet1!$A:$F,6,0)</f>
        <v>106.84.182.147(重庆-重庆)</v>
      </c>
      <c r="G123">
        <f>VLOOKUP(A:A,[1]Sheet1!$A:$G,7,0)</f>
        <v>2</v>
      </c>
      <c r="H123">
        <f>VLOOKUP(A:A,[1]Sheet1!$A:$H,8,0)</f>
        <v>2</v>
      </c>
      <c r="I123">
        <f>VLOOKUP(A:A,[1]Sheet1!$A:$I,9,0)</f>
        <v>1</v>
      </c>
      <c r="J123">
        <f>VLOOKUP(A:A,[1]Sheet1!$A:$J,10,0)</f>
        <v>1</v>
      </c>
      <c r="K123">
        <f>VLOOKUP(A:A,[1]Sheet1!$A:$K,11,0)</f>
        <v>3</v>
      </c>
      <c r="L123" t="str">
        <f>VLOOKUP(A:A,[1]Sheet1!$A:$L,12,0)</f>
        <v>环境设计</v>
      </c>
      <c r="M123">
        <f>VLOOKUP(A:A,[1]Sheet1!$A:$N,13,0)</f>
        <v>1</v>
      </c>
      <c r="N123">
        <f>VLOOKUP(A:A,[1]Sheet1!$A:$N,14,0)</f>
        <v>0</v>
      </c>
      <c r="O123">
        <f>VLOOKUP(A:A,[1]Sheet1!$A:$R,15,0)</f>
        <v>0</v>
      </c>
      <c r="P123">
        <f>VLOOKUP(A:A,[1]Sheet1!$A:$R,16,0)</f>
        <v>1</v>
      </c>
      <c r="Q123">
        <f>VLOOKUP(A:A,[1]Sheet1!$A:$R,17,0)</f>
        <v>0</v>
      </c>
      <c r="R123">
        <f>VLOOKUP(A:A,[1]Sheet1!$A:$R,18,0)</f>
        <v>0</v>
      </c>
      <c r="S123">
        <f>VLOOKUP(A:A,[1]Sheet1!$A:$DN,19,0)</f>
        <v>1</v>
      </c>
      <c r="T123">
        <f>VLOOKUP(A:A,[1]Sheet1!$A:$T,20,0)</f>
        <v>0</v>
      </c>
      <c r="U123">
        <f>VLOOKUP(A:A,[1]Sheet1!$A:$U,21,0)</f>
        <v>0</v>
      </c>
      <c r="V123">
        <f>VLOOKUP(A:A,[1]Sheet1!$A:$V,22,0)</f>
        <v>2</v>
      </c>
      <c r="W123">
        <f>VLOOKUP(A:A,[1]Sheet1!$A:$W,23,0)</f>
        <v>1</v>
      </c>
      <c r="X123">
        <f>VLOOKUP(A:A,[1]Sheet1!$A:$X,24,0)</f>
        <v>1</v>
      </c>
      <c r="Y123">
        <f>VLOOKUP(A:A,[1]Sheet1!$A:$Y,25,0)</f>
        <v>0</v>
      </c>
      <c r="Z123">
        <f>VLOOKUP(A:A,[1]Sheet1!$A:$Z,26,0)</f>
        <v>0</v>
      </c>
      <c r="AA123">
        <f>VLOOKUP(A:A,[1]Sheet1!$A:$AA,27,0)</f>
        <v>0</v>
      </c>
      <c r="AB123">
        <f>VLOOKUP(A:A,[1]Sheet1!$A:$AB,28,0)</f>
        <v>0</v>
      </c>
      <c r="AC123">
        <f>VLOOKUP(A:A,[1]Sheet1!$A:$AC,29,0)</f>
        <v>0</v>
      </c>
    </row>
    <row r="124" spans="1:29" x14ac:dyDescent="0.2">
      <c r="A124" s="2">
        <v>127</v>
      </c>
      <c r="B124" t="str">
        <f>VLOOKUP(A:A,[1]Sheet1!$A:$F,2,0)</f>
        <v>2022/3/22 17:51:39</v>
      </c>
      <c r="C124" t="str">
        <f>VLOOKUP(A:A,[1]Sheet1!$A:$F,3,0)</f>
        <v>246秒</v>
      </c>
      <c r="D124" t="str">
        <f>VLOOKUP(A:A,[1]Sheet1!$A:$F,4,0)</f>
        <v>微信</v>
      </c>
      <c r="E124" t="str">
        <f>VLOOKUP(A:A,[1]Sheet1!$A:$F,5,0)</f>
        <v>N/A</v>
      </c>
      <c r="F124" t="str">
        <f>VLOOKUP(A:A,[1]Sheet1!$A:$F,6,0)</f>
        <v>14.105.85.39(重庆-重庆)</v>
      </c>
      <c r="G124">
        <f>VLOOKUP(A:A,[1]Sheet1!$A:$G,7,0)</f>
        <v>2</v>
      </c>
      <c r="H124">
        <f>VLOOKUP(A:A,[1]Sheet1!$A:$H,8,0)</f>
        <v>1</v>
      </c>
      <c r="I124">
        <f>VLOOKUP(A:A,[1]Sheet1!$A:$I,9,0)</f>
        <v>1</v>
      </c>
      <c r="J124">
        <f>VLOOKUP(A:A,[1]Sheet1!$A:$J,10,0)</f>
        <v>1</v>
      </c>
      <c r="K124">
        <f>VLOOKUP(A:A,[1]Sheet1!$A:$K,11,0)</f>
        <v>2</v>
      </c>
      <c r="L124" t="str">
        <f>VLOOKUP(A:A,[1]Sheet1!$A:$L,12,0)</f>
        <v>注会</v>
      </c>
      <c r="M124">
        <f>VLOOKUP(A:A,[1]Sheet1!$A:$N,13,0)</f>
        <v>0</v>
      </c>
      <c r="N124">
        <f>VLOOKUP(A:A,[1]Sheet1!$A:$N,14,0)</f>
        <v>0</v>
      </c>
      <c r="O124">
        <f>VLOOKUP(A:A,[1]Sheet1!$A:$R,15,0)</f>
        <v>1</v>
      </c>
      <c r="P124">
        <f>VLOOKUP(A:A,[1]Sheet1!$A:$R,16,0)</f>
        <v>1</v>
      </c>
      <c r="Q124">
        <f>VLOOKUP(A:A,[1]Sheet1!$A:$R,17,0)</f>
        <v>1</v>
      </c>
      <c r="R124">
        <f>VLOOKUP(A:A,[1]Sheet1!$A:$R,18,0)</f>
        <v>1</v>
      </c>
      <c r="S124">
        <f>VLOOKUP(A:A,[1]Sheet1!$A:$DN,19,0)</f>
        <v>0</v>
      </c>
      <c r="T124">
        <f>VLOOKUP(A:A,[1]Sheet1!$A:$T,20,0)</f>
        <v>0</v>
      </c>
      <c r="U124">
        <f>VLOOKUP(A:A,[1]Sheet1!$A:$U,21,0)</f>
        <v>1</v>
      </c>
      <c r="V124">
        <f>VLOOKUP(A:A,[1]Sheet1!$A:$V,22,0)</f>
        <v>5</v>
      </c>
      <c r="W124">
        <f>VLOOKUP(A:A,[1]Sheet1!$A:$W,23,0)</f>
        <v>0</v>
      </c>
      <c r="X124">
        <f>VLOOKUP(A:A,[1]Sheet1!$A:$X,24,0)</f>
        <v>1</v>
      </c>
      <c r="Y124">
        <f>VLOOKUP(A:A,[1]Sheet1!$A:$Y,25,0)</f>
        <v>0</v>
      </c>
      <c r="Z124">
        <f>VLOOKUP(A:A,[1]Sheet1!$A:$Z,26,0)</f>
        <v>1</v>
      </c>
      <c r="AA124">
        <f>VLOOKUP(A:A,[1]Sheet1!$A:$AA,27,0)</f>
        <v>1</v>
      </c>
      <c r="AB124">
        <f>VLOOKUP(A:A,[1]Sheet1!$A:$AB,28,0)</f>
        <v>0</v>
      </c>
      <c r="AC124">
        <f>VLOOKUP(A:A,[1]Sheet1!$A:$AC,29,0)</f>
        <v>0</v>
      </c>
    </row>
    <row r="125" spans="1:29" x14ac:dyDescent="0.2">
      <c r="A125" s="2">
        <v>128</v>
      </c>
      <c r="B125" t="str">
        <f>VLOOKUP(A:A,[1]Sheet1!$A:$F,2,0)</f>
        <v>2022/3/22 17:51:39</v>
      </c>
      <c r="C125" t="str">
        <f>VLOOKUP(A:A,[1]Sheet1!$A:$F,3,0)</f>
        <v>453秒</v>
      </c>
      <c r="D125" t="str">
        <f>VLOOKUP(A:A,[1]Sheet1!$A:$F,4,0)</f>
        <v>微信</v>
      </c>
      <c r="E125" t="str">
        <f>VLOOKUP(A:A,[1]Sheet1!$A:$F,5,0)</f>
        <v>N/A</v>
      </c>
      <c r="F125" t="str">
        <f>VLOOKUP(A:A,[1]Sheet1!$A:$F,6,0)</f>
        <v>14.105.85.2(重庆-重庆)</v>
      </c>
      <c r="G125">
        <f>VLOOKUP(A:A,[1]Sheet1!$A:$G,7,0)</f>
        <v>1</v>
      </c>
      <c r="H125">
        <f>VLOOKUP(A:A,[1]Sheet1!$A:$H,8,0)</f>
        <v>2</v>
      </c>
      <c r="I125">
        <f>VLOOKUP(A:A,[1]Sheet1!$A:$I,9,0)</f>
        <v>1</v>
      </c>
      <c r="J125">
        <f>VLOOKUP(A:A,[1]Sheet1!$A:$J,10,0)</f>
        <v>1</v>
      </c>
      <c r="K125">
        <f>VLOOKUP(A:A,[1]Sheet1!$A:$K,11,0)</f>
        <v>1</v>
      </c>
      <c r="L125" t="str">
        <f>VLOOKUP(A:A,[1]Sheet1!$A:$L,12,0)</f>
        <v>工程造价</v>
      </c>
      <c r="M125">
        <f>VLOOKUP(A:A,[1]Sheet1!$A:$N,13,0)</f>
        <v>1</v>
      </c>
      <c r="N125">
        <f>VLOOKUP(A:A,[1]Sheet1!$A:$N,14,0)</f>
        <v>0</v>
      </c>
      <c r="O125">
        <f>VLOOKUP(A:A,[1]Sheet1!$A:$R,15,0)</f>
        <v>0</v>
      </c>
      <c r="P125">
        <f>VLOOKUP(A:A,[1]Sheet1!$A:$R,16,0)</f>
        <v>0</v>
      </c>
      <c r="Q125">
        <f>VLOOKUP(A:A,[1]Sheet1!$A:$R,17,0)</f>
        <v>0</v>
      </c>
      <c r="R125">
        <f>VLOOKUP(A:A,[1]Sheet1!$A:$R,18,0)</f>
        <v>0</v>
      </c>
      <c r="S125">
        <f>VLOOKUP(A:A,[1]Sheet1!$A:$DN,19,0)</f>
        <v>0</v>
      </c>
      <c r="T125">
        <f>VLOOKUP(A:A,[1]Sheet1!$A:$T,20,0)</f>
        <v>0</v>
      </c>
      <c r="U125">
        <f>VLOOKUP(A:A,[1]Sheet1!$A:$U,21,0)</f>
        <v>0</v>
      </c>
      <c r="V125">
        <f>VLOOKUP(A:A,[1]Sheet1!$A:$V,22,0)</f>
        <v>3</v>
      </c>
      <c r="W125">
        <f>VLOOKUP(A:A,[1]Sheet1!$A:$W,23,0)</f>
        <v>0</v>
      </c>
      <c r="X125">
        <f>VLOOKUP(A:A,[1]Sheet1!$A:$X,24,0)</f>
        <v>0</v>
      </c>
      <c r="Y125">
        <f>VLOOKUP(A:A,[1]Sheet1!$A:$Y,25,0)</f>
        <v>0</v>
      </c>
      <c r="Z125">
        <f>VLOOKUP(A:A,[1]Sheet1!$A:$Z,26,0)</f>
        <v>1</v>
      </c>
      <c r="AA125">
        <f>VLOOKUP(A:A,[1]Sheet1!$A:$AA,27,0)</f>
        <v>0</v>
      </c>
      <c r="AB125">
        <f>VLOOKUP(A:A,[1]Sheet1!$A:$AB,28,0)</f>
        <v>0</v>
      </c>
      <c r="AC125">
        <f>VLOOKUP(A:A,[1]Sheet1!$A:$AC,29,0)</f>
        <v>0</v>
      </c>
    </row>
    <row r="126" spans="1:29" x14ac:dyDescent="0.2">
      <c r="A126" s="2">
        <v>129</v>
      </c>
      <c r="B126" t="str">
        <f>VLOOKUP(A:A,[1]Sheet1!$A:$F,2,0)</f>
        <v>2022/3/22 17:51:43</v>
      </c>
      <c r="C126" t="str">
        <f>VLOOKUP(A:A,[1]Sheet1!$A:$F,3,0)</f>
        <v>213秒</v>
      </c>
      <c r="D126" t="str">
        <f>VLOOKUP(A:A,[1]Sheet1!$A:$F,4,0)</f>
        <v>微信</v>
      </c>
      <c r="E126" t="str">
        <f>VLOOKUP(A:A,[1]Sheet1!$A:$F,5,0)</f>
        <v>N/A</v>
      </c>
      <c r="F126" t="str">
        <f>VLOOKUP(A:A,[1]Sheet1!$A:$F,6,0)</f>
        <v>14.105.85.180(重庆-重庆)</v>
      </c>
      <c r="G126">
        <f>VLOOKUP(A:A,[1]Sheet1!$A:$G,7,0)</f>
        <v>1</v>
      </c>
      <c r="H126">
        <f>VLOOKUP(A:A,[1]Sheet1!$A:$H,8,0)</f>
        <v>1</v>
      </c>
      <c r="I126">
        <f>VLOOKUP(A:A,[1]Sheet1!$A:$I,9,0)</f>
        <v>1</v>
      </c>
      <c r="J126">
        <f>VLOOKUP(A:A,[1]Sheet1!$A:$J,10,0)</f>
        <v>1</v>
      </c>
      <c r="K126">
        <f>VLOOKUP(A:A,[1]Sheet1!$A:$K,11,0)</f>
        <v>1</v>
      </c>
      <c r="L126" t="str">
        <f>VLOOKUP(A:A,[1]Sheet1!$A:$L,12,0)</f>
        <v>计算机</v>
      </c>
      <c r="M126">
        <f>VLOOKUP(A:A,[1]Sheet1!$A:$N,13,0)</f>
        <v>0</v>
      </c>
      <c r="N126">
        <f>VLOOKUP(A:A,[1]Sheet1!$A:$N,14,0)</f>
        <v>1</v>
      </c>
      <c r="O126">
        <f>VLOOKUP(A:A,[1]Sheet1!$A:$R,15,0)</f>
        <v>0</v>
      </c>
      <c r="P126">
        <f>VLOOKUP(A:A,[1]Sheet1!$A:$R,16,0)</f>
        <v>0</v>
      </c>
      <c r="Q126">
        <f>VLOOKUP(A:A,[1]Sheet1!$A:$R,17,0)</f>
        <v>0</v>
      </c>
      <c r="R126">
        <f>VLOOKUP(A:A,[1]Sheet1!$A:$R,18,0)</f>
        <v>1</v>
      </c>
      <c r="S126">
        <f>VLOOKUP(A:A,[1]Sheet1!$A:$DN,19,0)</f>
        <v>0</v>
      </c>
      <c r="T126">
        <f>VLOOKUP(A:A,[1]Sheet1!$A:$T,20,0)</f>
        <v>0</v>
      </c>
      <c r="U126">
        <f>VLOOKUP(A:A,[1]Sheet1!$A:$U,21,0)</f>
        <v>0</v>
      </c>
      <c r="V126">
        <f>VLOOKUP(A:A,[1]Sheet1!$A:$V,22,0)</f>
        <v>2</v>
      </c>
      <c r="W126">
        <f>VLOOKUP(A:A,[1]Sheet1!$A:$W,23,0)</f>
        <v>1</v>
      </c>
      <c r="X126">
        <f>VLOOKUP(A:A,[1]Sheet1!$A:$X,24,0)</f>
        <v>1</v>
      </c>
      <c r="Y126">
        <f>VLOOKUP(A:A,[1]Sheet1!$A:$Y,25,0)</f>
        <v>0</v>
      </c>
      <c r="Z126">
        <f>VLOOKUP(A:A,[1]Sheet1!$A:$Z,26,0)</f>
        <v>1</v>
      </c>
      <c r="AA126">
        <f>VLOOKUP(A:A,[1]Sheet1!$A:$AA,27,0)</f>
        <v>0</v>
      </c>
      <c r="AB126">
        <f>VLOOKUP(A:A,[1]Sheet1!$A:$AB,28,0)</f>
        <v>0</v>
      </c>
      <c r="AC126">
        <f>VLOOKUP(A:A,[1]Sheet1!$A:$AC,29,0)</f>
        <v>0</v>
      </c>
    </row>
    <row r="127" spans="1:29" x14ac:dyDescent="0.2">
      <c r="A127" s="2">
        <v>130</v>
      </c>
      <c r="B127" t="str">
        <f>VLOOKUP(A:A,[1]Sheet1!$A:$F,2,0)</f>
        <v>2022/3/22 17:51:43</v>
      </c>
      <c r="C127" t="str">
        <f>VLOOKUP(A:A,[1]Sheet1!$A:$F,3,0)</f>
        <v>140秒</v>
      </c>
      <c r="D127" t="str">
        <f>VLOOKUP(A:A,[1]Sheet1!$A:$F,4,0)</f>
        <v>微信</v>
      </c>
      <c r="E127" t="str">
        <f>VLOOKUP(A:A,[1]Sheet1!$A:$F,5,0)</f>
        <v>N/A</v>
      </c>
      <c r="F127" t="str">
        <f>VLOOKUP(A:A,[1]Sheet1!$A:$F,6,0)</f>
        <v>183.70.81.86(重庆-重庆)</v>
      </c>
      <c r="G127">
        <f>VLOOKUP(A:A,[1]Sheet1!$A:$G,7,0)</f>
        <v>1</v>
      </c>
      <c r="H127">
        <f>VLOOKUP(A:A,[1]Sheet1!$A:$H,8,0)</f>
        <v>2</v>
      </c>
      <c r="I127">
        <f>VLOOKUP(A:A,[1]Sheet1!$A:$I,9,0)</f>
        <v>1</v>
      </c>
      <c r="J127">
        <f>VLOOKUP(A:A,[1]Sheet1!$A:$J,10,0)</f>
        <v>1</v>
      </c>
      <c r="K127">
        <f>VLOOKUP(A:A,[1]Sheet1!$A:$K,11,0)</f>
        <v>1</v>
      </c>
      <c r="L127" t="str">
        <f>VLOOKUP(A:A,[1]Sheet1!$A:$L,12,0)</f>
        <v>工程造价</v>
      </c>
      <c r="M127">
        <f>VLOOKUP(A:A,[1]Sheet1!$A:$N,13,0)</f>
        <v>0</v>
      </c>
      <c r="N127">
        <f>VLOOKUP(A:A,[1]Sheet1!$A:$N,14,0)</f>
        <v>0</v>
      </c>
      <c r="O127">
        <f>VLOOKUP(A:A,[1]Sheet1!$A:$R,15,0)</f>
        <v>1</v>
      </c>
      <c r="P127">
        <f>VLOOKUP(A:A,[1]Sheet1!$A:$R,16,0)</f>
        <v>1</v>
      </c>
      <c r="Q127">
        <f>VLOOKUP(A:A,[1]Sheet1!$A:$R,17,0)</f>
        <v>0</v>
      </c>
      <c r="R127">
        <f>VLOOKUP(A:A,[1]Sheet1!$A:$R,18,0)</f>
        <v>0</v>
      </c>
      <c r="S127">
        <f>VLOOKUP(A:A,[1]Sheet1!$A:$DN,19,0)</f>
        <v>1</v>
      </c>
      <c r="T127">
        <f>VLOOKUP(A:A,[1]Sheet1!$A:$T,20,0)</f>
        <v>1</v>
      </c>
      <c r="U127">
        <f>VLOOKUP(A:A,[1]Sheet1!$A:$U,21,0)</f>
        <v>0</v>
      </c>
      <c r="V127">
        <f>VLOOKUP(A:A,[1]Sheet1!$A:$V,22,0)</f>
        <v>4</v>
      </c>
      <c r="W127">
        <f>VLOOKUP(A:A,[1]Sheet1!$A:$W,23,0)</f>
        <v>1</v>
      </c>
      <c r="X127">
        <f>VLOOKUP(A:A,[1]Sheet1!$A:$X,24,0)</f>
        <v>0</v>
      </c>
      <c r="Y127">
        <f>VLOOKUP(A:A,[1]Sheet1!$A:$Y,25,0)</f>
        <v>0</v>
      </c>
      <c r="Z127">
        <f>VLOOKUP(A:A,[1]Sheet1!$A:$Z,26,0)</f>
        <v>0</v>
      </c>
      <c r="AA127">
        <f>VLOOKUP(A:A,[1]Sheet1!$A:$AA,27,0)</f>
        <v>0</v>
      </c>
      <c r="AB127">
        <f>VLOOKUP(A:A,[1]Sheet1!$A:$AB,28,0)</f>
        <v>0</v>
      </c>
      <c r="AC127">
        <f>VLOOKUP(A:A,[1]Sheet1!$A:$AC,29,0)</f>
        <v>1</v>
      </c>
    </row>
    <row r="128" spans="1:29" x14ac:dyDescent="0.2">
      <c r="A128" s="2">
        <v>132</v>
      </c>
      <c r="B128" t="str">
        <f>VLOOKUP(A:A,[1]Sheet1!$A:$F,2,0)</f>
        <v>2022/3/22 17:51:50</v>
      </c>
      <c r="C128" t="str">
        <f>VLOOKUP(A:A,[1]Sheet1!$A:$F,3,0)</f>
        <v>690秒</v>
      </c>
      <c r="D128" t="str">
        <f>VLOOKUP(A:A,[1]Sheet1!$A:$F,4,0)</f>
        <v>微信</v>
      </c>
      <c r="E128" t="str">
        <f>VLOOKUP(A:A,[1]Sheet1!$A:$F,5,0)</f>
        <v>N/A</v>
      </c>
      <c r="F128" t="str">
        <f>VLOOKUP(A:A,[1]Sheet1!$A:$F,6,0)</f>
        <v>223.104.25.247(重庆-重庆)</v>
      </c>
      <c r="G128">
        <f>VLOOKUP(A:A,[1]Sheet1!$A:$G,7,0)</f>
        <v>1</v>
      </c>
      <c r="H128">
        <f>VLOOKUP(A:A,[1]Sheet1!$A:$H,8,0)</f>
        <v>2</v>
      </c>
      <c r="I128">
        <f>VLOOKUP(A:A,[1]Sheet1!$A:$I,9,0)</f>
        <v>1</v>
      </c>
      <c r="J128">
        <f>VLOOKUP(A:A,[1]Sheet1!$A:$J,10,0)</f>
        <v>1</v>
      </c>
      <c r="K128">
        <f>VLOOKUP(A:A,[1]Sheet1!$A:$K,11,0)</f>
        <v>3</v>
      </c>
      <c r="L128" t="str">
        <f>VLOOKUP(A:A,[1]Sheet1!$A:$L,12,0)</f>
        <v>英语语言文学</v>
      </c>
      <c r="M128">
        <f>VLOOKUP(A:A,[1]Sheet1!$A:$N,13,0)</f>
        <v>0</v>
      </c>
      <c r="N128">
        <f>VLOOKUP(A:A,[1]Sheet1!$A:$N,14,0)</f>
        <v>1</v>
      </c>
      <c r="O128">
        <f>VLOOKUP(A:A,[1]Sheet1!$A:$R,15,0)</f>
        <v>1</v>
      </c>
      <c r="P128">
        <f>VLOOKUP(A:A,[1]Sheet1!$A:$R,16,0)</f>
        <v>1</v>
      </c>
      <c r="Q128">
        <f>VLOOKUP(A:A,[1]Sheet1!$A:$R,17,0)</f>
        <v>1</v>
      </c>
      <c r="R128">
        <f>VLOOKUP(A:A,[1]Sheet1!$A:$R,18,0)</f>
        <v>1</v>
      </c>
      <c r="S128">
        <f>VLOOKUP(A:A,[1]Sheet1!$A:$DN,19,0)</f>
        <v>1</v>
      </c>
      <c r="T128">
        <f>VLOOKUP(A:A,[1]Sheet1!$A:$T,20,0)</f>
        <v>0</v>
      </c>
      <c r="U128">
        <f>VLOOKUP(A:A,[1]Sheet1!$A:$U,21,0)</f>
        <v>0</v>
      </c>
      <c r="V128">
        <f>VLOOKUP(A:A,[1]Sheet1!$A:$V,22,0)</f>
        <v>5</v>
      </c>
      <c r="W128">
        <f>VLOOKUP(A:A,[1]Sheet1!$A:$W,23,0)</f>
        <v>1</v>
      </c>
      <c r="X128">
        <f>VLOOKUP(A:A,[1]Sheet1!$A:$X,24,0)</f>
        <v>1</v>
      </c>
      <c r="Y128">
        <f>VLOOKUP(A:A,[1]Sheet1!$A:$Y,25,0)</f>
        <v>0</v>
      </c>
      <c r="Z128">
        <f>VLOOKUP(A:A,[1]Sheet1!$A:$Z,26,0)</f>
        <v>1</v>
      </c>
      <c r="AA128">
        <f>VLOOKUP(A:A,[1]Sheet1!$A:$AA,27,0)</f>
        <v>0</v>
      </c>
      <c r="AB128">
        <f>VLOOKUP(A:A,[1]Sheet1!$A:$AB,28,0)</f>
        <v>0</v>
      </c>
      <c r="AC128">
        <f>VLOOKUP(A:A,[1]Sheet1!$A:$AC,29,0)</f>
        <v>0</v>
      </c>
    </row>
    <row r="129" spans="1:29" x14ac:dyDescent="0.2">
      <c r="A129" s="2">
        <v>133</v>
      </c>
      <c r="B129" t="str">
        <f>VLOOKUP(A:A,[1]Sheet1!$A:$F,2,0)</f>
        <v>2022/3/22 17:51:52</v>
      </c>
      <c r="C129" t="str">
        <f>VLOOKUP(A:A,[1]Sheet1!$A:$F,3,0)</f>
        <v>75秒</v>
      </c>
      <c r="D129" t="str">
        <f>VLOOKUP(A:A,[1]Sheet1!$A:$F,4,0)</f>
        <v>微信</v>
      </c>
      <c r="E129" t="str">
        <f>VLOOKUP(A:A,[1]Sheet1!$A:$F,5,0)</f>
        <v>N/A</v>
      </c>
      <c r="F129" t="str">
        <f>VLOOKUP(A:A,[1]Sheet1!$A:$F,6,0)</f>
        <v>106.84.151.248(重庆-重庆)</v>
      </c>
      <c r="G129">
        <f>VLOOKUP(A:A,[1]Sheet1!$A:$G,7,0)</f>
        <v>1</v>
      </c>
      <c r="H129">
        <f>VLOOKUP(A:A,[1]Sheet1!$A:$H,8,0)</f>
        <v>2</v>
      </c>
      <c r="I129">
        <f>VLOOKUP(A:A,[1]Sheet1!$A:$I,9,0)</f>
        <v>1</v>
      </c>
      <c r="J129">
        <f>VLOOKUP(A:A,[1]Sheet1!$A:$J,10,0)</f>
        <v>1</v>
      </c>
      <c r="K129">
        <f>VLOOKUP(A:A,[1]Sheet1!$A:$K,11,0)</f>
        <v>1</v>
      </c>
      <c r="L129" t="str">
        <f>VLOOKUP(A:A,[1]Sheet1!$A:$L,12,0)</f>
        <v>机造</v>
      </c>
      <c r="M129">
        <f>VLOOKUP(A:A,[1]Sheet1!$A:$N,13,0)</f>
        <v>0</v>
      </c>
      <c r="N129">
        <f>VLOOKUP(A:A,[1]Sheet1!$A:$N,14,0)</f>
        <v>0</v>
      </c>
      <c r="O129">
        <f>VLOOKUP(A:A,[1]Sheet1!$A:$R,15,0)</f>
        <v>1</v>
      </c>
      <c r="P129">
        <f>VLOOKUP(A:A,[1]Sheet1!$A:$R,16,0)</f>
        <v>0</v>
      </c>
      <c r="Q129">
        <f>VLOOKUP(A:A,[1]Sheet1!$A:$R,17,0)</f>
        <v>0</v>
      </c>
      <c r="R129">
        <f>VLOOKUP(A:A,[1]Sheet1!$A:$R,18,0)</f>
        <v>1</v>
      </c>
      <c r="S129">
        <f>VLOOKUP(A:A,[1]Sheet1!$A:$DN,19,0)</f>
        <v>0</v>
      </c>
      <c r="T129">
        <f>VLOOKUP(A:A,[1]Sheet1!$A:$T,20,0)</f>
        <v>0</v>
      </c>
      <c r="U129">
        <f>VLOOKUP(A:A,[1]Sheet1!$A:$U,21,0)</f>
        <v>0</v>
      </c>
      <c r="V129">
        <f>VLOOKUP(A:A,[1]Sheet1!$A:$V,22,0)</f>
        <v>2</v>
      </c>
      <c r="W129">
        <f>VLOOKUP(A:A,[1]Sheet1!$A:$W,23,0)</f>
        <v>0</v>
      </c>
      <c r="X129">
        <f>VLOOKUP(A:A,[1]Sheet1!$A:$X,24,0)</f>
        <v>0</v>
      </c>
      <c r="Y129">
        <f>VLOOKUP(A:A,[1]Sheet1!$A:$Y,25,0)</f>
        <v>0</v>
      </c>
      <c r="Z129">
        <f>VLOOKUP(A:A,[1]Sheet1!$A:$Z,26,0)</f>
        <v>0</v>
      </c>
      <c r="AA129">
        <f>VLOOKUP(A:A,[1]Sheet1!$A:$AA,27,0)</f>
        <v>1</v>
      </c>
      <c r="AB129">
        <f>VLOOKUP(A:A,[1]Sheet1!$A:$AB,28,0)</f>
        <v>0</v>
      </c>
      <c r="AC129">
        <f>VLOOKUP(A:A,[1]Sheet1!$A:$AC,29,0)</f>
        <v>0</v>
      </c>
    </row>
    <row r="130" spans="1:29" x14ac:dyDescent="0.2">
      <c r="A130" s="2">
        <v>134</v>
      </c>
      <c r="B130" t="str">
        <f>VLOOKUP(A:A,[1]Sheet1!$A:$F,2,0)</f>
        <v>2022/3/22 17:51:52</v>
      </c>
      <c r="C130" t="str">
        <f>VLOOKUP(A:A,[1]Sheet1!$A:$F,3,0)</f>
        <v>221秒</v>
      </c>
      <c r="D130" t="str">
        <f>VLOOKUP(A:A,[1]Sheet1!$A:$F,4,0)</f>
        <v>微信</v>
      </c>
      <c r="E130" t="str">
        <f>VLOOKUP(A:A,[1]Sheet1!$A:$F,5,0)</f>
        <v>N/A</v>
      </c>
      <c r="F130" t="str">
        <f>VLOOKUP(A:A,[1]Sheet1!$A:$F,6,0)</f>
        <v>106.84.152.34(重庆-重庆)</v>
      </c>
      <c r="G130">
        <f>VLOOKUP(A:A,[1]Sheet1!$A:$G,7,0)</f>
        <v>2</v>
      </c>
      <c r="H130">
        <f>VLOOKUP(A:A,[1]Sheet1!$A:$H,8,0)</f>
        <v>2</v>
      </c>
      <c r="I130">
        <f>VLOOKUP(A:A,[1]Sheet1!$A:$I,9,0)</f>
        <v>1</v>
      </c>
      <c r="J130">
        <f>VLOOKUP(A:A,[1]Sheet1!$A:$J,10,0)</f>
        <v>1</v>
      </c>
      <c r="K130">
        <f>VLOOKUP(A:A,[1]Sheet1!$A:$K,11,0)</f>
        <v>1</v>
      </c>
      <c r="L130" t="str">
        <f>VLOOKUP(A:A,[1]Sheet1!$A:$L,12,0)</f>
        <v>计算机科学与技术</v>
      </c>
      <c r="M130">
        <f>VLOOKUP(A:A,[1]Sheet1!$A:$N,13,0)</f>
        <v>1</v>
      </c>
      <c r="N130">
        <f>VLOOKUP(A:A,[1]Sheet1!$A:$N,14,0)</f>
        <v>0</v>
      </c>
      <c r="O130">
        <f>VLOOKUP(A:A,[1]Sheet1!$A:$R,15,0)</f>
        <v>0</v>
      </c>
      <c r="P130">
        <f>VLOOKUP(A:A,[1]Sheet1!$A:$R,16,0)</f>
        <v>0</v>
      </c>
      <c r="Q130">
        <f>VLOOKUP(A:A,[1]Sheet1!$A:$R,17,0)</f>
        <v>1</v>
      </c>
      <c r="R130">
        <f>VLOOKUP(A:A,[1]Sheet1!$A:$R,18,0)</f>
        <v>1</v>
      </c>
      <c r="S130">
        <f>VLOOKUP(A:A,[1]Sheet1!$A:$DN,19,0)</f>
        <v>1</v>
      </c>
      <c r="T130">
        <f>VLOOKUP(A:A,[1]Sheet1!$A:$T,20,0)</f>
        <v>0</v>
      </c>
      <c r="U130">
        <f>VLOOKUP(A:A,[1]Sheet1!$A:$U,21,0)</f>
        <v>0</v>
      </c>
      <c r="V130">
        <f>VLOOKUP(A:A,[1]Sheet1!$A:$V,22,0)</f>
        <v>3</v>
      </c>
      <c r="W130">
        <f>VLOOKUP(A:A,[1]Sheet1!$A:$W,23,0)</f>
        <v>1</v>
      </c>
      <c r="X130">
        <f>VLOOKUP(A:A,[1]Sheet1!$A:$X,24,0)</f>
        <v>1</v>
      </c>
      <c r="Y130">
        <f>VLOOKUP(A:A,[1]Sheet1!$A:$Y,25,0)</f>
        <v>0</v>
      </c>
      <c r="Z130">
        <f>VLOOKUP(A:A,[1]Sheet1!$A:$Z,26,0)</f>
        <v>1</v>
      </c>
      <c r="AA130">
        <f>VLOOKUP(A:A,[1]Sheet1!$A:$AA,27,0)</f>
        <v>0</v>
      </c>
      <c r="AB130">
        <f>VLOOKUP(A:A,[1]Sheet1!$A:$AB,28,0)</f>
        <v>0</v>
      </c>
      <c r="AC130">
        <f>VLOOKUP(A:A,[1]Sheet1!$A:$AC,29,0)</f>
        <v>0</v>
      </c>
    </row>
    <row r="131" spans="1:29" x14ac:dyDescent="0.2">
      <c r="A131" s="2">
        <v>135</v>
      </c>
      <c r="B131" t="str">
        <f>VLOOKUP(A:A,[1]Sheet1!$A:$F,2,0)</f>
        <v>2022/3/22 17:51:54</v>
      </c>
      <c r="C131" t="str">
        <f>VLOOKUP(A:A,[1]Sheet1!$A:$F,3,0)</f>
        <v>127秒</v>
      </c>
      <c r="D131" t="str">
        <f>VLOOKUP(A:A,[1]Sheet1!$A:$F,4,0)</f>
        <v>微信</v>
      </c>
      <c r="E131" t="str">
        <f>VLOOKUP(A:A,[1]Sheet1!$A:$F,5,0)</f>
        <v>N/A</v>
      </c>
      <c r="F131" t="str">
        <f>VLOOKUP(A:A,[1]Sheet1!$A:$F,6,0)</f>
        <v>14.105.85.106(重庆-重庆)</v>
      </c>
      <c r="G131">
        <f>VLOOKUP(A:A,[1]Sheet1!$A:$G,7,0)</f>
        <v>2</v>
      </c>
      <c r="H131">
        <f>VLOOKUP(A:A,[1]Sheet1!$A:$H,8,0)</f>
        <v>1</v>
      </c>
      <c r="I131">
        <f>VLOOKUP(A:A,[1]Sheet1!$A:$I,9,0)</f>
        <v>1</v>
      </c>
      <c r="J131">
        <f>VLOOKUP(A:A,[1]Sheet1!$A:$J,10,0)</f>
        <v>1</v>
      </c>
      <c r="K131">
        <f>VLOOKUP(A:A,[1]Sheet1!$A:$K,11,0)</f>
        <v>2</v>
      </c>
      <c r="L131" t="str">
        <f>VLOOKUP(A:A,[1]Sheet1!$A:$L,12,0)</f>
        <v>注册会计师</v>
      </c>
      <c r="M131">
        <f>VLOOKUP(A:A,[1]Sheet1!$A:$N,13,0)</f>
        <v>0</v>
      </c>
      <c r="N131">
        <f>VLOOKUP(A:A,[1]Sheet1!$A:$N,14,0)</f>
        <v>1</v>
      </c>
      <c r="O131">
        <f>VLOOKUP(A:A,[1]Sheet1!$A:$R,15,0)</f>
        <v>1</v>
      </c>
      <c r="P131">
        <f>VLOOKUP(A:A,[1]Sheet1!$A:$R,16,0)</f>
        <v>1</v>
      </c>
      <c r="Q131">
        <f>VLOOKUP(A:A,[1]Sheet1!$A:$R,17,0)</f>
        <v>1</v>
      </c>
      <c r="R131">
        <f>VLOOKUP(A:A,[1]Sheet1!$A:$R,18,0)</f>
        <v>1</v>
      </c>
      <c r="S131">
        <f>VLOOKUP(A:A,[1]Sheet1!$A:$DN,19,0)</f>
        <v>0</v>
      </c>
      <c r="T131">
        <f>VLOOKUP(A:A,[1]Sheet1!$A:$T,20,0)</f>
        <v>0</v>
      </c>
      <c r="U131">
        <f>VLOOKUP(A:A,[1]Sheet1!$A:$U,21,0)</f>
        <v>0</v>
      </c>
      <c r="V131">
        <f>VLOOKUP(A:A,[1]Sheet1!$A:$V,22,0)</f>
        <v>2</v>
      </c>
      <c r="W131">
        <f>VLOOKUP(A:A,[1]Sheet1!$A:$W,23,0)</f>
        <v>1</v>
      </c>
      <c r="X131">
        <f>VLOOKUP(A:A,[1]Sheet1!$A:$X,24,0)</f>
        <v>0</v>
      </c>
      <c r="Y131">
        <f>VLOOKUP(A:A,[1]Sheet1!$A:$Y,25,0)</f>
        <v>1</v>
      </c>
      <c r="Z131">
        <f>VLOOKUP(A:A,[1]Sheet1!$A:$Z,26,0)</f>
        <v>1</v>
      </c>
      <c r="AA131">
        <f>VLOOKUP(A:A,[1]Sheet1!$A:$AA,27,0)</f>
        <v>0</v>
      </c>
      <c r="AB131">
        <f>VLOOKUP(A:A,[1]Sheet1!$A:$AB,28,0)</f>
        <v>0</v>
      </c>
      <c r="AC131">
        <f>VLOOKUP(A:A,[1]Sheet1!$A:$AC,29,0)</f>
        <v>0</v>
      </c>
    </row>
    <row r="132" spans="1:29" x14ac:dyDescent="0.2">
      <c r="A132" s="2">
        <v>136</v>
      </c>
      <c r="B132" t="str">
        <f>VLOOKUP(A:A,[1]Sheet1!$A:$F,2,0)</f>
        <v>2022/3/22 17:52:02</v>
      </c>
      <c r="C132" t="str">
        <f>VLOOKUP(A:A,[1]Sheet1!$A:$F,3,0)</f>
        <v>122秒</v>
      </c>
      <c r="D132" t="str">
        <f>VLOOKUP(A:A,[1]Sheet1!$A:$F,4,0)</f>
        <v>微信</v>
      </c>
      <c r="E132" t="str">
        <f>VLOOKUP(A:A,[1]Sheet1!$A:$F,5,0)</f>
        <v>N/A</v>
      </c>
      <c r="F132" t="str">
        <f>VLOOKUP(A:A,[1]Sheet1!$A:$F,6,0)</f>
        <v>125.84.249.10(重庆-重庆)</v>
      </c>
      <c r="G132">
        <f>VLOOKUP(A:A,[1]Sheet1!$A:$G,7,0)</f>
        <v>2</v>
      </c>
      <c r="H132">
        <f>VLOOKUP(A:A,[1]Sheet1!$A:$H,8,0)</f>
        <v>2</v>
      </c>
      <c r="I132">
        <f>VLOOKUP(A:A,[1]Sheet1!$A:$I,9,0)</f>
        <v>1</v>
      </c>
      <c r="J132">
        <f>VLOOKUP(A:A,[1]Sheet1!$A:$J,10,0)</f>
        <v>1</v>
      </c>
      <c r="K132">
        <f>VLOOKUP(A:A,[1]Sheet1!$A:$K,11,0)</f>
        <v>2</v>
      </c>
      <c r="L132" t="str">
        <f>VLOOKUP(A:A,[1]Sheet1!$A:$L,12,0)</f>
        <v>工程造价</v>
      </c>
      <c r="M132">
        <f>VLOOKUP(A:A,[1]Sheet1!$A:$N,13,0)</f>
        <v>1</v>
      </c>
      <c r="N132">
        <f>VLOOKUP(A:A,[1]Sheet1!$A:$N,14,0)</f>
        <v>1</v>
      </c>
      <c r="O132">
        <f>VLOOKUP(A:A,[1]Sheet1!$A:$R,15,0)</f>
        <v>1</v>
      </c>
      <c r="P132">
        <f>VLOOKUP(A:A,[1]Sheet1!$A:$R,16,0)</f>
        <v>1</v>
      </c>
      <c r="Q132">
        <f>VLOOKUP(A:A,[1]Sheet1!$A:$R,17,0)</f>
        <v>1</v>
      </c>
      <c r="R132">
        <f>VLOOKUP(A:A,[1]Sheet1!$A:$R,18,0)</f>
        <v>1</v>
      </c>
      <c r="S132">
        <f>VLOOKUP(A:A,[1]Sheet1!$A:$DN,19,0)</f>
        <v>0</v>
      </c>
      <c r="T132">
        <f>VLOOKUP(A:A,[1]Sheet1!$A:$T,20,0)</f>
        <v>0</v>
      </c>
      <c r="U132">
        <f>VLOOKUP(A:A,[1]Sheet1!$A:$U,21,0)</f>
        <v>0</v>
      </c>
      <c r="V132">
        <f>VLOOKUP(A:A,[1]Sheet1!$A:$V,22,0)</f>
        <v>3</v>
      </c>
      <c r="W132">
        <f>VLOOKUP(A:A,[1]Sheet1!$A:$W,23,0)</f>
        <v>1</v>
      </c>
      <c r="X132">
        <f>VLOOKUP(A:A,[1]Sheet1!$A:$X,24,0)</f>
        <v>0</v>
      </c>
      <c r="Y132">
        <f>VLOOKUP(A:A,[1]Sheet1!$A:$Y,25,0)</f>
        <v>1</v>
      </c>
      <c r="Z132">
        <f>VLOOKUP(A:A,[1]Sheet1!$A:$Z,26,0)</f>
        <v>1</v>
      </c>
      <c r="AA132">
        <f>VLOOKUP(A:A,[1]Sheet1!$A:$AA,27,0)</f>
        <v>0</v>
      </c>
      <c r="AB132">
        <f>VLOOKUP(A:A,[1]Sheet1!$A:$AB,28,0)</f>
        <v>1</v>
      </c>
      <c r="AC132">
        <f>VLOOKUP(A:A,[1]Sheet1!$A:$AC,29,0)</f>
        <v>0</v>
      </c>
    </row>
    <row r="133" spans="1:29" x14ac:dyDescent="0.2">
      <c r="A133" s="2">
        <v>137</v>
      </c>
      <c r="B133" t="str">
        <f>VLOOKUP(A:A,[1]Sheet1!$A:$F,2,0)</f>
        <v>2022/3/22 17:52:04</v>
      </c>
      <c r="C133" t="str">
        <f>VLOOKUP(A:A,[1]Sheet1!$A:$F,3,0)</f>
        <v>116秒</v>
      </c>
      <c r="D133" t="str">
        <f>VLOOKUP(A:A,[1]Sheet1!$A:$F,4,0)</f>
        <v>微信</v>
      </c>
      <c r="E133" t="str">
        <f>VLOOKUP(A:A,[1]Sheet1!$A:$F,5,0)</f>
        <v>N/A</v>
      </c>
      <c r="F133" t="str">
        <f>VLOOKUP(A:A,[1]Sheet1!$A:$F,6,0)</f>
        <v>14.105.85.150(重庆-重庆)</v>
      </c>
      <c r="G133">
        <f>VLOOKUP(A:A,[1]Sheet1!$A:$G,7,0)</f>
        <v>2</v>
      </c>
      <c r="H133">
        <f>VLOOKUP(A:A,[1]Sheet1!$A:$H,8,0)</f>
        <v>1</v>
      </c>
      <c r="I133">
        <f>VLOOKUP(A:A,[1]Sheet1!$A:$I,9,0)</f>
        <v>1</v>
      </c>
      <c r="J133">
        <f>VLOOKUP(A:A,[1]Sheet1!$A:$J,10,0)</f>
        <v>1</v>
      </c>
      <c r="K133">
        <f>VLOOKUP(A:A,[1]Sheet1!$A:$K,11,0)</f>
        <v>2</v>
      </c>
      <c r="L133" t="str">
        <f>VLOOKUP(A:A,[1]Sheet1!$A:$L,12,0)</f>
        <v>工商管理</v>
      </c>
      <c r="M133">
        <f>VLOOKUP(A:A,[1]Sheet1!$A:$N,13,0)</f>
        <v>0</v>
      </c>
      <c r="N133">
        <f>VLOOKUP(A:A,[1]Sheet1!$A:$N,14,0)</f>
        <v>1</v>
      </c>
      <c r="O133">
        <f>VLOOKUP(A:A,[1]Sheet1!$A:$R,15,0)</f>
        <v>1</v>
      </c>
      <c r="P133">
        <f>VLOOKUP(A:A,[1]Sheet1!$A:$R,16,0)</f>
        <v>1</v>
      </c>
      <c r="Q133">
        <f>VLOOKUP(A:A,[1]Sheet1!$A:$R,17,0)</f>
        <v>1</v>
      </c>
      <c r="R133">
        <f>VLOOKUP(A:A,[1]Sheet1!$A:$R,18,0)</f>
        <v>0</v>
      </c>
      <c r="S133">
        <f>VLOOKUP(A:A,[1]Sheet1!$A:$DN,19,0)</f>
        <v>0</v>
      </c>
      <c r="T133">
        <f>VLOOKUP(A:A,[1]Sheet1!$A:$T,20,0)</f>
        <v>0</v>
      </c>
      <c r="U133">
        <f>VLOOKUP(A:A,[1]Sheet1!$A:$U,21,0)</f>
        <v>0</v>
      </c>
      <c r="V133">
        <f>VLOOKUP(A:A,[1]Sheet1!$A:$V,22,0)</f>
        <v>5</v>
      </c>
      <c r="W133">
        <f>VLOOKUP(A:A,[1]Sheet1!$A:$W,23,0)</f>
        <v>1</v>
      </c>
      <c r="X133">
        <f>VLOOKUP(A:A,[1]Sheet1!$A:$X,24,0)</f>
        <v>1</v>
      </c>
      <c r="Y133">
        <f>VLOOKUP(A:A,[1]Sheet1!$A:$Y,25,0)</f>
        <v>0</v>
      </c>
      <c r="Z133">
        <f>VLOOKUP(A:A,[1]Sheet1!$A:$Z,26,0)</f>
        <v>1</v>
      </c>
      <c r="AA133">
        <f>VLOOKUP(A:A,[1]Sheet1!$A:$AA,27,0)</f>
        <v>0</v>
      </c>
      <c r="AB133">
        <f>VLOOKUP(A:A,[1]Sheet1!$A:$AB,28,0)</f>
        <v>0</v>
      </c>
      <c r="AC133">
        <f>VLOOKUP(A:A,[1]Sheet1!$A:$AC,29,0)</f>
        <v>0</v>
      </c>
    </row>
    <row r="134" spans="1:29" x14ac:dyDescent="0.2">
      <c r="A134" s="2">
        <v>138</v>
      </c>
      <c r="B134" t="str">
        <f>VLOOKUP(A:A,[1]Sheet1!$A:$F,2,0)</f>
        <v>2022/3/22 17:52:14</v>
      </c>
      <c r="C134" t="str">
        <f>VLOOKUP(A:A,[1]Sheet1!$A:$F,3,0)</f>
        <v>451秒</v>
      </c>
      <c r="D134" t="str">
        <f>VLOOKUP(A:A,[1]Sheet1!$A:$F,4,0)</f>
        <v>微信</v>
      </c>
      <c r="E134" t="str">
        <f>VLOOKUP(A:A,[1]Sheet1!$A:$F,5,0)</f>
        <v>N/A</v>
      </c>
      <c r="F134" t="str">
        <f>VLOOKUP(A:A,[1]Sheet1!$A:$F,6,0)</f>
        <v>183.70.124.74(重庆-重庆)</v>
      </c>
      <c r="G134">
        <f>VLOOKUP(A:A,[1]Sheet1!$A:$G,7,0)</f>
        <v>2</v>
      </c>
      <c r="H134">
        <f>VLOOKUP(A:A,[1]Sheet1!$A:$H,8,0)</f>
        <v>2</v>
      </c>
      <c r="I134">
        <f>VLOOKUP(A:A,[1]Sheet1!$A:$I,9,0)</f>
        <v>1</v>
      </c>
      <c r="J134">
        <f>VLOOKUP(A:A,[1]Sheet1!$A:$J,10,0)</f>
        <v>1</v>
      </c>
      <c r="K134">
        <f>VLOOKUP(A:A,[1]Sheet1!$A:$K,11,0)</f>
        <v>2</v>
      </c>
      <c r="L134" t="str">
        <f>VLOOKUP(A:A,[1]Sheet1!$A:$L,12,0)</f>
        <v>会计</v>
      </c>
      <c r="M134">
        <f>VLOOKUP(A:A,[1]Sheet1!$A:$N,13,0)</f>
        <v>1</v>
      </c>
      <c r="N134">
        <f>VLOOKUP(A:A,[1]Sheet1!$A:$N,14,0)</f>
        <v>0</v>
      </c>
      <c r="O134">
        <f>VLOOKUP(A:A,[1]Sheet1!$A:$R,15,0)</f>
        <v>0</v>
      </c>
      <c r="P134">
        <f>VLOOKUP(A:A,[1]Sheet1!$A:$R,16,0)</f>
        <v>1</v>
      </c>
      <c r="Q134">
        <f>VLOOKUP(A:A,[1]Sheet1!$A:$R,17,0)</f>
        <v>1</v>
      </c>
      <c r="R134">
        <f>VLOOKUP(A:A,[1]Sheet1!$A:$R,18,0)</f>
        <v>1</v>
      </c>
      <c r="S134">
        <f>VLOOKUP(A:A,[1]Sheet1!$A:$DN,19,0)</f>
        <v>1</v>
      </c>
      <c r="T134">
        <f>VLOOKUP(A:A,[1]Sheet1!$A:$T,20,0)</f>
        <v>0</v>
      </c>
      <c r="U134">
        <f>VLOOKUP(A:A,[1]Sheet1!$A:$U,21,0)</f>
        <v>0</v>
      </c>
      <c r="V134">
        <f>VLOOKUP(A:A,[1]Sheet1!$A:$V,22,0)</f>
        <v>5</v>
      </c>
      <c r="W134">
        <f>VLOOKUP(A:A,[1]Sheet1!$A:$W,23,0)</f>
        <v>0</v>
      </c>
      <c r="X134">
        <f>VLOOKUP(A:A,[1]Sheet1!$A:$X,24,0)</f>
        <v>1</v>
      </c>
      <c r="Y134">
        <f>VLOOKUP(A:A,[1]Sheet1!$A:$Y,25,0)</f>
        <v>0</v>
      </c>
      <c r="Z134">
        <f>VLOOKUP(A:A,[1]Sheet1!$A:$Z,26,0)</f>
        <v>1</v>
      </c>
      <c r="AA134">
        <f>VLOOKUP(A:A,[1]Sheet1!$A:$AA,27,0)</f>
        <v>0</v>
      </c>
      <c r="AB134">
        <f>VLOOKUP(A:A,[1]Sheet1!$A:$AB,28,0)</f>
        <v>0</v>
      </c>
      <c r="AC134">
        <f>VLOOKUP(A:A,[1]Sheet1!$A:$AC,29,0)</f>
        <v>0</v>
      </c>
    </row>
    <row r="135" spans="1:29" x14ac:dyDescent="0.2">
      <c r="A135" s="2">
        <v>139</v>
      </c>
      <c r="B135" t="str">
        <f>VLOOKUP(A:A,[1]Sheet1!$A:$F,2,0)</f>
        <v>2022/3/22 17:52:19</v>
      </c>
      <c r="C135" t="str">
        <f>VLOOKUP(A:A,[1]Sheet1!$A:$F,3,0)</f>
        <v>256秒</v>
      </c>
      <c r="D135" t="str">
        <f>VLOOKUP(A:A,[1]Sheet1!$A:$F,4,0)</f>
        <v>微信</v>
      </c>
      <c r="E135" t="str">
        <f>VLOOKUP(A:A,[1]Sheet1!$A:$F,5,0)</f>
        <v>N/A</v>
      </c>
      <c r="F135" t="str">
        <f>VLOOKUP(A:A,[1]Sheet1!$A:$F,6,0)</f>
        <v>106.84.184.35(重庆-重庆)</v>
      </c>
      <c r="G135">
        <f>VLOOKUP(A:A,[1]Sheet1!$A:$G,7,0)</f>
        <v>1</v>
      </c>
      <c r="H135">
        <f>VLOOKUP(A:A,[1]Sheet1!$A:$H,8,0)</f>
        <v>1</v>
      </c>
      <c r="I135">
        <f>VLOOKUP(A:A,[1]Sheet1!$A:$I,9,0)</f>
        <v>1</v>
      </c>
      <c r="J135">
        <f>VLOOKUP(A:A,[1]Sheet1!$A:$J,10,0)</f>
        <v>1</v>
      </c>
      <c r="K135">
        <f>VLOOKUP(A:A,[1]Sheet1!$A:$K,11,0)</f>
        <v>1</v>
      </c>
      <c r="L135" t="str">
        <f>VLOOKUP(A:A,[1]Sheet1!$A:$L,12,0)</f>
        <v>数字媒体艺术</v>
      </c>
      <c r="M135">
        <f>VLOOKUP(A:A,[1]Sheet1!$A:$N,13,0)</f>
        <v>1</v>
      </c>
      <c r="N135">
        <f>VLOOKUP(A:A,[1]Sheet1!$A:$N,14,0)</f>
        <v>0</v>
      </c>
      <c r="O135">
        <f>VLOOKUP(A:A,[1]Sheet1!$A:$R,15,0)</f>
        <v>0</v>
      </c>
      <c r="P135">
        <f>VLOOKUP(A:A,[1]Sheet1!$A:$R,16,0)</f>
        <v>1</v>
      </c>
      <c r="Q135">
        <f>VLOOKUP(A:A,[1]Sheet1!$A:$R,17,0)</f>
        <v>1</v>
      </c>
      <c r="R135">
        <f>VLOOKUP(A:A,[1]Sheet1!$A:$R,18,0)</f>
        <v>1</v>
      </c>
      <c r="S135">
        <f>VLOOKUP(A:A,[1]Sheet1!$A:$DN,19,0)</f>
        <v>0</v>
      </c>
      <c r="T135">
        <f>VLOOKUP(A:A,[1]Sheet1!$A:$T,20,0)</f>
        <v>0</v>
      </c>
      <c r="U135">
        <f>VLOOKUP(A:A,[1]Sheet1!$A:$U,21,0)</f>
        <v>0</v>
      </c>
      <c r="V135">
        <f>VLOOKUP(A:A,[1]Sheet1!$A:$V,22,0)</f>
        <v>5</v>
      </c>
      <c r="W135">
        <f>VLOOKUP(A:A,[1]Sheet1!$A:$W,23,0)</f>
        <v>1</v>
      </c>
      <c r="X135">
        <f>VLOOKUP(A:A,[1]Sheet1!$A:$X,24,0)</f>
        <v>0</v>
      </c>
      <c r="Y135">
        <f>VLOOKUP(A:A,[1]Sheet1!$A:$Y,25,0)</f>
        <v>0</v>
      </c>
      <c r="Z135">
        <f>VLOOKUP(A:A,[1]Sheet1!$A:$Z,26,0)</f>
        <v>1</v>
      </c>
      <c r="AA135">
        <f>VLOOKUP(A:A,[1]Sheet1!$A:$AA,27,0)</f>
        <v>1</v>
      </c>
      <c r="AB135">
        <f>VLOOKUP(A:A,[1]Sheet1!$A:$AB,28,0)</f>
        <v>0</v>
      </c>
      <c r="AC135">
        <f>VLOOKUP(A:A,[1]Sheet1!$A:$AC,29,0)</f>
        <v>0</v>
      </c>
    </row>
    <row r="136" spans="1:29" x14ac:dyDescent="0.2">
      <c r="A136" s="2">
        <v>140</v>
      </c>
      <c r="B136" t="str">
        <f>VLOOKUP(A:A,[1]Sheet1!$A:$F,2,0)</f>
        <v>2022/3/22 17:52:23</v>
      </c>
      <c r="C136" t="str">
        <f>VLOOKUP(A:A,[1]Sheet1!$A:$F,3,0)</f>
        <v>142秒</v>
      </c>
      <c r="D136" t="str">
        <f>VLOOKUP(A:A,[1]Sheet1!$A:$F,4,0)</f>
        <v>微信</v>
      </c>
      <c r="E136" t="str">
        <f>VLOOKUP(A:A,[1]Sheet1!$A:$F,5,0)</f>
        <v>N/A</v>
      </c>
      <c r="F136" t="str">
        <f>VLOOKUP(A:A,[1]Sheet1!$A:$F,6,0)</f>
        <v>125.84.249.7(重庆-重庆)</v>
      </c>
      <c r="G136">
        <f>VLOOKUP(A:A,[1]Sheet1!$A:$G,7,0)</f>
        <v>1</v>
      </c>
      <c r="H136">
        <f>VLOOKUP(A:A,[1]Sheet1!$A:$H,8,0)</f>
        <v>1</v>
      </c>
      <c r="I136">
        <f>VLOOKUP(A:A,[1]Sheet1!$A:$I,9,0)</f>
        <v>1</v>
      </c>
      <c r="J136">
        <f>VLOOKUP(A:A,[1]Sheet1!$A:$J,10,0)</f>
        <v>1</v>
      </c>
      <c r="K136">
        <f>VLOOKUP(A:A,[1]Sheet1!$A:$K,11,0)</f>
        <v>1</v>
      </c>
      <c r="L136" t="str">
        <f>VLOOKUP(A:A,[1]Sheet1!$A:$L,12,0)</f>
        <v>建筑学</v>
      </c>
      <c r="M136">
        <f>VLOOKUP(A:A,[1]Sheet1!$A:$N,13,0)</f>
        <v>0</v>
      </c>
      <c r="N136">
        <f>VLOOKUP(A:A,[1]Sheet1!$A:$N,14,0)</f>
        <v>1</v>
      </c>
      <c r="O136">
        <f>VLOOKUP(A:A,[1]Sheet1!$A:$R,15,0)</f>
        <v>1</v>
      </c>
      <c r="P136">
        <f>VLOOKUP(A:A,[1]Sheet1!$A:$R,16,0)</f>
        <v>0</v>
      </c>
      <c r="Q136">
        <f>VLOOKUP(A:A,[1]Sheet1!$A:$R,17,0)</f>
        <v>1</v>
      </c>
      <c r="R136">
        <f>VLOOKUP(A:A,[1]Sheet1!$A:$R,18,0)</f>
        <v>1</v>
      </c>
      <c r="S136">
        <f>VLOOKUP(A:A,[1]Sheet1!$A:$DN,19,0)</f>
        <v>0</v>
      </c>
      <c r="T136">
        <f>VLOOKUP(A:A,[1]Sheet1!$A:$T,20,0)</f>
        <v>0</v>
      </c>
      <c r="U136">
        <f>VLOOKUP(A:A,[1]Sheet1!$A:$U,21,0)</f>
        <v>0</v>
      </c>
      <c r="V136">
        <f>VLOOKUP(A:A,[1]Sheet1!$A:$V,22,0)</f>
        <v>2</v>
      </c>
      <c r="W136">
        <f>VLOOKUP(A:A,[1]Sheet1!$A:$W,23,0)</f>
        <v>1</v>
      </c>
      <c r="X136">
        <f>VLOOKUP(A:A,[1]Sheet1!$A:$X,24,0)</f>
        <v>0</v>
      </c>
      <c r="Y136">
        <f>VLOOKUP(A:A,[1]Sheet1!$A:$Y,25,0)</f>
        <v>1</v>
      </c>
      <c r="Z136">
        <f>VLOOKUP(A:A,[1]Sheet1!$A:$Z,26,0)</f>
        <v>0</v>
      </c>
      <c r="AA136">
        <f>VLOOKUP(A:A,[1]Sheet1!$A:$AA,27,0)</f>
        <v>0</v>
      </c>
      <c r="AB136">
        <f>VLOOKUP(A:A,[1]Sheet1!$A:$AB,28,0)</f>
        <v>1</v>
      </c>
      <c r="AC136">
        <f>VLOOKUP(A:A,[1]Sheet1!$A:$AC,29,0)</f>
        <v>0</v>
      </c>
    </row>
    <row r="137" spans="1:29" x14ac:dyDescent="0.2">
      <c r="A137" s="2">
        <v>141</v>
      </c>
      <c r="B137" t="str">
        <f>VLOOKUP(A:A,[1]Sheet1!$A:$F,2,0)</f>
        <v>2022/3/22 17:52:23</v>
      </c>
      <c r="C137" t="str">
        <f>VLOOKUP(A:A,[1]Sheet1!$A:$F,3,0)</f>
        <v>142秒</v>
      </c>
      <c r="D137" t="str">
        <f>VLOOKUP(A:A,[1]Sheet1!$A:$F,4,0)</f>
        <v>微信</v>
      </c>
      <c r="E137" t="str">
        <f>VLOOKUP(A:A,[1]Sheet1!$A:$F,5,0)</f>
        <v>N/A</v>
      </c>
      <c r="F137" t="str">
        <f>VLOOKUP(A:A,[1]Sheet1!$A:$F,6,0)</f>
        <v>106.84.154.80(重庆-重庆)</v>
      </c>
      <c r="G137">
        <f>VLOOKUP(A:A,[1]Sheet1!$A:$G,7,0)</f>
        <v>2</v>
      </c>
      <c r="H137">
        <f>VLOOKUP(A:A,[1]Sheet1!$A:$H,8,0)</f>
        <v>2</v>
      </c>
      <c r="I137">
        <f>VLOOKUP(A:A,[1]Sheet1!$A:$I,9,0)</f>
        <v>1</v>
      </c>
      <c r="J137">
        <f>VLOOKUP(A:A,[1]Sheet1!$A:$J,10,0)</f>
        <v>1</v>
      </c>
      <c r="K137">
        <f>VLOOKUP(A:A,[1]Sheet1!$A:$K,11,0)</f>
        <v>2</v>
      </c>
      <c r="L137" t="str">
        <f>VLOOKUP(A:A,[1]Sheet1!$A:$L,12,0)</f>
        <v>管理</v>
      </c>
      <c r="M137">
        <f>VLOOKUP(A:A,[1]Sheet1!$A:$N,13,0)</f>
        <v>0</v>
      </c>
      <c r="N137">
        <f>VLOOKUP(A:A,[1]Sheet1!$A:$N,14,0)</f>
        <v>0</v>
      </c>
      <c r="O137">
        <f>VLOOKUP(A:A,[1]Sheet1!$A:$R,15,0)</f>
        <v>1</v>
      </c>
      <c r="P137">
        <f>VLOOKUP(A:A,[1]Sheet1!$A:$R,16,0)</f>
        <v>1</v>
      </c>
      <c r="Q137">
        <f>VLOOKUP(A:A,[1]Sheet1!$A:$R,17,0)</f>
        <v>1</v>
      </c>
      <c r="R137">
        <f>VLOOKUP(A:A,[1]Sheet1!$A:$R,18,0)</f>
        <v>0</v>
      </c>
      <c r="S137">
        <f>VLOOKUP(A:A,[1]Sheet1!$A:$DN,19,0)</f>
        <v>0</v>
      </c>
      <c r="T137">
        <f>VLOOKUP(A:A,[1]Sheet1!$A:$T,20,0)</f>
        <v>0</v>
      </c>
      <c r="U137">
        <f>VLOOKUP(A:A,[1]Sheet1!$A:$U,21,0)</f>
        <v>0</v>
      </c>
      <c r="V137">
        <f>VLOOKUP(A:A,[1]Sheet1!$A:$V,22,0)</f>
        <v>2</v>
      </c>
      <c r="W137">
        <f>VLOOKUP(A:A,[1]Sheet1!$A:$W,23,0)</f>
        <v>1</v>
      </c>
      <c r="X137">
        <f>VLOOKUP(A:A,[1]Sheet1!$A:$X,24,0)</f>
        <v>0</v>
      </c>
      <c r="Y137">
        <f>VLOOKUP(A:A,[1]Sheet1!$A:$Y,25,0)</f>
        <v>1</v>
      </c>
      <c r="Z137">
        <f>VLOOKUP(A:A,[1]Sheet1!$A:$Z,26,0)</f>
        <v>0</v>
      </c>
      <c r="AA137">
        <f>VLOOKUP(A:A,[1]Sheet1!$A:$AA,27,0)</f>
        <v>0</v>
      </c>
      <c r="AB137">
        <f>VLOOKUP(A:A,[1]Sheet1!$A:$AB,28,0)</f>
        <v>0</v>
      </c>
      <c r="AC137">
        <f>VLOOKUP(A:A,[1]Sheet1!$A:$AC,29,0)</f>
        <v>0</v>
      </c>
    </row>
    <row r="138" spans="1:29" x14ac:dyDescent="0.2">
      <c r="A138" s="2">
        <v>142</v>
      </c>
      <c r="B138" t="str">
        <f>VLOOKUP(A:A,[1]Sheet1!$A:$F,2,0)</f>
        <v>2022/3/22 17:52:45</v>
      </c>
      <c r="C138" t="str">
        <f>VLOOKUP(A:A,[1]Sheet1!$A:$F,3,0)</f>
        <v>152秒</v>
      </c>
      <c r="D138" t="str">
        <f>VLOOKUP(A:A,[1]Sheet1!$A:$F,4,0)</f>
        <v>微信</v>
      </c>
      <c r="E138" t="str">
        <f>VLOOKUP(A:A,[1]Sheet1!$A:$F,5,0)</f>
        <v>N/A</v>
      </c>
      <c r="F138" t="str">
        <f>VLOOKUP(A:A,[1]Sheet1!$A:$F,6,0)</f>
        <v>125.84.249.46(重庆-重庆)</v>
      </c>
      <c r="G138">
        <f>VLOOKUP(A:A,[1]Sheet1!$A:$G,7,0)</f>
        <v>2</v>
      </c>
      <c r="H138">
        <f>VLOOKUP(A:A,[1]Sheet1!$A:$H,8,0)</f>
        <v>1</v>
      </c>
      <c r="I138">
        <f>VLOOKUP(A:A,[1]Sheet1!$A:$I,9,0)</f>
        <v>1</v>
      </c>
      <c r="J138">
        <f>VLOOKUP(A:A,[1]Sheet1!$A:$J,10,0)</f>
        <v>1</v>
      </c>
      <c r="K138">
        <f>VLOOKUP(A:A,[1]Sheet1!$A:$K,11,0)</f>
        <v>2</v>
      </c>
      <c r="L138" t="str">
        <f>VLOOKUP(A:A,[1]Sheet1!$A:$L,12,0)</f>
        <v>工程造价</v>
      </c>
      <c r="M138">
        <f>VLOOKUP(A:A,[1]Sheet1!$A:$N,13,0)</f>
        <v>1</v>
      </c>
      <c r="N138">
        <f>VLOOKUP(A:A,[1]Sheet1!$A:$N,14,0)</f>
        <v>1</v>
      </c>
      <c r="O138">
        <f>VLOOKUP(A:A,[1]Sheet1!$A:$R,15,0)</f>
        <v>1</v>
      </c>
      <c r="P138">
        <f>VLOOKUP(A:A,[1]Sheet1!$A:$R,16,0)</f>
        <v>1</v>
      </c>
      <c r="Q138">
        <f>VLOOKUP(A:A,[1]Sheet1!$A:$R,17,0)</f>
        <v>1</v>
      </c>
      <c r="R138">
        <f>VLOOKUP(A:A,[1]Sheet1!$A:$R,18,0)</f>
        <v>1</v>
      </c>
      <c r="S138">
        <f>VLOOKUP(A:A,[1]Sheet1!$A:$DN,19,0)</f>
        <v>1</v>
      </c>
      <c r="T138">
        <f>VLOOKUP(A:A,[1]Sheet1!$A:$T,20,0)</f>
        <v>1</v>
      </c>
      <c r="U138">
        <f>VLOOKUP(A:A,[1]Sheet1!$A:$U,21,0)</f>
        <v>0</v>
      </c>
      <c r="V138">
        <f>VLOOKUP(A:A,[1]Sheet1!$A:$V,22,0)</f>
        <v>4</v>
      </c>
      <c r="W138">
        <f>VLOOKUP(A:A,[1]Sheet1!$A:$W,23,0)</f>
        <v>1</v>
      </c>
      <c r="X138">
        <f>VLOOKUP(A:A,[1]Sheet1!$A:$X,24,0)</f>
        <v>1</v>
      </c>
      <c r="Y138">
        <f>VLOOKUP(A:A,[1]Sheet1!$A:$Y,25,0)</f>
        <v>1</v>
      </c>
      <c r="Z138">
        <f>VLOOKUP(A:A,[1]Sheet1!$A:$Z,26,0)</f>
        <v>1</v>
      </c>
      <c r="AA138">
        <f>VLOOKUP(A:A,[1]Sheet1!$A:$AA,27,0)</f>
        <v>1</v>
      </c>
      <c r="AB138">
        <f>VLOOKUP(A:A,[1]Sheet1!$A:$AB,28,0)</f>
        <v>1</v>
      </c>
      <c r="AC138">
        <f>VLOOKUP(A:A,[1]Sheet1!$A:$AC,29,0)</f>
        <v>0</v>
      </c>
    </row>
    <row r="139" spans="1:29" x14ac:dyDescent="0.2">
      <c r="A139" s="2">
        <v>143</v>
      </c>
      <c r="B139" t="str">
        <f>VLOOKUP(A:A,[1]Sheet1!$A:$F,2,0)</f>
        <v>2022/3/22 17:52:48</v>
      </c>
      <c r="C139" t="str">
        <f>VLOOKUP(A:A,[1]Sheet1!$A:$F,3,0)</f>
        <v>179秒</v>
      </c>
      <c r="D139" t="str">
        <f>VLOOKUP(A:A,[1]Sheet1!$A:$F,4,0)</f>
        <v>微信</v>
      </c>
      <c r="E139" t="str">
        <f>VLOOKUP(A:A,[1]Sheet1!$A:$F,5,0)</f>
        <v>N/A</v>
      </c>
      <c r="F139" t="str">
        <f>VLOOKUP(A:A,[1]Sheet1!$A:$F,6,0)</f>
        <v>125.84.249.24(重庆-重庆)</v>
      </c>
      <c r="G139">
        <f>VLOOKUP(A:A,[1]Sheet1!$A:$G,7,0)</f>
        <v>2</v>
      </c>
      <c r="H139">
        <f>VLOOKUP(A:A,[1]Sheet1!$A:$H,8,0)</f>
        <v>2</v>
      </c>
      <c r="I139">
        <f>VLOOKUP(A:A,[1]Sheet1!$A:$I,9,0)</f>
        <v>1</v>
      </c>
      <c r="J139">
        <f>VLOOKUP(A:A,[1]Sheet1!$A:$J,10,0)</f>
        <v>1</v>
      </c>
      <c r="K139">
        <f>VLOOKUP(A:A,[1]Sheet1!$A:$K,11,0)</f>
        <v>3</v>
      </c>
      <c r="L139" t="str">
        <f>VLOOKUP(A:A,[1]Sheet1!$A:$L,12,0)</f>
        <v>摄影</v>
      </c>
      <c r="M139">
        <f>VLOOKUP(A:A,[1]Sheet1!$A:$N,13,0)</f>
        <v>1</v>
      </c>
      <c r="N139">
        <f>VLOOKUP(A:A,[1]Sheet1!$A:$N,14,0)</f>
        <v>0</v>
      </c>
      <c r="O139">
        <f>VLOOKUP(A:A,[1]Sheet1!$A:$R,15,0)</f>
        <v>0</v>
      </c>
      <c r="P139">
        <f>VLOOKUP(A:A,[1]Sheet1!$A:$R,16,0)</f>
        <v>0</v>
      </c>
      <c r="Q139">
        <f>VLOOKUP(A:A,[1]Sheet1!$A:$R,17,0)</f>
        <v>0</v>
      </c>
      <c r="R139">
        <f>VLOOKUP(A:A,[1]Sheet1!$A:$R,18,0)</f>
        <v>0</v>
      </c>
      <c r="S139">
        <f>VLOOKUP(A:A,[1]Sheet1!$A:$DN,19,0)</f>
        <v>1</v>
      </c>
      <c r="T139">
        <f>VLOOKUP(A:A,[1]Sheet1!$A:$T,20,0)</f>
        <v>1</v>
      </c>
      <c r="U139">
        <f>VLOOKUP(A:A,[1]Sheet1!$A:$U,21,0)</f>
        <v>0</v>
      </c>
      <c r="V139">
        <f>VLOOKUP(A:A,[1]Sheet1!$A:$V,22,0)</f>
        <v>5</v>
      </c>
      <c r="W139">
        <f>VLOOKUP(A:A,[1]Sheet1!$A:$W,23,0)</f>
        <v>1</v>
      </c>
      <c r="X139">
        <f>VLOOKUP(A:A,[1]Sheet1!$A:$X,24,0)</f>
        <v>1</v>
      </c>
      <c r="Y139">
        <f>VLOOKUP(A:A,[1]Sheet1!$A:$Y,25,0)</f>
        <v>0</v>
      </c>
      <c r="Z139">
        <f>VLOOKUP(A:A,[1]Sheet1!$A:$Z,26,0)</f>
        <v>1</v>
      </c>
      <c r="AA139">
        <f>VLOOKUP(A:A,[1]Sheet1!$A:$AA,27,0)</f>
        <v>0</v>
      </c>
      <c r="AB139">
        <f>VLOOKUP(A:A,[1]Sheet1!$A:$AB,28,0)</f>
        <v>1</v>
      </c>
      <c r="AC139">
        <f>VLOOKUP(A:A,[1]Sheet1!$A:$AC,29,0)</f>
        <v>0</v>
      </c>
    </row>
    <row r="140" spans="1:29" x14ac:dyDescent="0.2">
      <c r="A140" s="2">
        <v>144</v>
      </c>
      <c r="B140" t="str">
        <f>VLOOKUP(A:A,[1]Sheet1!$A:$F,2,0)</f>
        <v>2022/3/22 17:52:56</v>
      </c>
      <c r="C140" t="str">
        <f>VLOOKUP(A:A,[1]Sheet1!$A:$F,3,0)</f>
        <v>242秒</v>
      </c>
      <c r="D140" t="str">
        <f>VLOOKUP(A:A,[1]Sheet1!$A:$F,4,0)</f>
        <v>微信</v>
      </c>
      <c r="E140" t="str">
        <f>VLOOKUP(A:A,[1]Sheet1!$A:$F,5,0)</f>
        <v>N/A</v>
      </c>
      <c r="F140" t="str">
        <f>VLOOKUP(A:A,[1]Sheet1!$A:$F,6,0)</f>
        <v>14.105.85.30(重庆-重庆)</v>
      </c>
      <c r="G140">
        <f>VLOOKUP(A:A,[1]Sheet1!$A:$G,7,0)</f>
        <v>2</v>
      </c>
      <c r="H140">
        <f>VLOOKUP(A:A,[1]Sheet1!$A:$H,8,0)</f>
        <v>1</v>
      </c>
      <c r="I140">
        <f>VLOOKUP(A:A,[1]Sheet1!$A:$I,9,0)</f>
        <v>1</v>
      </c>
      <c r="J140">
        <f>VLOOKUP(A:A,[1]Sheet1!$A:$J,10,0)</f>
        <v>1</v>
      </c>
      <c r="K140">
        <f>VLOOKUP(A:A,[1]Sheet1!$A:$K,11,0)</f>
        <v>2</v>
      </c>
      <c r="L140" t="str">
        <f>VLOOKUP(A:A,[1]Sheet1!$A:$L,12,0)</f>
        <v>建筑学</v>
      </c>
      <c r="M140">
        <f>VLOOKUP(A:A,[1]Sheet1!$A:$N,13,0)</f>
        <v>0</v>
      </c>
      <c r="N140">
        <f>VLOOKUP(A:A,[1]Sheet1!$A:$N,14,0)</f>
        <v>0</v>
      </c>
      <c r="O140">
        <f>VLOOKUP(A:A,[1]Sheet1!$A:$R,15,0)</f>
        <v>0</v>
      </c>
      <c r="P140">
        <f>VLOOKUP(A:A,[1]Sheet1!$A:$R,16,0)</f>
        <v>1</v>
      </c>
      <c r="Q140">
        <f>VLOOKUP(A:A,[1]Sheet1!$A:$R,17,0)</f>
        <v>1</v>
      </c>
      <c r="R140">
        <f>VLOOKUP(A:A,[1]Sheet1!$A:$R,18,0)</f>
        <v>1</v>
      </c>
      <c r="S140">
        <f>VLOOKUP(A:A,[1]Sheet1!$A:$DN,19,0)</f>
        <v>0</v>
      </c>
      <c r="T140">
        <f>VLOOKUP(A:A,[1]Sheet1!$A:$T,20,0)</f>
        <v>0</v>
      </c>
      <c r="U140">
        <f>VLOOKUP(A:A,[1]Sheet1!$A:$U,21,0)</f>
        <v>0</v>
      </c>
      <c r="V140">
        <f>VLOOKUP(A:A,[1]Sheet1!$A:$V,22,0)</f>
        <v>3</v>
      </c>
      <c r="W140">
        <f>VLOOKUP(A:A,[1]Sheet1!$A:$W,23,0)</f>
        <v>1</v>
      </c>
      <c r="X140">
        <f>VLOOKUP(A:A,[1]Sheet1!$A:$X,24,0)</f>
        <v>1</v>
      </c>
      <c r="Y140">
        <f>VLOOKUP(A:A,[1]Sheet1!$A:$Y,25,0)</f>
        <v>0</v>
      </c>
      <c r="Z140">
        <f>VLOOKUP(A:A,[1]Sheet1!$A:$Z,26,0)</f>
        <v>0</v>
      </c>
      <c r="AA140">
        <f>VLOOKUP(A:A,[1]Sheet1!$A:$AA,27,0)</f>
        <v>0</v>
      </c>
      <c r="AB140">
        <f>VLOOKUP(A:A,[1]Sheet1!$A:$AB,28,0)</f>
        <v>0</v>
      </c>
      <c r="AC140">
        <f>VLOOKUP(A:A,[1]Sheet1!$A:$AC,29,0)</f>
        <v>0</v>
      </c>
    </row>
    <row r="141" spans="1:29" x14ac:dyDescent="0.2">
      <c r="A141" s="2">
        <v>145</v>
      </c>
      <c r="B141" t="str">
        <f>VLOOKUP(A:A,[1]Sheet1!$A:$F,2,0)</f>
        <v>2022/3/22 17:53:20</v>
      </c>
      <c r="C141" t="str">
        <f>VLOOKUP(A:A,[1]Sheet1!$A:$F,3,0)</f>
        <v>98秒</v>
      </c>
      <c r="D141" t="str">
        <f>VLOOKUP(A:A,[1]Sheet1!$A:$F,4,0)</f>
        <v>微信</v>
      </c>
      <c r="E141" t="str">
        <f>VLOOKUP(A:A,[1]Sheet1!$A:$F,5,0)</f>
        <v>N/A</v>
      </c>
      <c r="F141" t="str">
        <f>VLOOKUP(A:A,[1]Sheet1!$A:$F,6,0)</f>
        <v>125.84.249.51(重庆-重庆)</v>
      </c>
      <c r="G141">
        <f>VLOOKUP(A:A,[1]Sheet1!$A:$G,7,0)</f>
        <v>1</v>
      </c>
      <c r="H141">
        <f>VLOOKUP(A:A,[1]Sheet1!$A:$H,8,0)</f>
        <v>2</v>
      </c>
      <c r="I141">
        <f>VLOOKUP(A:A,[1]Sheet1!$A:$I,9,0)</f>
        <v>1</v>
      </c>
      <c r="J141">
        <f>VLOOKUP(A:A,[1]Sheet1!$A:$J,10,0)</f>
        <v>1</v>
      </c>
      <c r="K141">
        <f>VLOOKUP(A:A,[1]Sheet1!$A:$K,11,0)</f>
        <v>3</v>
      </c>
      <c r="L141" t="str">
        <f>VLOOKUP(A:A,[1]Sheet1!$A:$L,12,0)</f>
        <v>金融</v>
      </c>
      <c r="M141">
        <f>VLOOKUP(A:A,[1]Sheet1!$A:$N,13,0)</f>
        <v>0</v>
      </c>
      <c r="N141">
        <f>VLOOKUP(A:A,[1]Sheet1!$A:$N,14,0)</f>
        <v>0</v>
      </c>
      <c r="O141">
        <f>VLOOKUP(A:A,[1]Sheet1!$A:$R,15,0)</f>
        <v>1</v>
      </c>
      <c r="P141">
        <f>VLOOKUP(A:A,[1]Sheet1!$A:$R,16,0)</f>
        <v>0</v>
      </c>
      <c r="Q141">
        <f>VLOOKUP(A:A,[1]Sheet1!$A:$R,17,0)</f>
        <v>0</v>
      </c>
      <c r="R141">
        <f>VLOOKUP(A:A,[1]Sheet1!$A:$R,18,0)</f>
        <v>0</v>
      </c>
      <c r="S141">
        <f>VLOOKUP(A:A,[1]Sheet1!$A:$DN,19,0)</f>
        <v>0</v>
      </c>
      <c r="T141">
        <f>VLOOKUP(A:A,[1]Sheet1!$A:$T,20,0)</f>
        <v>0</v>
      </c>
      <c r="U141">
        <f>VLOOKUP(A:A,[1]Sheet1!$A:$U,21,0)</f>
        <v>0</v>
      </c>
      <c r="V141">
        <f>VLOOKUP(A:A,[1]Sheet1!$A:$V,22,0)</f>
        <v>2</v>
      </c>
      <c r="W141">
        <f>VLOOKUP(A:A,[1]Sheet1!$A:$W,23,0)</f>
        <v>1</v>
      </c>
      <c r="X141">
        <f>VLOOKUP(A:A,[1]Sheet1!$A:$X,24,0)</f>
        <v>0</v>
      </c>
      <c r="Y141">
        <f>VLOOKUP(A:A,[1]Sheet1!$A:$Y,25,0)</f>
        <v>0</v>
      </c>
      <c r="Z141">
        <f>VLOOKUP(A:A,[1]Sheet1!$A:$Z,26,0)</f>
        <v>0</v>
      </c>
      <c r="AA141">
        <f>VLOOKUP(A:A,[1]Sheet1!$A:$AA,27,0)</f>
        <v>0</v>
      </c>
      <c r="AB141">
        <f>VLOOKUP(A:A,[1]Sheet1!$A:$AB,28,0)</f>
        <v>0</v>
      </c>
      <c r="AC141">
        <f>VLOOKUP(A:A,[1]Sheet1!$A:$AC,29,0)</f>
        <v>0</v>
      </c>
    </row>
    <row r="142" spans="1:29" x14ac:dyDescent="0.2">
      <c r="A142" s="2">
        <v>146</v>
      </c>
      <c r="B142" t="str">
        <f>VLOOKUP(A:A,[1]Sheet1!$A:$F,2,0)</f>
        <v>2022/3/22 17:53:28</v>
      </c>
      <c r="C142" t="str">
        <f>VLOOKUP(A:A,[1]Sheet1!$A:$F,3,0)</f>
        <v>188秒</v>
      </c>
      <c r="D142" t="str">
        <f>VLOOKUP(A:A,[1]Sheet1!$A:$F,4,0)</f>
        <v>微信</v>
      </c>
      <c r="E142" t="str">
        <f>VLOOKUP(A:A,[1]Sheet1!$A:$F,5,0)</f>
        <v>N/A</v>
      </c>
      <c r="F142" t="str">
        <f>VLOOKUP(A:A,[1]Sheet1!$A:$F,6,0)</f>
        <v>14.105.85.145(重庆-重庆)</v>
      </c>
      <c r="G142">
        <f>VLOOKUP(A:A,[1]Sheet1!$A:$G,7,0)</f>
        <v>1</v>
      </c>
      <c r="H142">
        <f>VLOOKUP(A:A,[1]Sheet1!$A:$H,8,0)</f>
        <v>2</v>
      </c>
      <c r="I142">
        <f>VLOOKUP(A:A,[1]Sheet1!$A:$I,9,0)</f>
        <v>1</v>
      </c>
      <c r="J142">
        <f>VLOOKUP(A:A,[1]Sheet1!$A:$J,10,0)</f>
        <v>1</v>
      </c>
      <c r="K142">
        <f>VLOOKUP(A:A,[1]Sheet1!$A:$K,11,0)</f>
        <v>2</v>
      </c>
      <c r="L142" t="str">
        <f>VLOOKUP(A:A,[1]Sheet1!$A:$L,12,0)</f>
        <v>经济管理</v>
      </c>
      <c r="M142">
        <f>VLOOKUP(A:A,[1]Sheet1!$A:$N,13,0)</f>
        <v>0</v>
      </c>
      <c r="N142">
        <f>VLOOKUP(A:A,[1]Sheet1!$A:$N,14,0)</f>
        <v>1</v>
      </c>
      <c r="O142">
        <f>VLOOKUP(A:A,[1]Sheet1!$A:$R,15,0)</f>
        <v>1</v>
      </c>
      <c r="P142">
        <f>VLOOKUP(A:A,[1]Sheet1!$A:$R,16,0)</f>
        <v>1</v>
      </c>
      <c r="Q142">
        <f>VLOOKUP(A:A,[1]Sheet1!$A:$R,17,0)</f>
        <v>1</v>
      </c>
      <c r="R142">
        <f>VLOOKUP(A:A,[1]Sheet1!$A:$R,18,0)</f>
        <v>1</v>
      </c>
      <c r="S142">
        <f>VLOOKUP(A:A,[1]Sheet1!$A:$DN,19,0)</f>
        <v>1</v>
      </c>
      <c r="T142">
        <f>VLOOKUP(A:A,[1]Sheet1!$A:$T,20,0)</f>
        <v>1</v>
      </c>
      <c r="U142">
        <f>VLOOKUP(A:A,[1]Sheet1!$A:$U,21,0)</f>
        <v>0</v>
      </c>
      <c r="V142">
        <f>VLOOKUP(A:A,[1]Sheet1!$A:$V,22,0)</f>
        <v>3</v>
      </c>
      <c r="W142">
        <f>VLOOKUP(A:A,[1]Sheet1!$A:$W,23,0)</f>
        <v>1</v>
      </c>
      <c r="X142">
        <f>VLOOKUP(A:A,[1]Sheet1!$A:$X,24,0)</f>
        <v>1</v>
      </c>
      <c r="Y142">
        <f>VLOOKUP(A:A,[1]Sheet1!$A:$Y,25,0)</f>
        <v>1</v>
      </c>
      <c r="Z142">
        <f>VLOOKUP(A:A,[1]Sheet1!$A:$Z,26,0)</f>
        <v>1</v>
      </c>
      <c r="AA142">
        <f>VLOOKUP(A:A,[1]Sheet1!$A:$AA,27,0)</f>
        <v>1</v>
      </c>
      <c r="AB142">
        <f>VLOOKUP(A:A,[1]Sheet1!$A:$AB,28,0)</f>
        <v>1</v>
      </c>
      <c r="AC142">
        <f>VLOOKUP(A:A,[1]Sheet1!$A:$AC,29,0)</f>
        <v>0</v>
      </c>
    </row>
    <row r="143" spans="1:29" x14ac:dyDescent="0.2">
      <c r="A143" s="2">
        <v>147</v>
      </c>
      <c r="B143" t="str">
        <f>VLOOKUP(A:A,[1]Sheet1!$A:$F,2,0)</f>
        <v>2022/3/22 17:53:29</v>
      </c>
      <c r="C143" t="str">
        <f>VLOOKUP(A:A,[1]Sheet1!$A:$F,3,0)</f>
        <v>163秒</v>
      </c>
      <c r="D143" t="str">
        <f>VLOOKUP(A:A,[1]Sheet1!$A:$F,4,0)</f>
        <v>微信</v>
      </c>
      <c r="E143" t="str">
        <f>VLOOKUP(A:A,[1]Sheet1!$A:$F,5,0)</f>
        <v>N/A</v>
      </c>
      <c r="F143" t="str">
        <f>VLOOKUP(A:A,[1]Sheet1!$A:$F,6,0)</f>
        <v>106.84.187.42(重庆-重庆)</v>
      </c>
      <c r="G143">
        <f>VLOOKUP(A:A,[1]Sheet1!$A:$G,7,0)</f>
        <v>1</v>
      </c>
      <c r="H143">
        <f>VLOOKUP(A:A,[1]Sheet1!$A:$H,8,0)</f>
        <v>2</v>
      </c>
      <c r="I143">
        <f>VLOOKUP(A:A,[1]Sheet1!$A:$I,9,0)</f>
        <v>1</v>
      </c>
      <c r="J143">
        <f>VLOOKUP(A:A,[1]Sheet1!$A:$J,10,0)</f>
        <v>1</v>
      </c>
      <c r="K143">
        <f>VLOOKUP(A:A,[1]Sheet1!$A:$K,11,0)</f>
        <v>1</v>
      </c>
      <c r="L143" t="str">
        <f>VLOOKUP(A:A,[1]Sheet1!$A:$L,12,0)</f>
        <v>土木工程道路桥梁方向</v>
      </c>
      <c r="M143">
        <f>VLOOKUP(A:A,[1]Sheet1!$A:$N,13,0)</f>
        <v>1</v>
      </c>
      <c r="N143">
        <f>VLOOKUP(A:A,[1]Sheet1!$A:$N,14,0)</f>
        <v>0</v>
      </c>
      <c r="O143">
        <f>VLOOKUP(A:A,[1]Sheet1!$A:$R,15,0)</f>
        <v>1</v>
      </c>
      <c r="P143">
        <f>VLOOKUP(A:A,[1]Sheet1!$A:$R,16,0)</f>
        <v>0</v>
      </c>
      <c r="Q143">
        <f>VLOOKUP(A:A,[1]Sheet1!$A:$R,17,0)</f>
        <v>1</v>
      </c>
      <c r="R143">
        <f>VLOOKUP(A:A,[1]Sheet1!$A:$R,18,0)</f>
        <v>0</v>
      </c>
      <c r="S143">
        <f>VLOOKUP(A:A,[1]Sheet1!$A:$DN,19,0)</f>
        <v>0</v>
      </c>
      <c r="T143">
        <f>VLOOKUP(A:A,[1]Sheet1!$A:$T,20,0)</f>
        <v>0</v>
      </c>
      <c r="U143">
        <f>VLOOKUP(A:A,[1]Sheet1!$A:$U,21,0)</f>
        <v>0</v>
      </c>
      <c r="V143">
        <f>VLOOKUP(A:A,[1]Sheet1!$A:$V,22,0)</f>
        <v>5</v>
      </c>
      <c r="W143">
        <f>VLOOKUP(A:A,[1]Sheet1!$A:$W,23,0)</f>
        <v>1</v>
      </c>
      <c r="X143">
        <f>VLOOKUP(A:A,[1]Sheet1!$A:$X,24,0)</f>
        <v>1</v>
      </c>
      <c r="Y143">
        <f>VLOOKUP(A:A,[1]Sheet1!$A:$Y,25,0)</f>
        <v>0</v>
      </c>
      <c r="Z143">
        <f>VLOOKUP(A:A,[1]Sheet1!$A:$Z,26,0)</f>
        <v>0</v>
      </c>
      <c r="AA143">
        <f>VLOOKUP(A:A,[1]Sheet1!$A:$AA,27,0)</f>
        <v>1</v>
      </c>
      <c r="AB143">
        <f>VLOOKUP(A:A,[1]Sheet1!$A:$AB,28,0)</f>
        <v>1</v>
      </c>
      <c r="AC143">
        <f>VLOOKUP(A:A,[1]Sheet1!$A:$AC,29,0)</f>
        <v>0</v>
      </c>
    </row>
    <row r="144" spans="1:29" x14ac:dyDescent="0.2">
      <c r="A144" s="2">
        <v>148</v>
      </c>
      <c r="B144" t="str">
        <f>VLOOKUP(A:A,[1]Sheet1!$A:$F,2,0)</f>
        <v>2022/3/22 17:53:38</v>
      </c>
      <c r="C144" t="str">
        <f>VLOOKUP(A:A,[1]Sheet1!$A:$F,3,0)</f>
        <v>83秒</v>
      </c>
      <c r="D144" t="str">
        <f>VLOOKUP(A:A,[1]Sheet1!$A:$F,4,0)</f>
        <v>微信</v>
      </c>
      <c r="E144" t="str">
        <f>VLOOKUP(A:A,[1]Sheet1!$A:$F,5,0)</f>
        <v>N/A</v>
      </c>
      <c r="F144" t="str">
        <f>VLOOKUP(A:A,[1]Sheet1!$A:$F,6,0)</f>
        <v>125.84.249.170(重庆-重庆)</v>
      </c>
      <c r="G144">
        <f>VLOOKUP(A:A,[1]Sheet1!$A:$G,7,0)</f>
        <v>1</v>
      </c>
      <c r="H144">
        <f>VLOOKUP(A:A,[1]Sheet1!$A:$H,8,0)</f>
        <v>2</v>
      </c>
      <c r="I144">
        <f>VLOOKUP(A:A,[1]Sheet1!$A:$I,9,0)</f>
        <v>1</v>
      </c>
      <c r="J144">
        <f>VLOOKUP(A:A,[1]Sheet1!$A:$J,10,0)</f>
        <v>1</v>
      </c>
      <c r="K144">
        <f>VLOOKUP(A:A,[1]Sheet1!$A:$K,11,0)</f>
        <v>1</v>
      </c>
      <c r="L144" t="str">
        <f>VLOOKUP(A:A,[1]Sheet1!$A:$L,12,0)</f>
        <v>计科</v>
      </c>
      <c r="M144">
        <f>VLOOKUP(A:A,[1]Sheet1!$A:$N,13,0)</f>
        <v>1</v>
      </c>
      <c r="N144">
        <f>VLOOKUP(A:A,[1]Sheet1!$A:$N,14,0)</f>
        <v>0</v>
      </c>
      <c r="O144">
        <f>VLOOKUP(A:A,[1]Sheet1!$A:$R,15,0)</f>
        <v>0</v>
      </c>
      <c r="P144">
        <f>VLOOKUP(A:A,[1]Sheet1!$A:$R,16,0)</f>
        <v>0</v>
      </c>
      <c r="Q144">
        <f>VLOOKUP(A:A,[1]Sheet1!$A:$R,17,0)</f>
        <v>0</v>
      </c>
      <c r="R144">
        <f>VLOOKUP(A:A,[1]Sheet1!$A:$R,18,0)</f>
        <v>0</v>
      </c>
      <c r="S144">
        <f>VLOOKUP(A:A,[1]Sheet1!$A:$DN,19,0)</f>
        <v>0</v>
      </c>
      <c r="T144">
        <f>VLOOKUP(A:A,[1]Sheet1!$A:$T,20,0)</f>
        <v>0</v>
      </c>
      <c r="U144">
        <f>VLOOKUP(A:A,[1]Sheet1!$A:$U,21,0)</f>
        <v>0</v>
      </c>
      <c r="V144">
        <f>VLOOKUP(A:A,[1]Sheet1!$A:$V,22,0)</f>
        <v>2</v>
      </c>
      <c r="W144">
        <f>VLOOKUP(A:A,[1]Sheet1!$A:$W,23,0)</f>
        <v>1</v>
      </c>
      <c r="X144">
        <f>VLOOKUP(A:A,[1]Sheet1!$A:$X,24,0)</f>
        <v>0</v>
      </c>
      <c r="Y144">
        <f>VLOOKUP(A:A,[1]Sheet1!$A:$Y,25,0)</f>
        <v>0</v>
      </c>
      <c r="Z144">
        <f>VLOOKUP(A:A,[1]Sheet1!$A:$Z,26,0)</f>
        <v>0</v>
      </c>
      <c r="AA144">
        <f>VLOOKUP(A:A,[1]Sheet1!$A:$AA,27,0)</f>
        <v>0</v>
      </c>
      <c r="AB144">
        <f>VLOOKUP(A:A,[1]Sheet1!$A:$AB,28,0)</f>
        <v>0</v>
      </c>
      <c r="AC144">
        <f>VLOOKUP(A:A,[1]Sheet1!$A:$AC,29,0)</f>
        <v>0</v>
      </c>
    </row>
    <row r="145" spans="1:29" x14ac:dyDescent="0.2">
      <c r="A145" s="2">
        <v>149</v>
      </c>
      <c r="B145" t="str">
        <f>VLOOKUP(A:A,[1]Sheet1!$A:$F,2,0)</f>
        <v>2022/3/22 17:53:49</v>
      </c>
      <c r="C145" t="str">
        <f>VLOOKUP(A:A,[1]Sheet1!$A:$F,3,0)</f>
        <v>81秒</v>
      </c>
      <c r="D145" t="str">
        <f>VLOOKUP(A:A,[1]Sheet1!$A:$F,4,0)</f>
        <v>微信</v>
      </c>
      <c r="E145" t="str">
        <f>VLOOKUP(A:A,[1]Sheet1!$A:$F,5,0)</f>
        <v>N/A</v>
      </c>
      <c r="F145" t="str">
        <f>VLOOKUP(A:A,[1]Sheet1!$A:$F,6,0)</f>
        <v>14.105.85.25(重庆-重庆)</v>
      </c>
      <c r="G145">
        <f>VLOOKUP(A:A,[1]Sheet1!$A:$G,7,0)</f>
        <v>1</v>
      </c>
      <c r="H145">
        <f>VLOOKUP(A:A,[1]Sheet1!$A:$H,8,0)</f>
        <v>2</v>
      </c>
      <c r="I145">
        <f>VLOOKUP(A:A,[1]Sheet1!$A:$I,9,0)</f>
        <v>1</v>
      </c>
      <c r="J145">
        <f>VLOOKUP(A:A,[1]Sheet1!$A:$J,10,0)</f>
        <v>1</v>
      </c>
      <c r="K145">
        <f>VLOOKUP(A:A,[1]Sheet1!$A:$K,11,0)</f>
        <v>2</v>
      </c>
      <c r="L145" t="str">
        <f>VLOOKUP(A:A,[1]Sheet1!$A:$L,12,0)</f>
        <v>工程造价</v>
      </c>
      <c r="M145">
        <f>VLOOKUP(A:A,[1]Sheet1!$A:$N,13,0)</f>
        <v>0</v>
      </c>
      <c r="N145">
        <f>VLOOKUP(A:A,[1]Sheet1!$A:$N,14,0)</f>
        <v>1</v>
      </c>
      <c r="O145">
        <f>VLOOKUP(A:A,[1]Sheet1!$A:$R,15,0)</f>
        <v>1</v>
      </c>
      <c r="P145">
        <f>VLOOKUP(A:A,[1]Sheet1!$A:$R,16,0)</f>
        <v>0</v>
      </c>
      <c r="Q145">
        <f>VLOOKUP(A:A,[1]Sheet1!$A:$R,17,0)</f>
        <v>0</v>
      </c>
      <c r="R145">
        <f>VLOOKUP(A:A,[1]Sheet1!$A:$R,18,0)</f>
        <v>0</v>
      </c>
      <c r="S145">
        <f>VLOOKUP(A:A,[1]Sheet1!$A:$DN,19,0)</f>
        <v>0</v>
      </c>
      <c r="T145">
        <f>VLOOKUP(A:A,[1]Sheet1!$A:$T,20,0)</f>
        <v>0</v>
      </c>
      <c r="U145">
        <f>VLOOKUP(A:A,[1]Sheet1!$A:$U,21,0)</f>
        <v>0</v>
      </c>
      <c r="V145">
        <f>VLOOKUP(A:A,[1]Sheet1!$A:$V,22,0)</f>
        <v>2</v>
      </c>
      <c r="W145">
        <f>VLOOKUP(A:A,[1]Sheet1!$A:$W,23,0)</f>
        <v>0</v>
      </c>
      <c r="X145">
        <f>VLOOKUP(A:A,[1]Sheet1!$A:$X,24,0)</f>
        <v>0</v>
      </c>
      <c r="Y145">
        <f>VLOOKUP(A:A,[1]Sheet1!$A:$Y,25,0)</f>
        <v>1</v>
      </c>
      <c r="Z145">
        <f>VLOOKUP(A:A,[1]Sheet1!$A:$Z,26,0)</f>
        <v>0</v>
      </c>
      <c r="AA145">
        <f>VLOOKUP(A:A,[1]Sheet1!$A:$AA,27,0)</f>
        <v>0</v>
      </c>
      <c r="AB145">
        <f>VLOOKUP(A:A,[1]Sheet1!$A:$AB,28,0)</f>
        <v>0</v>
      </c>
      <c r="AC145">
        <f>VLOOKUP(A:A,[1]Sheet1!$A:$AC,29,0)</f>
        <v>0</v>
      </c>
    </row>
    <row r="146" spans="1:29" x14ac:dyDescent="0.2">
      <c r="A146" s="2">
        <v>150</v>
      </c>
      <c r="B146" t="str">
        <f>VLOOKUP(A:A,[1]Sheet1!$A:$F,2,0)</f>
        <v>2022/3/22 17:53:53</v>
      </c>
      <c r="C146" t="str">
        <f>VLOOKUP(A:A,[1]Sheet1!$A:$F,3,0)</f>
        <v>260秒</v>
      </c>
      <c r="D146" t="str">
        <f>VLOOKUP(A:A,[1]Sheet1!$A:$F,4,0)</f>
        <v>微信</v>
      </c>
      <c r="E146" t="str">
        <f>VLOOKUP(A:A,[1]Sheet1!$A:$F,5,0)</f>
        <v>N/A</v>
      </c>
      <c r="F146" t="str">
        <f>VLOOKUP(A:A,[1]Sheet1!$A:$F,6,0)</f>
        <v>14.105.85.6(重庆-重庆)</v>
      </c>
      <c r="G146">
        <f>VLOOKUP(A:A,[1]Sheet1!$A:$G,7,0)</f>
        <v>2</v>
      </c>
      <c r="H146">
        <f>VLOOKUP(A:A,[1]Sheet1!$A:$H,8,0)</f>
        <v>1</v>
      </c>
      <c r="I146">
        <f>VLOOKUP(A:A,[1]Sheet1!$A:$I,9,0)</f>
        <v>1</v>
      </c>
      <c r="J146">
        <f>VLOOKUP(A:A,[1]Sheet1!$A:$J,10,0)</f>
        <v>1</v>
      </c>
      <c r="K146">
        <f>VLOOKUP(A:A,[1]Sheet1!$A:$K,11,0)</f>
        <v>1</v>
      </c>
      <c r="L146" t="str">
        <f>VLOOKUP(A:A,[1]Sheet1!$A:$L,12,0)</f>
        <v>工程造价</v>
      </c>
      <c r="M146">
        <f>VLOOKUP(A:A,[1]Sheet1!$A:$N,13,0)</f>
        <v>0</v>
      </c>
      <c r="N146">
        <f>VLOOKUP(A:A,[1]Sheet1!$A:$N,14,0)</f>
        <v>1</v>
      </c>
      <c r="O146">
        <f>VLOOKUP(A:A,[1]Sheet1!$A:$R,15,0)</f>
        <v>1</v>
      </c>
      <c r="P146">
        <f>VLOOKUP(A:A,[1]Sheet1!$A:$R,16,0)</f>
        <v>1</v>
      </c>
      <c r="Q146">
        <f>VLOOKUP(A:A,[1]Sheet1!$A:$R,17,0)</f>
        <v>1</v>
      </c>
      <c r="R146">
        <f>VLOOKUP(A:A,[1]Sheet1!$A:$R,18,0)</f>
        <v>0</v>
      </c>
      <c r="S146">
        <f>VLOOKUP(A:A,[1]Sheet1!$A:$DN,19,0)</f>
        <v>0</v>
      </c>
      <c r="T146">
        <f>VLOOKUP(A:A,[1]Sheet1!$A:$T,20,0)</f>
        <v>1</v>
      </c>
      <c r="U146">
        <f>VLOOKUP(A:A,[1]Sheet1!$A:$U,21,0)</f>
        <v>0</v>
      </c>
      <c r="V146">
        <f>VLOOKUP(A:A,[1]Sheet1!$A:$V,22,0)</f>
        <v>3</v>
      </c>
      <c r="W146">
        <f>VLOOKUP(A:A,[1]Sheet1!$A:$W,23,0)</f>
        <v>1</v>
      </c>
      <c r="X146">
        <f>VLOOKUP(A:A,[1]Sheet1!$A:$X,24,0)</f>
        <v>0</v>
      </c>
      <c r="Y146">
        <f>VLOOKUP(A:A,[1]Sheet1!$A:$Y,25,0)</f>
        <v>0</v>
      </c>
      <c r="Z146">
        <f>VLOOKUP(A:A,[1]Sheet1!$A:$Z,26,0)</f>
        <v>1</v>
      </c>
      <c r="AA146">
        <f>VLOOKUP(A:A,[1]Sheet1!$A:$AA,27,0)</f>
        <v>0</v>
      </c>
      <c r="AB146">
        <f>VLOOKUP(A:A,[1]Sheet1!$A:$AB,28,0)</f>
        <v>0</v>
      </c>
      <c r="AC146">
        <f>VLOOKUP(A:A,[1]Sheet1!$A:$AC,29,0)</f>
        <v>0</v>
      </c>
    </row>
    <row r="147" spans="1:29" x14ac:dyDescent="0.2">
      <c r="A147" s="2">
        <v>151</v>
      </c>
      <c r="B147" t="str">
        <f>VLOOKUP(A:A,[1]Sheet1!$A:$F,2,0)</f>
        <v>2022/3/22 17:54:04</v>
      </c>
      <c r="C147" t="str">
        <f>VLOOKUP(A:A,[1]Sheet1!$A:$F,3,0)</f>
        <v>351秒</v>
      </c>
      <c r="D147" t="str">
        <f>VLOOKUP(A:A,[1]Sheet1!$A:$F,4,0)</f>
        <v>微信</v>
      </c>
      <c r="E147" t="str">
        <f>VLOOKUP(A:A,[1]Sheet1!$A:$F,5,0)</f>
        <v>N/A</v>
      </c>
      <c r="F147" t="str">
        <f>VLOOKUP(A:A,[1]Sheet1!$A:$F,6,0)</f>
        <v>183.70.108.144(重庆-重庆)</v>
      </c>
      <c r="G147">
        <f>VLOOKUP(A:A,[1]Sheet1!$A:$G,7,0)</f>
        <v>2</v>
      </c>
      <c r="H147">
        <f>VLOOKUP(A:A,[1]Sheet1!$A:$H,8,0)</f>
        <v>2</v>
      </c>
      <c r="I147">
        <f>VLOOKUP(A:A,[1]Sheet1!$A:$I,9,0)</f>
        <v>1</v>
      </c>
      <c r="J147">
        <f>VLOOKUP(A:A,[1]Sheet1!$A:$J,10,0)</f>
        <v>1</v>
      </c>
      <c r="K147">
        <f>VLOOKUP(A:A,[1]Sheet1!$A:$K,11,0)</f>
        <v>3</v>
      </c>
      <c r="L147" t="str">
        <f>VLOOKUP(A:A,[1]Sheet1!$A:$L,12,0)</f>
        <v>环境设计</v>
      </c>
      <c r="M147">
        <f>VLOOKUP(A:A,[1]Sheet1!$A:$N,13,0)</f>
        <v>1</v>
      </c>
      <c r="N147">
        <f>VLOOKUP(A:A,[1]Sheet1!$A:$N,14,0)</f>
        <v>1</v>
      </c>
      <c r="O147">
        <f>VLOOKUP(A:A,[1]Sheet1!$A:$R,15,0)</f>
        <v>1</v>
      </c>
      <c r="P147">
        <f>VLOOKUP(A:A,[1]Sheet1!$A:$R,16,0)</f>
        <v>1</v>
      </c>
      <c r="Q147">
        <f>VLOOKUP(A:A,[1]Sheet1!$A:$R,17,0)</f>
        <v>1</v>
      </c>
      <c r="R147">
        <f>VLOOKUP(A:A,[1]Sheet1!$A:$R,18,0)</f>
        <v>1</v>
      </c>
      <c r="S147">
        <f>VLOOKUP(A:A,[1]Sheet1!$A:$DN,19,0)</f>
        <v>0</v>
      </c>
      <c r="T147">
        <f>VLOOKUP(A:A,[1]Sheet1!$A:$T,20,0)</f>
        <v>1</v>
      </c>
      <c r="U147">
        <f>VLOOKUP(A:A,[1]Sheet1!$A:$U,21,0)</f>
        <v>0</v>
      </c>
      <c r="V147">
        <f>VLOOKUP(A:A,[1]Sheet1!$A:$V,22,0)</f>
        <v>3</v>
      </c>
      <c r="W147">
        <f>VLOOKUP(A:A,[1]Sheet1!$A:$W,23,0)</f>
        <v>1</v>
      </c>
      <c r="X147">
        <f>VLOOKUP(A:A,[1]Sheet1!$A:$X,24,0)</f>
        <v>1</v>
      </c>
      <c r="Y147">
        <f>VLOOKUP(A:A,[1]Sheet1!$A:$Y,25,0)</f>
        <v>0</v>
      </c>
      <c r="Z147">
        <f>VLOOKUP(A:A,[1]Sheet1!$A:$Z,26,0)</f>
        <v>1</v>
      </c>
      <c r="AA147">
        <f>VLOOKUP(A:A,[1]Sheet1!$A:$AA,27,0)</f>
        <v>0</v>
      </c>
      <c r="AB147">
        <f>VLOOKUP(A:A,[1]Sheet1!$A:$AB,28,0)</f>
        <v>0</v>
      </c>
      <c r="AC147">
        <f>VLOOKUP(A:A,[1]Sheet1!$A:$AC,29,0)</f>
        <v>0</v>
      </c>
    </row>
    <row r="148" spans="1:29" x14ac:dyDescent="0.2">
      <c r="A148" s="2">
        <v>152</v>
      </c>
      <c r="B148" t="str">
        <f>VLOOKUP(A:A,[1]Sheet1!$A:$F,2,0)</f>
        <v>2022/3/22 17:54:06</v>
      </c>
      <c r="C148" t="str">
        <f>VLOOKUP(A:A,[1]Sheet1!$A:$F,3,0)</f>
        <v>218秒</v>
      </c>
      <c r="D148" t="str">
        <f>VLOOKUP(A:A,[1]Sheet1!$A:$F,4,0)</f>
        <v>微信</v>
      </c>
      <c r="E148" t="str">
        <f>VLOOKUP(A:A,[1]Sheet1!$A:$F,5,0)</f>
        <v>N/A</v>
      </c>
      <c r="F148" t="str">
        <f>VLOOKUP(A:A,[1]Sheet1!$A:$F,6,0)</f>
        <v>106.84.45.102(重庆-重庆)</v>
      </c>
      <c r="G148">
        <f>VLOOKUP(A:A,[1]Sheet1!$A:$G,7,0)</f>
        <v>2</v>
      </c>
      <c r="H148">
        <f>VLOOKUP(A:A,[1]Sheet1!$A:$H,8,0)</f>
        <v>1</v>
      </c>
      <c r="I148">
        <f>VLOOKUP(A:A,[1]Sheet1!$A:$I,9,0)</f>
        <v>1</v>
      </c>
      <c r="J148">
        <f>VLOOKUP(A:A,[1]Sheet1!$A:$J,10,0)</f>
        <v>1</v>
      </c>
      <c r="K148">
        <f>VLOOKUP(A:A,[1]Sheet1!$A:$K,11,0)</f>
        <v>3</v>
      </c>
      <c r="L148" t="str">
        <f>VLOOKUP(A:A,[1]Sheet1!$A:$L,12,0)</f>
        <v>摄影</v>
      </c>
      <c r="M148">
        <f>VLOOKUP(A:A,[1]Sheet1!$A:$N,13,0)</f>
        <v>0</v>
      </c>
      <c r="N148">
        <f>VLOOKUP(A:A,[1]Sheet1!$A:$N,14,0)</f>
        <v>0</v>
      </c>
      <c r="O148">
        <f>VLOOKUP(A:A,[1]Sheet1!$A:$R,15,0)</f>
        <v>1</v>
      </c>
      <c r="P148">
        <f>VLOOKUP(A:A,[1]Sheet1!$A:$R,16,0)</f>
        <v>1</v>
      </c>
      <c r="Q148">
        <f>VLOOKUP(A:A,[1]Sheet1!$A:$R,17,0)</f>
        <v>1</v>
      </c>
      <c r="R148">
        <f>VLOOKUP(A:A,[1]Sheet1!$A:$R,18,0)</f>
        <v>1</v>
      </c>
      <c r="S148">
        <f>VLOOKUP(A:A,[1]Sheet1!$A:$DN,19,0)</f>
        <v>1</v>
      </c>
      <c r="T148">
        <f>VLOOKUP(A:A,[1]Sheet1!$A:$T,20,0)</f>
        <v>0</v>
      </c>
      <c r="U148">
        <f>VLOOKUP(A:A,[1]Sheet1!$A:$U,21,0)</f>
        <v>0</v>
      </c>
      <c r="V148">
        <f>VLOOKUP(A:A,[1]Sheet1!$A:$V,22,0)</f>
        <v>4</v>
      </c>
      <c r="W148">
        <f>VLOOKUP(A:A,[1]Sheet1!$A:$W,23,0)</f>
        <v>0</v>
      </c>
      <c r="X148">
        <f>VLOOKUP(A:A,[1]Sheet1!$A:$X,24,0)</f>
        <v>1</v>
      </c>
      <c r="Y148">
        <f>VLOOKUP(A:A,[1]Sheet1!$A:$Y,25,0)</f>
        <v>1</v>
      </c>
      <c r="Z148">
        <f>VLOOKUP(A:A,[1]Sheet1!$A:$Z,26,0)</f>
        <v>1</v>
      </c>
      <c r="AA148">
        <f>VLOOKUP(A:A,[1]Sheet1!$A:$AA,27,0)</f>
        <v>1</v>
      </c>
      <c r="AB148">
        <f>VLOOKUP(A:A,[1]Sheet1!$A:$AB,28,0)</f>
        <v>0</v>
      </c>
      <c r="AC148">
        <f>VLOOKUP(A:A,[1]Sheet1!$A:$AC,29,0)</f>
        <v>0</v>
      </c>
    </row>
    <row r="149" spans="1:29" x14ac:dyDescent="0.2">
      <c r="A149" s="2">
        <v>153</v>
      </c>
      <c r="B149" t="str">
        <f>VLOOKUP(A:A,[1]Sheet1!$A:$F,2,0)</f>
        <v>2022/3/22 17:54:09</v>
      </c>
      <c r="C149" t="str">
        <f>VLOOKUP(A:A,[1]Sheet1!$A:$F,3,0)</f>
        <v>101秒</v>
      </c>
      <c r="D149" t="str">
        <f>VLOOKUP(A:A,[1]Sheet1!$A:$F,4,0)</f>
        <v>微信</v>
      </c>
      <c r="E149" t="str">
        <f>VLOOKUP(A:A,[1]Sheet1!$A:$F,5,0)</f>
        <v>N/A</v>
      </c>
      <c r="F149" t="str">
        <f>VLOOKUP(A:A,[1]Sheet1!$A:$F,6,0)</f>
        <v>125.84.249.60(重庆-重庆)</v>
      </c>
      <c r="G149">
        <f>VLOOKUP(A:A,[1]Sheet1!$A:$G,7,0)</f>
        <v>1</v>
      </c>
      <c r="H149">
        <f>VLOOKUP(A:A,[1]Sheet1!$A:$H,8,0)</f>
        <v>1</v>
      </c>
      <c r="I149">
        <f>VLOOKUP(A:A,[1]Sheet1!$A:$I,9,0)</f>
        <v>1</v>
      </c>
      <c r="J149">
        <f>VLOOKUP(A:A,[1]Sheet1!$A:$J,10,0)</f>
        <v>1</v>
      </c>
      <c r="K149">
        <f>VLOOKUP(A:A,[1]Sheet1!$A:$K,11,0)</f>
        <v>1</v>
      </c>
      <c r="L149" t="str">
        <f>VLOOKUP(A:A,[1]Sheet1!$A:$L,12,0)</f>
        <v>工程造价</v>
      </c>
      <c r="M149">
        <f>VLOOKUP(A:A,[1]Sheet1!$A:$N,13,0)</f>
        <v>1</v>
      </c>
      <c r="N149">
        <f>VLOOKUP(A:A,[1]Sheet1!$A:$N,14,0)</f>
        <v>1</v>
      </c>
      <c r="O149">
        <f>VLOOKUP(A:A,[1]Sheet1!$A:$R,15,0)</f>
        <v>1</v>
      </c>
      <c r="P149">
        <f>VLOOKUP(A:A,[1]Sheet1!$A:$R,16,0)</f>
        <v>1</v>
      </c>
      <c r="Q149">
        <f>VLOOKUP(A:A,[1]Sheet1!$A:$R,17,0)</f>
        <v>1</v>
      </c>
      <c r="R149">
        <f>VLOOKUP(A:A,[1]Sheet1!$A:$R,18,0)</f>
        <v>1</v>
      </c>
      <c r="S149">
        <f>VLOOKUP(A:A,[1]Sheet1!$A:$DN,19,0)</f>
        <v>1</v>
      </c>
      <c r="T149">
        <f>VLOOKUP(A:A,[1]Sheet1!$A:$T,20,0)</f>
        <v>0</v>
      </c>
      <c r="U149">
        <f>VLOOKUP(A:A,[1]Sheet1!$A:$U,21,0)</f>
        <v>0</v>
      </c>
      <c r="V149">
        <f>VLOOKUP(A:A,[1]Sheet1!$A:$V,22,0)</f>
        <v>3</v>
      </c>
      <c r="W149">
        <f>VLOOKUP(A:A,[1]Sheet1!$A:$W,23,0)</f>
        <v>1</v>
      </c>
      <c r="X149">
        <f>VLOOKUP(A:A,[1]Sheet1!$A:$X,24,0)</f>
        <v>0</v>
      </c>
      <c r="Y149">
        <f>VLOOKUP(A:A,[1]Sheet1!$A:$Y,25,0)</f>
        <v>1</v>
      </c>
      <c r="Z149">
        <f>VLOOKUP(A:A,[1]Sheet1!$A:$Z,26,0)</f>
        <v>1</v>
      </c>
      <c r="AA149">
        <f>VLOOKUP(A:A,[1]Sheet1!$A:$AA,27,0)</f>
        <v>0</v>
      </c>
      <c r="AB149">
        <f>VLOOKUP(A:A,[1]Sheet1!$A:$AB,28,0)</f>
        <v>0</v>
      </c>
      <c r="AC149">
        <f>VLOOKUP(A:A,[1]Sheet1!$A:$AC,29,0)</f>
        <v>0</v>
      </c>
    </row>
    <row r="150" spans="1:29" x14ac:dyDescent="0.2">
      <c r="A150" s="2">
        <v>154</v>
      </c>
      <c r="B150" t="str">
        <f>VLOOKUP(A:A,[1]Sheet1!$A:$F,2,0)</f>
        <v>2022/3/22 17:54:17</v>
      </c>
      <c r="C150" t="str">
        <f>VLOOKUP(A:A,[1]Sheet1!$A:$F,3,0)</f>
        <v>109秒</v>
      </c>
      <c r="D150" t="str">
        <f>VLOOKUP(A:A,[1]Sheet1!$A:$F,4,0)</f>
        <v>微信</v>
      </c>
      <c r="E150" t="str">
        <f>VLOOKUP(A:A,[1]Sheet1!$A:$F,5,0)</f>
        <v>N/A</v>
      </c>
      <c r="F150" t="str">
        <f>VLOOKUP(A:A,[1]Sheet1!$A:$F,6,0)</f>
        <v>125.84.249.244(重庆-重庆)</v>
      </c>
      <c r="G150">
        <f>VLOOKUP(A:A,[1]Sheet1!$A:$G,7,0)</f>
        <v>1</v>
      </c>
      <c r="H150">
        <f>VLOOKUP(A:A,[1]Sheet1!$A:$H,8,0)</f>
        <v>1</v>
      </c>
      <c r="I150">
        <f>VLOOKUP(A:A,[1]Sheet1!$A:$I,9,0)</f>
        <v>1</v>
      </c>
      <c r="J150">
        <f>VLOOKUP(A:A,[1]Sheet1!$A:$J,10,0)</f>
        <v>1</v>
      </c>
      <c r="K150">
        <f>VLOOKUP(A:A,[1]Sheet1!$A:$K,11,0)</f>
        <v>3</v>
      </c>
      <c r="L150" t="str">
        <f>VLOOKUP(A:A,[1]Sheet1!$A:$L,12,0)</f>
        <v>环境设计</v>
      </c>
      <c r="M150">
        <f>VLOOKUP(A:A,[1]Sheet1!$A:$N,13,0)</f>
        <v>0</v>
      </c>
      <c r="N150">
        <f>VLOOKUP(A:A,[1]Sheet1!$A:$N,14,0)</f>
        <v>1</v>
      </c>
      <c r="O150">
        <f>VLOOKUP(A:A,[1]Sheet1!$A:$R,15,0)</f>
        <v>1</v>
      </c>
      <c r="P150">
        <f>VLOOKUP(A:A,[1]Sheet1!$A:$R,16,0)</f>
        <v>0</v>
      </c>
      <c r="Q150">
        <f>VLOOKUP(A:A,[1]Sheet1!$A:$R,17,0)</f>
        <v>1</v>
      </c>
      <c r="R150">
        <f>VLOOKUP(A:A,[1]Sheet1!$A:$R,18,0)</f>
        <v>0</v>
      </c>
      <c r="S150">
        <f>VLOOKUP(A:A,[1]Sheet1!$A:$DN,19,0)</f>
        <v>1</v>
      </c>
      <c r="T150">
        <f>VLOOKUP(A:A,[1]Sheet1!$A:$T,20,0)</f>
        <v>1</v>
      </c>
      <c r="U150">
        <f>VLOOKUP(A:A,[1]Sheet1!$A:$U,21,0)</f>
        <v>0</v>
      </c>
      <c r="V150">
        <f>VLOOKUP(A:A,[1]Sheet1!$A:$V,22,0)</f>
        <v>4</v>
      </c>
      <c r="W150">
        <f>VLOOKUP(A:A,[1]Sheet1!$A:$W,23,0)</f>
        <v>1</v>
      </c>
      <c r="X150">
        <f>VLOOKUP(A:A,[1]Sheet1!$A:$X,24,0)</f>
        <v>1</v>
      </c>
      <c r="Y150">
        <f>VLOOKUP(A:A,[1]Sheet1!$A:$Y,25,0)</f>
        <v>1</v>
      </c>
      <c r="Z150">
        <f>VLOOKUP(A:A,[1]Sheet1!$A:$Z,26,0)</f>
        <v>1</v>
      </c>
      <c r="AA150">
        <f>VLOOKUP(A:A,[1]Sheet1!$A:$AA,27,0)</f>
        <v>0</v>
      </c>
      <c r="AB150">
        <f>VLOOKUP(A:A,[1]Sheet1!$A:$AB,28,0)</f>
        <v>0</v>
      </c>
      <c r="AC150">
        <f>VLOOKUP(A:A,[1]Sheet1!$A:$AC,29,0)</f>
        <v>0</v>
      </c>
    </row>
    <row r="151" spans="1:29" x14ac:dyDescent="0.2">
      <c r="A151" s="2">
        <v>155</v>
      </c>
      <c r="B151" t="str">
        <f>VLOOKUP(A:A,[1]Sheet1!$A:$F,2,0)</f>
        <v>2022/3/22 17:54:19</v>
      </c>
      <c r="C151" t="str">
        <f>VLOOKUP(A:A,[1]Sheet1!$A:$F,3,0)</f>
        <v>166秒</v>
      </c>
      <c r="D151" t="str">
        <f>VLOOKUP(A:A,[1]Sheet1!$A:$F,4,0)</f>
        <v>微信</v>
      </c>
      <c r="E151" t="str">
        <f>VLOOKUP(A:A,[1]Sheet1!$A:$F,5,0)</f>
        <v>N/A</v>
      </c>
      <c r="F151" t="str">
        <f>VLOOKUP(A:A,[1]Sheet1!$A:$F,6,0)</f>
        <v>14.108.196.98(重庆-重庆)</v>
      </c>
      <c r="G151">
        <f>VLOOKUP(A:A,[1]Sheet1!$A:$G,7,0)</f>
        <v>1</v>
      </c>
      <c r="H151">
        <f>VLOOKUP(A:A,[1]Sheet1!$A:$H,8,0)</f>
        <v>2</v>
      </c>
      <c r="I151">
        <f>VLOOKUP(A:A,[1]Sheet1!$A:$I,9,0)</f>
        <v>1</v>
      </c>
      <c r="J151">
        <f>VLOOKUP(A:A,[1]Sheet1!$A:$J,10,0)</f>
        <v>1</v>
      </c>
      <c r="K151">
        <f>VLOOKUP(A:A,[1]Sheet1!$A:$K,11,0)</f>
        <v>3</v>
      </c>
      <c r="L151" t="str">
        <f>VLOOKUP(A:A,[1]Sheet1!$A:$L,12,0)</f>
        <v>德语</v>
      </c>
      <c r="M151">
        <f>VLOOKUP(A:A,[1]Sheet1!$A:$N,13,0)</f>
        <v>0</v>
      </c>
      <c r="N151">
        <f>VLOOKUP(A:A,[1]Sheet1!$A:$N,14,0)</f>
        <v>0</v>
      </c>
      <c r="O151">
        <f>VLOOKUP(A:A,[1]Sheet1!$A:$R,15,0)</f>
        <v>0</v>
      </c>
      <c r="P151">
        <f>VLOOKUP(A:A,[1]Sheet1!$A:$R,16,0)</f>
        <v>0</v>
      </c>
      <c r="Q151">
        <f>VLOOKUP(A:A,[1]Sheet1!$A:$R,17,0)</f>
        <v>0</v>
      </c>
      <c r="R151">
        <f>VLOOKUP(A:A,[1]Sheet1!$A:$R,18,0)</f>
        <v>1</v>
      </c>
      <c r="S151">
        <f>VLOOKUP(A:A,[1]Sheet1!$A:$DN,19,0)</f>
        <v>0</v>
      </c>
      <c r="T151">
        <f>VLOOKUP(A:A,[1]Sheet1!$A:$T,20,0)</f>
        <v>0</v>
      </c>
      <c r="U151">
        <f>VLOOKUP(A:A,[1]Sheet1!$A:$U,21,0)</f>
        <v>0</v>
      </c>
      <c r="V151">
        <f>VLOOKUP(A:A,[1]Sheet1!$A:$V,22,0)</f>
        <v>5</v>
      </c>
      <c r="W151">
        <f>VLOOKUP(A:A,[1]Sheet1!$A:$W,23,0)</f>
        <v>1</v>
      </c>
      <c r="X151">
        <f>VLOOKUP(A:A,[1]Sheet1!$A:$X,24,0)</f>
        <v>0</v>
      </c>
      <c r="Y151">
        <f>VLOOKUP(A:A,[1]Sheet1!$A:$Y,25,0)</f>
        <v>1</v>
      </c>
      <c r="Z151">
        <f>VLOOKUP(A:A,[1]Sheet1!$A:$Z,26,0)</f>
        <v>1</v>
      </c>
      <c r="AA151">
        <f>VLOOKUP(A:A,[1]Sheet1!$A:$AA,27,0)</f>
        <v>0</v>
      </c>
      <c r="AB151">
        <f>VLOOKUP(A:A,[1]Sheet1!$A:$AB,28,0)</f>
        <v>1</v>
      </c>
      <c r="AC151">
        <f>VLOOKUP(A:A,[1]Sheet1!$A:$AC,29,0)</f>
        <v>0</v>
      </c>
    </row>
    <row r="152" spans="1:29" x14ac:dyDescent="0.2">
      <c r="A152" s="2">
        <v>156</v>
      </c>
      <c r="B152" t="str">
        <f>VLOOKUP(A:A,[1]Sheet1!$A:$F,2,0)</f>
        <v>2022/3/22 17:54:22</v>
      </c>
      <c r="C152" t="str">
        <f>VLOOKUP(A:A,[1]Sheet1!$A:$F,3,0)</f>
        <v>159秒</v>
      </c>
      <c r="D152" t="str">
        <f>VLOOKUP(A:A,[1]Sheet1!$A:$F,4,0)</f>
        <v>微信</v>
      </c>
      <c r="E152" t="str">
        <f>VLOOKUP(A:A,[1]Sheet1!$A:$F,5,0)</f>
        <v>N/A</v>
      </c>
      <c r="F152" t="str">
        <f>VLOOKUP(A:A,[1]Sheet1!$A:$F,6,0)</f>
        <v>14.105.85.188(重庆-重庆)</v>
      </c>
      <c r="G152">
        <f>VLOOKUP(A:A,[1]Sheet1!$A:$G,7,0)</f>
        <v>1</v>
      </c>
      <c r="H152">
        <f>VLOOKUP(A:A,[1]Sheet1!$A:$H,8,0)</f>
        <v>2</v>
      </c>
      <c r="I152">
        <f>VLOOKUP(A:A,[1]Sheet1!$A:$I,9,0)</f>
        <v>1</v>
      </c>
      <c r="J152">
        <f>VLOOKUP(A:A,[1]Sheet1!$A:$J,10,0)</f>
        <v>1</v>
      </c>
      <c r="K152">
        <f>VLOOKUP(A:A,[1]Sheet1!$A:$K,11,0)</f>
        <v>2</v>
      </c>
      <c r="L152" t="str">
        <f>VLOOKUP(A:A,[1]Sheet1!$A:$L,12,0)</f>
        <v>预防人类犯罪</v>
      </c>
      <c r="M152">
        <f>VLOOKUP(A:A,[1]Sheet1!$A:$N,13,0)</f>
        <v>1</v>
      </c>
      <c r="N152">
        <f>VLOOKUP(A:A,[1]Sheet1!$A:$N,14,0)</f>
        <v>0</v>
      </c>
      <c r="O152">
        <f>VLOOKUP(A:A,[1]Sheet1!$A:$R,15,0)</f>
        <v>0</v>
      </c>
      <c r="P152">
        <f>VLOOKUP(A:A,[1]Sheet1!$A:$R,16,0)</f>
        <v>1</v>
      </c>
      <c r="Q152">
        <f>VLOOKUP(A:A,[1]Sheet1!$A:$R,17,0)</f>
        <v>1</v>
      </c>
      <c r="R152">
        <f>VLOOKUP(A:A,[1]Sheet1!$A:$R,18,0)</f>
        <v>1</v>
      </c>
      <c r="S152">
        <f>VLOOKUP(A:A,[1]Sheet1!$A:$DN,19,0)</f>
        <v>1</v>
      </c>
      <c r="T152">
        <f>VLOOKUP(A:A,[1]Sheet1!$A:$T,20,0)</f>
        <v>1</v>
      </c>
      <c r="U152">
        <f>VLOOKUP(A:A,[1]Sheet1!$A:$U,21,0)</f>
        <v>0</v>
      </c>
      <c r="V152">
        <f>VLOOKUP(A:A,[1]Sheet1!$A:$V,22,0)</f>
        <v>2</v>
      </c>
      <c r="W152">
        <f>VLOOKUP(A:A,[1]Sheet1!$A:$W,23,0)</f>
        <v>1</v>
      </c>
      <c r="X152">
        <f>VLOOKUP(A:A,[1]Sheet1!$A:$X,24,0)</f>
        <v>1</v>
      </c>
      <c r="Y152">
        <f>VLOOKUP(A:A,[1]Sheet1!$A:$Y,25,0)</f>
        <v>1</v>
      </c>
      <c r="Z152">
        <f>VLOOKUP(A:A,[1]Sheet1!$A:$Z,26,0)</f>
        <v>1</v>
      </c>
      <c r="AA152">
        <f>VLOOKUP(A:A,[1]Sheet1!$A:$AA,27,0)</f>
        <v>1</v>
      </c>
      <c r="AB152">
        <f>VLOOKUP(A:A,[1]Sheet1!$A:$AB,28,0)</f>
        <v>1</v>
      </c>
      <c r="AC152">
        <f>VLOOKUP(A:A,[1]Sheet1!$A:$AC,29,0)</f>
        <v>1</v>
      </c>
    </row>
    <row r="153" spans="1:29" x14ac:dyDescent="0.2">
      <c r="A153" s="2">
        <v>157</v>
      </c>
      <c r="B153" t="str">
        <f>VLOOKUP(A:A,[1]Sheet1!$A:$F,2,0)</f>
        <v>2022/3/22 17:54:24</v>
      </c>
      <c r="C153" t="str">
        <f>VLOOKUP(A:A,[1]Sheet1!$A:$F,3,0)</f>
        <v>220秒</v>
      </c>
      <c r="D153" t="str">
        <f>VLOOKUP(A:A,[1]Sheet1!$A:$F,4,0)</f>
        <v>微信</v>
      </c>
      <c r="E153" t="str">
        <f>VLOOKUP(A:A,[1]Sheet1!$A:$F,5,0)</f>
        <v>N/A</v>
      </c>
      <c r="F153" t="str">
        <f>VLOOKUP(A:A,[1]Sheet1!$A:$F,6,0)</f>
        <v>123.147.144.181(重庆-重庆)</v>
      </c>
      <c r="G153">
        <f>VLOOKUP(A:A,[1]Sheet1!$A:$G,7,0)</f>
        <v>2</v>
      </c>
      <c r="H153">
        <f>VLOOKUP(A:A,[1]Sheet1!$A:$H,8,0)</f>
        <v>2</v>
      </c>
      <c r="I153">
        <f>VLOOKUP(A:A,[1]Sheet1!$A:$I,9,0)</f>
        <v>1</v>
      </c>
      <c r="J153">
        <f>VLOOKUP(A:A,[1]Sheet1!$A:$J,10,0)</f>
        <v>1</v>
      </c>
      <c r="K153">
        <f>VLOOKUP(A:A,[1]Sheet1!$A:$K,11,0)</f>
        <v>3</v>
      </c>
      <c r="L153" t="str">
        <f>VLOOKUP(A:A,[1]Sheet1!$A:$L,12,0)</f>
        <v>阿拉伯语</v>
      </c>
      <c r="M153">
        <f>VLOOKUP(A:A,[1]Sheet1!$A:$N,13,0)</f>
        <v>0</v>
      </c>
      <c r="N153">
        <f>VLOOKUP(A:A,[1]Sheet1!$A:$N,14,0)</f>
        <v>1</v>
      </c>
      <c r="O153">
        <f>VLOOKUP(A:A,[1]Sheet1!$A:$R,15,0)</f>
        <v>1</v>
      </c>
      <c r="P153">
        <f>VLOOKUP(A:A,[1]Sheet1!$A:$R,16,0)</f>
        <v>1</v>
      </c>
      <c r="Q153">
        <f>VLOOKUP(A:A,[1]Sheet1!$A:$R,17,0)</f>
        <v>0</v>
      </c>
      <c r="R153">
        <f>VLOOKUP(A:A,[1]Sheet1!$A:$R,18,0)</f>
        <v>1</v>
      </c>
      <c r="S153">
        <f>VLOOKUP(A:A,[1]Sheet1!$A:$DN,19,0)</f>
        <v>0</v>
      </c>
      <c r="T153">
        <f>VLOOKUP(A:A,[1]Sheet1!$A:$T,20,0)</f>
        <v>1</v>
      </c>
      <c r="U153">
        <f>VLOOKUP(A:A,[1]Sheet1!$A:$U,21,0)</f>
        <v>0</v>
      </c>
      <c r="V153">
        <f>VLOOKUP(A:A,[1]Sheet1!$A:$V,22,0)</f>
        <v>5</v>
      </c>
      <c r="W153">
        <f>VLOOKUP(A:A,[1]Sheet1!$A:$W,23,0)</f>
        <v>1</v>
      </c>
      <c r="X153">
        <f>VLOOKUP(A:A,[1]Sheet1!$A:$X,24,0)</f>
        <v>1</v>
      </c>
      <c r="Y153">
        <f>VLOOKUP(A:A,[1]Sheet1!$A:$Y,25,0)</f>
        <v>0</v>
      </c>
      <c r="Z153">
        <f>VLOOKUP(A:A,[1]Sheet1!$A:$Z,26,0)</f>
        <v>1</v>
      </c>
      <c r="AA153">
        <f>VLOOKUP(A:A,[1]Sheet1!$A:$AA,27,0)</f>
        <v>0</v>
      </c>
      <c r="AB153">
        <f>VLOOKUP(A:A,[1]Sheet1!$A:$AB,28,0)</f>
        <v>0</v>
      </c>
      <c r="AC153">
        <f>VLOOKUP(A:A,[1]Sheet1!$A:$AC,29,0)</f>
        <v>0</v>
      </c>
    </row>
    <row r="154" spans="1:29" x14ac:dyDescent="0.2">
      <c r="A154" s="2">
        <v>158</v>
      </c>
      <c r="B154" t="str">
        <f>VLOOKUP(A:A,[1]Sheet1!$A:$F,2,0)</f>
        <v>2022/3/22 17:54:27</v>
      </c>
      <c r="C154" t="str">
        <f>VLOOKUP(A:A,[1]Sheet1!$A:$F,3,0)</f>
        <v>564秒</v>
      </c>
      <c r="D154" t="str">
        <f>VLOOKUP(A:A,[1]Sheet1!$A:$F,4,0)</f>
        <v>微信</v>
      </c>
      <c r="E154" t="str">
        <f>VLOOKUP(A:A,[1]Sheet1!$A:$F,5,0)</f>
        <v>N/A</v>
      </c>
      <c r="F154" t="str">
        <f>VLOOKUP(A:A,[1]Sheet1!$A:$F,6,0)</f>
        <v>39.144.218.115(重庆-重庆)</v>
      </c>
      <c r="G154">
        <f>VLOOKUP(A:A,[1]Sheet1!$A:$G,7,0)</f>
        <v>1</v>
      </c>
      <c r="H154">
        <f>VLOOKUP(A:A,[1]Sheet1!$A:$H,8,0)</f>
        <v>2</v>
      </c>
      <c r="I154">
        <f>VLOOKUP(A:A,[1]Sheet1!$A:$I,9,0)</f>
        <v>1</v>
      </c>
      <c r="J154">
        <f>VLOOKUP(A:A,[1]Sheet1!$A:$J,10,0)</f>
        <v>1</v>
      </c>
      <c r="K154">
        <f>VLOOKUP(A:A,[1]Sheet1!$A:$K,11,0)</f>
        <v>3</v>
      </c>
      <c r="L154" t="str">
        <f>VLOOKUP(A:A,[1]Sheet1!$A:$L,12,0)</f>
        <v>商务英语</v>
      </c>
      <c r="M154">
        <f>VLOOKUP(A:A,[1]Sheet1!$A:$N,13,0)</f>
        <v>1</v>
      </c>
      <c r="N154">
        <f>VLOOKUP(A:A,[1]Sheet1!$A:$N,14,0)</f>
        <v>1</v>
      </c>
      <c r="O154">
        <f>VLOOKUP(A:A,[1]Sheet1!$A:$R,15,0)</f>
        <v>1</v>
      </c>
      <c r="P154">
        <f>VLOOKUP(A:A,[1]Sheet1!$A:$R,16,0)</f>
        <v>0</v>
      </c>
      <c r="Q154">
        <f>VLOOKUP(A:A,[1]Sheet1!$A:$R,17,0)</f>
        <v>1</v>
      </c>
      <c r="R154">
        <f>VLOOKUP(A:A,[1]Sheet1!$A:$R,18,0)</f>
        <v>0</v>
      </c>
      <c r="S154">
        <f>VLOOKUP(A:A,[1]Sheet1!$A:$DN,19,0)</f>
        <v>0</v>
      </c>
      <c r="T154">
        <f>VLOOKUP(A:A,[1]Sheet1!$A:$T,20,0)</f>
        <v>0</v>
      </c>
      <c r="U154">
        <f>VLOOKUP(A:A,[1]Sheet1!$A:$U,21,0)</f>
        <v>0</v>
      </c>
      <c r="V154">
        <f>VLOOKUP(A:A,[1]Sheet1!$A:$V,22,0)</f>
        <v>3</v>
      </c>
      <c r="W154">
        <f>VLOOKUP(A:A,[1]Sheet1!$A:$W,23,0)</f>
        <v>0</v>
      </c>
      <c r="X154">
        <f>VLOOKUP(A:A,[1]Sheet1!$A:$X,24,0)</f>
        <v>1</v>
      </c>
      <c r="Y154">
        <f>VLOOKUP(A:A,[1]Sheet1!$A:$Y,25,0)</f>
        <v>0</v>
      </c>
      <c r="Z154">
        <f>VLOOKUP(A:A,[1]Sheet1!$A:$Z,26,0)</f>
        <v>1</v>
      </c>
      <c r="AA154">
        <f>VLOOKUP(A:A,[1]Sheet1!$A:$AA,27,0)</f>
        <v>0</v>
      </c>
      <c r="AB154">
        <f>VLOOKUP(A:A,[1]Sheet1!$A:$AB,28,0)</f>
        <v>0</v>
      </c>
      <c r="AC154">
        <f>VLOOKUP(A:A,[1]Sheet1!$A:$AC,29,0)</f>
        <v>1</v>
      </c>
    </row>
    <row r="155" spans="1:29" x14ac:dyDescent="0.2">
      <c r="A155" s="2">
        <v>159</v>
      </c>
      <c r="B155" t="str">
        <f>VLOOKUP(A:A,[1]Sheet1!$A:$F,2,0)</f>
        <v>2022/3/22 17:54:34</v>
      </c>
      <c r="C155" t="str">
        <f>VLOOKUP(A:A,[1]Sheet1!$A:$F,3,0)</f>
        <v>247秒</v>
      </c>
      <c r="D155" t="str">
        <f>VLOOKUP(A:A,[1]Sheet1!$A:$F,4,0)</f>
        <v>微信</v>
      </c>
      <c r="E155" t="str">
        <f>VLOOKUP(A:A,[1]Sheet1!$A:$F,5,0)</f>
        <v>N/A</v>
      </c>
      <c r="F155" t="str">
        <f>VLOOKUP(A:A,[1]Sheet1!$A:$F,6,0)</f>
        <v>125.84.249.73(重庆-重庆)</v>
      </c>
      <c r="G155">
        <f>VLOOKUP(A:A,[1]Sheet1!$A:$G,7,0)</f>
        <v>1</v>
      </c>
      <c r="H155">
        <f>VLOOKUP(A:A,[1]Sheet1!$A:$H,8,0)</f>
        <v>2</v>
      </c>
      <c r="I155">
        <f>VLOOKUP(A:A,[1]Sheet1!$A:$I,9,0)</f>
        <v>1</v>
      </c>
      <c r="J155">
        <f>VLOOKUP(A:A,[1]Sheet1!$A:$J,10,0)</f>
        <v>3</v>
      </c>
      <c r="K155">
        <f>VLOOKUP(A:A,[1]Sheet1!$A:$K,11,0)</f>
        <v>3</v>
      </c>
      <c r="L155" t="str">
        <f>VLOOKUP(A:A,[1]Sheet1!$A:$L,12,0)</f>
        <v>软件工程</v>
      </c>
      <c r="M155">
        <f>VLOOKUP(A:A,[1]Sheet1!$A:$N,13,0)</f>
        <v>1</v>
      </c>
      <c r="N155">
        <f>VLOOKUP(A:A,[1]Sheet1!$A:$N,14,0)</f>
        <v>1</v>
      </c>
      <c r="O155">
        <f>VLOOKUP(A:A,[1]Sheet1!$A:$R,15,0)</f>
        <v>1</v>
      </c>
      <c r="P155">
        <f>VLOOKUP(A:A,[1]Sheet1!$A:$R,16,0)</f>
        <v>1</v>
      </c>
      <c r="Q155">
        <f>VLOOKUP(A:A,[1]Sheet1!$A:$R,17,0)</f>
        <v>1</v>
      </c>
      <c r="R155">
        <f>VLOOKUP(A:A,[1]Sheet1!$A:$R,18,0)</f>
        <v>1</v>
      </c>
      <c r="S155">
        <f>VLOOKUP(A:A,[1]Sheet1!$A:$DN,19,0)</f>
        <v>1</v>
      </c>
      <c r="T155">
        <f>VLOOKUP(A:A,[1]Sheet1!$A:$T,20,0)</f>
        <v>1</v>
      </c>
      <c r="U155">
        <f>VLOOKUP(A:A,[1]Sheet1!$A:$U,21,0)</f>
        <v>0</v>
      </c>
      <c r="V155">
        <f>VLOOKUP(A:A,[1]Sheet1!$A:$V,22,0)</f>
        <v>5</v>
      </c>
      <c r="W155">
        <f>VLOOKUP(A:A,[1]Sheet1!$A:$W,23,0)</f>
        <v>1</v>
      </c>
      <c r="X155">
        <f>VLOOKUP(A:A,[1]Sheet1!$A:$X,24,0)</f>
        <v>1</v>
      </c>
      <c r="Y155">
        <f>VLOOKUP(A:A,[1]Sheet1!$A:$Y,25,0)</f>
        <v>1</v>
      </c>
      <c r="Z155">
        <f>VLOOKUP(A:A,[1]Sheet1!$A:$Z,26,0)</f>
        <v>1</v>
      </c>
      <c r="AA155">
        <f>VLOOKUP(A:A,[1]Sheet1!$A:$AA,27,0)</f>
        <v>1</v>
      </c>
      <c r="AB155">
        <f>VLOOKUP(A:A,[1]Sheet1!$A:$AB,28,0)</f>
        <v>1</v>
      </c>
      <c r="AC155">
        <f>VLOOKUP(A:A,[1]Sheet1!$A:$AC,29,0)</f>
        <v>1</v>
      </c>
    </row>
    <row r="156" spans="1:29" x14ac:dyDescent="0.2">
      <c r="A156" s="2">
        <v>160</v>
      </c>
      <c r="B156" t="str">
        <f>VLOOKUP(A:A,[1]Sheet1!$A:$F,2,0)</f>
        <v>2022/3/22 17:54:35</v>
      </c>
      <c r="C156" t="str">
        <f>VLOOKUP(A:A,[1]Sheet1!$A:$F,3,0)</f>
        <v>184秒</v>
      </c>
      <c r="D156" t="str">
        <f>VLOOKUP(A:A,[1]Sheet1!$A:$F,4,0)</f>
        <v>微信</v>
      </c>
      <c r="E156" t="str">
        <f>VLOOKUP(A:A,[1]Sheet1!$A:$F,5,0)</f>
        <v>N/A</v>
      </c>
      <c r="F156" t="str">
        <f>VLOOKUP(A:A,[1]Sheet1!$A:$F,6,0)</f>
        <v>14.105.85.209(重庆-重庆)</v>
      </c>
      <c r="G156">
        <f>VLOOKUP(A:A,[1]Sheet1!$A:$G,7,0)</f>
        <v>1</v>
      </c>
      <c r="H156">
        <f>VLOOKUP(A:A,[1]Sheet1!$A:$H,8,0)</f>
        <v>2</v>
      </c>
      <c r="I156">
        <f>VLOOKUP(A:A,[1]Sheet1!$A:$I,9,0)</f>
        <v>1</v>
      </c>
      <c r="J156">
        <f>VLOOKUP(A:A,[1]Sheet1!$A:$J,10,0)</f>
        <v>1</v>
      </c>
      <c r="K156">
        <f>VLOOKUP(A:A,[1]Sheet1!$A:$K,11,0)</f>
        <v>1</v>
      </c>
      <c r="L156" t="str">
        <f>VLOOKUP(A:A,[1]Sheet1!$A:$L,12,0)</f>
        <v>计算机科学与技术</v>
      </c>
      <c r="M156">
        <f>VLOOKUP(A:A,[1]Sheet1!$A:$N,13,0)</f>
        <v>1</v>
      </c>
      <c r="N156">
        <f>VLOOKUP(A:A,[1]Sheet1!$A:$N,14,0)</f>
        <v>1</v>
      </c>
      <c r="O156">
        <f>VLOOKUP(A:A,[1]Sheet1!$A:$R,15,0)</f>
        <v>1</v>
      </c>
      <c r="P156">
        <f>VLOOKUP(A:A,[1]Sheet1!$A:$R,16,0)</f>
        <v>0</v>
      </c>
      <c r="Q156">
        <f>VLOOKUP(A:A,[1]Sheet1!$A:$R,17,0)</f>
        <v>0</v>
      </c>
      <c r="R156">
        <f>VLOOKUP(A:A,[1]Sheet1!$A:$R,18,0)</f>
        <v>1</v>
      </c>
      <c r="S156">
        <f>VLOOKUP(A:A,[1]Sheet1!$A:$DN,19,0)</f>
        <v>0</v>
      </c>
      <c r="T156">
        <f>VLOOKUP(A:A,[1]Sheet1!$A:$T,20,0)</f>
        <v>0</v>
      </c>
      <c r="U156">
        <f>VLOOKUP(A:A,[1]Sheet1!$A:$U,21,0)</f>
        <v>0</v>
      </c>
      <c r="V156">
        <f>VLOOKUP(A:A,[1]Sheet1!$A:$V,22,0)</f>
        <v>5</v>
      </c>
      <c r="W156">
        <f>VLOOKUP(A:A,[1]Sheet1!$A:$W,23,0)</f>
        <v>0</v>
      </c>
      <c r="X156">
        <f>VLOOKUP(A:A,[1]Sheet1!$A:$X,24,0)</f>
        <v>1</v>
      </c>
      <c r="Y156">
        <f>VLOOKUP(A:A,[1]Sheet1!$A:$Y,25,0)</f>
        <v>1</v>
      </c>
      <c r="Z156">
        <f>VLOOKUP(A:A,[1]Sheet1!$A:$Z,26,0)</f>
        <v>1</v>
      </c>
      <c r="AA156">
        <f>VLOOKUP(A:A,[1]Sheet1!$A:$AA,27,0)</f>
        <v>0</v>
      </c>
      <c r="AB156">
        <f>VLOOKUP(A:A,[1]Sheet1!$A:$AB,28,0)</f>
        <v>0</v>
      </c>
      <c r="AC156">
        <f>VLOOKUP(A:A,[1]Sheet1!$A:$AC,29,0)</f>
        <v>1</v>
      </c>
    </row>
    <row r="157" spans="1:29" x14ac:dyDescent="0.2">
      <c r="A157" s="2">
        <v>161</v>
      </c>
      <c r="B157" t="str">
        <f>VLOOKUP(A:A,[1]Sheet1!$A:$F,2,0)</f>
        <v>2022/3/22 17:54:41</v>
      </c>
      <c r="C157" t="str">
        <f>VLOOKUP(A:A,[1]Sheet1!$A:$F,3,0)</f>
        <v>69秒</v>
      </c>
      <c r="D157" t="str">
        <f>VLOOKUP(A:A,[1]Sheet1!$A:$F,4,0)</f>
        <v>微信</v>
      </c>
      <c r="E157" t="str">
        <f>VLOOKUP(A:A,[1]Sheet1!$A:$F,5,0)</f>
        <v>N/A</v>
      </c>
      <c r="F157" t="str">
        <f>VLOOKUP(A:A,[1]Sheet1!$A:$F,6,0)</f>
        <v>106.84.185.11(重庆-重庆)</v>
      </c>
      <c r="G157">
        <f>VLOOKUP(A:A,[1]Sheet1!$A:$G,7,0)</f>
        <v>1</v>
      </c>
      <c r="H157">
        <f>VLOOKUP(A:A,[1]Sheet1!$A:$H,8,0)</f>
        <v>2</v>
      </c>
      <c r="I157">
        <f>VLOOKUP(A:A,[1]Sheet1!$A:$I,9,0)</f>
        <v>2</v>
      </c>
      <c r="J157">
        <f>VLOOKUP(A:A,[1]Sheet1!$A:$J,10,0)</f>
        <v>2</v>
      </c>
      <c r="K157">
        <f>VLOOKUP(A:A,[1]Sheet1!$A:$K,11,0)</f>
        <v>3</v>
      </c>
      <c r="L157" t="str">
        <f>VLOOKUP(A:A,[1]Sheet1!$A:$L,12,0)</f>
        <v>英语</v>
      </c>
      <c r="M157">
        <f>VLOOKUP(A:A,[1]Sheet1!$A:$N,13,0)</f>
        <v>1</v>
      </c>
      <c r="N157">
        <f>VLOOKUP(A:A,[1]Sheet1!$A:$N,14,0)</f>
        <v>0</v>
      </c>
      <c r="O157">
        <f>VLOOKUP(A:A,[1]Sheet1!$A:$R,15,0)</f>
        <v>1</v>
      </c>
      <c r="P157">
        <f>VLOOKUP(A:A,[1]Sheet1!$A:$R,16,0)</f>
        <v>0</v>
      </c>
      <c r="Q157">
        <f>VLOOKUP(A:A,[1]Sheet1!$A:$R,17,0)</f>
        <v>0</v>
      </c>
      <c r="R157">
        <f>VLOOKUP(A:A,[1]Sheet1!$A:$R,18,0)</f>
        <v>0</v>
      </c>
      <c r="S157">
        <f>VLOOKUP(A:A,[1]Sheet1!$A:$DN,19,0)</f>
        <v>0</v>
      </c>
      <c r="T157">
        <f>VLOOKUP(A:A,[1]Sheet1!$A:$T,20,0)</f>
        <v>0</v>
      </c>
      <c r="U157">
        <f>VLOOKUP(A:A,[1]Sheet1!$A:$U,21,0)</f>
        <v>0</v>
      </c>
      <c r="V157">
        <f>VLOOKUP(A:A,[1]Sheet1!$A:$V,22,0)</f>
        <v>4</v>
      </c>
      <c r="W157">
        <f>VLOOKUP(A:A,[1]Sheet1!$A:$W,23,0)</f>
        <v>0</v>
      </c>
      <c r="X157">
        <f>VLOOKUP(A:A,[1]Sheet1!$A:$X,24,0)</f>
        <v>1</v>
      </c>
      <c r="Y157">
        <f>VLOOKUP(A:A,[1]Sheet1!$A:$Y,25,0)</f>
        <v>0</v>
      </c>
      <c r="Z157">
        <f>VLOOKUP(A:A,[1]Sheet1!$A:$Z,26,0)</f>
        <v>0</v>
      </c>
      <c r="AA157">
        <f>VLOOKUP(A:A,[1]Sheet1!$A:$AA,27,0)</f>
        <v>1</v>
      </c>
      <c r="AB157">
        <f>VLOOKUP(A:A,[1]Sheet1!$A:$AB,28,0)</f>
        <v>0</v>
      </c>
      <c r="AC157">
        <f>VLOOKUP(A:A,[1]Sheet1!$A:$AC,29,0)</f>
        <v>0</v>
      </c>
    </row>
    <row r="158" spans="1:29" x14ac:dyDescent="0.2">
      <c r="A158" s="2">
        <v>162</v>
      </c>
      <c r="B158" t="str">
        <f>VLOOKUP(A:A,[1]Sheet1!$A:$F,2,0)</f>
        <v>2022/3/22 17:55:03</v>
      </c>
      <c r="C158" t="str">
        <f>VLOOKUP(A:A,[1]Sheet1!$A:$F,3,0)</f>
        <v>131秒</v>
      </c>
      <c r="D158" t="str">
        <f>VLOOKUP(A:A,[1]Sheet1!$A:$F,4,0)</f>
        <v>微信</v>
      </c>
      <c r="E158" t="str">
        <f>VLOOKUP(A:A,[1]Sheet1!$A:$F,5,0)</f>
        <v>N/A</v>
      </c>
      <c r="F158" t="str">
        <f>VLOOKUP(A:A,[1]Sheet1!$A:$F,6,0)</f>
        <v>14.105.85.17(重庆-重庆)</v>
      </c>
      <c r="G158">
        <f>VLOOKUP(A:A,[1]Sheet1!$A:$G,7,0)</f>
        <v>1</v>
      </c>
      <c r="H158">
        <f>VLOOKUP(A:A,[1]Sheet1!$A:$H,8,0)</f>
        <v>1</v>
      </c>
      <c r="I158">
        <f>VLOOKUP(A:A,[1]Sheet1!$A:$I,9,0)</f>
        <v>1</v>
      </c>
      <c r="J158">
        <f>VLOOKUP(A:A,[1]Sheet1!$A:$J,10,0)</f>
        <v>1</v>
      </c>
      <c r="K158">
        <f>VLOOKUP(A:A,[1]Sheet1!$A:$K,11,0)</f>
        <v>1</v>
      </c>
      <c r="L158" t="str">
        <f>VLOOKUP(A:A,[1]Sheet1!$A:$L,12,0)</f>
        <v>计科</v>
      </c>
      <c r="M158">
        <f>VLOOKUP(A:A,[1]Sheet1!$A:$N,13,0)</f>
        <v>0</v>
      </c>
      <c r="N158">
        <f>VLOOKUP(A:A,[1]Sheet1!$A:$N,14,0)</f>
        <v>1</v>
      </c>
      <c r="O158">
        <f>VLOOKUP(A:A,[1]Sheet1!$A:$R,15,0)</f>
        <v>1</v>
      </c>
      <c r="P158">
        <f>VLOOKUP(A:A,[1]Sheet1!$A:$R,16,0)</f>
        <v>0</v>
      </c>
      <c r="Q158">
        <f>VLOOKUP(A:A,[1]Sheet1!$A:$R,17,0)</f>
        <v>1</v>
      </c>
      <c r="R158">
        <f>VLOOKUP(A:A,[1]Sheet1!$A:$R,18,0)</f>
        <v>1</v>
      </c>
      <c r="S158">
        <f>VLOOKUP(A:A,[1]Sheet1!$A:$DN,19,0)</f>
        <v>1</v>
      </c>
      <c r="T158">
        <f>VLOOKUP(A:A,[1]Sheet1!$A:$T,20,0)</f>
        <v>0</v>
      </c>
      <c r="U158">
        <f>VLOOKUP(A:A,[1]Sheet1!$A:$U,21,0)</f>
        <v>0</v>
      </c>
      <c r="V158">
        <f>VLOOKUP(A:A,[1]Sheet1!$A:$V,22,0)</f>
        <v>5</v>
      </c>
      <c r="W158">
        <f>VLOOKUP(A:A,[1]Sheet1!$A:$W,23,0)</f>
        <v>0</v>
      </c>
      <c r="X158">
        <f>VLOOKUP(A:A,[1]Sheet1!$A:$X,24,0)</f>
        <v>0</v>
      </c>
      <c r="Y158">
        <f>VLOOKUP(A:A,[1]Sheet1!$A:$Y,25,0)</f>
        <v>1</v>
      </c>
      <c r="Z158">
        <f>VLOOKUP(A:A,[1]Sheet1!$A:$Z,26,0)</f>
        <v>1</v>
      </c>
      <c r="AA158">
        <f>VLOOKUP(A:A,[1]Sheet1!$A:$AA,27,0)</f>
        <v>1</v>
      </c>
      <c r="AB158">
        <f>VLOOKUP(A:A,[1]Sheet1!$A:$AB,28,0)</f>
        <v>1</v>
      </c>
      <c r="AC158">
        <f>VLOOKUP(A:A,[1]Sheet1!$A:$AC,29,0)</f>
        <v>0</v>
      </c>
    </row>
    <row r="159" spans="1:29" x14ac:dyDescent="0.2">
      <c r="A159" s="2">
        <v>163</v>
      </c>
      <c r="B159" t="str">
        <f>VLOOKUP(A:A,[1]Sheet1!$A:$F,2,0)</f>
        <v>2022/3/22 17:55:14</v>
      </c>
      <c r="C159" t="str">
        <f>VLOOKUP(A:A,[1]Sheet1!$A:$F,3,0)</f>
        <v>146秒</v>
      </c>
      <c r="D159" t="str">
        <f>VLOOKUP(A:A,[1]Sheet1!$A:$F,4,0)</f>
        <v>微信</v>
      </c>
      <c r="E159" t="str">
        <f>VLOOKUP(A:A,[1]Sheet1!$A:$F,5,0)</f>
        <v>N/A</v>
      </c>
      <c r="F159" t="str">
        <f>VLOOKUP(A:A,[1]Sheet1!$A:$F,6,0)</f>
        <v>125.84.249.96(重庆-重庆)</v>
      </c>
      <c r="G159">
        <f>VLOOKUP(A:A,[1]Sheet1!$A:$G,7,0)</f>
        <v>1</v>
      </c>
      <c r="H159">
        <f>VLOOKUP(A:A,[1]Sheet1!$A:$H,8,0)</f>
        <v>2</v>
      </c>
      <c r="I159">
        <f>VLOOKUP(A:A,[1]Sheet1!$A:$I,9,0)</f>
        <v>1</v>
      </c>
      <c r="J159">
        <f>VLOOKUP(A:A,[1]Sheet1!$A:$J,10,0)</f>
        <v>1</v>
      </c>
      <c r="K159">
        <f>VLOOKUP(A:A,[1]Sheet1!$A:$K,11,0)</f>
        <v>1</v>
      </c>
      <c r="L159" t="str">
        <f>VLOOKUP(A:A,[1]Sheet1!$A:$L,12,0)</f>
        <v>软件工程</v>
      </c>
      <c r="M159">
        <f>VLOOKUP(A:A,[1]Sheet1!$A:$N,13,0)</f>
        <v>1</v>
      </c>
      <c r="N159">
        <f>VLOOKUP(A:A,[1]Sheet1!$A:$N,14,0)</f>
        <v>1</v>
      </c>
      <c r="O159">
        <f>VLOOKUP(A:A,[1]Sheet1!$A:$R,15,0)</f>
        <v>1</v>
      </c>
      <c r="P159">
        <f>VLOOKUP(A:A,[1]Sheet1!$A:$R,16,0)</f>
        <v>1</v>
      </c>
      <c r="Q159">
        <f>VLOOKUP(A:A,[1]Sheet1!$A:$R,17,0)</f>
        <v>1</v>
      </c>
      <c r="R159">
        <f>VLOOKUP(A:A,[1]Sheet1!$A:$R,18,0)</f>
        <v>1</v>
      </c>
      <c r="S159">
        <f>VLOOKUP(A:A,[1]Sheet1!$A:$DN,19,0)</f>
        <v>1</v>
      </c>
      <c r="T159">
        <f>VLOOKUP(A:A,[1]Sheet1!$A:$T,20,0)</f>
        <v>0</v>
      </c>
      <c r="U159">
        <f>VLOOKUP(A:A,[1]Sheet1!$A:$U,21,0)</f>
        <v>0</v>
      </c>
      <c r="V159">
        <f>VLOOKUP(A:A,[1]Sheet1!$A:$V,22,0)</f>
        <v>5</v>
      </c>
      <c r="W159">
        <f>VLOOKUP(A:A,[1]Sheet1!$A:$W,23,0)</f>
        <v>1</v>
      </c>
      <c r="X159">
        <f>VLOOKUP(A:A,[1]Sheet1!$A:$X,24,0)</f>
        <v>1</v>
      </c>
      <c r="Y159">
        <f>VLOOKUP(A:A,[1]Sheet1!$A:$Y,25,0)</f>
        <v>0</v>
      </c>
      <c r="Z159">
        <f>VLOOKUP(A:A,[1]Sheet1!$A:$Z,26,0)</f>
        <v>1</v>
      </c>
      <c r="AA159">
        <f>VLOOKUP(A:A,[1]Sheet1!$A:$AA,27,0)</f>
        <v>1</v>
      </c>
      <c r="AB159">
        <f>VLOOKUP(A:A,[1]Sheet1!$A:$AB,28,0)</f>
        <v>1</v>
      </c>
      <c r="AC159">
        <f>VLOOKUP(A:A,[1]Sheet1!$A:$AC,29,0)</f>
        <v>0</v>
      </c>
    </row>
    <row r="160" spans="1:29" x14ac:dyDescent="0.2">
      <c r="A160" s="2">
        <v>164</v>
      </c>
      <c r="B160" t="str">
        <f>VLOOKUP(A:A,[1]Sheet1!$A:$F,2,0)</f>
        <v>2022/3/22 17:55:17</v>
      </c>
      <c r="C160" t="str">
        <f>VLOOKUP(A:A,[1]Sheet1!$A:$F,3,0)</f>
        <v>127秒</v>
      </c>
      <c r="D160" t="str">
        <f>VLOOKUP(A:A,[1]Sheet1!$A:$F,4,0)</f>
        <v>微信</v>
      </c>
      <c r="E160" t="str">
        <f>VLOOKUP(A:A,[1]Sheet1!$A:$F,5,0)</f>
        <v>N/A</v>
      </c>
      <c r="F160" t="str">
        <f>VLOOKUP(A:A,[1]Sheet1!$A:$F,6,0)</f>
        <v>125.84.249.67(重庆-重庆)</v>
      </c>
      <c r="G160">
        <f>VLOOKUP(A:A,[1]Sheet1!$A:$G,7,0)</f>
        <v>1</v>
      </c>
      <c r="H160">
        <f>VLOOKUP(A:A,[1]Sheet1!$A:$H,8,0)</f>
        <v>2</v>
      </c>
      <c r="I160">
        <f>VLOOKUP(A:A,[1]Sheet1!$A:$I,9,0)</f>
        <v>1</v>
      </c>
      <c r="J160">
        <f>VLOOKUP(A:A,[1]Sheet1!$A:$J,10,0)</f>
        <v>1</v>
      </c>
      <c r="K160">
        <f>VLOOKUP(A:A,[1]Sheet1!$A:$K,11,0)</f>
        <v>1</v>
      </c>
      <c r="L160" t="str">
        <f>VLOOKUP(A:A,[1]Sheet1!$A:$L,12,0)</f>
        <v>土木工程</v>
      </c>
      <c r="M160">
        <f>VLOOKUP(A:A,[1]Sheet1!$A:$N,13,0)</f>
        <v>1</v>
      </c>
      <c r="N160">
        <f>VLOOKUP(A:A,[1]Sheet1!$A:$N,14,0)</f>
        <v>1</v>
      </c>
      <c r="O160">
        <f>VLOOKUP(A:A,[1]Sheet1!$A:$R,15,0)</f>
        <v>1</v>
      </c>
      <c r="P160">
        <f>VLOOKUP(A:A,[1]Sheet1!$A:$R,16,0)</f>
        <v>1</v>
      </c>
      <c r="Q160">
        <f>VLOOKUP(A:A,[1]Sheet1!$A:$R,17,0)</f>
        <v>1</v>
      </c>
      <c r="R160">
        <f>VLOOKUP(A:A,[1]Sheet1!$A:$R,18,0)</f>
        <v>1</v>
      </c>
      <c r="S160">
        <f>VLOOKUP(A:A,[1]Sheet1!$A:$DN,19,0)</f>
        <v>1</v>
      </c>
      <c r="T160">
        <f>VLOOKUP(A:A,[1]Sheet1!$A:$T,20,0)</f>
        <v>0</v>
      </c>
      <c r="U160">
        <f>VLOOKUP(A:A,[1]Sheet1!$A:$U,21,0)</f>
        <v>0</v>
      </c>
      <c r="V160">
        <f>VLOOKUP(A:A,[1]Sheet1!$A:$V,22,0)</f>
        <v>3</v>
      </c>
      <c r="W160">
        <f>VLOOKUP(A:A,[1]Sheet1!$A:$W,23,0)</f>
        <v>1</v>
      </c>
      <c r="X160">
        <f>VLOOKUP(A:A,[1]Sheet1!$A:$X,24,0)</f>
        <v>0</v>
      </c>
      <c r="Y160">
        <f>VLOOKUP(A:A,[1]Sheet1!$A:$Y,25,0)</f>
        <v>1</v>
      </c>
      <c r="Z160">
        <f>VLOOKUP(A:A,[1]Sheet1!$A:$Z,26,0)</f>
        <v>0</v>
      </c>
      <c r="AA160">
        <f>VLOOKUP(A:A,[1]Sheet1!$A:$AA,27,0)</f>
        <v>0</v>
      </c>
      <c r="AB160">
        <f>VLOOKUP(A:A,[1]Sheet1!$A:$AB,28,0)</f>
        <v>0</v>
      </c>
      <c r="AC160">
        <f>VLOOKUP(A:A,[1]Sheet1!$A:$AC,29,0)</f>
        <v>0</v>
      </c>
    </row>
    <row r="161" spans="1:29" x14ac:dyDescent="0.2">
      <c r="A161" s="2">
        <v>165</v>
      </c>
      <c r="B161" t="str">
        <f>VLOOKUP(A:A,[1]Sheet1!$A:$F,2,0)</f>
        <v>2022/3/22 17:56:05</v>
      </c>
      <c r="C161" t="str">
        <f>VLOOKUP(A:A,[1]Sheet1!$A:$F,3,0)</f>
        <v>125秒</v>
      </c>
      <c r="D161" t="str">
        <f>VLOOKUP(A:A,[1]Sheet1!$A:$F,4,0)</f>
        <v>微信</v>
      </c>
      <c r="E161" t="str">
        <f>VLOOKUP(A:A,[1]Sheet1!$A:$F,5,0)</f>
        <v>N/A</v>
      </c>
      <c r="F161" t="str">
        <f>VLOOKUP(A:A,[1]Sheet1!$A:$F,6,0)</f>
        <v>125.84.249.216(重庆-重庆)</v>
      </c>
      <c r="G161">
        <f>VLOOKUP(A:A,[1]Sheet1!$A:$G,7,0)</f>
        <v>1</v>
      </c>
      <c r="H161">
        <f>VLOOKUP(A:A,[1]Sheet1!$A:$H,8,0)</f>
        <v>1</v>
      </c>
      <c r="I161">
        <f>VLOOKUP(A:A,[1]Sheet1!$A:$I,9,0)</f>
        <v>1</v>
      </c>
      <c r="J161">
        <f>VLOOKUP(A:A,[1]Sheet1!$A:$J,10,0)</f>
        <v>1</v>
      </c>
      <c r="K161">
        <f>VLOOKUP(A:A,[1]Sheet1!$A:$K,11,0)</f>
        <v>1</v>
      </c>
      <c r="L161" t="str">
        <f>VLOOKUP(A:A,[1]Sheet1!$A:$L,12,0)</f>
        <v>电子信息工程</v>
      </c>
      <c r="M161">
        <f>VLOOKUP(A:A,[1]Sheet1!$A:$N,13,0)</f>
        <v>0</v>
      </c>
      <c r="N161">
        <f>VLOOKUP(A:A,[1]Sheet1!$A:$N,14,0)</f>
        <v>1</v>
      </c>
      <c r="O161">
        <f>VLOOKUP(A:A,[1]Sheet1!$A:$R,15,0)</f>
        <v>1</v>
      </c>
      <c r="P161">
        <f>VLOOKUP(A:A,[1]Sheet1!$A:$R,16,0)</f>
        <v>0</v>
      </c>
      <c r="Q161">
        <f>VLOOKUP(A:A,[1]Sheet1!$A:$R,17,0)</f>
        <v>1</v>
      </c>
      <c r="R161">
        <f>VLOOKUP(A:A,[1]Sheet1!$A:$R,18,0)</f>
        <v>0</v>
      </c>
      <c r="S161">
        <f>VLOOKUP(A:A,[1]Sheet1!$A:$DN,19,0)</f>
        <v>0</v>
      </c>
      <c r="T161">
        <f>VLOOKUP(A:A,[1]Sheet1!$A:$T,20,0)</f>
        <v>0</v>
      </c>
      <c r="U161">
        <f>VLOOKUP(A:A,[1]Sheet1!$A:$U,21,0)</f>
        <v>0</v>
      </c>
      <c r="V161">
        <f>VLOOKUP(A:A,[1]Sheet1!$A:$V,22,0)</f>
        <v>3</v>
      </c>
      <c r="W161">
        <f>VLOOKUP(A:A,[1]Sheet1!$A:$W,23,0)</f>
        <v>1</v>
      </c>
      <c r="X161">
        <f>VLOOKUP(A:A,[1]Sheet1!$A:$X,24,0)</f>
        <v>0</v>
      </c>
      <c r="Y161">
        <f>VLOOKUP(A:A,[1]Sheet1!$A:$Y,25,0)</f>
        <v>0</v>
      </c>
      <c r="Z161">
        <f>VLOOKUP(A:A,[1]Sheet1!$A:$Z,26,0)</f>
        <v>1</v>
      </c>
      <c r="AA161">
        <f>VLOOKUP(A:A,[1]Sheet1!$A:$AA,27,0)</f>
        <v>0</v>
      </c>
      <c r="AB161">
        <f>VLOOKUP(A:A,[1]Sheet1!$A:$AB,28,0)</f>
        <v>1</v>
      </c>
      <c r="AC161">
        <f>VLOOKUP(A:A,[1]Sheet1!$A:$AC,29,0)</f>
        <v>0</v>
      </c>
    </row>
    <row r="162" spans="1:29" x14ac:dyDescent="0.2">
      <c r="A162" s="2">
        <v>166</v>
      </c>
      <c r="B162" t="str">
        <f>VLOOKUP(A:A,[1]Sheet1!$A:$F,2,0)</f>
        <v>2022/3/22 17:56:08</v>
      </c>
      <c r="C162" t="str">
        <f>VLOOKUP(A:A,[1]Sheet1!$A:$F,3,0)</f>
        <v>127秒</v>
      </c>
      <c r="D162" t="str">
        <f>VLOOKUP(A:A,[1]Sheet1!$A:$F,4,0)</f>
        <v>微信</v>
      </c>
      <c r="E162" t="str">
        <f>VLOOKUP(A:A,[1]Sheet1!$A:$F,5,0)</f>
        <v>N/A</v>
      </c>
      <c r="F162" t="str">
        <f>VLOOKUP(A:A,[1]Sheet1!$A:$F,6,0)</f>
        <v>14.105.85.235(重庆-重庆)</v>
      </c>
      <c r="G162">
        <f>VLOOKUP(A:A,[1]Sheet1!$A:$G,7,0)</f>
        <v>1</v>
      </c>
      <c r="H162">
        <f>VLOOKUP(A:A,[1]Sheet1!$A:$H,8,0)</f>
        <v>2</v>
      </c>
      <c r="I162">
        <f>VLOOKUP(A:A,[1]Sheet1!$A:$I,9,0)</f>
        <v>1</v>
      </c>
      <c r="J162">
        <f>VLOOKUP(A:A,[1]Sheet1!$A:$J,10,0)</f>
        <v>1</v>
      </c>
      <c r="K162">
        <f>VLOOKUP(A:A,[1]Sheet1!$A:$K,11,0)</f>
        <v>2</v>
      </c>
      <c r="L162" t="str">
        <f>VLOOKUP(A:A,[1]Sheet1!$A:$L,12,0)</f>
        <v>工程管理</v>
      </c>
      <c r="M162">
        <f>VLOOKUP(A:A,[1]Sheet1!$A:$N,13,0)</f>
        <v>1</v>
      </c>
      <c r="N162">
        <f>VLOOKUP(A:A,[1]Sheet1!$A:$N,14,0)</f>
        <v>1</v>
      </c>
      <c r="O162">
        <f>VLOOKUP(A:A,[1]Sheet1!$A:$R,15,0)</f>
        <v>1</v>
      </c>
      <c r="P162">
        <f>VLOOKUP(A:A,[1]Sheet1!$A:$R,16,0)</f>
        <v>1</v>
      </c>
      <c r="Q162">
        <f>VLOOKUP(A:A,[1]Sheet1!$A:$R,17,0)</f>
        <v>1</v>
      </c>
      <c r="R162">
        <f>VLOOKUP(A:A,[1]Sheet1!$A:$R,18,0)</f>
        <v>1</v>
      </c>
      <c r="S162">
        <f>VLOOKUP(A:A,[1]Sheet1!$A:$DN,19,0)</f>
        <v>0</v>
      </c>
      <c r="T162">
        <f>VLOOKUP(A:A,[1]Sheet1!$A:$T,20,0)</f>
        <v>0</v>
      </c>
      <c r="U162">
        <f>VLOOKUP(A:A,[1]Sheet1!$A:$U,21,0)</f>
        <v>0</v>
      </c>
      <c r="V162">
        <f>VLOOKUP(A:A,[1]Sheet1!$A:$V,22,0)</f>
        <v>3</v>
      </c>
      <c r="W162">
        <f>VLOOKUP(A:A,[1]Sheet1!$A:$W,23,0)</f>
        <v>0</v>
      </c>
      <c r="X162">
        <f>VLOOKUP(A:A,[1]Sheet1!$A:$X,24,0)</f>
        <v>1</v>
      </c>
      <c r="Y162">
        <f>VLOOKUP(A:A,[1]Sheet1!$A:$Y,25,0)</f>
        <v>0</v>
      </c>
      <c r="Z162">
        <f>VLOOKUP(A:A,[1]Sheet1!$A:$Z,26,0)</f>
        <v>1</v>
      </c>
      <c r="AA162">
        <f>VLOOKUP(A:A,[1]Sheet1!$A:$AA,27,0)</f>
        <v>1</v>
      </c>
      <c r="AB162">
        <f>VLOOKUP(A:A,[1]Sheet1!$A:$AB,28,0)</f>
        <v>0</v>
      </c>
      <c r="AC162">
        <f>VLOOKUP(A:A,[1]Sheet1!$A:$AC,29,0)</f>
        <v>0</v>
      </c>
    </row>
    <row r="163" spans="1:29" x14ac:dyDescent="0.2">
      <c r="A163" s="2">
        <v>167</v>
      </c>
      <c r="B163" t="str">
        <f>VLOOKUP(A:A,[1]Sheet1!$A:$F,2,0)</f>
        <v>2022/3/22 17:56:18</v>
      </c>
      <c r="C163" t="str">
        <f>VLOOKUP(A:A,[1]Sheet1!$A:$F,3,0)</f>
        <v>756秒</v>
      </c>
      <c r="D163" t="str">
        <f>VLOOKUP(A:A,[1]Sheet1!$A:$F,4,0)</f>
        <v>微信</v>
      </c>
      <c r="E163" t="str">
        <f>VLOOKUP(A:A,[1]Sheet1!$A:$F,5,0)</f>
        <v>N/A</v>
      </c>
      <c r="F163" t="str">
        <f>VLOOKUP(A:A,[1]Sheet1!$A:$F,6,0)</f>
        <v>106.84.161.196(重庆-重庆)</v>
      </c>
      <c r="G163">
        <f>VLOOKUP(A:A,[1]Sheet1!$A:$G,7,0)</f>
        <v>2</v>
      </c>
      <c r="H163">
        <f>VLOOKUP(A:A,[1]Sheet1!$A:$H,8,0)</f>
        <v>2</v>
      </c>
      <c r="I163">
        <f>VLOOKUP(A:A,[1]Sheet1!$A:$I,9,0)</f>
        <v>1</v>
      </c>
      <c r="J163">
        <f>VLOOKUP(A:A,[1]Sheet1!$A:$J,10,0)</f>
        <v>1</v>
      </c>
      <c r="K163">
        <f>VLOOKUP(A:A,[1]Sheet1!$A:$K,11,0)</f>
        <v>2</v>
      </c>
      <c r="L163" t="str">
        <f>VLOOKUP(A:A,[1]Sheet1!$A:$L,12,0)</f>
        <v>会计学</v>
      </c>
      <c r="M163">
        <f>VLOOKUP(A:A,[1]Sheet1!$A:$N,13,0)</f>
        <v>0</v>
      </c>
      <c r="N163">
        <f>VLOOKUP(A:A,[1]Sheet1!$A:$N,14,0)</f>
        <v>1</v>
      </c>
      <c r="O163">
        <f>VLOOKUP(A:A,[1]Sheet1!$A:$R,15,0)</f>
        <v>0</v>
      </c>
      <c r="P163">
        <f>VLOOKUP(A:A,[1]Sheet1!$A:$R,16,0)</f>
        <v>0</v>
      </c>
      <c r="Q163">
        <f>VLOOKUP(A:A,[1]Sheet1!$A:$R,17,0)</f>
        <v>1</v>
      </c>
      <c r="R163">
        <f>VLOOKUP(A:A,[1]Sheet1!$A:$R,18,0)</f>
        <v>1</v>
      </c>
      <c r="S163">
        <f>VLOOKUP(A:A,[1]Sheet1!$A:$DN,19,0)</f>
        <v>1</v>
      </c>
      <c r="T163">
        <f>VLOOKUP(A:A,[1]Sheet1!$A:$T,20,0)</f>
        <v>1</v>
      </c>
      <c r="U163">
        <f>VLOOKUP(A:A,[1]Sheet1!$A:$U,21,0)</f>
        <v>0</v>
      </c>
      <c r="V163">
        <f>VLOOKUP(A:A,[1]Sheet1!$A:$V,22,0)</f>
        <v>5</v>
      </c>
      <c r="W163">
        <f>VLOOKUP(A:A,[1]Sheet1!$A:$W,23,0)</f>
        <v>1</v>
      </c>
      <c r="X163">
        <f>VLOOKUP(A:A,[1]Sheet1!$A:$X,24,0)</f>
        <v>1</v>
      </c>
      <c r="Y163">
        <f>VLOOKUP(A:A,[1]Sheet1!$A:$Y,25,0)</f>
        <v>1</v>
      </c>
      <c r="Z163">
        <f>VLOOKUP(A:A,[1]Sheet1!$A:$Z,26,0)</f>
        <v>1</v>
      </c>
      <c r="AA163">
        <f>VLOOKUP(A:A,[1]Sheet1!$A:$AA,27,0)</f>
        <v>1</v>
      </c>
      <c r="AB163">
        <f>VLOOKUP(A:A,[1]Sheet1!$A:$AB,28,0)</f>
        <v>0</v>
      </c>
      <c r="AC163">
        <f>VLOOKUP(A:A,[1]Sheet1!$A:$AC,29,0)</f>
        <v>0</v>
      </c>
    </row>
    <row r="164" spans="1:29" x14ac:dyDescent="0.2">
      <c r="A164" s="2">
        <v>168</v>
      </c>
      <c r="B164" t="str">
        <f>VLOOKUP(A:A,[1]Sheet1!$A:$F,2,0)</f>
        <v>2022/3/22 17:56:38</v>
      </c>
      <c r="C164" t="str">
        <f>VLOOKUP(A:A,[1]Sheet1!$A:$F,3,0)</f>
        <v>414秒</v>
      </c>
      <c r="D164" t="str">
        <f>VLOOKUP(A:A,[1]Sheet1!$A:$F,4,0)</f>
        <v>微信</v>
      </c>
      <c r="E164" t="str">
        <f>VLOOKUP(A:A,[1]Sheet1!$A:$F,5,0)</f>
        <v>N/A</v>
      </c>
      <c r="F164" t="str">
        <f>VLOOKUP(A:A,[1]Sheet1!$A:$F,6,0)</f>
        <v>125.84.249.30(重庆-重庆)</v>
      </c>
      <c r="G164">
        <f>VLOOKUP(A:A,[1]Sheet1!$A:$G,7,0)</f>
        <v>2</v>
      </c>
      <c r="H164">
        <f>VLOOKUP(A:A,[1]Sheet1!$A:$H,8,0)</f>
        <v>1</v>
      </c>
      <c r="I164">
        <f>VLOOKUP(A:A,[1]Sheet1!$A:$I,9,0)</f>
        <v>1</v>
      </c>
      <c r="J164">
        <f>VLOOKUP(A:A,[1]Sheet1!$A:$J,10,0)</f>
        <v>1</v>
      </c>
      <c r="K164">
        <f>VLOOKUP(A:A,[1]Sheet1!$A:$K,11,0)</f>
        <v>3</v>
      </c>
      <c r="L164" t="str">
        <f>VLOOKUP(A:A,[1]Sheet1!$A:$L,12,0)</f>
        <v>视觉传达</v>
      </c>
      <c r="M164">
        <f>VLOOKUP(A:A,[1]Sheet1!$A:$N,13,0)</f>
        <v>0</v>
      </c>
      <c r="N164">
        <f>VLOOKUP(A:A,[1]Sheet1!$A:$N,14,0)</f>
        <v>1</v>
      </c>
      <c r="O164">
        <f>VLOOKUP(A:A,[1]Sheet1!$A:$R,15,0)</f>
        <v>1</v>
      </c>
      <c r="P164">
        <f>VLOOKUP(A:A,[1]Sheet1!$A:$R,16,0)</f>
        <v>1</v>
      </c>
      <c r="Q164">
        <f>VLOOKUP(A:A,[1]Sheet1!$A:$R,17,0)</f>
        <v>1</v>
      </c>
      <c r="R164">
        <f>VLOOKUP(A:A,[1]Sheet1!$A:$R,18,0)</f>
        <v>0</v>
      </c>
      <c r="S164">
        <f>VLOOKUP(A:A,[1]Sheet1!$A:$DN,19,0)</f>
        <v>1</v>
      </c>
      <c r="T164">
        <f>VLOOKUP(A:A,[1]Sheet1!$A:$T,20,0)</f>
        <v>0</v>
      </c>
      <c r="U164">
        <f>VLOOKUP(A:A,[1]Sheet1!$A:$U,21,0)</f>
        <v>0</v>
      </c>
      <c r="V164">
        <f>VLOOKUP(A:A,[1]Sheet1!$A:$V,22,0)</f>
        <v>3</v>
      </c>
      <c r="W164">
        <f>VLOOKUP(A:A,[1]Sheet1!$A:$W,23,0)</f>
        <v>0</v>
      </c>
      <c r="X164">
        <f>VLOOKUP(A:A,[1]Sheet1!$A:$X,24,0)</f>
        <v>1</v>
      </c>
      <c r="Y164">
        <f>VLOOKUP(A:A,[1]Sheet1!$A:$Y,25,0)</f>
        <v>1</v>
      </c>
      <c r="Z164">
        <f>VLOOKUP(A:A,[1]Sheet1!$A:$Z,26,0)</f>
        <v>1</v>
      </c>
      <c r="AA164">
        <f>VLOOKUP(A:A,[1]Sheet1!$A:$AA,27,0)</f>
        <v>1</v>
      </c>
      <c r="AB164">
        <f>VLOOKUP(A:A,[1]Sheet1!$A:$AB,28,0)</f>
        <v>1</v>
      </c>
      <c r="AC164">
        <f>VLOOKUP(A:A,[1]Sheet1!$A:$AC,29,0)</f>
        <v>0</v>
      </c>
    </row>
    <row r="165" spans="1:29" x14ac:dyDescent="0.2">
      <c r="A165" s="2">
        <v>170</v>
      </c>
      <c r="B165" t="str">
        <f>VLOOKUP(A:A,[1]Sheet1!$A:$F,2,0)</f>
        <v>2022/3/22 17:56:59</v>
      </c>
      <c r="C165" t="str">
        <f>VLOOKUP(A:A,[1]Sheet1!$A:$F,3,0)</f>
        <v>108秒</v>
      </c>
      <c r="D165" t="str">
        <f>VLOOKUP(A:A,[1]Sheet1!$A:$F,4,0)</f>
        <v>微信</v>
      </c>
      <c r="E165" t="str">
        <f>VLOOKUP(A:A,[1]Sheet1!$A:$F,5,0)</f>
        <v>N/A</v>
      </c>
      <c r="F165" t="str">
        <f>VLOOKUP(A:A,[1]Sheet1!$A:$F,6,0)</f>
        <v>106.84.165.43(重庆-重庆)</v>
      </c>
      <c r="G165">
        <f>VLOOKUP(A:A,[1]Sheet1!$A:$G,7,0)</f>
        <v>1</v>
      </c>
      <c r="H165">
        <f>VLOOKUP(A:A,[1]Sheet1!$A:$H,8,0)</f>
        <v>2</v>
      </c>
      <c r="I165">
        <f>VLOOKUP(A:A,[1]Sheet1!$A:$I,9,0)</f>
        <v>1</v>
      </c>
      <c r="J165">
        <f>VLOOKUP(A:A,[1]Sheet1!$A:$J,10,0)</f>
        <v>1</v>
      </c>
      <c r="K165">
        <f>VLOOKUP(A:A,[1]Sheet1!$A:$K,11,0)</f>
        <v>1</v>
      </c>
      <c r="L165" t="str">
        <f>VLOOKUP(A:A,[1]Sheet1!$A:$L,12,0)</f>
        <v>电气</v>
      </c>
      <c r="M165">
        <f>VLOOKUP(A:A,[1]Sheet1!$A:$N,13,0)</f>
        <v>0</v>
      </c>
      <c r="N165">
        <f>VLOOKUP(A:A,[1]Sheet1!$A:$N,14,0)</f>
        <v>1</v>
      </c>
      <c r="O165">
        <f>VLOOKUP(A:A,[1]Sheet1!$A:$R,15,0)</f>
        <v>1</v>
      </c>
      <c r="P165">
        <f>VLOOKUP(A:A,[1]Sheet1!$A:$R,16,0)</f>
        <v>0</v>
      </c>
      <c r="Q165">
        <f>VLOOKUP(A:A,[1]Sheet1!$A:$R,17,0)</f>
        <v>1</v>
      </c>
      <c r="R165">
        <f>VLOOKUP(A:A,[1]Sheet1!$A:$R,18,0)</f>
        <v>1</v>
      </c>
      <c r="S165">
        <f>VLOOKUP(A:A,[1]Sheet1!$A:$DN,19,0)</f>
        <v>1</v>
      </c>
      <c r="T165">
        <f>VLOOKUP(A:A,[1]Sheet1!$A:$T,20,0)</f>
        <v>0</v>
      </c>
      <c r="U165">
        <f>VLOOKUP(A:A,[1]Sheet1!$A:$U,21,0)</f>
        <v>0</v>
      </c>
      <c r="V165">
        <f>VLOOKUP(A:A,[1]Sheet1!$A:$V,22,0)</f>
        <v>3</v>
      </c>
      <c r="W165">
        <f>VLOOKUP(A:A,[1]Sheet1!$A:$W,23,0)</f>
        <v>1</v>
      </c>
      <c r="X165">
        <f>VLOOKUP(A:A,[1]Sheet1!$A:$X,24,0)</f>
        <v>1</v>
      </c>
      <c r="Y165">
        <f>VLOOKUP(A:A,[1]Sheet1!$A:$Y,25,0)</f>
        <v>0</v>
      </c>
      <c r="Z165">
        <f>VLOOKUP(A:A,[1]Sheet1!$A:$Z,26,0)</f>
        <v>1</v>
      </c>
      <c r="AA165">
        <f>VLOOKUP(A:A,[1]Sheet1!$A:$AA,27,0)</f>
        <v>1</v>
      </c>
      <c r="AB165">
        <f>VLOOKUP(A:A,[1]Sheet1!$A:$AB,28,0)</f>
        <v>1</v>
      </c>
      <c r="AC165">
        <f>VLOOKUP(A:A,[1]Sheet1!$A:$AC,29,0)</f>
        <v>0</v>
      </c>
    </row>
    <row r="166" spans="1:29" x14ac:dyDescent="0.2">
      <c r="A166" s="2">
        <v>171</v>
      </c>
      <c r="B166" t="str">
        <f>VLOOKUP(A:A,[1]Sheet1!$A:$F,2,0)</f>
        <v>2022/3/22 17:57:00</v>
      </c>
      <c r="C166" t="str">
        <f>VLOOKUP(A:A,[1]Sheet1!$A:$F,3,0)</f>
        <v>81秒</v>
      </c>
      <c r="D166" t="str">
        <f>VLOOKUP(A:A,[1]Sheet1!$A:$F,4,0)</f>
        <v>微信</v>
      </c>
      <c r="E166" t="str">
        <f>VLOOKUP(A:A,[1]Sheet1!$A:$F,5,0)</f>
        <v>N/A</v>
      </c>
      <c r="F166" t="str">
        <f>VLOOKUP(A:A,[1]Sheet1!$A:$F,6,0)</f>
        <v>106.84.185.73(重庆-重庆)</v>
      </c>
      <c r="G166">
        <f>VLOOKUP(A:A,[1]Sheet1!$A:$G,7,0)</f>
        <v>2</v>
      </c>
      <c r="H166">
        <f>VLOOKUP(A:A,[1]Sheet1!$A:$H,8,0)</f>
        <v>2</v>
      </c>
      <c r="I166">
        <f>VLOOKUP(A:A,[1]Sheet1!$A:$I,9,0)</f>
        <v>1</v>
      </c>
      <c r="J166">
        <f>VLOOKUP(A:A,[1]Sheet1!$A:$J,10,0)</f>
        <v>1</v>
      </c>
      <c r="K166">
        <f>VLOOKUP(A:A,[1]Sheet1!$A:$K,11,0)</f>
        <v>2</v>
      </c>
      <c r="L166" t="str">
        <f>VLOOKUP(A:A,[1]Sheet1!$A:$L,12,0)</f>
        <v>工商管理</v>
      </c>
      <c r="M166">
        <f>VLOOKUP(A:A,[1]Sheet1!$A:$N,13,0)</f>
        <v>0</v>
      </c>
      <c r="N166">
        <f>VLOOKUP(A:A,[1]Sheet1!$A:$N,14,0)</f>
        <v>1</v>
      </c>
      <c r="O166">
        <f>VLOOKUP(A:A,[1]Sheet1!$A:$R,15,0)</f>
        <v>1</v>
      </c>
      <c r="P166">
        <f>VLOOKUP(A:A,[1]Sheet1!$A:$R,16,0)</f>
        <v>0</v>
      </c>
      <c r="Q166">
        <f>VLOOKUP(A:A,[1]Sheet1!$A:$R,17,0)</f>
        <v>0</v>
      </c>
      <c r="R166">
        <f>VLOOKUP(A:A,[1]Sheet1!$A:$R,18,0)</f>
        <v>1</v>
      </c>
      <c r="S166">
        <f>VLOOKUP(A:A,[1]Sheet1!$A:$DN,19,0)</f>
        <v>1</v>
      </c>
      <c r="T166">
        <f>VLOOKUP(A:A,[1]Sheet1!$A:$T,20,0)</f>
        <v>0</v>
      </c>
      <c r="U166">
        <f>VLOOKUP(A:A,[1]Sheet1!$A:$U,21,0)</f>
        <v>0</v>
      </c>
      <c r="V166">
        <f>VLOOKUP(A:A,[1]Sheet1!$A:$V,22,0)</f>
        <v>2</v>
      </c>
      <c r="W166">
        <f>VLOOKUP(A:A,[1]Sheet1!$A:$W,23,0)</f>
        <v>1</v>
      </c>
      <c r="X166">
        <f>VLOOKUP(A:A,[1]Sheet1!$A:$X,24,0)</f>
        <v>0</v>
      </c>
      <c r="Y166">
        <f>VLOOKUP(A:A,[1]Sheet1!$A:$Y,25,0)</f>
        <v>1</v>
      </c>
      <c r="Z166">
        <f>VLOOKUP(A:A,[1]Sheet1!$A:$Z,26,0)</f>
        <v>1</v>
      </c>
      <c r="AA166">
        <f>VLOOKUP(A:A,[1]Sheet1!$A:$AA,27,0)</f>
        <v>0</v>
      </c>
      <c r="AB166">
        <f>VLOOKUP(A:A,[1]Sheet1!$A:$AB,28,0)</f>
        <v>0</v>
      </c>
      <c r="AC166">
        <f>VLOOKUP(A:A,[1]Sheet1!$A:$AC,29,0)</f>
        <v>0</v>
      </c>
    </row>
    <row r="167" spans="1:29" x14ac:dyDescent="0.2">
      <c r="A167" s="2">
        <v>172</v>
      </c>
      <c r="B167" t="str">
        <f>VLOOKUP(A:A,[1]Sheet1!$A:$F,2,0)</f>
        <v>2022/3/22 17:57:40</v>
      </c>
      <c r="C167" t="str">
        <f>VLOOKUP(A:A,[1]Sheet1!$A:$F,3,0)</f>
        <v>82秒</v>
      </c>
      <c r="D167" t="str">
        <f>VLOOKUP(A:A,[1]Sheet1!$A:$F,4,0)</f>
        <v>微信</v>
      </c>
      <c r="E167" t="str">
        <f>VLOOKUP(A:A,[1]Sheet1!$A:$F,5,0)</f>
        <v>N/A</v>
      </c>
      <c r="F167" t="str">
        <f>VLOOKUP(A:A,[1]Sheet1!$A:$F,6,0)</f>
        <v>14.105.85.179(重庆-重庆)</v>
      </c>
      <c r="G167">
        <f>VLOOKUP(A:A,[1]Sheet1!$A:$G,7,0)</f>
        <v>1</v>
      </c>
      <c r="H167">
        <f>VLOOKUP(A:A,[1]Sheet1!$A:$H,8,0)</f>
        <v>2</v>
      </c>
      <c r="I167">
        <f>VLOOKUP(A:A,[1]Sheet1!$A:$I,9,0)</f>
        <v>1</v>
      </c>
      <c r="J167">
        <f>VLOOKUP(A:A,[1]Sheet1!$A:$J,10,0)</f>
        <v>1</v>
      </c>
      <c r="K167">
        <f>VLOOKUP(A:A,[1]Sheet1!$A:$K,11,0)</f>
        <v>2</v>
      </c>
      <c r="L167" t="str">
        <f>VLOOKUP(A:A,[1]Sheet1!$A:$L,12,0)</f>
        <v>会计</v>
      </c>
      <c r="M167">
        <f>VLOOKUP(A:A,[1]Sheet1!$A:$N,13,0)</f>
        <v>0</v>
      </c>
      <c r="N167">
        <f>VLOOKUP(A:A,[1]Sheet1!$A:$N,14,0)</f>
        <v>1</v>
      </c>
      <c r="O167">
        <f>VLOOKUP(A:A,[1]Sheet1!$A:$R,15,0)</f>
        <v>1</v>
      </c>
      <c r="P167">
        <f>VLOOKUP(A:A,[1]Sheet1!$A:$R,16,0)</f>
        <v>1</v>
      </c>
      <c r="Q167">
        <f>VLOOKUP(A:A,[1]Sheet1!$A:$R,17,0)</f>
        <v>0</v>
      </c>
      <c r="R167">
        <f>VLOOKUP(A:A,[1]Sheet1!$A:$R,18,0)</f>
        <v>1</v>
      </c>
      <c r="S167">
        <f>VLOOKUP(A:A,[1]Sheet1!$A:$DN,19,0)</f>
        <v>0</v>
      </c>
      <c r="T167">
        <f>VLOOKUP(A:A,[1]Sheet1!$A:$T,20,0)</f>
        <v>0</v>
      </c>
      <c r="U167">
        <f>VLOOKUP(A:A,[1]Sheet1!$A:$U,21,0)</f>
        <v>0</v>
      </c>
      <c r="V167">
        <f>VLOOKUP(A:A,[1]Sheet1!$A:$V,22,0)</f>
        <v>5</v>
      </c>
      <c r="W167">
        <f>VLOOKUP(A:A,[1]Sheet1!$A:$W,23,0)</f>
        <v>1</v>
      </c>
      <c r="X167">
        <f>VLOOKUP(A:A,[1]Sheet1!$A:$X,24,0)</f>
        <v>1</v>
      </c>
      <c r="Y167">
        <f>VLOOKUP(A:A,[1]Sheet1!$A:$Y,25,0)</f>
        <v>1</v>
      </c>
      <c r="Z167">
        <f>VLOOKUP(A:A,[1]Sheet1!$A:$Z,26,0)</f>
        <v>1</v>
      </c>
      <c r="AA167">
        <f>VLOOKUP(A:A,[1]Sheet1!$A:$AA,27,0)</f>
        <v>0</v>
      </c>
      <c r="AB167">
        <f>VLOOKUP(A:A,[1]Sheet1!$A:$AB,28,0)</f>
        <v>0</v>
      </c>
      <c r="AC167">
        <f>VLOOKUP(A:A,[1]Sheet1!$A:$AC,29,0)</f>
        <v>0</v>
      </c>
    </row>
    <row r="168" spans="1:29" x14ac:dyDescent="0.2">
      <c r="A168" s="2">
        <v>173</v>
      </c>
      <c r="B168" t="str">
        <f>VLOOKUP(A:A,[1]Sheet1!$A:$F,2,0)</f>
        <v>2022/3/22 17:57:48</v>
      </c>
      <c r="C168" t="str">
        <f>VLOOKUP(A:A,[1]Sheet1!$A:$F,3,0)</f>
        <v>106秒</v>
      </c>
      <c r="D168" t="str">
        <f>VLOOKUP(A:A,[1]Sheet1!$A:$F,4,0)</f>
        <v>手机提交</v>
      </c>
      <c r="E168" t="str">
        <f>VLOOKUP(A:A,[1]Sheet1!$A:$F,5,0)</f>
        <v>直接访问</v>
      </c>
      <c r="F168" t="str">
        <f>VLOOKUP(A:A,[1]Sheet1!$A:$F,6,0)</f>
        <v>223.104.250.17(重庆-重庆)</v>
      </c>
      <c r="G168">
        <f>VLOOKUP(A:A,[1]Sheet1!$A:$G,7,0)</f>
        <v>2</v>
      </c>
      <c r="H168">
        <f>VLOOKUP(A:A,[1]Sheet1!$A:$H,8,0)</f>
        <v>1</v>
      </c>
      <c r="I168">
        <f>VLOOKUP(A:A,[1]Sheet1!$A:$I,9,0)</f>
        <v>1</v>
      </c>
      <c r="J168">
        <f>VLOOKUP(A:A,[1]Sheet1!$A:$J,10,0)</f>
        <v>1</v>
      </c>
      <c r="K168">
        <f>VLOOKUP(A:A,[1]Sheet1!$A:$K,11,0)</f>
        <v>1</v>
      </c>
      <c r="L168" t="str">
        <f>VLOOKUP(A:A,[1]Sheet1!$A:$L,12,0)</f>
        <v>农村区域发展</v>
      </c>
      <c r="M168">
        <f>VLOOKUP(A:A,[1]Sheet1!$A:$N,13,0)</f>
        <v>1</v>
      </c>
      <c r="N168">
        <f>VLOOKUP(A:A,[1]Sheet1!$A:$N,14,0)</f>
        <v>1</v>
      </c>
      <c r="O168">
        <f>VLOOKUP(A:A,[1]Sheet1!$A:$R,15,0)</f>
        <v>1</v>
      </c>
      <c r="P168">
        <f>VLOOKUP(A:A,[1]Sheet1!$A:$R,16,0)</f>
        <v>1</v>
      </c>
      <c r="Q168">
        <f>VLOOKUP(A:A,[1]Sheet1!$A:$R,17,0)</f>
        <v>1</v>
      </c>
      <c r="R168">
        <f>VLOOKUP(A:A,[1]Sheet1!$A:$R,18,0)</f>
        <v>1</v>
      </c>
      <c r="S168">
        <f>VLOOKUP(A:A,[1]Sheet1!$A:$DN,19,0)</f>
        <v>1</v>
      </c>
      <c r="T168">
        <f>VLOOKUP(A:A,[1]Sheet1!$A:$T,20,0)</f>
        <v>0</v>
      </c>
      <c r="U168">
        <f>VLOOKUP(A:A,[1]Sheet1!$A:$U,21,0)</f>
        <v>0</v>
      </c>
      <c r="V168">
        <f>VLOOKUP(A:A,[1]Sheet1!$A:$V,22,0)</f>
        <v>4</v>
      </c>
      <c r="W168">
        <f>VLOOKUP(A:A,[1]Sheet1!$A:$W,23,0)</f>
        <v>1</v>
      </c>
      <c r="X168">
        <f>VLOOKUP(A:A,[1]Sheet1!$A:$X,24,0)</f>
        <v>0</v>
      </c>
      <c r="Y168">
        <f>VLOOKUP(A:A,[1]Sheet1!$A:$Y,25,0)</f>
        <v>1</v>
      </c>
      <c r="Z168">
        <f>VLOOKUP(A:A,[1]Sheet1!$A:$Z,26,0)</f>
        <v>1</v>
      </c>
      <c r="AA168">
        <f>VLOOKUP(A:A,[1]Sheet1!$A:$AA,27,0)</f>
        <v>0</v>
      </c>
      <c r="AB168">
        <f>VLOOKUP(A:A,[1]Sheet1!$A:$AB,28,0)</f>
        <v>0</v>
      </c>
      <c r="AC168">
        <f>VLOOKUP(A:A,[1]Sheet1!$A:$AC,29,0)</f>
        <v>0</v>
      </c>
    </row>
    <row r="169" spans="1:29" x14ac:dyDescent="0.2">
      <c r="A169" s="2">
        <v>174</v>
      </c>
      <c r="B169" t="str">
        <f>VLOOKUP(A:A,[1]Sheet1!$A:$F,2,0)</f>
        <v>2022/3/22 17:57:52</v>
      </c>
      <c r="C169" t="str">
        <f>VLOOKUP(A:A,[1]Sheet1!$A:$F,3,0)</f>
        <v>221秒</v>
      </c>
      <c r="D169" t="str">
        <f>VLOOKUP(A:A,[1]Sheet1!$A:$F,4,0)</f>
        <v>微信</v>
      </c>
      <c r="E169" t="str">
        <f>VLOOKUP(A:A,[1]Sheet1!$A:$F,5,0)</f>
        <v>N/A</v>
      </c>
      <c r="F169" t="str">
        <f>VLOOKUP(A:A,[1]Sheet1!$A:$F,6,0)</f>
        <v>14.105.85.215(重庆-重庆)</v>
      </c>
      <c r="G169">
        <f>VLOOKUP(A:A,[1]Sheet1!$A:$G,7,0)</f>
        <v>1</v>
      </c>
      <c r="H169">
        <f>VLOOKUP(A:A,[1]Sheet1!$A:$H,8,0)</f>
        <v>1</v>
      </c>
      <c r="I169">
        <f>VLOOKUP(A:A,[1]Sheet1!$A:$I,9,0)</f>
        <v>1</v>
      </c>
      <c r="J169">
        <f>VLOOKUP(A:A,[1]Sheet1!$A:$J,10,0)</f>
        <v>1</v>
      </c>
      <c r="K169">
        <f>VLOOKUP(A:A,[1]Sheet1!$A:$K,11,0)</f>
        <v>2</v>
      </c>
      <c r="L169" t="str">
        <f>VLOOKUP(A:A,[1]Sheet1!$A:$L,12,0)</f>
        <v>工程造价</v>
      </c>
      <c r="M169">
        <f>VLOOKUP(A:A,[1]Sheet1!$A:$N,13,0)</f>
        <v>0</v>
      </c>
      <c r="N169">
        <f>VLOOKUP(A:A,[1]Sheet1!$A:$N,14,0)</f>
        <v>1</v>
      </c>
      <c r="O169">
        <f>VLOOKUP(A:A,[1]Sheet1!$A:$R,15,0)</f>
        <v>1</v>
      </c>
      <c r="P169">
        <f>VLOOKUP(A:A,[1]Sheet1!$A:$R,16,0)</f>
        <v>0</v>
      </c>
      <c r="Q169">
        <f>VLOOKUP(A:A,[1]Sheet1!$A:$R,17,0)</f>
        <v>1</v>
      </c>
      <c r="R169">
        <f>VLOOKUP(A:A,[1]Sheet1!$A:$R,18,0)</f>
        <v>0</v>
      </c>
      <c r="S169">
        <f>VLOOKUP(A:A,[1]Sheet1!$A:$DN,19,0)</f>
        <v>0</v>
      </c>
      <c r="T169">
        <f>VLOOKUP(A:A,[1]Sheet1!$A:$T,20,0)</f>
        <v>0</v>
      </c>
      <c r="U169">
        <f>VLOOKUP(A:A,[1]Sheet1!$A:$U,21,0)</f>
        <v>0</v>
      </c>
      <c r="V169">
        <f>VLOOKUP(A:A,[1]Sheet1!$A:$V,22,0)</f>
        <v>3</v>
      </c>
      <c r="W169">
        <f>VLOOKUP(A:A,[1]Sheet1!$A:$W,23,0)</f>
        <v>0</v>
      </c>
      <c r="X169">
        <f>VLOOKUP(A:A,[1]Sheet1!$A:$X,24,0)</f>
        <v>1</v>
      </c>
      <c r="Y169">
        <f>VLOOKUP(A:A,[1]Sheet1!$A:$Y,25,0)</f>
        <v>0</v>
      </c>
      <c r="Z169">
        <f>VLOOKUP(A:A,[1]Sheet1!$A:$Z,26,0)</f>
        <v>1</v>
      </c>
      <c r="AA169">
        <f>VLOOKUP(A:A,[1]Sheet1!$A:$AA,27,0)</f>
        <v>0</v>
      </c>
      <c r="AB169">
        <f>VLOOKUP(A:A,[1]Sheet1!$A:$AB,28,0)</f>
        <v>0</v>
      </c>
      <c r="AC169">
        <f>VLOOKUP(A:A,[1]Sheet1!$A:$AC,29,0)</f>
        <v>0</v>
      </c>
    </row>
    <row r="170" spans="1:29" x14ac:dyDescent="0.2">
      <c r="A170" s="2">
        <v>175</v>
      </c>
      <c r="B170" t="str">
        <f>VLOOKUP(A:A,[1]Sheet1!$A:$F,2,0)</f>
        <v>2022/3/22 17:57:55</v>
      </c>
      <c r="C170" t="str">
        <f>VLOOKUP(A:A,[1]Sheet1!$A:$F,3,0)</f>
        <v>348秒</v>
      </c>
      <c r="D170" t="str">
        <f>VLOOKUP(A:A,[1]Sheet1!$A:$F,4,0)</f>
        <v>微信</v>
      </c>
      <c r="E170" t="str">
        <f>VLOOKUP(A:A,[1]Sheet1!$A:$F,5,0)</f>
        <v>N/A</v>
      </c>
      <c r="F170" t="str">
        <f>VLOOKUP(A:A,[1]Sheet1!$A:$F,6,0)</f>
        <v>106.84.43.1(重庆-重庆)</v>
      </c>
      <c r="G170">
        <f>VLOOKUP(A:A,[1]Sheet1!$A:$G,7,0)</f>
        <v>2</v>
      </c>
      <c r="H170">
        <f>VLOOKUP(A:A,[1]Sheet1!$A:$H,8,0)</f>
        <v>1</v>
      </c>
      <c r="I170">
        <f>VLOOKUP(A:A,[1]Sheet1!$A:$I,9,0)</f>
        <v>1</v>
      </c>
      <c r="J170">
        <f>VLOOKUP(A:A,[1]Sheet1!$A:$J,10,0)</f>
        <v>1</v>
      </c>
      <c r="K170">
        <f>VLOOKUP(A:A,[1]Sheet1!$A:$K,11,0)</f>
        <v>3</v>
      </c>
      <c r="L170" t="str">
        <f>VLOOKUP(A:A,[1]Sheet1!$A:$L,12,0)</f>
        <v>摄影</v>
      </c>
      <c r="M170">
        <f>VLOOKUP(A:A,[1]Sheet1!$A:$N,13,0)</f>
        <v>1</v>
      </c>
      <c r="N170">
        <f>VLOOKUP(A:A,[1]Sheet1!$A:$N,14,0)</f>
        <v>0</v>
      </c>
      <c r="O170">
        <f>VLOOKUP(A:A,[1]Sheet1!$A:$R,15,0)</f>
        <v>1</v>
      </c>
      <c r="P170">
        <f>VLOOKUP(A:A,[1]Sheet1!$A:$R,16,0)</f>
        <v>1</v>
      </c>
      <c r="Q170">
        <f>VLOOKUP(A:A,[1]Sheet1!$A:$R,17,0)</f>
        <v>1</v>
      </c>
      <c r="R170">
        <f>VLOOKUP(A:A,[1]Sheet1!$A:$R,18,0)</f>
        <v>0</v>
      </c>
      <c r="S170">
        <f>VLOOKUP(A:A,[1]Sheet1!$A:$DN,19,0)</f>
        <v>1</v>
      </c>
      <c r="T170">
        <f>VLOOKUP(A:A,[1]Sheet1!$A:$T,20,0)</f>
        <v>0</v>
      </c>
      <c r="U170">
        <f>VLOOKUP(A:A,[1]Sheet1!$A:$U,21,0)</f>
        <v>0</v>
      </c>
      <c r="V170">
        <f>VLOOKUP(A:A,[1]Sheet1!$A:$V,22,0)</f>
        <v>4</v>
      </c>
      <c r="W170">
        <f>VLOOKUP(A:A,[1]Sheet1!$A:$W,23,0)</f>
        <v>1</v>
      </c>
      <c r="X170">
        <f>VLOOKUP(A:A,[1]Sheet1!$A:$X,24,0)</f>
        <v>0</v>
      </c>
      <c r="Y170">
        <f>VLOOKUP(A:A,[1]Sheet1!$A:$Y,25,0)</f>
        <v>0</v>
      </c>
      <c r="Z170">
        <f>VLOOKUP(A:A,[1]Sheet1!$A:$Z,26,0)</f>
        <v>1</v>
      </c>
      <c r="AA170">
        <f>VLOOKUP(A:A,[1]Sheet1!$A:$AA,27,0)</f>
        <v>1</v>
      </c>
      <c r="AB170">
        <f>VLOOKUP(A:A,[1]Sheet1!$A:$AB,28,0)</f>
        <v>0</v>
      </c>
      <c r="AC170">
        <f>VLOOKUP(A:A,[1]Sheet1!$A:$AC,29,0)</f>
        <v>0</v>
      </c>
    </row>
    <row r="171" spans="1:29" x14ac:dyDescent="0.2">
      <c r="A171" s="2">
        <v>176</v>
      </c>
      <c r="B171" t="str">
        <f>VLOOKUP(A:A,[1]Sheet1!$A:$F,2,0)</f>
        <v>2022/3/22 17:58:04</v>
      </c>
      <c r="C171" t="str">
        <f>VLOOKUP(A:A,[1]Sheet1!$A:$F,3,0)</f>
        <v>93秒</v>
      </c>
      <c r="D171" t="str">
        <f>VLOOKUP(A:A,[1]Sheet1!$A:$F,4,0)</f>
        <v>微信</v>
      </c>
      <c r="E171" t="str">
        <f>VLOOKUP(A:A,[1]Sheet1!$A:$F,5,0)</f>
        <v>N/A</v>
      </c>
      <c r="F171" t="str">
        <f>VLOOKUP(A:A,[1]Sheet1!$A:$F,6,0)</f>
        <v>106.84.34.8(重庆-重庆)</v>
      </c>
      <c r="G171">
        <f>VLOOKUP(A:A,[1]Sheet1!$A:$G,7,0)</f>
        <v>1</v>
      </c>
      <c r="H171">
        <f>VLOOKUP(A:A,[1]Sheet1!$A:$H,8,0)</f>
        <v>1</v>
      </c>
      <c r="I171">
        <f>VLOOKUP(A:A,[1]Sheet1!$A:$I,9,0)</f>
        <v>1</v>
      </c>
      <c r="J171">
        <f>VLOOKUP(A:A,[1]Sheet1!$A:$J,10,0)</f>
        <v>1</v>
      </c>
      <c r="K171">
        <f>VLOOKUP(A:A,[1]Sheet1!$A:$K,11,0)</f>
        <v>1</v>
      </c>
      <c r="L171" t="str">
        <f>VLOOKUP(A:A,[1]Sheet1!$A:$L,12,0)</f>
        <v>大数据</v>
      </c>
      <c r="M171">
        <f>VLOOKUP(A:A,[1]Sheet1!$A:$N,13,0)</f>
        <v>1</v>
      </c>
      <c r="N171">
        <f>VLOOKUP(A:A,[1]Sheet1!$A:$N,14,0)</f>
        <v>0</v>
      </c>
      <c r="O171">
        <f>VLOOKUP(A:A,[1]Sheet1!$A:$R,15,0)</f>
        <v>0</v>
      </c>
      <c r="P171">
        <f>VLOOKUP(A:A,[1]Sheet1!$A:$R,16,0)</f>
        <v>0</v>
      </c>
      <c r="Q171">
        <f>VLOOKUP(A:A,[1]Sheet1!$A:$R,17,0)</f>
        <v>0</v>
      </c>
      <c r="R171">
        <f>VLOOKUP(A:A,[1]Sheet1!$A:$R,18,0)</f>
        <v>0</v>
      </c>
      <c r="S171">
        <f>VLOOKUP(A:A,[1]Sheet1!$A:$DN,19,0)</f>
        <v>0</v>
      </c>
      <c r="T171">
        <f>VLOOKUP(A:A,[1]Sheet1!$A:$T,20,0)</f>
        <v>1</v>
      </c>
      <c r="U171">
        <f>VLOOKUP(A:A,[1]Sheet1!$A:$U,21,0)</f>
        <v>0</v>
      </c>
      <c r="V171">
        <f>VLOOKUP(A:A,[1]Sheet1!$A:$V,22,0)</f>
        <v>5</v>
      </c>
      <c r="W171">
        <f>VLOOKUP(A:A,[1]Sheet1!$A:$W,23,0)</f>
        <v>0</v>
      </c>
      <c r="X171">
        <f>VLOOKUP(A:A,[1]Sheet1!$A:$X,24,0)</f>
        <v>1</v>
      </c>
      <c r="Y171">
        <f>VLOOKUP(A:A,[1]Sheet1!$A:$Y,25,0)</f>
        <v>0</v>
      </c>
      <c r="Z171">
        <f>VLOOKUP(A:A,[1]Sheet1!$A:$Z,26,0)</f>
        <v>1</v>
      </c>
      <c r="AA171">
        <f>VLOOKUP(A:A,[1]Sheet1!$A:$AA,27,0)</f>
        <v>1</v>
      </c>
      <c r="AB171">
        <f>VLOOKUP(A:A,[1]Sheet1!$A:$AB,28,0)</f>
        <v>0</v>
      </c>
      <c r="AC171">
        <f>VLOOKUP(A:A,[1]Sheet1!$A:$AC,29,0)</f>
        <v>0</v>
      </c>
    </row>
    <row r="172" spans="1:29" x14ac:dyDescent="0.2">
      <c r="A172" s="2">
        <v>177</v>
      </c>
      <c r="B172" t="str">
        <f>VLOOKUP(A:A,[1]Sheet1!$A:$F,2,0)</f>
        <v>2022/3/22 17:58:09</v>
      </c>
      <c r="C172" t="str">
        <f>VLOOKUP(A:A,[1]Sheet1!$A:$F,3,0)</f>
        <v>275秒</v>
      </c>
      <c r="D172" t="str">
        <f>VLOOKUP(A:A,[1]Sheet1!$A:$F,4,0)</f>
        <v>微信</v>
      </c>
      <c r="E172" t="str">
        <f>VLOOKUP(A:A,[1]Sheet1!$A:$F,5,0)</f>
        <v>N/A</v>
      </c>
      <c r="F172" t="str">
        <f>VLOOKUP(A:A,[1]Sheet1!$A:$F,6,0)</f>
        <v>106.84.184.198(重庆-重庆)</v>
      </c>
      <c r="G172">
        <f>VLOOKUP(A:A,[1]Sheet1!$A:$G,7,0)</f>
        <v>2</v>
      </c>
      <c r="H172">
        <f>VLOOKUP(A:A,[1]Sheet1!$A:$H,8,0)</f>
        <v>1</v>
      </c>
      <c r="I172">
        <f>VLOOKUP(A:A,[1]Sheet1!$A:$I,9,0)</f>
        <v>1</v>
      </c>
      <c r="J172">
        <f>VLOOKUP(A:A,[1]Sheet1!$A:$J,10,0)</f>
        <v>1</v>
      </c>
      <c r="K172">
        <f>VLOOKUP(A:A,[1]Sheet1!$A:$K,11,0)</f>
        <v>2</v>
      </c>
      <c r="L172" t="str">
        <f>VLOOKUP(A:A,[1]Sheet1!$A:$L,12,0)</f>
        <v>金融</v>
      </c>
      <c r="M172">
        <f>VLOOKUP(A:A,[1]Sheet1!$A:$N,13,0)</f>
        <v>1</v>
      </c>
      <c r="N172">
        <f>VLOOKUP(A:A,[1]Sheet1!$A:$N,14,0)</f>
        <v>1</v>
      </c>
      <c r="O172">
        <f>VLOOKUP(A:A,[1]Sheet1!$A:$R,15,0)</f>
        <v>1</v>
      </c>
      <c r="P172">
        <f>VLOOKUP(A:A,[1]Sheet1!$A:$R,16,0)</f>
        <v>1</v>
      </c>
      <c r="Q172">
        <f>VLOOKUP(A:A,[1]Sheet1!$A:$R,17,0)</f>
        <v>0</v>
      </c>
      <c r="R172">
        <f>VLOOKUP(A:A,[1]Sheet1!$A:$R,18,0)</f>
        <v>0</v>
      </c>
      <c r="S172">
        <f>VLOOKUP(A:A,[1]Sheet1!$A:$DN,19,0)</f>
        <v>1</v>
      </c>
      <c r="T172">
        <f>VLOOKUP(A:A,[1]Sheet1!$A:$T,20,0)</f>
        <v>0</v>
      </c>
      <c r="U172">
        <f>VLOOKUP(A:A,[1]Sheet1!$A:$U,21,0)</f>
        <v>0</v>
      </c>
      <c r="V172">
        <f>VLOOKUP(A:A,[1]Sheet1!$A:$V,22,0)</f>
        <v>2</v>
      </c>
      <c r="W172">
        <f>VLOOKUP(A:A,[1]Sheet1!$A:$W,23,0)</f>
        <v>1</v>
      </c>
      <c r="X172">
        <f>VLOOKUP(A:A,[1]Sheet1!$A:$X,24,0)</f>
        <v>1</v>
      </c>
      <c r="Y172">
        <f>VLOOKUP(A:A,[1]Sheet1!$A:$Y,25,0)</f>
        <v>1</v>
      </c>
      <c r="Z172">
        <f>VLOOKUP(A:A,[1]Sheet1!$A:$Z,26,0)</f>
        <v>1</v>
      </c>
      <c r="AA172">
        <f>VLOOKUP(A:A,[1]Sheet1!$A:$AA,27,0)</f>
        <v>1</v>
      </c>
      <c r="AB172">
        <f>VLOOKUP(A:A,[1]Sheet1!$A:$AB,28,0)</f>
        <v>1</v>
      </c>
      <c r="AC172">
        <f>VLOOKUP(A:A,[1]Sheet1!$A:$AC,29,0)</f>
        <v>1</v>
      </c>
    </row>
    <row r="173" spans="1:29" x14ac:dyDescent="0.2">
      <c r="A173" s="2">
        <v>178</v>
      </c>
      <c r="B173" t="str">
        <f>VLOOKUP(A:A,[1]Sheet1!$A:$F,2,0)</f>
        <v>2022/3/22 17:58:45</v>
      </c>
      <c r="C173" t="str">
        <f>VLOOKUP(A:A,[1]Sheet1!$A:$F,3,0)</f>
        <v>134秒</v>
      </c>
      <c r="D173" t="str">
        <f>VLOOKUP(A:A,[1]Sheet1!$A:$F,4,0)</f>
        <v>微信</v>
      </c>
      <c r="E173" t="str">
        <f>VLOOKUP(A:A,[1]Sheet1!$A:$F,5,0)</f>
        <v>N/A</v>
      </c>
      <c r="F173" t="str">
        <f>VLOOKUP(A:A,[1]Sheet1!$A:$F,6,0)</f>
        <v>106.84.161.31(重庆-重庆)</v>
      </c>
      <c r="G173">
        <f>VLOOKUP(A:A,[1]Sheet1!$A:$G,7,0)</f>
        <v>2</v>
      </c>
      <c r="H173">
        <f>VLOOKUP(A:A,[1]Sheet1!$A:$H,8,0)</f>
        <v>1</v>
      </c>
      <c r="I173">
        <f>VLOOKUP(A:A,[1]Sheet1!$A:$I,9,0)</f>
        <v>1</v>
      </c>
      <c r="J173">
        <f>VLOOKUP(A:A,[1]Sheet1!$A:$J,10,0)</f>
        <v>1</v>
      </c>
      <c r="K173">
        <f>VLOOKUP(A:A,[1]Sheet1!$A:$K,11,0)</f>
        <v>1</v>
      </c>
      <c r="L173" t="str">
        <f>VLOOKUP(A:A,[1]Sheet1!$A:$L,12,0)</f>
        <v>给排水科学与工程</v>
      </c>
      <c r="M173">
        <f>VLOOKUP(A:A,[1]Sheet1!$A:$N,13,0)</f>
        <v>0</v>
      </c>
      <c r="N173">
        <f>VLOOKUP(A:A,[1]Sheet1!$A:$N,14,0)</f>
        <v>1</v>
      </c>
      <c r="O173">
        <f>VLOOKUP(A:A,[1]Sheet1!$A:$R,15,0)</f>
        <v>1</v>
      </c>
      <c r="P173">
        <f>VLOOKUP(A:A,[1]Sheet1!$A:$R,16,0)</f>
        <v>0</v>
      </c>
      <c r="Q173">
        <f>VLOOKUP(A:A,[1]Sheet1!$A:$R,17,0)</f>
        <v>1</v>
      </c>
      <c r="R173">
        <f>VLOOKUP(A:A,[1]Sheet1!$A:$R,18,0)</f>
        <v>1</v>
      </c>
      <c r="S173">
        <f>VLOOKUP(A:A,[1]Sheet1!$A:$DN,19,0)</f>
        <v>1</v>
      </c>
      <c r="T173">
        <f>VLOOKUP(A:A,[1]Sheet1!$A:$T,20,0)</f>
        <v>0</v>
      </c>
      <c r="U173">
        <f>VLOOKUP(A:A,[1]Sheet1!$A:$U,21,0)</f>
        <v>0</v>
      </c>
      <c r="V173">
        <f>VLOOKUP(A:A,[1]Sheet1!$A:$V,22,0)</f>
        <v>5</v>
      </c>
      <c r="W173">
        <f>VLOOKUP(A:A,[1]Sheet1!$A:$W,23,0)</f>
        <v>1</v>
      </c>
      <c r="X173">
        <f>VLOOKUP(A:A,[1]Sheet1!$A:$X,24,0)</f>
        <v>1</v>
      </c>
      <c r="Y173">
        <f>VLOOKUP(A:A,[1]Sheet1!$A:$Y,25,0)</f>
        <v>0</v>
      </c>
      <c r="Z173">
        <f>VLOOKUP(A:A,[1]Sheet1!$A:$Z,26,0)</f>
        <v>0</v>
      </c>
      <c r="AA173">
        <f>VLOOKUP(A:A,[1]Sheet1!$A:$AA,27,0)</f>
        <v>0</v>
      </c>
      <c r="AB173">
        <f>VLOOKUP(A:A,[1]Sheet1!$A:$AB,28,0)</f>
        <v>0</v>
      </c>
      <c r="AC173">
        <f>VLOOKUP(A:A,[1]Sheet1!$A:$AC,29,0)</f>
        <v>0</v>
      </c>
    </row>
    <row r="174" spans="1:29" x14ac:dyDescent="0.2">
      <c r="A174" s="2">
        <v>180</v>
      </c>
      <c r="B174" t="str">
        <f>VLOOKUP(A:A,[1]Sheet1!$A:$F,2,0)</f>
        <v>2022/3/22 17:58:48</v>
      </c>
      <c r="C174" t="str">
        <f>VLOOKUP(A:A,[1]Sheet1!$A:$F,3,0)</f>
        <v>507秒</v>
      </c>
      <c r="D174" t="str">
        <f>VLOOKUP(A:A,[1]Sheet1!$A:$F,4,0)</f>
        <v>微信</v>
      </c>
      <c r="E174" t="str">
        <f>VLOOKUP(A:A,[1]Sheet1!$A:$F,5,0)</f>
        <v>N/A</v>
      </c>
      <c r="F174" t="str">
        <f>VLOOKUP(A:A,[1]Sheet1!$A:$F,6,0)</f>
        <v>106.84.172.41(重庆-重庆)</v>
      </c>
      <c r="G174">
        <f>VLOOKUP(A:A,[1]Sheet1!$A:$G,7,0)</f>
        <v>2</v>
      </c>
      <c r="H174">
        <f>VLOOKUP(A:A,[1]Sheet1!$A:$H,8,0)</f>
        <v>2</v>
      </c>
      <c r="I174">
        <f>VLOOKUP(A:A,[1]Sheet1!$A:$I,9,0)</f>
        <v>1</v>
      </c>
      <c r="J174">
        <f>VLOOKUP(A:A,[1]Sheet1!$A:$J,10,0)</f>
        <v>1</v>
      </c>
      <c r="K174">
        <f>VLOOKUP(A:A,[1]Sheet1!$A:$K,11,0)</f>
        <v>2</v>
      </c>
      <c r="L174" t="str">
        <f>VLOOKUP(A:A,[1]Sheet1!$A:$L,12,0)</f>
        <v>工程造价</v>
      </c>
      <c r="M174">
        <f>VLOOKUP(A:A,[1]Sheet1!$A:$N,13,0)</f>
        <v>0</v>
      </c>
      <c r="N174">
        <f>VLOOKUP(A:A,[1]Sheet1!$A:$N,14,0)</f>
        <v>0</v>
      </c>
      <c r="O174">
        <f>VLOOKUP(A:A,[1]Sheet1!$A:$R,15,0)</f>
        <v>0</v>
      </c>
      <c r="P174">
        <f>VLOOKUP(A:A,[1]Sheet1!$A:$R,16,0)</f>
        <v>0</v>
      </c>
      <c r="Q174">
        <f>VLOOKUP(A:A,[1]Sheet1!$A:$R,17,0)</f>
        <v>0</v>
      </c>
      <c r="R174">
        <f>VLOOKUP(A:A,[1]Sheet1!$A:$R,18,0)</f>
        <v>0</v>
      </c>
      <c r="S174">
        <f>VLOOKUP(A:A,[1]Sheet1!$A:$DN,19,0)</f>
        <v>0</v>
      </c>
      <c r="T174">
        <f>VLOOKUP(A:A,[1]Sheet1!$A:$T,20,0)</f>
        <v>1</v>
      </c>
      <c r="U174">
        <f>VLOOKUP(A:A,[1]Sheet1!$A:$U,21,0)</f>
        <v>0</v>
      </c>
      <c r="V174">
        <f>VLOOKUP(A:A,[1]Sheet1!$A:$V,22,0)</f>
        <v>2</v>
      </c>
      <c r="W174">
        <f>VLOOKUP(A:A,[1]Sheet1!$A:$W,23,0)</f>
        <v>1</v>
      </c>
      <c r="X174">
        <f>VLOOKUP(A:A,[1]Sheet1!$A:$X,24,0)</f>
        <v>1</v>
      </c>
      <c r="Y174">
        <f>VLOOKUP(A:A,[1]Sheet1!$A:$Y,25,0)</f>
        <v>1</v>
      </c>
      <c r="Z174">
        <f>VLOOKUP(A:A,[1]Sheet1!$A:$Z,26,0)</f>
        <v>1</v>
      </c>
      <c r="AA174">
        <f>VLOOKUP(A:A,[1]Sheet1!$A:$AA,27,0)</f>
        <v>1</v>
      </c>
      <c r="AB174">
        <f>VLOOKUP(A:A,[1]Sheet1!$A:$AB,28,0)</f>
        <v>1</v>
      </c>
      <c r="AC174">
        <f>VLOOKUP(A:A,[1]Sheet1!$A:$AC,29,0)</f>
        <v>1</v>
      </c>
    </row>
    <row r="175" spans="1:29" x14ac:dyDescent="0.2">
      <c r="A175" s="2">
        <v>181</v>
      </c>
      <c r="B175" t="str">
        <f>VLOOKUP(A:A,[1]Sheet1!$A:$F,2,0)</f>
        <v>2022/3/22 17:58:49</v>
      </c>
      <c r="C175" t="str">
        <f>VLOOKUP(A:A,[1]Sheet1!$A:$F,3,0)</f>
        <v>384秒</v>
      </c>
      <c r="D175" t="str">
        <f>VLOOKUP(A:A,[1]Sheet1!$A:$F,4,0)</f>
        <v>微信</v>
      </c>
      <c r="E175" t="str">
        <f>VLOOKUP(A:A,[1]Sheet1!$A:$F,5,0)</f>
        <v>N/A</v>
      </c>
      <c r="F175" t="str">
        <f>VLOOKUP(A:A,[1]Sheet1!$A:$F,6,0)</f>
        <v>123.147.249.217(重庆-重庆)</v>
      </c>
      <c r="G175">
        <f>VLOOKUP(A:A,[1]Sheet1!$A:$G,7,0)</f>
        <v>2</v>
      </c>
      <c r="H175">
        <f>VLOOKUP(A:A,[1]Sheet1!$A:$H,8,0)</f>
        <v>1</v>
      </c>
      <c r="I175">
        <f>VLOOKUP(A:A,[1]Sheet1!$A:$I,9,0)</f>
        <v>1</v>
      </c>
      <c r="J175">
        <f>VLOOKUP(A:A,[1]Sheet1!$A:$J,10,0)</f>
        <v>1</v>
      </c>
      <c r="K175">
        <f>VLOOKUP(A:A,[1]Sheet1!$A:$K,11,0)</f>
        <v>3</v>
      </c>
      <c r="L175" t="str">
        <f>VLOOKUP(A:A,[1]Sheet1!$A:$L,12,0)</f>
        <v>英语</v>
      </c>
      <c r="M175">
        <f>VLOOKUP(A:A,[1]Sheet1!$A:$N,13,0)</f>
        <v>0</v>
      </c>
      <c r="N175">
        <f>VLOOKUP(A:A,[1]Sheet1!$A:$N,14,0)</f>
        <v>0</v>
      </c>
      <c r="O175">
        <f>VLOOKUP(A:A,[1]Sheet1!$A:$R,15,0)</f>
        <v>1</v>
      </c>
      <c r="P175">
        <f>VLOOKUP(A:A,[1]Sheet1!$A:$R,16,0)</f>
        <v>0</v>
      </c>
      <c r="Q175">
        <f>VLOOKUP(A:A,[1]Sheet1!$A:$R,17,0)</f>
        <v>0</v>
      </c>
      <c r="R175">
        <f>VLOOKUP(A:A,[1]Sheet1!$A:$R,18,0)</f>
        <v>0</v>
      </c>
      <c r="S175">
        <f>VLOOKUP(A:A,[1]Sheet1!$A:$DN,19,0)</f>
        <v>1</v>
      </c>
      <c r="T175">
        <f>VLOOKUP(A:A,[1]Sheet1!$A:$T,20,0)</f>
        <v>1</v>
      </c>
      <c r="U175">
        <f>VLOOKUP(A:A,[1]Sheet1!$A:$U,21,0)</f>
        <v>0</v>
      </c>
      <c r="V175">
        <f>VLOOKUP(A:A,[1]Sheet1!$A:$V,22,0)</f>
        <v>2</v>
      </c>
      <c r="W175">
        <f>VLOOKUP(A:A,[1]Sheet1!$A:$W,23,0)</f>
        <v>1</v>
      </c>
      <c r="X175">
        <f>VLOOKUP(A:A,[1]Sheet1!$A:$X,24,0)</f>
        <v>1</v>
      </c>
      <c r="Y175">
        <f>VLOOKUP(A:A,[1]Sheet1!$A:$Y,25,0)</f>
        <v>0</v>
      </c>
      <c r="Z175">
        <f>VLOOKUP(A:A,[1]Sheet1!$A:$Z,26,0)</f>
        <v>1</v>
      </c>
      <c r="AA175">
        <f>VLOOKUP(A:A,[1]Sheet1!$A:$AA,27,0)</f>
        <v>1</v>
      </c>
      <c r="AB175">
        <f>VLOOKUP(A:A,[1]Sheet1!$A:$AB,28,0)</f>
        <v>0</v>
      </c>
      <c r="AC175">
        <f>VLOOKUP(A:A,[1]Sheet1!$A:$AC,29,0)</f>
        <v>0</v>
      </c>
    </row>
    <row r="176" spans="1:29" x14ac:dyDescent="0.2">
      <c r="A176" s="2">
        <v>182</v>
      </c>
      <c r="B176" t="str">
        <f>VLOOKUP(A:A,[1]Sheet1!$A:$F,2,0)</f>
        <v>2022/3/22 17:59:02</v>
      </c>
      <c r="C176" t="str">
        <f>VLOOKUP(A:A,[1]Sheet1!$A:$F,3,0)</f>
        <v>116秒</v>
      </c>
      <c r="D176" t="str">
        <f>VLOOKUP(A:A,[1]Sheet1!$A:$F,4,0)</f>
        <v>微信</v>
      </c>
      <c r="E176" t="str">
        <f>VLOOKUP(A:A,[1]Sheet1!$A:$F,5,0)</f>
        <v>N/A</v>
      </c>
      <c r="F176" t="str">
        <f>VLOOKUP(A:A,[1]Sheet1!$A:$F,6,0)</f>
        <v>117.136.30.61(重庆-重庆)</v>
      </c>
      <c r="G176">
        <f>VLOOKUP(A:A,[1]Sheet1!$A:$G,7,0)</f>
        <v>2</v>
      </c>
      <c r="H176">
        <f>VLOOKUP(A:A,[1]Sheet1!$A:$H,8,0)</f>
        <v>1</v>
      </c>
      <c r="I176">
        <f>VLOOKUP(A:A,[1]Sheet1!$A:$I,9,0)</f>
        <v>1</v>
      </c>
      <c r="J176">
        <f>VLOOKUP(A:A,[1]Sheet1!$A:$J,10,0)</f>
        <v>1</v>
      </c>
      <c r="K176">
        <f>VLOOKUP(A:A,[1]Sheet1!$A:$K,11,0)</f>
        <v>3</v>
      </c>
      <c r="L176" t="str">
        <f>VLOOKUP(A:A,[1]Sheet1!$A:$L,12,0)</f>
        <v>播音主持</v>
      </c>
      <c r="M176">
        <f>VLOOKUP(A:A,[1]Sheet1!$A:$N,13,0)</f>
        <v>0</v>
      </c>
      <c r="N176">
        <f>VLOOKUP(A:A,[1]Sheet1!$A:$N,14,0)</f>
        <v>1</v>
      </c>
      <c r="O176">
        <f>VLOOKUP(A:A,[1]Sheet1!$A:$R,15,0)</f>
        <v>1</v>
      </c>
      <c r="P176">
        <f>VLOOKUP(A:A,[1]Sheet1!$A:$R,16,0)</f>
        <v>1</v>
      </c>
      <c r="Q176">
        <f>VLOOKUP(A:A,[1]Sheet1!$A:$R,17,0)</f>
        <v>1</v>
      </c>
      <c r="R176">
        <f>VLOOKUP(A:A,[1]Sheet1!$A:$R,18,0)</f>
        <v>1</v>
      </c>
      <c r="S176">
        <f>VLOOKUP(A:A,[1]Sheet1!$A:$DN,19,0)</f>
        <v>0</v>
      </c>
      <c r="T176">
        <f>VLOOKUP(A:A,[1]Sheet1!$A:$T,20,0)</f>
        <v>0</v>
      </c>
      <c r="U176">
        <f>VLOOKUP(A:A,[1]Sheet1!$A:$U,21,0)</f>
        <v>0</v>
      </c>
      <c r="V176">
        <f>VLOOKUP(A:A,[1]Sheet1!$A:$V,22,0)</f>
        <v>2</v>
      </c>
      <c r="W176">
        <f>VLOOKUP(A:A,[1]Sheet1!$A:$W,23,0)</f>
        <v>1</v>
      </c>
      <c r="X176">
        <f>VLOOKUP(A:A,[1]Sheet1!$A:$X,24,0)</f>
        <v>1</v>
      </c>
      <c r="Y176">
        <f>VLOOKUP(A:A,[1]Sheet1!$A:$Y,25,0)</f>
        <v>1</v>
      </c>
      <c r="Z176">
        <f>VLOOKUP(A:A,[1]Sheet1!$A:$Z,26,0)</f>
        <v>1</v>
      </c>
      <c r="AA176">
        <f>VLOOKUP(A:A,[1]Sheet1!$A:$AA,27,0)</f>
        <v>1</v>
      </c>
      <c r="AB176">
        <f>VLOOKUP(A:A,[1]Sheet1!$A:$AB,28,0)</f>
        <v>1</v>
      </c>
      <c r="AC176">
        <f>VLOOKUP(A:A,[1]Sheet1!$A:$AC,29,0)</f>
        <v>0</v>
      </c>
    </row>
    <row r="177" spans="1:29" x14ac:dyDescent="0.2">
      <c r="A177" s="2">
        <v>183</v>
      </c>
      <c r="B177" t="str">
        <f>VLOOKUP(A:A,[1]Sheet1!$A:$F,2,0)</f>
        <v>2022/3/22 17:59:07</v>
      </c>
      <c r="C177" t="str">
        <f>VLOOKUP(A:A,[1]Sheet1!$A:$F,3,0)</f>
        <v>250秒</v>
      </c>
      <c r="D177" t="str">
        <f>VLOOKUP(A:A,[1]Sheet1!$A:$F,4,0)</f>
        <v>微信</v>
      </c>
      <c r="E177" t="str">
        <f>VLOOKUP(A:A,[1]Sheet1!$A:$F,5,0)</f>
        <v>N/A</v>
      </c>
      <c r="F177" t="str">
        <f>VLOOKUP(A:A,[1]Sheet1!$A:$F,6,0)</f>
        <v>183.70.17.250(重庆-重庆)</v>
      </c>
      <c r="G177">
        <f>VLOOKUP(A:A,[1]Sheet1!$A:$G,7,0)</f>
        <v>2</v>
      </c>
      <c r="H177">
        <f>VLOOKUP(A:A,[1]Sheet1!$A:$H,8,0)</f>
        <v>1</v>
      </c>
      <c r="I177">
        <f>VLOOKUP(A:A,[1]Sheet1!$A:$I,9,0)</f>
        <v>1</v>
      </c>
      <c r="J177">
        <f>VLOOKUP(A:A,[1]Sheet1!$A:$J,10,0)</f>
        <v>1</v>
      </c>
      <c r="K177">
        <f>VLOOKUP(A:A,[1]Sheet1!$A:$K,11,0)</f>
        <v>2</v>
      </c>
      <c r="L177" t="str">
        <f>VLOOKUP(A:A,[1]Sheet1!$A:$L,12,0)</f>
        <v>人力资源管理</v>
      </c>
      <c r="M177">
        <f>VLOOKUP(A:A,[1]Sheet1!$A:$N,13,0)</f>
        <v>0</v>
      </c>
      <c r="N177">
        <f>VLOOKUP(A:A,[1]Sheet1!$A:$N,14,0)</f>
        <v>0</v>
      </c>
      <c r="O177">
        <f>VLOOKUP(A:A,[1]Sheet1!$A:$R,15,0)</f>
        <v>1</v>
      </c>
      <c r="P177">
        <f>VLOOKUP(A:A,[1]Sheet1!$A:$R,16,0)</f>
        <v>1</v>
      </c>
      <c r="Q177">
        <f>VLOOKUP(A:A,[1]Sheet1!$A:$R,17,0)</f>
        <v>0</v>
      </c>
      <c r="R177">
        <f>VLOOKUP(A:A,[1]Sheet1!$A:$R,18,0)</f>
        <v>0</v>
      </c>
      <c r="S177">
        <f>VLOOKUP(A:A,[1]Sheet1!$A:$DN,19,0)</f>
        <v>0</v>
      </c>
      <c r="T177">
        <f>VLOOKUP(A:A,[1]Sheet1!$A:$T,20,0)</f>
        <v>1</v>
      </c>
      <c r="U177">
        <f>VLOOKUP(A:A,[1]Sheet1!$A:$U,21,0)</f>
        <v>0</v>
      </c>
      <c r="V177">
        <f>VLOOKUP(A:A,[1]Sheet1!$A:$V,22,0)</f>
        <v>3</v>
      </c>
      <c r="W177">
        <f>VLOOKUP(A:A,[1]Sheet1!$A:$W,23,0)</f>
        <v>1</v>
      </c>
      <c r="X177">
        <f>VLOOKUP(A:A,[1]Sheet1!$A:$X,24,0)</f>
        <v>1</v>
      </c>
      <c r="Y177">
        <f>VLOOKUP(A:A,[1]Sheet1!$A:$Y,25,0)</f>
        <v>0</v>
      </c>
      <c r="Z177">
        <f>VLOOKUP(A:A,[1]Sheet1!$A:$Z,26,0)</f>
        <v>1</v>
      </c>
      <c r="AA177">
        <f>VLOOKUP(A:A,[1]Sheet1!$A:$AA,27,0)</f>
        <v>0</v>
      </c>
      <c r="AB177">
        <f>VLOOKUP(A:A,[1]Sheet1!$A:$AB,28,0)</f>
        <v>0</v>
      </c>
      <c r="AC177">
        <f>VLOOKUP(A:A,[1]Sheet1!$A:$AC,29,0)</f>
        <v>0</v>
      </c>
    </row>
    <row r="178" spans="1:29" x14ac:dyDescent="0.2">
      <c r="A178" s="2">
        <v>184</v>
      </c>
      <c r="B178" t="str">
        <f>VLOOKUP(A:A,[1]Sheet1!$A:$F,2,0)</f>
        <v>2022/3/22 17:59:08</v>
      </c>
      <c r="C178" t="str">
        <f>VLOOKUP(A:A,[1]Sheet1!$A:$F,3,0)</f>
        <v>163秒</v>
      </c>
      <c r="D178" t="str">
        <f>VLOOKUP(A:A,[1]Sheet1!$A:$F,4,0)</f>
        <v>微信</v>
      </c>
      <c r="E178" t="str">
        <f>VLOOKUP(A:A,[1]Sheet1!$A:$F,5,0)</f>
        <v>N/A</v>
      </c>
      <c r="F178" t="str">
        <f>VLOOKUP(A:A,[1]Sheet1!$A:$F,6,0)</f>
        <v>106.84.153.208(重庆-重庆)</v>
      </c>
      <c r="G178">
        <f>VLOOKUP(A:A,[1]Sheet1!$A:$G,7,0)</f>
        <v>2</v>
      </c>
      <c r="H178">
        <f>VLOOKUP(A:A,[1]Sheet1!$A:$H,8,0)</f>
        <v>2</v>
      </c>
      <c r="I178">
        <f>VLOOKUP(A:A,[1]Sheet1!$A:$I,9,0)</f>
        <v>1</v>
      </c>
      <c r="J178">
        <f>VLOOKUP(A:A,[1]Sheet1!$A:$J,10,0)</f>
        <v>1</v>
      </c>
      <c r="K178">
        <f>VLOOKUP(A:A,[1]Sheet1!$A:$K,11,0)</f>
        <v>2</v>
      </c>
      <c r="L178" t="str">
        <f>VLOOKUP(A:A,[1]Sheet1!$A:$L,12,0)</f>
        <v>注会</v>
      </c>
      <c r="M178">
        <f>VLOOKUP(A:A,[1]Sheet1!$A:$N,13,0)</f>
        <v>0</v>
      </c>
      <c r="N178">
        <f>VLOOKUP(A:A,[1]Sheet1!$A:$N,14,0)</f>
        <v>1</v>
      </c>
      <c r="O178">
        <f>VLOOKUP(A:A,[1]Sheet1!$A:$R,15,0)</f>
        <v>1</v>
      </c>
      <c r="P178">
        <f>VLOOKUP(A:A,[1]Sheet1!$A:$R,16,0)</f>
        <v>1</v>
      </c>
      <c r="Q178">
        <f>VLOOKUP(A:A,[1]Sheet1!$A:$R,17,0)</f>
        <v>1</v>
      </c>
      <c r="R178">
        <f>VLOOKUP(A:A,[1]Sheet1!$A:$R,18,0)</f>
        <v>0</v>
      </c>
      <c r="S178">
        <f>VLOOKUP(A:A,[1]Sheet1!$A:$DN,19,0)</f>
        <v>1</v>
      </c>
      <c r="T178">
        <f>VLOOKUP(A:A,[1]Sheet1!$A:$T,20,0)</f>
        <v>0</v>
      </c>
      <c r="U178">
        <f>VLOOKUP(A:A,[1]Sheet1!$A:$U,21,0)</f>
        <v>0</v>
      </c>
      <c r="V178">
        <f>VLOOKUP(A:A,[1]Sheet1!$A:$V,22,0)</f>
        <v>5</v>
      </c>
      <c r="W178">
        <f>VLOOKUP(A:A,[1]Sheet1!$A:$W,23,0)</f>
        <v>0</v>
      </c>
      <c r="X178">
        <f>VLOOKUP(A:A,[1]Sheet1!$A:$X,24,0)</f>
        <v>1</v>
      </c>
      <c r="Y178">
        <f>VLOOKUP(A:A,[1]Sheet1!$A:$Y,25,0)</f>
        <v>0</v>
      </c>
      <c r="Z178">
        <f>VLOOKUP(A:A,[1]Sheet1!$A:$Z,26,0)</f>
        <v>1</v>
      </c>
      <c r="AA178">
        <f>VLOOKUP(A:A,[1]Sheet1!$A:$AA,27,0)</f>
        <v>0</v>
      </c>
      <c r="AB178">
        <f>VLOOKUP(A:A,[1]Sheet1!$A:$AB,28,0)</f>
        <v>0</v>
      </c>
      <c r="AC178">
        <f>VLOOKUP(A:A,[1]Sheet1!$A:$AC,29,0)</f>
        <v>0</v>
      </c>
    </row>
    <row r="179" spans="1:29" x14ac:dyDescent="0.2">
      <c r="A179" s="2">
        <v>185</v>
      </c>
      <c r="B179" t="str">
        <f>VLOOKUP(A:A,[1]Sheet1!$A:$F,2,0)</f>
        <v>2022/3/22 17:59:13</v>
      </c>
      <c r="C179" t="str">
        <f>VLOOKUP(A:A,[1]Sheet1!$A:$F,3,0)</f>
        <v>199秒</v>
      </c>
      <c r="D179" t="str">
        <f>VLOOKUP(A:A,[1]Sheet1!$A:$F,4,0)</f>
        <v>微信</v>
      </c>
      <c r="E179" t="str">
        <f>VLOOKUP(A:A,[1]Sheet1!$A:$F,5,0)</f>
        <v>N/A</v>
      </c>
      <c r="F179" t="str">
        <f>VLOOKUP(A:A,[1]Sheet1!$A:$F,6,0)</f>
        <v>125.84.249.211(重庆-重庆)</v>
      </c>
      <c r="G179">
        <f>VLOOKUP(A:A,[1]Sheet1!$A:$G,7,0)</f>
        <v>1</v>
      </c>
      <c r="H179">
        <f>VLOOKUP(A:A,[1]Sheet1!$A:$H,8,0)</f>
        <v>1</v>
      </c>
      <c r="I179">
        <f>VLOOKUP(A:A,[1]Sheet1!$A:$I,9,0)</f>
        <v>1</v>
      </c>
      <c r="J179">
        <f>VLOOKUP(A:A,[1]Sheet1!$A:$J,10,0)</f>
        <v>1</v>
      </c>
      <c r="K179">
        <f>VLOOKUP(A:A,[1]Sheet1!$A:$K,11,0)</f>
        <v>2</v>
      </c>
      <c r="L179" t="str">
        <f>VLOOKUP(A:A,[1]Sheet1!$A:$L,12,0)</f>
        <v>注册会计师</v>
      </c>
      <c r="M179">
        <f>VLOOKUP(A:A,[1]Sheet1!$A:$N,13,0)</f>
        <v>1</v>
      </c>
      <c r="N179">
        <f>VLOOKUP(A:A,[1]Sheet1!$A:$N,14,0)</f>
        <v>1</v>
      </c>
      <c r="O179">
        <f>VLOOKUP(A:A,[1]Sheet1!$A:$R,15,0)</f>
        <v>1</v>
      </c>
      <c r="P179">
        <f>VLOOKUP(A:A,[1]Sheet1!$A:$R,16,0)</f>
        <v>1</v>
      </c>
      <c r="Q179">
        <f>VLOOKUP(A:A,[1]Sheet1!$A:$R,17,0)</f>
        <v>1</v>
      </c>
      <c r="R179">
        <f>VLOOKUP(A:A,[1]Sheet1!$A:$R,18,0)</f>
        <v>1</v>
      </c>
      <c r="S179">
        <f>VLOOKUP(A:A,[1]Sheet1!$A:$DN,19,0)</f>
        <v>1</v>
      </c>
      <c r="T179">
        <f>VLOOKUP(A:A,[1]Sheet1!$A:$T,20,0)</f>
        <v>0</v>
      </c>
      <c r="U179">
        <f>VLOOKUP(A:A,[1]Sheet1!$A:$U,21,0)</f>
        <v>0</v>
      </c>
      <c r="V179">
        <f>VLOOKUP(A:A,[1]Sheet1!$A:$V,22,0)</f>
        <v>2</v>
      </c>
      <c r="W179">
        <f>VLOOKUP(A:A,[1]Sheet1!$A:$W,23,0)</f>
        <v>0</v>
      </c>
      <c r="X179">
        <f>VLOOKUP(A:A,[1]Sheet1!$A:$X,24,0)</f>
        <v>1</v>
      </c>
      <c r="Y179">
        <f>VLOOKUP(A:A,[1]Sheet1!$A:$Y,25,0)</f>
        <v>0</v>
      </c>
      <c r="Z179">
        <f>VLOOKUP(A:A,[1]Sheet1!$A:$Z,26,0)</f>
        <v>1</v>
      </c>
      <c r="AA179">
        <f>VLOOKUP(A:A,[1]Sheet1!$A:$AA,27,0)</f>
        <v>0</v>
      </c>
      <c r="AB179">
        <f>VLOOKUP(A:A,[1]Sheet1!$A:$AB,28,0)</f>
        <v>0</v>
      </c>
      <c r="AC179">
        <f>VLOOKUP(A:A,[1]Sheet1!$A:$AC,29,0)</f>
        <v>0</v>
      </c>
    </row>
    <row r="180" spans="1:29" x14ac:dyDescent="0.2">
      <c r="A180" s="2">
        <v>186</v>
      </c>
      <c r="B180" t="str">
        <f>VLOOKUP(A:A,[1]Sheet1!$A:$F,2,0)</f>
        <v>2022/3/22 17:59:29</v>
      </c>
      <c r="C180" t="str">
        <f>VLOOKUP(A:A,[1]Sheet1!$A:$F,3,0)</f>
        <v>248秒</v>
      </c>
      <c r="D180" t="str">
        <f>VLOOKUP(A:A,[1]Sheet1!$A:$F,4,0)</f>
        <v>微信</v>
      </c>
      <c r="E180" t="str">
        <f>VLOOKUP(A:A,[1]Sheet1!$A:$F,5,0)</f>
        <v>N/A</v>
      </c>
      <c r="F180" t="str">
        <f>VLOOKUP(A:A,[1]Sheet1!$A:$F,6,0)</f>
        <v>125.84.249.84(重庆-重庆)</v>
      </c>
      <c r="G180">
        <f>VLOOKUP(A:A,[1]Sheet1!$A:$G,7,0)</f>
        <v>1</v>
      </c>
      <c r="H180">
        <f>VLOOKUP(A:A,[1]Sheet1!$A:$H,8,0)</f>
        <v>2</v>
      </c>
      <c r="I180">
        <f>VLOOKUP(A:A,[1]Sheet1!$A:$I,9,0)</f>
        <v>1</v>
      </c>
      <c r="J180">
        <f>VLOOKUP(A:A,[1]Sheet1!$A:$J,10,0)</f>
        <v>1</v>
      </c>
      <c r="K180">
        <f>VLOOKUP(A:A,[1]Sheet1!$A:$K,11,0)</f>
        <v>1</v>
      </c>
      <c r="L180" t="str">
        <f>VLOOKUP(A:A,[1]Sheet1!$A:$L,12,0)</f>
        <v>计算机科学与技术</v>
      </c>
      <c r="M180">
        <f>VLOOKUP(A:A,[1]Sheet1!$A:$N,13,0)</f>
        <v>1</v>
      </c>
      <c r="N180">
        <f>VLOOKUP(A:A,[1]Sheet1!$A:$N,14,0)</f>
        <v>0</v>
      </c>
      <c r="O180">
        <f>VLOOKUP(A:A,[1]Sheet1!$A:$R,15,0)</f>
        <v>0</v>
      </c>
      <c r="P180">
        <f>VLOOKUP(A:A,[1]Sheet1!$A:$R,16,0)</f>
        <v>0</v>
      </c>
      <c r="Q180">
        <f>VLOOKUP(A:A,[1]Sheet1!$A:$R,17,0)</f>
        <v>1</v>
      </c>
      <c r="R180">
        <f>VLOOKUP(A:A,[1]Sheet1!$A:$R,18,0)</f>
        <v>0</v>
      </c>
      <c r="S180">
        <f>VLOOKUP(A:A,[1]Sheet1!$A:$DN,19,0)</f>
        <v>0</v>
      </c>
      <c r="T180">
        <f>VLOOKUP(A:A,[1]Sheet1!$A:$T,20,0)</f>
        <v>0</v>
      </c>
      <c r="U180">
        <f>VLOOKUP(A:A,[1]Sheet1!$A:$U,21,0)</f>
        <v>0</v>
      </c>
      <c r="V180">
        <f>VLOOKUP(A:A,[1]Sheet1!$A:$V,22,0)</f>
        <v>5</v>
      </c>
      <c r="W180">
        <f>VLOOKUP(A:A,[1]Sheet1!$A:$W,23,0)</f>
        <v>1</v>
      </c>
      <c r="X180">
        <f>VLOOKUP(A:A,[1]Sheet1!$A:$X,24,0)</f>
        <v>1</v>
      </c>
      <c r="Y180">
        <f>VLOOKUP(A:A,[1]Sheet1!$A:$Y,25,0)</f>
        <v>0</v>
      </c>
      <c r="Z180">
        <f>VLOOKUP(A:A,[1]Sheet1!$A:$Z,26,0)</f>
        <v>1</v>
      </c>
      <c r="AA180">
        <f>VLOOKUP(A:A,[1]Sheet1!$A:$AA,27,0)</f>
        <v>1</v>
      </c>
      <c r="AB180">
        <f>VLOOKUP(A:A,[1]Sheet1!$A:$AB,28,0)</f>
        <v>1</v>
      </c>
      <c r="AC180">
        <f>VLOOKUP(A:A,[1]Sheet1!$A:$AC,29,0)</f>
        <v>0</v>
      </c>
    </row>
    <row r="181" spans="1:29" x14ac:dyDescent="0.2">
      <c r="A181" s="2">
        <v>187</v>
      </c>
      <c r="B181" t="str">
        <f>VLOOKUP(A:A,[1]Sheet1!$A:$F,2,0)</f>
        <v>2022/3/22 17:59:31</v>
      </c>
      <c r="C181" t="str">
        <f>VLOOKUP(A:A,[1]Sheet1!$A:$F,3,0)</f>
        <v>184秒</v>
      </c>
      <c r="D181" t="str">
        <f>VLOOKUP(A:A,[1]Sheet1!$A:$F,4,0)</f>
        <v>微信</v>
      </c>
      <c r="E181" t="str">
        <f>VLOOKUP(A:A,[1]Sheet1!$A:$F,5,0)</f>
        <v>N/A</v>
      </c>
      <c r="F181" t="str">
        <f>VLOOKUP(A:A,[1]Sheet1!$A:$F,6,0)</f>
        <v>106.84.163.39(重庆-重庆)</v>
      </c>
      <c r="G181">
        <f>VLOOKUP(A:A,[1]Sheet1!$A:$G,7,0)</f>
        <v>1</v>
      </c>
      <c r="H181">
        <f>VLOOKUP(A:A,[1]Sheet1!$A:$H,8,0)</f>
        <v>1</v>
      </c>
      <c r="I181">
        <f>VLOOKUP(A:A,[1]Sheet1!$A:$I,9,0)</f>
        <v>1</v>
      </c>
      <c r="J181">
        <f>VLOOKUP(A:A,[1]Sheet1!$A:$J,10,0)</f>
        <v>1</v>
      </c>
      <c r="K181">
        <f>VLOOKUP(A:A,[1]Sheet1!$A:$K,11,0)</f>
        <v>2</v>
      </c>
      <c r="L181" t="str">
        <f>VLOOKUP(A:A,[1]Sheet1!$A:$L,12,0)</f>
        <v>法学</v>
      </c>
      <c r="M181">
        <f>VLOOKUP(A:A,[1]Sheet1!$A:$N,13,0)</f>
        <v>0</v>
      </c>
      <c r="N181">
        <f>VLOOKUP(A:A,[1]Sheet1!$A:$N,14,0)</f>
        <v>0</v>
      </c>
      <c r="O181">
        <f>VLOOKUP(A:A,[1]Sheet1!$A:$R,15,0)</f>
        <v>0</v>
      </c>
      <c r="P181">
        <f>VLOOKUP(A:A,[1]Sheet1!$A:$R,16,0)</f>
        <v>0</v>
      </c>
      <c r="Q181">
        <f>VLOOKUP(A:A,[1]Sheet1!$A:$R,17,0)</f>
        <v>0</v>
      </c>
      <c r="R181">
        <f>VLOOKUP(A:A,[1]Sheet1!$A:$R,18,0)</f>
        <v>0</v>
      </c>
      <c r="S181">
        <f>VLOOKUP(A:A,[1]Sheet1!$A:$DN,19,0)</f>
        <v>1</v>
      </c>
      <c r="T181">
        <f>VLOOKUP(A:A,[1]Sheet1!$A:$T,20,0)</f>
        <v>0</v>
      </c>
      <c r="U181">
        <f>VLOOKUP(A:A,[1]Sheet1!$A:$U,21,0)</f>
        <v>0</v>
      </c>
      <c r="V181">
        <f>VLOOKUP(A:A,[1]Sheet1!$A:$V,22,0)</f>
        <v>2</v>
      </c>
      <c r="W181">
        <f>VLOOKUP(A:A,[1]Sheet1!$A:$W,23,0)</f>
        <v>1</v>
      </c>
      <c r="X181">
        <f>VLOOKUP(A:A,[1]Sheet1!$A:$X,24,0)</f>
        <v>0</v>
      </c>
      <c r="Y181">
        <f>VLOOKUP(A:A,[1]Sheet1!$A:$Y,25,0)</f>
        <v>0</v>
      </c>
      <c r="Z181">
        <f>VLOOKUP(A:A,[1]Sheet1!$A:$Z,26,0)</f>
        <v>0</v>
      </c>
      <c r="AA181">
        <f>VLOOKUP(A:A,[1]Sheet1!$A:$AA,27,0)</f>
        <v>0</v>
      </c>
      <c r="AB181">
        <f>VLOOKUP(A:A,[1]Sheet1!$A:$AB,28,0)</f>
        <v>1</v>
      </c>
      <c r="AC181">
        <f>VLOOKUP(A:A,[1]Sheet1!$A:$AC,29,0)</f>
        <v>0</v>
      </c>
    </row>
    <row r="182" spans="1:29" x14ac:dyDescent="0.2">
      <c r="A182" s="2">
        <v>188</v>
      </c>
      <c r="B182" t="str">
        <f>VLOOKUP(A:A,[1]Sheet1!$A:$F,2,0)</f>
        <v>2022/3/22 17:59:35</v>
      </c>
      <c r="C182" t="str">
        <f>VLOOKUP(A:A,[1]Sheet1!$A:$F,3,0)</f>
        <v>108秒</v>
      </c>
      <c r="D182" t="str">
        <f>VLOOKUP(A:A,[1]Sheet1!$A:$F,4,0)</f>
        <v>微信</v>
      </c>
      <c r="E182" t="str">
        <f>VLOOKUP(A:A,[1]Sheet1!$A:$F,5,0)</f>
        <v>N/A</v>
      </c>
      <c r="F182" t="str">
        <f>VLOOKUP(A:A,[1]Sheet1!$A:$F,6,0)</f>
        <v>117.136.30.108(重庆-重庆)</v>
      </c>
      <c r="G182">
        <f>VLOOKUP(A:A,[1]Sheet1!$A:$G,7,0)</f>
        <v>2</v>
      </c>
      <c r="H182">
        <f>VLOOKUP(A:A,[1]Sheet1!$A:$H,8,0)</f>
        <v>1</v>
      </c>
      <c r="I182">
        <f>VLOOKUP(A:A,[1]Sheet1!$A:$I,9,0)</f>
        <v>1</v>
      </c>
      <c r="J182">
        <f>VLOOKUP(A:A,[1]Sheet1!$A:$J,10,0)</f>
        <v>1</v>
      </c>
      <c r="K182">
        <f>VLOOKUP(A:A,[1]Sheet1!$A:$K,11,0)</f>
        <v>2</v>
      </c>
      <c r="L182" t="str">
        <f>VLOOKUP(A:A,[1]Sheet1!$A:$L,12,0)</f>
        <v>财务管理</v>
      </c>
      <c r="M182">
        <f>VLOOKUP(A:A,[1]Sheet1!$A:$N,13,0)</f>
        <v>0</v>
      </c>
      <c r="N182">
        <f>VLOOKUP(A:A,[1]Sheet1!$A:$N,14,0)</f>
        <v>0</v>
      </c>
      <c r="O182">
        <f>VLOOKUP(A:A,[1]Sheet1!$A:$R,15,0)</f>
        <v>1</v>
      </c>
      <c r="P182">
        <f>VLOOKUP(A:A,[1]Sheet1!$A:$R,16,0)</f>
        <v>1</v>
      </c>
      <c r="Q182">
        <f>VLOOKUP(A:A,[1]Sheet1!$A:$R,17,0)</f>
        <v>0</v>
      </c>
      <c r="R182">
        <f>VLOOKUP(A:A,[1]Sheet1!$A:$R,18,0)</f>
        <v>1</v>
      </c>
      <c r="S182">
        <f>VLOOKUP(A:A,[1]Sheet1!$A:$DN,19,0)</f>
        <v>0</v>
      </c>
      <c r="T182">
        <f>VLOOKUP(A:A,[1]Sheet1!$A:$T,20,0)</f>
        <v>1</v>
      </c>
      <c r="U182">
        <f>VLOOKUP(A:A,[1]Sheet1!$A:$U,21,0)</f>
        <v>0</v>
      </c>
      <c r="V182">
        <f>VLOOKUP(A:A,[1]Sheet1!$A:$V,22,0)</f>
        <v>5</v>
      </c>
      <c r="W182">
        <f>VLOOKUP(A:A,[1]Sheet1!$A:$W,23,0)</f>
        <v>1</v>
      </c>
      <c r="X182">
        <f>VLOOKUP(A:A,[1]Sheet1!$A:$X,24,0)</f>
        <v>1</v>
      </c>
      <c r="Y182">
        <f>VLOOKUP(A:A,[1]Sheet1!$A:$Y,25,0)</f>
        <v>0</v>
      </c>
      <c r="Z182">
        <f>VLOOKUP(A:A,[1]Sheet1!$A:$Z,26,0)</f>
        <v>1</v>
      </c>
      <c r="AA182">
        <f>VLOOKUP(A:A,[1]Sheet1!$A:$AA,27,0)</f>
        <v>1</v>
      </c>
      <c r="AB182">
        <f>VLOOKUP(A:A,[1]Sheet1!$A:$AB,28,0)</f>
        <v>0</v>
      </c>
      <c r="AC182">
        <f>VLOOKUP(A:A,[1]Sheet1!$A:$AC,29,0)</f>
        <v>0</v>
      </c>
    </row>
    <row r="183" spans="1:29" x14ac:dyDescent="0.2">
      <c r="A183" s="2">
        <v>189</v>
      </c>
      <c r="B183" t="str">
        <f>VLOOKUP(A:A,[1]Sheet1!$A:$F,2,0)</f>
        <v>2022/3/22 17:59:49</v>
      </c>
      <c r="C183" t="str">
        <f>VLOOKUP(A:A,[1]Sheet1!$A:$F,3,0)</f>
        <v>155秒</v>
      </c>
      <c r="D183" t="str">
        <f>VLOOKUP(A:A,[1]Sheet1!$A:$F,4,0)</f>
        <v>微信</v>
      </c>
      <c r="E183" t="str">
        <f>VLOOKUP(A:A,[1]Sheet1!$A:$F,5,0)</f>
        <v>N/A</v>
      </c>
      <c r="F183" t="str">
        <f>VLOOKUP(A:A,[1]Sheet1!$A:$F,6,0)</f>
        <v>14.105.85.47(重庆-重庆)</v>
      </c>
      <c r="G183">
        <f>VLOOKUP(A:A,[1]Sheet1!$A:$G,7,0)</f>
        <v>1</v>
      </c>
      <c r="H183">
        <f>VLOOKUP(A:A,[1]Sheet1!$A:$H,8,0)</f>
        <v>2</v>
      </c>
      <c r="I183">
        <f>VLOOKUP(A:A,[1]Sheet1!$A:$I,9,0)</f>
        <v>1</v>
      </c>
      <c r="J183">
        <f>VLOOKUP(A:A,[1]Sheet1!$A:$J,10,0)</f>
        <v>1</v>
      </c>
      <c r="K183">
        <f>VLOOKUP(A:A,[1]Sheet1!$A:$K,11,0)</f>
        <v>1</v>
      </c>
      <c r="L183" t="str">
        <f>VLOOKUP(A:A,[1]Sheet1!$A:$L,12,0)</f>
        <v>软件工程</v>
      </c>
      <c r="M183">
        <f>VLOOKUP(A:A,[1]Sheet1!$A:$N,13,0)</f>
        <v>1</v>
      </c>
      <c r="N183">
        <f>VLOOKUP(A:A,[1]Sheet1!$A:$N,14,0)</f>
        <v>1</v>
      </c>
      <c r="O183">
        <f>VLOOKUP(A:A,[1]Sheet1!$A:$R,15,0)</f>
        <v>1</v>
      </c>
      <c r="P183">
        <f>VLOOKUP(A:A,[1]Sheet1!$A:$R,16,0)</f>
        <v>1</v>
      </c>
      <c r="Q183">
        <f>VLOOKUP(A:A,[1]Sheet1!$A:$R,17,0)</f>
        <v>1</v>
      </c>
      <c r="R183">
        <f>VLOOKUP(A:A,[1]Sheet1!$A:$R,18,0)</f>
        <v>0</v>
      </c>
      <c r="S183">
        <f>VLOOKUP(A:A,[1]Sheet1!$A:$DN,19,0)</f>
        <v>0</v>
      </c>
      <c r="T183">
        <f>VLOOKUP(A:A,[1]Sheet1!$A:$T,20,0)</f>
        <v>0</v>
      </c>
      <c r="U183">
        <f>VLOOKUP(A:A,[1]Sheet1!$A:$U,21,0)</f>
        <v>0</v>
      </c>
      <c r="V183">
        <f>VLOOKUP(A:A,[1]Sheet1!$A:$V,22,0)</f>
        <v>5</v>
      </c>
      <c r="W183">
        <f>VLOOKUP(A:A,[1]Sheet1!$A:$W,23,0)</f>
        <v>1</v>
      </c>
      <c r="X183">
        <f>VLOOKUP(A:A,[1]Sheet1!$A:$X,24,0)</f>
        <v>1</v>
      </c>
      <c r="Y183">
        <f>VLOOKUP(A:A,[1]Sheet1!$A:$Y,25,0)</f>
        <v>1</v>
      </c>
      <c r="Z183">
        <f>VLOOKUP(A:A,[1]Sheet1!$A:$Z,26,0)</f>
        <v>0</v>
      </c>
      <c r="AA183">
        <f>VLOOKUP(A:A,[1]Sheet1!$A:$AA,27,0)</f>
        <v>0</v>
      </c>
      <c r="AB183">
        <f>VLOOKUP(A:A,[1]Sheet1!$A:$AB,28,0)</f>
        <v>0</v>
      </c>
      <c r="AC183">
        <f>VLOOKUP(A:A,[1]Sheet1!$A:$AC,29,0)</f>
        <v>1</v>
      </c>
    </row>
    <row r="184" spans="1:29" x14ac:dyDescent="0.2">
      <c r="A184" s="2">
        <v>190</v>
      </c>
      <c r="B184" t="str">
        <f>VLOOKUP(A:A,[1]Sheet1!$A:$F,2,0)</f>
        <v>2022/3/22 18:00:40</v>
      </c>
      <c r="C184" t="str">
        <f>VLOOKUP(A:A,[1]Sheet1!$A:$F,3,0)</f>
        <v>126秒</v>
      </c>
      <c r="D184" t="str">
        <f>VLOOKUP(A:A,[1]Sheet1!$A:$F,4,0)</f>
        <v>微信</v>
      </c>
      <c r="E184" t="str">
        <f>VLOOKUP(A:A,[1]Sheet1!$A:$F,5,0)</f>
        <v>N/A</v>
      </c>
      <c r="F184" t="str">
        <f>VLOOKUP(A:A,[1]Sheet1!$A:$F,6,0)</f>
        <v>125.84.249.62(重庆-重庆)</v>
      </c>
      <c r="G184">
        <f>VLOOKUP(A:A,[1]Sheet1!$A:$G,7,0)</f>
        <v>2</v>
      </c>
      <c r="H184">
        <f>VLOOKUP(A:A,[1]Sheet1!$A:$H,8,0)</f>
        <v>1</v>
      </c>
      <c r="I184">
        <f>VLOOKUP(A:A,[1]Sheet1!$A:$I,9,0)</f>
        <v>1</v>
      </c>
      <c r="J184">
        <f>VLOOKUP(A:A,[1]Sheet1!$A:$J,10,0)</f>
        <v>1</v>
      </c>
      <c r="K184">
        <f>VLOOKUP(A:A,[1]Sheet1!$A:$K,11,0)</f>
        <v>3</v>
      </c>
      <c r="L184" t="str">
        <f>VLOOKUP(A:A,[1]Sheet1!$A:$L,12,0)</f>
        <v>建筑学</v>
      </c>
      <c r="M184">
        <f>VLOOKUP(A:A,[1]Sheet1!$A:$N,13,0)</f>
        <v>0</v>
      </c>
      <c r="N184">
        <f>VLOOKUP(A:A,[1]Sheet1!$A:$N,14,0)</f>
        <v>1</v>
      </c>
      <c r="O184">
        <f>VLOOKUP(A:A,[1]Sheet1!$A:$R,15,0)</f>
        <v>0</v>
      </c>
      <c r="P184">
        <f>VLOOKUP(A:A,[1]Sheet1!$A:$R,16,0)</f>
        <v>0</v>
      </c>
      <c r="Q184">
        <f>VLOOKUP(A:A,[1]Sheet1!$A:$R,17,0)</f>
        <v>0</v>
      </c>
      <c r="R184">
        <f>VLOOKUP(A:A,[1]Sheet1!$A:$R,18,0)</f>
        <v>1</v>
      </c>
      <c r="S184">
        <f>VLOOKUP(A:A,[1]Sheet1!$A:$DN,19,0)</f>
        <v>0</v>
      </c>
      <c r="T184">
        <f>VLOOKUP(A:A,[1]Sheet1!$A:$T,20,0)</f>
        <v>0</v>
      </c>
      <c r="U184">
        <f>VLOOKUP(A:A,[1]Sheet1!$A:$U,21,0)</f>
        <v>0</v>
      </c>
      <c r="V184">
        <f>VLOOKUP(A:A,[1]Sheet1!$A:$V,22,0)</f>
        <v>5</v>
      </c>
      <c r="W184">
        <f>VLOOKUP(A:A,[1]Sheet1!$A:$W,23,0)</f>
        <v>1</v>
      </c>
      <c r="X184">
        <f>VLOOKUP(A:A,[1]Sheet1!$A:$X,24,0)</f>
        <v>1</v>
      </c>
      <c r="Y184">
        <f>VLOOKUP(A:A,[1]Sheet1!$A:$Y,25,0)</f>
        <v>1</v>
      </c>
      <c r="Z184">
        <f>VLOOKUP(A:A,[1]Sheet1!$A:$Z,26,0)</f>
        <v>0</v>
      </c>
      <c r="AA184">
        <f>VLOOKUP(A:A,[1]Sheet1!$A:$AA,27,0)</f>
        <v>0</v>
      </c>
      <c r="AB184">
        <f>VLOOKUP(A:A,[1]Sheet1!$A:$AB,28,0)</f>
        <v>0</v>
      </c>
      <c r="AC184">
        <f>VLOOKUP(A:A,[1]Sheet1!$A:$AC,29,0)</f>
        <v>0</v>
      </c>
    </row>
    <row r="185" spans="1:29" x14ac:dyDescent="0.2">
      <c r="A185" s="2">
        <v>191</v>
      </c>
      <c r="B185" t="str">
        <f>VLOOKUP(A:A,[1]Sheet1!$A:$F,2,0)</f>
        <v>2022/3/22 18:00:46</v>
      </c>
      <c r="C185" t="str">
        <f>VLOOKUP(A:A,[1]Sheet1!$A:$F,3,0)</f>
        <v>182秒</v>
      </c>
      <c r="D185" t="str">
        <f>VLOOKUP(A:A,[1]Sheet1!$A:$F,4,0)</f>
        <v>微信</v>
      </c>
      <c r="E185" t="str">
        <f>VLOOKUP(A:A,[1]Sheet1!$A:$F,5,0)</f>
        <v>N/A</v>
      </c>
      <c r="F185" t="str">
        <f>VLOOKUP(A:A,[1]Sheet1!$A:$F,6,0)</f>
        <v>106.84.156.188(重庆-重庆)</v>
      </c>
      <c r="G185">
        <f>VLOOKUP(A:A,[1]Sheet1!$A:$G,7,0)</f>
        <v>1</v>
      </c>
      <c r="H185">
        <f>VLOOKUP(A:A,[1]Sheet1!$A:$H,8,0)</f>
        <v>1</v>
      </c>
      <c r="I185">
        <f>VLOOKUP(A:A,[1]Sheet1!$A:$I,9,0)</f>
        <v>1</v>
      </c>
      <c r="J185">
        <f>VLOOKUP(A:A,[1]Sheet1!$A:$J,10,0)</f>
        <v>1</v>
      </c>
      <c r="K185">
        <f>VLOOKUP(A:A,[1]Sheet1!$A:$K,11,0)</f>
        <v>1</v>
      </c>
      <c r="L185" t="str">
        <f>VLOOKUP(A:A,[1]Sheet1!$A:$L,12,0)</f>
        <v>物联网工程</v>
      </c>
      <c r="M185">
        <f>VLOOKUP(A:A,[1]Sheet1!$A:$N,13,0)</f>
        <v>1</v>
      </c>
      <c r="N185">
        <f>VLOOKUP(A:A,[1]Sheet1!$A:$N,14,0)</f>
        <v>0</v>
      </c>
      <c r="O185">
        <f>VLOOKUP(A:A,[1]Sheet1!$A:$R,15,0)</f>
        <v>0</v>
      </c>
      <c r="P185">
        <f>VLOOKUP(A:A,[1]Sheet1!$A:$R,16,0)</f>
        <v>0</v>
      </c>
      <c r="Q185">
        <f>VLOOKUP(A:A,[1]Sheet1!$A:$R,17,0)</f>
        <v>0</v>
      </c>
      <c r="R185">
        <f>VLOOKUP(A:A,[1]Sheet1!$A:$R,18,0)</f>
        <v>1</v>
      </c>
      <c r="S185">
        <f>VLOOKUP(A:A,[1]Sheet1!$A:$DN,19,0)</f>
        <v>0</v>
      </c>
      <c r="T185">
        <f>VLOOKUP(A:A,[1]Sheet1!$A:$T,20,0)</f>
        <v>1</v>
      </c>
      <c r="U185">
        <f>VLOOKUP(A:A,[1]Sheet1!$A:$U,21,0)</f>
        <v>0</v>
      </c>
      <c r="V185">
        <f>VLOOKUP(A:A,[1]Sheet1!$A:$V,22,0)</f>
        <v>3</v>
      </c>
      <c r="W185">
        <f>VLOOKUP(A:A,[1]Sheet1!$A:$W,23,0)</f>
        <v>1</v>
      </c>
      <c r="X185">
        <f>VLOOKUP(A:A,[1]Sheet1!$A:$X,24,0)</f>
        <v>1</v>
      </c>
      <c r="Y185">
        <f>VLOOKUP(A:A,[1]Sheet1!$A:$Y,25,0)</f>
        <v>0</v>
      </c>
      <c r="Z185">
        <f>VLOOKUP(A:A,[1]Sheet1!$A:$Z,26,0)</f>
        <v>0</v>
      </c>
      <c r="AA185">
        <f>VLOOKUP(A:A,[1]Sheet1!$A:$AA,27,0)</f>
        <v>1</v>
      </c>
      <c r="AB185">
        <f>VLOOKUP(A:A,[1]Sheet1!$A:$AB,28,0)</f>
        <v>0</v>
      </c>
      <c r="AC185">
        <f>VLOOKUP(A:A,[1]Sheet1!$A:$AC,29,0)</f>
        <v>0</v>
      </c>
    </row>
    <row r="186" spans="1:29" x14ac:dyDescent="0.2">
      <c r="A186" s="2">
        <v>192</v>
      </c>
      <c r="B186" t="str">
        <f>VLOOKUP(A:A,[1]Sheet1!$A:$F,2,0)</f>
        <v>2022/3/22 18:01:01</v>
      </c>
      <c r="C186" t="str">
        <f>VLOOKUP(A:A,[1]Sheet1!$A:$F,3,0)</f>
        <v>87秒</v>
      </c>
      <c r="D186" t="str">
        <f>VLOOKUP(A:A,[1]Sheet1!$A:$F,4,0)</f>
        <v>微信</v>
      </c>
      <c r="E186" t="str">
        <f>VLOOKUP(A:A,[1]Sheet1!$A:$F,5,0)</f>
        <v>N/A</v>
      </c>
      <c r="F186" t="str">
        <f>VLOOKUP(A:A,[1]Sheet1!$A:$F,6,0)</f>
        <v>123.147.251.190(重庆-重庆)</v>
      </c>
      <c r="G186">
        <f>VLOOKUP(A:A,[1]Sheet1!$A:$G,7,0)</f>
        <v>1</v>
      </c>
      <c r="H186">
        <f>VLOOKUP(A:A,[1]Sheet1!$A:$H,8,0)</f>
        <v>1</v>
      </c>
      <c r="I186">
        <f>VLOOKUP(A:A,[1]Sheet1!$A:$I,9,0)</f>
        <v>1</v>
      </c>
      <c r="J186">
        <f>VLOOKUP(A:A,[1]Sheet1!$A:$J,10,0)</f>
        <v>1</v>
      </c>
      <c r="K186">
        <f>VLOOKUP(A:A,[1]Sheet1!$A:$K,11,0)</f>
        <v>2</v>
      </c>
      <c r="L186" t="str">
        <f>VLOOKUP(A:A,[1]Sheet1!$A:$L,12,0)</f>
        <v>法学</v>
      </c>
      <c r="M186">
        <f>VLOOKUP(A:A,[1]Sheet1!$A:$N,13,0)</f>
        <v>0</v>
      </c>
      <c r="N186">
        <f>VLOOKUP(A:A,[1]Sheet1!$A:$N,14,0)</f>
        <v>1</v>
      </c>
      <c r="O186">
        <f>VLOOKUP(A:A,[1]Sheet1!$A:$R,15,0)</f>
        <v>1</v>
      </c>
      <c r="P186">
        <f>VLOOKUP(A:A,[1]Sheet1!$A:$R,16,0)</f>
        <v>0</v>
      </c>
      <c r="Q186">
        <f>VLOOKUP(A:A,[1]Sheet1!$A:$R,17,0)</f>
        <v>1</v>
      </c>
      <c r="R186">
        <f>VLOOKUP(A:A,[1]Sheet1!$A:$R,18,0)</f>
        <v>0</v>
      </c>
      <c r="S186">
        <f>VLOOKUP(A:A,[1]Sheet1!$A:$DN,19,0)</f>
        <v>0</v>
      </c>
      <c r="T186">
        <f>VLOOKUP(A:A,[1]Sheet1!$A:$T,20,0)</f>
        <v>0</v>
      </c>
      <c r="U186">
        <f>VLOOKUP(A:A,[1]Sheet1!$A:$U,21,0)</f>
        <v>0</v>
      </c>
      <c r="V186">
        <f>VLOOKUP(A:A,[1]Sheet1!$A:$V,22,0)</f>
        <v>3</v>
      </c>
      <c r="W186">
        <f>VLOOKUP(A:A,[1]Sheet1!$A:$W,23,0)</f>
        <v>1</v>
      </c>
      <c r="X186">
        <f>VLOOKUP(A:A,[1]Sheet1!$A:$X,24,0)</f>
        <v>1</v>
      </c>
      <c r="Y186">
        <f>VLOOKUP(A:A,[1]Sheet1!$A:$Y,25,0)</f>
        <v>0</v>
      </c>
      <c r="Z186">
        <f>VLOOKUP(A:A,[1]Sheet1!$A:$Z,26,0)</f>
        <v>0</v>
      </c>
      <c r="AA186">
        <f>VLOOKUP(A:A,[1]Sheet1!$A:$AA,27,0)</f>
        <v>0</v>
      </c>
      <c r="AB186">
        <f>VLOOKUP(A:A,[1]Sheet1!$A:$AB,28,0)</f>
        <v>0</v>
      </c>
      <c r="AC186">
        <f>VLOOKUP(A:A,[1]Sheet1!$A:$AC,29,0)</f>
        <v>0</v>
      </c>
    </row>
    <row r="187" spans="1:29" x14ac:dyDescent="0.2">
      <c r="A187" s="2">
        <v>194</v>
      </c>
      <c r="B187" t="str">
        <f>VLOOKUP(A:A,[1]Sheet1!$A:$F,2,0)</f>
        <v>2022/3/22 18:01:18</v>
      </c>
      <c r="C187" t="str">
        <f>VLOOKUP(A:A,[1]Sheet1!$A:$F,3,0)</f>
        <v>134秒</v>
      </c>
      <c r="D187" t="str">
        <f>VLOOKUP(A:A,[1]Sheet1!$A:$F,4,0)</f>
        <v>微信</v>
      </c>
      <c r="E187" t="str">
        <f>VLOOKUP(A:A,[1]Sheet1!$A:$F,5,0)</f>
        <v>N/A</v>
      </c>
      <c r="F187" t="str">
        <f>VLOOKUP(A:A,[1]Sheet1!$A:$F,6,0)</f>
        <v>14.105.85.122(重庆-重庆)</v>
      </c>
      <c r="G187">
        <f>VLOOKUP(A:A,[1]Sheet1!$A:$G,7,0)</f>
        <v>1</v>
      </c>
      <c r="H187">
        <f>VLOOKUP(A:A,[1]Sheet1!$A:$H,8,0)</f>
        <v>2</v>
      </c>
      <c r="I187">
        <f>VLOOKUP(A:A,[1]Sheet1!$A:$I,9,0)</f>
        <v>1</v>
      </c>
      <c r="J187">
        <f>VLOOKUP(A:A,[1]Sheet1!$A:$J,10,0)</f>
        <v>1</v>
      </c>
      <c r="K187">
        <f>VLOOKUP(A:A,[1]Sheet1!$A:$K,11,0)</f>
        <v>1</v>
      </c>
      <c r="L187" t="str">
        <f>VLOOKUP(A:A,[1]Sheet1!$A:$L,12,0)</f>
        <v>道路桥梁专业</v>
      </c>
      <c r="M187">
        <f>VLOOKUP(A:A,[1]Sheet1!$A:$N,13,0)</f>
        <v>1</v>
      </c>
      <c r="N187">
        <f>VLOOKUP(A:A,[1]Sheet1!$A:$N,14,0)</f>
        <v>0</v>
      </c>
      <c r="O187">
        <f>VLOOKUP(A:A,[1]Sheet1!$A:$R,15,0)</f>
        <v>1</v>
      </c>
      <c r="P187">
        <f>VLOOKUP(A:A,[1]Sheet1!$A:$R,16,0)</f>
        <v>0</v>
      </c>
      <c r="Q187">
        <f>VLOOKUP(A:A,[1]Sheet1!$A:$R,17,0)</f>
        <v>1</v>
      </c>
      <c r="R187">
        <f>VLOOKUP(A:A,[1]Sheet1!$A:$R,18,0)</f>
        <v>1</v>
      </c>
      <c r="S187">
        <f>VLOOKUP(A:A,[1]Sheet1!$A:$DN,19,0)</f>
        <v>1</v>
      </c>
      <c r="T187">
        <f>VLOOKUP(A:A,[1]Sheet1!$A:$T,20,0)</f>
        <v>1</v>
      </c>
      <c r="U187">
        <f>VLOOKUP(A:A,[1]Sheet1!$A:$U,21,0)</f>
        <v>0</v>
      </c>
      <c r="V187">
        <f>VLOOKUP(A:A,[1]Sheet1!$A:$V,22,0)</f>
        <v>3</v>
      </c>
      <c r="W187">
        <f>VLOOKUP(A:A,[1]Sheet1!$A:$W,23,0)</f>
        <v>1</v>
      </c>
      <c r="X187">
        <f>VLOOKUP(A:A,[1]Sheet1!$A:$X,24,0)</f>
        <v>1</v>
      </c>
      <c r="Y187">
        <f>VLOOKUP(A:A,[1]Sheet1!$A:$Y,25,0)</f>
        <v>0</v>
      </c>
      <c r="Z187">
        <f>VLOOKUP(A:A,[1]Sheet1!$A:$Z,26,0)</f>
        <v>1</v>
      </c>
      <c r="AA187">
        <f>VLOOKUP(A:A,[1]Sheet1!$A:$AA,27,0)</f>
        <v>1</v>
      </c>
      <c r="AB187">
        <f>VLOOKUP(A:A,[1]Sheet1!$A:$AB,28,0)</f>
        <v>1</v>
      </c>
      <c r="AC187">
        <f>VLOOKUP(A:A,[1]Sheet1!$A:$AC,29,0)</f>
        <v>1</v>
      </c>
    </row>
    <row r="188" spans="1:29" x14ac:dyDescent="0.2">
      <c r="A188" s="2">
        <v>195</v>
      </c>
      <c r="B188" t="str">
        <f>VLOOKUP(A:A,[1]Sheet1!$A:$F,2,0)</f>
        <v>2022/3/22 18:01:20</v>
      </c>
      <c r="C188" t="str">
        <f>VLOOKUP(A:A,[1]Sheet1!$A:$F,3,0)</f>
        <v>68秒</v>
      </c>
      <c r="D188" t="str">
        <f>VLOOKUP(A:A,[1]Sheet1!$A:$F,4,0)</f>
        <v>微信</v>
      </c>
      <c r="E188" t="str">
        <f>VLOOKUP(A:A,[1]Sheet1!$A:$F,5,0)</f>
        <v>N/A</v>
      </c>
      <c r="F188" t="str">
        <f>VLOOKUP(A:A,[1]Sheet1!$A:$F,6,0)</f>
        <v>125.84.249.132(重庆-重庆)</v>
      </c>
      <c r="G188">
        <f>VLOOKUP(A:A,[1]Sheet1!$A:$G,7,0)</f>
        <v>1</v>
      </c>
      <c r="H188">
        <f>VLOOKUP(A:A,[1]Sheet1!$A:$H,8,0)</f>
        <v>2</v>
      </c>
      <c r="I188">
        <f>VLOOKUP(A:A,[1]Sheet1!$A:$I,9,0)</f>
        <v>1</v>
      </c>
      <c r="J188">
        <f>VLOOKUP(A:A,[1]Sheet1!$A:$J,10,0)</f>
        <v>1</v>
      </c>
      <c r="K188">
        <f>VLOOKUP(A:A,[1]Sheet1!$A:$K,11,0)</f>
        <v>3</v>
      </c>
      <c r="L188" t="str">
        <f>VLOOKUP(A:A,[1]Sheet1!$A:$L,12,0)</f>
        <v>环境设计</v>
      </c>
      <c r="M188">
        <f>VLOOKUP(A:A,[1]Sheet1!$A:$N,13,0)</f>
        <v>0</v>
      </c>
      <c r="N188">
        <f>VLOOKUP(A:A,[1]Sheet1!$A:$N,14,0)</f>
        <v>1</v>
      </c>
      <c r="O188">
        <f>VLOOKUP(A:A,[1]Sheet1!$A:$R,15,0)</f>
        <v>1</v>
      </c>
      <c r="P188">
        <f>VLOOKUP(A:A,[1]Sheet1!$A:$R,16,0)</f>
        <v>0</v>
      </c>
      <c r="Q188">
        <f>VLOOKUP(A:A,[1]Sheet1!$A:$R,17,0)</f>
        <v>0</v>
      </c>
      <c r="R188">
        <f>VLOOKUP(A:A,[1]Sheet1!$A:$R,18,0)</f>
        <v>0</v>
      </c>
      <c r="S188">
        <f>VLOOKUP(A:A,[1]Sheet1!$A:$DN,19,0)</f>
        <v>0</v>
      </c>
      <c r="T188">
        <f>VLOOKUP(A:A,[1]Sheet1!$A:$T,20,0)</f>
        <v>0</v>
      </c>
      <c r="U188">
        <f>VLOOKUP(A:A,[1]Sheet1!$A:$U,21,0)</f>
        <v>0</v>
      </c>
      <c r="V188">
        <f>VLOOKUP(A:A,[1]Sheet1!$A:$V,22,0)</f>
        <v>3</v>
      </c>
      <c r="W188">
        <f>VLOOKUP(A:A,[1]Sheet1!$A:$W,23,0)</f>
        <v>1</v>
      </c>
      <c r="X188">
        <f>VLOOKUP(A:A,[1]Sheet1!$A:$X,24,0)</f>
        <v>0</v>
      </c>
      <c r="Y188">
        <f>VLOOKUP(A:A,[1]Sheet1!$A:$Y,25,0)</f>
        <v>0</v>
      </c>
      <c r="Z188">
        <f>VLOOKUP(A:A,[1]Sheet1!$A:$Z,26,0)</f>
        <v>1</v>
      </c>
      <c r="AA188">
        <f>VLOOKUP(A:A,[1]Sheet1!$A:$AA,27,0)</f>
        <v>0</v>
      </c>
      <c r="AB188">
        <f>VLOOKUP(A:A,[1]Sheet1!$A:$AB,28,0)</f>
        <v>0</v>
      </c>
      <c r="AC188">
        <f>VLOOKUP(A:A,[1]Sheet1!$A:$AC,29,0)</f>
        <v>0</v>
      </c>
    </row>
    <row r="189" spans="1:29" x14ac:dyDescent="0.2">
      <c r="A189" s="2">
        <v>196</v>
      </c>
      <c r="B189" t="str">
        <f>VLOOKUP(A:A,[1]Sheet1!$A:$F,2,0)</f>
        <v>2022/3/22 18:01:40</v>
      </c>
      <c r="C189" t="str">
        <f>VLOOKUP(A:A,[1]Sheet1!$A:$F,3,0)</f>
        <v>272秒</v>
      </c>
      <c r="D189" t="str">
        <f>VLOOKUP(A:A,[1]Sheet1!$A:$F,4,0)</f>
        <v>微信</v>
      </c>
      <c r="E189" t="str">
        <f>VLOOKUP(A:A,[1]Sheet1!$A:$F,5,0)</f>
        <v>N/A</v>
      </c>
      <c r="F189" t="str">
        <f>VLOOKUP(A:A,[1]Sheet1!$A:$F,6,0)</f>
        <v>106.84.171.142(重庆-重庆)</v>
      </c>
      <c r="G189">
        <f>VLOOKUP(A:A,[1]Sheet1!$A:$G,7,0)</f>
        <v>2</v>
      </c>
      <c r="H189">
        <f>VLOOKUP(A:A,[1]Sheet1!$A:$H,8,0)</f>
        <v>2</v>
      </c>
      <c r="I189">
        <f>VLOOKUP(A:A,[1]Sheet1!$A:$I,9,0)</f>
        <v>1</v>
      </c>
      <c r="J189">
        <f>VLOOKUP(A:A,[1]Sheet1!$A:$J,10,0)</f>
        <v>1</v>
      </c>
      <c r="K189">
        <f>VLOOKUP(A:A,[1]Sheet1!$A:$K,11,0)</f>
        <v>2</v>
      </c>
      <c r="L189" t="str">
        <f>VLOOKUP(A:A,[1]Sheet1!$A:$L,12,0)</f>
        <v>会计</v>
      </c>
      <c r="M189">
        <f>VLOOKUP(A:A,[1]Sheet1!$A:$N,13,0)</f>
        <v>1</v>
      </c>
      <c r="N189">
        <f>VLOOKUP(A:A,[1]Sheet1!$A:$N,14,0)</f>
        <v>1</v>
      </c>
      <c r="O189">
        <f>VLOOKUP(A:A,[1]Sheet1!$A:$R,15,0)</f>
        <v>0</v>
      </c>
      <c r="P189">
        <f>VLOOKUP(A:A,[1]Sheet1!$A:$R,16,0)</f>
        <v>0</v>
      </c>
      <c r="Q189">
        <f>VLOOKUP(A:A,[1]Sheet1!$A:$R,17,0)</f>
        <v>1</v>
      </c>
      <c r="R189">
        <f>VLOOKUP(A:A,[1]Sheet1!$A:$R,18,0)</f>
        <v>0</v>
      </c>
      <c r="S189">
        <f>VLOOKUP(A:A,[1]Sheet1!$A:$DN,19,0)</f>
        <v>0</v>
      </c>
      <c r="T189">
        <f>VLOOKUP(A:A,[1]Sheet1!$A:$T,20,0)</f>
        <v>1</v>
      </c>
      <c r="U189">
        <f>VLOOKUP(A:A,[1]Sheet1!$A:$U,21,0)</f>
        <v>0</v>
      </c>
      <c r="V189">
        <f>VLOOKUP(A:A,[1]Sheet1!$A:$V,22,0)</f>
        <v>2</v>
      </c>
      <c r="W189">
        <f>VLOOKUP(A:A,[1]Sheet1!$A:$W,23,0)</f>
        <v>1</v>
      </c>
      <c r="X189">
        <f>VLOOKUP(A:A,[1]Sheet1!$A:$X,24,0)</f>
        <v>0</v>
      </c>
      <c r="Y189">
        <f>VLOOKUP(A:A,[1]Sheet1!$A:$Y,25,0)</f>
        <v>1</v>
      </c>
      <c r="Z189">
        <f>VLOOKUP(A:A,[1]Sheet1!$A:$Z,26,0)</f>
        <v>1</v>
      </c>
      <c r="AA189">
        <f>VLOOKUP(A:A,[1]Sheet1!$A:$AA,27,0)</f>
        <v>0</v>
      </c>
      <c r="AB189">
        <f>VLOOKUP(A:A,[1]Sheet1!$A:$AB,28,0)</f>
        <v>0</v>
      </c>
      <c r="AC189">
        <f>VLOOKUP(A:A,[1]Sheet1!$A:$AC,29,0)</f>
        <v>0</v>
      </c>
    </row>
    <row r="190" spans="1:29" x14ac:dyDescent="0.2">
      <c r="A190" s="2">
        <v>197</v>
      </c>
      <c r="B190" t="str">
        <f>VLOOKUP(A:A,[1]Sheet1!$A:$F,2,0)</f>
        <v>2022/3/22 18:01:46</v>
      </c>
      <c r="C190" t="str">
        <f>VLOOKUP(A:A,[1]Sheet1!$A:$F,3,0)</f>
        <v>106秒</v>
      </c>
      <c r="D190" t="str">
        <f>VLOOKUP(A:A,[1]Sheet1!$A:$F,4,0)</f>
        <v>微信</v>
      </c>
      <c r="E190" t="str">
        <f>VLOOKUP(A:A,[1]Sheet1!$A:$F,5,0)</f>
        <v>N/A</v>
      </c>
      <c r="F190" t="str">
        <f>VLOOKUP(A:A,[1]Sheet1!$A:$F,6,0)</f>
        <v>183.230.199.52(重庆-重庆)</v>
      </c>
      <c r="G190">
        <f>VLOOKUP(A:A,[1]Sheet1!$A:$G,7,0)</f>
        <v>2</v>
      </c>
      <c r="H190">
        <f>VLOOKUP(A:A,[1]Sheet1!$A:$H,8,0)</f>
        <v>1</v>
      </c>
      <c r="I190">
        <f>VLOOKUP(A:A,[1]Sheet1!$A:$I,9,0)</f>
        <v>1</v>
      </c>
      <c r="J190">
        <f>VLOOKUP(A:A,[1]Sheet1!$A:$J,10,0)</f>
        <v>1</v>
      </c>
      <c r="K190">
        <f>VLOOKUP(A:A,[1]Sheet1!$A:$K,11,0)</f>
        <v>2</v>
      </c>
      <c r="L190" t="str">
        <f>VLOOKUP(A:A,[1]Sheet1!$A:$L,12,0)</f>
        <v>工商管理</v>
      </c>
      <c r="M190">
        <f>VLOOKUP(A:A,[1]Sheet1!$A:$N,13,0)</f>
        <v>0</v>
      </c>
      <c r="N190">
        <f>VLOOKUP(A:A,[1]Sheet1!$A:$N,14,0)</f>
        <v>1</v>
      </c>
      <c r="O190">
        <f>VLOOKUP(A:A,[1]Sheet1!$A:$R,15,0)</f>
        <v>1</v>
      </c>
      <c r="P190">
        <f>VLOOKUP(A:A,[1]Sheet1!$A:$R,16,0)</f>
        <v>1</v>
      </c>
      <c r="Q190">
        <f>VLOOKUP(A:A,[1]Sheet1!$A:$R,17,0)</f>
        <v>0</v>
      </c>
      <c r="R190">
        <f>VLOOKUP(A:A,[1]Sheet1!$A:$R,18,0)</f>
        <v>1</v>
      </c>
      <c r="S190">
        <f>VLOOKUP(A:A,[1]Sheet1!$A:$DN,19,0)</f>
        <v>1</v>
      </c>
      <c r="T190">
        <f>VLOOKUP(A:A,[1]Sheet1!$A:$T,20,0)</f>
        <v>1</v>
      </c>
      <c r="U190">
        <f>VLOOKUP(A:A,[1]Sheet1!$A:$U,21,0)</f>
        <v>0</v>
      </c>
      <c r="V190">
        <f>VLOOKUP(A:A,[1]Sheet1!$A:$V,22,0)</f>
        <v>4</v>
      </c>
      <c r="W190">
        <f>VLOOKUP(A:A,[1]Sheet1!$A:$W,23,0)</f>
        <v>1</v>
      </c>
      <c r="X190">
        <f>VLOOKUP(A:A,[1]Sheet1!$A:$X,24,0)</f>
        <v>1</v>
      </c>
      <c r="Y190">
        <f>VLOOKUP(A:A,[1]Sheet1!$A:$Y,25,0)</f>
        <v>1</v>
      </c>
      <c r="Z190">
        <f>VLOOKUP(A:A,[1]Sheet1!$A:$Z,26,0)</f>
        <v>0</v>
      </c>
      <c r="AA190">
        <f>VLOOKUP(A:A,[1]Sheet1!$A:$AA,27,0)</f>
        <v>1</v>
      </c>
      <c r="AB190">
        <f>VLOOKUP(A:A,[1]Sheet1!$A:$AB,28,0)</f>
        <v>0</v>
      </c>
      <c r="AC190">
        <f>VLOOKUP(A:A,[1]Sheet1!$A:$AC,29,0)</f>
        <v>0</v>
      </c>
    </row>
    <row r="191" spans="1:29" x14ac:dyDescent="0.2">
      <c r="A191" s="2">
        <v>198</v>
      </c>
      <c r="B191" t="str">
        <f>VLOOKUP(A:A,[1]Sheet1!$A:$F,2,0)</f>
        <v>2022/3/22 18:01:56</v>
      </c>
      <c r="C191" t="str">
        <f>VLOOKUP(A:A,[1]Sheet1!$A:$F,3,0)</f>
        <v>120秒</v>
      </c>
      <c r="D191" t="str">
        <f>VLOOKUP(A:A,[1]Sheet1!$A:$F,4,0)</f>
        <v>微信</v>
      </c>
      <c r="E191" t="str">
        <f>VLOOKUP(A:A,[1]Sheet1!$A:$F,5,0)</f>
        <v>N/A</v>
      </c>
      <c r="F191" t="str">
        <f>VLOOKUP(A:A,[1]Sheet1!$A:$F,6,0)</f>
        <v>106.84.170.22(重庆-重庆)</v>
      </c>
      <c r="G191">
        <f>VLOOKUP(A:A,[1]Sheet1!$A:$G,7,0)</f>
        <v>2</v>
      </c>
      <c r="H191">
        <f>VLOOKUP(A:A,[1]Sheet1!$A:$H,8,0)</f>
        <v>1</v>
      </c>
      <c r="I191">
        <f>VLOOKUP(A:A,[1]Sheet1!$A:$I,9,0)</f>
        <v>1</v>
      </c>
      <c r="J191">
        <f>VLOOKUP(A:A,[1]Sheet1!$A:$J,10,0)</f>
        <v>1</v>
      </c>
      <c r="K191">
        <f>VLOOKUP(A:A,[1]Sheet1!$A:$K,11,0)</f>
        <v>3</v>
      </c>
      <c r="L191" t="str">
        <f>VLOOKUP(A:A,[1]Sheet1!$A:$L,12,0)</f>
        <v>艺术</v>
      </c>
      <c r="M191">
        <f>VLOOKUP(A:A,[1]Sheet1!$A:$N,13,0)</f>
        <v>1</v>
      </c>
      <c r="N191">
        <f>VLOOKUP(A:A,[1]Sheet1!$A:$N,14,0)</f>
        <v>1</v>
      </c>
      <c r="O191">
        <f>VLOOKUP(A:A,[1]Sheet1!$A:$R,15,0)</f>
        <v>1</v>
      </c>
      <c r="P191">
        <f>VLOOKUP(A:A,[1]Sheet1!$A:$R,16,0)</f>
        <v>1</v>
      </c>
      <c r="Q191">
        <f>VLOOKUP(A:A,[1]Sheet1!$A:$R,17,0)</f>
        <v>1</v>
      </c>
      <c r="R191">
        <f>VLOOKUP(A:A,[1]Sheet1!$A:$R,18,0)</f>
        <v>0</v>
      </c>
      <c r="S191">
        <f>VLOOKUP(A:A,[1]Sheet1!$A:$DN,19,0)</f>
        <v>0</v>
      </c>
      <c r="T191">
        <f>VLOOKUP(A:A,[1]Sheet1!$A:$T,20,0)</f>
        <v>0</v>
      </c>
      <c r="U191">
        <f>VLOOKUP(A:A,[1]Sheet1!$A:$U,21,0)</f>
        <v>0</v>
      </c>
      <c r="V191">
        <f>VLOOKUP(A:A,[1]Sheet1!$A:$V,22,0)</f>
        <v>5</v>
      </c>
      <c r="W191">
        <f>VLOOKUP(A:A,[1]Sheet1!$A:$W,23,0)</f>
        <v>1</v>
      </c>
      <c r="X191">
        <f>VLOOKUP(A:A,[1]Sheet1!$A:$X,24,0)</f>
        <v>1</v>
      </c>
      <c r="Y191">
        <f>VLOOKUP(A:A,[1]Sheet1!$A:$Y,25,0)</f>
        <v>1</v>
      </c>
      <c r="Z191">
        <f>VLOOKUP(A:A,[1]Sheet1!$A:$Z,26,0)</f>
        <v>1</v>
      </c>
      <c r="AA191">
        <f>VLOOKUP(A:A,[1]Sheet1!$A:$AA,27,0)</f>
        <v>1</v>
      </c>
      <c r="AB191">
        <f>VLOOKUP(A:A,[1]Sheet1!$A:$AB,28,0)</f>
        <v>1</v>
      </c>
      <c r="AC191">
        <f>VLOOKUP(A:A,[1]Sheet1!$A:$AC,29,0)</f>
        <v>0</v>
      </c>
    </row>
    <row r="192" spans="1:29" x14ac:dyDescent="0.2">
      <c r="A192" s="2">
        <v>199</v>
      </c>
      <c r="B192" t="str">
        <f>VLOOKUP(A:A,[1]Sheet1!$A:$F,2,0)</f>
        <v>2022/3/22 18:02:17</v>
      </c>
      <c r="C192" t="str">
        <f>VLOOKUP(A:A,[1]Sheet1!$A:$F,3,0)</f>
        <v>230秒</v>
      </c>
      <c r="D192" t="str">
        <f>VLOOKUP(A:A,[1]Sheet1!$A:$F,4,0)</f>
        <v>微信</v>
      </c>
      <c r="E192" t="str">
        <f>VLOOKUP(A:A,[1]Sheet1!$A:$F,5,0)</f>
        <v>N/A</v>
      </c>
      <c r="F192" t="str">
        <f>VLOOKUP(A:A,[1]Sheet1!$A:$F,6,0)</f>
        <v>106.84.185.253(重庆-重庆)</v>
      </c>
      <c r="G192">
        <f>VLOOKUP(A:A,[1]Sheet1!$A:$G,7,0)</f>
        <v>2</v>
      </c>
      <c r="H192">
        <f>VLOOKUP(A:A,[1]Sheet1!$A:$H,8,0)</f>
        <v>1</v>
      </c>
      <c r="I192">
        <f>VLOOKUP(A:A,[1]Sheet1!$A:$I,9,0)</f>
        <v>1</v>
      </c>
      <c r="J192">
        <f>VLOOKUP(A:A,[1]Sheet1!$A:$J,10,0)</f>
        <v>1</v>
      </c>
      <c r="K192">
        <f>VLOOKUP(A:A,[1]Sheet1!$A:$K,11,0)</f>
        <v>2</v>
      </c>
      <c r="L192" t="str">
        <f>VLOOKUP(A:A,[1]Sheet1!$A:$L,12,0)</f>
        <v>软件工程</v>
      </c>
      <c r="M192">
        <f>VLOOKUP(A:A,[1]Sheet1!$A:$N,13,0)</f>
        <v>0</v>
      </c>
      <c r="N192">
        <f>VLOOKUP(A:A,[1]Sheet1!$A:$N,14,0)</f>
        <v>0</v>
      </c>
      <c r="O192">
        <f>VLOOKUP(A:A,[1]Sheet1!$A:$R,15,0)</f>
        <v>0</v>
      </c>
      <c r="P192">
        <f>VLOOKUP(A:A,[1]Sheet1!$A:$R,16,0)</f>
        <v>0</v>
      </c>
      <c r="Q192">
        <f>VLOOKUP(A:A,[1]Sheet1!$A:$R,17,0)</f>
        <v>1</v>
      </c>
      <c r="R192">
        <f>VLOOKUP(A:A,[1]Sheet1!$A:$R,18,0)</f>
        <v>0</v>
      </c>
      <c r="S192">
        <f>VLOOKUP(A:A,[1]Sheet1!$A:$DN,19,0)</f>
        <v>0</v>
      </c>
      <c r="T192">
        <f>VLOOKUP(A:A,[1]Sheet1!$A:$T,20,0)</f>
        <v>0</v>
      </c>
      <c r="U192">
        <f>VLOOKUP(A:A,[1]Sheet1!$A:$U,21,0)</f>
        <v>0</v>
      </c>
      <c r="V192">
        <f>VLOOKUP(A:A,[1]Sheet1!$A:$V,22,0)</f>
        <v>5</v>
      </c>
      <c r="W192">
        <f>VLOOKUP(A:A,[1]Sheet1!$A:$W,23,0)</f>
        <v>1</v>
      </c>
      <c r="X192">
        <f>VLOOKUP(A:A,[1]Sheet1!$A:$X,24,0)</f>
        <v>1</v>
      </c>
      <c r="Y192">
        <f>VLOOKUP(A:A,[1]Sheet1!$A:$Y,25,0)</f>
        <v>1</v>
      </c>
      <c r="Z192">
        <f>VLOOKUP(A:A,[1]Sheet1!$A:$Z,26,0)</f>
        <v>0</v>
      </c>
      <c r="AA192">
        <f>VLOOKUP(A:A,[1]Sheet1!$A:$AA,27,0)</f>
        <v>1</v>
      </c>
      <c r="AB192">
        <f>VLOOKUP(A:A,[1]Sheet1!$A:$AB,28,0)</f>
        <v>0</v>
      </c>
      <c r="AC192">
        <f>VLOOKUP(A:A,[1]Sheet1!$A:$AC,29,0)</f>
        <v>0</v>
      </c>
    </row>
    <row r="193" spans="1:29" x14ac:dyDescent="0.2">
      <c r="A193" s="2">
        <v>200</v>
      </c>
      <c r="B193" t="str">
        <f>VLOOKUP(A:A,[1]Sheet1!$A:$F,2,0)</f>
        <v>2022/3/22 18:02:39</v>
      </c>
      <c r="C193" t="str">
        <f>VLOOKUP(A:A,[1]Sheet1!$A:$F,3,0)</f>
        <v>120秒</v>
      </c>
      <c r="D193" t="str">
        <f>VLOOKUP(A:A,[1]Sheet1!$A:$F,4,0)</f>
        <v>微信</v>
      </c>
      <c r="E193" t="str">
        <f>VLOOKUP(A:A,[1]Sheet1!$A:$F,5,0)</f>
        <v>N/A</v>
      </c>
      <c r="F193" t="str">
        <f>VLOOKUP(A:A,[1]Sheet1!$A:$F,6,0)</f>
        <v>125.84.249.140(重庆-重庆)</v>
      </c>
      <c r="G193">
        <f>VLOOKUP(A:A,[1]Sheet1!$A:$G,7,0)</f>
        <v>1</v>
      </c>
      <c r="H193">
        <f>VLOOKUP(A:A,[1]Sheet1!$A:$H,8,0)</f>
        <v>1</v>
      </c>
      <c r="I193">
        <f>VLOOKUP(A:A,[1]Sheet1!$A:$I,9,0)</f>
        <v>1</v>
      </c>
      <c r="J193">
        <f>VLOOKUP(A:A,[1]Sheet1!$A:$J,10,0)</f>
        <v>1</v>
      </c>
      <c r="K193">
        <f>VLOOKUP(A:A,[1]Sheet1!$A:$K,11,0)</f>
        <v>3</v>
      </c>
      <c r="L193" t="str">
        <f>VLOOKUP(A:A,[1]Sheet1!$A:$L,12,0)</f>
        <v>网络与新媒体</v>
      </c>
      <c r="M193">
        <f>VLOOKUP(A:A,[1]Sheet1!$A:$N,13,0)</f>
        <v>1</v>
      </c>
      <c r="N193">
        <f>VLOOKUP(A:A,[1]Sheet1!$A:$N,14,0)</f>
        <v>1</v>
      </c>
      <c r="O193">
        <f>VLOOKUP(A:A,[1]Sheet1!$A:$R,15,0)</f>
        <v>1</v>
      </c>
      <c r="P193">
        <f>VLOOKUP(A:A,[1]Sheet1!$A:$R,16,0)</f>
        <v>1</v>
      </c>
      <c r="Q193">
        <f>VLOOKUP(A:A,[1]Sheet1!$A:$R,17,0)</f>
        <v>1</v>
      </c>
      <c r="R193">
        <f>VLOOKUP(A:A,[1]Sheet1!$A:$R,18,0)</f>
        <v>0</v>
      </c>
      <c r="S193">
        <f>VLOOKUP(A:A,[1]Sheet1!$A:$DN,19,0)</f>
        <v>0</v>
      </c>
      <c r="T193">
        <f>VLOOKUP(A:A,[1]Sheet1!$A:$T,20,0)</f>
        <v>0</v>
      </c>
      <c r="U193">
        <f>VLOOKUP(A:A,[1]Sheet1!$A:$U,21,0)</f>
        <v>0</v>
      </c>
      <c r="V193">
        <f>VLOOKUP(A:A,[1]Sheet1!$A:$V,22,0)</f>
        <v>5</v>
      </c>
      <c r="W193">
        <f>VLOOKUP(A:A,[1]Sheet1!$A:$W,23,0)</f>
        <v>1</v>
      </c>
      <c r="X193">
        <f>VLOOKUP(A:A,[1]Sheet1!$A:$X,24,0)</f>
        <v>1</v>
      </c>
      <c r="Y193">
        <f>VLOOKUP(A:A,[1]Sheet1!$A:$Y,25,0)</f>
        <v>1</v>
      </c>
      <c r="Z193">
        <f>VLOOKUP(A:A,[1]Sheet1!$A:$Z,26,0)</f>
        <v>1</v>
      </c>
      <c r="AA193">
        <f>VLOOKUP(A:A,[1]Sheet1!$A:$AA,27,0)</f>
        <v>1</v>
      </c>
      <c r="AB193">
        <f>VLOOKUP(A:A,[1]Sheet1!$A:$AB,28,0)</f>
        <v>1</v>
      </c>
      <c r="AC193">
        <f>VLOOKUP(A:A,[1]Sheet1!$A:$AC,29,0)</f>
        <v>1</v>
      </c>
    </row>
    <row r="194" spans="1:29" x14ac:dyDescent="0.2">
      <c r="A194" s="2">
        <v>201</v>
      </c>
      <c r="B194" t="str">
        <f>VLOOKUP(A:A,[1]Sheet1!$A:$F,2,0)</f>
        <v>2022/3/22 18:02:55</v>
      </c>
      <c r="C194" t="str">
        <f>VLOOKUP(A:A,[1]Sheet1!$A:$F,3,0)</f>
        <v>192秒</v>
      </c>
      <c r="D194" t="str">
        <f>VLOOKUP(A:A,[1]Sheet1!$A:$F,4,0)</f>
        <v>微信</v>
      </c>
      <c r="E194" t="str">
        <f>VLOOKUP(A:A,[1]Sheet1!$A:$F,5,0)</f>
        <v>N/A</v>
      </c>
      <c r="F194" t="str">
        <f>VLOOKUP(A:A,[1]Sheet1!$A:$F,6,0)</f>
        <v>123.147.249.86(重庆-重庆)</v>
      </c>
      <c r="G194">
        <f>VLOOKUP(A:A,[1]Sheet1!$A:$G,7,0)</f>
        <v>2</v>
      </c>
      <c r="H194">
        <f>VLOOKUP(A:A,[1]Sheet1!$A:$H,8,0)</f>
        <v>1</v>
      </c>
      <c r="I194">
        <f>VLOOKUP(A:A,[1]Sheet1!$A:$I,9,0)</f>
        <v>1</v>
      </c>
      <c r="J194">
        <f>VLOOKUP(A:A,[1]Sheet1!$A:$J,10,0)</f>
        <v>1</v>
      </c>
      <c r="K194">
        <f>VLOOKUP(A:A,[1]Sheet1!$A:$K,11,0)</f>
        <v>2</v>
      </c>
      <c r="L194" t="str">
        <f>VLOOKUP(A:A,[1]Sheet1!$A:$L,12,0)</f>
        <v>管理方面</v>
      </c>
      <c r="M194">
        <f>VLOOKUP(A:A,[1]Sheet1!$A:$N,13,0)</f>
        <v>0</v>
      </c>
      <c r="N194">
        <f>VLOOKUP(A:A,[1]Sheet1!$A:$N,14,0)</f>
        <v>1</v>
      </c>
      <c r="O194">
        <f>VLOOKUP(A:A,[1]Sheet1!$A:$R,15,0)</f>
        <v>1</v>
      </c>
      <c r="P194">
        <f>VLOOKUP(A:A,[1]Sheet1!$A:$R,16,0)</f>
        <v>1</v>
      </c>
      <c r="Q194">
        <f>VLOOKUP(A:A,[1]Sheet1!$A:$R,17,0)</f>
        <v>1</v>
      </c>
      <c r="R194">
        <f>VLOOKUP(A:A,[1]Sheet1!$A:$R,18,0)</f>
        <v>1</v>
      </c>
      <c r="S194">
        <f>VLOOKUP(A:A,[1]Sheet1!$A:$DN,19,0)</f>
        <v>1</v>
      </c>
      <c r="T194">
        <f>VLOOKUP(A:A,[1]Sheet1!$A:$T,20,0)</f>
        <v>1</v>
      </c>
      <c r="U194">
        <f>VLOOKUP(A:A,[1]Sheet1!$A:$U,21,0)</f>
        <v>0</v>
      </c>
      <c r="V194">
        <f>VLOOKUP(A:A,[1]Sheet1!$A:$V,22,0)</f>
        <v>5</v>
      </c>
      <c r="W194">
        <f>VLOOKUP(A:A,[1]Sheet1!$A:$W,23,0)</f>
        <v>1</v>
      </c>
      <c r="X194">
        <f>VLOOKUP(A:A,[1]Sheet1!$A:$X,24,0)</f>
        <v>1</v>
      </c>
      <c r="Y194">
        <f>VLOOKUP(A:A,[1]Sheet1!$A:$Y,25,0)</f>
        <v>0</v>
      </c>
      <c r="Z194">
        <f>VLOOKUP(A:A,[1]Sheet1!$A:$Z,26,0)</f>
        <v>0</v>
      </c>
      <c r="AA194">
        <f>VLOOKUP(A:A,[1]Sheet1!$A:$AA,27,0)</f>
        <v>1</v>
      </c>
      <c r="AB194">
        <f>VLOOKUP(A:A,[1]Sheet1!$A:$AB,28,0)</f>
        <v>1</v>
      </c>
      <c r="AC194">
        <f>VLOOKUP(A:A,[1]Sheet1!$A:$AC,29,0)</f>
        <v>0</v>
      </c>
    </row>
    <row r="195" spans="1:29" x14ac:dyDescent="0.2">
      <c r="A195" s="2">
        <v>202</v>
      </c>
      <c r="B195" t="str">
        <f>VLOOKUP(A:A,[1]Sheet1!$A:$F,2,0)</f>
        <v>2022/3/22 18:02:56</v>
      </c>
      <c r="C195" t="str">
        <f>VLOOKUP(A:A,[1]Sheet1!$A:$F,3,0)</f>
        <v>501秒</v>
      </c>
      <c r="D195" t="str">
        <f>VLOOKUP(A:A,[1]Sheet1!$A:$F,4,0)</f>
        <v>微信</v>
      </c>
      <c r="E195" t="str">
        <f>VLOOKUP(A:A,[1]Sheet1!$A:$F,5,0)</f>
        <v>N/A</v>
      </c>
      <c r="F195" t="str">
        <f>VLOOKUP(A:A,[1]Sheet1!$A:$F,6,0)</f>
        <v>106.84.171.131(重庆-重庆)</v>
      </c>
      <c r="G195">
        <f>VLOOKUP(A:A,[1]Sheet1!$A:$G,7,0)</f>
        <v>1</v>
      </c>
      <c r="H195">
        <f>VLOOKUP(A:A,[1]Sheet1!$A:$H,8,0)</f>
        <v>1</v>
      </c>
      <c r="I195">
        <f>VLOOKUP(A:A,[1]Sheet1!$A:$I,9,0)</f>
        <v>1</v>
      </c>
      <c r="J195">
        <f>VLOOKUP(A:A,[1]Sheet1!$A:$J,10,0)</f>
        <v>1</v>
      </c>
      <c r="K195">
        <f>VLOOKUP(A:A,[1]Sheet1!$A:$K,11,0)</f>
        <v>3</v>
      </c>
      <c r="L195" t="str">
        <f>VLOOKUP(A:A,[1]Sheet1!$A:$L,12,0)</f>
        <v>法学</v>
      </c>
      <c r="M195">
        <f>VLOOKUP(A:A,[1]Sheet1!$A:$N,13,0)</f>
        <v>1</v>
      </c>
      <c r="N195">
        <f>VLOOKUP(A:A,[1]Sheet1!$A:$N,14,0)</f>
        <v>1</v>
      </c>
      <c r="O195">
        <f>VLOOKUP(A:A,[1]Sheet1!$A:$R,15,0)</f>
        <v>1</v>
      </c>
      <c r="P195">
        <f>VLOOKUP(A:A,[1]Sheet1!$A:$R,16,0)</f>
        <v>1</v>
      </c>
      <c r="Q195">
        <f>VLOOKUP(A:A,[1]Sheet1!$A:$R,17,0)</f>
        <v>1</v>
      </c>
      <c r="R195">
        <f>VLOOKUP(A:A,[1]Sheet1!$A:$R,18,0)</f>
        <v>0</v>
      </c>
      <c r="S195">
        <f>VLOOKUP(A:A,[1]Sheet1!$A:$DN,19,0)</f>
        <v>0</v>
      </c>
      <c r="T195">
        <f>VLOOKUP(A:A,[1]Sheet1!$A:$T,20,0)</f>
        <v>0</v>
      </c>
      <c r="U195">
        <f>VLOOKUP(A:A,[1]Sheet1!$A:$U,21,0)</f>
        <v>0</v>
      </c>
      <c r="V195">
        <f>VLOOKUP(A:A,[1]Sheet1!$A:$V,22,0)</f>
        <v>2</v>
      </c>
      <c r="W195">
        <f>VLOOKUP(A:A,[1]Sheet1!$A:$W,23,0)</f>
        <v>1</v>
      </c>
      <c r="X195">
        <f>VLOOKUP(A:A,[1]Sheet1!$A:$X,24,0)</f>
        <v>0</v>
      </c>
      <c r="Y195">
        <f>VLOOKUP(A:A,[1]Sheet1!$A:$Y,25,0)</f>
        <v>0</v>
      </c>
      <c r="Z195">
        <f>VLOOKUP(A:A,[1]Sheet1!$A:$Z,26,0)</f>
        <v>0</v>
      </c>
      <c r="AA195">
        <f>VLOOKUP(A:A,[1]Sheet1!$A:$AA,27,0)</f>
        <v>0</v>
      </c>
      <c r="AB195">
        <f>VLOOKUP(A:A,[1]Sheet1!$A:$AB,28,0)</f>
        <v>0</v>
      </c>
      <c r="AC195">
        <f>VLOOKUP(A:A,[1]Sheet1!$A:$AC,29,0)</f>
        <v>0</v>
      </c>
    </row>
    <row r="196" spans="1:29" x14ac:dyDescent="0.2">
      <c r="A196" s="2">
        <v>203</v>
      </c>
      <c r="B196" t="str">
        <f>VLOOKUP(A:A,[1]Sheet1!$A:$F,2,0)</f>
        <v>2022/3/22 18:03:03</v>
      </c>
      <c r="C196" t="str">
        <f>VLOOKUP(A:A,[1]Sheet1!$A:$F,3,0)</f>
        <v>128秒</v>
      </c>
      <c r="D196" t="str">
        <f>VLOOKUP(A:A,[1]Sheet1!$A:$F,4,0)</f>
        <v>微信</v>
      </c>
      <c r="E196" t="str">
        <f>VLOOKUP(A:A,[1]Sheet1!$A:$F,5,0)</f>
        <v>N/A</v>
      </c>
      <c r="F196" t="str">
        <f>VLOOKUP(A:A,[1]Sheet1!$A:$F,6,0)</f>
        <v>125.84.249.7(重庆-重庆)</v>
      </c>
      <c r="G196">
        <f>VLOOKUP(A:A,[1]Sheet1!$A:$G,7,0)</f>
        <v>1</v>
      </c>
      <c r="H196">
        <f>VLOOKUP(A:A,[1]Sheet1!$A:$H,8,0)</f>
        <v>2</v>
      </c>
      <c r="I196">
        <f>VLOOKUP(A:A,[1]Sheet1!$A:$I,9,0)</f>
        <v>1</v>
      </c>
      <c r="J196">
        <f>VLOOKUP(A:A,[1]Sheet1!$A:$J,10,0)</f>
        <v>1</v>
      </c>
      <c r="K196">
        <f>VLOOKUP(A:A,[1]Sheet1!$A:$K,11,0)</f>
        <v>1</v>
      </c>
      <c r="L196" t="str">
        <f>VLOOKUP(A:A,[1]Sheet1!$A:$L,12,0)</f>
        <v>长方体混凝土移动工程</v>
      </c>
      <c r="M196">
        <f>VLOOKUP(A:A,[1]Sheet1!$A:$N,13,0)</f>
        <v>0</v>
      </c>
      <c r="N196">
        <f>VLOOKUP(A:A,[1]Sheet1!$A:$N,14,0)</f>
        <v>0</v>
      </c>
      <c r="O196">
        <f>VLOOKUP(A:A,[1]Sheet1!$A:$R,15,0)</f>
        <v>0</v>
      </c>
      <c r="P196">
        <f>VLOOKUP(A:A,[1]Sheet1!$A:$R,16,0)</f>
        <v>0</v>
      </c>
      <c r="Q196">
        <f>VLOOKUP(A:A,[1]Sheet1!$A:$R,17,0)</f>
        <v>0</v>
      </c>
      <c r="R196">
        <f>VLOOKUP(A:A,[1]Sheet1!$A:$R,18,0)</f>
        <v>0</v>
      </c>
      <c r="S196">
        <f>VLOOKUP(A:A,[1]Sheet1!$A:$DN,19,0)</f>
        <v>1</v>
      </c>
      <c r="T196">
        <f>VLOOKUP(A:A,[1]Sheet1!$A:$T,20,0)</f>
        <v>0</v>
      </c>
      <c r="U196">
        <f>VLOOKUP(A:A,[1]Sheet1!$A:$U,21,0)</f>
        <v>0</v>
      </c>
      <c r="V196">
        <f>VLOOKUP(A:A,[1]Sheet1!$A:$V,22,0)</f>
        <v>5</v>
      </c>
      <c r="W196">
        <f>VLOOKUP(A:A,[1]Sheet1!$A:$W,23,0)</f>
        <v>1</v>
      </c>
      <c r="X196">
        <f>VLOOKUP(A:A,[1]Sheet1!$A:$X,24,0)</f>
        <v>1</v>
      </c>
      <c r="Y196">
        <f>VLOOKUP(A:A,[1]Sheet1!$A:$Y,25,0)</f>
        <v>1</v>
      </c>
      <c r="Z196">
        <f>VLOOKUP(A:A,[1]Sheet1!$A:$Z,26,0)</f>
        <v>1</v>
      </c>
      <c r="AA196">
        <f>VLOOKUP(A:A,[1]Sheet1!$A:$AA,27,0)</f>
        <v>1</v>
      </c>
      <c r="AB196">
        <f>VLOOKUP(A:A,[1]Sheet1!$A:$AB,28,0)</f>
        <v>1</v>
      </c>
      <c r="AC196">
        <f>VLOOKUP(A:A,[1]Sheet1!$A:$AC,29,0)</f>
        <v>1</v>
      </c>
    </row>
    <row r="197" spans="1:29" x14ac:dyDescent="0.2">
      <c r="A197" s="2">
        <v>204</v>
      </c>
      <c r="B197" t="str">
        <f>VLOOKUP(A:A,[1]Sheet1!$A:$F,2,0)</f>
        <v>2022/3/22 18:03:16</v>
      </c>
      <c r="C197" t="str">
        <f>VLOOKUP(A:A,[1]Sheet1!$A:$F,3,0)</f>
        <v>120秒</v>
      </c>
      <c r="D197" t="str">
        <f>VLOOKUP(A:A,[1]Sheet1!$A:$F,4,0)</f>
        <v>微信</v>
      </c>
      <c r="E197" t="str">
        <f>VLOOKUP(A:A,[1]Sheet1!$A:$F,5,0)</f>
        <v>N/A</v>
      </c>
      <c r="F197" t="str">
        <f>VLOOKUP(A:A,[1]Sheet1!$A:$F,6,0)</f>
        <v>106.84.145.35(重庆-重庆)</v>
      </c>
      <c r="G197">
        <f>VLOOKUP(A:A,[1]Sheet1!$A:$G,7,0)</f>
        <v>2</v>
      </c>
      <c r="H197">
        <f>VLOOKUP(A:A,[1]Sheet1!$A:$H,8,0)</f>
        <v>1</v>
      </c>
      <c r="I197">
        <f>VLOOKUP(A:A,[1]Sheet1!$A:$I,9,0)</f>
        <v>1</v>
      </c>
      <c r="J197">
        <f>VLOOKUP(A:A,[1]Sheet1!$A:$J,10,0)</f>
        <v>1</v>
      </c>
      <c r="K197">
        <f>VLOOKUP(A:A,[1]Sheet1!$A:$K,11,0)</f>
        <v>3</v>
      </c>
      <c r="L197" t="str">
        <f>VLOOKUP(A:A,[1]Sheet1!$A:$L,12,0)</f>
        <v>英语</v>
      </c>
      <c r="M197">
        <f>VLOOKUP(A:A,[1]Sheet1!$A:$N,13,0)</f>
        <v>0</v>
      </c>
      <c r="N197">
        <f>VLOOKUP(A:A,[1]Sheet1!$A:$N,14,0)</f>
        <v>1</v>
      </c>
      <c r="O197">
        <f>VLOOKUP(A:A,[1]Sheet1!$A:$R,15,0)</f>
        <v>1</v>
      </c>
      <c r="P197">
        <f>VLOOKUP(A:A,[1]Sheet1!$A:$R,16,0)</f>
        <v>1</v>
      </c>
      <c r="Q197">
        <f>VLOOKUP(A:A,[1]Sheet1!$A:$R,17,0)</f>
        <v>1</v>
      </c>
      <c r="R197">
        <f>VLOOKUP(A:A,[1]Sheet1!$A:$R,18,0)</f>
        <v>0</v>
      </c>
      <c r="S197">
        <f>VLOOKUP(A:A,[1]Sheet1!$A:$DN,19,0)</f>
        <v>0</v>
      </c>
      <c r="T197">
        <f>VLOOKUP(A:A,[1]Sheet1!$A:$T,20,0)</f>
        <v>1</v>
      </c>
      <c r="U197">
        <f>VLOOKUP(A:A,[1]Sheet1!$A:$U,21,0)</f>
        <v>0</v>
      </c>
      <c r="V197">
        <f>VLOOKUP(A:A,[1]Sheet1!$A:$V,22,0)</f>
        <v>4</v>
      </c>
      <c r="W197">
        <f>VLOOKUP(A:A,[1]Sheet1!$A:$W,23,0)</f>
        <v>1</v>
      </c>
      <c r="X197">
        <f>VLOOKUP(A:A,[1]Sheet1!$A:$X,24,0)</f>
        <v>1</v>
      </c>
      <c r="Y197">
        <f>VLOOKUP(A:A,[1]Sheet1!$A:$Y,25,0)</f>
        <v>1</v>
      </c>
      <c r="Z197">
        <f>VLOOKUP(A:A,[1]Sheet1!$A:$Z,26,0)</f>
        <v>1</v>
      </c>
      <c r="AA197">
        <f>VLOOKUP(A:A,[1]Sheet1!$A:$AA,27,0)</f>
        <v>1</v>
      </c>
      <c r="AB197">
        <f>VLOOKUP(A:A,[1]Sheet1!$A:$AB,28,0)</f>
        <v>1</v>
      </c>
      <c r="AC197">
        <f>VLOOKUP(A:A,[1]Sheet1!$A:$AC,29,0)</f>
        <v>0</v>
      </c>
    </row>
    <row r="198" spans="1:29" x14ac:dyDescent="0.2">
      <c r="A198" s="2">
        <v>205</v>
      </c>
      <c r="B198" t="str">
        <f>VLOOKUP(A:A,[1]Sheet1!$A:$F,2,0)</f>
        <v>2022/3/22 18:03:16</v>
      </c>
      <c r="C198" t="str">
        <f>VLOOKUP(A:A,[1]Sheet1!$A:$F,3,0)</f>
        <v>128秒</v>
      </c>
      <c r="D198" t="str">
        <f>VLOOKUP(A:A,[1]Sheet1!$A:$F,4,0)</f>
        <v>微信</v>
      </c>
      <c r="E198" t="str">
        <f>VLOOKUP(A:A,[1]Sheet1!$A:$F,5,0)</f>
        <v>N/A</v>
      </c>
      <c r="F198" t="str">
        <f>VLOOKUP(A:A,[1]Sheet1!$A:$F,6,0)</f>
        <v>39.144.218.8(重庆-重庆)</v>
      </c>
      <c r="G198">
        <f>VLOOKUP(A:A,[1]Sheet1!$A:$G,7,0)</f>
        <v>2</v>
      </c>
      <c r="H198">
        <f>VLOOKUP(A:A,[1]Sheet1!$A:$H,8,0)</f>
        <v>1</v>
      </c>
      <c r="I198">
        <f>VLOOKUP(A:A,[1]Sheet1!$A:$I,9,0)</f>
        <v>1</v>
      </c>
      <c r="J198">
        <f>VLOOKUP(A:A,[1]Sheet1!$A:$J,10,0)</f>
        <v>1</v>
      </c>
      <c r="K198">
        <f>VLOOKUP(A:A,[1]Sheet1!$A:$K,11,0)</f>
        <v>3</v>
      </c>
      <c r="L198" t="str">
        <f>VLOOKUP(A:A,[1]Sheet1!$A:$L,12,0)</f>
        <v>日耳曼文学</v>
      </c>
      <c r="M198">
        <f>VLOOKUP(A:A,[1]Sheet1!$A:$N,13,0)</f>
        <v>1</v>
      </c>
      <c r="N198">
        <f>VLOOKUP(A:A,[1]Sheet1!$A:$N,14,0)</f>
        <v>0</v>
      </c>
      <c r="O198">
        <f>VLOOKUP(A:A,[1]Sheet1!$A:$R,15,0)</f>
        <v>0</v>
      </c>
      <c r="P198">
        <f>VLOOKUP(A:A,[1]Sheet1!$A:$R,16,0)</f>
        <v>0</v>
      </c>
      <c r="Q198">
        <f>VLOOKUP(A:A,[1]Sheet1!$A:$R,17,0)</f>
        <v>0</v>
      </c>
      <c r="R198">
        <f>VLOOKUP(A:A,[1]Sheet1!$A:$R,18,0)</f>
        <v>1</v>
      </c>
      <c r="S198">
        <f>VLOOKUP(A:A,[1]Sheet1!$A:$DN,19,0)</f>
        <v>1</v>
      </c>
      <c r="T198">
        <f>VLOOKUP(A:A,[1]Sheet1!$A:$T,20,0)</f>
        <v>1</v>
      </c>
      <c r="U198">
        <f>VLOOKUP(A:A,[1]Sheet1!$A:$U,21,0)</f>
        <v>0</v>
      </c>
      <c r="V198">
        <f>VLOOKUP(A:A,[1]Sheet1!$A:$V,22,0)</f>
        <v>5</v>
      </c>
      <c r="W198">
        <f>VLOOKUP(A:A,[1]Sheet1!$A:$W,23,0)</f>
        <v>1</v>
      </c>
      <c r="X198">
        <f>VLOOKUP(A:A,[1]Sheet1!$A:$X,24,0)</f>
        <v>1</v>
      </c>
      <c r="Y198">
        <f>VLOOKUP(A:A,[1]Sheet1!$A:$Y,25,0)</f>
        <v>1</v>
      </c>
      <c r="Z198">
        <f>VLOOKUP(A:A,[1]Sheet1!$A:$Z,26,0)</f>
        <v>1</v>
      </c>
      <c r="AA198">
        <f>VLOOKUP(A:A,[1]Sheet1!$A:$AA,27,0)</f>
        <v>0</v>
      </c>
      <c r="AB198">
        <f>VLOOKUP(A:A,[1]Sheet1!$A:$AB,28,0)</f>
        <v>0</v>
      </c>
      <c r="AC198">
        <f>VLOOKUP(A:A,[1]Sheet1!$A:$AC,29,0)</f>
        <v>0</v>
      </c>
    </row>
    <row r="199" spans="1:29" x14ac:dyDescent="0.2">
      <c r="A199" s="2">
        <v>206</v>
      </c>
      <c r="B199" t="str">
        <f>VLOOKUP(A:A,[1]Sheet1!$A:$F,2,0)</f>
        <v>2022/3/22 18:03:27</v>
      </c>
      <c r="C199" t="str">
        <f>VLOOKUP(A:A,[1]Sheet1!$A:$F,3,0)</f>
        <v>153秒</v>
      </c>
      <c r="D199" t="str">
        <f>VLOOKUP(A:A,[1]Sheet1!$A:$F,4,0)</f>
        <v>微信</v>
      </c>
      <c r="E199" t="str">
        <f>VLOOKUP(A:A,[1]Sheet1!$A:$F,5,0)</f>
        <v>N/A</v>
      </c>
      <c r="F199" t="str">
        <f>VLOOKUP(A:A,[1]Sheet1!$A:$F,6,0)</f>
        <v>106.84.150.251(重庆-重庆)</v>
      </c>
      <c r="G199">
        <f>VLOOKUP(A:A,[1]Sheet1!$A:$G,7,0)</f>
        <v>1</v>
      </c>
      <c r="H199">
        <f>VLOOKUP(A:A,[1]Sheet1!$A:$H,8,0)</f>
        <v>2</v>
      </c>
      <c r="I199">
        <f>VLOOKUP(A:A,[1]Sheet1!$A:$I,9,0)</f>
        <v>1</v>
      </c>
      <c r="J199">
        <f>VLOOKUP(A:A,[1]Sheet1!$A:$J,10,0)</f>
        <v>1</v>
      </c>
      <c r="K199">
        <f>VLOOKUP(A:A,[1]Sheet1!$A:$K,11,0)</f>
        <v>1</v>
      </c>
      <c r="L199" t="str">
        <f>VLOOKUP(A:A,[1]Sheet1!$A:$L,12,0)</f>
        <v>软件工程</v>
      </c>
      <c r="M199">
        <f>VLOOKUP(A:A,[1]Sheet1!$A:$N,13,0)</f>
        <v>0</v>
      </c>
      <c r="N199">
        <f>VLOOKUP(A:A,[1]Sheet1!$A:$N,14,0)</f>
        <v>1</v>
      </c>
      <c r="O199">
        <f>VLOOKUP(A:A,[1]Sheet1!$A:$R,15,0)</f>
        <v>1</v>
      </c>
      <c r="P199">
        <f>VLOOKUP(A:A,[1]Sheet1!$A:$R,16,0)</f>
        <v>0</v>
      </c>
      <c r="Q199">
        <f>VLOOKUP(A:A,[1]Sheet1!$A:$R,17,0)</f>
        <v>0</v>
      </c>
      <c r="R199">
        <f>VLOOKUP(A:A,[1]Sheet1!$A:$R,18,0)</f>
        <v>1</v>
      </c>
      <c r="S199">
        <f>VLOOKUP(A:A,[1]Sheet1!$A:$DN,19,0)</f>
        <v>1</v>
      </c>
      <c r="T199">
        <f>VLOOKUP(A:A,[1]Sheet1!$A:$T,20,0)</f>
        <v>0</v>
      </c>
      <c r="U199">
        <f>VLOOKUP(A:A,[1]Sheet1!$A:$U,21,0)</f>
        <v>0</v>
      </c>
      <c r="V199">
        <f>VLOOKUP(A:A,[1]Sheet1!$A:$V,22,0)</f>
        <v>5</v>
      </c>
      <c r="W199">
        <f>VLOOKUP(A:A,[1]Sheet1!$A:$W,23,0)</f>
        <v>1</v>
      </c>
      <c r="X199">
        <f>VLOOKUP(A:A,[1]Sheet1!$A:$X,24,0)</f>
        <v>1</v>
      </c>
      <c r="Y199">
        <f>VLOOKUP(A:A,[1]Sheet1!$A:$Y,25,0)</f>
        <v>0</v>
      </c>
      <c r="Z199">
        <f>VLOOKUP(A:A,[1]Sheet1!$A:$Z,26,0)</f>
        <v>0</v>
      </c>
      <c r="AA199">
        <f>VLOOKUP(A:A,[1]Sheet1!$A:$AA,27,0)</f>
        <v>0</v>
      </c>
      <c r="AB199">
        <f>VLOOKUP(A:A,[1]Sheet1!$A:$AB,28,0)</f>
        <v>0</v>
      </c>
      <c r="AC199">
        <f>VLOOKUP(A:A,[1]Sheet1!$A:$AC,29,0)</f>
        <v>0</v>
      </c>
    </row>
    <row r="200" spans="1:29" x14ac:dyDescent="0.2">
      <c r="A200" s="2">
        <v>207</v>
      </c>
      <c r="B200" t="str">
        <f>VLOOKUP(A:A,[1]Sheet1!$A:$F,2,0)</f>
        <v>2022/3/22 18:03:34</v>
      </c>
      <c r="C200" t="str">
        <f>VLOOKUP(A:A,[1]Sheet1!$A:$F,3,0)</f>
        <v>1115秒</v>
      </c>
      <c r="D200" t="str">
        <f>VLOOKUP(A:A,[1]Sheet1!$A:$F,4,0)</f>
        <v>微信</v>
      </c>
      <c r="E200" t="str">
        <f>VLOOKUP(A:A,[1]Sheet1!$A:$F,5,0)</f>
        <v>N/A</v>
      </c>
      <c r="F200" t="str">
        <f>VLOOKUP(A:A,[1]Sheet1!$A:$F,6,0)</f>
        <v>106.84.170.75(重庆-重庆)</v>
      </c>
      <c r="G200">
        <f>VLOOKUP(A:A,[1]Sheet1!$A:$G,7,0)</f>
        <v>1</v>
      </c>
      <c r="H200">
        <f>VLOOKUP(A:A,[1]Sheet1!$A:$H,8,0)</f>
        <v>2</v>
      </c>
      <c r="I200">
        <f>VLOOKUP(A:A,[1]Sheet1!$A:$I,9,0)</f>
        <v>1</v>
      </c>
      <c r="J200">
        <f>VLOOKUP(A:A,[1]Sheet1!$A:$J,10,0)</f>
        <v>1</v>
      </c>
      <c r="K200">
        <f>VLOOKUP(A:A,[1]Sheet1!$A:$K,11,0)</f>
        <v>3</v>
      </c>
      <c r="L200" t="str">
        <f>VLOOKUP(A:A,[1]Sheet1!$A:$L,12,0)</f>
        <v>摄影</v>
      </c>
      <c r="M200">
        <f>VLOOKUP(A:A,[1]Sheet1!$A:$N,13,0)</f>
        <v>0</v>
      </c>
      <c r="N200">
        <f>VLOOKUP(A:A,[1]Sheet1!$A:$N,14,0)</f>
        <v>0</v>
      </c>
      <c r="O200">
        <f>VLOOKUP(A:A,[1]Sheet1!$A:$R,15,0)</f>
        <v>1</v>
      </c>
      <c r="P200">
        <f>VLOOKUP(A:A,[1]Sheet1!$A:$R,16,0)</f>
        <v>0</v>
      </c>
      <c r="Q200">
        <f>VLOOKUP(A:A,[1]Sheet1!$A:$R,17,0)</f>
        <v>1</v>
      </c>
      <c r="R200">
        <f>VLOOKUP(A:A,[1]Sheet1!$A:$R,18,0)</f>
        <v>1</v>
      </c>
      <c r="S200">
        <f>VLOOKUP(A:A,[1]Sheet1!$A:$DN,19,0)</f>
        <v>0</v>
      </c>
      <c r="T200">
        <f>VLOOKUP(A:A,[1]Sheet1!$A:$T,20,0)</f>
        <v>1</v>
      </c>
      <c r="U200">
        <f>VLOOKUP(A:A,[1]Sheet1!$A:$U,21,0)</f>
        <v>0</v>
      </c>
      <c r="V200">
        <f>VLOOKUP(A:A,[1]Sheet1!$A:$V,22,0)</f>
        <v>2</v>
      </c>
      <c r="W200">
        <f>VLOOKUP(A:A,[1]Sheet1!$A:$W,23,0)</f>
        <v>1</v>
      </c>
      <c r="X200">
        <f>VLOOKUP(A:A,[1]Sheet1!$A:$X,24,0)</f>
        <v>0</v>
      </c>
      <c r="Y200">
        <f>VLOOKUP(A:A,[1]Sheet1!$A:$Y,25,0)</f>
        <v>1</v>
      </c>
      <c r="Z200">
        <f>VLOOKUP(A:A,[1]Sheet1!$A:$Z,26,0)</f>
        <v>1</v>
      </c>
      <c r="AA200">
        <f>VLOOKUP(A:A,[1]Sheet1!$A:$AA,27,0)</f>
        <v>0</v>
      </c>
      <c r="AB200">
        <f>VLOOKUP(A:A,[1]Sheet1!$A:$AB,28,0)</f>
        <v>1</v>
      </c>
      <c r="AC200">
        <f>VLOOKUP(A:A,[1]Sheet1!$A:$AC,29,0)</f>
        <v>0</v>
      </c>
    </row>
    <row r="201" spans="1:29" x14ac:dyDescent="0.2">
      <c r="A201" s="2">
        <v>208</v>
      </c>
      <c r="B201" t="str">
        <f>VLOOKUP(A:A,[1]Sheet1!$A:$F,2,0)</f>
        <v>2022/3/22 18:03:46</v>
      </c>
      <c r="C201" t="str">
        <f>VLOOKUP(A:A,[1]Sheet1!$A:$F,3,0)</f>
        <v>137秒</v>
      </c>
      <c r="D201" t="str">
        <f>VLOOKUP(A:A,[1]Sheet1!$A:$F,4,0)</f>
        <v>微信</v>
      </c>
      <c r="E201" t="str">
        <f>VLOOKUP(A:A,[1]Sheet1!$A:$F,5,0)</f>
        <v>N/A</v>
      </c>
      <c r="F201" t="str">
        <f>VLOOKUP(A:A,[1]Sheet1!$A:$F,6,0)</f>
        <v>14.105.85.130(重庆-重庆)</v>
      </c>
      <c r="G201">
        <f>VLOOKUP(A:A,[1]Sheet1!$A:$G,7,0)</f>
        <v>1</v>
      </c>
      <c r="H201">
        <f>VLOOKUP(A:A,[1]Sheet1!$A:$H,8,0)</f>
        <v>1</v>
      </c>
      <c r="I201">
        <f>VLOOKUP(A:A,[1]Sheet1!$A:$I,9,0)</f>
        <v>1</v>
      </c>
      <c r="J201">
        <f>VLOOKUP(A:A,[1]Sheet1!$A:$J,10,0)</f>
        <v>1</v>
      </c>
      <c r="K201">
        <f>VLOOKUP(A:A,[1]Sheet1!$A:$K,11,0)</f>
        <v>3</v>
      </c>
      <c r="L201" t="str">
        <f>VLOOKUP(A:A,[1]Sheet1!$A:$L,12,0)</f>
        <v>摄影</v>
      </c>
      <c r="M201">
        <f>VLOOKUP(A:A,[1]Sheet1!$A:$N,13,0)</f>
        <v>1</v>
      </c>
      <c r="N201">
        <f>VLOOKUP(A:A,[1]Sheet1!$A:$N,14,0)</f>
        <v>1</v>
      </c>
      <c r="O201">
        <f>VLOOKUP(A:A,[1]Sheet1!$A:$R,15,0)</f>
        <v>1</v>
      </c>
      <c r="P201">
        <f>VLOOKUP(A:A,[1]Sheet1!$A:$R,16,0)</f>
        <v>1</v>
      </c>
      <c r="Q201">
        <f>VLOOKUP(A:A,[1]Sheet1!$A:$R,17,0)</f>
        <v>1</v>
      </c>
      <c r="R201">
        <f>VLOOKUP(A:A,[1]Sheet1!$A:$R,18,0)</f>
        <v>1</v>
      </c>
      <c r="S201">
        <f>VLOOKUP(A:A,[1]Sheet1!$A:$DN,19,0)</f>
        <v>0</v>
      </c>
      <c r="T201">
        <f>VLOOKUP(A:A,[1]Sheet1!$A:$T,20,0)</f>
        <v>0</v>
      </c>
      <c r="U201">
        <f>VLOOKUP(A:A,[1]Sheet1!$A:$U,21,0)</f>
        <v>0</v>
      </c>
      <c r="V201">
        <f>VLOOKUP(A:A,[1]Sheet1!$A:$V,22,0)</f>
        <v>5</v>
      </c>
      <c r="W201">
        <f>VLOOKUP(A:A,[1]Sheet1!$A:$W,23,0)</f>
        <v>1</v>
      </c>
      <c r="X201">
        <f>VLOOKUP(A:A,[1]Sheet1!$A:$X,24,0)</f>
        <v>1</v>
      </c>
      <c r="Y201">
        <f>VLOOKUP(A:A,[1]Sheet1!$A:$Y,25,0)</f>
        <v>1</v>
      </c>
      <c r="Z201">
        <f>VLOOKUP(A:A,[1]Sheet1!$A:$Z,26,0)</f>
        <v>1</v>
      </c>
      <c r="AA201">
        <f>VLOOKUP(A:A,[1]Sheet1!$A:$AA,27,0)</f>
        <v>1</v>
      </c>
      <c r="AB201">
        <f>VLOOKUP(A:A,[1]Sheet1!$A:$AB,28,0)</f>
        <v>0</v>
      </c>
      <c r="AC201">
        <f>VLOOKUP(A:A,[1]Sheet1!$A:$AC,29,0)</f>
        <v>0</v>
      </c>
    </row>
    <row r="202" spans="1:29" x14ac:dyDescent="0.2">
      <c r="A202" s="2">
        <v>209</v>
      </c>
      <c r="B202" t="str">
        <f>VLOOKUP(A:A,[1]Sheet1!$A:$F,2,0)</f>
        <v>2022/3/22 18:03:47</v>
      </c>
      <c r="C202" t="str">
        <f>VLOOKUP(A:A,[1]Sheet1!$A:$F,3,0)</f>
        <v>142秒</v>
      </c>
      <c r="D202" t="str">
        <f>VLOOKUP(A:A,[1]Sheet1!$A:$F,4,0)</f>
        <v>微信</v>
      </c>
      <c r="E202" t="str">
        <f>VLOOKUP(A:A,[1]Sheet1!$A:$F,5,0)</f>
        <v>N/A</v>
      </c>
      <c r="F202" t="str">
        <f>VLOOKUP(A:A,[1]Sheet1!$A:$F,6,0)</f>
        <v>125.84.249.137(重庆-重庆)</v>
      </c>
      <c r="G202">
        <f>VLOOKUP(A:A,[1]Sheet1!$A:$G,7,0)</f>
        <v>1</v>
      </c>
      <c r="H202">
        <f>VLOOKUP(A:A,[1]Sheet1!$A:$H,8,0)</f>
        <v>1</v>
      </c>
      <c r="I202">
        <f>VLOOKUP(A:A,[1]Sheet1!$A:$I,9,0)</f>
        <v>1</v>
      </c>
      <c r="J202">
        <f>VLOOKUP(A:A,[1]Sheet1!$A:$J,10,0)</f>
        <v>1</v>
      </c>
      <c r="K202">
        <f>VLOOKUP(A:A,[1]Sheet1!$A:$K,11,0)</f>
        <v>3</v>
      </c>
      <c r="L202" t="str">
        <f>VLOOKUP(A:A,[1]Sheet1!$A:$L,12,0)</f>
        <v>摄影</v>
      </c>
      <c r="M202">
        <f>VLOOKUP(A:A,[1]Sheet1!$A:$N,13,0)</f>
        <v>0</v>
      </c>
      <c r="N202">
        <f>VLOOKUP(A:A,[1]Sheet1!$A:$N,14,0)</f>
        <v>1</v>
      </c>
      <c r="O202">
        <f>VLOOKUP(A:A,[1]Sheet1!$A:$R,15,0)</f>
        <v>1</v>
      </c>
      <c r="P202">
        <f>VLOOKUP(A:A,[1]Sheet1!$A:$R,16,0)</f>
        <v>0</v>
      </c>
      <c r="Q202">
        <f>VLOOKUP(A:A,[1]Sheet1!$A:$R,17,0)</f>
        <v>1</v>
      </c>
      <c r="R202">
        <f>VLOOKUP(A:A,[1]Sheet1!$A:$R,18,0)</f>
        <v>1</v>
      </c>
      <c r="S202">
        <f>VLOOKUP(A:A,[1]Sheet1!$A:$DN,19,0)</f>
        <v>0</v>
      </c>
      <c r="T202">
        <f>VLOOKUP(A:A,[1]Sheet1!$A:$T,20,0)</f>
        <v>0</v>
      </c>
      <c r="U202">
        <f>VLOOKUP(A:A,[1]Sheet1!$A:$U,21,0)</f>
        <v>0</v>
      </c>
      <c r="V202">
        <f>VLOOKUP(A:A,[1]Sheet1!$A:$V,22,0)</f>
        <v>5</v>
      </c>
      <c r="W202">
        <f>VLOOKUP(A:A,[1]Sheet1!$A:$W,23,0)</f>
        <v>0</v>
      </c>
      <c r="X202">
        <f>VLOOKUP(A:A,[1]Sheet1!$A:$X,24,0)</f>
        <v>1</v>
      </c>
      <c r="Y202">
        <f>VLOOKUP(A:A,[1]Sheet1!$A:$Y,25,0)</f>
        <v>1</v>
      </c>
      <c r="Z202">
        <f>VLOOKUP(A:A,[1]Sheet1!$A:$Z,26,0)</f>
        <v>0</v>
      </c>
      <c r="AA202">
        <f>VLOOKUP(A:A,[1]Sheet1!$A:$AA,27,0)</f>
        <v>0</v>
      </c>
      <c r="AB202">
        <f>VLOOKUP(A:A,[1]Sheet1!$A:$AB,28,0)</f>
        <v>1</v>
      </c>
      <c r="AC202">
        <f>VLOOKUP(A:A,[1]Sheet1!$A:$AC,29,0)</f>
        <v>1</v>
      </c>
    </row>
    <row r="203" spans="1:29" x14ac:dyDescent="0.2">
      <c r="A203" s="2">
        <v>210</v>
      </c>
      <c r="B203" t="str">
        <f>VLOOKUP(A:A,[1]Sheet1!$A:$F,2,0)</f>
        <v>2022/3/22 18:04:05</v>
      </c>
      <c r="C203" t="str">
        <f>VLOOKUP(A:A,[1]Sheet1!$A:$F,3,0)</f>
        <v>514秒</v>
      </c>
      <c r="D203" t="str">
        <f>VLOOKUP(A:A,[1]Sheet1!$A:$F,4,0)</f>
        <v>微信</v>
      </c>
      <c r="E203" t="str">
        <f>VLOOKUP(A:A,[1]Sheet1!$A:$F,5,0)</f>
        <v>N/A</v>
      </c>
      <c r="F203" t="str">
        <f>VLOOKUP(A:A,[1]Sheet1!$A:$F,6,0)</f>
        <v>14.105.85.194(重庆-重庆)</v>
      </c>
      <c r="G203">
        <f>VLOOKUP(A:A,[1]Sheet1!$A:$G,7,0)</f>
        <v>2</v>
      </c>
      <c r="H203">
        <f>VLOOKUP(A:A,[1]Sheet1!$A:$H,8,0)</f>
        <v>1</v>
      </c>
      <c r="I203">
        <f>VLOOKUP(A:A,[1]Sheet1!$A:$I,9,0)</f>
        <v>1</v>
      </c>
      <c r="J203">
        <f>VLOOKUP(A:A,[1]Sheet1!$A:$J,10,0)</f>
        <v>1</v>
      </c>
      <c r="K203">
        <f>VLOOKUP(A:A,[1]Sheet1!$A:$K,11,0)</f>
        <v>1</v>
      </c>
      <c r="L203" t="str">
        <f>VLOOKUP(A:A,[1]Sheet1!$A:$L,12,0)</f>
        <v>建筑学</v>
      </c>
      <c r="M203">
        <f>VLOOKUP(A:A,[1]Sheet1!$A:$N,13,0)</f>
        <v>1</v>
      </c>
      <c r="N203">
        <f>VLOOKUP(A:A,[1]Sheet1!$A:$N,14,0)</f>
        <v>1</v>
      </c>
      <c r="O203">
        <f>VLOOKUP(A:A,[1]Sheet1!$A:$R,15,0)</f>
        <v>1</v>
      </c>
      <c r="P203">
        <f>VLOOKUP(A:A,[1]Sheet1!$A:$R,16,0)</f>
        <v>1</v>
      </c>
      <c r="Q203">
        <f>VLOOKUP(A:A,[1]Sheet1!$A:$R,17,0)</f>
        <v>1</v>
      </c>
      <c r="R203">
        <f>VLOOKUP(A:A,[1]Sheet1!$A:$R,18,0)</f>
        <v>1</v>
      </c>
      <c r="S203">
        <f>VLOOKUP(A:A,[1]Sheet1!$A:$DN,19,0)</f>
        <v>1</v>
      </c>
      <c r="T203">
        <f>VLOOKUP(A:A,[1]Sheet1!$A:$T,20,0)</f>
        <v>1</v>
      </c>
      <c r="U203">
        <f>VLOOKUP(A:A,[1]Sheet1!$A:$U,21,0)</f>
        <v>0</v>
      </c>
      <c r="V203">
        <f>VLOOKUP(A:A,[1]Sheet1!$A:$V,22,0)</f>
        <v>5</v>
      </c>
      <c r="W203">
        <f>VLOOKUP(A:A,[1]Sheet1!$A:$W,23,0)</f>
        <v>1</v>
      </c>
      <c r="X203">
        <f>VLOOKUP(A:A,[1]Sheet1!$A:$X,24,0)</f>
        <v>1</v>
      </c>
      <c r="Y203">
        <f>VLOOKUP(A:A,[1]Sheet1!$A:$Y,25,0)</f>
        <v>1</v>
      </c>
      <c r="Z203">
        <f>VLOOKUP(A:A,[1]Sheet1!$A:$Z,26,0)</f>
        <v>0</v>
      </c>
      <c r="AA203">
        <f>VLOOKUP(A:A,[1]Sheet1!$A:$AA,27,0)</f>
        <v>1</v>
      </c>
      <c r="AB203">
        <f>VLOOKUP(A:A,[1]Sheet1!$A:$AB,28,0)</f>
        <v>0</v>
      </c>
      <c r="AC203">
        <f>VLOOKUP(A:A,[1]Sheet1!$A:$AC,29,0)</f>
        <v>0</v>
      </c>
    </row>
    <row r="204" spans="1:29" x14ac:dyDescent="0.2">
      <c r="A204" s="2">
        <v>211</v>
      </c>
      <c r="B204" t="str">
        <f>VLOOKUP(A:A,[1]Sheet1!$A:$F,2,0)</f>
        <v>2022/3/22 18:04:16</v>
      </c>
      <c r="C204" t="str">
        <f>VLOOKUP(A:A,[1]Sheet1!$A:$F,3,0)</f>
        <v>158秒</v>
      </c>
      <c r="D204" t="str">
        <f>VLOOKUP(A:A,[1]Sheet1!$A:$F,4,0)</f>
        <v>微信</v>
      </c>
      <c r="E204" t="str">
        <f>VLOOKUP(A:A,[1]Sheet1!$A:$F,5,0)</f>
        <v>N/A</v>
      </c>
      <c r="F204" t="str">
        <f>VLOOKUP(A:A,[1]Sheet1!$A:$F,6,0)</f>
        <v>119.85.31.247(重庆-重庆)</v>
      </c>
      <c r="G204">
        <f>VLOOKUP(A:A,[1]Sheet1!$A:$G,7,0)</f>
        <v>1</v>
      </c>
      <c r="H204">
        <f>VLOOKUP(A:A,[1]Sheet1!$A:$H,8,0)</f>
        <v>1</v>
      </c>
      <c r="I204">
        <f>VLOOKUP(A:A,[1]Sheet1!$A:$I,9,0)</f>
        <v>1</v>
      </c>
      <c r="J204">
        <f>VLOOKUP(A:A,[1]Sheet1!$A:$J,10,0)</f>
        <v>1</v>
      </c>
      <c r="K204">
        <f>VLOOKUP(A:A,[1]Sheet1!$A:$K,11,0)</f>
        <v>1</v>
      </c>
      <c r="L204" t="str">
        <f>VLOOKUP(A:A,[1]Sheet1!$A:$L,12,0)</f>
        <v>物联网</v>
      </c>
      <c r="M204">
        <f>VLOOKUP(A:A,[1]Sheet1!$A:$N,13,0)</f>
        <v>1</v>
      </c>
      <c r="N204">
        <f>VLOOKUP(A:A,[1]Sheet1!$A:$N,14,0)</f>
        <v>1</v>
      </c>
      <c r="O204">
        <f>VLOOKUP(A:A,[1]Sheet1!$A:$R,15,0)</f>
        <v>1</v>
      </c>
      <c r="P204">
        <f>VLOOKUP(A:A,[1]Sheet1!$A:$R,16,0)</f>
        <v>0</v>
      </c>
      <c r="Q204">
        <f>VLOOKUP(A:A,[1]Sheet1!$A:$R,17,0)</f>
        <v>1</v>
      </c>
      <c r="R204">
        <f>VLOOKUP(A:A,[1]Sheet1!$A:$R,18,0)</f>
        <v>1</v>
      </c>
      <c r="S204">
        <f>VLOOKUP(A:A,[1]Sheet1!$A:$DN,19,0)</f>
        <v>0</v>
      </c>
      <c r="T204">
        <f>VLOOKUP(A:A,[1]Sheet1!$A:$T,20,0)</f>
        <v>0</v>
      </c>
      <c r="U204">
        <f>VLOOKUP(A:A,[1]Sheet1!$A:$U,21,0)</f>
        <v>0</v>
      </c>
      <c r="V204">
        <f>VLOOKUP(A:A,[1]Sheet1!$A:$V,22,0)</f>
        <v>5</v>
      </c>
      <c r="W204">
        <f>VLOOKUP(A:A,[1]Sheet1!$A:$W,23,0)</f>
        <v>0</v>
      </c>
      <c r="X204">
        <f>VLOOKUP(A:A,[1]Sheet1!$A:$X,24,0)</f>
        <v>1</v>
      </c>
      <c r="Y204">
        <f>VLOOKUP(A:A,[1]Sheet1!$A:$Y,25,0)</f>
        <v>0</v>
      </c>
      <c r="Z204">
        <f>VLOOKUP(A:A,[1]Sheet1!$A:$Z,26,0)</f>
        <v>0</v>
      </c>
      <c r="AA204">
        <f>VLOOKUP(A:A,[1]Sheet1!$A:$AA,27,0)</f>
        <v>1</v>
      </c>
      <c r="AB204">
        <f>VLOOKUP(A:A,[1]Sheet1!$A:$AB,28,0)</f>
        <v>0</v>
      </c>
      <c r="AC204">
        <f>VLOOKUP(A:A,[1]Sheet1!$A:$AC,29,0)</f>
        <v>1</v>
      </c>
    </row>
    <row r="205" spans="1:29" x14ac:dyDescent="0.2">
      <c r="A205" s="2">
        <v>212</v>
      </c>
      <c r="B205" t="str">
        <f>VLOOKUP(A:A,[1]Sheet1!$A:$F,2,0)</f>
        <v>2022/3/22 18:04:29</v>
      </c>
      <c r="C205" t="str">
        <f>VLOOKUP(A:A,[1]Sheet1!$A:$F,3,0)</f>
        <v>152秒</v>
      </c>
      <c r="D205" t="str">
        <f>VLOOKUP(A:A,[1]Sheet1!$A:$F,4,0)</f>
        <v>微信</v>
      </c>
      <c r="E205" t="str">
        <f>VLOOKUP(A:A,[1]Sheet1!$A:$F,5,0)</f>
        <v>N/A</v>
      </c>
      <c r="F205" t="str">
        <f>VLOOKUP(A:A,[1]Sheet1!$A:$F,6,0)</f>
        <v>125.84.249.26(重庆-重庆)</v>
      </c>
      <c r="G205">
        <f>VLOOKUP(A:A,[1]Sheet1!$A:$G,7,0)</f>
        <v>1</v>
      </c>
      <c r="H205">
        <f>VLOOKUP(A:A,[1]Sheet1!$A:$H,8,0)</f>
        <v>2</v>
      </c>
      <c r="I205">
        <f>VLOOKUP(A:A,[1]Sheet1!$A:$I,9,0)</f>
        <v>1</v>
      </c>
      <c r="J205">
        <f>VLOOKUP(A:A,[1]Sheet1!$A:$J,10,0)</f>
        <v>1</v>
      </c>
      <c r="K205">
        <f>VLOOKUP(A:A,[1]Sheet1!$A:$K,11,0)</f>
        <v>2</v>
      </c>
      <c r="L205" t="str">
        <f>VLOOKUP(A:A,[1]Sheet1!$A:$L,12,0)</f>
        <v>软件工程</v>
      </c>
      <c r="M205">
        <f>VLOOKUP(A:A,[1]Sheet1!$A:$N,13,0)</f>
        <v>1</v>
      </c>
      <c r="N205">
        <f>VLOOKUP(A:A,[1]Sheet1!$A:$N,14,0)</f>
        <v>1</v>
      </c>
      <c r="O205">
        <f>VLOOKUP(A:A,[1]Sheet1!$A:$R,15,0)</f>
        <v>1</v>
      </c>
      <c r="P205">
        <f>VLOOKUP(A:A,[1]Sheet1!$A:$R,16,0)</f>
        <v>0</v>
      </c>
      <c r="Q205">
        <f>VLOOKUP(A:A,[1]Sheet1!$A:$R,17,0)</f>
        <v>1</v>
      </c>
      <c r="R205">
        <f>VLOOKUP(A:A,[1]Sheet1!$A:$R,18,0)</f>
        <v>1</v>
      </c>
      <c r="S205">
        <f>VLOOKUP(A:A,[1]Sheet1!$A:$DN,19,0)</f>
        <v>0</v>
      </c>
      <c r="T205">
        <f>VLOOKUP(A:A,[1]Sheet1!$A:$T,20,0)</f>
        <v>1</v>
      </c>
      <c r="U205">
        <f>VLOOKUP(A:A,[1]Sheet1!$A:$U,21,0)</f>
        <v>0</v>
      </c>
      <c r="V205">
        <f>VLOOKUP(A:A,[1]Sheet1!$A:$V,22,0)</f>
        <v>5</v>
      </c>
      <c r="W205">
        <f>VLOOKUP(A:A,[1]Sheet1!$A:$W,23,0)</f>
        <v>0</v>
      </c>
      <c r="X205">
        <f>VLOOKUP(A:A,[1]Sheet1!$A:$X,24,0)</f>
        <v>1</v>
      </c>
      <c r="Y205">
        <f>VLOOKUP(A:A,[1]Sheet1!$A:$Y,25,0)</f>
        <v>0</v>
      </c>
      <c r="Z205">
        <f>VLOOKUP(A:A,[1]Sheet1!$A:$Z,26,0)</f>
        <v>1</v>
      </c>
      <c r="AA205">
        <f>VLOOKUP(A:A,[1]Sheet1!$A:$AA,27,0)</f>
        <v>1</v>
      </c>
      <c r="AB205">
        <f>VLOOKUP(A:A,[1]Sheet1!$A:$AB,28,0)</f>
        <v>0</v>
      </c>
      <c r="AC205">
        <f>VLOOKUP(A:A,[1]Sheet1!$A:$AC,29,0)</f>
        <v>0</v>
      </c>
    </row>
    <row r="206" spans="1:29" x14ac:dyDescent="0.2">
      <c r="A206" s="2">
        <v>213</v>
      </c>
      <c r="B206" t="str">
        <f>VLOOKUP(A:A,[1]Sheet1!$A:$F,2,0)</f>
        <v>2022/3/22 18:04:38</v>
      </c>
      <c r="C206" t="str">
        <f>VLOOKUP(A:A,[1]Sheet1!$A:$F,3,0)</f>
        <v>118秒</v>
      </c>
      <c r="D206" t="str">
        <f>VLOOKUP(A:A,[1]Sheet1!$A:$F,4,0)</f>
        <v>微信</v>
      </c>
      <c r="E206" t="str">
        <f>VLOOKUP(A:A,[1]Sheet1!$A:$F,5,0)</f>
        <v>N/A</v>
      </c>
      <c r="F206" t="str">
        <f>VLOOKUP(A:A,[1]Sheet1!$A:$F,6,0)</f>
        <v>14.105.85.53(重庆-重庆)</v>
      </c>
      <c r="G206">
        <f>VLOOKUP(A:A,[1]Sheet1!$A:$G,7,0)</f>
        <v>1</v>
      </c>
      <c r="H206">
        <f>VLOOKUP(A:A,[1]Sheet1!$A:$H,8,0)</f>
        <v>2</v>
      </c>
      <c r="I206">
        <f>VLOOKUP(A:A,[1]Sheet1!$A:$I,9,0)</f>
        <v>1</v>
      </c>
      <c r="J206">
        <f>VLOOKUP(A:A,[1]Sheet1!$A:$J,10,0)</f>
        <v>1</v>
      </c>
      <c r="K206">
        <f>VLOOKUP(A:A,[1]Sheet1!$A:$K,11,0)</f>
        <v>1</v>
      </c>
      <c r="L206" t="str">
        <f>VLOOKUP(A:A,[1]Sheet1!$A:$L,12,0)</f>
        <v>工程造价</v>
      </c>
      <c r="M206">
        <f>VLOOKUP(A:A,[1]Sheet1!$A:$N,13,0)</f>
        <v>0</v>
      </c>
      <c r="N206">
        <f>VLOOKUP(A:A,[1]Sheet1!$A:$N,14,0)</f>
        <v>1</v>
      </c>
      <c r="O206">
        <f>VLOOKUP(A:A,[1]Sheet1!$A:$R,15,0)</f>
        <v>1</v>
      </c>
      <c r="P206">
        <f>VLOOKUP(A:A,[1]Sheet1!$A:$R,16,0)</f>
        <v>1</v>
      </c>
      <c r="Q206">
        <f>VLOOKUP(A:A,[1]Sheet1!$A:$R,17,0)</f>
        <v>1</v>
      </c>
      <c r="R206">
        <f>VLOOKUP(A:A,[1]Sheet1!$A:$R,18,0)</f>
        <v>0</v>
      </c>
      <c r="S206">
        <f>VLOOKUP(A:A,[1]Sheet1!$A:$DN,19,0)</f>
        <v>0</v>
      </c>
      <c r="T206">
        <f>VLOOKUP(A:A,[1]Sheet1!$A:$T,20,0)</f>
        <v>0</v>
      </c>
      <c r="U206">
        <f>VLOOKUP(A:A,[1]Sheet1!$A:$U,21,0)</f>
        <v>0</v>
      </c>
      <c r="V206">
        <f>VLOOKUP(A:A,[1]Sheet1!$A:$V,22,0)</f>
        <v>5</v>
      </c>
      <c r="W206">
        <f>VLOOKUP(A:A,[1]Sheet1!$A:$W,23,0)</f>
        <v>1</v>
      </c>
      <c r="X206">
        <f>VLOOKUP(A:A,[1]Sheet1!$A:$X,24,0)</f>
        <v>1</v>
      </c>
      <c r="Y206">
        <f>VLOOKUP(A:A,[1]Sheet1!$A:$Y,25,0)</f>
        <v>1</v>
      </c>
      <c r="Z206">
        <f>VLOOKUP(A:A,[1]Sheet1!$A:$Z,26,0)</f>
        <v>1</v>
      </c>
      <c r="AA206">
        <f>VLOOKUP(A:A,[1]Sheet1!$A:$AA,27,0)</f>
        <v>1</v>
      </c>
      <c r="AB206">
        <f>VLOOKUP(A:A,[1]Sheet1!$A:$AB,28,0)</f>
        <v>1</v>
      </c>
      <c r="AC206">
        <f>VLOOKUP(A:A,[1]Sheet1!$A:$AC,29,0)</f>
        <v>1</v>
      </c>
    </row>
    <row r="207" spans="1:29" x14ac:dyDescent="0.2">
      <c r="A207" s="2">
        <v>214</v>
      </c>
      <c r="B207" t="str">
        <f>VLOOKUP(A:A,[1]Sheet1!$A:$F,2,0)</f>
        <v>2022/3/22 18:04:45</v>
      </c>
      <c r="C207" t="str">
        <f>VLOOKUP(A:A,[1]Sheet1!$A:$F,3,0)</f>
        <v>534秒</v>
      </c>
      <c r="D207" t="str">
        <f>VLOOKUP(A:A,[1]Sheet1!$A:$F,4,0)</f>
        <v>微信</v>
      </c>
      <c r="E207" t="str">
        <f>VLOOKUP(A:A,[1]Sheet1!$A:$F,5,0)</f>
        <v>N/A</v>
      </c>
      <c r="F207" t="str">
        <f>VLOOKUP(A:A,[1]Sheet1!$A:$F,6,0)</f>
        <v>125.84.249.7(重庆-重庆)</v>
      </c>
      <c r="G207">
        <f>VLOOKUP(A:A,[1]Sheet1!$A:$G,7,0)</f>
        <v>2</v>
      </c>
      <c r="H207">
        <f>VLOOKUP(A:A,[1]Sheet1!$A:$H,8,0)</f>
        <v>2</v>
      </c>
      <c r="I207">
        <f>VLOOKUP(A:A,[1]Sheet1!$A:$I,9,0)</f>
        <v>1</v>
      </c>
      <c r="J207">
        <f>VLOOKUP(A:A,[1]Sheet1!$A:$J,10,0)</f>
        <v>1</v>
      </c>
      <c r="K207">
        <f>VLOOKUP(A:A,[1]Sheet1!$A:$K,11,0)</f>
        <v>2</v>
      </c>
      <c r="L207" t="str">
        <f>VLOOKUP(A:A,[1]Sheet1!$A:$L,12,0)</f>
        <v>英语</v>
      </c>
      <c r="M207">
        <f>VLOOKUP(A:A,[1]Sheet1!$A:$N,13,0)</f>
        <v>0</v>
      </c>
      <c r="N207">
        <f>VLOOKUP(A:A,[1]Sheet1!$A:$N,14,0)</f>
        <v>1</v>
      </c>
      <c r="O207">
        <f>VLOOKUP(A:A,[1]Sheet1!$A:$R,15,0)</f>
        <v>1</v>
      </c>
      <c r="P207">
        <f>VLOOKUP(A:A,[1]Sheet1!$A:$R,16,0)</f>
        <v>1</v>
      </c>
      <c r="Q207">
        <f>VLOOKUP(A:A,[1]Sheet1!$A:$R,17,0)</f>
        <v>1</v>
      </c>
      <c r="R207">
        <f>VLOOKUP(A:A,[1]Sheet1!$A:$R,18,0)</f>
        <v>0</v>
      </c>
      <c r="S207">
        <f>VLOOKUP(A:A,[1]Sheet1!$A:$DN,19,0)</f>
        <v>1</v>
      </c>
      <c r="T207">
        <f>VLOOKUP(A:A,[1]Sheet1!$A:$T,20,0)</f>
        <v>1</v>
      </c>
      <c r="U207">
        <f>VLOOKUP(A:A,[1]Sheet1!$A:$U,21,0)</f>
        <v>0</v>
      </c>
      <c r="V207">
        <f>VLOOKUP(A:A,[1]Sheet1!$A:$V,22,0)</f>
        <v>5</v>
      </c>
      <c r="W207">
        <f>VLOOKUP(A:A,[1]Sheet1!$A:$W,23,0)</f>
        <v>1</v>
      </c>
      <c r="X207">
        <f>VLOOKUP(A:A,[1]Sheet1!$A:$X,24,0)</f>
        <v>1</v>
      </c>
      <c r="Y207">
        <f>VLOOKUP(A:A,[1]Sheet1!$A:$Y,25,0)</f>
        <v>1</v>
      </c>
      <c r="Z207">
        <f>VLOOKUP(A:A,[1]Sheet1!$A:$Z,26,0)</f>
        <v>1</v>
      </c>
      <c r="AA207">
        <f>VLOOKUP(A:A,[1]Sheet1!$A:$AA,27,0)</f>
        <v>0</v>
      </c>
      <c r="AB207">
        <f>VLOOKUP(A:A,[1]Sheet1!$A:$AB,28,0)</f>
        <v>0</v>
      </c>
      <c r="AC207">
        <f>VLOOKUP(A:A,[1]Sheet1!$A:$AC,29,0)</f>
        <v>0</v>
      </c>
    </row>
    <row r="208" spans="1:29" x14ac:dyDescent="0.2">
      <c r="A208" s="2">
        <v>215</v>
      </c>
      <c r="B208" t="str">
        <f>VLOOKUP(A:A,[1]Sheet1!$A:$F,2,0)</f>
        <v>2022/3/22 18:05:09</v>
      </c>
      <c r="C208" t="str">
        <f>VLOOKUP(A:A,[1]Sheet1!$A:$F,3,0)</f>
        <v>137秒</v>
      </c>
      <c r="D208" t="str">
        <f>VLOOKUP(A:A,[1]Sheet1!$A:$F,4,0)</f>
        <v>微信</v>
      </c>
      <c r="E208" t="str">
        <f>VLOOKUP(A:A,[1]Sheet1!$A:$F,5,0)</f>
        <v>N/A</v>
      </c>
      <c r="F208" t="str">
        <f>VLOOKUP(A:A,[1]Sheet1!$A:$F,6,0)</f>
        <v>123.147.249.49(重庆-重庆)</v>
      </c>
      <c r="G208">
        <f>VLOOKUP(A:A,[1]Sheet1!$A:$G,7,0)</f>
        <v>2</v>
      </c>
      <c r="H208">
        <f>VLOOKUP(A:A,[1]Sheet1!$A:$H,8,0)</f>
        <v>1</v>
      </c>
      <c r="I208">
        <f>VLOOKUP(A:A,[1]Sheet1!$A:$I,9,0)</f>
        <v>1</v>
      </c>
      <c r="J208">
        <f>VLOOKUP(A:A,[1]Sheet1!$A:$J,10,0)</f>
        <v>1</v>
      </c>
      <c r="K208">
        <f>VLOOKUP(A:A,[1]Sheet1!$A:$K,11,0)</f>
        <v>3</v>
      </c>
      <c r="L208" t="str">
        <f>VLOOKUP(A:A,[1]Sheet1!$A:$L,12,0)</f>
        <v>中国语言文化学院</v>
      </c>
      <c r="M208">
        <f>VLOOKUP(A:A,[1]Sheet1!$A:$N,13,0)</f>
        <v>0</v>
      </c>
      <c r="N208">
        <f>VLOOKUP(A:A,[1]Sheet1!$A:$N,14,0)</f>
        <v>1</v>
      </c>
      <c r="O208">
        <f>VLOOKUP(A:A,[1]Sheet1!$A:$R,15,0)</f>
        <v>1</v>
      </c>
      <c r="P208">
        <f>VLOOKUP(A:A,[1]Sheet1!$A:$R,16,0)</f>
        <v>0</v>
      </c>
      <c r="Q208">
        <f>VLOOKUP(A:A,[1]Sheet1!$A:$R,17,0)</f>
        <v>1</v>
      </c>
      <c r="R208">
        <f>VLOOKUP(A:A,[1]Sheet1!$A:$R,18,0)</f>
        <v>1</v>
      </c>
      <c r="S208">
        <f>VLOOKUP(A:A,[1]Sheet1!$A:$DN,19,0)</f>
        <v>0</v>
      </c>
      <c r="T208">
        <f>VLOOKUP(A:A,[1]Sheet1!$A:$T,20,0)</f>
        <v>0</v>
      </c>
      <c r="U208">
        <f>VLOOKUP(A:A,[1]Sheet1!$A:$U,21,0)</f>
        <v>0</v>
      </c>
      <c r="V208">
        <f>VLOOKUP(A:A,[1]Sheet1!$A:$V,22,0)</f>
        <v>5</v>
      </c>
      <c r="W208">
        <f>VLOOKUP(A:A,[1]Sheet1!$A:$W,23,0)</f>
        <v>1</v>
      </c>
      <c r="X208">
        <f>VLOOKUP(A:A,[1]Sheet1!$A:$X,24,0)</f>
        <v>1</v>
      </c>
      <c r="Y208">
        <f>VLOOKUP(A:A,[1]Sheet1!$A:$Y,25,0)</f>
        <v>0</v>
      </c>
      <c r="Z208">
        <f>VLOOKUP(A:A,[1]Sheet1!$A:$Z,26,0)</f>
        <v>1</v>
      </c>
      <c r="AA208">
        <f>VLOOKUP(A:A,[1]Sheet1!$A:$AA,27,0)</f>
        <v>1</v>
      </c>
      <c r="AB208">
        <f>VLOOKUP(A:A,[1]Sheet1!$A:$AB,28,0)</f>
        <v>0</v>
      </c>
      <c r="AC208">
        <f>VLOOKUP(A:A,[1]Sheet1!$A:$AC,29,0)</f>
        <v>0</v>
      </c>
    </row>
    <row r="209" spans="1:29" x14ac:dyDescent="0.2">
      <c r="A209" s="2">
        <v>216</v>
      </c>
      <c r="B209" t="str">
        <f>VLOOKUP(A:A,[1]Sheet1!$A:$F,2,0)</f>
        <v>2022/3/22 18:05:25</v>
      </c>
      <c r="C209" t="str">
        <f>VLOOKUP(A:A,[1]Sheet1!$A:$F,3,0)</f>
        <v>338秒</v>
      </c>
      <c r="D209" t="str">
        <f>VLOOKUP(A:A,[1]Sheet1!$A:$F,4,0)</f>
        <v>微信</v>
      </c>
      <c r="E209" t="str">
        <f>VLOOKUP(A:A,[1]Sheet1!$A:$F,5,0)</f>
        <v>N/A</v>
      </c>
      <c r="F209" t="str">
        <f>VLOOKUP(A:A,[1]Sheet1!$A:$F,6,0)</f>
        <v>183.230.199.42(重庆-重庆)</v>
      </c>
      <c r="G209">
        <f>VLOOKUP(A:A,[1]Sheet1!$A:$G,7,0)</f>
        <v>2</v>
      </c>
      <c r="H209">
        <f>VLOOKUP(A:A,[1]Sheet1!$A:$H,8,0)</f>
        <v>1</v>
      </c>
      <c r="I209">
        <f>VLOOKUP(A:A,[1]Sheet1!$A:$I,9,0)</f>
        <v>1</v>
      </c>
      <c r="J209">
        <f>VLOOKUP(A:A,[1]Sheet1!$A:$J,10,0)</f>
        <v>1</v>
      </c>
      <c r="K209">
        <f>VLOOKUP(A:A,[1]Sheet1!$A:$K,11,0)</f>
        <v>2</v>
      </c>
      <c r="L209" t="str">
        <f>VLOOKUP(A:A,[1]Sheet1!$A:$L,12,0)</f>
        <v>学前教育</v>
      </c>
      <c r="M209">
        <f>VLOOKUP(A:A,[1]Sheet1!$A:$N,13,0)</f>
        <v>0</v>
      </c>
      <c r="N209">
        <f>VLOOKUP(A:A,[1]Sheet1!$A:$N,14,0)</f>
        <v>1</v>
      </c>
      <c r="O209">
        <f>VLOOKUP(A:A,[1]Sheet1!$A:$R,15,0)</f>
        <v>1</v>
      </c>
      <c r="P209">
        <f>VLOOKUP(A:A,[1]Sheet1!$A:$R,16,0)</f>
        <v>1</v>
      </c>
      <c r="Q209">
        <f>VLOOKUP(A:A,[1]Sheet1!$A:$R,17,0)</f>
        <v>1</v>
      </c>
      <c r="R209">
        <f>VLOOKUP(A:A,[1]Sheet1!$A:$R,18,0)</f>
        <v>0</v>
      </c>
      <c r="S209">
        <f>VLOOKUP(A:A,[1]Sheet1!$A:$DN,19,0)</f>
        <v>0</v>
      </c>
      <c r="T209">
        <f>VLOOKUP(A:A,[1]Sheet1!$A:$T,20,0)</f>
        <v>0</v>
      </c>
      <c r="U209">
        <f>VLOOKUP(A:A,[1]Sheet1!$A:$U,21,0)</f>
        <v>0</v>
      </c>
      <c r="V209">
        <f>VLOOKUP(A:A,[1]Sheet1!$A:$V,22,0)</f>
        <v>5</v>
      </c>
      <c r="W209">
        <f>VLOOKUP(A:A,[1]Sheet1!$A:$W,23,0)</f>
        <v>0</v>
      </c>
      <c r="X209">
        <f>VLOOKUP(A:A,[1]Sheet1!$A:$X,24,0)</f>
        <v>0</v>
      </c>
      <c r="Y209">
        <f>VLOOKUP(A:A,[1]Sheet1!$A:$Y,25,0)</f>
        <v>0</v>
      </c>
      <c r="Z209">
        <f>VLOOKUP(A:A,[1]Sheet1!$A:$Z,26,0)</f>
        <v>1</v>
      </c>
      <c r="AA209">
        <f>VLOOKUP(A:A,[1]Sheet1!$A:$AA,27,0)</f>
        <v>0</v>
      </c>
      <c r="AB209">
        <f>VLOOKUP(A:A,[1]Sheet1!$A:$AB,28,0)</f>
        <v>0</v>
      </c>
      <c r="AC209">
        <f>VLOOKUP(A:A,[1]Sheet1!$A:$AC,29,0)</f>
        <v>0</v>
      </c>
    </row>
    <row r="210" spans="1:29" x14ac:dyDescent="0.2">
      <c r="A210" s="2">
        <v>217</v>
      </c>
      <c r="B210" t="str">
        <f>VLOOKUP(A:A,[1]Sheet1!$A:$F,2,0)</f>
        <v>2022/3/22 18:05:37</v>
      </c>
      <c r="C210" t="str">
        <f>VLOOKUP(A:A,[1]Sheet1!$A:$F,3,0)</f>
        <v>392秒</v>
      </c>
      <c r="D210" t="str">
        <f>VLOOKUP(A:A,[1]Sheet1!$A:$F,4,0)</f>
        <v>微信</v>
      </c>
      <c r="E210" t="str">
        <f>VLOOKUP(A:A,[1]Sheet1!$A:$F,5,0)</f>
        <v>N/A</v>
      </c>
      <c r="F210" t="str">
        <f>VLOOKUP(A:A,[1]Sheet1!$A:$F,6,0)</f>
        <v>106.84.152.150(重庆-重庆)</v>
      </c>
      <c r="G210">
        <f>VLOOKUP(A:A,[1]Sheet1!$A:$G,7,0)</f>
        <v>1</v>
      </c>
      <c r="H210">
        <f>VLOOKUP(A:A,[1]Sheet1!$A:$H,8,0)</f>
        <v>1</v>
      </c>
      <c r="I210">
        <f>VLOOKUP(A:A,[1]Sheet1!$A:$I,9,0)</f>
        <v>1</v>
      </c>
      <c r="J210">
        <f>VLOOKUP(A:A,[1]Sheet1!$A:$J,10,0)</f>
        <v>1</v>
      </c>
      <c r="K210">
        <f>VLOOKUP(A:A,[1]Sheet1!$A:$K,11,0)</f>
        <v>1</v>
      </c>
      <c r="L210" t="str">
        <f>VLOOKUP(A:A,[1]Sheet1!$A:$L,12,0)</f>
        <v>电气工程及其自动化</v>
      </c>
      <c r="M210">
        <f>VLOOKUP(A:A,[1]Sheet1!$A:$N,13,0)</f>
        <v>0</v>
      </c>
      <c r="N210">
        <f>VLOOKUP(A:A,[1]Sheet1!$A:$N,14,0)</f>
        <v>0</v>
      </c>
      <c r="O210">
        <f>VLOOKUP(A:A,[1]Sheet1!$A:$R,15,0)</f>
        <v>0</v>
      </c>
      <c r="P210">
        <f>VLOOKUP(A:A,[1]Sheet1!$A:$R,16,0)</f>
        <v>0</v>
      </c>
      <c r="Q210">
        <f>VLOOKUP(A:A,[1]Sheet1!$A:$R,17,0)</f>
        <v>1</v>
      </c>
      <c r="R210">
        <f>VLOOKUP(A:A,[1]Sheet1!$A:$R,18,0)</f>
        <v>1</v>
      </c>
      <c r="S210">
        <f>VLOOKUP(A:A,[1]Sheet1!$A:$DN,19,0)</f>
        <v>1</v>
      </c>
      <c r="T210">
        <f>VLOOKUP(A:A,[1]Sheet1!$A:$T,20,0)</f>
        <v>0</v>
      </c>
      <c r="U210">
        <f>VLOOKUP(A:A,[1]Sheet1!$A:$U,21,0)</f>
        <v>0</v>
      </c>
      <c r="V210">
        <f>VLOOKUP(A:A,[1]Sheet1!$A:$V,22,0)</f>
        <v>5</v>
      </c>
      <c r="W210">
        <f>VLOOKUP(A:A,[1]Sheet1!$A:$W,23,0)</f>
        <v>1</v>
      </c>
      <c r="X210">
        <f>VLOOKUP(A:A,[1]Sheet1!$A:$X,24,0)</f>
        <v>1</v>
      </c>
      <c r="Y210">
        <f>VLOOKUP(A:A,[1]Sheet1!$A:$Y,25,0)</f>
        <v>0</v>
      </c>
      <c r="Z210">
        <f>VLOOKUP(A:A,[1]Sheet1!$A:$Z,26,0)</f>
        <v>0</v>
      </c>
      <c r="AA210">
        <f>VLOOKUP(A:A,[1]Sheet1!$A:$AA,27,0)</f>
        <v>1</v>
      </c>
      <c r="AB210">
        <f>VLOOKUP(A:A,[1]Sheet1!$A:$AB,28,0)</f>
        <v>0</v>
      </c>
      <c r="AC210">
        <f>VLOOKUP(A:A,[1]Sheet1!$A:$AC,29,0)</f>
        <v>0</v>
      </c>
    </row>
    <row r="211" spans="1:29" x14ac:dyDescent="0.2">
      <c r="A211" s="2">
        <v>218</v>
      </c>
      <c r="B211" t="str">
        <f>VLOOKUP(A:A,[1]Sheet1!$A:$F,2,0)</f>
        <v>2022/3/22 18:05:50</v>
      </c>
      <c r="C211" t="str">
        <f>VLOOKUP(A:A,[1]Sheet1!$A:$F,3,0)</f>
        <v>175秒</v>
      </c>
      <c r="D211" t="str">
        <f>VLOOKUP(A:A,[1]Sheet1!$A:$F,4,0)</f>
        <v>微信</v>
      </c>
      <c r="E211" t="str">
        <f>VLOOKUP(A:A,[1]Sheet1!$A:$F,5,0)</f>
        <v>N/A</v>
      </c>
      <c r="F211" t="str">
        <f>VLOOKUP(A:A,[1]Sheet1!$A:$F,6,0)</f>
        <v>14.105.85.119(重庆-重庆)</v>
      </c>
      <c r="G211">
        <f>VLOOKUP(A:A,[1]Sheet1!$A:$G,7,0)</f>
        <v>1</v>
      </c>
      <c r="H211">
        <f>VLOOKUP(A:A,[1]Sheet1!$A:$H,8,0)</f>
        <v>1</v>
      </c>
      <c r="I211">
        <f>VLOOKUP(A:A,[1]Sheet1!$A:$I,9,0)</f>
        <v>1</v>
      </c>
      <c r="J211">
        <f>VLOOKUP(A:A,[1]Sheet1!$A:$J,10,0)</f>
        <v>1</v>
      </c>
      <c r="K211">
        <f>VLOOKUP(A:A,[1]Sheet1!$A:$K,11,0)</f>
        <v>1</v>
      </c>
      <c r="L211" t="str">
        <f>VLOOKUP(A:A,[1]Sheet1!$A:$L,12,0)</f>
        <v>软件工程</v>
      </c>
      <c r="M211">
        <f>VLOOKUP(A:A,[1]Sheet1!$A:$N,13,0)</f>
        <v>0</v>
      </c>
      <c r="N211">
        <f>VLOOKUP(A:A,[1]Sheet1!$A:$N,14,0)</f>
        <v>1</v>
      </c>
      <c r="O211">
        <f>VLOOKUP(A:A,[1]Sheet1!$A:$R,15,0)</f>
        <v>1</v>
      </c>
      <c r="P211">
        <f>VLOOKUP(A:A,[1]Sheet1!$A:$R,16,0)</f>
        <v>0</v>
      </c>
      <c r="Q211">
        <f>VLOOKUP(A:A,[1]Sheet1!$A:$R,17,0)</f>
        <v>1</v>
      </c>
      <c r="R211">
        <f>VLOOKUP(A:A,[1]Sheet1!$A:$R,18,0)</f>
        <v>1</v>
      </c>
      <c r="S211">
        <f>VLOOKUP(A:A,[1]Sheet1!$A:$DN,19,0)</f>
        <v>1</v>
      </c>
      <c r="T211">
        <f>VLOOKUP(A:A,[1]Sheet1!$A:$T,20,0)</f>
        <v>1</v>
      </c>
      <c r="U211">
        <f>VLOOKUP(A:A,[1]Sheet1!$A:$U,21,0)</f>
        <v>0</v>
      </c>
      <c r="V211">
        <f>VLOOKUP(A:A,[1]Sheet1!$A:$V,22,0)</f>
        <v>5</v>
      </c>
      <c r="W211">
        <f>VLOOKUP(A:A,[1]Sheet1!$A:$W,23,0)</f>
        <v>0</v>
      </c>
      <c r="X211">
        <f>VLOOKUP(A:A,[1]Sheet1!$A:$X,24,0)</f>
        <v>1</v>
      </c>
      <c r="Y211">
        <f>VLOOKUP(A:A,[1]Sheet1!$A:$Y,25,0)</f>
        <v>1</v>
      </c>
      <c r="Z211">
        <f>VLOOKUP(A:A,[1]Sheet1!$A:$Z,26,0)</f>
        <v>1</v>
      </c>
      <c r="AA211">
        <f>VLOOKUP(A:A,[1]Sheet1!$A:$AA,27,0)</f>
        <v>0</v>
      </c>
      <c r="AB211">
        <f>VLOOKUP(A:A,[1]Sheet1!$A:$AB,28,0)</f>
        <v>0</v>
      </c>
      <c r="AC211">
        <f>VLOOKUP(A:A,[1]Sheet1!$A:$AC,29,0)</f>
        <v>0</v>
      </c>
    </row>
    <row r="212" spans="1:29" x14ac:dyDescent="0.2">
      <c r="A212" s="2">
        <v>219</v>
      </c>
      <c r="B212" t="str">
        <f>VLOOKUP(A:A,[1]Sheet1!$A:$F,2,0)</f>
        <v>2022/3/22 18:05:56</v>
      </c>
      <c r="C212" t="str">
        <f>VLOOKUP(A:A,[1]Sheet1!$A:$F,3,0)</f>
        <v>128秒</v>
      </c>
      <c r="D212" t="str">
        <f>VLOOKUP(A:A,[1]Sheet1!$A:$F,4,0)</f>
        <v>微信</v>
      </c>
      <c r="E212" t="str">
        <f>VLOOKUP(A:A,[1]Sheet1!$A:$F,5,0)</f>
        <v>N/A</v>
      </c>
      <c r="F212" t="str">
        <f>VLOOKUP(A:A,[1]Sheet1!$A:$F,6,0)</f>
        <v>123.147.248.16(重庆-重庆)</v>
      </c>
      <c r="G212">
        <f>VLOOKUP(A:A,[1]Sheet1!$A:$G,7,0)</f>
        <v>2</v>
      </c>
      <c r="H212">
        <f>VLOOKUP(A:A,[1]Sheet1!$A:$H,8,0)</f>
        <v>1</v>
      </c>
      <c r="I212">
        <f>VLOOKUP(A:A,[1]Sheet1!$A:$I,9,0)</f>
        <v>1</v>
      </c>
      <c r="J212">
        <f>VLOOKUP(A:A,[1]Sheet1!$A:$J,10,0)</f>
        <v>1</v>
      </c>
      <c r="K212">
        <f>VLOOKUP(A:A,[1]Sheet1!$A:$K,11,0)</f>
        <v>2</v>
      </c>
      <c r="L212" t="str">
        <f>VLOOKUP(A:A,[1]Sheet1!$A:$L,12,0)</f>
        <v>英语</v>
      </c>
      <c r="M212">
        <f>VLOOKUP(A:A,[1]Sheet1!$A:$N,13,0)</f>
        <v>1</v>
      </c>
      <c r="N212">
        <f>VLOOKUP(A:A,[1]Sheet1!$A:$N,14,0)</f>
        <v>0</v>
      </c>
      <c r="O212">
        <f>VLOOKUP(A:A,[1]Sheet1!$A:$R,15,0)</f>
        <v>0</v>
      </c>
      <c r="P212">
        <f>VLOOKUP(A:A,[1]Sheet1!$A:$R,16,0)</f>
        <v>1</v>
      </c>
      <c r="Q212">
        <f>VLOOKUP(A:A,[1]Sheet1!$A:$R,17,0)</f>
        <v>1</v>
      </c>
      <c r="R212">
        <f>VLOOKUP(A:A,[1]Sheet1!$A:$R,18,0)</f>
        <v>0</v>
      </c>
      <c r="S212">
        <f>VLOOKUP(A:A,[1]Sheet1!$A:$DN,19,0)</f>
        <v>0</v>
      </c>
      <c r="T212">
        <f>VLOOKUP(A:A,[1]Sheet1!$A:$T,20,0)</f>
        <v>1</v>
      </c>
      <c r="U212">
        <f>VLOOKUP(A:A,[1]Sheet1!$A:$U,21,0)</f>
        <v>0</v>
      </c>
      <c r="V212">
        <f>VLOOKUP(A:A,[1]Sheet1!$A:$V,22,0)</f>
        <v>5</v>
      </c>
      <c r="W212">
        <f>VLOOKUP(A:A,[1]Sheet1!$A:$W,23,0)</f>
        <v>1</v>
      </c>
      <c r="X212">
        <f>VLOOKUP(A:A,[1]Sheet1!$A:$X,24,0)</f>
        <v>1</v>
      </c>
      <c r="Y212">
        <f>VLOOKUP(A:A,[1]Sheet1!$A:$Y,25,0)</f>
        <v>0</v>
      </c>
      <c r="Z212">
        <f>VLOOKUP(A:A,[1]Sheet1!$A:$Z,26,0)</f>
        <v>0</v>
      </c>
      <c r="AA212">
        <f>VLOOKUP(A:A,[1]Sheet1!$A:$AA,27,0)</f>
        <v>1</v>
      </c>
      <c r="AB212">
        <f>VLOOKUP(A:A,[1]Sheet1!$A:$AB,28,0)</f>
        <v>0</v>
      </c>
      <c r="AC212">
        <f>VLOOKUP(A:A,[1]Sheet1!$A:$AC,29,0)</f>
        <v>1</v>
      </c>
    </row>
    <row r="213" spans="1:29" x14ac:dyDescent="0.2">
      <c r="A213" s="2">
        <v>220</v>
      </c>
      <c r="B213" t="str">
        <f>VLOOKUP(A:A,[1]Sheet1!$A:$F,2,0)</f>
        <v>2022/3/22 18:05:57</v>
      </c>
      <c r="C213" t="str">
        <f>VLOOKUP(A:A,[1]Sheet1!$A:$F,3,0)</f>
        <v>160秒</v>
      </c>
      <c r="D213" t="str">
        <f>VLOOKUP(A:A,[1]Sheet1!$A:$F,4,0)</f>
        <v>微信</v>
      </c>
      <c r="E213" t="str">
        <f>VLOOKUP(A:A,[1]Sheet1!$A:$F,5,0)</f>
        <v>N/A</v>
      </c>
      <c r="F213" t="str">
        <f>VLOOKUP(A:A,[1]Sheet1!$A:$F,6,0)</f>
        <v>123.147.250.68(重庆-重庆)</v>
      </c>
      <c r="G213">
        <f>VLOOKUP(A:A,[1]Sheet1!$A:$G,7,0)</f>
        <v>1</v>
      </c>
      <c r="H213">
        <f>VLOOKUP(A:A,[1]Sheet1!$A:$H,8,0)</f>
        <v>2</v>
      </c>
      <c r="I213">
        <f>VLOOKUP(A:A,[1]Sheet1!$A:$I,9,0)</f>
        <v>1</v>
      </c>
      <c r="J213">
        <f>VLOOKUP(A:A,[1]Sheet1!$A:$J,10,0)</f>
        <v>1</v>
      </c>
      <c r="K213">
        <f>VLOOKUP(A:A,[1]Sheet1!$A:$K,11,0)</f>
        <v>1</v>
      </c>
      <c r="L213" t="str">
        <f>VLOOKUP(A:A,[1]Sheet1!$A:$L,12,0)</f>
        <v>电气工程及其自动化</v>
      </c>
      <c r="M213">
        <f>VLOOKUP(A:A,[1]Sheet1!$A:$N,13,0)</f>
        <v>0</v>
      </c>
      <c r="N213">
        <f>VLOOKUP(A:A,[1]Sheet1!$A:$N,14,0)</f>
        <v>1</v>
      </c>
      <c r="O213">
        <f>VLOOKUP(A:A,[1]Sheet1!$A:$R,15,0)</f>
        <v>0</v>
      </c>
      <c r="P213">
        <f>VLOOKUP(A:A,[1]Sheet1!$A:$R,16,0)</f>
        <v>0</v>
      </c>
      <c r="Q213">
        <f>VLOOKUP(A:A,[1]Sheet1!$A:$R,17,0)</f>
        <v>1</v>
      </c>
      <c r="R213">
        <f>VLOOKUP(A:A,[1]Sheet1!$A:$R,18,0)</f>
        <v>1</v>
      </c>
      <c r="S213">
        <f>VLOOKUP(A:A,[1]Sheet1!$A:$DN,19,0)</f>
        <v>0</v>
      </c>
      <c r="T213">
        <f>VLOOKUP(A:A,[1]Sheet1!$A:$T,20,0)</f>
        <v>0</v>
      </c>
      <c r="U213">
        <f>VLOOKUP(A:A,[1]Sheet1!$A:$U,21,0)</f>
        <v>0</v>
      </c>
      <c r="V213">
        <f>VLOOKUP(A:A,[1]Sheet1!$A:$V,22,0)</f>
        <v>5</v>
      </c>
      <c r="W213">
        <f>VLOOKUP(A:A,[1]Sheet1!$A:$W,23,0)</f>
        <v>1</v>
      </c>
      <c r="X213">
        <f>VLOOKUP(A:A,[1]Sheet1!$A:$X,24,0)</f>
        <v>0</v>
      </c>
      <c r="Y213">
        <f>VLOOKUP(A:A,[1]Sheet1!$A:$Y,25,0)</f>
        <v>0</v>
      </c>
      <c r="Z213">
        <f>VLOOKUP(A:A,[1]Sheet1!$A:$Z,26,0)</f>
        <v>0</v>
      </c>
      <c r="AA213">
        <f>VLOOKUP(A:A,[1]Sheet1!$A:$AA,27,0)</f>
        <v>0</v>
      </c>
      <c r="AB213">
        <f>VLOOKUP(A:A,[1]Sheet1!$A:$AB,28,0)</f>
        <v>0</v>
      </c>
      <c r="AC213">
        <f>VLOOKUP(A:A,[1]Sheet1!$A:$AC,29,0)</f>
        <v>0</v>
      </c>
    </row>
    <row r="214" spans="1:29" x14ac:dyDescent="0.2">
      <c r="A214" s="2">
        <v>221</v>
      </c>
      <c r="B214" t="str">
        <f>VLOOKUP(A:A,[1]Sheet1!$A:$F,2,0)</f>
        <v>2022/3/22 18:06:21</v>
      </c>
      <c r="C214" t="str">
        <f>VLOOKUP(A:A,[1]Sheet1!$A:$F,3,0)</f>
        <v>162秒</v>
      </c>
      <c r="D214" t="str">
        <f>VLOOKUP(A:A,[1]Sheet1!$A:$F,4,0)</f>
        <v>微信</v>
      </c>
      <c r="E214" t="str">
        <f>VLOOKUP(A:A,[1]Sheet1!$A:$F,5,0)</f>
        <v>N/A</v>
      </c>
      <c r="F214" t="str">
        <f>VLOOKUP(A:A,[1]Sheet1!$A:$F,6,0)</f>
        <v>125.84.249.46(重庆-重庆)</v>
      </c>
      <c r="G214">
        <f>VLOOKUP(A:A,[1]Sheet1!$A:$G,7,0)</f>
        <v>1</v>
      </c>
      <c r="H214">
        <f>VLOOKUP(A:A,[1]Sheet1!$A:$H,8,0)</f>
        <v>2</v>
      </c>
      <c r="I214">
        <f>VLOOKUP(A:A,[1]Sheet1!$A:$I,9,0)</f>
        <v>1</v>
      </c>
      <c r="J214">
        <f>VLOOKUP(A:A,[1]Sheet1!$A:$J,10,0)</f>
        <v>1</v>
      </c>
      <c r="K214">
        <f>VLOOKUP(A:A,[1]Sheet1!$A:$K,11,0)</f>
        <v>1</v>
      </c>
      <c r="L214" t="str">
        <f>VLOOKUP(A:A,[1]Sheet1!$A:$L,12,0)</f>
        <v>电气工程及其自动化</v>
      </c>
      <c r="M214">
        <f>VLOOKUP(A:A,[1]Sheet1!$A:$N,13,0)</f>
        <v>1</v>
      </c>
      <c r="N214">
        <f>VLOOKUP(A:A,[1]Sheet1!$A:$N,14,0)</f>
        <v>1</v>
      </c>
      <c r="O214">
        <f>VLOOKUP(A:A,[1]Sheet1!$A:$R,15,0)</f>
        <v>1</v>
      </c>
      <c r="P214">
        <f>VLOOKUP(A:A,[1]Sheet1!$A:$R,16,0)</f>
        <v>0</v>
      </c>
      <c r="Q214">
        <f>VLOOKUP(A:A,[1]Sheet1!$A:$R,17,0)</f>
        <v>0</v>
      </c>
      <c r="R214">
        <f>VLOOKUP(A:A,[1]Sheet1!$A:$R,18,0)</f>
        <v>1</v>
      </c>
      <c r="S214">
        <f>VLOOKUP(A:A,[1]Sheet1!$A:$DN,19,0)</f>
        <v>0</v>
      </c>
      <c r="T214">
        <f>VLOOKUP(A:A,[1]Sheet1!$A:$T,20,0)</f>
        <v>0</v>
      </c>
      <c r="U214">
        <f>VLOOKUP(A:A,[1]Sheet1!$A:$U,21,0)</f>
        <v>0</v>
      </c>
      <c r="V214">
        <f>VLOOKUP(A:A,[1]Sheet1!$A:$V,22,0)</f>
        <v>5</v>
      </c>
      <c r="W214">
        <f>VLOOKUP(A:A,[1]Sheet1!$A:$W,23,0)</f>
        <v>1</v>
      </c>
      <c r="X214">
        <f>VLOOKUP(A:A,[1]Sheet1!$A:$X,24,0)</f>
        <v>0</v>
      </c>
      <c r="Y214">
        <f>VLOOKUP(A:A,[1]Sheet1!$A:$Y,25,0)</f>
        <v>0</v>
      </c>
      <c r="Z214">
        <f>VLOOKUP(A:A,[1]Sheet1!$A:$Z,26,0)</f>
        <v>1</v>
      </c>
      <c r="AA214">
        <f>VLOOKUP(A:A,[1]Sheet1!$A:$AA,27,0)</f>
        <v>0</v>
      </c>
      <c r="AB214">
        <f>VLOOKUP(A:A,[1]Sheet1!$A:$AB,28,0)</f>
        <v>1</v>
      </c>
      <c r="AC214">
        <f>VLOOKUP(A:A,[1]Sheet1!$A:$AC,29,0)</f>
        <v>0</v>
      </c>
    </row>
    <row r="215" spans="1:29" x14ac:dyDescent="0.2">
      <c r="A215" s="2">
        <v>222</v>
      </c>
      <c r="B215" t="str">
        <f>VLOOKUP(A:A,[1]Sheet1!$A:$F,2,0)</f>
        <v>2022/3/22 18:06:36</v>
      </c>
      <c r="C215" t="str">
        <f>VLOOKUP(A:A,[1]Sheet1!$A:$F,3,0)</f>
        <v>227秒</v>
      </c>
      <c r="D215" t="str">
        <f>VLOOKUP(A:A,[1]Sheet1!$A:$F,4,0)</f>
        <v>微信</v>
      </c>
      <c r="E215" t="str">
        <f>VLOOKUP(A:A,[1]Sheet1!$A:$F,5,0)</f>
        <v>N/A</v>
      </c>
      <c r="F215" t="str">
        <f>VLOOKUP(A:A,[1]Sheet1!$A:$F,6,0)</f>
        <v>223.104.25.90(重庆-重庆)</v>
      </c>
      <c r="G215">
        <f>VLOOKUP(A:A,[1]Sheet1!$A:$G,7,0)</f>
        <v>2</v>
      </c>
      <c r="H215">
        <f>VLOOKUP(A:A,[1]Sheet1!$A:$H,8,0)</f>
        <v>1</v>
      </c>
      <c r="I215">
        <f>VLOOKUP(A:A,[1]Sheet1!$A:$I,9,0)</f>
        <v>1</v>
      </c>
      <c r="J215">
        <f>VLOOKUP(A:A,[1]Sheet1!$A:$J,10,0)</f>
        <v>1</v>
      </c>
      <c r="K215">
        <f>VLOOKUP(A:A,[1]Sheet1!$A:$K,11,0)</f>
        <v>2</v>
      </c>
      <c r="L215" t="str">
        <f>VLOOKUP(A:A,[1]Sheet1!$A:$L,12,0)</f>
        <v>国际金融与贸易</v>
      </c>
      <c r="M215">
        <f>VLOOKUP(A:A,[1]Sheet1!$A:$N,13,0)</f>
        <v>1</v>
      </c>
      <c r="N215">
        <f>VLOOKUP(A:A,[1]Sheet1!$A:$N,14,0)</f>
        <v>1</v>
      </c>
      <c r="O215">
        <f>VLOOKUP(A:A,[1]Sheet1!$A:$R,15,0)</f>
        <v>1</v>
      </c>
      <c r="P215">
        <f>VLOOKUP(A:A,[1]Sheet1!$A:$R,16,0)</f>
        <v>1</v>
      </c>
      <c r="Q215">
        <f>VLOOKUP(A:A,[1]Sheet1!$A:$R,17,0)</f>
        <v>1</v>
      </c>
      <c r="R215">
        <f>VLOOKUP(A:A,[1]Sheet1!$A:$R,18,0)</f>
        <v>1</v>
      </c>
      <c r="S215">
        <f>VLOOKUP(A:A,[1]Sheet1!$A:$DN,19,0)</f>
        <v>1</v>
      </c>
      <c r="T215">
        <f>VLOOKUP(A:A,[1]Sheet1!$A:$T,20,0)</f>
        <v>1</v>
      </c>
      <c r="U215">
        <f>VLOOKUP(A:A,[1]Sheet1!$A:$U,21,0)</f>
        <v>0</v>
      </c>
      <c r="V215">
        <f>VLOOKUP(A:A,[1]Sheet1!$A:$V,22,0)</f>
        <v>3</v>
      </c>
      <c r="W215">
        <f>VLOOKUP(A:A,[1]Sheet1!$A:$W,23,0)</f>
        <v>1</v>
      </c>
      <c r="X215">
        <f>VLOOKUP(A:A,[1]Sheet1!$A:$X,24,0)</f>
        <v>1</v>
      </c>
      <c r="Y215">
        <f>VLOOKUP(A:A,[1]Sheet1!$A:$Y,25,0)</f>
        <v>1</v>
      </c>
      <c r="Z215">
        <f>VLOOKUP(A:A,[1]Sheet1!$A:$Z,26,0)</f>
        <v>1</v>
      </c>
      <c r="AA215">
        <f>VLOOKUP(A:A,[1]Sheet1!$A:$AA,27,0)</f>
        <v>1</v>
      </c>
      <c r="AB215">
        <f>VLOOKUP(A:A,[1]Sheet1!$A:$AB,28,0)</f>
        <v>1</v>
      </c>
      <c r="AC215">
        <f>VLOOKUP(A:A,[1]Sheet1!$A:$AC,29,0)</f>
        <v>1</v>
      </c>
    </row>
    <row r="216" spans="1:29" x14ac:dyDescent="0.2">
      <c r="A216" s="2">
        <v>223</v>
      </c>
      <c r="B216" t="str">
        <f>VLOOKUP(A:A,[1]Sheet1!$A:$F,2,0)</f>
        <v>2022/3/22 18:06:55</v>
      </c>
      <c r="C216" t="str">
        <f>VLOOKUP(A:A,[1]Sheet1!$A:$F,3,0)</f>
        <v>502秒</v>
      </c>
      <c r="D216" t="str">
        <f>VLOOKUP(A:A,[1]Sheet1!$A:$F,4,0)</f>
        <v>微信</v>
      </c>
      <c r="E216" t="str">
        <f>VLOOKUP(A:A,[1]Sheet1!$A:$F,5,0)</f>
        <v>N/A</v>
      </c>
      <c r="F216" t="str">
        <f>VLOOKUP(A:A,[1]Sheet1!$A:$F,6,0)</f>
        <v>14.105.85.223(重庆-重庆)</v>
      </c>
      <c r="G216">
        <f>VLOOKUP(A:A,[1]Sheet1!$A:$G,7,0)</f>
        <v>1</v>
      </c>
      <c r="H216">
        <f>VLOOKUP(A:A,[1]Sheet1!$A:$H,8,0)</f>
        <v>1</v>
      </c>
      <c r="I216">
        <f>VLOOKUP(A:A,[1]Sheet1!$A:$I,9,0)</f>
        <v>1</v>
      </c>
      <c r="J216">
        <f>VLOOKUP(A:A,[1]Sheet1!$A:$J,10,0)</f>
        <v>1</v>
      </c>
      <c r="K216">
        <f>VLOOKUP(A:A,[1]Sheet1!$A:$K,11,0)</f>
        <v>2</v>
      </c>
      <c r="L216" t="str">
        <f>VLOOKUP(A:A,[1]Sheet1!$A:$L,12,0)</f>
        <v>会计</v>
      </c>
      <c r="M216">
        <f>VLOOKUP(A:A,[1]Sheet1!$A:$N,13,0)</f>
        <v>1</v>
      </c>
      <c r="N216">
        <f>VLOOKUP(A:A,[1]Sheet1!$A:$N,14,0)</f>
        <v>1</v>
      </c>
      <c r="O216">
        <f>VLOOKUP(A:A,[1]Sheet1!$A:$R,15,0)</f>
        <v>0</v>
      </c>
      <c r="P216">
        <f>VLOOKUP(A:A,[1]Sheet1!$A:$R,16,0)</f>
        <v>0</v>
      </c>
      <c r="Q216">
        <f>VLOOKUP(A:A,[1]Sheet1!$A:$R,17,0)</f>
        <v>0</v>
      </c>
      <c r="R216">
        <f>VLOOKUP(A:A,[1]Sheet1!$A:$R,18,0)</f>
        <v>0</v>
      </c>
      <c r="S216">
        <f>VLOOKUP(A:A,[1]Sheet1!$A:$DN,19,0)</f>
        <v>0</v>
      </c>
      <c r="T216">
        <f>VLOOKUP(A:A,[1]Sheet1!$A:$T,20,0)</f>
        <v>0</v>
      </c>
      <c r="U216">
        <f>VLOOKUP(A:A,[1]Sheet1!$A:$U,21,0)</f>
        <v>0</v>
      </c>
      <c r="V216">
        <f>VLOOKUP(A:A,[1]Sheet1!$A:$V,22,0)</f>
        <v>2</v>
      </c>
      <c r="W216">
        <f>VLOOKUP(A:A,[1]Sheet1!$A:$W,23,0)</f>
        <v>0</v>
      </c>
      <c r="X216">
        <f>VLOOKUP(A:A,[1]Sheet1!$A:$X,24,0)</f>
        <v>1</v>
      </c>
      <c r="Y216">
        <f>VLOOKUP(A:A,[1]Sheet1!$A:$Y,25,0)</f>
        <v>0</v>
      </c>
      <c r="Z216">
        <f>VLOOKUP(A:A,[1]Sheet1!$A:$Z,26,0)</f>
        <v>0</v>
      </c>
      <c r="AA216">
        <f>VLOOKUP(A:A,[1]Sheet1!$A:$AA,27,0)</f>
        <v>0</v>
      </c>
      <c r="AB216">
        <f>VLOOKUP(A:A,[1]Sheet1!$A:$AB,28,0)</f>
        <v>0</v>
      </c>
      <c r="AC216">
        <f>VLOOKUP(A:A,[1]Sheet1!$A:$AC,29,0)</f>
        <v>0</v>
      </c>
    </row>
    <row r="217" spans="1:29" x14ac:dyDescent="0.2">
      <c r="A217" s="2">
        <v>224</v>
      </c>
      <c r="B217" t="str">
        <f>VLOOKUP(A:A,[1]Sheet1!$A:$F,2,0)</f>
        <v>2022/3/22 18:07:06</v>
      </c>
      <c r="C217" t="str">
        <f>VLOOKUP(A:A,[1]Sheet1!$A:$F,3,0)</f>
        <v>242秒</v>
      </c>
      <c r="D217" t="str">
        <f>VLOOKUP(A:A,[1]Sheet1!$A:$F,4,0)</f>
        <v>手机提交</v>
      </c>
      <c r="E217" t="str">
        <f>VLOOKUP(A:A,[1]Sheet1!$A:$F,5,0)</f>
        <v>直接访问</v>
      </c>
      <c r="F217" t="str">
        <f>VLOOKUP(A:A,[1]Sheet1!$A:$F,6,0)</f>
        <v>223.104.250.230(重庆-重庆)</v>
      </c>
      <c r="G217">
        <f>VLOOKUP(A:A,[1]Sheet1!$A:$G,7,0)</f>
        <v>2</v>
      </c>
      <c r="H217">
        <f>VLOOKUP(A:A,[1]Sheet1!$A:$H,8,0)</f>
        <v>2</v>
      </c>
      <c r="I217">
        <f>VLOOKUP(A:A,[1]Sheet1!$A:$I,9,0)</f>
        <v>4</v>
      </c>
      <c r="J217">
        <f>VLOOKUP(A:A,[1]Sheet1!$A:$J,10,0)</f>
        <v>2</v>
      </c>
      <c r="K217">
        <f>VLOOKUP(A:A,[1]Sheet1!$A:$K,11,0)</f>
        <v>2</v>
      </c>
      <c r="L217" t="str">
        <f>VLOOKUP(A:A,[1]Sheet1!$A:$L,12,0)</f>
        <v>企业管理</v>
      </c>
      <c r="M217">
        <f>VLOOKUP(A:A,[1]Sheet1!$A:$N,13,0)</f>
        <v>0</v>
      </c>
      <c r="N217">
        <f>VLOOKUP(A:A,[1]Sheet1!$A:$N,14,0)</f>
        <v>0</v>
      </c>
      <c r="O217">
        <f>VLOOKUP(A:A,[1]Sheet1!$A:$R,15,0)</f>
        <v>1</v>
      </c>
      <c r="P217">
        <f>VLOOKUP(A:A,[1]Sheet1!$A:$R,16,0)</f>
        <v>1</v>
      </c>
      <c r="Q217">
        <f>VLOOKUP(A:A,[1]Sheet1!$A:$R,17,0)</f>
        <v>0</v>
      </c>
      <c r="R217">
        <f>VLOOKUP(A:A,[1]Sheet1!$A:$R,18,0)</f>
        <v>1</v>
      </c>
      <c r="S217">
        <f>VLOOKUP(A:A,[1]Sheet1!$A:$DN,19,0)</f>
        <v>1</v>
      </c>
      <c r="T217">
        <f>VLOOKUP(A:A,[1]Sheet1!$A:$T,20,0)</f>
        <v>0</v>
      </c>
      <c r="U217">
        <f>VLOOKUP(A:A,[1]Sheet1!$A:$U,21,0)</f>
        <v>0</v>
      </c>
      <c r="V217">
        <f>VLOOKUP(A:A,[1]Sheet1!$A:$V,22,0)</f>
        <v>2</v>
      </c>
      <c r="W217">
        <f>VLOOKUP(A:A,[1]Sheet1!$A:$W,23,0)</f>
        <v>1</v>
      </c>
      <c r="X217">
        <f>VLOOKUP(A:A,[1]Sheet1!$A:$X,24,0)</f>
        <v>1</v>
      </c>
      <c r="Y217">
        <f>VLOOKUP(A:A,[1]Sheet1!$A:$Y,25,0)</f>
        <v>1</v>
      </c>
      <c r="Z217">
        <f>VLOOKUP(A:A,[1]Sheet1!$A:$Z,26,0)</f>
        <v>0</v>
      </c>
      <c r="AA217">
        <f>VLOOKUP(A:A,[1]Sheet1!$A:$AA,27,0)</f>
        <v>1</v>
      </c>
      <c r="AB217">
        <f>VLOOKUP(A:A,[1]Sheet1!$A:$AB,28,0)</f>
        <v>1</v>
      </c>
      <c r="AC217">
        <f>VLOOKUP(A:A,[1]Sheet1!$A:$AC,29,0)</f>
        <v>0</v>
      </c>
    </row>
    <row r="218" spans="1:29" x14ac:dyDescent="0.2">
      <c r="A218" s="2">
        <v>225</v>
      </c>
      <c r="B218" t="str">
        <f>VLOOKUP(A:A,[1]Sheet1!$A:$F,2,0)</f>
        <v>2022/3/22 18:07:11</v>
      </c>
      <c r="C218" t="str">
        <f>VLOOKUP(A:A,[1]Sheet1!$A:$F,3,0)</f>
        <v>199秒</v>
      </c>
      <c r="D218" t="str">
        <f>VLOOKUP(A:A,[1]Sheet1!$A:$F,4,0)</f>
        <v>微信</v>
      </c>
      <c r="E218" t="str">
        <f>VLOOKUP(A:A,[1]Sheet1!$A:$F,5,0)</f>
        <v>N/A</v>
      </c>
      <c r="F218" t="str">
        <f>VLOOKUP(A:A,[1]Sheet1!$A:$F,6,0)</f>
        <v>125.84.249.173(重庆-重庆)</v>
      </c>
      <c r="G218">
        <f>VLOOKUP(A:A,[1]Sheet1!$A:$G,7,0)</f>
        <v>1</v>
      </c>
      <c r="H218">
        <f>VLOOKUP(A:A,[1]Sheet1!$A:$H,8,0)</f>
        <v>1</v>
      </c>
      <c r="I218">
        <f>VLOOKUP(A:A,[1]Sheet1!$A:$I,9,0)</f>
        <v>1</v>
      </c>
      <c r="J218">
        <f>VLOOKUP(A:A,[1]Sheet1!$A:$J,10,0)</f>
        <v>1</v>
      </c>
      <c r="K218">
        <f>VLOOKUP(A:A,[1]Sheet1!$A:$K,11,0)</f>
        <v>3</v>
      </c>
      <c r="L218" t="str">
        <f>VLOOKUP(A:A,[1]Sheet1!$A:$L,12,0)</f>
        <v>网络与新媒体</v>
      </c>
      <c r="M218">
        <f>VLOOKUP(A:A,[1]Sheet1!$A:$N,13,0)</f>
        <v>1</v>
      </c>
      <c r="N218">
        <f>VLOOKUP(A:A,[1]Sheet1!$A:$N,14,0)</f>
        <v>1</v>
      </c>
      <c r="O218">
        <f>VLOOKUP(A:A,[1]Sheet1!$A:$R,15,0)</f>
        <v>1</v>
      </c>
      <c r="P218">
        <f>VLOOKUP(A:A,[1]Sheet1!$A:$R,16,0)</f>
        <v>1</v>
      </c>
      <c r="Q218">
        <f>VLOOKUP(A:A,[1]Sheet1!$A:$R,17,0)</f>
        <v>1</v>
      </c>
      <c r="R218">
        <f>VLOOKUP(A:A,[1]Sheet1!$A:$R,18,0)</f>
        <v>0</v>
      </c>
      <c r="S218">
        <f>VLOOKUP(A:A,[1]Sheet1!$A:$DN,19,0)</f>
        <v>1</v>
      </c>
      <c r="T218">
        <f>VLOOKUP(A:A,[1]Sheet1!$A:$T,20,0)</f>
        <v>0</v>
      </c>
      <c r="U218">
        <f>VLOOKUP(A:A,[1]Sheet1!$A:$U,21,0)</f>
        <v>0</v>
      </c>
      <c r="V218">
        <f>VLOOKUP(A:A,[1]Sheet1!$A:$V,22,0)</f>
        <v>5</v>
      </c>
      <c r="W218">
        <f>VLOOKUP(A:A,[1]Sheet1!$A:$W,23,0)</f>
        <v>0</v>
      </c>
      <c r="X218">
        <f>VLOOKUP(A:A,[1]Sheet1!$A:$X,24,0)</f>
        <v>1</v>
      </c>
      <c r="Y218">
        <f>VLOOKUP(A:A,[1]Sheet1!$A:$Y,25,0)</f>
        <v>0</v>
      </c>
      <c r="Z218">
        <f>VLOOKUP(A:A,[1]Sheet1!$A:$Z,26,0)</f>
        <v>1</v>
      </c>
      <c r="AA218">
        <f>VLOOKUP(A:A,[1]Sheet1!$A:$AA,27,0)</f>
        <v>1</v>
      </c>
      <c r="AB218">
        <f>VLOOKUP(A:A,[1]Sheet1!$A:$AB,28,0)</f>
        <v>0</v>
      </c>
      <c r="AC218">
        <f>VLOOKUP(A:A,[1]Sheet1!$A:$AC,29,0)</f>
        <v>1</v>
      </c>
    </row>
    <row r="219" spans="1:29" x14ac:dyDescent="0.2">
      <c r="A219" s="2">
        <v>226</v>
      </c>
      <c r="B219" t="str">
        <f>VLOOKUP(A:A,[1]Sheet1!$A:$F,2,0)</f>
        <v>2022/3/22 18:07:20</v>
      </c>
      <c r="C219" t="str">
        <f>VLOOKUP(A:A,[1]Sheet1!$A:$F,3,0)</f>
        <v>201秒</v>
      </c>
      <c r="D219" t="str">
        <f>VLOOKUP(A:A,[1]Sheet1!$A:$F,4,0)</f>
        <v>微信</v>
      </c>
      <c r="E219" t="str">
        <f>VLOOKUP(A:A,[1]Sheet1!$A:$F,5,0)</f>
        <v>N/A</v>
      </c>
      <c r="F219" t="str">
        <f>VLOOKUP(A:A,[1]Sheet1!$A:$F,6,0)</f>
        <v>14.105.85.161(重庆-重庆)</v>
      </c>
      <c r="G219">
        <f>VLOOKUP(A:A,[1]Sheet1!$A:$G,7,0)</f>
        <v>2</v>
      </c>
      <c r="H219">
        <f>VLOOKUP(A:A,[1]Sheet1!$A:$H,8,0)</f>
        <v>1</v>
      </c>
      <c r="I219">
        <f>VLOOKUP(A:A,[1]Sheet1!$A:$I,9,0)</f>
        <v>1</v>
      </c>
      <c r="J219">
        <f>VLOOKUP(A:A,[1]Sheet1!$A:$J,10,0)</f>
        <v>1</v>
      </c>
      <c r="K219">
        <f>VLOOKUP(A:A,[1]Sheet1!$A:$K,11,0)</f>
        <v>2</v>
      </c>
      <c r="L219" t="str">
        <f>VLOOKUP(A:A,[1]Sheet1!$A:$L,12,0)</f>
        <v>注册会计师</v>
      </c>
      <c r="M219">
        <f>VLOOKUP(A:A,[1]Sheet1!$A:$N,13,0)</f>
        <v>1</v>
      </c>
      <c r="N219">
        <f>VLOOKUP(A:A,[1]Sheet1!$A:$N,14,0)</f>
        <v>1</v>
      </c>
      <c r="O219">
        <f>VLOOKUP(A:A,[1]Sheet1!$A:$R,15,0)</f>
        <v>0</v>
      </c>
      <c r="P219">
        <f>VLOOKUP(A:A,[1]Sheet1!$A:$R,16,0)</f>
        <v>1</v>
      </c>
      <c r="Q219">
        <f>VLOOKUP(A:A,[1]Sheet1!$A:$R,17,0)</f>
        <v>1</v>
      </c>
      <c r="R219">
        <f>VLOOKUP(A:A,[1]Sheet1!$A:$R,18,0)</f>
        <v>1</v>
      </c>
      <c r="S219">
        <f>VLOOKUP(A:A,[1]Sheet1!$A:$DN,19,0)</f>
        <v>0</v>
      </c>
      <c r="T219">
        <f>VLOOKUP(A:A,[1]Sheet1!$A:$T,20,0)</f>
        <v>0</v>
      </c>
      <c r="U219">
        <f>VLOOKUP(A:A,[1]Sheet1!$A:$U,21,0)</f>
        <v>0</v>
      </c>
      <c r="V219">
        <f>VLOOKUP(A:A,[1]Sheet1!$A:$V,22,0)</f>
        <v>2</v>
      </c>
      <c r="W219">
        <f>VLOOKUP(A:A,[1]Sheet1!$A:$W,23,0)</f>
        <v>0</v>
      </c>
      <c r="X219">
        <f>VLOOKUP(A:A,[1]Sheet1!$A:$X,24,0)</f>
        <v>1</v>
      </c>
      <c r="Y219">
        <f>VLOOKUP(A:A,[1]Sheet1!$A:$Y,25,0)</f>
        <v>0</v>
      </c>
      <c r="Z219">
        <f>VLOOKUP(A:A,[1]Sheet1!$A:$Z,26,0)</f>
        <v>1</v>
      </c>
      <c r="AA219">
        <f>VLOOKUP(A:A,[1]Sheet1!$A:$AA,27,0)</f>
        <v>0</v>
      </c>
      <c r="AB219">
        <f>VLOOKUP(A:A,[1]Sheet1!$A:$AB,28,0)</f>
        <v>1</v>
      </c>
      <c r="AC219">
        <f>VLOOKUP(A:A,[1]Sheet1!$A:$AC,29,0)</f>
        <v>0</v>
      </c>
    </row>
    <row r="220" spans="1:29" x14ac:dyDescent="0.2">
      <c r="A220" s="2">
        <v>227</v>
      </c>
      <c r="B220" t="str">
        <f>VLOOKUP(A:A,[1]Sheet1!$A:$F,2,0)</f>
        <v>2022/3/22 18:07:27</v>
      </c>
      <c r="C220" t="str">
        <f>VLOOKUP(A:A,[1]Sheet1!$A:$F,3,0)</f>
        <v>181秒</v>
      </c>
      <c r="D220" t="str">
        <f>VLOOKUP(A:A,[1]Sheet1!$A:$F,4,0)</f>
        <v>微信</v>
      </c>
      <c r="E220" t="str">
        <f>VLOOKUP(A:A,[1]Sheet1!$A:$F,5,0)</f>
        <v>N/A</v>
      </c>
      <c r="F220" t="str">
        <f>VLOOKUP(A:A,[1]Sheet1!$A:$F,6,0)</f>
        <v>14.105.85.85(重庆-重庆)</v>
      </c>
      <c r="G220">
        <f>VLOOKUP(A:A,[1]Sheet1!$A:$G,7,0)</f>
        <v>1</v>
      </c>
      <c r="H220">
        <f>VLOOKUP(A:A,[1]Sheet1!$A:$H,8,0)</f>
        <v>2</v>
      </c>
      <c r="I220">
        <f>VLOOKUP(A:A,[1]Sheet1!$A:$I,9,0)</f>
        <v>1</v>
      </c>
      <c r="J220">
        <f>VLOOKUP(A:A,[1]Sheet1!$A:$J,10,0)</f>
        <v>1</v>
      </c>
      <c r="K220">
        <f>VLOOKUP(A:A,[1]Sheet1!$A:$K,11,0)</f>
        <v>2</v>
      </c>
      <c r="L220" t="str">
        <f>VLOOKUP(A:A,[1]Sheet1!$A:$L,12,0)</f>
        <v>法学</v>
      </c>
      <c r="M220">
        <f>VLOOKUP(A:A,[1]Sheet1!$A:$N,13,0)</f>
        <v>1</v>
      </c>
      <c r="N220">
        <f>VLOOKUP(A:A,[1]Sheet1!$A:$N,14,0)</f>
        <v>1</v>
      </c>
      <c r="O220">
        <f>VLOOKUP(A:A,[1]Sheet1!$A:$R,15,0)</f>
        <v>1</v>
      </c>
      <c r="P220">
        <f>VLOOKUP(A:A,[1]Sheet1!$A:$R,16,0)</f>
        <v>0</v>
      </c>
      <c r="Q220">
        <f>VLOOKUP(A:A,[1]Sheet1!$A:$R,17,0)</f>
        <v>0</v>
      </c>
      <c r="R220">
        <f>VLOOKUP(A:A,[1]Sheet1!$A:$R,18,0)</f>
        <v>1</v>
      </c>
      <c r="S220">
        <f>VLOOKUP(A:A,[1]Sheet1!$A:$DN,19,0)</f>
        <v>1</v>
      </c>
      <c r="T220">
        <f>VLOOKUP(A:A,[1]Sheet1!$A:$T,20,0)</f>
        <v>1</v>
      </c>
      <c r="U220">
        <f>VLOOKUP(A:A,[1]Sheet1!$A:$U,21,0)</f>
        <v>0</v>
      </c>
      <c r="V220">
        <f>VLOOKUP(A:A,[1]Sheet1!$A:$V,22,0)</f>
        <v>5</v>
      </c>
      <c r="W220">
        <f>VLOOKUP(A:A,[1]Sheet1!$A:$W,23,0)</f>
        <v>1</v>
      </c>
      <c r="X220">
        <f>VLOOKUP(A:A,[1]Sheet1!$A:$X,24,0)</f>
        <v>1</v>
      </c>
      <c r="Y220">
        <f>VLOOKUP(A:A,[1]Sheet1!$A:$Y,25,0)</f>
        <v>0</v>
      </c>
      <c r="Z220">
        <f>VLOOKUP(A:A,[1]Sheet1!$A:$Z,26,0)</f>
        <v>0</v>
      </c>
      <c r="AA220">
        <f>VLOOKUP(A:A,[1]Sheet1!$A:$AA,27,0)</f>
        <v>1</v>
      </c>
      <c r="AB220">
        <f>VLOOKUP(A:A,[1]Sheet1!$A:$AB,28,0)</f>
        <v>0</v>
      </c>
      <c r="AC220">
        <f>VLOOKUP(A:A,[1]Sheet1!$A:$AC,29,0)</f>
        <v>0</v>
      </c>
    </row>
    <row r="221" spans="1:29" x14ac:dyDescent="0.2">
      <c r="A221" s="2">
        <v>228</v>
      </c>
      <c r="B221" t="str">
        <f>VLOOKUP(A:A,[1]Sheet1!$A:$F,2,0)</f>
        <v>2022/3/22 18:07:47</v>
      </c>
      <c r="C221" t="str">
        <f>VLOOKUP(A:A,[1]Sheet1!$A:$F,3,0)</f>
        <v>193秒</v>
      </c>
      <c r="D221" t="str">
        <f>VLOOKUP(A:A,[1]Sheet1!$A:$F,4,0)</f>
        <v>微信</v>
      </c>
      <c r="E221" t="str">
        <f>VLOOKUP(A:A,[1]Sheet1!$A:$F,5,0)</f>
        <v>N/A</v>
      </c>
      <c r="F221" t="str">
        <f>VLOOKUP(A:A,[1]Sheet1!$A:$F,6,0)</f>
        <v>14.105.85.130(重庆-重庆)</v>
      </c>
      <c r="G221">
        <f>VLOOKUP(A:A,[1]Sheet1!$A:$G,7,0)</f>
        <v>2</v>
      </c>
      <c r="H221">
        <f>VLOOKUP(A:A,[1]Sheet1!$A:$H,8,0)</f>
        <v>1</v>
      </c>
      <c r="I221">
        <f>VLOOKUP(A:A,[1]Sheet1!$A:$I,9,0)</f>
        <v>1</v>
      </c>
      <c r="J221">
        <f>VLOOKUP(A:A,[1]Sheet1!$A:$J,10,0)</f>
        <v>1</v>
      </c>
      <c r="K221">
        <f>VLOOKUP(A:A,[1]Sheet1!$A:$K,11,0)</f>
        <v>3</v>
      </c>
      <c r="L221" t="str">
        <f>VLOOKUP(A:A,[1]Sheet1!$A:$L,12,0)</f>
        <v>英语</v>
      </c>
      <c r="M221">
        <f>VLOOKUP(A:A,[1]Sheet1!$A:$N,13,0)</f>
        <v>0</v>
      </c>
      <c r="N221">
        <f>VLOOKUP(A:A,[1]Sheet1!$A:$N,14,0)</f>
        <v>1</v>
      </c>
      <c r="O221">
        <f>VLOOKUP(A:A,[1]Sheet1!$A:$R,15,0)</f>
        <v>1</v>
      </c>
      <c r="P221">
        <f>VLOOKUP(A:A,[1]Sheet1!$A:$R,16,0)</f>
        <v>0</v>
      </c>
      <c r="Q221">
        <f>VLOOKUP(A:A,[1]Sheet1!$A:$R,17,0)</f>
        <v>1</v>
      </c>
      <c r="R221">
        <f>VLOOKUP(A:A,[1]Sheet1!$A:$R,18,0)</f>
        <v>1</v>
      </c>
      <c r="S221">
        <f>VLOOKUP(A:A,[1]Sheet1!$A:$DN,19,0)</f>
        <v>0</v>
      </c>
      <c r="T221">
        <f>VLOOKUP(A:A,[1]Sheet1!$A:$T,20,0)</f>
        <v>1</v>
      </c>
      <c r="U221">
        <f>VLOOKUP(A:A,[1]Sheet1!$A:$U,21,0)</f>
        <v>0</v>
      </c>
      <c r="V221">
        <f>VLOOKUP(A:A,[1]Sheet1!$A:$V,22,0)</f>
        <v>2</v>
      </c>
      <c r="W221">
        <f>VLOOKUP(A:A,[1]Sheet1!$A:$W,23,0)</f>
        <v>1</v>
      </c>
      <c r="X221">
        <f>VLOOKUP(A:A,[1]Sheet1!$A:$X,24,0)</f>
        <v>1</v>
      </c>
      <c r="Y221">
        <f>VLOOKUP(A:A,[1]Sheet1!$A:$Y,25,0)</f>
        <v>1</v>
      </c>
      <c r="Z221">
        <f>VLOOKUP(A:A,[1]Sheet1!$A:$Z,26,0)</f>
        <v>1</v>
      </c>
      <c r="AA221">
        <f>VLOOKUP(A:A,[1]Sheet1!$A:$AA,27,0)</f>
        <v>1</v>
      </c>
      <c r="AB221">
        <f>VLOOKUP(A:A,[1]Sheet1!$A:$AB,28,0)</f>
        <v>1</v>
      </c>
      <c r="AC221">
        <f>VLOOKUP(A:A,[1]Sheet1!$A:$AC,29,0)</f>
        <v>1</v>
      </c>
    </row>
    <row r="222" spans="1:29" x14ac:dyDescent="0.2">
      <c r="A222" s="2">
        <v>229</v>
      </c>
      <c r="B222" t="str">
        <f>VLOOKUP(A:A,[1]Sheet1!$A:$F,2,0)</f>
        <v>2022/3/22 18:07:57</v>
      </c>
      <c r="C222" t="str">
        <f>VLOOKUP(A:A,[1]Sheet1!$A:$F,3,0)</f>
        <v>130秒</v>
      </c>
      <c r="D222" t="str">
        <f>VLOOKUP(A:A,[1]Sheet1!$A:$F,4,0)</f>
        <v>微信</v>
      </c>
      <c r="E222" t="str">
        <f>VLOOKUP(A:A,[1]Sheet1!$A:$F,5,0)</f>
        <v>N/A</v>
      </c>
      <c r="F222" t="str">
        <f>VLOOKUP(A:A,[1]Sheet1!$A:$F,6,0)</f>
        <v>106.84.156.190(重庆-重庆)</v>
      </c>
      <c r="G222">
        <f>VLOOKUP(A:A,[1]Sheet1!$A:$G,7,0)</f>
        <v>1</v>
      </c>
      <c r="H222">
        <f>VLOOKUP(A:A,[1]Sheet1!$A:$H,8,0)</f>
        <v>2</v>
      </c>
      <c r="I222">
        <f>VLOOKUP(A:A,[1]Sheet1!$A:$I,9,0)</f>
        <v>1</v>
      </c>
      <c r="J222">
        <f>VLOOKUP(A:A,[1]Sheet1!$A:$J,10,0)</f>
        <v>1</v>
      </c>
      <c r="K222">
        <f>VLOOKUP(A:A,[1]Sheet1!$A:$K,11,0)</f>
        <v>1</v>
      </c>
      <c r="L222" t="str">
        <f>VLOOKUP(A:A,[1]Sheet1!$A:$L,12,0)</f>
        <v>物联网工程</v>
      </c>
      <c r="M222">
        <f>VLOOKUP(A:A,[1]Sheet1!$A:$N,13,0)</f>
        <v>1</v>
      </c>
      <c r="N222">
        <f>VLOOKUP(A:A,[1]Sheet1!$A:$N,14,0)</f>
        <v>1</v>
      </c>
      <c r="O222">
        <f>VLOOKUP(A:A,[1]Sheet1!$A:$R,15,0)</f>
        <v>1</v>
      </c>
      <c r="P222">
        <f>VLOOKUP(A:A,[1]Sheet1!$A:$R,16,0)</f>
        <v>1</v>
      </c>
      <c r="Q222">
        <f>VLOOKUP(A:A,[1]Sheet1!$A:$R,17,0)</f>
        <v>1</v>
      </c>
      <c r="R222">
        <f>VLOOKUP(A:A,[1]Sheet1!$A:$R,18,0)</f>
        <v>1</v>
      </c>
      <c r="S222">
        <f>VLOOKUP(A:A,[1]Sheet1!$A:$DN,19,0)</f>
        <v>1</v>
      </c>
      <c r="T222">
        <f>VLOOKUP(A:A,[1]Sheet1!$A:$T,20,0)</f>
        <v>1</v>
      </c>
      <c r="U222">
        <f>VLOOKUP(A:A,[1]Sheet1!$A:$U,21,0)</f>
        <v>0</v>
      </c>
      <c r="V222">
        <f>VLOOKUP(A:A,[1]Sheet1!$A:$V,22,0)</f>
        <v>5</v>
      </c>
      <c r="W222">
        <f>VLOOKUP(A:A,[1]Sheet1!$A:$W,23,0)</f>
        <v>1</v>
      </c>
      <c r="X222">
        <f>VLOOKUP(A:A,[1]Sheet1!$A:$X,24,0)</f>
        <v>1</v>
      </c>
      <c r="Y222">
        <f>VLOOKUP(A:A,[1]Sheet1!$A:$Y,25,0)</f>
        <v>1</v>
      </c>
      <c r="Z222">
        <f>VLOOKUP(A:A,[1]Sheet1!$A:$Z,26,0)</f>
        <v>1</v>
      </c>
      <c r="AA222">
        <f>VLOOKUP(A:A,[1]Sheet1!$A:$AA,27,0)</f>
        <v>1</v>
      </c>
      <c r="AB222">
        <f>VLOOKUP(A:A,[1]Sheet1!$A:$AB,28,0)</f>
        <v>1</v>
      </c>
      <c r="AC222">
        <f>VLOOKUP(A:A,[1]Sheet1!$A:$AC,29,0)</f>
        <v>1</v>
      </c>
    </row>
    <row r="223" spans="1:29" x14ac:dyDescent="0.2">
      <c r="A223" s="2">
        <v>230</v>
      </c>
      <c r="B223" t="str">
        <f>VLOOKUP(A:A,[1]Sheet1!$A:$F,2,0)</f>
        <v>2022/3/22 18:08:05</v>
      </c>
      <c r="C223" t="str">
        <f>VLOOKUP(A:A,[1]Sheet1!$A:$F,3,0)</f>
        <v>179秒</v>
      </c>
      <c r="D223" t="str">
        <f>VLOOKUP(A:A,[1]Sheet1!$A:$F,4,0)</f>
        <v>微信</v>
      </c>
      <c r="E223" t="str">
        <f>VLOOKUP(A:A,[1]Sheet1!$A:$F,5,0)</f>
        <v>N/A</v>
      </c>
      <c r="F223" t="str">
        <f>VLOOKUP(A:A,[1]Sheet1!$A:$F,6,0)</f>
        <v>14.105.85.125(重庆-重庆)</v>
      </c>
      <c r="G223">
        <f>VLOOKUP(A:A,[1]Sheet1!$A:$G,7,0)</f>
        <v>1</v>
      </c>
      <c r="H223">
        <f>VLOOKUP(A:A,[1]Sheet1!$A:$H,8,0)</f>
        <v>1</v>
      </c>
      <c r="I223">
        <f>VLOOKUP(A:A,[1]Sheet1!$A:$I,9,0)</f>
        <v>1</v>
      </c>
      <c r="J223">
        <f>VLOOKUP(A:A,[1]Sheet1!$A:$J,10,0)</f>
        <v>1</v>
      </c>
      <c r="K223">
        <f>VLOOKUP(A:A,[1]Sheet1!$A:$K,11,0)</f>
        <v>3</v>
      </c>
      <c r="L223" t="str">
        <f>VLOOKUP(A:A,[1]Sheet1!$A:$L,12,0)</f>
        <v>法律</v>
      </c>
      <c r="M223">
        <f>VLOOKUP(A:A,[1]Sheet1!$A:$N,13,0)</f>
        <v>1</v>
      </c>
      <c r="N223">
        <f>VLOOKUP(A:A,[1]Sheet1!$A:$N,14,0)</f>
        <v>1</v>
      </c>
      <c r="O223">
        <f>VLOOKUP(A:A,[1]Sheet1!$A:$R,15,0)</f>
        <v>1</v>
      </c>
      <c r="P223">
        <f>VLOOKUP(A:A,[1]Sheet1!$A:$R,16,0)</f>
        <v>0</v>
      </c>
      <c r="Q223">
        <f>VLOOKUP(A:A,[1]Sheet1!$A:$R,17,0)</f>
        <v>1</v>
      </c>
      <c r="R223">
        <f>VLOOKUP(A:A,[1]Sheet1!$A:$R,18,0)</f>
        <v>0</v>
      </c>
      <c r="S223">
        <f>VLOOKUP(A:A,[1]Sheet1!$A:$DN,19,0)</f>
        <v>0</v>
      </c>
      <c r="T223">
        <f>VLOOKUP(A:A,[1]Sheet1!$A:$T,20,0)</f>
        <v>1</v>
      </c>
      <c r="U223">
        <f>VLOOKUP(A:A,[1]Sheet1!$A:$U,21,0)</f>
        <v>0</v>
      </c>
      <c r="V223">
        <f>VLOOKUP(A:A,[1]Sheet1!$A:$V,22,0)</f>
        <v>3</v>
      </c>
      <c r="W223">
        <f>VLOOKUP(A:A,[1]Sheet1!$A:$W,23,0)</f>
        <v>1</v>
      </c>
      <c r="X223">
        <f>VLOOKUP(A:A,[1]Sheet1!$A:$X,24,0)</f>
        <v>1</v>
      </c>
      <c r="Y223">
        <f>VLOOKUP(A:A,[1]Sheet1!$A:$Y,25,0)</f>
        <v>0</v>
      </c>
      <c r="Z223">
        <f>VLOOKUP(A:A,[1]Sheet1!$A:$Z,26,0)</f>
        <v>1</v>
      </c>
      <c r="AA223">
        <f>VLOOKUP(A:A,[1]Sheet1!$A:$AA,27,0)</f>
        <v>0</v>
      </c>
      <c r="AB223">
        <f>VLOOKUP(A:A,[1]Sheet1!$A:$AB,28,0)</f>
        <v>0</v>
      </c>
      <c r="AC223">
        <f>VLOOKUP(A:A,[1]Sheet1!$A:$AC,29,0)</f>
        <v>0</v>
      </c>
    </row>
    <row r="224" spans="1:29" x14ac:dyDescent="0.2">
      <c r="A224" s="2">
        <v>231</v>
      </c>
      <c r="B224" t="str">
        <f>VLOOKUP(A:A,[1]Sheet1!$A:$F,2,0)</f>
        <v>2022/3/22 18:08:09</v>
      </c>
      <c r="C224" t="str">
        <f>VLOOKUP(A:A,[1]Sheet1!$A:$F,3,0)</f>
        <v>154秒</v>
      </c>
      <c r="D224" t="str">
        <f>VLOOKUP(A:A,[1]Sheet1!$A:$F,4,0)</f>
        <v>微信</v>
      </c>
      <c r="E224" t="str">
        <f>VLOOKUP(A:A,[1]Sheet1!$A:$F,5,0)</f>
        <v>N/A</v>
      </c>
      <c r="F224" t="str">
        <f>VLOOKUP(A:A,[1]Sheet1!$A:$F,6,0)</f>
        <v>183.230.199.38(重庆-重庆)</v>
      </c>
      <c r="G224">
        <f>VLOOKUP(A:A,[1]Sheet1!$A:$G,7,0)</f>
        <v>1</v>
      </c>
      <c r="H224">
        <f>VLOOKUP(A:A,[1]Sheet1!$A:$H,8,0)</f>
        <v>1</v>
      </c>
      <c r="I224">
        <f>VLOOKUP(A:A,[1]Sheet1!$A:$I,9,0)</f>
        <v>1</v>
      </c>
      <c r="J224">
        <f>VLOOKUP(A:A,[1]Sheet1!$A:$J,10,0)</f>
        <v>1</v>
      </c>
      <c r="K224">
        <f>VLOOKUP(A:A,[1]Sheet1!$A:$K,11,0)</f>
        <v>2</v>
      </c>
      <c r="L224" t="str">
        <f>VLOOKUP(A:A,[1]Sheet1!$A:$L,12,0)</f>
        <v>国际经济与贸易</v>
      </c>
      <c r="M224">
        <f>VLOOKUP(A:A,[1]Sheet1!$A:$N,13,0)</f>
        <v>0</v>
      </c>
      <c r="N224">
        <f>VLOOKUP(A:A,[1]Sheet1!$A:$N,14,0)</f>
        <v>0</v>
      </c>
      <c r="O224">
        <f>VLOOKUP(A:A,[1]Sheet1!$A:$R,15,0)</f>
        <v>1</v>
      </c>
      <c r="P224">
        <f>VLOOKUP(A:A,[1]Sheet1!$A:$R,16,0)</f>
        <v>0</v>
      </c>
      <c r="Q224">
        <f>VLOOKUP(A:A,[1]Sheet1!$A:$R,17,0)</f>
        <v>0</v>
      </c>
      <c r="R224">
        <f>VLOOKUP(A:A,[1]Sheet1!$A:$R,18,0)</f>
        <v>1</v>
      </c>
      <c r="S224">
        <f>VLOOKUP(A:A,[1]Sheet1!$A:$DN,19,0)</f>
        <v>1</v>
      </c>
      <c r="T224">
        <f>VLOOKUP(A:A,[1]Sheet1!$A:$T,20,0)</f>
        <v>0</v>
      </c>
      <c r="U224">
        <f>VLOOKUP(A:A,[1]Sheet1!$A:$U,21,0)</f>
        <v>0</v>
      </c>
      <c r="V224">
        <f>VLOOKUP(A:A,[1]Sheet1!$A:$V,22,0)</f>
        <v>3</v>
      </c>
      <c r="W224">
        <f>VLOOKUP(A:A,[1]Sheet1!$A:$W,23,0)</f>
        <v>1</v>
      </c>
      <c r="X224">
        <f>VLOOKUP(A:A,[1]Sheet1!$A:$X,24,0)</f>
        <v>1</v>
      </c>
      <c r="Y224">
        <f>VLOOKUP(A:A,[1]Sheet1!$A:$Y,25,0)</f>
        <v>0</v>
      </c>
      <c r="Z224">
        <f>VLOOKUP(A:A,[1]Sheet1!$A:$Z,26,0)</f>
        <v>1</v>
      </c>
      <c r="AA224">
        <f>VLOOKUP(A:A,[1]Sheet1!$A:$AA,27,0)</f>
        <v>1</v>
      </c>
      <c r="AB224">
        <f>VLOOKUP(A:A,[1]Sheet1!$A:$AB,28,0)</f>
        <v>0</v>
      </c>
      <c r="AC224">
        <f>VLOOKUP(A:A,[1]Sheet1!$A:$AC,29,0)</f>
        <v>0</v>
      </c>
    </row>
    <row r="225" spans="1:29" x14ac:dyDescent="0.2">
      <c r="A225" s="2">
        <v>232</v>
      </c>
      <c r="B225" t="str">
        <f>VLOOKUP(A:A,[1]Sheet1!$A:$F,2,0)</f>
        <v>2022/3/22 18:09:37</v>
      </c>
      <c r="C225" t="str">
        <f>VLOOKUP(A:A,[1]Sheet1!$A:$F,3,0)</f>
        <v>93秒</v>
      </c>
      <c r="D225" t="str">
        <f>VLOOKUP(A:A,[1]Sheet1!$A:$F,4,0)</f>
        <v>微信</v>
      </c>
      <c r="E225" t="str">
        <f>VLOOKUP(A:A,[1]Sheet1!$A:$F,5,0)</f>
        <v>N/A</v>
      </c>
      <c r="F225" t="str">
        <f>VLOOKUP(A:A,[1]Sheet1!$A:$F,6,0)</f>
        <v>14.105.85.206(重庆-重庆)</v>
      </c>
      <c r="G225">
        <f>VLOOKUP(A:A,[1]Sheet1!$A:$G,7,0)</f>
        <v>1</v>
      </c>
      <c r="H225">
        <f>VLOOKUP(A:A,[1]Sheet1!$A:$H,8,0)</f>
        <v>1</v>
      </c>
      <c r="I225">
        <f>VLOOKUP(A:A,[1]Sheet1!$A:$I,9,0)</f>
        <v>1</v>
      </c>
      <c r="J225">
        <f>VLOOKUP(A:A,[1]Sheet1!$A:$J,10,0)</f>
        <v>1</v>
      </c>
      <c r="K225">
        <f>VLOOKUP(A:A,[1]Sheet1!$A:$K,11,0)</f>
        <v>1</v>
      </c>
      <c r="L225" t="str">
        <f>VLOOKUP(A:A,[1]Sheet1!$A:$L,12,0)</f>
        <v>计算机</v>
      </c>
      <c r="M225">
        <f>VLOOKUP(A:A,[1]Sheet1!$A:$N,13,0)</f>
        <v>0</v>
      </c>
      <c r="N225">
        <f>VLOOKUP(A:A,[1]Sheet1!$A:$N,14,0)</f>
        <v>0</v>
      </c>
      <c r="O225">
        <f>VLOOKUP(A:A,[1]Sheet1!$A:$R,15,0)</f>
        <v>0</v>
      </c>
      <c r="P225">
        <f>VLOOKUP(A:A,[1]Sheet1!$A:$R,16,0)</f>
        <v>0</v>
      </c>
      <c r="Q225">
        <f>VLOOKUP(A:A,[1]Sheet1!$A:$R,17,0)</f>
        <v>0</v>
      </c>
      <c r="R225">
        <f>VLOOKUP(A:A,[1]Sheet1!$A:$R,18,0)</f>
        <v>1</v>
      </c>
      <c r="S225">
        <f>VLOOKUP(A:A,[1]Sheet1!$A:$DN,19,0)</f>
        <v>1</v>
      </c>
      <c r="T225">
        <f>VLOOKUP(A:A,[1]Sheet1!$A:$T,20,0)</f>
        <v>1</v>
      </c>
      <c r="U225">
        <f>VLOOKUP(A:A,[1]Sheet1!$A:$U,21,0)</f>
        <v>0</v>
      </c>
      <c r="V225">
        <f>VLOOKUP(A:A,[1]Sheet1!$A:$V,22,0)</f>
        <v>3</v>
      </c>
      <c r="W225">
        <f>VLOOKUP(A:A,[1]Sheet1!$A:$W,23,0)</f>
        <v>1</v>
      </c>
      <c r="X225">
        <f>VLOOKUP(A:A,[1]Sheet1!$A:$X,24,0)</f>
        <v>0</v>
      </c>
      <c r="Y225">
        <f>VLOOKUP(A:A,[1]Sheet1!$A:$Y,25,0)</f>
        <v>0</v>
      </c>
      <c r="Z225">
        <f>VLOOKUP(A:A,[1]Sheet1!$A:$Z,26,0)</f>
        <v>1</v>
      </c>
      <c r="AA225">
        <f>VLOOKUP(A:A,[1]Sheet1!$A:$AA,27,0)</f>
        <v>0</v>
      </c>
      <c r="AB225">
        <f>VLOOKUP(A:A,[1]Sheet1!$A:$AB,28,0)</f>
        <v>0</v>
      </c>
      <c r="AC225">
        <f>VLOOKUP(A:A,[1]Sheet1!$A:$AC,29,0)</f>
        <v>0</v>
      </c>
    </row>
    <row r="226" spans="1:29" x14ac:dyDescent="0.2">
      <c r="A226" s="2">
        <v>233</v>
      </c>
      <c r="B226" t="str">
        <f>VLOOKUP(A:A,[1]Sheet1!$A:$F,2,0)</f>
        <v>2022/3/22 18:10:16</v>
      </c>
      <c r="C226" t="str">
        <f>VLOOKUP(A:A,[1]Sheet1!$A:$F,3,0)</f>
        <v>108秒</v>
      </c>
      <c r="D226" t="str">
        <f>VLOOKUP(A:A,[1]Sheet1!$A:$F,4,0)</f>
        <v>微信</v>
      </c>
      <c r="E226" t="str">
        <f>VLOOKUP(A:A,[1]Sheet1!$A:$F,5,0)</f>
        <v>N/A</v>
      </c>
      <c r="F226" t="str">
        <f>VLOOKUP(A:A,[1]Sheet1!$A:$F,6,0)</f>
        <v>183.70.83.35(重庆-重庆)</v>
      </c>
      <c r="G226">
        <f>VLOOKUP(A:A,[1]Sheet1!$A:$G,7,0)</f>
        <v>2</v>
      </c>
      <c r="H226">
        <f>VLOOKUP(A:A,[1]Sheet1!$A:$H,8,0)</f>
        <v>1</v>
      </c>
      <c r="I226">
        <f>VLOOKUP(A:A,[1]Sheet1!$A:$I,9,0)</f>
        <v>1</v>
      </c>
      <c r="J226">
        <f>VLOOKUP(A:A,[1]Sheet1!$A:$J,10,0)</f>
        <v>1</v>
      </c>
      <c r="K226">
        <f>VLOOKUP(A:A,[1]Sheet1!$A:$K,11,0)</f>
        <v>2</v>
      </c>
      <c r="L226" t="str">
        <f>VLOOKUP(A:A,[1]Sheet1!$A:$L,12,0)</f>
        <v>会计</v>
      </c>
      <c r="M226">
        <f>VLOOKUP(A:A,[1]Sheet1!$A:$N,13,0)</f>
        <v>0</v>
      </c>
      <c r="N226">
        <f>VLOOKUP(A:A,[1]Sheet1!$A:$N,14,0)</f>
        <v>1</v>
      </c>
      <c r="O226">
        <f>VLOOKUP(A:A,[1]Sheet1!$A:$R,15,0)</f>
        <v>1</v>
      </c>
      <c r="P226">
        <f>VLOOKUP(A:A,[1]Sheet1!$A:$R,16,0)</f>
        <v>1</v>
      </c>
      <c r="Q226">
        <f>VLOOKUP(A:A,[1]Sheet1!$A:$R,17,0)</f>
        <v>1</v>
      </c>
      <c r="R226">
        <f>VLOOKUP(A:A,[1]Sheet1!$A:$R,18,0)</f>
        <v>0</v>
      </c>
      <c r="S226">
        <f>VLOOKUP(A:A,[1]Sheet1!$A:$DN,19,0)</f>
        <v>0</v>
      </c>
      <c r="T226">
        <f>VLOOKUP(A:A,[1]Sheet1!$A:$T,20,0)</f>
        <v>0</v>
      </c>
      <c r="U226">
        <f>VLOOKUP(A:A,[1]Sheet1!$A:$U,21,0)</f>
        <v>0</v>
      </c>
      <c r="V226">
        <f>VLOOKUP(A:A,[1]Sheet1!$A:$V,22,0)</f>
        <v>4</v>
      </c>
      <c r="W226">
        <f>VLOOKUP(A:A,[1]Sheet1!$A:$W,23,0)</f>
        <v>1</v>
      </c>
      <c r="X226">
        <f>VLOOKUP(A:A,[1]Sheet1!$A:$X,24,0)</f>
        <v>1</v>
      </c>
      <c r="Y226">
        <f>VLOOKUP(A:A,[1]Sheet1!$A:$Y,25,0)</f>
        <v>1</v>
      </c>
      <c r="Z226">
        <f>VLOOKUP(A:A,[1]Sheet1!$A:$Z,26,0)</f>
        <v>0</v>
      </c>
      <c r="AA226">
        <f>VLOOKUP(A:A,[1]Sheet1!$A:$AA,27,0)</f>
        <v>0</v>
      </c>
      <c r="AB226">
        <f>VLOOKUP(A:A,[1]Sheet1!$A:$AB,28,0)</f>
        <v>0</v>
      </c>
      <c r="AC226">
        <f>VLOOKUP(A:A,[1]Sheet1!$A:$AC,29,0)</f>
        <v>0</v>
      </c>
    </row>
    <row r="227" spans="1:29" x14ac:dyDescent="0.2">
      <c r="A227" s="2">
        <v>234</v>
      </c>
      <c r="B227" t="str">
        <f>VLOOKUP(A:A,[1]Sheet1!$A:$F,2,0)</f>
        <v>2022/3/22 18:10:31</v>
      </c>
      <c r="C227" t="str">
        <f>VLOOKUP(A:A,[1]Sheet1!$A:$F,3,0)</f>
        <v>150秒</v>
      </c>
      <c r="D227" t="str">
        <f>VLOOKUP(A:A,[1]Sheet1!$A:$F,4,0)</f>
        <v>微信</v>
      </c>
      <c r="E227" t="str">
        <f>VLOOKUP(A:A,[1]Sheet1!$A:$F,5,0)</f>
        <v>N/A</v>
      </c>
      <c r="F227" t="str">
        <f>VLOOKUP(A:A,[1]Sheet1!$A:$F,6,0)</f>
        <v>14.105.85.170(重庆-重庆)</v>
      </c>
      <c r="G227">
        <f>VLOOKUP(A:A,[1]Sheet1!$A:$G,7,0)</f>
        <v>1</v>
      </c>
      <c r="H227">
        <f>VLOOKUP(A:A,[1]Sheet1!$A:$H,8,0)</f>
        <v>2</v>
      </c>
      <c r="I227">
        <f>VLOOKUP(A:A,[1]Sheet1!$A:$I,9,0)</f>
        <v>1</v>
      </c>
      <c r="J227">
        <f>VLOOKUP(A:A,[1]Sheet1!$A:$J,10,0)</f>
        <v>1</v>
      </c>
      <c r="K227">
        <f>VLOOKUP(A:A,[1]Sheet1!$A:$K,11,0)</f>
        <v>1</v>
      </c>
      <c r="L227" t="str">
        <f>VLOOKUP(A:A,[1]Sheet1!$A:$L,12,0)</f>
        <v>软件工程</v>
      </c>
      <c r="M227">
        <f>VLOOKUP(A:A,[1]Sheet1!$A:$N,13,0)</f>
        <v>1</v>
      </c>
      <c r="N227">
        <f>VLOOKUP(A:A,[1]Sheet1!$A:$N,14,0)</f>
        <v>1</v>
      </c>
      <c r="O227">
        <f>VLOOKUP(A:A,[1]Sheet1!$A:$R,15,0)</f>
        <v>1</v>
      </c>
      <c r="P227">
        <f>VLOOKUP(A:A,[1]Sheet1!$A:$R,16,0)</f>
        <v>1</v>
      </c>
      <c r="Q227">
        <f>VLOOKUP(A:A,[1]Sheet1!$A:$R,17,0)</f>
        <v>1</v>
      </c>
      <c r="R227">
        <f>VLOOKUP(A:A,[1]Sheet1!$A:$R,18,0)</f>
        <v>0</v>
      </c>
      <c r="S227">
        <f>VLOOKUP(A:A,[1]Sheet1!$A:$DN,19,0)</f>
        <v>0</v>
      </c>
      <c r="T227">
        <f>VLOOKUP(A:A,[1]Sheet1!$A:$T,20,0)</f>
        <v>0</v>
      </c>
      <c r="U227">
        <f>VLOOKUP(A:A,[1]Sheet1!$A:$U,21,0)</f>
        <v>0</v>
      </c>
      <c r="V227">
        <f>VLOOKUP(A:A,[1]Sheet1!$A:$V,22,0)</f>
        <v>5</v>
      </c>
      <c r="W227">
        <f>VLOOKUP(A:A,[1]Sheet1!$A:$W,23,0)</f>
        <v>1</v>
      </c>
      <c r="X227">
        <f>VLOOKUP(A:A,[1]Sheet1!$A:$X,24,0)</f>
        <v>1</v>
      </c>
      <c r="Y227">
        <f>VLOOKUP(A:A,[1]Sheet1!$A:$Y,25,0)</f>
        <v>0</v>
      </c>
      <c r="Z227">
        <f>VLOOKUP(A:A,[1]Sheet1!$A:$Z,26,0)</f>
        <v>1</v>
      </c>
      <c r="AA227">
        <f>VLOOKUP(A:A,[1]Sheet1!$A:$AA,27,0)</f>
        <v>1</v>
      </c>
      <c r="AB227">
        <f>VLOOKUP(A:A,[1]Sheet1!$A:$AB,28,0)</f>
        <v>0</v>
      </c>
      <c r="AC227">
        <f>VLOOKUP(A:A,[1]Sheet1!$A:$AC,29,0)</f>
        <v>0</v>
      </c>
    </row>
    <row r="228" spans="1:29" x14ac:dyDescent="0.2">
      <c r="A228" s="2">
        <v>235</v>
      </c>
      <c r="B228" t="str">
        <f>VLOOKUP(A:A,[1]Sheet1!$A:$F,2,0)</f>
        <v>2022/3/22 18:10:37</v>
      </c>
      <c r="C228" t="str">
        <f>VLOOKUP(A:A,[1]Sheet1!$A:$F,3,0)</f>
        <v>112秒</v>
      </c>
      <c r="D228" t="str">
        <f>VLOOKUP(A:A,[1]Sheet1!$A:$F,4,0)</f>
        <v>微信</v>
      </c>
      <c r="E228" t="str">
        <f>VLOOKUP(A:A,[1]Sheet1!$A:$F,5,0)</f>
        <v>N/A</v>
      </c>
      <c r="F228" t="str">
        <f>VLOOKUP(A:A,[1]Sheet1!$A:$F,6,0)</f>
        <v>14.105.85.36(重庆-重庆)</v>
      </c>
      <c r="G228">
        <f>VLOOKUP(A:A,[1]Sheet1!$A:$G,7,0)</f>
        <v>2</v>
      </c>
      <c r="H228">
        <f>VLOOKUP(A:A,[1]Sheet1!$A:$H,8,0)</f>
        <v>1</v>
      </c>
      <c r="I228">
        <f>VLOOKUP(A:A,[1]Sheet1!$A:$I,9,0)</f>
        <v>1</v>
      </c>
      <c r="J228">
        <f>VLOOKUP(A:A,[1]Sheet1!$A:$J,10,0)</f>
        <v>1</v>
      </c>
      <c r="K228">
        <f>VLOOKUP(A:A,[1]Sheet1!$A:$K,11,0)</f>
        <v>3</v>
      </c>
      <c r="L228" t="str">
        <f>VLOOKUP(A:A,[1]Sheet1!$A:$L,12,0)</f>
        <v>英语</v>
      </c>
      <c r="M228">
        <f>VLOOKUP(A:A,[1]Sheet1!$A:$N,13,0)</f>
        <v>1</v>
      </c>
      <c r="N228">
        <f>VLOOKUP(A:A,[1]Sheet1!$A:$N,14,0)</f>
        <v>1</v>
      </c>
      <c r="O228">
        <f>VLOOKUP(A:A,[1]Sheet1!$A:$R,15,0)</f>
        <v>1</v>
      </c>
      <c r="P228">
        <f>VLOOKUP(A:A,[1]Sheet1!$A:$R,16,0)</f>
        <v>0</v>
      </c>
      <c r="Q228">
        <f>VLOOKUP(A:A,[1]Sheet1!$A:$R,17,0)</f>
        <v>1</v>
      </c>
      <c r="R228">
        <f>VLOOKUP(A:A,[1]Sheet1!$A:$R,18,0)</f>
        <v>1</v>
      </c>
      <c r="S228">
        <f>VLOOKUP(A:A,[1]Sheet1!$A:$DN,19,0)</f>
        <v>1</v>
      </c>
      <c r="T228">
        <f>VLOOKUP(A:A,[1]Sheet1!$A:$T,20,0)</f>
        <v>1</v>
      </c>
      <c r="U228">
        <f>VLOOKUP(A:A,[1]Sheet1!$A:$U,21,0)</f>
        <v>0</v>
      </c>
      <c r="V228">
        <f>VLOOKUP(A:A,[1]Sheet1!$A:$V,22,0)</f>
        <v>5</v>
      </c>
      <c r="W228">
        <f>VLOOKUP(A:A,[1]Sheet1!$A:$W,23,0)</f>
        <v>1</v>
      </c>
      <c r="X228">
        <f>VLOOKUP(A:A,[1]Sheet1!$A:$X,24,0)</f>
        <v>1</v>
      </c>
      <c r="Y228">
        <f>VLOOKUP(A:A,[1]Sheet1!$A:$Y,25,0)</f>
        <v>1</v>
      </c>
      <c r="Z228">
        <f>VLOOKUP(A:A,[1]Sheet1!$A:$Z,26,0)</f>
        <v>1</v>
      </c>
      <c r="AA228">
        <f>VLOOKUP(A:A,[1]Sheet1!$A:$AA,27,0)</f>
        <v>1</v>
      </c>
      <c r="AB228">
        <f>VLOOKUP(A:A,[1]Sheet1!$A:$AB,28,0)</f>
        <v>1</v>
      </c>
      <c r="AC228">
        <f>VLOOKUP(A:A,[1]Sheet1!$A:$AC,29,0)</f>
        <v>1</v>
      </c>
    </row>
    <row r="229" spans="1:29" x14ac:dyDescent="0.2">
      <c r="A229" s="2">
        <v>236</v>
      </c>
      <c r="B229" t="str">
        <f>VLOOKUP(A:A,[1]Sheet1!$A:$F,2,0)</f>
        <v>2022/3/22 18:10:49</v>
      </c>
      <c r="C229" t="str">
        <f>VLOOKUP(A:A,[1]Sheet1!$A:$F,3,0)</f>
        <v>374秒</v>
      </c>
      <c r="D229" t="str">
        <f>VLOOKUP(A:A,[1]Sheet1!$A:$F,4,0)</f>
        <v>手机提交</v>
      </c>
      <c r="E229" t="str">
        <f>VLOOKUP(A:A,[1]Sheet1!$A:$F,5,0)</f>
        <v>直接访问</v>
      </c>
      <c r="F229" t="str">
        <f>VLOOKUP(A:A,[1]Sheet1!$A:$F,6,0)</f>
        <v>123.147.251.194(重庆-重庆)</v>
      </c>
      <c r="G229">
        <f>VLOOKUP(A:A,[1]Sheet1!$A:$G,7,0)</f>
        <v>2</v>
      </c>
      <c r="H229">
        <f>VLOOKUP(A:A,[1]Sheet1!$A:$H,8,0)</f>
        <v>2</v>
      </c>
      <c r="I229">
        <f>VLOOKUP(A:A,[1]Sheet1!$A:$I,9,0)</f>
        <v>1</v>
      </c>
      <c r="J229">
        <f>VLOOKUP(A:A,[1]Sheet1!$A:$J,10,0)</f>
        <v>1</v>
      </c>
      <c r="K229">
        <f>VLOOKUP(A:A,[1]Sheet1!$A:$K,11,0)</f>
        <v>1</v>
      </c>
      <c r="L229" t="str">
        <f>VLOOKUP(A:A,[1]Sheet1!$A:$L,12,0)</f>
        <v>电气工程及其自动化</v>
      </c>
      <c r="M229">
        <f>VLOOKUP(A:A,[1]Sheet1!$A:$N,13,0)</f>
        <v>0</v>
      </c>
      <c r="N229">
        <f>VLOOKUP(A:A,[1]Sheet1!$A:$N,14,0)</f>
        <v>1</v>
      </c>
      <c r="O229">
        <f>VLOOKUP(A:A,[1]Sheet1!$A:$R,15,0)</f>
        <v>1</v>
      </c>
      <c r="P229">
        <f>VLOOKUP(A:A,[1]Sheet1!$A:$R,16,0)</f>
        <v>0</v>
      </c>
      <c r="Q229">
        <f>VLOOKUP(A:A,[1]Sheet1!$A:$R,17,0)</f>
        <v>0</v>
      </c>
      <c r="R229">
        <f>VLOOKUP(A:A,[1]Sheet1!$A:$R,18,0)</f>
        <v>1</v>
      </c>
      <c r="S229">
        <f>VLOOKUP(A:A,[1]Sheet1!$A:$DN,19,0)</f>
        <v>1</v>
      </c>
      <c r="T229">
        <f>VLOOKUP(A:A,[1]Sheet1!$A:$T,20,0)</f>
        <v>0</v>
      </c>
      <c r="U229">
        <f>VLOOKUP(A:A,[1]Sheet1!$A:$U,21,0)</f>
        <v>0</v>
      </c>
      <c r="V229">
        <f>VLOOKUP(A:A,[1]Sheet1!$A:$V,22,0)</f>
        <v>5</v>
      </c>
      <c r="W229">
        <f>VLOOKUP(A:A,[1]Sheet1!$A:$W,23,0)</f>
        <v>1</v>
      </c>
      <c r="X229">
        <f>VLOOKUP(A:A,[1]Sheet1!$A:$X,24,0)</f>
        <v>0</v>
      </c>
      <c r="Y229">
        <f>VLOOKUP(A:A,[1]Sheet1!$A:$Y,25,0)</f>
        <v>0</v>
      </c>
      <c r="Z229">
        <f>VLOOKUP(A:A,[1]Sheet1!$A:$Z,26,0)</f>
        <v>0</v>
      </c>
      <c r="AA229">
        <f>VLOOKUP(A:A,[1]Sheet1!$A:$AA,27,0)</f>
        <v>0</v>
      </c>
      <c r="AB229">
        <f>VLOOKUP(A:A,[1]Sheet1!$A:$AB,28,0)</f>
        <v>0</v>
      </c>
      <c r="AC229">
        <f>VLOOKUP(A:A,[1]Sheet1!$A:$AC,29,0)</f>
        <v>1</v>
      </c>
    </row>
    <row r="230" spans="1:29" x14ac:dyDescent="0.2">
      <c r="A230" s="2">
        <v>237</v>
      </c>
      <c r="B230" t="str">
        <f>VLOOKUP(A:A,[1]Sheet1!$A:$F,2,0)</f>
        <v>2022/3/22 18:10:52</v>
      </c>
      <c r="C230" t="str">
        <f>VLOOKUP(A:A,[1]Sheet1!$A:$F,3,0)</f>
        <v>114秒</v>
      </c>
      <c r="D230" t="str">
        <f>VLOOKUP(A:A,[1]Sheet1!$A:$F,4,0)</f>
        <v>微信</v>
      </c>
      <c r="E230" t="str">
        <f>VLOOKUP(A:A,[1]Sheet1!$A:$F,5,0)</f>
        <v>N/A</v>
      </c>
      <c r="F230" t="str">
        <f>VLOOKUP(A:A,[1]Sheet1!$A:$F,6,0)</f>
        <v>14.105.85.20(重庆-重庆)</v>
      </c>
      <c r="G230">
        <f>VLOOKUP(A:A,[1]Sheet1!$A:$G,7,0)</f>
        <v>1</v>
      </c>
      <c r="H230">
        <f>VLOOKUP(A:A,[1]Sheet1!$A:$H,8,0)</f>
        <v>1</v>
      </c>
      <c r="I230">
        <f>VLOOKUP(A:A,[1]Sheet1!$A:$I,9,0)</f>
        <v>1</v>
      </c>
      <c r="J230">
        <f>VLOOKUP(A:A,[1]Sheet1!$A:$J,10,0)</f>
        <v>1</v>
      </c>
      <c r="K230">
        <f>VLOOKUP(A:A,[1]Sheet1!$A:$K,11,0)</f>
        <v>2</v>
      </c>
      <c r="L230" t="str">
        <f>VLOOKUP(A:A,[1]Sheet1!$A:$L,12,0)</f>
        <v>工程管理</v>
      </c>
      <c r="M230">
        <f>VLOOKUP(A:A,[1]Sheet1!$A:$N,13,0)</f>
        <v>1</v>
      </c>
      <c r="N230">
        <f>VLOOKUP(A:A,[1]Sheet1!$A:$N,14,0)</f>
        <v>1</v>
      </c>
      <c r="O230">
        <f>VLOOKUP(A:A,[1]Sheet1!$A:$R,15,0)</f>
        <v>1</v>
      </c>
      <c r="P230">
        <f>VLOOKUP(A:A,[1]Sheet1!$A:$R,16,0)</f>
        <v>1</v>
      </c>
      <c r="Q230">
        <f>VLOOKUP(A:A,[1]Sheet1!$A:$R,17,0)</f>
        <v>1</v>
      </c>
      <c r="R230">
        <f>VLOOKUP(A:A,[1]Sheet1!$A:$R,18,0)</f>
        <v>1</v>
      </c>
      <c r="S230">
        <f>VLOOKUP(A:A,[1]Sheet1!$A:$DN,19,0)</f>
        <v>0</v>
      </c>
      <c r="T230">
        <f>VLOOKUP(A:A,[1]Sheet1!$A:$T,20,0)</f>
        <v>1</v>
      </c>
      <c r="U230">
        <f>VLOOKUP(A:A,[1]Sheet1!$A:$U,21,0)</f>
        <v>0</v>
      </c>
      <c r="V230">
        <f>VLOOKUP(A:A,[1]Sheet1!$A:$V,22,0)</f>
        <v>5</v>
      </c>
      <c r="W230">
        <f>VLOOKUP(A:A,[1]Sheet1!$A:$W,23,0)</f>
        <v>1</v>
      </c>
      <c r="X230">
        <f>VLOOKUP(A:A,[1]Sheet1!$A:$X,24,0)</f>
        <v>1</v>
      </c>
      <c r="Y230">
        <f>VLOOKUP(A:A,[1]Sheet1!$A:$Y,25,0)</f>
        <v>1</v>
      </c>
      <c r="Z230">
        <f>VLOOKUP(A:A,[1]Sheet1!$A:$Z,26,0)</f>
        <v>1</v>
      </c>
      <c r="AA230">
        <f>VLOOKUP(A:A,[1]Sheet1!$A:$AA,27,0)</f>
        <v>1</v>
      </c>
      <c r="AB230">
        <f>VLOOKUP(A:A,[1]Sheet1!$A:$AB,28,0)</f>
        <v>1</v>
      </c>
      <c r="AC230">
        <f>VLOOKUP(A:A,[1]Sheet1!$A:$AC,29,0)</f>
        <v>1</v>
      </c>
    </row>
    <row r="231" spans="1:29" x14ac:dyDescent="0.2">
      <c r="A231" s="2">
        <v>238</v>
      </c>
      <c r="B231" t="str">
        <f>VLOOKUP(A:A,[1]Sheet1!$A:$F,2,0)</f>
        <v>2022/3/22 18:10:55</v>
      </c>
      <c r="C231" t="str">
        <f>VLOOKUP(A:A,[1]Sheet1!$A:$F,3,0)</f>
        <v>449秒</v>
      </c>
      <c r="D231" t="str">
        <f>VLOOKUP(A:A,[1]Sheet1!$A:$F,4,0)</f>
        <v>微信</v>
      </c>
      <c r="E231" t="str">
        <f>VLOOKUP(A:A,[1]Sheet1!$A:$F,5,0)</f>
        <v>N/A</v>
      </c>
      <c r="F231" t="str">
        <f>VLOOKUP(A:A,[1]Sheet1!$A:$F,6,0)</f>
        <v>106.84.173.96(重庆-重庆)</v>
      </c>
      <c r="G231">
        <f>VLOOKUP(A:A,[1]Sheet1!$A:$G,7,0)</f>
        <v>2</v>
      </c>
      <c r="H231">
        <f>VLOOKUP(A:A,[1]Sheet1!$A:$H,8,0)</f>
        <v>1</v>
      </c>
      <c r="I231">
        <f>VLOOKUP(A:A,[1]Sheet1!$A:$I,9,0)</f>
        <v>1</v>
      </c>
      <c r="J231">
        <f>VLOOKUP(A:A,[1]Sheet1!$A:$J,10,0)</f>
        <v>1</v>
      </c>
      <c r="K231">
        <f>VLOOKUP(A:A,[1]Sheet1!$A:$K,11,0)</f>
        <v>3</v>
      </c>
      <c r="L231" t="str">
        <f>VLOOKUP(A:A,[1]Sheet1!$A:$L,12,0)</f>
        <v>新闻传播学大类</v>
      </c>
      <c r="M231">
        <f>VLOOKUP(A:A,[1]Sheet1!$A:$N,13,0)</f>
        <v>1</v>
      </c>
      <c r="N231">
        <f>VLOOKUP(A:A,[1]Sheet1!$A:$N,14,0)</f>
        <v>1</v>
      </c>
      <c r="O231">
        <f>VLOOKUP(A:A,[1]Sheet1!$A:$R,15,0)</f>
        <v>1</v>
      </c>
      <c r="P231">
        <f>VLOOKUP(A:A,[1]Sheet1!$A:$R,16,0)</f>
        <v>1</v>
      </c>
      <c r="Q231">
        <f>VLOOKUP(A:A,[1]Sheet1!$A:$R,17,0)</f>
        <v>0</v>
      </c>
      <c r="R231">
        <f>VLOOKUP(A:A,[1]Sheet1!$A:$R,18,0)</f>
        <v>1</v>
      </c>
      <c r="S231">
        <f>VLOOKUP(A:A,[1]Sheet1!$A:$DN,19,0)</f>
        <v>0</v>
      </c>
      <c r="T231">
        <f>VLOOKUP(A:A,[1]Sheet1!$A:$T,20,0)</f>
        <v>0</v>
      </c>
      <c r="U231">
        <f>VLOOKUP(A:A,[1]Sheet1!$A:$U,21,0)</f>
        <v>0</v>
      </c>
      <c r="V231">
        <f>VLOOKUP(A:A,[1]Sheet1!$A:$V,22,0)</f>
        <v>5</v>
      </c>
      <c r="W231">
        <f>VLOOKUP(A:A,[1]Sheet1!$A:$W,23,0)</f>
        <v>1</v>
      </c>
      <c r="X231">
        <f>VLOOKUP(A:A,[1]Sheet1!$A:$X,24,0)</f>
        <v>1</v>
      </c>
      <c r="Y231">
        <f>VLOOKUP(A:A,[1]Sheet1!$A:$Y,25,0)</f>
        <v>0</v>
      </c>
      <c r="Z231">
        <f>VLOOKUP(A:A,[1]Sheet1!$A:$Z,26,0)</f>
        <v>0</v>
      </c>
      <c r="AA231">
        <f>VLOOKUP(A:A,[1]Sheet1!$A:$AA,27,0)</f>
        <v>0</v>
      </c>
      <c r="AB231">
        <f>VLOOKUP(A:A,[1]Sheet1!$A:$AB,28,0)</f>
        <v>1</v>
      </c>
      <c r="AC231">
        <f>VLOOKUP(A:A,[1]Sheet1!$A:$AC,29,0)</f>
        <v>0</v>
      </c>
    </row>
    <row r="232" spans="1:29" x14ac:dyDescent="0.2">
      <c r="A232" s="2">
        <v>239</v>
      </c>
      <c r="B232" t="str">
        <f>VLOOKUP(A:A,[1]Sheet1!$A:$F,2,0)</f>
        <v>2022/3/22 18:11:18</v>
      </c>
      <c r="C232" t="str">
        <f>VLOOKUP(A:A,[1]Sheet1!$A:$F,3,0)</f>
        <v>117秒</v>
      </c>
      <c r="D232" t="str">
        <f>VLOOKUP(A:A,[1]Sheet1!$A:$F,4,0)</f>
        <v>微信</v>
      </c>
      <c r="E232" t="str">
        <f>VLOOKUP(A:A,[1]Sheet1!$A:$F,5,0)</f>
        <v>N/A</v>
      </c>
      <c r="F232" t="str">
        <f>VLOOKUP(A:A,[1]Sheet1!$A:$F,6,0)</f>
        <v>39.144.218.148(重庆-重庆)</v>
      </c>
      <c r="G232">
        <f>VLOOKUP(A:A,[1]Sheet1!$A:$G,7,0)</f>
        <v>2</v>
      </c>
      <c r="H232">
        <f>VLOOKUP(A:A,[1]Sheet1!$A:$H,8,0)</f>
        <v>1</v>
      </c>
      <c r="I232">
        <f>VLOOKUP(A:A,[1]Sheet1!$A:$I,9,0)</f>
        <v>1</v>
      </c>
      <c r="J232">
        <f>VLOOKUP(A:A,[1]Sheet1!$A:$J,10,0)</f>
        <v>1</v>
      </c>
      <c r="K232">
        <f>VLOOKUP(A:A,[1]Sheet1!$A:$K,11,0)</f>
        <v>3</v>
      </c>
      <c r="L232" t="str">
        <f>VLOOKUP(A:A,[1]Sheet1!$A:$L,12,0)</f>
        <v>园林</v>
      </c>
      <c r="M232">
        <f>VLOOKUP(A:A,[1]Sheet1!$A:$N,13,0)</f>
        <v>0</v>
      </c>
      <c r="N232">
        <f>VLOOKUP(A:A,[1]Sheet1!$A:$N,14,0)</f>
        <v>1</v>
      </c>
      <c r="O232">
        <f>VLOOKUP(A:A,[1]Sheet1!$A:$R,15,0)</f>
        <v>0</v>
      </c>
      <c r="P232">
        <f>VLOOKUP(A:A,[1]Sheet1!$A:$R,16,0)</f>
        <v>1</v>
      </c>
      <c r="Q232">
        <f>VLOOKUP(A:A,[1]Sheet1!$A:$R,17,0)</f>
        <v>1</v>
      </c>
      <c r="R232">
        <f>VLOOKUP(A:A,[1]Sheet1!$A:$R,18,0)</f>
        <v>1</v>
      </c>
      <c r="S232">
        <f>VLOOKUP(A:A,[1]Sheet1!$A:$DN,19,0)</f>
        <v>1</v>
      </c>
      <c r="T232">
        <f>VLOOKUP(A:A,[1]Sheet1!$A:$T,20,0)</f>
        <v>0</v>
      </c>
      <c r="U232">
        <f>VLOOKUP(A:A,[1]Sheet1!$A:$U,21,0)</f>
        <v>0</v>
      </c>
      <c r="V232">
        <f>VLOOKUP(A:A,[1]Sheet1!$A:$V,22,0)</f>
        <v>2</v>
      </c>
      <c r="W232">
        <f>VLOOKUP(A:A,[1]Sheet1!$A:$W,23,0)</f>
        <v>1</v>
      </c>
      <c r="X232">
        <f>VLOOKUP(A:A,[1]Sheet1!$A:$X,24,0)</f>
        <v>1</v>
      </c>
      <c r="Y232">
        <f>VLOOKUP(A:A,[1]Sheet1!$A:$Y,25,0)</f>
        <v>1</v>
      </c>
      <c r="Z232">
        <f>VLOOKUP(A:A,[1]Sheet1!$A:$Z,26,0)</f>
        <v>1</v>
      </c>
      <c r="AA232">
        <f>VLOOKUP(A:A,[1]Sheet1!$A:$AA,27,0)</f>
        <v>1</v>
      </c>
      <c r="AB232">
        <f>VLOOKUP(A:A,[1]Sheet1!$A:$AB,28,0)</f>
        <v>1</v>
      </c>
      <c r="AC232">
        <f>VLOOKUP(A:A,[1]Sheet1!$A:$AC,29,0)</f>
        <v>0</v>
      </c>
    </row>
    <row r="233" spans="1:29" x14ac:dyDescent="0.2">
      <c r="A233" s="2">
        <v>240</v>
      </c>
      <c r="B233" t="str">
        <f>VLOOKUP(A:A,[1]Sheet1!$A:$F,2,0)</f>
        <v>2022/3/22 18:11:24</v>
      </c>
      <c r="C233" t="str">
        <f>VLOOKUP(A:A,[1]Sheet1!$A:$F,3,0)</f>
        <v>190秒</v>
      </c>
      <c r="D233" t="str">
        <f>VLOOKUP(A:A,[1]Sheet1!$A:$F,4,0)</f>
        <v>手机提交</v>
      </c>
      <c r="E233" t="str">
        <f>VLOOKUP(A:A,[1]Sheet1!$A:$F,5,0)</f>
        <v>直接访问</v>
      </c>
      <c r="F233" t="str">
        <f>VLOOKUP(A:A,[1]Sheet1!$A:$F,6,0)</f>
        <v>123.147.246.23(重庆-重庆)</v>
      </c>
      <c r="G233">
        <f>VLOOKUP(A:A,[1]Sheet1!$A:$G,7,0)</f>
        <v>2</v>
      </c>
      <c r="H233">
        <f>VLOOKUP(A:A,[1]Sheet1!$A:$H,8,0)</f>
        <v>1</v>
      </c>
      <c r="I233">
        <f>VLOOKUP(A:A,[1]Sheet1!$A:$I,9,0)</f>
        <v>1</v>
      </c>
      <c r="J233">
        <f>VLOOKUP(A:A,[1]Sheet1!$A:$J,10,0)</f>
        <v>1</v>
      </c>
      <c r="K233">
        <f>VLOOKUP(A:A,[1]Sheet1!$A:$K,11,0)</f>
        <v>1</v>
      </c>
      <c r="L233" t="str">
        <f>VLOOKUP(A:A,[1]Sheet1!$A:$L,12,0)</f>
        <v>电子信息工程</v>
      </c>
      <c r="M233">
        <f>VLOOKUP(A:A,[1]Sheet1!$A:$N,13,0)</f>
        <v>1</v>
      </c>
      <c r="N233">
        <f>VLOOKUP(A:A,[1]Sheet1!$A:$N,14,0)</f>
        <v>1</v>
      </c>
      <c r="O233">
        <f>VLOOKUP(A:A,[1]Sheet1!$A:$R,15,0)</f>
        <v>1</v>
      </c>
      <c r="P233">
        <f>VLOOKUP(A:A,[1]Sheet1!$A:$R,16,0)</f>
        <v>0</v>
      </c>
      <c r="Q233">
        <f>VLOOKUP(A:A,[1]Sheet1!$A:$R,17,0)</f>
        <v>1</v>
      </c>
      <c r="R233">
        <f>VLOOKUP(A:A,[1]Sheet1!$A:$R,18,0)</f>
        <v>1</v>
      </c>
      <c r="S233">
        <f>VLOOKUP(A:A,[1]Sheet1!$A:$DN,19,0)</f>
        <v>1</v>
      </c>
      <c r="T233">
        <f>VLOOKUP(A:A,[1]Sheet1!$A:$T,20,0)</f>
        <v>1</v>
      </c>
      <c r="U233">
        <f>VLOOKUP(A:A,[1]Sheet1!$A:$U,21,0)</f>
        <v>0</v>
      </c>
      <c r="V233">
        <f>VLOOKUP(A:A,[1]Sheet1!$A:$V,22,0)</f>
        <v>5</v>
      </c>
      <c r="W233">
        <f>VLOOKUP(A:A,[1]Sheet1!$A:$W,23,0)</f>
        <v>1</v>
      </c>
      <c r="X233">
        <f>VLOOKUP(A:A,[1]Sheet1!$A:$X,24,0)</f>
        <v>1</v>
      </c>
      <c r="Y233">
        <f>VLOOKUP(A:A,[1]Sheet1!$A:$Y,25,0)</f>
        <v>0</v>
      </c>
      <c r="Z233">
        <f>VLOOKUP(A:A,[1]Sheet1!$A:$Z,26,0)</f>
        <v>0</v>
      </c>
      <c r="AA233">
        <f>VLOOKUP(A:A,[1]Sheet1!$A:$AA,27,0)</f>
        <v>0</v>
      </c>
      <c r="AB233">
        <f>VLOOKUP(A:A,[1]Sheet1!$A:$AB,28,0)</f>
        <v>0</v>
      </c>
      <c r="AC233">
        <f>VLOOKUP(A:A,[1]Sheet1!$A:$AC,29,0)</f>
        <v>0</v>
      </c>
    </row>
    <row r="234" spans="1:29" x14ac:dyDescent="0.2">
      <c r="A234" s="2">
        <v>241</v>
      </c>
      <c r="B234" t="str">
        <f>VLOOKUP(A:A,[1]Sheet1!$A:$F,2,0)</f>
        <v>2022/3/22 18:11:33</v>
      </c>
      <c r="C234" t="str">
        <f>VLOOKUP(A:A,[1]Sheet1!$A:$F,3,0)</f>
        <v>100秒</v>
      </c>
      <c r="D234" t="str">
        <f>VLOOKUP(A:A,[1]Sheet1!$A:$F,4,0)</f>
        <v>微信</v>
      </c>
      <c r="E234" t="str">
        <f>VLOOKUP(A:A,[1]Sheet1!$A:$F,5,0)</f>
        <v>N/A</v>
      </c>
      <c r="F234" t="str">
        <f>VLOOKUP(A:A,[1]Sheet1!$A:$F,6,0)</f>
        <v>106.84.187.220(重庆-重庆)</v>
      </c>
      <c r="G234">
        <f>VLOOKUP(A:A,[1]Sheet1!$A:$G,7,0)</f>
        <v>1</v>
      </c>
      <c r="H234">
        <f>VLOOKUP(A:A,[1]Sheet1!$A:$H,8,0)</f>
        <v>1</v>
      </c>
      <c r="I234">
        <f>VLOOKUP(A:A,[1]Sheet1!$A:$I,9,0)</f>
        <v>1</v>
      </c>
      <c r="J234">
        <f>VLOOKUP(A:A,[1]Sheet1!$A:$J,10,0)</f>
        <v>1</v>
      </c>
      <c r="K234">
        <f>VLOOKUP(A:A,[1]Sheet1!$A:$K,11,0)</f>
        <v>1</v>
      </c>
      <c r="L234" t="str">
        <f>VLOOKUP(A:A,[1]Sheet1!$A:$L,12,0)</f>
        <v>软件工程</v>
      </c>
      <c r="M234">
        <f>VLOOKUP(A:A,[1]Sheet1!$A:$N,13,0)</f>
        <v>1</v>
      </c>
      <c r="N234">
        <f>VLOOKUP(A:A,[1]Sheet1!$A:$N,14,0)</f>
        <v>1</v>
      </c>
      <c r="O234">
        <f>VLOOKUP(A:A,[1]Sheet1!$A:$R,15,0)</f>
        <v>0</v>
      </c>
      <c r="P234">
        <f>VLOOKUP(A:A,[1]Sheet1!$A:$R,16,0)</f>
        <v>0</v>
      </c>
      <c r="Q234">
        <f>VLOOKUP(A:A,[1]Sheet1!$A:$R,17,0)</f>
        <v>0</v>
      </c>
      <c r="R234">
        <f>VLOOKUP(A:A,[1]Sheet1!$A:$R,18,0)</f>
        <v>1</v>
      </c>
      <c r="S234">
        <f>VLOOKUP(A:A,[1]Sheet1!$A:$DN,19,0)</f>
        <v>0</v>
      </c>
      <c r="T234">
        <f>VLOOKUP(A:A,[1]Sheet1!$A:$T,20,0)</f>
        <v>0</v>
      </c>
      <c r="U234">
        <f>VLOOKUP(A:A,[1]Sheet1!$A:$U,21,0)</f>
        <v>0</v>
      </c>
      <c r="V234">
        <f>VLOOKUP(A:A,[1]Sheet1!$A:$V,22,0)</f>
        <v>2</v>
      </c>
      <c r="W234">
        <f>VLOOKUP(A:A,[1]Sheet1!$A:$W,23,0)</f>
        <v>1</v>
      </c>
      <c r="X234">
        <f>VLOOKUP(A:A,[1]Sheet1!$A:$X,24,0)</f>
        <v>0</v>
      </c>
      <c r="Y234">
        <f>VLOOKUP(A:A,[1]Sheet1!$A:$Y,25,0)</f>
        <v>0</v>
      </c>
      <c r="Z234">
        <f>VLOOKUP(A:A,[1]Sheet1!$A:$Z,26,0)</f>
        <v>1</v>
      </c>
      <c r="AA234">
        <f>VLOOKUP(A:A,[1]Sheet1!$A:$AA,27,0)</f>
        <v>1</v>
      </c>
      <c r="AB234">
        <f>VLOOKUP(A:A,[1]Sheet1!$A:$AB,28,0)</f>
        <v>0</v>
      </c>
      <c r="AC234">
        <f>VLOOKUP(A:A,[1]Sheet1!$A:$AC,29,0)</f>
        <v>0</v>
      </c>
    </row>
    <row r="235" spans="1:29" x14ac:dyDescent="0.2">
      <c r="A235" s="2">
        <v>242</v>
      </c>
      <c r="B235" t="str">
        <f>VLOOKUP(A:A,[1]Sheet1!$A:$F,2,0)</f>
        <v>2022/3/22 18:11:34</v>
      </c>
      <c r="C235" t="str">
        <f>VLOOKUP(A:A,[1]Sheet1!$A:$F,3,0)</f>
        <v>94秒</v>
      </c>
      <c r="D235" t="str">
        <f>VLOOKUP(A:A,[1]Sheet1!$A:$F,4,0)</f>
        <v>微信</v>
      </c>
      <c r="E235" t="str">
        <f>VLOOKUP(A:A,[1]Sheet1!$A:$F,5,0)</f>
        <v>N/A</v>
      </c>
      <c r="F235" t="str">
        <f>VLOOKUP(A:A,[1]Sheet1!$A:$F,6,0)</f>
        <v>125.84.249.67(重庆-重庆)</v>
      </c>
      <c r="G235">
        <f>VLOOKUP(A:A,[1]Sheet1!$A:$G,7,0)</f>
        <v>2</v>
      </c>
      <c r="H235">
        <f>VLOOKUP(A:A,[1]Sheet1!$A:$H,8,0)</f>
        <v>1</v>
      </c>
      <c r="I235">
        <f>VLOOKUP(A:A,[1]Sheet1!$A:$I,9,0)</f>
        <v>1</v>
      </c>
      <c r="J235">
        <f>VLOOKUP(A:A,[1]Sheet1!$A:$J,10,0)</f>
        <v>1</v>
      </c>
      <c r="K235">
        <f>VLOOKUP(A:A,[1]Sheet1!$A:$K,11,0)</f>
        <v>3</v>
      </c>
      <c r="L235" t="str">
        <f>VLOOKUP(A:A,[1]Sheet1!$A:$L,12,0)</f>
        <v>法学</v>
      </c>
      <c r="M235">
        <f>VLOOKUP(A:A,[1]Sheet1!$A:$N,13,0)</f>
        <v>1</v>
      </c>
      <c r="N235">
        <f>VLOOKUP(A:A,[1]Sheet1!$A:$N,14,0)</f>
        <v>1</v>
      </c>
      <c r="O235">
        <f>VLOOKUP(A:A,[1]Sheet1!$A:$R,15,0)</f>
        <v>1</v>
      </c>
      <c r="P235">
        <f>VLOOKUP(A:A,[1]Sheet1!$A:$R,16,0)</f>
        <v>1</v>
      </c>
      <c r="Q235">
        <f>VLOOKUP(A:A,[1]Sheet1!$A:$R,17,0)</f>
        <v>1</v>
      </c>
      <c r="R235">
        <f>VLOOKUP(A:A,[1]Sheet1!$A:$R,18,0)</f>
        <v>1</v>
      </c>
      <c r="S235">
        <f>VLOOKUP(A:A,[1]Sheet1!$A:$DN,19,0)</f>
        <v>0</v>
      </c>
      <c r="T235">
        <f>VLOOKUP(A:A,[1]Sheet1!$A:$T,20,0)</f>
        <v>0</v>
      </c>
      <c r="U235">
        <f>VLOOKUP(A:A,[1]Sheet1!$A:$U,21,0)</f>
        <v>0</v>
      </c>
      <c r="V235">
        <f>VLOOKUP(A:A,[1]Sheet1!$A:$V,22,0)</f>
        <v>5</v>
      </c>
      <c r="W235">
        <f>VLOOKUP(A:A,[1]Sheet1!$A:$W,23,0)</f>
        <v>1</v>
      </c>
      <c r="X235">
        <f>VLOOKUP(A:A,[1]Sheet1!$A:$X,24,0)</f>
        <v>0</v>
      </c>
      <c r="Y235">
        <f>VLOOKUP(A:A,[1]Sheet1!$A:$Y,25,0)</f>
        <v>1</v>
      </c>
      <c r="Z235">
        <f>VLOOKUP(A:A,[1]Sheet1!$A:$Z,26,0)</f>
        <v>1</v>
      </c>
      <c r="AA235">
        <f>VLOOKUP(A:A,[1]Sheet1!$A:$AA,27,0)</f>
        <v>1</v>
      </c>
      <c r="AB235">
        <f>VLOOKUP(A:A,[1]Sheet1!$A:$AB,28,0)</f>
        <v>0</v>
      </c>
      <c r="AC235">
        <f>VLOOKUP(A:A,[1]Sheet1!$A:$AC,29,0)</f>
        <v>0</v>
      </c>
    </row>
    <row r="236" spans="1:29" x14ac:dyDescent="0.2">
      <c r="A236" s="2">
        <v>243</v>
      </c>
      <c r="B236" t="str">
        <f>VLOOKUP(A:A,[1]Sheet1!$A:$F,2,0)</f>
        <v>2022/3/22 18:11:45</v>
      </c>
      <c r="C236" t="str">
        <f>VLOOKUP(A:A,[1]Sheet1!$A:$F,3,0)</f>
        <v>258秒</v>
      </c>
      <c r="D236" t="str">
        <f>VLOOKUP(A:A,[1]Sheet1!$A:$F,4,0)</f>
        <v>微信</v>
      </c>
      <c r="E236" t="str">
        <f>VLOOKUP(A:A,[1]Sheet1!$A:$F,5,0)</f>
        <v>N/A</v>
      </c>
      <c r="F236" t="str">
        <f>VLOOKUP(A:A,[1]Sheet1!$A:$F,6,0)</f>
        <v>117.136.30.26(重庆-重庆)</v>
      </c>
      <c r="G236">
        <f>VLOOKUP(A:A,[1]Sheet1!$A:$G,7,0)</f>
        <v>2</v>
      </c>
      <c r="H236">
        <f>VLOOKUP(A:A,[1]Sheet1!$A:$H,8,0)</f>
        <v>1</v>
      </c>
      <c r="I236">
        <f>VLOOKUP(A:A,[1]Sheet1!$A:$I,9,0)</f>
        <v>1</v>
      </c>
      <c r="J236">
        <f>VLOOKUP(A:A,[1]Sheet1!$A:$J,10,0)</f>
        <v>1</v>
      </c>
      <c r="K236">
        <f>VLOOKUP(A:A,[1]Sheet1!$A:$K,11,0)</f>
        <v>3</v>
      </c>
      <c r="L236" t="str">
        <f>VLOOKUP(A:A,[1]Sheet1!$A:$L,12,0)</f>
        <v>视觉传达</v>
      </c>
      <c r="M236">
        <f>VLOOKUP(A:A,[1]Sheet1!$A:$N,13,0)</f>
        <v>0</v>
      </c>
      <c r="N236">
        <f>VLOOKUP(A:A,[1]Sheet1!$A:$N,14,0)</f>
        <v>1</v>
      </c>
      <c r="O236">
        <f>VLOOKUP(A:A,[1]Sheet1!$A:$R,15,0)</f>
        <v>1</v>
      </c>
      <c r="P236">
        <f>VLOOKUP(A:A,[1]Sheet1!$A:$R,16,0)</f>
        <v>1</v>
      </c>
      <c r="Q236">
        <f>VLOOKUP(A:A,[1]Sheet1!$A:$R,17,0)</f>
        <v>0</v>
      </c>
      <c r="R236">
        <f>VLOOKUP(A:A,[1]Sheet1!$A:$R,18,0)</f>
        <v>1</v>
      </c>
      <c r="S236">
        <f>VLOOKUP(A:A,[1]Sheet1!$A:$DN,19,0)</f>
        <v>1</v>
      </c>
      <c r="T236">
        <f>VLOOKUP(A:A,[1]Sheet1!$A:$T,20,0)</f>
        <v>0</v>
      </c>
      <c r="U236">
        <f>VLOOKUP(A:A,[1]Sheet1!$A:$U,21,0)</f>
        <v>0</v>
      </c>
      <c r="V236">
        <f>VLOOKUP(A:A,[1]Sheet1!$A:$V,22,0)</f>
        <v>2</v>
      </c>
      <c r="W236">
        <f>VLOOKUP(A:A,[1]Sheet1!$A:$W,23,0)</f>
        <v>1</v>
      </c>
      <c r="X236">
        <f>VLOOKUP(A:A,[1]Sheet1!$A:$X,24,0)</f>
        <v>0</v>
      </c>
      <c r="Y236">
        <f>VLOOKUP(A:A,[1]Sheet1!$A:$Y,25,0)</f>
        <v>0</v>
      </c>
      <c r="Z236">
        <f>VLOOKUP(A:A,[1]Sheet1!$A:$Z,26,0)</f>
        <v>1</v>
      </c>
      <c r="AA236">
        <f>VLOOKUP(A:A,[1]Sheet1!$A:$AA,27,0)</f>
        <v>1</v>
      </c>
      <c r="AB236">
        <f>VLOOKUP(A:A,[1]Sheet1!$A:$AB,28,0)</f>
        <v>0</v>
      </c>
      <c r="AC236">
        <f>VLOOKUP(A:A,[1]Sheet1!$A:$AC,29,0)</f>
        <v>0</v>
      </c>
    </row>
    <row r="237" spans="1:29" x14ac:dyDescent="0.2">
      <c r="A237" s="2">
        <v>244</v>
      </c>
      <c r="B237" t="str">
        <f>VLOOKUP(A:A,[1]Sheet1!$A:$F,2,0)</f>
        <v>2022/3/22 18:12:28</v>
      </c>
      <c r="C237" t="str">
        <f>VLOOKUP(A:A,[1]Sheet1!$A:$F,3,0)</f>
        <v>97秒</v>
      </c>
      <c r="D237" t="str">
        <f>VLOOKUP(A:A,[1]Sheet1!$A:$F,4,0)</f>
        <v>手机提交</v>
      </c>
      <c r="E237" t="str">
        <f>VLOOKUP(A:A,[1]Sheet1!$A:$F,5,0)</f>
        <v>直接访问</v>
      </c>
      <c r="F237" t="str">
        <f>VLOOKUP(A:A,[1]Sheet1!$A:$F,6,0)</f>
        <v>106.84.46.96(重庆-重庆)</v>
      </c>
      <c r="G237">
        <f>VLOOKUP(A:A,[1]Sheet1!$A:$G,7,0)</f>
        <v>1</v>
      </c>
      <c r="H237">
        <f>VLOOKUP(A:A,[1]Sheet1!$A:$H,8,0)</f>
        <v>1</v>
      </c>
      <c r="I237">
        <f>VLOOKUP(A:A,[1]Sheet1!$A:$I,9,0)</f>
        <v>1</v>
      </c>
      <c r="J237">
        <f>VLOOKUP(A:A,[1]Sheet1!$A:$J,10,0)</f>
        <v>1</v>
      </c>
      <c r="K237">
        <f>VLOOKUP(A:A,[1]Sheet1!$A:$K,11,0)</f>
        <v>1</v>
      </c>
      <c r="L237" t="str">
        <f>VLOOKUP(A:A,[1]Sheet1!$A:$L,12,0)</f>
        <v>计算机</v>
      </c>
      <c r="M237">
        <f>VLOOKUP(A:A,[1]Sheet1!$A:$N,13,0)</f>
        <v>1</v>
      </c>
      <c r="N237">
        <f>VLOOKUP(A:A,[1]Sheet1!$A:$N,14,0)</f>
        <v>1</v>
      </c>
      <c r="O237">
        <f>VLOOKUP(A:A,[1]Sheet1!$A:$R,15,0)</f>
        <v>0</v>
      </c>
      <c r="P237">
        <f>VLOOKUP(A:A,[1]Sheet1!$A:$R,16,0)</f>
        <v>0</v>
      </c>
      <c r="Q237">
        <f>VLOOKUP(A:A,[1]Sheet1!$A:$R,17,0)</f>
        <v>0</v>
      </c>
      <c r="R237">
        <f>VLOOKUP(A:A,[1]Sheet1!$A:$R,18,0)</f>
        <v>1</v>
      </c>
      <c r="S237">
        <f>VLOOKUP(A:A,[1]Sheet1!$A:$DN,19,0)</f>
        <v>0</v>
      </c>
      <c r="T237">
        <f>VLOOKUP(A:A,[1]Sheet1!$A:$T,20,0)</f>
        <v>0</v>
      </c>
      <c r="U237">
        <f>VLOOKUP(A:A,[1]Sheet1!$A:$U,21,0)</f>
        <v>0</v>
      </c>
      <c r="V237">
        <f>VLOOKUP(A:A,[1]Sheet1!$A:$V,22,0)</f>
        <v>2</v>
      </c>
      <c r="W237">
        <f>VLOOKUP(A:A,[1]Sheet1!$A:$W,23,0)</f>
        <v>0</v>
      </c>
      <c r="X237">
        <f>VLOOKUP(A:A,[1]Sheet1!$A:$X,24,0)</f>
        <v>1</v>
      </c>
      <c r="Y237">
        <f>VLOOKUP(A:A,[1]Sheet1!$A:$Y,25,0)</f>
        <v>0</v>
      </c>
      <c r="Z237">
        <f>VLOOKUP(A:A,[1]Sheet1!$A:$Z,26,0)</f>
        <v>0</v>
      </c>
      <c r="AA237">
        <f>VLOOKUP(A:A,[1]Sheet1!$A:$AA,27,0)</f>
        <v>0</v>
      </c>
      <c r="AB237">
        <f>VLOOKUP(A:A,[1]Sheet1!$A:$AB,28,0)</f>
        <v>0</v>
      </c>
      <c r="AC237">
        <f>VLOOKUP(A:A,[1]Sheet1!$A:$AC,29,0)</f>
        <v>0</v>
      </c>
    </row>
    <row r="238" spans="1:29" x14ac:dyDescent="0.2">
      <c r="A238" s="2">
        <v>245</v>
      </c>
      <c r="B238" t="str">
        <f>VLOOKUP(A:A,[1]Sheet1!$A:$F,2,0)</f>
        <v>2022/3/22 18:12:31</v>
      </c>
      <c r="C238" t="str">
        <f>VLOOKUP(A:A,[1]Sheet1!$A:$F,3,0)</f>
        <v>256秒</v>
      </c>
      <c r="D238" t="str">
        <f>VLOOKUP(A:A,[1]Sheet1!$A:$F,4,0)</f>
        <v>微信</v>
      </c>
      <c r="E238" t="str">
        <f>VLOOKUP(A:A,[1]Sheet1!$A:$F,5,0)</f>
        <v>N/A</v>
      </c>
      <c r="F238" t="str">
        <f>VLOOKUP(A:A,[1]Sheet1!$A:$F,6,0)</f>
        <v>117.136.30.46(重庆-重庆)</v>
      </c>
      <c r="G238">
        <f>VLOOKUP(A:A,[1]Sheet1!$A:$G,7,0)</f>
        <v>1</v>
      </c>
      <c r="H238">
        <f>VLOOKUP(A:A,[1]Sheet1!$A:$H,8,0)</f>
        <v>5</v>
      </c>
      <c r="I238">
        <f>VLOOKUP(A:A,[1]Sheet1!$A:$I,9,0)</f>
        <v>3</v>
      </c>
      <c r="J238">
        <f>VLOOKUP(A:A,[1]Sheet1!$A:$J,10,0)</f>
        <v>1</v>
      </c>
      <c r="K238">
        <f>VLOOKUP(A:A,[1]Sheet1!$A:$K,11,0)</f>
        <v>3</v>
      </c>
      <c r="L238" t="str">
        <f>VLOOKUP(A:A,[1]Sheet1!$A:$L,12,0)</f>
        <v>信息管理专业</v>
      </c>
      <c r="M238">
        <f>VLOOKUP(A:A,[1]Sheet1!$A:$N,13,0)</f>
        <v>0</v>
      </c>
      <c r="N238">
        <f>VLOOKUP(A:A,[1]Sheet1!$A:$N,14,0)</f>
        <v>1</v>
      </c>
      <c r="O238">
        <f>VLOOKUP(A:A,[1]Sheet1!$A:$R,15,0)</f>
        <v>1</v>
      </c>
      <c r="P238">
        <f>VLOOKUP(A:A,[1]Sheet1!$A:$R,16,0)</f>
        <v>0</v>
      </c>
      <c r="Q238">
        <f>VLOOKUP(A:A,[1]Sheet1!$A:$R,17,0)</f>
        <v>0</v>
      </c>
      <c r="R238">
        <f>VLOOKUP(A:A,[1]Sheet1!$A:$R,18,0)</f>
        <v>0</v>
      </c>
      <c r="S238">
        <f>VLOOKUP(A:A,[1]Sheet1!$A:$DN,19,0)</f>
        <v>0</v>
      </c>
      <c r="T238">
        <f>VLOOKUP(A:A,[1]Sheet1!$A:$T,20,0)</f>
        <v>0</v>
      </c>
      <c r="U238">
        <f>VLOOKUP(A:A,[1]Sheet1!$A:$U,21,0)</f>
        <v>0</v>
      </c>
      <c r="V238">
        <f>VLOOKUP(A:A,[1]Sheet1!$A:$V,22,0)</f>
        <v>5</v>
      </c>
      <c r="W238">
        <f>VLOOKUP(A:A,[1]Sheet1!$A:$W,23,0)</f>
        <v>1</v>
      </c>
      <c r="X238">
        <f>VLOOKUP(A:A,[1]Sheet1!$A:$X,24,0)</f>
        <v>1</v>
      </c>
      <c r="Y238">
        <f>VLOOKUP(A:A,[1]Sheet1!$A:$Y,25,0)</f>
        <v>0</v>
      </c>
      <c r="Z238">
        <f>VLOOKUP(A:A,[1]Sheet1!$A:$Z,26,0)</f>
        <v>0</v>
      </c>
      <c r="AA238">
        <f>VLOOKUP(A:A,[1]Sheet1!$A:$AA,27,0)</f>
        <v>0</v>
      </c>
      <c r="AB238">
        <f>VLOOKUP(A:A,[1]Sheet1!$A:$AB,28,0)</f>
        <v>0</v>
      </c>
      <c r="AC238">
        <f>VLOOKUP(A:A,[1]Sheet1!$A:$AC,29,0)</f>
        <v>1</v>
      </c>
    </row>
    <row r="239" spans="1:29" x14ac:dyDescent="0.2">
      <c r="A239" s="2">
        <v>246</v>
      </c>
      <c r="B239" t="str">
        <f>VLOOKUP(A:A,[1]Sheet1!$A:$F,2,0)</f>
        <v>2022/3/22 18:12:31</v>
      </c>
      <c r="C239" t="str">
        <f>VLOOKUP(A:A,[1]Sheet1!$A:$F,3,0)</f>
        <v>126秒</v>
      </c>
      <c r="D239" t="str">
        <f>VLOOKUP(A:A,[1]Sheet1!$A:$F,4,0)</f>
        <v>微信</v>
      </c>
      <c r="E239" t="str">
        <f>VLOOKUP(A:A,[1]Sheet1!$A:$F,5,0)</f>
        <v>N/A</v>
      </c>
      <c r="F239" t="str">
        <f>VLOOKUP(A:A,[1]Sheet1!$A:$F,6,0)</f>
        <v>39.144.218.13(重庆-重庆)</v>
      </c>
      <c r="G239">
        <f>VLOOKUP(A:A,[1]Sheet1!$A:$G,7,0)</f>
        <v>1</v>
      </c>
      <c r="H239">
        <f>VLOOKUP(A:A,[1]Sheet1!$A:$H,8,0)</f>
        <v>1</v>
      </c>
      <c r="I239">
        <f>VLOOKUP(A:A,[1]Sheet1!$A:$I,9,0)</f>
        <v>1</v>
      </c>
      <c r="J239">
        <f>VLOOKUP(A:A,[1]Sheet1!$A:$J,10,0)</f>
        <v>1</v>
      </c>
      <c r="K239">
        <f>VLOOKUP(A:A,[1]Sheet1!$A:$K,11,0)</f>
        <v>3</v>
      </c>
      <c r="L239" t="str">
        <f>VLOOKUP(A:A,[1]Sheet1!$A:$L,12,0)</f>
        <v>汉语言文学</v>
      </c>
      <c r="M239">
        <f>VLOOKUP(A:A,[1]Sheet1!$A:$N,13,0)</f>
        <v>1</v>
      </c>
      <c r="N239">
        <f>VLOOKUP(A:A,[1]Sheet1!$A:$N,14,0)</f>
        <v>1</v>
      </c>
      <c r="O239">
        <f>VLOOKUP(A:A,[1]Sheet1!$A:$R,15,0)</f>
        <v>1</v>
      </c>
      <c r="P239">
        <f>VLOOKUP(A:A,[1]Sheet1!$A:$R,16,0)</f>
        <v>0</v>
      </c>
      <c r="Q239">
        <f>VLOOKUP(A:A,[1]Sheet1!$A:$R,17,0)</f>
        <v>1</v>
      </c>
      <c r="R239">
        <f>VLOOKUP(A:A,[1]Sheet1!$A:$R,18,0)</f>
        <v>1</v>
      </c>
      <c r="S239">
        <f>VLOOKUP(A:A,[1]Sheet1!$A:$DN,19,0)</f>
        <v>1</v>
      </c>
      <c r="T239">
        <f>VLOOKUP(A:A,[1]Sheet1!$A:$T,20,0)</f>
        <v>0</v>
      </c>
      <c r="U239">
        <f>VLOOKUP(A:A,[1]Sheet1!$A:$U,21,0)</f>
        <v>0</v>
      </c>
      <c r="V239">
        <f>VLOOKUP(A:A,[1]Sheet1!$A:$V,22,0)</f>
        <v>5</v>
      </c>
      <c r="W239">
        <f>VLOOKUP(A:A,[1]Sheet1!$A:$W,23,0)</f>
        <v>1</v>
      </c>
      <c r="X239">
        <f>VLOOKUP(A:A,[1]Sheet1!$A:$X,24,0)</f>
        <v>0</v>
      </c>
      <c r="Y239">
        <f>VLOOKUP(A:A,[1]Sheet1!$A:$Y,25,0)</f>
        <v>0</v>
      </c>
      <c r="Z239">
        <f>VLOOKUP(A:A,[1]Sheet1!$A:$Z,26,0)</f>
        <v>1</v>
      </c>
      <c r="AA239">
        <f>VLOOKUP(A:A,[1]Sheet1!$A:$AA,27,0)</f>
        <v>1</v>
      </c>
      <c r="AB239">
        <f>VLOOKUP(A:A,[1]Sheet1!$A:$AB,28,0)</f>
        <v>1</v>
      </c>
      <c r="AC239">
        <f>VLOOKUP(A:A,[1]Sheet1!$A:$AC,29,0)</f>
        <v>0</v>
      </c>
    </row>
    <row r="240" spans="1:29" x14ac:dyDescent="0.2">
      <c r="A240" s="2">
        <v>247</v>
      </c>
      <c r="B240" t="str">
        <f>VLOOKUP(A:A,[1]Sheet1!$A:$F,2,0)</f>
        <v>2022/3/22 18:12:41</v>
      </c>
      <c r="C240" t="str">
        <f>VLOOKUP(A:A,[1]Sheet1!$A:$F,3,0)</f>
        <v>189秒</v>
      </c>
      <c r="D240" t="str">
        <f>VLOOKUP(A:A,[1]Sheet1!$A:$F,4,0)</f>
        <v>微信</v>
      </c>
      <c r="E240" t="str">
        <f>VLOOKUP(A:A,[1]Sheet1!$A:$F,5,0)</f>
        <v>N/A</v>
      </c>
      <c r="F240" t="str">
        <f>VLOOKUP(A:A,[1]Sheet1!$A:$F,6,0)</f>
        <v>106.84.188.119(重庆-重庆)</v>
      </c>
      <c r="G240">
        <f>VLOOKUP(A:A,[1]Sheet1!$A:$G,7,0)</f>
        <v>2</v>
      </c>
      <c r="H240">
        <f>VLOOKUP(A:A,[1]Sheet1!$A:$H,8,0)</f>
        <v>2</v>
      </c>
      <c r="I240">
        <f>VLOOKUP(A:A,[1]Sheet1!$A:$I,9,0)</f>
        <v>1</v>
      </c>
      <c r="J240">
        <f>VLOOKUP(A:A,[1]Sheet1!$A:$J,10,0)</f>
        <v>1</v>
      </c>
      <c r="K240">
        <f>VLOOKUP(A:A,[1]Sheet1!$A:$K,11,0)</f>
        <v>3</v>
      </c>
      <c r="L240" t="str">
        <f>VLOOKUP(A:A,[1]Sheet1!$A:$L,12,0)</f>
        <v>新闻传播</v>
      </c>
      <c r="M240">
        <f>VLOOKUP(A:A,[1]Sheet1!$A:$N,13,0)</f>
        <v>1</v>
      </c>
      <c r="N240">
        <f>VLOOKUP(A:A,[1]Sheet1!$A:$N,14,0)</f>
        <v>0</v>
      </c>
      <c r="O240">
        <f>VLOOKUP(A:A,[1]Sheet1!$A:$R,15,0)</f>
        <v>1</v>
      </c>
      <c r="P240">
        <f>VLOOKUP(A:A,[1]Sheet1!$A:$R,16,0)</f>
        <v>0</v>
      </c>
      <c r="Q240">
        <f>VLOOKUP(A:A,[1]Sheet1!$A:$R,17,0)</f>
        <v>0</v>
      </c>
      <c r="R240">
        <f>VLOOKUP(A:A,[1]Sheet1!$A:$R,18,0)</f>
        <v>0</v>
      </c>
      <c r="S240">
        <f>VLOOKUP(A:A,[1]Sheet1!$A:$DN,19,0)</f>
        <v>1</v>
      </c>
      <c r="T240">
        <f>VLOOKUP(A:A,[1]Sheet1!$A:$T,20,0)</f>
        <v>1</v>
      </c>
      <c r="U240">
        <f>VLOOKUP(A:A,[1]Sheet1!$A:$U,21,0)</f>
        <v>0</v>
      </c>
      <c r="V240">
        <f>VLOOKUP(A:A,[1]Sheet1!$A:$V,22,0)</f>
        <v>5</v>
      </c>
      <c r="W240">
        <f>VLOOKUP(A:A,[1]Sheet1!$A:$W,23,0)</f>
        <v>1</v>
      </c>
      <c r="X240">
        <f>VLOOKUP(A:A,[1]Sheet1!$A:$X,24,0)</f>
        <v>0</v>
      </c>
      <c r="Y240">
        <f>VLOOKUP(A:A,[1]Sheet1!$A:$Y,25,0)</f>
        <v>0</v>
      </c>
      <c r="Z240">
        <f>VLOOKUP(A:A,[1]Sheet1!$A:$Z,26,0)</f>
        <v>1</v>
      </c>
      <c r="AA240">
        <f>VLOOKUP(A:A,[1]Sheet1!$A:$AA,27,0)</f>
        <v>0</v>
      </c>
      <c r="AB240">
        <f>VLOOKUP(A:A,[1]Sheet1!$A:$AB,28,0)</f>
        <v>1</v>
      </c>
      <c r="AC240">
        <f>VLOOKUP(A:A,[1]Sheet1!$A:$AC,29,0)</f>
        <v>0</v>
      </c>
    </row>
    <row r="241" spans="1:29" x14ac:dyDescent="0.2">
      <c r="A241" s="2">
        <v>248</v>
      </c>
      <c r="B241" t="str">
        <f>VLOOKUP(A:A,[1]Sheet1!$A:$F,2,0)</f>
        <v>2022/3/22 18:13:12</v>
      </c>
      <c r="C241" t="str">
        <f>VLOOKUP(A:A,[1]Sheet1!$A:$F,3,0)</f>
        <v>210秒</v>
      </c>
      <c r="D241" t="str">
        <f>VLOOKUP(A:A,[1]Sheet1!$A:$F,4,0)</f>
        <v>微信</v>
      </c>
      <c r="E241" t="str">
        <f>VLOOKUP(A:A,[1]Sheet1!$A:$F,5,0)</f>
        <v>N/A</v>
      </c>
      <c r="F241" t="str">
        <f>VLOOKUP(A:A,[1]Sheet1!$A:$F,6,0)</f>
        <v>223.104.250.190(重庆-重庆)</v>
      </c>
      <c r="G241">
        <f>VLOOKUP(A:A,[1]Sheet1!$A:$G,7,0)</f>
        <v>2</v>
      </c>
      <c r="H241">
        <f>VLOOKUP(A:A,[1]Sheet1!$A:$H,8,0)</f>
        <v>2</v>
      </c>
      <c r="I241">
        <f>VLOOKUP(A:A,[1]Sheet1!$A:$I,9,0)</f>
        <v>1</v>
      </c>
      <c r="J241">
        <f>VLOOKUP(A:A,[1]Sheet1!$A:$J,10,0)</f>
        <v>1</v>
      </c>
      <c r="K241">
        <f>VLOOKUP(A:A,[1]Sheet1!$A:$K,11,0)</f>
        <v>3</v>
      </c>
      <c r="L241" t="str">
        <f>VLOOKUP(A:A,[1]Sheet1!$A:$L,12,0)</f>
        <v>风景园林</v>
      </c>
      <c r="M241">
        <f>VLOOKUP(A:A,[1]Sheet1!$A:$N,13,0)</f>
        <v>1</v>
      </c>
      <c r="N241">
        <f>VLOOKUP(A:A,[1]Sheet1!$A:$N,14,0)</f>
        <v>1</v>
      </c>
      <c r="O241">
        <f>VLOOKUP(A:A,[1]Sheet1!$A:$R,15,0)</f>
        <v>1</v>
      </c>
      <c r="P241">
        <f>VLOOKUP(A:A,[1]Sheet1!$A:$R,16,0)</f>
        <v>1</v>
      </c>
      <c r="Q241">
        <f>VLOOKUP(A:A,[1]Sheet1!$A:$R,17,0)</f>
        <v>1</v>
      </c>
      <c r="R241">
        <f>VLOOKUP(A:A,[1]Sheet1!$A:$R,18,0)</f>
        <v>0</v>
      </c>
      <c r="S241">
        <f>VLOOKUP(A:A,[1]Sheet1!$A:$DN,19,0)</f>
        <v>0</v>
      </c>
      <c r="T241">
        <f>VLOOKUP(A:A,[1]Sheet1!$A:$T,20,0)</f>
        <v>0</v>
      </c>
      <c r="U241">
        <f>VLOOKUP(A:A,[1]Sheet1!$A:$U,21,0)</f>
        <v>0</v>
      </c>
      <c r="V241">
        <f>VLOOKUP(A:A,[1]Sheet1!$A:$V,22,0)</f>
        <v>4</v>
      </c>
      <c r="W241">
        <f>VLOOKUP(A:A,[1]Sheet1!$A:$W,23,0)</f>
        <v>1</v>
      </c>
      <c r="X241">
        <f>VLOOKUP(A:A,[1]Sheet1!$A:$X,24,0)</f>
        <v>1</v>
      </c>
      <c r="Y241">
        <f>VLOOKUP(A:A,[1]Sheet1!$A:$Y,25,0)</f>
        <v>0</v>
      </c>
      <c r="Z241">
        <f>VLOOKUP(A:A,[1]Sheet1!$A:$Z,26,0)</f>
        <v>1</v>
      </c>
      <c r="AA241">
        <f>VLOOKUP(A:A,[1]Sheet1!$A:$AA,27,0)</f>
        <v>0</v>
      </c>
      <c r="AB241">
        <f>VLOOKUP(A:A,[1]Sheet1!$A:$AB,28,0)</f>
        <v>0</v>
      </c>
      <c r="AC241">
        <f>VLOOKUP(A:A,[1]Sheet1!$A:$AC,29,0)</f>
        <v>0</v>
      </c>
    </row>
    <row r="242" spans="1:29" x14ac:dyDescent="0.2">
      <c r="A242" s="2">
        <v>249</v>
      </c>
      <c r="B242" t="str">
        <f>VLOOKUP(A:A,[1]Sheet1!$A:$F,2,0)</f>
        <v>2022/3/22 18:13:23</v>
      </c>
      <c r="C242" t="str">
        <f>VLOOKUP(A:A,[1]Sheet1!$A:$F,3,0)</f>
        <v>230秒</v>
      </c>
      <c r="D242" t="str">
        <f>VLOOKUP(A:A,[1]Sheet1!$A:$F,4,0)</f>
        <v>微信</v>
      </c>
      <c r="E242" t="str">
        <f>VLOOKUP(A:A,[1]Sheet1!$A:$F,5,0)</f>
        <v>N/A</v>
      </c>
      <c r="F242" t="str">
        <f>VLOOKUP(A:A,[1]Sheet1!$A:$F,6,0)</f>
        <v>106.84.153.36(重庆-重庆)</v>
      </c>
      <c r="G242">
        <f>VLOOKUP(A:A,[1]Sheet1!$A:$G,7,0)</f>
        <v>2</v>
      </c>
      <c r="H242">
        <f>VLOOKUP(A:A,[1]Sheet1!$A:$H,8,0)</f>
        <v>2</v>
      </c>
      <c r="I242">
        <f>VLOOKUP(A:A,[1]Sheet1!$A:$I,9,0)</f>
        <v>1</v>
      </c>
      <c r="J242">
        <f>VLOOKUP(A:A,[1]Sheet1!$A:$J,10,0)</f>
        <v>1</v>
      </c>
      <c r="K242">
        <f>VLOOKUP(A:A,[1]Sheet1!$A:$K,11,0)</f>
        <v>3</v>
      </c>
      <c r="L242" t="str">
        <f>VLOOKUP(A:A,[1]Sheet1!$A:$L,12,0)</f>
        <v>法学</v>
      </c>
      <c r="M242">
        <f>VLOOKUP(A:A,[1]Sheet1!$A:$N,13,0)</f>
        <v>0</v>
      </c>
      <c r="N242">
        <f>VLOOKUP(A:A,[1]Sheet1!$A:$N,14,0)</f>
        <v>1</v>
      </c>
      <c r="O242">
        <f>VLOOKUP(A:A,[1]Sheet1!$A:$R,15,0)</f>
        <v>1</v>
      </c>
      <c r="P242">
        <f>VLOOKUP(A:A,[1]Sheet1!$A:$R,16,0)</f>
        <v>1</v>
      </c>
      <c r="Q242">
        <f>VLOOKUP(A:A,[1]Sheet1!$A:$R,17,0)</f>
        <v>1</v>
      </c>
      <c r="R242">
        <f>VLOOKUP(A:A,[1]Sheet1!$A:$R,18,0)</f>
        <v>1</v>
      </c>
      <c r="S242">
        <f>VLOOKUP(A:A,[1]Sheet1!$A:$DN,19,0)</f>
        <v>1</v>
      </c>
      <c r="T242">
        <f>VLOOKUP(A:A,[1]Sheet1!$A:$T,20,0)</f>
        <v>1</v>
      </c>
      <c r="U242">
        <f>VLOOKUP(A:A,[1]Sheet1!$A:$U,21,0)</f>
        <v>0</v>
      </c>
      <c r="V242">
        <f>VLOOKUP(A:A,[1]Sheet1!$A:$V,22,0)</f>
        <v>5</v>
      </c>
      <c r="W242">
        <f>VLOOKUP(A:A,[1]Sheet1!$A:$W,23,0)</f>
        <v>1</v>
      </c>
      <c r="X242">
        <f>VLOOKUP(A:A,[1]Sheet1!$A:$X,24,0)</f>
        <v>0</v>
      </c>
      <c r="Y242">
        <f>VLOOKUP(A:A,[1]Sheet1!$A:$Y,25,0)</f>
        <v>0</v>
      </c>
      <c r="Z242">
        <f>VLOOKUP(A:A,[1]Sheet1!$A:$Z,26,0)</f>
        <v>1</v>
      </c>
      <c r="AA242">
        <f>VLOOKUP(A:A,[1]Sheet1!$A:$AA,27,0)</f>
        <v>0</v>
      </c>
      <c r="AB242">
        <f>VLOOKUP(A:A,[1]Sheet1!$A:$AB,28,0)</f>
        <v>1</v>
      </c>
      <c r="AC242">
        <f>VLOOKUP(A:A,[1]Sheet1!$A:$AC,29,0)</f>
        <v>0</v>
      </c>
    </row>
    <row r="243" spans="1:29" x14ac:dyDescent="0.2">
      <c r="A243" s="2">
        <v>250</v>
      </c>
      <c r="B243" t="str">
        <f>VLOOKUP(A:A,[1]Sheet1!$A:$F,2,0)</f>
        <v>2022/3/22 18:13:38</v>
      </c>
      <c r="C243" t="str">
        <f>VLOOKUP(A:A,[1]Sheet1!$A:$F,3,0)</f>
        <v>153秒</v>
      </c>
      <c r="D243" t="str">
        <f>VLOOKUP(A:A,[1]Sheet1!$A:$F,4,0)</f>
        <v>微信</v>
      </c>
      <c r="E243" t="str">
        <f>VLOOKUP(A:A,[1]Sheet1!$A:$F,5,0)</f>
        <v>N/A</v>
      </c>
      <c r="F243" t="str">
        <f>VLOOKUP(A:A,[1]Sheet1!$A:$F,6,0)</f>
        <v>39.144.219.76(重庆-重庆)</v>
      </c>
      <c r="G243">
        <f>VLOOKUP(A:A,[1]Sheet1!$A:$G,7,0)</f>
        <v>2</v>
      </c>
      <c r="H243">
        <f>VLOOKUP(A:A,[1]Sheet1!$A:$H,8,0)</f>
        <v>2</v>
      </c>
      <c r="I243">
        <f>VLOOKUP(A:A,[1]Sheet1!$A:$I,9,0)</f>
        <v>1</v>
      </c>
      <c r="J243">
        <f>VLOOKUP(A:A,[1]Sheet1!$A:$J,10,0)</f>
        <v>1</v>
      </c>
      <c r="K243">
        <f>VLOOKUP(A:A,[1]Sheet1!$A:$K,11,0)</f>
        <v>3</v>
      </c>
      <c r="L243" t="str">
        <f>VLOOKUP(A:A,[1]Sheet1!$A:$L,12,0)</f>
        <v>广播电视编导</v>
      </c>
      <c r="M243">
        <f>VLOOKUP(A:A,[1]Sheet1!$A:$N,13,0)</f>
        <v>1</v>
      </c>
      <c r="N243">
        <f>VLOOKUP(A:A,[1]Sheet1!$A:$N,14,0)</f>
        <v>1</v>
      </c>
      <c r="O243">
        <f>VLOOKUP(A:A,[1]Sheet1!$A:$R,15,0)</f>
        <v>1</v>
      </c>
      <c r="P243">
        <f>VLOOKUP(A:A,[1]Sheet1!$A:$R,16,0)</f>
        <v>1</v>
      </c>
      <c r="Q243">
        <f>VLOOKUP(A:A,[1]Sheet1!$A:$R,17,0)</f>
        <v>1</v>
      </c>
      <c r="R243">
        <f>VLOOKUP(A:A,[1]Sheet1!$A:$R,18,0)</f>
        <v>1</v>
      </c>
      <c r="S243">
        <f>VLOOKUP(A:A,[1]Sheet1!$A:$DN,19,0)</f>
        <v>1</v>
      </c>
      <c r="T243">
        <f>VLOOKUP(A:A,[1]Sheet1!$A:$T,20,0)</f>
        <v>1</v>
      </c>
      <c r="U243">
        <f>VLOOKUP(A:A,[1]Sheet1!$A:$U,21,0)</f>
        <v>0</v>
      </c>
      <c r="V243">
        <f>VLOOKUP(A:A,[1]Sheet1!$A:$V,22,0)</f>
        <v>3</v>
      </c>
      <c r="W243">
        <f>VLOOKUP(A:A,[1]Sheet1!$A:$W,23,0)</f>
        <v>1</v>
      </c>
      <c r="X243">
        <f>VLOOKUP(A:A,[1]Sheet1!$A:$X,24,0)</f>
        <v>1</v>
      </c>
      <c r="Y243">
        <f>VLOOKUP(A:A,[1]Sheet1!$A:$Y,25,0)</f>
        <v>1</v>
      </c>
      <c r="Z243">
        <f>VLOOKUP(A:A,[1]Sheet1!$A:$Z,26,0)</f>
        <v>1</v>
      </c>
      <c r="AA243">
        <f>VLOOKUP(A:A,[1]Sheet1!$A:$AA,27,0)</f>
        <v>1</v>
      </c>
      <c r="AB243">
        <f>VLOOKUP(A:A,[1]Sheet1!$A:$AB,28,0)</f>
        <v>0</v>
      </c>
      <c r="AC243">
        <f>VLOOKUP(A:A,[1]Sheet1!$A:$AC,29,0)</f>
        <v>0</v>
      </c>
    </row>
    <row r="244" spans="1:29" x14ac:dyDescent="0.2">
      <c r="A244" s="2">
        <v>251</v>
      </c>
      <c r="B244" t="str">
        <f>VLOOKUP(A:A,[1]Sheet1!$A:$F,2,0)</f>
        <v>2022/3/22 18:13:46</v>
      </c>
      <c r="C244" t="str">
        <f>VLOOKUP(A:A,[1]Sheet1!$A:$F,3,0)</f>
        <v>113秒</v>
      </c>
      <c r="D244" t="str">
        <f>VLOOKUP(A:A,[1]Sheet1!$A:$F,4,0)</f>
        <v>微信</v>
      </c>
      <c r="E244" t="str">
        <f>VLOOKUP(A:A,[1]Sheet1!$A:$F,5,0)</f>
        <v>N/A</v>
      </c>
      <c r="F244" t="str">
        <f>VLOOKUP(A:A,[1]Sheet1!$A:$F,6,0)</f>
        <v>106.84.154.232(重庆-重庆)</v>
      </c>
      <c r="G244">
        <f>VLOOKUP(A:A,[1]Sheet1!$A:$G,7,0)</f>
        <v>2</v>
      </c>
      <c r="H244">
        <f>VLOOKUP(A:A,[1]Sheet1!$A:$H,8,0)</f>
        <v>1</v>
      </c>
      <c r="I244">
        <f>VLOOKUP(A:A,[1]Sheet1!$A:$I,9,0)</f>
        <v>1</v>
      </c>
      <c r="J244">
        <f>VLOOKUP(A:A,[1]Sheet1!$A:$J,10,0)</f>
        <v>1</v>
      </c>
      <c r="K244">
        <f>VLOOKUP(A:A,[1]Sheet1!$A:$K,11,0)</f>
        <v>2</v>
      </c>
      <c r="L244" t="str">
        <f>VLOOKUP(A:A,[1]Sheet1!$A:$L,12,0)</f>
        <v>律师</v>
      </c>
      <c r="M244">
        <f>VLOOKUP(A:A,[1]Sheet1!$A:$N,13,0)</f>
        <v>0</v>
      </c>
      <c r="N244">
        <f>VLOOKUP(A:A,[1]Sheet1!$A:$N,14,0)</f>
        <v>1</v>
      </c>
      <c r="O244">
        <f>VLOOKUP(A:A,[1]Sheet1!$A:$R,15,0)</f>
        <v>1</v>
      </c>
      <c r="P244">
        <f>VLOOKUP(A:A,[1]Sheet1!$A:$R,16,0)</f>
        <v>0</v>
      </c>
      <c r="Q244">
        <f>VLOOKUP(A:A,[1]Sheet1!$A:$R,17,0)</f>
        <v>0</v>
      </c>
      <c r="R244">
        <f>VLOOKUP(A:A,[1]Sheet1!$A:$R,18,0)</f>
        <v>0</v>
      </c>
      <c r="S244">
        <f>VLOOKUP(A:A,[1]Sheet1!$A:$DN,19,0)</f>
        <v>0</v>
      </c>
      <c r="T244">
        <f>VLOOKUP(A:A,[1]Sheet1!$A:$T,20,0)</f>
        <v>0</v>
      </c>
      <c r="U244">
        <f>VLOOKUP(A:A,[1]Sheet1!$A:$U,21,0)</f>
        <v>0</v>
      </c>
      <c r="V244">
        <f>VLOOKUP(A:A,[1]Sheet1!$A:$V,22,0)</f>
        <v>2</v>
      </c>
      <c r="W244">
        <f>VLOOKUP(A:A,[1]Sheet1!$A:$W,23,0)</f>
        <v>1</v>
      </c>
      <c r="X244">
        <f>VLOOKUP(A:A,[1]Sheet1!$A:$X,24,0)</f>
        <v>1</v>
      </c>
      <c r="Y244">
        <f>VLOOKUP(A:A,[1]Sheet1!$A:$Y,25,0)</f>
        <v>0</v>
      </c>
      <c r="Z244">
        <f>VLOOKUP(A:A,[1]Sheet1!$A:$Z,26,0)</f>
        <v>1</v>
      </c>
      <c r="AA244">
        <f>VLOOKUP(A:A,[1]Sheet1!$A:$AA,27,0)</f>
        <v>0</v>
      </c>
      <c r="AB244">
        <f>VLOOKUP(A:A,[1]Sheet1!$A:$AB,28,0)</f>
        <v>0</v>
      </c>
      <c r="AC244">
        <f>VLOOKUP(A:A,[1]Sheet1!$A:$AC,29,0)</f>
        <v>0</v>
      </c>
    </row>
    <row r="245" spans="1:29" x14ac:dyDescent="0.2">
      <c r="A245" s="2">
        <v>252</v>
      </c>
      <c r="B245" t="str">
        <f>VLOOKUP(A:A,[1]Sheet1!$A:$F,2,0)</f>
        <v>2022/3/22 18:13:56</v>
      </c>
      <c r="C245" t="str">
        <f>VLOOKUP(A:A,[1]Sheet1!$A:$F,3,0)</f>
        <v>144秒</v>
      </c>
      <c r="D245" t="str">
        <f>VLOOKUP(A:A,[1]Sheet1!$A:$F,4,0)</f>
        <v>微信</v>
      </c>
      <c r="E245" t="str">
        <f>VLOOKUP(A:A,[1]Sheet1!$A:$F,5,0)</f>
        <v>N/A</v>
      </c>
      <c r="F245" t="str">
        <f>VLOOKUP(A:A,[1]Sheet1!$A:$F,6,0)</f>
        <v>183.230.199.39(重庆-重庆)</v>
      </c>
      <c r="G245">
        <f>VLOOKUP(A:A,[1]Sheet1!$A:$G,7,0)</f>
        <v>2</v>
      </c>
      <c r="H245">
        <f>VLOOKUP(A:A,[1]Sheet1!$A:$H,8,0)</f>
        <v>1</v>
      </c>
      <c r="I245">
        <f>VLOOKUP(A:A,[1]Sheet1!$A:$I,9,0)</f>
        <v>1</v>
      </c>
      <c r="J245">
        <f>VLOOKUP(A:A,[1]Sheet1!$A:$J,10,0)</f>
        <v>1</v>
      </c>
      <c r="K245">
        <f>VLOOKUP(A:A,[1]Sheet1!$A:$K,11,0)</f>
        <v>3</v>
      </c>
      <c r="L245" t="str">
        <f>VLOOKUP(A:A,[1]Sheet1!$A:$L,12,0)</f>
        <v>中国语言文学</v>
      </c>
      <c r="M245">
        <f>VLOOKUP(A:A,[1]Sheet1!$A:$N,13,0)</f>
        <v>0</v>
      </c>
      <c r="N245">
        <f>VLOOKUP(A:A,[1]Sheet1!$A:$N,14,0)</f>
        <v>1</v>
      </c>
      <c r="O245">
        <f>VLOOKUP(A:A,[1]Sheet1!$A:$R,15,0)</f>
        <v>1</v>
      </c>
      <c r="P245">
        <f>VLOOKUP(A:A,[1]Sheet1!$A:$R,16,0)</f>
        <v>1</v>
      </c>
      <c r="Q245">
        <f>VLOOKUP(A:A,[1]Sheet1!$A:$R,17,0)</f>
        <v>1</v>
      </c>
      <c r="R245">
        <f>VLOOKUP(A:A,[1]Sheet1!$A:$R,18,0)</f>
        <v>1</v>
      </c>
      <c r="S245">
        <f>VLOOKUP(A:A,[1]Sheet1!$A:$DN,19,0)</f>
        <v>1</v>
      </c>
      <c r="T245">
        <f>VLOOKUP(A:A,[1]Sheet1!$A:$T,20,0)</f>
        <v>0</v>
      </c>
      <c r="U245">
        <f>VLOOKUP(A:A,[1]Sheet1!$A:$U,21,0)</f>
        <v>0</v>
      </c>
      <c r="V245">
        <f>VLOOKUP(A:A,[1]Sheet1!$A:$V,22,0)</f>
        <v>5</v>
      </c>
      <c r="W245">
        <f>VLOOKUP(A:A,[1]Sheet1!$A:$W,23,0)</f>
        <v>1</v>
      </c>
      <c r="X245">
        <f>VLOOKUP(A:A,[1]Sheet1!$A:$X,24,0)</f>
        <v>1</v>
      </c>
      <c r="Y245">
        <f>VLOOKUP(A:A,[1]Sheet1!$A:$Y,25,0)</f>
        <v>1</v>
      </c>
      <c r="Z245">
        <f>VLOOKUP(A:A,[1]Sheet1!$A:$Z,26,0)</f>
        <v>1</v>
      </c>
      <c r="AA245">
        <f>VLOOKUP(A:A,[1]Sheet1!$A:$AA,27,0)</f>
        <v>1</v>
      </c>
      <c r="AB245">
        <f>VLOOKUP(A:A,[1]Sheet1!$A:$AB,28,0)</f>
        <v>1</v>
      </c>
      <c r="AC245">
        <f>VLOOKUP(A:A,[1]Sheet1!$A:$AC,29,0)</f>
        <v>1</v>
      </c>
    </row>
    <row r="246" spans="1:29" x14ac:dyDescent="0.2">
      <c r="A246" s="2">
        <v>253</v>
      </c>
      <c r="B246" t="str">
        <f>VLOOKUP(A:A,[1]Sheet1!$A:$F,2,0)</f>
        <v>2022/3/22 18:14:21</v>
      </c>
      <c r="C246" t="str">
        <f>VLOOKUP(A:A,[1]Sheet1!$A:$F,3,0)</f>
        <v>274秒</v>
      </c>
      <c r="D246" t="str">
        <f>VLOOKUP(A:A,[1]Sheet1!$A:$F,4,0)</f>
        <v>手机提交</v>
      </c>
      <c r="E246" t="str">
        <f>VLOOKUP(A:A,[1]Sheet1!$A:$F,5,0)</f>
        <v>直接访问</v>
      </c>
      <c r="F246" t="str">
        <f>VLOOKUP(A:A,[1]Sheet1!$A:$F,6,0)</f>
        <v>14.106.222.52(重庆-重庆)</v>
      </c>
      <c r="G246">
        <f>VLOOKUP(A:A,[1]Sheet1!$A:$G,7,0)</f>
        <v>2</v>
      </c>
      <c r="H246">
        <f>VLOOKUP(A:A,[1]Sheet1!$A:$H,8,0)</f>
        <v>1</v>
      </c>
      <c r="I246">
        <f>VLOOKUP(A:A,[1]Sheet1!$A:$I,9,0)</f>
        <v>1</v>
      </c>
      <c r="J246">
        <f>VLOOKUP(A:A,[1]Sheet1!$A:$J,10,0)</f>
        <v>1</v>
      </c>
      <c r="K246">
        <f>VLOOKUP(A:A,[1]Sheet1!$A:$K,11,0)</f>
        <v>2</v>
      </c>
      <c r="L246" t="str">
        <f>VLOOKUP(A:A,[1]Sheet1!$A:$L,12,0)</f>
        <v>工商管理</v>
      </c>
      <c r="M246">
        <f>VLOOKUP(A:A,[1]Sheet1!$A:$N,13,0)</f>
        <v>0</v>
      </c>
      <c r="N246">
        <f>VLOOKUP(A:A,[1]Sheet1!$A:$N,14,0)</f>
        <v>1</v>
      </c>
      <c r="O246">
        <f>VLOOKUP(A:A,[1]Sheet1!$A:$R,15,0)</f>
        <v>1</v>
      </c>
      <c r="P246">
        <f>VLOOKUP(A:A,[1]Sheet1!$A:$R,16,0)</f>
        <v>0</v>
      </c>
      <c r="Q246">
        <f>VLOOKUP(A:A,[1]Sheet1!$A:$R,17,0)</f>
        <v>1</v>
      </c>
      <c r="R246">
        <f>VLOOKUP(A:A,[1]Sheet1!$A:$R,18,0)</f>
        <v>1</v>
      </c>
      <c r="S246">
        <f>VLOOKUP(A:A,[1]Sheet1!$A:$DN,19,0)</f>
        <v>0</v>
      </c>
      <c r="T246">
        <f>VLOOKUP(A:A,[1]Sheet1!$A:$T,20,0)</f>
        <v>0</v>
      </c>
      <c r="U246">
        <f>VLOOKUP(A:A,[1]Sheet1!$A:$U,21,0)</f>
        <v>0</v>
      </c>
      <c r="V246">
        <f>VLOOKUP(A:A,[1]Sheet1!$A:$V,22,0)</f>
        <v>3</v>
      </c>
      <c r="W246">
        <f>VLOOKUP(A:A,[1]Sheet1!$A:$W,23,0)</f>
        <v>1</v>
      </c>
      <c r="X246">
        <f>VLOOKUP(A:A,[1]Sheet1!$A:$X,24,0)</f>
        <v>0</v>
      </c>
      <c r="Y246">
        <f>VLOOKUP(A:A,[1]Sheet1!$A:$Y,25,0)</f>
        <v>0</v>
      </c>
      <c r="Z246">
        <f>VLOOKUP(A:A,[1]Sheet1!$A:$Z,26,0)</f>
        <v>1</v>
      </c>
      <c r="AA246">
        <f>VLOOKUP(A:A,[1]Sheet1!$A:$AA,27,0)</f>
        <v>1</v>
      </c>
      <c r="AB246">
        <f>VLOOKUP(A:A,[1]Sheet1!$A:$AB,28,0)</f>
        <v>0</v>
      </c>
      <c r="AC246">
        <f>VLOOKUP(A:A,[1]Sheet1!$A:$AC,29,0)</f>
        <v>0</v>
      </c>
    </row>
    <row r="247" spans="1:29" x14ac:dyDescent="0.2">
      <c r="A247" s="2">
        <v>254</v>
      </c>
      <c r="B247" t="str">
        <f>VLOOKUP(A:A,[1]Sheet1!$A:$F,2,0)</f>
        <v>2022/3/22 18:14:56</v>
      </c>
      <c r="C247" t="str">
        <f>VLOOKUP(A:A,[1]Sheet1!$A:$F,3,0)</f>
        <v>161秒</v>
      </c>
      <c r="D247" t="str">
        <f>VLOOKUP(A:A,[1]Sheet1!$A:$F,4,0)</f>
        <v>微信</v>
      </c>
      <c r="E247" t="str">
        <f>VLOOKUP(A:A,[1]Sheet1!$A:$F,5,0)</f>
        <v>N/A</v>
      </c>
      <c r="F247" t="str">
        <f>VLOOKUP(A:A,[1]Sheet1!$A:$F,6,0)</f>
        <v>14.105.85.67(重庆-重庆)</v>
      </c>
      <c r="G247">
        <f>VLOOKUP(A:A,[1]Sheet1!$A:$G,7,0)</f>
        <v>2</v>
      </c>
      <c r="H247">
        <f>VLOOKUP(A:A,[1]Sheet1!$A:$H,8,0)</f>
        <v>2</v>
      </c>
      <c r="I247">
        <f>VLOOKUP(A:A,[1]Sheet1!$A:$I,9,0)</f>
        <v>1</v>
      </c>
      <c r="J247">
        <f>VLOOKUP(A:A,[1]Sheet1!$A:$J,10,0)</f>
        <v>1</v>
      </c>
      <c r="K247">
        <f>VLOOKUP(A:A,[1]Sheet1!$A:$K,11,0)</f>
        <v>3</v>
      </c>
      <c r="L247" t="str">
        <f>VLOOKUP(A:A,[1]Sheet1!$A:$L,12,0)</f>
        <v>建筑设计</v>
      </c>
      <c r="M247">
        <f>VLOOKUP(A:A,[1]Sheet1!$A:$N,13,0)</f>
        <v>0</v>
      </c>
      <c r="N247">
        <f>VLOOKUP(A:A,[1]Sheet1!$A:$N,14,0)</f>
        <v>1</v>
      </c>
      <c r="O247">
        <f>VLOOKUP(A:A,[1]Sheet1!$A:$R,15,0)</f>
        <v>1</v>
      </c>
      <c r="P247">
        <f>VLOOKUP(A:A,[1]Sheet1!$A:$R,16,0)</f>
        <v>1</v>
      </c>
      <c r="Q247">
        <f>VLOOKUP(A:A,[1]Sheet1!$A:$R,17,0)</f>
        <v>0</v>
      </c>
      <c r="R247">
        <f>VLOOKUP(A:A,[1]Sheet1!$A:$R,18,0)</f>
        <v>1</v>
      </c>
      <c r="S247">
        <f>VLOOKUP(A:A,[1]Sheet1!$A:$DN,19,0)</f>
        <v>1</v>
      </c>
      <c r="T247">
        <f>VLOOKUP(A:A,[1]Sheet1!$A:$T,20,0)</f>
        <v>0</v>
      </c>
      <c r="U247">
        <f>VLOOKUP(A:A,[1]Sheet1!$A:$U,21,0)</f>
        <v>0</v>
      </c>
      <c r="V247">
        <f>VLOOKUP(A:A,[1]Sheet1!$A:$V,22,0)</f>
        <v>5</v>
      </c>
      <c r="W247">
        <f>VLOOKUP(A:A,[1]Sheet1!$A:$W,23,0)</f>
        <v>1</v>
      </c>
      <c r="X247">
        <f>VLOOKUP(A:A,[1]Sheet1!$A:$X,24,0)</f>
        <v>1</v>
      </c>
      <c r="Y247">
        <f>VLOOKUP(A:A,[1]Sheet1!$A:$Y,25,0)</f>
        <v>1</v>
      </c>
      <c r="Z247">
        <f>VLOOKUP(A:A,[1]Sheet1!$A:$Z,26,0)</f>
        <v>1</v>
      </c>
      <c r="AA247">
        <f>VLOOKUP(A:A,[1]Sheet1!$A:$AA,27,0)</f>
        <v>1</v>
      </c>
      <c r="AB247">
        <f>VLOOKUP(A:A,[1]Sheet1!$A:$AB,28,0)</f>
        <v>1</v>
      </c>
      <c r="AC247">
        <f>VLOOKUP(A:A,[1]Sheet1!$A:$AC,29,0)</f>
        <v>1</v>
      </c>
    </row>
    <row r="248" spans="1:29" x14ac:dyDescent="0.2">
      <c r="A248" s="2">
        <v>255</v>
      </c>
      <c r="B248" t="str">
        <f>VLOOKUP(A:A,[1]Sheet1!$A:$F,2,0)</f>
        <v>2022/3/22 18:14:59</v>
      </c>
      <c r="C248" t="str">
        <f>VLOOKUP(A:A,[1]Sheet1!$A:$F,3,0)</f>
        <v>200秒</v>
      </c>
      <c r="D248" t="str">
        <f>VLOOKUP(A:A,[1]Sheet1!$A:$F,4,0)</f>
        <v>微信</v>
      </c>
      <c r="E248" t="str">
        <f>VLOOKUP(A:A,[1]Sheet1!$A:$F,5,0)</f>
        <v>N/A</v>
      </c>
      <c r="F248" t="str">
        <f>VLOOKUP(A:A,[1]Sheet1!$A:$F,6,0)</f>
        <v>39.144.219.89(重庆-重庆)</v>
      </c>
      <c r="G248">
        <f>VLOOKUP(A:A,[1]Sheet1!$A:$G,7,0)</f>
        <v>2</v>
      </c>
      <c r="H248">
        <f>VLOOKUP(A:A,[1]Sheet1!$A:$H,8,0)</f>
        <v>1</v>
      </c>
      <c r="I248">
        <f>VLOOKUP(A:A,[1]Sheet1!$A:$I,9,0)</f>
        <v>1</v>
      </c>
      <c r="J248">
        <f>VLOOKUP(A:A,[1]Sheet1!$A:$J,10,0)</f>
        <v>1</v>
      </c>
      <c r="K248">
        <f>VLOOKUP(A:A,[1]Sheet1!$A:$K,11,0)</f>
        <v>2</v>
      </c>
      <c r="L248" t="str">
        <f>VLOOKUP(A:A,[1]Sheet1!$A:$L,12,0)</f>
        <v>旅游管理</v>
      </c>
      <c r="M248">
        <f>VLOOKUP(A:A,[1]Sheet1!$A:$N,13,0)</f>
        <v>0</v>
      </c>
      <c r="N248">
        <f>VLOOKUP(A:A,[1]Sheet1!$A:$N,14,0)</f>
        <v>0</v>
      </c>
      <c r="O248">
        <f>VLOOKUP(A:A,[1]Sheet1!$A:$R,15,0)</f>
        <v>0</v>
      </c>
      <c r="P248">
        <f>VLOOKUP(A:A,[1]Sheet1!$A:$R,16,0)</f>
        <v>0</v>
      </c>
      <c r="Q248">
        <f>VLOOKUP(A:A,[1]Sheet1!$A:$R,17,0)</f>
        <v>0</v>
      </c>
      <c r="R248">
        <f>VLOOKUP(A:A,[1]Sheet1!$A:$R,18,0)</f>
        <v>1</v>
      </c>
      <c r="S248">
        <f>VLOOKUP(A:A,[1]Sheet1!$A:$DN,19,0)</f>
        <v>0</v>
      </c>
      <c r="T248">
        <f>VLOOKUP(A:A,[1]Sheet1!$A:$T,20,0)</f>
        <v>0</v>
      </c>
      <c r="U248">
        <f>VLOOKUP(A:A,[1]Sheet1!$A:$U,21,0)</f>
        <v>0</v>
      </c>
      <c r="V248">
        <f>VLOOKUP(A:A,[1]Sheet1!$A:$V,22,0)</f>
        <v>2</v>
      </c>
      <c r="W248">
        <f>VLOOKUP(A:A,[1]Sheet1!$A:$W,23,0)</f>
        <v>0</v>
      </c>
      <c r="X248">
        <f>VLOOKUP(A:A,[1]Sheet1!$A:$X,24,0)</f>
        <v>1</v>
      </c>
      <c r="Y248">
        <f>VLOOKUP(A:A,[1]Sheet1!$A:$Y,25,0)</f>
        <v>0</v>
      </c>
      <c r="Z248">
        <f>VLOOKUP(A:A,[1]Sheet1!$A:$Z,26,0)</f>
        <v>0</v>
      </c>
      <c r="AA248">
        <f>VLOOKUP(A:A,[1]Sheet1!$A:$AA,27,0)</f>
        <v>0</v>
      </c>
      <c r="AB248">
        <f>VLOOKUP(A:A,[1]Sheet1!$A:$AB,28,0)</f>
        <v>0</v>
      </c>
      <c r="AC248">
        <f>VLOOKUP(A:A,[1]Sheet1!$A:$AC,29,0)</f>
        <v>0</v>
      </c>
    </row>
    <row r="249" spans="1:29" x14ac:dyDescent="0.2">
      <c r="A249" s="2">
        <v>256</v>
      </c>
      <c r="B249" t="str">
        <f>VLOOKUP(A:A,[1]Sheet1!$A:$F,2,0)</f>
        <v>2022/3/22 18:15:08</v>
      </c>
      <c r="C249" t="str">
        <f>VLOOKUP(A:A,[1]Sheet1!$A:$F,3,0)</f>
        <v>268秒</v>
      </c>
      <c r="D249" t="str">
        <f>VLOOKUP(A:A,[1]Sheet1!$A:$F,4,0)</f>
        <v>手机提交</v>
      </c>
      <c r="E249" t="str">
        <f>VLOOKUP(A:A,[1]Sheet1!$A:$F,5,0)</f>
        <v>直接访问</v>
      </c>
      <c r="F249" t="str">
        <f>VLOOKUP(A:A,[1]Sheet1!$A:$F,6,0)</f>
        <v>106.84.150.141(重庆-重庆)</v>
      </c>
      <c r="G249">
        <f>VLOOKUP(A:A,[1]Sheet1!$A:$G,7,0)</f>
        <v>1</v>
      </c>
      <c r="H249">
        <f>VLOOKUP(A:A,[1]Sheet1!$A:$H,8,0)</f>
        <v>1</v>
      </c>
      <c r="I249">
        <f>VLOOKUP(A:A,[1]Sheet1!$A:$I,9,0)</f>
        <v>1</v>
      </c>
      <c r="J249">
        <f>VLOOKUP(A:A,[1]Sheet1!$A:$J,10,0)</f>
        <v>1</v>
      </c>
      <c r="K249">
        <f>VLOOKUP(A:A,[1]Sheet1!$A:$K,11,0)</f>
        <v>2</v>
      </c>
      <c r="L249" t="str">
        <f>VLOOKUP(A:A,[1]Sheet1!$A:$L,12,0)</f>
        <v>工商管理类</v>
      </c>
      <c r="M249">
        <f>VLOOKUP(A:A,[1]Sheet1!$A:$N,13,0)</f>
        <v>1</v>
      </c>
      <c r="N249">
        <f>VLOOKUP(A:A,[1]Sheet1!$A:$N,14,0)</f>
        <v>1</v>
      </c>
      <c r="O249">
        <f>VLOOKUP(A:A,[1]Sheet1!$A:$R,15,0)</f>
        <v>1</v>
      </c>
      <c r="P249">
        <f>VLOOKUP(A:A,[1]Sheet1!$A:$R,16,0)</f>
        <v>0</v>
      </c>
      <c r="Q249">
        <f>VLOOKUP(A:A,[1]Sheet1!$A:$R,17,0)</f>
        <v>0</v>
      </c>
      <c r="R249">
        <f>VLOOKUP(A:A,[1]Sheet1!$A:$R,18,0)</f>
        <v>1</v>
      </c>
      <c r="S249">
        <f>VLOOKUP(A:A,[1]Sheet1!$A:$DN,19,0)</f>
        <v>1</v>
      </c>
      <c r="T249">
        <f>VLOOKUP(A:A,[1]Sheet1!$A:$T,20,0)</f>
        <v>0</v>
      </c>
      <c r="U249">
        <f>VLOOKUP(A:A,[1]Sheet1!$A:$U,21,0)</f>
        <v>0</v>
      </c>
      <c r="V249">
        <f>VLOOKUP(A:A,[1]Sheet1!$A:$V,22,0)</f>
        <v>3</v>
      </c>
      <c r="W249">
        <f>VLOOKUP(A:A,[1]Sheet1!$A:$W,23,0)</f>
        <v>1</v>
      </c>
      <c r="X249">
        <f>VLOOKUP(A:A,[1]Sheet1!$A:$X,24,0)</f>
        <v>1</v>
      </c>
      <c r="Y249">
        <f>VLOOKUP(A:A,[1]Sheet1!$A:$Y,25,0)</f>
        <v>1</v>
      </c>
      <c r="Z249">
        <f>VLOOKUP(A:A,[1]Sheet1!$A:$Z,26,0)</f>
        <v>1</v>
      </c>
      <c r="AA249">
        <f>VLOOKUP(A:A,[1]Sheet1!$A:$AA,27,0)</f>
        <v>1</v>
      </c>
      <c r="AB249">
        <f>VLOOKUP(A:A,[1]Sheet1!$A:$AB,28,0)</f>
        <v>1</v>
      </c>
      <c r="AC249">
        <f>VLOOKUP(A:A,[1]Sheet1!$A:$AC,29,0)</f>
        <v>1</v>
      </c>
    </row>
    <row r="250" spans="1:29" x14ac:dyDescent="0.2">
      <c r="A250" s="2">
        <v>257</v>
      </c>
      <c r="B250" t="str">
        <f>VLOOKUP(A:A,[1]Sheet1!$A:$F,2,0)</f>
        <v>2022/3/22 18:15:20</v>
      </c>
      <c r="C250" t="str">
        <f>VLOOKUP(A:A,[1]Sheet1!$A:$F,3,0)</f>
        <v>196秒</v>
      </c>
      <c r="D250" t="str">
        <f>VLOOKUP(A:A,[1]Sheet1!$A:$F,4,0)</f>
        <v>手机提交</v>
      </c>
      <c r="E250" t="str">
        <f>VLOOKUP(A:A,[1]Sheet1!$A:$F,5,0)</f>
        <v>直接访问</v>
      </c>
      <c r="F250" t="str">
        <f>VLOOKUP(A:A,[1]Sheet1!$A:$F,6,0)</f>
        <v>106.84.171.251(重庆-重庆)</v>
      </c>
      <c r="G250">
        <f>VLOOKUP(A:A,[1]Sheet1!$A:$G,7,0)</f>
        <v>2</v>
      </c>
      <c r="H250">
        <f>VLOOKUP(A:A,[1]Sheet1!$A:$H,8,0)</f>
        <v>2</v>
      </c>
      <c r="I250">
        <f>VLOOKUP(A:A,[1]Sheet1!$A:$I,9,0)</f>
        <v>1</v>
      </c>
      <c r="J250">
        <f>VLOOKUP(A:A,[1]Sheet1!$A:$J,10,0)</f>
        <v>1</v>
      </c>
      <c r="K250">
        <f>VLOOKUP(A:A,[1]Sheet1!$A:$K,11,0)</f>
        <v>2</v>
      </c>
      <c r="L250" t="str">
        <f>VLOOKUP(A:A,[1]Sheet1!$A:$L,12,0)</f>
        <v>工商管理类</v>
      </c>
      <c r="M250">
        <f>VLOOKUP(A:A,[1]Sheet1!$A:$N,13,0)</f>
        <v>1</v>
      </c>
      <c r="N250">
        <f>VLOOKUP(A:A,[1]Sheet1!$A:$N,14,0)</f>
        <v>1</v>
      </c>
      <c r="O250">
        <f>VLOOKUP(A:A,[1]Sheet1!$A:$R,15,0)</f>
        <v>1</v>
      </c>
      <c r="P250">
        <f>VLOOKUP(A:A,[1]Sheet1!$A:$R,16,0)</f>
        <v>1</v>
      </c>
      <c r="Q250">
        <f>VLOOKUP(A:A,[1]Sheet1!$A:$R,17,0)</f>
        <v>1</v>
      </c>
      <c r="R250">
        <f>VLOOKUP(A:A,[1]Sheet1!$A:$R,18,0)</f>
        <v>1</v>
      </c>
      <c r="S250">
        <f>VLOOKUP(A:A,[1]Sheet1!$A:$DN,19,0)</f>
        <v>1</v>
      </c>
      <c r="T250">
        <f>VLOOKUP(A:A,[1]Sheet1!$A:$T,20,0)</f>
        <v>1</v>
      </c>
      <c r="U250">
        <f>VLOOKUP(A:A,[1]Sheet1!$A:$U,21,0)</f>
        <v>0</v>
      </c>
      <c r="V250">
        <f>VLOOKUP(A:A,[1]Sheet1!$A:$V,22,0)</f>
        <v>5</v>
      </c>
      <c r="W250">
        <f>VLOOKUP(A:A,[1]Sheet1!$A:$W,23,0)</f>
        <v>1</v>
      </c>
      <c r="X250">
        <f>VLOOKUP(A:A,[1]Sheet1!$A:$X,24,0)</f>
        <v>1</v>
      </c>
      <c r="Y250">
        <f>VLOOKUP(A:A,[1]Sheet1!$A:$Y,25,0)</f>
        <v>1</v>
      </c>
      <c r="Z250">
        <f>VLOOKUP(A:A,[1]Sheet1!$A:$Z,26,0)</f>
        <v>1</v>
      </c>
      <c r="AA250">
        <f>VLOOKUP(A:A,[1]Sheet1!$A:$AA,27,0)</f>
        <v>0</v>
      </c>
      <c r="AB250">
        <f>VLOOKUP(A:A,[1]Sheet1!$A:$AB,28,0)</f>
        <v>0</v>
      </c>
      <c r="AC250">
        <f>VLOOKUP(A:A,[1]Sheet1!$A:$AC,29,0)</f>
        <v>1</v>
      </c>
    </row>
    <row r="251" spans="1:29" x14ac:dyDescent="0.2">
      <c r="A251" s="2">
        <v>258</v>
      </c>
      <c r="B251" t="str">
        <f>VLOOKUP(A:A,[1]Sheet1!$A:$F,2,0)</f>
        <v>2022/3/22 18:16:10</v>
      </c>
      <c r="C251" t="str">
        <f>VLOOKUP(A:A,[1]Sheet1!$A:$F,3,0)</f>
        <v>512秒</v>
      </c>
      <c r="D251" t="str">
        <f>VLOOKUP(A:A,[1]Sheet1!$A:$F,4,0)</f>
        <v>微信</v>
      </c>
      <c r="E251" t="str">
        <f>VLOOKUP(A:A,[1]Sheet1!$A:$F,5,0)</f>
        <v>N/A</v>
      </c>
      <c r="F251" t="str">
        <f>VLOOKUP(A:A,[1]Sheet1!$A:$F,6,0)</f>
        <v>14.105.85.199(重庆-重庆)</v>
      </c>
      <c r="G251">
        <f>VLOOKUP(A:A,[1]Sheet1!$A:$G,7,0)</f>
        <v>2</v>
      </c>
      <c r="H251">
        <f>VLOOKUP(A:A,[1]Sheet1!$A:$H,8,0)</f>
        <v>2</v>
      </c>
      <c r="I251">
        <f>VLOOKUP(A:A,[1]Sheet1!$A:$I,9,0)</f>
        <v>1</v>
      </c>
      <c r="J251">
        <f>VLOOKUP(A:A,[1]Sheet1!$A:$J,10,0)</f>
        <v>1</v>
      </c>
      <c r="K251">
        <f>VLOOKUP(A:A,[1]Sheet1!$A:$K,11,0)</f>
        <v>2</v>
      </c>
      <c r="L251" t="str">
        <f>VLOOKUP(A:A,[1]Sheet1!$A:$L,12,0)</f>
        <v>财务管理</v>
      </c>
      <c r="M251">
        <f>VLOOKUP(A:A,[1]Sheet1!$A:$N,13,0)</f>
        <v>1</v>
      </c>
      <c r="N251">
        <f>VLOOKUP(A:A,[1]Sheet1!$A:$N,14,0)</f>
        <v>1</v>
      </c>
      <c r="O251">
        <f>VLOOKUP(A:A,[1]Sheet1!$A:$R,15,0)</f>
        <v>1</v>
      </c>
      <c r="P251">
        <f>VLOOKUP(A:A,[1]Sheet1!$A:$R,16,0)</f>
        <v>1</v>
      </c>
      <c r="Q251">
        <f>VLOOKUP(A:A,[1]Sheet1!$A:$R,17,0)</f>
        <v>1</v>
      </c>
      <c r="R251">
        <f>VLOOKUP(A:A,[1]Sheet1!$A:$R,18,0)</f>
        <v>1</v>
      </c>
      <c r="S251">
        <f>VLOOKUP(A:A,[1]Sheet1!$A:$DN,19,0)</f>
        <v>0</v>
      </c>
      <c r="T251">
        <f>VLOOKUP(A:A,[1]Sheet1!$A:$T,20,0)</f>
        <v>0</v>
      </c>
      <c r="U251">
        <f>VLOOKUP(A:A,[1]Sheet1!$A:$U,21,0)</f>
        <v>0</v>
      </c>
      <c r="V251">
        <f>VLOOKUP(A:A,[1]Sheet1!$A:$V,22,0)</f>
        <v>3</v>
      </c>
      <c r="W251">
        <f>VLOOKUP(A:A,[1]Sheet1!$A:$W,23,0)</f>
        <v>0</v>
      </c>
      <c r="X251">
        <f>VLOOKUP(A:A,[1]Sheet1!$A:$X,24,0)</f>
        <v>1</v>
      </c>
      <c r="Y251">
        <f>VLOOKUP(A:A,[1]Sheet1!$A:$Y,25,0)</f>
        <v>0</v>
      </c>
      <c r="Z251">
        <f>VLOOKUP(A:A,[1]Sheet1!$A:$Z,26,0)</f>
        <v>1</v>
      </c>
      <c r="AA251">
        <f>VLOOKUP(A:A,[1]Sheet1!$A:$AA,27,0)</f>
        <v>0</v>
      </c>
      <c r="AB251">
        <f>VLOOKUP(A:A,[1]Sheet1!$A:$AB,28,0)</f>
        <v>0</v>
      </c>
      <c r="AC251">
        <f>VLOOKUP(A:A,[1]Sheet1!$A:$AC,29,0)</f>
        <v>0</v>
      </c>
    </row>
    <row r="252" spans="1:29" x14ac:dyDescent="0.2">
      <c r="A252" s="2">
        <v>259</v>
      </c>
      <c r="B252" t="str">
        <f>VLOOKUP(A:A,[1]Sheet1!$A:$F,2,0)</f>
        <v>2022/3/22 18:16:34</v>
      </c>
      <c r="C252" t="str">
        <f>VLOOKUP(A:A,[1]Sheet1!$A:$F,3,0)</f>
        <v>201秒</v>
      </c>
      <c r="D252" t="str">
        <f>VLOOKUP(A:A,[1]Sheet1!$A:$F,4,0)</f>
        <v>微信</v>
      </c>
      <c r="E252" t="str">
        <f>VLOOKUP(A:A,[1]Sheet1!$A:$F,5,0)</f>
        <v>N/A</v>
      </c>
      <c r="F252" t="str">
        <f>VLOOKUP(A:A,[1]Sheet1!$A:$F,6,0)</f>
        <v>39.144.222.25(重庆-重庆)</v>
      </c>
      <c r="G252">
        <f>VLOOKUP(A:A,[1]Sheet1!$A:$G,7,0)</f>
        <v>2</v>
      </c>
      <c r="H252">
        <f>VLOOKUP(A:A,[1]Sheet1!$A:$H,8,0)</f>
        <v>1</v>
      </c>
      <c r="I252">
        <f>VLOOKUP(A:A,[1]Sheet1!$A:$I,9,0)</f>
        <v>1</v>
      </c>
      <c r="J252">
        <f>VLOOKUP(A:A,[1]Sheet1!$A:$J,10,0)</f>
        <v>1</v>
      </c>
      <c r="K252">
        <f>VLOOKUP(A:A,[1]Sheet1!$A:$K,11,0)</f>
        <v>2</v>
      </c>
      <c r="L252" t="str">
        <f>VLOOKUP(A:A,[1]Sheet1!$A:$L,12,0)</f>
        <v>数据科学与大数据技术</v>
      </c>
      <c r="M252">
        <f>VLOOKUP(A:A,[1]Sheet1!$A:$N,13,0)</f>
        <v>0</v>
      </c>
      <c r="N252">
        <f>VLOOKUP(A:A,[1]Sheet1!$A:$N,14,0)</f>
        <v>0</v>
      </c>
      <c r="O252">
        <f>VLOOKUP(A:A,[1]Sheet1!$A:$R,15,0)</f>
        <v>0</v>
      </c>
      <c r="P252">
        <f>VLOOKUP(A:A,[1]Sheet1!$A:$R,16,0)</f>
        <v>0</v>
      </c>
      <c r="Q252">
        <f>VLOOKUP(A:A,[1]Sheet1!$A:$R,17,0)</f>
        <v>0</v>
      </c>
      <c r="R252">
        <f>VLOOKUP(A:A,[1]Sheet1!$A:$R,18,0)</f>
        <v>1</v>
      </c>
      <c r="S252">
        <f>VLOOKUP(A:A,[1]Sheet1!$A:$DN,19,0)</f>
        <v>0</v>
      </c>
      <c r="T252">
        <f>VLOOKUP(A:A,[1]Sheet1!$A:$T,20,0)</f>
        <v>1</v>
      </c>
      <c r="U252">
        <f>VLOOKUP(A:A,[1]Sheet1!$A:$U,21,0)</f>
        <v>0</v>
      </c>
      <c r="V252">
        <f>VLOOKUP(A:A,[1]Sheet1!$A:$V,22,0)</f>
        <v>3</v>
      </c>
      <c r="W252">
        <f>VLOOKUP(A:A,[1]Sheet1!$A:$W,23,0)</f>
        <v>0</v>
      </c>
      <c r="X252">
        <f>VLOOKUP(A:A,[1]Sheet1!$A:$X,24,0)</f>
        <v>0</v>
      </c>
      <c r="Y252">
        <f>VLOOKUP(A:A,[1]Sheet1!$A:$Y,25,0)</f>
        <v>0</v>
      </c>
      <c r="Z252">
        <f>VLOOKUP(A:A,[1]Sheet1!$A:$Z,26,0)</f>
        <v>1</v>
      </c>
      <c r="AA252">
        <f>VLOOKUP(A:A,[1]Sheet1!$A:$AA,27,0)</f>
        <v>1</v>
      </c>
      <c r="AB252">
        <f>VLOOKUP(A:A,[1]Sheet1!$A:$AB,28,0)</f>
        <v>1</v>
      </c>
      <c r="AC252">
        <f>VLOOKUP(A:A,[1]Sheet1!$A:$AC,29,0)</f>
        <v>0</v>
      </c>
    </row>
    <row r="253" spans="1:29" x14ac:dyDescent="0.2">
      <c r="A253" s="2">
        <v>260</v>
      </c>
      <c r="B253" t="str">
        <f>VLOOKUP(A:A,[1]Sheet1!$A:$F,2,0)</f>
        <v>2022/3/22 18:16:52</v>
      </c>
      <c r="C253" t="str">
        <f>VLOOKUP(A:A,[1]Sheet1!$A:$F,3,0)</f>
        <v>204秒</v>
      </c>
      <c r="D253" t="str">
        <f>VLOOKUP(A:A,[1]Sheet1!$A:$F,4,0)</f>
        <v>微信</v>
      </c>
      <c r="E253" t="str">
        <f>VLOOKUP(A:A,[1]Sheet1!$A:$F,5,0)</f>
        <v>N/A</v>
      </c>
      <c r="F253" t="str">
        <f>VLOOKUP(A:A,[1]Sheet1!$A:$F,6,0)</f>
        <v>14.105.85.213(重庆-重庆)</v>
      </c>
      <c r="G253">
        <f>VLOOKUP(A:A,[1]Sheet1!$A:$G,7,0)</f>
        <v>2</v>
      </c>
      <c r="H253">
        <f>VLOOKUP(A:A,[1]Sheet1!$A:$H,8,0)</f>
        <v>1</v>
      </c>
      <c r="I253">
        <f>VLOOKUP(A:A,[1]Sheet1!$A:$I,9,0)</f>
        <v>1</v>
      </c>
      <c r="J253">
        <f>VLOOKUP(A:A,[1]Sheet1!$A:$J,10,0)</f>
        <v>1</v>
      </c>
      <c r="K253">
        <f>VLOOKUP(A:A,[1]Sheet1!$A:$K,11,0)</f>
        <v>3</v>
      </c>
      <c r="L253" t="str">
        <f>VLOOKUP(A:A,[1]Sheet1!$A:$L,12,0)</f>
        <v>英语</v>
      </c>
      <c r="M253">
        <f>VLOOKUP(A:A,[1]Sheet1!$A:$N,13,0)</f>
        <v>1</v>
      </c>
      <c r="N253">
        <f>VLOOKUP(A:A,[1]Sheet1!$A:$N,14,0)</f>
        <v>1</v>
      </c>
      <c r="O253">
        <f>VLOOKUP(A:A,[1]Sheet1!$A:$R,15,0)</f>
        <v>1</v>
      </c>
      <c r="P253">
        <f>VLOOKUP(A:A,[1]Sheet1!$A:$R,16,0)</f>
        <v>1</v>
      </c>
      <c r="Q253">
        <f>VLOOKUP(A:A,[1]Sheet1!$A:$R,17,0)</f>
        <v>1</v>
      </c>
      <c r="R253">
        <f>VLOOKUP(A:A,[1]Sheet1!$A:$R,18,0)</f>
        <v>1</v>
      </c>
      <c r="S253">
        <f>VLOOKUP(A:A,[1]Sheet1!$A:$DN,19,0)</f>
        <v>1</v>
      </c>
      <c r="T253">
        <f>VLOOKUP(A:A,[1]Sheet1!$A:$T,20,0)</f>
        <v>1</v>
      </c>
      <c r="U253">
        <f>VLOOKUP(A:A,[1]Sheet1!$A:$U,21,0)</f>
        <v>0</v>
      </c>
      <c r="V253">
        <f>VLOOKUP(A:A,[1]Sheet1!$A:$V,22,0)</f>
        <v>5</v>
      </c>
      <c r="W253">
        <f>VLOOKUP(A:A,[1]Sheet1!$A:$W,23,0)</f>
        <v>1</v>
      </c>
      <c r="X253">
        <f>VLOOKUP(A:A,[1]Sheet1!$A:$X,24,0)</f>
        <v>1</v>
      </c>
      <c r="Y253">
        <f>VLOOKUP(A:A,[1]Sheet1!$A:$Y,25,0)</f>
        <v>1</v>
      </c>
      <c r="Z253">
        <f>VLOOKUP(A:A,[1]Sheet1!$A:$Z,26,0)</f>
        <v>1</v>
      </c>
      <c r="AA253">
        <f>VLOOKUP(A:A,[1]Sheet1!$A:$AA,27,0)</f>
        <v>1</v>
      </c>
      <c r="AB253">
        <f>VLOOKUP(A:A,[1]Sheet1!$A:$AB,28,0)</f>
        <v>1</v>
      </c>
      <c r="AC253">
        <f>VLOOKUP(A:A,[1]Sheet1!$A:$AC,29,0)</f>
        <v>1</v>
      </c>
    </row>
    <row r="254" spans="1:29" x14ac:dyDescent="0.2">
      <c r="A254" s="2">
        <v>261</v>
      </c>
      <c r="B254" t="str">
        <f>VLOOKUP(A:A,[1]Sheet1!$A:$F,2,0)</f>
        <v>2022/3/22 18:17:16</v>
      </c>
      <c r="C254" t="str">
        <f>VLOOKUP(A:A,[1]Sheet1!$A:$F,3,0)</f>
        <v>1004秒</v>
      </c>
      <c r="D254" t="str">
        <f>VLOOKUP(A:A,[1]Sheet1!$A:$F,4,0)</f>
        <v>微信</v>
      </c>
      <c r="E254" t="str">
        <f>VLOOKUP(A:A,[1]Sheet1!$A:$F,5,0)</f>
        <v>N/A</v>
      </c>
      <c r="F254" t="str">
        <f>VLOOKUP(A:A,[1]Sheet1!$A:$F,6,0)</f>
        <v>106.84.145.143(重庆-重庆)</v>
      </c>
      <c r="G254">
        <f>VLOOKUP(A:A,[1]Sheet1!$A:$G,7,0)</f>
        <v>2</v>
      </c>
      <c r="H254">
        <f>VLOOKUP(A:A,[1]Sheet1!$A:$H,8,0)</f>
        <v>2</v>
      </c>
      <c r="I254">
        <f>VLOOKUP(A:A,[1]Sheet1!$A:$I,9,0)</f>
        <v>1</v>
      </c>
      <c r="J254">
        <f>VLOOKUP(A:A,[1]Sheet1!$A:$J,10,0)</f>
        <v>1</v>
      </c>
      <c r="K254">
        <f>VLOOKUP(A:A,[1]Sheet1!$A:$K,11,0)</f>
        <v>2</v>
      </c>
      <c r="L254" t="str">
        <f>VLOOKUP(A:A,[1]Sheet1!$A:$L,12,0)</f>
        <v>管理</v>
      </c>
      <c r="M254">
        <f>VLOOKUP(A:A,[1]Sheet1!$A:$N,13,0)</f>
        <v>1</v>
      </c>
      <c r="N254">
        <f>VLOOKUP(A:A,[1]Sheet1!$A:$N,14,0)</f>
        <v>0</v>
      </c>
      <c r="O254">
        <f>VLOOKUP(A:A,[1]Sheet1!$A:$R,15,0)</f>
        <v>1</v>
      </c>
      <c r="P254">
        <f>VLOOKUP(A:A,[1]Sheet1!$A:$R,16,0)</f>
        <v>1</v>
      </c>
      <c r="Q254">
        <f>VLOOKUP(A:A,[1]Sheet1!$A:$R,17,0)</f>
        <v>0</v>
      </c>
      <c r="R254">
        <f>VLOOKUP(A:A,[1]Sheet1!$A:$R,18,0)</f>
        <v>1</v>
      </c>
      <c r="S254">
        <f>VLOOKUP(A:A,[1]Sheet1!$A:$DN,19,0)</f>
        <v>1</v>
      </c>
      <c r="T254">
        <f>VLOOKUP(A:A,[1]Sheet1!$A:$T,20,0)</f>
        <v>1</v>
      </c>
      <c r="U254">
        <f>VLOOKUP(A:A,[1]Sheet1!$A:$U,21,0)</f>
        <v>1</v>
      </c>
      <c r="V254">
        <f>VLOOKUP(A:A,[1]Sheet1!$A:$V,22,0)</f>
        <v>5</v>
      </c>
      <c r="W254">
        <f>VLOOKUP(A:A,[1]Sheet1!$A:$W,23,0)</f>
        <v>1</v>
      </c>
      <c r="X254">
        <f>VLOOKUP(A:A,[1]Sheet1!$A:$X,24,0)</f>
        <v>1</v>
      </c>
      <c r="Y254">
        <f>VLOOKUP(A:A,[1]Sheet1!$A:$Y,25,0)</f>
        <v>0</v>
      </c>
      <c r="Z254">
        <f>VLOOKUP(A:A,[1]Sheet1!$A:$Z,26,0)</f>
        <v>1</v>
      </c>
      <c r="AA254">
        <f>VLOOKUP(A:A,[1]Sheet1!$A:$AA,27,0)</f>
        <v>1</v>
      </c>
      <c r="AB254">
        <f>VLOOKUP(A:A,[1]Sheet1!$A:$AB,28,0)</f>
        <v>1</v>
      </c>
      <c r="AC254">
        <f>VLOOKUP(A:A,[1]Sheet1!$A:$AC,29,0)</f>
        <v>0</v>
      </c>
    </row>
    <row r="255" spans="1:29" x14ac:dyDescent="0.2">
      <c r="A255" s="2">
        <v>262</v>
      </c>
      <c r="B255" t="str">
        <f>VLOOKUP(A:A,[1]Sheet1!$A:$F,2,0)</f>
        <v>2022/3/22 18:17:16</v>
      </c>
      <c r="C255" t="str">
        <f>VLOOKUP(A:A,[1]Sheet1!$A:$F,3,0)</f>
        <v>108秒</v>
      </c>
      <c r="D255" t="str">
        <f>VLOOKUP(A:A,[1]Sheet1!$A:$F,4,0)</f>
        <v>微信</v>
      </c>
      <c r="E255" t="str">
        <f>VLOOKUP(A:A,[1]Sheet1!$A:$F,5,0)</f>
        <v>N/A</v>
      </c>
      <c r="F255" t="str">
        <f>VLOOKUP(A:A,[1]Sheet1!$A:$F,6,0)</f>
        <v>106.84.169.203(重庆-重庆)</v>
      </c>
      <c r="G255">
        <f>VLOOKUP(A:A,[1]Sheet1!$A:$G,7,0)</f>
        <v>1</v>
      </c>
      <c r="H255">
        <f>VLOOKUP(A:A,[1]Sheet1!$A:$H,8,0)</f>
        <v>2</v>
      </c>
      <c r="I255">
        <f>VLOOKUP(A:A,[1]Sheet1!$A:$I,9,0)</f>
        <v>1</v>
      </c>
      <c r="J255">
        <f>VLOOKUP(A:A,[1]Sheet1!$A:$J,10,0)</f>
        <v>1</v>
      </c>
      <c r="K255">
        <f>VLOOKUP(A:A,[1]Sheet1!$A:$K,11,0)</f>
        <v>2</v>
      </c>
      <c r="L255" t="str">
        <f>VLOOKUP(A:A,[1]Sheet1!$A:$L,12,0)</f>
        <v>教师</v>
      </c>
      <c r="M255">
        <f>VLOOKUP(A:A,[1]Sheet1!$A:$N,13,0)</f>
        <v>0</v>
      </c>
      <c r="N255">
        <f>VLOOKUP(A:A,[1]Sheet1!$A:$N,14,0)</f>
        <v>1</v>
      </c>
      <c r="O255">
        <f>VLOOKUP(A:A,[1]Sheet1!$A:$R,15,0)</f>
        <v>1</v>
      </c>
      <c r="P255">
        <f>VLOOKUP(A:A,[1]Sheet1!$A:$R,16,0)</f>
        <v>0</v>
      </c>
      <c r="Q255">
        <f>VLOOKUP(A:A,[1]Sheet1!$A:$R,17,0)</f>
        <v>1</v>
      </c>
      <c r="R255">
        <f>VLOOKUP(A:A,[1]Sheet1!$A:$R,18,0)</f>
        <v>1</v>
      </c>
      <c r="S255">
        <f>VLOOKUP(A:A,[1]Sheet1!$A:$DN,19,0)</f>
        <v>0</v>
      </c>
      <c r="T255">
        <f>VLOOKUP(A:A,[1]Sheet1!$A:$T,20,0)</f>
        <v>0</v>
      </c>
      <c r="U255">
        <f>VLOOKUP(A:A,[1]Sheet1!$A:$U,21,0)</f>
        <v>0</v>
      </c>
      <c r="V255">
        <f>VLOOKUP(A:A,[1]Sheet1!$A:$V,22,0)</f>
        <v>5</v>
      </c>
      <c r="W255">
        <f>VLOOKUP(A:A,[1]Sheet1!$A:$W,23,0)</f>
        <v>1</v>
      </c>
      <c r="X255">
        <f>VLOOKUP(A:A,[1]Sheet1!$A:$X,24,0)</f>
        <v>1</v>
      </c>
      <c r="Y255">
        <f>VLOOKUP(A:A,[1]Sheet1!$A:$Y,25,0)</f>
        <v>1</v>
      </c>
      <c r="Z255">
        <f>VLOOKUP(A:A,[1]Sheet1!$A:$Z,26,0)</f>
        <v>1</v>
      </c>
      <c r="AA255">
        <f>VLOOKUP(A:A,[1]Sheet1!$A:$AA,27,0)</f>
        <v>1</v>
      </c>
      <c r="AB255">
        <f>VLOOKUP(A:A,[1]Sheet1!$A:$AB,28,0)</f>
        <v>1</v>
      </c>
      <c r="AC255">
        <f>VLOOKUP(A:A,[1]Sheet1!$A:$AC,29,0)</f>
        <v>1</v>
      </c>
    </row>
    <row r="256" spans="1:29" x14ac:dyDescent="0.2">
      <c r="A256" s="2">
        <v>263</v>
      </c>
      <c r="B256" t="str">
        <f>VLOOKUP(A:A,[1]Sheet1!$A:$F,2,0)</f>
        <v>2022/3/22 18:17:57</v>
      </c>
      <c r="C256" t="str">
        <f>VLOOKUP(A:A,[1]Sheet1!$A:$F,3,0)</f>
        <v>131秒</v>
      </c>
      <c r="D256" t="str">
        <f>VLOOKUP(A:A,[1]Sheet1!$A:$F,4,0)</f>
        <v>微信</v>
      </c>
      <c r="E256" t="str">
        <f>VLOOKUP(A:A,[1]Sheet1!$A:$F,5,0)</f>
        <v>N/A</v>
      </c>
      <c r="F256" t="str">
        <f>VLOOKUP(A:A,[1]Sheet1!$A:$F,6,0)</f>
        <v>125.84.249.198(重庆-重庆)</v>
      </c>
      <c r="G256">
        <f>VLOOKUP(A:A,[1]Sheet1!$A:$G,7,0)</f>
        <v>1</v>
      </c>
      <c r="H256">
        <f>VLOOKUP(A:A,[1]Sheet1!$A:$H,8,0)</f>
        <v>2</v>
      </c>
      <c r="I256">
        <f>VLOOKUP(A:A,[1]Sheet1!$A:$I,9,0)</f>
        <v>1</v>
      </c>
      <c r="J256">
        <f>VLOOKUP(A:A,[1]Sheet1!$A:$J,10,0)</f>
        <v>1</v>
      </c>
      <c r="K256">
        <f>VLOOKUP(A:A,[1]Sheet1!$A:$K,11,0)</f>
        <v>1</v>
      </c>
      <c r="L256" t="str">
        <f>VLOOKUP(A:A,[1]Sheet1!$A:$L,12,0)</f>
        <v>计算机</v>
      </c>
      <c r="M256">
        <f>VLOOKUP(A:A,[1]Sheet1!$A:$N,13,0)</f>
        <v>0</v>
      </c>
      <c r="N256">
        <f>VLOOKUP(A:A,[1]Sheet1!$A:$N,14,0)</f>
        <v>1</v>
      </c>
      <c r="O256">
        <f>VLOOKUP(A:A,[1]Sheet1!$A:$R,15,0)</f>
        <v>1</v>
      </c>
      <c r="P256">
        <f>VLOOKUP(A:A,[1]Sheet1!$A:$R,16,0)</f>
        <v>0</v>
      </c>
      <c r="Q256">
        <f>VLOOKUP(A:A,[1]Sheet1!$A:$R,17,0)</f>
        <v>0</v>
      </c>
      <c r="R256">
        <f>VLOOKUP(A:A,[1]Sheet1!$A:$R,18,0)</f>
        <v>0</v>
      </c>
      <c r="S256">
        <f>VLOOKUP(A:A,[1]Sheet1!$A:$DN,19,0)</f>
        <v>0</v>
      </c>
      <c r="T256">
        <f>VLOOKUP(A:A,[1]Sheet1!$A:$T,20,0)</f>
        <v>0</v>
      </c>
      <c r="U256">
        <f>VLOOKUP(A:A,[1]Sheet1!$A:$U,21,0)</f>
        <v>0</v>
      </c>
      <c r="V256">
        <f>VLOOKUP(A:A,[1]Sheet1!$A:$V,22,0)</f>
        <v>5</v>
      </c>
      <c r="W256">
        <f>VLOOKUP(A:A,[1]Sheet1!$A:$W,23,0)</f>
        <v>1</v>
      </c>
      <c r="X256">
        <f>VLOOKUP(A:A,[1]Sheet1!$A:$X,24,0)</f>
        <v>1</v>
      </c>
      <c r="Y256">
        <f>VLOOKUP(A:A,[1]Sheet1!$A:$Y,25,0)</f>
        <v>0</v>
      </c>
      <c r="Z256">
        <f>VLOOKUP(A:A,[1]Sheet1!$A:$Z,26,0)</f>
        <v>0</v>
      </c>
      <c r="AA256">
        <f>VLOOKUP(A:A,[1]Sheet1!$A:$AA,27,0)</f>
        <v>0</v>
      </c>
      <c r="AB256">
        <f>VLOOKUP(A:A,[1]Sheet1!$A:$AB,28,0)</f>
        <v>0</v>
      </c>
      <c r="AC256">
        <f>VLOOKUP(A:A,[1]Sheet1!$A:$AC,29,0)</f>
        <v>0</v>
      </c>
    </row>
    <row r="257" spans="1:29" x14ac:dyDescent="0.2">
      <c r="A257" s="2">
        <v>264</v>
      </c>
      <c r="B257" t="str">
        <f>VLOOKUP(A:A,[1]Sheet1!$A:$F,2,0)</f>
        <v>2022/3/22 18:18:02</v>
      </c>
      <c r="C257" t="str">
        <f>VLOOKUP(A:A,[1]Sheet1!$A:$F,3,0)</f>
        <v>112秒</v>
      </c>
      <c r="D257" t="str">
        <f>VLOOKUP(A:A,[1]Sheet1!$A:$F,4,0)</f>
        <v>手机提交</v>
      </c>
      <c r="E257" t="str">
        <f>VLOOKUP(A:A,[1]Sheet1!$A:$F,5,0)</f>
        <v>直接访问</v>
      </c>
      <c r="F257" t="str">
        <f>VLOOKUP(A:A,[1]Sheet1!$A:$F,6,0)</f>
        <v>123.147.246.46(重庆-重庆)</v>
      </c>
      <c r="G257">
        <f>VLOOKUP(A:A,[1]Sheet1!$A:$G,7,0)</f>
        <v>2</v>
      </c>
      <c r="H257">
        <f>VLOOKUP(A:A,[1]Sheet1!$A:$H,8,0)</f>
        <v>1</v>
      </c>
      <c r="I257">
        <f>VLOOKUP(A:A,[1]Sheet1!$A:$I,9,0)</f>
        <v>1</v>
      </c>
      <c r="J257">
        <f>VLOOKUP(A:A,[1]Sheet1!$A:$J,10,0)</f>
        <v>1</v>
      </c>
      <c r="K257">
        <f>VLOOKUP(A:A,[1]Sheet1!$A:$K,11,0)</f>
        <v>1</v>
      </c>
      <c r="L257" t="str">
        <f>VLOOKUP(A:A,[1]Sheet1!$A:$L,12,0)</f>
        <v>物联网工程</v>
      </c>
      <c r="M257">
        <f>VLOOKUP(A:A,[1]Sheet1!$A:$N,13,0)</f>
        <v>1</v>
      </c>
      <c r="N257">
        <f>VLOOKUP(A:A,[1]Sheet1!$A:$N,14,0)</f>
        <v>1</v>
      </c>
      <c r="O257">
        <f>VLOOKUP(A:A,[1]Sheet1!$A:$R,15,0)</f>
        <v>1</v>
      </c>
      <c r="P257">
        <f>VLOOKUP(A:A,[1]Sheet1!$A:$R,16,0)</f>
        <v>1</v>
      </c>
      <c r="Q257">
        <f>VLOOKUP(A:A,[1]Sheet1!$A:$R,17,0)</f>
        <v>1</v>
      </c>
      <c r="R257">
        <f>VLOOKUP(A:A,[1]Sheet1!$A:$R,18,0)</f>
        <v>1</v>
      </c>
      <c r="S257">
        <f>VLOOKUP(A:A,[1]Sheet1!$A:$DN,19,0)</f>
        <v>1</v>
      </c>
      <c r="T257">
        <f>VLOOKUP(A:A,[1]Sheet1!$A:$T,20,0)</f>
        <v>1</v>
      </c>
      <c r="U257">
        <f>VLOOKUP(A:A,[1]Sheet1!$A:$U,21,0)</f>
        <v>0</v>
      </c>
      <c r="V257">
        <f>VLOOKUP(A:A,[1]Sheet1!$A:$V,22,0)</f>
        <v>5</v>
      </c>
      <c r="W257">
        <f>VLOOKUP(A:A,[1]Sheet1!$A:$W,23,0)</f>
        <v>1</v>
      </c>
      <c r="X257">
        <f>VLOOKUP(A:A,[1]Sheet1!$A:$X,24,0)</f>
        <v>1</v>
      </c>
      <c r="Y257">
        <f>VLOOKUP(A:A,[1]Sheet1!$A:$Y,25,0)</f>
        <v>1</v>
      </c>
      <c r="Z257">
        <f>VLOOKUP(A:A,[1]Sheet1!$A:$Z,26,0)</f>
        <v>1</v>
      </c>
      <c r="AA257">
        <f>VLOOKUP(A:A,[1]Sheet1!$A:$AA,27,0)</f>
        <v>1</v>
      </c>
      <c r="AB257">
        <f>VLOOKUP(A:A,[1]Sheet1!$A:$AB,28,0)</f>
        <v>1</v>
      </c>
      <c r="AC257">
        <f>VLOOKUP(A:A,[1]Sheet1!$A:$AC,29,0)</f>
        <v>1</v>
      </c>
    </row>
    <row r="258" spans="1:29" x14ac:dyDescent="0.2">
      <c r="A258" s="2">
        <v>265</v>
      </c>
      <c r="B258" t="str">
        <f>VLOOKUP(A:A,[1]Sheet1!$A:$F,2,0)</f>
        <v>2022/3/22 18:18:36</v>
      </c>
      <c r="C258" t="str">
        <f>VLOOKUP(A:A,[1]Sheet1!$A:$F,3,0)</f>
        <v>117秒</v>
      </c>
      <c r="D258" t="str">
        <f>VLOOKUP(A:A,[1]Sheet1!$A:$F,4,0)</f>
        <v>手机提交</v>
      </c>
      <c r="E258" t="str">
        <f>VLOOKUP(A:A,[1]Sheet1!$A:$F,5,0)</f>
        <v>直接访问</v>
      </c>
      <c r="F258" t="str">
        <f>VLOOKUP(A:A,[1]Sheet1!$A:$F,6,0)</f>
        <v>117.136.30.19(重庆-重庆)</v>
      </c>
      <c r="G258">
        <f>VLOOKUP(A:A,[1]Sheet1!$A:$G,7,0)</f>
        <v>2</v>
      </c>
      <c r="H258">
        <f>VLOOKUP(A:A,[1]Sheet1!$A:$H,8,0)</f>
        <v>2</v>
      </c>
      <c r="I258">
        <f>VLOOKUP(A:A,[1]Sheet1!$A:$I,9,0)</f>
        <v>1</v>
      </c>
      <c r="J258">
        <f>VLOOKUP(A:A,[1]Sheet1!$A:$J,10,0)</f>
        <v>1</v>
      </c>
      <c r="K258">
        <f>VLOOKUP(A:A,[1]Sheet1!$A:$K,11,0)</f>
        <v>2</v>
      </c>
      <c r="L258" t="str">
        <f>VLOOKUP(A:A,[1]Sheet1!$A:$L,12,0)</f>
        <v>旅游管理</v>
      </c>
      <c r="M258">
        <f>VLOOKUP(A:A,[1]Sheet1!$A:$N,13,0)</f>
        <v>0</v>
      </c>
      <c r="N258">
        <f>VLOOKUP(A:A,[1]Sheet1!$A:$N,14,0)</f>
        <v>0</v>
      </c>
      <c r="O258">
        <f>VLOOKUP(A:A,[1]Sheet1!$A:$R,15,0)</f>
        <v>0</v>
      </c>
      <c r="P258">
        <f>VLOOKUP(A:A,[1]Sheet1!$A:$R,16,0)</f>
        <v>0</v>
      </c>
      <c r="Q258">
        <f>VLOOKUP(A:A,[1]Sheet1!$A:$R,17,0)</f>
        <v>0</v>
      </c>
      <c r="R258">
        <f>VLOOKUP(A:A,[1]Sheet1!$A:$R,18,0)</f>
        <v>0</v>
      </c>
      <c r="S258">
        <f>VLOOKUP(A:A,[1]Sheet1!$A:$DN,19,0)</f>
        <v>0</v>
      </c>
      <c r="T258">
        <f>VLOOKUP(A:A,[1]Sheet1!$A:$T,20,0)</f>
        <v>1</v>
      </c>
      <c r="U258">
        <f>VLOOKUP(A:A,[1]Sheet1!$A:$U,21,0)</f>
        <v>0</v>
      </c>
      <c r="V258">
        <f>VLOOKUP(A:A,[1]Sheet1!$A:$V,22,0)</f>
        <v>2</v>
      </c>
      <c r="W258">
        <f>VLOOKUP(A:A,[1]Sheet1!$A:$W,23,0)</f>
        <v>0</v>
      </c>
      <c r="X258">
        <f>VLOOKUP(A:A,[1]Sheet1!$A:$X,24,0)</f>
        <v>1</v>
      </c>
      <c r="Y258">
        <f>VLOOKUP(A:A,[1]Sheet1!$A:$Y,25,0)</f>
        <v>0</v>
      </c>
      <c r="Z258">
        <f>VLOOKUP(A:A,[1]Sheet1!$A:$Z,26,0)</f>
        <v>0</v>
      </c>
      <c r="AA258">
        <f>VLOOKUP(A:A,[1]Sheet1!$A:$AA,27,0)</f>
        <v>1</v>
      </c>
      <c r="AB258">
        <f>VLOOKUP(A:A,[1]Sheet1!$A:$AB,28,0)</f>
        <v>0</v>
      </c>
      <c r="AC258">
        <f>VLOOKUP(A:A,[1]Sheet1!$A:$AC,29,0)</f>
        <v>0</v>
      </c>
    </row>
    <row r="259" spans="1:29" x14ac:dyDescent="0.2">
      <c r="A259" s="2">
        <v>266</v>
      </c>
      <c r="B259" t="str">
        <f>VLOOKUP(A:A,[1]Sheet1!$A:$F,2,0)</f>
        <v>2022/3/22 18:18:38</v>
      </c>
      <c r="C259" t="str">
        <f>VLOOKUP(A:A,[1]Sheet1!$A:$F,3,0)</f>
        <v>203秒</v>
      </c>
      <c r="D259" t="str">
        <f>VLOOKUP(A:A,[1]Sheet1!$A:$F,4,0)</f>
        <v>手机提交</v>
      </c>
      <c r="E259" t="str">
        <f>VLOOKUP(A:A,[1]Sheet1!$A:$F,5,0)</f>
        <v>直接访问</v>
      </c>
      <c r="F259" t="str">
        <f>VLOOKUP(A:A,[1]Sheet1!$A:$F,6,0)</f>
        <v>183.70.91.70(重庆-重庆)</v>
      </c>
      <c r="G259">
        <f>VLOOKUP(A:A,[1]Sheet1!$A:$G,7,0)</f>
        <v>1</v>
      </c>
      <c r="H259">
        <f>VLOOKUP(A:A,[1]Sheet1!$A:$H,8,0)</f>
        <v>1</v>
      </c>
      <c r="I259">
        <f>VLOOKUP(A:A,[1]Sheet1!$A:$I,9,0)</f>
        <v>1</v>
      </c>
      <c r="J259">
        <f>VLOOKUP(A:A,[1]Sheet1!$A:$J,10,0)</f>
        <v>1</v>
      </c>
      <c r="K259">
        <f>VLOOKUP(A:A,[1]Sheet1!$A:$K,11,0)</f>
        <v>2</v>
      </c>
      <c r="L259" t="str">
        <f>VLOOKUP(A:A,[1]Sheet1!$A:$L,12,0)</f>
        <v>计算机科学与技术</v>
      </c>
      <c r="M259">
        <f>VLOOKUP(A:A,[1]Sheet1!$A:$N,13,0)</f>
        <v>0</v>
      </c>
      <c r="N259">
        <f>VLOOKUP(A:A,[1]Sheet1!$A:$N,14,0)</f>
        <v>1</v>
      </c>
      <c r="O259">
        <f>VLOOKUP(A:A,[1]Sheet1!$A:$R,15,0)</f>
        <v>1</v>
      </c>
      <c r="P259">
        <f>VLOOKUP(A:A,[1]Sheet1!$A:$R,16,0)</f>
        <v>1</v>
      </c>
      <c r="Q259">
        <f>VLOOKUP(A:A,[1]Sheet1!$A:$R,17,0)</f>
        <v>1</v>
      </c>
      <c r="R259">
        <f>VLOOKUP(A:A,[1]Sheet1!$A:$R,18,0)</f>
        <v>1</v>
      </c>
      <c r="S259">
        <f>VLOOKUP(A:A,[1]Sheet1!$A:$DN,19,0)</f>
        <v>1</v>
      </c>
      <c r="T259">
        <f>VLOOKUP(A:A,[1]Sheet1!$A:$T,20,0)</f>
        <v>1</v>
      </c>
      <c r="U259">
        <f>VLOOKUP(A:A,[1]Sheet1!$A:$U,21,0)</f>
        <v>0</v>
      </c>
      <c r="V259">
        <f>VLOOKUP(A:A,[1]Sheet1!$A:$V,22,0)</f>
        <v>5</v>
      </c>
      <c r="W259">
        <f>VLOOKUP(A:A,[1]Sheet1!$A:$W,23,0)</f>
        <v>0</v>
      </c>
      <c r="X259">
        <f>VLOOKUP(A:A,[1]Sheet1!$A:$X,24,0)</f>
        <v>1</v>
      </c>
      <c r="Y259">
        <f>VLOOKUP(A:A,[1]Sheet1!$A:$Y,25,0)</f>
        <v>0</v>
      </c>
      <c r="Z259">
        <f>VLOOKUP(A:A,[1]Sheet1!$A:$Z,26,0)</f>
        <v>0</v>
      </c>
      <c r="AA259">
        <f>VLOOKUP(A:A,[1]Sheet1!$A:$AA,27,0)</f>
        <v>1</v>
      </c>
      <c r="AB259">
        <f>VLOOKUP(A:A,[1]Sheet1!$A:$AB,28,0)</f>
        <v>0</v>
      </c>
      <c r="AC259">
        <f>VLOOKUP(A:A,[1]Sheet1!$A:$AC,29,0)</f>
        <v>0</v>
      </c>
    </row>
    <row r="260" spans="1:29" x14ac:dyDescent="0.2">
      <c r="A260" s="2">
        <v>268</v>
      </c>
      <c r="B260" t="str">
        <f>VLOOKUP(A:A,[1]Sheet1!$A:$F,2,0)</f>
        <v>2022/3/22 18:18:55</v>
      </c>
      <c r="C260" t="str">
        <f>VLOOKUP(A:A,[1]Sheet1!$A:$F,3,0)</f>
        <v>413秒</v>
      </c>
      <c r="D260" t="str">
        <f>VLOOKUP(A:A,[1]Sheet1!$A:$F,4,0)</f>
        <v>微信</v>
      </c>
      <c r="E260" t="str">
        <f>VLOOKUP(A:A,[1]Sheet1!$A:$F,5,0)</f>
        <v>N/A</v>
      </c>
      <c r="F260" t="str">
        <f>VLOOKUP(A:A,[1]Sheet1!$A:$F,6,0)</f>
        <v>123.147.251.198(重庆-重庆)</v>
      </c>
      <c r="G260">
        <f>VLOOKUP(A:A,[1]Sheet1!$A:$G,7,0)</f>
        <v>1</v>
      </c>
      <c r="H260">
        <f>VLOOKUP(A:A,[1]Sheet1!$A:$H,8,0)</f>
        <v>1</v>
      </c>
      <c r="I260">
        <f>VLOOKUP(A:A,[1]Sheet1!$A:$I,9,0)</f>
        <v>1</v>
      </c>
      <c r="J260">
        <f>VLOOKUP(A:A,[1]Sheet1!$A:$J,10,0)</f>
        <v>1</v>
      </c>
      <c r="K260">
        <f>VLOOKUP(A:A,[1]Sheet1!$A:$K,11,0)</f>
        <v>1</v>
      </c>
      <c r="L260" t="str">
        <f>VLOOKUP(A:A,[1]Sheet1!$A:$L,12,0)</f>
        <v>电力系统</v>
      </c>
      <c r="M260">
        <f>VLOOKUP(A:A,[1]Sheet1!$A:$N,13,0)</f>
        <v>1</v>
      </c>
      <c r="N260">
        <f>VLOOKUP(A:A,[1]Sheet1!$A:$N,14,0)</f>
        <v>1</v>
      </c>
      <c r="O260">
        <f>VLOOKUP(A:A,[1]Sheet1!$A:$R,15,0)</f>
        <v>1</v>
      </c>
      <c r="P260">
        <f>VLOOKUP(A:A,[1]Sheet1!$A:$R,16,0)</f>
        <v>0</v>
      </c>
      <c r="Q260">
        <f>VLOOKUP(A:A,[1]Sheet1!$A:$R,17,0)</f>
        <v>1</v>
      </c>
      <c r="R260">
        <f>VLOOKUP(A:A,[1]Sheet1!$A:$R,18,0)</f>
        <v>0</v>
      </c>
      <c r="S260">
        <f>VLOOKUP(A:A,[1]Sheet1!$A:$DN,19,0)</f>
        <v>1</v>
      </c>
      <c r="T260">
        <f>VLOOKUP(A:A,[1]Sheet1!$A:$T,20,0)</f>
        <v>0</v>
      </c>
      <c r="U260">
        <f>VLOOKUP(A:A,[1]Sheet1!$A:$U,21,0)</f>
        <v>0</v>
      </c>
      <c r="V260">
        <f>VLOOKUP(A:A,[1]Sheet1!$A:$V,22,0)</f>
        <v>3</v>
      </c>
      <c r="W260">
        <f>VLOOKUP(A:A,[1]Sheet1!$A:$W,23,0)</f>
        <v>1</v>
      </c>
      <c r="X260">
        <f>VLOOKUP(A:A,[1]Sheet1!$A:$X,24,0)</f>
        <v>1</v>
      </c>
      <c r="Y260">
        <f>VLOOKUP(A:A,[1]Sheet1!$A:$Y,25,0)</f>
        <v>0</v>
      </c>
      <c r="Z260">
        <f>VLOOKUP(A:A,[1]Sheet1!$A:$Z,26,0)</f>
        <v>1</v>
      </c>
      <c r="AA260">
        <f>VLOOKUP(A:A,[1]Sheet1!$A:$AA,27,0)</f>
        <v>1</v>
      </c>
      <c r="AB260">
        <f>VLOOKUP(A:A,[1]Sheet1!$A:$AB,28,0)</f>
        <v>0</v>
      </c>
      <c r="AC260">
        <f>VLOOKUP(A:A,[1]Sheet1!$A:$AC,29,0)</f>
        <v>0</v>
      </c>
    </row>
    <row r="261" spans="1:29" x14ac:dyDescent="0.2">
      <c r="A261" s="2">
        <v>269</v>
      </c>
      <c r="B261" t="str">
        <f>VLOOKUP(A:A,[1]Sheet1!$A:$F,2,0)</f>
        <v>2022/3/22 18:18:57</v>
      </c>
      <c r="C261" t="str">
        <f>VLOOKUP(A:A,[1]Sheet1!$A:$F,3,0)</f>
        <v>145秒</v>
      </c>
      <c r="D261" t="str">
        <f>VLOOKUP(A:A,[1]Sheet1!$A:$F,4,0)</f>
        <v>微信</v>
      </c>
      <c r="E261" t="str">
        <f>VLOOKUP(A:A,[1]Sheet1!$A:$F,5,0)</f>
        <v>N/A</v>
      </c>
      <c r="F261" t="str">
        <f>VLOOKUP(A:A,[1]Sheet1!$A:$F,6,0)</f>
        <v>125.84.249.171(重庆-重庆)</v>
      </c>
      <c r="G261">
        <f>VLOOKUP(A:A,[1]Sheet1!$A:$G,7,0)</f>
        <v>2</v>
      </c>
      <c r="H261">
        <f>VLOOKUP(A:A,[1]Sheet1!$A:$H,8,0)</f>
        <v>1</v>
      </c>
      <c r="I261">
        <f>VLOOKUP(A:A,[1]Sheet1!$A:$I,9,0)</f>
        <v>1</v>
      </c>
      <c r="J261">
        <f>VLOOKUP(A:A,[1]Sheet1!$A:$J,10,0)</f>
        <v>1</v>
      </c>
      <c r="K261">
        <f>VLOOKUP(A:A,[1]Sheet1!$A:$K,11,0)</f>
        <v>2</v>
      </c>
      <c r="L261" t="str">
        <f>VLOOKUP(A:A,[1]Sheet1!$A:$L,12,0)</f>
        <v>财务会计</v>
      </c>
      <c r="M261">
        <f>VLOOKUP(A:A,[1]Sheet1!$A:$N,13,0)</f>
        <v>0</v>
      </c>
      <c r="N261">
        <f>VLOOKUP(A:A,[1]Sheet1!$A:$N,14,0)</f>
        <v>1</v>
      </c>
      <c r="O261">
        <f>VLOOKUP(A:A,[1]Sheet1!$A:$R,15,0)</f>
        <v>1</v>
      </c>
      <c r="P261">
        <f>VLOOKUP(A:A,[1]Sheet1!$A:$R,16,0)</f>
        <v>1</v>
      </c>
      <c r="Q261">
        <f>VLOOKUP(A:A,[1]Sheet1!$A:$R,17,0)</f>
        <v>1</v>
      </c>
      <c r="R261">
        <f>VLOOKUP(A:A,[1]Sheet1!$A:$R,18,0)</f>
        <v>0</v>
      </c>
      <c r="S261">
        <f>VLOOKUP(A:A,[1]Sheet1!$A:$DN,19,0)</f>
        <v>1</v>
      </c>
      <c r="T261">
        <f>VLOOKUP(A:A,[1]Sheet1!$A:$T,20,0)</f>
        <v>0</v>
      </c>
      <c r="U261">
        <f>VLOOKUP(A:A,[1]Sheet1!$A:$U,21,0)</f>
        <v>0</v>
      </c>
      <c r="V261">
        <f>VLOOKUP(A:A,[1]Sheet1!$A:$V,22,0)</f>
        <v>5</v>
      </c>
      <c r="W261">
        <f>VLOOKUP(A:A,[1]Sheet1!$A:$W,23,0)</f>
        <v>1</v>
      </c>
      <c r="X261">
        <f>VLOOKUP(A:A,[1]Sheet1!$A:$X,24,0)</f>
        <v>1</v>
      </c>
      <c r="Y261">
        <f>VLOOKUP(A:A,[1]Sheet1!$A:$Y,25,0)</f>
        <v>0</v>
      </c>
      <c r="Z261">
        <f>VLOOKUP(A:A,[1]Sheet1!$A:$Z,26,0)</f>
        <v>1</v>
      </c>
      <c r="AA261">
        <f>VLOOKUP(A:A,[1]Sheet1!$A:$AA,27,0)</f>
        <v>0</v>
      </c>
      <c r="AB261">
        <f>VLOOKUP(A:A,[1]Sheet1!$A:$AB,28,0)</f>
        <v>0</v>
      </c>
      <c r="AC261">
        <f>VLOOKUP(A:A,[1]Sheet1!$A:$AC,29,0)</f>
        <v>0</v>
      </c>
    </row>
    <row r="262" spans="1:29" x14ac:dyDescent="0.2">
      <c r="A262" s="2">
        <v>270</v>
      </c>
      <c r="B262" t="str">
        <f>VLOOKUP(A:A,[1]Sheet1!$A:$F,2,0)</f>
        <v>2022/3/22 18:19:38</v>
      </c>
      <c r="C262" t="str">
        <f>VLOOKUP(A:A,[1]Sheet1!$A:$F,3,0)</f>
        <v>310秒</v>
      </c>
      <c r="D262" t="str">
        <f>VLOOKUP(A:A,[1]Sheet1!$A:$F,4,0)</f>
        <v>手机提交</v>
      </c>
      <c r="E262" t="str">
        <f>VLOOKUP(A:A,[1]Sheet1!$A:$F,5,0)</f>
        <v>直接访问</v>
      </c>
      <c r="F262" t="str">
        <f>VLOOKUP(A:A,[1]Sheet1!$A:$F,6,0)</f>
        <v>223.104.250.143(重庆-重庆)</v>
      </c>
      <c r="G262">
        <f>VLOOKUP(A:A,[1]Sheet1!$A:$G,7,0)</f>
        <v>2</v>
      </c>
      <c r="H262">
        <f>VLOOKUP(A:A,[1]Sheet1!$A:$H,8,0)</f>
        <v>2</v>
      </c>
      <c r="I262">
        <f>VLOOKUP(A:A,[1]Sheet1!$A:$I,9,0)</f>
        <v>1</v>
      </c>
      <c r="J262">
        <f>VLOOKUP(A:A,[1]Sheet1!$A:$J,10,0)</f>
        <v>1</v>
      </c>
      <c r="K262">
        <f>VLOOKUP(A:A,[1]Sheet1!$A:$K,11,0)</f>
        <v>1</v>
      </c>
      <c r="L262" t="str">
        <f>VLOOKUP(A:A,[1]Sheet1!$A:$L,12,0)</f>
        <v>风景园林类</v>
      </c>
      <c r="M262">
        <f>VLOOKUP(A:A,[1]Sheet1!$A:$N,13,0)</f>
        <v>0</v>
      </c>
      <c r="N262">
        <f>VLOOKUP(A:A,[1]Sheet1!$A:$N,14,0)</f>
        <v>1</v>
      </c>
      <c r="O262">
        <f>VLOOKUP(A:A,[1]Sheet1!$A:$R,15,0)</f>
        <v>1</v>
      </c>
      <c r="P262">
        <f>VLOOKUP(A:A,[1]Sheet1!$A:$R,16,0)</f>
        <v>1</v>
      </c>
      <c r="Q262">
        <f>VLOOKUP(A:A,[1]Sheet1!$A:$R,17,0)</f>
        <v>1</v>
      </c>
      <c r="R262">
        <f>VLOOKUP(A:A,[1]Sheet1!$A:$R,18,0)</f>
        <v>1</v>
      </c>
      <c r="S262">
        <f>VLOOKUP(A:A,[1]Sheet1!$A:$DN,19,0)</f>
        <v>0</v>
      </c>
      <c r="T262">
        <f>VLOOKUP(A:A,[1]Sheet1!$A:$T,20,0)</f>
        <v>1</v>
      </c>
      <c r="U262">
        <f>VLOOKUP(A:A,[1]Sheet1!$A:$U,21,0)</f>
        <v>0</v>
      </c>
      <c r="V262">
        <f>VLOOKUP(A:A,[1]Sheet1!$A:$V,22,0)</f>
        <v>3</v>
      </c>
      <c r="W262">
        <f>VLOOKUP(A:A,[1]Sheet1!$A:$W,23,0)</f>
        <v>1</v>
      </c>
      <c r="X262">
        <f>VLOOKUP(A:A,[1]Sheet1!$A:$X,24,0)</f>
        <v>1</v>
      </c>
      <c r="Y262">
        <f>VLOOKUP(A:A,[1]Sheet1!$A:$Y,25,0)</f>
        <v>1</v>
      </c>
      <c r="Z262">
        <f>VLOOKUP(A:A,[1]Sheet1!$A:$Z,26,0)</f>
        <v>1</v>
      </c>
      <c r="AA262">
        <f>VLOOKUP(A:A,[1]Sheet1!$A:$AA,27,0)</f>
        <v>1</v>
      </c>
      <c r="AB262">
        <f>VLOOKUP(A:A,[1]Sheet1!$A:$AB,28,0)</f>
        <v>1</v>
      </c>
      <c r="AC262">
        <f>VLOOKUP(A:A,[1]Sheet1!$A:$AC,29,0)</f>
        <v>0</v>
      </c>
    </row>
    <row r="263" spans="1:29" x14ac:dyDescent="0.2">
      <c r="A263" s="2">
        <v>271</v>
      </c>
      <c r="B263" t="str">
        <f>VLOOKUP(A:A,[1]Sheet1!$A:$F,2,0)</f>
        <v>2022/3/22 18:19:43</v>
      </c>
      <c r="C263" t="str">
        <f>VLOOKUP(A:A,[1]Sheet1!$A:$F,3,0)</f>
        <v>400秒</v>
      </c>
      <c r="D263" t="str">
        <f>VLOOKUP(A:A,[1]Sheet1!$A:$F,4,0)</f>
        <v>手机提交</v>
      </c>
      <c r="E263" t="str">
        <f>VLOOKUP(A:A,[1]Sheet1!$A:$F,5,0)</f>
        <v>直接访问</v>
      </c>
      <c r="F263" t="str">
        <f>VLOOKUP(A:A,[1]Sheet1!$A:$F,6,0)</f>
        <v>123.147.246.77(重庆-重庆)</v>
      </c>
      <c r="G263">
        <f>VLOOKUP(A:A,[1]Sheet1!$A:$G,7,0)</f>
        <v>2</v>
      </c>
      <c r="H263">
        <f>VLOOKUP(A:A,[1]Sheet1!$A:$H,8,0)</f>
        <v>2</v>
      </c>
      <c r="I263">
        <f>VLOOKUP(A:A,[1]Sheet1!$A:$I,9,0)</f>
        <v>1</v>
      </c>
      <c r="J263">
        <f>VLOOKUP(A:A,[1]Sheet1!$A:$J,10,0)</f>
        <v>1</v>
      </c>
      <c r="K263">
        <f>VLOOKUP(A:A,[1]Sheet1!$A:$K,11,0)</f>
        <v>3</v>
      </c>
      <c r="L263" t="str">
        <f>VLOOKUP(A:A,[1]Sheet1!$A:$L,12,0)</f>
        <v>历史学师范</v>
      </c>
      <c r="M263">
        <f>VLOOKUP(A:A,[1]Sheet1!$A:$N,13,0)</f>
        <v>0</v>
      </c>
      <c r="N263">
        <f>VLOOKUP(A:A,[1]Sheet1!$A:$N,14,0)</f>
        <v>0</v>
      </c>
      <c r="O263">
        <f>VLOOKUP(A:A,[1]Sheet1!$A:$R,15,0)</f>
        <v>1</v>
      </c>
      <c r="P263">
        <f>VLOOKUP(A:A,[1]Sheet1!$A:$R,16,0)</f>
        <v>1</v>
      </c>
      <c r="Q263">
        <f>VLOOKUP(A:A,[1]Sheet1!$A:$R,17,0)</f>
        <v>1</v>
      </c>
      <c r="R263">
        <f>VLOOKUP(A:A,[1]Sheet1!$A:$R,18,0)</f>
        <v>1</v>
      </c>
      <c r="S263">
        <f>VLOOKUP(A:A,[1]Sheet1!$A:$DN,19,0)</f>
        <v>1</v>
      </c>
      <c r="T263">
        <f>VLOOKUP(A:A,[1]Sheet1!$A:$T,20,0)</f>
        <v>1</v>
      </c>
      <c r="U263">
        <f>VLOOKUP(A:A,[1]Sheet1!$A:$U,21,0)</f>
        <v>0</v>
      </c>
      <c r="V263">
        <f>VLOOKUP(A:A,[1]Sheet1!$A:$V,22,0)</f>
        <v>2</v>
      </c>
      <c r="W263">
        <f>VLOOKUP(A:A,[1]Sheet1!$A:$W,23,0)</f>
        <v>1</v>
      </c>
      <c r="X263">
        <f>VLOOKUP(A:A,[1]Sheet1!$A:$X,24,0)</f>
        <v>0</v>
      </c>
      <c r="Y263">
        <f>VLOOKUP(A:A,[1]Sheet1!$A:$Y,25,0)</f>
        <v>0</v>
      </c>
      <c r="Z263">
        <f>VLOOKUP(A:A,[1]Sheet1!$A:$Z,26,0)</f>
        <v>0</v>
      </c>
      <c r="AA263">
        <f>VLOOKUP(A:A,[1]Sheet1!$A:$AA,27,0)</f>
        <v>0</v>
      </c>
      <c r="AB263">
        <f>VLOOKUP(A:A,[1]Sheet1!$A:$AB,28,0)</f>
        <v>0</v>
      </c>
      <c r="AC263">
        <f>VLOOKUP(A:A,[1]Sheet1!$A:$AC,29,0)</f>
        <v>0</v>
      </c>
    </row>
    <row r="264" spans="1:29" x14ac:dyDescent="0.2">
      <c r="A264" s="2">
        <v>272</v>
      </c>
      <c r="B264" t="str">
        <f>VLOOKUP(A:A,[1]Sheet1!$A:$F,2,0)</f>
        <v>2022/3/22 18:20:56</v>
      </c>
      <c r="C264" t="str">
        <f>VLOOKUP(A:A,[1]Sheet1!$A:$F,3,0)</f>
        <v>359秒</v>
      </c>
      <c r="D264" t="str">
        <f>VLOOKUP(A:A,[1]Sheet1!$A:$F,4,0)</f>
        <v>手机提交</v>
      </c>
      <c r="E264" t="str">
        <f>VLOOKUP(A:A,[1]Sheet1!$A:$F,5,0)</f>
        <v>直接访问</v>
      </c>
      <c r="F264" t="str">
        <f>VLOOKUP(A:A,[1]Sheet1!$A:$F,6,0)</f>
        <v>39.144.218.8(重庆-重庆)</v>
      </c>
      <c r="G264">
        <f>VLOOKUP(A:A,[1]Sheet1!$A:$G,7,0)</f>
        <v>2</v>
      </c>
      <c r="H264">
        <f>VLOOKUP(A:A,[1]Sheet1!$A:$H,8,0)</f>
        <v>1</v>
      </c>
      <c r="I264">
        <f>VLOOKUP(A:A,[1]Sheet1!$A:$I,9,0)</f>
        <v>1</v>
      </c>
      <c r="J264">
        <f>VLOOKUP(A:A,[1]Sheet1!$A:$J,10,0)</f>
        <v>1</v>
      </c>
      <c r="K264">
        <f>VLOOKUP(A:A,[1]Sheet1!$A:$K,11,0)</f>
        <v>2</v>
      </c>
      <c r="L264" t="str">
        <f>VLOOKUP(A:A,[1]Sheet1!$A:$L,12,0)</f>
        <v>数字媒体技术</v>
      </c>
      <c r="M264">
        <f>VLOOKUP(A:A,[1]Sheet1!$A:$N,13,0)</f>
        <v>0</v>
      </c>
      <c r="N264">
        <f>VLOOKUP(A:A,[1]Sheet1!$A:$N,14,0)</f>
        <v>1</v>
      </c>
      <c r="O264">
        <f>VLOOKUP(A:A,[1]Sheet1!$A:$R,15,0)</f>
        <v>1</v>
      </c>
      <c r="P264">
        <f>VLOOKUP(A:A,[1]Sheet1!$A:$R,16,0)</f>
        <v>0</v>
      </c>
      <c r="Q264">
        <f>VLOOKUP(A:A,[1]Sheet1!$A:$R,17,0)</f>
        <v>0</v>
      </c>
      <c r="R264">
        <f>VLOOKUP(A:A,[1]Sheet1!$A:$R,18,0)</f>
        <v>1</v>
      </c>
      <c r="S264">
        <f>VLOOKUP(A:A,[1]Sheet1!$A:$DN,19,0)</f>
        <v>0</v>
      </c>
      <c r="T264">
        <f>VLOOKUP(A:A,[1]Sheet1!$A:$T,20,0)</f>
        <v>0</v>
      </c>
      <c r="U264">
        <f>VLOOKUP(A:A,[1]Sheet1!$A:$U,21,0)</f>
        <v>1</v>
      </c>
      <c r="V264">
        <f>VLOOKUP(A:A,[1]Sheet1!$A:$V,22,0)</f>
        <v>5</v>
      </c>
      <c r="W264">
        <f>VLOOKUP(A:A,[1]Sheet1!$A:$W,23,0)</f>
        <v>1</v>
      </c>
      <c r="X264">
        <f>VLOOKUP(A:A,[1]Sheet1!$A:$X,24,0)</f>
        <v>0</v>
      </c>
      <c r="Y264">
        <f>VLOOKUP(A:A,[1]Sheet1!$A:$Y,25,0)</f>
        <v>0</v>
      </c>
      <c r="Z264">
        <f>VLOOKUP(A:A,[1]Sheet1!$A:$Z,26,0)</f>
        <v>0</v>
      </c>
      <c r="AA264">
        <f>VLOOKUP(A:A,[1]Sheet1!$A:$AA,27,0)</f>
        <v>1</v>
      </c>
      <c r="AB264">
        <f>VLOOKUP(A:A,[1]Sheet1!$A:$AB,28,0)</f>
        <v>0</v>
      </c>
      <c r="AC264">
        <f>VLOOKUP(A:A,[1]Sheet1!$A:$AC,29,0)</f>
        <v>0</v>
      </c>
    </row>
    <row r="265" spans="1:29" x14ac:dyDescent="0.2">
      <c r="A265" s="2">
        <v>273</v>
      </c>
      <c r="B265" t="str">
        <f>VLOOKUP(A:A,[1]Sheet1!$A:$F,2,0)</f>
        <v>2022/3/22 18:21:01</v>
      </c>
      <c r="C265" t="str">
        <f>VLOOKUP(A:A,[1]Sheet1!$A:$F,3,0)</f>
        <v>101秒</v>
      </c>
      <c r="D265" t="str">
        <f>VLOOKUP(A:A,[1]Sheet1!$A:$F,4,0)</f>
        <v>微信</v>
      </c>
      <c r="E265" t="str">
        <f>VLOOKUP(A:A,[1]Sheet1!$A:$F,5,0)</f>
        <v>N/A</v>
      </c>
      <c r="F265" t="str">
        <f>VLOOKUP(A:A,[1]Sheet1!$A:$F,6,0)</f>
        <v>125.84.249.244(重庆-重庆)</v>
      </c>
      <c r="G265">
        <f>VLOOKUP(A:A,[1]Sheet1!$A:$G,7,0)</f>
        <v>1</v>
      </c>
      <c r="H265">
        <f>VLOOKUP(A:A,[1]Sheet1!$A:$H,8,0)</f>
        <v>2</v>
      </c>
      <c r="I265">
        <f>VLOOKUP(A:A,[1]Sheet1!$A:$I,9,0)</f>
        <v>1</v>
      </c>
      <c r="J265">
        <f>VLOOKUP(A:A,[1]Sheet1!$A:$J,10,0)</f>
        <v>1</v>
      </c>
      <c r="K265">
        <f>VLOOKUP(A:A,[1]Sheet1!$A:$K,11,0)</f>
        <v>2</v>
      </c>
      <c r="L265" t="str">
        <f>VLOOKUP(A:A,[1]Sheet1!$A:$L,12,0)</f>
        <v>注册会计师</v>
      </c>
      <c r="M265">
        <f>VLOOKUP(A:A,[1]Sheet1!$A:$N,13,0)</f>
        <v>1</v>
      </c>
      <c r="N265">
        <f>VLOOKUP(A:A,[1]Sheet1!$A:$N,14,0)</f>
        <v>1</v>
      </c>
      <c r="O265">
        <f>VLOOKUP(A:A,[1]Sheet1!$A:$R,15,0)</f>
        <v>1</v>
      </c>
      <c r="P265">
        <f>VLOOKUP(A:A,[1]Sheet1!$A:$R,16,0)</f>
        <v>0</v>
      </c>
      <c r="Q265">
        <f>VLOOKUP(A:A,[1]Sheet1!$A:$R,17,0)</f>
        <v>0</v>
      </c>
      <c r="R265">
        <f>VLOOKUP(A:A,[1]Sheet1!$A:$R,18,0)</f>
        <v>0</v>
      </c>
      <c r="S265">
        <f>VLOOKUP(A:A,[1]Sheet1!$A:$DN,19,0)</f>
        <v>0</v>
      </c>
      <c r="T265">
        <f>VLOOKUP(A:A,[1]Sheet1!$A:$T,20,0)</f>
        <v>0</v>
      </c>
      <c r="U265">
        <f>VLOOKUP(A:A,[1]Sheet1!$A:$U,21,0)</f>
        <v>0</v>
      </c>
      <c r="V265">
        <f>VLOOKUP(A:A,[1]Sheet1!$A:$V,22,0)</f>
        <v>5</v>
      </c>
      <c r="W265">
        <f>VLOOKUP(A:A,[1]Sheet1!$A:$W,23,0)</f>
        <v>1</v>
      </c>
      <c r="X265">
        <f>VLOOKUP(A:A,[1]Sheet1!$A:$X,24,0)</f>
        <v>1</v>
      </c>
      <c r="Y265">
        <f>VLOOKUP(A:A,[1]Sheet1!$A:$Y,25,0)</f>
        <v>0</v>
      </c>
      <c r="Z265">
        <f>VLOOKUP(A:A,[1]Sheet1!$A:$Z,26,0)</f>
        <v>0</v>
      </c>
      <c r="AA265">
        <f>VLOOKUP(A:A,[1]Sheet1!$A:$AA,27,0)</f>
        <v>1</v>
      </c>
      <c r="AB265">
        <f>VLOOKUP(A:A,[1]Sheet1!$A:$AB,28,0)</f>
        <v>1</v>
      </c>
      <c r="AC265">
        <f>VLOOKUP(A:A,[1]Sheet1!$A:$AC,29,0)</f>
        <v>0</v>
      </c>
    </row>
    <row r="266" spans="1:29" x14ac:dyDescent="0.2">
      <c r="A266" s="2">
        <v>275</v>
      </c>
      <c r="B266" t="str">
        <f>VLOOKUP(A:A,[1]Sheet1!$A:$F,2,0)</f>
        <v>2022/3/22 18:21:15</v>
      </c>
      <c r="C266" t="str">
        <f>VLOOKUP(A:A,[1]Sheet1!$A:$F,3,0)</f>
        <v>118秒</v>
      </c>
      <c r="D266" t="str">
        <f>VLOOKUP(A:A,[1]Sheet1!$A:$F,4,0)</f>
        <v>微信</v>
      </c>
      <c r="E266" t="str">
        <f>VLOOKUP(A:A,[1]Sheet1!$A:$F,5,0)</f>
        <v>N/A</v>
      </c>
      <c r="F266" t="str">
        <f>VLOOKUP(A:A,[1]Sheet1!$A:$F,6,0)</f>
        <v>106.84.148.80(重庆-重庆)</v>
      </c>
      <c r="G266">
        <f>VLOOKUP(A:A,[1]Sheet1!$A:$G,7,0)</f>
        <v>1</v>
      </c>
      <c r="H266">
        <f>VLOOKUP(A:A,[1]Sheet1!$A:$H,8,0)</f>
        <v>1</v>
      </c>
      <c r="I266">
        <f>VLOOKUP(A:A,[1]Sheet1!$A:$I,9,0)</f>
        <v>1</v>
      </c>
      <c r="J266">
        <f>VLOOKUP(A:A,[1]Sheet1!$A:$J,10,0)</f>
        <v>1</v>
      </c>
      <c r="K266">
        <f>VLOOKUP(A:A,[1]Sheet1!$A:$K,11,0)</f>
        <v>3</v>
      </c>
      <c r="L266" t="str">
        <f>VLOOKUP(A:A,[1]Sheet1!$A:$L,12,0)</f>
        <v>艺术</v>
      </c>
      <c r="M266">
        <f>VLOOKUP(A:A,[1]Sheet1!$A:$N,13,0)</f>
        <v>1</v>
      </c>
      <c r="N266">
        <f>VLOOKUP(A:A,[1]Sheet1!$A:$N,14,0)</f>
        <v>1</v>
      </c>
      <c r="O266">
        <f>VLOOKUP(A:A,[1]Sheet1!$A:$R,15,0)</f>
        <v>1</v>
      </c>
      <c r="P266">
        <f>VLOOKUP(A:A,[1]Sheet1!$A:$R,16,0)</f>
        <v>0</v>
      </c>
      <c r="Q266">
        <f>VLOOKUP(A:A,[1]Sheet1!$A:$R,17,0)</f>
        <v>1</v>
      </c>
      <c r="R266">
        <f>VLOOKUP(A:A,[1]Sheet1!$A:$R,18,0)</f>
        <v>1</v>
      </c>
      <c r="S266">
        <f>VLOOKUP(A:A,[1]Sheet1!$A:$DN,19,0)</f>
        <v>1</v>
      </c>
      <c r="T266">
        <f>VLOOKUP(A:A,[1]Sheet1!$A:$T,20,0)</f>
        <v>1</v>
      </c>
      <c r="U266">
        <f>VLOOKUP(A:A,[1]Sheet1!$A:$U,21,0)</f>
        <v>0</v>
      </c>
      <c r="V266">
        <f>VLOOKUP(A:A,[1]Sheet1!$A:$V,22,0)</f>
        <v>5</v>
      </c>
      <c r="W266">
        <f>VLOOKUP(A:A,[1]Sheet1!$A:$W,23,0)</f>
        <v>1</v>
      </c>
      <c r="X266">
        <f>VLOOKUP(A:A,[1]Sheet1!$A:$X,24,0)</f>
        <v>1</v>
      </c>
      <c r="Y266">
        <f>VLOOKUP(A:A,[1]Sheet1!$A:$Y,25,0)</f>
        <v>0</v>
      </c>
      <c r="Z266">
        <f>VLOOKUP(A:A,[1]Sheet1!$A:$Z,26,0)</f>
        <v>1</v>
      </c>
      <c r="AA266">
        <f>VLOOKUP(A:A,[1]Sheet1!$A:$AA,27,0)</f>
        <v>1</v>
      </c>
      <c r="AB266">
        <f>VLOOKUP(A:A,[1]Sheet1!$A:$AB,28,0)</f>
        <v>0</v>
      </c>
      <c r="AC266">
        <f>VLOOKUP(A:A,[1]Sheet1!$A:$AC,29,0)</f>
        <v>0</v>
      </c>
    </row>
    <row r="267" spans="1:29" x14ac:dyDescent="0.2">
      <c r="A267" s="2">
        <v>276</v>
      </c>
      <c r="B267" t="str">
        <f>VLOOKUP(A:A,[1]Sheet1!$A:$F,2,0)</f>
        <v>2022/3/22 18:21:48</v>
      </c>
      <c r="C267" t="str">
        <f>VLOOKUP(A:A,[1]Sheet1!$A:$F,3,0)</f>
        <v>103秒</v>
      </c>
      <c r="D267" t="str">
        <f>VLOOKUP(A:A,[1]Sheet1!$A:$F,4,0)</f>
        <v>微信</v>
      </c>
      <c r="E267" t="str">
        <f>VLOOKUP(A:A,[1]Sheet1!$A:$F,5,0)</f>
        <v>N/A</v>
      </c>
      <c r="F267" t="str">
        <f>VLOOKUP(A:A,[1]Sheet1!$A:$F,6,0)</f>
        <v>106.84.166.122(重庆-重庆)</v>
      </c>
      <c r="G267">
        <f>VLOOKUP(A:A,[1]Sheet1!$A:$G,7,0)</f>
        <v>1</v>
      </c>
      <c r="H267">
        <f>VLOOKUP(A:A,[1]Sheet1!$A:$H,8,0)</f>
        <v>2</v>
      </c>
      <c r="I267">
        <f>VLOOKUP(A:A,[1]Sheet1!$A:$I,9,0)</f>
        <v>1</v>
      </c>
      <c r="J267">
        <f>VLOOKUP(A:A,[1]Sheet1!$A:$J,10,0)</f>
        <v>1</v>
      </c>
      <c r="K267">
        <f>VLOOKUP(A:A,[1]Sheet1!$A:$K,11,0)</f>
        <v>1</v>
      </c>
      <c r="L267" t="str">
        <f>VLOOKUP(A:A,[1]Sheet1!$A:$L,12,0)</f>
        <v>电子信息工程</v>
      </c>
      <c r="M267">
        <f>VLOOKUP(A:A,[1]Sheet1!$A:$N,13,0)</f>
        <v>0</v>
      </c>
      <c r="N267">
        <f>VLOOKUP(A:A,[1]Sheet1!$A:$N,14,0)</f>
        <v>1</v>
      </c>
      <c r="O267">
        <f>VLOOKUP(A:A,[1]Sheet1!$A:$R,15,0)</f>
        <v>1</v>
      </c>
      <c r="P267">
        <f>VLOOKUP(A:A,[1]Sheet1!$A:$R,16,0)</f>
        <v>1</v>
      </c>
      <c r="Q267">
        <f>VLOOKUP(A:A,[1]Sheet1!$A:$R,17,0)</f>
        <v>1</v>
      </c>
      <c r="R267">
        <f>VLOOKUP(A:A,[1]Sheet1!$A:$R,18,0)</f>
        <v>0</v>
      </c>
      <c r="S267">
        <f>VLOOKUP(A:A,[1]Sheet1!$A:$DN,19,0)</f>
        <v>1</v>
      </c>
      <c r="T267">
        <f>VLOOKUP(A:A,[1]Sheet1!$A:$T,20,0)</f>
        <v>1</v>
      </c>
      <c r="U267">
        <f>VLOOKUP(A:A,[1]Sheet1!$A:$U,21,0)</f>
        <v>0</v>
      </c>
      <c r="V267">
        <f>VLOOKUP(A:A,[1]Sheet1!$A:$V,22,0)</f>
        <v>5</v>
      </c>
      <c r="W267">
        <f>VLOOKUP(A:A,[1]Sheet1!$A:$W,23,0)</f>
        <v>0</v>
      </c>
      <c r="X267">
        <f>VLOOKUP(A:A,[1]Sheet1!$A:$X,24,0)</f>
        <v>0</v>
      </c>
      <c r="Y267">
        <f>VLOOKUP(A:A,[1]Sheet1!$A:$Y,25,0)</f>
        <v>0</v>
      </c>
      <c r="Z267">
        <f>VLOOKUP(A:A,[1]Sheet1!$A:$Z,26,0)</f>
        <v>1</v>
      </c>
      <c r="AA267">
        <f>VLOOKUP(A:A,[1]Sheet1!$A:$AA,27,0)</f>
        <v>0</v>
      </c>
      <c r="AB267">
        <f>VLOOKUP(A:A,[1]Sheet1!$A:$AB,28,0)</f>
        <v>1</v>
      </c>
      <c r="AC267">
        <f>VLOOKUP(A:A,[1]Sheet1!$A:$AC,29,0)</f>
        <v>0</v>
      </c>
    </row>
    <row r="268" spans="1:29" x14ac:dyDescent="0.2">
      <c r="A268" s="2">
        <v>277</v>
      </c>
      <c r="B268" t="str">
        <f>VLOOKUP(A:A,[1]Sheet1!$A:$F,2,0)</f>
        <v>2022/3/22 18:21:53</v>
      </c>
      <c r="C268" t="str">
        <f>VLOOKUP(A:A,[1]Sheet1!$A:$F,3,0)</f>
        <v>175秒</v>
      </c>
      <c r="D268" t="str">
        <f>VLOOKUP(A:A,[1]Sheet1!$A:$F,4,0)</f>
        <v>微信</v>
      </c>
      <c r="E268" t="str">
        <f>VLOOKUP(A:A,[1]Sheet1!$A:$F,5,0)</f>
        <v>N/A</v>
      </c>
      <c r="F268" t="str">
        <f>VLOOKUP(A:A,[1]Sheet1!$A:$F,6,0)</f>
        <v>39.144.219.42(重庆-重庆)</v>
      </c>
      <c r="G268">
        <f>VLOOKUP(A:A,[1]Sheet1!$A:$G,7,0)</f>
        <v>2</v>
      </c>
      <c r="H268">
        <f>VLOOKUP(A:A,[1]Sheet1!$A:$H,8,0)</f>
        <v>1</v>
      </c>
      <c r="I268">
        <f>VLOOKUP(A:A,[1]Sheet1!$A:$I,9,0)</f>
        <v>1</v>
      </c>
      <c r="J268">
        <f>VLOOKUP(A:A,[1]Sheet1!$A:$J,10,0)</f>
        <v>1</v>
      </c>
      <c r="K268">
        <f>VLOOKUP(A:A,[1]Sheet1!$A:$K,11,0)</f>
        <v>2</v>
      </c>
      <c r="L268" t="str">
        <f>VLOOKUP(A:A,[1]Sheet1!$A:$L,12,0)</f>
        <v>电子商务</v>
      </c>
      <c r="M268">
        <f>VLOOKUP(A:A,[1]Sheet1!$A:$N,13,0)</f>
        <v>1</v>
      </c>
      <c r="N268">
        <f>VLOOKUP(A:A,[1]Sheet1!$A:$N,14,0)</f>
        <v>1</v>
      </c>
      <c r="O268">
        <f>VLOOKUP(A:A,[1]Sheet1!$A:$R,15,0)</f>
        <v>1</v>
      </c>
      <c r="P268">
        <f>VLOOKUP(A:A,[1]Sheet1!$A:$R,16,0)</f>
        <v>0</v>
      </c>
      <c r="Q268">
        <f>VLOOKUP(A:A,[1]Sheet1!$A:$R,17,0)</f>
        <v>1</v>
      </c>
      <c r="R268">
        <f>VLOOKUP(A:A,[1]Sheet1!$A:$R,18,0)</f>
        <v>0</v>
      </c>
      <c r="S268">
        <f>VLOOKUP(A:A,[1]Sheet1!$A:$DN,19,0)</f>
        <v>0</v>
      </c>
      <c r="T268">
        <f>VLOOKUP(A:A,[1]Sheet1!$A:$T,20,0)</f>
        <v>0</v>
      </c>
      <c r="U268">
        <f>VLOOKUP(A:A,[1]Sheet1!$A:$U,21,0)</f>
        <v>0</v>
      </c>
      <c r="V268">
        <f>VLOOKUP(A:A,[1]Sheet1!$A:$V,22,0)</f>
        <v>5</v>
      </c>
      <c r="W268">
        <f>VLOOKUP(A:A,[1]Sheet1!$A:$W,23,0)</f>
        <v>0</v>
      </c>
      <c r="X268">
        <f>VLOOKUP(A:A,[1]Sheet1!$A:$X,24,0)</f>
        <v>1</v>
      </c>
      <c r="Y268">
        <f>VLOOKUP(A:A,[1]Sheet1!$A:$Y,25,0)</f>
        <v>0</v>
      </c>
      <c r="Z268">
        <f>VLOOKUP(A:A,[1]Sheet1!$A:$Z,26,0)</f>
        <v>0</v>
      </c>
      <c r="AA268">
        <f>VLOOKUP(A:A,[1]Sheet1!$A:$AA,27,0)</f>
        <v>0</v>
      </c>
      <c r="AB268">
        <f>VLOOKUP(A:A,[1]Sheet1!$A:$AB,28,0)</f>
        <v>0</v>
      </c>
      <c r="AC268">
        <f>VLOOKUP(A:A,[1]Sheet1!$A:$AC,29,0)</f>
        <v>0</v>
      </c>
    </row>
    <row r="269" spans="1:29" x14ac:dyDescent="0.2">
      <c r="A269" s="2">
        <v>278</v>
      </c>
      <c r="B269" t="str">
        <f>VLOOKUP(A:A,[1]Sheet1!$A:$F,2,0)</f>
        <v>2022/3/22 18:22:26</v>
      </c>
      <c r="C269" t="str">
        <f>VLOOKUP(A:A,[1]Sheet1!$A:$F,3,0)</f>
        <v>129秒</v>
      </c>
      <c r="D269" t="str">
        <f>VLOOKUP(A:A,[1]Sheet1!$A:$F,4,0)</f>
        <v>微信</v>
      </c>
      <c r="E269" t="str">
        <f>VLOOKUP(A:A,[1]Sheet1!$A:$F,5,0)</f>
        <v>N/A</v>
      </c>
      <c r="F269" t="str">
        <f>VLOOKUP(A:A,[1]Sheet1!$A:$F,6,0)</f>
        <v>117.136.30.137(重庆-重庆)</v>
      </c>
      <c r="G269">
        <f>VLOOKUP(A:A,[1]Sheet1!$A:$G,7,0)</f>
        <v>2</v>
      </c>
      <c r="H269">
        <f>VLOOKUP(A:A,[1]Sheet1!$A:$H,8,0)</f>
        <v>4</v>
      </c>
      <c r="I269">
        <f>VLOOKUP(A:A,[1]Sheet1!$A:$I,9,0)</f>
        <v>3</v>
      </c>
      <c r="J269">
        <f>VLOOKUP(A:A,[1]Sheet1!$A:$J,10,0)</f>
        <v>2</v>
      </c>
      <c r="K269">
        <f>VLOOKUP(A:A,[1]Sheet1!$A:$K,11,0)</f>
        <v>3</v>
      </c>
      <c r="L269" t="str">
        <f>VLOOKUP(A:A,[1]Sheet1!$A:$L,12,0)</f>
        <v>伦理学</v>
      </c>
      <c r="M269">
        <f>VLOOKUP(A:A,[1]Sheet1!$A:$N,13,0)</f>
        <v>0</v>
      </c>
      <c r="N269">
        <f>VLOOKUP(A:A,[1]Sheet1!$A:$N,14,0)</f>
        <v>1</v>
      </c>
      <c r="O269">
        <f>VLOOKUP(A:A,[1]Sheet1!$A:$R,15,0)</f>
        <v>1</v>
      </c>
      <c r="P269">
        <f>VLOOKUP(A:A,[1]Sheet1!$A:$R,16,0)</f>
        <v>0</v>
      </c>
      <c r="Q269">
        <f>VLOOKUP(A:A,[1]Sheet1!$A:$R,17,0)</f>
        <v>0</v>
      </c>
      <c r="R269">
        <f>VLOOKUP(A:A,[1]Sheet1!$A:$R,18,0)</f>
        <v>0</v>
      </c>
      <c r="S269">
        <f>VLOOKUP(A:A,[1]Sheet1!$A:$DN,19,0)</f>
        <v>0</v>
      </c>
      <c r="T269">
        <f>VLOOKUP(A:A,[1]Sheet1!$A:$T,20,0)</f>
        <v>1</v>
      </c>
      <c r="U269">
        <f>VLOOKUP(A:A,[1]Sheet1!$A:$U,21,0)</f>
        <v>0</v>
      </c>
      <c r="V269">
        <f>VLOOKUP(A:A,[1]Sheet1!$A:$V,22,0)</f>
        <v>5</v>
      </c>
      <c r="W269">
        <f>VLOOKUP(A:A,[1]Sheet1!$A:$W,23,0)</f>
        <v>1</v>
      </c>
      <c r="X269">
        <f>VLOOKUP(A:A,[1]Sheet1!$A:$X,24,0)</f>
        <v>1</v>
      </c>
      <c r="Y269">
        <f>VLOOKUP(A:A,[1]Sheet1!$A:$Y,25,0)</f>
        <v>1</v>
      </c>
      <c r="Z269">
        <f>VLOOKUP(A:A,[1]Sheet1!$A:$Z,26,0)</f>
        <v>1</v>
      </c>
      <c r="AA269">
        <f>VLOOKUP(A:A,[1]Sheet1!$A:$AA,27,0)</f>
        <v>0</v>
      </c>
      <c r="AB269">
        <f>VLOOKUP(A:A,[1]Sheet1!$A:$AB,28,0)</f>
        <v>0</v>
      </c>
      <c r="AC269">
        <f>VLOOKUP(A:A,[1]Sheet1!$A:$AC,29,0)</f>
        <v>0</v>
      </c>
    </row>
    <row r="270" spans="1:29" x14ac:dyDescent="0.2">
      <c r="A270" s="2">
        <v>279</v>
      </c>
      <c r="B270" t="str">
        <f>VLOOKUP(A:A,[1]Sheet1!$A:$F,2,0)</f>
        <v>2022/3/22 18:22:54</v>
      </c>
      <c r="C270" t="str">
        <f>VLOOKUP(A:A,[1]Sheet1!$A:$F,3,0)</f>
        <v>128秒</v>
      </c>
      <c r="D270" t="str">
        <f>VLOOKUP(A:A,[1]Sheet1!$A:$F,4,0)</f>
        <v>手机提交</v>
      </c>
      <c r="E270" t="str">
        <f>VLOOKUP(A:A,[1]Sheet1!$A:$F,5,0)</f>
        <v>直接访问</v>
      </c>
      <c r="F270" t="str">
        <f>VLOOKUP(A:A,[1]Sheet1!$A:$F,6,0)</f>
        <v>106.84.44.28(重庆-重庆)</v>
      </c>
      <c r="G270">
        <f>VLOOKUP(A:A,[1]Sheet1!$A:$G,7,0)</f>
        <v>2</v>
      </c>
      <c r="H270">
        <f>VLOOKUP(A:A,[1]Sheet1!$A:$H,8,0)</f>
        <v>1</v>
      </c>
      <c r="I270">
        <f>VLOOKUP(A:A,[1]Sheet1!$A:$I,9,0)</f>
        <v>1</v>
      </c>
      <c r="J270">
        <f>VLOOKUP(A:A,[1]Sheet1!$A:$J,10,0)</f>
        <v>1</v>
      </c>
      <c r="K270">
        <f>VLOOKUP(A:A,[1]Sheet1!$A:$K,11,0)</f>
        <v>1</v>
      </c>
      <c r="L270" t="str">
        <f>VLOOKUP(A:A,[1]Sheet1!$A:$L,12,0)</f>
        <v>数字媒体技术</v>
      </c>
      <c r="M270">
        <f>VLOOKUP(A:A,[1]Sheet1!$A:$N,13,0)</f>
        <v>0</v>
      </c>
      <c r="N270">
        <f>VLOOKUP(A:A,[1]Sheet1!$A:$N,14,0)</f>
        <v>1</v>
      </c>
      <c r="O270">
        <f>VLOOKUP(A:A,[1]Sheet1!$A:$R,15,0)</f>
        <v>1</v>
      </c>
      <c r="P270">
        <f>VLOOKUP(A:A,[1]Sheet1!$A:$R,16,0)</f>
        <v>0</v>
      </c>
      <c r="Q270">
        <f>VLOOKUP(A:A,[1]Sheet1!$A:$R,17,0)</f>
        <v>1</v>
      </c>
      <c r="R270">
        <f>VLOOKUP(A:A,[1]Sheet1!$A:$R,18,0)</f>
        <v>1</v>
      </c>
      <c r="S270">
        <f>VLOOKUP(A:A,[1]Sheet1!$A:$DN,19,0)</f>
        <v>1</v>
      </c>
      <c r="T270">
        <f>VLOOKUP(A:A,[1]Sheet1!$A:$T,20,0)</f>
        <v>0</v>
      </c>
      <c r="U270">
        <f>VLOOKUP(A:A,[1]Sheet1!$A:$U,21,0)</f>
        <v>0</v>
      </c>
      <c r="V270">
        <f>VLOOKUP(A:A,[1]Sheet1!$A:$V,22,0)</f>
        <v>2</v>
      </c>
      <c r="W270">
        <f>VLOOKUP(A:A,[1]Sheet1!$A:$W,23,0)</f>
        <v>1</v>
      </c>
      <c r="X270">
        <f>VLOOKUP(A:A,[1]Sheet1!$A:$X,24,0)</f>
        <v>1</v>
      </c>
      <c r="Y270">
        <f>VLOOKUP(A:A,[1]Sheet1!$A:$Y,25,0)</f>
        <v>1</v>
      </c>
      <c r="Z270">
        <f>VLOOKUP(A:A,[1]Sheet1!$A:$Z,26,0)</f>
        <v>1</v>
      </c>
      <c r="AA270">
        <f>VLOOKUP(A:A,[1]Sheet1!$A:$AA,27,0)</f>
        <v>1</v>
      </c>
      <c r="AB270">
        <f>VLOOKUP(A:A,[1]Sheet1!$A:$AB,28,0)</f>
        <v>1</v>
      </c>
      <c r="AC270">
        <f>VLOOKUP(A:A,[1]Sheet1!$A:$AC,29,0)</f>
        <v>1</v>
      </c>
    </row>
    <row r="271" spans="1:29" x14ac:dyDescent="0.2">
      <c r="A271" s="2">
        <v>280</v>
      </c>
      <c r="B271" t="str">
        <f>VLOOKUP(A:A,[1]Sheet1!$A:$F,2,0)</f>
        <v>2022/3/22 18:22:59</v>
      </c>
      <c r="C271" t="str">
        <f>VLOOKUP(A:A,[1]Sheet1!$A:$F,3,0)</f>
        <v>161秒</v>
      </c>
      <c r="D271" t="str">
        <f>VLOOKUP(A:A,[1]Sheet1!$A:$F,4,0)</f>
        <v>手机提交</v>
      </c>
      <c r="E271" t="str">
        <f>VLOOKUP(A:A,[1]Sheet1!$A:$F,5,0)</f>
        <v>直接访问</v>
      </c>
      <c r="F271" t="str">
        <f>VLOOKUP(A:A,[1]Sheet1!$A:$F,6,0)</f>
        <v>106.84.160.195(重庆-重庆)</v>
      </c>
      <c r="G271">
        <f>VLOOKUP(A:A,[1]Sheet1!$A:$G,7,0)</f>
        <v>1</v>
      </c>
      <c r="H271">
        <f>VLOOKUP(A:A,[1]Sheet1!$A:$H,8,0)</f>
        <v>1</v>
      </c>
      <c r="I271">
        <f>VLOOKUP(A:A,[1]Sheet1!$A:$I,9,0)</f>
        <v>1</v>
      </c>
      <c r="J271">
        <f>VLOOKUP(A:A,[1]Sheet1!$A:$J,10,0)</f>
        <v>1</v>
      </c>
      <c r="K271">
        <f>VLOOKUP(A:A,[1]Sheet1!$A:$K,11,0)</f>
        <v>1</v>
      </c>
      <c r="L271" t="str">
        <f>VLOOKUP(A:A,[1]Sheet1!$A:$L,12,0)</f>
        <v>数据科学与大数据技术</v>
      </c>
      <c r="M271">
        <f>VLOOKUP(A:A,[1]Sheet1!$A:$N,13,0)</f>
        <v>1</v>
      </c>
      <c r="N271">
        <f>VLOOKUP(A:A,[1]Sheet1!$A:$N,14,0)</f>
        <v>1</v>
      </c>
      <c r="O271">
        <f>VLOOKUP(A:A,[1]Sheet1!$A:$R,15,0)</f>
        <v>0</v>
      </c>
      <c r="P271">
        <f>VLOOKUP(A:A,[1]Sheet1!$A:$R,16,0)</f>
        <v>0</v>
      </c>
      <c r="Q271">
        <f>VLOOKUP(A:A,[1]Sheet1!$A:$R,17,0)</f>
        <v>1</v>
      </c>
      <c r="R271">
        <f>VLOOKUP(A:A,[1]Sheet1!$A:$R,18,0)</f>
        <v>1</v>
      </c>
      <c r="S271">
        <f>VLOOKUP(A:A,[1]Sheet1!$A:$DN,19,0)</f>
        <v>1</v>
      </c>
      <c r="T271">
        <f>VLOOKUP(A:A,[1]Sheet1!$A:$T,20,0)</f>
        <v>1</v>
      </c>
      <c r="U271">
        <f>VLOOKUP(A:A,[1]Sheet1!$A:$U,21,0)</f>
        <v>0</v>
      </c>
      <c r="V271">
        <f>VLOOKUP(A:A,[1]Sheet1!$A:$V,22,0)</f>
        <v>2</v>
      </c>
      <c r="W271">
        <f>VLOOKUP(A:A,[1]Sheet1!$A:$W,23,0)</f>
        <v>1</v>
      </c>
      <c r="X271">
        <f>VLOOKUP(A:A,[1]Sheet1!$A:$X,24,0)</f>
        <v>1</v>
      </c>
      <c r="Y271">
        <f>VLOOKUP(A:A,[1]Sheet1!$A:$Y,25,0)</f>
        <v>1</v>
      </c>
      <c r="Z271">
        <f>VLOOKUP(A:A,[1]Sheet1!$A:$Z,26,0)</f>
        <v>1</v>
      </c>
      <c r="AA271">
        <f>VLOOKUP(A:A,[1]Sheet1!$A:$AA,27,0)</f>
        <v>1</v>
      </c>
      <c r="AB271">
        <f>VLOOKUP(A:A,[1]Sheet1!$A:$AB,28,0)</f>
        <v>1</v>
      </c>
      <c r="AC271">
        <f>VLOOKUP(A:A,[1]Sheet1!$A:$AC,29,0)</f>
        <v>1</v>
      </c>
    </row>
    <row r="272" spans="1:29" x14ac:dyDescent="0.2">
      <c r="A272" s="2">
        <v>281</v>
      </c>
      <c r="B272" t="str">
        <f>VLOOKUP(A:A,[1]Sheet1!$A:$F,2,0)</f>
        <v>2022/3/22 18:23:04</v>
      </c>
      <c r="C272" t="str">
        <f>VLOOKUP(A:A,[1]Sheet1!$A:$F,3,0)</f>
        <v>83秒</v>
      </c>
      <c r="D272" t="str">
        <f>VLOOKUP(A:A,[1]Sheet1!$A:$F,4,0)</f>
        <v>微信</v>
      </c>
      <c r="E272" t="str">
        <f>VLOOKUP(A:A,[1]Sheet1!$A:$F,5,0)</f>
        <v>N/A</v>
      </c>
      <c r="F272" t="str">
        <f>VLOOKUP(A:A,[1]Sheet1!$A:$F,6,0)</f>
        <v>14.105.85.197(重庆-重庆)</v>
      </c>
      <c r="G272">
        <f>VLOOKUP(A:A,[1]Sheet1!$A:$G,7,0)</f>
        <v>1</v>
      </c>
      <c r="H272">
        <f>VLOOKUP(A:A,[1]Sheet1!$A:$H,8,0)</f>
        <v>2</v>
      </c>
      <c r="I272">
        <f>VLOOKUP(A:A,[1]Sheet1!$A:$I,9,0)</f>
        <v>1</v>
      </c>
      <c r="J272">
        <f>VLOOKUP(A:A,[1]Sheet1!$A:$J,10,0)</f>
        <v>1</v>
      </c>
      <c r="K272">
        <f>VLOOKUP(A:A,[1]Sheet1!$A:$K,11,0)</f>
        <v>2</v>
      </c>
      <c r="L272" t="str">
        <f>VLOOKUP(A:A,[1]Sheet1!$A:$L,12,0)</f>
        <v>会计</v>
      </c>
      <c r="M272">
        <f>VLOOKUP(A:A,[1]Sheet1!$A:$N,13,0)</f>
        <v>1</v>
      </c>
      <c r="N272">
        <f>VLOOKUP(A:A,[1]Sheet1!$A:$N,14,0)</f>
        <v>1</v>
      </c>
      <c r="O272">
        <f>VLOOKUP(A:A,[1]Sheet1!$A:$R,15,0)</f>
        <v>1</v>
      </c>
      <c r="P272">
        <f>VLOOKUP(A:A,[1]Sheet1!$A:$R,16,0)</f>
        <v>0</v>
      </c>
      <c r="Q272">
        <f>VLOOKUP(A:A,[1]Sheet1!$A:$R,17,0)</f>
        <v>1</v>
      </c>
      <c r="R272">
        <f>VLOOKUP(A:A,[1]Sheet1!$A:$R,18,0)</f>
        <v>0</v>
      </c>
      <c r="S272">
        <f>VLOOKUP(A:A,[1]Sheet1!$A:$DN,19,0)</f>
        <v>0</v>
      </c>
      <c r="T272">
        <f>VLOOKUP(A:A,[1]Sheet1!$A:$T,20,0)</f>
        <v>0</v>
      </c>
      <c r="U272">
        <f>VLOOKUP(A:A,[1]Sheet1!$A:$U,21,0)</f>
        <v>0</v>
      </c>
      <c r="V272">
        <f>VLOOKUP(A:A,[1]Sheet1!$A:$V,22,0)</f>
        <v>3</v>
      </c>
      <c r="W272">
        <f>VLOOKUP(A:A,[1]Sheet1!$A:$W,23,0)</f>
        <v>1</v>
      </c>
      <c r="X272">
        <f>VLOOKUP(A:A,[1]Sheet1!$A:$X,24,0)</f>
        <v>0</v>
      </c>
      <c r="Y272">
        <f>VLOOKUP(A:A,[1]Sheet1!$A:$Y,25,0)</f>
        <v>0</v>
      </c>
      <c r="Z272">
        <f>VLOOKUP(A:A,[1]Sheet1!$A:$Z,26,0)</f>
        <v>0</v>
      </c>
      <c r="AA272">
        <f>VLOOKUP(A:A,[1]Sheet1!$A:$AA,27,0)</f>
        <v>0</v>
      </c>
      <c r="AB272">
        <f>VLOOKUP(A:A,[1]Sheet1!$A:$AB,28,0)</f>
        <v>0</v>
      </c>
      <c r="AC272">
        <f>VLOOKUP(A:A,[1]Sheet1!$A:$AC,29,0)</f>
        <v>0</v>
      </c>
    </row>
    <row r="273" spans="1:29" x14ac:dyDescent="0.2">
      <c r="A273" s="2">
        <v>282</v>
      </c>
      <c r="B273" t="str">
        <f>VLOOKUP(A:A,[1]Sheet1!$A:$F,2,0)</f>
        <v>2022/3/22 18:23:26</v>
      </c>
      <c r="C273" t="str">
        <f>VLOOKUP(A:A,[1]Sheet1!$A:$F,3,0)</f>
        <v>812秒</v>
      </c>
      <c r="D273" t="str">
        <f>VLOOKUP(A:A,[1]Sheet1!$A:$F,4,0)</f>
        <v>手机提交</v>
      </c>
      <c r="E273" t="str">
        <f>VLOOKUP(A:A,[1]Sheet1!$A:$F,5,0)</f>
        <v>直接访问</v>
      </c>
      <c r="F273" t="str">
        <f>VLOOKUP(A:A,[1]Sheet1!$A:$F,6,0)</f>
        <v>39.144.219.21(重庆-重庆)</v>
      </c>
      <c r="G273">
        <f>VLOOKUP(A:A,[1]Sheet1!$A:$G,7,0)</f>
        <v>2</v>
      </c>
      <c r="H273">
        <f>VLOOKUP(A:A,[1]Sheet1!$A:$H,8,0)</f>
        <v>1</v>
      </c>
      <c r="I273">
        <f>VLOOKUP(A:A,[1]Sheet1!$A:$I,9,0)</f>
        <v>1</v>
      </c>
      <c r="J273">
        <f>VLOOKUP(A:A,[1]Sheet1!$A:$J,10,0)</f>
        <v>1</v>
      </c>
      <c r="K273">
        <f>VLOOKUP(A:A,[1]Sheet1!$A:$K,11,0)</f>
        <v>2</v>
      </c>
      <c r="L273" t="str">
        <f>VLOOKUP(A:A,[1]Sheet1!$A:$L,12,0)</f>
        <v>工商管理类</v>
      </c>
      <c r="M273">
        <f>VLOOKUP(A:A,[1]Sheet1!$A:$N,13,0)</f>
        <v>0</v>
      </c>
      <c r="N273">
        <f>VLOOKUP(A:A,[1]Sheet1!$A:$N,14,0)</f>
        <v>1</v>
      </c>
      <c r="O273">
        <f>VLOOKUP(A:A,[1]Sheet1!$A:$R,15,0)</f>
        <v>0</v>
      </c>
      <c r="P273">
        <f>VLOOKUP(A:A,[1]Sheet1!$A:$R,16,0)</f>
        <v>1</v>
      </c>
      <c r="Q273">
        <f>VLOOKUP(A:A,[1]Sheet1!$A:$R,17,0)</f>
        <v>1</v>
      </c>
      <c r="R273">
        <f>VLOOKUP(A:A,[1]Sheet1!$A:$R,18,0)</f>
        <v>1</v>
      </c>
      <c r="S273">
        <f>VLOOKUP(A:A,[1]Sheet1!$A:$DN,19,0)</f>
        <v>0</v>
      </c>
      <c r="T273">
        <f>VLOOKUP(A:A,[1]Sheet1!$A:$T,20,0)</f>
        <v>0</v>
      </c>
      <c r="U273">
        <f>VLOOKUP(A:A,[1]Sheet1!$A:$U,21,0)</f>
        <v>0</v>
      </c>
      <c r="V273">
        <f>VLOOKUP(A:A,[1]Sheet1!$A:$V,22,0)</f>
        <v>3</v>
      </c>
      <c r="W273">
        <f>VLOOKUP(A:A,[1]Sheet1!$A:$W,23,0)</f>
        <v>1</v>
      </c>
      <c r="X273">
        <f>VLOOKUP(A:A,[1]Sheet1!$A:$X,24,0)</f>
        <v>0</v>
      </c>
      <c r="Y273">
        <f>VLOOKUP(A:A,[1]Sheet1!$A:$Y,25,0)</f>
        <v>1</v>
      </c>
      <c r="Z273">
        <f>VLOOKUP(A:A,[1]Sheet1!$A:$Z,26,0)</f>
        <v>1</v>
      </c>
      <c r="AA273">
        <f>VLOOKUP(A:A,[1]Sheet1!$A:$AA,27,0)</f>
        <v>0</v>
      </c>
      <c r="AB273">
        <f>VLOOKUP(A:A,[1]Sheet1!$A:$AB,28,0)</f>
        <v>0</v>
      </c>
      <c r="AC273">
        <f>VLOOKUP(A:A,[1]Sheet1!$A:$AC,29,0)</f>
        <v>0</v>
      </c>
    </row>
    <row r="274" spans="1:29" x14ac:dyDescent="0.2">
      <c r="A274" s="2">
        <v>283</v>
      </c>
      <c r="B274" t="str">
        <f>VLOOKUP(A:A,[1]Sheet1!$A:$F,2,0)</f>
        <v>2022/3/22 18:23:34</v>
      </c>
      <c r="C274" t="str">
        <f>VLOOKUP(A:A,[1]Sheet1!$A:$F,3,0)</f>
        <v>377秒</v>
      </c>
      <c r="D274" t="str">
        <f>VLOOKUP(A:A,[1]Sheet1!$A:$F,4,0)</f>
        <v>微信</v>
      </c>
      <c r="E274" t="str">
        <f>VLOOKUP(A:A,[1]Sheet1!$A:$F,5,0)</f>
        <v>N/A</v>
      </c>
      <c r="F274" t="str">
        <f>VLOOKUP(A:A,[1]Sheet1!$A:$F,6,0)</f>
        <v>123.147.249.74(重庆-重庆)</v>
      </c>
      <c r="G274">
        <f>VLOOKUP(A:A,[1]Sheet1!$A:$G,7,0)</f>
        <v>2</v>
      </c>
      <c r="H274">
        <f>VLOOKUP(A:A,[1]Sheet1!$A:$H,8,0)</f>
        <v>2</v>
      </c>
      <c r="I274">
        <f>VLOOKUP(A:A,[1]Sheet1!$A:$I,9,0)</f>
        <v>1</v>
      </c>
      <c r="J274">
        <f>VLOOKUP(A:A,[1]Sheet1!$A:$J,10,0)</f>
        <v>1</v>
      </c>
      <c r="K274">
        <f>VLOOKUP(A:A,[1]Sheet1!$A:$K,11,0)</f>
        <v>3</v>
      </c>
      <c r="L274" t="str">
        <f>VLOOKUP(A:A,[1]Sheet1!$A:$L,12,0)</f>
        <v>中国语言文学类</v>
      </c>
      <c r="M274">
        <f>VLOOKUP(A:A,[1]Sheet1!$A:$N,13,0)</f>
        <v>0</v>
      </c>
      <c r="N274">
        <f>VLOOKUP(A:A,[1]Sheet1!$A:$N,14,0)</f>
        <v>1</v>
      </c>
      <c r="O274">
        <f>VLOOKUP(A:A,[1]Sheet1!$A:$R,15,0)</f>
        <v>1</v>
      </c>
      <c r="P274">
        <f>VLOOKUP(A:A,[1]Sheet1!$A:$R,16,0)</f>
        <v>1</v>
      </c>
      <c r="Q274">
        <f>VLOOKUP(A:A,[1]Sheet1!$A:$R,17,0)</f>
        <v>1</v>
      </c>
      <c r="R274">
        <f>VLOOKUP(A:A,[1]Sheet1!$A:$R,18,0)</f>
        <v>1</v>
      </c>
      <c r="S274">
        <f>VLOOKUP(A:A,[1]Sheet1!$A:$DN,19,0)</f>
        <v>1</v>
      </c>
      <c r="T274">
        <f>VLOOKUP(A:A,[1]Sheet1!$A:$T,20,0)</f>
        <v>1</v>
      </c>
      <c r="U274">
        <f>VLOOKUP(A:A,[1]Sheet1!$A:$U,21,0)</f>
        <v>0</v>
      </c>
      <c r="V274">
        <f>VLOOKUP(A:A,[1]Sheet1!$A:$V,22,0)</f>
        <v>5</v>
      </c>
      <c r="W274">
        <f>VLOOKUP(A:A,[1]Sheet1!$A:$W,23,0)</f>
        <v>1</v>
      </c>
      <c r="X274">
        <f>VLOOKUP(A:A,[1]Sheet1!$A:$X,24,0)</f>
        <v>1</v>
      </c>
      <c r="Y274">
        <f>VLOOKUP(A:A,[1]Sheet1!$A:$Y,25,0)</f>
        <v>0</v>
      </c>
      <c r="Z274">
        <f>VLOOKUP(A:A,[1]Sheet1!$A:$Z,26,0)</f>
        <v>1</v>
      </c>
      <c r="AA274">
        <f>VLOOKUP(A:A,[1]Sheet1!$A:$AA,27,0)</f>
        <v>0</v>
      </c>
      <c r="AB274">
        <f>VLOOKUP(A:A,[1]Sheet1!$A:$AB,28,0)</f>
        <v>1</v>
      </c>
      <c r="AC274">
        <f>VLOOKUP(A:A,[1]Sheet1!$A:$AC,29,0)</f>
        <v>0</v>
      </c>
    </row>
    <row r="275" spans="1:29" x14ac:dyDescent="0.2">
      <c r="A275" s="2">
        <v>284</v>
      </c>
      <c r="B275" t="str">
        <f>VLOOKUP(A:A,[1]Sheet1!$A:$F,2,0)</f>
        <v>2022/3/22 18:24:11</v>
      </c>
      <c r="C275" t="str">
        <f>VLOOKUP(A:A,[1]Sheet1!$A:$F,3,0)</f>
        <v>133秒</v>
      </c>
      <c r="D275" t="str">
        <f>VLOOKUP(A:A,[1]Sheet1!$A:$F,4,0)</f>
        <v>微信</v>
      </c>
      <c r="E275" t="str">
        <f>VLOOKUP(A:A,[1]Sheet1!$A:$F,5,0)</f>
        <v>N/A</v>
      </c>
      <c r="F275" t="str">
        <f>VLOOKUP(A:A,[1]Sheet1!$A:$F,6,0)</f>
        <v>183.70.117.191(重庆-重庆)</v>
      </c>
      <c r="G275">
        <f>VLOOKUP(A:A,[1]Sheet1!$A:$G,7,0)</f>
        <v>1</v>
      </c>
      <c r="H275">
        <f>VLOOKUP(A:A,[1]Sheet1!$A:$H,8,0)</f>
        <v>1</v>
      </c>
      <c r="I275">
        <f>VLOOKUP(A:A,[1]Sheet1!$A:$I,9,0)</f>
        <v>1</v>
      </c>
      <c r="J275">
        <f>VLOOKUP(A:A,[1]Sheet1!$A:$J,10,0)</f>
        <v>1</v>
      </c>
      <c r="K275">
        <f>VLOOKUP(A:A,[1]Sheet1!$A:$K,11,0)</f>
        <v>1</v>
      </c>
      <c r="L275" t="str">
        <f>VLOOKUP(A:A,[1]Sheet1!$A:$L,12,0)</f>
        <v>计算机科学与技术</v>
      </c>
      <c r="M275">
        <f>VLOOKUP(A:A,[1]Sheet1!$A:$N,13,0)</f>
        <v>0</v>
      </c>
      <c r="N275">
        <f>VLOOKUP(A:A,[1]Sheet1!$A:$N,14,0)</f>
        <v>1</v>
      </c>
      <c r="O275">
        <f>VLOOKUP(A:A,[1]Sheet1!$A:$R,15,0)</f>
        <v>1</v>
      </c>
      <c r="P275">
        <f>VLOOKUP(A:A,[1]Sheet1!$A:$R,16,0)</f>
        <v>0</v>
      </c>
      <c r="Q275">
        <f>VLOOKUP(A:A,[1]Sheet1!$A:$R,17,0)</f>
        <v>1</v>
      </c>
      <c r="R275">
        <f>VLOOKUP(A:A,[1]Sheet1!$A:$R,18,0)</f>
        <v>1</v>
      </c>
      <c r="S275">
        <f>VLOOKUP(A:A,[1]Sheet1!$A:$DN,19,0)</f>
        <v>1</v>
      </c>
      <c r="T275">
        <f>VLOOKUP(A:A,[1]Sheet1!$A:$T,20,0)</f>
        <v>0</v>
      </c>
      <c r="U275">
        <f>VLOOKUP(A:A,[1]Sheet1!$A:$U,21,0)</f>
        <v>0</v>
      </c>
      <c r="V275">
        <f>VLOOKUP(A:A,[1]Sheet1!$A:$V,22,0)</f>
        <v>5</v>
      </c>
      <c r="W275">
        <f>VLOOKUP(A:A,[1]Sheet1!$A:$W,23,0)</f>
        <v>0</v>
      </c>
      <c r="X275">
        <f>VLOOKUP(A:A,[1]Sheet1!$A:$X,24,0)</f>
        <v>1</v>
      </c>
      <c r="Y275">
        <f>VLOOKUP(A:A,[1]Sheet1!$A:$Y,25,0)</f>
        <v>0</v>
      </c>
      <c r="Z275">
        <f>VLOOKUP(A:A,[1]Sheet1!$A:$Z,26,0)</f>
        <v>1</v>
      </c>
      <c r="AA275">
        <f>VLOOKUP(A:A,[1]Sheet1!$A:$AA,27,0)</f>
        <v>1</v>
      </c>
      <c r="AB275">
        <f>VLOOKUP(A:A,[1]Sheet1!$A:$AB,28,0)</f>
        <v>0</v>
      </c>
      <c r="AC275">
        <f>VLOOKUP(A:A,[1]Sheet1!$A:$AC,29,0)</f>
        <v>0</v>
      </c>
    </row>
    <row r="276" spans="1:29" x14ac:dyDescent="0.2">
      <c r="A276" s="2">
        <v>285</v>
      </c>
      <c r="B276" t="str">
        <f>VLOOKUP(A:A,[1]Sheet1!$A:$F,2,0)</f>
        <v>2022/3/22 18:24:26</v>
      </c>
      <c r="C276" t="str">
        <f>VLOOKUP(A:A,[1]Sheet1!$A:$F,3,0)</f>
        <v>78秒</v>
      </c>
      <c r="D276" t="str">
        <f>VLOOKUP(A:A,[1]Sheet1!$A:$F,4,0)</f>
        <v>微信</v>
      </c>
      <c r="E276" t="str">
        <f>VLOOKUP(A:A,[1]Sheet1!$A:$F,5,0)</f>
        <v>N/A</v>
      </c>
      <c r="F276" t="str">
        <f>VLOOKUP(A:A,[1]Sheet1!$A:$F,6,0)</f>
        <v>125.84.249.106(重庆-重庆)</v>
      </c>
      <c r="G276">
        <f>VLOOKUP(A:A,[1]Sheet1!$A:$G,7,0)</f>
        <v>1</v>
      </c>
      <c r="H276">
        <f>VLOOKUP(A:A,[1]Sheet1!$A:$H,8,0)</f>
        <v>2</v>
      </c>
      <c r="I276">
        <f>VLOOKUP(A:A,[1]Sheet1!$A:$I,9,0)</f>
        <v>1</v>
      </c>
      <c r="J276">
        <f>VLOOKUP(A:A,[1]Sheet1!$A:$J,10,0)</f>
        <v>1</v>
      </c>
      <c r="K276">
        <f>VLOOKUP(A:A,[1]Sheet1!$A:$K,11,0)</f>
        <v>3</v>
      </c>
      <c r="L276" t="str">
        <f>VLOOKUP(A:A,[1]Sheet1!$A:$L,12,0)</f>
        <v>英语</v>
      </c>
      <c r="M276">
        <f>VLOOKUP(A:A,[1]Sheet1!$A:$N,13,0)</f>
        <v>1</v>
      </c>
      <c r="N276">
        <f>VLOOKUP(A:A,[1]Sheet1!$A:$N,14,0)</f>
        <v>1</v>
      </c>
      <c r="O276">
        <f>VLOOKUP(A:A,[1]Sheet1!$A:$R,15,0)</f>
        <v>1</v>
      </c>
      <c r="P276">
        <f>VLOOKUP(A:A,[1]Sheet1!$A:$R,16,0)</f>
        <v>1</v>
      </c>
      <c r="Q276">
        <f>VLOOKUP(A:A,[1]Sheet1!$A:$R,17,0)</f>
        <v>1</v>
      </c>
      <c r="R276">
        <f>VLOOKUP(A:A,[1]Sheet1!$A:$R,18,0)</f>
        <v>1</v>
      </c>
      <c r="S276">
        <f>VLOOKUP(A:A,[1]Sheet1!$A:$DN,19,0)</f>
        <v>1</v>
      </c>
      <c r="T276">
        <f>VLOOKUP(A:A,[1]Sheet1!$A:$T,20,0)</f>
        <v>1</v>
      </c>
      <c r="U276">
        <f>VLOOKUP(A:A,[1]Sheet1!$A:$U,21,0)</f>
        <v>0</v>
      </c>
      <c r="V276">
        <f>VLOOKUP(A:A,[1]Sheet1!$A:$V,22,0)</f>
        <v>5</v>
      </c>
      <c r="W276">
        <f>VLOOKUP(A:A,[1]Sheet1!$A:$W,23,0)</f>
        <v>1</v>
      </c>
      <c r="X276">
        <f>VLOOKUP(A:A,[1]Sheet1!$A:$X,24,0)</f>
        <v>0</v>
      </c>
      <c r="Y276">
        <f>VLOOKUP(A:A,[1]Sheet1!$A:$Y,25,0)</f>
        <v>1</v>
      </c>
      <c r="Z276">
        <f>VLOOKUP(A:A,[1]Sheet1!$A:$Z,26,0)</f>
        <v>0</v>
      </c>
      <c r="AA276">
        <f>VLOOKUP(A:A,[1]Sheet1!$A:$AA,27,0)</f>
        <v>1</v>
      </c>
      <c r="AB276">
        <f>VLOOKUP(A:A,[1]Sheet1!$A:$AB,28,0)</f>
        <v>1</v>
      </c>
      <c r="AC276">
        <f>VLOOKUP(A:A,[1]Sheet1!$A:$AC,29,0)</f>
        <v>0</v>
      </c>
    </row>
    <row r="277" spans="1:29" x14ac:dyDescent="0.2">
      <c r="A277" s="2">
        <v>286</v>
      </c>
      <c r="B277" t="str">
        <f>VLOOKUP(A:A,[1]Sheet1!$A:$F,2,0)</f>
        <v>2022/3/22 18:24:53</v>
      </c>
      <c r="C277" t="str">
        <f>VLOOKUP(A:A,[1]Sheet1!$A:$F,3,0)</f>
        <v>276秒</v>
      </c>
      <c r="D277" t="str">
        <f>VLOOKUP(A:A,[1]Sheet1!$A:$F,4,0)</f>
        <v>微信</v>
      </c>
      <c r="E277" t="str">
        <f>VLOOKUP(A:A,[1]Sheet1!$A:$F,5,0)</f>
        <v>N/A</v>
      </c>
      <c r="F277" t="str">
        <f>VLOOKUP(A:A,[1]Sheet1!$A:$F,6,0)</f>
        <v>123.147.249.60(重庆-重庆)</v>
      </c>
      <c r="G277">
        <f>VLOOKUP(A:A,[1]Sheet1!$A:$G,7,0)</f>
        <v>2</v>
      </c>
      <c r="H277">
        <f>VLOOKUP(A:A,[1]Sheet1!$A:$H,8,0)</f>
        <v>2</v>
      </c>
      <c r="I277">
        <f>VLOOKUP(A:A,[1]Sheet1!$A:$I,9,0)</f>
        <v>1</v>
      </c>
      <c r="J277">
        <f>VLOOKUP(A:A,[1]Sheet1!$A:$J,10,0)</f>
        <v>1</v>
      </c>
      <c r="K277">
        <f>VLOOKUP(A:A,[1]Sheet1!$A:$K,11,0)</f>
        <v>2</v>
      </c>
      <c r="L277" t="str">
        <f>VLOOKUP(A:A,[1]Sheet1!$A:$L,12,0)</f>
        <v>会计</v>
      </c>
      <c r="M277">
        <f>VLOOKUP(A:A,[1]Sheet1!$A:$N,13,0)</f>
        <v>0</v>
      </c>
      <c r="N277">
        <f>VLOOKUP(A:A,[1]Sheet1!$A:$N,14,0)</f>
        <v>1</v>
      </c>
      <c r="O277">
        <f>VLOOKUP(A:A,[1]Sheet1!$A:$R,15,0)</f>
        <v>1</v>
      </c>
      <c r="P277">
        <f>VLOOKUP(A:A,[1]Sheet1!$A:$R,16,0)</f>
        <v>1</v>
      </c>
      <c r="Q277">
        <f>VLOOKUP(A:A,[1]Sheet1!$A:$R,17,0)</f>
        <v>1</v>
      </c>
      <c r="R277">
        <f>VLOOKUP(A:A,[1]Sheet1!$A:$R,18,0)</f>
        <v>1</v>
      </c>
      <c r="S277">
        <f>VLOOKUP(A:A,[1]Sheet1!$A:$DN,19,0)</f>
        <v>1</v>
      </c>
      <c r="T277">
        <f>VLOOKUP(A:A,[1]Sheet1!$A:$T,20,0)</f>
        <v>0</v>
      </c>
      <c r="U277">
        <f>VLOOKUP(A:A,[1]Sheet1!$A:$U,21,0)</f>
        <v>0</v>
      </c>
      <c r="V277">
        <f>VLOOKUP(A:A,[1]Sheet1!$A:$V,22,0)</f>
        <v>5</v>
      </c>
      <c r="W277">
        <f>VLOOKUP(A:A,[1]Sheet1!$A:$W,23,0)</f>
        <v>1</v>
      </c>
      <c r="X277">
        <f>VLOOKUP(A:A,[1]Sheet1!$A:$X,24,0)</f>
        <v>1</v>
      </c>
      <c r="Y277">
        <f>VLOOKUP(A:A,[1]Sheet1!$A:$Y,25,0)</f>
        <v>1</v>
      </c>
      <c r="Z277">
        <f>VLOOKUP(A:A,[1]Sheet1!$A:$Z,26,0)</f>
        <v>1</v>
      </c>
      <c r="AA277">
        <f>VLOOKUP(A:A,[1]Sheet1!$A:$AA,27,0)</f>
        <v>1</v>
      </c>
      <c r="AB277">
        <f>VLOOKUP(A:A,[1]Sheet1!$A:$AB,28,0)</f>
        <v>1</v>
      </c>
      <c r="AC277">
        <f>VLOOKUP(A:A,[1]Sheet1!$A:$AC,29,0)</f>
        <v>1</v>
      </c>
    </row>
    <row r="278" spans="1:29" x14ac:dyDescent="0.2">
      <c r="A278" s="2">
        <v>287</v>
      </c>
      <c r="B278" t="str">
        <f>VLOOKUP(A:A,[1]Sheet1!$A:$F,2,0)</f>
        <v>2022/3/22 18:26:01</v>
      </c>
      <c r="C278" t="str">
        <f>VLOOKUP(A:A,[1]Sheet1!$A:$F,3,0)</f>
        <v>315秒</v>
      </c>
      <c r="D278" t="str">
        <f>VLOOKUP(A:A,[1]Sheet1!$A:$F,4,0)</f>
        <v>微信</v>
      </c>
      <c r="E278" t="str">
        <f>VLOOKUP(A:A,[1]Sheet1!$A:$F,5,0)</f>
        <v>N/A</v>
      </c>
      <c r="F278" t="str">
        <f>VLOOKUP(A:A,[1]Sheet1!$A:$F,6,0)</f>
        <v>106.84.32.19(重庆-重庆)</v>
      </c>
      <c r="G278">
        <f>VLOOKUP(A:A,[1]Sheet1!$A:$G,7,0)</f>
        <v>1</v>
      </c>
      <c r="H278">
        <f>VLOOKUP(A:A,[1]Sheet1!$A:$H,8,0)</f>
        <v>2</v>
      </c>
      <c r="I278">
        <f>VLOOKUP(A:A,[1]Sheet1!$A:$I,9,0)</f>
        <v>1</v>
      </c>
      <c r="J278">
        <f>VLOOKUP(A:A,[1]Sheet1!$A:$J,10,0)</f>
        <v>1</v>
      </c>
      <c r="K278">
        <f>VLOOKUP(A:A,[1]Sheet1!$A:$K,11,0)</f>
        <v>2</v>
      </c>
      <c r="L278" t="str">
        <f>VLOOKUP(A:A,[1]Sheet1!$A:$L,12,0)</f>
        <v>计算机科学</v>
      </c>
      <c r="M278">
        <f>VLOOKUP(A:A,[1]Sheet1!$A:$N,13,0)</f>
        <v>1</v>
      </c>
      <c r="N278">
        <f>VLOOKUP(A:A,[1]Sheet1!$A:$N,14,0)</f>
        <v>1</v>
      </c>
      <c r="O278">
        <f>VLOOKUP(A:A,[1]Sheet1!$A:$R,15,0)</f>
        <v>1</v>
      </c>
      <c r="P278">
        <f>VLOOKUP(A:A,[1]Sheet1!$A:$R,16,0)</f>
        <v>0</v>
      </c>
      <c r="Q278">
        <f>VLOOKUP(A:A,[1]Sheet1!$A:$R,17,0)</f>
        <v>0</v>
      </c>
      <c r="R278">
        <f>VLOOKUP(A:A,[1]Sheet1!$A:$R,18,0)</f>
        <v>1</v>
      </c>
      <c r="S278">
        <f>VLOOKUP(A:A,[1]Sheet1!$A:$DN,19,0)</f>
        <v>1</v>
      </c>
      <c r="T278">
        <f>VLOOKUP(A:A,[1]Sheet1!$A:$T,20,0)</f>
        <v>0</v>
      </c>
      <c r="U278">
        <f>VLOOKUP(A:A,[1]Sheet1!$A:$U,21,0)</f>
        <v>0</v>
      </c>
      <c r="V278">
        <f>VLOOKUP(A:A,[1]Sheet1!$A:$V,22,0)</f>
        <v>3</v>
      </c>
      <c r="W278">
        <f>VLOOKUP(A:A,[1]Sheet1!$A:$W,23,0)</f>
        <v>1</v>
      </c>
      <c r="X278">
        <f>VLOOKUP(A:A,[1]Sheet1!$A:$X,24,0)</f>
        <v>0</v>
      </c>
      <c r="Y278">
        <f>VLOOKUP(A:A,[1]Sheet1!$A:$Y,25,0)</f>
        <v>1</v>
      </c>
      <c r="Z278">
        <f>VLOOKUP(A:A,[1]Sheet1!$A:$Z,26,0)</f>
        <v>1</v>
      </c>
      <c r="AA278">
        <f>VLOOKUP(A:A,[1]Sheet1!$A:$AA,27,0)</f>
        <v>0</v>
      </c>
      <c r="AB278">
        <f>VLOOKUP(A:A,[1]Sheet1!$A:$AB,28,0)</f>
        <v>0</v>
      </c>
      <c r="AC278">
        <f>VLOOKUP(A:A,[1]Sheet1!$A:$AC,29,0)</f>
        <v>0</v>
      </c>
    </row>
    <row r="279" spans="1:29" x14ac:dyDescent="0.2">
      <c r="A279" s="2">
        <v>288</v>
      </c>
      <c r="B279" t="str">
        <f>VLOOKUP(A:A,[1]Sheet1!$A:$F,2,0)</f>
        <v>2022/3/22 18:26:45</v>
      </c>
      <c r="C279" t="str">
        <f>VLOOKUP(A:A,[1]Sheet1!$A:$F,3,0)</f>
        <v>170秒</v>
      </c>
      <c r="D279" t="str">
        <f>VLOOKUP(A:A,[1]Sheet1!$A:$F,4,0)</f>
        <v>微信</v>
      </c>
      <c r="E279" t="str">
        <f>VLOOKUP(A:A,[1]Sheet1!$A:$F,5,0)</f>
        <v>N/A</v>
      </c>
      <c r="F279" t="str">
        <f>VLOOKUP(A:A,[1]Sheet1!$A:$F,6,0)</f>
        <v>14.105.85.216(重庆-重庆)</v>
      </c>
      <c r="G279">
        <f>VLOOKUP(A:A,[1]Sheet1!$A:$G,7,0)</f>
        <v>2</v>
      </c>
      <c r="H279">
        <f>VLOOKUP(A:A,[1]Sheet1!$A:$H,8,0)</f>
        <v>2</v>
      </c>
      <c r="I279">
        <f>VLOOKUP(A:A,[1]Sheet1!$A:$I,9,0)</f>
        <v>1</v>
      </c>
      <c r="J279">
        <f>VLOOKUP(A:A,[1]Sheet1!$A:$J,10,0)</f>
        <v>1</v>
      </c>
      <c r="K279">
        <f>VLOOKUP(A:A,[1]Sheet1!$A:$K,11,0)</f>
        <v>3</v>
      </c>
      <c r="L279" t="str">
        <f>VLOOKUP(A:A,[1]Sheet1!$A:$L,12,0)</f>
        <v>英语</v>
      </c>
      <c r="M279">
        <f>VLOOKUP(A:A,[1]Sheet1!$A:$N,13,0)</f>
        <v>1</v>
      </c>
      <c r="N279">
        <f>VLOOKUP(A:A,[1]Sheet1!$A:$N,14,0)</f>
        <v>1</v>
      </c>
      <c r="O279">
        <f>VLOOKUP(A:A,[1]Sheet1!$A:$R,15,0)</f>
        <v>1</v>
      </c>
      <c r="P279">
        <f>VLOOKUP(A:A,[1]Sheet1!$A:$R,16,0)</f>
        <v>0</v>
      </c>
      <c r="Q279">
        <f>VLOOKUP(A:A,[1]Sheet1!$A:$R,17,0)</f>
        <v>0</v>
      </c>
      <c r="R279">
        <f>VLOOKUP(A:A,[1]Sheet1!$A:$R,18,0)</f>
        <v>0</v>
      </c>
      <c r="S279">
        <f>VLOOKUP(A:A,[1]Sheet1!$A:$DN,19,0)</f>
        <v>0</v>
      </c>
      <c r="T279">
        <f>VLOOKUP(A:A,[1]Sheet1!$A:$T,20,0)</f>
        <v>0</v>
      </c>
      <c r="U279">
        <f>VLOOKUP(A:A,[1]Sheet1!$A:$U,21,0)</f>
        <v>0</v>
      </c>
      <c r="V279">
        <f>VLOOKUP(A:A,[1]Sheet1!$A:$V,22,0)</f>
        <v>3</v>
      </c>
      <c r="W279">
        <f>VLOOKUP(A:A,[1]Sheet1!$A:$W,23,0)</f>
        <v>1</v>
      </c>
      <c r="X279">
        <f>VLOOKUP(A:A,[1]Sheet1!$A:$X,24,0)</f>
        <v>1</v>
      </c>
      <c r="Y279">
        <f>VLOOKUP(A:A,[1]Sheet1!$A:$Y,25,0)</f>
        <v>0</v>
      </c>
      <c r="Z279">
        <f>VLOOKUP(A:A,[1]Sheet1!$A:$Z,26,0)</f>
        <v>0</v>
      </c>
      <c r="AA279">
        <f>VLOOKUP(A:A,[1]Sheet1!$A:$AA,27,0)</f>
        <v>1</v>
      </c>
      <c r="AB279">
        <f>VLOOKUP(A:A,[1]Sheet1!$A:$AB,28,0)</f>
        <v>0</v>
      </c>
      <c r="AC279">
        <f>VLOOKUP(A:A,[1]Sheet1!$A:$AC,29,0)</f>
        <v>0</v>
      </c>
    </row>
    <row r="280" spans="1:29" x14ac:dyDescent="0.2">
      <c r="A280" s="2">
        <v>290</v>
      </c>
      <c r="B280" t="str">
        <f>VLOOKUP(A:A,[1]Sheet1!$A:$F,2,0)</f>
        <v>2022/3/22 18:27:04</v>
      </c>
      <c r="C280" t="str">
        <f>VLOOKUP(A:A,[1]Sheet1!$A:$F,3,0)</f>
        <v>411秒</v>
      </c>
      <c r="D280" t="str">
        <f>VLOOKUP(A:A,[1]Sheet1!$A:$F,4,0)</f>
        <v>手机提交</v>
      </c>
      <c r="E280" t="str">
        <f>VLOOKUP(A:A,[1]Sheet1!$A:$F,5,0)</f>
        <v>直接访问</v>
      </c>
      <c r="F280" t="str">
        <f>VLOOKUP(A:A,[1]Sheet1!$A:$F,6,0)</f>
        <v>106.92.100.122(重庆-重庆)</v>
      </c>
      <c r="G280">
        <f>VLOOKUP(A:A,[1]Sheet1!$A:$G,7,0)</f>
        <v>2</v>
      </c>
      <c r="H280">
        <f>VLOOKUP(A:A,[1]Sheet1!$A:$H,8,0)</f>
        <v>1</v>
      </c>
      <c r="I280">
        <f>VLOOKUP(A:A,[1]Sheet1!$A:$I,9,0)</f>
        <v>1</v>
      </c>
      <c r="J280">
        <f>VLOOKUP(A:A,[1]Sheet1!$A:$J,10,0)</f>
        <v>1</v>
      </c>
      <c r="K280">
        <f>VLOOKUP(A:A,[1]Sheet1!$A:$K,11,0)</f>
        <v>2</v>
      </c>
      <c r="L280" t="str">
        <f>VLOOKUP(A:A,[1]Sheet1!$A:$L,12,0)</f>
        <v>工商管理类</v>
      </c>
      <c r="M280">
        <f>VLOOKUP(A:A,[1]Sheet1!$A:$N,13,0)</f>
        <v>0</v>
      </c>
      <c r="N280">
        <f>VLOOKUP(A:A,[1]Sheet1!$A:$N,14,0)</f>
        <v>1</v>
      </c>
      <c r="O280">
        <f>VLOOKUP(A:A,[1]Sheet1!$A:$R,15,0)</f>
        <v>1</v>
      </c>
      <c r="P280">
        <f>VLOOKUP(A:A,[1]Sheet1!$A:$R,16,0)</f>
        <v>1</v>
      </c>
      <c r="Q280">
        <f>VLOOKUP(A:A,[1]Sheet1!$A:$R,17,0)</f>
        <v>0</v>
      </c>
      <c r="R280">
        <f>VLOOKUP(A:A,[1]Sheet1!$A:$R,18,0)</f>
        <v>0</v>
      </c>
      <c r="S280">
        <f>VLOOKUP(A:A,[1]Sheet1!$A:$DN,19,0)</f>
        <v>0</v>
      </c>
      <c r="T280">
        <f>VLOOKUP(A:A,[1]Sheet1!$A:$T,20,0)</f>
        <v>1</v>
      </c>
      <c r="U280">
        <f>VLOOKUP(A:A,[1]Sheet1!$A:$U,21,0)</f>
        <v>0</v>
      </c>
      <c r="V280">
        <f>VLOOKUP(A:A,[1]Sheet1!$A:$V,22,0)</f>
        <v>4</v>
      </c>
      <c r="W280">
        <f>VLOOKUP(A:A,[1]Sheet1!$A:$W,23,0)</f>
        <v>1</v>
      </c>
      <c r="X280">
        <f>VLOOKUP(A:A,[1]Sheet1!$A:$X,24,0)</f>
        <v>1</v>
      </c>
      <c r="Y280">
        <f>VLOOKUP(A:A,[1]Sheet1!$A:$Y,25,0)</f>
        <v>0</v>
      </c>
      <c r="Z280">
        <f>VLOOKUP(A:A,[1]Sheet1!$A:$Z,26,0)</f>
        <v>1</v>
      </c>
      <c r="AA280">
        <f>VLOOKUP(A:A,[1]Sheet1!$A:$AA,27,0)</f>
        <v>0</v>
      </c>
      <c r="AB280">
        <f>VLOOKUP(A:A,[1]Sheet1!$A:$AB,28,0)</f>
        <v>0</v>
      </c>
      <c r="AC280">
        <f>VLOOKUP(A:A,[1]Sheet1!$A:$AC,29,0)</f>
        <v>0</v>
      </c>
    </row>
    <row r="281" spans="1:29" x14ac:dyDescent="0.2">
      <c r="A281" s="2">
        <v>291</v>
      </c>
      <c r="B281" t="str">
        <f>VLOOKUP(A:A,[1]Sheet1!$A:$F,2,0)</f>
        <v>2022/3/22 18:27:41</v>
      </c>
      <c r="C281" t="str">
        <f>VLOOKUP(A:A,[1]Sheet1!$A:$F,3,0)</f>
        <v>410秒</v>
      </c>
      <c r="D281" t="str">
        <f>VLOOKUP(A:A,[1]Sheet1!$A:$F,4,0)</f>
        <v>手机提交</v>
      </c>
      <c r="E281" t="str">
        <f>VLOOKUP(A:A,[1]Sheet1!$A:$F,5,0)</f>
        <v>直接访问</v>
      </c>
      <c r="F281" t="str">
        <f>VLOOKUP(A:A,[1]Sheet1!$A:$F,6,0)</f>
        <v>106.84.144.220(重庆-重庆)</v>
      </c>
      <c r="G281">
        <f>VLOOKUP(A:A,[1]Sheet1!$A:$G,7,0)</f>
        <v>1</v>
      </c>
      <c r="H281">
        <f>VLOOKUP(A:A,[1]Sheet1!$A:$H,8,0)</f>
        <v>1</v>
      </c>
      <c r="I281">
        <f>VLOOKUP(A:A,[1]Sheet1!$A:$I,9,0)</f>
        <v>1</v>
      </c>
      <c r="J281">
        <f>VLOOKUP(A:A,[1]Sheet1!$A:$J,10,0)</f>
        <v>1</v>
      </c>
      <c r="K281">
        <f>VLOOKUP(A:A,[1]Sheet1!$A:$K,11,0)</f>
        <v>2</v>
      </c>
      <c r="L281" t="str">
        <f>VLOOKUP(A:A,[1]Sheet1!$A:$L,12,0)</f>
        <v>工商管理类</v>
      </c>
      <c r="M281">
        <f>VLOOKUP(A:A,[1]Sheet1!$A:$N,13,0)</f>
        <v>1</v>
      </c>
      <c r="N281">
        <f>VLOOKUP(A:A,[1]Sheet1!$A:$N,14,0)</f>
        <v>1</v>
      </c>
      <c r="O281">
        <f>VLOOKUP(A:A,[1]Sheet1!$A:$R,15,0)</f>
        <v>1</v>
      </c>
      <c r="P281">
        <f>VLOOKUP(A:A,[1]Sheet1!$A:$R,16,0)</f>
        <v>0</v>
      </c>
      <c r="Q281">
        <f>VLOOKUP(A:A,[1]Sheet1!$A:$R,17,0)</f>
        <v>1</v>
      </c>
      <c r="R281">
        <f>VLOOKUP(A:A,[1]Sheet1!$A:$R,18,0)</f>
        <v>0</v>
      </c>
      <c r="S281">
        <f>VLOOKUP(A:A,[1]Sheet1!$A:$DN,19,0)</f>
        <v>0</v>
      </c>
      <c r="T281">
        <f>VLOOKUP(A:A,[1]Sheet1!$A:$T,20,0)</f>
        <v>1</v>
      </c>
      <c r="U281">
        <f>VLOOKUP(A:A,[1]Sheet1!$A:$U,21,0)</f>
        <v>0</v>
      </c>
      <c r="V281">
        <f>VLOOKUP(A:A,[1]Sheet1!$A:$V,22,0)</f>
        <v>3</v>
      </c>
      <c r="W281">
        <f>VLOOKUP(A:A,[1]Sheet1!$A:$W,23,0)</f>
        <v>1</v>
      </c>
      <c r="X281">
        <f>VLOOKUP(A:A,[1]Sheet1!$A:$X,24,0)</f>
        <v>0</v>
      </c>
      <c r="Y281">
        <f>VLOOKUP(A:A,[1]Sheet1!$A:$Y,25,0)</f>
        <v>1</v>
      </c>
      <c r="Z281">
        <f>VLOOKUP(A:A,[1]Sheet1!$A:$Z,26,0)</f>
        <v>1</v>
      </c>
      <c r="AA281">
        <f>VLOOKUP(A:A,[1]Sheet1!$A:$AA,27,0)</f>
        <v>0</v>
      </c>
      <c r="AB281">
        <f>VLOOKUP(A:A,[1]Sheet1!$A:$AB,28,0)</f>
        <v>1</v>
      </c>
      <c r="AC281">
        <f>VLOOKUP(A:A,[1]Sheet1!$A:$AC,29,0)</f>
        <v>0</v>
      </c>
    </row>
    <row r="282" spans="1:29" x14ac:dyDescent="0.2">
      <c r="A282" s="2">
        <v>292</v>
      </c>
      <c r="B282" t="str">
        <f>VLOOKUP(A:A,[1]Sheet1!$A:$F,2,0)</f>
        <v>2022/3/22 18:27:47</v>
      </c>
      <c r="C282" t="str">
        <f>VLOOKUP(A:A,[1]Sheet1!$A:$F,3,0)</f>
        <v>276秒</v>
      </c>
      <c r="D282" t="str">
        <f>VLOOKUP(A:A,[1]Sheet1!$A:$F,4,0)</f>
        <v>微信</v>
      </c>
      <c r="E282" t="str">
        <f>VLOOKUP(A:A,[1]Sheet1!$A:$F,5,0)</f>
        <v>N/A</v>
      </c>
      <c r="F282" t="str">
        <f>VLOOKUP(A:A,[1]Sheet1!$A:$F,6,0)</f>
        <v>106.84.153.155(重庆-重庆)</v>
      </c>
      <c r="G282">
        <f>VLOOKUP(A:A,[1]Sheet1!$A:$G,7,0)</f>
        <v>1</v>
      </c>
      <c r="H282">
        <f>VLOOKUP(A:A,[1]Sheet1!$A:$H,8,0)</f>
        <v>2</v>
      </c>
      <c r="I282">
        <f>VLOOKUP(A:A,[1]Sheet1!$A:$I,9,0)</f>
        <v>1</v>
      </c>
      <c r="J282">
        <f>VLOOKUP(A:A,[1]Sheet1!$A:$J,10,0)</f>
        <v>1</v>
      </c>
      <c r="K282">
        <f>VLOOKUP(A:A,[1]Sheet1!$A:$K,11,0)</f>
        <v>1</v>
      </c>
      <c r="L282" t="str">
        <f>VLOOKUP(A:A,[1]Sheet1!$A:$L,12,0)</f>
        <v>土木工程房屋建筑</v>
      </c>
      <c r="M282">
        <f>VLOOKUP(A:A,[1]Sheet1!$A:$N,13,0)</f>
        <v>1</v>
      </c>
      <c r="N282">
        <f>VLOOKUP(A:A,[1]Sheet1!$A:$N,14,0)</f>
        <v>1</v>
      </c>
      <c r="O282">
        <f>VLOOKUP(A:A,[1]Sheet1!$A:$R,15,0)</f>
        <v>1</v>
      </c>
      <c r="P282">
        <f>VLOOKUP(A:A,[1]Sheet1!$A:$R,16,0)</f>
        <v>0</v>
      </c>
      <c r="Q282">
        <f>VLOOKUP(A:A,[1]Sheet1!$A:$R,17,0)</f>
        <v>1</v>
      </c>
      <c r="R282">
        <f>VLOOKUP(A:A,[1]Sheet1!$A:$R,18,0)</f>
        <v>0</v>
      </c>
      <c r="S282">
        <f>VLOOKUP(A:A,[1]Sheet1!$A:$DN,19,0)</f>
        <v>0</v>
      </c>
      <c r="T282">
        <f>VLOOKUP(A:A,[1]Sheet1!$A:$T,20,0)</f>
        <v>0</v>
      </c>
      <c r="U282">
        <f>VLOOKUP(A:A,[1]Sheet1!$A:$U,21,0)</f>
        <v>0</v>
      </c>
      <c r="V282">
        <f>VLOOKUP(A:A,[1]Sheet1!$A:$V,22,0)</f>
        <v>5</v>
      </c>
      <c r="W282">
        <f>VLOOKUP(A:A,[1]Sheet1!$A:$W,23,0)</f>
        <v>1</v>
      </c>
      <c r="X282">
        <f>VLOOKUP(A:A,[1]Sheet1!$A:$X,24,0)</f>
        <v>0</v>
      </c>
      <c r="Y282">
        <f>VLOOKUP(A:A,[1]Sheet1!$A:$Y,25,0)</f>
        <v>0</v>
      </c>
      <c r="Z282">
        <f>VLOOKUP(A:A,[1]Sheet1!$A:$Z,26,0)</f>
        <v>1</v>
      </c>
      <c r="AA282">
        <f>VLOOKUP(A:A,[1]Sheet1!$A:$AA,27,0)</f>
        <v>0</v>
      </c>
      <c r="AB282">
        <f>VLOOKUP(A:A,[1]Sheet1!$A:$AB,28,0)</f>
        <v>1</v>
      </c>
      <c r="AC282">
        <f>VLOOKUP(A:A,[1]Sheet1!$A:$AC,29,0)</f>
        <v>0</v>
      </c>
    </row>
    <row r="283" spans="1:29" x14ac:dyDescent="0.2">
      <c r="A283" s="2">
        <v>293</v>
      </c>
      <c r="B283" t="str">
        <f>VLOOKUP(A:A,[1]Sheet1!$A:$F,2,0)</f>
        <v>2022/3/22 18:27:50</v>
      </c>
      <c r="C283" t="str">
        <f>VLOOKUP(A:A,[1]Sheet1!$A:$F,3,0)</f>
        <v>254秒</v>
      </c>
      <c r="D283" t="str">
        <f>VLOOKUP(A:A,[1]Sheet1!$A:$F,4,0)</f>
        <v>微信</v>
      </c>
      <c r="E283" t="str">
        <f>VLOOKUP(A:A,[1]Sheet1!$A:$F,5,0)</f>
        <v>N/A</v>
      </c>
      <c r="F283" t="str">
        <f>VLOOKUP(A:A,[1]Sheet1!$A:$F,6,0)</f>
        <v>125.84.249.241(重庆-重庆)</v>
      </c>
      <c r="G283">
        <f>VLOOKUP(A:A,[1]Sheet1!$A:$G,7,0)</f>
        <v>1</v>
      </c>
      <c r="H283">
        <f>VLOOKUP(A:A,[1]Sheet1!$A:$H,8,0)</f>
        <v>2</v>
      </c>
      <c r="I283">
        <f>VLOOKUP(A:A,[1]Sheet1!$A:$I,9,0)</f>
        <v>1</v>
      </c>
      <c r="J283">
        <f>VLOOKUP(A:A,[1]Sheet1!$A:$J,10,0)</f>
        <v>1</v>
      </c>
      <c r="K283">
        <f>VLOOKUP(A:A,[1]Sheet1!$A:$K,11,0)</f>
        <v>3</v>
      </c>
      <c r="L283" t="str">
        <f>VLOOKUP(A:A,[1]Sheet1!$A:$L,12,0)</f>
        <v>英语</v>
      </c>
      <c r="M283">
        <f>VLOOKUP(A:A,[1]Sheet1!$A:$N,13,0)</f>
        <v>0</v>
      </c>
      <c r="N283">
        <f>VLOOKUP(A:A,[1]Sheet1!$A:$N,14,0)</f>
        <v>1</v>
      </c>
      <c r="O283">
        <f>VLOOKUP(A:A,[1]Sheet1!$A:$R,15,0)</f>
        <v>1</v>
      </c>
      <c r="P283">
        <f>VLOOKUP(A:A,[1]Sheet1!$A:$R,16,0)</f>
        <v>0</v>
      </c>
      <c r="Q283">
        <f>VLOOKUP(A:A,[1]Sheet1!$A:$R,17,0)</f>
        <v>1</v>
      </c>
      <c r="R283">
        <f>VLOOKUP(A:A,[1]Sheet1!$A:$R,18,0)</f>
        <v>1</v>
      </c>
      <c r="S283">
        <f>VLOOKUP(A:A,[1]Sheet1!$A:$DN,19,0)</f>
        <v>1</v>
      </c>
      <c r="T283">
        <f>VLOOKUP(A:A,[1]Sheet1!$A:$T,20,0)</f>
        <v>0</v>
      </c>
      <c r="U283">
        <f>VLOOKUP(A:A,[1]Sheet1!$A:$U,21,0)</f>
        <v>0</v>
      </c>
      <c r="V283">
        <f>VLOOKUP(A:A,[1]Sheet1!$A:$V,22,0)</f>
        <v>3</v>
      </c>
      <c r="W283">
        <f>VLOOKUP(A:A,[1]Sheet1!$A:$W,23,0)</f>
        <v>1</v>
      </c>
      <c r="X283">
        <f>VLOOKUP(A:A,[1]Sheet1!$A:$X,24,0)</f>
        <v>1</v>
      </c>
      <c r="Y283">
        <f>VLOOKUP(A:A,[1]Sheet1!$A:$Y,25,0)</f>
        <v>0</v>
      </c>
      <c r="Z283">
        <f>VLOOKUP(A:A,[1]Sheet1!$A:$Z,26,0)</f>
        <v>1</v>
      </c>
      <c r="AA283">
        <f>VLOOKUP(A:A,[1]Sheet1!$A:$AA,27,0)</f>
        <v>1</v>
      </c>
      <c r="AB283">
        <f>VLOOKUP(A:A,[1]Sheet1!$A:$AB,28,0)</f>
        <v>0</v>
      </c>
      <c r="AC283">
        <f>VLOOKUP(A:A,[1]Sheet1!$A:$AC,29,0)</f>
        <v>0</v>
      </c>
    </row>
    <row r="284" spans="1:29" x14ac:dyDescent="0.2">
      <c r="A284" s="2">
        <v>294</v>
      </c>
      <c r="B284" t="str">
        <f>VLOOKUP(A:A,[1]Sheet1!$A:$F,2,0)</f>
        <v>2022/3/22 18:28:06</v>
      </c>
      <c r="C284" t="str">
        <f>VLOOKUP(A:A,[1]Sheet1!$A:$F,3,0)</f>
        <v>236秒</v>
      </c>
      <c r="D284" t="str">
        <f>VLOOKUP(A:A,[1]Sheet1!$A:$F,4,0)</f>
        <v>手机提交</v>
      </c>
      <c r="E284" t="str">
        <f>VLOOKUP(A:A,[1]Sheet1!$A:$F,5,0)</f>
        <v>直接访问</v>
      </c>
      <c r="F284" t="str">
        <f>VLOOKUP(A:A,[1]Sheet1!$A:$F,6,0)</f>
        <v>117.136.30.3(重庆-重庆)</v>
      </c>
      <c r="G284">
        <f>VLOOKUP(A:A,[1]Sheet1!$A:$G,7,0)</f>
        <v>1</v>
      </c>
      <c r="H284">
        <f>VLOOKUP(A:A,[1]Sheet1!$A:$H,8,0)</f>
        <v>2</v>
      </c>
      <c r="I284">
        <f>VLOOKUP(A:A,[1]Sheet1!$A:$I,9,0)</f>
        <v>1</v>
      </c>
      <c r="J284">
        <f>VLOOKUP(A:A,[1]Sheet1!$A:$J,10,0)</f>
        <v>1</v>
      </c>
      <c r="K284">
        <f>VLOOKUP(A:A,[1]Sheet1!$A:$K,11,0)</f>
        <v>2</v>
      </c>
      <c r="L284" t="str">
        <f>VLOOKUP(A:A,[1]Sheet1!$A:$L,12,0)</f>
        <v>工程管理</v>
      </c>
      <c r="M284">
        <f>VLOOKUP(A:A,[1]Sheet1!$A:$N,13,0)</f>
        <v>1</v>
      </c>
      <c r="N284">
        <f>VLOOKUP(A:A,[1]Sheet1!$A:$N,14,0)</f>
        <v>0</v>
      </c>
      <c r="O284">
        <f>VLOOKUP(A:A,[1]Sheet1!$A:$R,15,0)</f>
        <v>0</v>
      </c>
      <c r="P284">
        <f>VLOOKUP(A:A,[1]Sheet1!$A:$R,16,0)</f>
        <v>0</v>
      </c>
      <c r="Q284">
        <f>VLOOKUP(A:A,[1]Sheet1!$A:$R,17,0)</f>
        <v>1</v>
      </c>
      <c r="R284">
        <f>VLOOKUP(A:A,[1]Sheet1!$A:$R,18,0)</f>
        <v>0</v>
      </c>
      <c r="S284">
        <f>VLOOKUP(A:A,[1]Sheet1!$A:$DN,19,0)</f>
        <v>1</v>
      </c>
      <c r="T284">
        <f>VLOOKUP(A:A,[1]Sheet1!$A:$T,20,0)</f>
        <v>1</v>
      </c>
      <c r="U284">
        <f>VLOOKUP(A:A,[1]Sheet1!$A:$U,21,0)</f>
        <v>0</v>
      </c>
      <c r="V284">
        <f>VLOOKUP(A:A,[1]Sheet1!$A:$V,22,0)</f>
        <v>4</v>
      </c>
      <c r="W284">
        <f>VLOOKUP(A:A,[1]Sheet1!$A:$W,23,0)</f>
        <v>1</v>
      </c>
      <c r="X284">
        <f>VLOOKUP(A:A,[1]Sheet1!$A:$X,24,0)</f>
        <v>1</v>
      </c>
      <c r="Y284">
        <f>VLOOKUP(A:A,[1]Sheet1!$A:$Y,25,0)</f>
        <v>1</v>
      </c>
      <c r="Z284">
        <f>VLOOKUP(A:A,[1]Sheet1!$A:$Z,26,0)</f>
        <v>0</v>
      </c>
      <c r="AA284">
        <f>VLOOKUP(A:A,[1]Sheet1!$A:$AA,27,0)</f>
        <v>0</v>
      </c>
      <c r="AB284">
        <f>VLOOKUP(A:A,[1]Sheet1!$A:$AB,28,0)</f>
        <v>0</v>
      </c>
      <c r="AC284">
        <f>VLOOKUP(A:A,[1]Sheet1!$A:$AC,29,0)</f>
        <v>0</v>
      </c>
    </row>
    <row r="285" spans="1:29" x14ac:dyDescent="0.2">
      <c r="A285" s="2">
        <v>295</v>
      </c>
      <c r="B285" t="str">
        <f>VLOOKUP(A:A,[1]Sheet1!$A:$F,2,0)</f>
        <v>2022/3/22 18:28:35</v>
      </c>
      <c r="C285" t="str">
        <f>VLOOKUP(A:A,[1]Sheet1!$A:$F,3,0)</f>
        <v>259秒</v>
      </c>
      <c r="D285" t="str">
        <f>VLOOKUP(A:A,[1]Sheet1!$A:$F,4,0)</f>
        <v>手机提交</v>
      </c>
      <c r="E285" t="str">
        <f>VLOOKUP(A:A,[1]Sheet1!$A:$F,5,0)</f>
        <v>直接访问</v>
      </c>
      <c r="F285" t="str">
        <f>VLOOKUP(A:A,[1]Sheet1!$A:$F,6,0)</f>
        <v>117.136.30.57(重庆-重庆)</v>
      </c>
      <c r="G285">
        <f>VLOOKUP(A:A,[1]Sheet1!$A:$G,7,0)</f>
        <v>2</v>
      </c>
      <c r="H285">
        <f>VLOOKUP(A:A,[1]Sheet1!$A:$H,8,0)</f>
        <v>1</v>
      </c>
      <c r="I285">
        <f>VLOOKUP(A:A,[1]Sheet1!$A:$I,9,0)</f>
        <v>1</v>
      </c>
      <c r="J285">
        <f>VLOOKUP(A:A,[1]Sheet1!$A:$J,10,0)</f>
        <v>1</v>
      </c>
      <c r="K285">
        <f>VLOOKUP(A:A,[1]Sheet1!$A:$K,11,0)</f>
        <v>1</v>
      </c>
      <c r="L285" t="str">
        <f>VLOOKUP(A:A,[1]Sheet1!$A:$L,12,0)</f>
        <v>通信工程</v>
      </c>
      <c r="M285">
        <f>VLOOKUP(A:A,[1]Sheet1!$A:$N,13,0)</f>
        <v>1</v>
      </c>
      <c r="N285">
        <f>VLOOKUP(A:A,[1]Sheet1!$A:$N,14,0)</f>
        <v>1</v>
      </c>
      <c r="O285">
        <f>VLOOKUP(A:A,[1]Sheet1!$A:$R,15,0)</f>
        <v>1</v>
      </c>
      <c r="P285">
        <f>VLOOKUP(A:A,[1]Sheet1!$A:$R,16,0)</f>
        <v>1</v>
      </c>
      <c r="Q285">
        <f>VLOOKUP(A:A,[1]Sheet1!$A:$R,17,0)</f>
        <v>0</v>
      </c>
      <c r="R285">
        <f>VLOOKUP(A:A,[1]Sheet1!$A:$R,18,0)</f>
        <v>1</v>
      </c>
      <c r="S285">
        <f>VLOOKUP(A:A,[1]Sheet1!$A:$DN,19,0)</f>
        <v>0</v>
      </c>
      <c r="T285">
        <f>VLOOKUP(A:A,[1]Sheet1!$A:$T,20,0)</f>
        <v>0</v>
      </c>
      <c r="U285">
        <f>VLOOKUP(A:A,[1]Sheet1!$A:$U,21,0)</f>
        <v>0</v>
      </c>
      <c r="V285">
        <f>VLOOKUP(A:A,[1]Sheet1!$A:$V,22,0)</f>
        <v>4</v>
      </c>
      <c r="W285">
        <f>VLOOKUP(A:A,[1]Sheet1!$A:$W,23,0)</f>
        <v>1</v>
      </c>
      <c r="X285">
        <f>VLOOKUP(A:A,[1]Sheet1!$A:$X,24,0)</f>
        <v>1</v>
      </c>
      <c r="Y285">
        <f>VLOOKUP(A:A,[1]Sheet1!$A:$Y,25,0)</f>
        <v>0</v>
      </c>
      <c r="Z285">
        <f>VLOOKUP(A:A,[1]Sheet1!$A:$Z,26,0)</f>
        <v>0</v>
      </c>
      <c r="AA285">
        <f>VLOOKUP(A:A,[1]Sheet1!$A:$AA,27,0)</f>
        <v>0</v>
      </c>
      <c r="AB285">
        <f>VLOOKUP(A:A,[1]Sheet1!$A:$AB,28,0)</f>
        <v>0</v>
      </c>
      <c r="AC285">
        <f>VLOOKUP(A:A,[1]Sheet1!$A:$AC,29,0)</f>
        <v>0</v>
      </c>
    </row>
    <row r="286" spans="1:29" x14ac:dyDescent="0.2">
      <c r="A286" s="2">
        <v>296</v>
      </c>
      <c r="B286" t="str">
        <f>VLOOKUP(A:A,[1]Sheet1!$A:$F,2,0)</f>
        <v>2022/3/22 18:28:43</v>
      </c>
      <c r="C286" t="str">
        <f>VLOOKUP(A:A,[1]Sheet1!$A:$F,3,0)</f>
        <v>312秒</v>
      </c>
      <c r="D286" t="str">
        <f>VLOOKUP(A:A,[1]Sheet1!$A:$F,4,0)</f>
        <v>手机提交</v>
      </c>
      <c r="E286" t="str">
        <f>VLOOKUP(A:A,[1]Sheet1!$A:$F,5,0)</f>
        <v>直接访问</v>
      </c>
      <c r="F286" t="str">
        <f>VLOOKUP(A:A,[1]Sheet1!$A:$F,6,0)</f>
        <v>183.70.36.25(重庆-重庆)</v>
      </c>
      <c r="G286">
        <f>VLOOKUP(A:A,[1]Sheet1!$A:$G,7,0)</f>
        <v>1</v>
      </c>
      <c r="H286">
        <f>VLOOKUP(A:A,[1]Sheet1!$A:$H,8,0)</f>
        <v>2</v>
      </c>
      <c r="I286">
        <f>VLOOKUP(A:A,[1]Sheet1!$A:$I,9,0)</f>
        <v>1</v>
      </c>
      <c r="J286">
        <f>VLOOKUP(A:A,[1]Sheet1!$A:$J,10,0)</f>
        <v>1</v>
      </c>
      <c r="K286">
        <f>VLOOKUP(A:A,[1]Sheet1!$A:$K,11,0)</f>
        <v>2</v>
      </c>
      <c r="L286" t="str">
        <f>VLOOKUP(A:A,[1]Sheet1!$A:$L,12,0)</f>
        <v>心理学</v>
      </c>
      <c r="M286">
        <f>VLOOKUP(A:A,[1]Sheet1!$A:$N,13,0)</f>
        <v>1</v>
      </c>
      <c r="N286">
        <f>VLOOKUP(A:A,[1]Sheet1!$A:$N,14,0)</f>
        <v>0</v>
      </c>
      <c r="O286">
        <f>VLOOKUP(A:A,[1]Sheet1!$A:$R,15,0)</f>
        <v>1</v>
      </c>
      <c r="P286">
        <f>VLOOKUP(A:A,[1]Sheet1!$A:$R,16,0)</f>
        <v>0</v>
      </c>
      <c r="Q286">
        <f>VLOOKUP(A:A,[1]Sheet1!$A:$R,17,0)</f>
        <v>0</v>
      </c>
      <c r="R286">
        <f>VLOOKUP(A:A,[1]Sheet1!$A:$R,18,0)</f>
        <v>1</v>
      </c>
      <c r="S286">
        <f>VLOOKUP(A:A,[1]Sheet1!$A:$DN,19,0)</f>
        <v>1</v>
      </c>
      <c r="T286">
        <f>VLOOKUP(A:A,[1]Sheet1!$A:$T,20,0)</f>
        <v>0</v>
      </c>
      <c r="U286">
        <f>VLOOKUP(A:A,[1]Sheet1!$A:$U,21,0)</f>
        <v>0</v>
      </c>
      <c r="V286">
        <f>VLOOKUP(A:A,[1]Sheet1!$A:$V,22,0)</f>
        <v>3</v>
      </c>
      <c r="W286">
        <f>VLOOKUP(A:A,[1]Sheet1!$A:$W,23,0)</f>
        <v>1</v>
      </c>
      <c r="X286">
        <f>VLOOKUP(A:A,[1]Sheet1!$A:$X,24,0)</f>
        <v>0</v>
      </c>
      <c r="Y286">
        <f>VLOOKUP(A:A,[1]Sheet1!$A:$Y,25,0)</f>
        <v>1</v>
      </c>
      <c r="Z286">
        <f>VLOOKUP(A:A,[1]Sheet1!$A:$Z,26,0)</f>
        <v>1</v>
      </c>
      <c r="AA286">
        <f>VLOOKUP(A:A,[1]Sheet1!$A:$AA,27,0)</f>
        <v>0</v>
      </c>
      <c r="AB286">
        <f>VLOOKUP(A:A,[1]Sheet1!$A:$AB,28,0)</f>
        <v>0</v>
      </c>
      <c r="AC286">
        <f>VLOOKUP(A:A,[1]Sheet1!$A:$AC,29,0)</f>
        <v>0</v>
      </c>
    </row>
    <row r="287" spans="1:29" x14ac:dyDescent="0.2">
      <c r="A287" s="2">
        <v>297</v>
      </c>
      <c r="B287" t="str">
        <f>VLOOKUP(A:A,[1]Sheet1!$A:$F,2,0)</f>
        <v>2022/3/22 18:28:48</v>
      </c>
      <c r="C287" t="str">
        <f>VLOOKUP(A:A,[1]Sheet1!$A:$F,3,0)</f>
        <v>177秒</v>
      </c>
      <c r="D287" t="str">
        <f>VLOOKUP(A:A,[1]Sheet1!$A:$F,4,0)</f>
        <v>微信</v>
      </c>
      <c r="E287" t="str">
        <f>VLOOKUP(A:A,[1]Sheet1!$A:$F,5,0)</f>
        <v>N/A</v>
      </c>
      <c r="F287" t="str">
        <f>VLOOKUP(A:A,[1]Sheet1!$A:$F,6,0)</f>
        <v>183.227.200.129(重庆-重庆)</v>
      </c>
      <c r="G287">
        <f>VLOOKUP(A:A,[1]Sheet1!$A:$G,7,0)</f>
        <v>1</v>
      </c>
      <c r="H287">
        <f>VLOOKUP(A:A,[1]Sheet1!$A:$H,8,0)</f>
        <v>2</v>
      </c>
      <c r="I287">
        <f>VLOOKUP(A:A,[1]Sheet1!$A:$I,9,0)</f>
        <v>1</v>
      </c>
      <c r="J287">
        <f>VLOOKUP(A:A,[1]Sheet1!$A:$J,10,0)</f>
        <v>1</v>
      </c>
      <c r="K287">
        <f>VLOOKUP(A:A,[1]Sheet1!$A:$K,11,0)</f>
        <v>3</v>
      </c>
      <c r="L287" t="str">
        <f>VLOOKUP(A:A,[1]Sheet1!$A:$L,12,0)</f>
        <v>广播电视编导</v>
      </c>
      <c r="M287">
        <f>VLOOKUP(A:A,[1]Sheet1!$A:$N,13,0)</f>
        <v>1</v>
      </c>
      <c r="N287">
        <f>VLOOKUP(A:A,[1]Sheet1!$A:$N,14,0)</f>
        <v>0</v>
      </c>
      <c r="O287">
        <f>VLOOKUP(A:A,[1]Sheet1!$A:$R,15,0)</f>
        <v>1</v>
      </c>
      <c r="P287">
        <f>VLOOKUP(A:A,[1]Sheet1!$A:$R,16,0)</f>
        <v>0</v>
      </c>
      <c r="Q287">
        <f>VLOOKUP(A:A,[1]Sheet1!$A:$R,17,0)</f>
        <v>0</v>
      </c>
      <c r="R287">
        <f>VLOOKUP(A:A,[1]Sheet1!$A:$R,18,0)</f>
        <v>1</v>
      </c>
      <c r="S287">
        <f>VLOOKUP(A:A,[1]Sheet1!$A:$DN,19,0)</f>
        <v>1</v>
      </c>
      <c r="T287">
        <f>VLOOKUP(A:A,[1]Sheet1!$A:$T,20,0)</f>
        <v>1</v>
      </c>
      <c r="U287">
        <f>VLOOKUP(A:A,[1]Sheet1!$A:$U,21,0)</f>
        <v>0</v>
      </c>
      <c r="V287">
        <f>VLOOKUP(A:A,[1]Sheet1!$A:$V,22,0)</f>
        <v>5</v>
      </c>
      <c r="W287">
        <f>VLOOKUP(A:A,[1]Sheet1!$A:$W,23,0)</f>
        <v>1</v>
      </c>
      <c r="X287">
        <f>VLOOKUP(A:A,[1]Sheet1!$A:$X,24,0)</f>
        <v>0</v>
      </c>
      <c r="Y287">
        <f>VLOOKUP(A:A,[1]Sheet1!$A:$Y,25,0)</f>
        <v>0</v>
      </c>
      <c r="Z287">
        <f>VLOOKUP(A:A,[1]Sheet1!$A:$Z,26,0)</f>
        <v>0</v>
      </c>
      <c r="AA287">
        <f>VLOOKUP(A:A,[1]Sheet1!$A:$AA,27,0)</f>
        <v>0</v>
      </c>
      <c r="AB287">
        <f>VLOOKUP(A:A,[1]Sheet1!$A:$AB,28,0)</f>
        <v>0</v>
      </c>
      <c r="AC287">
        <f>VLOOKUP(A:A,[1]Sheet1!$A:$AC,29,0)</f>
        <v>0</v>
      </c>
    </row>
    <row r="288" spans="1:29" x14ac:dyDescent="0.2">
      <c r="A288" s="2">
        <v>298</v>
      </c>
      <c r="B288" t="str">
        <f>VLOOKUP(A:A,[1]Sheet1!$A:$F,2,0)</f>
        <v>2022/3/22 18:29:07</v>
      </c>
      <c r="C288" t="str">
        <f>VLOOKUP(A:A,[1]Sheet1!$A:$F,3,0)</f>
        <v>222秒</v>
      </c>
      <c r="D288" t="str">
        <f>VLOOKUP(A:A,[1]Sheet1!$A:$F,4,0)</f>
        <v>手机提交</v>
      </c>
      <c r="E288" t="str">
        <f>VLOOKUP(A:A,[1]Sheet1!$A:$F,5,0)</f>
        <v>直接访问</v>
      </c>
      <c r="F288" t="str">
        <f>VLOOKUP(A:A,[1]Sheet1!$A:$F,6,0)</f>
        <v>106.84.155.129(重庆-重庆)</v>
      </c>
      <c r="G288">
        <f>VLOOKUP(A:A,[1]Sheet1!$A:$G,7,0)</f>
        <v>2</v>
      </c>
      <c r="H288">
        <f>VLOOKUP(A:A,[1]Sheet1!$A:$H,8,0)</f>
        <v>2</v>
      </c>
      <c r="I288">
        <f>VLOOKUP(A:A,[1]Sheet1!$A:$I,9,0)</f>
        <v>1</v>
      </c>
      <c r="J288">
        <f>VLOOKUP(A:A,[1]Sheet1!$A:$J,10,0)</f>
        <v>1</v>
      </c>
      <c r="K288">
        <f>VLOOKUP(A:A,[1]Sheet1!$A:$K,11,0)</f>
        <v>1</v>
      </c>
      <c r="L288" t="str">
        <f>VLOOKUP(A:A,[1]Sheet1!$A:$L,12,0)</f>
        <v>材料物理</v>
      </c>
      <c r="M288">
        <f>VLOOKUP(A:A,[1]Sheet1!$A:$N,13,0)</f>
        <v>1</v>
      </c>
      <c r="N288">
        <f>VLOOKUP(A:A,[1]Sheet1!$A:$N,14,0)</f>
        <v>1</v>
      </c>
      <c r="O288">
        <f>VLOOKUP(A:A,[1]Sheet1!$A:$R,15,0)</f>
        <v>1</v>
      </c>
      <c r="P288">
        <f>VLOOKUP(A:A,[1]Sheet1!$A:$R,16,0)</f>
        <v>1</v>
      </c>
      <c r="Q288">
        <f>VLOOKUP(A:A,[1]Sheet1!$A:$R,17,0)</f>
        <v>1</v>
      </c>
      <c r="R288">
        <f>VLOOKUP(A:A,[1]Sheet1!$A:$R,18,0)</f>
        <v>1</v>
      </c>
      <c r="S288">
        <f>VLOOKUP(A:A,[1]Sheet1!$A:$DN,19,0)</f>
        <v>1</v>
      </c>
      <c r="T288">
        <f>VLOOKUP(A:A,[1]Sheet1!$A:$T,20,0)</f>
        <v>1</v>
      </c>
      <c r="U288">
        <f>VLOOKUP(A:A,[1]Sheet1!$A:$U,21,0)</f>
        <v>0</v>
      </c>
      <c r="V288">
        <f>VLOOKUP(A:A,[1]Sheet1!$A:$V,22,0)</f>
        <v>3</v>
      </c>
      <c r="W288">
        <f>VLOOKUP(A:A,[1]Sheet1!$A:$W,23,0)</f>
        <v>1</v>
      </c>
      <c r="X288">
        <f>VLOOKUP(A:A,[1]Sheet1!$A:$X,24,0)</f>
        <v>1</v>
      </c>
      <c r="Y288">
        <f>VLOOKUP(A:A,[1]Sheet1!$A:$Y,25,0)</f>
        <v>0</v>
      </c>
      <c r="Z288">
        <f>VLOOKUP(A:A,[1]Sheet1!$A:$Z,26,0)</f>
        <v>1</v>
      </c>
      <c r="AA288">
        <f>VLOOKUP(A:A,[1]Sheet1!$A:$AA,27,0)</f>
        <v>0</v>
      </c>
      <c r="AB288">
        <f>VLOOKUP(A:A,[1]Sheet1!$A:$AB,28,0)</f>
        <v>1</v>
      </c>
      <c r="AC288">
        <f>VLOOKUP(A:A,[1]Sheet1!$A:$AC,29,0)</f>
        <v>0</v>
      </c>
    </row>
    <row r="289" spans="1:29" x14ac:dyDescent="0.2">
      <c r="A289" s="2">
        <v>299</v>
      </c>
      <c r="B289" t="str">
        <f>VLOOKUP(A:A,[1]Sheet1!$A:$F,2,0)</f>
        <v>2022/3/22 18:29:50</v>
      </c>
      <c r="C289" t="str">
        <f>VLOOKUP(A:A,[1]Sheet1!$A:$F,3,0)</f>
        <v>262秒</v>
      </c>
      <c r="D289" t="str">
        <f>VLOOKUP(A:A,[1]Sheet1!$A:$F,4,0)</f>
        <v>手机提交</v>
      </c>
      <c r="E289" t="str">
        <f>VLOOKUP(A:A,[1]Sheet1!$A:$F,5,0)</f>
        <v>直接访问</v>
      </c>
      <c r="F289" t="str">
        <f>VLOOKUP(A:A,[1]Sheet1!$A:$F,6,0)</f>
        <v>123.147.249.72(重庆-重庆)</v>
      </c>
      <c r="G289">
        <f>VLOOKUP(A:A,[1]Sheet1!$A:$G,7,0)</f>
        <v>1</v>
      </c>
      <c r="H289">
        <f>VLOOKUP(A:A,[1]Sheet1!$A:$H,8,0)</f>
        <v>1</v>
      </c>
      <c r="I289">
        <f>VLOOKUP(A:A,[1]Sheet1!$A:$I,9,0)</f>
        <v>1</v>
      </c>
      <c r="J289">
        <f>VLOOKUP(A:A,[1]Sheet1!$A:$J,10,0)</f>
        <v>1</v>
      </c>
      <c r="K289">
        <f>VLOOKUP(A:A,[1]Sheet1!$A:$K,11,0)</f>
        <v>1</v>
      </c>
      <c r="L289" t="str">
        <f>VLOOKUP(A:A,[1]Sheet1!$A:$L,12,0)</f>
        <v>电子信息类</v>
      </c>
      <c r="M289">
        <f>VLOOKUP(A:A,[1]Sheet1!$A:$N,13,0)</f>
        <v>0</v>
      </c>
      <c r="N289">
        <f>VLOOKUP(A:A,[1]Sheet1!$A:$N,14,0)</f>
        <v>0</v>
      </c>
      <c r="O289">
        <f>VLOOKUP(A:A,[1]Sheet1!$A:$R,15,0)</f>
        <v>0</v>
      </c>
      <c r="P289">
        <f>VLOOKUP(A:A,[1]Sheet1!$A:$R,16,0)</f>
        <v>0</v>
      </c>
      <c r="Q289">
        <f>VLOOKUP(A:A,[1]Sheet1!$A:$R,17,0)</f>
        <v>0</v>
      </c>
      <c r="R289">
        <f>VLOOKUP(A:A,[1]Sheet1!$A:$R,18,0)</f>
        <v>1</v>
      </c>
      <c r="S289">
        <f>VLOOKUP(A:A,[1]Sheet1!$A:$DN,19,0)</f>
        <v>0</v>
      </c>
      <c r="T289">
        <f>VLOOKUP(A:A,[1]Sheet1!$A:$T,20,0)</f>
        <v>1</v>
      </c>
      <c r="U289">
        <f>VLOOKUP(A:A,[1]Sheet1!$A:$U,21,0)</f>
        <v>0</v>
      </c>
      <c r="V289">
        <f>VLOOKUP(A:A,[1]Sheet1!$A:$V,22,0)</f>
        <v>5</v>
      </c>
      <c r="W289">
        <f>VLOOKUP(A:A,[1]Sheet1!$A:$W,23,0)</f>
        <v>1</v>
      </c>
      <c r="X289">
        <f>VLOOKUP(A:A,[1]Sheet1!$A:$X,24,0)</f>
        <v>1</v>
      </c>
      <c r="Y289">
        <f>VLOOKUP(A:A,[1]Sheet1!$A:$Y,25,0)</f>
        <v>0</v>
      </c>
      <c r="Z289">
        <f>VLOOKUP(A:A,[1]Sheet1!$A:$Z,26,0)</f>
        <v>0</v>
      </c>
      <c r="AA289">
        <f>VLOOKUP(A:A,[1]Sheet1!$A:$AA,27,0)</f>
        <v>1</v>
      </c>
      <c r="AB289">
        <f>VLOOKUP(A:A,[1]Sheet1!$A:$AB,28,0)</f>
        <v>0</v>
      </c>
      <c r="AC289">
        <f>VLOOKUP(A:A,[1]Sheet1!$A:$AC,29,0)</f>
        <v>0</v>
      </c>
    </row>
    <row r="290" spans="1:29" x14ac:dyDescent="0.2">
      <c r="A290" s="2">
        <v>300</v>
      </c>
      <c r="B290" t="str">
        <f>VLOOKUP(A:A,[1]Sheet1!$A:$F,2,0)</f>
        <v>2022/3/22 18:29:55</v>
      </c>
      <c r="C290" t="str">
        <f>VLOOKUP(A:A,[1]Sheet1!$A:$F,3,0)</f>
        <v>154秒</v>
      </c>
      <c r="D290" t="str">
        <f>VLOOKUP(A:A,[1]Sheet1!$A:$F,4,0)</f>
        <v>微信</v>
      </c>
      <c r="E290" t="str">
        <f>VLOOKUP(A:A,[1]Sheet1!$A:$F,5,0)</f>
        <v>N/A</v>
      </c>
      <c r="F290" t="str">
        <f>VLOOKUP(A:A,[1]Sheet1!$A:$F,6,0)</f>
        <v>123.147.251.0(重庆-重庆)</v>
      </c>
      <c r="G290">
        <f>VLOOKUP(A:A,[1]Sheet1!$A:$G,7,0)</f>
        <v>1</v>
      </c>
      <c r="H290">
        <f>VLOOKUP(A:A,[1]Sheet1!$A:$H,8,0)</f>
        <v>2</v>
      </c>
      <c r="I290">
        <f>VLOOKUP(A:A,[1]Sheet1!$A:$I,9,0)</f>
        <v>1</v>
      </c>
      <c r="J290">
        <f>VLOOKUP(A:A,[1]Sheet1!$A:$J,10,0)</f>
        <v>1</v>
      </c>
      <c r="K290">
        <f>VLOOKUP(A:A,[1]Sheet1!$A:$K,11,0)</f>
        <v>2</v>
      </c>
      <c r="L290" t="str">
        <f>VLOOKUP(A:A,[1]Sheet1!$A:$L,12,0)</f>
        <v>无</v>
      </c>
      <c r="M290">
        <f>VLOOKUP(A:A,[1]Sheet1!$A:$N,13,0)</f>
        <v>1</v>
      </c>
      <c r="N290">
        <f>VLOOKUP(A:A,[1]Sheet1!$A:$N,14,0)</f>
        <v>1</v>
      </c>
      <c r="O290">
        <f>VLOOKUP(A:A,[1]Sheet1!$A:$R,15,0)</f>
        <v>1</v>
      </c>
      <c r="P290">
        <f>VLOOKUP(A:A,[1]Sheet1!$A:$R,16,0)</f>
        <v>0</v>
      </c>
      <c r="Q290">
        <f>VLOOKUP(A:A,[1]Sheet1!$A:$R,17,0)</f>
        <v>1</v>
      </c>
      <c r="R290">
        <f>VLOOKUP(A:A,[1]Sheet1!$A:$R,18,0)</f>
        <v>0</v>
      </c>
      <c r="S290">
        <f>VLOOKUP(A:A,[1]Sheet1!$A:$DN,19,0)</f>
        <v>0</v>
      </c>
      <c r="T290">
        <f>VLOOKUP(A:A,[1]Sheet1!$A:$T,20,0)</f>
        <v>0</v>
      </c>
      <c r="U290">
        <f>VLOOKUP(A:A,[1]Sheet1!$A:$U,21,0)</f>
        <v>0</v>
      </c>
      <c r="V290">
        <f>VLOOKUP(A:A,[1]Sheet1!$A:$V,22,0)</f>
        <v>5</v>
      </c>
      <c r="W290">
        <f>VLOOKUP(A:A,[1]Sheet1!$A:$W,23,0)</f>
        <v>0</v>
      </c>
      <c r="X290">
        <f>VLOOKUP(A:A,[1]Sheet1!$A:$X,24,0)</f>
        <v>0</v>
      </c>
      <c r="Y290">
        <f>VLOOKUP(A:A,[1]Sheet1!$A:$Y,25,0)</f>
        <v>0</v>
      </c>
      <c r="Z290">
        <f>VLOOKUP(A:A,[1]Sheet1!$A:$Z,26,0)</f>
        <v>1</v>
      </c>
      <c r="AA290">
        <f>VLOOKUP(A:A,[1]Sheet1!$A:$AA,27,0)</f>
        <v>0</v>
      </c>
      <c r="AB290">
        <f>VLOOKUP(A:A,[1]Sheet1!$A:$AB,28,0)</f>
        <v>0</v>
      </c>
      <c r="AC290">
        <f>VLOOKUP(A:A,[1]Sheet1!$A:$AC,29,0)</f>
        <v>0</v>
      </c>
    </row>
    <row r="291" spans="1:29" x14ac:dyDescent="0.2">
      <c r="A291" s="2">
        <v>301</v>
      </c>
      <c r="B291" t="str">
        <f>VLOOKUP(A:A,[1]Sheet1!$A:$F,2,0)</f>
        <v>2022/3/22 18:29:57</v>
      </c>
      <c r="C291" t="str">
        <f>VLOOKUP(A:A,[1]Sheet1!$A:$F,3,0)</f>
        <v>138秒</v>
      </c>
      <c r="D291" t="str">
        <f>VLOOKUP(A:A,[1]Sheet1!$A:$F,4,0)</f>
        <v>手机提交</v>
      </c>
      <c r="E291" t="str">
        <f>VLOOKUP(A:A,[1]Sheet1!$A:$F,5,0)</f>
        <v>直接访问</v>
      </c>
      <c r="F291" t="str">
        <f>VLOOKUP(A:A,[1]Sheet1!$A:$F,6,0)</f>
        <v>39.144.219.8(重庆-重庆)</v>
      </c>
      <c r="G291">
        <f>VLOOKUP(A:A,[1]Sheet1!$A:$G,7,0)</f>
        <v>2</v>
      </c>
      <c r="H291">
        <f>VLOOKUP(A:A,[1]Sheet1!$A:$H,8,0)</f>
        <v>1</v>
      </c>
      <c r="I291">
        <f>VLOOKUP(A:A,[1]Sheet1!$A:$I,9,0)</f>
        <v>1</v>
      </c>
      <c r="J291">
        <f>VLOOKUP(A:A,[1]Sheet1!$A:$J,10,0)</f>
        <v>1</v>
      </c>
      <c r="K291">
        <f>VLOOKUP(A:A,[1]Sheet1!$A:$K,11,0)</f>
        <v>2</v>
      </c>
      <c r="L291" t="str">
        <f>VLOOKUP(A:A,[1]Sheet1!$A:$L,12,0)</f>
        <v>数据科学与大数据技术</v>
      </c>
      <c r="M291">
        <f>VLOOKUP(A:A,[1]Sheet1!$A:$N,13,0)</f>
        <v>1</v>
      </c>
      <c r="N291">
        <f>VLOOKUP(A:A,[1]Sheet1!$A:$N,14,0)</f>
        <v>1</v>
      </c>
      <c r="O291">
        <f>VLOOKUP(A:A,[1]Sheet1!$A:$R,15,0)</f>
        <v>1</v>
      </c>
      <c r="P291">
        <f>VLOOKUP(A:A,[1]Sheet1!$A:$R,16,0)</f>
        <v>1</v>
      </c>
      <c r="Q291">
        <f>VLOOKUP(A:A,[1]Sheet1!$A:$R,17,0)</f>
        <v>1</v>
      </c>
      <c r="R291">
        <f>VLOOKUP(A:A,[1]Sheet1!$A:$R,18,0)</f>
        <v>1</v>
      </c>
      <c r="S291">
        <f>VLOOKUP(A:A,[1]Sheet1!$A:$DN,19,0)</f>
        <v>0</v>
      </c>
      <c r="T291">
        <f>VLOOKUP(A:A,[1]Sheet1!$A:$T,20,0)</f>
        <v>0</v>
      </c>
      <c r="U291">
        <f>VLOOKUP(A:A,[1]Sheet1!$A:$U,21,0)</f>
        <v>0</v>
      </c>
      <c r="V291">
        <f>VLOOKUP(A:A,[1]Sheet1!$A:$V,22,0)</f>
        <v>4</v>
      </c>
      <c r="W291">
        <f>VLOOKUP(A:A,[1]Sheet1!$A:$W,23,0)</f>
        <v>1</v>
      </c>
      <c r="X291">
        <f>VLOOKUP(A:A,[1]Sheet1!$A:$X,24,0)</f>
        <v>0</v>
      </c>
      <c r="Y291">
        <f>VLOOKUP(A:A,[1]Sheet1!$A:$Y,25,0)</f>
        <v>0</v>
      </c>
      <c r="Z291">
        <f>VLOOKUP(A:A,[1]Sheet1!$A:$Z,26,0)</f>
        <v>1</v>
      </c>
      <c r="AA291">
        <f>VLOOKUP(A:A,[1]Sheet1!$A:$AA,27,0)</f>
        <v>0</v>
      </c>
      <c r="AB291">
        <f>VLOOKUP(A:A,[1]Sheet1!$A:$AB,28,0)</f>
        <v>0</v>
      </c>
      <c r="AC291">
        <f>VLOOKUP(A:A,[1]Sheet1!$A:$AC,29,0)</f>
        <v>0</v>
      </c>
    </row>
    <row r="292" spans="1:29" x14ac:dyDescent="0.2">
      <c r="A292" s="2">
        <v>302</v>
      </c>
      <c r="B292" t="str">
        <f>VLOOKUP(A:A,[1]Sheet1!$A:$F,2,0)</f>
        <v>2022/3/22 18:30:30</v>
      </c>
      <c r="C292" t="str">
        <f>VLOOKUP(A:A,[1]Sheet1!$A:$F,3,0)</f>
        <v>698秒</v>
      </c>
      <c r="D292" t="str">
        <f>VLOOKUP(A:A,[1]Sheet1!$A:$F,4,0)</f>
        <v>手机提交</v>
      </c>
      <c r="E292" t="str">
        <f>VLOOKUP(A:A,[1]Sheet1!$A:$F,5,0)</f>
        <v>直接访问</v>
      </c>
      <c r="F292" t="str">
        <f>VLOOKUP(A:A,[1]Sheet1!$A:$F,6,0)</f>
        <v>123.147.249.165(重庆-重庆)</v>
      </c>
      <c r="G292">
        <f>VLOOKUP(A:A,[1]Sheet1!$A:$G,7,0)</f>
        <v>2</v>
      </c>
      <c r="H292">
        <f>VLOOKUP(A:A,[1]Sheet1!$A:$H,8,0)</f>
        <v>1</v>
      </c>
      <c r="I292">
        <f>VLOOKUP(A:A,[1]Sheet1!$A:$I,9,0)</f>
        <v>1</v>
      </c>
      <c r="J292">
        <f>VLOOKUP(A:A,[1]Sheet1!$A:$J,10,0)</f>
        <v>1</v>
      </c>
      <c r="K292">
        <f>VLOOKUP(A:A,[1]Sheet1!$A:$K,11,0)</f>
        <v>1</v>
      </c>
      <c r="L292" t="str">
        <f>VLOOKUP(A:A,[1]Sheet1!$A:$L,12,0)</f>
        <v>物联网工程</v>
      </c>
      <c r="M292">
        <f>VLOOKUP(A:A,[1]Sheet1!$A:$N,13,0)</f>
        <v>0</v>
      </c>
      <c r="N292">
        <f>VLOOKUP(A:A,[1]Sheet1!$A:$N,14,0)</f>
        <v>1</v>
      </c>
      <c r="O292">
        <f>VLOOKUP(A:A,[1]Sheet1!$A:$R,15,0)</f>
        <v>1</v>
      </c>
      <c r="P292">
        <f>VLOOKUP(A:A,[1]Sheet1!$A:$R,16,0)</f>
        <v>1</v>
      </c>
      <c r="Q292">
        <f>VLOOKUP(A:A,[1]Sheet1!$A:$R,17,0)</f>
        <v>1</v>
      </c>
      <c r="R292">
        <f>VLOOKUP(A:A,[1]Sheet1!$A:$R,18,0)</f>
        <v>0</v>
      </c>
      <c r="S292">
        <f>VLOOKUP(A:A,[1]Sheet1!$A:$DN,19,0)</f>
        <v>1</v>
      </c>
      <c r="T292">
        <f>VLOOKUP(A:A,[1]Sheet1!$A:$T,20,0)</f>
        <v>1</v>
      </c>
      <c r="U292">
        <f>VLOOKUP(A:A,[1]Sheet1!$A:$U,21,0)</f>
        <v>0</v>
      </c>
      <c r="V292">
        <f>VLOOKUP(A:A,[1]Sheet1!$A:$V,22,0)</f>
        <v>4</v>
      </c>
      <c r="W292">
        <f>VLOOKUP(A:A,[1]Sheet1!$A:$W,23,0)</f>
        <v>1</v>
      </c>
      <c r="X292">
        <f>VLOOKUP(A:A,[1]Sheet1!$A:$X,24,0)</f>
        <v>1</v>
      </c>
      <c r="Y292">
        <f>VLOOKUP(A:A,[1]Sheet1!$A:$Y,25,0)</f>
        <v>0</v>
      </c>
      <c r="Z292">
        <f>VLOOKUP(A:A,[1]Sheet1!$A:$Z,26,0)</f>
        <v>1</v>
      </c>
      <c r="AA292">
        <f>VLOOKUP(A:A,[1]Sheet1!$A:$AA,27,0)</f>
        <v>0</v>
      </c>
      <c r="AB292">
        <f>VLOOKUP(A:A,[1]Sheet1!$A:$AB,28,0)</f>
        <v>1</v>
      </c>
      <c r="AC292">
        <f>VLOOKUP(A:A,[1]Sheet1!$A:$AC,29,0)</f>
        <v>1</v>
      </c>
    </row>
    <row r="293" spans="1:29" x14ac:dyDescent="0.2">
      <c r="A293" s="2">
        <v>303</v>
      </c>
      <c r="B293" t="str">
        <f>VLOOKUP(A:A,[1]Sheet1!$A:$F,2,0)</f>
        <v>2022/3/22 18:30:32</v>
      </c>
      <c r="C293" t="str">
        <f>VLOOKUP(A:A,[1]Sheet1!$A:$F,3,0)</f>
        <v>111秒</v>
      </c>
      <c r="D293" t="str">
        <f>VLOOKUP(A:A,[1]Sheet1!$A:$F,4,0)</f>
        <v>微信</v>
      </c>
      <c r="E293" t="str">
        <f>VLOOKUP(A:A,[1]Sheet1!$A:$F,5,0)</f>
        <v>N/A</v>
      </c>
      <c r="F293" t="str">
        <f>VLOOKUP(A:A,[1]Sheet1!$A:$F,6,0)</f>
        <v>183.70.109.189(重庆-重庆)</v>
      </c>
      <c r="G293">
        <f>VLOOKUP(A:A,[1]Sheet1!$A:$G,7,0)</f>
        <v>1</v>
      </c>
      <c r="H293">
        <f>VLOOKUP(A:A,[1]Sheet1!$A:$H,8,0)</f>
        <v>2</v>
      </c>
      <c r="I293">
        <f>VLOOKUP(A:A,[1]Sheet1!$A:$I,9,0)</f>
        <v>1</v>
      </c>
      <c r="J293">
        <f>VLOOKUP(A:A,[1]Sheet1!$A:$J,10,0)</f>
        <v>1</v>
      </c>
      <c r="K293">
        <f>VLOOKUP(A:A,[1]Sheet1!$A:$K,11,0)</f>
        <v>1</v>
      </c>
      <c r="L293" t="str">
        <f>VLOOKUP(A:A,[1]Sheet1!$A:$L,12,0)</f>
        <v>电气</v>
      </c>
      <c r="M293">
        <f>VLOOKUP(A:A,[1]Sheet1!$A:$N,13,0)</f>
        <v>0</v>
      </c>
      <c r="N293">
        <f>VLOOKUP(A:A,[1]Sheet1!$A:$N,14,0)</f>
        <v>0</v>
      </c>
      <c r="O293">
        <f>VLOOKUP(A:A,[1]Sheet1!$A:$R,15,0)</f>
        <v>0</v>
      </c>
      <c r="P293">
        <f>VLOOKUP(A:A,[1]Sheet1!$A:$R,16,0)</f>
        <v>0</v>
      </c>
      <c r="Q293">
        <f>VLOOKUP(A:A,[1]Sheet1!$A:$R,17,0)</f>
        <v>0</v>
      </c>
      <c r="R293">
        <f>VLOOKUP(A:A,[1]Sheet1!$A:$R,18,0)</f>
        <v>1</v>
      </c>
      <c r="S293">
        <f>VLOOKUP(A:A,[1]Sheet1!$A:$DN,19,0)</f>
        <v>0</v>
      </c>
      <c r="T293">
        <f>VLOOKUP(A:A,[1]Sheet1!$A:$T,20,0)</f>
        <v>0</v>
      </c>
      <c r="U293">
        <f>VLOOKUP(A:A,[1]Sheet1!$A:$U,21,0)</f>
        <v>0</v>
      </c>
      <c r="V293">
        <f>VLOOKUP(A:A,[1]Sheet1!$A:$V,22,0)</f>
        <v>4</v>
      </c>
      <c r="W293">
        <f>VLOOKUP(A:A,[1]Sheet1!$A:$W,23,0)</f>
        <v>0</v>
      </c>
      <c r="X293">
        <f>VLOOKUP(A:A,[1]Sheet1!$A:$X,24,0)</f>
        <v>0</v>
      </c>
      <c r="Y293">
        <f>VLOOKUP(A:A,[1]Sheet1!$A:$Y,25,0)</f>
        <v>0</v>
      </c>
      <c r="Z293">
        <f>VLOOKUP(A:A,[1]Sheet1!$A:$Z,26,0)</f>
        <v>0</v>
      </c>
      <c r="AA293">
        <f>VLOOKUP(A:A,[1]Sheet1!$A:$AA,27,0)</f>
        <v>0</v>
      </c>
      <c r="AB293">
        <f>VLOOKUP(A:A,[1]Sheet1!$A:$AB,28,0)</f>
        <v>1</v>
      </c>
      <c r="AC293">
        <f>VLOOKUP(A:A,[1]Sheet1!$A:$AC,29,0)</f>
        <v>0</v>
      </c>
    </row>
    <row r="294" spans="1:29" x14ac:dyDescent="0.2">
      <c r="A294" s="2">
        <v>304</v>
      </c>
      <c r="B294" t="str">
        <f>VLOOKUP(A:A,[1]Sheet1!$A:$F,2,0)</f>
        <v>2022/3/22 18:30:35</v>
      </c>
      <c r="C294" t="str">
        <f>VLOOKUP(A:A,[1]Sheet1!$A:$F,3,0)</f>
        <v>267秒</v>
      </c>
      <c r="D294" t="str">
        <f>VLOOKUP(A:A,[1]Sheet1!$A:$F,4,0)</f>
        <v>手机提交</v>
      </c>
      <c r="E294" t="str">
        <f>VLOOKUP(A:A,[1]Sheet1!$A:$F,5,0)</f>
        <v>直接访问</v>
      </c>
      <c r="F294" t="str">
        <f>VLOOKUP(A:A,[1]Sheet1!$A:$F,6,0)</f>
        <v>183.70.72.158(重庆-重庆)</v>
      </c>
      <c r="G294">
        <f>VLOOKUP(A:A,[1]Sheet1!$A:$G,7,0)</f>
        <v>2</v>
      </c>
      <c r="H294">
        <f>VLOOKUP(A:A,[1]Sheet1!$A:$H,8,0)</f>
        <v>1</v>
      </c>
      <c r="I294">
        <f>VLOOKUP(A:A,[1]Sheet1!$A:$I,9,0)</f>
        <v>1</v>
      </c>
      <c r="J294">
        <f>VLOOKUP(A:A,[1]Sheet1!$A:$J,10,0)</f>
        <v>1</v>
      </c>
      <c r="K294">
        <f>VLOOKUP(A:A,[1]Sheet1!$A:$K,11,0)</f>
        <v>1</v>
      </c>
      <c r="L294" t="str">
        <f>VLOOKUP(A:A,[1]Sheet1!$A:$L,12,0)</f>
        <v>电子信息类</v>
      </c>
      <c r="M294">
        <f>VLOOKUP(A:A,[1]Sheet1!$A:$N,13,0)</f>
        <v>1</v>
      </c>
      <c r="N294">
        <f>VLOOKUP(A:A,[1]Sheet1!$A:$N,14,0)</f>
        <v>1</v>
      </c>
      <c r="O294">
        <f>VLOOKUP(A:A,[1]Sheet1!$A:$R,15,0)</f>
        <v>1</v>
      </c>
      <c r="P294">
        <f>VLOOKUP(A:A,[1]Sheet1!$A:$R,16,0)</f>
        <v>1</v>
      </c>
      <c r="Q294">
        <f>VLOOKUP(A:A,[1]Sheet1!$A:$R,17,0)</f>
        <v>1</v>
      </c>
      <c r="R294">
        <f>VLOOKUP(A:A,[1]Sheet1!$A:$R,18,0)</f>
        <v>1</v>
      </c>
      <c r="S294">
        <f>VLOOKUP(A:A,[1]Sheet1!$A:$DN,19,0)</f>
        <v>1</v>
      </c>
      <c r="T294">
        <f>VLOOKUP(A:A,[1]Sheet1!$A:$T,20,0)</f>
        <v>1</v>
      </c>
      <c r="U294">
        <f>VLOOKUP(A:A,[1]Sheet1!$A:$U,21,0)</f>
        <v>0</v>
      </c>
      <c r="V294">
        <f>VLOOKUP(A:A,[1]Sheet1!$A:$V,22,0)</f>
        <v>4</v>
      </c>
      <c r="W294">
        <f>VLOOKUP(A:A,[1]Sheet1!$A:$W,23,0)</f>
        <v>1</v>
      </c>
      <c r="X294">
        <f>VLOOKUP(A:A,[1]Sheet1!$A:$X,24,0)</f>
        <v>1</v>
      </c>
      <c r="Y294">
        <f>VLOOKUP(A:A,[1]Sheet1!$A:$Y,25,0)</f>
        <v>1</v>
      </c>
      <c r="Z294">
        <f>VLOOKUP(A:A,[1]Sheet1!$A:$Z,26,0)</f>
        <v>1</v>
      </c>
      <c r="AA294">
        <f>VLOOKUP(A:A,[1]Sheet1!$A:$AA,27,0)</f>
        <v>1</v>
      </c>
      <c r="AB294">
        <f>VLOOKUP(A:A,[1]Sheet1!$A:$AB,28,0)</f>
        <v>1</v>
      </c>
      <c r="AC294">
        <f>VLOOKUP(A:A,[1]Sheet1!$A:$AC,29,0)</f>
        <v>1</v>
      </c>
    </row>
    <row r="295" spans="1:29" x14ac:dyDescent="0.2">
      <c r="A295" s="2">
        <v>305</v>
      </c>
      <c r="B295" t="str">
        <f>VLOOKUP(A:A,[1]Sheet1!$A:$F,2,0)</f>
        <v>2022/3/22 18:30:59</v>
      </c>
      <c r="C295" t="str">
        <f>VLOOKUP(A:A,[1]Sheet1!$A:$F,3,0)</f>
        <v>113秒</v>
      </c>
      <c r="D295" t="str">
        <f>VLOOKUP(A:A,[1]Sheet1!$A:$F,4,0)</f>
        <v>微信</v>
      </c>
      <c r="E295" t="str">
        <f>VLOOKUP(A:A,[1]Sheet1!$A:$F,5,0)</f>
        <v>N/A</v>
      </c>
      <c r="F295" t="str">
        <f>VLOOKUP(A:A,[1]Sheet1!$A:$F,6,0)</f>
        <v>14.105.85.124(重庆-重庆)</v>
      </c>
      <c r="G295">
        <f>VLOOKUP(A:A,[1]Sheet1!$A:$G,7,0)</f>
        <v>1</v>
      </c>
      <c r="H295">
        <f>VLOOKUP(A:A,[1]Sheet1!$A:$H,8,0)</f>
        <v>1</v>
      </c>
      <c r="I295">
        <f>VLOOKUP(A:A,[1]Sheet1!$A:$I,9,0)</f>
        <v>1</v>
      </c>
      <c r="J295">
        <f>VLOOKUP(A:A,[1]Sheet1!$A:$J,10,0)</f>
        <v>1</v>
      </c>
      <c r="K295">
        <f>VLOOKUP(A:A,[1]Sheet1!$A:$K,11,0)</f>
        <v>2</v>
      </c>
      <c r="L295" t="str">
        <f>VLOOKUP(A:A,[1]Sheet1!$A:$L,12,0)</f>
        <v>法学</v>
      </c>
      <c r="M295">
        <f>VLOOKUP(A:A,[1]Sheet1!$A:$N,13,0)</f>
        <v>1</v>
      </c>
      <c r="N295">
        <f>VLOOKUP(A:A,[1]Sheet1!$A:$N,14,0)</f>
        <v>1</v>
      </c>
      <c r="O295">
        <f>VLOOKUP(A:A,[1]Sheet1!$A:$R,15,0)</f>
        <v>1</v>
      </c>
      <c r="P295">
        <f>VLOOKUP(A:A,[1]Sheet1!$A:$R,16,0)</f>
        <v>0</v>
      </c>
      <c r="Q295">
        <f>VLOOKUP(A:A,[1]Sheet1!$A:$R,17,0)</f>
        <v>1</v>
      </c>
      <c r="R295">
        <f>VLOOKUP(A:A,[1]Sheet1!$A:$R,18,0)</f>
        <v>0</v>
      </c>
      <c r="S295">
        <f>VLOOKUP(A:A,[1]Sheet1!$A:$DN,19,0)</f>
        <v>0</v>
      </c>
      <c r="T295">
        <f>VLOOKUP(A:A,[1]Sheet1!$A:$T,20,0)</f>
        <v>0</v>
      </c>
      <c r="U295">
        <f>VLOOKUP(A:A,[1]Sheet1!$A:$U,21,0)</f>
        <v>0</v>
      </c>
      <c r="V295">
        <f>VLOOKUP(A:A,[1]Sheet1!$A:$V,22,0)</f>
        <v>5</v>
      </c>
      <c r="W295">
        <f>VLOOKUP(A:A,[1]Sheet1!$A:$W,23,0)</f>
        <v>1</v>
      </c>
      <c r="X295">
        <f>VLOOKUP(A:A,[1]Sheet1!$A:$X,24,0)</f>
        <v>1</v>
      </c>
      <c r="Y295">
        <f>VLOOKUP(A:A,[1]Sheet1!$A:$Y,25,0)</f>
        <v>1</v>
      </c>
      <c r="Z295">
        <f>VLOOKUP(A:A,[1]Sheet1!$A:$Z,26,0)</f>
        <v>1</v>
      </c>
      <c r="AA295">
        <f>VLOOKUP(A:A,[1]Sheet1!$A:$AA,27,0)</f>
        <v>1</v>
      </c>
      <c r="AB295">
        <f>VLOOKUP(A:A,[1]Sheet1!$A:$AB,28,0)</f>
        <v>1</v>
      </c>
      <c r="AC295">
        <f>VLOOKUP(A:A,[1]Sheet1!$A:$AC,29,0)</f>
        <v>1</v>
      </c>
    </row>
    <row r="296" spans="1:29" x14ac:dyDescent="0.2">
      <c r="A296" s="2">
        <v>306</v>
      </c>
      <c r="B296" t="str">
        <f>VLOOKUP(A:A,[1]Sheet1!$A:$F,2,0)</f>
        <v>2022/3/22 18:31:12</v>
      </c>
      <c r="C296" t="str">
        <f>VLOOKUP(A:A,[1]Sheet1!$A:$F,3,0)</f>
        <v>190秒</v>
      </c>
      <c r="D296" t="str">
        <f>VLOOKUP(A:A,[1]Sheet1!$A:$F,4,0)</f>
        <v>微信</v>
      </c>
      <c r="E296" t="str">
        <f>VLOOKUP(A:A,[1]Sheet1!$A:$F,5,0)</f>
        <v>N/A</v>
      </c>
      <c r="F296" t="str">
        <f>VLOOKUP(A:A,[1]Sheet1!$A:$F,6,0)</f>
        <v>223.104.251.2(重庆-重庆)</v>
      </c>
      <c r="G296">
        <f>VLOOKUP(A:A,[1]Sheet1!$A:$G,7,0)</f>
        <v>2</v>
      </c>
      <c r="H296">
        <f>VLOOKUP(A:A,[1]Sheet1!$A:$H,8,0)</f>
        <v>2</v>
      </c>
      <c r="I296">
        <f>VLOOKUP(A:A,[1]Sheet1!$A:$I,9,0)</f>
        <v>1</v>
      </c>
      <c r="J296">
        <f>VLOOKUP(A:A,[1]Sheet1!$A:$J,10,0)</f>
        <v>1</v>
      </c>
      <c r="K296">
        <f>VLOOKUP(A:A,[1]Sheet1!$A:$K,11,0)</f>
        <v>3</v>
      </c>
      <c r="L296" t="str">
        <f>VLOOKUP(A:A,[1]Sheet1!$A:$L,12,0)</f>
        <v>新闻传播</v>
      </c>
      <c r="M296">
        <f>VLOOKUP(A:A,[1]Sheet1!$A:$N,13,0)</f>
        <v>1</v>
      </c>
      <c r="N296">
        <f>VLOOKUP(A:A,[1]Sheet1!$A:$N,14,0)</f>
        <v>1</v>
      </c>
      <c r="O296">
        <f>VLOOKUP(A:A,[1]Sheet1!$A:$R,15,0)</f>
        <v>1</v>
      </c>
      <c r="P296">
        <f>VLOOKUP(A:A,[1]Sheet1!$A:$R,16,0)</f>
        <v>1</v>
      </c>
      <c r="Q296">
        <f>VLOOKUP(A:A,[1]Sheet1!$A:$R,17,0)</f>
        <v>1</v>
      </c>
      <c r="R296">
        <f>VLOOKUP(A:A,[1]Sheet1!$A:$R,18,0)</f>
        <v>1</v>
      </c>
      <c r="S296">
        <f>VLOOKUP(A:A,[1]Sheet1!$A:$DN,19,0)</f>
        <v>1</v>
      </c>
      <c r="T296">
        <f>VLOOKUP(A:A,[1]Sheet1!$A:$T,20,0)</f>
        <v>0</v>
      </c>
      <c r="U296">
        <f>VLOOKUP(A:A,[1]Sheet1!$A:$U,21,0)</f>
        <v>0</v>
      </c>
      <c r="V296">
        <f>VLOOKUP(A:A,[1]Sheet1!$A:$V,22,0)</f>
        <v>5</v>
      </c>
      <c r="W296">
        <f>VLOOKUP(A:A,[1]Sheet1!$A:$W,23,0)</f>
        <v>1</v>
      </c>
      <c r="X296">
        <f>VLOOKUP(A:A,[1]Sheet1!$A:$X,24,0)</f>
        <v>0</v>
      </c>
      <c r="Y296">
        <f>VLOOKUP(A:A,[1]Sheet1!$A:$Y,25,0)</f>
        <v>0</v>
      </c>
      <c r="Z296">
        <f>VLOOKUP(A:A,[1]Sheet1!$A:$Z,26,0)</f>
        <v>1</v>
      </c>
      <c r="AA296">
        <f>VLOOKUP(A:A,[1]Sheet1!$A:$AA,27,0)</f>
        <v>0</v>
      </c>
      <c r="AB296">
        <f>VLOOKUP(A:A,[1]Sheet1!$A:$AB,28,0)</f>
        <v>0</v>
      </c>
      <c r="AC296">
        <f>VLOOKUP(A:A,[1]Sheet1!$A:$AC,29,0)</f>
        <v>0</v>
      </c>
    </row>
    <row r="297" spans="1:29" x14ac:dyDescent="0.2">
      <c r="A297" s="2">
        <v>307</v>
      </c>
      <c r="B297" t="str">
        <f>VLOOKUP(A:A,[1]Sheet1!$A:$F,2,0)</f>
        <v>2022/3/22 18:31:39</v>
      </c>
      <c r="C297" t="str">
        <f>VLOOKUP(A:A,[1]Sheet1!$A:$F,3,0)</f>
        <v>304秒</v>
      </c>
      <c r="D297" t="str">
        <f>VLOOKUP(A:A,[1]Sheet1!$A:$F,4,0)</f>
        <v>微信</v>
      </c>
      <c r="E297" t="str">
        <f>VLOOKUP(A:A,[1]Sheet1!$A:$F,5,0)</f>
        <v>N/A</v>
      </c>
      <c r="F297" t="str">
        <f>VLOOKUP(A:A,[1]Sheet1!$A:$F,6,0)</f>
        <v>14.105.85.38(重庆-重庆)</v>
      </c>
      <c r="G297">
        <f>VLOOKUP(A:A,[1]Sheet1!$A:$G,7,0)</f>
        <v>1</v>
      </c>
      <c r="H297">
        <f>VLOOKUP(A:A,[1]Sheet1!$A:$H,8,0)</f>
        <v>1</v>
      </c>
      <c r="I297">
        <f>VLOOKUP(A:A,[1]Sheet1!$A:$I,9,0)</f>
        <v>1</v>
      </c>
      <c r="J297">
        <f>VLOOKUP(A:A,[1]Sheet1!$A:$J,10,0)</f>
        <v>1</v>
      </c>
      <c r="K297">
        <f>VLOOKUP(A:A,[1]Sheet1!$A:$K,11,0)</f>
        <v>1</v>
      </c>
      <c r="L297" t="str">
        <f>VLOOKUP(A:A,[1]Sheet1!$A:$L,12,0)</f>
        <v>电气工程及其自动化</v>
      </c>
      <c r="M297">
        <f>VLOOKUP(A:A,[1]Sheet1!$A:$N,13,0)</f>
        <v>0</v>
      </c>
      <c r="N297">
        <f>VLOOKUP(A:A,[1]Sheet1!$A:$N,14,0)</f>
        <v>1</v>
      </c>
      <c r="O297">
        <f>VLOOKUP(A:A,[1]Sheet1!$A:$R,15,0)</f>
        <v>1</v>
      </c>
      <c r="P297">
        <f>VLOOKUP(A:A,[1]Sheet1!$A:$R,16,0)</f>
        <v>0</v>
      </c>
      <c r="Q297">
        <f>VLOOKUP(A:A,[1]Sheet1!$A:$R,17,0)</f>
        <v>1</v>
      </c>
      <c r="R297">
        <f>VLOOKUP(A:A,[1]Sheet1!$A:$R,18,0)</f>
        <v>0</v>
      </c>
      <c r="S297">
        <f>VLOOKUP(A:A,[1]Sheet1!$A:$DN,19,0)</f>
        <v>0</v>
      </c>
      <c r="T297">
        <f>VLOOKUP(A:A,[1]Sheet1!$A:$T,20,0)</f>
        <v>0</v>
      </c>
      <c r="U297">
        <f>VLOOKUP(A:A,[1]Sheet1!$A:$U,21,0)</f>
        <v>0</v>
      </c>
      <c r="V297">
        <f>VLOOKUP(A:A,[1]Sheet1!$A:$V,22,0)</f>
        <v>5</v>
      </c>
      <c r="W297">
        <f>VLOOKUP(A:A,[1]Sheet1!$A:$W,23,0)</f>
        <v>1</v>
      </c>
      <c r="X297">
        <f>VLOOKUP(A:A,[1]Sheet1!$A:$X,24,0)</f>
        <v>1</v>
      </c>
      <c r="Y297">
        <f>VLOOKUP(A:A,[1]Sheet1!$A:$Y,25,0)</f>
        <v>0</v>
      </c>
      <c r="Z297">
        <f>VLOOKUP(A:A,[1]Sheet1!$A:$Z,26,0)</f>
        <v>0</v>
      </c>
      <c r="AA297">
        <f>VLOOKUP(A:A,[1]Sheet1!$A:$AA,27,0)</f>
        <v>0</v>
      </c>
      <c r="AB297">
        <f>VLOOKUP(A:A,[1]Sheet1!$A:$AB,28,0)</f>
        <v>0</v>
      </c>
      <c r="AC297">
        <f>VLOOKUP(A:A,[1]Sheet1!$A:$AC,29,0)</f>
        <v>0</v>
      </c>
    </row>
    <row r="298" spans="1:29" x14ac:dyDescent="0.2">
      <c r="A298" s="2">
        <v>309</v>
      </c>
      <c r="B298" t="str">
        <f>VLOOKUP(A:A,[1]Sheet1!$A:$F,2,0)</f>
        <v>2022/3/22 18:32:07</v>
      </c>
      <c r="C298" t="str">
        <f>VLOOKUP(A:A,[1]Sheet1!$A:$F,3,0)</f>
        <v>311秒</v>
      </c>
      <c r="D298" t="str">
        <f>VLOOKUP(A:A,[1]Sheet1!$A:$F,4,0)</f>
        <v>微信</v>
      </c>
      <c r="E298" t="str">
        <f>VLOOKUP(A:A,[1]Sheet1!$A:$F,5,0)</f>
        <v>N/A</v>
      </c>
      <c r="F298" t="str">
        <f>VLOOKUP(A:A,[1]Sheet1!$A:$F,6,0)</f>
        <v>14.105.85.79(重庆-重庆)</v>
      </c>
      <c r="G298">
        <f>VLOOKUP(A:A,[1]Sheet1!$A:$G,7,0)</f>
        <v>1</v>
      </c>
      <c r="H298">
        <f>VLOOKUP(A:A,[1]Sheet1!$A:$H,8,0)</f>
        <v>2</v>
      </c>
      <c r="I298">
        <f>VLOOKUP(A:A,[1]Sheet1!$A:$I,9,0)</f>
        <v>1</v>
      </c>
      <c r="J298">
        <f>VLOOKUP(A:A,[1]Sheet1!$A:$J,10,0)</f>
        <v>1</v>
      </c>
      <c r="K298">
        <f>VLOOKUP(A:A,[1]Sheet1!$A:$K,11,0)</f>
        <v>2</v>
      </c>
      <c r="L298" t="str">
        <f>VLOOKUP(A:A,[1]Sheet1!$A:$L,12,0)</f>
        <v>会计学</v>
      </c>
      <c r="M298">
        <f>VLOOKUP(A:A,[1]Sheet1!$A:$N,13,0)</f>
        <v>1</v>
      </c>
      <c r="N298">
        <f>VLOOKUP(A:A,[1]Sheet1!$A:$N,14,0)</f>
        <v>0</v>
      </c>
      <c r="O298">
        <f>VLOOKUP(A:A,[1]Sheet1!$A:$R,15,0)</f>
        <v>0</v>
      </c>
      <c r="P298">
        <f>VLOOKUP(A:A,[1]Sheet1!$A:$R,16,0)</f>
        <v>0</v>
      </c>
      <c r="Q298">
        <f>VLOOKUP(A:A,[1]Sheet1!$A:$R,17,0)</f>
        <v>0</v>
      </c>
      <c r="R298">
        <f>VLOOKUP(A:A,[1]Sheet1!$A:$R,18,0)</f>
        <v>0</v>
      </c>
      <c r="S298">
        <f>VLOOKUP(A:A,[1]Sheet1!$A:$DN,19,0)</f>
        <v>0</v>
      </c>
      <c r="T298">
        <f>VLOOKUP(A:A,[1]Sheet1!$A:$T,20,0)</f>
        <v>1</v>
      </c>
      <c r="U298">
        <f>VLOOKUP(A:A,[1]Sheet1!$A:$U,21,0)</f>
        <v>0</v>
      </c>
      <c r="V298">
        <f>VLOOKUP(A:A,[1]Sheet1!$A:$V,22,0)</f>
        <v>4</v>
      </c>
      <c r="W298">
        <f>VLOOKUP(A:A,[1]Sheet1!$A:$W,23,0)</f>
        <v>1</v>
      </c>
      <c r="X298">
        <f>VLOOKUP(A:A,[1]Sheet1!$A:$X,24,0)</f>
        <v>1</v>
      </c>
      <c r="Y298">
        <f>VLOOKUP(A:A,[1]Sheet1!$A:$Y,25,0)</f>
        <v>0</v>
      </c>
      <c r="Z298">
        <f>VLOOKUP(A:A,[1]Sheet1!$A:$Z,26,0)</f>
        <v>1</v>
      </c>
      <c r="AA298">
        <f>VLOOKUP(A:A,[1]Sheet1!$A:$AA,27,0)</f>
        <v>0</v>
      </c>
      <c r="AB298">
        <f>VLOOKUP(A:A,[1]Sheet1!$A:$AB,28,0)</f>
        <v>0</v>
      </c>
      <c r="AC298">
        <f>VLOOKUP(A:A,[1]Sheet1!$A:$AC,29,0)</f>
        <v>0</v>
      </c>
    </row>
    <row r="299" spans="1:29" x14ac:dyDescent="0.2">
      <c r="A299" s="2">
        <v>310</v>
      </c>
      <c r="B299" t="str">
        <f>VLOOKUP(A:A,[1]Sheet1!$A:$F,2,0)</f>
        <v>2022/3/22 18:32:09</v>
      </c>
      <c r="C299" t="str">
        <f>VLOOKUP(A:A,[1]Sheet1!$A:$F,3,0)</f>
        <v>211秒</v>
      </c>
      <c r="D299" t="str">
        <f>VLOOKUP(A:A,[1]Sheet1!$A:$F,4,0)</f>
        <v>微信</v>
      </c>
      <c r="E299" t="str">
        <f>VLOOKUP(A:A,[1]Sheet1!$A:$F,5,0)</f>
        <v>N/A</v>
      </c>
      <c r="F299" t="str">
        <f>VLOOKUP(A:A,[1]Sheet1!$A:$F,6,0)</f>
        <v>223.104.251.13(重庆-重庆)</v>
      </c>
      <c r="G299">
        <f>VLOOKUP(A:A,[1]Sheet1!$A:$G,7,0)</f>
        <v>2</v>
      </c>
      <c r="H299">
        <f>VLOOKUP(A:A,[1]Sheet1!$A:$H,8,0)</f>
        <v>1</v>
      </c>
      <c r="I299">
        <f>VLOOKUP(A:A,[1]Sheet1!$A:$I,9,0)</f>
        <v>1</v>
      </c>
      <c r="J299">
        <f>VLOOKUP(A:A,[1]Sheet1!$A:$J,10,0)</f>
        <v>1</v>
      </c>
      <c r="K299">
        <f>VLOOKUP(A:A,[1]Sheet1!$A:$K,11,0)</f>
        <v>2</v>
      </c>
      <c r="L299" t="str">
        <f>VLOOKUP(A:A,[1]Sheet1!$A:$L,12,0)</f>
        <v>金融学</v>
      </c>
      <c r="M299">
        <f>VLOOKUP(A:A,[1]Sheet1!$A:$N,13,0)</f>
        <v>0</v>
      </c>
      <c r="N299">
        <f>VLOOKUP(A:A,[1]Sheet1!$A:$N,14,0)</f>
        <v>0</v>
      </c>
      <c r="O299">
        <f>VLOOKUP(A:A,[1]Sheet1!$A:$R,15,0)</f>
        <v>0</v>
      </c>
      <c r="P299">
        <f>VLOOKUP(A:A,[1]Sheet1!$A:$R,16,0)</f>
        <v>1</v>
      </c>
      <c r="Q299">
        <f>VLOOKUP(A:A,[1]Sheet1!$A:$R,17,0)</f>
        <v>1</v>
      </c>
      <c r="R299">
        <f>VLOOKUP(A:A,[1]Sheet1!$A:$R,18,0)</f>
        <v>1</v>
      </c>
      <c r="S299">
        <f>VLOOKUP(A:A,[1]Sheet1!$A:$DN,19,0)</f>
        <v>0</v>
      </c>
      <c r="T299">
        <f>VLOOKUP(A:A,[1]Sheet1!$A:$T,20,0)</f>
        <v>0</v>
      </c>
      <c r="U299">
        <f>VLOOKUP(A:A,[1]Sheet1!$A:$U,21,0)</f>
        <v>0</v>
      </c>
      <c r="V299">
        <f>VLOOKUP(A:A,[1]Sheet1!$A:$V,22,0)</f>
        <v>5</v>
      </c>
      <c r="W299">
        <f>VLOOKUP(A:A,[1]Sheet1!$A:$W,23,0)</f>
        <v>1</v>
      </c>
      <c r="X299">
        <f>VLOOKUP(A:A,[1]Sheet1!$A:$X,24,0)</f>
        <v>0</v>
      </c>
      <c r="Y299">
        <f>VLOOKUP(A:A,[1]Sheet1!$A:$Y,25,0)</f>
        <v>0</v>
      </c>
      <c r="Z299">
        <f>VLOOKUP(A:A,[1]Sheet1!$A:$Z,26,0)</f>
        <v>0</v>
      </c>
      <c r="AA299">
        <f>VLOOKUP(A:A,[1]Sheet1!$A:$AA,27,0)</f>
        <v>0</v>
      </c>
      <c r="AB299">
        <f>VLOOKUP(A:A,[1]Sheet1!$A:$AB,28,0)</f>
        <v>0</v>
      </c>
      <c r="AC299">
        <f>VLOOKUP(A:A,[1]Sheet1!$A:$AC,29,0)</f>
        <v>0</v>
      </c>
    </row>
    <row r="300" spans="1:29" x14ac:dyDescent="0.2">
      <c r="A300" s="2">
        <v>311</v>
      </c>
      <c r="B300" t="str">
        <f>VLOOKUP(A:A,[1]Sheet1!$A:$F,2,0)</f>
        <v>2022/3/22 18:33:54</v>
      </c>
      <c r="C300" t="str">
        <f>VLOOKUP(A:A,[1]Sheet1!$A:$F,3,0)</f>
        <v>232秒</v>
      </c>
      <c r="D300" t="str">
        <f>VLOOKUP(A:A,[1]Sheet1!$A:$F,4,0)</f>
        <v>手机提交</v>
      </c>
      <c r="E300" t="str">
        <f>VLOOKUP(A:A,[1]Sheet1!$A:$F,5,0)</f>
        <v>直接访问</v>
      </c>
      <c r="F300" t="str">
        <f>VLOOKUP(A:A,[1]Sheet1!$A:$F,6,0)</f>
        <v>183.230.225.13(重庆-重庆)</v>
      </c>
      <c r="G300">
        <f>VLOOKUP(A:A,[1]Sheet1!$A:$G,7,0)</f>
        <v>2</v>
      </c>
      <c r="H300">
        <f>VLOOKUP(A:A,[1]Sheet1!$A:$H,8,0)</f>
        <v>1</v>
      </c>
      <c r="I300">
        <f>VLOOKUP(A:A,[1]Sheet1!$A:$I,9,0)</f>
        <v>1</v>
      </c>
      <c r="J300">
        <f>VLOOKUP(A:A,[1]Sheet1!$A:$J,10,0)</f>
        <v>1</v>
      </c>
      <c r="K300">
        <f>VLOOKUP(A:A,[1]Sheet1!$A:$K,11,0)</f>
        <v>3</v>
      </c>
      <c r="L300" t="str">
        <f>VLOOKUP(A:A,[1]Sheet1!$A:$L,12,0)</f>
        <v>英语（师范）</v>
      </c>
      <c r="M300">
        <f>VLOOKUP(A:A,[1]Sheet1!$A:$N,13,0)</f>
        <v>1</v>
      </c>
      <c r="N300">
        <f>VLOOKUP(A:A,[1]Sheet1!$A:$N,14,0)</f>
        <v>1</v>
      </c>
      <c r="O300">
        <f>VLOOKUP(A:A,[1]Sheet1!$A:$R,15,0)</f>
        <v>1</v>
      </c>
      <c r="P300">
        <f>VLOOKUP(A:A,[1]Sheet1!$A:$R,16,0)</f>
        <v>1</v>
      </c>
      <c r="Q300">
        <f>VLOOKUP(A:A,[1]Sheet1!$A:$R,17,0)</f>
        <v>1</v>
      </c>
      <c r="R300">
        <f>VLOOKUP(A:A,[1]Sheet1!$A:$R,18,0)</f>
        <v>1</v>
      </c>
      <c r="S300">
        <f>VLOOKUP(A:A,[1]Sheet1!$A:$DN,19,0)</f>
        <v>1</v>
      </c>
      <c r="T300">
        <f>VLOOKUP(A:A,[1]Sheet1!$A:$T,20,0)</f>
        <v>0</v>
      </c>
      <c r="U300">
        <f>VLOOKUP(A:A,[1]Sheet1!$A:$U,21,0)</f>
        <v>0</v>
      </c>
      <c r="V300">
        <f>VLOOKUP(A:A,[1]Sheet1!$A:$V,22,0)</f>
        <v>3</v>
      </c>
      <c r="W300">
        <f>VLOOKUP(A:A,[1]Sheet1!$A:$W,23,0)</f>
        <v>1</v>
      </c>
      <c r="X300">
        <f>VLOOKUP(A:A,[1]Sheet1!$A:$X,24,0)</f>
        <v>1</v>
      </c>
      <c r="Y300">
        <f>VLOOKUP(A:A,[1]Sheet1!$A:$Y,25,0)</f>
        <v>0</v>
      </c>
      <c r="Z300">
        <f>VLOOKUP(A:A,[1]Sheet1!$A:$Z,26,0)</f>
        <v>1</v>
      </c>
      <c r="AA300">
        <f>VLOOKUP(A:A,[1]Sheet1!$A:$AA,27,0)</f>
        <v>0</v>
      </c>
      <c r="AB300">
        <f>VLOOKUP(A:A,[1]Sheet1!$A:$AB,28,0)</f>
        <v>1</v>
      </c>
      <c r="AC300">
        <f>VLOOKUP(A:A,[1]Sheet1!$A:$AC,29,0)</f>
        <v>0</v>
      </c>
    </row>
    <row r="301" spans="1:29" x14ac:dyDescent="0.2">
      <c r="A301" s="2">
        <v>312</v>
      </c>
      <c r="B301" t="str">
        <f>VLOOKUP(A:A,[1]Sheet1!$A:$F,2,0)</f>
        <v>2022/3/22 18:34:19</v>
      </c>
      <c r="C301" t="str">
        <f>VLOOKUP(A:A,[1]Sheet1!$A:$F,3,0)</f>
        <v>309秒</v>
      </c>
      <c r="D301" t="str">
        <f>VLOOKUP(A:A,[1]Sheet1!$A:$F,4,0)</f>
        <v>手机提交</v>
      </c>
      <c r="E301" t="str">
        <f>VLOOKUP(A:A,[1]Sheet1!$A:$F,5,0)</f>
        <v>直接访问</v>
      </c>
      <c r="F301" t="str">
        <f>VLOOKUP(A:A,[1]Sheet1!$A:$F,6,0)</f>
        <v>14.108.189.52(重庆-重庆)</v>
      </c>
      <c r="G301">
        <f>VLOOKUP(A:A,[1]Sheet1!$A:$G,7,0)</f>
        <v>1</v>
      </c>
      <c r="H301">
        <f>VLOOKUP(A:A,[1]Sheet1!$A:$H,8,0)</f>
        <v>2</v>
      </c>
      <c r="I301">
        <f>VLOOKUP(A:A,[1]Sheet1!$A:$I,9,0)</f>
        <v>1</v>
      </c>
      <c r="J301">
        <f>VLOOKUP(A:A,[1]Sheet1!$A:$J,10,0)</f>
        <v>1</v>
      </c>
      <c r="K301">
        <f>VLOOKUP(A:A,[1]Sheet1!$A:$K,11,0)</f>
        <v>1</v>
      </c>
      <c r="L301" t="str">
        <f>VLOOKUP(A:A,[1]Sheet1!$A:$L,12,0)</f>
        <v>自动化</v>
      </c>
      <c r="M301">
        <f>VLOOKUP(A:A,[1]Sheet1!$A:$N,13,0)</f>
        <v>1</v>
      </c>
      <c r="N301">
        <f>VLOOKUP(A:A,[1]Sheet1!$A:$N,14,0)</f>
        <v>1</v>
      </c>
      <c r="O301">
        <f>VLOOKUP(A:A,[1]Sheet1!$A:$R,15,0)</f>
        <v>1</v>
      </c>
      <c r="P301">
        <f>VLOOKUP(A:A,[1]Sheet1!$A:$R,16,0)</f>
        <v>0</v>
      </c>
      <c r="Q301">
        <f>VLOOKUP(A:A,[1]Sheet1!$A:$R,17,0)</f>
        <v>0</v>
      </c>
      <c r="R301">
        <f>VLOOKUP(A:A,[1]Sheet1!$A:$R,18,0)</f>
        <v>1</v>
      </c>
      <c r="S301">
        <f>VLOOKUP(A:A,[1]Sheet1!$A:$DN,19,0)</f>
        <v>1</v>
      </c>
      <c r="T301">
        <f>VLOOKUP(A:A,[1]Sheet1!$A:$T,20,0)</f>
        <v>0</v>
      </c>
      <c r="U301">
        <f>VLOOKUP(A:A,[1]Sheet1!$A:$U,21,0)</f>
        <v>0</v>
      </c>
      <c r="V301">
        <f>VLOOKUP(A:A,[1]Sheet1!$A:$V,22,0)</f>
        <v>3</v>
      </c>
      <c r="W301">
        <f>VLOOKUP(A:A,[1]Sheet1!$A:$W,23,0)</f>
        <v>1</v>
      </c>
      <c r="X301">
        <f>VLOOKUP(A:A,[1]Sheet1!$A:$X,24,0)</f>
        <v>1</v>
      </c>
      <c r="Y301">
        <f>VLOOKUP(A:A,[1]Sheet1!$A:$Y,25,0)</f>
        <v>0</v>
      </c>
      <c r="Z301">
        <f>VLOOKUP(A:A,[1]Sheet1!$A:$Z,26,0)</f>
        <v>0</v>
      </c>
      <c r="AA301">
        <f>VLOOKUP(A:A,[1]Sheet1!$A:$AA,27,0)</f>
        <v>1</v>
      </c>
      <c r="AB301">
        <f>VLOOKUP(A:A,[1]Sheet1!$A:$AB,28,0)</f>
        <v>0</v>
      </c>
      <c r="AC301">
        <f>VLOOKUP(A:A,[1]Sheet1!$A:$AC,29,0)</f>
        <v>0</v>
      </c>
    </row>
    <row r="302" spans="1:29" x14ac:dyDescent="0.2">
      <c r="A302" s="2">
        <v>313</v>
      </c>
      <c r="B302" t="str">
        <f>VLOOKUP(A:A,[1]Sheet1!$A:$F,2,0)</f>
        <v>2022/3/22 18:35:16</v>
      </c>
      <c r="C302" t="str">
        <f>VLOOKUP(A:A,[1]Sheet1!$A:$F,3,0)</f>
        <v>1053秒</v>
      </c>
      <c r="D302" t="str">
        <f>VLOOKUP(A:A,[1]Sheet1!$A:$F,4,0)</f>
        <v>微信</v>
      </c>
      <c r="E302" t="str">
        <f>VLOOKUP(A:A,[1]Sheet1!$A:$F,5,0)</f>
        <v>N/A</v>
      </c>
      <c r="F302" t="str">
        <f>VLOOKUP(A:A,[1]Sheet1!$A:$F,6,0)</f>
        <v>106.84.174.179(重庆-重庆)</v>
      </c>
      <c r="G302">
        <f>VLOOKUP(A:A,[1]Sheet1!$A:$G,7,0)</f>
        <v>1</v>
      </c>
      <c r="H302">
        <f>VLOOKUP(A:A,[1]Sheet1!$A:$H,8,0)</f>
        <v>1</v>
      </c>
      <c r="I302">
        <f>VLOOKUP(A:A,[1]Sheet1!$A:$I,9,0)</f>
        <v>1</v>
      </c>
      <c r="J302">
        <f>VLOOKUP(A:A,[1]Sheet1!$A:$J,10,0)</f>
        <v>1</v>
      </c>
      <c r="K302">
        <f>VLOOKUP(A:A,[1]Sheet1!$A:$K,11,0)</f>
        <v>3</v>
      </c>
      <c r="L302" t="str">
        <f>VLOOKUP(A:A,[1]Sheet1!$A:$L,12,0)</f>
        <v>摄影</v>
      </c>
      <c r="M302">
        <f>VLOOKUP(A:A,[1]Sheet1!$A:$N,13,0)</f>
        <v>1</v>
      </c>
      <c r="N302">
        <f>VLOOKUP(A:A,[1]Sheet1!$A:$N,14,0)</f>
        <v>0</v>
      </c>
      <c r="O302">
        <f>VLOOKUP(A:A,[1]Sheet1!$A:$R,15,0)</f>
        <v>0</v>
      </c>
      <c r="P302">
        <f>VLOOKUP(A:A,[1]Sheet1!$A:$R,16,0)</f>
        <v>0</v>
      </c>
      <c r="Q302">
        <f>VLOOKUP(A:A,[1]Sheet1!$A:$R,17,0)</f>
        <v>0</v>
      </c>
      <c r="R302">
        <f>VLOOKUP(A:A,[1]Sheet1!$A:$R,18,0)</f>
        <v>1</v>
      </c>
      <c r="S302">
        <f>VLOOKUP(A:A,[1]Sheet1!$A:$DN,19,0)</f>
        <v>1</v>
      </c>
      <c r="T302">
        <f>VLOOKUP(A:A,[1]Sheet1!$A:$T,20,0)</f>
        <v>0</v>
      </c>
      <c r="U302">
        <f>VLOOKUP(A:A,[1]Sheet1!$A:$U,21,0)</f>
        <v>0</v>
      </c>
      <c r="V302">
        <f>VLOOKUP(A:A,[1]Sheet1!$A:$V,22,0)</f>
        <v>3</v>
      </c>
      <c r="W302">
        <f>VLOOKUP(A:A,[1]Sheet1!$A:$W,23,0)</f>
        <v>1</v>
      </c>
      <c r="X302">
        <f>VLOOKUP(A:A,[1]Sheet1!$A:$X,24,0)</f>
        <v>0</v>
      </c>
      <c r="Y302">
        <f>VLOOKUP(A:A,[1]Sheet1!$A:$Y,25,0)</f>
        <v>0</v>
      </c>
      <c r="Z302">
        <f>VLOOKUP(A:A,[1]Sheet1!$A:$Z,26,0)</f>
        <v>0</v>
      </c>
      <c r="AA302">
        <f>VLOOKUP(A:A,[1]Sheet1!$A:$AA,27,0)</f>
        <v>0</v>
      </c>
      <c r="AB302">
        <f>VLOOKUP(A:A,[1]Sheet1!$A:$AB,28,0)</f>
        <v>0</v>
      </c>
      <c r="AC302">
        <f>VLOOKUP(A:A,[1]Sheet1!$A:$AC,29,0)</f>
        <v>1</v>
      </c>
    </row>
    <row r="303" spans="1:29" x14ac:dyDescent="0.2">
      <c r="A303" s="2">
        <v>314</v>
      </c>
      <c r="B303" t="str">
        <f>VLOOKUP(A:A,[1]Sheet1!$A:$F,2,0)</f>
        <v>2022/3/22 18:36:17</v>
      </c>
      <c r="C303" t="str">
        <f>VLOOKUP(A:A,[1]Sheet1!$A:$F,3,0)</f>
        <v>95秒</v>
      </c>
      <c r="D303" t="str">
        <f>VLOOKUP(A:A,[1]Sheet1!$A:$F,4,0)</f>
        <v>手机提交</v>
      </c>
      <c r="E303" t="str">
        <f>VLOOKUP(A:A,[1]Sheet1!$A:$F,5,0)</f>
        <v>直接访问</v>
      </c>
      <c r="F303" t="str">
        <f>VLOOKUP(A:A,[1]Sheet1!$A:$F,6,0)</f>
        <v>183.70.93.86(重庆-重庆)</v>
      </c>
      <c r="G303">
        <f>VLOOKUP(A:A,[1]Sheet1!$A:$G,7,0)</f>
        <v>1</v>
      </c>
      <c r="H303">
        <f>VLOOKUP(A:A,[1]Sheet1!$A:$H,8,0)</f>
        <v>1</v>
      </c>
      <c r="I303">
        <f>VLOOKUP(A:A,[1]Sheet1!$A:$I,9,0)</f>
        <v>1</v>
      </c>
      <c r="J303">
        <f>VLOOKUP(A:A,[1]Sheet1!$A:$J,10,0)</f>
        <v>1</v>
      </c>
      <c r="K303">
        <f>VLOOKUP(A:A,[1]Sheet1!$A:$K,11,0)</f>
        <v>2</v>
      </c>
      <c r="L303" t="str">
        <f>VLOOKUP(A:A,[1]Sheet1!$A:$L,12,0)</f>
        <v>大数据</v>
      </c>
      <c r="M303">
        <f>VLOOKUP(A:A,[1]Sheet1!$A:$N,13,0)</f>
        <v>1</v>
      </c>
      <c r="N303">
        <f>VLOOKUP(A:A,[1]Sheet1!$A:$N,14,0)</f>
        <v>1</v>
      </c>
      <c r="O303">
        <f>VLOOKUP(A:A,[1]Sheet1!$A:$R,15,0)</f>
        <v>1</v>
      </c>
      <c r="P303">
        <f>VLOOKUP(A:A,[1]Sheet1!$A:$R,16,0)</f>
        <v>0</v>
      </c>
      <c r="Q303">
        <f>VLOOKUP(A:A,[1]Sheet1!$A:$R,17,0)</f>
        <v>0</v>
      </c>
      <c r="R303">
        <f>VLOOKUP(A:A,[1]Sheet1!$A:$R,18,0)</f>
        <v>1</v>
      </c>
      <c r="S303">
        <f>VLOOKUP(A:A,[1]Sheet1!$A:$DN,19,0)</f>
        <v>0</v>
      </c>
      <c r="T303">
        <f>VLOOKUP(A:A,[1]Sheet1!$A:$T,20,0)</f>
        <v>0</v>
      </c>
      <c r="U303">
        <f>VLOOKUP(A:A,[1]Sheet1!$A:$U,21,0)</f>
        <v>0</v>
      </c>
      <c r="V303">
        <f>VLOOKUP(A:A,[1]Sheet1!$A:$V,22,0)</f>
        <v>5</v>
      </c>
      <c r="W303">
        <f>VLOOKUP(A:A,[1]Sheet1!$A:$W,23,0)</f>
        <v>0</v>
      </c>
      <c r="X303">
        <f>VLOOKUP(A:A,[1]Sheet1!$A:$X,24,0)</f>
        <v>1</v>
      </c>
      <c r="Y303">
        <f>VLOOKUP(A:A,[1]Sheet1!$A:$Y,25,0)</f>
        <v>0</v>
      </c>
      <c r="Z303">
        <f>VLOOKUP(A:A,[1]Sheet1!$A:$Z,26,0)</f>
        <v>0</v>
      </c>
      <c r="AA303">
        <f>VLOOKUP(A:A,[1]Sheet1!$A:$AA,27,0)</f>
        <v>1</v>
      </c>
      <c r="AB303">
        <f>VLOOKUP(A:A,[1]Sheet1!$A:$AB,28,0)</f>
        <v>1</v>
      </c>
      <c r="AC303">
        <f>VLOOKUP(A:A,[1]Sheet1!$A:$AC,29,0)</f>
        <v>0</v>
      </c>
    </row>
    <row r="304" spans="1:29" x14ac:dyDescent="0.2">
      <c r="A304" s="2">
        <v>315</v>
      </c>
      <c r="B304" t="str">
        <f>VLOOKUP(A:A,[1]Sheet1!$A:$F,2,0)</f>
        <v>2022/3/22 18:37:08</v>
      </c>
      <c r="C304" t="str">
        <f>VLOOKUP(A:A,[1]Sheet1!$A:$F,3,0)</f>
        <v>134秒</v>
      </c>
      <c r="D304" t="str">
        <f>VLOOKUP(A:A,[1]Sheet1!$A:$F,4,0)</f>
        <v>微信</v>
      </c>
      <c r="E304" t="str">
        <f>VLOOKUP(A:A,[1]Sheet1!$A:$F,5,0)</f>
        <v>N/A</v>
      </c>
      <c r="F304" t="str">
        <f>VLOOKUP(A:A,[1]Sheet1!$A:$F,6,0)</f>
        <v>183.70.79.59(重庆-重庆)</v>
      </c>
      <c r="G304">
        <f>VLOOKUP(A:A,[1]Sheet1!$A:$G,7,0)</f>
        <v>1</v>
      </c>
      <c r="H304">
        <f>VLOOKUP(A:A,[1]Sheet1!$A:$H,8,0)</f>
        <v>1</v>
      </c>
      <c r="I304">
        <f>VLOOKUP(A:A,[1]Sheet1!$A:$I,9,0)</f>
        <v>1</v>
      </c>
      <c r="J304">
        <f>VLOOKUP(A:A,[1]Sheet1!$A:$J,10,0)</f>
        <v>1</v>
      </c>
      <c r="K304">
        <f>VLOOKUP(A:A,[1]Sheet1!$A:$K,11,0)</f>
        <v>2</v>
      </c>
      <c r="L304" t="str">
        <f>VLOOKUP(A:A,[1]Sheet1!$A:$L,12,0)</f>
        <v>软件开发</v>
      </c>
      <c r="M304">
        <f>VLOOKUP(A:A,[1]Sheet1!$A:$N,13,0)</f>
        <v>1</v>
      </c>
      <c r="N304">
        <f>VLOOKUP(A:A,[1]Sheet1!$A:$N,14,0)</f>
        <v>1</v>
      </c>
      <c r="O304">
        <f>VLOOKUP(A:A,[1]Sheet1!$A:$R,15,0)</f>
        <v>0</v>
      </c>
      <c r="P304">
        <f>VLOOKUP(A:A,[1]Sheet1!$A:$R,16,0)</f>
        <v>0</v>
      </c>
      <c r="Q304">
        <f>VLOOKUP(A:A,[1]Sheet1!$A:$R,17,0)</f>
        <v>0</v>
      </c>
      <c r="R304">
        <f>VLOOKUP(A:A,[1]Sheet1!$A:$R,18,0)</f>
        <v>1</v>
      </c>
      <c r="S304">
        <f>VLOOKUP(A:A,[1]Sheet1!$A:$DN,19,0)</f>
        <v>1</v>
      </c>
      <c r="T304">
        <f>VLOOKUP(A:A,[1]Sheet1!$A:$T,20,0)</f>
        <v>0</v>
      </c>
      <c r="U304">
        <f>VLOOKUP(A:A,[1]Sheet1!$A:$U,21,0)</f>
        <v>0</v>
      </c>
      <c r="V304">
        <f>VLOOKUP(A:A,[1]Sheet1!$A:$V,22,0)</f>
        <v>5</v>
      </c>
      <c r="W304">
        <f>VLOOKUP(A:A,[1]Sheet1!$A:$W,23,0)</f>
        <v>0</v>
      </c>
      <c r="X304">
        <f>VLOOKUP(A:A,[1]Sheet1!$A:$X,24,0)</f>
        <v>0</v>
      </c>
      <c r="Y304">
        <f>VLOOKUP(A:A,[1]Sheet1!$A:$Y,25,0)</f>
        <v>0</v>
      </c>
      <c r="Z304">
        <f>VLOOKUP(A:A,[1]Sheet1!$A:$Z,26,0)</f>
        <v>1</v>
      </c>
      <c r="AA304">
        <f>VLOOKUP(A:A,[1]Sheet1!$A:$AA,27,0)</f>
        <v>0</v>
      </c>
      <c r="AB304">
        <f>VLOOKUP(A:A,[1]Sheet1!$A:$AB,28,0)</f>
        <v>0</v>
      </c>
      <c r="AC304">
        <f>VLOOKUP(A:A,[1]Sheet1!$A:$AC,29,0)</f>
        <v>0</v>
      </c>
    </row>
    <row r="305" spans="1:29" x14ac:dyDescent="0.2">
      <c r="A305" s="2">
        <v>316</v>
      </c>
      <c r="B305" t="str">
        <f>VLOOKUP(A:A,[1]Sheet1!$A:$F,2,0)</f>
        <v>2022/3/22 18:37:36</v>
      </c>
      <c r="C305" t="str">
        <f>VLOOKUP(A:A,[1]Sheet1!$A:$F,3,0)</f>
        <v>255秒</v>
      </c>
      <c r="D305" t="str">
        <f>VLOOKUP(A:A,[1]Sheet1!$A:$F,4,0)</f>
        <v>微信</v>
      </c>
      <c r="E305" t="str">
        <f>VLOOKUP(A:A,[1]Sheet1!$A:$F,5,0)</f>
        <v>N/A</v>
      </c>
      <c r="F305" t="str">
        <f>VLOOKUP(A:A,[1]Sheet1!$A:$F,6,0)</f>
        <v>117.136.30.100(重庆-重庆)</v>
      </c>
      <c r="G305">
        <f>VLOOKUP(A:A,[1]Sheet1!$A:$G,7,0)</f>
        <v>2</v>
      </c>
      <c r="H305">
        <f>VLOOKUP(A:A,[1]Sheet1!$A:$H,8,0)</f>
        <v>2</v>
      </c>
      <c r="I305">
        <f>VLOOKUP(A:A,[1]Sheet1!$A:$I,9,0)</f>
        <v>1</v>
      </c>
      <c r="J305">
        <f>VLOOKUP(A:A,[1]Sheet1!$A:$J,10,0)</f>
        <v>1</v>
      </c>
      <c r="K305">
        <f>VLOOKUP(A:A,[1]Sheet1!$A:$K,11,0)</f>
        <v>2</v>
      </c>
      <c r="L305" t="str">
        <f>VLOOKUP(A:A,[1]Sheet1!$A:$L,12,0)</f>
        <v>国贸</v>
      </c>
      <c r="M305">
        <f>VLOOKUP(A:A,[1]Sheet1!$A:$N,13,0)</f>
        <v>0</v>
      </c>
      <c r="N305">
        <f>VLOOKUP(A:A,[1]Sheet1!$A:$N,14,0)</f>
        <v>1</v>
      </c>
      <c r="O305">
        <f>VLOOKUP(A:A,[1]Sheet1!$A:$R,15,0)</f>
        <v>1</v>
      </c>
      <c r="P305">
        <f>VLOOKUP(A:A,[1]Sheet1!$A:$R,16,0)</f>
        <v>1</v>
      </c>
      <c r="Q305">
        <f>VLOOKUP(A:A,[1]Sheet1!$A:$R,17,0)</f>
        <v>1</v>
      </c>
      <c r="R305">
        <f>VLOOKUP(A:A,[1]Sheet1!$A:$R,18,0)</f>
        <v>1</v>
      </c>
      <c r="S305">
        <f>VLOOKUP(A:A,[1]Sheet1!$A:$DN,19,0)</f>
        <v>1</v>
      </c>
      <c r="T305">
        <f>VLOOKUP(A:A,[1]Sheet1!$A:$T,20,0)</f>
        <v>0</v>
      </c>
      <c r="U305">
        <f>VLOOKUP(A:A,[1]Sheet1!$A:$U,21,0)</f>
        <v>0</v>
      </c>
      <c r="V305">
        <f>VLOOKUP(A:A,[1]Sheet1!$A:$V,22,0)</f>
        <v>3</v>
      </c>
      <c r="W305">
        <f>VLOOKUP(A:A,[1]Sheet1!$A:$W,23,0)</f>
        <v>1</v>
      </c>
      <c r="X305">
        <f>VLOOKUP(A:A,[1]Sheet1!$A:$X,24,0)</f>
        <v>0</v>
      </c>
      <c r="Y305">
        <f>VLOOKUP(A:A,[1]Sheet1!$A:$Y,25,0)</f>
        <v>0</v>
      </c>
      <c r="Z305">
        <f>VLOOKUP(A:A,[1]Sheet1!$A:$Z,26,0)</f>
        <v>0</v>
      </c>
      <c r="AA305">
        <f>VLOOKUP(A:A,[1]Sheet1!$A:$AA,27,0)</f>
        <v>1</v>
      </c>
      <c r="AB305">
        <f>VLOOKUP(A:A,[1]Sheet1!$A:$AB,28,0)</f>
        <v>0</v>
      </c>
      <c r="AC305">
        <f>VLOOKUP(A:A,[1]Sheet1!$A:$AC,29,0)</f>
        <v>0</v>
      </c>
    </row>
    <row r="306" spans="1:29" x14ac:dyDescent="0.2">
      <c r="A306" s="2">
        <v>317</v>
      </c>
      <c r="B306" t="str">
        <f>VLOOKUP(A:A,[1]Sheet1!$A:$F,2,0)</f>
        <v>2022/3/22 18:37:51</v>
      </c>
      <c r="C306" t="str">
        <f>VLOOKUP(A:A,[1]Sheet1!$A:$F,3,0)</f>
        <v>2150秒</v>
      </c>
      <c r="D306" t="str">
        <f>VLOOKUP(A:A,[1]Sheet1!$A:$F,4,0)</f>
        <v>微信</v>
      </c>
      <c r="E306" t="str">
        <f>VLOOKUP(A:A,[1]Sheet1!$A:$F,5,0)</f>
        <v>N/A</v>
      </c>
      <c r="F306" t="str">
        <f>VLOOKUP(A:A,[1]Sheet1!$A:$F,6,0)</f>
        <v>14.105.85.205(重庆-重庆)</v>
      </c>
      <c r="G306">
        <f>VLOOKUP(A:A,[1]Sheet1!$A:$G,7,0)</f>
        <v>1</v>
      </c>
      <c r="H306">
        <f>VLOOKUP(A:A,[1]Sheet1!$A:$H,8,0)</f>
        <v>2</v>
      </c>
      <c r="I306">
        <f>VLOOKUP(A:A,[1]Sheet1!$A:$I,9,0)</f>
        <v>1</v>
      </c>
      <c r="J306">
        <f>VLOOKUP(A:A,[1]Sheet1!$A:$J,10,0)</f>
        <v>1</v>
      </c>
      <c r="K306">
        <f>VLOOKUP(A:A,[1]Sheet1!$A:$K,11,0)</f>
        <v>2</v>
      </c>
      <c r="L306" t="str">
        <f>VLOOKUP(A:A,[1]Sheet1!$A:$L,12,0)</f>
        <v>土木工程</v>
      </c>
      <c r="M306">
        <f>VLOOKUP(A:A,[1]Sheet1!$A:$N,13,0)</f>
        <v>0</v>
      </c>
      <c r="N306">
        <f>VLOOKUP(A:A,[1]Sheet1!$A:$N,14,0)</f>
        <v>1</v>
      </c>
      <c r="O306">
        <f>VLOOKUP(A:A,[1]Sheet1!$A:$R,15,0)</f>
        <v>1</v>
      </c>
      <c r="P306">
        <f>VLOOKUP(A:A,[1]Sheet1!$A:$R,16,0)</f>
        <v>0</v>
      </c>
      <c r="Q306">
        <f>VLOOKUP(A:A,[1]Sheet1!$A:$R,17,0)</f>
        <v>1</v>
      </c>
      <c r="R306">
        <f>VLOOKUP(A:A,[1]Sheet1!$A:$R,18,0)</f>
        <v>1</v>
      </c>
      <c r="S306">
        <f>VLOOKUP(A:A,[1]Sheet1!$A:$DN,19,0)</f>
        <v>0</v>
      </c>
      <c r="T306">
        <f>VLOOKUP(A:A,[1]Sheet1!$A:$T,20,0)</f>
        <v>0</v>
      </c>
      <c r="U306">
        <f>VLOOKUP(A:A,[1]Sheet1!$A:$U,21,0)</f>
        <v>0</v>
      </c>
      <c r="V306">
        <f>VLOOKUP(A:A,[1]Sheet1!$A:$V,22,0)</f>
        <v>2</v>
      </c>
      <c r="W306">
        <f>VLOOKUP(A:A,[1]Sheet1!$A:$W,23,0)</f>
        <v>1</v>
      </c>
      <c r="X306">
        <f>VLOOKUP(A:A,[1]Sheet1!$A:$X,24,0)</f>
        <v>1</v>
      </c>
      <c r="Y306">
        <f>VLOOKUP(A:A,[1]Sheet1!$A:$Y,25,0)</f>
        <v>1</v>
      </c>
      <c r="Z306">
        <f>VLOOKUP(A:A,[1]Sheet1!$A:$Z,26,0)</f>
        <v>0</v>
      </c>
      <c r="AA306">
        <f>VLOOKUP(A:A,[1]Sheet1!$A:$AA,27,0)</f>
        <v>0</v>
      </c>
      <c r="AB306">
        <f>VLOOKUP(A:A,[1]Sheet1!$A:$AB,28,0)</f>
        <v>0</v>
      </c>
      <c r="AC306">
        <f>VLOOKUP(A:A,[1]Sheet1!$A:$AC,29,0)</f>
        <v>0</v>
      </c>
    </row>
    <row r="307" spans="1:29" x14ac:dyDescent="0.2">
      <c r="A307" s="2">
        <v>318</v>
      </c>
      <c r="B307" t="str">
        <f>VLOOKUP(A:A,[1]Sheet1!$A:$F,2,0)</f>
        <v>2022/3/22 18:37:56</v>
      </c>
      <c r="C307" t="str">
        <f>VLOOKUP(A:A,[1]Sheet1!$A:$F,3,0)</f>
        <v>443秒</v>
      </c>
      <c r="D307" t="str">
        <f>VLOOKUP(A:A,[1]Sheet1!$A:$F,4,0)</f>
        <v>微信</v>
      </c>
      <c r="E307" t="str">
        <f>VLOOKUP(A:A,[1]Sheet1!$A:$F,5,0)</f>
        <v>N/A</v>
      </c>
      <c r="F307" t="str">
        <f>VLOOKUP(A:A,[1]Sheet1!$A:$F,6,0)</f>
        <v>14.108.201.69(重庆-重庆)</v>
      </c>
      <c r="G307">
        <f>VLOOKUP(A:A,[1]Sheet1!$A:$G,7,0)</f>
        <v>2</v>
      </c>
      <c r="H307">
        <f>VLOOKUP(A:A,[1]Sheet1!$A:$H,8,0)</f>
        <v>2</v>
      </c>
      <c r="I307">
        <f>VLOOKUP(A:A,[1]Sheet1!$A:$I,9,0)</f>
        <v>1</v>
      </c>
      <c r="J307">
        <f>VLOOKUP(A:A,[1]Sheet1!$A:$J,10,0)</f>
        <v>2</v>
      </c>
      <c r="K307">
        <f>VLOOKUP(A:A,[1]Sheet1!$A:$K,11,0)</f>
        <v>2</v>
      </c>
      <c r="L307" t="str">
        <f>VLOOKUP(A:A,[1]Sheet1!$A:$L,12,0)</f>
        <v>社会工作</v>
      </c>
      <c r="M307">
        <f>VLOOKUP(A:A,[1]Sheet1!$A:$N,13,0)</f>
        <v>1</v>
      </c>
      <c r="N307">
        <f>VLOOKUP(A:A,[1]Sheet1!$A:$N,14,0)</f>
        <v>0</v>
      </c>
      <c r="O307">
        <f>VLOOKUP(A:A,[1]Sheet1!$A:$R,15,0)</f>
        <v>1</v>
      </c>
      <c r="P307">
        <f>VLOOKUP(A:A,[1]Sheet1!$A:$R,16,0)</f>
        <v>1</v>
      </c>
      <c r="Q307">
        <f>VLOOKUP(A:A,[1]Sheet1!$A:$R,17,0)</f>
        <v>0</v>
      </c>
      <c r="R307">
        <f>VLOOKUP(A:A,[1]Sheet1!$A:$R,18,0)</f>
        <v>0</v>
      </c>
      <c r="S307">
        <f>VLOOKUP(A:A,[1]Sheet1!$A:$DN,19,0)</f>
        <v>0</v>
      </c>
      <c r="T307">
        <f>VLOOKUP(A:A,[1]Sheet1!$A:$T,20,0)</f>
        <v>1</v>
      </c>
      <c r="U307">
        <f>VLOOKUP(A:A,[1]Sheet1!$A:$U,21,0)</f>
        <v>0</v>
      </c>
      <c r="V307">
        <f>VLOOKUP(A:A,[1]Sheet1!$A:$V,22,0)</f>
        <v>3</v>
      </c>
      <c r="W307">
        <f>VLOOKUP(A:A,[1]Sheet1!$A:$W,23,0)</f>
        <v>1</v>
      </c>
      <c r="X307">
        <f>VLOOKUP(A:A,[1]Sheet1!$A:$X,24,0)</f>
        <v>1</v>
      </c>
      <c r="Y307">
        <f>VLOOKUP(A:A,[1]Sheet1!$A:$Y,25,0)</f>
        <v>1</v>
      </c>
      <c r="Z307">
        <f>VLOOKUP(A:A,[1]Sheet1!$A:$Z,26,0)</f>
        <v>1</v>
      </c>
      <c r="AA307">
        <f>VLOOKUP(A:A,[1]Sheet1!$A:$AA,27,0)</f>
        <v>1</v>
      </c>
      <c r="AB307">
        <f>VLOOKUP(A:A,[1]Sheet1!$A:$AB,28,0)</f>
        <v>1</v>
      </c>
      <c r="AC307">
        <f>VLOOKUP(A:A,[1]Sheet1!$A:$AC,29,0)</f>
        <v>0</v>
      </c>
    </row>
    <row r="308" spans="1:29" x14ac:dyDescent="0.2">
      <c r="A308" s="2">
        <v>319</v>
      </c>
      <c r="B308" t="str">
        <f>VLOOKUP(A:A,[1]Sheet1!$A:$F,2,0)</f>
        <v>2022/3/22 18:38:57</v>
      </c>
      <c r="C308" t="str">
        <f>VLOOKUP(A:A,[1]Sheet1!$A:$F,3,0)</f>
        <v>200秒</v>
      </c>
      <c r="D308" t="str">
        <f>VLOOKUP(A:A,[1]Sheet1!$A:$F,4,0)</f>
        <v>手机提交</v>
      </c>
      <c r="E308" t="str">
        <f>VLOOKUP(A:A,[1]Sheet1!$A:$F,5,0)</f>
        <v>直接访问</v>
      </c>
      <c r="F308" t="str">
        <f>VLOOKUP(A:A,[1]Sheet1!$A:$F,6,0)</f>
        <v>123.147.248.106(重庆-重庆)</v>
      </c>
      <c r="G308">
        <f>VLOOKUP(A:A,[1]Sheet1!$A:$G,7,0)</f>
        <v>2</v>
      </c>
      <c r="H308">
        <f>VLOOKUP(A:A,[1]Sheet1!$A:$H,8,0)</f>
        <v>2</v>
      </c>
      <c r="I308">
        <f>VLOOKUP(A:A,[1]Sheet1!$A:$I,9,0)</f>
        <v>1</v>
      </c>
      <c r="J308">
        <f>VLOOKUP(A:A,[1]Sheet1!$A:$J,10,0)</f>
        <v>1</v>
      </c>
      <c r="K308">
        <f>VLOOKUP(A:A,[1]Sheet1!$A:$K,11,0)</f>
        <v>2</v>
      </c>
      <c r="L308" t="str">
        <f>VLOOKUP(A:A,[1]Sheet1!$A:$L,12,0)</f>
        <v>电信工程及管理</v>
      </c>
      <c r="M308">
        <f>VLOOKUP(A:A,[1]Sheet1!$A:$N,13,0)</f>
        <v>1</v>
      </c>
      <c r="N308">
        <f>VLOOKUP(A:A,[1]Sheet1!$A:$N,14,0)</f>
        <v>1</v>
      </c>
      <c r="O308">
        <f>VLOOKUP(A:A,[1]Sheet1!$A:$R,15,0)</f>
        <v>1</v>
      </c>
      <c r="P308">
        <f>VLOOKUP(A:A,[1]Sheet1!$A:$R,16,0)</f>
        <v>1</v>
      </c>
      <c r="Q308">
        <f>VLOOKUP(A:A,[1]Sheet1!$A:$R,17,0)</f>
        <v>1</v>
      </c>
      <c r="R308">
        <f>VLOOKUP(A:A,[1]Sheet1!$A:$R,18,0)</f>
        <v>1</v>
      </c>
      <c r="S308">
        <f>VLOOKUP(A:A,[1]Sheet1!$A:$DN,19,0)</f>
        <v>1</v>
      </c>
      <c r="T308">
        <f>VLOOKUP(A:A,[1]Sheet1!$A:$T,20,0)</f>
        <v>1</v>
      </c>
      <c r="U308">
        <f>VLOOKUP(A:A,[1]Sheet1!$A:$U,21,0)</f>
        <v>0</v>
      </c>
      <c r="V308">
        <f>VLOOKUP(A:A,[1]Sheet1!$A:$V,22,0)</f>
        <v>4</v>
      </c>
      <c r="W308">
        <f>VLOOKUP(A:A,[1]Sheet1!$A:$W,23,0)</f>
        <v>1</v>
      </c>
      <c r="X308">
        <f>VLOOKUP(A:A,[1]Sheet1!$A:$X,24,0)</f>
        <v>0</v>
      </c>
      <c r="Y308">
        <f>VLOOKUP(A:A,[1]Sheet1!$A:$Y,25,0)</f>
        <v>0</v>
      </c>
      <c r="Z308">
        <f>VLOOKUP(A:A,[1]Sheet1!$A:$Z,26,0)</f>
        <v>0</v>
      </c>
      <c r="AA308">
        <f>VLOOKUP(A:A,[1]Sheet1!$A:$AA,27,0)</f>
        <v>0</v>
      </c>
      <c r="AB308">
        <f>VLOOKUP(A:A,[1]Sheet1!$A:$AB,28,0)</f>
        <v>0</v>
      </c>
      <c r="AC308">
        <f>VLOOKUP(A:A,[1]Sheet1!$A:$AC,29,0)</f>
        <v>0</v>
      </c>
    </row>
    <row r="309" spans="1:29" x14ac:dyDescent="0.2">
      <c r="A309" s="2">
        <v>320</v>
      </c>
      <c r="B309" t="str">
        <f>VLOOKUP(A:A,[1]Sheet1!$A:$F,2,0)</f>
        <v>2022/3/22 18:39:14</v>
      </c>
      <c r="C309" t="str">
        <f>VLOOKUP(A:A,[1]Sheet1!$A:$F,3,0)</f>
        <v>167秒</v>
      </c>
      <c r="D309" t="str">
        <f>VLOOKUP(A:A,[1]Sheet1!$A:$F,4,0)</f>
        <v>微信</v>
      </c>
      <c r="E309" t="str">
        <f>VLOOKUP(A:A,[1]Sheet1!$A:$F,5,0)</f>
        <v>N/A</v>
      </c>
      <c r="F309" t="str">
        <f>VLOOKUP(A:A,[1]Sheet1!$A:$F,6,0)</f>
        <v>125.84.249.135(重庆-重庆)</v>
      </c>
      <c r="G309">
        <f>VLOOKUP(A:A,[1]Sheet1!$A:$G,7,0)</f>
        <v>1</v>
      </c>
      <c r="H309">
        <f>VLOOKUP(A:A,[1]Sheet1!$A:$H,8,0)</f>
        <v>2</v>
      </c>
      <c r="I309">
        <f>VLOOKUP(A:A,[1]Sheet1!$A:$I,9,0)</f>
        <v>1</v>
      </c>
      <c r="J309">
        <f>VLOOKUP(A:A,[1]Sheet1!$A:$J,10,0)</f>
        <v>1</v>
      </c>
      <c r="K309">
        <f>VLOOKUP(A:A,[1]Sheet1!$A:$K,11,0)</f>
        <v>3</v>
      </c>
      <c r="L309" t="str">
        <f>VLOOKUP(A:A,[1]Sheet1!$A:$L,12,0)</f>
        <v>计算机科学与技术</v>
      </c>
      <c r="M309">
        <f>VLOOKUP(A:A,[1]Sheet1!$A:$N,13,0)</f>
        <v>1</v>
      </c>
      <c r="N309">
        <f>VLOOKUP(A:A,[1]Sheet1!$A:$N,14,0)</f>
        <v>1</v>
      </c>
      <c r="O309">
        <f>VLOOKUP(A:A,[1]Sheet1!$A:$R,15,0)</f>
        <v>1</v>
      </c>
      <c r="P309">
        <f>VLOOKUP(A:A,[1]Sheet1!$A:$R,16,0)</f>
        <v>0</v>
      </c>
      <c r="Q309">
        <f>VLOOKUP(A:A,[1]Sheet1!$A:$R,17,0)</f>
        <v>1</v>
      </c>
      <c r="R309">
        <f>VLOOKUP(A:A,[1]Sheet1!$A:$R,18,0)</f>
        <v>1</v>
      </c>
      <c r="S309">
        <f>VLOOKUP(A:A,[1]Sheet1!$A:$DN,19,0)</f>
        <v>0</v>
      </c>
      <c r="T309">
        <f>VLOOKUP(A:A,[1]Sheet1!$A:$T,20,0)</f>
        <v>0</v>
      </c>
      <c r="U309">
        <f>VLOOKUP(A:A,[1]Sheet1!$A:$U,21,0)</f>
        <v>0</v>
      </c>
      <c r="V309">
        <f>VLOOKUP(A:A,[1]Sheet1!$A:$V,22,0)</f>
        <v>5</v>
      </c>
      <c r="W309">
        <f>VLOOKUP(A:A,[1]Sheet1!$A:$W,23,0)</f>
        <v>0</v>
      </c>
      <c r="X309">
        <f>VLOOKUP(A:A,[1]Sheet1!$A:$X,24,0)</f>
        <v>0</v>
      </c>
      <c r="Y309">
        <f>VLOOKUP(A:A,[1]Sheet1!$A:$Y,25,0)</f>
        <v>0</v>
      </c>
      <c r="Z309">
        <f>VLOOKUP(A:A,[1]Sheet1!$A:$Z,26,0)</f>
        <v>1</v>
      </c>
      <c r="AA309">
        <f>VLOOKUP(A:A,[1]Sheet1!$A:$AA,27,0)</f>
        <v>1</v>
      </c>
      <c r="AB309">
        <f>VLOOKUP(A:A,[1]Sheet1!$A:$AB,28,0)</f>
        <v>0</v>
      </c>
      <c r="AC309">
        <f>VLOOKUP(A:A,[1]Sheet1!$A:$AC,29,0)</f>
        <v>0</v>
      </c>
    </row>
    <row r="310" spans="1:29" x14ac:dyDescent="0.2">
      <c r="A310" s="2">
        <v>321</v>
      </c>
      <c r="B310" t="str">
        <f>VLOOKUP(A:A,[1]Sheet1!$A:$F,2,0)</f>
        <v>2022/3/22 18:39:51</v>
      </c>
      <c r="C310" t="str">
        <f>VLOOKUP(A:A,[1]Sheet1!$A:$F,3,0)</f>
        <v>158秒</v>
      </c>
      <c r="D310" t="str">
        <f>VLOOKUP(A:A,[1]Sheet1!$A:$F,4,0)</f>
        <v>微信</v>
      </c>
      <c r="E310" t="str">
        <f>VLOOKUP(A:A,[1]Sheet1!$A:$F,5,0)</f>
        <v>N/A</v>
      </c>
      <c r="F310" t="str">
        <f>VLOOKUP(A:A,[1]Sheet1!$A:$F,6,0)</f>
        <v>106.84.162.237(重庆-重庆)</v>
      </c>
      <c r="G310">
        <f>VLOOKUP(A:A,[1]Sheet1!$A:$G,7,0)</f>
        <v>1</v>
      </c>
      <c r="H310">
        <f>VLOOKUP(A:A,[1]Sheet1!$A:$H,8,0)</f>
        <v>1</v>
      </c>
      <c r="I310">
        <f>VLOOKUP(A:A,[1]Sheet1!$A:$I,9,0)</f>
        <v>1</v>
      </c>
      <c r="J310">
        <f>VLOOKUP(A:A,[1]Sheet1!$A:$J,10,0)</f>
        <v>1</v>
      </c>
      <c r="K310">
        <f>VLOOKUP(A:A,[1]Sheet1!$A:$K,11,0)</f>
        <v>2</v>
      </c>
      <c r="L310" t="str">
        <f>VLOOKUP(A:A,[1]Sheet1!$A:$L,12,0)</f>
        <v>软件工程</v>
      </c>
      <c r="M310">
        <f>VLOOKUP(A:A,[1]Sheet1!$A:$N,13,0)</f>
        <v>1</v>
      </c>
      <c r="N310">
        <f>VLOOKUP(A:A,[1]Sheet1!$A:$N,14,0)</f>
        <v>1</v>
      </c>
      <c r="O310">
        <f>VLOOKUP(A:A,[1]Sheet1!$A:$R,15,0)</f>
        <v>1</v>
      </c>
      <c r="P310">
        <f>VLOOKUP(A:A,[1]Sheet1!$A:$R,16,0)</f>
        <v>1</v>
      </c>
      <c r="Q310">
        <f>VLOOKUP(A:A,[1]Sheet1!$A:$R,17,0)</f>
        <v>0</v>
      </c>
      <c r="R310">
        <f>VLOOKUP(A:A,[1]Sheet1!$A:$R,18,0)</f>
        <v>1</v>
      </c>
      <c r="S310">
        <f>VLOOKUP(A:A,[1]Sheet1!$A:$DN,19,0)</f>
        <v>0</v>
      </c>
      <c r="T310">
        <f>VLOOKUP(A:A,[1]Sheet1!$A:$T,20,0)</f>
        <v>0</v>
      </c>
      <c r="U310">
        <f>VLOOKUP(A:A,[1]Sheet1!$A:$U,21,0)</f>
        <v>0</v>
      </c>
      <c r="V310">
        <f>VLOOKUP(A:A,[1]Sheet1!$A:$V,22,0)</f>
        <v>5</v>
      </c>
      <c r="W310">
        <f>VLOOKUP(A:A,[1]Sheet1!$A:$W,23,0)</f>
        <v>1</v>
      </c>
      <c r="X310">
        <f>VLOOKUP(A:A,[1]Sheet1!$A:$X,24,0)</f>
        <v>0</v>
      </c>
      <c r="Y310">
        <f>VLOOKUP(A:A,[1]Sheet1!$A:$Y,25,0)</f>
        <v>0</v>
      </c>
      <c r="Z310">
        <f>VLOOKUP(A:A,[1]Sheet1!$A:$Z,26,0)</f>
        <v>1</v>
      </c>
      <c r="AA310">
        <f>VLOOKUP(A:A,[1]Sheet1!$A:$AA,27,0)</f>
        <v>1</v>
      </c>
      <c r="AB310">
        <f>VLOOKUP(A:A,[1]Sheet1!$A:$AB,28,0)</f>
        <v>0</v>
      </c>
      <c r="AC310">
        <f>VLOOKUP(A:A,[1]Sheet1!$A:$AC,29,0)</f>
        <v>0</v>
      </c>
    </row>
    <row r="311" spans="1:29" x14ac:dyDescent="0.2">
      <c r="A311" s="2">
        <v>322</v>
      </c>
      <c r="B311" t="str">
        <f>VLOOKUP(A:A,[1]Sheet1!$A:$F,2,0)</f>
        <v>2022/3/22 18:40:07</v>
      </c>
      <c r="C311" t="str">
        <f>VLOOKUP(A:A,[1]Sheet1!$A:$F,3,0)</f>
        <v>183秒</v>
      </c>
      <c r="D311" t="str">
        <f>VLOOKUP(A:A,[1]Sheet1!$A:$F,4,0)</f>
        <v>手机提交</v>
      </c>
      <c r="E311" t="str">
        <f>VLOOKUP(A:A,[1]Sheet1!$A:$F,5,0)</f>
        <v>直接访问</v>
      </c>
      <c r="F311" t="str">
        <f>VLOOKUP(A:A,[1]Sheet1!$A:$F,6,0)</f>
        <v>183.70.126.205(重庆-重庆)</v>
      </c>
      <c r="G311">
        <f>VLOOKUP(A:A,[1]Sheet1!$A:$G,7,0)</f>
        <v>2</v>
      </c>
      <c r="H311">
        <f>VLOOKUP(A:A,[1]Sheet1!$A:$H,8,0)</f>
        <v>1</v>
      </c>
      <c r="I311">
        <f>VLOOKUP(A:A,[1]Sheet1!$A:$I,9,0)</f>
        <v>1</v>
      </c>
      <c r="J311">
        <f>VLOOKUP(A:A,[1]Sheet1!$A:$J,10,0)</f>
        <v>1</v>
      </c>
      <c r="K311">
        <f>VLOOKUP(A:A,[1]Sheet1!$A:$K,11,0)</f>
        <v>1</v>
      </c>
      <c r="L311" t="str">
        <f>VLOOKUP(A:A,[1]Sheet1!$A:$L,12,0)</f>
        <v>程序员</v>
      </c>
      <c r="M311">
        <f>VLOOKUP(A:A,[1]Sheet1!$A:$N,13,0)</f>
        <v>1</v>
      </c>
      <c r="N311">
        <f>VLOOKUP(A:A,[1]Sheet1!$A:$N,14,0)</f>
        <v>1</v>
      </c>
      <c r="O311">
        <f>VLOOKUP(A:A,[1]Sheet1!$A:$R,15,0)</f>
        <v>1</v>
      </c>
      <c r="P311">
        <f>VLOOKUP(A:A,[1]Sheet1!$A:$R,16,0)</f>
        <v>0</v>
      </c>
      <c r="Q311">
        <f>VLOOKUP(A:A,[1]Sheet1!$A:$R,17,0)</f>
        <v>0</v>
      </c>
      <c r="R311">
        <f>VLOOKUP(A:A,[1]Sheet1!$A:$R,18,0)</f>
        <v>1</v>
      </c>
      <c r="S311">
        <f>VLOOKUP(A:A,[1]Sheet1!$A:$DN,19,0)</f>
        <v>0</v>
      </c>
      <c r="T311">
        <f>VLOOKUP(A:A,[1]Sheet1!$A:$T,20,0)</f>
        <v>0</v>
      </c>
      <c r="U311">
        <f>VLOOKUP(A:A,[1]Sheet1!$A:$U,21,0)</f>
        <v>0</v>
      </c>
      <c r="V311">
        <f>VLOOKUP(A:A,[1]Sheet1!$A:$V,22,0)</f>
        <v>5</v>
      </c>
      <c r="W311">
        <f>VLOOKUP(A:A,[1]Sheet1!$A:$W,23,0)</f>
        <v>1</v>
      </c>
      <c r="X311">
        <f>VLOOKUP(A:A,[1]Sheet1!$A:$X,24,0)</f>
        <v>0</v>
      </c>
      <c r="Y311">
        <f>VLOOKUP(A:A,[1]Sheet1!$A:$Y,25,0)</f>
        <v>0</v>
      </c>
      <c r="Z311">
        <f>VLOOKUP(A:A,[1]Sheet1!$A:$Z,26,0)</f>
        <v>1</v>
      </c>
      <c r="AA311">
        <f>VLOOKUP(A:A,[1]Sheet1!$A:$AA,27,0)</f>
        <v>1</v>
      </c>
      <c r="AB311">
        <f>VLOOKUP(A:A,[1]Sheet1!$A:$AB,28,0)</f>
        <v>0</v>
      </c>
      <c r="AC311">
        <f>VLOOKUP(A:A,[1]Sheet1!$A:$AC,29,0)</f>
        <v>0</v>
      </c>
    </row>
    <row r="312" spans="1:29" x14ac:dyDescent="0.2">
      <c r="A312" s="2">
        <v>323</v>
      </c>
      <c r="B312" t="str">
        <f>VLOOKUP(A:A,[1]Sheet1!$A:$F,2,0)</f>
        <v>2022/3/22 18:40:20</v>
      </c>
      <c r="C312" t="str">
        <f>VLOOKUP(A:A,[1]Sheet1!$A:$F,3,0)</f>
        <v>121秒</v>
      </c>
      <c r="D312" t="str">
        <f>VLOOKUP(A:A,[1]Sheet1!$A:$F,4,0)</f>
        <v>微信</v>
      </c>
      <c r="E312" t="str">
        <f>VLOOKUP(A:A,[1]Sheet1!$A:$F,5,0)</f>
        <v>N/A</v>
      </c>
      <c r="F312" t="str">
        <f>VLOOKUP(A:A,[1]Sheet1!$A:$F,6,0)</f>
        <v>14.105.85.218(重庆-重庆)</v>
      </c>
      <c r="G312">
        <f>VLOOKUP(A:A,[1]Sheet1!$A:$G,7,0)</f>
        <v>1</v>
      </c>
      <c r="H312">
        <f>VLOOKUP(A:A,[1]Sheet1!$A:$H,8,0)</f>
        <v>2</v>
      </c>
      <c r="I312">
        <f>VLOOKUP(A:A,[1]Sheet1!$A:$I,9,0)</f>
        <v>1</v>
      </c>
      <c r="J312">
        <f>VLOOKUP(A:A,[1]Sheet1!$A:$J,10,0)</f>
        <v>1</v>
      </c>
      <c r="K312">
        <f>VLOOKUP(A:A,[1]Sheet1!$A:$K,11,0)</f>
        <v>2</v>
      </c>
      <c r="L312" t="str">
        <f>VLOOKUP(A:A,[1]Sheet1!$A:$L,12,0)</f>
        <v>软件工程</v>
      </c>
      <c r="M312">
        <f>VLOOKUP(A:A,[1]Sheet1!$A:$N,13,0)</f>
        <v>1</v>
      </c>
      <c r="N312">
        <f>VLOOKUP(A:A,[1]Sheet1!$A:$N,14,0)</f>
        <v>1</v>
      </c>
      <c r="O312">
        <f>VLOOKUP(A:A,[1]Sheet1!$A:$R,15,0)</f>
        <v>1</v>
      </c>
      <c r="P312">
        <f>VLOOKUP(A:A,[1]Sheet1!$A:$R,16,0)</f>
        <v>0</v>
      </c>
      <c r="Q312">
        <f>VLOOKUP(A:A,[1]Sheet1!$A:$R,17,0)</f>
        <v>0</v>
      </c>
      <c r="R312">
        <f>VLOOKUP(A:A,[1]Sheet1!$A:$R,18,0)</f>
        <v>1</v>
      </c>
      <c r="S312">
        <f>VLOOKUP(A:A,[1]Sheet1!$A:$DN,19,0)</f>
        <v>0</v>
      </c>
      <c r="T312">
        <f>VLOOKUP(A:A,[1]Sheet1!$A:$T,20,0)</f>
        <v>0</v>
      </c>
      <c r="U312">
        <f>VLOOKUP(A:A,[1]Sheet1!$A:$U,21,0)</f>
        <v>0</v>
      </c>
      <c r="V312">
        <f>VLOOKUP(A:A,[1]Sheet1!$A:$V,22,0)</f>
        <v>4</v>
      </c>
      <c r="W312">
        <f>VLOOKUP(A:A,[1]Sheet1!$A:$W,23,0)</f>
        <v>1</v>
      </c>
      <c r="X312">
        <f>VLOOKUP(A:A,[1]Sheet1!$A:$X,24,0)</f>
        <v>0</v>
      </c>
      <c r="Y312">
        <f>VLOOKUP(A:A,[1]Sheet1!$A:$Y,25,0)</f>
        <v>0</v>
      </c>
      <c r="Z312">
        <f>VLOOKUP(A:A,[1]Sheet1!$A:$Z,26,0)</f>
        <v>1</v>
      </c>
      <c r="AA312">
        <f>VLOOKUP(A:A,[1]Sheet1!$A:$AA,27,0)</f>
        <v>0</v>
      </c>
      <c r="AB312">
        <f>VLOOKUP(A:A,[1]Sheet1!$A:$AB,28,0)</f>
        <v>0</v>
      </c>
      <c r="AC312">
        <f>VLOOKUP(A:A,[1]Sheet1!$A:$AC,29,0)</f>
        <v>0</v>
      </c>
    </row>
    <row r="313" spans="1:29" x14ac:dyDescent="0.2">
      <c r="A313" s="2">
        <v>325</v>
      </c>
      <c r="B313" t="str">
        <f>VLOOKUP(A:A,[1]Sheet1!$A:$F,2,0)</f>
        <v>2022/3/22 18:41:32</v>
      </c>
      <c r="C313" t="str">
        <f>VLOOKUP(A:A,[1]Sheet1!$A:$F,3,0)</f>
        <v>369秒</v>
      </c>
      <c r="D313" t="str">
        <f>VLOOKUP(A:A,[1]Sheet1!$A:$F,4,0)</f>
        <v>微信</v>
      </c>
      <c r="E313" t="str">
        <f>VLOOKUP(A:A,[1]Sheet1!$A:$F,5,0)</f>
        <v>N/A</v>
      </c>
      <c r="F313" t="str">
        <f>VLOOKUP(A:A,[1]Sheet1!$A:$F,6,0)</f>
        <v>123.147.250.255(重庆-重庆)</v>
      </c>
      <c r="G313">
        <f>VLOOKUP(A:A,[1]Sheet1!$A:$G,7,0)</f>
        <v>1</v>
      </c>
      <c r="H313">
        <f>VLOOKUP(A:A,[1]Sheet1!$A:$H,8,0)</f>
        <v>2</v>
      </c>
      <c r="I313">
        <f>VLOOKUP(A:A,[1]Sheet1!$A:$I,9,0)</f>
        <v>1</v>
      </c>
      <c r="J313">
        <f>VLOOKUP(A:A,[1]Sheet1!$A:$J,10,0)</f>
        <v>1</v>
      </c>
      <c r="K313">
        <f>VLOOKUP(A:A,[1]Sheet1!$A:$K,11,0)</f>
        <v>1</v>
      </c>
      <c r="L313" t="str">
        <f>VLOOKUP(A:A,[1]Sheet1!$A:$L,12,0)</f>
        <v>电气工程及其自动化</v>
      </c>
      <c r="M313">
        <f>VLOOKUP(A:A,[1]Sheet1!$A:$N,13,0)</f>
        <v>0</v>
      </c>
      <c r="N313">
        <f>VLOOKUP(A:A,[1]Sheet1!$A:$N,14,0)</f>
        <v>0</v>
      </c>
      <c r="O313">
        <f>VLOOKUP(A:A,[1]Sheet1!$A:$R,15,0)</f>
        <v>0</v>
      </c>
      <c r="P313">
        <f>VLOOKUP(A:A,[1]Sheet1!$A:$R,16,0)</f>
        <v>0</v>
      </c>
      <c r="Q313">
        <f>VLOOKUP(A:A,[1]Sheet1!$A:$R,17,0)</f>
        <v>0</v>
      </c>
      <c r="R313">
        <f>VLOOKUP(A:A,[1]Sheet1!$A:$R,18,0)</f>
        <v>1</v>
      </c>
      <c r="S313">
        <f>VLOOKUP(A:A,[1]Sheet1!$A:$DN,19,0)</f>
        <v>0</v>
      </c>
      <c r="T313">
        <f>VLOOKUP(A:A,[1]Sheet1!$A:$T,20,0)</f>
        <v>0</v>
      </c>
      <c r="U313">
        <f>VLOOKUP(A:A,[1]Sheet1!$A:$U,21,0)</f>
        <v>1</v>
      </c>
      <c r="V313">
        <f>VLOOKUP(A:A,[1]Sheet1!$A:$V,22,0)</f>
        <v>3</v>
      </c>
      <c r="W313">
        <f>VLOOKUP(A:A,[1]Sheet1!$A:$W,23,0)</f>
        <v>0</v>
      </c>
      <c r="X313">
        <f>VLOOKUP(A:A,[1]Sheet1!$A:$X,24,0)</f>
        <v>1</v>
      </c>
      <c r="Y313">
        <f>VLOOKUP(A:A,[1]Sheet1!$A:$Y,25,0)</f>
        <v>0</v>
      </c>
      <c r="Z313">
        <f>VLOOKUP(A:A,[1]Sheet1!$A:$Z,26,0)</f>
        <v>0</v>
      </c>
      <c r="AA313">
        <f>VLOOKUP(A:A,[1]Sheet1!$A:$AA,27,0)</f>
        <v>0</v>
      </c>
      <c r="AB313">
        <f>VLOOKUP(A:A,[1]Sheet1!$A:$AB,28,0)</f>
        <v>0</v>
      </c>
      <c r="AC313">
        <f>VLOOKUP(A:A,[1]Sheet1!$A:$AC,29,0)</f>
        <v>0</v>
      </c>
    </row>
    <row r="314" spans="1:29" x14ac:dyDescent="0.2">
      <c r="A314" s="2">
        <v>326</v>
      </c>
      <c r="B314" t="str">
        <f>VLOOKUP(A:A,[1]Sheet1!$A:$F,2,0)</f>
        <v>2022/3/22 18:43:32</v>
      </c>
      <c r="C314" t="str">
        <f>VLOOKUP(A:A,[1]Sheet1!$A:$F,3,0)</f>
        <v>76秒</v>
      </c>
      <c r="D314" t="str">
        <f>VLOOKUP(A:A,[1]Sheet1!$A:$F,4,0)</f>
        <v>微信</v>
      </c>
      <c r="E314" t="str">
        <f>VLOOKUP(A:A,[1]Sheet1!$A:$F,5,0)</f>
        <v>N/A</v>
      </c>
      <c r="F314" t="str">
        <f>VLOOKUP(A:A,[1]Sheet1!$A:$F,6,0)</f>
        <v>125.84.249.185(重庆-重庆)</v>
      </c>
      <c r="G314">
        <f>VLOOKUP(A:A,[1]Sheet1!$A:$G,7,0)</f>
        <v>1</v>
      </c>
      <c r="H314">
        <f>VLOOKUP(A:A,[1]Sheet1!$A:$H,8,0)</f>
        <v>1</v>
      </c>
      <c r="I314">
        <f>VLOOKUP(A:A,[1]Sheet1!$A:$I,9,0)</f>
        <v>1</v>
      </c>
      <c r="J314">
        <f>VLOOKUP(A:A,[1]Sheet1!$A:$J,10,0)</f>
        <v>1</v>
      </c>
      <c r="K314">
        <f>VLOOKUP(A:A,[1]Sheet1!$A:$K,11,0)</f>
        <v>2</v>
      </c>
      <c r="L314" t="str">
        <f>VLOOKUP(A:A,[1]Sheet1!$A:$L,12,0)</f>
        <v>电气</v>
      </c>
      <c r="M314">
        <f>VLOOKUP(A:A,[1]Sheet1!$A:$N,13,0)</f>
        <v>0</v>
      </c>
      <c r="N314">
        <f>VLOOKUP(A:A,[1]Sheet1!$A:$N,14,0)</f>
        <v>1</v>
      </c>
      <c r="O314">
        <f>VLOOKUP(A:A,[1]Sheet1!$A:$R,15,0)</f>
        <v>0</v>
      </c>
      <c r="P314">
        <f>VLOOKUP(A:A,[1]Sheet1!$A:$R,16,0)</f>
        <v>1</v>
      </c>
      <c r="Q314">
        <f>VLOOKUP(A:A,[1]Sheet1!$A:$R,17,0)</f>
        <v>1</v>
      </c>
      <c r="R314">
        <f>VLOOKUP(A:A,[1]Sheet1!$A:$R,18,0)</f>
        <v>0</v>
      </c>
      <c r="S314">
        <f>VLOOKUP(A:A,[1]Sheet1!$A:$DN,19,0)</f>
        <v>0</v>
      </c>
      <c r="T314">
        <f>VLOOKUP(A:A,[1]Sheet1!$A:$T,20,0)</f>
        <v>0</v>
      </c>
      <c r="U314">
        <f>VLOOKUP(A:A,[1]Sheet1!$A:$U,21,0)</f>
        <v>0</v>
      </c>
      <c r="V314">
        <f>VLOOKUP(A:A,[1]Sheet1!$A:$V,22,0)</f>
        <v>4</v>
      </c>
      <c r="W314">
        <f>VLOOKUP(A:A,[1]Sheet1!$A:$W,23,0)</f>
        <v>0</v>
      </c>
      <c r="X314">
        <f>VLOOKUP(A:A,[1]Sheet1!$A:$X,24,0)</f>
        <v>0</v>
      </c>
      <c r="Y314">
        <f>VLOOKUP(A:A,[1]Sheet1!$A:$Y,25,0)</f>
        <v>1</v>
      </c>
      <c r="Z314">
        <f>VLOOKUP(A:A,[1]Sheet1!$A:$Z,26,0)</f>
        <v>0</v>
      </c>
      <c r="AA314">
        <f>VLOOKUP(A:A,[1]Sheet1!$A:$AA,27,0)</f>
        <v>0</v>
      </c>
      <c r="AB314">
        <f>VLOOKUP(A:A,[1]Sheet1!$A:$AB,28,0)</f>
        <v>1</v>
      </c>
      <c r="AC314">
        <f>VLOOKUP(A:A,[1]Sheet1!$A:$AC,29,0)</f>
        <v>1</v>
      </c>
    </row>
    <row r="315" spans="1:29" x14ac:dyDescent="0.2">
      <c r="A315" s="2">
        <v>327</v>
      </c>
      <c r="B315" t="str">
        <f>VLOOKUP(A:A,[1]Sheet1!$A:$F,2,0)</f>
        <v>2022/3/22 18:43:39</v>
      </c>
      <c r="C315" t="str">
        <f>VLOOKUP(A:A,[1]Sheet1!$A:$F,3,0)</f>
        <v>397秒</v>
      </c>
      <c r="D315" t="str">
        <f>VLOOKUP(A:A,[1]Sheet1!$A:$F,4,0)</f>
        <v>微信</v>
      </c>
      <c r="E315" t="str">
        <f>VLOOKUP(A:A,[1]Sheet1!$A:$F,5,0)</f>
        <v>N/A</v>
      </c>
      <c r="F315" t="str">
        <f>VLOOKUP(A:A,[1]Sheet1!$A:$F,6,0)</f>
        <v>106.84.162.218(重庆-重庆)</v>
      </c>
      <c r="G315">
        <f>VLOOKUP(A:A,[1]Sheet1!$A:$G,7,0)</f>
        <v>1</v>
      </c>
      <c r="H315">
        <f>VLOOKUP(A:A,[1]Sheet1!$A:$H,8,0)</f>
        <v>1</v>
      </c>
      <c r="I315">
        <f>VLOOKUP(A:A,[1]Sheet1!$A:$I,9,0)</f>
        <v>1</v>
      </c>
      <c r="J315">
        <f>VLOOKUP(A:A,[1]Sheet1!$A:$J,10,0)</f>
        <v>1</v>
      </c>
      <c r="K315">
        <f>VLOOKUP(A:A,[1]Sheet1!$A:$K,11,0)</f>
        <v>3</v>
      </c>
      <c r="L315" t="str">
        <f>VLOOKUP(A:A,[1]Sheet1!$A:$L,12,0)</f>
        <v>建筑学</v>
      </c>
      <c r="M315">
        <f>VLOOKUP(A:A,[1]Sheet1!$A:$N,13,0)</f>
        <v>1</v>
      </c>
      <c r="N315">
        <f>VLOOKUP(A:A,[1]Sheet1!$A:$N,14,0)</f>
        <v>1</v>
      </c>
      <c r="O315">
        <f>VLOOKUP(A:A,[1]Sheet1!$A:$R,15,0)</f>
        <v>1</v>
      </c>
      <c r="P315">
        <f>VLOOKUP(A:A,[1]Sheet1!$A:$R,16,0)</f>
        <v>0</v>
      </c>
      <c r="Q315">
        <f>VLOOKUP(A:A,[1]Sheet1!$A:$R,17,0)</f>
        <v>1</v>
      </c>
      <c r="R315">
        <f>VLOOKUP(A:A,[1]Sheet1!$A:$R,18,0)</f>
        <v>1</v>
      </c>
      <c r="S315">
        <f>VLOOKUP(A:A,[1]Sheet1!$A:$DN,19,0)</f>
        <v>1</v>
      </c>
      <c r="T315">
        <f>VLOOKUP(A:A,[1]Sheet1!$A:$T,20,0)</f>
        <v>1</v>
      </c>
      <c r="U315">
        <f>VLOOKUP(A:A,[1]Sheet1!$A:$U,21,0)</f>
        <v>0</v>
      </c>
      <c r="V315">
        <f>VLOOKUP(A:A,[1]Sheet1!$A:$V,22,0)</f>
        <v>5</v>
      </c>
      <c r="W315">
        <f>VLOOKUP(A:A,[1]Sheet1!$A:$W,23,0)</f>
        <v>1</v>
      </c>
      <c r="X315">
        <f>VLOOKUP(A:A,[1]Sheet1!$A:$X,24,0)</f>
        <v>1</v>
      </c>
      <c r="Y315">
        <f>VLOOKUP(A:A,[1]Sheet1!$A:$Y,25,0)</f>
        <v>0</v>
      </c>
      <c r="Z315">
        <f>VLOOKUP(A:A,[1]Sheet1!$A:$Z,26,0)</f>
        <v>1</v>
      </c>
      <c r="AA315">
        <f>VLOOKUP(A:A,[1]Sheet1!$A:$AA,27,0)</f>
        <v>1</v>
      </c>
      <c r="AB315">
        <f>VLOOKUP(A:A,[1]Sheet1!$A:$AB,28,0)</f>
        <v>1</v>
      </c>
      <c r="AC315">
        <f>VLOOKUP(A:A,[1]Sheet1!$A:$AC,29,0)</f>
        <v>0</v>
      </c>
    </row>
    <row r="316" spans="1:29" x14ac:dyDescent="0.2">
      <c r="A316" s="2">
        <v>328</v>
      </c>
      <c r="B316" t="str">
        <f>VLOOKUP(A:A,[1]Sheet1!$A:$F,2,0)</f>
        <v>2022/3/22 18:46:05</v>
      </c>
      <c r="C316" t="str">
        <f>VLOOKUP(A:A,[1]Sheet1!$A:$F,3,0)</f>
        <v>327秒</v>
      </c>
      <c r="D316" t="str">
        <f>VLOOKUP(A:A,[1]Sheet1!$A:$F,4,0)</f>
        <v>手机提交</v>
      </c>
      <c r="E316" t="str">
        <f>VLOOKUP(A:A,[1]Sheet1!$A:$F,5,0)</f>
        <v>直接访问</v>
      </c>
      <c r="F316" t="str">
        <f>VLOOKUP(A:A,[1]Sheet1!$A:$F,6,0)</f>
        <v>117.136.30.108(重庆-重庆)</v>
      </c>
      <c r="G316">
        <f>VLOOKUP(A:A,[1]Sheet1!$A:$G,7,0)</f>
        <v>2</v>
      </c>
      <c r="H316">
        <f>VLOOKUP(A:A,[1]Sheet1!$A:$H,8,0)</f>
        <v>1</v>
      </c>
      <c r="I316">
        <f>VLOOKUP(A:A,[1]Sheet1!$A:$I,9,0)</f>
        <v>1</v>
      </c>
      <c r="J316">
        <f>VLOOKUP(A:A,[1]Sheet1!$A:$J,10,0)</f>
        <v>1</v>
      </c>
      <c r="K316">
        <f>VLOOKUP(A:A,[1]Sheet1!$A:$K,11,0)</f>
        <v>2</v>
      </c>
      <c r="L316" t="str">
        <f>VLOOKUP(A:A,[1]Sheet1!$A:$L,12,0)</f>
        <v>电子信息类</v>
      </c>
      <c r="M316">
        <f>VLOOKUP(A:A,[1]Sheet1!$A:$N,13,0)</f>
        <v>0</v>
      </c>
      <c r="N316">
        <f>VLOOKUP(A:A,[1]Sheet1!$A:$N,14,0)</f>
        <v>1</v>
      </c>
      <c r="O316">
        <f>VLOOKUP(A:A,[1]Sheet1!$A:$R,15,0)</f>
        <v>0</v>
      </c>
      <c r="P316">
        <f>VLOOKUP(A:A,[1]Sheet1!$A:$R,16,0)</f>
        <v>0</v>
      </c>
      <c r="Q316">
        <f>VLOOKUP(A:A,[1]Sheet1!$A:$R,17,0)</f>
        <v>1</v>
      </c>
      <c r="R316">
        <f>VLOOKUP(A:A,[1]Sheet1!$A:$R,18,0)</f>
        <v>1</v>
      </c>
      <c r="S316">
        <f>VLOOKUP(A:A,[1]Sheet1!$A:$DN,19,0)</f>
        <v>1</v>
      </c>
      <c r="T316">
        <f>VLOOKUP(A:A,[1]Sheet1!$A:$T,20,0)</f>
        <v>0</v>
      </c>
      <c r="U316">
        <f>VLOOKUP(A:A,[1]Sheet1!$A:$U,21,0)</f>
        <v>0</v>
      </c>
      <c r="V316">
        <f>VLOOKUP(A:A,[1]Sheet1!$A:$V,22,0)</f>
        <v>2</v>
      </c>
      <c r="W316">
        <f>VLOOKUP(A:A,[1]Sheet1!$A:$W,23,0)</f>
        <v>1</v>
      </c>
      <c r="X316">
        <f>VLOOKUP(A:A,[1]Sheet1!$A:$X,24,0)</f>
        <v>0</v>
      </c>
      <c r="Y316">
        <f>VLOOKUP(A:A,[1]Sheet1!$A:$Y,25,0)</f>
        <v>0</v>
      </c>
      <c r="Z316">
        <f>VLOOKUP(A:A,[1]Sheet1!$A:$Z,26,0)</f>
        <v>0</v>
      </c>
      <c r="AA316">
        <f>VLOOKUP(A:A,[1]Sheet1!$A:$AA,27,0)</f>
        <v>1</v>
      </c>
      <c r="AB316">
        <f>VLOOKUP(A:A,[1]Sheet1!$A:$AB,28,0)</f>
        <v>0</v>
      </c>
      <c r="AC316">
        <f>VLOOKUP(A:A,[1]Sheet1!$A:$AC,29,0)</f>
        <v>0</v>
      </c>
    </row>
    <row r="317" spans="1:29" x14ac:dyDescent="0.2">
      <c r="A317" s="2">
        <v>329</v>
      </c>
      <c r="B317" t="str">
        <f>VLOOKUP(A:A,[1]Sheet1!$A:$F,2,0)</f>
        <v>2022/3/22 18:46:14</v>
      </c>
      <c r="C317" t="str">
        <f>VLOOKUP(A:A,[1]Sheet1!$A:$F,3,0)</f>
        <v>210秒</v>
      </c>
      <c r="D317" t="str">
        <f>VLOOKUP(A:A,[1]Sheet1!$A:$F,4,0)</f>
        <v>微信</v>
      </c>
      <c r="E317" t="str">
        <f>VLOOKUP(A:A,[1]Sheet1!$A:$F,5,0)</f>
        <v>N/A</v>
      </c>
      <c r="F317" t="str">
        <f>VLOOKUP(A:A,[1]Sheet1!$A:$F,6,0)</f>
        <v>117.136.30.126(重庆-重庆)</v>
      </c>
      <c r="G317">
        <f>VLOOKUP(A:A,[1]Sheet1!$A:$G,7,0)</f>
        <v>1</v>
      </c>
      <c r="H317">
        <f>VLOOKUP(A:A,[1]Sheet1!$A:$H,8,0)</f>
        <v>1</v>
      </c>
      <c r="I317">
        <f>VLOOKUP(A:A,[1]Sheet1!$A:$I,9,0)</f>
        <v>1</v>
      </c>
      <c r="J317">
        <f>VLOOKUP(A:A,[1]Sheet1!$A:$J,10,0)</f>
        <v>1</v>
      </c>
      <c r="K317">
        <f>VLOOKUP(A:A,[1]Sheet1!$A:$K,11,0)</f>
        <v>2</v>
      </c>
      <c r="L317" t="str">
        <f>VLOOKUP(A:A,[1]Sheet1!$A:$L,12,0)</f>
        <v>体育教育</v>
      </c>
      <c r="M317">
        <f>VLOOKUP(A:A,[1]Sheet1!$A:$N,13,0)</f>
        <v>1</v>
      </c>
      <c r="N317">
        <f>VLOOKUP(A:A,[1]Sheet1!$A:$N,14,0)</f>
        <v>1</v>
      </c>
      <c r="O317">
        <f>VLOOKUP(A:A,[1]Sheet1!$A:$R,15,0)</f>
        <v>1</v>
      </c>
      <c r="P317">
        <f>VLOOKUP(A:A,[1]Sheet1!$A:$R,16,0)</f>
        <v>1</v>
      </c>
      <c r="Q317">
        <f>VLOOKUP(A:A,[1]Sheet1!$A:$R,17,0)</f>
        <v>1</v>
      </c>
      <c r="R317">
        <f>VLOOKUP(A:A,[1]Sheet1!$A:$R,18,0)</f>
        <v>1</v>
      </c>
      <c r="S317">
        <f>VLOOKUP(A:A,[1]Sheet1!$A:$DN,19,0)</f>
        <v>1</v>
      </c>
      <c r="T317">
        <f>VLOOKUP(A:A,[1]Sheet1!$A:$T,20,0)</f>
        <v>1</v>
      </c>
      <c r="U317">
        <f>VLOOKUP(A:A,[1]Sheet1!$A:$U,21,0)</f>
        <v>0</v>
      </c>
      <c r="V317">
        <f>VLOOKUP(A:A,[1]Sheet1!$A:$V,22,0)</f>
        <v>5</v>
      </c>
      <c r="W317">
        <f>VLOOKUP(A:A,[1]Sheet1!$A:$W,23,0)</f>
        <v>1</v>
      </c>
      <c r="X317">
        <f>VLOOKUP(A:A,[1]Sheet1!$A:$X,24,0)</f>
        <v>1</v>
      </c>
      <c r="Y317">
        <f>VLOOKUP(A:A,[1]Sheet1!$A:$Y,25,0)</f>
        <v>0</v>
      </c>
      <c r="Z317">
        <f>VLOOKUP(A:A,[1]Sheet1!$A:$Z,26,0)</f>
        <v>1</v>
      </c>
      <c r="AA317">
        <f>VLOOKUP(A:A,[1]Sheet1!$A:$AA,27,0)</f>
        <v>0</v>
      </c>
      <c r="AB317">
        <f>VLOOKUP(A:A,[1]Sheet1!$A:$AB,28,0)</f>
        <v>1</v>
      </c>
      <c r="AC317">
        <f>VLOOKUP(A:A,[1]Sheet1!$A:$AC,29,0)</f>
        <v>0</v>
      </c>
    </row>
    <row r="318" spans="1:29" x14ac:dyDescent="0.2">
      <c r="A318" s="2">
        <v>330</v>
      </c>
      <c r="B318" t="str">
        <f>VLOOKUP(A:A,[1]Sheet1!$A:$F,2,0)</f>
        <v>2022/3/22 18:46:28</v>
      </c>
      <c r="C318" t="str">
        <f>VLOOKUP(A:A,[1]Sheet1!$A:$F,3,0)</f>
        <v>102秒</v>
      </c>
      <c r="D318" t="str">
        <f>VLOOKUP(A:A,[1]Sheet1!$A:$F,4,0)</f>
        <v>微信</v>
      </c>
      <c r="E318" t="str">
        <f>VLOOKUP(A:A,[1]Sheet1!$A:$F,5,0)</f>
        <v>N/A</v>
      </c>
      <c r="F318" t="str">
        <f>VLOOKUP(A:A,[1]Sheet1!$A:$F,6,0)</f>
        <v>14.105.85.242(重庆-重庆)</v>
      </c>
      <c r="G318">
        <f>VLOOKUP(A:A,[1]Sheet1!$A:$G,7,0)</f>
        <v>1</v>
      </c>
      <c r="H318">
        <f>VLOOKUP(A:A,[1]Sheet1!$A:$H,8,0)</f>
        <v>2</v>
      </c>
      <c r="I318">
        <f>VLOOKUP(A:A,[1]Sheet1!$A:$I,9,0)</f>
        <v>1</v>
      </c>
      <c r="J318">
        <f>VLOOKUP(A:A,[1]Sheet1!$A:$J,10,0)</f>
        <v>1</v>
      </c>
      <c r="K318">
        <f>VLOOKUP(A:A,[1]Sheet1!$A:$K,11,0)</f>
        <v>1</v>
      </c>
      <c r="L318" t="str">
        <f>VLOOKUP(A:A,[1]Sheet1!$A:$L,12,0)</f>
        <v>电气工程及其自动化</v>
      </c>
      <c r="M318">
        <f>VLOOKUP(A:A,[1]Sheet1!$A:$N,13,0)</f>
        <v>0</v>
      </c>
      <c r="N318">
        <f>VLOOKUP(A:A,[1]Sheet1!$A:$N,14,0)</f>
        <v>0</v>
      </c>
      <c r="O318">
        <f>VLOOKUP(A:A,[1]Sheet1!$A:$R,15,0)</f>
        <v>0</v>
      </c>
      <c r="P318">
        <f>VLOOKUP(A:A,[1]Sheet1!$A:$R,16,0)</f>
        <v>0</v>
      </c>
      <c r="Q318">
        <f>VLOOKUP(A:A,[1]Sheet1!$A:$R,17,0)</f>
        <v>0</v>
      </c>
      <c r="R318">
        <f>VLOOKUP(A:A,[1]Sheet1!$A:$R,18,0)</f>
        <v>1</v>
      </c>
      <c r="S318">
        <f>VLOOKUP(A:A,[1]Sheet1!$A:$DN,19,0)</f>
        <v>0</v>
      </c>
      <c r="T318">
        <f>VLOOKUP(A:A,[1]Sheet1!$A:$T,20,0)</f>
        <v>0</v>
      </c>
      <c r="U318">
        <f>VLOOKUP(A:A,[1]Sheet1!$A:$U,21,0)</f>
        <v>0</v>
      </c>
      <c r="V318">
        <f>VLOOKUP(A:A,[1]Sheet1!$A:$V,22,0)</f>
        <v>2</v>
      </c>
      <c r="W318">
        <f>VLOOKUP(A:A,[1]Sheet1!$A:$W,23,0)</f>
        <v>0</v>
      </c>
      <c r="X318">
        <f>VLOOKUP(A:A,[1]Sheet1!$A:$X,24,0)</f>
        <v>0</v>
      </c>
      <c r="Y318">
        <f>VLOOKUP(A:A,[1]Sheet1!$A:$Y,25,0)</f>
        <v>0</v>
      </c>
      <c r="Z318">
        <f>VLOOKUP(A:A,[1]Sheet1!$A:$Z,26,0)</f>
        <v>1</v>
      </c>
      <c r="AA318">
        <f>VLOOKUP(A:A,[1]Sheet1!$A:$AA,27,0)</f>
        <v>0</v>
      </c>
      <c r="AB318">
        <f>VLOOKUP(A:A,[1]Sheet1!$A:$AB,28,0)</f>
        <v>0</v>
      </c>
      <c r="AC318">
        <f>VLOOKUP(A:A,[1]Sheet1!$A:$AC,29,0)</f>
        <v>0</v>
      </c>
    </row>
    <row r="319" spans="1:29" x14ac:dyDescent="0.2">
      <c r="A319" s="2">
        <v>331</v>
      </c>
      <c r="B319" t="str">
        <f>VLOOKUP(A:A,[1]Sheet1!$A:$F,2,0)</f>
        <v>2022/3/22 18:47:05</v>
      </c>
      <c r="C319" t="str">
        <f>VLOOKUP(A:A,[1]Sheet1!$A:$F,3,0)</f>
        <v>156秒</v>
      </c>
      <c r="D319" t="str">
        <f>VLOOKUP(A:A,[1]Sheet1!$A:$F,4,0)</f>
        <v>微信</v>
      </c>
      <c r="E319" t="str">
        <f>VLOOKUP(A:A,[1]Sheet1!$A:$F,5,0)</f>
        <v>N/A</v>
      </c>
      <c r="F319" t="str">
        <f>VLOOKUP(A:A,[1]Sheet1!$A:$F,6,0)</f>
        <v>14.108.172.96(重庆-重庆)</v>
      </c>
      <c r="G319">
        <f>VLOOKUP(A:A,[1]Sheet1!$A:$G,7,0)</f>
        <v>2</v>
      </c>
      <c r="H319">
        <f>VLOOKUP(A:A,[1]Sheet1!$A:$H,8,0)</f>
        <v>2</v>
      </c>
      <c r="I319">
        <f>VLOOKUP(A:A,[1]Sheet1!$A:$I,9,0)</f>
        <v>1</v>
      </c>
      <c r="J319">
        <f>VLOOKUP(A:A,[1]Sheet1!$A:$J,10,0)</f>
        <v>1</v>
      </c>
      <c r="K319">
        <f>VLOOKUP(A:A,[1]Sheet1!$A:$K,11,0)</f>
        <v>2</v>
      </c>
      <c r="L319" t="str">
        <f>VLOOKUP(A:A,[1]Sheet1!$A:$L,12,0)</f>
        <v>体育教育专业</v>
      </c>
      <c r="M319">
        <f>VLOOKUP(A:A,[1]Sheet1!$A:$N,13,0)</f>
        <v>1</v>
      </c>
      <c r="N319">
        <f>VLOOKUP(A:A,[1]Sheet1!$A:$N,14,0)</f>
        <v>1</v>
      </c>
      <c r="O319">
        <f>VLOOKUP(A:A,[1]Sheet1!$A:$R,15,0)</f>
        <v>1</v>
      </c>
      <c r="P319">
        <f>VLOOKUP(A:A,[1]Sheet1!$A:$R,16,0)</f>
        <v>1</v>
      </c>
      <c r="Q319">
        <f>VLOOKUP(A:A,[1]Sheet1!$A:$R,17,0)</f>
        <v>1</v>
      </c>
      <c r="R319">
        <f>VLOOKUP(A:A,[1]Sheet1!$A:$R,18,0)</f>
        <v>1</v>
      </c>
      <c r="S319">
        <f>VLOOKUP(A:A,[1]Sheet1!$A:$DN,19,0)</f>
        <v>1</v>
      </c>
      <c r="T319">
        <f>VLOOKUP(A:A,[1]Sheet1!$A:$T,20,0)</f>
        <v>1</v>
      </c>
      <c r="U319">
        <f>VLOOKUP(A:A,[1]Sheet1!$A:$U,21,0)</f>
        <v>0</v>
      </c>
      <c r="V319">
        <f>VLOOKUP(A:A,[1]Sheet1!$A:$V,22,0)</f>
        <v>5</v>
      </c>
      <c r="W319">
        <f>VLOOKUP(A:A,[1]Sheet1!$A:$W,23,0)</f>
        <v>1</v>
      </c>
      <c r="X319">
        <f>VLOOKUP(A:A,[1]Sheet1!$A:$X,24,0)</f>
        <v>1</v>
      </c>
      <c r="Y319">
        <f>VLOOKUP(A:A,[1]Sheet1!$A:$Y,25,0)</f>
        <v>1</v>
      </c>
      <c r="Z319">
        <f>VLOOKUP(A:A,[1]Sheet1!$A:$Z,26,0)</f>
        <v>1</v>
      </c>
      <c r="AA319">
        <f>VLOOKUP(A:A,[1]Sheet1!$A:$AA,27,0)</f>
        <v>1</v>
      </c>
      <c r="AB319">
        <f>VLOOKUP(A:A,[1]Sheet1!$A:$AB,28,0)</f>
        <v>1</v>
      </c>
      <c r="AC319">
        <f>VLOOKUP(A:A,[1]Sheet1!$A:$AC,29,0)</f>
        <v>1</v>
      </c>
    </row>
    <row r="320" spans="1:29" x14ac:dyDescent="0.2">
      <c r="A320" s="2">
        <v>332</v>
      </c>
      <c r="B320" t="str">
        <f>VLOOKUP(A:A,[1]Sheet1!$A:$F,2,0)</f>
        <v>2022/3/22 18:47:09</v>
      </c>
      <c r="C320" t="str">
        <f>VLOOKUP(A:A,[1]Sheet1!$A:$F,3,0)</f>
        <v>112秒</v>
      </c>
      <c r="D320" t="str">
        <f>VLOOKUP(A:A,[1]Sheet1!$A:$F,4,0)</f>
        <v>微信</v>
      </c>
      <c r="E320" t="str">
        <f>VLOOKUP(A:A,[1]Sheet1!$A:$F,5,0)</f>
        <v>N/A</v>
      </c>
      <c r="F320" t="str">
        <f>VLOOKUP(A:A,[1]Sheet1!$A:$F,6,0)</f>
        <v>123.147.250.83(重庆-重庆)</v>
      </c>
      <c r="G320">
        <f>VLOOKUP(A:A,[1]Sheet1!$A:$G,7,0)</f>
        <v>2</v>
      </c>
      <c r="H320">
        <f>VLOOKUP(A:A,[1]Sheet1!$A:$H,8,0)</f>
        <v>1</v>
      </c>
      <c r="I320">
        <f>VLOOKUP(A:A,[1]Sheet1!$A:$I,9,0)</f>
        <v>1</v>
      </c>
      <c r="J320">
        <f>VLOOKUP(A:A,[1]Sheet1!$A:$J,10,0)</f>
        <v>1</v>
      </c>
      <c r="K320">
        <f>VLOOKUP(A:A,[1]Sheet1!$A:$K,11,0)</f>
        <v>3</v>
      </c>
      <c r="L320" t="str">
        <f>VLOOKUP(A:A,[1]Sheet1!$A:$L,12,0)</f>
        <v>数字媒体艺术</v>
      </c>
      <c r="M320">
        <f>VLOOKUP(A:A,[1]Sheet1!$A:$N,13,0)</f>
        <v>1</v>
      </c>
      <c r="N320">
        <f>VLOOKUP(A:A,[1]Sheet1!$A:$N,14,0)</f>
        <v>1</v>
      </c>
      <c r="O320">
        <f>VLOOKUP(A:A,[1]Sheet1!$A:$R,15,0)</f>
        <v>1</v>
      </c>
      <c r="P320">
        <f>VLOOKUP(A:A,[1]Sheet1!$A:$R,16,0)</f>
        <v>1</v>
      </c>
      <c r="Q320">
        <f>VLOOKUP(A:A,[1]Sheet1!$A:$R,17,0)</f>
        <v>1</v>
      </c>
      <c r="R320">
        <f>VLOOKUP(A:A,[1]Sheet1!$A:$R,18,0)</f>
        <v>1</v>
      </c>
      <c r="S320">
        <f>VLOOKUP(A:A,[1]Sheet1!$A:$DN,19,0)</f>
        <v>1</v>
      </c>
      <c r="T320">
        <f>VLOOKUP(A:A,[1]Sheet1!$A:$T,20,0)</f>
        <v>1</v>
      </c>
      <c r="U320">
        <f>VLOOKUP(A:A,[1]Sheet1!$A:$U,21,0)</f>
        <v>0</v>
      </c>
      <c r="V320">
        <f>VLOOKUP(A:A,[1]Sheet1!$A:$V,22,0)</f>
        <v>2</v>
      </c>
      <c r="W320">
        <f>VLOOKUP(A:A,[1]Sheet1!$A:$W,23,0)</f>
        <v>1</v>
      </c>
      <c r="X320">
        <f>VLOOKUP(A:A,[1]Sheet1!$A:$X,24,0)</f>
        <v>1</v>
      </c>
      <c r="Y320">
        <f>VLOOKUP(A:A,[1]Sheet1!$A:$Y,25,0)</f>
        <v>0</v>
      </c>
      <c r="Z320">
        <f>VLOOKUP(A:A,[1]Sheet1!$A:$Z,26,0)</f>
        <v>1</v>
      </c>
      <c r="AA320">
        <f>VLOOKUP(A:A,[1]Sheet1!$A:$AA,27,0)</f>
        <v>0</v>
      </c>
      <c r="AB320">
        <f>VLOOKUP(A:A,[1]Sheet1!$A:$AB,28,0)</f>
        <v>0</v>
      </c>
      <c r="AC320">
        <f>VLOOKUP(A:A,[1]Sheet1!$A:$AC,29,0)</f>
        <v>0</v>
      </c>
    </row>
    <row r="321" spans="1:29" x14ac:dyDescent="0.2">
      <c r="A321" s="2">
        <v>333</v>
      </c>
      <c r="B321" t="str">
        <f>VLOOKUP(A:A,[1]Sheet1!$A:$F,2,0)</f>
        <v>2022/3/22 18:48:17</v>
      </c>
      <c r="C321" t="str">
        <f>VLOOKUP(A:A,[1]Sheet1!$A:$F,3,0)</f>
        <v>167秒</v>
      </c>
      <c r="D321" t="str">
        <f>VLOOKUP(A:A,[1]Sheet1!$A:$F,4,0)</f>
        <v>微信</v>
      </c>
      <c r="E321" t="str">
        <f>VLOOKUP(A:A,[1]Sheet1!$A:$F,5,0)</f>
        <v>N/A</v>
      </c>
      <c r="F321" t="str">
        <f>VLOOKUP(A:A,[1]Sheet1!$A:$F,6,0)</f>
        <v>183.70.110.57(重庆-重庆)</v>
      </c>
      <c r="G321">
        <f>VLOOKUP(A:A,[1]Sheet1!$A:$G,7,0)</f>
        <v>2</v>
      </c>
      <c r="H321">
        <f>VLOOKUP(A:A,[1]Sheet1!$A:$H,8,0)</f>
        <v>2</v>
      </c>
      <c r="I321">
        <f>VLOOKUP(A:A,[1]Sheet1!$A:$I,9,0)</f>
        <v>1</v>
      </c>
      <c r="J321">
        <f>VLOOKUP(A:A,[1]Sheet1!$A:$J,10,0)</f>
        <v>1</v>
      </c>
      <c r="K321">
        <f>VLOOKUP(A:A,[1]Sheet1!$A:$K,11,0)</f>
        <v>2</v>
      </c>
      <c r="L321" t="str">
        <f>VLOOKUP(A:A,[1]Sheet1!$A:$L,12,0)</f>
        <v>儿童体适能</v>
      </c>
      <c r="M321">
        <f>VLOOKUP(A:A,[1]Sheet1!$A:$N,13,0)</f>
        <v>0</v>
      </c>
      <c r="N321">
        <f>VLOOKUP(A:A,[1]Sheet1!$A:$N,14,0)</f>
        <v>0</v>
      </c>
      <c r="O321">
        <f>VLOOKUP(A:A,[1]Sheet1!$A:$R,15,0)</f>
        <v>0</v>
      </c>
      <c r="P321">
        <f>VLOOKUP(A:A,[1]Sheet1!$A:$R,16,0)</f>
        <v>1</v>
      </c>
      <c r="Q321">
        <f>VLOOKUP(A:A,[1]Sheet1!$A:$R,17,0)</f>
        <v>1</v>
      </c>
      <c r="R321">
        <f>VLOOKUP(A:A,[1]Sheet1!$A:$R,18,0)</f>
        <v>1</v>
      </c>
      <c r="S321">
        <f>VLOOKUP(A:A,[1]Sheet1!$A:$DN,19,0)</f>
        <v>0</v>
      </c>
      <c r="T321">
        <f>VLOOKUP(A:A,[1]Sheet1!$A:$T,20,0)</f>
        <v>1</v>
      </c>
      <c r="U321">
        <f>VLOOKUP(A:A,[1]Sheet1!$A:$U,21,0)</f>
        <v>0</v>
      </c>
      <c r="V321">
        <f>VLOOKUP(A:A,[1]Sheet1!$A:$V,22,0)</f>
        <v>3</v>
      </c>
      <c r="W321">
        <f>VLOOKUP(A:A,[1]Sheet1!$A:$W,23,0)</f>
        <v>1</v>
      </c>
      <c r="X321">
        <f>VLOOKUP(A:A,[1]Sheet1!$A:$X,24,0)</f>
        <v>1</v>
      </c>
      <c r="Y321">
        <f>VLOOKUP(A:A,[1]Sheet1!$A:$Y,25,0)</f>
        <v>1</v>
      </c>
      <c r="Z321">
        <f>VLOOKUP(A:A,[1]Sheet1!$A:$Z,26,0)</f>
        <v>1</v>
      </c>
      <c r="AA321">
        <f>VLOOKUP(A:A,[1]Sheet1!$A:$AA,27,0)</f>
        <v>1</v>
      </c>
      <c r="AB321">
        <f>VLOOKUP(A:A,[1]Sheet1!$A:$AB,28,0)</f>
        <v>0</v>
      </c>
      <c r="AC321">
        <f>VLOOKUP(A:A,[1]Sheet1!$A:$AC,29,0)</f>
        <v>0</v>
      </c>
    </row>
    <row r="322" spans="1:29" x14ac:dyDescent="0.2">
      <c r="A322" s="2">
        <v>334</v>
      </c>
      <c r="B322" t="str">
        <f>VLOOKUP(A:A,[1]Sheet1!$A:$F,2,0)</f>
        <v>2022/3/22 18:49:14</v>
      </c>
      <c r="C322" t="str">
        <f>VLOOKUP(A:A,[1]Sheet1!$A:$F,3,0)</f>
        <v>211秒</v>
      </c>
      <c r="D322" t="str">
        <f>VLOOKUP(A:A,[1]Sheet1!$A:$F,4,0)</f>
        <v>微信</v>
      </c>
      <c r="E322" t="str">
        <f>VLOOKUP(A:A,[1]Sheet1!$A:$F,5,0)</f>
        <v>N/A</v>
      </c>
      <c r="F322" t="str">
        <f>VLOOKUP(A:A,[1]Sheet1!$A:$F,6,0)</f>
        <v>39.144.219.87(重庆-重庆)</v>
      </c>
      <c r="G322">
        <f>VLOOKUP(A:A,[1]Sheet1!$A:$G,7,0)</f>
        <v>2</v>
      </c>
      <c r="H322">
        <f>VLOOKUP(A:A,[1]Sheet1!$A:$H,8,0)</f>
        <v>1</v>
      </c>
      <c r="I322">
        <f>VLOOKUP(A:A,[1]Sheet1!$A:$I,9,0)</f>
        <v>1</v>
      </c>
      <c r="J322">
        <f>VLOOKUP(A:A,[1]Sheet1!$A:$J,10,0)</f>
        <v>1</v>
      </c>
      <c r="K322">
        <f>VLOOKUP(A:A,[1]Sheet1!$A:$K,11,0)</f>
        <v>3</v>
      </c>
      <c r="L322" t="str">
        <f>VLOOKUP(A:A,[1]Sheet1!$A:$L,12,0)</f>
        <v>英语</v>
      </c>
      <c r="M322">
        <f>VLOOKUP(A:A,[1]Sheet1!$A:$N,13,0)</f>
        <v>1</v>
      </c>
      <c r="N322">
        <f>VLOOKUP(A:A,[1]Sheet1!$A:$N,14,0)</f>
        <v>1</v>
      </c>
      <c r="O322">
        <f>VLOOKUP(A:A,[1]Sheet1!$A:$R,15,0)</f>
        <v>0</v>
      </c>
      <c r="P322">
        <f>VLOOKUP(A:A,[1]Sheet1!$A:$R,16,0)</f>
        <v>1</v>
      </c>
      <c r="Q322">
        <f>VLOOKUP(A:A,[1]Sheet1!$A:$R,17,0)</f>
        <v>0</v>
      </c>
      <c r="R322">
        <f>VLOOKUP(A:A,[1]Sheet1!$A:$R,18,0)</f>
        <v>0</v>
      </c>
      <c r="S322">
        <f>VLOOKUP(A:A,[1]Sheet1!$A:$DN,19,0)</f>
        <v>1</v>
      </c>
      <c r="T322">
        <f>VLOOKUP(A:A,[1]Sheet1!$A:$T,20,0)</f>
        <v>1</v>
      </c>
      <c r="U322">
        <f>VLOOKUP(A:A,[1]Sheet1!$A:$U,21,0)</f>
        <v>0</v>
      </c>
      <c r="V322">
        <f>VLOOKUP(A:A,[1]Sheet1!$A:$V,22,0)</f>
        <v>5</v>
      </c>
      <c r="W322">
        <f>VLOOKUP(A:A,[1]Sheet1!$A:$W,23,0)</f>
        <v>1</v>
      </c>
      <c r="X322">
        <f>VLOOKUP(A:A,[1]Sheet1!$A:$X,24,0)</f>
        <v>0</v>
      </c>
      <c r="Y322">
        <f>VLOOKUP(A:A,[1]Sheet1!$A:$Y,25,0)</f>
        <v>0</v>
      </c>
      <c r="Z322">
        <f>VLOOKUP(A:A,[1]Sheet1!$A:$Z,26,0)</f>
        <v>0</v>
      </c>
      <c r="AA322">
        <f>VLOOKUP(A:A,[1]Sheet1!$A:$AA,27,0)</f>
        <v>0</v>
      </c>
      <c r="AB322">
        <f>VLOOKUP(A:A,[1]Sheet1!$A:$AB,28,0)</f>
        <v>0</v>
      </c>
      <c r="AC322">
        <f>VLOOKUP(A:A,[1]Sheet1!$A:$AC,29,0)</f>
        <v>0</v>
      </c>
    </row>
    <row r="323" spans="1:29" x14ac:dyDescent="0.2">
      <c r="A323" s="2">
        <v>335</v>
      </c>
      <c r="B323" t="str">
        <f>VLOOKUP(A:A,[1]Sheet1!$A:$F,2,0)</f>
        <v>2022/3/22 18:49:29</v>
      </c>
      <c r="C323" t="str">
        <f>VLOOKUP(A:A,[1]Sheet1!$A:$F,3,0)</f>
        <v>257秒</v>
      </c>
      <c r="D323" t="str">
        <f>VLOOKUP(A:A,[1]Sheet1!$A:$F,4,0)</f>
        <v>微信</v>
      </c>
      <c r="E323" t="str">
        <f>VLOOKUP(A:A,[1]Sheet1!$A:$F,5,0)</f>
        <v>N/A</v>
      </c>
      <c r="F323" t="str">
        <f>VLOOKUP(A:A,[1]Sheet1!$A:$F,6,0)</f>
        <v>106.84.174.166(重庆-重庆)</v>
      </c>
      <c r="G323">
        <f>VLOOKUP(A:A,[1]Sheet1!$A:$G,7,0)</f>
        <v>1</v>
      </c>
      <c r="H323">
        <f>VLOOKUP(A:A,[1]Sheet1!$A:$H,8,0)</f>
        <v>2</v>
      </c>
      <c r="I323">
        <f>VLOOKUP(A:A,[1]Sheet1!$A:$I,9,0)</f>
        <v>1</v>
      </c>
      <c r="J323">
        <f>VLOOKUP(A:A,[1]Sheet1!$A:$J,10,0)</f>
        <v>1</v>
      </c>
      <c r="K323">
        <f>VLOOKUP(A:A,[1]Sheet1!$A:$K,11,0)</f>
        <v>1</v>
      </c>
      <c r="L323" t="str">
        <f>VLOOKUP(A:A,[1]Sheet1!$A:$L,12,0)</f>
        <v>软件工程</v>
      </c>
      <c r="M323">
        <f>VLOOKUP(A:A,[1]Sheet1!$A:$N,13,0)</f>
        <v>1</v>
      </c>
      <c r="N323">
        <f>VLOOKUP(A:A,[1]Sheet1!$A:$N,14,0)</f>
        <v>1</v>
      </c>
      <c r="O323">
        <f>VLOOKUP(A:A,[1]Sheet1!$A:$R,15,0)</f>
        <v>1</v>
      </c>
      <c r="P323">
        <f>VLOOKUP(A:A,[1]Sheet1!$A:$R,16,0)</f>
        <v>1</v>
      </c>
      <c r="Q323">
        <f>VLOOKUP(A:A,[1]Sheet1!$A:$R,17,0)</f>
        <v>1</v>
      </c>
      <c r="R323">
        <f>VLOOKUP(A:A,[1]Sheet1!$A:$R,18,0)</f>
        <v>1</v>
      </c>
      <c r="S323">
        <f>VLOOKUP(A:A,[1]Sheet1!$A:$DN,19,0)</f>
        <v>0</v>
      </c>
      <c r="T323">
        <f>VLOOKUP(A:A,[1]Sheet1!$A:$T,20,0)</f>
        <v>0</v>
      </c>
      <c r="U323">
        <f>VLOOKUP(A:A,[1]Sheet1!$A:$U,21,0)</f>
        <v>0</v>
      </c>
      <c r="V323">
        <f>VLOOKUP(A:A,[1]Sheet1!$A:$V,22,0)</f>
        <v>5</v>
      </c>
      <c r="W323">
        <f>VLOOKUP(A:A,[1]Sheet1!$A:$W,23,0)</f>
        <v>1</v>
      </c>
      <c r="X323">
        <f>VLOOKUP(A:A,[1]Sheet1!$A:$X,24,0)</f>
        <v>1</v>
      </c>
      <c r="Y323">
        <f>VLOOKUP(A:A,[1]Sheet1!$A:$Y,25,0)</f>
        <v>0</v>
      </c>
      <c r="Z323">
        <f>VLOOKUP(A:A,[1]Sheet1!$A:$Z,26,0)</f>
        <v>1</v>
      </c>
      <c r="AA323">
        <f>VLOOKUP(A:A,[1]Sheet1!$A:$AA,27,0)</f>
        <v>1</v>
      </c>
      <c r="AB323">
        <f>VLOOKUP(A:A,[1]Sheet1!$A:$AB,28,0)</f>
        <v>0</v>
      </c>
      <c r="AC323">
        <f>VLOOKUP(A:A,[1]Sheet1!$A:$AC,29,0)</f>
        <v>1</v>
      </c>
    </row>
    <row r="324" spans="1:29" x14ac:dyDescent="0.2">
      <c r="A324" s="2">
        <v>336</v>
      </c>
      <c r="B324" t="str">
        <f>VLOOKUP(A:A,[1]Sheet1!$A:$F,2,0)</f>
        <v>2022/3/22 18:49:48</v>
      </c>
      <c r="C324" t="str">
        <f>VLOOKUP(A:A,[1]Sheet1!$A:$F,3,0)</f>
        <v>282秒</v>
      </c>
      <c r="D324" t="str">
        <f>VLOOKUP(A:A,[1]Sheet1!$A:$F,4,0)</f>
        <v>微信</v>
      </c>
      <c r="E324" t="str">
        <f>VLOOKUP(A:A,[1]Sheet1!$A:$F,5,0)</f>
        <v>N/A</v>
      </c>
      <c r="F324" t="str">
        <f>VLOOKUP(A:A,[1]Sheet1!$A:$F,6,0)</f>
        <v>106.84.183.165(重庆-重庆)</v>
      </c>
      <c r="G324">
        <f>VLOOKUP(A:A,[1]Sheet1!$A:$G,7,0)</f>
        <v>1</v>
      </c>
      <c r="H324">
        <f>VLOOKUP(A:A,[1]Sheet1!$A:$H,8,0)</f>
        <v>2</v>
      </c>
      <c r="I324">
        <f>VLOOKUP(A:A,[1]Sheet1!$A:$I,9,0)</f>
        <v>1</v>
      </c>
      <c r="J324">
        <f>VLOOKUP(A:A,[1]Sheet1!$A:$J,10,0)</f>
        <v>1</v>
      </c>
      <c r="K324">
        <f>VLOOKUP(A:A,[1]Sheet1!$A:$K,11,0)</f>
        <v>2</v>
      </c>
      <c r="L324" t="str">
        <f>VLOOKUP(A:A,[1]Sheet1!$A:$L,12,0)</f>
        <v>体育教育</v>
      </c>
      <c r="M324">
        <f>VLOOKUP(A:A,[1]Sheet1!$A:$N,13,0)</f>
        <v>0</v>
      </c>
      <c r="N324">
        <f>VLOOKUP(A:A,[1]Sheet1!$A:$N,14,0)</f>
        <v>1</v>
      </c>
      <c r="O324">
        <f>VLOOKUP(A:A,[1]Sheet1!$A:$R,15,0)</f>
        <v>1</v>
      </c>
      <c r="P324">
        <f>VLOOKUP(A:A,[1]Sheet1!$A:$R,16,0)</f>
        <v>0</v>
      </c>
      <c r="Q324">
        <f>VLOOKUP(A:A,[1]Sheet1!$A:$R,17,0)</f>
        <v>0</v>
      </c>
      <c r="R324">
        <f>VLOOKUP(A:A,[1]Sheet1!$A:$R,18,0)</f>
        <v>1</v>
      </c>
      <c r="S324">
        <f>VLOOKUP(A:A,[1]Sheet1!$A:$DN,19,0)</f>
        <v>1</v>
      </c>
      <c r="T324">
        <f>VLOOKUP(A:A,[1]Sheet1!$A:$T,20,0)</f>
        <v>1</v>
      </c>
      <c r="U324">
        <f>VLOOKUP(A:A,[1]Sheet1!$A:$U,21,0)</f>
        <v>0</v>
      </c>
      <c r="V324">
        <f>VLOOKUP(A:A,[1]Sheet1!$A:$V,22,0)</f>
        <v>5</v>
      </c>
      <c r="W324">
        <f>VLOOKUP(A:A,[1]Sheet1!$A:$W,23,0)</f>
        <v>1</v>
      </c>
      <c r="X324">
        <f>VLOOKUP(A:A,[1]Sheet1!$A:$X,24,0)</f>
        <v>0</v>
      </c>
      <c r="Y324">
        <f>VLOOKUP(A:A,[1]Sheet1!$A:$Y,25,0)</f>
        <v>1</v>
      </c>
      <c r="Z324">
        <f>VLOOKUP(A:A,[1]Sheet1!$A:$Z,26,0)</f>
        <v>1</v>
      </c>
      <c r="AA324">
        <f>VLOOKUP(A:A,[1]Sheet1!$A:$AA,27,0)</f>
        <v>1</v>
      </c>
      <c r="AB324">
        <f>VLOOKUP(A:A,[1]Sheet1!$A:$AB,28,0)</f>
        <v>0</v>
      </c>
      <c r="AC324">
        <f>VLOOKUP(A:A,[1]Sheet1!$A:$AC,29,0)</f>
        <v>0</v>
      </c>
    </row>
    <row r="325" spans="1:29" x14ac:dyDescent="0.2">
      <c r="A325" s="2">
        <v>337</v>
      </c>
      <c r="B325" t="str">
        <f>VLOOKUP(A:A,[1]Sheet1!$A:$F,2,0)</f>
        <v>2022/3/22 18:49:48</v>
      </c>
      <c r="C325" t="str">
        <f>VLOOKUP(A:A,[1]Sheet1!$A:$F,3,0)</f>
        <v>385秒</v>
      </c>
      <c r="D325" t="str">
        <f>VLOOKUP(A:A,[1]Sheet1!$A:$F,4,0)</f>
        <v>微信</v>
      </c>
      <c r="E325" t="str">
        <f>VLOOKUP(A:A,[1]Sheet1!$A:$F,5,0)</f>
        <v>N/A</v>
      </c>
      <c r="F325" t="str">
        <f>VLOOKUP(A:A,[1]Sheet1!$A:$F,6,0)</f>
        <v>123.147.246.50(重庆-重庆)</v>
      </c>
      <c r="G325">
        <f>VLOOKUP(A:A,[1]Sheet1!$A:$G,7,0)</f>
        <v>1</v>
      </c>
      <c r="H325">
        <f>VLOOKUP(A:A,[1]Sheet1!$A:$H,8,0)</f>
        <v>1</v>
      </c>
      <c r="I325">
        <f>VLOOKUP(A:A,[1]Sheet1!$A:$I,9,0)</f>
        <v>1</v>
      </c>
      <c r="J325">
        <f>VLOOKUP(A:A,[1]Sheet1!$A:$J,10,0)</f>
        <v>1</v>
      </c>
      <c r="K325">
        <f>VLOOKUP(A:A,[1]Sheet1!$A:$K,11,0)</f>
        <v>1</v>
      </c>
      <c r="L325" t="str">
        <f>VLOOKUP(A:A,[1]Sheet1!$A:$L,12,0)</f>
        <v>电子信息工程</v>
      </c>
      <c r="M325">
        <f>VLOOKUP(A:A,[1]Sheet1!$A:$N,13,0)</f>
        <v>0</v>
      </c>
      <c r="N325">
        <f>VLOOKUP(A:A,[1]Sheet1!$A:$N,14,0)</f>
        <v>0</v>
      </c>
      <c r="O325">
        <f>VLOOKUP(A:A,[1]Sheet1!$A:$R,15,0)</f>
        <v>0</v>
      </c>
      <c r="P325">
        <f>VLOOKUP(A:A,[1]Sheet1!$A:$R,16,0)</f>
        <v>0</v>
      </c>
      <c r="Q325">
        <f>VLOOKUP(A:A,[1]Sheet1!$A:$R,17,0)</f>
        <v>0</v>
      </c>
      <c r="R325">
        <f>VLOOKUP(A:A,[1]Sheet1!$A:$R,18,0)</f>
        <v>1</v>
      </c>
      <c r="S325">
        <f>VLOOKUP(A:A,[1]Sheet1!$A:$DN,19,0)</f>
        <v>0</v>
      </c>
      <c r="T325">
        <f>VLOOKUP(A:A,[1]Sheet1!$A:$T,20,0)</f>
        <v>1</v>
      </c>
      <c r="U325">
        <f>VLOOKUP(A:A,[1]Sheet1!$A:$U,21,0)</f>
        <v>0</v>
      </c>
      <c r="V325">
        <f>VLOOKUP(A:A,[1]Sheet1!$A:$V,22,0)</f>
        <v>2</v>
      </c>
      <c r="W325">
        <f>VLOOKUP(A:A,[1]Sheet1!$A:$W,23,0)</f>
        <v>1</v>
      </c>
      <c r="X325">
        <f>VLOOKUP(A:A,[1]Sheet1!$A:$X,24,0)</f>
        <v>0</v>
      </c>
      <c r="Y325">
        <f>VLOOKUP(A:A,[1]Sheet1!$A:$Y,25,0)</f>
        <v>0</v>
      </c>
      <c r="Z325">
        <f>VLOOKUP(A:A,[1]Sheet1!$A:$Z,26,0)</f>
        <v>1</v>
      </c>
      <c r="AA325">
        <f>VLOOKUP(A:A,[1]Sheet1!$A:$AA,27,0)</f>
        <v>0</v>
      </c>
      <c r="AB325">
        <f>VLOOKUP(A:A,[1]Sheet1!$A:$AB,28,0)</f>
        <v>0</v>
      </c>
      <c r="AC325">
        <f>VLOOKUP(A:A,[1]Sheet1!$A:$AC,29,0)</f>
        <v>0</v>
      </c>
    </row>
    <row r="326" spans="1:29" x14ac:dyDescent="0.2">
      <c r="A326" s="2">
        <v>338</v>
      </c>
      <c r="B326" t="str">
        <f>VLOOKUP(A:A,[1]Sheet1!$A:$F,2,0)</f>
        <v>2022/3/22 18:49:49</v>
      </c>
      <c r="C326" t="str">
        <f>VLOOKUP(A:A,[1]Sheet1!$A:$F,3,0)</f>
        <v>160秒</v>
      </c>
      <c r="D326" t="str">
        <f>VLOOKUP(A:A,[1]Sheet1!$A:$F,4,0)</f>
        <v>微信</v>
      </c>
      <c r="E326" t="str">
        <f>VLOOKUP(A:A,[1]Sheet1!$A:$F,5,0)</f>
        <v>N/A</v>
      </c>
      <c r="F326" t="str">
        <f>VLOOKUP(A:A,[1]Sheet1!$A:$F,6,0)</f>
        <v>106.84.156.66(重庆-重庆)</v>
      </c>
      <c r="G326">
        <f>VLOOKUP(A:A,[1]Sheet1!$A:$G,7,0)</f>
        <v>1</v>
      </c>
      <c r="H326">
        <f>VLOOKUP(A:A,[1]Sheet1!$A:$H,8,0)</f>
        <v>2</v>
      </c>
      <c r="I326">
        <f>VLOOKUP(A:A,[1]Sheet1!$A:$I,9,0)</f>
        <v>1</v>
      </c>
      <c r="J326">
        <f>VLOOKUP(A:A,[1]Sheet1!$A:$J,10,0)</f>
        <v>1</v>
      </c>
      <c r="K326">
        <f>VLOOKUP(A:A,[1]Sheet1!$A:$K,11,0)</f>
        <v>1</v>
      </c>
      <c r="L326" t="str">
        <f>VLOOKUP(A:A,[1]Sheet1!$A:$L,12,0)</f>
        <v>电气工程及其自动化</v>
      </c>
      <c r="M326">
        <f>VLOOKUP(A:A,[1]Sheet1!$A:$N,13,0)</f>
        <v>0</v>
      </c>
      <c r="N326">
        <f>VLOOKUP(A:A,[1]Sheet1!$A:$N,14,0)</f>
        <v>1</v>
      </c>
      <c r="O326">
        <f>VLOOKUP(A:A,[1]Sheet1!$A:$R,15,0)</f>
        <v>1</v>
      </c>
      <c r="P326">
        <f>VLOOKUP(A:A,[1]Sheet1!$A:$R,16,0)</f>
        <v>0</v>
      </c>
      <c r="Q326">
        <f>VLOOKUP(A:A,[1]Sheet1!$A:$R,17,0)</f>
        <v>1</v>
      </c>
      <c r="R326">
        <f>VLOOKUP(A:A,[1]Sheet1!$A:$R,18,0)</f>
        <v>0</v>
      </c>
      <c r="S326">
        <f>VLOOKUP(A:A,[1]Sheet1!$A:$DN,19,0)</f>
        <v>1</v>
      </c>
      <c r="T326">
        <f>VLOOKUP(A:A,[1]Sheet1!$A:$T,20,0)</f>
        <v>0</v>
      </c>
      <c r="U326">
        <f>VLOOKUP(A:A,[1]Sheet1!$A:$U,21,0)</f>
        <v>0</v>
      </c>
      <c r="V326">
        <f>VLOOKUP(A:A,[1]Sheet1!$A:$V,22,0)</f>
        <v>5</v>
      </c>
      <c r="W326">
        <f>VLOOKUP(A:A,[1]Sheet1!$A:$W,23,0)</f>
        <v>1</v>
      </c>
      <c r="X326">
        <f>VLOOKUP(A:A,[1]Sheet1!$A:$X,24,0)</f>
        <v>0</v>
      </c>
      <c r="Y326">
        <f>VLOOKUP(A:A,[1]Sheet1!$A:$Y,25,0)</f>
        <v>0</v>
      </c>
      <c r="Z326">
        <f>VLOOKUP(A:A,[1]Sheet1!$A:$Z,26,0)</f>
        <v>1</v>
      </c>
      <c r="AA326">
        <f>VLOOKUP(A:A,[1]Sheet1!$A:$AA,27,0)</f>
        <v>1</v>
      </c>
      <c r="AB326">
        <f>VLOOKUP(A:A,[1]Sheet1!$A:$AB,28,0)</f>
        <v>0</v>
      </c>
      <c r="AC326">
        <f>VLOOKUP(A:A,[1]Sheet1!$A:$AC,29,0)</f>
        <v>0</v>
      </c>
    </row>
    <row r="327" spans="1:29" x14ac:dyDescent="0.2">
      <c r="A327" s="2">
        <v>339</v>
      </c>
      <c r="B327" t="str">
        <f>VLOOKUP(A:A,[1]Sheet1!$A:$F,2,0)</f>
        <v>2022/3/22 18:49:52</v>
      </c>
      <c r="C327" t="str">
        <f>VLOOKUP(A:A,[1]Sheet1!$A:$F,3,0)</f>
        <v>179秒</v>
      </c>
      <c r="D327" t="str">
        <f>VLOOKUP(A:A,[1]Sheet1!$A:$F,4,0)</f>
        <v>微信</v>
      </c>
      <c r="E327" t="str">
        <f>VLOOKUP(A:A,[1]Sheet1!$A:$F,5,0)</f>
        <v>N/A</v>
      </c>
      <c r="F327" t="str">
        <f>VLOOKUP(A:A,[1]Sheet1!$A:$F,6,0)</f>
        <v>125.84.249.135(重庆-重庆)</v>
      </c>
      <c r="G327">
        <f>VLOOKUP(A:A,[1]Sheet1!$A:$G,7,0)</f>
        <v>1</v>
      </c>
      <c r="H327">
        <f>VLOOKUP(A:A,[1]Sheet1!$A:$H,8,0)</f>
        <v>2</v>
      </c>
      <c r="I327">
        <f>VLOOKUP(A:A,[1]Sheet1!$A:$I,9,0)</f>
        <v>1</v>
      </c>
      <c r="J327">
        <f>VLOOKUP(A:A,[1]Sheet1!$A:$J,10,0)</f>
        <v>1</v>
      </c>
      <c r="K327">
        <f>VLOOKUP(A:A,[1]Sheet1!$A:$K,11,0)</f>
        <v>2</v>
      </c>
      <c r="L327" t="str">
        <f>VLOOKUP(A:A,[1]Sheet1!$A:$L,12,0)</f>
        <v>计算机</v>
      </c>
      <c r="M327">
        <f>VLOOKUP(A:A,[1]Sheet1!$A:$N,13,0)</f>
        <v>1</v>
      </c>
      <c r="N327">
        <f>VLOOKUP(A:A,[1]Sheet1!$A:$N,14,0)</f>
        <v>1</v>
      </c>
      <c r="O327">
        <f>VLOOKUP(A:A,[1]Sheet1!$A:$R,15,0)</f>
        <v>1</v>
      </c>
      <c r="P327">
        <f>VLOOKUP(A:A,[1]Sheet1!$A:$R,16,0)</f>
        <v>1</v>
      </c>
      <c r="Q327">
        <f>VLOOKUP(A:A,[1]Sheet1!$A:$R,17,0)</f>
        <v>1</v>
      </c>
      <c r="R327">
        <f>VLOOKUP(A:A,[1]Sheet1!$A:$R,18,0)</f>
        <v>1</v>
      </c>
      <c r="S327">
        <f>VLOOKUP(A:A,[1]Sheet1!$A:$DN,19,0)</f>
        <v>1</v>
      </c>
      <c r="T327">
        <f>VLOOKUP(A:A,[1]Sheet1!$A:$T,20,0)</f>
        <v>1</v>
      </c>
      <c r="U327">
        <f>VLOOKUP(A:A,[1]Sheet1!$A:$U,21,0)</f>
        <v>1</v>
      </c>
      <c r="V327">
        <f>VLOOKUP(A:A,[1]Sheet1!$A:$V,22,0)</f>
        <v>3</v>
      </c>
      <c r="W327">
        <f>VLOOKUP(A:A,[1]Sheet1!$A:$W,23,0)</f>
        <v>1</v>
      </c>
      <c r="X327">
        <f>VLOOKUP(A:A,[1]Sheet1!$A:$X,24,0)</f>
        <v>1</v>
      </c>
      <c r="Y327">
        <f>VLOOKUP(A:A,[1]Sheet1!$A:$Y,25,0)</f>
        <v>1</v>
      </c>
      <c r="Z327">
        <f>VLOOKUP(A:A,[1]Sheet1!$A:$Z,26,0)</f>
        <v>0</v>
      </c>
      <c r="AA327">
        <f>VLOOKUP(A:A,[1]Sheet1!$A:$AA,27,0)</f>
        <v>1</v>
      </c>
      <c r="AB327">
        <f>VLOOKUP(A:A,[1]Sheet1!$A:$AB,28,0)</f>
        <v>0</v>
      </c>
      <c r="AC327">
        <f>VLOOKUP(A:A,[1]Sheet1!$A:$AC,29,0)</f>
        <v>0</v>
      </c>
    </row>
    <row r="328" spans="1:29" x14ac:dyDescent="0.2">
      <c r="A328" s="2">
        <v>340</v>
      </c>
      <c r="B328" t="str">
        <f>VLOOKUP(A:A,[1]Sheet1!$A:$F,2,0)</f>
        <v>2022/3/22 18:51:42</v>
      </c>
      <c r="C328" t="str">
        <f>VLOOKUP(A:A,[1]Sheet1!$A:$F,3,0)</f>
        <v>93秒</v>
      </c>
      <c r="D328" t="str">
        <f>VLOOKUP(A:A,[1]Sheet1!$A:$F,4,0)</f>
        <v>微信</v>
      </c>
      <c r="E328" t="str">
        <f>VLOOKUP(A:A,[1]Sheet1!$A:$F,5,0)</f>
        <v>N/A</v>
      </c>
      <c r="F328" t="str">
        <f>VLOOKUP(A:A,[1]Sheet1!$A:$F,6,0)</f>
        <v>39.144.219.98(重庆-重庆)</v>
      </c>
      <c r="G328">
        <f>VLOOKUP(A:A,[1]Sheet1!$A:$G,7,0)</f>
        <v>1</v>
      </c>
      <c r="H328">
        <f>VLOOKUP(A:A,[1]Sheet1!$A:$H,8,0)</f>
        <v>1</v>
      </c>
      <c r="I328">
        <f>VLOOKUP(A:A,[1]Sheet1!$A:$I,9,0)</f>
        <v>1</v>
      </c>
      <c r="J328">
        <f>VLOOKUP(A:A,[1]Sheet1!$A:$J,10,0)</f>
        <v>1</v>
      </c>
      <c r="K328">
        <f>VLOOKUP(A:A,[1]Sheet1!$A:$K,11,0)</f>
        <v>2</v>
      </c>
      <c r="L328" t="str">
        <f>VLOOKUP(A:A,[1]Sheet1!$A:$L,12,0)</f>
        <v>物流管理</v>
      </c>
      <c r="M328">
        <f>VLOOKUP(A:A,[1]Sheet1!$A:$N,13,0)</f>
        <v>0</v>
      </c>
      <c r="N328">
        <f>VLOOKUP(A:A,[1]Sheet1!$A:$N,14,0)</f>
        <v>1</v>
      </c>
      <c r="O328">
        <f>VLOOKUP(A:A,[1]Sheet1!$A:$R,15,0)</f>
        <v>1</v>
      </c>
      <c r="P328">
        <f>VLOOKUP(A:A,[1]Sheet1!$A:$R,16,0)</f>
        <v>0</v>
      </c>
      <c r="Q328">
        <f>VLOOKUP(A:A,[1]Sheet1!$A:$R,17,0)</f>
        <v>0</v>
      </c>
      <c r="R328">
        <f>VLOOKUP(A:A,[1]Sheet1!$A:$R,18,0)</f>
        <v>0</v>
      </c>
      <c r="S328">
        <f>VLOOKUP(A:A,[1]Sheet1!$A:$DN,19,0)</f>
        <v>0</v>
      </c>
      <c r="T328">
        <f>VLOOKUP(A:A,[1]Sheet1!$A:$T,20,0)</f>
        <v>0</v>
      </c>
      <c r="U328">
        <f>VLOOKUP(A:A,[1]Sheet1!$A:$U,21,0)</f>
        <v>0</v>
      </c>
      <c r="V328">
        <f>VLOOKUP(A:A,[1]Sheet1!$A:$V,22,0)</f>
        <v>4</v>
      </c>
      <c r="W328">
        <f>VLOOKUP(A:A,[1]Sheet1!$A:$W,23,0)</f>
        <v>1</v>
      </c>
      <c r="X328">
        <f>VLOOKUP(A:A,[1]Sheet1!$A:$X,24,0)</f>
        <v>1</v>
      </c>
      <c r="Y328">
        <f>VLOOKUP(A:A,[1]Sheet1!$A:$Y,25,0)</f>
        <v>1</v>
      </c>
      <c r="Z328">
        <f>VLOOKUP(A:A,[1]Sheet1!$A:$Z,26,0)</f>
        <v>0</v>
      </c>
      <c r="AA328">
        <f>VLOOKUP(A:A,[1]Sheet1!$A:$AA,27,0)</f>
        <v>1</v>
      </c>
      <c r="AB328">
        <f>VLOOKUP(A:A,[1]Sheet1!$A:$AB,28,0)</f>
        <v>0</v>
      </c>
      <c r="AC328">
        <f>VLOOKUP(A:A,[1]Sheet1!$A:$AC,29,0)</f>
        <v>1</v>
      </c>
    </row>
    <row r="329" spans="1:29" x14ac:dyDescent="0.2">
      <c r="A329" s="2">
        <v>341</v>
      </c>
      <c r="B329" t="str">
        <f>VLOOKUP(A:A,[1]Sheet1!$A:$F,2,0)</f>
        <v>2022/3/22 18:54:48</v>
      </c>
      <c r="C329" t="str">
        <f>VLOOKUP(A:A,[1]Sheet1!$A:$F,3,0)</f>
        <v>255秒</v>
      </c>
      <c r="D329" t="str">
        <f>VLOOKUP(A:A,[1]Sheet1!$A:$F,4,0)</f>
        <v>微信</v>
      </c>
      <c r="E329" t="str">
        <f>VLOOKUP(A:A,[1]Sheet1!$A:$F,5,0)</f>
        <v>N/A</v>
      </c>
      <c r="F329" t="str">
        <f>VLOOKUP(A:A,[1]Sheet1!$A:$F,6,0)</f>
        <v>183.70.105.142(重庆-重庆)</v>
      </c>
      <c r="G329">
        <f>VLOOKUP(A:A,[1]Sheet1!$A:$G,7,0)</f>
        <v>2</v>
      </c>
      <c r="H329">
        <f>VLOOKUP(A:A,[1]Sheet1!$A:$H,8,0)</f>
        <v>2</v>
      </c>
      <c r="I329">
        <f>VLOOKUP(A:A,[1]Sheet1!$A:$I,9,0)</f>
        <v>1</v>
      </c>
      <c r="J329">
        <f>VLOOKUP(A:A,[1]Sheet1!$A:$J,10,0)</f>
        <v>1</v>
      </c>
      <c r="K329">
        <f>VLOOKUP(A:A,[1]Sheet1!$A:$K,11,0)</f>
        <v>2</v>
      </c>
      <c r="L329" t="str">
        <f>VLOOKUP(A:A,[1]Sheet1!$A:$L,12,0)</f>
        <v>城乡规划</v>
      </c>
      <c r="M329">
        <f>VLOOKUP(A:A,[1]Sheet1!$A:$N,13,0)</f>
        <v>0</v>
      </c>
      <c r="N329">
        <f>VLOOKUP(A:A,[1]Sheet1!$A:$N,14,0)</f>
        <v>1</v>
      </c>
      <c r="O329">
        <f>VLOOKUP(A:A,[1]Sheet1!$A:$R,15,0)</f>
        <v>1</v>
      </c>
      <c r="P329">
        <f>VLOOKUP(A:A,[1]Sheet1!$A:$R,16,0)</f>
        <v>1</v>
      </c>
      <c r="Q329">
        <f>VLOOKUP(A:A,[1]Sheet1!$A:$R,17,0)</f>
        <v>1</v>
      </c>
      <c r="R329">
        <f>VLOOKUP(A:A,[1]Sheet1!$A:$R,18,0)</f>
        <v>1</v>
      </c>
      <c r="S329">
        <f>VLOOKUP(A:A,[1]Sheet1!$A:$DN,19,0)</f>
        <v>1</v>
      </c>
      <c r="T329">
        <f>VLOOKUP(A:A,[1]Sheet1!$A:$T,20,0)</f>
        <v>0</v>
      </c>
      <c r="U329">
        <f>VLOOKUP(A:A,[1]Sheet1!$A:$U,21,0)</f>
        <v>0</v>
      </c>
      <c r="V329">
        <f>VLOOKUP(A:A,[1]Sheet1!$A:$V,22,0)</f>
        <v>5</v>
      </c>
      <c r="W329">
        <f>VLOOKUP(A:A,[1]Sheet1!$A:$W,23,0)</f>
        <v>1</v>
      </c>
      <c r="X329">
        <f>VLOOKUP(A:A,[1]Sheet1!$A:$X,24,0)</f>
        <v>0</v>
      </c>
      <c r="Y329">
        <f>VLOOKUP(A:A,[1]Sheet1!$A:$Y,25,0)</f>
        <v>0</v>
      </c>
      <c r="Z329">
        <f>VLOOKUP(A:A,[1]Sheet1!$A:$Z,26,0)</f>
        <v>1</v>
      </c>
      <c r="AA329">
        <f>VLOOKUP(A:A,[1]Sheet1!$A:$AA,27,0)</f>
        <v>1</v>
      </c>
      <c r="AB329">
        <f>VLOOKUP(A:A,[1]Sheet1!$A:$AB,28,0)</f>
        <v>1</v>
      </c>
      <c r="AC329">
        <f>VLOOKUP(A:A,[1]Sheet1!$A:$AC,29,0)</f>
        <v>0</v>
      </c>
    </row>
    <row r="330" spans="1:29" x14ac:dyDescent="0.2">
      <c r="A330" s="2">
        <v>342</v>
      </c>
      <c r="B330" t="str">
        <f>VLOOKUP(A:A,[1]Sheet1!$A:$F,2,0)</f>
        <v>2022/3/22 18:57:10</v>
      </c>
      <c r="C330" t="str">
        <f>VLOOKUP(A:A,[1]Sheet1!$A:$F,3,0)</f>
        <v>345秒</v>
      </c>
      <c r="D330" t="str">
        <f>VLOOKUP(A:A,[1]Sheet1!$A:$F,4,0)</f>
        <v>手机提交</v>
      </c>
      <c r="E330" t="str">
        <f>VLOOKUP(A:A,[1]Sheet1!$A:$F,5,0)</f>
        <v>直接访问</v>
      </c>
      <c r="F330" t="str">
        <f>VLOOKUP(A:A,[1]Sheet1!$A:$F,6,0)</f>
        <v>39.144.219.44(重庆-重庆)</v>
      </c>
      <c r="G330">
        <f>VLOOKUP(A:A,[1]Sheet1!$A:$G,7,0)</f>
        <v>1</v>
      </c>
      <c r="H330">
        <f>VLOOKUP(A:A,[1]Sheet1!$A:$H,8,0)</f>
        <v>1</v>
      </c>
      <c r="I330">
        <f>VLOOKUP(A:A,[1]Sheet1!$A:$I,9,0)</f>
        <v>1</v>
      </c>
      <c r="J330">
        <f>VLOOKUP(A:A,[1]Sheet1!$A:$J,10,0)</f>
        <v>1</v>
      </c>
      <c r="K330">
        <f>VLOOKUP(A:A,[1]Sheet1!$A:$K,11,0)</f>
        <v>2</v>
      </c>
      <c r="L330" t="str">
        <f>VLOOKUP(A:A,[1]Sheet1!$A:$L,12,0)</f>
        <v>工商管理类</v>
      </c>
      <c r="M330">
        <f>VLOOKUP(A:A,[1]Sheet1!$A:$N,13,0)</f>
        <v>1</v>
      </c>
      <c r="N330">
        <f>VLOOKUP(A:A,[1]Sheet1!$A:$N,14,0)</f>
        <v>1</v>
      </c>
      <c r="O330">
        <f>VLOOKUP(A:A,[1]Sheet1!$A:$R,15,0)</f>
        <v>1</v>
      </c>
      <c r="P330">
        <f>VLOOKUP(A:A,[1]Sheet1!$A:$R,16,0)</f>
        <v>0</v>
      </c>
      <c r="Q330">
        <f>VLOOKUP(A:A,[1]Sheet1!$A:$R,17,0)</f>
        <v>1</v>
      </c>
      <c r="R330">
        <f>VLOOKUP(A:A,[1]Sheet1!$A:$R,18,0)</f>
        <v>0</v>
      </c>
      <c r="S330">
        <f>VLOOKUP(A:A,[1]Sheet1!$A:$DN,19,0)</f>
        <v>0</v>
      </c>
      <c r="T330">
        <f>VLOOKUP(A:A,[1]Sheet1!$A:$T,20,0)</f>
        <v>1</v>
      </c>
      <c r="U330">
        <f>VLOOKUP(A:A,[1]Sheet1!$A:$U,21,0)</f>
        <v>0</v>
      </c>
      <c r="V330">
        <f>VLOOKUP(A:A,[1]Sheet1!$A:$V,22,0)</f>
        <v>3</v>
      </c>
      <c r="W330">
        <f>VLOOKUP(A:A,[1]Sheet1!$A:$W,23,0)</f>
        <v>1</v>
      </c>
      <c r="X330">
        <f>VLOOKUP(A:A,[1]Sheet1!$A:$X,24,0)</f>
        <v>1</v>
      </c>
      <c r="Y330">
        <f>VLOOKUP(A:A,[1]Sheet1!$A:$Y,25,0)</f>
        <v>1</v>
      </c>
      <c r="Z330">
        <f>VLOOKUP(A:A,[1]Sheet1!$A:$Z,26,0)</f>
        <v>1</v>
      </c>
      <c r="AA330">
        <f>VLOOKUP(A:A,[1]Sheet1!$A:$AA,27,0)</f>
        <v>1</v>
      </c>
      <c r="AB330">
        <f>VLOOKUP(A:A,[1]Sheet1!$A:$AB,28,0)</f>
        <v>0</v>
      </c>
      <c r="AC330">
        <f>VLOOKUP(A:A,[1]Sheet1!$A:$AC,29,0)</f>
        <v>0</v>
      </c>
    </row>
    <row r="331" spans="1:29" x14ac:dyDescent="0.2">
      <c r="A331" s="2">
        <v>343</v>
      </c>
      <c r="B331" t="str">
        <f>VLOOKUP(A:A,[1]Sheet1!$A:$F,2,0)</f>
        <v>2022/3/22 18:57:27</v>
      </c>
      <c r="C331" t="str">
        <f>VLOOKUP(A:A,[1]Sheet1!$A:$F,3,0)</f>
        <v>163秒</v>
      </c>
      <c r="D331" t="str">
        <f>VLOOKUP(A:A,[1]Sheet1!$A:$F,4,0)</f>
        <v>微信</v>
      </c>
      <c r="E331" t="str">
        <f>VLOOKUP(A:A,[1]Sheet1!$A:$F,5,0)</f>
        <v>N/A</v>
      </c>
      <c r="F331" t="str">
        <f>VLOOKUP(A:A,[1]Sheet1!$A:$F,6,0)</f>
        <v>106.84.164.0(重庆-重庆)</v>
      </c>
      <c r="G331">
        <f>VLOOKUP(A:A,[1]Sheet1!$A:$G,7,0)</f>
        <v>1</v>
      </c>
      <c r="H331">
        <f>VLOOKUP(A:A,[1]Sheet1!$A:$H,8,0)</f>
        <v>2</v>
      </c>
      <c r="I331">
        <f>VLOOKUP(A:A,[1]Sheet1!$A:$I,9,0)</f>
        <v>1</v>
      </c>
      <c r="J331">
        <f>VLOOKUP(A:A,[1]Sheet1!$A:$J,10,0)</f>
        <v>1</v>
      </c>
      <c r="K331">
        <f>VLOOKUP(A:A,[1]Sheet1!$A:$K,11,0)</f>
        <v>3</v>
      </c>
      <c r="L331" t="str">
        <f>VLOOKUP(A:A,[1]Sheet1!$A:$L,12,0)</f>
        <v>建筑学</v>
      </c>
      <c r="M331">
        <f>VLOOKUP(A:A,[1]Sheet1!$A:$N,13,0)</f>
        <v>1</v>
      </c>
      <c r="N331">
        <f>VLOOKUP(A:A,[1]Sheet1!$A:$N,14,0)</f>
        <v>1</v>
      </c>
      <c r="O331">
        <f>VLOOKUP(A:A,[1]Sheet1!$A:$R,15,0)</f>
        <v>1</v>
      </c>
      <c r="P331">
        <f>VLOOKUP(A:A,[1]Sheet1!$A:$R,16,0)</f>
        <v>0</v>
      </c>
      <c r="Q331">
        <f>VLOOKUP(A:A,[1]Sheet1!$A:$R,17,0)</f>
        <v>0</v>
      </c>
      <c r="R331">
        <f>VLOOKUP(A:A,[1]Sheet1!$A:$R,18,0)</f>
        <v>0</v>
      </c>
      <c r="S331">
        <f>VLOOKUP(A:A,[1]Sheet1!$A:$DN,19,0)</f>
        <v>1</v>
      </c>
      <c r="T331">
        <f>VLOOKUP(A:A,[1]Sheet1!$A:$T,20,0)</f>
        <v>1</v>
      </c>
      <c r="U331">
        <f>VLOOKUP(A:A,[1]Sheet1!$A:$U,21,0)</f>
        <v>0</v>
      </c>
      <c r="V331">
        <f>VLOOKUP(A:A,[1]Sheet1!$A:$V,22,0)</f>
        <v>3</v>
      </c>
      <c r="W331">
        <f>VLOOKUP(A:A,[1]Sheet1!$A:$W,23,0)</f>
        <v>1</v>
      </c>
      <c r="X331">
        <f>VLOOKUP(A:A,[1]Sheet1!$A:$X,24,0)</f>
        <v>0</v>
      </c>
      <c r="Y331">
        <f>VLOOKUP(A:A,[1]Sheet1!$A:$Y,25,0)</f>
        <v>1</v>
      </c>
      <c r="Z331">
        <f>VLOOKUP(A:A,[1]Sheet1!$A:$Z,26,0)</f>
        <v>0</v>
      </c>
      <c r="AA331">
        <f>VLOOKUP(A:A,[1]Sheet1!$A:$AA,27,0)</f>
        <v>0</v>
      </c>
      <c r="AB331">
        <f>VLOOKUP(A:A,[1]Sheet1!$A:$AB,28,0)</f>
        <v>1</v>
      </c>
      <c r="AC331">
        <f>VLOOKUP(A:A,[1]Sheet1!$A:$AC,29,0)</f>
        <v>0</v>
      </c>
    </row>
    <row r="332" spans="1:29" x14ac:dyDescent="0.2">
      <c r="A332" s="2">
        <v>344</v>
      </c>
      <c r="B332" t="str">
        <f>VLOOKUP(A:A,[1]Sheet1!$A:$F,2,0)</f>
        <v>2022/3/22 18:57:50</v>
      </c>
      <c r="C332" t="str">
        <f>VLOOKUP(A:A,[1]Sheet1!$A:$F,3,0)</f>
        <v>394秒</v>
      </c>
      <c r="D332" t="str">
        <f>VLOOKUP(A:A,[1]Sheet1!$A:$F,4,0)</f>
        <v>手机提交</v>
      </c>
      <c r="E332" t="str">
        <f>VLOOKUP(A:A,[1]Sheet1!$A:$F,5,0)</f>
        <v>直接访问</v>
      </c>
      <c r="F332" t="str">
        <f>VLOOKUP(A:A,[1]Sheet1!$A:$F,6,0)</f>
        <v>106.84.164.203(重庆-重庆)</v>
      </c>
      <c r="G332">
        <f>VLOOKUP(A:A,[1]Sheet1!$A:$G,7,0)</f>
        <v>2</v>
      </c>
      <c r="H332">
        <f>VLOOKUP(A:A,[1]Sheet1!$A:$H,8,0)</f>
        <v>1</v>
      </c>
      <c r="I332">
        <f>VLOOKUP(A:A,[1]Sheet1!$A:$I,9,0)</f>
        <v>1</v>
      </c>
      <c r="J332">
        <f>VLOOKUP(A:A,[1]Sheet1!$A:$J,10,0)</f>
        <v>1</v>
      </c>
      <c r="K332">
        <f>VLOOKUP(A:A,[1]Sheet1!$A:$K,11,0)</f>
        <v>2</v>
      </c>
      <c r="L332" t="str">
        <f>VLOOKUP(A:A,[1]Sheet1!$A:$L,12,0)</f>
        <v>电子信息</v>
      </c>
      <c r="M332">
        <f>VLOOKUP(A:A,[1]Sheet1!$A:$N,13,0)</f>
        <v>0</v>
      </c>
      <c r="N332">
        <f>VLOOKUP(A:A,[1]Sheet1!$A:$N,14,0)</f>
        <v>1</v>
      </c>
      <c r="O332">
        <f>VLOOKUP(A:A,[1]Sheet1!$A:$R,15,0)</f>
        <v>1</v>
      </c>
      <c r="P332">
        <f>VLOOKUP(A:A,[1]Sheet1!$A:$R,16,0)</f>
        <v>0</v>
      </c>
      <c r="Q332">
        <f>VLOOKUP(A:A,[1]Sheet1!$A:$R,17,0)</f>
        <v>1</v>
      </c>
      <c r="R332">
        <f>VLOOKUP(A:A,[1]Sheet1!$A:$R,18,0)</f>
        <v>0</v>
      </c>
      <c r="S332">
        <f>VLOOKUP(A:A,[1]Sheet1!$A:$DN,19,0)</f>
        <v>1</v>
      </c>
      <c r="T332">
        <f>VLOOKUP(A:A,[1]Sheet1!$A:$T,20,0)</f>
        <v>0</v>
      </c>
      <c r="U332">
        <f>VLOOKUP(A:A,[1]Sheet1!$A:$U,21,0)</f>
        <v>0</v>
      </c>
      <c r="V332">
        <f>VLOOKUP(A:A,[1]Sheet1!$A:$V,22,0)</f>
        <v>3</v>
      </c>
      <c r="W332">
        <f>VLOOKUP(A:A,[1]Sheet1!$A:$W,23,0)</f>
        <v>1</v>
      </c>
      <c r="X332">
        <f>VLOOKUP(A:A,[1]Sheet1!$A:$X,24,0)</f>
        <v>1</v>
      </c>
      <c r="Y332">
        <f>VLOOKUP(A:A,[1]Sheet1!$A:$Y,25,0)</f>
        <v>0</v>
      </c>
      <c r="Z332">
        <f>VLOOKUP(A:A,[1]Sheet1!$A:$Z,26,0)</f>
        <v>1</v>
      </c>
      <c r="AA332">
        <f>VLOOKUP(A:A,[1]Sheet1!$A:$AA,27,0)</f>
        <v>0</v>
      </c>
      <c r="AB332">
        <f>VLOOKUP(A:A,[1]Sheet1!$A:$AB,28,0)</f>
        <v>1</v>
      </c>
      <c r="AC332">
        <f>VLOOKUP(A:A,[1]Sheet1!$A:$AC,29,0)</f>
        <v>0</v>
      </c>
    </row>
    <row r="333" spans="1:29" x14ac:dyDescent="0.2">
      <c r="A333" s="2">
        <v>345</v>
      </c>
      <c r="B333" t="str">
        <f>VLOOKUP(A:A,[1]Sheet1!$A:$F,2,0)</f>
        <v>2022/3/22 19:00:04</v>
      </c>
      <c r="C333" t="str">
        <f>VLOOKUP(A:A,[1]Sheet1!$A:$F,3,0)</f>
        <v>333秒</v>
      </c>
      <c r="D333" t="str">
        <f>VLOOKUP(A:A,[1]Sheet1!$A:$F,4,0)</f>
        <v>手机提交</v>
      </c>
      <c r="E333" t="str">
        <f>VLOOKUP(A:A,[1]Sheet1!$A:$F,5,0)</f>
        <v>直接访问</v>
      </c>
      <c r="F333" t="str">
        <f>VLOOKUP(A:A,[1]Sheet1!$A:$F,6,0)</f>
        <v>39.144.219.67(重庆-重庆)</v>
      </c>
      <c r="G333">
        <f>VLOOKUP(A:A,[1]Sheet1!$A:$G,7,0)</f>
        <v>1</v>
      </c>
      <c r="H333">
        <f>VLOOKUP(A:A,[1]Sheet1!$A:$H,8,0)</f>
        <v>1</v>
      </c>
      <c r="I333">
        <f>VLOOKUP(A:A,[1]Sheet1!$A:$I,9,0)</f>
        <v>1</v>
      </c>
      <c r="J333">
        <f>VLOOKUP(A:A,[1]Sheet1!$A:$J,10,0)</f>
        <v>1</v>
      </c>
      <c r="K333">
        <f>VLOOKUP(A:A,[1]Sheet1!$A:$K,11,0)</f>
        <v>1</v>
      </c>
      <c r="L333" t="str">
        <f>VLOOKUP(A:A,[1]Sheet1!$A:$L,12,0)</f>
        <v>计算机科学与技术</v>
      </c>
      <c r="M333">
        <f>VLOOKUP(A:A,[1]Sheet1!$A:$N,13,0)</f>
        <v>0</v>
      </c>
      <c r="N333">
        <f>VLOOKUP(A:A,[1]Sheet1!$A:$N,14,0)</f>
        <v>0</v>
      </c>
      <c r="O333">
        <f>VLOOKUP(A:A,[1]Sheet1!$A:$R,15,0)</f>
        <v>0</v>
      </c>
      <c r="P333">
        <f>VLOOKUP(A:A,[1]Sheet1!$A:$R,16,0)</f>
        <v>0</v>
      </c>
      <c r="Q333">
        <f>VLOOKUP(A:A,[1]Sheet1!$A:$R,17,0)</f>
        <v>0</v>
      </c>
      <c r="R333">
        <f>VLOOKUP(A:A,[1]Sheet1!$A:$R,18,0)</f>
        <v>1</v>
      </c>
      <c r="S333">
        <f>VLOOKUP(A:A,[1]Sheet1!$A:$DN,19,0)</f>
        <v>1</v>
      </c>
      <c r="T333">
        <f>VLOOKUP(A:A,[1]Sheet1!$A:$T,20,0)</f>
        <v>1</v>
      </c>
      <c r="U333">
        <f>VLOOKUP(A:A,[1]Sheet1!$A:$U,21,0)</f>
        <v>0</v>
      </c>
      <c r="V333">
        <f>VLOOKUP(A:A,[1]Sheet1!$A:$V,22,0)</f>
        <v>5</v>
      </c>
      <c r="W333">
        <f>VLOOKUP(A:A,[1]Sheet1!$A:$W,23,0)</f>
        <v>1</v>
      </c>
      <c r="X333">
        <f>VLOOKUP(A:A,[1]Sheet1!$A:$X,24,0)</f>
        <v>1</v>
      </c>
      <c r="Y333">
        <f>VLOOKUP(A:A,[1]Sheet1!$A:$Y,25,0)</f>
        <v>0</v>
      </c>
      <c r="Z333">
        <f>VLOOKUP(A:A,[1]Sheet1!$A:$Z,26,0)</f>
        <v>0</v>
      </c>
      <c r="AA333">
        <f>VLOOKUP(A:A,[1]Sheet1!$A:$AA,27,0)</f>
        <v>1</v>
      </c>
      <c r="AB333">
        <f>VLOOKUP(A:A,[1]Sheet1!$A:$AB,28,0)</f>
        <v>0</v>
      </c>
      <c r="AC333">
        <f>VLOOKUP(A:A,[1]Sheet1!$A:$AC,29,0)</f>
        <v>0</v>
      </c>
    </row>
    <row r="334" spans="1:29" x14ac:dyDescent="0.2">
      <c r="A334" s="2">
        <v>347</v>
      </c>
      <c r="B334" t="str">
        <f>VLOOKUP(A:A,[1]Sheet1!$A:$F,2,0)</f>
        <v>2022/3/22 19:00:53</v>
      </c>
      <c r="C334" t="str">
        <f>VLOOKUP(A:A,[1]Sheet1!$A:$F,3,0)</f>
        <v>92秒</v>
      </c>
      <c r="D334" t="str">
        <f>VLOOKUP(A:A,[1]Sheet1!$A:$F,4,0)</f>
        <v>微信</v>
      </c>
      <c r="E334" t="str">
        <f>VLOOKUP(A:A,[1]Sheet1!$A:$F,5,0)</f>
        <v>N/A</v>
      </c>
      <c r="F334" t="str">
        <f>VLOOKUP(A:A,[1]Sheet1!$A:$F,6,0)</f>
        <v>106.84.150.147(重庆-重庆)</v>
      </c>
      <c r="G334">
        <f>VLOOKUP(A:A,[1]Sheet1!$A:$G,7,0)</f>
        <v>2</v>
      </c>
      <c r="H334">
        <f>VLOOKUP(A:A,[1]Sheet1!$A:$H,8,0)</f>
        <v>1</v>
      </c>
      <c r="I334">
        <f>VLOOKUP(A:A,[1]Sheet1!$A:$I,9,0)</f>
        <v>1</v>
      </c>
      <c r="J334">
        <f>VLOOKUP(A:A,[1]Sheet1!$A:$J,10,0)</f>
        <v>1</v>
      </c>
      <c r="K334">
        <f>VLOOKUP(A:A,[1]Sheet1!$A:$K,11,0)</f>
        <v>1</v>
      </c>
      <c r="L334" t="str">
        <f>VLOOKUP(A:A,[1]Sheet1!$A:$L,12,0)</f>
        <v>给排水</v>
      </c>
      <c r="M334">
        <f>VLOOKUP(A:A,[1]Sheet1!$A:$N,13,0)</f>
        <v>0</v>
      </c>
      <c r="N334">
        <f>VLOOKUP(A:A,[1]Sheet1!$A:$N,14,0)</f>
        <v>0</v>
      </c>
      <c r="O334">
        <f>VLOOKUP(A:A,[1]Sheet1!$A:$R,15,0)</f>
        <v>0</v>
      </c>
      <c r="P334">
        <f>VLOOKUP(A:A,[1]Sheet1!$A:$R,16,0)</f>
        <v>0</v>
      </c>
      <c r="Q334">
        <f>VLOOKUP(A:A,[1]Sheet1!$A:$R,17,0)</f>
        <v>0</v>
      </c>
      <c r="R334">
        <f>VLOOKUP(A:A,[1]Sheet1!$A:$R,18,0)</f>
        <v>0</v>
      </c>
      <c r="S334">
        <f>VLOOKUP(A:A,[1]Sheet1!$A:$DN,19,0)</f>
        <v>1</v>
      </c>
      <c r="T334">
        <f>VLOOKUP(A:A,[1]Sheet1!$A:$T,20,0)</f>
        <v>0</v>
      </c>
      <c r="U334">
        <f>VLOOKUP(A:A,[1]Sheet1!$A:$U,21,0)</f>
        <v>0</v>
      </c>
      <c r="V334">
        <f>VLOOKUP(A:A,[1]Sheet1!$A:$V,22,0)</f>
        <v>4</v>
      </c>
      <c r="W334">
        <f>VLOOKUP(A:A,[1]Sheet1!$A:$W,23,0)</f>
        <v>1</v>
      </c>
      <c r="X334">
        <f>VLOOKUP(A:A,[1]Sheet1!$A:$X,24,0)</f>
        <v>1</v>
      </c>
      <c r="Y334">
        <f>VLOOKUP(A:A,[1]Sheet1!$A:$Y,25,0)</f>
        <v>0</v>
      </c>
      <c r="Z334">
        <f>VLOOKUP(A:A,[1]Sheet1!$A:$Z,26,0)</f>
        <v>0</v>
      </c>
      <c r="AA334">
        <f>VLOOKUP(A:A,[1]Sheet1!$A:$AA,27,0)</f>
        <v>0</v>
      </c>
      <c r="AB334">
        <f>VLOOKUP(A:A,[1]Sheet1!$A:$AB,28,0)</f>
        <v>0</v>
      </c>
      <c r="AC334">
        <f>VLOOKUP(A:A,[1]Sheet1!$A:$AC,29,0)</f>
        <v>1</v>
      </c>
    </row>
    <row r="335" spans="1:29" x14ac:dyDescent="0.2">
      <c r="A335" s="2">
        <v>348</v>
      </c>
      <c r="B335" t="str">
        <f>VLOOKUP(A:A,[1]Sheet1!$A:$F,2,0)</f>
        <v>2022/3/22 19:01:13</v>
      </c>
      <c r="C335" t="str">
        <f>VLOOKUP(A:A,[1]Sheet1!$A:$F,3,0)</f>
        <v>99秒</v>
      </c>
      <c r="D335" t="str">
        <f>VLOOKUP(A:A,[1]Sheet1!$A:$F,4,0)</f>
        <v>微信</v>
      </c>
      <c r="E335" t="str">
        <f>VLOOKUP(A:A,[1]Sheet1!$A:$F,5,0)</f>
        <v>N/A</v>
      </c>
      <c r="F335" t="str">
        <f>VLOOKUP(A:A,[1]Sheet1!$A:$F,6,0)</f>
        <v>223.104.25.241(重庆-重庆)</v>
      </c>
      <c r="G335">
        <f>VLOOKUP(A:A,[1]Sheet1!$A:$G,7,0)</f>
        <v>1</v>
      </c>
      <c r="H335">
        <f>VLOOKUP(A:A,[1]Sheet1!$A:$H,8,0)</f>
        <v>2</v>
      </c>
      <c r="I335">
        <f>VLOOKUP(A:A,[1]Sheet1!$A:$I,9,0)</f>
        <v>1</v>
      </c>
      <c r="J335">
        <f>VLOOKUP(A:A,[1]Sheet1!$A:$J,10,0)</f>
        <v>1</v>
      </c>
      <c r="K335">
        <f>VLOOKUP(A:A,[1]Sheet1!$A:$K,11,0)</f>
        <v>3</v>
      </c>
      <c r="L335" t="str">
        <f>VLOOKUP(A:A,[1]Sheet1!$A:$L,12,0)</f>
        <v>商务英语</v>
      </c>
      <c r="M335">
        <f>VLOOKUP(A:A,[1]Sheet1!$A:$N,13,0)</f>
        <v>0</v>
      </c>
      <c r="N335">
        <f>VLOOKUP(A:A,[1]Sheet1!$A:$N,14,0)</f>
        <v>1</v>
      </c>
      <c r="O335">
        <f>VLOOKUP(A:A,[1]Sheet1!$A:$R,15,0)</f>
        <v>1</v>
      </c>
      <c r="P335">
        <f>VLOOKUP(A:A,[1]Sheet1!$A:$R,16,0)</f>
        <v>1</v>
      </c>
      <c r="Q335">
        <f>VLOOKUP(A:A,[1]Sheet1!$A:$R,17,0)</f>
        <v>0</v>
      </c>
      <c r="R335">
        <f>VLOOKUP(A:A,[1]Sheet1!$A:$R,18,0)</f>
        <v>1</v>
      </c>
      <c r="S335">
        <f>VLOOKUP(A:A,[1]Sheet1!$A:$DN,19,0)</f>
        <v>0</v>
      </c>
      <c r="T335">
        <f>VLOOKUP(A:A,[1]Sheet1!$A:$T,20,0)</f>
        <v>1</v>
      </c>
      <c r="U335">
        <f>VLOOKUP(A:A,[1]Sheet1!$A:$U,21,0)</f>
        <v>0</v>
      </c>
      <c r="V335">
        <f>VLOOKUP(A:A,[1]Sheet1!$A:$V,22,0)</f>
        <v>3</v>
      </c>
      <c r="W335">
        <f>VLOOKUP(A:A,[1]Sheet1!$A:$W,23,0)</f>
        <v>0</v>
      </c>
      <c r="X335">
        <f>VLOOKUP(A:A,[1]Sheet1!$A:$X,24,0)</f>
        <v>1</v>
      </c>
      <c r="Y335">
        <f>VLOOKUP(A:A,[1]Sheet1!$A:$Y,25,0)</f>
        <v>0</v>
      </c>
      <c r="Z335">
        <f>VLOOKUP(A:A,[1]Sheet1!$A:$Z,26,0)</f>
        <v>1</v>
      </c>
      <c r="AA335">
        <f>VLOOKUP(A:A,[1]Sheet1!$A:$AA,27,0)</f>
        <v>1</v>
      </c>
      <c r="AB335">
        <f>VLOOKUP(A:A,[1]Sheet1!$A:$AB,28,0)</f>
        <v>0</v>
      </c>
      <c r="AC335">
        <f>VLOOKUP(A:A,[1]Sheet1!$A:$AC,29,0)</f>
        <v>0</v>
      </c>
    </row>
    <row r="336" spans="1:29" x14ac:dyDescent="0.2">
      <c r="A336" s="2">
        <v>349</v>
      </c>
      <c r="B336" t="str">
        <f>VLOOKUP(A:A,[1]Sheet1!$A:$F,2,0)</f>
        <v>2022/3/22 19:02:28</v>
      </c>
      <c r="C336" t="str">
        <f>VLOOKUP(A:A,[1]Sheet1!$A:$F,3,0)</f>
        <v>173秒</v>
      </c>
      <c r="D336" t="str">
        <f>VLOOKUP(A:A,[1]Sheet1!$A:$F,4,0)</f>
        <v>微信</v>
      </c>
      <c r="E336" t="str">
        <f>VLOOKUP(A:A,[1]Sheet1!$A:$F,5,0)</f>
        <v>N/A</v>
      </c>
      <c r="F336" t="str">
        <f>VLOOKUP(A:A,[1]Sheet1!$A:$F,6,0)</f>
        <v>14.105.85.21(重庆-重庆)</v>
      </c>
      <c r="G336">
        <f>VLOOKUP(A:A,[1]Sheet1!$A:$G,7,0)</f>
        <v>1</v>
      </c>
      <c r="H336">
        <f>VLOOKUP(A:A,[1]Sheet1!$A:$H,8,0)</f>
        <v>1</v>
      </c>
      <c r="I336">
        <f>VLOOKUP(A:A,[1]Sheet1!$A:$I,9,0)</f>
        <v>1</v>
      </c>
      <c r="J336">
        <f>VLOOKUP(A:A,[1]Sheet1!$A:$J,10,0)</f>
        <v>1</v>
      </c>
      <c r="K336">
        <f>VLOOKUP(A:A,[1]Sheet1!$A:$K,11,0)</f>
        <v>1</v>
      </c>
      <c r="L336" t="str">
        <f>VLOOKUP(A:A,[1]Sheet1!$A:$L,12,0)</f>
        <v>电气自动化</v>
      </c>
      <c r="M336">
        <f>VLOOKUP(A:A,[1]Sheet1!$A:$N,13,0)</f>
        <v>0</v>
      </c>
      <c r="N336">
        <f>VLOOKUP(A:A,[1]Sheet1!$A:$N,14,0)</f>
        <v>1</v>
      </c>
      <c r="O336">
        <f>VLOOKUP(A:A,[1]Sheet1!$A:$R,15,0)</f>
        <v>1</v>
      </c>
      <c r="P336">
        <f>VLOOKUP(A:A,[1]Sheet1!$A:$R,16,0)</f>
        <v>0</v>
      </c>
      <c r="Q336">
        <f>VLOOKUP(A:A,[1]Sheet1!$A:$R,17,0)</f>
        <v>1</v>
      </c>
      <c r="R336">
        <f>VLOOKUP(A:A,[1]Sheet1!$A:$R,18,0)</f>
        <v>1</v>
      </c>
      <c r="S336">
        <f>VLOOKUP(A:A,[1]Sheet1!$A:$DN,19,0)</f>
        <v>0</v>
      </c>
      <c r="T336">
        <f>VLOOKUP(A:A,[1]Sheet1!$A:$T,20,0)</f>
        <v>0</v>
      </c>
      <c r="U336">
        <f>VLOOKUP(A:A,[1]Sheet1!$A:$U,21,0)</f>
        <v>0</v>
      </c>
      <c r="V336">
        <f>VLOOKUP(A:A,[1]Sheet1!$A:$V,22,0)</f>
        <v>5</v>
      </c>
      <c r="W336">
        <f>VLOOKUP(A:A,[1]Sheet1!$A:$W,23,0)</f>
        <v>1</v>
      </c>
      <c r="X336">
        <f>VLOOKUP(A:A,[1]Sheet1!$A:$X,24,0)</f>
        <v>0</v>
      </c>
      <c r="Y336">
        <f>VLOOKUP(A:A,[1]Sheet1!$A:$Y,25,0)</f>
        <v>0</v>
      </c>
      <c r="Z336">
        <f>VLOOKUP(A:A,[1]Sheet1!$A:$Z,26,0)</f>
        <v>1</v>
      </c>
      <c r="AA336">
        <f>VLOOKUP(A:A,[1]Sheet1!$A:$AA,27,0)</f>
        <v>0</v>
      </c>
      <c r="AB336">
        <f>VLOOKUP(A:A,[1]Sheet1!$A:$AB,28,0)</f>
        <v>0</v>
      </c>
      <c r="AC336">
        <f>VLOOKUP(A:A,[1]Sheet1!$A:$AC,29,0)</f>
        <v>0</v>
      </c>
    </row>
    <row r="337" spans="1:29" x14ac:dyDescent="0.2">
      <c r="A337" s="2">
        <v>350</v>
      </c>
      <c r="B337" t="str">
        <f>VLOOKUP(A:A,[1]Sheet1!$A:$F,2,0)</f>
        <v>2022/3/22 19:04:26</v>
      </c>
      <c r="C337" t="str">
        <f>VLOOKUP(A:A,[1]Sheet1!$A:$F,3,0)</f>
        <v>138秒</v>
      </c>
      <c r="D337" t="str">
        <f>VLOOKUP(A:A,[1]Sheet1!$A:$F,4,0)</f>
        <v>微信</v>
      </c>
      <c r="E337" t="str">
        <f>VLOOKUP(A:A,[1]Sheet1!$A:$F,5,0)</f>
        <v>N/A</v>
      </c>
      <c r="F337" t="str">
        <f>VLOOKUP(A:A,[1]Sheet1!$A:$F,6,0)</f>
        <v>39.144.218.36(重庆-重庆)</v>
      </c>
      <c r="G337">
        <f>VLOOKUP(A:A,[1]Sheet1!$A:$G,7,0)</f>
        <v>2</v>
      </c>
      <c r="H337">
        <f>VLOOKUP(A:A,[1]Sheet1!$A:$H,8,0)</f>
        <v>1</v>
      </c>
      <c r="I337">
        <f>VLOOKUP(A:A,[1]Sheet1!$A:$I,9,0)</f>
        <v>1</v>
      </c>
      <c r="J337">
        <f>VLOOKUP(A:A,[1]Sheet1!$A:$J,10,0)</f>
        <v>1</v>
      </c>
      <c r="K337">
        <f>VLOOKUP(A:A,[1]Sheet1!$A:$K,11,0)</f>
        <v>3</v>
      </c>
      <c r="L337" t="str">
        <f>VLOOKUP(A:A,[1]Sheet1!$A:$L,12,0)</f>
        <v>广播电视编导</v>
      </c>
      <c r="M337">
        <f>VLOOKUP(A:A,[1]Sheet1!$A:$N,13,0)</f>
        <v>0</v>
      </c>
      <c r="N337">
        <f>VLOOKUP(A:A,[1]Sheet1!$A:$N,14,0)</f>
        <v>0</v>
      </c>
      <c r="O337">
        <f>VLOOKUP(A:A,[1]Sheet1!$A:$R,15,0)</f>
        <v>0</v>
      </c>
      <c r="P337">
        <f>VLOOKUP(A:A,[1]Sheet1!$A:$R,16,0)</f>
        <v>1</v>
      </c>
      <c r="Q337">
        <f>VLOOKUP(A:A,[1]Sheet1!$A:$R,17,0)</f>
        <v>0</v>
      </c>
      <c r="R337">
        <f>VLOOKUP(A:A,[1]Sheet1!$A:$R,18,0)</f>
        <v>0</v>
      </c>
      <c r="S337">
        <f>VLOOKUP(A:A,[1]Sheet1!$A:$DN,19,0)</f>
        <v>0</v>
      </c>
      <c r="T337">
        <f>VLOOKUP(A:A,[1]Sheet1!$A:$T,20,0)</f>
        <v>1</v>
      </c>
      <c r="U337">
        <f>VLOOKUP(A:A,[1]Sheet1!$A:$U,21,0)</f>
        <v>0</v>
      </c>
      <c r="V337">
        <f>VLOOKUP(A:A,[1]Sheet1!$A:$V,22,0)</f>
        <v>2</v>
      </c>
      <c r="W337">
        <f>VLOOKUP(A:A,[1]Sheet1!$A:$W,23,0)</f>
        <v>1</v>
      </c>
      <c r="X337">
        <f>VLOOKUP(A:A,[1]Sheet1!$A:$X,24,0)</f>
        <v>1</v>
      </c>
      <c r="Y337">
        <f>VLOOKUP(A:A,[1]Sheet1!$A:$Y,25,0)</f>
        <v>0</v>
      </c>
      <c r="Z337">
        <f>VLOOKUP(A:A,[1]Sheet1!$A:$Z,26,0)</f>
        <v>0</v>
      </c>
      <c r="AA337">
        <f>VLOOKUP(A:A,[1]Sheet1!$A:$AA,27,0)</f>
        <v>1</v>
      </c>
      <c r="AB337">
        <f>VLOOKUP(A:A,[1]Sheet1!$A:$AB,28,0)</f>
        <v>0</v>
      </c>
      <c r="AC337">
        <f>VLOOKUP(A:A,[1]Sheet1!$A:$AC,29,0)</f>
        <v>0</v>
      </c>
    </row>
    <row r="338" spans="1:29" x14ac:dyDescent="0.2">
      <c r="A338" s="2">
        <v>351</v>
      </c>
      <c r="B338" t="str">
        <f>VLOOKUP(A:A,[1]Sheet1!$A:$F,2,0)</f>
        <v>2022/3/22 19:10:34</v>
      </c>
      <c r="C338" t="str">
        <f>VLOOKUP(A:A,[1]Sheet1!$A:$F,3,0)</f>
        <v>217秒</v>
      </c>
      <c r="D338" t="str">
        <f>VLOOKUP(A:A,[1]Sheet1!$A:$F,4,0)</f>
        <v>手机提交</v>
      </c>
      <c r="E338" t="str">
        <f>VLOOKUP(A:A,[1]Sheet1!$A:$F,5,0)</f>
        <v>直接访问</v>
      </c>
      <c r="F338" t="str">
        <f>VLOOKUP(A:A,[1]Sheet1!$A:$F,6,0)</f>
        <v>223.104.250.18(重庆-重庆)</v>
      </c>
      <c r="G338">
        <f>VLOOKUP(A:A,[1]Sheet1!$A:$G,7,0)</f>
        <v>2</v>
      </c>
      <c r="H338">
        <f>VLOOKUP(A:A,[1]Sheet1!$A:$H,8,0)</f>
        <v>2</v>
      </c>
      <c r="I338">
        <f>VLOOKUP(A:A,[1]Sheet1!$A:$I,9,0)</f>
        <v>1</v>
      </c>
      <c r="J338">
        <f>VLOOKUP(A:A,[1]Sheet1!$A:$J,10,0)</f>
        <v>1</v>
      </c>
      <c r="K338">
        <f>VLOOKUP(A:A,[1]Sheet1!$A:$K,11,0)</f>
        <v>3</v>
      </c>
      <c r="L338" t="str">
        <f>VLOOKUP(A:A,[1]Sheet1!$A:$L,12,0)</f>
        <v>音乐</v>
      </c>
      <c r="M338">
        <f>VLOOKUP(A:A,[1]Sheet1!$A:$N,13,0)</f>
        <v>1</v>
      </c>
      <c r="N338">
        <f>VLOOKUP(A:A,[1]Sheet1!$A:$N,14,0)</f>
        <v>1</v>
      </c>
      <c r="O338">
        <f>VLOOKUP(A:A,[1]Sheet1!$A:$R,15,0)</f>
        <v>1</v>
      </c>
      <c r="P338">
        <f>VLOOKUP(A:A,[1]Sheet1!$A:$R,16,0)</f>
        <v>1</v>
      </c>
      <c r="Q338">
        <f>VLOOKUP(A:A,[1]Sheet1!$A:$R,17,0)</f>
        <v>1</v>
      </c>
      <c r="R338">
        <f>VLOOKUP(A:A,[1]Sheet1!$A:$R,18,0)</f>
        <v>1</v>
      </c>
      <c r="S338">
        <f>VLOOKUP(A:A,[1]Sheet1!$A:$DN,19,0)</f>
        <v>1</v>
      </c>
      <c r="T338">
        <f>VLOOKUP(A:A,[1]Sheet1!$A:$T,20,0)</f>
        <v>1</v>
      </c>
      <c r="U338">
        <f>VLOOKUP(A:A,[1]Sheet1!$A:$U,21,0)</f>
        <v>0</v>
      </c>
      <c r="V338">
        <f>VLOOKUP(A:A,[1]Sheet1!$A:$V,22,0)</f>
        <v>5</v>
      </c>
      <c r="W338">
        <f>VLOOKUP(A:A,[1]Sheet1!$A:$W,23,0)</f>
        <v>1</v>
      </c>
      <c r="X338">
        <f>VLOOKUP(A:A,[1]Sheet1!$A:$X,24,0)</f>
        <v>1</v>
      </c>
      <c r="Y338">
        <f>VLOOKUP(A:A,[1]Sheet1!$A:$Y,25,0)</f>
        <v>0</v>
      </c>
      <c r="Z338">
        <f>VLOOKUP(A:A,[1]Sheet1!$A:$Z,26,0)</f>
        <v>1</v>
      </c>
      <c r="AA338">
        <f>VLOOKUP(A:A,[1]Sheet1!$A:$AA,27,0)</f>
        <v>1</v>
      </c>
      <c r="AB338">
        <f>VLOOKUP(A:A,[1]Sheet1!$A:$AB,28,0)</f>
        <v>0</v>
      </c>
      <c r="AC338">
        <f>VLOOKUP(A:A,[1]Sheet1!$A:$AC,29,0)</f>
        <v>0</v>
      </c>
    </row>
    <row r="339" spans="1:29" x14ac:dyDescent="0.2">
      <c r="A339" s="2">
        <v>352</v>
      </c>
      <c r="B339" t="str">
        <f>VLOOKUP(A:A,[1]Sheet1!$A:$F,2,0)</f>
        <v>2022/3/22 19:12:38</v>
      </c>
      <c r="C339" t="str">
        <f>VLOOKUP(A:A,[1]Sheet1!$A:$F,3,0)</f>
        <v>133秒</v>
      </c>
      <c r="D339" t="str">
        <f>VLOOKUP(A:A,[1]Sheet1!$A:$F,4,0)</f>
        <v>微信</v>
      </c>
      <c r="E339" t="str">
        <f>VLOOKUP(A:A,[1]Sheet1!$A:$F,5,0)</f>
        <v>N/A</v>
      </c>
      <c r="F339" t="str">
        <f>VLOOKUP(A:A,[1]Sheet1!$A:$F,6,0)</f>
        <v>106.84.182.56(重庆-重庆)</v>
      </c>
      <c r="G339">
        <f>VLOOKUP(A:A,[1]Sheet1!$A:$G,7,0)</f>
        <v>1</v>
      </c>
      <c r="H339">
        <f>VLOOKUP(A:A,[1]Sheet1!$A:$H,8,0)</f>
        <v>1</v>
      </c>
      <c r="I339">
        <f>VLOOKUP(A:A,[1]Sheet1!$A:$I,9,0)</f>
        <v>1</v>
      </c>
      <c r="J339">
        <f>VLOOKUP(A:A,[1]Sheet1!$A:$J,10,0)</f>
        <v>1</v>
      </c>
      <c r="K339">
        <f>VLOOKUP(A:A,[1]Sheet1!$A:$K,11,0)</f>
        <v>2</v>
      </c>
      <c r="L339" t="str">
        <f>VLOOKUP(A:A,[1]Sheet1!$A:$L,12,0)</f>
        <v>摄影</v>
      </c>
      <c r="M339">
        <f>VLOOKUP(A:A,[1]Sheet1!$A:$N,13,0)</f>
        <v>1</v>
      </c>
      <c r="N339">
        <f>VLOOKUP(A:A,[1]Sheet1!$A:$N,14,0)</f>
        <v>1</v>
      </c>
      <c r="O339">
        <f>VLOOKUP(A:A,[1]Sheet1!$A:$R,15,0)</f>
        <v>1</v>
      </c>
      <c r="P339">
        <f>VLOOKUP(A:A,[1]Sheet1!$A:$R,16,0)</f>
        <v>1</v>
      </c>
      <c r="Q339">
        <f>VLOOKUP(A:A,[1]Sheet1!$A:$R,17,0)</f>
        <v>1</v>
      </c>
      <c r="R339">
        <f>VLOOKUP(A:A,[1]Sheet1!$A:$R,18,0)</f>
        <v>1</v>
      </c>
      <c r="S339">
        <f>VLOOKUP(A:A,[1]Sheet1!$A:$DN,19,0)</f>
        <v>1</v>
      </c>
      <c r="T339">
        <f>VLOOKUP(A:A,[1]Sheet1!$A:$T,20,0)</f>
        <v>1</v>
      </c>
      <c r="U339">
        <f>VLOOKUP(A:A,[1]Sheet1!$A:$U,21,0)</f>
        <v>0</v>
      </c>
      <c r="V339">
        <f>VLOOKUP(A:A,[1]Sheet1!$A:$V,22,0)</f>
        <v>5</v>
      </c>
      <c r="W339">
        <f>VLOOKUP(A:A,[1]Sheet1!$A:$W,23,0)</f>
        <v>1</v>
      </c>
      <c r="X339">
        <f>VLOOKUP(A:A,[1]Sheet1!$A:$X,24,0)</f>
        <v>1</v>
      </c>
      <c r="Y339">
        <f>VLOOKUP(A:A,[1]Sheet1!$A:$Y,25,0)</f>
        <v>1</v>
      </c>
      <c r="Z339">
        <f>VLOOKUP(A:A,[1]Sheet1!$A:$Z,26,0)</f>
        <v>1</v>
      </c>
      <c r="AA339">
        <f>VLOOKUP(A:A,[1]Sheet1!$A:$AA,27,0)</f>
        <v>1</v>
      </c>
      <c r="AB339">
        <f>VLOOKUP(A:A,[1]Sheet1!$A:$AB,28,0)</f>
        <v>1</v>
      </c>
      <c r="AC339">
        <f>VLOOKUP(A:A,[1]Sheet1!$A:$AC,29,0)</f>
        <v>1</v>
      </c>
    </row>
    <row r="340" spans="1:29" x14ac:dyDescent="0.2">
      <c r="A340" s="2">
        <v>353</v>
      </c>
      <c r="B340" t="str">
        <f>VLOOKUP(A:A,[1]Sheet1!$A:$F,2,0)</f>
        <v>2022/3/22 19:12:58</v>
      </c>
      <c r="C340" t="str">
        <f>VLOOKUP(A:A,[1]Sheet1!$A:$F,3,0)</f>
        <v>170秒</v>
      </c>
      <c r="D340" t="str">
        <f>VLOOKUP(A:A,[1]Sheet1!$A:$F,4,0)</f>
        <v>微信</v>
      </c>
      <c r="E340" t="str">
        <f>VLOOKUP(A:A,[1]Sheet1!$A:$F,5,0)</f>
        <v>N/A</v>
      </c>
      <c r="F340" t="str">
        <f>VLOOKUP(A:A,[1]Sheet1!$A:$F,6,0)</f>
        <v>117.136.30.42(重庆-重庆)</v>
      </c>
      <c r="G340">
        <f>VLOOKUP(A:A,[1]Sheet1!$A:$G,7,0)</f>
        <v>1</v>
      </c>
      <c r="H340">
        <f>VLOOKUP(A:A,[1]Sheet1!$A:$H,8,0)</f>
        <v>2</v>
      </c>
      <c r="I340">
        <f>VLOOKUP(A:A,[1]Sheet1!$A:$I,9,0)</f>
        <v>1</v>
      </c>
      <c r="J340">
        <f>VLOOKUP(A:A,[1]Sheet1!$A:$J,10,0)</f>
        <v>1</v>
      </c>
      <c r="K340">
        <f>VLOOKUP(A:A,[1]Sheet1!$A:$K,11,0)</f>
        <v>2</v>
      </c>
      <c r="L340" t="str">
        <f>VLOOKUP(A:A,[1]Sheet1!$A:$L,12,0)</f>
        <v>工商管理</v>
      </c>
      <c r="M340">
        <f>VLOOKUP(A:A,[1]Sheet1!$A:$N,13,0)</f>
        <v>1</v>
      </c>
      <c r="N340">
        <f>VLOOKUP(A:A,[1]Sheet1!$A:$N,14,0)</f>
        <v>1</v>
      </c>
      <c r="O340">
        <f>VLOOKUP(A:A,[1]Sheet1!$A:$R,15,0)</f>
        <v>1</v>
      </c>
      <c r="P340">
        <f>VLOOKUP(A:A,[1]Sheet1!$A:$R,16,0)</f>
        <v>1</v>
      </c>
      <c r="Q340">
        <f>VLOOKUP(A:A,[1]Sheet1!$A:$R,17,0)</f>
        <v>1</v>
      </c>
      <c r="R340">
        <f>VLOOKUP(A:A,[1]Sheet1!$A:$R,18,0)</f>
        <v>1</v>
      </c>
      <c r="S340">
        <f>VLOOKUP(A:A,[1]Sheet1!$A:$DN,19,0)</f>
        <v>1</v>
      </c>
      <c r="T340">
        <f>VLOOKUP(A:A,[1]Sheet1!$A:$T,20,0)</f>
        <v>1</v>
      </c>
      <c r="U340">
        <f>VLOOKUP(A:A,[1]Sheet1!$A:$U,21,0)</f>
        <v>0</v>
      </c>
      <c r="V340">
        <f>VLOOKUP(A:A,[1]Sheet1!$A:$V,22,0)</f>
        <v>2</v>
      </c>
      <c r="W340">
        <f>VLOOKUP(A:A,[1]Sheet1!$A:$W,23,0)</f>
        <v>1</v>
      </c>
      <c r="X340">
        <f>VLOOKUP(A:A,[1]Sheet1!$A:$X,24,0)</f>
        <v>1</v>
      </c>
      <c r="Y340">
        <f>VLOOKUP(A:A,[1]Sheet1!$A:$Y,25,0)</f>
        <v>1</v>
      </c>
      <c r="Z340">
        <f>VLOOKUP(A:A,[1]Sheet1!$A:$Z,26,0)</f>
        <v>1</v>
      </c>
      <c r="AA340">
        <f>VLOOKUP(A:A,[1]Sheet1!$A:$AA,27,0)</f>
        <v>1</v>
      </c>
      <c r="AB340">
        <f>VLOOKUP(A:A,[1]Sheet1!$A:$AB,28,0)</f>
        <v>1</v>
      </c>
      <c r="AC340">
        <f>VLOOKUP(A:A,[1]Sheet1!$A:$AC,29,0)</f>
        <v>0</v>
      </c>
    </row>
    <row r="341" spans="1:29" x14ac:dyDescent="0.2">
      <c r="A341" s="2">
        <v>354</v>
      </c>
      <c r="B341" t="str">
        <f>VLOOKUP(A:A,[1]Sheet1!$A:$F,2,0)</f>
        <v>2022/3/22 19:14:12</v>
      </c>
      <c r="C341" t="str">
        <f>VLOOKUP(A:A,[1]Sheet1!$A:$F,3,0)</f>
        <v>146秒</v>
      </c>
      <c r="D341" t="str">
        <f>VLOOKUP(A:A,[1]Sheet1!$A:$F,4,0)</f>
        <v>微信</v>
      </c>
      <c r="E341" t="str">
        <f>VLOOKUP(A:A,[1]Sheet1!$A:$F,5,0)</f>
        <v>N/A</v>
      </c>
      <c r="F341" t="str">
        <f>VLOOKUP(A:A,[1]Sheet1!$A:$F,6,0)</f>
        <v>14.105.85.24(重庆-重庆)</v>
      </c>
      <c r="G341">
        <f>VLOOKUP(A:A,[1]Sheet1!$A:$G,7,0)</f>
        <v>1</v>
      </c>
      <c r="H341">
        <f>VLOOKUP(A:A,[1]Sheet1!$A:$H,8,0)</f>
        <v>1</v>
      </c>
      <c r="I341">
        <f>VLOOKUP(A:A,[1]Sheet1!$A:$I,9,0)</f>
        <v>1</v>
      </c>
      <c r="J341">
        <f>VLOOKUP(A:A,[1]Sheet1!$A:$J,10,0)</f>
        <v>1</v>
      </c>
      <c r="K341">
        <f>VLOOKUP(A:A,[1]Sheet1!$A:$K,11,0)</f>
        <v>3</v>
      </c>
      <c r="L341" t="str">
        <f>VLOOKUP(A:A,[1]Sheet1!$A:$L,12,0)</f>
        <v>软件工程</v>
      </c>
      <c r="M341">
        <f>VLOOKUP(A:A,[1]Sheet1!$A:$N,13,0)</f>
        <v>1</v>
      </c>
      <c r="N341">
        <f>VLOOKUP(A:A,[1]Sheet1!$A:$N,14,0)</f>
        <v>1</v>
      </c>
      <c r="O341">
        <f>VLOOKUP(A:A,[1]Sheet1!$A:$R,15,0)</f>
        <v>1</v>
      </c>
      <c r="P341">
        <f>VLOOKUP(A:A,[1]Sheet1!$A:$R,16,0)</f>
        <v>0</v>
      </c>
      <c r="Q341">
        <f>VLOOKUP(A:A,[1]Sheet1!$A:$R,17,0)</f>
        <v>0</v>
      </c>
      <c r="R341">
        <f>VLOOKUP(A:A,[1]Sheet1!$A:$R,18,0)</f>
        <v>1</v>
      </c>
      <c r="S341">
        <f>VLOOKUP(A:A,[1]Sheet1!$A:$DN,19,0)</f>
        <v>0</v>
      </c>
      <c r="T341">
        <f>VLOOKUP(A:A,[1]Sheet1!$A:$T,20,0)</f>
        <v>0</v>
      </c>
      <c r="U341">
        <f>VLOOKUP(A:A,[1]Sheet1!$A:$U,21,0)</f>
        <v>0</v>
      </c>
      <c r="V341">
        <f>VLOOKUP(A:A,[1]Sheet1!$A:$V,22,0)</f>
        <v>3</v>
      </c>
      <c r="W341">
        <f>VLOOKUP(A:A,[1]Sheet1!$A:$W,23,0)</f>
        <v>1</v>
      </c>
      <c r="X341">
        <f>VLOOKUP(A:A,[1]Sheet1!$A:$X,24,0)</f>
        <v>0</v>
      </c>
      <c r="Y341">
        <f>VLOOKUP(A:A,[1]Sheet1!$A:$Y,25,0)</f>
        <v>0</v>
      </c>
      <c r="Z341">
        <f>VLOOKUP(A:A,[1]Sheet1!$A:$Z,26,0)</f>
        <v>1</v>
      </c>
      <c r="AA341">
        <f>VLOOKUP(A:A,[1]Sheet1!$A:$AA,27,0)</f>
        <v>1</v>
      </c>
      <c r="AB341">
        <f>VLOOKUP(A:A,[1]Sheet1!$A:$AB,28,0)</f>
        <v>0</v>
      </c>
      <c r="AC341">
        <f>VLOOKUP(A:A,[1]Sheet1!$A:$AC,29,0)</f>
        <v>0</v>
      </c>
    </row>
    <row r="342" spans="1:29" x14ac:dyDescent="0.2">
      <c r="A342" s="2">
        <v>355</v>
      </c>
      <c r="B342" t="str">
        <f>VLOOKUP(A:A,[1]Sheet1!$A:$F,2,0)</f>
        <v>2022/3/22 19:14:13</v>
      </c>
      <c r="C342" t="str">
        <f>VLOOKUP(A:A,[1]Sheet1!$A:$F,3,0)</f>
        <v>185秒</v>
      </c>
      <c r="D342" t="str">
        <f>VLOOKUP(A:A,[1]Sheet1!$A:$F,4,0)</f>
        <v>微信</v>
      </c>
      <c r="E342" t="str">
        <f>VLOOKUP(A:A,[1]Sheet1!$A:$F,5,0)</f>
        <v>N/A</v>
      </c>
      <c r="F342" t="str">
        <f>VLOOKUP(A:A,[1]Sheet1!$A:$F,6,0)</f>
        <v>14.105.85.81(重庆-重庆)</v>
      </c>
      <c r="G342">
        <f>VLOOKUP(A:A,[1]Sheet1!$A:$G,7,0)</f>
        <v>1</v>
      </c>
      <c r="H342">
        <f>VLOOKUP(A:A,[1]Sheet1!$A:$H,8,0)</f>
        <v>2</v>
      </c>
      <c r="I342">
        <f>VLOOKUP(A:A,[1]Sheet1!$A:$I,9,0)</f>
        <v>1</v>
      </c>
      <c r="J342">
        <f>VLOOKUP(A:A,[1]Sheet1!$A:$J,10,0)</f>
        <v>1</v>
      </c>
      <c r="K342">
        <f>VLOOKUP(A:A,[1]Sheet1!$A:$K,11,0)</f>
        <v>1</v>
      </c>
      <c r="L342" t="str">
        <f>VLOOKUP(A:A,[1]Sheet1!$A:$L,12,0)</f>
        <v>建筑土木</v>
      </c>
      <c r="M342">
        <f>VLOOKUP(A:A,[1]Sheet1!$A:$N,13,0)</f>
        <v>1</v>
      </c>
      <c r="N342">
        <f>VLOOKUP(A:A,[1]Sheet1!$A:$N,14,0)</f>
        <v>1</v>
      </c>
      <c r="O342">
        <f>VLOOKUP(A:A,[1]Sheet1!$A:$R,15,0)</f>
        <v>0</v>
      </c>
      <c r="P342">
        <f>VLOOKUP(A:A,[1]Sheet1!$A:$R,16,0)</f>
        <v>0</v>
      </c>
      <c r="Q342">
        <f>VLOOKUP(A:A,[1]Sheet1!$A:$R,17,0)</f>
        <v>1</v>
      </c>
      <c r="R342">
        <f>VLOOKUP(A:A,[1]Sheet1!$A:$R,18,0)</f>
        <v>0</v>
      </c>
      <c r="S342">
        <f>VLOOKUP(A:A,[1]Sheet1!$A:$DN,19,0)</f>
        <v>0</v>
      </c>
      <c r="T342">
        <f>VLOOKUP(A:A,[1]Sheet1!$A:$T,20,0)</f>
        <v>0</v>
      </c>
      <c r="U342">
        <f>VLOOKUP(A:A,[1]Sheet1!$A:$U,21,0)</f>
        <v>0</v>
      </c>
      <c r="V342">
        <f>VLOOKUP(A:A,[1]Sheet1!$A:$V,22,0)</f>
        <v>5</v>
      </c>
      <c r="W342">
        <f>VLOOKUP(A:A,[1]Sheet1!$A:$W,23,0)</f>
        <v>1</v>
      </c>
      <c r="X342">
        <f>VLOOKUP(A:A,[1]Sheet1!$A:$X,24,0)</f>
        <v>1</v>
      </c>
      <c r="Y342">
        <f>VLOOKUP(A:A,[1]Sheet1!$A:$Y,25,0)</f>
        <v>1</v>
      </c>
      <c r="Z342">
        <f>VLOOKUP(A:A,[1]Sheet1!$A:$Z,26,0)</f>
        <v>1</v>
      </c>
      <c r="AA342">
        <f>VLOOKUP(A:A,[1]Sheet1!$A:$AA,27,0)</f>
        <v>1</v>
      </c>
      <c r="AB342">
        <f>VLOOKUP(A:A,[1]Sheet1!$A:$AB,28,0)</f>
        <v>1</v>
      </c>
      <c r="AC342">
        <f>VLOOKUP(A:A,[1]Sheet1!$A:$AC,29,0)</f>
        <v>1</v>
      </c>
    </row>
    <row r="343" spans="1:29" x14ac:dyDescent="0.2">
      <c r="A343" s="2">
        <v>356</v>
      </c>
      <c r="B343" t="str">
        <f>VLOOKUP(A:A,[1]Sheet1!$A:$F,2,0)</f>
        <v>2022/3/22 19:15:49</v>
      </c>
      <c r="C343" t="str">
        <f>VLOOKUP(A:A,[1]Sheet1!$A:$F,3,0)</f>
        <v>225秒</v>
      </c>
      <c r="D343" t="str">
        <f>VLOOKUP(A:A,[1]Sheet1!$A:$F,4,0)</f>
        <v>微信</v>
      </c>
      <c r="E343" t="str">
        <f>VLOOKUP(A:A,[1]Sheet1!$A:$F,5,0)</f>
        <v>N/A</v>
      </c>
      <c r="F343" t="str">
        <f>VLOOKUP(A:A,[1]Sheet1!$A:$F,6,0)</f>
        <v>39.144.218.186(重庆-重庆)</v>
      </c>
      <c r="G343">
        <f>VLOOKUP(A:A,[1]Sheet1!$A:$G,7,0)</f>
        <v>1</v>
      </c>
      <c r="H343">
        <f>VLOOKUP(A:A,[1]Sheet1!$A:$H,8,0)</f>
        <v>1</v>
      </c>
      <c r="I343">
        <f>VLOOKUP(A:A,[1]Sheet1!$A:$I,9,0)</f>
        <v>1</v>
      </c>
      <c r="J343">
        <f>VLOOKUP(A:A,[1]Sheet1!$A:$J,10,0)</f>
        <v>1</v>
      </c>
      <c r="K343">
        <f>VLOOKUP(A:A,[1]Sheet1!$A:$K,11,0)</f>
        <v>2</v>
      </c>
      <c r="L343" t="str">
        <f>VLOOKUP(A:A,[1]Sheet1!$A:$L,12,0)</f>
        <v>法学</v>
      </c>
      <c r="M343">
        <f>VLOOKUP(A:A,[1]Sheet1!$A:$N,13,0)</f>
        <v>0</v>
      </c>
      <c r="N343">
        <f>VLOOKUP(A:A,[1]Sheet1!$A:$N,14,0)</f>
        <v>1</v>
      </c>
      <c r="O343">
        <f>VLOOKUP(A:A,[1]Sheet1!$A:$R,15,0)</f>
        <v>1</v>
      </c>
      <c r="P343">
        <f>VLOOKUP(A:A,[1]Sheet1!$A:$R,16,0)</f>
        <v>1</v>
      </c>
      <c r="Q343">
        <f>VLOOKUP(A:A,[1]Sheet1!$A:$R,17,0)</f>
        <v>1</v>
      </c>
      <c r="R343">
        <f>VLOOKUP(A:A,[1]Sheet1!$A:$R,18,0)</f>
        <v>1</v>
      </c>
      <c r="S343">
        <f>VLOOKUP(A:A,[1]Sheet1!$A:$DN,19,0)</f>
        <v>1</v>
      </c>
      <c r="T343">
        <f>VLOOKUP(A:A,[1]Sheet1!$A:$T,20,0)</f>
        <v>0</v>
      </c>
      <c r="U343">
        <f>VLOOKUP(A:A,[1]Sheet1!$A:$U,21,0)</f>
        <v>0</v>
      </c>
      <c r="V343">
        <f>VLOOKUP(A:A,[1]Sheet1!$A:$V,22,0)</f>
        <v>5</v>
      </c>
      <c r="W343">
        <f>VLOOKUP(A:A,[1]Sheet1!$A:$W,23,0)</f>
        <v>1</v>
      </c>
      <c r="X343">
        <f>VLOOKUP(A:A,[1]Sheet1!$A:$X,24,0)</f>
        <v>1</v>
      </c>
      <c r="Y343">
        <f>VLOOKUP(A:A,[1]Sheet1!$A:$Y,25,0)</f>
        <v>1</v>
      </c>
      <c r="Z343">
        <f>VLOOKUP(A:A,[1]Sheet1!$A:$Z,26,0)</f>
        <v>1</v>
      </c>
      <c r="AA343">
        <f>VLOOKUP(A:A,[1]Sheet1!$A:$AA,27,0)</f>
        <v>1</v>
      </c>
      <c r="AB343">
        <f>VLOOKUP(A:A,[1]Sheet1!$A:$AB,28,0)</f>
        <v>0</v>
      </c>
      <c r="AC343">
        <f>VLOOKUP(A:A,[1]Sheet1!$A:$AC,29,0)</f>
        <v>1</v>
      </c>
    </row>
    <row r="344" spans="1:29" x14ac:dyDescent="0.2">
      <c r="A344" s="2">
        <v>357</v>
      </c>
      <c r="B344" t="str">
        <f>VLOOKUP(A:A,[1]Sheet1!$A:$F,2,0)</f>
        <v>2022/3/22 19:16:15</v>
      </c>
      <c r="C344" t="str">
        <f>VLOOKUP(A:A,[1]Sheet1!$A:$F,3,0)</f>
        <v>135秒</v>
      </c>
      <c r="D344" t="str">
        <f>VLOOKUP(A:A,[1]Sheet1!$A:$F,4,0)</f>
        <v>微信</v>
      </c>
      <c r="E344" t="str">
        <f>VLOOKUP(A:A,[1]Sheet1!$A:$F,5,0)</f>
        <v>N/A</v>
      </c>
      <c r="F344" t="str">
        <f>VLOOKUP(A:A,[1]Sheet1!$A:$F,6,0)</f>
        <v>183.70.28.157(重庆-重庆)</v>
      </c>
      <c r="G344">
        <f>VLOOKUP(A:A,[1]Sheet1!$A:$G,7,0)</f>
        <v>2</v>
      </c>
      <c r="H344">
        <f>VLOOKUP(A:A,[1]Sheet1!$A:$H,8,0)</f>
        <v>2</v>
      </c>
      <c r="I344">
        <f>VLOOKUP(A:A,[1]Sheet1!$A:$I,9,0)</f>
        <v>1</v>
      </c>
      <c r="J344">
        <f>VLOOKUP(A:A,[1]Sheet1!$A:$J,10,0)</f>
        <v>1</v>
      </c>
      <c r="K344">
        <f>VLOOKUP(A:A,[1]Sheet1!$A:$K,11,0)</f>
        <v>3</v>
      </c>
      <c r="L344" t="str">
        <f>VLOOKUP(A:A,[1]Sheet1!$A:$L,12,0)</f>
        <v>英语</v>
      </c>
      <c r="M344">
        <f>VLOOKUP(A:A,[1]Sheet1!$A:$N,13,0)</f>
        <v>1</v>
      </c>
      <c r="N344">
        <f>VLOOKUP(A:A,[1]Sheet1!$A:$N,14,0)</f>
        <v>1</v>
      </c>
      <c r="O344">
        <f>VLOOKUP(A:A,[1]Sheet1!$A:$R,15,0)</f>
        <v>1</v>
      </c>
      <c r="P344">
        <f>VLOOKUP(A:A,[1]Sheet1!$A:$R,16,0)</f>
        <v>1</v>
      </c>
      <c r="Q344">
        <f>VLOOKUP(A:A,[1]Sheet1!$A:$R,17,0)</f>
        <v>1</v>
      </c>
      <c r="R344">
        <f>VLOOKUP(A:A,[1]Sheet1!$A:$R,18,0)</f>
        <v>1</v>
      </c>
      <c r="S344">
        <f>VLOOKUP(A:A,[1]Sheet1!$A:$DN,19,0)</f>
        <v>1</v>
      </c>
      <c r="T344">
        <f>VLOOKUP(A:A,[1]Sheet1!$A:$T,20,0)</f>
        <v>1</v>
      </c>
      <c r="U344">
        <f>VLOOKUP(A:A,[1]Sheet1!$A:$U,21,0)</f>
        <v>0</v>
      </c>
      <c r="V344">
        <f>VLOOKUP(A:A,[1]Sheet1!$A:$V,22,0)</f>
        <v>3</v>
      </c>
      <c r="W344">
        <f>VLOOKUP(A:A,[1]Sheet1!$A:$W,23,0)</f>
        <v>0</v>
      </c>
      <c r="X344">
        <f>VLOOKUP(A:A,[1]Sheet1!$A:$X,24,0)</f>
        <v>0</v>
      </c>
      <c r="Y344">
        <f>VLOOKUP(A:A,[1]Sheet1!$A:$Y,25,0)</f>
        <v>0</v>
      </c>
      <c r="Z344">
        <f>VLOOKUP(A:A,[1]Sheet1!$A:$Z,26,0)</f>
        <v>1</v>
      </c>
      <c r="AA344">
        <f>VLOOKUP(A:A,[1]Sheet1!$A:$AA,27,0)</f>
        <v>0</v>
      </c>
      <c r="AB344">
        <f>VLOOKUP(A:A,[1]Sheet1!$A:$AB,28,0)</f>
        <v>0</v>
      </c>
      <c r="AC344">
        <f>VLOOKUP(A:A,[1]Sheet1!$A:$AC,29,0)</f>
        <v>0</v>
      </c>
    </row>
    <row r="345" spans="1:29" x14ac:dyDescent="0.2">
      <c r="A345" s="2">
        <v>358</v>
      </c>
      <c r="B345" t="str">
        <f>VLOOKUP(A:A,[1]Sheet1!$A:$F,2,0)</f>
        <v>2022/3/22 19:17:31</v>
      </c>
      <c r="C345" t="str">
        <f>VLOOKUP(A:A,[1]Sheet1!$A:$F,3,0)</f>
        <v>282秒</v>
      </c>
      <c r="D345" t="str">
        <f>VLOOKUP(A:A,[1]Sheet1!$A:$F,4,0)</f>
        <v>手机提交</v>
      </c>
      <c r="E345" t="str">
        <f>VLOOKUP(A:A,[1]Sheet1!$A:$F,5,0)</f>
        <v>直接访问</v>
      </c>
      <c r="F345" t="str">
        <f>VLOOKUP(A:A,[1]Sheet1!$A:$F,6,0)</f>
        <v>123.147.249.72(重庆-重庆)</v>
      </c>
      <c r="G345">
        <f>VLOOKUP(A:A,[1]Sheet1!$A:$G,7,0)</f>
        <v>2</v>
      </c>
      <c r="H345">
        <f>VLOOKUP(A:A,[1]Sheet1!$A:$H,8,0)</f>
        <v>1</v>
      </c>
      <c r="I345">
        <f>VLOOKUP(A:A,[1]Sheet1!$A:$I,9,0)</f>
        <v>1</v>
      </c>
      <c r="J345">
        <f>VLOOKUP(A:A,[1]Sheet1!$A:$J,10,0)</f>
        <v>1</v>
      </c>
      <c r="K345">
        <f>VLOOKUP(A:A,[1]Sheet1!$A:$K,11,0)</f>
        <v>1</v>
      </c>
      <c r="L345" t="str">
        <f>VLOOKUP(A:A,[1]Sheet1!$A:$L,12,0)</f>
        <v>风景园林</v>
      </c>
      <c r="M345">
        <f>VLOOKUP(A:A,[1]Sheet1!$A:$N,13,0)</f>
        <v>0</v>
      </c>
      <c r="N345">
        <f>VLOOKUP(A:A,[1]Sheet1!$A:$N,14,0)</f>
        <v>1</v>
      </c>
      <c r="O345">
        <f>VLOOKUP(A:A,[1]Sheet1!$A:$R,15,0)</f>
        <v>0</v>
      </c>
      <c r="P345">
        <f>VLOOKUP(A:A,[1]Sheet1!$A:$R,16,0)</f>
        <v>0</v>
      </c>
      <c r="Q345">
        <f>VLOOKUP(A:A,[1]Sheet1!$A:$R,17,0)</f>
        <v>1</v>
      </c>
      <c r="R345">
        <f>VLOOKUP(A:A,[1]Sheet1!$A:$R,18,0)</f>
        <v>0</v>
      </c>
      <c r="S345">
        <f>VLOOKUP(A:A,[1]Sheet1!$A:$DN,19,0)</f>
        <v>1</v>
      </c>
      <c r="T345">
        <f>VLOOKUP(A:A,[1]Sheet1!$A:$T,20,0)</f>
        <v>0</v>
      </c>
      <c r="U345">
        <f>VLOOKUP(A:A,[1]Sheet1!$A:$U,21,0)</f>
        <v>0</v>
      </c>
      <c r="V345">
        <f>VLOOKUP(A:A,[1]Sheet1!$A:$V,22,0)</f>
        <v>5</v>
      </c>
      <c r="W345">
        <f>VLOOKUP(A:A,[1]Sheet1!$A:$W,23,0)</f>
        <v>1</v>
      </c>
      <c r="X345">
        <f>VLOOKUP(A:A,[1]Sheet1!$A:$X,24,0)</f>
        <v>1</v>
      </c>
      <c r="Y345">
        <f>VLOOKUP(A:A,[1]Sheet1!$A:$Y,25,0)</f>
        <v>0</v>
      </c>
      <c r="Z345">
        <f>VLOOKUP(A:A,[1]Sheet1!$A:$Z,26,0)</f>
        <v>0</v>
      </c>
      <c r="AA345">
        <f>VLOOKUP(A:A,[1]Sheet1!$A:$AA,27,0)</f>
        <v>1</v>
      </c>
      <c r="AB345">
        <f>VLOOKUP(A:A,[1]Sheet1!$A:$AB,28,0)</f>
        <v>0</v>
      </c>
      <c r="AC345">
        <f>VLOOKUP(A:A,[1]Sheet1!$A:$AC,29,0)</f>
        <v>0</v>
      </c>
    </row>
    <row r="346" spans="1:29" x14ac:dyDescent="0.2">
      <c r="A346" s="2">
        <v>359</v>
      </c>
      <c r="B346" t="str">
        <f>VLOOKUP(A:A,[1]Sheet1!$A:$F,2,0)</f>
        <v>2022/3/22 19:18:07</v>
      </c>
      <c r="C346" t="str">
        <f>VLOOKUP(A:A,[1]Sheet1!$A:$F,3,0)</f>
        <v>244秒</v>
      </c>
      <c r="D346" t="str">
        <f>VLOOKUP(A:A,[1]Sheet1!$A:$F,4,0)</f>
        <v>微信</v>
      </c>
      <c r="E346" t="str">
        <f>VLOOKUP(A:A,[1]Sheet1!$A:$F,5,0)</f>
        <v>N/A</v>
      </c>
      <c r="F346" t="str">
        <f>VLOOKUP(A:A,[1]Sheet1!$A:$F,6,0)</f>
        <v>14.105.85.233(重庆-重庆)</v>
      </c>
      <c r="G346">
        <f>VLOOKUP(A:A,[1]Sheet1!$A:$G,7,0)</f>
        <v>2</v>
      </c>
      <c r="H346">
        <f>VLOOKUP(A:A,[1]Sheet1!$A:$H,8,0)</f>
        <v>1</v>
      </c>
      <c r="I346">
        <f>VLOOKUP(A:A,[1]Sheet1!$A:$I,9,0)</f>
        <v>1</v>
      </c>
      <c r="J346">
        <f>VLOOKUP(A:A,[1]Sheet1!$A:$J,10,0)</f>
        <v>1</v>
      </c>
      <c r="K346">
        <f>VLOOKUP(A:A,[1]Sheet1!$A:$K,11,0)</f>
        <v>2</v>
      </c>
      <c r="L346" t="str">
        <f>VLOOKUP(A:A,[1]Sheet1!$A:$L,12,0)</f>
        <v>法学</v>
      </c>
      <c r="M346">
        <f>VLOOKUP(A:A,[1]Sheet1!$A:$N,13,0)</f>
        <v>0</v>
      </c>
      <c r="N346">
        <f>VLOOKUP(A:A,[1]Sheet1!$A:$N,14,0)</f>
        <v>0</v>
      </c>
      <c r="O346">
        <f>VLOOKUP(A:A,[1]Sheet1!$A:$R,15,0)</f>
        <v>0</v>
      </c>
      <c r="P346">
        <f>VLOOKUP(A:A,[1]Sheet1!$A:$R,16,0)</f>
        <v>0</v>
      </c>
      <c r="Q346">
        <f>VLOOKUP(A:A,[1]Sheet1!$A:$R,17,0)</f>
        <v>0</v>
      </c>
      <c r="R346">
        <f>VLOOKUP(A:A,[1]Sheet1!$A:$R,18,0)</f>
        <v>1</v>
      </c>
      <c r="S346">
        <f>VLOOKUP(A:A,[1]Sheet1!$A:$DN,19,0)</f>
        <v>1</v>
      </c>
      <c r="T346">
        <f>VLOOKUP(A:A,[1]Sheet1!$A:$T,20,0)</f>
        <v>0</v>
      </c>
      <c r="U346">
        <f>VLOOKUP(A:A,[1]Sheet1!$A:$U,21,0)</f>
        <v>1</v>
      </c>
      <c r="V346">
        <f>VLOOKUP(A:A,[1]Sheet1!$A:$V,22,0)</f>
        <v>3</v>
      </c>
      <c r="W346">
        <f>VLOOKUP(A:A,[1]Sheet1!$A:$W,23,0)</f>
        <v>0</v>
      </c>
      <c r="X346">
        <f>VLOOKUP(A:A,[1]Sheet1!$A:$X,24,0)</f>
        <v>1</v>
      </c>
      <c r="Y346">
        <f>VLOOKUP(A:A,[1]Sheet1!$A:$Y,25,0)</f>
        <v>0</v>
      </c>
      <c r="Z346">
        <f>VLOOKUP(A:A,[1]Sheet1!$A:$Z,26,0)</f>
        <v>1</v>
      </c>
      <c r="AA346">
        <f>VLOOKUP(A:A,[1]Sheet1!$A:$AA,27,0)</f>
        <v>0</v>
      </c>
      <c r="AB346">
        <f>VLOOKUP(A:A,[1]Sheet1!$A:$AB,28,0)</f>
        <v>0</v>
      </c>
      <c r="AC346">
        <f>VLOOKUP(A:A,[1]Sheet1!$A:$AC,29,0)</f>
        <v>0</v>
      </c>
    </row>
    <row r="347" spans="1:29" x14ac:dyDescent="0.2">
      <c r="A347" s="2">
        <v>360</v>
      </c>
      <c r="B347" t="str">
        <f>VLOOKUP(A:A,[1]Sheet1!$A:$F,2,0)</f>
        <v>2022/3/22 19:20:39</v>
      </c>
      <c r="C347" t="str">
        <f>VLOOKUP(A:A,[1]Sheet1!$A:$F,3,0)</f>
        <v>243秒</v>
      </c>
      <c r="D347" t="str">
        <f>VLOOKUP(A:A,[1]Sheet1!$A:$F,4,0)</f>
        <v>微信</v>
      </c>
      <c r="E347" t="str">
        <f>VLOOKUP(A:A,[1]Sheet1!$A:$F,5,0)</f>
        <v>N/A</v>
      </c>
      <c r="F347" t="str">
        <f>VLOOKUP(A:A,[1]Sheet1!$A:$F,6,0)</f>
        <v>218.70.255.206(重庆-重庆)</v>
      </c>
      <c r="G347">
        <f>VLOOKUP(A:A,[1]Sheet1!$A:$G,7,0)</f>
        <v>1</v>
      </c>
      <c r="H347">
        <f>VLOOKUP(A:A,[1]Sheet1!$A:$H,8,0)</f>
        <v>2</v>
      </c>
      <c r="I347">
        <f>VLOOKUP(A:A,[1]Sheet1!$A:$I,9,0)</f>
        <v>1</v>
      </c>
      <c r="J347">
        <f>VLOOKUP(A:A,[1]Sheet1!$A:$J,10,0)</f>
        <v>1</v>
      </c>
      <c r="K347">
        <f>VLOOKUP(A:A,[1]Sheet1!$A:$K,11,0)</f>
        <v>2</v>
      </c>
      <c r="L347" t="str">
        <f>VLOOKUP(A:A,[1]Sheet1!$A:$L,12,0)</f>
        <v>体育教育</v>
      </c>
      <c r="M347">
        <f>VLOOKUP(A:A,[1]Sheet1!$A:$N,13,0)</f>
        <v>0</v>
      </c>
      <c r="N347">
        <f>VLOOKUP(A:A,[1]Sheet1!$A:$N,14,0)</f>
        <v>1</v>
      </c>
      <c r="O347">
        <f>VLOOKUP(A:A,[1]Sheet1!$A:$R,15,0)</f>
        <v>1</v>
      </c>
      <c r="P347">
        <f>VLOOKUP(A:A,[1]Sheet1!$A:$R,16,0)</f>
        <v>0</v>
      </c>
      <c r="Q347">
        <f>VLOOKUP(A:A,[1]Sheet1!$A:$R,17,0)</f>
        <v>1</v>
      </c>
      <c r="R347">
        <f>VLOOKUP(A:A,[1]Sheet1!$A:$R,18,0)</f>
        <v>0</v>
      </c>
      <c r="S347">
        <f>VLOOKUP(A:A,[1]Sheet1!$A:$DN,19,0)</f>
        <v>0</v>
      </c>
      <c r="T347">
        <f>VLOOKUP(A:A,[1]Sheet1!$A:$T,20,0)</f>
        <v>0</v>
      </c>
      <c r="U347">
        <f>VLOOKUP(A:A,[1]Sheet1!$A:$U,21,0)</f>
        <v>0</v>
      </c>
      <c r="V347">
        <f>VLOOKUP(A:A,[1]Sheet1!$A:$V,22,0)</f>
        <v>3</v>
      </c>
      <c r="W347">
        <f>VLOOKUP(A:A,[1]Sheet1!$A:$W,23,0)</f>
        <v>1</v>
      </c>
      <c r="X347">
        <f>VLOOKUP(A:A,[1]Sheet1!$A:$X,24,0)</f>
        <v>0</v>
      </c>
      <c r="Y347">
        <f>VLOOKUP(A:A,[1]Sheet1!$A:$Y,25,0)</f>
        <v>1</v>
      </c>
      <c r="Z347">
        <f>VLOOKUP(A:A,[1]Sheet1!$A:$Z,26,0)</f>
        <v>1</v>
      </c>
      <c r="AA347">
        <f>VLOOKUP(A:A,[1]Sheet1!$A:$AA,27,0)</f>
        <v>0</v>
      </c>
      <c r="AB347">
        <f>VLOOKUP(A:A,[1]Sheet1!$A:$AB,28,0)</f>
        <v>0</v>
      </c>
      <c r="AC347">
        <f>VLOOKUP(A:A,[1]Sheet1!$A:$AC,29,0)</f>
        <v>0</v>
      </c>
    </row>
    <row r="348" spans="1:29" x14ac:dyDescent="0.2">
      <c r="A348" s="2">
        <v>361</v>
      </c>
      <c r="B348" t="str">
        <f>VLOOKUP(A:A,[1]Sheet1!$A:$F,2,0)</f>
        <v>2022/3/22 19:20:48</v>
      </c>
      <c r="C348" t="str">
        <f>VLOOKUP(A:A,[1]Sheet1!$A:$F,3,0)</f>
        <v>153秒</v>
      </c>
      <c r="D348" t="str">
        <f>VLOOKUP(A:A,[1]Sheet1!$A:$F,4,0)</f>
        <v>微信</v>
      </c>
      <c r="E348" t="str">
        <f>VLOOKUP(A:A,[1]Sheet1!$A:$F,5,0)</f>
        <v>N/A</v>
      </c>
      <c r="F348" t="str">
        <f>VLOOKUP(A:A,[1]Sheet1!$A:$F,6,0)</f>
        <v>123.147.251.66(重庆-重庆)</v>
      </c>
      <c r="G348">
        <f>VLOOKUP(A:A,[1]Sheet1!$A:$G,7,0)</f>
        <v>1</v>
      </c>
      <c r="H348">
        <f>VLOOKUP(A:A,[1]Sheet1!$A:$H,8,0)</f>
        <v>1</v>
      </c>
      <c r="I348">
        <f>VLOOKUP(A:A,[1]Sheet1!$A:$I,9,0)</f>
        <v>1</v>
      </c>
      <c r="J348">
        <f>VLOOKUP(A:A,[1]Sheet1!$A:$J,10,0)</f>
        <v>1</v>
      </c>
      <c r="K348">
        <f>VLOOKUP(A:A,[1]Sheet1!$A:$K,11,0)</f>
        <v>2</v>
      </c>
      <c r="L348" t="str">
        <f>VLOOKUP(A:A,[1]Sheet1!$A:$L,12,0)</f>
        <v>国际经济与贸易</v>
      </c>
      <c r="M348">
        <f>VLOOKUP(A:A,[1]Sheet1!$A:$N,13,0)</f>
        <v>0</v>
      </c>
      <c r="N348">
        <f>VLOOKUP(A:A,[1]Sheet1!$A:$N,14,0)</f>
        <v>1</v>
      </c>
      <c r="O348">
        <f>VLOOKUP(A:A,[1]Sheet1!$A:$R,15,0)</f>
        <v>1</v>
      </c>
      <c r="P348">
        <f>VLOOKUP(A:A,[1]Sheet1!$A:$R,16,0)</f>
        <v>0</v>
      </c>
      <c r="Q348">
        <f>VLOOKUP(A:A,[1]Sheet1!$A:$R,17,0)</f>
        <v>0</v>
      </c>
      <c r="R348">
        <f>VLOOKUP(A:A,[1]Sheet1!$A:$R,18,0)</f>
        <v>1</v>
      </c>
      <c r="S348">
        <f>VLOOKUP(A:A,[1]Sheet1!$A:$DN,19,0)</f>
        <v>0</v>
      </c>
      <c r="T348">
        <f>VLOOKUP(A:A,[1]Sheet1!$A:$T,20,0)</f>
        <v>0</v>
      </c>
      <c r="U348">
        <f>VLOOKUP(A:A,[1]Sheet1!$A:$U,21,0)</f>
        <v>0</v>
      </c>
      <c r="V348">
        <f>VLOOKUP(A:A,[1]Sheet1!$A:$V,22,0)</f>
        <v>4</v>
      </c>
      <c r="W348">
        <f>VLOOKUP(A:A,[1]Sheet1!$A:$W,23,0)</f>
        <v>1</v>
      </c>
      <c r="X348">
        <f>VLOOKUP(A:A,[1]Sheet1!$A:$X,24,0)</f>
        <v>1</v>
      </c>
      <c r="Y348">
        <f>VLOOKUP(A:A,[1]Sheet1!$A:$Y,25,0)</f>
        <v>0</v>
      </c>
      <c r="Z348">
        <f>VLOOKUP(A:A,[1]Sheet1!$A:$Z,26,0)</f>
        <v>1</v>
      </c>
      <c r="AA348">
        <f>VLOOKUP(A:A,[1]Sheet1!$A:$AA,27,0)</f>
        <v>0</v>
      </c>
      <c r="AB348">
        <f>VLOOKUP(A:A,[1]Sheet1!$A:$AB,28,0)</f>
        <v>0</v>
      </c>
      <c r="AC348">
        <f>VLOOKUP(A:A,[1]Sheet1!$A:$AC,29,0)</f>
        <v>0</v>
      </c>
    </row>
    <row r="349" spans="1:29" x14ac:dyDescent="0.2">
      <c r="A349" s="2">
        <v>362</v>
      </c>
      <c r="B349" t="str">
        <f>VLOOKUP(A:A,[1]Sheet1!$A:$F,2,0)</f>
        <v>2022/3/22 19:22:57</v>
      </c>
      <c r="C349" t="str">
        <f>VLOOKUP(A:A,[1]Sheet1!$A:$F,3,0)</f>
        <v>89秒</v>
      </c>
      <c r="D349" t="str">
        <f>VLOOKUP(A:A,[1]Sheet1!$A:$F,4,0)</f>
        <v>微信</v>
      </c>
      <c r="E349" t="str">
        <f>VLOOKUP(A:A,[1]Sheet1!$A:$F,5,0)</f>
        <v>N/A</v>
      </c>
      <c r="F349" t="str">
        <f>VLOOKUP(A:A,[1]Sheet1!$A:$F,6,0)</f>
        <v>14.105.85.130(重庆-重庆)</v>
      </c>
      <c r="G349">
        <f>VLOOKUP(A:A,[1]Sheet1!$A:$G,7,0)</f>
        <v>1</v>
      </c>
      <c r="H349">
        <f>VLOOKUP(A:A,[1]Sheet1!$A:$H,8,0)</f>
        <v>2</v>
      </c>
      <c r="I349">
        <f>VLOOKUP(A:A,[1]Sheet1!$A:$I,9,0)</f>
        <v>1</v>
      </c>
      <c r="J349">
        <f>VLOOKUP(A:A,[1]Sheet1!$A:$J,10,0)</f>
        <v>1</v>
      </c>
      <c r="K349">
        <f>VLOOKUP(A:A,[1]Sheet1!$A:$K,11,0)</f>
        <v>3</v>
      </c>
      <c r="L349" t="str">
        <f>VLOOKUP(A:A,[1]Sheet1!$A:$L,12,0)</f>
        <v>视觉传达设计</v>
      </c>
      <c r="M349">
        <f>VLOOKUP(A:A,[1]Sheet1!$A:$N,13,0)</f>
        <v>1</v>
      </c>
      <c r="N349">
        <f>VLOOKUP(A:A,[1]Sheet1!$A:$N,14,0)</f>
        <v>1</v>
      </c>
      <c r="O349">
        <f>VLOOKUP(A:A,[1]Sheet1!$A:$R,15,0)</f>
        <v>1</v>
      </c>
      <c r="P349">
        <f>VLOOKUP(A:A,[1]Sheet1!$A:$R,16,0)</f>
        <v>1</v>
      </c>
      <c r="Q349">
        <f>VLOOKUP(A:A,[1]Sheet1!$A:$R,17,0)</f>
        <v>1</v>
      </c>
      <c r="R349">
        <f>VLOOKUP(A:A,[1]Sheet1!$A:$R,18,0)</f>
        <v>1</v>
      </c>
      <c r="S349">
        <f>VLOOKUP(A:A,[1]Sheet1!$A:$DN,19,0)</f>
        <v>0</v>
      </c>
      <c r="T349">
        <f>VLOOKUP(A:A,[1]Sheet1!$A:$T,20,0)</f>
        <v>1</v>
      </c>
      <c r="U349">
        <f>VLOOKUP(A:A,[1]Sheet1!$A:$U,21,0)</f>
        <v>0</v>
      </c>
      <c r="V349">
        <f>VLOOKUP(A:A,[1]Sheet1!$A:$V,22,0)</f>
        <v>5</v>
      </c>
      <c r="W349">
        <f>VLOOKUP(A:A,[1]Sheet1!$A:$W,23,0)</f>
        <v>1</v>
      </c>
      <c r="X349">
        <f>VLOOKUP(A:A,[1]Sheet1!$A:$X,24,0)</f>
        <v>1</v>
      </c>
      <c r="Y349">
        <f>VLOOKUP(A:A,[1]Sheet1!$A:$Y,25,0)</f>
        <v>1</v>
      </c>
      <c r="Z349">
        <f>VLOOKUP(A:A,[1]Sheet1!$A:$Z,26,0)</f>
        <v>1</v>
      </c>
      <c r="AA349">
        <f>VLOOKUP(A:A,[1]Sheet1!$A:$AA,27,0)</f>
        <v>1</v>
      </c>
      <c r="AB349">
        <f>VLOOKUP(A:A,[1]Sheet1!$A:$AB,28,0)</f>
        <v>1</v>
      </c>
      <c r="AC349">
        <f>VLOOKUP(A:A,[1]Sheet1!$A:$AC,29,0)</f>
        <v>1</v>
      </c>
    </row>
    <row r="350" spans="1:29" x14ac:dyDescent="0.2">
      <c r="A350" s="2">
        <v>363</v>
      </c>
      <c r="B350" t="str">
        <f>VLOOKUP(A:A,[1]Sheet1!$A:$F,2,0)</f>
        <v>2022/3/22 19:24:08</v>
      </c>
      <c r="C350" t="str">
        <f>VLOOKUP(A:A,[1]Sheet1!$A:$F,3,0)</f>
        <v>149秒</v>
      </c>
      <c r="D350" t="str">
        <f>VLOOKUP(A:A,[1]Sheet1!$A:$F,4,0)</f>
        <v>微信</v>
      </c>
      <c r="E350" t="str">
        <f>VLOOKUP(A:A,[1]Sheet1!$A:$F,5,0)</f>
        <v>N/A</v>
      </c>
      <c r="F350" t="str">
        <f>VLOOKUP(A:A,[1]Sheet1!$A:$F,6,0)</f>
        <v>106.84.164.234(重庆-重庆)</v>
      </c>
      <c r="G350">
        <f>VLOOKUP(A:A,[1]Sheet1!$A:$G,7,0)</f>
        <v>1</v>
      </c>
      <c r="H350">
        <f>VLOOKUP(A:A,[1]Sheet1!$A:$H,8,0)</f>
        <v>2</v>
      </c>
      <c r="I350">
        <f>VLOOKUP(A:A,[1]Sheet1!$A:$I,9,0)</f>
        <v>1</v>
      </c>
      <c r="J350">
        <f>VLOOKUP(A:A,[1]Sheet1!$A:$J,10,0)</f>
        <v>1</v>
      </c>
      <c r="K350">
        <f>VLOOKUP(A:A,[1]Sheet1!$A:$K,11,0)</f>
        <v>1</v>
      </c>
      <c r="L350" t="str">
        <f>VLOOKUP(A:A,[1]Sheet1!$A:$L,12,0)</f>
        <v>电子信息工程</v>
      </c>
      <c r="M350">
        <f>VLOOKUP(A:A,[1]Sheet1!$A:$N,13,0)</f>
        <v>0</v>
      </c>
      <c r="N350">
        <f>VLOOKUP(A:A,[1]Sheet1!$A:$N,14,0)</f>
        <v>1</v>
      </c>
      <c r="O350">
        <f>VLOOKUP(A:A,[1]Sheet1!$A:$R,15,0)</f>
        <v>1</v>
      </c>
      <c r="P350">
        <f>VLOOKUP(A:A,[1]Sheet1!$A:$R,16,0)</f>
        <v>1</v>
      </c>
      <c r="Q350">
        <f>VLOOKUP(A:A,[1]Sheet1!$A:$R,17,0)</f>
        <v>1</v>
      </c>
      <c r="R350">
        <f>VLOOKUP(A:A,[1]Sheet1!$A:$R,18,0)</f>
        <v>1</v>
      </c>
      <c r="S350">
        <f>VLOOKUP(A:A,[1]Sheet1!$A:$DN,19,0)</f>
        <v>1</v>
      </c>
      <c r="T350">
        <f>VLOOKUP(A:A,[1]Sheet1!$A:$T,20,0)</f>
        <v>1</v>
      </c>
      <c r="U350">
        <f>VLOOKUP(A:A,[1]Sheet1!$A:$U,21,0)</f>
        <v>0</v>
      </c>
      <c r="V350">
        <f>VLOOKUP(A:A,[1]Sheet1!$A:$V,22,0)</f>
        <v>4</v>
      </c>
      <c r="W350">
        <f>VLOOKUP(A:A,[1]Sheet1!$A:$W,23,0)</f>
        <v>1</v>
      </c>
      <c r="X350">
        <f>VLOOKUP(A:A,[1]Sheet1!$A:$X,24,0)</f>
        <v>1</v>
      </c>
      <c r="Y350">
        <f>VLOOKUP(A:A,[1]Sheet1!$A:$Y,25,0)</f>
        <v>1</v>
      </c>
      <c r="Z350">
        <f>VLOOKUP(A:A,[1]Sheet1!$A:$Z,26,0)</f>
        <v>1</v>
      </c>
      <c r="AA350">
        <f>VLOOKUP(A:A,[1]Sheet1!$A:$AA,27,0)</f>
        <v>0</v>
      </c>
      <c r="AB350">
        <f>VLOOKUP(A:A,[1]Sheet1!$A:$AB,28,0)</f>
        <v>0</v>
      </c>
      <c r="AC350">
        <f>VLOOKUP(A:A,[1]Sheet1!$A:$AC,29,0)</f>
        <v>0</v>
      </c>
    </row>
    <row r="351" spans="1:29" x14ac:dyDescent="0.2">
      <c r="A351" s="2">
        <v>364</v>
      </c>
      <c r="B351" t="str">
        <f>VLOOKUP(A:A,[1]Sheet1!$A:$F,2,0)</f>
        <v>2022/3/22 19:28:49</v>
      </c>
      <c r="C351" t="str">
        <f>VLOOKUP(A:A,[1]Sheet1!$A:$F,3,0)</f>
        <v>270秒</v>
      </c>
      <c r="D351" t="str">
        <f>VLOOKUP(A:A,[1]Sheet1!$A:$F,4,0)</f>
        <v>微信</v>
      </c>
      <c r="E351" t="str">
        <f>VLOOKUP(A:A,[1]Sheet1!$A:$F,5,0)</f>
        <v>N/A</v>
      </c>
      <c r="F351" t="str">
        <f>VLOOKUP(A:A,[1]Sheet1!$A:$F,6,0)</f>
        <v>123.147.248.239(重庆-重庆)</v>
      </c>
      <c r="G351">
        <f>VLOOKUP(A:A,[1]Sheet1!$A:$G,7,0)</f>
        <v>1</v>
      </c>
      <c r="H351">
        <f>VLOOKUP(A:A,[1]Sheet1!$A:$H,8,0)</f>
        <v>1</v>
      </c>
      <c r="I351">
        <f>VLOOKUP(A:A,[1]Sheet1!$A:$I,9,0)</f>
        <v>1</v>
      </c>
      <c r="J351">
        <f>VLOOKUP(A:A,[1]Sheet1!$A:$J,10,0)</f>
        <v>1</v>
      </c>
      <c r="K351">
        <f>VLOOKUP(A:A,[1]Sheet1!$A:$K,11,0)</f>
        <v>3</v>
      </c>
      <c r="L351" t="str">
        <f>VLOOKUP(A:A,[1]Sheet1!$A:$L,12,0)</f>
        <v>教师</v>
      </c>
      <c r="M351">
        <f>VLOOKUP(A:A,[1]Sheet1!$A:$N,13,0)</f>
        <v>1</v>
      </c>
      <c r="N351">
        <f>VLOOKUP(A:A,[1]Sheet1!$A:$N,14,0)</f>
        <v>1</v>
      </c>
      <c r="O351">
        <f>VLOOKUP(A:A,[1]Sheet1!$A:$R,15,0)</f>
        <v>1</v>
      </c>
      <c r="P351">
        <f>VLOOKUP(A:A,[1]Sheet1!$A:$R,16,0)</f>
        <v>0</v>
      </c>
      <c r="Q351">
        <f>VLOOKUP(A:A,[1]Sheet1!$A:$R,17,0)</f>
        <v>0</v>
      </c>
      <c r="R351">
        <f>VLOOKUP(A:A,[1]Sheet1!$A:$R,18,0)</f>
        <v>0</v>
      </c>
      <c r="S351">
        <f>VLOOKUP(A:A,[1]Sheet1!$A:$DN,19,0)</f>
        <v>0</v>
      </c>
      <c r="T351">
        <f>VLOOKUP(A:A,[1]Sheet1!$A:$T,20,0)</f>
        <v>0</v>
      </c>
      <c r="U351">
        <f>VLOOKUP(A:A,[1]Sheet1!$A:$U,21,0)</f>
        <v>0</v>
      </c>
      <c r="V351">
        <f>VLOOKUP(A:A,[1]Sheet1!$A:$V,22,0)</f>
        <v>2</v>
      </c>
      <c r="W351">
        <f>VLOOKUP(A:A,[1]Sheet1!$A:$W,23,0)</f>
        <v>0</v>
      </c>
      <c r="X351">
        <f>VLOOKUP(A:A,[1]Sheet1!$A:$X,24,0)</f>
        <v>1</v>
      </c>
      <c r="Y351">
        <f>VLOOKUP(A:A,[1]Sheet1!$A:$Y,25,0)</f>
        <v>0</v>
      </c>
      <c r="Z351">
        <f>VLOOKUP(A:A,[1]Sheet1!$A:$Z,26,0)</f>
        <v>1</v>
      </c>
      <c r="AA351">
        <f>VLOOKUP(A:A,[1]Sheet1!$A:$AA,27,0)</f>
        <v>0</v>
      </c>
      <c r="AB351">
        <f>VLOOKUP(A:A,[1]Sheet1!$A:$AB,28,0)</f>
        <v>0</v>
      </c>
      <c r="AC351">
        <f>VLOOKUP(A:A,[1]Sheet1!$A:$AC,29,0)</f>
        <v>0</v>
      </c>
    </row>
    <row r="352" spans="1:29" x14ac:dyDescent="0.2">
      <c r="A352" s="2">
        <v>365</v>
      </c>
      <c r="B352" t="str">
        <f>VLOOKUP(A:A,[1]Sheet1!$A:$F,2,0)</f>
        <v>2022/3/22 19:28:51</v>
      </c>
      <c r="C352" t="str">
        <f>VLOOKUP(A:A,[1]Sheet1!$A:$F,3,0)</f>
        <v>166秒</v>
      </c>
      <c r="D352" t="str">
        <f>VLOOKUP(A:A,[1]Sheet1!$A:$F,4,0)</f>
        <v>微信</v>
      </c>
      <c r="E352" t="str">
        <f>VLOOKUP(A:A,[1]Sheet1!$A:$F,5,0)</f>
        <v>N/A</v>
      </c>
      <c r="F352" t="str">
        <f>VLOOKUP(A:A,[1]Sheet1!$A:$F,6,0)</f>
        <v>106.84.180.228(重庆-重庆)</v>
      </c>
      <c r="G352">
        <f>VLOOKUP(A:A,[1]Sheet1!$A:$G,7,0)</f>
        <v>1</v>
      </c>
      <c r="H352">
        <f>VLOOKUP(A:A,[1]Sheet1!$A:$H,8,0)</f>
        <v>2</v>
      </c>
      <c r="I352">
        <f>VLOOKUP(A:A,[1]Sheet1!$A:$I,9,0)</f>
        <v>1</v>
      </c>
      <c r="J352">
        <f>VLOOKUP(A:A,[1]Sheet1!$A:$J,10,0)</f>
        <v>1</v>
      </c>
      <c r="K352">
        <f>VLOOKUP(A:A,[1]Sheet1!$A:$K,11,0)</f>
        <v>3</v>
      </c>
      <c r="L352" t="str">
        <f>VLOOKUP(A:A,[1]Sheet1!$A:$L,12,0)</f>
        <v>英语</v>
      </c>
      <c r="M352">
        <f>VLOOKUP(A:A,[1]Sheet1!$A:$N,13,0)</f>
        <v>0</v>
      </c>
      <c r="N352">
        <f>VLOOKUP(A:A,[1]Sheet1!$A:$N,14,0)</f>
        <v>0</v>
      </c>
      <c r="O352">
        <f>VLOOKUP(A:A,[1]Sheet1!$A:$R,15,0)</f>
        <v>0</v>
      </c>
      <c r="P352">
        <f>VLOOKUP(A:A,[1]Sheet1!$A:$R,16,0)</f>
        <v>0</v>
      </c>
      <c r="Q352">
        <f>VLOOKUP(A:A,[1]Sheet1!$A:$R,17,0)</f>
        <v>0</v>
      </c>
      <c r="R352">
        <f>VLOOKUP(A:A,[1]Sheet1!$A:$R,18,0)</f>
        <v>1</v>
      </c>
      <c r="S352">
        <f>VLOOKUP(A:A,[1]Sheet1!$A:$DN,19,0)</f>
        <v>0</v>
      </c>
      <c r="T352">
        <f>VLOOKUP(A:A,[1]Sheet1!$A:$T,20,0)</f>
        <v>0</v>
      </c>
      <c r="U352">
        <f>VLOOKUP(A:A,[1]Sheet1!$A:$U,21,0)</f>
        <v>0</v>
      </c>
      <c r="V352">
        <f>VLOOKUP(A:A,[1]Sheet1!$A:$V,22,0)</f>
        <v>5</v>
      </c>
      <c r="W352">
        <f>VLOOKUP(A:A,[1]Sheet1!$A:$W,23,0)</f>
        <v>0</v>
      </c>
      <c r="X352">
        <f>VLOOKUP(A:A,[1]Sheet1!$A:$X,24,0)</f>
        <v>0</v>
      </c>
      <c r="Y352">
        <f>VLOOKUP(A:A,[1]Sheet1!$A:$Y,25,0)</f>
        <v>0</v>
      </c>
      <c r="Z352">
        <f>VLOOKUP(A:A,[1]Sheet1!$A:$Z,26,0)</f>
        <v>0</v>
      </c>
      <c r="AA352">
        <f>VLOOKUP(A:A,[1]Sheet1!$A:$AA,27,0)</f>
        <v>1</v>
      </c>
      <c r="AB352">
        <f>VLOOKUP(A:A,[1]Sheet1!$A:$AB,28,0)</f>
        <v>1</v>
      </c>
      <c r="AC352">
        <f>VLOOKUP(A:A,[1]Sheet1!$A:$AC,29,0)</f>
        <v>0</v>
      </c>
    </row>
    <row r="353" spans="1:29" x14ac:dyDescent="0.2">
      <c r="A353" s="2">
        <v>366</v>
      </c>
      <c r="B353" t="str">
        <f>VLOOKUP(A:A,[1]Sheet1!$A:$F,2,0)</f>
        <v>2022/3/22 19:29:38</v>
      </c>
      <c r="C353" t="str">
        <f>VLOOKUP(A:A,[1]Sheet1!$A:$F,3,0)</f>
        <v>150秒</v>
      </c>
      <c r="D353" t="str">
        <f>VLOOKUP(A:A,[1]Sheet1!$A:$F,4,0)</f>
        <v>微信</v>
      </c>
      <c r="E353" t="str">
        <f>VLOOKUP(A:A,[1]Sheet1!$A:$F,5,0)</f>
        <v>N/A</v>
      </c>
      <c r="F353" t="str">
        <f>VLOOKUP(A:A,[1]Sheet1!$A:$F,6,0)</f>
        <v>223.104.25.86(重庆-重庆)</v>
      </c>
      <c r="G353">
        <f>VLOOKUP(A:A,[1]Sheet1!$A:$G,7,0)</f>
        <v>2</v>
      </c>
      <c r="H353">
        <f>VLOOKUP(A:A,[1]Sheet1!$A:$H,8,0)</f>
        <v>2</v>
      </c>
      <c r="I353">
        <f>VLOOKUP(A:A,[1]Sheet1!$A:$I,9,0)</f>
        <v>1</v>
      </c>
      <c r="J353">
        <f>VLOOKUP(A:A,[1]Sheet1!$A:$J,10,0)</f>
        <v>1</v>
      </c>
      <c r="K353">
        <f>VLOOKUP(A:A,[1]Sheet1!$A:$K,11,0)</f>
        <v>2</v>
      </c>
      <c r="L353" t="str">
        <f>VLOOKUP(A:A,[1]Sheet1!$A:$L,12,0)</f>
        <v>金融</v>
      </c>
      <c r="M353">
        <f>VLOOKUP(A:A,[1]Sheet1!$A:$N,13,0)</f>
        <v>1</v>
      </c>
      <c r="N353">
        <f>VLOOKUP(A:A,[1]Sheet1!$A:$N,14,0)</f>
        <v>1</v>
      </c>
      <c r="O353">
        <f>VLOOKUP(A:A,[1]Sheet1!$A:$R,15,0)</f>
        <v>1</v>
      </c>
      <c r="P353">
        <f>VLOOKUP(A:A,[1]Sheet1!$A:$R,16,0)</f>
        <v>1</v>
      </c>
      <c r="Q353">
        <f>VLOOKUP(A:A,[1]Sheet1!$A:$R,17,0)</f>
        <v>0</v>
      </c>
      <c r="R353">
        <f>VLOOKUP(A:A,[1]Sheet1!$A:$R,18,0)</f>
        <v>0</v>
      </c>
      <c r="S353">
        <f>VLOOKUP(A:A,[1]Sheet1!$A:$DN,19,0)</f>
        <v>1</v>
      </c>
      <c r="T353">
        <f>VLOOKUP(A:A,[1]Sheet1!$A:$T,20,0)</f>
        <v>1</v>
      </c>
      <c r="U353">
        <f>VLOOKUP(A:A,[1]Sheet1!$A:$U,21,0)</f>
        <v>0</v>
      </c>
      <c r="V353">
        <f>VLOOKUP(A:A,[1]Sheet1!$A:$V,22,0)</f>
        <v>5</v>
      </c>
      <c r="W353">
        <f>VLOOKUP(A:A,[1]Sheet1!$A:$W,23,0)</f>
        <v>1</v>
      </c>
      <c r="X353">
        <f>VLOOKUP(A:A,[1]Sheet1!$A:$X,24,0)</f>
        <v>0</v>
      </c>
      <c r="Y353">
        <f>VLOOKUP(A:A,[1]Sheet1!$A:$Y,25,0)</f>
        <v>0</v>
      </c>
      <c r="Z353">
        <f>VLOOKUP(A:A,[1]Sheet1!$A:$Z,26,0)</f>
        <v>1</v>
      </c>
      <c r="AA353">
        <f>VLOOKUP(A:A,[1]Sheet1!$A:$AA,27,0)</f>
        <v>1</v>
      </c>
      <c r="AB353">
        <f>VLOOKUP(A:A,[1]Sheet1!$A:$AB,28,0)</f>
        <v>0</v>
      </c>
      <c r="AC353">
        <f>VLOOKUP(A:A,[1]Sheet1!$A:$AC,29,0)</f>
        <v>0</v>
      </c>
    </row>
    <row r="354" spans="1:29" x14ac:dyDescent="0.2">
      <c r="A354" s="2">
        <v>368</v>
      </c>
      <c r="B354" t="str">
        <f>VLOOKUP(A:A,[1]Sheet1!$A:$F,2,0)</f>
        <v>2022/3/22 19:35:40</v>
      </c>
      <c r="C354" t="str">
        <f>VLOOKUP(A:A,[1]Sheet1!$A:$F,3,0)</f>
        <v>395秒</v>
      </c>
      <c r="D354" t="str">
        <f>VLOOKUP(A:A,[1]Sheet1!$A:$F,4,0)</f>
        <v>微信</v>
      </c>
      <c r="E354" t="str">
        <f>VLOOKUP(A:A,[1]Sheet1!$A:$F,5,0)</f>
        <v>N/A</v>
      </c>
      <c r="F354" t="str">
        <f>VLOOKUP(A:A,[1]Sheet1!$A:$F,6,0)</f>
        <v>106.84.167.210(重庆-重庆)</v>
      </c>
      <c r="G354">
        <f>VLOOKUP(A:A,[1]Sheet1!$A:$G,7,0)</f>
        <v>2</v>
      </c>
      <c r="H354">
        <f>VLOOKUP(A:A,[1]Sheet1!$A:$H,8,0)</f>
        <v>2</v>
      </c>
      <c r="I354">
        <f>VLOOKUP(A:A,[1]Sheet1!$A:$I,9,0)</f>
        <v>1</v>
      </c>
      <c r="J354">
        <f>VLOOKUP(A:A,[1]Sheet1!$A:$J,10,0)</f>
        <v>1</v>
      </c>
      <c r="K354">
        <f>VLOOKUP(A:A,[1]Sheet1!$A:$K,11,0)</f>
        <v>2</v>
      </c>
      <c r="L354" t="str">
        <f>VLOOKUP(A:A,[1]Sheet1!$A:$L,12,0)</f>
        <v>注册会计师</v>
      </c>
      <c r="M354">
        <f>VLOOKUP(A:A,[1]Sheet1!$A:$N,13,0)</f>
        <v>0</v>
      </c>
      <c r="N354">
        <f>VLOOKUP(A:A,[1]Sheet1!$A:$N,14,0)</f>
        <v>1</v>
      </c>
      <c r="O354">
        <f>VLOOKUP(A:A,[1]Sheet1!$A:$R,15,0)</f>
        <v>1</v>
      </c>
      <c r="P354">
        <f>VLOOKUP(A:A,[1]Sheet1!$A:$R,16,0)</f>
        <v>1</v>
      </c>
      <c r="Q354">
        <f>VLOOKUP(A:A,[1]Sheet1!$A:$R,17,0)</f>
        <v>1</v>
      </c>
      <c r="R354">
        <f>VLOOKUP(A:A,[1]Sheet1!$A:$R,18,0)</f>
        <v>0</v>
      </c>
      <c r="S354">
        <f>VLOOKUP(A:A,[1]Sheet1!$A:$DN,19,0)</f>
        <v>0</v>
      </c>
      <c r="T354">
        <f>VLOOKUP(A:A,[1]Sheet1!$A:$T,20,0)</f>
        <v>1</v>
      </c>
      <c r="U354">
        <f>VLOOKUP(A:A,[1]Sheet1!$A:$U,21,0)</f>
        <v>0</v>
      </c>
      <c r="V354">
        <f>VLOOKUP(A:A,[1]Sheet1!$A:$V,22,0)</f>
        <v>5</v>
      </c>
      <c r="W354">
        <f>VLOOKUP(A:A,[1]Sheet1!$A:$W,23,0)</f>
        <v>1</v>
      </c>
      <c r="X354">
        <f>VLOOKUP(A:A,[1]Sheet1!$A:$X,24,0)</f>
        <v>1</v>
      </c>
      <c r="Y354">
        <f>VLOOKUP(A:A,[1]Sheet1!$A:$Y,25,0)</f>
        <v>0</v>
      </c>
      <c r="Z354">
        <f>VLOOKUP(A:A,[1]Sheet1!$A:$Z,26,0)</f>
        <v>1</v>
      </c>
      <c r="AA354">
        <f>VLOOKUP(A:A,[1]Sheet1!$A:$AA,27,0)</f>
        <v>0</v>
      </c>
      <c r="AB354">
        <f>VLOOKUP(A:A,[1]Sheet1!$A:$AB,28,0)</f>
        <v>1</v>
      </c>
      <c r="AC354">
        <f>VLOOKUP(A:A,[1]Sheet1!$A:$AC,29,0)</f>
        <v>1</v>
      </c>
    </row>
    <row r="355" spans="1:29" x14ac:dyDescent="0.2">
      <c r="A355" s="2">
        <v>369</v>
      </c>
      <c r="B355" t="str">
        <f>VLOOKUP(A:A,[1]Sheet1!$A:$F,2,0)</f>
        <v>2022/3/22 19:37:47</v>
      </c>
      <c r="C355" t="str">
        <f>VLOOKUP(A:A,[1]Sheet1!$A:$F,3,0)</f>
        <v>245秒</v>
      </c>
      <c r="D355" t="str">
        <f>VLOOKUP(A:A,[1]Sheet1!$A:$F,4,0)</f>
        <v>手机提交</v>
      </c>
      <c r="E355" t="str">
        <f>VLOOKUP(A:A,[1]Sheet1!$A:$F,5,0)</f>
        <v>直接访问</v>
      </c>
      <c r="F355" t="str">
        <f>VLOOKUP(A:A,[1]Sheet1!$A:$F,6,0)</f>
        <v>125.84.249.175(重庆-重庆)</v>
      </c>
      <c r="G355">
        <f>VLOOKUP(A:A,[1]Sheet1!$A:$G,7,0)</f>
        <v>2</v>
      </c>
      <c r="H355">
        <f>VLOOKUP(A:A,[1]Sheet1!$A:$H,8,0)</f>
        <v>2</v>
      </c>
      <c r="I355">
        <f>VLOOKUP(A:A,[1]Sheet1!$A:$I,9,0)</f>
        <v>1</v>
      </c>
      <c r="J355">
        <f>VLOOKUP(A:A,[1]Sheet1!$A:$J,10,0)</f>
        <v>1</v>
      </c>
      <c r="K355">
        <f>VLOOKUP(A:A,[1]Sheet1!$A:$K,11,0)</f>
        <v>2</v>
      </c>
      <c r="L355" t="str">
        <f>VLOOKUP(A:A,[1]Sheet1!$A:$L,12,0)</f>
        <v>会计学</v>
      </c>
      <c r="M355">
        <f>VLOOKUP(A:A,[1]Sheet1!$A:$N,13,0)</f>
        <v>1</v>
      </c>
      <c r="N355">
        <f>VLOOKUP(A:A,[1]Sheet1!$A:$N,14,0)</f>
        <v>1</v>
      </c>
      <c r="O355">
        <f>VLOOKUP(A:A,[1]Sheet1!$A:$R,15,0)</f>
        <v>1</v>
      </c>
      <c r="P355">
        <f>VLOOKUP(A:A,[1]Sheet1!$A:$R,16,0)</f>
        <v>1</v>
      </c>
      <c r="Q355">
        <f>VLOOKUP(A:A,[1]Sheet1!$A:$R,17,0)</f>
        <v>1</v>
      </c>
      <c r="R355">
        <f>VLOOKUP(A:A,[1]Sheet1!$A:$R,18,0)</f>
        <v>1</v>
      </c>
      <c r="S355">
        <f>VLOOKUP(A:A,[1]Sheet1!$A:$DN,19,0)</f>
        <v>1</v>
      </c>
      <c r="T355">
        <f>VLOOKUP(A:A,[1]Sheet1!$A:$T,20,0)</f>
        <v>1</v>
      </c>
      <c r="U355">
        <f>VLOOKUP(A:A,[1]Sheet1!$A:$U,21,0)</f>
        <v>0</v>
      </c>
      <c r="V355">
        <f>VLOOKUP(A:A,[1]Sheet1!$A:$V,22,0)</f>
        <v>5</v>
      </c>
      <c r="W355">
        <f>VLOOKUP(A:A,[1]Sheet1!$A:$W,23,0)</f>
        <v>1</v>
      </c>
      <c r="X355">
        <f>VLOOKUP(A:A,[1]Sheet1!$A:$X,24,0)</f>
        <v>1</v>
      </c>
      <c r="Y355">
        <f>VLOOKUP(A:A,[1]Sheet1!$A:$Y,25,0)</f>
        <v>1</v>
      </c>
      <c r="Z355">
        <f>VLOOKUP(A:A,[1]Sheet1!$A:$Z,26,0)</f>
        <v>1</v>
      </c>
      <c r="AA355">
        <f>VLOOKUP(A:A,[1]Sheet1!$A:$AA,27,0)</f>
        <v>1</v>
      </c>
      <c r="AB355">
        <f>VLOOKUP(A:A,[1]Sheet1!$A:$AB,28,0)</f>
        <v>1</v>
      </c>
      <c r="AC355">
        <f>VLOOKUP(A:A,[1]Sheet1!$A:$AC,29,0)</f>
        <v>1</v>
      </c>
    </row>
    <row r="356" spans="1:29" x14ac:dyDescent="0.2">
      <c r="A356" s="2">
        <v>370</v>
      </c>
      <c r="B356" t="str">
        <f>VLOOKUP(A:A,[1]Sheet1!$A:$F,2,0)</f>
        <v>2022/3/22 19:38:16</v>
      </c>
      <c r="C356" t="str">
        <f>VLOOKUP(A:A,[1]Sheet1!$A:$F,3,0)</f>
        <v>197秒</v>
      </c>
      <c r="D356" t="str">
        <f>VLOOKUP(A:A,[1]Sheet1!$A:$F,4,0)</f>
        <v>微信</v>
      </c>
      <c r="E356" t="str">
        <f>VLOOKUP(A:A,[1]Sheet1!$A:$F,5,0)</f>
        <v>N/A</v>
      </c>
      <c r="F356" t="str">
        <f>VLOOKUP(A:A,[1]Sheet1!$A:$F,6,0)</f>
        <v>125.84.249.238(重庆-重庆)</v>
      </c>
      <c r="G356">
        <f>VLOOKUP(A:A,[1]Sheet1!$A:$G,7,0)</f>
        <v>1</v>
      </c>
      <c r="H356">
        <f>VLOOKUP(A:A,[1]Sheet1!$A:$H,8,0)</f>
        <v>2</v>
      </c>
      <c r="I356">
        <f>VLOOKUP(A:A,[1]Sheet1!$A:$I,9,0)</f>
        <v>1</v>
      </c>
      <c r="J356">
        <f>VLOOKUP(A:A,[1]Sheet1!$A:$J,10,0)</f>
        <v>1</v>
      </c>
      <c r="K356">
        <f>VLOOKUP(A:A,[1]Sheet1!$A:$K,11,0)</f>
        <v>2</v>
      </c>
      <c r="L356" t="str">
        <f>VLOOKUP(A:A,[1]Sheet1!$A:$L,12,0)</f>
        <v>智能家居</v>
      </c>
      <c r="M356">
        <f>VLOOKUP(A:A,[1]Sheet1!$A:$N,13,0)</f>
        <v>1</v>
      </c>
      <c r="N356">
        <f>VLOOKUP(A:A,[1]Sheet1!$A:$N,14,0)</f>
        <v>0</v>
      </c>
      <c r="O356">
        <f>VLOOKUP(A:A,[1]Sheet1!$A:$R,15,0)</f>
        <v>0</v>
      </c>
      <c r="P356">
        <f>VLOOKUP(A:A,[1]Sheet1!$A:$R,16,0)</f>
        <v>1</v>
      </c>
      <c r="Q356">
        <f>VLOOKUP(A:A,[1]Sheet1!$A:$R,17,0)</f>
        <v>1</v>
      </c>
      <c r="R356">
        <f>VLOOKUP(A:A,[1]Sheet1!$A:$R,18,0)</f>
        <v>0</v>
      </c>
      <c r="S356">
        <f>VLOOKUP(A:A,[1]Sheet1!$A:$DN,19,0)</f>
        <v>1</v>
      </c>
      <c r="T356">
        <f>VLOOKUP(A:A,[1]Sheet1!$A:$T,20,0)</f>
        <v>1</v>
      </c>
      <c r="U356">
        <f>VLOOKUP(A:A,[1]Sheet1!$A:$U,21,0)</f>
        <v>0</v>
      </c>
      <c r="V356">
        <f>VLOOKUP(A:A,[1]Sheet1!$A:$V,22,0)</f>
        <v>2</v>
      </c>
      <c r="W356">
        <f>VLOOKUP(A:A,[1]Sheet1!$A:$W,23,0)</f>
        <v>1</v>
      </c>
      <c r="X356">
        <f>VLOOKUP(A:A,[1]Sheet1!$A:$X,24,0)</f>
        <v>1</v>
      </c>
      <c r="Y356">
        <f>VLOOKUP(A:A,[1]Sheet1!$A:$Y,25,0)</f>
        <v>0</v>
      </c>
      <c r="Z356">
        <f>VLOOKUP(A:A,[1]Sheet1!$A:$Z,26,0)</f>
        <v>0</v>
      </c>
      <c r="AA356">
        <f>VLOOKUP(A:A,[1]Sheet1!$A:$AA,27,0)</f>
        <v>1</v>
      </c>
      <c r="AB356">
        <f>VLOOKUP(A:A,[1]Sheet1!$A:$AB,28,0)</f>
        <v>0</v>
      </c>
      <c r="AC356">
        <f>VLOOKUP(A:A,[1]Sheet1!$A:$AC,29,0)</f>
        <v>0</v>
      </c>
    </row>
    <row r="357" spans="1:29" x14ac:dyDescent="0.2">
      <c r="A357" s="2">
        <v>371</v>
      </c>
      <c r="B357" t="str">
        <f>VLOOKUP(A:A,[1]Sheet1!$A:$F,2,0)</f>
        <v>2022/3/22 19:38:21</v>
      </c>
      <c r="C357" t="str">
        <f>VLOOKUP(A:A,[1]Sheet1!$A:$F,3,0)</f>
        <v>192秒</v>
      </c>
      <c r="D357" t="str">
        <f>VLOOKUP(A:A,[1]Sheet1!$A:$F,4,0)</f>
        <v>微信</v>
      </c>
      <c r="E357" t="str">
        <f>VLOOKUP(A:A,[1]Sheet1!$A:$F,5,0)</f>
        <v>N/A</v>
      </c>
      <c r="F357" t="str">
        <f>VLOOKUP(A:A,[1]Sheet1!$A:$F,6,0)</f>
        <v>14.105.85.20(重庆-重庆)</v>
      </c>
      <c r="G357">
        <f>VLOOKUP(A:A,[1]Sheet1!$A:$G,7,0)</f>
        <v>1</v>
      </c>
      <c r="H357">
        <f>VLOOKUP(A:A,[1]Sheet1!$A:$H,8,0)</f>
        <v>1</v>
      </c>
      <c r="I357">
        <f>VLOOKUP(A:A,[1]Sheet1!$A:$I,9,0)</f>
        <v>1</v>
      </c>
      <c r="J357">
        <f>VLOOKUP(A:A,[1]Sheet1!$A:$J,10,0)</f>
        <v>1</v>
      </c>
      <c r="K357">
        <f>VLOOKUP(A:A,[1]Sheet1!$A:$K,11,0)</f>
        <v>3</v>
      </c>
      <c r="L357" t="str">
        <f>VLOOKUP(A:A,[1]Sheet1!$A:$L,12,0)</f>
        <v>播音主持</v>
      </c>
      <c r="M357">
        <f>VLOOKUP(A:A,[1]Sheet1!$A:$N,13,0)</f>
        <v>0</v>
      </c>
      <c r="N357">
        <f>VLOOKUP(A:A,[1]Sheet1!$A:$N,14,0)</f>
        <v>1</v>
      </c>
      <c r="O357">
        <f>VLOOKUP(A:A,[1]Sheet1!$A:$R,15,0)</f>
        <v>1</v>
      </c>
      <c r="P357">
        <f>VLOOKUP(A:A,[1]Sheet1!$A:$R,16,0)</f>
        <v>0</v>
      </c>
      <c r="Q357">
        <f>VLOOKUP(A:A,[1]Sheet1!$A:$R,17,0)</f>
        <v>1</v>
      </c>
      <c r="R357">
        <f>VLOOKUP(A:A,[1]Sheet1!$A:$R,18,0)</f>
        <v>1</v>
      </c>
      <c r="S357">
        <f>VLOOKUP(A:A,[1]Sheet1!$A:$DN,19,0)</f>
        <v>0</v>
      </c>
      <c r="T357">
        <f>VLOOKUP(A:A,[1]Sheet1!$A:$T,20,0)</f>
        <v>0</v>
      </c>
      <c r="U357">
        <f>VLOOKUP(A:A,[1]Sheet1!$A:$U,21,0)</f>
        <v>0</v>
      </c>
      <c r="V357">
        <f>VLOOKUP(A:A,[1]Sheet1!$A:$V,22,0)</f>
        <v>5</v>
      </c>
      <c r="W357">
        <f>VLOOKUP(A:A,[1]Sheet1!$A:$W,23,0)</f>
        <v>1</v>
      </c>
      <c r="X357">
        <f>VLOOKUP(A:A,[1]Sheet1!$A:$X,24,0)</f>
        <v>0</v>
      </c>
      <c r="Y357">
        <f>VLOOKUP(A:A,[1]Sheet1!$A:$Y,25,0)</f>
        <v>0</v>
      </c>
      <c r="Z357">
        <f>VLOOKUP(A:A,[1]Sheet1!$A:$Z,26,0)</f>
        <v>1</v>
      </c>
      <c r="AA357">
        <f>VLOOKUP(A:A,[1]Sheet1!$A:$AA,27,0)</f>
        <v>0</v>
      </c>
      <c r="AB357">
        <f>VLOOKUP(A:A,[1]Sheet1!$A:$AB,28,0)</f>
        <v>0</v>
      </c>
      <c r="AC357">
        <f>VLOOKUP(A:A,[1]Sheet1!$A:$AC,29,0)</f>
        <v>0</v>
      </c>
    </row>
    <row r="358" spans="1:29" x14ac:dyDescent="0.2">
      <c r="A358" s="2">
        <v>372</v>
      </c>
      <c r="B358" t="str">
        <f>VLOOKUP(A:A,[1]Sheet1!$A:$F,2,0)</f>
        <v>2022/3/22 19:41:11</v>
      </c>
      <c r="C358" t="str">
        <f>VLOOKUP(A:A,[1]Sheet1!$A:$F,3,0)</f>
        <v>174秒</v>
      </c>
      <c r="D358" t="str">
        <f>VLOOKUP(A:A,[1]Sheet1!$A:$F,4,0)</f>
        <v>微信</v>
      </c>
      <c r="E358" t="str">
        <f>VLOOKUP(A:A,[1]Sheet1!$A:$F,5,0)</f>
        <v>N/A</v>
      </c>
      <c r="F358" t="str">
        <f>VLOOKUP(A:A,[1]Sheet1!$A:$F,6,0)</f>
        <v>39.144.218.80(重庆-重庆)</v>
      </c>
      <c r="G358">
        <f>VLOOKUP(A:A,[1]Sheet1!$A:$G,7,0)</f>
        <v>2</v>
      </c>
      <c r="H358">
        <f>VLOOKUP(A:A,[1]Sheet1!$A:$H,8,0)</f>
        <v>1</v>
      </c>
      <c r="I358">
        <f>VLOOKUP(A:A,[1]Sheet1!$A:$I,9,0)</f>
        <v>1</v>
      </c>
      <c r="J358">
        <f>VLOOKUP(A:A,[1]Sheet1!$A:$J,10,0)</f>
        <v>1</v>
      </c>
      <c r="K358">
        <f>VLOOKUP(A:A,[1]Sheet1!$A:$K,11,0)</f>
        <v>2</v>
      </c>
      <c r="L358" t="str">
        <f>VLOOKUP(A:A,[1]Sheet1!$A:$L,12,0)</f>
        <v>金融学</v>
      </c>
      <c r="M358">
        <f>VLOOKUP(A:A,[1]Sheet1!$A:$N,13,0)</f>
        <v>0</v>
      </c>
      <c r="N358">
        <f>VLOOKUP(A:A,[1]Sheet1!$A:$N,14,0)</f>
        <v>1</v>
      </c>
      <c r="O358">
        <f>VLOOKUP(A:A,[1]Sheet1!$A:$R,15,0)</f>
        <v>1</v>
      </c>
      <c r="P358">
        <f>VLOOKUP(A:A,[1]Sheet1!$A:$R,16,0)</f>
        <v>1</v>
      </c>
      <c r="Q358">
        <f>VLOOKUP(A:A,[1]Sheet1!$A:$R,17,0)</f>
        <v>0</v>
      </c>
      <c r="R358">
        <f>VLOOKUP(A:A,[1]Sheet1!$A:$R,18,0)</f>
        <v>1</v>
      </c>
      <c r="S358">
        <f>VLOOKUP(A:A,[1]Sheet1!$A:$DN,19,0)</f>
        <v>1</v>
      </c>
      <c r="T358">
        <f>VLOOKUP(A:A,[1]Sheet1!$A:$T,20,0)</f>
        <v>1</v>
      </c>
      <c r="U358">
        <f>VLOOKUP(A:A,[1]Sheet1!$A:$U,21,0)</f>
        <v>0</v>
      </c>
      <c r="V358">
        <f>VLOOKUP(A:A,[1]Sheet1!$A:$V,22,0)</f>
        <v>5</v>
      </c>
      <c r="W358">
        <f>VLOOKUP(A:A,[1]Sheet1!$A:$W,23,0)</f>
        <v>1</v>
      </c>
      <c r="X358">
        <f>VLOOKUP(A:A,[1]Sheet1!$A:$X,24,0)</f>
        <v>1</v>
      </c>
      <c r="Y358">
        <f>VLOOKUP(A:A,[1]Sheet1!$A:$Y,25,0)</f>
        <v>0</v>
      </c>
      <c r="Z358">
        <f>VLOOKUP(A:A,[1]Sheet1!$A:$Z,26,0)</f>
        <v>1</v>
      </c>
      <c r="AA358">
        <f>VLOOKUP(A:A,[1]Sheet1!$A:$AA,27,0)</f>
        <v>1</v>
      </c>
      <c r="AB358">
        <f>VLOOKUP(A:A,[1]Sheet1!$A:$AB,28,0)</f>
        <v>0</v>
      </c>
      <c r="AC358">
        <f>VLOOKUP(A:A,[1]Sheet1!$A:$AC,29,0)</f>
        <v>0</v>
      </c>
    </row>
    <row r="359" spans="1:29" x14ac:dyDescent="0.2">
      <c r="A359" s="2">
        <v>373</v>
      </c>
      <c r="B359" t="str">
        <f>VLOOKUP(A:A,[1]Sheet1!$A:$F,2,0)</f>
        <v>2022/3/22 19:41:20</v>
      </c>
      <c r="C359" t="str">
        <f>VLOOKUP(A:A,[1]Sheet1!$A:$F,3,0)</f>
        <v>114秒</v>
      </c>
      <c r="D359" t="str">
        <f>VLOOKUP(A:A,[1]Sheet1!$A:$F,4,0)</f>
        <v>微信</v>
      </c>
      <c r="E359" t="str">
        <f>VLOOKUP(A:A,[1]Sheet1!$A:$F,5,0)</f>
        <v>N/A</v>
      </c>
      <c r="F359" t="str">
        <f>VLOOKUP(A:A,[1]Sheet1!$A:$F,6,0)</f>
        <v>106.84.186.96(重庆-重庆)</v>
      </c>
      <c r="G359">
        <f>VLOOKUP(A:A,[1]Sheet1!$A:$G,7,0)</f>
        <v>1</v>
      </c>
      <c r="H359">
        <f>VLOOKUP(A:A,[1]Sheet1!$A:$H,8,0)</f>
        <v>2</v>
      </c>
      <c r="I359">
        <f>VLOOKUP(A:A,[1]Sheet1!$A:$I,9,0)</f>
        <v>1</v>
      </c>
      <c r="J359">
        <f>VLOOKUP(A:A,[1]Sheet1!$A:$J,10,0)</f>
        <v>1</v>
      </c>
      <c r="K359">
        <f>VLOOKUP(A:A,[1]Sheet1!$A:$K,11,0)</f>
        <v>3</v>
      </c>
      <c r="L359" t="str">
        <f>VLOOKUP(A:A,[1]Sheet1!$A:$L,12,0)</f>
        <v>数字媒体</v>
      </c>
      <c r="M359">
        <f>VLOOKUP(A:A,[1]Sheet1!$A:$N,13,0)</f>
        <v>1</v>
      </c>
      <c r="N359">
        <f>VLOOKUP(A:A,[1]Sheet1!$A:$N,14,0)</f>
        <v>1</v>
      </c>
      <c r="O359">
        <f>VLOOKUP(A:A,[1]Sheet1!$A:$R,15,0)</f>
        <v>1</v>
      </c>
      <c r="P359">
        <f>VLOOKUP(A:A,[1]Sheet1!$A:$R,16,0)</f>
        <v>1</v>
      </c>
      <c r="Q359">
        <f>VLOOKUP(A:A,[1]Sheet1!$A:$R,17,0)</f>
        <v>0</v>
      </c>
      <c r="R359">
        <f>VLOOKUP(A:A,[1]Sheet1!$A:$R,18,0)</f>
        <v>1</v>
      </c>
      <c r="S359">
        <f>VLOOKUP(A:A,[1]Sheet1!$A:$DN,19,0)</f>
        <v>1</v>
      </c>
      <c r="T359">
        <f>VLOOKUP(A:A,[1]Sheet1!$A:$T,20,0)</f>
        <v>0</v>
      </c>
      <c r="U359">
        <f>VLOOKUP(A:A,[1]Sheet1!$A:$U,21,0)</f>
        <v>0</v>
      </c>
      <c r="V359">
        <f>VLOOKUP(A:A,[1]Sheet1!$A:$V,22,0)</f>
        <v>2</v>
      </c>
      <c r="W359">
        <f>VLOOKUP(A:A,[1]Sheet1!$A:$W,23,0)</f>
        <v>0</v>
      </c>
      <c r="X359">
        <f>VLOOKUP(A:A,[1]Sheet1!$A:$X,24,0)</f>
        <v>0</v>
      </c>
      <c r="Y359">
        <f>VLOOKUP(A:A,[1]Sheet1!$A:$Y,25,0)</f>
        <v>0</v>
      </c>
      <c r="Z359">
        <f>VLOOKUP(A:A,[1]Sheet1!$A:$Z,26,0)</f>
        <v>1</v>
      </c>
      <c r="AA359">
        <f>VLOOKUP(A:A,[1]Sheet1!$A:$AA,27,0)</f>
        <v>1</v>
      </c>
      <c r="AB359">
        <f>VLOOKUP(A:A,[1]Sheet1!$A:$AB,28,0)</f>
        <v>0</v>
      </c>
      <c r="AC359">
        <f>VLOOKUP(A:A,[1]Sheet1!$A:$AC,29,0)</f>
        <v>0</v>
      </c>
    </row>
    <row r="360" spans="1:29" x14ac:dyDescent="0.2">
      <c r="A360" s="2">
        <v>374</v>
      </c>
      <c r="B360" t="str">
        <f>VLOOKUP(A:A,[1]Sheet1!$A:$F,2,0)</f>
        <v>2022/3/22 19:44:26</v>
      </c>
      <c r="C360" t="str">
        <f>VLOOKUP(A:A,[1]Sheet1!$A:$F,3,0)</f>
        <v>124秒</v>
      </c>
      <c r="D360" t="str">
        <f>VLOOKUP(A:A,[1]Sheet1!$A:$F,4,0)</f>
        <v>微信</v>
      </c>
      <c r="E360" t="str">
        <f>VLOOKUP(A:A,[1]Sheet1!$A:$F,5,0)</f>
        <v>N/A</v>
      </c>
      <c r="F360" t="str">
        <f>VLOOKUP(A:A,[1]Sheet1!$A:$F,6,0)</f>
        <v>14.105.85.36(重庆-重庆)</v>
      </c>
      <c r="G360">
        <f>VLOOKUP(A:A,[1]Sheet1!$A:$G,7,0)</f>
        <v>1</v>
      </c>
      <c r="H360">
        <f>VLOOKUP(A:A,[1]Sheet1!$A:$H,8,0)</f>
        <v>2</v>
      </c>
      <c r="I360">
        <f>VLOOKUP(A:A,[1]Sheet1!$A:$I,9,0)</f>
        <v>1</v>
      </c>
      <c r="J360">
        <f>VLOOKUP(A:A,[1]Sheet1!$A:$J,10,0)</f>
        <v>1</v>
      </c>
      <c r="K360">
        <f>VLOOKUP(A:A,[1]Sheet1!$A:$K,11,0)</f>
        <v>1</v>
      </c>
      <c r="L360" t="str">
        <f>VLOOKUP(A:A,[1]Sheet1!$A:$L,12,0)</f>
        <v>电气工程及其自动化</v>
      </c>
      <c r="M360">
        <f>VLOOKUP(A:A,[1]Sheet1!$A:$N,13,0)</f>
        <v>0</v>
      </c>
      <c r="N360">
        <f>VLOOKUP(A:A,[1]Sheet1!$A:$N,14,0)</f>
        <v>1</v>
      </c>
      <c r="O360">
        <f>VLOOKUP(A:A,[1]Sheet1!$A:$R,15,0)</f>
        <v>1</v>
      </c>
      <c r="P360">
        <f>VLOOKUP(A:A,[1]Sheet1!$A:$R,16,0)</f>
        <v>0</v>
      </c>
      <c r="Q360">
        <f>VLOOKUP(A:A,[1]Sheet1!$A:$R,17,0)</f>
        <v>1</v>
      </c>
      <c r="R360">
        <f>VLOOKUP(A:A,[1]Sheet1!$A:$R,18,0)</f>
        <v>0</v>
      </c>
      <c r="S360">
        <f>VLOOKUP(A:A,[1]Sheet1!$A:$DN,19,0)</f>
        <v>0</v>
      </c>
      <c r="T360">
        <f>VLOOKUP(A:A,[1]Sheet1!$A:$T,20,0)</f>
        <v>0</v>
      </c>
      <c r="U360">
        <f>VLOOKUP(A:A,[1]Sheet1!$A:$U,21,0)</f>
        <v>0</v>
      </c>
      <c r="V360">
        <f>VLOOKUP(A:A,[1]Sheet1!$A:$V,22,0)</f>
        <v>2</v>
      </c>
      <c r="W360">
        <f>VLOOKUP(A:A,[1]Sheet1!$A:$W,23,0)</f>
        <v>1</v>
      </c>
      <c r="X360">
        <f>VLOOKUP(A:A,[1]Sheet1!$A:$X,24,0)</f>
        <v>0</v>
      </c>
      <c r="Y360">
        <f>VLOOKUP(A:A,[1]Sheet1!$A:$Y,25,0)</f>
        <v>0</v>
      </c>
      <c r="Z360">
        <f>VLOOKUP(A:A,[1]Sheet1!$A:$Z,26,0)</f>
        <v>0</v>
      </c>
      <c r="AA360">
        <f>VLOOKUP(A:A,[1]Sheet1!$A:$AA,27,0)</f>
        <v>0</v>
      </c>
      <c r="AB360">
        <f>VLOOKUP(A:A,[1]Sheet1!$A:$AB,28,0)</f>
        <v>0</v>
      </c>
      <c r="AC360">
        <f>VLOOKUP(A:A,[1]Sheet1!$A:$AC,29,0)</f>
        <v>0</v>
      </c>
    </row>
    <row r="361" spans="1:29" x14ac:dyDescent="0.2">
      <c r="A361" s="2">
        <v>376</v>
      </c>
      <c r="B361" t="str">
        <f>VLOOKUP(A:A,[1]Sheet1!$A:$F,2,0)</f>
        <v>2022/3/22 19:54:57</v>
      </c>
      <c r="C361" t="str">
        <f>VLOOKUP(A:A,[1]Sheet1!$A:$F,3,0)</f>
        <v>218秒</v>
      </c>
      <c r="D361" t="str">
        <f>VLOOKUP(A:A,[1]Sheet1!$A:$F,4,0)</f>
        <v>微信</v>
      </c>
      <c r="E361" t="str">
        <f>VLOOKUP(A:A,[1]Sheet1!$A:$F,5,0)</f>
        <v>N/A</v>
      </c>
      <c r="F361" t="str">
        <f>VLOOKUP(A:A,[1]Sheet1!$A:$F,6,0)</f>
        <v>125.84.249.196(重庆-重庆)</v>
      </c>
      <c r="G361">
        <f>VLOOKUP(A:A,[1]Sheet1!$A:$G,7,0)</f>
        <v>2</v>
      </c>
      <c r="H361">
        <f>VLOOKUP(A:A,[1]Sheet1!$A:$H,8,0)</f>
        <v>1</v>
      </c>
      <c r="I361">
        <f>VLOOKUP(A:A,[1]Sheet1!$A:$I,9,0)</f>
        <v>1</v>
      </c>
      <c r="J361">
        <f>VLOOKUP(A:A,[1]Sheet1!$A:$J,10,0)</f>
        <v>1</v>
      </c>
      <c r="K361">
        <f>VLOOKUP(A:A,[1]Sheet1!$A:$K,11,0)</f>
        <v>2</v>
      </c>
      <c r="L361" t="str">
        <f>VLOOKUP(A:A,[1]Sheet1!$A:$L,12,0)</f>
        <v>法学</v>
      </c>
      <c r="M361">
        <f>VLOOKUP(A:A,[1]Sheet1!$A:$N,13,0)</f>
        <v>1</v>
      </c>
      <c r="N361">
        <f>VLOOKUP(A:A,[1]Sheet1!$A:$N,14,0)</f>
        <v>1</v>
      </c>
      <c r="O361">
        <f>VLOOKUP(A:A,[1]Sheet1!$A:$R,15,0)</f>
        <v>1</v>
      </c>
      <c r="P361">
        <f>VLOOKUP(A:A,[1]Sheet1!$A:$R,16,0)</f>
        <v>0</v>
      </c>
      <c r="Q361">
        <f>VLOOKUP(A:A,[1]Sheet1!$A:$R,17,0)</f>
        <v>1</v>
      </c>
      <c r="R361">
        <f>VLOOKUP(A:A,[1]Sheet1!$A:$R,18,0)</f>
        <v>0</v>
      </c>
      <c r="S361">
        <f>VLOOKUP(A:A,[1]Sheet1!$A:$DN,19,0)</f>
        <v>0</v>
      </c>
      <c r="T361">
        <f>VLOOKUP(A:A,[1]Sheet1!$A:$T,20,0)</f>
        <v>1</v>
      </c>
      <c r="U361">
        <f>VLOOKUP(A:A,[1]Sheet1!$A:$U,21,0)</f>
        <v>0</v>
      </c>
      <c r="V361">
        <f>VLOOKUP(A:A,[1]Sheet1!$A:$V,22,0)</f>
        <v>5</v>
      </c>
      <c r="W361">
        <f>VLOOKUP(A:A,[1]Sheet1!$A:$W,23,0)</f>
        <v>1</v>
      </c>
      <c r="X361">
        <f>VLOOKUP(A:A,[1]Sheet1!$A:$X,24,0)</f>
        <v>0</v>
      </c>
      <c r="Y361">
        <f>VLOOKUP(A:A,[1]Sheet1!$A:$Y,25,0)</f>
        <v>1</v>
      </c>
      <c r="Z361">
        <f>VLOOKUP(A:A,[1]Sheet1!$A:$Z,26,0)</f>
        <v>1</v>
      </c>
      <c r="AA361">
        <f>VLOOKUP(A:A,[1]Sheet1!$A:$AA,27,0)</f>
        <v>0</v>
      </c>
      <c r="AB361">
        <f>VLOOKUP(A:A,[1]Sheet1!$A:$AB,28,0)</f>
        <v>1</v>
      </c>
      <c r="AC361">
        <f>VLOOKUP(A:A,[1]Sheet1!$A:$AC,29,0)</f>
        <v>0</v>
      </c>
    </row>
    <row r="362" spans="1:29" x14ac:dyDescent="0.2">
      <c r="A362" s="2">
        <v>377</v>
      </c>
      <c r="B362" t="str">
        <f>VLOOKUP(A:A,[1]Sheet1!$A:$F,2,0)</f>
        <v>2022/3/22 20:04:37</v>
      </c>
      <c r="C362" t="str">
        <f>VLOOKUP(A:A,[1]Sheet1!$A:$F,3,0)</f>
        <v>95秒</v>
      </c>
      <c r="D362" t="str">
        <f>VLOOKUP(A:A,[1]Sheet1!$A:$F,4,0)</f>
        <v>微信</v>
      </c>
      <c r="E362" t="str">
        <f>VLOOKUP(A:A,[1]Sheet1!$A:$F,5,0)</f>
        <v>N/A</v>
      </c>
      <c r="F362" t="str">
        <f>VLOOKUP(A:A,[1]Sheet1!$A:$F,6,0)</f>
        <v>125.84.249.77(重庆-重庆)</v>
      </c>
      <c r="G362">
        <f>VLOOKUP(A:A,[1]Sheet1!$A:$G,7,0)</f>
        <v>2</v>
      </c>
      <c r="H362">
        <f>VLOOKUP(A:A,[1]Sheet1!$A:$H,8,0)</f>
        <v>1</v>
      </c>
      <c r="I362">
        <f>VLOOKUP(A:A,[1]Sheet1!$A:$I,9,0)</f>
        <v>1</v>
      </c>
      <c r="J362">
        <f>VLOOKUP(A:A,[1]Sheet1!$A:$J,10,0)</f>
        <v>1</v>
      </c>
      <c r="K362">
        <f>VLOOKUP(A:A,[1]Sheet1!$A:$K,11,0)</f>
        <v>3</v>
      </c>
      <c r="L362" t="str">
        <f>VLOOKUP(A:A,[1]Sheet1!$A:$L,12,0)</f>
        <v>摄影</v>
      </c>
      <c r="M362">
        <f>VLOOKUP(A:A,[1]Sheet1!$A:$N,13,0)</f>
        <v>1</v>
      </c>
      <c r="N362">
        <f>VLOOKUP(A:A,[1]Sheet1!$A:$N,14,0)</f>
        <v>1</v>
      </c>
      <c r="O362">
        <f>VLOOKUP(A:A,[1]Sheet1!$A:$R,15,0)</f>
        <v>1</v>
      </c>
      <c r="P362">
        <f>VLOOKUP(A:A,[1]Sheet1!$A:$R,16,0)</f>
        <v>1</v>
      </c>
      <c r="Q362">
        <f>VLOOKUP(A:A,[1]Sheet1!$A:$R,17,0)</f>
        <v>1</v>
      </c>
      <c r="R362">
        <f>VLOOKUP(A:A,[1]Sheet1!$A:$R,18,0)</f>
        <v>1</v>
      </c>
      <c r="S362">
        <f>VLOOKUP(A:A,[1]Sheet1!$A:$DN,19,0)</f>
        <v>1</v>
      </c>
      <c r="T362">
        <f>VLOOKUP(A:A,[1]Sheet1!$A:$T,20,0)</f>
        <v>1</v>
      </c>
      <c r="U362">
        <f>VLOOKUP(A:A,[1]Sheet1!$A:$U,21,0)</f>
        <v>0</v>
      </c>
      <c r="V362">
        <f>VLOOKUP(A:A,[1]Sheet1!$A:$V,22,0)</f>
        <v>2</v>
      </c>
      <c r="W362">
        <f>VLOOKUP(A:A,[1]Sheet1!$A:$W,23,0)</f>
        <v>1</v>
      </c>
      <c r="X362">
        <f>VLOOKUP(A:A,[1]Sheet1!$A:$X,24,0)</f>
        <v>1</v>
      </c>
      <c r="Y362">
        <f>VLOOKUP(A:A,[1]Sheet1!$A:$Y,25,0)</f>
        <v>1</v>
      </c>
      <c r="Z362">
        <f>VLOOKUP(A:A,[1]Sheet1!$A:$Z,26,0)</f>
        <v>1</v>
      </c>
      <c r="AA362">
        <f>VLOOKUP(A:A,[1]Sheet1!$A:$AA,27,0)</f>
        <v>1</v>
      </c>
      <c r="AB362">
        <f>VLOOKUP(A:A,[1]Sheet1!$A:$AB,28,0)</f>
        <v>1</v>
      </c>
      <c r="AC362">
        <f>VLOOKUP(A:A,[1]Sheet1!$A:$AC,29,0)</f>
        <v>1</v>
      </c>
    </row>
    <row r="363" spans="1:29" x14ac:dyDescent="0.2">
      <c r="A363" s="2">
        <v>378</v>
      </c>
      <c r="B363" t="str">
        <f>VLOOKUP(A:A,[1]Sheet1!$A:$F,2,0)</f>
        <v>2022/3/22 20:05:53</v>
      </c>
      <c r="C363" t="str">
        <f>VLOOKUP(A:A,[1]Sheet1!$A:$F,3,0)</f>
        <v>216秒</v>
      </c>
      <c r="D363" t="str">
        <f>VLOOKUP(A:A,[1]Sheet1!$A:$F,4,0)</f>
        <v>微信</v>
      </c>
      <c r="E363" t="str">
        <f>VLOOKUP(A:A,[1]Sheet1!$A:$F,5,0)</f>
        <v>N/A</v>
      </c>
      <c r="F363" t="str">
        <f>VLOOKUP(A:A,[1]Sheet1!$A:$F,6,0)</f>
        <v>39.144.219.112(重庆-重庆)</v>
      </c>
      <c r="G363">
        <f>VLOOKUP(A:A,[1]Sheet1!$A:$G,7,0)</f>
        <v>2</v>
      </c>
      <c r="H363">
        <f>VLOOKUP(A:A,[1]Sheet1!$A:$H,8,0)</f>
        <v>1</v>
      </c>
      <c r="I363">
        <f>VLOOKUP(A:A,[1]Sheet1!$A:$I,9,0)</f>
        <v>1</v>
      </c>
      <c r="J363">
        <f>VLOOKUP(A:A,[1]Sheet1!$A:$J,10,0)</f>
        <v>1</v>
      </c>
      <c r="K363">
        <f>VLOOKUP(A:A,[1]Sheet1!$A:$K,11,0)</f>
        <v>3</v>
      </c>
      <c r="L363" t="str">
        <f>VLOOKUP(A:A,[1]Sheet1!$A:$L,12,0)</f>
        <v>翻译</v>
      </c>
      <c r="M363">
        <f>VLOOKUP(A:A,[1]Sheet1!$A:$N,13,0)</f>
        <v>1</v>
      </c>
      <c r="N363">
        <f>VLOOKUP(A:A,[1]Sheet1!$A:$N,14,0)</f>
        <v>0</v>
      </c>
      <c r="O363">
        <f>VLOOKUP(A:A,[1]Sheet1!$A:$R,15,0)</f>
        <v>0</v>
      </c>
      <c r="P363">
        <f>VLOOKUP(A:A,[1]Sheet1!$A:$R,16,0)</f>
        <v>0</v>
      </c>
      <c r="Q363">
        <f>VLOOKUP(A:A,[1]Sheet1!$A:$R,17,0)</f>
        <v>0</v>
      </c>
      <c r="R363">
        <f>VLOOKUP(A:A,[1]Sheet1!$A:$R,18,0)</f>
        <v>1</v>
      </c>
      <c r="S363">
        <f>VLOOKUP(A:A,[1]Sheet1!$A:$DN,19,0)</f>
        <v>1</v>
      </c>
      <c r="T363">
        <f>VLOOKUP(A:A,[1]Sheet1!$A:$T,20,0)</f>
        <v>0</v>
      </c>
      <c r="U363">
        <f>VLOOKUP(A:A,[1]Sheet1!$A:$U,21,0)</f>
        <v>0</v>
      </c>
      <c r="V363">
        <f>VLOOKUP(A:A,[1]Sheet1!$A:$V,22,0)</f>
        <v>5</v>
      </c>
      <c r="W363">
        <f>VLOOKUP(A:A,[1]Sheet1!$A:$W,23,0)</f>
        <v>1</v>
      </c>
      <c r="X363">
        <f>VLOOKUP(A:A,[1]Sheet1!$A:$X,24,0)</f>
        <v>1</v>
      </c>
      <c r="Y363">
        <f>VLOOKUP(A:A,[1]Sheet1!$A:$Y,25,0)</f>
        <v>0</v>
      </c>
      <c r="Z363">
        <f>VLOOKUP(A:A,[1]Sheet1!$A:$Z,26,0)</f>
        <v>1</v>
      </c>
      <c r="AA363">
        <f>VLOOKUP(A:A,[1]Sheet1!$A:$AA,27,0)</f>
        <v>0</v>
      </c>
      <c r="AB363">
        <f>VLOOKUP(A:A,[1]Sheet1!$A:$AB,28,0)</f>
        <v>0</v>
      </c>
      <c r="AC363">
        <f>VLOOKUP(A:A,[1]Sheet1!$A:$AC,29,0)</f>
        <v>0</v>
      </c>
    </row>
    <row r="364" spans="1:29" x14ac:dyDescent="0.2">
      <c r="A364" s="2">
        <v>379</v>
      </c>
      <c r="B364" t="str">
        <f>VLOOKUP(A:A,[1]Sheet1!$A:$F,2,0)</f>
        <v>2022/3/22 20:06:45</v>
      </c>
      <c r="C364" t="str">
        <f>VLOOKUP(A:A,[1]Sheet1!$A:$F,3,0)</f>
        <v>366秒</v>
      </c>
      <c r="D364" t="str">
        <f>VLOOKUP(A:A,[1]Sheet1!$A:$F,4,0)</f>
        <v>微信</v>
      </c>
      <c r="E364" t="str">
        <f>VLOOKUP(A:A,[1]Sheet1!$A:$F,5,0)</f>
        <v>N/A</v>
      </c>
      <c r="F364" t="str">
        <f>VLOOKUP(A:A,[1]Sheet1!$A:$F,6,0)</f>
        <v>106.84.190.67(重庆-重庆)</v>
      </c>
      <c r="G364">
        <f>VLOOKUP(A:A,[1]Sheet1!$A:$G,7,0)</f>
        <v>1</v>
      </c>
      <c r="H364">
        <f>VLOOKUP(A:A,[1]Sheet1!$A:$H,8,0)</f>
        <v>2</v>
      </c>
      <c r="I364">
        <f>VLOOKUP(A:A,[1]Sheet1!$A:$I,9,0)</f>
        <v>1</v>
      </c>
      <c r="J364">
        <f>VLOOKUP(A:A,[1]Sheet1!$A:$J,10,0)</f>
        <v>1</v>
      </c>
      <c r="K364">
        <f>VLOOKUP(A:A,[1]Sheet1!$A:$K,11,0)</f>
        <v>1</v>
      </c>
      <c r="L364" t="str">
        <f>VLOOKUP(A:A,[1]Sheet1!$A:$L,12,0)</f>
        <v>计算机</v>
      </c>
      <c r="M364">
        <f>VLOOKUP(A:A,[1]Sheet1!$A:$N,13,0)</f>
        <v>0</v>
      </c>
      <c r="N364">
        <f>VLOOKUP(A:A,[1]Sheet1!$A:$N,14,0)</f>
        <v>0</v>
      </c>
      <c r="O364">
        <f>VLOOKUP(A:A,[1]Sheet1!$A:$R,15,0)</f>
        <v>0</v>
      </c>
      <c r="P364">
        <f>VLOOKUP(A:A,[1]Sheet1!$A:$R,16,0)</f>
        <v>0</v>
      </c>
      <c r="Q364">
        <f>VLOOKUP(A:A,[1]Sheet1!$A:$R,17,0)</f>
        <v>0</v>
      </c>
      <c r="R364">
        <f>VLOOKUP(A:A,[1]Sheet1!$A:$R,18,0)</f>
        <v>1</v>
      </c>
      <c r="S364">
        <f>VLOOKUP(A:A,[1]Sheet1!$A:$DN,19,0)</f>
        <v>0</v>
      </c>
      <c r="T364">
        <f>VLOOKUP(A:A,[1]Sheet1!$A:$T,20,0)</f>
        <v>0</v>
      </c>
      <c r="U364">
        <f>VLOOKUP(A:A,[1]Sheet1!$A:$U,21,0)</f>
        <v>1</v>
      </c>
      <c r="V364">
        <f>VLOOKUP(A:A,[1]Sheet1!$A:$V,22,0)</f>
        <v>5</v>
      </c>
      <c r="W364">
        <f>VLOOKUP(A:A,[1]Sheet1!$A:$W,23,0)</f>
        <v>0</v>
      </c>
      <c r="X364">
        <f>VLOOKUP(A:A,[1]Sheet1!$A:$X,24,0)</f>
        <v>1</v>
      </c>
      <c r="Y364">
        <f>VLOOKUP(A:A,[1]Sheet1!$A:$Y,25,0)</f>
        <v>0</v>
      </c>
      <c r="Z364">
        <f>VLOOKUP(A:A,[1]Sheet1!$A:$Z,26,0)</f>
        <v>0</v>
      </c>
      <c r="AA364">
        <f>VLOOKUP(A:A,[1]Sheet1!$A:$AA,27,0)</f>
        <v>1</v>
      </c>
      <c r="AB364">
        <f>VLOOKUP(A:A,[1]Sheet1!$A:$AB,28,0)</f>
        <v>0</v>
      </c>
      <c r="AC364">
        <f>VLOOKUP(A:A,[1]Sheet1!$A:$AC,29,0)</f>
        <v>0</v>
      </c>
    </row>
    <row r="365" spans="1:29" x14ac:dyDescent="0.2">
      <c r="A365" s="2">
        <v>380</v>
      </c>
      <c r="B365" t="str">
        <f>VLOOKUP(A:A,[1]Sheet1!$A:$F,2,0)</f>
        <v>2022/3/22 20:07:18</v>
      </c>
      <c r="C365" t="str">
        <f>VLOOKUP(A:A,[1]Sheet1!$A:$F,3,0)</f>
        <v>117秒</v>
      </c>
      <c r="D365" t="str">
        <f>VLOOKUP(A:A,[1]Sheet1!$A:$F,4,0)</f>
        <v>微信</v>
      </c>
      <c r="E365" t="str">
        <f>VLOOKUP(A:A,[1]Sheet1!$A:$F,5,0)</f>
        <v>N/A</v>
      </c>
      <c r="F365" t="str">
        <f>VLOOKUP(A:A,[1]Sheet1!$A:$F,6,0)</f>
        <v>14.105.85.176(重庆-重庆)</v>
      </c>
      <c r="G365">
        <f>VLOOKUP(A:A,[1]Sheet1!$A:$G,7,0)</f>
        <v>2</v>
      </c>
      <c r="H365">
        <f>VLOOKUP(A:A,[1]Sheet1!$A:$H,8,0)</f>
        <v>1</v>
      </c>
      <c r="I365">
        <f>VLOOKUP(A:A,[1]Sheet1!$A:$I,9,0)</f>
        <v>1</v>
      </c>
      <c r="J365">
        <f>VLOOKUP(A:A,[1]Sheet1!$A:$J,10,0)</f>
        <v>1</v>
      </c>
      <c r="K365">
        <f>VLOOKUP(A:A,[1]Sheet1!$A:$K,11,0)</f>
        <v>3</v>
      </c>
      <c r="L365" t="str">
        <f>VLOOKUP(A:A,[1]Sheet1!$A:$L,12,0)</f>
        <v>播音与主持艺术</v>
      </c>
      <c r="M365">
        <f>VLOOKUP(A:A,[1]Sheet1!$A:$N,13,0)</f>
        <v>0</v>
      </c>
      <c r="N365">
        <f>VLOOKUP(A:A,[1]Sheet1!$A:$N,14,0)</f>
        <v>1</v>
      </c>
      <c r="O365">
        <f>VLOOKUP(A:A,[1]Sheet1!$A:$R,15,0)</f>
        <v>1</v>
      </c>
      <c r="P365">
        <f>VLOOKUP(A:A,[1]Sheet1!$A:$R,16,0)</f>
        <v>1</v>
      </c>
      <c r="Q365">
        <f>VLOOKUP(A:A,[1]Sheet1!$A:$R,17,0)</f>
        <v>1</v>
      </c>
      <c r="R365">
        <f>VLOOKUP(A:A,[1]Sheet1!$A:$R,18,0)</f>
        <v>1</v>
      </c>
      <c r="S365">
        <f>VLOOKUP(A:A,[1]Sheet1!$A:$DN,19,0)</f>
        <v>1</v>
      </c>
      <c r="T365">
        <f>VLOOKUP(A:A,[1]Sheet1!$A:$T,20,0)</f>
        <v>0</v>
      </c>
      <c r="U365">
        <f>VLOOKUP(A:A,[1]Sheet1!$A:$U,21,0)</f>
        <v>0</v>
      </c>
      <c r="V365">
        <f>VLOOKUP(A:A,[1]Sheet1!$A:$V,22,0)</f>
        <v>5</v>
      </c>
      <c r="W365">
        <f>VLOOKUP(A:A,[1]Sheet1!$A:$W,23,0)</f>
        <v>1</v>
      </c>
      <c r="X365">
        <f>VLOOKUP(A:A,[1]Sheet1!$A:$X,24,0)</f>
        <v>1</v>
      </c>
      <c r="Y365">
        <f>VLOOKUP(A:A,[1]Sheet1!$A:$Y,25,0)</f>
        <v>1</v>
      </c>
      <c r="Z365">
        <f>VLOOKUP(A:A,[1]Sheet1!$A:$Z,26,0)</f>
        <v>1</v>
      </c>
      <c r="AA365">
        <f>VLOOKUP(A:A,[1]Sheet1!$A:$AA,27,0)</f>
        <v>0</v>
      </c>
      <c r="AB365">
        <f>VLOOKUP(A:A,[1]Sheet1!$A:$AB,28,0)</f>
        <v>0</v>
      </c>
      <c r="AC365">
        <f>VLOOKUP(A:A,[1]Sheet1!$A:$AC,29,0)</f>
        <v>0</v>
      </c>
    </row>
    <row r="366" spans="1:29" x14ac:dyDescent="0.2">
      <c r="A366" s="2">
        <v>381</v>
      </c>
      <c r="B366" t="str">
        <f>VLOOKUP(A:A,[1]Sheet1!$A:$F,2,0)</f>
        <v>2022/3/22 20:07:51</v>
      </c>
      <c r="C366" t="str">
        <f>VLOOKUP(A:A,[1]Sheet1!$A:$F,3,0)</f>
        <v>143秒</v>
      </c>
      <c r="D366" t="str">
        <f>VLOOKUP(A:A,[1]Sheet1!$A:$F,4,0)</f>
        <v>微信</v>
      </c>
      <c r="E366" t="str">
        <f>VLOOKUP(A:A,[1]Sheet1!$A:$F,5,0)</f>
        <v>N/A</v>
      </c>
      <c r="F366" t="str">
        <f>VLOOKUP(A:A,[1]Sheet1!$A:$F,6,0)</f>
        <v>14.108.207.10(重庆-重庆)</v>
      </c>
      <c r="G366">
        <f>VLOOKUP(A:A,[1]Sheet1!$A:$G,7,0)</f>
        <v>1</v>
      </c>
      <c r="H366">
        <f>VLOOKUP(A:A,[1]Sheet1!$A:$H,8,0)</f>
        <v>2</v>
      </c>
      <c r="I366">
        <f>VLOOKUP(A:A,[1]Sheet1!$A:$I,9,0)</f>
        <v>1</v>
      </c>
      <c r="J366">
        <f>VLOOKUP(A:A,[1]Sheet1!$A:$J,10,0)</f>
        <v>1</v>
      </c>
      <c r="K366">
        <f>VLOOKUP(A:A,[1]Sheet1!$A:$K,11,0)</f>
        <v>3</v>
      </c>
      <c r="L366" t="str">
        <f>VLOOKUP(A:A,[1]Sheet1!$A:$L,12,0)</f>
        <v>播音与主持艺术</v>
      </c>
      <c r="M366">
        <f>VLOOKUP(A:A,[1]Sheet1!$A:$N,13,0)</f>
        <v>1</v>
      </c>
      <c r="N366">
        <f>VLOOKUP(A:A,[1]Sheet1!$A:$N,14,0)</f>
        <v>1</v>
      </c>
      <c r="O366">
        <f>VLOOKUP(A:A,[1]Sheet1!$A:$R,15,0)</f>
        <v>1</v>
      </c>
      <c r="P366">
        <f>VLOOKUP(A:A,[1]Sheet1!$A:$R,16,0)</f>
        <v>1</v>
      </c>
      <c r="Q366">
        <f>VLOOKUP(A:A,[1]Sheet1!$A:$R,17,0)</f>
        <v>1</v>
      </c>
      <c r="R366">
        <f>VLOOKUP(A:A,[1]Sheet1!$A:$R,18,0)</f>
        <v>1</v>
      </c>
      <c r="S366">
        <f>VLOOKUP(A:A,[1]Sheet1!$A:$DN,19,0)</f>
        <v>1</v>
      </c>
      <c r="T366">
        <f>VLOOKUP(A:A,[1]Sheet1!$A:$T,20,0)</f>
        <v>1</v>
      </c>
      <c r="U366">
        <f>VLOOKUP(A:A,[1]Sheet1!$A:$U,21,0)</f>
        <v>0</v>
      </c>
      <c r="V366">
        <f>VLOOKUP(A:A,[1]Sheet1!$A:$V,22,0)</f>
        <v>5</v>
      </c>
      <c r="W366">
        <f>VLOOKUP(A:A,[1]Sheet1!$A:$W,23,0)</f>
        <v>1</v>
      </c>
      <c r="X366">
        <f>VLOOKUP(A:A,[1]Sheet1!$A:$X,24,0)</f>
        <v>1</v>
      </c>
      <c r="Y366">
        <f>VLOOKUP(A:A,[1]Sheet1!$A:$Y,25,0)</f>
        <v>1</v>
      </c>
      <c r="Z366">
        <f>VLOOKUP(A:A,[1]Sheet1!$A:$Z,26,0)</f>
        <v>1</v>
      </c>
      <c r="AA366">
        <f>VLOOKUP(A:A,[1]Sheet1!$A:$AA,27,0)</f>
        <v>1</v>
      </c>
      <c r="AB366">
        <f>VLOOKUP(A:A,[1]Sheet1!$A:$AB,28,0)</f>
        <v>1</v>
      </c>
      <c r="AC366">
        <f>VLOOKUP(A:A,[1]Sheet1!$A:$AC,29,0)</f>
        <v>1</v>
      </c>
    </row>
    <row r="367" spans="1:29" x14ac:dyDescent="0.2">
      <c r="A367" s="2">
        <v>382</v>
      </c>
      <c r="B367" t="str">
        <f>VLOOKUP(A:A,[1]Sheet1!$A:$F,2,0)</f>
        <v>2022/3/22 20:08:04</v>
      </c>
      <c r="C367" t="str">
        <f>VLOOKUP(A:A,[1]Sheet1!$A:$F,3,0)</f>
        <v>500秒</v>
      </c>
      <c r="D367" t="str">
        <f>VLOOKUP(A:A,[1]Sheet1!$A:$F,4,0)</f>
        <v>微信</v>
      </c>
      <c r="E367" t="str">
        <f>VLOOKUP(A:A,[1]Sheet1!$A:$F,5,0)</f>
        <v>N/A</v>
      </c>
      <c r="F367" t="str">
        <f>VLOOKUP(A:A,[1]Sheet1!$A:$F,6,0)</f>
        <v>223.104.251.37(重庆-重庆)</v>
      </c>
      <c r="G367">
        <f>VLOOKUP(A:A,[1]Sheet1!$A:$G,7,0)</f>
        <v>1</v>
      </c>
      <c r="H367">
        <f>VLOOKUP(A:A,[1]Sheet1!$A:$H,8,0)</f>
        <v>5</v>
      </c>
      <c r="I367">
        <f>VLOOKUP(A:A,[1]Sheet1!$A:$I,9,0)</f>
        <v>3</v>
      </c>
      <c r="J367">
        <f>VLOOKUP(A:A,[1]Sheet1!$A:$J,10,0)</f>
        <v>3</v>
      </c>
      <c r="K367">
        <f>VLOOKUP(A:A,[1]Sheet1!$A:$K,11,0)</f>
        <v>2</v>
      </c>
      <c r="L367" t="str">
        <f>VLOOKUP(A:A,[1]Sheet1!$A:$L,12,0)</f>
        <v>法学</v>
      </c>
      <c r="M367">
        <f>VLOOKUP(A:A,[1]Sheet1!$A:$N,13,0)</f>
        <v>1</v>
      </c>
      <c r="N367">
        <f>VLOOKUP(A:A,[1]Sheet1!$A:$N,14,0)</f>
        <v>0</v>
      </c>
      <c r="O367">
        <f>VLOOKUP(A:A,[1]Sheet1!$A:$R,15,0)</f>
        <v>1</v>
      </c>
      <c r="P367">
        <f>VLOOKUP(A:A,[1]Sheet1!$A:$R,16,0)</f>
        <v>1</v>
      </c>
      <c r="Q367">
        <f>VLOOKUP(A:A,[1]Sheet1!$A:$R,17,0)</f>
        <v>0</v>
      </c>
      <c r="R367">
        <f>VLOOKUP(A:A,[1]Sheet1!$A:$R,18,0)</f>
        <v>0</v>
      </c>
      <c r="S367">
        <f>VLOOKUP(A:A,[1]Sheet1!$A:$DN,19,0)</f>
        <v>0</v>
      </c>
      <c r="T367">
        <f>VLOOKUP(A:A,[1]Sheet1!$A:$T,20,0)</f>
        <v>0</v>
      </c>
      <c r="U367">
        <f>VLOOKUP(A:A,[1]Sheet1!$A:$U,21,0)</f>
        <v>0</v>
      </c>
      <c r="V367">
        <f>VLOOKUP(A:A,[1]Sheet1!$A:$V,22,0)</f>
        <v>2</v>
      </c>
      <c r="W367">
        <f>VLOOKUP(A:A,[1]Sheet1!$A:$W,23,0)</f>
        <v>1</v>
      </c>
      <c r="X367">
        <f>VLOOKUP(A:A,[1]Sheet1!$A:$X,24,0)</f>
        <v>1</v>
      </c>
      <c r="Y367">
        <f>VLOOKUP(A:A,[1]Sheet1!$A:$Y,25,0)</f>
        <v>0</v>
      </c>
      <c r="Z367">
        <f>VLOOKUP(A:A,[1]Sheet1!$A:$Z,26,0)</f>
        <v>0</v>
      </c>
      <c r="AA367">
        <f>VLOOKUP(A:A,[1]Sheet1!$A:$AA,27,0)</f>
        <v>0</v>
      </c>
      <c r="AB367">
        <f>VLOOKUP(A:A,[1]Sheet1!$A:$AB,28,0)</f>
        <v>0</v>
      </c>
      <c r="AC367">
        <f>VLOOKUP(A:A,[1]Sheet1!$A:$AC,29,0)</f>
        <v>0</v>
      </c>
    </row>
    <row r="368" spans="1:29" x14ac:dyDescent="0.2">
      <c r="A368" s="2">
        <v>383</v>
      </c>
      <c r="B368" t="str">
        <f>VLOOKUP(A:A,[1]Sheet1!$A:$F,2,0)</f>
        <v>2022/3/22 20:19:48</v>
      </c>
      <c r="C368" t="str">
        <f>VLOOKUP(A:A,[1]Sheet1!$A:$F,3,0)</f>
        <v>124秒</v>
      </c>
      <c r="D368" t="str">
        <f>VLOOKUP(A:A,[1]Sheet1!$A:$F,4,0)</f>
        <v>微信</v>
      </c>
      <c r="E368" t="str">
        <f>VLOOKUP(A:A,[1]Sheet1!$A:$F,5,0)</f>
        <v>N/A</v>
      </c>
      <c r="F368" t="str">
        <f>VLOOKUP(A:A,[1]Sheet1!$A:$F,6,0)</f>
        <v>39.144.218.22(重庆-重庆)</v>
      </c>
      <c r="G368">
        <f>VLOOKUP(A:A,[1]Sheet1!$A:$G,7,0)</f>
        <v>2</v>
      </c>
      <c r="H368">
        <f>VLOOKUP(A:A,[1]Sheet1!$A:$H,8,0)</f>
        <v>1</v>
      </c>
      <c r="I368">
        <f>VLOOKUP(A:A,[1]Sheet1!$A:$I,9,0)</f>
        <v>1</v>
      </c>
      <c r="J368">
        <f>VLOOKUP(A:A,[1]Sheet1!$A:$J,10,0)</f>
        <v>1</v>
      </c>
      <c r="K368">
        <f>VLOOKUP(A:A,[1]Sheet1!$A:$K,11,0)</f>
        <v>3</v>
      </c>
      <c r="L368" t="str">
        <f>VLOOKUP(A:A,[1]Sheet1!$A:$L,12,0)</f>
        <v>朝鲜语</v>
      </c>
      <c r="M368">
        <f>VLOOKUP(A:A,[1]Sheet1!$A:$N,13,0)</f>
        <v>1</v>
      </c>
      <c r="N368">
        <f>VLOOKUP(A:A,[1]Sheet1!$A:$N,14,0)</f>
        <v>1</v>
      </c>
      <c r="O368">
        <f>VLOOKUP(A:A,[1]Sheet1!$A:$R,15,0)</f>
        <v>1</v>
      </c>
      <c r="P368">
        <f>VLOOKUP(A:A,[1]Sheet1!$A:$R,16,0)</f>
        <v>1</v>
      </c>
      <c r="Q368">
        <f>VLOOKUP(A:A,[1]Sheet1!$A:$R,17,0)</f>
        <v>0</v>
      </c>
      <c r="R368">
        <f>VLOOKUP(A:A,[1]Sheet1!$A:$R,18,0)</f>
        <v>1</v>
      </c>
      <c r="S368">
        <f>VLOOKUP(A:A,[1]Sheet1!$A:$DN,19,0)</f>
        <v>0</v>
      </c>
      <c r="T368">
        <f>VLOOKUP(A:A,[1]Sheet1!$A:$T,20,0)</f>
        <v>1</v>
      </c>
      <c r="U368">
        <f>VLOOKUP(A:A,[1]Sheet1!$A:$U,21,0)</f>
        <v>0</v>
      </c>
      <c r="V368">
        <f>VLOOKUP(A:A,[1]Sheet1!$A:$V,22,0)</f>
        <v>5</v>
      </c>
      <c r="W368">
        <f>VLOOKUP(A:A,[1]Sheet1!$A:$W,23,0)</f>
        <v>1</v>
      </c>
      <c r="X368">
        <f>VLOOKUP(A:A,[1]Sheet1!$A:$X,24,0)</f>
        <v>1</v>
      </c>
      <c r="Y368">
        <f>VLOOKUP(A:A,[1]Sheet1!$A:$Y,25,0)</f>
        <v>0</v>
      </c>
      <c r="Z368">
        <f>VLOOKUP(A:A,[1]Sheet1!$A:$Z,26,0)</f>
        <v>0</v>
      </c>
      <c r="AA368">
        <f>VLOOKUP(A:A,[1]Sheet1!$A:$AA,27,0)</f>
        <v>0</v>
      </c>
      <c r="AB368">
        <f>VLOOKUP(A:A,[1]Sheet1!$A:$AB,28,0)</f>
        <v>0</v>
      </c>
      <c r="AC368">
        <f>VLOOKUP(A:A,[1]Sheet1!$A:$AC,29,0)</f>
        <v>0</v>
      </c>
    </row>
    <row r="369" spans="1:29" x14ac:dyDescent="0.2">
      <c r="A369" s="2">
        <v>384</v>
      </c>
      <c r="B369" t="str">
        <f>VLOOKUP(A:A,[1]Sheet1!$A:$F,2,0)</f>
        <v>2022/3/22 20:47:19</v>
      </c>
      <c r="C369" t="str">
        <f>VLOOKUP(A:A,[1]Sheet1!$A:$F,3,0)</f>
        <v>268秒</v>
      </c>
      <c r="D369" t="str">
        <f>VLOOKUP(A:A,[1]Sheet1!$A:$F,4,0)</f>
        <v>手机提交</v>
      </c>
      <c r="E369" t="str">
        <f>VLOOKUP(A:A,[1]Sheet1!$A:$F,5,0)</f>
        <v>直接访问</v>
      </c>
      <c r="F369" t="str">
        <f>VLOOKUP(A:A,[1]Sheet1!$A:$F,6,0)</f>
        <v>221.7.112.22(重庆-重庆)</v>
      </c>
      <c r="G369">
        <f>VLOOKUP(A:A,[1]Sheet1!$A:$G,7,0)</f>
        <v>2</v>
      </c>
      <c r="H369">
        <f>VLOOKUP(A:A,[1]Sheet1!$A:$H,8,0)</f>
        <v>2</v>
      </c>
      <c r="I369">
        <f>VLOOKUP(A:A,[1]Sheet1!$A:$I,9,0)</f>
        <v>2</v>
      </c>
      <c r="J369">
        <f>VLOOKUP(A:A,[1]Sheet1!$A:$J,10,0)</f>
        <v>1</v>
      </c>
      <c r="K369">
        <f>VLOOKUP(A:A,[1]Sheet1!$A:$K,11,0)</f>
        <v>1</v>
      </c>
      <c r="L369" t="str">
        <f>VLOOKUP(A:A,[1]Sheet1!$A:$L,12,0)</f>
        <v>蚕学</v>
      </c>
      <c r="M369">
        <f>VLOOKUP(A:A,[1]Sheet1!$A:$N,13,0)</f>
        <v>0</v>
      </c>
      <c r="N369">
        <f>VLOOKUP(A:A,[1]Sheet1!$A:$N,14,0)</f>
        <v>1</v>
      </c>
      <c r="O369">
        <f>VLOOKUP(A:A,[1]Sheet1!$A:$R,15,0)</f>
        <v>1</v>
      </c>
      <c r="P369">
        <f>VLOOKUP(A:A,[1]Sheet1!$A:$R,16,0)</f>
        <v>0</v>
      </c>
      <c r="Q369">
        <f>VLOOKUP(A:A,[1]Sheet1!$A:$R,17,0)</f>
        <v>1</v>
      </c>
      <c r="R369">
        <f>VLOOKUP(A:A,[1]Sheet1!$A:$R,18,0)</f>
        <v>0</v>
      </c>
      <c r="S369">
        <f>VLOOKUP(A:A,[1]Sheet1!$A:$DN,19,0)</f>
        <v>1</v>
      </c>
      <c r="T369">
        <f>VLOOKUP(A:A,[1]Sheet1!$A:$T,20,0)</f>
        <v>0</v>
      </c>
      <c r="U369">
        <f>VLOOKUP(A:A,[1]Sheet1!$A:$U,21,0)</f>
        <v>0</v>
      </c>
      <c r="V369">
        <f>VLOOKUP(A:A,[1]Sheet1!$A:$V,22,0)</f>
        <v>5</v>
      </c>
      <c r="W369">
        <f>VLOOKUP(A:A,[1]Sheet1!$A:$W,23,0)</f>
        <v>1</v>
      </c>
      <c r="X369">
        <f>VLOOKUP(A:A,[1]Sheet1!$A:$X,24,0)</f>
        <v>0</v>
      </c>
      <c r="Y369">
        <f>VLOOKUP(A:A,[1]Sheet1!$A:$Y,25,0)</f>
        <v>0</v>
      </c>
      <c r="Z369">
        <f>VLOOKUP(A:A,[1]Sheet1!$A:$Z,26,0)</f>
        <v>0</v>
      </c>
      <c r="AA369">
        <f>VLOOKUP(A:A,[1]Sheet1!$A:$AA,27,0)</f>
        <v>0</v>
      </c>
      <c r="AB369">
        <f>VLOOKUP(A:A,[1]Sheet1!$A:$AB,28,0)</f>
        <v>0</v>
      </c>
      <c r="AC369">
        <f>VLOOKUP(A:A,[1]Sheet1!$A:$AC,29,0)</f>
        <v>0</v>
      </c>
    </row>
    <row r="370" spans="1:29" x14ac:dyDescent="0.2">
      <c r="A370" s="2">
        <v>385</v>
      </c>
      <c r="B370" t="str">
        <f>VLOOKUP(A:A,[1]Sheet1!$A:$F,2,0)</f>
        <v>2022/3/22 20:51:10</v>
      </c>
      <c r="C370" t="str">
        <f>VLOOKUP(A:A,[1]Sheet1!$A:$F,3,0)</f>
        <v>169秒</v>
      </c>
      <c r="D370" t="str">
        <f>VLOOKUP(A:A,[1]Sheet1!$A:$F,4,0)</f>
        <v>手机提交</v>
      </c>
      <c r="E370" t="str">
        <f>VLOOKUP(A:A,[1]Sheet1!$A:$F,5,0)</f>
        <v>直接访问</v>
      </c>
      <c r="F370" t="str">
        <f>VLOOKUP(A:A,[1]Sheet1!$A:$F,6,0)</f>
        <v>106.84.167.166(重庆-重庆)</v>
      </c>
      <c r="G370">
        <f>VLOOKUP(A:A,[1]Sheet1!$A:$G,7,0)</f>
        <v>2</v>
      </c>
      <c r="H370">
        <f>VLOOKUP(A:A,[1]Sheet1!$A:$H,8,0)</f>
        <v>2</v>
      </c>
      <c r="I370">
        <f>VLOOKUP(A:A,[1]Sheet1!$A:$I,9,0)</f>
        <v>1</v>
      </c>
      <c r="J370">
        <f>VLOOKUP(A:A,[1]Sheet1!$A:$J,10,0)</f>
        <v>1</v>
      </c>
      <c r="K370">
        <f>VLOOKUP(A:A,[1]Sheet1!$A:$K,11,0)</f>
        <v>1</v>
      </c>
      <c r="L370" t="str">
        <f>VLOOKUP(A:A,[1]Sheet1!$A:$L,12,0)</f>
        <v>物联网工程</v>
      </c>
      <c r="M370">
        <f>VLOOKUP(A:A,[1]Sheet1!$A:$N,13,0)</f>
        <v>1</v>
      </c>
      <c r="N370">
        <f>VLOOKUP(A:A,[1]Sheet1!$A:$N,14,0)</f>
        <v>0</v>
      </c>
      <c r="O370">
        <f>VLOOKUP(A:A,[1]Sheet1!$A:$R,15,0)</f>
        <v>0</v>
      </c>
      <c r="P370">
        <f>VLOOKUP(A:A,[1]Sheet1!$A:$R,16,0)</f>
        <v>0</v>
      </c>
      <c r="Q370">
        <f>VLOOKUP(A:A,[1]Sheet1!$A:$R,17,0)</f>
        <v>0</v>
      </c>
      <c r="R370">
        <f>VLOOKUP(A:A,[1]Sheet1!$A:$R,18,0)</f>
        <v>1</v>
      </c>
      <c r="S370">
        <f>VLOOKUP(A:A,[1]Sheet1!$A:$DN,19,0)</f>
        <v>0</v>
      </c>
      <c r="T370">
        <f>VLOOKUP(A:A,[1]Sheet1!$A:$T,20,0)</f>
        <v>0</v>
      </c>
      <c r="U370">
        <f>VLOOKUP(A:A,[1]Sheet1!$A:$U,21,0)</f>
        <v>0</v>
      </c>
      <c r="V370">
        <f>VLOOKUP(A:A,[1]Sheet1!$A:$V,22,0)</f>
        <v>2</v>
      </c>
      <c r="W370">
        <f>VLOOKUP(A:A,[1]Sheet1!$A:$W,23,0)</f>
        <v>1</v>
      </c>
      <c r="X370">
        <f>VLOOKUP(A:A,[1]Sheet1!$A:$X,24,0)</f>
        <v>0</v>
      </c>
      <c r="Y370">
        <f>VLOOKUP(A:A,[1]Sheet1!$A:$Y,25,0)</f>
        <v>0</v>
      </c>
      <c r="Z370">
        <f>VLOOKUP(A:A,[1]Sheet1!$A:$Z,26,0)</f>
        <v>0</v>
      </c>
      <c r="AA370">
        <f>VLOOKUP(A:A,[1]Sheet1!$A:$AA,27,0)</f>
        <v>0</v>
      </c>
      <c r="AB370">
        <f>VLOOKUP(A:A,[1]Sheet1!$A:$AB,28,0)</f>
        <v>0</v>
      </c>
      <c r="AC370">
        <f>VLOOKUP(A:A,[1]Sheet1!$A:$AC,29,0)</f>
        <v>0</v>
      </c>
    </row>
    <row r="371" spans="1:29" x14ac:dyDescent="0.2">
      <c r="A371" s="2">
        <v>386</v>
      </c>
      <c r="B371" t="str">
        <f>VLOOKUP(A:A,[1]Sheet1!$A:$F,2,0)</f>
        <v>2022/3/22 20:54:28</v>
      </c>
      <c r="C371" t="str">
        <f>VLOOKUP(A:A,[1]Sheet1!$A:$F,3,0)</f>
        <v>125秒</v>
      </c>
      <c r="D371" t="str">
        <f>VLOOKUP(A:A,[1]Sheet1!$A:$F,4,0)</f>
        <v>手机提交</v>
      </c>
      <c r="E371" t="str">
        <f>VLOOKUP(A:A,[1]Sheet1!$A:$F,5,0)</f>
        <v>直接访问</v>
      </c>
      <c r="F371" t="str">
        <f>VLOOKUP(A:A,[1]Sheet1!$A:$F,6,0)</f>
        <v>123.147.250.185(重庆-重庆)</v>
      </c>
      <c r="G371">
        <f>VLOOKUP(A:A,[1]Sheet1!$A:$G,7,0)</f>
        <v>2</v>
      </c>
      <c r="H371">
        <f>VLOOKUP(A:A,[1]Sheet1!$A:$H,8,0)</f>
        <v>2</v>
      </c>
      <c r="I371">
        <f>VLOOKUP(A:A,[1]Sheet1!$A:$I,9,0)</f>
        <v>1</v>
      </c>
      <c r="J371">
        <f>VLOOKUP(A:A,[1]Sheet1!$A:$J,10,0)</f>
        <v>1</v>
      </c>
      <c r="K371">
        <f>VLOOKUP(A:A,[1]Sheet1!$A:$K,11,0)</f>
        <v>2</v>
      </c>
      <c r="L371" t="str">
        <f>VLOOKUP(A:A,[1]Sheet1!$A:$L,12,0)</f>
        <v>市场营销</v>
      </c>
      <c r="M371">
        <f>VLOOKUP(A:A,[1]Sheet1!$A:$N,13,0)</f>
        <v>0</v>
      </c>
      <c r="N371">
        <f>VLOOKUP(A:A,[1]Sheet1!$A:$N,14,0)</f>
        <v>1</v>
      </c>
      <c r="O371">
        <f>VLOOKUP(A:A,[1]Sheet1!$A:$R,15,0)</f>
        <v>1</v>
      </c>
      <c r="P371">
        <f>VLOOKUP(A:A,[1]Sheet1!$A:$R,16,0)</f>
        <v>1</v>
      </c>
      <c r="Q371">
        <f>VLOOKUP(A:A,[1]Sheet1!$A:$R,17,0)</f>
        <v>1</v>
      </c>
      <c r="R371">
        <f>VLOOKUP(A:A,[1]Sheet1!$A:$R,18,0)</f>
        <v>0</v>
      </c>
      <c r="S371">
        <f>VLOOKUP(A:A,[1]Sheet1!$A:$DN,19,0)</f>
        <v>0</v>
      </c>
      <c r="T371">
        <f>VLOOKUP(A:A,[1]Sheet1!$A:$T,20,0)</f>
        <v>0</v>
      </c>
      <c r="U371">
        <f>VLOOKUP(A:A,[1]Sheet1!$A:$U,21,0)</f>
        <v>0</v>
      </c>
      <c r="V371">
        <f>VLOOKUP(A:A,[1]Sheet1!$A:$V,22,0)</f>
        <v>3</v>
      </c>
      <c r="W371">
        <f>VLOOKUP(A:A,[1]Sheet1!$A:$W,23,0)</f>
        <v>1</v>
      </c>
      <c r="X371">
        <f>VLOOKUP(A:A,[1]Sheet1!$A:$X,24,0)</f>
        <v>1</v>
      </c>
      <c r="Y371">
        <f>VLOOKUP(A:A,[1]Sheet1!$A:$Y,25,0)</f>
        <v>0</v>
      </c>
      <c r="Z371">
        <f>VLOOKUP(A:A,[1]Sheet1!$A:$Z,26,0)</f>
        <v>0</v>
      </c>
      <c r="AA371">
        <f>VLOOKUP(A:A,[1]Sheet1!$A:$AA,27,0)</f>
        <v>0</v>
      </c>
      <c r="AB371">
        <f>VLOOKUP(A:A,[1]Sheet1!$A:$AB,28,0)</f>
        <v>0</v>
      </c>
      <c r="AC371">
        <f>VLOOKUP(A:A,[1]Sheet1!$A:$AC,29,0)</f>
        <v>1</v>
      </c>
    </row>
    <row r="372" spans="1:29" x14ac:dyDescent="0.2">
      <c r="A372" s="2">
        <v>387</v>
      </c>
      <c r="B372" t="str">
        <f>VLOOKUP(A:A,[1]Sheet1!$A:$F,2,0)</f>
        <v>2022/3/22 21:24:56</v>
      </c>
      <c r="C372" t="str">
        <f>VLOOKUP(A:A,[1]Sheet1!$A:$F,3,0)</f>
        <v>197秒</v>
      </c>
      <c r="D372" t="str">
        <f>VLOOKUP(A:A,[1]Sheet1!$A:$F,4,0)</f>
        <v>微信</v>
      </c>
      <c r="E372" t="str">
        <f>VLOOKUP(A:A,[1]Sheet1!$A:$F,5,0)</f>
        <v>N/A</v>
      </c>
      <c r="F372" t="str">
        <f>VLOOKUP(A:A,[1]Sheet1!$A:$F,6,0)</f>
        <v>106.85.254.53(重庆-重庆)</v>
      </c>
      <c r="G372">
        <f>VLOOKUP(A:A,[1]Sheet1!$A:$G,7,0)</f>
        <v>1</v>
      </c>
      <c r="H372">
        <f>VLOOKUP(A:A,[1]Sheet1!$A:$H,8,0)</f>
        <v>3</v>
      </c>
      <c r="I372">
        <f>VLOOKUP(A:A,[1]Sheet1!$A:$I,9,0)</f>
        <v>2</v>
      </c>
      <c r="J372">
        <f>VLOOKUP(A:A,[1]Sheet1!$A:$J,10,0)</f>
        <v>2</v>
      </c>
      <c r="K372">
        <f>VLOOKUP(A:A,[1]Sheet1!$A:$K,11,0)</f>
        <v>3</v>
      </c>
      <c r="L372" t="str">
        <f>VLOOKUP(A:A,[1]Sheet1!$A:$L,12,0)</f>
        <v>哲学</v>
      </c>
      <c r="M372">
        <f>VLOOKUP(A:A,[1]Sheet1!$A:$N,13,0)</f>
        <v>1</v>
      </c>
      <c r="N372">
        <f>VLOOKUP(A:A,[1]Sheet1!$A:$N,14,0)</f>
        <v>0</v>
      </c>
      <c r="O372">
        <f>VLOOKUP(A:A,[1]Sheet1!$A:$R,15,0)</f>
        <v>1</v>
      </c>
      <c r="P372">
        <f>VLOOKUP(A:A,[1]Sheet1!$A:$R,16,0)</f>
        <v>0</v>
      </c>
      <c r="Q372">
        <f>VLOOKUP(A:A,[1]Sheet1!$A:$R,17,0)</f>
        <v>0</v>
      </c>
      <c r="R372">
        <f>VLOOKUP(A:A,[1]Sheet1!$A:$R,18,0)</f>
        <v>1</v>
      </c>
      <c r="S372">
        <f>VLOOKUP(A:A,[1]Sheet1!$A:$DN,19,0)</f>
        <v>0</v>
      </c>
      <c r="T372">
        <f>VLOOKUP(A:A,[1]Sheet1!$A:$T,20,0)</f>
        <v>0</v>
      </c>
      <c r="U372">
        <f>VLOOKUP(A:A,[1]Sheet1!$A:$U,21,0)</f>
        <v>1</v>
      </c>
      <c r="V372">
        <f>VLOOKUP(A:A,[1]Sheet1!$A:$V,22,0)</f>
        <v>2</v>
      </c>
      <c r="W372">
        <f>VLOOKUP(A:A,[1]Sheet1!$A:$W,23,0)</f>
        <v>1</v>
      </c>
      <c r="X372">
        <f>VLOOKUP(A:A,[1]Sheet1!$A:$X,24,0)</f>
        <v>0</v>
      </c>
      <c r="Y372">
        <f>VLOOKUP(A:A,[1]Sheet1!$A:$Y,25,0)</f>
        <v>0</v>
      </c>
      <c r="Z372">
        <f>VLOOKUP(A:A,[1]Sheet1!$A:$Z,26,0)</f>
        <v>0</v>
      </c>
      <c r="AA372">
        <f>VLOOKUP(A:A,[1]Sheet1!$A:$AA,27,0)</f>
        <v>1</v>
      </c>
      <c r="AB372">
        <f>VLOOKUP(A:A,[1]Sheet1!$A:$AB,28,0)</f>
        <v>0</v>
      </c>
      <c r="AC372">
        <f>VLOOKUP(A:A,[1]Sheet1!$A:$AC,29,0)</f>
        <v>0</v>
      </c>
    </row>
    <row r="373" spans="1:29" x14ac:dyDescent="0.2">
      <c r="A373" s="2">
        <v>388</v>
      </c>
      <c r="B373" t="str">
        <f>VLOOKUP(A:A,[1]Sheet1!$A:$F,2,0)</f>
        <v>2022/3/22 21:42:29</v>
      </c>
      <c r="C373" t="str">
        <f>VLOOKUP(A:A,[1]Sheet1!$A:$F,3,0)</f>
        <v>122秒</v>
      </c>
      <c r="D373" t="str">
        <f>VLOOKUP(A:A,[1]Sheet1!$A:$F,4,0)</f>
        <v>手机提交</v>
      </c>
      <c r="E373" t="str">
        <f>VLOOKUP(A:A,[1]Sheet1!$A:$F,5,0)</f>
        <v>直接访问</v>
      </c>
      <c r="F373" t="str">
        <f>VLOOKUP(A:A,[1]Sheet1!$A:$F,6,0)</f>
        <v>183.230.225.6(重庆-重庆)</v>
      </c>
      <c r="G373">
        <f>VLOOKUP(A:A,[1]Sheet1!$A:$G,7,0)</f>
        <v>1</v>
      </c>
      <c r="H373">
        <f>VLOOKUP(A:A,[1]Sheet1!$A:$H,8,0)</f>
        <v>1</v>
      </c>
      <c r="I373">
        <f>VLOOKUP(A:A,[1]Sheet1!$A:$I,9,0)</f>
        <v>1</v>
      </c>
      <c r="J373">
        <f>VLOOKUP(A:A,[1]Sheet1!$A:$J,10,0)</f>
        <v>1</v>
      </c>
      <c r="K373">
        <f>VLOOKUP(A:A,[1]Sheet1!$A:$K,11,0)</f>
        <v>2</v>
      </c>
      <c r="L373" t="str">
        <f>VLOOKUP(A:A,[1]Sheet1!$A:$L,12,0)</f>
        <v>管理科学与工程类</v>
      </c>
      <c r="M373">
        <f>VLOOKUP(A:A,[1]Sheet1!$A:$N,13,0)</f>
        <v>1</v>
      </c>
      <c r="N373">
        <f>VLOOKUP(A:A,[1]Sheet1!$A:$N,14,0)</f>
        <v>0</v>
      </c>
      <c r="O373">
        <f>VLOOKUP(A:A,[1]Sheet1!$A:$R,15,0)</f>
        <v>0</v>
      </c>
      <c r="P373">
        <f>VLOOKUP(A:A,[1]Sheet1!$A:$R,16,0)</f>
        <v>0</v>
      </c>
      <c r="Q373">
        <f>VLOOKUP(A:A,[1]Sheet1!$A:$R,17,0)</f>
        <v>0</v>
      </c>
      <c r="R373">
        <f>VLOOKUP(A:A,[1]Sheet1!$A:$R,18,0)</f>
        <v>1</v>
      </c>
      <c r="S373">
        <f>VLOOKUP(A:A,[1]Sheet1!$A:$DN,19,0)</f>
        <v>0</v>
      </c>
      <c r="T373">
        <f>VLOOKUP(A:A,[1]Sheet1!$A:$T,20,0)</f>
        <v>0</v>
      </c>
      <c r="U373">
        <f>VLOOKUP(A:A,[1]Sheet1!$A:$U,21,0)</f>
        <v>0</v>
      </c>
      <c r="V373">
        <f>VLOOKUP(A:A,[1]Sheet1!$A:$V,22,0)</f>
        <v>3</v>
      </c>
      <c r="W373">
        <f>VLOOKUP(A:A,[1]Sheet1!$A:$W,23,0)</f>
        <v>1</v>
      </c>
      <c r="X373">
        <f>VLOOKUP(A:A,[1]Sheet1!$A:$X,24,0)</f>
        <v>1</v>
      </c>
      <c r="Y373">
        <f>VLOOKUP(A:A,[1]Sheet1!$A:$Y,25,0)</f>
        <v>0</v>
      </c>
      <c r="Z373">
        <f>VLOOKUP(A:A,[1]Sheet1!$A:$Z,26,0)</f>
        <v>1</v>
      </c>
      <c r="AA373">
        <f>VLOOKUP(A:A,[1]Sheet1!$A:$AA,27,0)</f>
        <v>0</v>
      </c>
      <c r="AB373">
        <f>VLOOKUP(A:A,[1]Sheet1!$A:$AB,28,0)</f>
        <v>0</v>
      </c>
      <c r="AC373">
        <f>VLOOKUP(A:A,[1]Sheet1!$A:$AC,29,0)</f>
        <v>0</v>
      </c>
    </row>
    <row r="374" spans="1:29" x14ac:dyDescent="0.2">
      <c r="A374" s="2">
        <v>389</v>
      </c>
      <c r="B374" t="str">
        <f>VLOOKUP(A:A,[1]Sheet1!$A:$F,2,0)</f>
        <v>2022/3/22 21:43:17</v>
      </c>
      <c r="C374" t="str">
        <f>VLOOKUP(A:A,[1]Sheet1!$A:$F,3,0)</f>
        <v>146秒</v>
      </c>
      <c r="D374" t="str">
        <f>VLOOKUP(A:A,[1]Sheet1!$A:$F,4,0)</f>
        <v>手机提交</v>
      </c>
      <c r="E374" t="str">
        <f>VLOOKUP(A:A,[1]Sheet1!$A:$F,5,0)</f>
        <v>直接访问</v>
      </c>
      <c r="F374" t="str">
        <f>VLOOKUP(A:A,[1]Sheet1!$A:$F,6,0)</f>
        <v>222.183.184.247(重庆-重庆)</v>
      </c>
      <c r="G374">
        <f>VLOOKUP(A:A,[1]Sheet1!$A:$G,7,0)</f>
        <v>2</v>
      </c>
      <c r="H374">
        <f>VLOOKUP(A:A,[1]Sheet1!$A:$H,8,0)</f>
        <v>1</v>
      </c>
      <c r="I374">
        <f>VLOOKUP(A:A,[1]Sheet1!$A:$I,9,0)</f>
        <v>1</v>
      </c>
      <c r="J374">
        <f>VLOOKUP(A:A,[1]Sheet1!$A:$J,10,0)</f>
        <v>1</v>
      </c>
      <c r="K374">
        <f>VLOOKUP(A:A,[1]Sheet1!$A:$K,11,0)</f>
        <v>2</v>
      </c>
      <c r="L374" t="str">
        <f>VLOOKUP(A:A,[1]Sheet1!$A:$L,12,0)</f>
        <v>市场营销专业</v>
      </c>
      <c r="M374">
        <f>VLOOKUP(A:A,[1]Sheet1!$A:$N,13,0)</f>
        <v>1</v>
      </c>
      <c r="N374">
        <f>VLOOKUP(A:A,[1]Sheet1!$A:$N,14,0)</f>
        <v>1</v>
      </c>
      <c r="O374">
        <f>VLOOKUP(A:A,[1]Sheet1!$A:$R,15,0)</f>
        <v>1</v>
      </c>
      <c r="P374">
        <f>VLOOKUP(A:A,[1]Sheet1!$A:$R,16,0)</f>
        <v>1</v>
      </c>
      <c r="Q374">
        <f>VLOOKUP(A:A,[1]Sheet1!$A:$R,17,0)</f>
        <v>1</v>
      </c>
      <c r="R374">
        <f>VLOOKUP(A:A,[1]Sheet1!$A:$R,18,0)</f>
        <v>1</v>
      </c>
      <c r="S374">
        <f>VLOOKUP(A:A,[1]Sheet1!$A:$DN,19,0)</f>
        <v>0</v>
      </c>
      <c r="T374">
        <f>VLOOKUP(A:A,[1]Sheet1!$A:$T,20,0)</f>
        <v>1</v>
      </c>
      <c r="U374">
        <f>VLOOKUP(A:A,[1]Sheet1!$A:$U,21,0)</f>
        <v>0</v>
      </c>
      <c r="V374">
        <f>VLOOKUP(A:A,[1]Sheet1!$A:$V,22,0)</f>
        <v>5</v>
      </c>
      <c r="W374">
        <f>VLOOKUP(A:A,[1]Sheet1!$A:$W,23,0)</f>
        <v>1</v>
      </c>
      <c r="X374">
        <f>VLOOKUP(A:A,[1]Sheet1!$A:$X,24,0)</f>
        <v>1</v>
      </c>
      <c r="Y374">
        <f>VLOOKUP(A:A,[1]Sheet1!$A:$Y,25,0)</f>
        <v>0</v>
      </c>
      <c r="Z374">
        <f>VLOOKUP(A:A,[1]Sheet1!$A:$Z,26,0)</f>
        <v>1</v>
      </c>
      <c r="AA374">
        <f>VLOOKUP(A:A,[1]Sheet1!$A:$AA,27,0)</f>
        <v>1</v>
      </c>
      <c r="AB374">
        <f>VLOOKUP(A:A,[1]Sheet1!$A:$AB,28,0)</f>
        <v>0</v>
      </c>
      <c r="AC374">
        <f>VLOOKUP(A:A,[1]Sheet1!$A:$AC,29,0)</f>
        <v>0</v>
      </c>
    </row>
    <row r="375" spans="1:29" x14ac:dyDescent="0.2">
      <c r="A375" s="2">
        <v>390</v>
      </c>
      <c r="B375" t="str">
        <f>VLOOKUP(A:A,[1]Sheet1!$A:$F,2,0)</f>
        <v>2022/3/22 21:43:21</v>
      </c>
      <c r="C375" t="str">
        <f>VLOOKUP(A:A,[1]Sheet1!$A:$F,3,0)</f>
        <v>130秒</v>
      </c>
      <c r="D375" t="str">
        <f>VLOOKUP(A:A,[1]Sheet1!$A:$F,4,0)</f>
        <v>手机提交</v>
      </c>
      <c r="E375" t="str">
        <f>VLOOKUP(A:A,[1]Sheet1!$A:$F,5,0)</f>
        <v>直接访问</v>
      </c>
      <c r="F375" t="str">
        <f>VLOOKUP(A:A,[1]Sheet1!$A:$F,6,0)</f>
        <v>117.136.30.8(重庆-重庆)</v>
      </c>
      <c r="G375">
        <f>VLOOKUP(A:A,[1]Sheet1!$A:$G,7,0)</f>
        <v>1</v>
      </c>
      <c r="H375">
        <f>VLOOKUP(A:A,[1]Sheet1!$A:$H,8,0)</f>
        <v>1</v>
      </c>
      <c r="I375">
        <f>VLOOKUP(A:A,[1]Sheet1!$A:$I,9,0)</f>
        <v>1</v>
      </c>
      <c r="J375">
        <f>VLOOKUP(A:A,[1]Sheet1!$A:$J,10,0)</f>
        <v>1</v>
      </c>
      <c r="K375">
        <f>VLOOKUP(A:A,[1]Sheet1!$A:$K,11,0)</f>
        <v>1</v>
      </c>
      <c r="L375" t="str">
        <f>VLOOKUP(A:A,[1]Sheet1!$A:$L,12,0)</f>
        <v>管理科学与工程</v>
      </c>
      <c r="M375">
        <f>VLOOKUP(A:A,[1]Sheet1!$A:$N,13,0)</f>
        <v>0</v>
      </c>
      <c r="N375">
        <f>VLOOKUP(A:A,[1]Sheet1!$A:$N,14,0)</f>
        <v>1</v>
      </c>
      <c r="O375">
        <f>VLOOKUP(A:A,[1]Sheet1!$A:$R,15,0)</f>
        <v>1</v>
      </c>
      <c r="P375">
        <f>VLOOKUP(A:A,[1]Sheet1!$A:$R,16,0)</f>
        <v>1</v>
      </c>
      <c r="Q375">
        <f>VLOOKUP(A:A,[1]Sheet1!$A:$R,17,0)</f>
        <v>1</v>
      </c>
      <c r="R375">
        <f>VLOOKUP(A:A,[1]Sheet1!$A:$R,18,0)</f>
        <v>1</v>
      </c>
      <c r="S375">
        <f>VLOOKUP(A:A,[1]Sheet1!$A:$DN,19,0)</f>
        <v>1</v>
      </c>
      <c r="T375">
        <f>VLOOKUP(A:A,[1]Sheet1!$A:$T,20,0)</f>
        <v>0</v>
      </c>
      <c r="U375">
        <f>VLOOKUP(A:A,[1]Sheet1!$A:$U,21,0)</f>
        <v>0</v>
      </c>
      <c r="V375">
        <f>VLOOKUP(A:A,[1]Sheet1!$A:$V,22,0)</f>
        <v>5</v>
      </c>
      <c r="W375">
        <f>VLOOKUP(A:A,[1]Sheet1!$A:$W,23,0)</f>
        <v>1</v>
      </c>
      <c r="X375">
        <f>VLOOKUP(A:A,[1]Sheet1!$A:$X,24,0)</f>
        <v>1</v>
      </c>
      <c r="Y375">
        <f>VLOOKUP(A:A,[1]Sheet1!$A:$Y,25,0)</f>
        <v>0</v>
      </c>
      <c r="Z375">
        <f>VLOOKUP(A:A,[1]Sheet1!$A:$Z,26,0)</f>
        <v>1</v>
      </c>
      <c r="AA375">
        <f>VLOOKUP(A:A,[1]Sheet1!$A:$AA,27,0)</f>
        <v>1</v>
      </c>
      <c r="AB375">
        <f>VLOOKUP(A:A,[1]Sheet1!$A:$AB,28,0)</f>
        <v>0</v>
      </c>
      <c r="AC375">
        <f>VLOOKUP(A:A,[1]Sheet1!$A:$AC,29,0)</f>
        <v>0</v>
      </c>
    </row>
    <row r="376" spans="1:29" x14ac:dyDescent="0.2">
      <c r="A376" s="2">
        <v>391</v>
      </c>
      <c r="B376" t="str">
        <f>VLOOKUP(A:A,[1]Sheet1!$A:$F,2,0)</f>
        <v>2022/3/22 21:43:34</v>
      </c>
      <c r="C376" t="str">
        <f>VLOOKUP(A:A,[1]Sheet1!$A:$F,3,0)</f>
        <v>162秒</v>
      </c>
      <c r="D376" t="str">
        <f>VLOOKUP(A:A,[1]Sheet1!$A:$F,4,0)</f>
        <v>手机提交</v>
      </c>
      <c r="E376" t="str">
        <f>VLOOKUP(A:A,[1]Sheet1!$A:$F,5,0)</f>
        <v>直接访问</v>
      </c>
      <c r="F376" t="str">
        <f>VLOOKUP(A:A,[1]Sheet1!$A:$F,6,0)</f>
        <v>183.230.225.19(重庆-重庆)</v>
      </c>
      <c r="G376">
        <f>VLOOKUP(A:A,[1]Sheet1!$A:$G,7,0)</f>
        <v>2</v>
      </c>
      <c r="H376">
        <f>VLOOKUP(A:A,[1]Sheet1!$A:$H,8,0)</f>
        <v>1</v>
      </c>
      <c r="I376">
        <f>VLOOKUP(A:A,[1]Sheet1!$A:$I,9,0)</f>
        <v>1</v>
      </c>
      <c r="J376">
        <f>VLOOKUP(A:A,[1]Sheet1!$A:$J,10,0)</f>
        <v>1</v>
      </c>
      <c r="K376">
        <f>VLOOKUP(A:A,[1]Sheet1!$A:$K,11,0)</f>
        <v>2</v>
      </c>
      <c r="L376" t="str">
        <f>VLOOKUP(A:A,[1]Sheet1!$A:$L,12,0)</f>
        <v>市营</v>
      </c>
      <c r="M376">
        <f>VLOOKUP(A:A,[1]Sheet1!$A:$N,13,0)</f>
        <v>0</v>
      </c>
      <c r="N376">
        <f>VLOOKUP(A:A,[1]Sheet1!$A:$N,14,0)</f>
        <v>1</v>
      </c>
      <c r="O376">
        <f>VLOOKUP(A:A,[1]Sheet1!$A:$R,15,0)</f>
        <v>0</v>
      </c>
      <c r="P376">
        <f>VLOOKUP(A:A,[1]Sheet1!$A:$R,16,0)</f>
        <v>0</v>
      </c>
      <c r="Q376">
        <f>VLOOKUP(A:A,[1]Sheet1!$A:$R,17,0)</f>
        <v>1</v>
      </c>
      <c r="R376">
        <f>VLOOKUP(A:A,[1]Sheet1!$A:$R,18,0)</f>
        <v>0</v>
      </c>
      <c r="S376">
        <f>VLOOKUP(A:A,[1]Sheet1!$A:$DN,19,0)</f>
        <v>1</v>
      </c>
      <c r="T376">
        <f>VLOOKUP(A:A,[1]Sheet1!$A:$T,20,0)</f>
        <v>1</v>
      </c>
      <c r="U376">
        <f>VLOOKUP(A:A,[1]Sheet1!$A:$U,21,0)</f>
        <v>0</v>
      </c>
      <c r="V376">
        <f>VLOOKUP(A:A,[1]Sheet1!$A:$V,22,0)</f>
        <v>3</v>
      </c>
      <c r="W376">
        <f>VLOOKUP(A:A,[1]Sheet1!$A:$W,23,0)</f>
        <v>1</v>
      </c>
      <c r="X376">
        <f>VLOOKUP(A:A,[1]Sheet1!$A:$X,24,0)</f>
        <v>0</v>
      </c>
      <c r="Y376">
        <f>VLOOKUP(A:A,[1]Sheet1!$A:$Y,25,0)</f>
        <v>0</v>
      </c>
      <c r="Z376">
        <f>VLOOKUP(A:A,[1]Sheet1!$A:$Z,26,0)</f>
        <v>1</v>
      </c>
      <c r="AA376">
        <f>VLOOKUP(A:A,[1]Sheet1!$A:$AA,27,0)</f>
        <v>0</v>
      </c>
      <c r="AB376">
        <f>VLOOKUP(A:A,[1]Sheet1!$A:$AB,28,0)</f>
        <v>0</v>
      </c>
      <c r="AC376">
        <f>VLOOKUP(A:A,[1]Sheet1!$A:$AC,29,0)</f>
        <v>0</v>
      </c>
    </row>
    <row r="377" spans="1:29" x14ac:dyDescent="0.2">
      <c r="A377" s="2">
        <v>392</v>
      </c>
      <c r="B377" t="str">
        <f>VLOOKUP(A:A,[1]Sheet1!$A:$F,2,0)</f>
        <v>2022/3/22 21:43:56</v>
      </c>
      <c r="C377" t="str">
        <f>VLOOKUP(A:A,[1]Sheet1!$A:$F,3,0)</f>
        <v>180秒</v>
      </c>
      <c r="D377" t="str">
        <f>VLOOKUP(A:A,[1]Sheet1!$A:$F,4,0)</f>
        <v>手机提交</v>
      </c>
      <c r="E377" t="str">
        <f>VLOOKUP(A:A,[1]Sheet1!$A:$F,5,0)</f>
        <v>直接访问</v>
      </c>
      <c r="F377" t="str">
        <f>VLOOKUP(A:A,[1]Sheet1!$A:$F,6,0)</f>
        <v>106.84.170.25(重庆-重庆)</v>
      </c>
      <c r="G377">
        <f>VLOOKUP(A:A,[1]Sheet1!$A:$G,7,0)</f>
        <v>2</v>
      </c>
      <c r="H377">
        <f>VLOOKUP(A:A,[1]Sheet1!$A:$H,8,0)</f>
        <v>1</v>
      </c>
      <c r="I377">
        <f>VLOOKUP(A:A,[1]Sheet1!$A:$I,9,0)</f>
        <v>1</v>
      </c>
      <c r="J377">
        <f>VLOOKUP(A:A,[1]Sheet1!$A:$J,10,0)</f>
        <v>1</v>
      </c>
      <c r="K377">
        <f>VLOOKUP(A:A,[1]Sheet1!$A:$K,11,0)</f>
        <v>2</v>
      </c>
      <c r="L377" t="str">
        <f>VLOOKUP(A:A,[1]Sheet1!$A:$L,12,0)</f>
        <v>物流管理</v>
      </c>
      <c r="M377">
        <f>VLOOKUP(A:A,[1]Sheet1!$A:$N,13,0)</f>
        <v>0</v>
      </c>
      <c r="N377">
        <f>VLOOKUP(A:A,[1]Sheet1!$A:$N,14,0)</f>
        <v>0</v>
      </c>
      <c r="O377">
        <f>VLOOKUP(A:A,[1]Sheet1!$A:$R,15,0)</f>
        <v>0</v>
      </c>
      <c r="P377">
        <f>VLOOKUP(A:A,[1]Sheet1!$A:$R,16,0)</f>
        <v>0</v>
      </c>
      <c r="Q377">
        <f>VLOOKUP(A:A,[1]Sheet1!$A:$R,17,0)</f>
        <v>1</v>
      </c>
      <c r="R377">
        <f>VLOOKUP(A:A,[1]Sheet1!$A:$R,18,0)</f>
        <v>1</v>
      </c>
      <c r="S377">
        <f>VLOOKUP(A:A,[1]Sheet1!$A:$DN,19,0)</f>
        <v>1</v>
      </c>
      <c r="T377">
        <f>VLOOKUP(A:A,[1]Sheet1!$A:$T,20,0)</f>
        <v>0</v>
      </c>
      <c r="U377">
        <f>VLOOKUP(A:A,[1]Sheet1!$A:$U,21,0)</f>
        <v>0</v>
      </c>
      <c r="V377">
        <f>VLOOKUP(A:A,[1]Sheet1!$A:$V,22,0)</f>
        <v>3</v>
      </c>
      <c r="W377">
        <f>VLOOKUP(A:A,[1]Sheet1!$A:$W,23,0)</f>
        <v>1</v>
      </c>
      <c r="X377">
        <f>VLOOKUP(A:A,[1]Sheet1!$A:$X,24,0)</f>
        <v>0</v>
      </c>
      <c r="Y377">
        <f>VLOOKUP(A:A,[1]Sheet1!$A:$Y,25,0)</f>
        <v>0</v>
      </c>
      <c r="Z377">
        <f>VLOOKUP(A:A,[1]Sheet1!$A:$Z,26,0)</f>
        <v>1</v>
      </c>
      <c r="AA377">
        <f>VLOOKUP(A:A,[1]Sheet1!$A:$AA,27,0)</f>
        <v>0</v>
      </c>
      <c r="AB377">
        <f>VLOOKUP(A:A,[1]Sheet1!$A:$AB,28,0)</f>
        <v>0</v>
      </c>
      <c r="AC377">
        <f>VLOOKUP(A:A,[1]Sheet1!$A:$AC,29,0)</f>
        <v>0</v>
      </c>
    </row>
    <row r="378" spans="1:29" x14ac:dyDescent="0.2">
      <c r="A378" s="2">
        <v>393</v>
      </c>
      <c r="B378" t="str">
        <f>VLOOKUP(A:A,[1]Sheet1!$A:$F,2,0)</f>
        <v>2022/3/22 21:44:35</v>
      </c>
      <c r="C378" t="str">
        <f>VLOOKUP(A:A,[1]Sheet1!$A:$F,3,0)</f>
        <v>211秒</v>
      </c>
      <c r="D378" t="str">
        <f>VLOOKUP(A:A,[1]Sheet1!$A:$F,4,0)</f>
        <v>手机提交</v>
      </c>
      <c r="E378" t="str">
        <f>VLOOKUP(A:A,[1]Sheet1!$A:$F,5,0)</f>
        <v>直接访问</v>
      </c>
      <c r="F378" t="str">
        <f>VLOOKUP(A:A,[1]Sheet1!$A:$F,6,0)</f>
        <v>39.144.222.20(重庆-重庆)</v>
      </c>
      <c r="G378">
        <f>VLOOKUP(A:A,[1]Sheet1!$A:$G,7,0)</f>
        <v>2</v>
      </c>
      <c r="H378">
        <f>VLOOKUP(A:A,[1]Sheet1!$A:$H,8,0)</f>
        <v>1</v>
      </c>
      <c r="I378">
        <f>VLOOKUP(A:A,[1]Sheet1!$A:$I,9,0)</f>
        <v>1</v>
      </c>
      <c r="J378">
        <f>VLOOKUP(A:A,[1]Sheet1!$A:$J,10,0)</f>
        <v>1</v>
      </c>
      <c r="K378">
        <f>VLOOKUP(A:A,[1]Sheet1!$A:$K,11,0)</f>
        <v>2</v>
      </c>
      <c r="L378" t="str">
        <f>VLOOKUP(A:A,[1]Sheet1!$A:$L,12,0)</f>
        <v>市场营销</v>
      </c>
      <c r="M378">
        <f>VLOOKUP(A:A,[1]Sheet1!$A:$N,13,0)</f>
        <v>0</v>
      </c>
      <c r="N378">
        <f>VLOOKUP(A:A,[1]Sheet1!$A:$N,14,0)</f>
        <v>1</v>
      </c>
      <c r="O378">
        <f>VLOOKUP(A:A,[1]Sheet1!$A:$R,15,0)</f>
        <v>1</v>
      </c>
      <c r="P378">
        <f>VLOOKUP(A:A,[1]Sheet1!$A:$R,16,0)</f>
        <v>0</v>
      </c>
      <c r="Q378">
        <f>VLOOKUP(A:A,[1]Sheet1!$A:$R,17,0)</f>
        <v>1</v>
      </c>
      <c r="R378">
        <f>VLOOKUP(A:A,[1]Sheet1!$A:$R,18,0)</f>
        <v>0</v>
      </c>
      <c r="S378">
        <f>VLOOKUP(A:A,[1]Sheet1!$A:$DN,19,0)</f>
        <v>0</v>
      </c>
      <c r="T378">
        <f>VLOOKUP(A:A,[1]Sheet1!$A:$T,20,0)</f>
        <v>1</v>
      </c>
      <c r="U378">
        <f>VLOOKUP(A:A,[1]Sheet1!$A:$U,21,0)</f>
        <v>0</v>
      </c>
      <c r="V378">
        <f>VLOOKUP(A:A,[1]Sheet1!$A:$V,22,0)</f>
        <v>3</v>
      </c>
      <c r="W378">
        <f>VLOOKUP(A:A,[1]Sheet1!$A:$W,23,0)</f>
        <v>1</v>
      </c>
      <c r="X378">
        <f>VLOOKUP(A:A,[1]Sheet1!$A:$X,24,0)</f>
        <v>0</v>
      </c>
      <c r="Y378">
        <f>VLOOKUP(A:A,[1]Sheet1!$A:$Y,25,0)</f>
        <v>0</v>
      </c>
      <c r="Z378">
        <f>VLOOKUP(A:A,[1]Sheet1!$A:$Z,26,0)</f>
        <v>1</v>
      </c>
      <c r="AA378">
        <f>VLOOKUP(A:A,[1]Sheet1!$A:$AA,27,0)</f>
        <v>0</v>
      </c>
      <c r="AB378">
        <f>VLOOKUP(A:A,[1]Sheet1!$A:$AB,28,0)</f>
        <v>0</v>
      </c>
      <c r="AC378">
        <f>VLOOKUP(A:A,[1]Sheet1!$A:$AC,29,0)</f>
        <v>0</v>
      </c>
    </row>
    <row r="379" spans="1:29" x14ac:dyDescent="0.2">
      <c r="A379" s="2">
        <v>394</v>
      </c>
      <c r="B379" t="str">
        <f>VLOOKUP(A:A,[1]Sheet1!$A:$F,2,0)</f>
        <v>2022/3/22 21:44:39</v>
      </c>
      <c r="C379" t="str">
        <f>VLOOKUP(A:A,[1]Sheet1!$A:$F,3,0)</f>
        <v>155秒</v>
      </c>
      <c r="D379" t="str">
        <f>VLOOKUP(A:A,[1]Sheet1!$A:$F,4,0)</f>
        <v>手机提交</v>
      </c>
      <c r="E379" t="str">
        <f>VLOOKUP(A:A,[1]Sheet1!$A:$F,5,0)</f>
        <v>直接访问</v>
      </c>
      <c r="F379" t="str">
        <f>VLOOKUP(A:A,[1]Sheet1!$A:$F,6,0)</f>
        <v>39.144.222.26(重庆-重庆)</v>
      </c>
      <c r="G379">
        <f>VLOOKUP(A:A,[1]Sheet1!$A:$G,7,0)</f>
        <v>2</v>
      </c>
      <c r="H379">
        <f>VLOOKUP(A:A,[1]Sheet1!$A:$H,8,0)</f>
        <v>1</v>
      </c>
      <c r="I379">
        <f>VLOOKUP(A:A,[1]Sheet1!$A:$I,9,0)</f>
        <v>1</v>
      </c>
      <c r="J379">
        <f>VLOOKUP(A:A,[1]Sheet1!$A:$J,10,0)</f>
        <v>1</v>
      </c>
      <c r="K379">
        <f>VLOOKUP(A:A,[1]Sheet1!$A:$K,11,0)</f>
        <v>2</v>
      </c>
      <c r="L379" t="str">
        <f>VLOOKUP(A:A,[1]Sheet1!$A:$L,12,0)</f>
        <v>市场营销</v>
      </c>
      <c r="M379">
        <f>VLOOKUP(A:A,[1]Sheet1!$A:$N,13,0)</f>
        <v>1</v>
      </c>
      <c r="N379">
        <f>VLOOKUP(A:A,[1]Sheet1!$A:$N,14,0)</f>
        <v>0</v>
      </c>
      <c r="O379">
        <f>VLOOKUP(A:A,[1]Sheet1!$A:$R,15,0)</f>
        <v>1</v>
      </c>
      <c r="P379">
        <f>VLOOKUP(A:A,[1]Sheet1!$A:$R,16,0)</f>
        <v>0</v>
      </c>
      <c r="Q379">
        <f>VLOOKUP(A:A,[1]Sheet1!$A:$R,17,0)</f>
        <v>1</v>
      </c>
      <c r="R379">
        <f>VLOOKUP(A:A,[1]Sheet1!$A:$R,18,0)</f>
        <v>1</v>
      </c>
      <c r="S379">
        <f>VLOOKUP(A:A,[1]Sheet1!$A:$DN,19,0)</f>
        <v>0</v>
      </c>
      <c r="T379">
        <f>VLOOKUP(A:A,[1]Sheet1!$A:$T,20,0)</f>
        <v>1</v>
      </c>
      <c r="U379">
        <f>VLOOKUP(A:A,[1]Sheet1!$A:$U,21,0)</f>
        <v>0</v>
      </c>
      <c r="V379">
        <f>VLOOKUP(A:A,[1]Sheet1!$A:$V,22,0)</f>
        <v>5</v>
      </c>
      <c r="W379">
        <f>VLOOKUP(A:A,[1]Sheet1!$A:$W,23,0)</f>
        <v>1</v>
      </c>
      <c r="X379">
        <f>VLOOKUP(A:A,[1]Sheet1!$A:$X,24,0)</f>
        <v>1</v>
      </c>
      <c r="Y379">
        <f>VLOOKUP(A:A,[1]Sheet1!$A:$Y,25,0)</f>
        <v>0</v>
      </c>
      <c r="Z379">
        <f>VLOOKUP(A:A,[1]Sheet1!$A:$Z,26,0)</f>
        <v>0</v>
      </c>
      <c r="AA379">
        <f>VLOOKUP(A:A,[1]Sheet1!$A:$AA,27,0)</f>
        <v>1</v>
      </c>
      <c r="AB379">
        <f>VLOOKUP(A:A,[1]Sheet1!$A:$AB,28,0)</f>
        <v>0</v>
      </c>
      <c r="AC379">
        <f>VLOOKUP(A:A,[1]Sheet1!$A:$AC,29,0)</f>
        <v>0</v>
      </c>
    </row>
    <row r="380" spans="1:29" x14ac:dyDescent="0.2">
      <c r="A380" s="2">
        <v>395</v>
      </c>
      <c r="B380" t="str">
        <f>VLOOKUP(A:A,[1]Sheet1!$A:$F,2,0)</f>
        <v>2022/3/22 21:45:02</v>
      </c>
      <c r="C380" t="str">
        <f>VLOOKUP(A:A,[1]Sheet1!$A:$F,3,0)</f>
        <v>236秒</v>
      </c>
      <c r="D380" t="str">
        <f>VLOOKUP(A:A,[1]Sheet1!$A:$F,4,0)</f>
        <v>手机提交</v>
      </c>
      <c r="E380" t="str">
        <f>VLOOKUP(A:A,[1]Sheet1!$A:$F,5,0)</f>
        <v>直接访问</v>
      </c>
      <c r="F380" t="str">
        <f>VLOOKUP(A:A,[1]Sheet1!$A:$F,6,0)</f>
        <v>183.230.225.19(重庆-重庆)</v>
      </c>
      <c r="G380">
        <f>VLOOKUP(A:A,[1]Sheet1!$A:$G,7,0)</f>
        <v>1</v>
      </c>
      <c r="H380">
        <f>VLOOKUP(A:A,[1]Sheet1!$A:$H,8,0)</f>
        <v>2</v>
      </c>
      <c r="I380">
        <f>VLOOKUP(A:A,[1]Sheet1!$A:$I,9,0)</f>
        <v>1</v>
      </c>
      <c r="J380">
        <f>VLOOKUP(A:A,[1]Sheet1!$A:$J,10,0)</f>
        <v>1</v>
      </c>
      <c r="K380">
        <f>VLOOKUP(A:A,[1]Sheet1!$A:$K,11,0)</f>
        <v>2</v>
      </c>
      <c r="L380" t="str">
        <f>VLOOKUP(A:A,[1]Sheet1!$A:$L,12,0)</f>
        <v>市场营销</v>
      </c>
      <c r="M380">
        <f>VLOOKUP(A:A,[1]Sheet1!$A:$N,13,0)</f>
        <v>1</v>
      </c>
      <c r="N380">
        <f>VLOOKUP(A:A,[1]Sheet1!$A:$N,14,0)</f>
        <v>1</v>
      </c>
      <c r="O380">
        <f>VLOOKUP(A:A,[1]Sheet1!$A:$R,15,0)</f>
        <v>0</v>
      </c>
      <c r="P380">
        <f>VLOOKUP(A:A,[1]Sheet1!$A:$R,16,0)</f>
        <v>0</v>
      </c>
      <c r="Q380">
        <f>VLOOKUP(A:A,[1]Sheet1!$A:$R,17,0)</f>
        <v>0</v>
      </c>
      <c r="R380">
        <f>VLOOKUP(A:A,[1]Sheet1!$A:$R,18,0)</f>
        <v>1</v>
      </c>
      <c r="S380">
        <f>VLOOKUP(A:A,[1]Sheet1!$A:$DN,19,0)</f>
        <v>0</v>
      </c>
      <c r="T380">
        <f>VLOOKUP(A:A,[1]Sheet1!$A:$T,20,0)</f>
        <v>0</v>
      </c>
      <c r="U380">
        <f>VLOOKUP(A:A,[1]Sheet1!$A:$U,21,0)</f>
        <v>0</v>
      </c>
      <c r="V380">
        <f>VLOOKUP(A:A,[1]Sheet1!$A:$V,22,0)</f>
        <v>5</v>
      </c>
      <c r="W380">
        <f>VLOOKUP(A:A,[1]Sheet1!$A:$W,23,0)</f>
        <v>0</v>
      </c>
      <c r="X380">
        <f>VLOOKUP(A:A,[1]Sheet1!$A:$X,24,0)</f>
        <v>1</v>
      </c>
      <c r="Y380">
        <f>VLOOKUP(A:A,[1]Sheet1!$A:$Y,25,0)</f>
        <v>0</v>
      </c>
      <c r="Z380">
        <f>VLOOKUP(A:A,[1]Sheet1!$A:$Z,26,0)</f>
        <v>1</v>
      </c>
      <c r="AA380">
        <f>VLOOKUP(A:A,[1]Sheet1!$A:$AA,27,0)</f>
        <v>0</v>
      </c>
      <c r="AB380">
        <f>VLOOKUP(A:A,[1]Sheet1!$A:$AB,28,0)</f>
        <v>0</v>
      </c>
      <c r="AC380">
        <f>VLOOKUP(A:A,[1]Sheet1!$A:$AC,29,0)</f>
        <v>0</v>
      </c>
    </row>
    <row r="381" spans="1:29" x14ac:dyDescent="0.2">
      <c r="A381" s="2">
        <v>396</v>
      </c>
      <c r="B381" t="str">
        <f>VLOOKUP(A:A,[1]Sheet1!$A:$F,2,0)</f>
        <v>2022/3/22 21:45:11</v>
      </c>
      <c r="C381" t="str">
        <f>VLOOKUP(A:A,[1]Sheet1!$A:$F,3,0)</f>
        <v>238秒</v>
      </c>
      <c r="D381" t="str">
        <f>VLOOKUP(A:A,[1]Sheet1!$A:$F,4,0)</f>
        <v>手机提交</v>
      </c>
      <c r="E381" t="str">
        <f>VLOOKUP(A:A,[1]Sheet1!$A:$F,5,0)</f>
        <v>直接访问</v>
      </c>
      <c r="F381" t="str">
        <f>VLOOKUP(A:A,[1]Sheet1!$A:$F,6,0)</f>
        <v>222.183.184.49(重庆-重庆)</v>
      </c>
      <c r="G381">
        <f>VLOOKUP(A:A,[1]Sheet1!$A:$G,7,0)</f>
        <v>2</v>
      </c>
      <c r="H381">
        <f>VLOOKUP(A:A,[1]Sheet1!$A:$H,8,0)</f>
        <v>1</v>
      </c>
      <c r="I381">
        <f>VLOOKUP(A:A,[1]Sheet1!$A:$I,9,0)</f>
        <v>1</v>
      </c>
      <c r="J381">
        <f>VLOOKUP(A:A,[1]Sheet1!$A:$J,10,0)</f>
        <v>1</v>
      </c>
      <c r="K381">
        <f>VLOOKUP(A:A,[1]Sheet1!$A:$K,11,0)</f>
        <v>2</v>
      </c>
      <c r="L381" t="str">
        <f>VLOOKUP(A:A,[1]Sheet1!$A:$L,12,0)</f>
        <v>物流管理</v>
      </c>
      <c r="M381">
        <f>VLOOKUP(A:A,[1]Sheet1!$A:$N,13,0)</f>
        <v>1</v>
      </c>
      <c r="N381">
        <f>VLOOKUP(A:A,[1]Sheet1!$A:$N,14,0)</f>
        <v>1</v>
      </c>
      <c r="O381">
        <f>VLOOKUP(A:A,[1]Sheet1!$A:$R,15,0)</f>
        <v>1</v>
      </c>
      <c r="P381">
        <f>VLOOKUP(A:A,[1]Sheet1!$A:$R,16,0)</f>
        <v>1</v>
      </c>
      <c r="Q381">
        <f>VLOOKUP(A:A,[1]Sheet1!$A:$R,17,0)</f>
        <v>1</v>
      </c>
      <c r="R381">
        <f>VLOOKUP(A:A,[1]Sheet1!$A:$R,18,0)</f>
        <v>1</v>
      </c>
      <c r="S381">
        <f>VLOOKUP(A:A,[1]Sheet1!$A:$DN,19,0)</f>
        <v>1</v>
      </c>
      <c r="T381">
        <f>VLOOKUP(A:A,[1]Sheet1!$A:$T,20,0)</f>
        <v>1</v>
      </c>
      <c r="U381">
        <f>VLOOKUP(A:A,[1]Sheet1!$A:$U,21,0)</f>
        <v>0</v>
      </c>
      <c r="V381">
        <f>VLOOKUP(A:A,[1]Sheet1!$A:$V,22,0)</f>
        <v>3</v>
      </c>
      <c r="W381">
        <f>VLOOKUP(A:A,[1]Sheet1!$A:$W,23,0)</f>
        <v>1</v>
      </c>
      <c r="X381">
        <f>VLOOKUP(A:A,[1]Sheet1!$A:$X,24,0)</f>
        <v>1</v>
      </c>
      <c r="Y381">
        <f>VLOOKUP(A:A,[1]Sheet1!$A:$Y,25,0)</f>
        <v>0</v>
      </c>
      <c r="Z381">
        <f>VLOOKUP(A:A,[1]Sheet1!$A:$Z,26,0)</f>
        <v>1</v>
      </c>
      <c r="AA381">
        <f>VLOOKUP(A:A,[1]Sheet1!$A:$AA,27,0)</f>
        <v>1</v>
      </c>
      <c r="AB381">
        <f>VLOOKUP(A:A,[1]Sheet1!$A:$AB,28,0)</f>
        <v>0</v>
      </c>
      <c r="AC381">
        <f>VLOOKUP(A:A,[1]Sheet1!$A:$AC,29,0)</f>
        <v>0</v>
      </c>
    </row>
    <row r="382" spans="1:29" x14ac:dyDescent="0.2">
      <c r="A382" s="2">
        <v>397</v>
      </c>
      <c r="B382" t="str">
        <f>VLOOKUP(A:A,[1]Sheet1!$A:$F,2,0)</f>
        <v>2022/3/22 21:45:20</v>
      </c>
      <c r="C382" t="str">
        <f>VLOOKUP(A:A,[1]Sheet1!$A:$F,3,0)</f>
        <v>254秒</v>
      </c>
      <c r="D382" t="str">
        <f>VLOOKUP(A:A,[1]Sheet1!$A:$F,4,0)</f>
        <v>手机提交</v>
      </c>
      <c r="E382" t="str">
        <f>VLOOKUP(A:A,[1]Sheet1!$A:$F,5,0)</f>
        <v>直接访问</v>
      </c>
      <c r="F382" t="str">
        <f>VLOOKUP(A:A,[1]Sheet1!$A:$F,6,0)</f>
        <v>106.84.150.144(重庆-重庆)</v>
      </c>
      <c r="G382">
        <f>VLOOKUP(A:A,[1]Sheet1!$A:$G,7,0)</f>
        <v>2</v>
      </c>
      <c r="H382">
        <f>VLOOKUP(A:A,[1]Sheet1!$A:$H,8,0)</f>
        <v>1</v>
      </c>
      <c r="I382">
        <f>VLOOKUP(A:A,[1]Sheet1!$A:$I,9,0)</f>
        <v>1</v>
      </c>
      <c r="J382">
        <f>VLOOKUP(A:A,[1]Sheet1!$A:$J,10,0)</f>
        <v>1</v>
      </c>
      <c r="K382">
        <f>VLOOKUP(A:A,[1]Sheet1!$A:$K,11,0)</f>
        <v>2</v>
      </c>
      <c r="L382" t="str">
        <f>VLOOKUP(A:A,[1]Sheet1!$A:$L,12,0)</f>
        <v>市场营销</v>
      </c>
      <c r="M382">
        <f>VLOOKUP(A:A,[1]Sheet1!$A:$N,13,0)</f>
        <v>1</v>
      </c>
      <c r="N382">
        <f>VLOOKUP(A:A,[1]Sheet1!$A:$N,14,0)</f>
        <v>1</v>
      </c>
      <c r="O382">
        <f>VLOOKUP(A:A,[1]Sheet1!$A:$R,15,0)</f>
        <v>0</v>
      </c>
      <c r="P382">
        <f>VLOOKUP(A:A,[1]Sheet1!$A:$R,16,0)</f>
        <v>1</v>
      </c>
      <c r="Q382">
        <f>VLOOKUP(A:A,[1]Sheet1!$A:$R,17,0)</f>
        <v>0</v>
      </c>
      <c r="R382">
        <f>VLOOKUP(A:A,[1]Sheet1!$A:$R,18,0)</f>
        <v>1</v>
      </c>
      <c r="S382">
        <f>VLOOKUP(A:A,[1]Sheet1!$A:$DN,19,0)</f>
        <v>1</v>
      </c>
      <c r="T382">
        <f>VLOOKUP(A:A,[1]Sheet1!$A:$T,20,0)</f>
        <v>1</v>
      </c>
      <c r="U382">
        <f>VLOOKUP(A:A,[1]Sheet1!$A:$U,21,0)</f>
        <v>0</v>
      </c>
      <c r="V382">
        <f>VLOOKUP(A:A,[1]Sheet1!$A:$V,22,0)</f>
        <v>5</v>
      </c>
      <c r="W382">
        <f>VLOOKUP(A:A,[1]Sheet1!$A:$W,23,0)</f>
        <v>1</v>
      </c>
      <c r="X382">
        <f>VLOOKUP(A:A,[1]Sheet1!$A:$X,24,0)</f>
        <v>1</v>
      </c>
      <c r="Y382">
        <f>VLOOKUP(A:A,[1]Sheet1!$A:$Y,25,0)</f>
        <v>0</v>
      </c>
      <c r="Z382">
        <f>VLOOKUP(A:A,[1]Sheet1!$A:$Z,26,0)</f>
        <v>1</v>
      </c>
      <c r="AA382">
        <f>VLOOKUP(A:A,[1]Sheet1!$A:$AA,27,0)</f>
        <v>1</v>
      </c>
      <c r="AB382">
        <f>VLOOKUP(A:A,[1]Sheet1!$A:$AB,28,0)</f>
        <v>0</v>
      </c>
      <c r="AC382">
        <f>VLOOKUP(A:A,[1]Sheet1!$A:$AC,29,0)</f>
        <v>0</v>
      </c>
    </row>
    <row r="383" spans="1:29" x14ac:dyDescent="0.2">
      <c r="A383" s="2">
        <v>398</v>
      </c>
      <c r="B383" t="str">
        <f>VLOOKUP(A:A,[1]Sheet1!$A:$F,2,0)</f>
        <v>2022/3/22 21:45:22</v>
      </c>
      <c r="C383" t="str">
        <f>VLOOKUP(A:A,[1]Sheet1!$A:$F,3,0)</f>
        <v>269秒</v>
      </c>
      <c r="D383" t="str">
        <f>VLOOKUP(A:A,[1]Sheet1!$A:$F,4,0)</f>
        <v>手机提交</v>
      </c>
      <c r="E383" t="str">
        <f>VLOOKUP(A:A,[1]Sheet1!$A:$F,5,0)</f>
        <v>直接访问</v>
      </c>
      <c r="F383" t="str">
        <f>VLOOKUP(A:A,[1]Sheet1!$A:$F,6,0)</f>
        <v>221.7.112.7(重庆-重庆)</v>
      </c>
      <c r="G383">
        <f>VLOOKUP(A:A,[1]Sheet1!$A:$G,7,0)</f>
        <v>2</v>
      </c>
      <c r="H383">
        <f>VLOOKUP(A:A,[1]Sheet1!$A:$H,8,0)</f>
        <v>1</v>
      </c>
      <c r="I383">
        <f>VLOOKUP(A:A,[1]Sheet1!$A:$I,9,0)</f>
        <v>1</v>
      </c>
      <c r="J383">
        <f>VLOOKUP(A:A,[1]Sheet1!$A:$J,10,0)</f>
        <v>1</v>
      </c>
      <c r="K383">
        <f>VLOOKUP(A:A,[1]Sheet1!$A:$K,11,0)</f>
        <v>2</v>
      </c>
      <c r="L383" t="str">
        <f>VLOOKUP(A:A,[1]Sheet1!$A:$L,12,0)</f>
        <v>物流管理</v>
      </c>
      <c r="M383">
        <f>VLOOKUP(A:A,[1]Sheet1!$A:$N,13,0)</f>
        <v>1</v>
      </c>
      <c r="N383">
        <f>VLOOKUP(A:A,[1]Sheet1!$A:$N,14,0)</f>
        <v>0</v>
      </c>
      <c r="O383">
        <f>VLOOKUP(A:A,[1]Sheet1!$A:$R,15,0)</f>
        <v>1</v>
      </c>
      <c r="P383">
        <f>VLOOKUP(A:A,[1]Sheet1!$A:$R,16,0)</f>
        <v>0</v>
      </c>
      <c r="Q383">
        <f>VLOOKUP(A:A,[1]Sheet1!$A:$R,17,0)</f>
        <v>0</v>
      </c>
      <c r="R383">
        <f>VLOOKUP(A:A,[1]Sheet1!$A:$R,18,0)</f>
        <v>1</v>
      </c>
      <c r="S383">
        <f>VLOOKUP(A:A,[1]Sheet1!$A:$DN,19,0)</f>
        <v>1</v>
      </c>
      <c r="T383">
        <f>VLOOKUP(A:A,[1]Sheet1!$A:$T,20,0)</f>
        <v>1</v>
      </c>
      <c r="U383">
        <f>VLOOKUP(A:A,[1]Sheet1!$A:$U,21,0)</f>
        <v>0</v>
      </c>
      <c r="V383">
        <f>VLOOKUP(A:A,[1]Sheet1!$A:$V,22,0)</f>
        <v>3</v>
      </c>
      <c r="W383">
        <f>VLOOKUP(A:A,[1]Sheet1!$A:$W,23,0)</f>
        <v>1</v>
      </c>
      <c r="X383">
        <f>VLOOKUP(A:A,[1]Sheet1!$A:$X,24,0)</f>
        <v>1</v>
      </c>
      <c r="Y383">
        <f>VLOOKUP(A:A,[1]Sheet1!$A:$Y,25,0)</f>
        <v>0</v>
      </c>
      <c r="Z383">
        <f>VLOOKUP(A:A,[1]Sheet1!$A:$Z,26,0)</f>
        <v>0</v>
      </c>
      <c r="AA383">
        <f>VLOOKUP(A:A,[1]Sheet1!$A:$AA,27,0)</f>
        <v>0</v>
      </c>
      <c r="AB383">
        <f>VLOOKUP(A:A,[1]Sheet1!$A:$AB,28,0)</f>
        <v>1</v>
      </c>
      <c r="AC383">
        <f>VLOOKUP(A:A,[1]Sheet1!$A:$AC,29,0)</f>
        <v>0</v>
      </c>
    </row>
    <row r="384" spans="1:29" x14ac:dyDescent="0.2">
      <c r="A384" s="2">
        <v>399</v>
      </c>
      <c r="B384" t="str">
        <f>VLOOKUP(A:A,[1]Sheet1!$A:$F,2,0)</f>
        <v>2022/3/22 21:45:53</v>
      </c>
      <c r="C384" t="str">
        <f>VLOOKUP(A:A,[1]Sheet1!$A:$F,3,0)</f>
        <v>124秒</v>
      </c>
      <c r="D384" t="str">
        <f>VLOOKUP(A:A,[1]Sheet1!$A:$F,4,0)</f>
        <v>微信</v>
      </c>
      <c r="E384" t="str">
        <f>VLOOKUP(A:A,[1]Sheet1!$A:$F,5,0)</f>
        <v>N/A</v>
      </c>
      <c r="F384" t="str">
        <f>VLOOKUP(A:A,[1]Sheet1!$A:$F,6,0)</f>
        <v>123.147.249.76(重庆-重庆)</v>
      </c>
      <c r="G384">
        <f>VLOOKUP(A:A,[1]Sheet1!$A:$G,7,0)</f>
        <v>1</v>
      </c>
      <c r="H384">
        <f>VLOOKUP(A:A,[1]Sheet1!$A:$H,8,0)</f>
        <v>2</v>
      </c>
      <c r="I384">
        <f>VLOOKUP(A:A,[1]Sheet1!$A:$I,9,0)</f>
        <v>1</v>
      </c>
      <c r="J384">
        <f>VLOOKUP(A:A,[1]Sheet1!$A:$J,10,0)</f>
        <v>1</v>
      </c>
      <c r="K384">
        <f>VLOOKUP(A:A,[1]Sheet1!$A:$K,11,0)</f>
        <v>1</v>
      </c>
      <c r="L384" t="str">
        <f>VLOOKUP(A:A,[1]Sheet1!$A:$L,12,0)</f>
        <v>无</v>
      </c>
      <c r="M384">
        <f>VLOOKUP(A:A,[1]Sheet1!$A:$N,13,0)</f>
        <v>0</v>
      </c>
      <c r="N384">
        <f>VLOOKUP(A:A,[1]Sheet1!$A:$N,14,0)</f>
        <v>0</v>
      </c>
      <c r="O384">
        <f>VLOOKUP(A:A,[1]Sheet1!$A:$R,15,0)</f>
        <v>0</v>
      </c>
      <c r="P384">
        <f>VLOOKUP(A:A,[1]Sheet1!$A:$R,16,0)</f>
        <v>0</v>
      </c>
      <c r="Q384">
        <f>VLOOKUP(A:A,[1]Sheet1!$A:$R,17,0)</f>
        <v>0</v>
      </c>
      <c r="R384">
        <f>VLOOKUP(A:A,[1]Sheet1!$A:$R,18,0)</f>
        <v>1</v>
      </c>
      <c r="S384">
        <f>VLOOKUP(A:A,[1]Sheet1!$A:$DN,19,0)</f>
        <v>0</v>
      </c>
      <c r="T384">
        <f>VLOOKUP(A:A,[1]Sheet1!$A:$T,20,0)</f>
        <v>0</v>
      </c>
      <c r="U384">
        <f>VLOOKUP(A:A,[1]Sheet1!$A:$U,21,0)</f>
        <v>0</v>
      </c>
      <c r="V384">
        <f>VLOOKUP(A:A,[1]Sheet1!$A:$V,22,0)</f>
        <v>5</v>
      </c>
      <c r="W384">
        <f>VLOOKUP(A:A,[1]Sheet1!$A:$W,23,0)</f>
        <v>1</v>
      </c>
      <c r="X384">
        <f>VLOOKUP(A:A,[1]Sheet1!$A:$X,24,0)</f>
        <v>0</v>
      </c>
      <c r="Y384">
        <f>VLOOKUP(A:A,[1]Sheet1!$A:$Y,25,0)</f>
        <v>0</v>
      </c>
      <c r="Z384">
        <f>VLOOKUP(A:A,[1]Sheet1!$A:$Z,26,0)</f>
        <v>0</v>
      </c>
      <c r="AA384">
        <f>VLOOKUP(A:A,[1]Sheet1!$A:$AA,27,0)</f>
        <v>0</v>
      </c>
      <c r="AB384">
        <f>VLOOKUP(A:A,[1]Sheet1!$A:$AB,28,0)</f>
        <v>0</v>
      </c>
      <c r="AC384">
        <f>VLOOKUP(A:A,[1]Sheet1!$A:$AC,29,0)</f>
        <v>0</v>
      </c>
    </row>
    <row r="385" spans="1:29" x14ac:dyDescent="0.2">
      <c r="A385" s="2">
        <v>400</v>
      </c>
      <c r="B385" t="str">
        <f>VLOOKUP(A:A,[1]Sheet1!$A:$F,2,0)</f>
        <v>2022/3/22 21:45:55</v>
      </c>
      <c r="C385" t="str">
        <f>VLOOKUP(A:A,[1]Sheet1!$A:$F,3,0)</f>
        <v>305秒</v>
      </c>
      <c r="D385" t="str">
        <f>VLOOKUP(A:A,[1]Sheet1!$A:$F,4,0)</f>
        <v>手机提交</v>
      </c>
      <c r="E385" t="str">
        <f>VLOOKUP(A:A,[1]Sheet1!$A:$F,5,0)</f>
        <v>直接访问</v>
      </c>
      <c r="F385" t="str">
        <f>VLOOKUP(A:A,[1]Sheet1!$A:$F,6,0)</f>
        <v>221.7.112.6(重庆-重庆)</v>
      </c>
      <c r="G385">
        <f>VLOOKUP(A:A,[1]Sheet1!$A:$G,7,0)</f>
        <v>2</v>
      </c>
      <c r="H385">
        <f>VLOOKUP(A:A,[1]Sheet1!$A:$H,8,0)</f>
        <v>1</v>
      </c>
      <c r="I385">
        <f>VLOOKUP(A:A,[1]Sheet1!$A:$I,9,0)</f>
        <v>1</v>
      </c>
      <c r="J385">
        <f>VLOOKUP(A:A,[1]Sheet1!$A:$J,10,0)</f>
        <v>1</v>
      </c>
      <c r="K385">
        <f>VLOOKUP(A:A,[1]Sheet1!$A:$K,11,0)</f>
        <v>2</v>
      </c>
      <c r="L385" t="str">
        <f>VLOOKUP(A:A,[1]Sheet1!$A:$L,12,0)</f>
        <v>经济管理</v>
      </c>
      <c r="M385">
        <f>VLOOKUP(A:A,[1]Sheet1!$A:$N,13,0)</f>
        <v>0</v>
      </c>
      <c r="N385">
        <f>VLOOKUP(A:A,[1]Sheet1!$A:$N,14,0)</f>
        <v>1</v>
      </c>
      <c r="O385">
        <f>VLOOKUP(A:A,[1]Sheet1!$A:$R,15,0)</f>
        <v>1</v>
      </c>
      <c r="P385">
        <f>VLOOKUP(A:A,[1]Sheet1!$A:$R,16,0)</f>
        <v>1</v>
      </c>
      <c r="Q385">
        <f>VLOOKUP(A:A,[1]Sheet1!$A:$R,17,0)</f>
        <v>1</v>
      </c>
      <c r="R385">
        <f>VLOOKUP(A:A,[1]Sheet1!$A:$R,18,0)</f>
        <v>0</v>
      </c>
      <c r="S385">
        <f>VLOOKUP(A:A,[1]Sheet1!$A:$DN,19,0)</f>
        <v>0</v>
      </c>
      <c r="T385">
        <f>VLOOKUP(A:A,[1]Sheet1!$A:$T,20,0)</f>
        <v>0</v>
      </c>
      <c r="U385">
        <f>VLOOKUP(A:A,[1]Sheet1!$A:$U,21,0)</f>
        <v>1</v>
      </c>
      <c r="V385">
        <f>VLOOKUP(A:A,[1]Sheet1!$A:$V,22,0)</f>
        <v>5</v>
      </c>
      <c r="W385">
        <f>VLOOKUP(A:A,[1]Sheet1!$A:$W,23,0)</f>
        <v>1</v>
      </c>
      <c r="X385">
        <f>VLOOKUP(A:A,[1]Sheet1!$A:$X,24,0)</f>
        <v>1</v>
      </c>
      <c r="Y385">
        <f>VLOOKUP(A:A,[1]Sheet1!$A:$Y,25,0)</f>
        <v>1</v>
      </c>
      <c r="Z385">
        <f>VLOOKUP(A:A,[1]Sheet1!$A:$Z,26,0)</f>
        <v>1</v>
      </c>
      <c r="AA385">
        <f>VLOOKUP(A:A,[1]Sheet1!$A:$AA,27,0)</f>
        <v>1</v>
      </c>
      <c r="AB385">
        <f>VLOOKUP(A:A,[1]Sheet1!$A:$AB,28,0)</f>
        <v>1</v>
      </c>
      <c r="AC385">
        <f>VLOOKUP(A:A,[1]Sheet1!$A:$AC,29,0)</f>
        <v>1</v>
      </c>
    </row>
    <row r="386" spans="1:29" x14ac:dyDescent="0.2">
      <c r="A386" s="2">
        <v>401</v>
      </c>
      <c r="B386" t="str">
        <f>VLOOKUP(A:A,[1]Sheet1!$A:$F,2,0)</f>
        <v>2022/3/22 21:46:18</v>
      </c>
      <c r="C386" t="str">
        <f>VLOOKUP(A:A,[1]Sheet1!$A:$F,3,0)</f>
        <v>317秒</v>
      </c>
      <c r="D386" t="str">
        <f>VLOOKUP(A:A,[1]Sheet1!$A:$F,4,0)</f>
        <v>手机提交</v>
      </c>
      <c r="E386" t="str">
        <f>VLOOKUP(A:A,[1]Sheet1!$A:$F,5,0)</f>
        <v>直接访问</v>
      </c>
      <c r="F386" t="str">
        <f>VLOOKUP(A:A,[1]Sheet1!$A:$F,6,0)</f>
        <v>222.183.184.222(重庆-重庆)</v>
      </c>
      <c r="G386">
        <f>VLOOKUP(A:A,[1]Sheet1!$A:$G,7,0)</f>
        <v>2</v>
      </c>
      <c r="H386">
        <f>VLOOKUP(A:A,[1]Sheet1!$A:$H,8,0)</f>
        <v>1</v>
      </c>
      <c r="I386">
        <f>VLOOKUP(A:A,[1]Sheet1!$A:$I,9,0)</f>
        <v>1</v>
      </c>
      <c r="J386">
        <f>VLOOKUP(A:A,[1]Sheet1!$A:$J,10,0)</f>
        <v>1</v>
      </c>
      <c r="K386">
        <f>VLOOKUP(A:A,[1]Sheet1!$A:$K,11,0)</f>
        <v>2</v>
      </c>
      <c r="L386" t="str">
        <f>VLOOKUP(A:A,[1]Sheet1!$A:$L,12,0)</f>
        <v>物流管理</v>
      </c>
      <c r="M386">
        <f>VLOOKUP(A:A,[1]Sheet1!$A:$N,13,0)</f>
        <v>0</v>
      </c>
      <c r="N386">
        <f>VLOOKUP(A:A,[1]Sheet1!$A:$N,14,0)</f>
        <v>1</v>
      </c>
      <c r="O386">
        <f>VLOOKUP(A:A,[1]Sheet1!$A:$R,15,0)</f>
        <v>1</v>
      </c>
      <c r="P386">
        <f>VLOOKUP(A:A,[1]Sheet1!$A:$R,16,0)</f>
        <v>0</v>
      </c>
      <c r="Q386">
        <f>VLOOKUP(A:A,[1]Sheet1!$A:$R,17,0)</f>
        <v>0</v>
      </c>
      <c r="R386">
        <f>VLOOKUP(A:A,[1]Sheet1!$A:$R,18,0)</f>
        <v>1</v>
      </c>
      <c r="S386">
        <f>VLOOKUP(A:A,[1]Sheet1!$A:$DN,19,0)</f>
        <v>0</v>
      </c>
      <c r="T386">
        <f>VLOOKUP(A:A,[1]Sheet1!$A:$T,20,0)</f>
        <v>0</v>
      </c>
      <c r="U386">
        <f>VLOOKUP(A:A,[1]Sheet1!$A:$U,21,0)</f>
        <v>1</v>
      </c>
      <c r="V386">
        <f>VLOOKUP(A:A,[1]Sheet1!$A:$V,22,0)</f>
        <v>5</v>
      </c>
      <c r="W386">
        <f>VLOOKUP(A:A,[1]Sheet1!$A:$W,23,0)</f>
        <v>1</v>
      </c>
      <c r="X386">
        <f>VLOOKUP(A:A,[1]Sheet1!$A:$X,24,0)</f>
        <v>1</v>
      </c>
      <c r="Y386">
        <f>VLOOKUP(A:A,[1]Sheet1!$A:$Y,25,0)</f>
        <v>0</v>
      </c>
      <c r="Z386">
        <f>VLOOKUP(A:A,[1]Sheet1!$A:$Z,26,0)</f>
        <v>0</v>
      </c>
      <c r="AA386">
        <f>VLOOKUP(A:A,[1]Sheet1!$A:$AA,27,0)</f>
        <v>0</v>
      </c>
      <c r="AB386">
        <f>VLOOKUP(A:A,[1]Sheet1!$A:$AB,28,0)</f>
        <v>0</v>
      </c>
      <c r="AC386">
        <f>VLOOKUP(A:A,[1]Sheet1!$A:$AC,29,0)</f>
        <v>1</v>
      </c>
    </row>
    <row r="387" spans="1:29" x14ac:dyDescent="0.2">
      <c r="A387" s="2">
        <v>402</v>
      </c>
      <c r="B387" t="str">
        <f>VLOOKUP(A:A,[1]Sheet1!$A:$F,2,0)</f>
        <v>2022/3/22 21:46:24</v>
      </c>
      <c r="C387" t="str">
        <f>VLOOKUP(A:A,[1]Sheet1!$A:$F,3,0)</f>
        <v>294秒</v>
      </c>
      <c r="D387" t="str">
        <f>VLOOKUP(A:A,[1]Sheet1!$A:$F,4,0)</f>
        <v>手机提交</v>
      </c>
      <c r="E387" t="str">
        <f>VLOOKUP(A:A,[1]Sheet1!$A:$F,5,0)</f>
        <v>直接访问</v>
      </c>
      <c r="F387" t="str">
        <f>VLOOKUP(A:A,[1]Sheet1!$A:$F,6,0)</f>
        <v>222.183.184.10(重庆-重庆)</v>
      </c>
      <c r="G387">
        <f>VLOOKUP(A:A,[1]Sheet1!$A:$G,7,0)</f>
        <v>2</v>
      </c>
      <c r="H387">
        <f>VLOOKUP(A:A,[1]Sheet1!$A:$H,8,0)</f>
        <v>1</v>
      </c>
      <c r="I387">
        <f>VLOOKUP(A:A,[1]Sheet1!$A:$I,9,0)</f>
        <v>1</v>
      </c>
      <c r="J387">
        <f>VLOOKUP(A:A,[1]Sheet1!$A:$J,10,0)</f>
        <v>1</v>
      </c>
      <c r="K387">
        <f>VLOOKUP(A:A,[1]Sheet1!$A:$K,11,0)</f>
        <v>2</v>
      </c>
      <c r="L387" t="str">
        <f>VLOOKUP(A:A,[1]Sheet1!$A:$L,12,0)</f>
        <v>物流管理</v>
      </c>
      <c r="M387">
        <f>VLOOKUP(A:A,[1]Sheet1!$A:$N,13,0)</f>
        <v>1</v>
      </c>
      <c r="N387">
        <f>VLOOKUP(A:A,[1]Sheet1!$A:$N,14,0)</f>
        <v>1</v>
      </c>
      <c r="O387">
        <f>VLOOKUP(A:A,[1]Sheet1!$A:$R,15,0)</f>
        <v>1</v>
      </c>
      <c r="P387">
        <f>VLOOKUP(A:A,[1]Sheet1!$A:$R,16,0)</f>
        <v>0</v>
      </c>
      <c r="Q387">
        <f>VLOOKUP(A:A,[1]Sheet1!$A:$R,17,0)</f>
        <v>0</v>
      </c>
      <c r="R387">
        <f>VLOOKUP(A:A,[1]Sheet1!$A:$R,18,0)</f>
        <v>0</v>
      </c>
      <c r="S387">
        <f>VLOOKUP(A:A,[1]Sheet1!$A:$DN,19,0)</f>
        <v>0</v>
      </c>
      <c r="T387">
        <f>VLOOKUP(A:A,[1]Sheet1!$A:$T,20,0)</f>
        <v>0</v>
      </c>
      <c r="U387">
        <f>VLOOKUP(A:A,[1]Sheet1!$A:$U,21,0)</f>
        <v>0</v>
      </c>
      <c r="V387">
        <f>VLOOKUP(A:A,[1]Sheet1!$A:$V,22,0)</f>
        <v>5</v>
      </c>
      <c r="W387">
        <f>VLOOKUP(A:A,[1]Sheet1!$A:$W,23,0)</f>
        <v>1</v>
      </c>
      <c r="X387">
        <f>VLOOKUP(A:A,[1]Sheet1!$A:$X,24,0)</f>
        <v>1</v>
      </c>
      <c r="Y387">
        <f>VLOOKUP(A:A,[1]Sheet1!$A:$Y,25,0)</f>
        <v>1</v>
      </c>
      <c r="Z387">
        <f>VLOOKUP(A:A,[1]Sheet1!$A:$Z,26,0)</f>
        <v>1</v>
      </c>
      <c r="AA387">
        <f>VLOOKUP(A:A,[1]Sheet1!$A:$AA,27,0)</f>
        <v>1</v>
      </c>
      <c r="AB387">
        <f>VLOOKUP(A:A,[1]Sheet1!$A:$AB,28,0)</f>
        <v>1</v>
      </c>
      <c r="AC387">
        <f>VLOOKUP(A:A,[1]Sheet1!$A:$AC,29,0)</f>
        <v>0</v>
      </c>
    </row>
    <row r="388" spans="1:29" x14ac:dyDescent="0.2">
      <c r="A388" s="2">
        <v>403</v>
      </c>
      <c r="B388" t="str">
        <f>VLOOKUP(A:A,[1]Sheet1!$A:$F,2,0)</f>
        <v>2022/3/22 21:46:26</v>
      </c>
      <c r="C388" t="str">
        <f>VLOOKUP(A:A,[1]Sheet1!$A:$F,3,0)</f>
        <v>246秒</v>
      </c>
      <c r="D388" t="str">
        <f>VLOOKUP(A:A,[1]Sheet1!$A:$F,4,0)</f>
        <v>手机提交</v>
      </c>
      <c r="E388" t="str">
        <f>VLOOKUP(A:A,[1]Sheet1!$A:$F,5,0)</f>
        <v>直接访问</v>
      </c>
      <c r="F388" t="str">
        <f>VLOOKUP(A:A,[1]Sheet1!$A:$F,6,0)</f>
        <v>222.183.184.24(重庆-重庆)</v>
      </c>
      <c r="G388">
        <f>VLOOKUP(A:A,[1]Sheet1!$A:$G,7,0)</f>
        <v>2</v>
      </c>
      <c r="H388">
        <f>VLOOKUP(A:A,[1]Sheet1!$A:$H,8,0)</f>
        <v>1</v>
      </c>
      <c r="I388">
        <f>VLOOKUP(A:A,[1]Sheet1!$A:$I,9,0)</f>
        <v>1</v>
      </c>
      <c r="J388">
        <f>VLOOKUP(A:A,[1]Sheet1!$A:$J,10,0)</f>
        <v>1</v>
      </c>
      <c r="K388">
        <f>VLOOKUP(A:A,[1]Sheet1!$A:$K,11,0)</f>
        <v>2</v>
      </c>
      <c r="L388" t="str">
        <f>VLOOKUP(A:A,[1]Sheet1!$A:$L,12,0)</f>
        <v>市场营销</v>
      </c>
      <c r="M388">
        <f>VLOOKUP(A:A,[1]Sheet1!$A:$N,13,0)</f>
        <v>1</v>
      </c>
      <c r="N388">
        <f>VLOOKUP(A:A,[1]Sheet1!$A:$N,14,0)</f>
        <v>1</v>
      </c>
      <c r="O388">
        <f>VLOOKUP(A:A,[1]Sheet1!$A:$R,15,0)</f>
        <v>1</v>
      </c>
      <c r="P388">
        <f>VLOOKUP(A:A,[1]Sheet1!$A:$R,16,0)</f>
        <v>1</v>
      </c>
      <c r="Q388">
        <f>VLOOKUP(A:A,[1]Sheet1!$A:$R,17,0)</f>
        <v>1</v>
      </c>
      <c r="R388">
        <f>VLOOKUP(A:A,[1]Sheet1!$A:$R,18,0)</f>
        <v>1</v>
      </c>
      <c r="S388">
        <f>VLOOKUP(A:A,[1]Sheet1!$A:$DN,19,0)</f>
        <v>1</v>
      </c>
      <c r="T388">
        <f>VLOOKUP(A:A,[1]Sheet1!$A:$T,20,0)</f>
        <v>0</v>
      </c>
      <c r="U388">
        <f>VLOOKUP(A:A,[1]Sheet1!$A:$U,21,0)</f>
        <v>0</v>
      </c>
      <c r="V388">
        <f>VLOOKUP(A:A,[1]Sheet1!$A:$V,22,0)</f>
        <v>5</v>
      </c>
      <c r="W388">
        <f>VLOOKUP(A:A,[1]Sheet1!$A:$W,23,0)</f>
        <v>1</v>
      </c>
      <c r="X388">
        <f>VLOOKUP(A:A,[1]Sheet1!$A:$X,24,0)</f>
        <v>1</v>
      </c>
      <c r="Y388">
        <f>VLOOKUP(A:A,[1]Sheet1!$A:$Y,25,0)</f>
        <v>0</v>
      </c>
      <c r="Z388">
        <f>VLOOKUP(A:A,[1]Sheet1!$A:$Z,26,0)</f>
        <v>0</v>
      </c>
      <c r="AA388">
        <f>VLOOKUP(A:A,[1]Sheet1!$A:$AA,27,0)</f>
        <v>1</v>
      </c>
      <c r="AB388">
        <f>VLOOKUP(A:A,[1]Sheet1!$A:$AB,28,0)</f>
        <v>0</v>
      </c>
      <c r="AC388">
        <f>VLOOKUP(A:A,[1]Sheet1!$A:$AC,29,0)</f>
        <v>0</v>
      </c>
    </row>
    <row r="389" spans="1:29" x14ac:dyDescent="0.2">
      <c r="A389" s="2">
        <v>404</v>
      </c>
      <c r="B389" t="str">
        <f>VLOOKUP(A:A,[1]Sheet1!$A:$F,2,0)</f>
        <v>2022/3/22 21:46:29</v>
      </c>
      <c r="C389" t="str">
        <f>VLOOKUP(A:A,[1]Sheet1!$A:$F,3,0)</f>
        <v>109秒</v>
      </c>
      <c r="D389" t="str">
        <f>VLOOKUP(A:A,[1]Sheet1!$A:$F,4,0)</f>
        <v>手机提交</v>
      </c>
      <c r="E389" t="str">
        <f>VLOOKUP(A:A,[1]Sheet1!$A:$F,5,0)</f>
        <v>直接访问</v>
      </c>
      <c r="F389" t="str">
        <f>VLOOKUP(A:A,[1]Sheet1!$A:$F,6,0)</f>
        <v>39.144.222.18(重庆-重庆)</v>
      </c>
      <c r="G389">
        <f>VLOOKUP(A:A,[1]Sheet1!$A:$G,7,0)</f>
        <v>1</v>
      </c>
      <c r="H389">
        <f>VLOOKUP(A:A,[1]Sheet1!$A:$H,8,0)</f>
        <v>1</v>
      </c>
      <c r="I389">
        <f>VLOOKUP(A:A,[1]Sheet1!$A:$I,9,0)</f>
        <v>1</v>
      </c>
      <c r="J389">
        <f>VLOOKUP(A:A,[1]Sheet1!$A:$J,10,0)</f>
        <v>1</v>
      </c>
      <c r="K389">
        <f>VLOOKUP(A:A,[1]Sheet1!$A:$K,11,0)</f>
        <v>1</v>
      </c>
      <c r="L389" t="str">
        <f>VLOOKUP(A:A,[1]Sheet1!$A:$L,12,0)</f>
        <v>母猪的产后护理</v>
      </c>
      <c r="M389">
        <f>VLOOKUP(A:A,[1]Sheet1!$A:$N,13,0)</f>
        <v>1</v>
      </c>
      <c r="N389">
        <f>VLOOKUP(A:A,[1]Sheet1!$A:$N,14,0)</f>
        <v>1</v>
      </c>
      <c r="O389">
        <f>VLOOKUP(A:A,[1]Sheet1!$A:$R,15,0)</f>
        <v>1</v>
      </c>
      <c r="P389">
        <f>VLOOKUP(A:A,[1]Sheet1!$A:$R,16,0)</f>
        <v>1</v>
      </c>
      <c r="Q389">
        <f>VLOOKUP(A:A,[1]Sheet1!$A:$R,17,0)</f>
        <v>1</v>
      </c>
      <c r="R389">
        <f>VLOOKUP(A:A,[1]Sheet1!$A:$R,18,0)</f>
        <v>1</v>
      </c>
      <c r="S389">
        <f>VLOOKUP(A:A,[1]Sheet1!$A:$DN,19,0)</f>
        <v>1</v>
      </c>
      <c r="T389">
        <f>VLOOKUP(A:A,[1]Sheet1!$A:$T,20,0)</f>
        <v>1</v>
      </c>
      <c r="U389">
        <f>VLOOKUP(A:A,[1]Sheet1!$A:$U,21,0)</f>
        <v>0</v>
      </c>
      <c r="V389">
        <f>VLOOKUP(A:A,[1]Sheet1!$A:$V,22,0)</f>
        <v>5</v>
      </c>
      <c r="W389">
        <f>VLOOKUP(A:A,[1]Sheet1!$A:$W,23,0)</f>
        <v>0</v>
      </c>
      <c r="X389">
        <f>VLOOKUP(A:A,[1]Sheet1!$A:$X,24,0)</f>
        <v>0</v>
      </c>
      <c r="Y389">
        <f>VLOOKUP(A:A,[1]Sheet1!$A:$Y,25,0)</f>
        <v>0</v>
      </c>
      <c r="Z389">
        <f>VLOOKUP(A:A,[1]Sheet1!$A:$Z,26,0)</f>
        <v>1</v>
      </c>
      <c r="AA389">
        <f>VLOOKUP(A:A,[1]Sheet1!$A:$AA,27,0)</f>
        <v>0</v>
      </c>
      <c r="AB389">
        <f>VLOOKUP(A:A,[1]Sheet1!$A:$AB,28,0)</f>
        <v>0</v>
      </c>
      <c r="AC389">
        <f>VLOOKUP(A:A,[1]Sheet1!$A:$AC,29,0)</f>
        <v>0</v>
      </c>
    </row>
    <row r="390" spans="1:29" x14ac:dyDescent="0.2">
      <c r="A390" s="2">
        <v>405</v>
      </c>
      <c r="B390" t="str">
        <f>VLOOKUP(A:A,[1]Sheet1!$A:$F,2,0)</f>
        <v>2022/3/22 21:47:02</v>
      </c>
      <c r="C390" t="str">
        <f>VLOOKUP(A:A,[1]Sheet1!$A:$F,3,0)</f>
        <v>396秒</v>
      </c>
      <c r="D390" t="str">
        <f>VLOOKUP(A:A,[1]Sheet1!$A:$F,4,0)</f>
        <v>手机提交</v>
      </c>
      <c r="E390" t="str">
        <f>VLOOKUP(A:A,[1]Sheet1!$A:$F,5,0)</f>
        <v>直接访问</v>
      </c>
      <c r="F390" t="str">
        <f>VLOOKUP(A:A,[1]Sheet1!$A:$F,6,0)</f>
        <v>106.84.180.128(重庆-重庆)</v>
      </c>
      <c r="G390">
        <f>VLOOKUP(A:A,[1]Sheet1!$A:$G,7,0)</f>
        <v>2</v>
      </c>
      <c r="H390">
        <f>VLOOKUP(A:A,[1]Sheet1!$A:$H,8,0)</f>
        <v>1</v>
      </c>
      <c r="I390">
        <f>VLOOKUP(A:A,[1]Sheet1!$A:$I,9,0)</f>
        <v>1</v>
      </c>
      <c r="J390">
        <f>VLOOKUP(A:A,[1]Sheet1!$A:$J,10,0)</f>
        <v>1</v>
      </c>
      <c r="K390">
        <f>VLOOKUP(A:A,[1]Sheet1!$A:$K,11,0)</f>
        <v>2</v>
      </c>
      <c r="L390" t="str">
        <f>VLOOKUP(A:A,[1]Sheet1!$A:$L,12,0)</f>
        <v>市场营销</v>
      </c>
      <c r="M390">
        <f>VLOOKUP(A:A,[1]Sheet1!$A:$N,13,0)</f>
        <v>1</v>
      </c>
      <c r="N390">
        <f>VLOOKUP(A:A,[1]Sheet1!$A:$N,14,0)</f>
        <v>0</v>
      </c>
      <c r="O390">
        <f>VLOOKUP(A:A,[1]Sheet1!$A:$R,15,0)</f>
        <v>1</v>
      </c>
      <c r="P390">
        <f>VLOOKUP(A:A,[1]Sheet1!$A:$R,16,0)</f>
        <v>0</v>
      </c>
      <c r="Q390">
        <f>VLOOKUP(A:A,[1]Sheet1!$A:$R,17,0)</f>
        <v>1</v>
      </c>
      <c r="R390">
        <f>VLOOKUP(A:A,[1]Sheet1!$A:$R,18,0)</f>
        <v>1</v>
      </c>
      <c r="S390">
        <f>VLOOKUP(A:A,[1]Sheet1!$A:$DN,19,0)</f>
        <v>1</v>
      </c>
      <c r="T390">
        <f>VLOOKUP(A:A,[1]Sheet1!$A:$T,20,0)</f>
        <v>1</v>
      </c>
      <c r="U390">
        <f>VLOOKUP(A:A,[1]Sheet1!$A:$U,21,0)</f>
        <v>1</v>
      </c>
      <c r="V390">
        <f>VLOOKUP(A:A,[1]Sheet1!$A:$V,22,0)</f>
        <v>5</v>
      </c>
      <c r="W390">
        <f>VLOOKUP(A:A,[1]Sheet1!$A:$W,23,0)</f>
        <v>1</v>
      </c>
      <c r="X390">
        <f>VLOOKUP(A:A,[1]Sheet1!$A:$X,24,0)</f>
        <v>0</v>
      </c>
      <c r="Y390">
        <f>VLOOKUP(A:A,[1]Sheet1!$A:$Y,25,0)</f>
        <v>0</v>
      </c>
      <c r="Z390">
        <f>VLOOKUP(A:A,[1]Sheet1!$A:$Z,26,0)</f>
        <v>1</v>
      </c>
      <c r="AA390">
        <f>VLOOKUP(A:A,[1]Sheet1!$A:$AA,27,0)</f>
        <v>1</v>
      </c>
      <c r="AB390">
        <f>VLOOKUP(A:A,[1]Sheet1!$A:$AB,28,0)</f>
        <v>1</v>
      </c>
      <c r="AC390">
        <f>VLOOKUP(A:A,[1]Sheet1!$A:$AC,29,0)</f>
        <v>0</v>
      </c>
    </row>
    <row r="391" spans="1:29" x14ac:dyDescent="0.2">
      <c r="A391" s="2">
        <v>406</v>
      </c>
      <c r="B391" t="str">
        <f>VLOOKUP(A:A,[1]Sheet1!$A:$F,2,0)</f>
        <v>2022/3/22 21:47:09</v>
      </c>
      <c r="C391" t="str">
        <f>VLOOKUP(A:A,[1]Sheet1!$A:$F,3,0)</f>
        <v>364秒</v>
      </c>
      <c r="D391" t="str">
        <f>VLOOKUP(A:A,[1]Sheet1!$A:$F,4,0)</f>
        <v>手机提交</v>
      </c>
      <c r="E391" t="str">
        <f>VLOOKUP(A:A,[1]Sheet1!$A:$F,5,0)</f>
        <v>直接访问</v>
      </c>
      <c r="F391" t="str">
        <f>VLOOKUP(A:A,[1]Sheet1!$A:$F,6,0)</f>
        <v>14.108.56.115(重庆-重庆)</v>
      </c>
      <c r="G391">
        <f>VLOOKUP(A:A,[1]Sheet1!$A:$G,7,0)</f>
        <v>2</v>
      </c>
      <c r="H391">
        <f>VLOOKUP(A:A,[1]Sheet1!$A:$H,8,0)</f>
        <v>1</v>
      </c>
      <c r="I391">
        <f>VLOOKUP(A:A,[1]Sheet1!$A:$I,9,0)</f>
        <v>1</v>
      </c>
      <c r="J391">
        <f>VLOOKUP(A:A,[1]Sheet1!$A:$J,10,0)</f>
        <v>1</v>
      </c>
      <c r="K391">
        <f>VLOOKUP(A:A,[1]Sheet1!$A:$K,11,0)</f>
        <v>2</v>
      </c>
      <c r="L391" t="str">
        <f>VLOOKUP(A:A,[1]Sheet1!$A:$L,12,0)</f>
        <v>物流管理</v>
      </c>
      <c r="M391">
        <f>VLOOKUP(A:A,[1]Sheet1!$A:$N,13,0)</f>
        <v>1</v>
      </c>
      <c r="N391">
        <f>VLOOKUP(A:A,[1]Sheet1!$A:$N,14,0)</f>
        <v>0</v>
      </c>
      <c r="O391">
        <f>VLOOKUP(A:A,[1]Sheet1!$A:$R,15,0)</f>
        <v>1</v>
      </c>
      <c r="P391">
        <f>VLOOKUP(A:A,[1]Sheet1!$A:$R,16,0)</f>
        <v>0</v>
      </c>
      <c r="Q391">
        <f>VLOOKUP(A:A,[1]Sheet1!$A:$R,17,0)</f>
        <v>0</v>
      </c>
      <c r="R391">
        <f>VLOOKUP(A:A,[1]Sheet1!$A:$R,18,0)</f>
        <v>1</v>
      </c>
      <c r="S391">
        <f>VLOOKUP(A:A,[1]Sheet1!$A:$DN,19,0)</f>
        <v>1</v>
      </c>
      <c r="T391">
        <f>VLOOKUP(A:A,[1]Sheet1!$A:$T,20,0)</f>
        <v>0</v>
      </c>
      <c r="U391">
        <f>VLOOKUP(A:A,[1]Sheet1!$A:$U,21,0)</f>
        <v>0</v>
      </c>
      <c r="V391">
        <f>VLOOKUP(A:A,[1]Sheet1!$A:$V,22,0)</f>
        <v>5</v>
      </c>
      <c r="W391">
        <f>VLOOKUP(A:A,[1]Sheet1!$A:$W,23,0)</f>
        <v>0</v>
      </c>
      <c r="X391">
        <f>VLOOKUP(A:A,[1]Sheet1!$A:$X,24,0)</f>
        <v>1</v>
      </c>
      <c r="Y391">
        <f>VLOOKUP(A:A,[1]Sheet1!$A:$Y,25,0)</f>
        <v>1</v>
      </c>
      <c r="Z391">
        <f>VLOOKUP(A:A,[1]Sheet1!$A:$Z,26,0)</f>
        <v>1</v>
      </c>
      <c r="AA391">
        <f>VLOOKUP(A:A,[1]Sheet1!$A:$AA,27,0)</f>
        <v>1</v>
      </c>
      <c r="AB391">
        <f>VLOOKUP(A:A,[1]Sheet1!$A:$AB,28,0)</f>
        <v>0</v>
      </c>
      <c r="AC391">
        <f>VLOOKUP(A:A,[1]Sheet1!$A:$AC,29,0)</f>
        <v>0</v>
      </c>
    </row>
    <row r="392" spans="1:29" x14ac:dyDescent="0.2">
      <c r="A392" s="2">
        <v>407</v>
      </c>
      <c r="B392" t="str">
        <f>VLOOKUP(A:A,[1]Sheet1!$A:$F,2,0)</f>
        <v>2022/3/22 21:47:15</v>
      </c>
      <c r="C392" t="str">
        <f>VLOOKUP(A:A,[1]Sheet1!$A:$F,3,0)</f>
        <v>155秒</v>
      </c>
      <c r="D392" t="str">
        <f>VLOOKUP(A:A,[1]Sheet1!$A:$F,4,0)</f>
        <v>手机提交</v>
      </c>
      <c r="E392" t="str">
        <f>VLOOKUP(A:A,[1]Sheet1!$A:$F,5,0)</f>
        <v>直接访问</v>
      </c>
      <c r="F392" t="str">
        <f>VLOOKUP(A:A,[1]Sheet1!$A:$F,6,0)</f>
        <v>222.178.202.71(重庆-重庆)</v>
      </c>
      <c r="G392">
        <f>VLOOKUP(A:A,[1]Sheet1!$A:$G,7,0)</f>
        <v>2</v>
      </c>
      <c r="H392">
        <f>VLOOKUP(A:A,[1]Sheet1!$A:$H,8,0)</f>
        <v>1</v>
      </c>
      <c r="I392">
        <f>VLOOKUP(A:A,[1]Sheet1!$A:$I,9,0)</f>
        <v>1</v>
      </c>
      <c r="J392">
        <f>VLOOKUP(A:A,[1]Sheet1!$A:$J,10,0)</f>
        <v>1</v>
      </c>
      <c r="K392">
        <f>VLOOKUP(A:A,[1]Sheet1!$A:$K,11,0)</f>
        <v>3</v>
      </c>
      <c r="L392" t="str">
        <f>VLOOKUP(A:A,[1]Sheet1!$A:$L,12,0)</f>
        <v>市场营销</v>
      </c>
      <c r="M392">
        <f>VLOOKUP(A:A,[1]Sheet1!$A:$N,13,0)</f>
        <v>1</v>
      </c>
      <c r="N392">
        <f>VLOOKUP(A:A,[1]Sheet1!$A:$N,14,0)</f>
        <v>0</v>
      </c>
      <c r="O392">
        <f>VLOOKUP(A:A,[1]Sheet1!$A:$R,15,0)</f>
        <v>0</v>
      </c>
      <c r="P392">
        <f>VLOOKUP(A:A,[1]Sheet1!$A:$R,16,0)</f>
        <v>0</v>
      </c>
      <c r="Q392">
        <f>VLOOKUP(A:A,[1]Sheet1!$A:$R,17,0)</f>
        <v>0</v>
      </c>
      <c r="R392">
        <f>VLOOKUP(A:A,[1]Sheet1!$A:$R,18,0)</f>
        <v>0</v>
      </c>
      <c r="S392">
        <f>VLOOKUP(A:A,[1]Sheet1!$A:$DN,19,0)</f>
        <v>1</v>
      </c>
      <c r="T392">
        <f>VLOOKUP(A:A,[1]Sheet1!$A:$T,20,0)</f>
        <v>1</v>
      </c>
      <c r="U392">
        <f>VLOOKUP(A:A,[1]Sheet1!$A:$U,21,0)</f>
        <v>0</v>
      </c>
      <c r="V392">
        <f>VLOOKUP(A:A,[1]Sheet1!$A:$V,22,0)</f>
        <v>2</v>
      </c>
      <c r="W392">
        <f>VLOOKUP(A:A,[1]Sheet1!$A:$W,23,0)</f>
        <v>1</v>
      </c>
      <c r="X392">
        <f>VLOOKUP(A:A,[1]Sheet1!$A:$X,24,0)</f>
        <v>0</v>
      </c>
      <c r="Y392">
        <f>VLOOKUP(A:A,[1]Sheet1!$A:$Y,25,0)</f>
        <v>0</v>
      </c>
      <c r="Z392">
        <f>VLOOKUP(A:A,[1]Sheet1!$A:$Z,26,0)</f>
        <v>1</v>
      </c>
      <c r="AA392">
        <f>VLOOKUP(A:A,[1]Sheet1!$A:$AA,27,0)</f>
        <v>1</v>
      </c>
      <c r="AB392">
        <f>VLOOKUP(A:A,[1]Sheet1!$A:$AB,28,0)</f>
        <v>0</v>
      </c>
      <c r="AC392">
        <f>VLOOKUP(A:A,[1]Sheet1!$A:$AC,29,0)</f>
        <v>0</v>
      </c>
    </row>
    <row r="393" spans="1:29" x14ac:dyDescent="0.2">
      <c r="A393" s="2">
        <v>409</v>
      </c>
      <c r="B393" t="str">
        <f>VLOOKUP(A:A,[1]Sheet1!$A:$F,2,0)</f>
        <v>2022/3/22 21:48:07</v>
      </c>
      <c r="C393" t="str">
        <f>VLOOKUP(A:A,[1]Sheet1!$A:$F,3,0)</f>
        <v>357秒</v>
      </c>
      <c r="D393" t="str">
        <f>VLOOKUP(A:A,[1]Sheet1!$A:$F,4,0)</f>
        <v>手机提交</v>
      </c>
      <c r="E393" t="str">
        <f>VLOOKUP(A:A,[1]Sheet1!$A:$F,5,0)</f>
        <v>直接访问</v>
      </c>
      <c r="F393" t="str">
        <f>VLOOKUP(A:A,[1]Sheet1!$A:$F,6,0)</f>
        <v>39.144.222.16(重庆-重庆)</v>
      </c>
      <c r="G393">
        <f>VLOOKUP(A:A,[1]Sheet1!$A:$G,7,0)</f>
        <v>2</v>
      </c>
      <c r="H393">
        <f>VLOOKUP(A:A,[1]Sheet1!$A:$H,8,0)</f>
        <v>1</v>
      </c>
      <c r="I393">
        <f>VLOOKUP(A:A,[1]Sheet1!$A:$I,9,0)</f>
        <v>1</v>
      </c>
      <c r="J393">
        <f>VLOOKUP(A:A,[1]Sheet1!$A:$J,10,0)</f>
        <v>1</v>
      </c>
      <c r="K393">
        <f>VLOOKUP(A:A,[1]Sheet1!$A:$K,11,0)</f>
        <v>2</v>
      </c>
      <c r="L393" t="str">
        <f>VLOOKUP(A:A,[1]Sheet1!$A:$L,12,0)</f>
        <v>市场营销</v>
      </c>
      <c r="M393">
        <f>VLOOKUP(A:A,[1]Sheet1!$A:$N,13,0)</f>
        <v>0</v>
      </c>
      <c r="N393">
        <f>VLOOKUP(A:A,[1]Sheet1!$A:$N,14,0)</f>
        <v>0</v>
      </c>
      <c r="O393">
        <f>VLOOKUP(A:A,[1]Sheet1!$A:$R,15,0)</f>
        <v>1</v>
      </c>
      <c r="P393">
        <f>VLOOKUP(A:A,[1]Sheet1!$A:$R,16,0)</f>
        <v>1</v>
      </c>
      <c r="Q393">
        <f>VLOOKUP(A:A,[1]Sheet1!$A:$R,17,0)</f>
        <v>0</v>
      </c>
      <c r="R393">
        <f>VLOOKUP(A:A,[1]Sheet1!$A:$R,18,0)</f>
        <v>0</v>
      </c>
      <c r="S393">
        <f>VLOOKUP(A:A,[1]Sheet1!$A:$DN,19,0)</f>
        <v>1</v>
      </c>
      <c r="T393">
        <f>VLOOKUP(A:A,[1]Sheet1!$A:$T,20,0)</f>
        <v>0</v>
      </c>
      <c r="U393">
        <f>VLOOKUP(A:A,[1]Sheet1!$A:$U,21,0)</f>
        <v>1</v>
      </c>
      <c r="V393">
        <f>VLOOKUP(A:A,[1]Sheet1!$A:$V,22,0)</f>
        <v>3</v>
      </c>
      <c r="W393">
        <f>VLOOKUP(A:A,[1]Sheet1!$A:$W,23,0)</f>
        <v>1</v>
      </c>
      <c r="X393">
        <f>VLOOKUP(A:A,[1]Sheet1!$A:$X,24,0)</f>
        <v>1</v>
      </c>
      <c r="Y393">
        <f>VLOOKUP(A:A,[1]Sheet1!$A:$Y,25,0)</f>
        <v>1</v>
      </c>
      <c r="Z393">
        <f>VLOOKUP(A:A,[1]Sheet1!$A:$Z,26,0)</f>
        <v>1</v>
      </c>
      <c r="AA393">
        <f>VLOOKUP(A:A,[1]Sheet1!$A:$AA,27,0)</f>
        <v>0</v>
      </c>
      <c r="AB393">
        <f>VLOOKUP(A:A,[1]Sheet1!$A:$AB,28,0)</f>
        <v>0</v>
      </c>
      <c r="AC393">
        <f>VLOOKUP(A:A,[1]Sheet1!$A:$AC,29,0)</f>
        <v>0</v>
      </c>
    </row>
    <row r="394" spans="1:29" x14ac:dyDescent="0.2">
      <c r="A394" s="2">
        <v>411</v>
      </c>
      <c r="B394" t="str">
        <f>VLOOKUP(A:A,[1]Sheet1!$A:$F,2,0)</f>
        <v>2022/3/22 21:50:34</v>
      </c>
      <c r="C394" t="str">
        <f>VLOOKUP(A:A,[1]Sheet1!$A:$F,3,0)</f>
        <v>307秒</v>
      </c>
      <c r="D394" t="str">
        <f>VLOOKUP(A:A,[1]Sheet1!$A:$F,4,0)</f>
        <v>手机提交</v>
      </c>
      <c r="E394" t="str">
        <f>VLOOKUP(A:A,[1]Sheet1!$A:$F,5,0)</f>
        <v>直接访问</v>
      </c>
      <c r="F394" t="str">
        <f>VLOOKUP(A:A,[1]Sheet1!$A:$F,6,0)</f>
        <v>222.183.184.100(重庆-重庆)</v>
      </c>
      <c r="G394">
        <f>VLOOKUP(A:A,[1]Sheet1!$A:$G,7,0)</f>
        <v>2</v>
      </c>
      <c r="H394">
        <f>VLOOKUP(A:A,[1]Sheet1!$A:$H,8,0)</f>
        <v>2</v>
      </c>
      <c r="I394">
        <f>VLOOKUP(A:A,[1]Sheet1!$A:$I,9,0)</f>
        <v>1</v>
      </c>
      <c r="J394">
        <f>VLOOKUP(A:A,[1]Sheet1!$A:$J,10,0)</f>
        <v>1</v>
      </c>
      <c r="K394">
        <f>VLOOKUP(A:A,[1]Sheet1!$A:$K,11,0)</f>
        <v>2</v>
      </c>
      <c r="L394" t="str">
        <f>VLOOKUP(A:A,[1]Sheet1!$A:$L,12,0)</f>
        <v>物流管理</v>
      </c>
      <c r="M394">
        <f>VLOOKUP(A:A,[1]Sheet1!$A:$N,13,0)</f>
        <v>1</v>
      </c>
      <c r="N394">
        <f>VLOOKUP(A:A,[1]Sheet1!$A:$N,14,0)</f>
        <v>1</v>
      </c>
      <c r="O394">
        <f>VLOOKUP(A:A,[1]Sheet1!$A:$R,15,0)</f>
        <v>0</v>
      </c>
      <c r="P394">
        <f>VLOOKUP(A:A,[1]Sheet1!$A:$R,16,0)</f>
        <v>1</v>
      </c>
      <c r="Q394">
        <f>VLOOKUP(A:A,[1]Sheet1!$A:$R,17,0)</f>
        <v>0</v>
      </c>
      <c r="R394">
        <f>VLOOKUP(A:A,[1]Sheet1!$A:$R,18,0)</f>
        <v>0</v>
      </c>
      <c r="S394">
        <f>VLOOKUP(A:A,[1]Sheet1!$A:$DN,19,0)</f>
        <v>1</v>
      </c>
      <c r="T394">
        <f>VLOOKUP(A:A,[1]Sheet1!$A:$T,20,0)</f>
        <v>0</v>
      </c>
      <c r="U394">
        <f>VLOOKUP(A:A,[1]Sheet1!$A:$U,21,0)</f>
        <v>0</v>
      </c>
      <c r="V394">
        <f>VLOOKUP(A:A,[1]Sheet1!$A:$V,22,0)</f>
        <v>2</v>
      </c>
      <c r="W394">
        <f>VLOOKUP(A:A,[1]Sheet1!$A:$W,23,0)</f>
        <v>1</v>
      </c>
      <c r="X394">
        <f>VLOOKUP(A:A,[1]Sheet1!$A:$X,24,0)</f>
        <v>1</v>
      </c>
      <c r="Y394">
        <f>VLOOKUP(A:A,[1]Sheet1!$A:$Y,25,0)</f>
        <v>0</v>
      </c>
      <c r="Z394">
        <f>VLOOKUP(A:A,[1]Sheet1!$A:$Z,26,0)</f>
        <v>1</v>
      </c>
      <c r="AA394">
        <f>VLOOKUP(A:A,[1]Sheet1!$A:$AA,27,0)</f>
        <v>0</v>
      </c>
      <c r="AB394">
        <f>VLOOKUP(A:A,[1]Sheet1!$A:$AB,28,0)</f>
        <v>0</v>
      </c>
      <c r="AC394">
        <f>VLOOKUP(A:A,[1]Sheet1!$A:$AC,29,0)</f>
        <v>0</v>
      </c>
    </row>
    <row r="395" spans="1:29" x14ac:dyDescent="0.2">
      <c r="A395" s="2">
        <v>412</v>
      </c>
      <c r="B395" t="str">
        <f>VLOOKUP(A:A,[1]Sheet1!$A:$F,2,0)</f>
        <v>2022/3/22 21:51:05</v>
      </c>
      <c r="C395" t="str">
        <f>VLOOKUP(A:A,[1]Sheet1!$A:$F,3,0)</f>
        <v>231秒</v>
      </c>
      <c r="D395" t="str">
        <f>VLOOKUP(A:A,[1]Sheet1!$A:$F,4,0)</f>
        <v>手机提交</v>
      </c>
      <c r="E395" t="str">
        <f>VLOOKUP(A:A,[1]Sheet1!$A:$F,5,0)</f>
        <v>直接访问</v>
      </c>
      <c r="F395" t="str">
        <f>VLOOKUP(A:A,[1]Sheet1!$A:$F,6,0)</f>
        <v>39.144.222.0(重庆-重庆)</v>
      </c>
      <c r="G395">
        <f>VLOOKUP(A:A,[1]Sheet1!$A:$G,7,0)</f>
        <v>1</v>
      </c>
      <c r="H395">
        <f>VLOOKUP(A:A,[1]Sheet1!$A:$H,8,0)</f>
        <v>2</v>
      </c>
      <c r="I395">
        <f>VLOOKUP(A:A,[1]Sheet1!$A:$I,9,0)</f>
        <v>1</v>
      </c>
      <c r="J395">
        <f>VLOOKUP(A:A,[1]Sheet1!$A:$J,10,0)</f>
        <v>1</v>
      </c>
      <c r="K395">
        <f>VLOOKUP(A:A,[1]Sheet1!$A:$K,11,0)</f>
        <v>2</v>
      </c>
      <c r="L395" t="str">
        <f>VLOOKUP(A:A,[1]Sheet1!$A:$L,12,0)</f>
        <v>管理科学与工程</v>
      </c>
      <c r="M395">
        <f>VLOOKUP(A:A,[1]Sheet1!$A:$N,13,0)</f>
        <v>0</v>
      </c>
      <c r="N395">
        <f>VLOOKUP(A:A,[1]Sheet1!$A:$N,14,0)</f>
        <v>1</v>
      </c>
      <c r="O395">
        <f>VLOOKUP(A:A,[1]Sheet1!$A:$R,15,0)</f>
        <v>1</v>
      </c>
      <c r="P395">
        <f>VLOOKUP(A:A,[1]Sheet1!$A:$R,16,0)</f>
        <v>0</v>
      </c>
      <c r="Q395">
        <f>VLOOKUP(A:A,[1]Sheet1!$A:$R,17,0)</f>
        <v>0</v>
      </c>
      <c r="R395">
        <f>VLOOKUP(A:A,[1]Sheet1!$A:$R,18,0)</f>
        <v>1</v>
      </c>
      <c r="S395">
        <f>VLOOKUP(A:A,[1]Sheet1!$A:$DN,19,0)</f>
        <v>0</v>
      </c>
      <c r="T395">
        <f>VLOOKUP(A:A,[1]Sheet1!$A:$T,20,0)</f>
        <v>0</v>
      </c>
      <c r="U395">
        <f>VLOOKUP(A:A,[1]Sheet1!$A:$U,21,0)</f>
        <v>0</v>
      </c>
      <c r="V395">
        <f>VLOOKUP(A:A,[1]Sheet1!$A:$V,22,0)</f>
        <v>5</v>
      </c>
      <c r="W395">
        <f>VLOOKUP(A:A,[1]Sheet1!$A:$W,23,0)</f>
        <v>1</v>
      </c>
      <c r="X395">
        <f>VLOOKUP(A:A,[1]Sheet1!$A:$X,24,0)</f>
        <v>1</v>
      </c>
      <c r="Y395">
        <f>VLOOKUP(A:A,[1]Sheet1!$A:$Y,25,0)</f>
        <v>0</v>
      </c>
      <c r="Z395">
        <f>VLOOKUP(A:A,[1]Sheet1!$A:$Z,26,0)</f>
        <v>0</v>
      </c>
      <c r="AA395">
        <f>VLOOKUP(A:A,[1]Sheet1!$A:$AA,27,0)</f>
        <v>0</v>
      </c>
      <c r="AB395">
        <f>VLOOKUP(A:A,[1]Sheet1!$A:$AB,28,0)</f>
        <v>0</v>
      </c>
      <c r="AC395">
        <f>VLOOKUP(A:A,[1]Sheet1!$A:$AC,29,0)</f>
        <v>0</v>
      </c>
    </row>
    <row r="396" spans="1:29" x14ac:dyDescent="0.2">
      <c r="A396" s="2">
        <v>413</v>
      </c>
      <c r="B396" t="str">
        <f>VLOOKUP(A:A,[1]Sheet1!$A:$F,2,0)</f>
        <v>2022/3/22 21:51:12</v>
      </c>
      <c r="C396" t="str">
        <f>VLOOKUP(A:A,[1]Sheet1!$A:$F,3,0)</f>
        <v>216秒</v>
      </c>
      <c r="D396" t="str">
        <f>VLOOKUP(A:A,[1]Sheet1!$A:$F,4,0)</f>
        <v>手机提交</v>
      </c>
      <c r="E396" t="str">
        <f>VLOOKUP(A:A,[1]Sheet1!$A:$F,5,0)</f>
        <v>直接访问</v>
      </c>
      <c r="F396" t="str">
        <f>VLOOKUP(A:A,[1]Sheet1!$A:$F,6,0)</f>
        <v>183.230.225.14(重庆-重庆)</v>
      </c>
      <c r="G396">
        <f>VLOOKUP(A:A,[1]Sheet1!$A:$G,7,0)</f>
        <v>1</v>
      </c>
      <c r="H396">
        <f>VLOOKUP(A:A,[1]Sheet1!$A:$H,8,0)</f>
        <v>2</v>
      </c>
      <c r="I396">
        <f>VLOOKUP(A:A,[1]Sheet1!$A:$I,9,0)</f>
        <v>1</v>
      </c>
      <c r="J396">
        <f>VLOOKUP(A:A,[1]Sheet1!$A:$J,10,0)</f>
        <v>1</v>
      </c>
      <c r="K396">
        <f>VLOOKUP(A:A,[1]Sheet1!$A:$K,11,0)</f>
        <v>2</v>
      </c>
      <c r="L396" t="str">
        <f>VLOOKUP(A:A,[1]Sheet1!$A:$L,12,0)</f>
        <v>物流管理</v>
      </c>
      <c r="M396">
        <f>VLOOKUP(A:A,[1]Sheet1!$A:$N,13,0)</f>
        <v>0</v>
      </c>
      <c r="N396">
        <f>VLOOKUP(A:A,[1]Sheet1!$A:$N,14,0)</f>
        <v>1</v>
      </c>
      <c r="O396">
        <f>VLOOKUP(A:A,[1]Sheet1!$A:$R,15,0)</f>
        <v>1</v>
      </c>
      <c r="P396">
        <f>VLOOKUP(A:A,[1]Sheet1!$A:$R,16,0)</f>
        <v>0</v>
      </c>
      <c r="Q396">
        <f>VLOOKUP(A:A,[1]Sheet1!$A:$R,17,0)</f>
        <v>0</v>
      </c>
      <c r="R396">
        <f>VLOOKUP(A:A,[1]Sheet1!$A:$R,18,0)</f>
        <v>1</v>
      </c>
      <c r="S396">
        <f>VLOOKUP(A:A,[1]Sheet1!$A:$DN,19,0)</f>
        <v>1</v>
      </c>
      <c r="T396">
        <f>VLOOKUP(A:A,[1]Sheet1!$A:$T,20,0)</f>
        <v>0</v>
      </c>
      <c r="U396">
        <f>VLOOKUP(A:A,[1]Sheet1!$A:$U,21,0)</f>
        <v>0</v>
      </c>
      <c r="V396">
        <f>VLOOKUP(A:A,[1]Sheet1!$A:$V,22,0)</f>
        <v>3</v>
      </c>
      <c r="W396">
        <f>VLOOKUP(A:A,[1]Sheet1!$A:$W,23,0)</f>
        <v>1</v>
      </c>
      <c r="X396">
        <f>VLOOKUP(A:A,[1]Sheet1!$A:$X,24,0)</f>
        <v>0</v>
      </c>
      <c r="Y396">
        <f>VLOOKUP(A:A,[1]Sheet1!$A:$Y,25,0)</f>
        <v>0</v>
      </c>
      <c r="Z396">
        <f>VLOOKUP(A:A,[1]Sheet1!$A:$Z,26,0)</f>
        <v>1</v>
      </c>
      <c r="AA396">
        <f>VLOOKUP(A:A,[1]Sheet1!$A:$AA,27,0)</f>
        <v>0</v>
      </c>
      <c r="AB396">
        <f>VLOOKUP(A:A,[1]Sheet1!$A:$AB,28,0)</f>
        <v>0</v>
      </c>
      <c r="AC396">
        <f>VLOOKUP(A:A,[1]Sheet1!$A:$AC,29,0)</f>
        <v>1</v>
      </c>
    </row>
    <row r="397" spans="1:29" x14ac:dyDescent="0.2">
      <c r="A397" s="2">
        <v>414</v>
      </c>
      <c r="B397" t="str">
        <f>VLOOKUP(A:A,[1]Sheet1!$A:$F,2,0)</f>
        <v>2022/3/22 21:52:34</v>
      </c>
      <c r="C397" t="str">
        <f>VLOOKUP(A:A,[1]Sheet1!$A:$F,3,0)</f>
        <v>196秒</v>
      </c>
      <c r="D397" t="str">
        <f>VLOOKUP(A:A,[1]Sheet1!$A:$F,4,0)</f>
        <v>手机提交</v>
      </c>
      <c r="E397" t="str">
        <f>VLOOKUP(A:A,[1]Sheet1!$A:$F,5,0)</f>
        <v>直接访问</v>
      </c>
      <c r="F397" t="str">
        <f>VLOOKUP(A:A,[1]Sheet1!$A:$F,6,0)</f>
        <v>117.136.30.58(重庆-重庆)</v>
      </c>
      <c r="G397">
        <f>VLOOKUP(A:A,[1]Sheet1!$A:$G,7,0)</f>
        <v>1</v>
      </c>
      <c r="H397">
        <f>VLOOKUP(A:A,[1]Sheet1!$A:$H,8,0)</f>
        <v>1</v>
      </c>
      <c r="I397">
        <f>VLOOKUP(A:A,[1]Sheet1!$A:$I,9,0)</f>
        <v>1</v>
      </c>
      <c r="J397">
        <f>VLOOKUP(A:A,[1]Sheet1!$A:$J,10,0)</f>
        <v>1</v>
      </c>
      <c r="K397">
        <f>VLOOKUP(A:A,[1]Sheet1!$A:$K,11,0)</f>
        <v>2</v>
      </c>
      <c r="L397" t="str">
        <f>VLOOKUP(A:A,[1]Sheet1!$A:$L,12,0)</f>
        <v>市场营销</v>
      </c>
      <c r="M397">
        <f>VLOOKUP(A:A,[1]Sheet1!$A:$N,13,0)</f>
        <v>1</v>
      </c>
      <c r="N397">
        <f>VLOOKUP(A:A,[1]Sheet1!$A:$N,14,0)</f>
        <v>1</v>
      </c>
      <c r="O397">
        <f>VLOOKUP(A:A,[1]Sheet1!$A:$R,15,0)</f>
        <v>1</v>
      </c>
      <c r="P397">
        <f>VLOOKUP(A:A,[1]Sheet1!$A:$R,16,0)</f>
        <v>0</v>
      </c>
      <c r="Q397">
        <f>VLOOKUP(A:A,[1]Sheet1!$A:$R,17,0)</f>
        <v>1</v>
      </c>
      <c r="R397">
        <f>VLOOKUP(A:A,[1]Sheet1!$A:$R,18,0)</f>
        <v>1</v>
      </c>
      <c r="S397">
        <f>VLOOKUP(A:A,[1]Sheet1!$A:$DN,19,0)</f>
        <v>1</v>
      </c>
      <c r="T397">
        <f>VLOOKUP(A:A,[1]Sheet1!$A:$T,20,0)</f>
        <v>0</v>
      </c>
      <c r="U397">
        <f>VLOOKUP(A:A,[1]Sheet1!$A:$U,21,0)</f>
        <v>0</v>
      </c>
      <c r="V397">
        <f>VLOOKUP(A:A,[1]Sheet1!$A:$V,22,0)</f>
        <v>5</v>
      </c>
      <c r="W397">
        <f>VLOOKUP(A:A,[1]Sheet1!$A:$W,23,0)</f>
        <v>1</v>
      </c>
      <c r="X397">
        <f>VLOOKUP(A:A,[1]Sheet1!$A:$X,24,0)</f>
        <v>1</v>
      </c>
      <c r="Y397">
        <f>VLOOKUP(A:A,[1]Sheet1!$A:$Y,25,0)</f>
        <v>1</v>
      </c>
      <c r="Z397">
        <f>VLOOKUP(A:A,[1]Sheet1!$A:$Z,26,0)</f>
        <v>1</v>
      </c>
      <c r="AA397">
        <f>VLOOKUP(A:A,[1]Sheet1!$A:$AA,27,0)</f>
        <v>1</v>
      </c>
      <c r="AB397">
        <f>VLOOKUP(A:A,[1]Sheet1!$A:$AB,28,0)</f>
        <v>1</v>
      </c>
      <c r="AC397">
        <f>VLOOKUP(A:A,[1]Sheet1!$A:$AC,29,0)</f>
        <v>1</v>
      </c>
    </row>
    <row r="398" spans="1:29" x14ac:dyDescent="0.2">
      <c r="A398" s="2">
        <v>416</v>
      </c>
      <c r="B398" t="str">
        <f>VLOOKUP(A:A,[1]Sheet1!$A:$F,2,0)</f>
        <v>2022/3/22 21:53:05</v>
      </c>
      <c r="C398" t="str">
        <f>VLOOKUP(A:A,[1]Sheet1!$A:$F,3,0)</f>
        <v>244秒</v>
      </c>
      <c r="D398" t="str">
        <f>VLOOKUP(A:A,[1]Sheet1!$A:$F,4,0)</f>
        <v>手机提交</v>
      </c>
      <c r="E398" t="str">
        <f>VLOOKUP(A:A,[1]Sheet1!$A:$F,5,0)</f>
        <v>直接访问</v>
      </c>
      <c r="F398" t="str">
        <f>VLOOKUP(A:A,[1]Sheet1!$A:$F,6,0)</f>
        <v>183.230.225.20(重庆-重庆)</v>
      </c>
      <c r="G398">
        <f>VLOOKUP(A:A,[1]Sheet1!$A:$G,7,0)</f>
        <v>2</v>
      </c>
      <c r="H398">
        <f>VLOOKUP(A:A,[1]Sheet1!$A:$H,8,0)</f>
        <v>1</v>
      </c>
      <c r="I398">
        <f>VLOOKUP(A:A,[1]Sheet1!$A:$I,9,0)</f>
        <v>1</v>
      </c>
      <c r="J398">
        <f>VLOOKUP(A:A,[1]Sheet1!$A:$J,10,0)</f>
        <v>1</v>
      </c>
      <c r="K398">
        <f>VLOOKUP(A:A,[1]Sheet1!$A:$K,11,0)</f>
        <v>2</v>
      </c>
      <c r="L398" t="str">
        <f>VLOOKUP(A:A,[1]Sheet1!$A:$L,12,0)</f>
        <v>物管</v>
      </c>
      <c r="M398">
        <f>VLOOKUP(A:A,[1]Sheet1!$A:$N,13,0)</f>
        <v>1</v>
      </c>
      <c r="N398">
        <f>VLOOKUP(A:A,[1]Sheet1!$A:$N,14,0)</f>
        <v>1</v>
      </c>
      <c r="O398">
        <f>VLOOKUP(A:A,[1]Sheet1!$A:$R,15,0)</f>
        <v>1</v>
      </c>
      <c r="P398">
        <f>VLOOKUP(A:A,[1]Sheet1!$A:$R,16,0)</f>
        <v>1</v>
      </c>
      <c r="Q398">
        <f>VLOOKUP(A:A,[1]Sheet1!$A:$R,17,0)</f>
        <v>1</v>
      </c>
      <c r="R398">
        <f>VLOOKUP(A:A,[1]Sheet1!$A:$R,18,0)</f>
        <v>1</v>
      </c>
      <c r="S398">
        <f>VLOOKUP(A:A,[1]Sheet1!$A:$DN,19,0)</f>
        <v>1</v>
      </c>
      <c r="T398">
        <f>VLOOKUP(A:A,[1]Sheet1!$A:$T,20,0)</f>
        <v>1</v>
      </c>
      <c r="U398">
        <f>VLOOKUP(A:A,[1]Sheet1!$A:$U,21,0)</f>
        <v>0</v>
      </c>
      <c r="V398">
        <f>VLOOKUP(A:A,[1]Sheet1!$A:$V,22,0)</f>
        <v>5</v>
      </c>
      <c r="W398">
        <f>VLOOKUP(A:A,[1]Sheet1!$A:$W,23,0)</f>
        <v>1</v>
      </c>
      <c r="X398">
        <f>VLOOKUP(A:A,[1]Sheet1!$A:$X,24,0)</f>
        <v>1</v>
      </c>
      <c r="Y398">
        <f>VLOOKUP(A:A,[1]Sheet1!$A:$Y,25,0)</f>
        <v>0</v>
      </c>
      <c r="Z398">
        <f>VLOOKUP(A:A,[1]Sheet1!$A:$Z,26,0)</f>
        <v>1</v>
      </c>
      <c r="AA398">
        <f>VLOOKUP(A:A,[1]Sheet1!$A:$AA,27,0)</f>
        <v>0</v>
      </c>
      <c r="AB398">
        <f>VLOOKUP(A:A,[1]Sheet1!$A:$AB,28,0)</f>
        <v>1</v>
      </c>
      <c r="AC398">
        <f>VLOOKUP(A:A,[1]Sheet1!$A:$AC,29,0)</f>
        <v>0</v>
      </c>
    </row>
    <row r="399" spans="1:29" x14ac:dyDescent="0.2">
      <c r="A399" s="2">
        <v>417</v>
      </c>
      <c r="B399" t="str">
        <f>VLOOKUP(A:A,[1]Sheet1!$A:$F,2,0)</f>
        <v>2022/3/22 21:54:08</v>
      </c>
      <c r="C399" t="str">
        <f>VLOOKUP(A:A,[1]Sheet1!$A:$F,3,0)</f>
        <v>193秒</v>
      </c>
      <c r="D399" t="str">
        <f>VLOOKUP(A:A,[1]Sheet1!$A:$F,4,0)</f>
        <v>手机提交</v>
      </c>
      <c r="E399" t="str">
        <f>VLOOKUP(A:A,[1]Sheet1!$A:$F,5,0)</f>
        <v>直接访问</v>
      </c>
      <c r="F399" t="str">
        <f>VLOOKUP(A:A,[1]Sheet1!$A:$F,6,0)</f>
        <v>39.144.222.29(重庆-重庆)</v>
      </c>
      <c r="G399">
        <f>VLOOKUP(A:A,[1]Sheet1!$A:$G,7,0)</f>
        <v>1</v>
      </c>
      <c r="H399">
        <f>VLOOKUP(A:A,[1]Sheet1!$A:$H,8,0)</f>
        <v>1</v>
      </c>
      <c r="I399">
        <f>VLOOKUP(A:A,[1]Sheet1!$A:$I,9,0)</f>
        <v>1</v>
      </c>
      <c r="J399">
        <f>VLOOKUP(A:A,[1]Sheet1!$A:$J,10,0)</f>
        <v>1</v>
      </c>
      <c r="K399">
        <f>VLOOKUP(A:A,[1]Sheet1!$A:$K,11,0)</f>
        <v>2</v>
      </c>
      <c r="L399" t="str">
        <f>VLOOKUP(A:A,[1]Sheet1!$A:$L,12,0)</f>
        <v>物流管理</v>
      </c>
      <c r="M399">
        <f>VLOOKUP(A:A,[1]Sheet1!$A:$N,13,0)</f>
        <v>0</v>
      </c>
      <c r="N399">
        <f>VLOOKUP(A:A,[1]Sheet1!$A:$N,14,0)</f>
        <v>1</v>
      </c>
      <c r="O399">
        <f>VLOOKUP(A:A,[1]Sheet1!$A:$R,15,0)</f>
        <v>1</v>
      </c>
      <c r="P399">
        <f>VLOOKUP(A:A,[1]Sheet1!$A:$R,16,0)</f>
        <v>0</v>
      </c>
      <c r="Q399">
        <f>VLOOKUP(A:A,[1]Sheet1!$A:$R,17,0)</f>
        <v>0</v>
      </c>
      <c r="R399">
        <f>VLOOKUP(A:A,[1]Sheet1!$A:$R,18,0)</f>
        <v>1</v>
      </c>
      <c r="S399">
        <f>VLOOKUP(A:A,[1]Sheet1!$A:$DN,19,0)</f>
        <v>0</v>
      </c>
      <c r="T399">
        <f>VLOOKUP(A:A,[1]Sheet1!$A:$T,20,0)</f>
        <v>0</v>
      </c>
      <c r="U399">
        <f>VLOOKUP(A:A,[1]Sheet1!$A:$U,21,0)</f>
        <v>0</v>
      </c>
      <c r="V399">
        <f>VLOOKUP(A:A,[1]Sheet1!$A:$V,22,0)</f>
        <v>5</v>
      </c>
      <c r="W399">
        <f>VLOOKUP(A:A,[1]Sheet1!$A:$W,23,0)</f>
        <v>0</v>
      </c>
      <c r="X399">
        <f>VLOOKUP(A:A,[1]Sheet1!$A:$X,24,0)</f>
        <v>1</v>
      </c>
      <c r="Y399">
        <f>VLOOKUP(A:A,[1]Sheet1!$A:$Y,25,0)</f>
        <v>0</v>
      </c>
      <c r="Z399">
        <f>VLOOKUP(A:A,[1]Sheet1!$A:$Z,26,0)</f>
        <v>0</v>
      </c>
      <c r="AA399">
        <f>VLOOKUP(A:A,[1]Sheet1!$A:$AA,27,0)</f>
        <v>0</v>
      </c>
      <c r="AB399">
        <f>VLOOKUP(A:A,[1]Sheet1!$A:$AB,28,0)</f>
        <v>0</v>
      </c>
      <c r="AC399">
        <f>VLOOKUP(A:A,[1]Sheet1!$A:$AC,29,0)</f>
        <v>0</v>
      </c>
    </row>
    <row r="400" spans="1:29" x14ac:dyDescent="0.2">
      <c r="A400" s="2">
        <v>418</v>
      </c>
      <c r="B400" t="str">
        <f>VLOOKUP(A:A,[1]Sheet1!$A:$F,2,0)</f>
        <v>2022/3/22 21:54:39</v>
      </c>
      <c r="C400" t="str">
        <f>VLOOKUP(A:A,[1]Sheet1!$A:$F,3,0)</f>
        <v>581秒</v>
      </c>
      <c r="D400" t="str">
        <f>VLOOKUP(A:A,[1]Sheet1!$A:$F,4,0)</f>
        <v>手机提交</v>
      </c>
      <c r="E400" t="str">
        <f>VLOOKUP(A:A,[1]Sheet1!$A:$F,5,0)</f>
        <v>直接访问</v>
      </c>
      <c r="F400" t="str">
        <f>VLOOKUP(A:A,[1]Sheet1!$A:$F,6,0)</f>
        <v>106.84.25.8(重庆-重庆)</v>
      </c>
      <c r="G400">
        <f>VLOOKUP(A:A,[1]Sheet1!$A:$G,7,0)</f>
        <v>2</v>
      </c>
      <c r="H400">
        <f>VLOOKUP(A:A,[1]Sheet1!$A:$H,8,0)</f>
        <v>1</v>
      </c>
      <c r="I400">
        <f>VLOOKUP(A:A,[1]Sheet1!$A:$I,9,0)</f>
        <v>1</v>
      </c>
      <c r="J400">
        <f>VLOOKUP(A:A,[1]Sheet1!$A:$J,10,0)</f>
        <v>1</v>
      </c>
      <c r="K400">
        <f>VLOOKUP(A:A,[1]Sheet1!$A:$K,11,0)</f>
        <v>2</v>
      </c>
      <c r="L400" t="str">
        <f>VLOOKUP(A:A,[1]Sheet1!$A:$L,12,0)</f>
        <v>市场营销类</v>
      </c>
      <c r="M400">
        <f>VLOOKUP(A:A,[1]Sheet1!$A:$N,13,0)</f>
        <v>0</v>
      </c>
      <c r="N400">
        <f>VLOOKUP(A:A,[1]Sheet1!$A:$N,14,0)</f>
        <v>0</v>
      </c>
      <c r="O400">
        <f>VLOOKUP(A:A,[1]Sheet1!$A:$R,15,0)</f>
        <v>0</v>
      </c>
      <c r="P400">
        <f>VLOOKUP(A:A,[1]Sheet1!$A:$R,16,0)</f>
        <v>0</v>
      </c>
      <c r="Q400">
        <f>VLOOKUP(A:A,[1]Sheet1!$A:$R,17,0)</f>
        <v>0</v>
      </c>
      <c r="R400">
        <f>VLOOKUP(A:A,[1]Sheet1!$A:$R,18,0)</f>
        <v>0</v>
      </c>
      <c r="S400">
        <f>VLOOKUP(A:A,[1]Sheet1!$A:$DN,19,0)</f>
        <v>0</v>
      </c>
      <c r="T400">
        <f>VLOOKUP(A:A,[1]Sheet1!$A:$T,20,0)</f>
        <v>1</v>
      </c>
      <c r="U400">
        <f>VLOOKUP(A:A,[1]Sheet1!$A:$U,21,0)</f>
        <v>0</v>
      </c>
      <c r="V400">
        <f>VLOOKUP(A:A,[1]Sheet1!$A:$V,22,0)</f>
        <v>3</v>
      </c>
      <c r="W400">
        <f>VLOOKUP(A:A,[1]Sheet1!$A:$W,23,0)</f>
        <v>1</v>
      </c>
      <c r="X400">
        <f>VLOOKUP(A:A,[1]Sheet1!$A:$X,24,0)</f>
        <v>0</v>
      </c>
      <c r="Y400">
        <f>VLOOKUP(A:A,[1]Sheet1!$A:$Y,25,0)</f>
        <v>0</v>
      </c>
      <c r="Z400">
        <f>VLOOKUP(A:A,[1]Sheet1!$A:$Z,26,0)</f>
        <v>1</v>
      </c>
      <c r="AA400">
        <f>VLOOKUP(A:A,[1]Sheet1!$A:$AA,27,0)</f>
        <v>0</v>
      </c>
      <c r="AB400">
        <f>VLOOKUP(A:A,[1]Sheet1!$A:$AB,28,0)</f>
        <v>0</v>
      </c>
      <c r="AC400">
        <f>VLOOKUP(A:A,[1]Sheet1!$A:$AC,29,0)</f>
        <v>0</v>
      </c>
    </row>
    <row r="401" spans="1:29" x14ac:dyDescent="0.2">
      <c r="A401" s="2">
        <v>419</v>
      </c>
      <c r="B401" t="str">
        <f>VLOOKUP(A:A,[1]Sheet1!$A:$F,2,0)</f>
        <v>2022/3/22 21:54:59</v>
      </c>
      <c r="C401" t="str">
        <f>VLOOKUP(A:A,[1]Sheet1!$A:$F,3,0)</f>
        <v>521秒</v>
      </c>
      <c r="D401" t="str">
        <f>VLOOKUP(A:A,[1]Sheet1!$A:$F,4,0)</f>
        <v>微信</v>
      </c>
      <c r="E401" t="str">
        <f>VLOOKUP(A:A,[1]Sheet1!$A:$F,5,0)</f>
        <v>N/A</v>
      </c>
      <c r="F401" t="str">
        <f>VLOOKUP(A:A,[1]Sheet1!$A:$F,6,0)</f>
        <v>183.230.199.37(重庆-重庆)</v>
      </c>
      <c r="G401">
        <f>VLOOKUP(A:A,[1]Sheet1!$A:$G,7,0)</f>
        <v>2</v>
      </c>
      <c r="H401">
        <f>VLOOKUP(A:A,[1]Sheet1!$A:$H,8,0)</f>
        <v>1</v>
      </c>
      <c r="I401">
        <f>VLOOKUP(A:A,[1]Sheet1!$A:$I,9,0)</f>
        <v>1</v>
      </c>
      <c r="J401">
        <f>VLOOKUP(A:A,[1]Sheet1!$A:$J,10,0)</f>
        <v>1</v>
      </c>
      <c r="K401">
        <f>VLOOKUP(A:A,[1]Sheet1!$A:$K,11,0)</f>
        <v>3</v>
      </c>
      <c r="L401" t="str">
        <f>VLOOKUP(A:A,[1]Sheet1!$A:$L,12,0)</f>
        <v>商务英语</v>
      </c>
      <c r="M401">
        <f>VLOOKUP(A:A,[1]Sheet1!$A:$N,13,0)</f>
        <v>1</v>
      </c>
      <c r="N401">
        <f>VLOOKUP(A:A,[1]Sheet1!$A:$N,14,0)</f>
        <v>1</v>
      </c>
      <c r="O401">
        <f>VLOOKUP(A:A,[1]Sheet1!$A:$R,15,0)</f>
        <v>1</v>
      </c>
      <c r="P401">
        <f>VLOOKUP(A:A,[1]Sheet1!$A:$R,16,0)</f>
        <v>1</v>
      </c>
      <c r="Q401">
        <f>VLOOKUP(A:A,[1]Sheet1!$A:$R,17,0)</f>
        <v>1</v>
      </c>
      <c r="R401">
        <f>VLOOKUP(A:A,[1]Sheet1!$A:$R,18,0)</f>
        <v>1</v>
      </c>
      <c r="S401">
        <f>VLOOKUP(A:A,[1]Sheet1!$A:$DN,19,0)</f>
        <v>0</v>
      </c>
      <c r="T401">
        <f>VLOOKUP(A:A,[1]Sheet1!$A:$T,20,0)</f>
        <v>1</v>
      </c>
      <c r="U401">
        <f>VLOOKUP(A:A,[1]Sheet1!$A:$U,21,0)</f>
        <v>0</v>
      </c>
      <c r="V401">
        <f>VLOOKUP(A:A,[1]Sheet1!$A:$V,22,0)</f>
        <v>2</v>
      </c>
      <c r="W401">
        <f>VLOOKUP(A:A,[1]Sheet1!$A:$W,23,0)</f>
        <v>0</v>
      </c>
      <c r="X401">
        <f>VLOOKUP(A:A,[1]Sheet1!$A:$X,24,0)</f>
        <v>1</v>
      </c>
      <c r="Y401">
        <f>VLOOKUP(A:A,[1]Sheet1!$A:$Y,25,0)</f>
        <v>0</v>
      </c>
      <c r="Z401">
        <f>VLOOKUP(A:A,[1]Sheet1!$A:$Z,26,0)</f>
        <v>1</v>
      </c>
      <c r="AA401">
        <f>VLOOKUP(A:A,[1]Sheet1!$A:$AA,27,0)</f>
        <v>1</v>
      </c>
      <c r="AB401">
        <f>VLOOKUP(A:A,[1]Sheet1!$A:$AB,28,0)</f>
        <v>0</v>
      </c>
      <c r="AC401">
        <f>VLOOKUP(A:A,[1]Sheet1!$A:$AC,29,0)</f>
        <v>0</v>
      </c>
    </row>
    <row r="402" spans="1:29" x14ac:dyDescent="0.2">
      <c r="A402" s="2">
        <v>420</v>
      </c>
      <c r="B402" t="str">
        <f>VLOOKUP(A:A,[1]Sheet1!$A:$F,2,0)</f>
        <v>2022/3/22 21:55:09</v>
      </c>
      <c r="C402" t="str">
        <f>VLOOKUP(A:A,[1]Sheet1!$A:$F,3,0)</f>
        <v>274秒</v>
      </c>
      <c r="D402" t="str">
        <f>VLOOKUP(A:A,[1]Sheet1!$A:$F,4,0)</f>
        <v>手机提交</v>
      </c>
      <c r="E402" t="str">
        <f>VLOOKUP(A:A,[1]Sheet1!$A:$F,5,0)</f>
        <v>直接访问</v>
      </c>
      <c r="F402" t="str">
        <f>VLOOKUP(A:A,[1]Sheet1!$A:$F,6,0)</f>
        <v>221.7.112.25(重庆-重庆)</v>
      </c>
      <c r="G402">
        <f>VLOOKUP(A:A,[1]Sheet1!$A:$G,7,0)</f>
        <v>1</v>
      </c>
      <c r="H402">
        <f>VLOOKUP(A:A,[1]Sheet1!$A:$H,8,0)</f>
        <v>2</v>
      </c>
      <c r="I402">
        <f>VLOOKUP(A:A,[1]Sheet1!$A:$I,9,0)</f>
        <v>1</v>
      </c>
      <c r="J402">
        <f>VLOOKUP(A:A,[1]Sheet1!$A:$J,10,0)</f>
        <v>1</v>
      </c>
      <c r="K402">
        <f>VLOOKUP(A:A,[1]Sheet1!$A:$K,11,0)</f>
        <v>2</v>
      </c>
      <c r="L402" t="str">
        <f>VLOOKUP(A:A,[1]Sheet1!$A:$L,12,0)</f>
        <v>物流管理</v>
      </c>
      <c r="M402">
        <f>VLOOKUP(A:A,[1]Sheet1!$A:$N,13,0)</f>
        <v>1</v>
      </c>
      <c r="N402">
        <f>VLOOKUP(A:A,[1]Sheet1!$A:$N,14,0)</f>
        <v>0</v>
      </c>
      <c r="O402">
        <f>VLOOKUP(A:A,[1]Sheet1!$A:$R,15,0)</f>
        <v>0</v>
      </c>
      <c r="P402">
        <f>VLOOKUP(A:A,[1]Sheet1!$A:$R,16,0)</f>
        <v>0</v>
      </c>
      <c r="Q402">
        <f>VLOOKUP(A:A,[1]Sheet1!$A:$R,17,0)</f>
        <v>0</v>
      </c>
      <c r="R402">
        <f>VLOOKUP(A:A,[1]Sheet1!$A:$R,18,0)</f>
        <v>1</v>
      </c>
      <c r="S402">
        <f>VLOOKUP(A:A,[1]Sheet1!$A:$DN,19,0)</f>
        <v>1</v>
      </c>
      <c r="T402">
        <f>VLOOKUP(A:A,[1]Sheet1!$A:$T,20,0)</f>
        <v>1</v>
      </c>
      <c r="U402">
        <f>VLOOKUP(A:A,[1]Sheet1!$A:$U,21,0)</f>
        <v>1</v>
      </c>
      <c r="V402">
        <f>VLOOKUP(A:A,[1]Sheet1!$A:$V,22,0)</f>
        <v>3</v>
      </c>
      <c r="W402">
        <f>VLOOKUP(A:A,[1]Sheet1!$A:$W,23,0)</f>
        <v>1</v>
      </c>
      <c r="X402">
        <f>VLOOKUP(A:A,[1]Sheet1!$A:$X,24,0)</f>
        <v>1</v>
      </c>
      <c r="Y402">
        <f>VLOOKUP(A:A,[1]Sheet1!$A:$Y,25,0)</f>
        <v>1</v>
      </c>
      <c r="Z402">
        <f>VLOOKUP(A:A,[1]Sheet1!$A:$Z,26,0)</f>
        <v>1</v>
      </c>
      <c r="AA402">
        <f>VLOOKUP(A:A,[1]Sheet1!$A:$AA,27,0)</f>
        <v>1</v>
      </c>
      <c r="AB402">
        <f>VLOOKUP(A:A,[1]Sheet1!$A:$AB,28,0)</f>
        <v>1</v>
      </c>
      <c r="AC402">
        <f>VLOOKUP(A:A,[1]Sheet1!$A:$AC,29,0)</f>
        <v>0</v>
      </c>
    </row>
    <row r="403" spans="1:29" x14ac:dyDescent="0.2">
      <c r="A403" s="2">
        <v>421</v>
      </c>
      <c r="B403" t="str">
        <f>VLOOKUP(A:A,[1]Sheet1!$A:$F,2,0)</f>
        <v>2022/3/22 21:56:05</v>
      </c>
      <c r="C403" t="str">
        <f>VLOOKUP(A:A,[1]Sheet1!$A:$F,3,0)</f>
        <v>362秒</v>
      </c>
      <c r="D403" t="str">
        <f>VLOOKUP(A:A,[1]Sheet1!$A:$F,4,0)</f>
        <v>手机提交</v>
      </c>
      <c r="E403" t="str">
        <f>VLOOKUP(A:A,[1]Sheet1!$A:$F,5,0)</f>
        <v>直接访问</v>
      </c>
      <c r="F403" t="str">
        <f>VLOOKUP(A:A,[1]Sheet1!$A:$F,6,0)</f>
        <v>123.147.249.219(重庆-重庆)</v>
      </c>
      <c r="G403">
        <f>VLOOKUP(A:A,[1]Sheet1!$A:$G,7,0)</f>
        <v>1</v>
      </c>
      <c r="H403">
        <f>VLOOKUP(A:A,[1]Sheet1!$A:$H,8,0)</f>
        <v>1</v>
      </c>
      <c r="I403">
        <f>VLOOKUP(A:A,[1]Sheet1!$A:$I,9,0)</f>
        <v>1</v>
      </c>
      <c r="J403">
        <f>VLOOKUP(A:A,[1]Sheet1!$A:$J,10,0)</f>
        <v>1</v>
      </c>
      <c r="K403">
        <f>VLOOKUP(A:A,[1]Sheet1!$A:$K,11,0)</f>
        <v>2</v>
      </c>
      <c r="L403" t="str">
        <f>VLOOKUP(A:A,[1]Sheet1!$A:$L,12,0)</f>
        <v>管理科学与工程类</v>
      </c>
      <c r="M403">
        <f>VLOOKUP(A:A,[1]Sheet1!$A:$N,13,0)</f>
        <v>1</v>
      </c>
      <c r="N403">
        <f>VLOOKUP(A:A,[1]Sheet1!$A:$N,14,0)</f>
        <v>1</v>
      </c>
      <c r="O403">
        <f>VLOOKUP(A:A,[1]Sheet1!$A:$R,15,0)</f>
        <v>1</v>
      </c>
      <c r="P403">
        <f>VLOOKUP(A:A,[1]Sheet1!$A:$R,16,0)</f>
        <v>0</v>
      </c>
      <c r="Q403">
        <f>VLOOKUP(A:A,[1]Sheet1!$A:$R,17,0)</f>
        <v>0</v>
      </c>
      <c r="R403">
        <f>VLOOKUP(A:A,[1]Sheet1!$A:$R,18,0)</f>
        <v>1</v>
      </c>
      <c r="S403">
        <f>VLOOKUP(A:A,[1]Sheet1!$A:$DN,19,0)</f>
        <v>1</v>
      </c>
      <c r="T403">
        <f>VLOOKUP(A:A,[1]Sheet1!$A:$T,20,0)</f>
        <v>0</v>
      </c>
      <c r="U403">
        <f>VLOOKUP(A:A,[1]Sheet1!$A:$U,21,0)</f>
        <v>0</v>
      </c>
      <c r="V403">
        <f>VLOOKUP(A:A,[1]Sheet1!$A:$V,22,0)</f>
        <v>5</v>
      </c>
      <c r="W403">
        <f>VLOOKUP(A:A,[1]Sheet1!$A:$W,23,0)</f>
        <v>1</v>
      </c>
      <c r="X403">
        <f>VLOOKUP(A:A,[1]Sheet1!$A:$X,24,0)</f>
        <v>0</v>
      </c>
      <c r="Y403">
        <f>VLOOKUP(A:A,[1]Sheet1!$A:$Y,25,0)</f>
        <v>0</v>
      </c>
      <c r="Z403">
        <f>VLOOKUP(A:A,[1]Sheet1!$A:$Z,26,0)</f>
        <v>1</v>
      </c>
      <c r="AA403">
        <f>VLOOKUP(A:A,[1]Sheet1!$A:$AA,27,0)</f>
        <v>0</v>
      </c>
      <c r="AB403">
        <f>VLOOKUP(A:A,[1]Sheet1!$A:$AB,28,0)</f>
        <v>0</v>
      </c>
      <c r="AC403">
        <f>VLOOKUP(A:A,[1]Sheet1!$A:$AC,29,0)</f>
        <v>0</v>
      </c>
    </row>
    <row r="404" spans="1:29" x14ac:dyDescent="0.2">
      <c r="A404" s="2">
        <v>422</v>
      </c>
      <c r="B404" t="str">
        <f>VLOOKUP(A:A,[1]Sheet1!$A:$F,2,0)</f>
        <v>2022/3/22 21:56:13</v>
      </c>
      <c r="C404" t="str">
        <f>VLOOKUP(A:A,[1]Sheet1!$A:$F,3,0)</f>
        <v>251秒</v>
      </c>
      <c r="D404" t="str">
        <f>VLOOKUP(A:A,[1]Sheet1!$A:$F,4,0)</f>
        <v>手机提交</v>
      </c>
      <c r="E404" t="str">
        <f>VLOOKUP(A:A,[1]Sheet1!$A:$F,5,0)</f>
        <v>直接访问</v>
      </c>
      <c r="F404" t="str">
        <f>VLOOKUP(A:A,[1]Sheet1!$A:$F,6,0)</f>
        <v>221.7.112.2(重庆-重庆)</v>
      </c>
      <c r="G404">
        <f>VLOOKUP(A:A,[1]Sheet1!$A:$G,7,0)</f>
        <v>2</v>
      </c>
      <c r="H404">
        <f>VLOOKUP(A:A,[1]Sheet1!$A:$H,8,0)</f>
        <v>1</v>
      </c>
      <c r="I404">
        <f>VLOOKUP(A:A,[1]Sheet1!$A:$I,9,0)</f>
        <v>1</v>
      </c>
      <c r="J404">
        <f>VLOOKUP(A:A,[1]Sheet1!$A:$J,10,0)</f>
        <v>1</v>
      </c>
      <c r="K404">
        <f>VLOOKUP(A:A,[1]Sheet1!$A:$K,11,0)</f>
        <v>2</v>
      </c>
      <c r="L404" t="str">
        <f>VLOOKUP(A:A,[1]Sheet1!$A:$L,12,0)</f>
        <v>管理科学与工程</v>
      </c>
      <c r="M404">
        <f>VLOOKUP(A:A,[1]Sheet1!$A:$N,13,0)</f>
        <v>0</v>
      </c>
      <c r="N404">
        <f>VLOOKUP(A:A,[1]Sheet1!$A:$N,14,0)</f>
        <v>1</v>
      </c>
      <c r="O404">
        <f>VLOOKUP(A:A,[1]Sheet1!$A:$R,15,0)</f>
        <v>1</v>
      </c>
      <c r="P404">
        <f>VLOOKUP(A:A,[1]Sheet1!$A:$R,16,0)</f>
        <v>1</v>
      </c>
      <c r="Q404">
        <f>VLOOKUP(A:A,[1]Sheet1!$A:$R,17,0)</f>
        <v>0</v>
      </c>
      <c r="R404">
        <f>VLOOKUP(A:A,[1]Sheet1!$A:$R,18,0)</f>
        <v>0</v>
      </c>
      <c r="S404">
        <f>VLOOKUP(A:A,[1]Sheet1!$A:$DN,19,0)</f>
        <v>0</v>
      </c>
      <c r="T404">
        <f>VLOOKUP(A:A,[1]Sheet1!$A:$T,20,0)</f>
        <v>1</v>
      </c>
      <c r="U404">
        <f>VLOOKUP(A:A,[1]Sheet1!$A:$U,21,0)</f>
        <v>0</v>
      </c>
      <c r="V404">
        <f>VLOOKUP(A:A,[1]Sheet1!$A:$V,22,0)</f>
        <v>5</v>
      </c>
      <c r="W404">
        <f>VLOOKUP(A:A,[1]Sheet1!$A:$W,23,0)</f>
        <v>1</v>
      </c>
      <c r="X404">
        <f>VLOOKUP(A:A,[1]Sheet1!$A:$X,24,0)</f>
        <v>1</v>
      </c>
      <c r="Y404">
        <f>VLOOKUP(A:A,[1]Sheet1!$A:$Y,25,0)</f>
        <v>0</v>
      </c>
      <c r="Z404">
        <f>VLOOKUP(A:A,[1]Sheet1!$A:$Z,26,0)</f>
        <v>1</v>
      </c>
      <c r="AA404">
        <f>VLOOKUP(A:A,[1]Sheet1!$A:$AA,27,0)</f>
        <v>0</v>
      </c>
      <c r="AB404">
        <f>VLOOKUP(A:A,[1]Sheet1!$A:$AB,28,0)</f>
        <v>0</v>
      </c>
      <c r="AC404">
        <f>VLOOKUP(A:A,[1]Sheet1!$A:$AC,29,0)</f>
        <v>0</v>
      </c>
    </row>
    <row r="405" spans="1:29" x14ac:dyDescent="0.2">
      <c r="A405" s="2">
        <v>423</v>
      </c>
      <c r="B405" t="str">
        <f>VLOOKUP(A:A,[1]Sheet1!$A:$F,2,0)</f>
        <v>2022/3/22 21:56:39</v>
      </c>
      <c r="C405" t="str">
        <f>VLOOKUP(A:A,[1]Sheet1!$A:$F,3,0)</f>
        <v>366秒</v>
      </c>
      <c r="D405" t="str">
        <f>VLOOKUP(A:A,[1]Sheet1!$A:$F,4,0)</f>
        <v>手机提交</v>
      </c>
      <c r="E405" t="str">
        <f>VLOOKUP(A:A,[1]Sheet1!$A:$F,5,0)</f>
        <v>直接访问</v>
      </c>
      <c r="F405" t="str">
        <f>VLOOKUP(A:A,[1]Sheet1!$A:$F,6,0)</f>
        <v>183.230.225.4(重庆-重庆)</v>
      </c>
      <c r="G405">
        <f>VLOOKUP(A:A,[1]Sheet1!$A:$G,7,0)</f>
        <v>1</v>
      </c>
      <c r="H405">
        <f>VLOOKUP(A:A,[1]Sheet1!$A:$H,8,0)</f>
        <v>1</v>
      </c>
      <c r="I405">
        <f>VLOOKUP(A:A,[1]Sheet1!$A:$I,9,0)</f>
        <v>1</v>
      </c>
      <c r="J405">
        <f>VLOOKUP(A:A,[1]Sheet1!$A:$J,10,0)</f>
        <v>1</v>
      </c>
      <c r="K405">
        <f>VLOOKUP(A:A,[1]Sheet1!$A:$K,11,0)</f>
        <v>1</v>
      </c>
      <c r="L405" t="str">
        <f>VLOOKUP(A:A,[1]Sheet1!$A:$L,12,0)</f>
        <v>管理科学与工程类</v>
      </c>
      <c r="M405">
        <f>VLOOKUP(A:A,[1]Sheet1!$A:$N,13,0)</f>
        <v>1</v>
      </c>
      <c r="N405">
        <f>VLOOKUP(A:A,[1]Sheet1!$A:$N,14,0)</f>
        <v>1</v>
      </c>
      <c r="O405">
        <f>VLOOKUP(A:A,[1]Sheet1!$A:$R,15,0)</f>
        <v>1</v>
      </c>
      <c r="P405">
        <f>VLOOKUP(A:A,[1]Sheet1!$A:$R,16,0)</f>
        <v>1</v>
      </c>
      <c r="Q405">
        <f>VLOOKUP(A:A,[1]Sheet1!$A:$R,17,0)</f>
        <v>1</v>
      </c>
      <c r="R405">
        <f>VLOOKUP(A:A,[1]Sheet1!$A:$R,18,0)</f>
        <v>0</v>
      </c>
      <c r="S405">
        <f>VLOOKUP(A:A,[1]Sheet1!$A:$DN,19,0)</f>
        <v>1</v>
      </c>
      <c r="T405">
        <f>VLOOKUP(A:A,[1]Sheet1!$A:$T,20,0)</f>
        <v>0</v>
      </c>
      <c r="U405">
        <f>VLOOKUP(A:A,[1]Sheet1!$A:$U,21,0)</f>
        <v>0</v>
      </c>
      <c r="V405">
        <f>VLOOKUP(A:A,[1]Sheet1!$A:$V,22,0)</f>
        <v>5</v>
      </c>
      <c r="W405">
        <f>VLOOKUP(A:A,[1]Sheet1!$A:$W,23,0)</f>
        <v>1</v>
      </c>
      <c r="X405">
        <f>VLOOKUP(A:A,[1]Sheet1!$A:$X,24,0)</f>
        <v>1</v>
      </c>
      <c r="Y405">
        <f>VLOOKUP(A:A,[1]Sheet1!$A:$Y,25,0)</f>
        <v>0</v>
      </c>
      <c r="Z405">
        <f>VLOOKUP(A:A,[1]Sheet1!$A:$Z,26,0)</f>
        <v>1</v>
      </c>
      <c r="AA405">
        <f>VLOOKUP(A:A,[1]Sheet1!$A:$AA,27,0)</f>
        <v>0</v>
      </c>
      <c r="AB405">
        <f>VLOOKUP(A:A,[1]Sheet1!$A:$AB,28,0)</f>
        <v>0</v>
      </c>
      <c r="AC405">
        <f>VLOOKUP(A:A,[1]Sheet1!$A:$AC,29,0)</f>
        <v>0</v>
      </c>
    </row>
    <row r="406" spans="1:29" x14ac:dyDescent="0.2">
      <c r="A406" s="2">
        <v>424</v>
      </c>
      <c r="B406" t="str">
        <f>VLOOKUP(A:A,[1]Sheet1!$A:$F,2,0)</f>
        <v>2022/3/22 21:57:17</v>
      </c>
      <c r="C406" t="str">
        <f>VLOOKUP(A:A,[1]Sheet1!$A:$F,3,0)</f>
        <v>208秒</v>
      </c>
      <c r="D406" t="str">
        <f>VLOOKUP(A:A,[1]Sheet1!$A:$F,4,0)</f>
        <v>手机提交</v>
      </c>
      <c r="E406" t="str">
        <f>VLOOKUP(A:A,[1]Sheet1!$A:$F,5,0)</f>
        <v>直接访问</v>
      </c>
      <c r="F406" t="str">
        <f>VLOOKUP(A:A,[1]Sheet1!$A:$F,6,0)</f>
        <v>183.230.225.23(重庆-重庆)</v>
      </c>
      <c r="G406">
        <f>VLOOKUP(A:A,[1]Sheet1!$A:$G,7,0)</f>
        <v>2</v>
      </c>
      <c r="H406">
        <f>VLOOKUP(A:A,[1]Sheet1!$A:$H,8,0)</f>
        <v>1</v>
      </c>
      <c r="I406">
        <f>VLOOKUP(A:A,[1]Sheet1!$A:$I,9,0)</f>
        <v>1</v>
      </c>
      <c r="J406">
        <f>VLOOKUP(A:A,[1]Sheet1!$A:$J,10,0)</f>
        <v>1</v>
      </c>
      <c r="K406">
        <f>VLOOKUP(A:A,[1]Sheet1!$A:$K,11,0)</f>
        <v>2</v>
      </c>
      <c r="L406" t="str">
        <f>VLOOKUP(A:A,[1]Sheet1!$A:$L,12,0)</f>
        <v>市场营销</v>
      </c>
      <c r="M406">
        <f>VLOOKUP(A:A,[1]Sheet1!$A:$N,13,0)</f>
        <v>1</v>
      </c>
      <c r="N406">
        <f>VLOOKUP(A:A,[1]Sheet1!$A:$N,14,0)</f>
        <v>1</v>
      </c>
      <c r="O406">
        <f>VLOOKUP(A:A,[1]Sheet1!$A:$R,15,0)</f>
        <v>1</v>
      </c>
      <c r="P406">
        <f>VLOOKUP(A:A,[1]Sheet1!$A:$R,16,0)</f>
        <v>1</v>
      </c>
      <c r="Q406">
        <f>VLOOKUP(A:A,[1]Sheet1!$A:$R,17,0)</f>
        <v>1</v>
      </c>
      <c r="R406">
        <f>VLOOKUP(A:A,[1]Sheet1!$A:$R,18,0)</f>
        <v>1</v>
      </c>
      <c r="S406">
        <f>VLOOKUP(A:A,[1]Sheet1!$A:$DN,19,0)</f>
        <v>1</v>
      </c>
      <c r="T406">
        <f>VLOOKUP(A:A,[1]Sheet1!$A:$T,20,0)</f>
        <v>1</v>
      </c>
      <c r="U406">
        <f>VLOOKUP(A:A,[1]Sheet1!$A:$U,21,0)</f>
        <v>1</v>
      </c>
      <c r="V406">
        <f>VLOOKUP(A:A,[1]Sheet1!$A:$V,22,0)</f>
        <v>5</v>
      </c>
      <c r="W406">
        <f>VLOOKUP(A:A,[1]Sheet1!$A:$W,23,0)</f>
        <v>0</v>
      </c>
      <c r="X406">
        <f>VLOOKUP(A:A,[1]Sheet1!$A:$X,24,0)</f>
        <v>0</v>
      </c>
      <c r="Y406">
        <f>VLOOKUP(A:A,[1]Sheet1!$A:$Y,25,0)</f>
        <v>0</v>
      </c>
      <c r="Z406">
        <f>VLOOKUP(A:A,[1]Sheet1!$A:$Z,26,0)</f>
        <v>1</v>
      </c>
      <c r="AA406">
        <f>VLOOKUP(A:A,[1]Sheet1!$A:$AA,27,0)</f>
        <v>0</v>
      </c>
      <c r="AB406">
        <f>VLOOKUP(A:A,[1]Sheet1!$A:$AB,28,0)</f>
        <v>0</v>
      </c>
      <c r="AC406">
        <f>VLOOKUP(A:A,[1]Sheet1!$A:$AC,29,0)</f>
        <v>0</v>
      </c>
    </row>
    <row r="407" spans="1:29" x14ac:dyDescent="0.2">
      <c r="A407" s="2">
        <v>425</v>
      </c>
      <c r="B407" t="str">
        <f>VLOOKUP(A:A,[1]Sheet1!$A:$F,2,0)</f>
        <v>2022/3/22 21:57:55</v>
      </c>
      <c r="C407" t="str">
        <f>VLOOKUP(A:A,[1]Sheet1!$A:$F,3,0)</f>
        <v>153秒</v>
      </c>
      <c r="D407" t="str">
        <f>VLOOKUP(A:A,[1]Sheet1!$A:$F,4,0)</f>
        <v>手机提交</v>
      </c>
      <c r="E407" t="str">
        <f>VLOOKUP(A:A,[1]Sheet1!$A:$F,5,0)</f>
        <v>直接访问</v>
      </c>
      <c r="F407" t="str">
        <f>VLOOKUP(A:A,[1]Sheet1!$A:$F,6,0)</f>
        <v>117.136.30.58(重庆-重庆)</v>
      </c>
      <c r="G407">
        <f>VLOOKUP(A:A,[1]Sheet1!$A:$G,7,0)</f>
        <v>2</v>
      </c>
      <c r="H407">
        <f>VLOOKUP(A:A,[1]Sheet1!$A:$H,8,0)</f>
        <v>1</v>
      </c>
      <c r="I407">
        <f>VLOOKUP(A:A,[1]Sheet1!$A:$I,9,0)</f>
        <v>1</v>
      </c>
      <c r="J407">
        <f>VLOOKUP(A:A,[1]Sheet1!$A:$J,10,0)</f>
        <v>1</v>
      </c>
      <c r="K407">
        <f>VLOOKUP(A:A,[1]Sheet1!$A:$K,11,0)</f>
        <v>2</v>
      </c>
      <c r="L407" t="str">
        <f>VLOOKUP(A:A,[1]Sheet1!$A:$L,12,0)</f>
        <v>管理科学与工程类</v>
      </c>
      <c r="M407">
        <f>VLOOKUP(A:A,[1]Sheet1!$A:$N,13,0)</f>
        <v>1</v>
      </c>
      <c r="N407">
        <f>VLOOKUP(A:A,[1]Sheet1!$A:$N,14,0)</f>
        <v>1</v>
      </c>
      <c r="O407">
        <f>VLOOKUP(A:A,[1]Sheet1!$A:$R,15,0)</f>
        <v>1</v>
      </c>
      <c r="P407">
        <f>VLOOKUP(A:A,[1]Sheet1!$A:$R,16,0)</f>
        <v>0</v>
      </c>
      <c r="Q407">
        <f>VLOOKUP(A:A,[1]Sheet1!$A:$R,17,0)</f>
        <v>0</v>
      </c>
      <c r="R407">
        <f>VLOOKUP(A:A,[1]Sheet1!$A:$R,18,0)</f>
        <v>0</v>
      </c>
      <c r="S407">
        <f>VLOOKUP(A:A,[1]Sheet1!$A:$DN,19,0)</f>
        <v>0</v>
      </c>
      <c r="T407">
        <f>VLOOKUP(A:A,[1]Sheet1!$A:$T,20,0)</f>
        <v>0</v>
      </c>
      <c r="U407">
        <f>VLOOKUP(A:A,[1]Sheet1!$A:$U,21,0)</f>
        <v>0</v>
      </c>
      <c r="V407">
        <f>VLOOKUP(A:A,[1]Sheet1!$A:$V,22,0)</f>
        <v>5</v>
      </c>
      <c r="W407">
        <f>VLOOKUP(A:A,[1]Sheet1!$A:$W,23,0)</f>
        <v>1</v>
      </c>
      <c r="X407">
        <f>VLOOKUP(A:A,[1]Sheet1!$A:$X,24,0)</f>
        <v>0</v>
      </c>
      <c r="Y407">
        <f>VLOOKUP(A:A,[1]Sheet1!$A:$Y,25,0)</f>
        <v>0</v>
      </c>
      <c r="Z407">
        <f>VLOOKUP(A:A,[1]Sheet1!$A:$Z,26,0)</f>
        <v>1</v>
      </c>
      <c r="AA407">
        <f>VLOOKUP(A:A,[1]Sheet1!$A:$AA,27,0)</f>
        <v>0</v>
      </c>
      <c r="AB407">
        <f>VLOOKUP(A:A,[1]Sheet1!$A:$AB,28,0)</f>
        <v>0</v>
      </c>
      <c r="AC407">
        <f>VLOOKUP(A:A,[1]Sheet1!$A:$AC,29,0)</f>
        <v>0</v>
      </c>
    </row>
    <row r="408" spans="1:29" x14ac:dyDescent="0.2">
      <c r="A408" s="2">
        <v>426</v>
      </c>
      <c r="B408" t="str">
        <f>VLOOKUP(A:A,[1]Sheet1!$A:$F,2,0)</f>
        <v>2022/3/22 21:59:12</v>
      </c>
      <c r="C408" t="str">
        <f>VLOOKUP(A:A,[1]Sheet1!$A:$F,3,0)</f>
        <v>233秒</v>
      </c>
      <c r="D408" t="str">
        <f>VLOOKUP(A:A,[1]Sheet1!$A:$F,4,0)</f>
        <v>手机提交</v>
      </c>
      <c r="E408" t="str">
        <f>VLOOKUP(A:A,[1]Sheet1!$A:$F,5,0)</f>
        <v>直接访问</v>
      </c>
      <c r="F408" t="str">
        <f>VLOOKUP(A:A,[1]Sheet1!$A:$F,6,0)</f>
        <v>222.183.184.116(重庆-重庆)</v>
      </c>
      <c r="G408">
        <f>VLOOKUP(A:A,[1]Sheet1!$A:$G,7,0)</f>
        <v>1</v>
      </c>
      <c r="H408">
        <f>VLOOKUP(A:A,[1]Sheet1!$A:$H,8,0)</f>
        <v>1</v>
      </c>
      <c r="I408">
        <f>VLOOKUP(A:A,[1]Sheet1!$A:$I,9,0)</f>
        <v>1</v>
      </c>
      <c r="J408">
        <f>VLOOKUP(A:A,[1]Sheet1!$A:$J,10,0)</f>
        <v>1</v>
      </c>
      <c r="K408">
        <f>VLOOKUP(A:A,[1]Sheet1!$A:$K,11,0)</f>
        <v>2</v>
      </c>
      <c r="L408" t="str">
        <f>VLOOKUP(A:A,[1]Sheet1!$A:$L,12,0)</f>
        <v>管理科学与工程类</v>
      </c>
      <c r="M408">
        <f>VLOOKUP(A:A,[1]Sheet1!$A:$N,13,0)</f>
        <v>0</v>
      </c>
      <c r="N408">
        <f>VLOOKUP(A:A,[1]Sheet1!$A:$N,14,0)</f>
        <v>0</v>
      </c>
      <c r="O408">
        <f>VLOOKUP(A:A,[1]Sheet1!$A:$R,15,0)</f>
        <v>0</v>
      </c>
      <c r="P408">
        <f>VLOOKUP(A:A,[1]Sheet1!$A:$R,16,0)</f>
        <v>0</v>
      </c>
      <c r="Q408">
        <f>VLOOKUP(A:A,[1]Sheet1!$A:$R,17,0)</f>
        <v>1</v>
      </c>
      <c r="R408">
        <f>VLOOKUP(A:A,[1]Sheet1!$A:$R,18,0)</f>
        <v>0</v>
      </c>
      <c r="S408">
        <f>VLOOKUP(A:A,[1]Sheet1!$A:$DN,19,0)</f>
        <v>0</v>
      </c>
      <c r="T408">
        <f>VLOOKUP(A:A,[1]Sheet1!$A:$T,20,0)</f>
        <v>0</v>
      </c>
      <c r="U408">
        <f>VLOOKUP(A:A,[1]Sheet1!$A:$U,21,0)</f>
        <v>0</v>
      </c>
      <c r="V408">
        <f>VLOOKUP(A:A,[1]Sheet1!$A:$V,22,0)</f>
        <v>5</v>
      </c>
      <c r="W408">
        <f>VLOOKUP(A:A,[1]Sheet1!$A:$W,23,0)</f>
        <v>1</v>
      </c>
      <c r="X408">
        <f>VLOOKUP(A:A,[1]Sheet1!$A:$X,24,0)</f>
        <v>1</v>
      </c>
      <c r="Y408">
        <f>VLOOKUP(A:A,[1]Sheet1!$A:$Y,25,0)</f>
        <v>0</v>
      </c>
      <c r="Z408">
        <f>VLOOKUP(A:A,[1]Sheet1!$A:$Z,26,0)</f>
        <v>0</v>
      </c>
      <c r="AA408">
        <f>VLOOKUP(A:A,[1]Sheet1!$A:$AA,27,0)</f>
        <v>0</v>
      </c>
      <c r="AB408">
        <f>VLOOKUP(A:A,[1]Sheet1!$A:$AB,28,0)</f>
        <v>0</v>
      </c>
      <c r="AC408">
        <f>VLOOKUP(A:A,[1]Sheet1!$A:$AC,29,0)</f>
        <v>0</v>
      </c>
    </row>
    <row r="409" spans="1:29" x14ac:dyDescent="0.2">
      <c r="A409" s="2">
        <v>427</v>
      </c>
      <c r="B409" t="str">
        <f>VLOOKUP(A:A,[1]Sheet1!$A:$F,2,0)</f>
        <v>2022/3/22 21:59:40</v>
      </c>
      <c r="C409" t="str">
        <f>VLOOKUP(A:A,[1]Sheet1!$A:$F,3,0)</f>
        <v>374秒</v>
      </c>
      <c r="D409" t="str">
        <f>VLOOKUP(A:A,[1]Sheet1!$A:$F,4,0)</f>
        <v>手机提交</v>
      </c>
      <c r="E409" t="str">
        <f>VLOOKUP(A:A,[1]Sheet1!$A:$F,5,0)</f>
        <v>直接访问</v>
      </c>
      <c r="F409" t="str">
        <f>VLOOKUP(A:A,[1]Sheet1!$A:$F,6,0)</f>
        <v>123.147.250.130(重庆-重庆)</v>
      </c>
      <c r="G409">
        <f>VLOOKUP(A:A,[1]Sheet1!$A:$G,7,0)</f>
        <v>2</v>
      </c>
      <c r="H409">
        <f>VLOOKUP(A:A,[1]Sheet1!$A:$H,8,0)</f>
        <v>1</v>
      </c>
      <c r="I409">
        <f>VLOOKUP(A:A,[1]Sheet1!$A:$I,9,0)</f>
        <v>1</v>
      </c>
      <c r="J409">
        <f>VLOOKUP(A:A,[1]Sheet1!$A:$J,10,0)</f>
        <v>1</v>
      </c>
      <c r="K409">
        <f>VLOOKUP(A:A,[1]Sheet1!$A:$K,11,0)</f>
        <v>2</v>
      </c>
      <c r="L409" t="str">
        <f>VLOOKUP(A:A,[1]Sheet1!$A:$L,12,0)</f>
        <v>市场营销</v>
      </c>
      <c r="M409">
        <f>VLOOKUP(A:A,[1]Sheet1!$A:$N,13,0)</f>
        <v>0</v>
      </c>
      <c r="N409">
        <f>VLOOKUP(A:A,[1]Sheet1!$A:$N,14,0)</f>
        <v>0</v>
      </c>
      <c r="O409">
        <f>VLOOKUP(A:A,[1]Sheet1!$A:$R,15,0)</f>
        <v>1</v>
      </c>
      <c r="P409">
        <f>VLOOKUP(A:A,[1]Sheet1!$A:$R,16,0)</f>
        <v>0</v>
      </c>
      <c r="Q409">
        <f>VLOOKUP(A:A,[1]Sheet1!$A:$R,17,0)</f>
        <v>1</v>
      </c>
      <c r="R409">
        <f>VLOOKUP(A:A,[1]Sheet1!$A:$R,18,0)</f>
        <v>1</v>
      </c>
      <c r="S409">
        <f>VLOOKUP(A:A,[1]Sheet1!$A:$DN,19,0)</f>
        <v>1</v>
      </c>
      <c r="T409">
        <f>VLOOKUP(A:A,[1]Sheet1!$A:$T,20,0)</f>
        <v>1</v>
      </c>
      <c r="U409">
        <f>VLOOKUP(A:A,[1]Sheet1!$A:$U,21,0)</f>
        <v>0</v>
      </c>
      <c r="V409">
        <f>VLOOKUP(A:A,[1]Sheet1!$A:$V,22,0)</f>
        <v>5</v>
      </c>
      <c r="W409">
        <f>VLOOKUP(A:A,[1]Sheet1!$A:$W,23,0)</f>
        <v>1</v>
      </c>
      <c r="X409">
        <f>VLOOKUP(A:A,[1]Sheet1!$A:$X,24,0)</f>
        <v>1</v>
      </c>
      <c r="Y409">
        <f>VLOOKUP(A:A,[1]Sheet1!$A:$Y,25,0)</f>
        <v>1</v>
      </c>
      <c r="Z409">
        <f>VLOOKUP(A:A,[1]Sheet1!$A:$Z,26,0)</f>
        <v>1</v>
      </c>
      <c r="AA409">
        <f>VLOOKUP(A:A,[1]Sheet1!$A:$AA,27,0)</f>
        <v>1</v>
      </c>
      <c r="AB409">
        <f>VLOOKUP(A:A,[1]Sheet1!$A:$AB,28,0)</f>
        <v>1</v>
      </c>
      <c r="AC409">
        <f>VLOOKUP(A:A,[1]Sheet1!$A:$AC,29,0)</f>
        <v>1</v>
      </c>
    </row>
    <row r="410" spans="1:29" x14ac:dyDescent="0.2">
      <c r="A410" s="2">
        <v>428</v>
      </c>
      <c r="B410" t="str">
        <f>VLOOKUP(A:A,[1]Sheet1!$A:$F,2,0)</f>
        <v>2022/3/22 22:00:07</v>
      </c>
      <c r="C410" t="str">
        <f>VLOOKUP(A:A,[1]Sheet1!$A:$F,3,0)</f>
        <v>281秒</v>
      </c>
      <c r="D410" t="str">
        <f>VLOOKUP(A:A,[1]Sheet1!$A:$F,4,0)</f>
        <v>手机提交</v>
      </c>
      <c r="E410" t="str">
        <f>VLOOKUP(A:A,[1]Sheet1!$A:$F,5,0)</f>
        <v>直接访问</v>
      </c>
      <c r="F410" t="str">
        <f>VLOOKUP(A:A,[1]Sheet1!$A:$F,6,0)</f>
        <v>39.144.218.176(重庆-重庆)</v>
      </c>
      <c r="G410">
        <f>VLOOKUP(A:A,[1]Sheet1!$A:$G,7,0)</f>
        <v>2</v>
      </c>
      <c r="H410">
        <f>VLOOKUP(A:A,[1]Sheet1!$A:$H,8,0)</f>
        <v>1</v>
      </c>
      <c r="I410">
        <f>VLOOKUP(A:A,[1]Sheet1!$A:$I,9,0)</f>
        <v>1</v>
      </c>
      <c r="J410">
        <f>VLOOKUP(A:A,[1]Sheet1!$A:$J,10,0)</f>
        <v>1</v>
      </c>
      <c r="K410">
        <f>VLOOKUP(A:A,[1]Sheet1!$A:$K,11,0)</f>
        <v>2</v>
      </c>
      <c r="L410" t="str">
        <f>VLOOKUP(A:A,[1]Sheet1!$A:$L,12,0)</f>
        <v>市场营销</v>
      </c>
      <c r="M410">
        <f>VLOOKUP(A:A,[1]Sheet1!$A:$N,13,0)</f>
        <v>1</v>
      </c>
      <c r="N410">
        <f>VLOOKUP(A:A,[1]Sheet1!$A:$N,14,0)</f>
        <v>0</v>
      </c>
      <c r="O410">
        <f>VLOOKUP(A:A,[1]Sheet1!$A:$R,15,0)</f>
        <v>0</v>
      </c>
      <c r="P410">
        <f>VLOOKUP(A:A,[1]Sheet1!$A:$R,16,0)</f>
        <v>1</v>
      </c>
      <c r="Q410">
        <f>VLOOKUP(A:A,[1]Sheet1!$A:$R,17,0)</f>
        <v>0</v>
      </c>
      <c r="R410">
        <f>VLOOKUP(A:A,[1]Sheet1!$A:$R,18,0)</f>
        <v>0</v>
      </c>
      <c r="S410">
        <f>VLOOKUP(A:A,[1]Sheet1!$A:$DN,19,0)</f>
        <v>1</v>
      </c>
      <c r="T410">
        <f>VLOOKUP(A:A,[1]Sheet1!$A:$T,20,0)</f>
        <v>1</v>
      </c>
      <c r="U410">
        <f>VLOOKUP(A:A,[1]Sheet1!$A:$U,21,0)</f>
        <v>0</v>
      </c>
      <c r="V410">
        <f>VLOOKUP(A:A,[1]Sheet1!$A:$V,22,0)</f>
        <v>3</v>
      </c>
      <c r="W410">
        <f>VLOOKUP(A:A,[1]Sheet1!$A:$W,23,0)</f>
        <v>1</v>
      </c>
      <c r="X410">
        <f>VLOOKUP(A:A,[1]Sheet1!$A:$X,24,0)</f>
        <v>0</v>
      </c>
      <c r="Y410">
        <f>VLOOKUP(A:A,[1]Sheet1!$A:$Y,25,0)</f>
        <v>0</v>
      </c>
      <c r="Z410">
        <f>VLOOKUP(A:A,[1]Sheet1!$A:$Z,26,0)</f>
        <v>1</v>
      </c>
      <c r="AA410">
        <f>VLOOKUP(A:A,[1]Sheet1!$A:$AA,27,0)</f>
        <v>0</v>
      </c>
      <c r="AB410">
        <f>VLOOKUP(A:A,[1]Sheet1!$A:$AB,28,0)</f>
        <v>0</v>
      </c>
      <c r="AC410">
        <f>VLOOKUP(A:A,[1]Sheet1!$A:$AC,29,0)</f>
        <v>0</v>
      </c>
    </row>
    <row r="411" spans="1:29" x14ac:dyDescent="0.2">
      <c r="A411" s="2">
        <v>429</v>
      </c>
      <c r="B411" t="str">
        <f>VLOOKUP(A:A,[1]Sheet1!$A:$F,2,0)</f>
        <v>2022/3/22 22:00:51</v>
      </c>
      <c r="C411" t="str">
        <f>VLOOKUP(A:A,[1]Sheet1!$A:$F,3,0)</f>
        <v>539秒</v>
      </c>
      <c r="D411" t="str">
        <f>VLOOKUP(A:A,[1]Sheet1!$A:$F,4,0)</f>
        <v>手机提交</v>
      </c>
      <c r="E411" t="str">
        <f>VLOOKUP(A:A,[1]Sheet1!$A:$F,5,0)</f>
        <v>直接访问</v>
      </c>
      <c r="F411" t="str">
        <f>VLOOKUP(A:A,[1]Sheet1!$A:$F,6,0)</f>
        <v>39.144.222.15(重庆-重庆)</v>
      </c>
      <c r="G411">
        <f>VLOOKUP(A:A,[1]Sheet1!$A:$G,7,0)</f>
        <v>1</v>
      </c>
      <c r="H411">
        <f>VLOOKUP(A:A,[1]Sheet1!$A:$H,8,0)</f>
        <v>1</v>
      </c>
      <c r="I411">
        <f>VLOOKUP(A:A,[1]Sheet1!$A:$I,9,0)</f>
        <v>1</v>
      </c>
      <c r="J411">
        <f>VLOOKUP(A:A,[1]Sheet1!$A:$J,10,0)</f>
        <v>1</v>
      </c>
      <c r="K411">
        <f>VLOOKUP(A:A,[1]Sheet1!$A:$K,11,0)</f>
        <v>2</v>
      </c>
      <c r="L411" t="str">
        <f>VLOOKUP(A:A,[1]Sheet1!$A:$L,12,0)</f>
        <v>公共事业管理</v>
      </c>
      <c r="M411">
        <f>VLOOKUP(A:A,[1]Sheet1!$A:$N,13,0)</f>
        <v>1</v>
      </c>
      <c r="N411">
        <f>VLOOKUP(A:A,[1]Sheet1!$A:$N,14,0)</f>
        <v>1</v>
      </c>
      <c r="O411">
        <f>VLOOKUP(A:A,[1]Sheet1!$A:$R,15,0)</f>
        <v>1</v>
      </c>
      <c r="P411">
        <f>VLOOKUP(A:A,[1]Sheet1!$A:$R,16,0)</f>
        <v>0</v>
      </c>
      <c r="Q411">
        <f>VLOOKUP(A:A,[1]Sheet1!$A:$R,17,0)</f>
        <v>0</v>
      </c>
      <c r="R411">
        <f>VLOOKUP(A:A,[1]Sheet1!$A:$R,18,0)</f>
        <v>1</v>
      </c>
      <c r="S411">
        <f>VLOOKUP(A:A,[1]Sheet1!$A:$DN,19,0)</f>
        <v>0</v>
      </c>
      <c r="T411">
        <f>VLOOKUP(A:A,[1]Sheet1!$A:$T,20,0)</f>
        <v>0</v>
      </c>
      <c r="U411">
        <f>VLOOKUP(A:A,[1]Sheet1!$A:$U,21,0)</f>
        <v>0</v>
      </c>
      <c r="V411">
        <f>VLOOKUP(A:A,[1]Sheet1!$A:$V,22,0)</f>
        <v>5</v>
      </c>
      <c r="W411">
        <f>VLOOKUP(A:A,[1]Sheet1!$A:$W,23,0)</f>
        <v>1</v>
      </c>
      <c r="X411">
        <f>VLOOKUP(A:A,[1]Sheet1!$A:$X,24,0)</f>
        <v>1</v>
      </c>
      <c r="Y411">
        <f>VLOOKUP(A:A,[1]Sheet1!$A:$Y,25,0)</f>
        <v>1</v>
      </c>
      <c r="Z411">
        <f>VLOOKUP(A:A,[1]Sheet1!$A:$Z,26,0)</f>
        <v>1</v>
      </c>
      <c r="AA411">
        <f>VLOOKUP(A:A,[1]Sheet1!$A:$AA,27,0)</f>
        <v>1</v>
      </c>
      <c r="AB411">
        <f>VLOOKUP(A:A,[1]Sheet1!$A:$AB,28,0)</f>
        <v>1</v>
      </c>
      <c r="AC411">
        <f>VLOOKUP(A:A,[1]Sheet1!$A:$AC,29,0)</f>
        <v>1</v>
      </c>
    </row>
    <row r="412" spans="1:29" x14ac:dyDescent="0.2">
      <c r="A412" s="2">
        <v>430</v>
      </c>
      <c r="B412" t="str">
        <f>VLOOKUP(A:A,[1]Sheet1!$A:$F,2,0)</f>
        <v>2022/3/22 22:02:03</v>
      </c>
      <c r="C412" t="str">
        <f>VLOOKUP(A:A,[1]Sheet1!$A:$F,3,0)</f>
        <v>227秒</v>
      </c>
      <c r="D412" t="str">
        <f>VLOOKUP(A:A,[1]Sheet1!$A:$F,4,0)</f>
        <v>手机提交</v>
      </c>
      <c r="E412" t="str">
        <f>VLOOKUP(A:A,[1]Sheet1!$A:$F,5,0)</f>
        <v>直接访问</v>
      </c>
      <c r="F412" t="str">
        <f>VLOOKUP(A:A,[1]Sheet1!$A:$F,6,0)</f>
        <v>39.144.218.169(重庆-重庆)</v>
      </c>
      <c r="G412">
        <f>VLOOKUP(A:A,[1]Sheet1!$A:$G,7,0)</f>
        <v>2</v>
      </c>
      <c r="H412">
        <f>VLOOKUP(A:A,[1]Sheet1!$A:$H,8,0)</f>
        <v>1</v>
      </c>
      <c r="I412">
        <f>VLOOKUP(A:A,[1]Sheet1!$A:$I,9,0)</f>
        <v>1</v>
      </c>
      <c r="J412">
        <f>VLOOKUP(A:A,[1]Sheet1!$A:$J,10,0)</f>
        <v>1</v>
      </c>
      <c r="K412">
        <f>VLOOKUP(A:A,[1]Sheet1!$A:$K,11,0)</f>
        <v>2</v>
      </c>
      <c r="L412" t="str">
        <f>VLOOKUP(A:A,[1]Sheet1!$A:$L,12,0)</f>
        <v>市场营销</v>
      </c>
      <c r="M412">
        <f>VLOOKUP(A:A,[1]Sheet1!$A:$N,13,0)</f>
        <v>0</v>
      </c>
      <c r="N412">
        <f>VLOOKUP(A:A,[1]Sheet1!$A:$N,14,0)</f>
        <v>1</v>
      </c>
      <c r="O412">
        <f>VLOOKUP(A:A,[1]Sheet1!$A:$R,15,0)</f>
        <v>1</v>
      </c>
      <c r="P412">
        <f>VLOOKUP(A:A,[1]Sheet1!$A:$R,16,0)</f>
        <v>1</v>
      </c>
      <c r="Q412">
        <f>VLOOKUP(A:A,[1]Sheet1!$A:$R,17,0)</f>
        <v>1</v>
      </c>
      <c r="R412">
        <f>VLOOKUP(A:A,[1]Sheet1!$A:$R,18,0)</f>
        <v>1</v>
      </c>
      <c r="S412">
        <f>VLOOKUP(A:A,[1]Sheet1!$A:$DN,19,0)</f>
        <v>1</v>
      </c>
      <c r="T412">
        <f>VLOOKUP(A:A,[1]Sheet1!$A:$T,20,0)</f>
        <v>0</v>
      </c>
      <c r="U412">
        <f>VLOOKUP(A:A,[1]Sheet1!$A:$U,21,0)</f>
        <v>0</v>
      </c>
      <c r="V412">
        <f>VLOOKUP(A:A,[1]Sheet1!$A:$V,22,0)</f>
        <v>3</v>
      </c>
      <c r="W412">
        <f>VLOOKUP(A:A,[1]Sheet1!$A:$W,23,0)</f>
        <v>1</v>
      </c>
      <c r="X412">
        <f>VLOOKUP(A:A,[1]Sheet1!$A:$X,24,0)</f>
        <v>1</v>
      </c>
      <c r="Y412">
        <f>VLOOKUP(A:A,[1]Sheet1!$A:$Y,25,0)</f>
        <v>0</v>
      </c>
      <c r="Z412">
        <f>VLOOKUP(A:A,[1]Sheet1!$A:$Z,26,0)</f>
        <v>1</v>
      </c>
      <c r="AA412">
        <f>VLOOKUP(A:A,[1]Sheet1!$A:$AA,27,0)</f>
        <v>0</v>
      </c>
      <c r="AB412">
        <f>VLOOKUP(A:A,[1]Sheet1!$A:$AB,28,0)</f>
        <v>0</v>
      </c>
      <c r="AC412">
        <f>VLOOKUP(A:A,[1]Sheet1!$A:$AC,29,0)</f>
        <v>0</v>
      </c>
    </row>
    <row r="413" spans="1:29" x14ac:dyDescent="0.2">
      <c r="A413" s="2">
        <v>431</v>
      </c>
      <c r="B413" t="str">
        <f>VLOOKUP(A:A,[1]Sheet1!$A:$F,2,0)</f>
        <v>2022/3/22 22:02:59</v>
      </c>
      <c r="C413" t="str">
        <f>VLOOKUP(A:A,[1]Sheet1!$A:$F,3,0)</f>
        <v>451秒</v>
      </c>
      <c r="D413" t="str">
        <f>VLOOKUP(A:A,[1]Sheet1!$A:$F,4,0)</f>
        <v>手机提交</v>
      </c>
      <c r="E413" t="str">
        <f>VLOOKUP(A:A,[1]Sheet1!$A:$F,5,0)</f>
        <v>直接访问</v>
      </c>
      <c r="F413" t="str">
        <f>VLOOKUP(A:A,[1]Sheet1!$A:$F,6,0)</f>
        <v>123.147.249.185(重庆-重庆)</v>
      </c>
      <c r="G413">
        <f>VLOOKUP(A:A,[1]Sheet1!$A:$G,7,0)</f>
        <v>1</v>
      </c>
      <c r="H413">
        <f>VLOOKUP(A:A,[1]Sheet1!$A:$H,8,0)</f>
        <v>2</v>
      </c>
      <c r="I413">
        <f>VLOOKUP(A:A,[1]Sheet1!$A:$I,9,0)</f>
        <v>1</v>
      </c>
      <c r="J413">
        <f>VLOOKUP(A:A,[1]Sheet1!$A:$J,10,0)</f>
        <v>1</v>
      </c>
      <c r="K413">
        <f>VLOOKUP(A:A,[1]Sheet1!$A:$K,11,0)</f>
        <v>2</v>
      </c>
      <c r="L413" t="str">
        <f>VLOOKUP(A:A,[1]Sheet1!$A:$L,12,0)</f>
        <v>物流管理</v>
      </c>
      <c r="M413">
        <f>VLOOKUP(A:A,[1]Sheet1!$A:$N,13,0)</f>
        <v>0</v>
      </c>
      <c r="N413">
        <f>VLOOKUP(A:A,[1]Sheet1!$A:$N,14,0)</f>
        <v>1</v>
      </c>
      <c r="O413">
        <f>VLOOKUP(A:A,[1]Sheet1!$A:$R,15,0)</f>
        <v>1</v>
      </c>
      <c r="P413">
        <f>VLOOKUP(A:A,[1]Sheet1!$A:$R,16,0)</f>
        <v>0</v>
      </c>
      <c r="Q413">
        <f>VLOOKUP(A:A,[1]Sheet1!$A:$R,17,0)</f>
        <v>0</v>
      </c>
      <c r="R413">
        <f>VLOOKUP(A:A,[1]Sheet1!$A:$R,18,0)</f>
        <v>0</v>
      </c>
      <c r="S413">
        <f>VLOOKUP(A:A,[1]Sheet1!$A:$DN,19,0)</f>
        <v>0</v>
      </c>
      <c r="T413">
        <f>VLOOKUP(A:A,[1]Sheet1!$A:$T,20,0)</f>
        <v>1</v>
      </c>
      <c r="U413">
        <f>VLOOKUP(A:A,[1]Sheet1!$A:$U,21,0)</f>
        <v>0</v>
      </c>
      <c r="V413">
        <f>VLOOKUP(A:A,[1]Sheet1!$A:$V,22,0)</f>
        <v>3</v>
      </c>
      <c r="W413">
        <f>VLOOKUP(A:A,[1]Sheet1!$A:$W,23,0)</f>
        <v>1</v>
      </c>
      <c r="X413">
        <f>VLOOKUP(A:A,[1]Sheet1!$A:$X,24,0)</f>
        <v>1</v>
      </c>
      <c r="Y413">
        <f>VLOOKUP(A:A,[1]Sheet1!$A:$Y,25,0)</f>
        <v>1</v>
      </c>
      <c r="Z413">
        <f>VLOOKUP(A:A,[1]Sheet1!$A:$Z,26,0)</f>
        <v>1</v>
      </c>
      <c r="AA413">
        <f>VLOOKUP(A:A,[1]Sheet1!$A:$AA,27,0)</f>
        <v>1</v>
      </c>
      <c r="AB413">
        <f>VLOOKUP(A:A,[1]Sheet1!$A:$AB,28,0)</f>
        <v>0</v>
      </c>
      <c r="AC413">
        <f>VLOOKUP(A:A,[1]Sheet1!$A:$AC,29,0)</f>
        <v>1</v>
      </c>
    </row>
    <row r="414" spans="1:29" x14ac:dyDescent="0.2">
      <c r="A414" s="2">
        <v>432</v>
      </c>
      <c r="B414" t="str">
        <f>VLOOKUP(A:A,[1]Sheet1!$A:$F,2,0)</f>
        <v>2022/3/22 22:04:16</v>
      </c>
      <c r="C414" t="str">
        <f>VLOOKUP(A:A,[1]Sheet1!$A:$F,3,0)</f>
        <v>398秒</v>
      </c>
      <c r="D414" t="str">
        <f>VLOOKUP(A:A,[1]Sheet1!$A:$F,4,0)</f>
        <v>手机提交</v>
      </c>
      <c r="E414" t="str">
        <f>VLOOKUP(A:A,[1]Sheet1!$A:$F,5,0)</f>
        <v>直接访问</v>
      </c>
      <c r="F414" t="str">
        <f>VLOOKUP(A:A,[1]Sheet1!$A:$F,6,0)</f>
        <v>183.70.73.211(重庆-重庆)</v>
      </c>
      <c r="G414">
        <f>VLOOKUP(A:A,[1]Sheet1!$A:$G,7,0)</f>
        <v>2</v>
      </c>
      <c r="H414">
        <f>VLOOKUP(A:A,[1]Sheet1!$A:$H,8,0)</f>
        <v>1</v>
      </c>
      <c r="I414">
        <f>VLOOKUP(A:A,[1]Sheet1!$A:$I,9,0)</f>
        <v>1</v>
      </c>
      <c r="J414">
        <f>VLOOKUP(A:A,[1]Sheet1!$A:$J,10,0)</f>
        <v>1</v>
      </c>
      <c r="K414">
        <f>VLOOKUP(A:A,[1]Sheet1!$A:$K,11,0)</f>
        <v>2</v>
      </c>
      <c r="L414" t="str">
        <f>VLOOKUP(A:A,[1]Sheet1!$A:$L,12,0)</f>
        <v>物流管理</v>
      </c>
      <c r="M414">
        <f>VLOOKUP(A:A,[1]Sheet1!$A:$N,13,0)</f>
        <v>0</v>
      </c>
      <c r="N414">
        <f>VLOOKUP(A:A,[1]Sheet1!$A:$N,14,0)</f>
        <v>1</v>
      </c>
      <c r="O414">
        <f>VLOOKUP(A:A,[1]Sheet1!$A:$R,15,0)</f>
        <v>1</v>
      </c>
      <c r="P414">
        <f>VLOOKUP(A:A,[1]Sheet1!$A:$R,16,0)</f>
        <v>1</v>
      </c>
      <c r="Q414">
        <f>VLOOKUP(A:A,[1]Sheet1!$A:$R,17,0)</f>
        <v>1</v>
      </c>
      <c r="R414">
        <f>VLOOKUP(A:A,[1]Sheet1!$A:$R,18,0)</f>
        <v>1</v>
      </c>
      <c r="S414">
        <f>VLOOKUP(A:A,[1]Sheet1!$A:$DN,19,0)</f>
        <v>0</v>
      </c>
      <c r="T414">
        <f>VLOOKUP(A:A,[1]Sheet1!$A:$T,20,0)</f>
        <v>0</v>
      </c>
      <c r="U414">
        <f>VLOOKUP(A:A,[1]Sheet1!$A:$U,21,0)</f>
        <v>0</v>
      </c>
      <c r="V414">
        <f>VLOOKUP(A:A,[1]Sheet1!$A:$V,22,0)</f>
        <v>5</v>
      </c>
      <c r="W414">
        <f>VLOOKUP(A:A,[1]Sheet1!$A:$W,23,0)</f>
        <v>1</v>
      </c>
      <c r="X414">
        <f>VLOOKUP(A:A,[1]Sheet1!$A:$X,24,0)</f>
        <v>0</v>
      </c>
      <c r="Y414">
        <f>VLOOKUP(A:A,[1]Sheet1!$A:$Y,25,0)</f>
        <v>0</v>
      </c>
      <c r="Z414">
        <f>VLOOKUP(A:A,[1]Sheet1!$A:$Z,26,0)</f>
        <v>0</v>
      </c>
      <c r="AA414">
        <f>VLOOKUP(A:A,[1]Sheet1!$A:$AA,27,0)</f>
        <v>0</v>
      </c>
      <c r="AB414">
        <f>VLOOKUP(A:A,[1]Sheet1!$A:$AB,28,0)</f>
        <v>0</v>
      </c>
      <c r="AC414">
        <f>VLOOKUP(A:A,[1]Sheet1!$A:$AC,29,0)</f>
        <v>0</v>
      </c>
    </row>
    <row r="415" spans="1:29" x14ac:dyDescent="0.2">
      <c r="A415" s="2">
        <v>433</v>
      </c>
      <c r="B415" t="str">
        <f>VLOOKUP(A:A,[1]Sheet1!$A:$F,2,0)</f>
        <v>2022/3/22 22:06:10</v>
      </c>
      <c r="C415" t="str">
        <f>VLOOKUP(A:A,[1]Sheet1!$A:$F,3,0)</f>
        <v>253秒</v>
      </c>
      <c r="D415" t="str">
        <f>VLOOKUP(A:A,[1]Sheet1!$A:$F,4,0)</f>
        <v>微信</v>
      </c>
      <c r="E415" t="str">
        <f>VLOOKUP(A:A,[1]Sheet1!$A:$F,5,0)</f>
        <v>N/A</v>
      </c>
      <c r="F415" t="str">
        <f>VLOOKUP(A:A,[1]Sheet1!$A:$F,6,0)</f>
        <v>183.230.199.39(重庆-重庆)</v>
      </c>
      <c r="G415">
        <f>VLOOKUP(A:A,[1]Sheet1!$A:$G,7,0)</f>
        <v>2</v>
      </c>
      <c r="H415">
        <f>VLOOKUP(A:A,[1]Sheet1!$A:$H,8,0)</f>
        <v>2</v>
      </c>
      <c r="I415">
        <f>VLOOKUP(A:A,[1]Sheet1!$A:$I,9,0)</f>
        <v>1</v>
      </c>
      <c r="J415">
        <f>VLOOKUP(A:A,[1]Sheet1!$A:$J,10,0)</f>
        <v>1</v>
      </c>
      <c r="K415">
        <f>VLOOKUP(A:A,[1]Sheet1!$A:$K,11,0)</f>
        <v>3</v>
      </c>
      <c r="L415" t="str">
        <f>VLOOKUP(A:A,[1]Sheet1!$A:$L,12,0)</f>
        <v>英语</v>
      </c>
      <c r="M415">
        <f>VLOOKUP(A:A,[1]Sheet1!$A:$N,13,0)</f>
        <v>1</v>
      </c>
      <c r="N415">
        <f>VLOOKUP(A:A,[1]Sheet1!$A:$N,14,0)</f>
        <v>1</v>
      </c>
      <c r="O415">
        <f>VLOOKUP(A:A,[1]Sheet1!$A:$R,15,0)</f>
        <v>1</v>
      </c>
      <c r="P415">
        <f>VLOOKUP(A:A,[1]Sheet1!$A:$R,16,0)</f>
        <v>1</v>
      </c>
      <c r="Q415">
        <f>VLOOKUP(A:A,[1]Sheet1!$A:$R,17,0)</f>
        <v>1</v>
      </c>
      <c r="R415">
        <f>VLOOKUP(A:A,[1]Sheet1!$A:$R,18,0)</f>
        <v>1</v>
      </c>
      <c r="S415">
        <f>VLOOKUP(A:A,[1]Sheet1!$A:$DN,19,0)</f>
        <v>1</v>
      </c>
      <c r="T415">
        <f>VLOOKUP(A:A,[1]Sheet1!$A:$T,20,0)</f>
        <v>1</v>
      </c>
      <c r="U415">
        <f>VLOOKUP(A:A,[1]Sheet1!$A:$U,21,0)</f>
        <v>0</v>
      </c>
      <c r="V415">
        <f>VLOOKUP(A:A,[1]Sheet1!$A:$V,22,0)</f>
        <v>3</v>
      </c>
      <c r="W415">
        <f>VLOOKUP(A:A,[1]Sheet1!$A:$W,23,0)</f>
        <v>0</v>
      </c>
      <c r="X415">
        <f>VLOOKUP(A:A,[1]Sheet1!$A:$X,24,0)</f>
        <v>0</v>
      </c>
      <c r="Y415">
        <f>VLOOKUP(A:A,[1]Sheet1!$A:$Y,25,0)</f>
        <v>0</v>
      </c>
      <c r="Z415">
        <f>VLOOKUP(A:A,[1]Sheet1!$A:$Z,26,0)</f>
        <v>1</v>
      </c>
      <c r="AA415">
        <f>VLOOKUP(A:A,[1]Sheet1!$A:$AA,27,0)</f>
        <v>0</v>
      </c>
      <c r="AB415">
        <f>VLOOKUP(A:A,[1]Sheet1!$A:$AB,28,0)</f>
        <v>0</v>
      </c>
      <c r="AC415">
        <f>VLOOKUP(A:A,[1]Sheet1!$A:$AC,29,0)</f>
        <v>0</v>
      </c>
    </row>
    <row r="416" spans="1:29" x14ac:dyDescent="0.2">
      <c r="A416" s="2">
        <v>434</v>
      </c>
      <c r="B416" t="str">
        <f>VLOOKUP(A:A,[1]Sheet1!$A:$F,2,0)</f>
        <v>2022/3/22 22:11:57</v>
      </c>
      <c r="C416" t="str">
        <f>VLOOKUP(A:A,[1]Sheet1!$A:$F,3,0)</f>
        <v>188秒</v>
      </c>
      <c r="D416" t="str">
        <f>VLOOKUP(A:A,[1]Sheet1!$A:$F,4,0)</f>
        <v>手机提交</v>
      </c>
      <c r="E416" t="str">
        <f>VLOOKUP(A:A,[1]Sheet1!$A:$F,5,0)</f>
        <v>直接访问</v>
      </c>
      <c r="F416" t="str">
        <f>VLOOKUP(A:A,[1]Sheet1!$A:$F,6,0)</f>
        <v>39.144.218.148(重庆-重庆)</v>
      </c>
      <c r="G416">
        <f>VLOOKUP(A:A,[1]Sheet1!$A:$G,7,0)</f>
        <v>2</v>
      </c>
      <c r="H416">
        <f>VLOOKUP(A:A,[1]Sheet1!$A:$H,8,0)</f>
        <v>1</v>
      </c>
      <c r="I416">
        <f>VLOOKUP(A:A,[1]Sheet1!$A:$I,9,0)</f>
        <v>1</v>
      </c>
      <c r="J416">
        <f>VLOOKUP(A:A,[1]Sheet1!$A:$J,10,0)</f>
        <v>1</v>
      </c>
      <c r="K416">
        <f>VLOOKUP(A:A,[1]Sheet1!$A:$K,11,0)</f>
        <v>3</v>
      </c>
      <c r="L416" t="str">
        <f>VLOOKUP(A:A,[1]Sheet1!$A:$L,12,0)</f>
        <v>市场营销</v>
      </c>
      <c r="M416">
        <f>VLOOKUP(A:A,[1]Sheet1!$A:$N,13,0)</f>
        <v>1</v>
      </c>
      <c r="N416">
        <f>VLOOKUP(A:A,[1]Sheet1!$A:$N,14,0)</f>
        <v>1</v>
      </c>
      <c r="O416">
        <f>VLOOKUP(A:A,[1]Sheet1!$A:$R,15,0)</f>
        <v>1</v>
      </c>
      <c r="P416">
        <f>VLOOKUP(A:A,[1]Sheet1!$A:$R,16,0)</f>
        <v>0</v>
      </c>
      <c r="Q416">
        <f>VLOOKUP(A:A,[1]Sheet1!$A:$R,17,0)</f>
        <v>0</v>
      </c>
      <c r="R416">
        <f>VLOOKUP(A:A,[1]Sheet1!$A:$R,18,0)</f>
        <v>1</v>
      </c>
      <c r="S416">
        <f>VLOOKUP(A:A,[1]Sheet1!$A:$DN,19,0)</f>
        <v>1</v>
      </c>
      <c r="T416">
        <f>VLOOKUP(A:A,[1]Sheet1!$A:$T,20,0)</f>
        <v>1</v>
      </c>
      <c r="U416">
        <f>VLOOKUP(A:A,[1]Sheet1!$A:$U,21,0)</f>
        <v>0</v>
      </c>
      <c r="V416">
        <f>VLOOKUP(A:A,[1]Sheet1!$A:$V,22,0)</f>
        <v>4</v>
      </c>
      <c r="W416">
        <f>VLOOKUP(A:A,[1]Sheet1!$A:$W,23,0)</f>
        <v>1</v>
      </c>
      <c r="X416">
        <f>VLOOKUP(A:A,[1]Sheet1!$A:$X,24,0)</f>
        <v>1</v>
      </c>
      <c r="Y416">
        <f>VLOOKUP(A:A,[1]Sheet1!$A:$Y,25,0)</f>
        <v>1</v>
      </c>
      <c r="Z416">
        <f>VLOOKUP(A:A,[1]Sheet1!$A:$Z,26,0)</f>
        <v>1</v>
      </c>
      <c r="AA416">
        <f>VLOOKUP(A:A,[1]Sheet1!$A:$AA,27,0)</f>
        <v>1</v>
      </c>
      <c r="AB416">
        <f>VLOOKUP(A:A,[1]Sheet1!$A:$AB,28,0)</f>
        <v>1</v>
      </c>
      <c r="AC416">
        <f>VLOOKUP(A:A,[1]Sheet1!$A:$AC,29,0)</f>
        <v>0</v>
      </c>
    </row>
    <row r="417" spans="1:29" x14ac:dyDescent="0.2">
      <c r="A417" s="2">
        <v>435</v>
      </c>
      <c r="B417" t="str">
        <f>VLOOKUP(A:A,[1]Sheet1!$A:$F,2,0)</f>
        <v>2022/3/22 22:12:44</v>
      </c>
      <c r="C417" t="str">
        <f>VLOOKUP(A:A,[1]Sheet1!$A:$F,3,0)</f>
        <v>140秒</v>
      </c>
      <c r="D417" t="str">
        <f>VLOOKUP(A:A,[1]Sheet1!$A:$F,4,0)</f>
        <v>手机提交</v>
      </c>
      <c r="E417" t="str">
        <f>VLOOKUP(A:A,[1]Sheet1!$A:$F,5,0)</f>
        <v>直接访问</v>
      </c>
      <c r="F417" t="str">
        <f>VLOOKUP(A:A,[1]Sheet1!$A:$F,6,0)</f>
        <v>123.147.251.74(重庆-重庆)</v>
      </c>
      <c r="G417">
        <f>VLOOKUP(A:A,[1]Sheet1!$A:$G,7,0)</f>
        <v>1</v>
      </c>
      <c r="H417">
        <f>VLOOKUP(A:A,[1]Sheet1!$A:$H,8,0)</f>
        <v>2</v>
      </c>
      <c r="I417">
        <f>VLOOKUP(A:A,[1]Sheet1!$A:$I,9,0)</f>
        <v>1</v>
      </c>
      <c r="J417">
        <f>VLOOKUP(A:A,[1]Sheet1!$A:$J,10,0)</f>
        <v>1</v>
      </c>
      <c r="K417">
        <f>VLOOKUP(A:A,[1]Sheet1!$A:$K,11,0)</f>
        <v>2</v>
      </c>
      <c r="L417" t="str">
        <f>VLOOKUP(A:A,[1]Sheet1!$A:$L,12,0)</f>
        <v>物管</v>
      </c>
      <c r="M417">
        <f>VLOOKUP(A:A,[1]Sheet1!$A:$N,13,0)</f>
        <v>1</v>
      </c>
      <c r="N417">
        <f>VLOOKUP(A:A,[1]Sheet1!$A:$N,14,0)</f>
        <v>1</v>
      </c>
      <c r="O417">
        <f>VLOOKUP(A:A,[1]Sheet1!$A:$R,15,0)</f>
        <v>1</v>
      </c>
      <c r="P417">
        <f>VLOOKUP(A:A,[1]Sheet1!$A:$R,16,0)</f>
        <v>0</v>
      </c>
      <c r="Q417">
        <f>VLOOKUP(A:A,[1]Sheet1!$A:$R,17,0)</f>
        <v>1</v>
      </c>
      <c r="R417">
        <f>VLOOKUP(A:A,[1]Sheet1!$A:$R,18,0)</f>
        <v>1</v>
      </c>
      <c r="S417">
        <f>VLOOKUP(A:A,[1]Sheet1!$A:$DN,19,0)</f>
        <v>1</v>
      </c>
      <c r="T417">
        <f>VLOOKUP(A:A,[1]Sheet1!$A:$T,20,0)</f>
        <v>0</v>
      </c>
      <c r="U417">
        <f>VLOOKUP(A:A,[1]Sheet1!$A:$U,21,0)</f>
        <v>0</v>
      </c>
      <c r="V417">
        <f>VLOOKUP(A:A,[1]Sheet1!$A:$V,22,0)</f>
        <v>4</v>
      </c>
      <c r="W417">
        <f>VLOOKUP(A:A,[1]Sheet1!$A:$W,23,0)</f>
        <v>1</v>
      </c>
      <c r="X417">
        <f>VLOOKUP(A:A,[1]Sheet1!$A:$X,24,0)</f>
        <v>1</v>
      </c>
      <c r="Y417">
        <f>VLOOKUP(A:A,[1]Sheet1!$A:$Y,25,0)</f>
        <v>1</v>
      </c>
      <c r="Z417">
        <f>VLOOKUP(A:A,[1]Sheet1!$A:$Z,26,0)</f>
        <v>0</v>
      </c>
      <c r="AA417">
        <f>VLOOKUP(A:A,[1]Sheet1!$A:$AA,27,0)</f>
        <v>1</v>
      </c>
      <c r="AB417">
        <f>VLOOKUP(A:A,[1]Sheet1!$A:$AB,28,0)</f>
        <v>0</v>
      </c>
      <c r="AC417">
        <f>VLOOKUP(A:A,[1]Sheet1!$A:$AC,29,0)</f>
        <v>0</v>
      </c>
    </row>
    <row r="418" spans="1:29" x14ac:dyDescent="0.2">
      <c r="A418" s="2">
        <v>436</v>
      </c>
      <c r="B418" t="str">
        <f>VLOOKUP(A:A,[1]Sheet1!$A:$F,2,0)</f>
        <v>2022/3/22 22:13:14</v>
      </c>
      <c r="C418" t="str">
        <f>VLOOKUP(A:A,[1]Sheet1!$A:$F,3,0)</f>
        <v>321秒</v>
      </c>
      <c r="D418" t="str">
        <f>VLOOKUP(A:A,[1]Sheet1!$A:$F,4,0)</f>
        <v>手机提交</v>
      </c>
      <c r="E418" t="str">
        <f>VLOOKUP(A:A,[1]Sheet1!$A:$F,5,0)</f>
        <v>直接访问</v>
      </c>
      <c r="F418" t="str">
        <f>VLOOKUP(A:A,[1]Sheet1!$A:$F,6,0)</f>
        <v>223.104.250.201(重庆-重庆)</v>
      </c>
      <c r="G418">
        <f>VLOOKUP(A:A,[1]Sheet1!$A:$G,7,0)</f>
        <v>1</v>
      </c>
      <c r="H418">
        <f>VLOOKUP(A:A,[1]Sheet1!$A:$H,8,0)</f>
        <v>1</v>
      </c>
      <c r="I418">
        <f>VLOOKUP(A:A,[1]Sheet1!$A:$I,9,0)</f>
        <v>1</v>
      </c>
      <c r="J418">
        <f>VLOOKUP(A:A,[1]Sheet1!$A:$J,10,0)</f>
        <v>1</v>
      </c>
      <c r="K418">
        <f>VLOOKUP(A:A,[1]Sheet1!$A:$K,11,0)</f>
        <v>2</v>
      </c>
      <c r="L418" t="str">
        <f>VLOOKUP(A:A,[1]Sheet1!$A:$L,12,0)</f>
        <v>管理科学与工程</v>
      </c>
      <c r="M418">
        <f>VLOOKUP(A:A,[1]Sheet1!$A:$N,13,0)</f>
        <v>0</v>
      </c>
      <c r="N418">
        <f>VLOOKUP(A:A,[1]Sheet1!$A:$N,14,0)</f>
        <v>1</v>
      </c>
      <c r="O418">
        <f>VLOOKUP(A:A,[1]Sheet1!$A:$R,15,0)</f>
        <v>0</v>
      </c>
      <c r="P418">
        <f>VLOOKUP(A:A,[1]Sheet1!$A:$R,16,0)</f>
        <v>0</v>
      </c>
      <c r="Q418">
        <f>VLOOKUP(A:A,[1]Sheet1!$A:$R,17,0)</f>
        <v>1</v>
      </c>
      <c r="R418">
        <f>VLOOKUP(A:A,[1]Sheet1!$A:$R,18,0)</f>
        <v>1</v>
      </c>
      <c r="S418">
        <f>VLOOKUP(A:A,[1]Sheet1!$A:$DN,19,0)</f>
        <v>0</v>
      </c>
      <c r="T418">
        <f>VLOOKUP(A:A,[1]Sheet1!$A:$T,20,0)</f>
        <v>1</v>
      </c>
      <c r="U418">
        <f>VLOOKUP(A:A,[1]Sheet1!$A:$U,21,0)</f>
        <v>0</v>
      </c>
      <c r="V418">
        <f>VLOOKUP(A:A,[1]Sheet1!$A:$V,22,0)</f>
        <v>5</v>
      </c>
      <c r="W418">
        <f>VLOOKUP(A:A,[1]Sheet1!$A:$W,23,0)</f>
        <v>1</v>
      </c>
      <c r="X418">
        <f>VLOOKUP(A:A,[1]Sheet1!$A:$X,24,0)</f>
        <v>0</v>
      </c>
      <c r="Y418">
        <f>VLOOKUP(A:A,[1]Sheet1!$A:$Y,25,0)</f>
        <v>0</v>
      </c>
      <c r="Z418">
        <f>VLOOKUP(A:A,[1]Sheet1!$A:$Z,26,0)</f>
        <v>1</v>
      </c>
      <c r="AA418">
        <f>VLOOKUP(A:A,[1]Sheet1!$A:$AA,27,0)</f>
        <v>0</v>
      </c>
      <c r="AB418">
        <f>VLOOKUP(A:A,[1]Sheet1!$A:$AB,28,0)</f>
        <v>1</v>
      </c>
      <c r="AC418">
        <f>VLOOKUP(A:A,[1]Sheet1!$A:$AC,29,0)</f>
        <v>1</v>
      </c>
    </row>
    <row r="419" spans="1:29" x14ac:dyDescent="0.2">
      <c r="A419" s="2">
        <v>437</v>
      </c>
      <c r="B419" t="str">
        <f>VLOOKUP(A:A,[1]Sheet1!$A:$F,2,0)</f>
        <v>2022/3/22 22:18:42</v>
      </c>
      <c r="C419" t="str">
        <f>VLOOKUP(A:A,[1]Sheet1!$A:$F,3,0)</f>
        <v>386秒</v>
      </c>
      <c r="D419" t="str">
        <f>VLOOKUP(A:A,[1]Sheet1!$A:$F,4,0)</f>
        <v>手机提交</v>
      </c>
      <c r="E419" t="str">
        <f>VLOOKUP(A:A,[1]Sheet1!$A:$F,5,0)</f>
        <v>直接访问</v>
      </c>
      <c r="F419" t="str">
        <f>VLOOKUP(A:A,[1]Sheet1!$A:$F,6,0)</f>
        <v>222.183.184.38(重庆-重庆)</v>
      </c>
      <c r="G419">
        <f>VLOOKUP(A:A,[1]Sheet1!$A:$G,7,0)</f>
        <v>2</v>
      </c>
      <c r="H419">
        <f>VLOOKUP(A:A,[1]Sheet1!$A:$H,8,0)</f>
        <v>1</v>
      </c>
      <c r="I419">
        <f>VLOOKUP(A:A,[1]Sheet1!$A:$I,9,0)</f>
        <v>1</v>
      </c>
      <c r="J419">
        <f>VLOOKUP(A:A,[1]Sheet1!$A:$J,10,0)</f>
        <v>1</v>
      </c>
      <c r="K419">
        <f>VLOOKUP(A:A,[1]Sheet1!$A:$K,11,0)</f>
        <v>2</v>
      </c>
      <c r="L419" t="str">
        <f>VLOOKUP(A:A,[1]Sheet1!$A:$L,12,0)</f>
        <v>物管</v>
      </c>
      <c r="M419">
        <f>VLOOKUP(A:A,[1]Sheet1!$A:$N,13,0)</f>
        <v>0</v>
      </c>
      <c r="N419">
        <f>VLOOKUP(A:A,[1]Sheet1!$A:$N,14,0)</f>
        <v>0</v>
      </c>
      <c r="O419">
        <f>VLOOKUP(A:A,[1]Sheet1!$A:$R,15,0)</f>
        <v>0</v>
      </c>
      <c r="P419">
        <f>VLOOKUP(A:A,[1]Sheet1!$A:$R,16,0)</f>
        <v>0</v>
      </c>
      <c r="Q419">
        <f>VLOOKUP(A:A,[1]Sheet1!$A:$R,17,0)</f>
        <v>1</v>
      </c>
      <c r="R419">
        <f>VLOOKUP(A:A,[1]Sheet1!$A:$R,18,0)</f>
        <v>0</v>
      </c>
      <c r="S419">
        <f>VLOOKUP(A:A,[1]Sheet1!$A:$DN,19,0)</f>
        <v>0</v>
      </c>
      <c r="T419">
        <f>VLOOKUP(A:A,[1]Sheet1!$A:$T,20,0)</f>
        <v>1</v>
      </c>
      <c r="U419">
        <f>VLOOKUP(A:A,[1]Sheet1!$A:$U,21,0)</f>
        <v>0</v>
      </c>
      <c r="V419">
        <f>VLOOKUP(A:A,[1]Sheet1!$A:$V,22,0)</f>
        <v>5</v>
      </c>
      <c r="W419">
        <f>VLOOKUP(A:A,[1]Sheet1!$A:$W,23,0)</f>
        <v>1</v>
      </c>
      <c r="X419">
        <f>VLOOKUP(A:A,[1]Sheet1!$A:$X,24,0)</f>
        <v>0</v>
      </c>
      <c r="Y419">
        <f>VLOOKUP(A:A,[1]Sheet1!$A:$Y,25,0)</f>
        <v>0</v>
      </c>
      <c r="Z419">
        <f>VLOOKUP(A:A,[1]Sheet1!$A:$Z,26,0)</f>
        <v>1</v>
      </c>
      <c r="AA419">
        <f>VLOOKUP(A:A,[1]Sheet1!$A:$AA,27,0)</f>
        <v>0</v>
      </c>
      <c r="AB419">
        <f>VLOOKUP(A:A,[1]Sheet1!$A:$AB,28,0)</f>
        <v>0</v>
      </c>
      <c r="AC419">
        <f>VLOOKUP(A:A,[1]Sheet1!$A:$AC,29,0)</f>
        <v>0</v>
      </c>
    </row>
    <row r="420" spans="1:29" x14ac:dyDescent="0.2">
      <c r="A420" s="2">
        <v>438</v>
      </c>
      <c r="B420" t="str">
        <f>VLOOKUP(A:A,[1]Sheet1!$A:$F,2,0)</f>
        <v>2022/3/22 22:20:21</v>
      </c>
      <c r="C420" t="str">
        <f>VLOOKUP(A:A,[1]Sheet1!$A:$F,3,0)</f>
        <v>197秒</v>
      </c>
      <c r="D420" t="str">
        <f>VLOOKUP(A:A,[1]Sheet1!$A:$F,4,0)</f>
        <v>微信</v>
      </c>
      <c r="E420" t="str">
        <f>VLOOKUP(A:A,[1]Sheet1!$A:$F,5,0)</f>
        <v>N/A</v>
      </c>
      <c r="F420" t="str">
        <f>VLOOKUP(A:A,[1]Sheet1!$A:$F,6,0)</f>
        <v>14.105.85.32(重庆-重庆)</v>
      </c>
      <c r="G420">
        <f>VLOOKUP(A:A,[1]Sheet1!$A:$G,7,0)</f>
        <v>1</v>
      </c>
      <c r="H420">
        <f>VLOOKUP(A:A,[1]Sheet1!$A:$H,8,0)</f>
        <v>2</v>
      </c>
      <c r="I420">
        <f>VLOOKUP(A:A,[1]Sheet1!$A:$I,9,0)</f>
        <v>1</v>
      </c>
      <c r="J420">
        <f>VLOOKUP(A:A,[1]Sheet1!$A:$J,10,0)</f>
        <v>1</v>
      </c>
      <c r="K420">
        <f>VLOOKUP(A:A,[1]Sheet1!$A:$K,11,0)</f>
        <v>1</v>
      </c>
      <c r="L420" t="str">
        <f>VLOOKUP(A:A,[1]Sheet1!$A:$L,12,0)</f>
        <v>软件工程</v>
      </c>
      <c r="M420">
        <f>VLOOKUP(A:A,[1]Sheet1!$A:$N,13,0)</f>
        <v>1</v>
      </c>
      <c r="N420">
        <f>VLOOKUP(A:A,[1]Sheet1!$A:$N,14,0)</f>
        <v>1</v>
      </c>
      <c r="O420">
        <f>VLOOKUP(A:A,[1]Sheet1!$A:$R,15,0)</f>
        <v>1</v>
      </c>
      <c r="P420">
        <f>VLOOKUP(A:A,[1]Sheet1!$A:$R,16,0)</f>
        <v>0</v>
      </c>
      <c r="Q420">
        <f>VLOOKUP(A:A,[1]Sheet1!$A:$R,17,0)</f>
        <v>0</v>
      </c>
      <c r="R420">
        <f>VLOOKUP(A:A,[1]Sheet1!$A:$R,18,0)</f>
        <v>1</v>
      </c>
      <c r="S420">
        <f>VLOOKUP(A:A,[1]Sheet1!$A:$DN,19,0)</f>
        <v>1</v>
      </c>
      <c r="T420">
        <f>VLOOKUP(A:A,[1]Sheet1!$A:$T,20,0)</f>
        <v>0</v>
      </c>
      <c r="U420">
        <f>VLOOKUP(A:A,[1]Sheet1!$A:$U,21,0)</f>
        <v>0</v>
      </c>
      <c r="V420">
        <f>VLOOKUP(A:A,[1]Sheet1!$A:$V,22,0)</f>
        <v>3</v>
      </c>
      <c r="W420">
        <f>VLOOKUP(A:A,[1]Sheet1!$A:$W,23,0)</f>
        <v>1</v>
      </c>
      <c r="X420">
        <f>VLOOKUP(A:A,[1]Sheet1!$A:$X,24,0)</f>
        <v>1</v>
      </c>
      <c r="Y420">
        <f>VLOOKUP(A:A,[1]Sheet1!$A:$Y,25,0)</f>
        <v>0</v>
      </c>
      <c r="Z420">
        <f>VLOOKUP(A:A,[1]Sheet1!$A:$Z,26,0)</f>
        <v>1</v>
      </c>
      <c r="AA420">
        <f>VLOOKUP(A:A,[1]Sheet1!$A:$AA,27,0)</f>
        <v>0</v>
      </c>
      <c r="AB420">
        <f>VLOOKUP(A:A,[1]Sheet1!$A:$AB,28,0)</f>
        <v>0</v>
      </c>
      <c r="AC420">
        <f>VLOOKUP(A:A,[1]Sheet1!$A:$AC,29,0)</f>
        <v>0</v>
      </c>
    </row>
    <row r="421" spans="1:29" x14ac:dyDescent="0.2">
      <c r="A421" s="2">
        <v>439</v>
      </c>
      <c r="B421" t="str">
        <f>VLOOKUP(A:A,[1]Sheet1!$A:$F,2,0)</f>
        <v>2022/3/22 22:21:08</v>
      </c>
      <c r="C421" t="str">
        <f>VLOOKUP(A:A,[1]Sheet1!$A:$F,3,0)</f>
        <v>111秒</v>
      </c>
      <c r="D421" t="str">
        <f>VLOOKUP(A:A,[1]Sheet1!$A:$F,4,0)</f>
        <v>微信</v>
      </c>
      <c r="E421" t="str">
        <f>VLOOKUP(A:A,[1]Sheet1!$A:$F,5,0)</f>
        <v>N/A</v>
      </c>
      <c r="F421" t="str">
        <f>VLOOKUP(A:A,[1]Sheet1!$A:$F,6,0)</f>
        <v>106.84.157.63(重庆-重庆)</v>
      </c>
      <c r="G421">
        <f>VLOOKUP(A:A,[1]Sheet1!$A:$G,7,0)</f>
        <v>1</v>
      </c>
      <c r="H421">
        <f>VLOOKUP(A:A,[1]Sheet1!$A:$H,8,0)</f>
        <v>2</v>
      </c>
      <c r="I421">
        <f>VLOOKUP(A:A,[1]Sheet1!$A:$I,9,0)</f>
        <v>1</v>
      </c>
      <c r="J421">
        <f>VLOOKUP(A:A,[1]Sheet1!$A:$J,10,0)</f>
        <v>1</v>
      </c>
      <c r="K421">
        <f>VLOOKUP(A:A,[1]Sheet1!$A:$K,11,0)</f>
        <v>1</v>
      </c>
      <c r="L421" t="str">
        <f>VLOOKUP(A:A,[1]Sheet1!$A:$L,12,0)</f>
        <v>电气工程及其自动化</v>
      </c>
      <c r="M421">
        <f>VLOOKUP(A:A,[1]Sheet1!$A:$N,13,0)</f>
        <v>0</v>
      </c>
      <c r="N421">
        <f>VLOOKUP(A:A,[1]Sheet1!$A:$N,14,0)</f>
        <v>1</v>
      </c>
      <c r="O421">
        <f>VLOOKUP(A:A,[1]Sheet1!$A:$R,15,0)</f>
        <v>1</v>
      </c>
      <c r="P421">
        <f>VLOOKUP(A:A,[1]Sheet1!$A:$R,16,0)</f>
        <v>1</v>
      </c>
      <c r="Q421">
        <f>VLOOKUP(A:A,[1]Sheet1!$A:$R,17,0)</f>
        <v>1</v>
      </c>
      <c r="R421">
        <f>VLOOKUP(A:A,[1]Sheet1!$A:$R,18,0)</f>
        <v>0</v>
      </c>
      <c r="S421">
        <f>VLOOKUP(A:A,[1]Sheet1!$A:$DN,19,0)</f>
        <v>0</v>
      </c>
      <c r="T421">
        <f>VLOOKUP(A:A,[1]Sheet1!$A:$T,20,0)</f>
        <v>0</v>
      </c>
      <c r="U421">
        <f>VLOOKUP(A:A,[1]Sheet1!$A:$U,21,0)</f>
        <v>0</v>
      </c>
      <c r="V421">
        <f>VLOOKUP(A:A,[1]Sheet1!$A:$V,22,0)</f>
        <v>5</v>
      </c>
      <c r="W421">
        <f>VLOOKUP(A:A,[1]Sheet1!$A:$W,23,0)</f>
        <v>1</v>
      </c>
      <c r="X421">
        <f>VLOOKUP(A:A,[1]Sheet1!$A:$X,24,0)</f>
        <v>0</v>
      </c>
      <c r="Y421">
        <f>VLOOKUP(A:A,[1]Sheet1!$A:$Y,25,0)</f>
        <v>0</v>
      </c>
      <c r="Z421">
        <f>VLOOKUP(A:A,[1]Sheet1!$A:$Z,26,0)</f>
        <v>0</v>
      </c>
      <c r="AA421">
        <f>VLOOKUP(A:A,[1]Sheet1!$A:$AA,27,0)</f>
        <v>0</v>
      </c>
      <c r="AB421">
        <f>VLOOKUP(A:A,[1]Sheet1!$A:$AB,28,0)</f>
        <v>0</v>
      </c>
      <c r="AC421">
        <f>VLOOKUP(A:A,[1]Sheet1!$A:$AC,29,0)</f>
        <v>0</v>
      </c>
    </row>
    <row r="422" spans="1:29" x14ac:dyDescent="0.2">
      <c r="A422" s="2">
        <v>440</v>
      </c>
      <c r="B422" t="str">
        <f>VLOOKUP(A:A,[1]Sheet1!$A:$F,2,0)</f>
        <v>2022/3/22 22:21:26</v>
      </c>
      <c r="C422" t="str">
        <f>VLOOKUP(A:A,[1]Sheet1!$A:$F,3,0)</f>
        <v>90秒</v>
      </c>
      <c r="D422" t="str">
        <f>VLOOKUP(A:A,[1]Sheet1!$A:$F,4,0)</f>
        <v>微信</v>
      </c>
      <c r="E422" t="str">
        <f>VLOOKUP(A:A,[1]Sheet1!$A:$F,5,0)</f>
        <v>N/A</v>
      </c>
      <c r="F422" t="str">
        <f>VLOOKUP(A:A,[1]Sheet1!$A:$F,6,0)</f>
        <v>183.230.199.41(重庆-重庆)</v>
      </c>
      <c r="G422">
        <f>VLOOKUP(A:A,[1]Sheet1!$A:$G,7,0)</f>
        <v>2</v>
      </c>
      <c r="H422">
        <f>VLOOKUP(A:A,[1]Sheet1!$A:$H,8,0)</f>
        <v>1</v>
      </c>
      <c r="I422">
        <f>VLOOKUP(A:A,[1]Sheet1!$A:$I,9,0)</f>
        <v>1</v>
      </c>
      <c r="J422">
        <f>VLOOKUP(A:A,[1]Sheet1!$A:$J,10,0)</f>
        <v>1</v>
      </c>
      <c r="K422">
        <f>VLOOKUP(A:A,[1]Sheet1!$A:$K,11,0)</f>
        <v>3</v>
      </c>
      <c r="L422" t="str">
        <f>VLOOKUP(A:A,[1]Sheet1!$A:$L,12,0)</f>
        <v>日语</v>
      </c>
      <c r="M422">
        <f>VLOOKUP(A:A,[1]Sheet1!$A:$N,13,0)</f>
        <v>1</v>
      </c>
      <c r="N422">
        <f>VLOOKUP(A:A,[1]Sheet1!$A:$N,14,0)</f>
        <v>0</v>
      </c>
      <c r="O422">
        <f>VLOOKUP(A:A,[1]Sheet1!$A:$R,15,0)</f>
        <v>1</v>
      </c>
      <c r="P422">
        <f>VLOOKUP(A:A,[1]Sheet1!$A:$R,16,0)</f>
        <v>0</v>
      </c>
      <c r="Q422">
        <f>VLOOKUP(A:A,[1]Sheet1!$A:$R,17,0)</f>
        <v>0</v>
      </c>
      <c r="R422">
        <f>VLOOKUP(A:A,[1]Sheet1!$A:$R,18,0)</f>
        <v>1</v>
      </c>
      <c r="S422">
        <f>VLOOKUP(A:A,[1]Sheet1!$A:$DN,19,0)</f>
        <v>0</v>
      </c>
      <c r="T422">
        <f>VLOOKUP(A:A,[1]Sheet1!$A:$T,20,0)</f>
        <v>0</v>
      </c>
      <c r="U422">
        <f>VLOOKUP(A:A,[1]Sheet1!$A:$U,21,0)</f>
        <v>0</v>
      </c>
      <c r="V422">
        <f>VLOOKUP(A:A,[1]Sheet1!$A:$V,22,0)</f>
        <v>2</v>
      </c>
      <c r="W422">
        <f>VLOOKUP(A:A,[1]Sheet1!$A:$W,23,0)</f>
        <v>1</v>
      </c>
      <c r="X422">
        <f>VLOOKUP(A:A,[1]Sheet1!$A:$X,24,0)</f>
        <v>0</v>
      </c>
      <c r="Y422">
        <f>VLOOKUP(A:A,[1]Sheet1!$A:$Y,25,0)</f>
        <v>0</v>
      </c>
      <c r="Z422">
        <f>VLOOKUP(A:A,[1]Sheet1!$A:$Z,26,0)</f>
        <v>1</v>
      </c>
      <c r="AA422">
        <f>VLOOKUP(A:A,[1]Sheet1!$A:$AA,27,0)</f>
        <v>0</v>
      </c>
      <c r="AB422">
        <f>VLOOKUP(A:A,[1]Sheet1!$A:$AB,28,0)</f>
        <v>0</v>
      </c>
      <c r="AC422">
        <f>VLOOKUP(A:A,[1]Sheet1!$A:$AC,29,0)</f>
        <v>1</v>
      </c>
    </row>
    <row r="423" spans="1:29" x14ac:dyDescent="0.2">
      <c r="A423" s="2">
        <v>441</v>
      </c>
      <c r="B423" t="str">
        <f>VLOOKUP(A:A,[1]Sheet1!$A:$F,2,0)</f>
        <v>2022/3/22 22:26:51</v>
      </c>
      <c r="C423" t="str">
        <f>VLOOKUP(A:A,[1]Sheet1!$A:$F,3,0)</f>
        <v>446秒</v>
      </c>
      <c r="D423" t="str">
        <f>VLOOKUP(A:A,[1]Sheet1!$A:$F,4,0)</f>
        <v>手机提交</v>
      </c>
      <c r="E423" t="str">
        <f>VLOOKUP(A:A,[1]Sheet1!$A:$F,5,0)</f>
        <v>直接访问</v>
      </c>
      <c r="F423" t="str">
        <f>VLOOKUP(A:A,[1]Sheet1!$A:$F,6,0)</f>
        <v>117.136.30.62(重庆-重庆)</v>
      </c>
      <c r="G423">
        <f>VLOOKUP(A:A,[1]Sheet1!$A:$G,7,0)</f>
        <v>2</v>
      </c>
      <c r="H423">
        <f>VLOOKUP(A:A,[1]Sheet1!$A:$H,8,0)</f>
        <v>1</v>
      </c>
      <c r="I423">
        <f>VLOOKUP(A:A,[1]Sheet1!$A:$I,9,0)</f>
        <v>1</v>
      </c>
      <c r="J423">
        <f>VLOOKUP(A:A,[1]Sheet1!$A:$J,10,0)</f>
        <v>1</v>
      </c>
      <c r="K423">
        <f>VLOOKUP(A:A,[1]Sheet1!$A:$K,11,0)</f>
        <v>2</v>
      </c>
      <c r="L423" t="str">
        <f>VLOOKUP(A:A,[1]Sheet1!$A:$L,12,0)</f>
        <v>工商管理</v>
      </c>
      <c r="M423">
        <f>VLOOKUP(A:A,[1]Sheet1!$A:$N,13,0)</f>
        <v>1</v>
      </c>
      <c r="N423">
        <f>VLOOKUP(A:A,[1]Sheet1!$A:$N,14,0)</f>
        <v>0</v>
      </c>
      <c r="O423">
        <f>VLOOKUP(A:A,[1]Sheet1!$A:$R,15,0)</f>
        <v>1</v>
      </c>
      <c r="P423">
        <f>VLOOKUP(A:A,[1]Sheet1!$A:$R,16,0)</f>
        <v>0</v>
      </c>
      <c r="Q423">
        <f>VLOOKUP(A:A,[1]Sheet1!$A:$R,17,0)</f>
        <v>0</v>
      </c>
      <c r="R423">
        <f>VLOOKUP(A:A,[1]Sheet1!$A:$R,18,0)</f>
        <v>1</v>
      </c>
      <c r="S423">
        <f>VLOOKUP(A:A,[1]Sheet1!$A:$DN,19,0)</f>
        <v>1</v>
      </c>
      <c r="T423">
        <f>VLOOKUP(A:A,[1]Sheet1!$A:$T,20,0)</f>
        <v>0</v>
      </c>
      <c r="U423">
        <f>VLOOKUP(A:A,[1]Sheet1!$A:$U,21,0)</f>
        <v>0</v>
      </c>
      <c r="V423">
        <f>VLOOKUP(A:A,[1]Sheet1!$A:$V,22,0)</f>
        <v>4</v>
      </c>
      <c r="W423">
        <f>VLOOKUP(A:A,[1]Sheet1!$A:$W,23,0)</f>
        <v>1</v>
      </c>
      <c r="X423">
        <f>VLOOKUP(A:A,[1]Sheet1!$A:$X,24,0)</f>
        <v>0</v>
      </c>
      <c r="Y423">
        <f>VLOOKUP(A:A,[1]Sheet1!$A:$Y,25,0)</f>
        <v>0</v>
      </c>
      <c r="Z423">
        <f>VLOOKUP(A:A,[1]Sheet1!$A:$Z,26,0)</f>
        <v>0</v>
      </c>
      <c r="AA423">
        <f>VLOOKUP(A:A,[1]Sheet1!$A:$AA,27,0)</f>
        <v>0</v>
      </c>
      <c r="AB423">
        <f>VLOOKUP(A:A,[1]Sheet1!$A:$AB,28,0)</f>
        <v>1</v>
      </c>
      <c r="AC423">
        <f>VLOOKUP(A:A,[1]Sheet1!$A:$AC,29,0)</f>
        <v>0</v>
      </c>
    </row>
    <row r="424" spans="1:29" x14ac:dyDescent="0.2">
      <c r="A424" s="2">
        <v>442</v>
      </c>
      <c r="B424" t="str">
        <f>VLOOKUP(A:A,[1]Sheet1!$A:$F,2,0)</f>
        <v>2022/3/22 22:27:29</v>
      </c>
      <c r="C424" t="str">
        <f>VLOOKUP(A:A,[1]Sheet1!$A:$F,3,0)</f>
        <v>275秒</v>
      </c>
      <c r="D424" t="str">
        <f>VLOOKUP(A:A,[1]Sheet1!$A:$F,4,0)</f>
        <v>手机提交</v>
      </c>
      <c r="E424" t="str">
        <f>VLOOKUP(A:A,[1]Sheet1!$A:$F,5,0)</f>
        <v>直接访问</v>
      </c>
      <c r="F424" t="str">
        <f>VLOOKUP(A:A,[1]Sheet1!$A:$F,6,0)</f>
        <v>183.70.112.66(重庆-重庆)</v>
      </c>
      <c r="G424">
        <f>VLOOKUP(A:A,[1]Sheet1!$A:$G,7,0)</f>
        <v>2</v>
      </c>
      <c r="H424">
        <f>VLOOKUP(A:A,[1]Sheet1!$A:$H,8,0)</f>
        <v>1</v>
      </c>
      <c r="I424">
        <f>VLOOKUP(A:A,[1]Sheet1!$A:$I,9,0)</f>
        <v>1</v>
      </c>
      <c r="J424">
        <f>VLOOKUP(A:A,[1]Sheet1!$A:$J,10,0)</f>
        <v>1</v>
      </c>
      <c r="K424">
        <f>VLOOKUP(A:A,[1]Sheet1!$A:$K,11,0)</f>
        <v>2</v>
      </c>
      <c r="L424" t="str">
        <f>VLOOKUP(A:A,[1]Sheet1!$A:$L,12,0)</f>
        <v>工商管理类</v>
      </c>
      <c r="M424">
        <f>VLOOKUP(A:A,[1]Sheet1!$A:$N,13,0)</f>
        <v>1</v>
      </c>
      <c r="N424">
        <f>VLOOKUP(A:A,[1]Sheet1!$A:$N,14,0)</f>
        <v>0</v>
      </c>
      <c r="O424">
        <f>VLOOKUP(A:A,[1]Sheet1!$A:$R,15,0)</f>
        <v>0</v>
      </c>
      <c r="P424">
        <f>VLOOKUP(A:A,[1]Sheet1!$A:$R,16,0)</f>
        <v>0</v>
      </c>
      <c r="Q424">
        <f>VLOOKUP(A:A,[1]Sheet1!$A:$R,17,0)</f>
        <v>0</v>
      </c>
      <c r="R424">
        <f>VLOOKUP(A:A,[1]Sheet1!$A:$R,18,0)</f>
        <v>0</v>
      </c>
      <c r="S424">
        <f>VLOOKUP(A:A,[1]Sheet1!$A:$DN,19,0)</f>
        <v>1</v>
      </c>
      <c r="T424">
        <f>VLOOKUP(A:A,[1]Sheet1!$A:$T,20,0)</f>
        <v>1</v>
      </c>
      <c r="U424">
        <f>VLOOKUP(A:A,[1]Sheet1!$A:$U,21,0)</f>
        <v>0</v>
      </c>
      <c r="V424">
        <f>VLOOKUP(A:A,[1]Sheet1!$A:$V,22,0)</f>
        <v>2</v>
      </c>
      <c r="W424">
        <f>VLOOKUP(A:A,[1]Sheet1!$A:$W,23,0)</f>
        <v>1</v>
      </c>
      <c r="X424">
        <f>VLOOKUP(A:A,[1]Sheet1!$A:$X,24,0)</f>
        <v>1</v>
      </c>
      <c r="Y424">
        <f>VLOOKUP(A:A,[1]Sheet1!$A:$Y,25,0)</f>
        <v>0</v>
      </c>
      <c r="Z424">
        <f>VLOOKUP(A:A,[1]Sheet1!$A:$Z,26,0)</f>
        <v>1</v>
      </c>
      <c r="AA424">
        <f>VLOOKUP(A:A,[1]Sheet1!$A:$AA,27,0)</f>
        <v>1</v>
      </c>
      <c r="AB424">
        <f>VLOOKUP(A:A,[1]Sheet1!$A:$AB,28,0)</f>
        <v>1</v>
      </c>
      <c r="AC424">
        <f>VLOOKUP(A:A,[1]Sheet1!$A:$AC,29,0)</f>
        <v>0</v>
      </c>
    </row>
    <row r="425" spans="1:29" x14ac:dyDescent="0.2">
      <c r="A425" s="2">
        <v>443</v>
      </c>
      <c r="B425" t="str">
        <f>VLOOKUP(A:A,[1]Sheet1!$A:$F,2,0)</f>
        <v>2022/3/22 22:43:53</v>
      </c>
      <c r="C425" t="str">
        <f>VLOOKUP(A:A,[1]Sheet1!$A:$F,3,0)</f>
        <v>92秒</v>
      </c>
      <c r="D425" t="str">
        <f>VLOOKUP(A:A,[1]Sheet1!$A:$F,4,0)</f>
        <v>微信</v>
      </c>
      <c r="E425" t="str">
        <f>VLOOKUP(A:A,[1]Sheet1!$A:$F,5,0)</f>
        <v>N/A</v>
      </c>
      <c r="F425" t="str">
        <f>VLOOKUP(A:A,[1]Sheet1!$A:$F,6,0)</f>
        <v>125.84.249.145(重庆-重庆)</v>
      </c>
      <c r="G425">
        <f>VLOOKUP(A:A,[1]Sheet1!$A:$G,7,0)</f>
        <v>1</v>
      </c>
      <c r="H425">
        <f>VLOOKUP(A:A,[1]Sheet1!$A:$H,8,0)</f>
        <v>2</v>
      </c>
      <c r="I425">
        <f>VLOOKUP(A:A,[1]Sheet1!$A:$I,9,0)</f>
        <v>1</v>
      </c>
      <c r="J425">
        <f>VLOOKUP(A:A,[1]Sheet1!$A:$J,10,0)</f>
        <v>1</v>
      </c>
      <c r="K425">
        <f>VLOOKUP(A:A,[1]Sheet1!$A:$K,11,0)</f>
        <v>2</v>
      </c>
      <c r="L425" t="str">
        <f>VLOOKUP(A:A,[1]Sheet1!$A:$L,12,0)</f>
        <v>会计</v>
      </c>
      <c r="M425">
        <f>VLOOKUP(A:A,[1]Sheet1!$A:$N,13,0)</f>
        <v>0</v>
      </c>
      <c r="N425">
        <f>VLOOKUP(A:A,[1]Sheet1!$A:$N,14,0)</f>
        <v>1</v>
      </c>
      <c r="O425">
        <f>VLOOKUP(A:A,[1]Sheet1!$A:$R,15,0)</f>
        <v>0</v>
      </c>
      <c r="P425">
        <f>VLOOKUP(A:A,[1]Sheet1!$A:$R,16,0)</f>
        <v>0</v>
      </c>
      <c r="Q425">
        <f>VLOOKUP(A:A,[1]Sheet1!$A:$R,17,0)</f>
        <v>0</v>
      </c>
      <c r="R425">
        <f>VLOOKUP(A:A,[1]Sheet1!$A:$R,18,0)</f>
        <v>0</v>
      </c>
      <c r="S425">
        <f>VLOOKUP(A:A,[1]Sheet1!$A:$DN,19,0)</f>
        <v>1</v>
      </c>
      <c r="T425">
        <f>VLOOKUP(A:A,[1]Sheet1!$A:$T,20,0)</f>
        <v>0</v>
      </c>
      <c r="U425">
        <f>VLOOKUP(A:A,[1]Sheet1!$A:$U,21,0)</f>
        <v>0</v>
      </c>
      <c r="V425">
        <f>VLOOKUP(A:A,[1]Sheet1!$A:$V,22,0)</f>
        <v>3</v>
      </c>
      <c r="W425">
        <f>VLOOKUP(A:A,[1]Sheet1!$A:$W,23,0)</f>
        <v>0</v>
      </c>
      <c r="X425">
        <f>VLOOKUP(A:A,[1]Sheet1!$A:$X,24,0)</f>
        <v>0</v>
      </c>
      <c r="Y425">
        <f>VLOOKUP(A:A,[1]Sheet1!$A:$Y,25,0)</f>
        <v>1</v>
      </c>
      <c r="Z425">
        <f>VLOOKUP(A:A,[1]Sheet1!$A:$Z,26,0)</f>
        <v>0</v>
      </c>
      <c r="AA425">
        <f>VLOOKUP(A:A,[1]Sheet1!$A:$AA,27,0)</f>
        <v>0</v>
      </c>
      <c r="AB425">
        <f>VLOOKUP(A:A,[1]Sheet1!$A:$AB,28,0)</f>
        <v>0</v>
      </c>
      <c r="AC425">
        <f>VLOOKUP(A:A,[1]Sheet1!$A:$AC,29,0)</f>
        <v>1</v>
      </c>
    </row>
    <row r="426" spans="1:29" x14ac:dyDescent="0.2">
      <c r="A426" s="2">
        <v>444</v>
      </c>
      <c r="B426" t="str">
        <f>VLOOKUP(A:A,[1]Sheet1!$A:$F,2,0)</f>
        <v>2022/3/22 23:04:07</v>
      </c>
      <c r="C426" t="str">
        <f>VLOOKUP(A:A,[1]Sheet1!$A:$F,3,0)</f>
        <v>158秒</v>
      </c>
      <c r="D426" t="str">
        <f>VLOOKUP(A:A,[1]Sheet1!$A:$F,4,0)</f>
        <v>手机提交</v>
      </c>
      <c r="E426" t="str">
        <f>VLOOKUP(A:A,[1]Sheet1!$A:$F,5,0)</f>
        <v>直接访问</v>
      </c>
      <c r="F426" t="str">
        <f>VLOOKUP(A:A,[1]Sheet1!$A:$F,6,0)</f>
        <v>39.144.219.40(重庆-重庆)</v>
      </c>
      <c r="G426">
        <f>VLOOKUP(A:A,[1]Sheet1!$A:$G,7,0)</f>
        <v>2</v>
      </c>
      <c r="H426">
        <f>VLOOKUP(A:A,[1]Sheet1!$A:$H,8,0)</f>
        <v>1</v>
      </c>
      <c r="I426">
        <f>VLOOKUP(A:A,[1]Sheet1!$A:$I,9,0)</f>
        <v>1</v>
      </c>
      <c r="J426">
        <f>VLOOKUP(A:A,[1]Sheet1!$A:$J,10,0)</f>
        <v>1</v>
      </c>
      <c r="K426">
        <f>VLOOKUP(A:A,[1]Sheet1!$A:$K,11,0)</f>
        <v>2</v>
      </c>
      <c r="L426" t="str">
        <f>VLOOKUP(A:A,[1]Sheet1!$A:$L,12,0)</f>
        <v>工商管理</v>
      </c>
      <c r="M426">
        <f>VLOOKUP(A:A,[1]Sheet1!$A:$N,13,0)</f>
        <v>0</v>
      </c>
      <c r="N426">
        <f>VLOOKUP(A:A,[1]Sheet1!$A:$N,14,0)</f>
        <v>1</v>
      </c>
      <c r="O426">
        <f>VLOOKUP(A:A,[1]Sheet1!$A:$R,15,0)</f>
        <v>1</v>
      </c>
      <c r="P426">
        <f>VLOOKUP(A:A,[1]Sheet1!$A:$R,16,0)</f>
        <v>1</v>
      </c>
      <c r="Q426">
        <f>VLOOKUP(A:A,[1]Sheet1!$A:$R,17,0)</f>
        <v>1</v>
      </c>
      <c r="R426">
        <f>VLOOKUP(A:A,[1]Sheet1!$A:$R,18,0)</f>
        <v>1</v>
      </c>
      <c r="S426">
        <f>VLOOKUP(A:A,[1]Sheet1!$A:$DN,19,0)</f>
        <v>1</v>
      </c>
      <c r="T426">
        <f>VLOOKUP(A:A,[1]Sheet1!$A:$T,20,0)</f>
        <v>0</v>
      </c>
      <c r="U426">
        <f>VLOOKUP(A:A,[1]Sheet1!$A:$U,21,0)</f>
        <v>0</v>
      </c>
      <c r="V426">
        <f>VLOOKUP(A:A,[1]Sheet1!$A:$V,22,0)</f>
        <v>5</v>
      </c>
      <c r="W426">
        <f>VLOOKUP(A:A,[1]Sheet1!$A:$W,23,0)</f>
        <v>1</v>
      </c>
      <c r="X426">
        <f>VLOOKUP(A:A,[1]Sheet1!$A:$X,24,0)</f>
        <v>1</v>
      </c>
      <c r="Y426">
        <f>VLOOKUP(A:A,[1]Sheet1!$A:$Y,25,0)</f>
        <v>0</v>
      </c>
      <c r="Z426">
        <f>VLOOKUP(A:A,[1]Sheet1!$A:$Z,26,0)</f>
        <v>0</v>
      </c>
      <c r="AA426">
        <f>VLOOKUP(A:A,[1]Sheet1!$A:$AA,27,0)</f>
        <v>1</v>
      </c>
      <c r="AB426">
        <f>VLOOKUP(A:A,[1]Sheet1!$A:$AB,28,0)</f>
        <v>0</v>
      </c>
      <c r="AC426">
        <f>VLOOKUP(A:A,[1]Sheet1!$A:$AC,29,0)</f>
        <v>0</v>
      </c>
    </row>
    <row r="427" spans="1:29" x14ac:dyDescent="0.2">
      <c r="A427" s="2">
        <v>445</v>
      </c>
      <c r="B427" t="str">
        <f>VLOOKUP(A:A,[1]Sheet1!$A:$F,2,0)</f>
        <v>2022/3/22 23:08:52</v>
      </c>
      <c r="C427" t="str">
        <f>VLOOKUP(A:A,[1]Sheet1!$A:$F,3,0)</f>
        <v>113秒</v>
      </c>
      <c r="D427" t="str">
        <f>VLOOKUP(A:A,[1]Sheet1!$A:$F,4,0)</f>
        <v>手机提交</v>
      </c>
      <c r="E427" t="str">
        <f>VLOOKUP(A:A,[1]Sheet1!$A:$F,5,0)</f>
        <v>直接访问</v>
      </c>
      <c r="F427" t="str">
        <f>VLOOKUP(A:A,[1]Sheet1!$A:$F,6,0)</f>
        <v>123.147.251.84(重庆-重庆)</v>
      </c>
      <c r="G427">
        <f>VLOOKUP(A:A,[1]Sheet1!$A:$G,7,0)</f>
        <v>1</v>
      </c>
      <c r="H427">
        <f>VLOOKUP(A:A,[1]Sheet1!$A:$H,8,0)</f>
        <v>1</v>
      </c>
      <c r="I427">
        <f>VLOOKUP(A:A,[1]Sheet1!$A:$I,9,0)</f>
        <v>1</v>
      </c>
      <c r="J427">
        <f>VLOOKUP(A:A,[1]Sheet1!$A:$J,10,0)</f>
        <v>1</v>
      </c>
      <c r="K427">
        <f>VLOOKUP(A:A,[1]Sheet1!$A:$K,11,0)</f>
        <v>3</v>
      </c>
      <c r="L427" t="str">
        <f>VLOOKUP(A:A,[1]Sheet1!$A:$L,12,0)</f>
        <v>市场营销</v>
      </c>
      <c r="M427">
        <f>VLOOKUP(A:A,[1]Sheet1!$A:$N,13,0)</f>
        <v>1</v>
      </c>
      <c r="N427">
        <f>VLOOKUP(A:A,[1]Sheet1!$A:$N,14,0)</f>
        <v>1</v>
      </c>
      <c r="O427">
        <f>VLOOKUP(A:A,[1]Sheet1!$A:$R,15,0)</f>
        <v>1</v>
      </c>
      <c r="P427">
        <f>VLOOKUP(A:A,[1]Sheet1!$A:$R,16,0)</f>
        <v>0</v>
      </c>
      <c r="Q427">
        <f>VLOOKUP(A:A,[1]Sheet1!$A:$R,17,0)</f>
        <v>1</v>
      </c>
      <c r="R427">
        <f>VLOOKUP(A:A,[1]Sheet1!$A:$R,18,0)</f>
        <v>1</v>
      </c>
      <c r="S427">
        <f>VLOOKUP(A:A,[1]Sheet1!$A:$DN,19,0)</f>
        <v>1</v>
      </c>
      <c r="T427">
        <f>VLOOKUP(A:A,[1]Sheet1!$A:$T,20,0)</f>
        <v>1</v>
      </c>
      <c r="U427">
        <f>VLOOKUP(A:A,[1]Sheet1!$A:$U,21,0)</f>
        <v>0</v>
      </c>
      <c r="V427">
        <f>VLOOKUP(A:A,[1]Sheet1!$A:$V,22,0)</f>
        <v>4</v>
      </c>
      <c r="W427">
        <f>VLOOKUP(A:A,[1]Sheet1!$A:$W,23,0)</f>
        <v>1</v>
      </c>
      <c r="X427">
        <f>VLOOKUP(A:A,[1]Sheet1!$A:$X,24,0)</f>
        <v>0</v>
      </c>
      <c r="Y427">
        <f>VLOOKUP(A:A,[1]Sheet1!$A:$Y,25,0)</f>
        <v>0</v>
      </c>
      <c r="Z427">
        <f>VLOOKUP(A:A,[1]Sheet1!$A:$Z,26,0)</f>
        <v>1</v>
      </c>
      <c r="AA427">
        <f>VLOOKUP(A:A,[1]Sheet1!$A:$AA,27,0)</f>
        <v>1</v>
      </c>
      <c r="AB427">
        <f>VLOOKUP(A:A,[1]Sheet1!$A:$AB,28,0)</f>
        <v>1</v>
      </c>
      <c r="AC427">
        <f>VLOOKUP(A:A,[1]Sheet1!$A:$AC,29,0)</f>
        <v>1</v>
      </c>
    </row>
    <row r="428" spans="1:29" x14ac:dyDescent="0.2">
      <c r="A428" s="2">
        <v>446</v>
      </c>
      <c r="B428" t="str">
        <f>VLOOKUP(A:A,[1]Sheet1!$A:$F,2,0)</f>
        <v>2022/3/22 23:10:43</v>
      </c>
      <c r="C428" t="str">
        <f>VLOOKUP(A:A,[1]Sheet1!$A:$F,3,0)</f>
        <v>142秒</v>
      </c>
      <c r="D428" t="str">
        <f>VLOOKUP(A:A,[1]Sheet1!$A:$F,4,0)</f>
        <v>微信</v>
      </c>
      <c r="E428" t="str">
        <f>VLOOKUP(A:A,[1]Sheet1!$A:$F,5,0)</f>
        <v>N/A</v>
      </c>
      <c r="F428" t="str">
        <f>VLOOKUP(A:A,[1]Sheet1!$A:$F,6,0)</f>
        <v>125.84.249.165(重庆-重庆)</v>
      </c>
      <c r="G428">
        <f>VLOOKUP(A:A,[1]Sheet1!$A:$G,7,0)</f>
        <v>1</v>
      </c>
      <c r="H428">
        <f>VLOOKUP(A:A,[1]Sheet1!$A:$H,8,0)</f>
        <v>1</v>
      </c>
      <c r="I428">
        <f>VLOOKUP(A:A,[1]Sheet1!$A:$I,9,0)</f>
        <v>1</v>
      </c>
      <c r="J428">
        <f>VLOOKUP(A:A,[1]Sheet1!$A:$J,10,0)</f>
        <v>1</v>
      </c>
      <c r="K428">
        <f>VLOOKUP(A:A,[1]Sheet1!$A:$K,11,0)</f>
        <v>1</v>
      </c>
      <c r="L428" t="str">
        <f>VLOOKUP(A:A,[1]Sheet1!$A:$L,12,0)</f>
        <v>土木工程房建</v>
      </c>
      <c r="M428">
        <f>VLOOKUP(A:A,[1]Sheet1!$A:$N,13,0)</f>
        <v>1</v>
      </c>
      <c r="N428">
        <f>VLOOKUP(A:A,[1]Sheet1!$A:$N,14,0)</f>
        <v>1</v>
      </c>
      <c r="O428">
        <f>VLOOKUP(A:A,[1]Sheet1!$A:$R,15,0)</f>
        <v>1</v>
      </c>
      <c r="P428">
        <f>VLOOKUP(A:A,[1]Sheet1!$A:$R,16,0)</f>
        <v>1</v>
      </c>
      <c r="Q428">
        <f>VLOOKUP(A:A,[1]Sheet1!$A:$R,17,0)</f>
        <v>1</v>
      </c>
      <c r="R428">
        <f>VLOOKUP(A:A,[1]Sheet1!$A:$R,18,0)</f>
        <v>0</v>
      </c>
      <c r="S428">
        <f>VLOOKUP(A:A,[1]Sheet1!$A:$DN,19,0)</f>
        <v>1</v>
      </c>
      <c r="T428">
        <f>VLOOKUP(A:A,[1]Sheet1!$A:$T,20,0)</f>
        <v>1</v>
      </c>
      <c r="U428">
        <f>VLOOKUP(A:A,[1]Sheet1!$A:$U,21,0)</f>
        <v>0</v>
      </c>
      <c r="V428">
        <f>VLOOKUP(A:A,[1]Sheet1!$A:$V,22,0)</f>
        <v>5</v>
      </c>
      <c r="W428">
        <f>VLOOKUP(A:A,[1]Sheet1!$A:$W,23,0)</f>
        <v>0</v>
      </c>
      <c r="X428">
        <f>VLOOKUP(A:A,[1]Sheet1!$A:$X,24,0)</f>
        <v>1</v>
      </c>
      <c r="Y428">
        <f>VLOOKUP(A:A,[1]Sheet1!$A:$Y,25,0)</f>
        <v>0</v>
      </c>
      <c r="Z428">
        <f>VLOOKUP(A:A,[1]Sheet1!$A:$Z,26,0)</f>
        <v>1</v>
      </c>
      <c r="AA428">
        <f>VLOOKUP(A:A,[1]Sheet1!$A:$AA,27,0)</f>
        <v>1</v>
      </c>
      <c r="AB428">
        <f>VLOOKUP(A:A,[1]Sheet1!$A:$AB,28,0)</f>
        <v>0</v>
      </c>
      <c r="AC428">
        <f>VLOOKUP(A:A,[1]Sheet1!$A:$AC,29,0)</f>
        <v>1</v>
      </c>
    </row>
    <row r="429" spans="1:29" x14ac:dyDescent="0.2">
      <c r="A429" s="2">
        <v>447</v>
      </c>
      <c r="B429" t="str">
        <f>VLOOKUP(A:A,[1]Sheet1!$A:$F,2,0)</f>
        <v>2022/3/22 23:32:10</v>
      </c>
      <c r="C429" t="str">
        <f>VLOOKUP(A:A,[1]Sheet1!$A:$F,3,0)</f>
        <v>169秒</v>
      </c>
      <c r="D429" t="str">
        <f>VLOOKUP(A:A,[1]Sheet1!$A:$F,4,0)</f>
        <v>手机提交</v>
      </c>
      <c r="E429" t="str">
        <f>VLOOKUP(A:A,[1]Sheet1!$A:$F,5,0)</f>
        <v>直接访问</v>
      </c>
      <c r="F429" t="str">
        <f>VLOOKUP(A:A,[1]Sheet1!$A:$F,6,0)</f>
        <v>222.183.184.142(重庆-重庆)</v>
      </c>
      <c r="G429">
        <f>VLOOKUP(A:A,[1]Sheet1!$A:$G,7,0)</f>
        <v>2</v>
      </c>
      <c r="H429">
        <f>VLOOKUP(A:A,[1]Sheet1!$A:$H,8,0)</f>
        <v>1</v>
      </c>
      <c r="I429">
        <f>VLOOKUP(A:A,[1]Sheet1!$A:$I,9,0)</f>
        <v>1</v>
      </c>
      <c r="J429">
        <f>VLOOKUP(A:A,[1]Sheet1!$A:$J,10,0)</f>
        <v>1</v>
      </c>
      <c r="K429">
        <f>VLOOKUP(A:A,[1]Sheet1!$A:$K,11,0)</f>
        <v>2</v>
      </c>
      <c r="L429" t="str">
        <f>VLOOKUP(A:A,[1]Sheet1!$A:$L,12,0)</f>
        <v>物流管理</v>
      </c>
      <c r="M429">
        <f>VLOOKUP(A:A,[1]Sheet1!$A:$N,13,0)</f>
        <v>1</v>
      </c>
      <c r="N429">
        <f>VLOOKUP(A:A,[1]Sheet1!$A:$N,14,0)</f>
        <v>0</v>
      </c>
      <c r="O429">
        <f>VLOOKUP(A:A,[1]Sheet1!$A:$R,15,0)</f>
        <v>1</v>
      </c>
      <c r="P429">
        <f>VLOOKUP(A:A,[1]Sheet1!$A:$R,16,0)</f>
        <v>1</v>
      </c>
      <c r="Q429">
        <f>VLOOKUP(A:A,[1]Sheet1!$A:$R,17,0)</f>
        <v>1</v>
      </c>
      <c r="R429">
        <f>VLOOKUP(A:A,[1]Sheet1!$A:$R,18,0)</f>
        <v>1</v>
      </c>
      <c r="S429">
        <f>VLOOKUP(A:A,[1]Sheet1!$A:$DN,19,0)</f>
        <v>1</v>
      </c>
      <c r="T429">
        <f>VLOOKUP(A:A,[1]Sheet1!$A:$T,20,0)</f>
        <v>1</v>
      </c>
      <c r="U429">
        <f>VLOOKUP(A:A,[1]Sheet1!$A:$U,21,0)</f>
        <v>0</v>
      </c>
      <c r="V429">
        <f>VLOOKUP(A:A,[1]Sheet1!$A:$V,22,0)</f>
        <v>5</v>
      </c>
      <c r="W429">
        <f>VLOOKUP(A:A,[1]Sheet1!$A:$W,23,0)</f>
        <v>1</v>
      </c>
      <c r="X429">
        <f>VLOOKUP(A:A,[1]Sheet1!$A:$X,24,0)</f>
        <v>1</v>
      </c>
      <c r="Y429">
        <f>VLOOKUP(A:A,[1]Sheet1!$A:$Y,25,0)</f>
        <v>1</v>
      </c>
      <c r="Z429">
        <f>VLOOKUP(A:A,[1]Sheet1!$A:$Z,26,0)</f>
        <v>1</v>
      </c>
      <c r="AA429">
        <f>VLOOKUP(A:A,[1]Sheet1!$A:$AA,27,0)</f>
        <v>1</v>
      </c>
      <c r="AB429">
        <f>VLOOKUP(A:A,[1]Sheet1!$A:$AB,28,0)</f>
        <v>1</v>
      </c>
      <c r="AC429">
        <f>VLOOKUP(A:A,[1]Sheet1!$A:$AC,29,0)</f>
        <v>0</v>
      </c>
    </row>
    <row r="430" spans="1:29" x14ac:dyDescent="0.2">
      <c r="A430" s="2">
        <v>448</v>
      </c>
      <c r="B430" t="str">
        <f>VLOOKUP(A:A,[1]Sheet1!$A:$F,2,0)</f>
        <v>2022/3/22 23:35:46</v>
      </c>
      <c r="C430" t="str">
        <f>VLOOKUP(A:A,[1]Sheet1!$A:$F,3,0)</f>
        <v>353秒</v>
      </c>
      <c r="D430" t="str">
        <f>VLOOKUP(A:A,[1]Sheet1!$A:$F,4,0)</f>
        <v>微信</v>
      </c>
      <c r="E430" t="str">
        <f>VLOOKUP(A:A,[1]Sheet1!$A:$F,5,0)</f>
        <v>N/A</v>
      </c>
      <c r="F430" t="str">
        <f>VLOOKUP(A:A,[1]Sheet1!$A:$F,6,0)</f>
        <v>183.230.199.45(重庆-重庆)</v>
      </c>
      <c r="G430">
        <f>VLOOKUP(A:A,[1]Sheet1!$A:$G,7,0)</f>
        <v>2</v>
      </c>
      <c r="H430">
        <f>VLOOKUP(A:A,[1]Sheet1!$A:$H,8,0)</f>
        <v>2</v>
      </c>
      <c r="I430">
        <f>VLOOKUP(A:A,[1]Sheet1!$A:$I,9,0)</f>
        <v>1</v>
      </c>
      <c r="J430">
        <f>VLOOKUP(A:A,[1]Sheet1!$A:$J,10,0)</f>
        <v>1</v>
      </c>
      <c r="K430">
        <f>VLOOKUP(A:A,[1]Sheet1!$A:$K,11,0)</f>
        <v>3</v>
      </c>
      <c r="L430" t="str">
        <f>VLOOKUP(A:A,[1]Sheet1!$A:$L,12,0)</f>
        <v>翻译</v>
      </c>
      <c r="M430">
        <f>VLOOKUP(A:A,[1]Sheet1!$A:$N,13,0)</f>
        <v>1</v>
      </c>
      <c r="N430">
        <f>VLOOKUP(A:A,[1]Sheet1!$A:$N,14,0)</f>
        <v>1</v>
      </c>
      <c r="O430">
        <f>VLOOKUP(A:A,[1]Sheet1!$A:$R,15,0)</f>
        <v>1</v>
      </c>
      <c r="P430">
        <f>VLOOKUP(A:A,[1]Sheet1!$A:$R,16,0)</f>
        <v>1</v>
      </c>
      <c r="Q430">
        <f>VLOOKUP(A:A,[1]Sheet1!$A:$R,17,0)</f>
        <v>0</v>
      </c>
      <c r="R430">
        <f>VLOOKUP(A:A,[1]Sheet1!$A:$R,18,0)</f>
        <v>1</v>
      </c>
      <c r="S430">
        <f>VLOOKUP(A:A,[1]Sheet1!$A:$DN,19,0)</f>
        <v>1</v>
      </c>
      <c r="T430">
        <f>VLOOKUP(A:A,[1]Sheet1!$A:$T,20,0)</f>
        <v>0</v>
      </c>
      <c r="U430">
        <f>VLOOKUP(A:A,[1]Sheet1!$A:$U,21,0)</f>
        <v>0</v>
      </c>
      <c r="V430">
        <f>VLOOKUP(A:A,[1]Sheet1!$A:$V,22,0)</f>
        <v>3</v>
      </c>
      <c r="W430">
        <f>VLOOKUP(A:A,[1]Sheet1!$A:$W,23,0)</f>
        <v>1</v>
      </c>
      <c r="X430">
        <f>VLOOKUP(A:A,[1]Sheet1!$A:$X,24,0)</f>
        <v>1</v>
      </c>
      <c r="Y430">
        <f>VLOOKUP(A:A,[1]Sheet1!$A:$Y,25,0)</f>
        <v>0</v>
      </c>
      <c r="Z430">
        <f>VLOOKUP(A:A,[1]Sheet1!$A:$Z,26,0)</f>
        <v>1</v>
      </c>
      <c r="AA430">
        <f>VLOOKUP(A:A,[1]Sheet1!$A:$AA,27,0)</f>
        <v>0</v>
      </c>
      <c r="AB430">
        <f>VLOOKUP(A:A,[1]Sheet1!$A:$AB,28,0)</f>
        <v>0</v>
      </c>
      <c r="AC430">
        <f>VLOOKUP(A:A,[1]Sheet1!$A:$AC,29,0)</f>
        <v>0</v>
      </c>
    </row>
    <row r="431" spans="1:29" x14ac:dyDescent="0.2">
      <c r="A431" s="2">
        <v>449</v>
      </c>
      <c r="B431" t="str">
        <f>VLOOKUP(A:A,[1]Sheet1!$A:$F,2,0)</f>
        <v>2022/3/22 23:38:21</v>
      </c>
      <c r="C431" t="str">
        <f>VLOOKUP(A:A,[1]Sheet1!$A:$F,3,0)</f>
        <v>410秒</v>
      </c>
      <c r="D431" t="str">
        <f>VLOOKUP(A:A,[1]Sheet1!$A:$F,4,0)</f>
        <v>微信</v>
      </c>
      <c r="E431" t="str">
        <f>VLOOKUP(A:A,[1]Sheet1!$A:$F,5,0)</f>
        <v>N/A</v>
      </c>
      <c r="F431" t="str">
        <f>VLOOKUP(A:A,[1]Sheet1!$A:$F,6,0)</f>
        <v>183.226.19.93(重庆-重庆)</v>
      </c>
      <c r="G431">
        <f>VLOOKUP(A:A,[1]Sheet1!$A:$G,7,0)</f>
        <v>2</v>
      </c>
      <c r="H431">
        <f>VLOOKUP(A:A,[1]Sheet1!$A:$H,8,0)</f>
        <v>5</v>
      </c>
      <c r="I431">
        <f>VLOOKUP(A:A,[1]Sheet1!$A:$I,9,0)</f>
        <v>2</v>
      </c>
      <c r="J431">
        <f>VLOOKUP(A:A,[1]Sheet1!$A:$J,10,0)</f>
        <v>2</v>
      </c>
      <c r="K431">
        <f>VLOOKUP(A:A,[1]Sheet1!$A:$K,11,0)</f>
        <v>1</v>
      </c>
      <c r="L431" t="str">
        <f>VLOOKUP(A:A,[1]Sheet1!$A:$L,12,0)</f>
        <v>智能化</v>
      </c>
      <c r="M431">
        <f>VLOOKUP(A:A,[1]Sheet1!$A:$N,13,0)</f>
        <v>1</v>
      </c>
      <c r="N431">
        <f>VLOOKUP(A:A,[1]Sheet1!$A:$N,14,0)</f>
        <v>1</v>
      </c>
      <c r="O431">
        <f>VLOOKUP(A:A,[1]Sheet1!$A:$R,15,0)</f>
        <v>1</v>
      </c>
      <c r="P431">
        <f>VLOOKUP(A:A,[1]Sheet1!$A:$R,16,0)</f>
        <v>0</v>
      </c>
      <c r="Q431">
        <f>VLOOKUP(A:A,[1]Sheet1!$A:$R,17,0)</f>
        <v>0</v>
      </c>
      <c r="R431">
        <f>VLOOKUP(A:A,[1]Sheet1!$A:$R,18,0)</f>
        <v>0</v>
      </c>
      <c r="S431">
        <f>VLOOKUP(A:A,[1]Sheet1!$A:$DN,19,0)</f>
        <v>1</v>
      </c>
      <c r="T431">
        <f>VLOOKUP(A:A,[1]Sheet1!$A:$T,20,0)</f>
        <v>1</v>
      </c>
      <c r="U431">
        <f>VLOOKUP(A:A,[1]Sheet1!$A:$U,21,0)</f>
        <v>1</v>
      </c>
      <c r="V431">
        <f>VLOOKUP(A:A,[1]Sheet1!$A:$V,22,0)</f>
        <v>5</v>
      </c>
      <c r="W431">
        <f>VLOOKUP(A:A,[1]Sheet1!$A:$W,23,0)</f>
        <v>1</v>
      </c>
      <c r="X431">
        <f>VLOOKUP(A:A,[1]Sheet1!$A:$X,24,0)</f>
        <v>1</v>
      </c>
      <c r="Y431">
        <f>VLOOKUP(A:A,[1]Sheet1!$A:$Y,25,0)</f>
        <v>1</v>
      </c>
      <c r="Z431">
        <f>VLOOKUP(A:A,[1]Sheet1!$A:$Z,26,0)</f>
        <v>0</v>
      </c>
      <c r="AA431">
        <f>VLOOKUP(A:A,[1]Sheet1!$A:$AA,27,0)</f>
        <v>1</v>
      </c>
      <c r="AB431">
        <f>VLOOKUP(A:A,[1]Sheet1!$A:$AB,28,0)</f>
        <v>0</v>
      </c>
      <c r="AC431">
        <f>VLOOKUP(A:A,[1]Sheet1!$A:$AC,29,0)</f>
        <v>0</v>
      </c>
    </row>
    <row r="432" spans="1:29" x14ac:dyDescent="0.2">
      <c r="A432" s="2">
        <v>450</v>
      </c>
      <c r="B432" t="str">
        <f>VLOOKUP(A:A,[1]Sheet1!$A:$F,2,0)</f>
        <v>2022/3/22 23:41:41</v>
      </c>
      <c r="C432" t="str">
        <f>VLOOKUP(A:A,[1]Sheet1!$A:$F,3,0)</f>
        <v>158秒</v>
      </c>
      <c r="D432" t="str">
        <f>VLOOKUP(A:A,[1]Sheet1!$A:$F,4,0)</f>
        <v>微信</v>
      </c>
      <c r="E432" t="str">
        <f>VLOOKUP(A:A,[1]Sheet1!$A:$F,5,0)</f>
        <v>N/A</v>
      </c>
      <c r="F432" t="str">
        <f>VLOOKUP(A:A,[1]Sheet1!$A:$F,6,0)</f>
        <v>106.84.169.93(重庆-重庆)</v>
      </c>
      <c r="G432">
        <f>VLOOKUP(A:A,[1]Sheet1!$A:$G,7,0)</f>
        <v>1</v>
      </c>
      <c r="H432">
        <f>VLOOKUP(A:A,[1]Sheet1!$A:$H,8,0)</f>
        <v>1</v>
      </c>
      <c r="I432">
        <f>VLOOKUP(A:A,[1]Sheet1!$A:$I,9,0)</f>
        <v>1</v>
      </c>
      <c r="J432">
        <f>VLOOKUP(A:A,[1]Sheet1!$A:$J,10,0)</f>
        <v>1</v>
      </c>
      <c r="K432">
        <f>VLOOKUP(A:A,[1]Sheet1!$A:$K,11,0)</f>
        <v>1</v>
      </c>
      <c r="L432" t="str">
        <f>VLOOKUP(A:A,[1]Sheet1!$A:$L,12,0)</f>
        <v>土木工程</v>
      </c>
      <c r="M432">
        <f>VLOOKUP(A:A,[1]Sheet1!$A:$N,13,0)</f>
        <v>1</v>
      </c>
      <c r="N432">
        <f>VLOOKUP(A:A,[1]Sheet1!$A:$N,14,0)</f>
        <v>1</v>
      </c>
      <c r="O432">
        <f>VLOOKUP(A:A,[1]Sheet1!$A:$R,15,0)</f>
        <v>1</v>
      </c>
      <c r="P432">
        <f>VLOOKUP(A:A,[1]Sheet1!$A:$R,16,0)</f>
        <v>0</v>
      </c>
      <c r="Q432">
        <f>VLOOKUP(A:A,[1]Sheet1!$A:$R,17,0)</f>
        <v>1</v>
      </c>
      <c r="R432">
        <f>VLOOKUP(A:A,[1]Sheet1!$A:$R,18,0)</f>
        <v>1</v>
      </c>
      <c r="S432">
        <f>VLOOKUP(A:A,[1]Sheet1!$A:$DN,19,0)</f>
        <v>0</v>
      </c>
      <c r="T432">
        <f>VLOOKUP(A:A,[1]Sheet1!$A:$T,20,0)</f>
        <v>1</v>
      </c>
      <c r="U432">
        <f>VLOOKUP(A:A,[1]Sheet1!$A:$U,21,0)</f>
        <v>0</v>
      </c>
      <c r="V432">
        <f>VLOOKUP(A:A,[1]Sheet1!$A:$V,22,0)</f>
        <v>5</v>
      </c>
      <c r="W432">
        <f>VLOOKUP(A:A,[1]Sheet1!$A:$W,23,0)</f>
        <v>1</v>
      </c>
      <c r="X432">
        <f>VLOOKUP(A:A,[1]Sheet1!$A:$X,24,0)</f>
        <v>1</v>
      </c>
      <c r="Y432">
        <f>VLOOKUP(A:A,[1]Sheet1!$A:$Y,25,0)</f>
        <v>0</v>
      </c>
      <c r="Z432">
        <f>VLOOKUP(A:A,[1]Sheet1!$A:$Z,26,0)</f>
        <v>1</v>
      </c>
      <c r="AA432">
        <f>VLOOKUP(A:A,[1]Sheet1!$A:$AA,27,0)</f>
        <v>0</v>
      </c>
      <c r="AB432">
        <f>VLOOKUP(A:A,[1]Sheet1!$A:$AB,28,0)</f>
        <v>0</v>
      </c>
      <c r="AC432">
        <f>VLOOKUP(A:A,[1]Sheet1!$A:$AC,29,0)</f>
        <v>0</v>
      </c>
    </row>
    <row r="433" spans="1:29" x14ac:dyDescent="0.2">
      <c r="A433" s="2">
        <v>451</v>
      </c>
      <c r="B433" t="str">
        <f>VLOOKUP(A:A,[1]Sheet1!$A:$F,2,0)</f>
        <v>2022/3/22 23:43:14</v>
      </c>
      <c r="C433" t="str">
        <f>VLOOKUP(A:A,[1]Sheet1!$A:$F,3,0)</f>
        <v>383秒</v>
      </c>
      <c r="D433" t="str">
        <f>VLOOKUP(A:A,[1]Sheet1!$A:$F,4,0)</f>
        <v>手机提交</v>
      </c>
      <c r="E433" t="str">
        <f>VLOOKUP(A:A,[1]Sheet1!$A:$F,5,0)</f>
        <v>直接访问</v>
      </c>
      <c r="F433" t="str">
        <f>VLOOKUP(A:A,[1]Sheet1!$A:$F,6,0)</f>
        <v>183.70.94.211(重庆-重庆)</v>
      </c>
      <c r="G433">
        <f>VLOOKUP(A:A,[1]Sheet1!$A:$G,7,0)</f>
        <v>1</v>
      </c>
      <c r="H433">
        <f>VLOOKUP(A:A,[1]Sheet1!$A:$H,8,0)</f>
        <v>1</v>
      </c>
      <c r="I433">
        <f>VLOOKUP(A:A,[1]Sheet1!$A:$I,9,0)</f>
        <v>1</v>
      </c>
      <c r="J433">
        <f>VLOOKUP(A:A,[1]Sheet1!$A:$J,10,0)</f>
        <v>1</v>
      </c>
      <c r="K433">
        <f>VLOOKUP(A:A,[1]Sheet1!$A:$K,11,0)</f>
        <v>2</v>
      </c>
      <c r="L433" t="str">
        <f>VLOOKUP(A:A,[1]Sheet1!$A:$L,12,0)</f>
        <v>市场营销</v>
      </c>
      <c r="M433">
        <f>VLOOKUP(A:A,[1]Sheet1!$A:$N,13,0)</f>
        <v>1</v>
      </c>
      <c r="N433">
        <f>VLOOKUP(A:A,[1]Sheet1!$A:$N,14,0)</f>
        <v>1</v>
      </c>
      <c r="O433">
        <f>VLOOKUP(A:A,[1]Sheet1!$A:$R,15,0)</f>
        <v>1</v>
      </c>
      <c r="P433">
        <f>VLOOKUP(A:A,[1]Sheet1!$A:$R,16,0)</f>
        <v>0</v>
      </c>
      <c r="Q433">
        <f>VLOOKUP(A:A,[1]Sheet1!$A:$R,17,0)</f>
        <v>0</v>
      </c>
      <c r="R433">
        <f>VLOOKUP(A:A,[1]Sheet1!$A:$R,18,0)</f>
        <v>0</v>
      </c>
      <c r="S433">
        <f>VLOOKUP(A:A,[1]Sheet1!$A:$DN,19,0)</f>
        <v>0</v>
      </c>
      <c r="T433">
        <f>VLOOKUP(A:A,[1]Sheet1!$A:$T,20,0)</f>
        <v>1</v>
      </c>
      <c r="U433">
        <f>VLOOKUP(A:A,[1]Sheet1!$A:$U,21,0)</f>
        <v>0</v>
      </c>
      <c r="V433">
        <f>VLOOKUP(A:A,[1]Sheet1!$A:$V,22,0)</f>
        <v>3</v>
      </c>
      <c r="W433">
        <f>VLOOKUP(A:A,[1]Sheet1!$A:$W,23,0)</f>
        <v>1</v>
      </c>
      <c r="X433">
        <f>VLOOKUP(A:A,[1]Sheet1!$A:$X,24,0)</f>
        <v>1</v>
      </c>
      <c r="Y433">
        <f>VLOOKUP(A:A,[1]Sheet1!$A:$Y,25,0)</f>
        <v>0</v>
      </c>
      <c r="Z433">
        <f>VLOOKUP(A:A,[1]Sheet1!$A:$Z,26,0)</f>
        <v>1</v>
      </c>
      <c r="AA433">
        <f>VLOOKUP(A:A,[1]Sheet1!$A:$AA,27,0)</f>
        <v>0</v>
      </c>
      <c r="AB433">
        <f>VLOOKUP(A:A,[1]Sheet1!$A:$AB,28,0)</f>
        <v>0</v>
      </c>
      <c r="AC433">
        <f>VLOOKUP(A:A,[1]Sheet1!$A:$AC,29,0)</f>
        <v>0</v>
      </c>
    </row>
    <row r="434" spans="1:29" x14ac:dyDescent="0.2">
      <c r="A434" s="2">
        <v>452</v>
      </c>
      <c r="B434" t="str">
        <f>VLOOKUP(A:A,[1]Sheet1!$A:$F,2,0)</f>
        <v>2022/3/22 23:56:33</v>
      </c>
      <c r="C434" t="str">
        <f>VLOOKUP(A:A,[1]Sheet1!$A:$F,3,0)</f>
        <v>97秒</v>
      </c>
      <c r="D434" t="str">
        <f>VLOOKUP(A:A,[1]Sheet1!$A:$F,4,0)</f>
        <v>微信</v>
      </c>
      <c r="E434" t="str">
        <f>VLOOKUP(A:A,[1]Sheet1!$A:$F,5,0)</f>
        <v>N/A</v>
      </c>
      <c r="F434" t="str">
        <f>VLOOKUP(A:A,[1]Sheet1!$A:$F,6,0)</f>
        <v>125.84.249.71(重庆-重庆)</v>
      </c>
      <c r="G434">
        <f>VLOOKUP(A:A,[1]Sheet1!$A:$G,7,0)</f>
        <v>1</v>
      </c>
      <c r="H434">
        <f>VLOOKUP(A:A,[1]Sheet1!$A:$H,8,0)</f>
        <v>2</v>
      </c>
      <c r="I434">
        <f>VLOOKUP(A:A,[1]Sheet1!$A:$I,9,0)</f>
        <v>1</v>
      </c>
      <c r="J434">
        <f>VLOOKUP(A:A,[1]Sheet1!$A:$J,10,0)</f>
        <v>1</v>
      </c>
      <c r="K434">
        <f>VLOOKUP(A:A,[1]Sheet1!$A:$K,11,0)</f>
        <v>2</v>
      </c>
      <c r="L434" t="str">
        <f>VLOOKUP(A:A,[1]Sheet1!$A:$L,12,0)</f>
        <v>土木</v>
      </c>
      <c r="M434">
        <f>VLOOKUP(A:A,[1]Sheet1!$A:$N,13,0)</f>
        <v>1</v>
      </c>
      <c r="N434">
        <f>VLOOKUP(A:A,[1]Sheet1!$A:$N,14,0)</f>
        <v>1</v>
      </c>
      <c r="O434">
        <f>VLOOKUP(A:A,[1]Sheet1!$A:$R,15,0)</f>
        <v>1</v>
      </c>
      <c r="P434">
        <f>VLOOKUP(A:A,[1]Sheet1!$A:$R,16,0)</f>
        <v>0</v>
      </c>
      <c r="Q434">
        <f>VLOOKUP(A:A,[1]Sheet1!$A:$R,17,0)</f>
        <v>0</v>
      </c>
      <c r="R434">
        <f>VLOOKUP(A:A,[1]Sheet1!$A:$R,18,0)</f>
        <v>0</v>
      </c>
      <c r="S434">
        <f>VLOOKUP(A:A,[1]Sheet1!$A:$DN,19,0)</f>
        <v>0</v>
      </c>
      <c r="T434">
        <f>VLOOKUP(A:A,[1]Sheet1!$A:$T,20,0)</f>
        <v>0</v>
      </c>
      <c r="U434">
        <f>VLOOKUP(A:A,[1]Sheet1!$A:$U,21,0)</f>
        <v>0</v>
      </c>
      <c r="V434">
        <f>VLOOKUP(A:A,[1]Sheet1!$A:$V,22,0)</f>
        <v>2</v>
      </c>
      <c r="W434">
        <f>VLOOKUP(A:A,[1]Sheet1!$A:$W,23,0)</f>
        <v>1</v>
      </c>
      <c r="X434">
        <f>VLOOKUP(A:A,[1]Sheet1!$A:$X,24,0)</f>
        <v>1</v>
      </c>
      <c r="Y434">
        <f>VLOOKUP(A:A,[1]Sheet1!$A:$Y,25,0)</f>
        <v>1</v>
      </c>
      <c r="Z434">
        <f>VLOOKUP(A:A,[1]Sheet1!$A:$Z,26,0)</f>
        <v>1</v>
      </c>
      <c r="AA434">
        <f>VLOOKUP(A:A,[1]Sheet1!$A:$AA,27,0)</f>
        <v>0</v>
      </c>
      <c r="AB434">
        <f>VLOOKUP(A:A,[1]Sheet1!$A:$AB,28,0)</f>
        <v>0</v>
      </c>
      <c r="AC434">
        <f>VLOOKUP(A:A,[1]Sheet1!$A:$AC,29,0)</f>
        <v>0</v>
      </c>
    </row>
    <row r="435" spans="1:29" x14ac:dyDescent="0.2">
      <c r="A435" s="2">
        <v>453</v>
      </c>
      <c r="B435" t="str">
        <f>VLOOKUP(A:A,[1]Sheet1!$A:$F,2,0)</f>
        <v>2022/3/23 0:07:33</v>
      </c>
      <c r="C435" t="str">
        <f>VLOOKUP(A:A,[1]Sheet1!$A:$F,3,0)</f>
        <v>484秒</v>
      </c>
      <c r="D435" t="str">
        <f>VLOOKUP(A:A,[1]Sheet1!$A:$F,4,0)</f>
        <v>手机提交</v>
      </c>
      <c r="E435" t="str">
        <f>VLOOKUP(A:A,[1]Sheet1!$A:$F,5,0)</f>
        <v>直接访问</v>
      </c>
      <c r="F435" t="str">
        <f>VLOOKUP(A:A,[1]Sheet1!$A:$F,6,0)</f>
        <v>183.230.225.13(重庆-重庆)</v>
      </c>
      <c r="G435">
        <f>VLOOKUP(A:A,[1]Sheet1!$A:$G,7,0)</f>
        <v>2</v>
      </c>
      <c r="H435">
        <f>VLOOKUP(A:A,[1]Sheet1!$A:$H,8,0)</f>
        <v>1</v>
      </c>
      <c r="I435">
        <f>VLOOKUP(A:A,[1]Sheet1!$A:$I,9,0)</f>
        <v>1</v>
      </c>
      <c r="J435">
        <f>VLOOKUP(A:A,[1]Sheet1!$A:$J,10,0)</f>
        <v>1</v>
      </c>
      <c r="K435">
        <f>VLOOKUP(A:A,[1]Sheet1!$A:$K,11,0)</f>
        <v>2</v>
      </c>
      <c r="L435" t="str">
        <f>VLOOKUP(A:A,[1]Sheet1!$A:$L,12,0)</f>
        <v>管科</v>
      </c>
      <c r="M435">
        <f>VLOOKUP(A:A,[1]Sheet1!$A:$N,13,0)</f>
        <v>1</v>
      </c>
      <c r="N435">
        <f>VLOOKUP(A:A,[1]Sheet1!$A:$N,14,0)</f>
        <v>0</v>
      </c>
      <c r="O435">
        <f>VLOOKUP(A:A,[1]Sheet1!$A:$R,15,0)</f>
        <v>0</v>
      </c>
      <c r="P435">
        <f>VLOOKUP(A:A,[1]Sheet1!$A:$R,16,0)</f>
        <v>0</v>
      </c>
      <c r="Q435">
        <f>VLOOKUP(A:A,[1]Sheet1!$A:$R,17,0)</f>
        <v>0</v>
      </c>
      <c r="R435">
        <f>VLOOKUP(A:A,[1]Sheet1!$A:$R,18,0)</f>
        <v>1</v>
      </c>
      <c r="S435">
        <f>VLOOKUP(A:A,[1]Sheet1!$A:$DN,19,0)</f>
        <v>1</v>
      </c>
      <c r="T435">
        <f>VLOOKUP(A:A,[1]Sheet1!$A:$T,20,0)</f>
        <v>1</v>
      </c>
      <c r="U435">
        <f>VLOOKUP(A:A,[1]Sheet1!$A:$U,21,0)</f>
        <v>0</v>
      </c>
      <c r="V435">
        <f>VLOOKUP(A:A,[1]Sheet1!$A:$V,22,0)</f>
        <v>5</v>
      </c>
      <c r="W435">
        <f>VLOOKUP(A:A,[1]Sheet1!$A:$W,23,0)</f>
        <v>1</v>
      </c>
      <c r="X435">
        <f>VLOOKUP(A:A,[1]Sheet1!$A:$X,24,0)</f>
        <v>0</v>
      </c>
      <c r="Y435">
        <f>VLOOKUP(A:A,[1]Sheet1!$A:$Y,25,0)</f>
        <v>0</v>
      </c>
      <c r="Z435">
        <f>VLOOKUP(A:A,[1]Sheet1!$A:$Z,26,0)</f>
        <v>1</v>
      </c>
      <c r="AA435">
        <f>VLOOKUP(A:A,[1]Sheet1!$A:$AA,27,0)</f>
        <v>0</v>
      </c>
      <c r="AB435">
        <f>VLOOKUP(A:A,[1]Sheet1!$A:$AB,28,0)</f>
        <v>0</v>
      </c>
      <c r="AC435">
        <f>VLOOKUP(A:A,[1]Sheet1!$A:$AC,29,0)</f>
        <v>0</v>
      </c>
    </row>
    <row r="436" spans="1:29" x14ac:dyDescent="0.2">
      <c r="A436" s="2">
        <v>454</v>
      </c>
      <c r="B436" t="str">
        <f>VLOOKUP(A:A,[1]Sheet1!$A:$F,2,0)</f>
        <v>2022/3/23 0:27:39</v>
      </c>
      <c r="C436" t="str">
        <f>VLOOKUP(A:A,[1]Sheet1!$A:$F,3,0)</f>
        <v>482秒</v>
      </c>
      <c r="D436" t="str">
        <f>VLOOKUP(A:A,[1]Sheet1!$A:$F,4,0)</f>
        <v>微信</v>
      </c>
      <c r="E436" t="str">
        <f>VLOOKUP(A:A,[1]Sheet1!$A:$F,5,0)</f>
        <v>N/A</v>
      </c>
      <c r="F436" t="str">
        <f>VLOOKUP(A:A,[1]Sheet1!$A:$F,6,0)</f>
        <v>125.84.249.54(重庆-重庆)</v>
      </c>
      <c r="G436">
        <f>VLOOKUP(A:A,[1]Sheet1!$A:$G,7,0)</f>
        <v>1</v>
      </c>
      <c r="H436">
        <f>VLOOKUP(A:A,[1]Sheet1!$A:$H,8,0)</f>
        <v>1</v>
      </c>
      <c r="I436">
        <f>VLOOKUP(A:A,[1]Sheet1!$A:$I,9,0)</f>
        <v>1</v>
      </c>
      <c r="J436">
        <f>VLOOKUP(A:A,[1]Sheet1!$A:$J,10,0)</f>
        <v>1</v>
      </c>
      <c r="K436">
        <f>VLOOKUP(A:A,[1]Sheet1!$A:$K,11,0)</f>
        <v>3</v>
      </c>
      <c r="L436" t="str">
        <f>VLOOKUP(A:A,[1]Sheet1!$A:$L,12,0)</f>
        <v>英语</v>
      </c>
      <c r="M436">
        <f>VLOOKUP(A:A,[1]Sheet1!$A:$N,13,0)</f>
        <v>0</v>
      </c>
      <c r="N436">
        <f>VLOOKUP(A:A,[1]Sheet1!$A:$N,14,0)</f>
        <v>0</v>
      </c>
      <c r="O436">
        <f>VLOOKUP(A:A,[1]Sheet1!$A:$R,15,0)</f>
        <v>0</v>
      </c>
      <c r="P436">
        <f>VLOOKUP(A:A,[1]Sheet1!$A:$R,16,0)</f>
        <v>0</v>
      </c>
      <c r="Q436">
        <f>VLOOKUP(A:A,[1]Sheet1!$A:$R,17,0)</f>
        <v>0</v>
      </c>
      <c r="R436">
        <f>VLOOKUP(A:A,[1]Sheet1!$A:$R,18,0)</f>
        <v>1</v>
      </c>
      <c r="S436">
        <f>VLOOKUP(A:A,[1]Sheet1!$A:$DN,19,0)</f>
        <v>0</v>
      </c>
      <c r="T436">
        <f>VLOOKUP(A:A,[1]Sheet1!$A:$T,20,0)</f>
        <v>0</v>
      </c>
      <c r="U436">
        <f>VLOOKUP(A:A,[1]Sheet1!$A:$U,21,0)</f>
        <v>0</v>
      </c>
      <c r="V436">
        <f>VLOOKUP(A:A,[1]Sheet1!$A:$V,22,0)</f>
        <v>2</v>
      </c>
      <c r="W436">
        <f>VLOOKUP(A:A,[1]Sheet1!$A:$W,23,0)</f>
        <v>1</v>
      </c>
      <c r="X436">
        <f>VLOOKUP(A:A,[1]Sheet1!$A:$X,24,0)</f>
        <v>0</v>
      </c>
      <c r="Y436">
        <f>VLOOKUP(A:A,[1]Sheet1!$A:$Y,25,0)</f>
        <v>0</v>
      </c>
      <c r="Z436">
        <f>VLOOKUP(A:A,[1]Sheet1!$A:$Z,26,0)</f>
        <v>1</v>
      </c>
      <c r="AA436">
        <f>VLOOKUP(A:A,[1]Sheet1!$A:$AA,27,0)</f>
        <v>0</v>
      </c>
      <c r="AB436">
        <f>VLOOKUP(A:A,[1]Sheet1!$A:$AB,28,0)</f>
        <v>0</v>
      </c>
      <c r="AC436">
        <f>VLOOKUP(A:A,[1]Sheet1!$A:$AC,29,0)</f>
        <v>0</v>
      </c>
    </row>
    <row r="437" spans="1:29" x14ac:dyDescent="0.2">
      <c r="A437" s="2">
        <v>455</v>
      </c>
      <c r="B437" t="str">
        <f>VLOOKUP(A:A,[1]Sheet1!$A:$F,2,0)</f>
        <v>2022/3/23 7:54:56</v>
      </c>
      <c r="C437" t="str">
        <f>VLOOKUP(A:A,[1]Sheet1!$A:$F,3,0)</f>
        <v>513秒</v>
      </c>
      <c r="D437" t="str">
        <f>VLOOKUP(A:A,[1]Sheet1!$A:$F,4,0)</f>
        <v>手机提交</v>
      </c>
      <c r="E437" t="str">
        <f>VLOOKUP(A:A,[1]Sheet1!$A:$F,5,0)</f>
        <v>直接访问</v>
      </c>
      <c r="F437" t="str">
        <f>VLOOKUP(A:A,[1]Sheet1!$A:$F,6,0)</f>
        <v>106.84.151.137(重庆-重庆)</v>
      </c>
      <c r="G437">
        <f>VLOOKUP(A:A,[1]Sheet1!$A:$G,7,0)</f>
        <v>2</v>
      </c>
      <c r="H437">
        <f>VLOOKUP(A:A,[1]Sheet1!$A:$H,8,0)</f>
        <v>2</v>
      </c>
      <c r="I437">
        <f>VLOOKUP(A:A,[1]Sheet1!$A:$I,9,0)</f>
        <v>1</v>
      </c>
      <c r="J437">
        <f>VLOOKUP(A:A,[1]Sheet1!$A:$J,10,0)</f>
        <v>1</v>
      </c>
      <c r="K437">
        <f>VLOOKUP(A:A,[1]Sheet1!$A:$K,11,0)</f>
        <v>2</v>
      </c>
      <c r="L437" t="str">
        <f>VLOOKUP(A:A,[1]Sheet1!$A:$L,12,0)</f>
        <v>市场营销</v>
      </c>
      <c r="M437">
        <f>VLOOKUP(A:A,[1]Sheet1!$A:$N,13,0)</f>
        <v>1</v>
      </c>
      <c r="N437">
        <f>VLOOKUP(A:A,[1]Sheet1!$A:$N,14,0)</f>
        <v>0</v>
      </c>
      <c r="O437">
        <f>VLOOKUP(A:A,[1]Sheet1!$A:$R,15,0)</f>
        <v>1</v>
      </c>
      <c r="P437">
        <f>VLOOKUP(A:A,[1]Sheet1!$A:$R,16,0)</f>
        <v>0</v>
      </c>
      <c r="Q437">
        <f>VLOOKUP(A:A,[1]Sheet1!$A:$R,17,0)</f>
        <v>1</v>
      </c>
      <c r="R437">
        <f>VLOOKUP(A:A,[1]Sheet1!$A:$R,18,0)</f>
        <v>0</v>
      </c>
      <c r="S437">
        <f>VLOOKUP(A:A,[1]Sheet1!$A:$DN,19,0)</f>
        <v>0</v>
      </c>
      <c r="T437">
        <f>VLOOKUP(A:A,[1]Sheet1!$A:$T,20,0)</f>
        <v>0</v>
      </c>
      <c r="U437">
        <f>VLOOKUP(A:A,[1]Sheet1!$A:$U,21,0)</f>
        <v>0</v>
      </c>
      <c r="V437">
        <f>VLOOKUP(A:A,[1]Sheet1!$A:$V,22,0)</f>
        <v>3</v>
      </c>
      <c r="W437">
        <f>VLOOKUP(A:A,[1]Sheet1!$A:$W,23,0)</f>
        <v>0</v>
      </c>
      <c r="X437">
        <f>VLOOKUP(A:A,[1]Sheet1!$A:$X,24,0)</f>
        <v>0</v>
      </c>
      <c r="Y437">
        <f>VLOOKUP(A:A,[1]Sheet1!$A:$Y,25,0)</f>
        <v>0</v>
      </c>
      <c r="Z437">
        <f>VLOOKUP(A:A,[1]Sheet1!$A:$Z,26,0)</f>
        <v>1</v>
      </c>
      <c r="AA437">
        <f>VLOOKUP(A:A,[1]Sheet1!$A:$AA,27,0)</f>
        <v>0</v>
      </c>
      <c r="AB437">
        <f>VLOOKUP(A:A,[1]Sheet1!$A:$AB,28,0)</f>
        <v>0</v>
      </c>
      <c r="AC437">
        <f>VLOOKUP(A:A,[1]Sheet1!$A:$AC,29,0)</f>
        <v>0</v>
      </c>
    </row>
    <row r="438" spans="1:29" x14ac:dyDescent="0.2">
      <c r="A438" s="2">
        <v>456</v>
      </c>
      <c r="B438" t="str">
        <f>VLOOKUP(A:A,[1]Sheet1!$A:$F,2,0)</f>
        <v>2022/3/23 7:55:17</v>
      </c>
      <c r="C438" t="str">
        <f>VLOOKUP(A:A,[1]Sheet1!$A:$F,3,0)</f>
        <v>255秒</v>
      </c>
      <c r="D438" t="str">
        <f>VLOOKUP(A:A,[1]Sheet1!$A:$F,4,0)</f>
        <v>手机提交</v>
      </c>
      <c r="E438" t="str">
        <f>VLOOKUP(A:A,[1]Sheet1!$A:$F,5,0)</f>
        <v>直接访问</v>
      </c>
      <c r="F438" t="str">
        <f>VLOOKUP(A:A,[1]Sheet1!$A:$F,6,0)</f>
        <v>183.230.225.11(重庆-重庆)</v>
      </c>
      <c r="G438">
        <f>VLOOKUP(A:A,[1]Sheet1!$A:$G,7,0)</f>
        <v>2</v>
      </c>
      <c r="H438">
        <f>VLOOKUP(A:A,[1]Sheet1!$A:$H,8,0)</f>
        <v>2</v>
      </c>
      <c r="I438">
        <f>VLOOKUP(A:A,[1]Sheet1!$A:$I,9,0)</f>
        <v>1</v>
      </c>
      <c r="J438">
        <f>VLOOKUP(A:A,[1]Sheet1!$A:$J,10,0)</f>
        <v>1</v>
      </c>
      <c r="K438">
        <f>VLOOKUP(A:A,[1]Sheet1!$A:$K,11,0)</f>
        <v>2</v>
      </c>
      <c r="L438" t="str">
        <f>VLOOKUP(A:A,[1]Sheet1!$A:$L,12,0)</f>
        <v>信息管理与信息系统</v>
      </c>
      <c r="M438">
        <f>VLOOKUP(A:A,[1]Sheet1!$A:$N,13,0)</f>
        <v>0</v>
      </c>
      <c r="N438">
        <f>VLOOKUP(A:A,[1]Sheet1!$A:$N,14,0)</f>
        <v>0</v>
      </c>
      <c r="O438">
        <f>VLOOKUP(A:A,[1]Sheet1!$A:$R,15,0)</f>
        <v>1</v>
      </c>
      <c r="P438">
        <f>VLOOKUP(A:A,[1]Sheet1!$A:$R,16,0)</f>
        <v>0</v>
      </c>
      <c r="Q438">
        <f>VLOOKUP(A:A,[1]Sheet1!$A:$R,17,0)</f>
        <v>1</v>
      </c>
      <c r="R438">
        <f>VLOOKUP(A:A,[1]Sheet1!$A:$R,18,0)</f>
        <v>1</v>
      </c>
      <c r="S438">
        <f>VLOOKUP(A:A,[1]Sheet1!$A:$DN,19,0)</f>
        <v>1</v>
      </c>
      <c r="T438">
        <f>VLOOKUP(A:A,[1]Sheet1!$A:$T,20,0)</f>
        <v>0</v>
      </c>
      <c r="U438">
        <f>VLOOKUP(A:A,[1]Sheet1!$A:$U,21,0)</f>
        <v>0</v>
      </c>
      <c r="V438">
        <f>VLOOKUP(A:A,[1]Sheet1!$A:$V,22,0)</f>
        <v>5</v>
      </c>
      <c r="W438">
        <f>VLOOKUP(A:A,[1]Sheet1!$A:$W,23,0)</f>
        <v>1</v>
      </c>
      <c r="X438">
        <f>VLOOKUP(A:A,[1]Sheet1!$A:$X,24,0)</f>
        <v>0</v>
      </c>
      <c r="Y438">
        <f>VLOOKUP(A:A,[1]Sheet1!$A:$Y,25,0)</f>
        <v>0</v>
      </c>
      <c r="Z438">
        <f>VLOOKUP(A:A,[1]Sheet1!$A:$Z,26,0)</f>
        <v>1</v>
      </c>
      <c r="AA438">
        <f>VLOOKUP(A:A,[1]Sheet1!$A:$AA,27,0)</f>
        <v>1</v>
      </c>
      <c r="AB438">
        <f>VLOOKUP(A:A,[1]Sheet1!$A:$AB,28,0)</f>
        <v>1</v>
      </c>
      <c r="AC438">
        <f>VLOOKUP(A:A,[1]Sheet1!$A:$AC,29,0)</f>
        <v>0</v>
      </c>
    </row>
    <row r="439" spans="1:29" x14ac:dyDescent="0.2">
      <c r="A439" s="2">
        <v>457</v>
      </c>
      <c r="B439" t="str">
        <f>VLOOKUP(A:A,[1]Sheet1!$A:$F,2,0)</f>
        <v>2022/3/23 8:04:51</v>
      </c>
      <c r="C439" t="str">
        <f>VLOOKUP(A:A,[1]Sheet1!$A:$F,3,0)</f>
        <v>156秒</v>
      </c>
      <c r="D439" t="str">
        <f>VLOOKUP(A:A,[1]Sheet1!$A:$F,4,0)</f>
        <v>手机提交</v>
      </c>
      <c r="E439" t="str">
        <f>VLOOKUP(A:A,[1]Sheet1!$A:$F,5,0)</f>
        <v>直接访问</v>
      </c>
      <c r="F439" t="str">
        <f>VLOOKUP(A:A,[1]Sheet1!$A:$F,6,0)</f>
        <v>222.183.184.246(重庆-重庆)</v>
      </c>
      <c r="G439">
        <f>VLOOKUP(A:A,[1]Sheet1!$A:$G,7,0)</f>
        <v>1</v>
      </c>
      <c r="H439">
        <f>VLOOKUP(A:A,[1]Sheet1!$A:$H,8,0)</f>
        <v>1</v>
      </c>
      <c r="I439">
        <f>VLOOKUP(A:A,[1]Sheet1!$A:$I,9,0)</f>
        <v>1</v>
      </c>
      <c r="J439">
        <f>VLOOKUP(A:A,[1]Sheet1!$A:$J,10,0)</f>
        <v>1</v>
      </c>
      <c r="K439">
        <f>VLOOKUP(A:A,[1]Sheet1!$A:$K,11,0)</f>
        <v>2</v>
      </c>
      <c r="L439" t="str">
        <f>VLOOKUP(A:A,[1]Sheet1!$A:$L,12,0)</f>
        <v>管理科学与工程</v>
      </c>
      <c r="M439">
        <f>VLOOKUP(A:A,[1]Sheet1!$A:$N,13,0)</f>
        <v>1</v>
      </c>
      <c r="N439">
        <f>VLOOKUP(A:A,[1]Sheet1!$A:$N,14,0)</f>
        <v>1</v>
      </c>
      <c r="O439">
        <f>VLOOKUP(A:A,[1]Sheet1!$A:$R,15,0)</f>
        <v>1</v>
      </c>
      <c r="P439">
        <f>VLOOKUP(A:A,[1]Sheet1!$A:$R,16,0)</f>
        <v>1</v>
      </c>
      <c r="Q439">
        <f>VLOOKUP(A:A,[1]Sheet1!$A:$R,17,0)</f>
        <v>1</v>
      </c>
      <c r="R439">
        <f>VLOOKUP(A:A,[1]Sheet1!$A:$R,18,0)</f>
        <v>1</v>
      </c>
      <c r="S439">
        <f>VLOOKUP(A:A,[1]Sheet1!$A:$DN,19,0)</f>
        <v>0</v>
      </c>
      <c r="T439">
        <f>VLOOKUP(A:A,[1]Sheet1!$A:$T,20,0)</f>
        <v>0</v>
      </c>
      <c r="U439">
        <f>VLOOKUP(A:A,[1]Sheet1!$A:$U,21,0)</f>
        <v>0</v>
      </c>
      <c r="V439">
        <f>VLOOKUP(A:A,[1]Sheet1!$A:$V,22,0)</f>
        <v>5</v>
      </c>
      <c r="W439">
        <f>VLOOKUP(A:A,[1]Sheet1!$A:$W,23,0)</f>
        <v>0</v>
      </c>
      <c r="X439">
        <f>VLOOKUP(A:A,[1]Sheet1!$A:$X,24,0)</f>
        <v>1</v>
      </c>
      <c r="Y439">
        <f>VLOOKUP(A:A,[1]Sheet1!$A:$Y,25,0)</f>
        <v>0</v>
      </c>
      <c r="Z439">
        <f>VLOOKUP(A:A,[1]Sheet1!$A:$Z,26,0)</f>
        <v>1</v>
      </c>
      <c r="AA439">
        <f>VLOOKUP(A:A,[1]Sheet1!$A:$AA,27,0)</f>
        <v>0</v>
      </c>
      <c r="AB439">
        <f>VLOOKUP(A:A,[1]Sheet1!$A:$AB,28,0)</f>
        <v>1</v>
      </c>
      <c r="AC439">
        <f>VLOOKUP(A:A,[1]Sheet1!$A:$AC,29,0)</f>
        <v>0</v>
      </c>
    </row>
    <row r="440" spans="1:29" x14ac:dyDescent="0.2">
      <c r="A440" s="2">
        <v>461</v>
      </c>
      <c r="B440" t="str">
        <f>VLOOKUP(A:A,[1]Sheet1!$A:$F,2,0)</f>
        <v>2022/3/23 9:36:19</v>
      </c>
      <c r="C440" t="str">
        <f>VLOOKUP(A:A,[1]Sheet1!$A:$F,3,0)</f>
        <v>1886秒</v>
      </c>
      <c r="D440" t="str">
        <f>VLOOKUP(A:A,[1]Sheet1!$A:$F,4,0)</f>
        <v>微信</v>
      </c>
      <c r="E440" t="str">
        <f>VLOOKUP(A:A,[1]Sheet1!$A:$F,5,0)</f>
        <v>N/A</v>
      </c>
      <c r="F440" t="str">
        <f>VLOOKUP(A:A,[1]Sheet1!$A:$F,6,0)</f>
        <v>119.85.165.77(重庆-重庆)</v>
      </c>
      <c r="G440">
        <f>VLOOKUP(A:A,[1]Sheet1!$A:$G,7,0)</f>
        <v>2</v>
      </c>
      <c r="H440">
        <f>VLOOKUP(A:A,[1]Sheet1!$A:$H,8,0)</f>
        <v>3</v>
      </c>
      <c r="I440">
        <f>VLOOKUP(A:A,[1]Sheet1!$A:$I,9,0)</f>
        <v>2</v>
      </c>
      <c r="J440">
        <f>VLOOKUP(A:A,[1]Sheet1!$A:$J,10,0)</f>
        <v>2</v>
      </c>
      <c r="K440">
        <f>VLOOKUP(A:A,[1]Sheet1!$A:$K,11,0)</f>
        <v>2</v>
      </c>
      <c r="L440" t="str">
        <f>VLOOKUP(A:A,[1]Sheet1!$A:$L,12,0)</f>
        <v>建筑信息化，工程管理，建筑成本管理</v>
      </c>
      <c r="M440">
        <f>VLOOKUP(A:A,[1]Sheet1!$A:$N,13,0)</f>
        <v>0</v>
      </c>
      <c r="N440">
        <f>VLOOKUP(A:A,[1]Sheet1!$A:$N,14,0)</f>
        <v>0</v>
      </c>
      <c r="O440">
        <f>VLOOKUP(A:A,[1]Sheet1!$A:$R,15,0)</f>
        <v>1</v>
      </c>
      <c r="P440">
        <f>VLOOKUP(A:A,[1]Sheet1!$A:$R,16,0)</f>
        <v>0</v>
      </c>
      <c r="Q440">
        <f>VLOOKUP(A:A,[1]Sheet1!$A:$R,17,0)</f>
        <v>0</v>
      </c>
      <c r="R440">
        <f>VLOOKUP(A:A,[1]Sheet1!$A:$R,18,0)</f>
        <v>0</v>
      </c>
      <c r="S440">
        <f>VLOOKUP(A:A,[1]Sheet1!$A:$DN,19,0)</f>
        <v>0</v>
      </c>
      <c r="T440">
        <f>VLOOKUP(A:A,[1]Sheet1!$A:$T,20,0)</f>
        <v>1</v>
      </c>
      <c r="U440">
        <f>VLOOKUP(A:A,[1]Sheet1!$A:$U,21,0)</f>
        <v>1</v>
      </c>
      <c r="V440">
        <f>VLOOKUP(A:A,[1]Sheet1!$A:$V,22,0)</f>
        <v>5</v>
      </c>
      <c r="W440">
        <f>VLOOKUP(A:A,[1]Sheet1!$A:$W,23,0)</f>
        <v>1</v>
      </c>
      <c r="X440">
        <f>VLOOKUP(A:A,[1]Sheet1!$A:$X,24,0)</f>
        <v>1</v>
      </c>
      <c r="Y440">
        <f>VLOOKUP(A:A,[1]Sheet1!$A:$Y,25,0)</f>
        <v>0</v>
      </c>
      <c r="Z440">
        <f>VLOOKUP(A:A,[1]Sheet1!$A:$Z,26,0)</f>
        <v>0</v>
      </c>
      <c r="AA440">
        <f>VLOOKUP(A:A,[1]Sheet1!$A:$AA,27,0)</f>
        <v>0</v>
      </c>
      <c r="AB440">
        <f>VLOOKUP(A:A,[1]Sheet1!$A:$AB,28,0)</f>
        <v>1</v>
      </c>
      <c r="AC440">
        <f>VLOOKUP(A:A,[1]Sheet1!$A:$AC,29,0)</f>
        <v>0</v>
      </c>
    </row>
    <row r="441" spans="1:29" x14ac:dyDescent="0.2">
      <c r="A441" s="2">
        <v>462</v>
      </c>
      <c r="B441" t="str">
        <f>VLOOKUP(A:A,[1]Sheet1!$A:$F,2,0)</f>
        <v>2022/3/23 10:05:25</v>
      </c>
      <c r="C441" t="str">
        <f>VLOOKUP(A:A,[1]Sheet1!$A:$F,3,0)</f>
        <v>244秒</v>
      </c>
      <c r="D441" t="str">
        <f>VLOOKUP(A:A,[1]Sheet1!$A:$F,4,0)</f>
        <v>微信</v>
      </c>
      <c r="E441" t="str">
        <f>VLOOKUP(A:A,[1]Sheet1!$A:$F,5,0)</f>
        <v>N/A</v>
      </c>
      <c r="F441" t="str">
        <f>VLOOKUP(A:A,[1]Sheet1!$A:$F,6,0)</f>
        <v>14.105.85.89(重庆-重庆)</v>
      </c>
      <c r="G441">
        <f>VLOOKUP(A:A,[1]Sheet1!$A:$G,7,0)</f>
        <v>2</v>
      </c>
      <c r="H441">
        <f>VLOOKUP(A:A,[1]Sheet1!$A:$H,8,0)</f>
        <v>1</v>
      </c>
      <c r="I441">
        <f>VLOOKUP(A:A,[1]Sheet1!$A:$I,9,0)</f>
        <v>1</v>
      </c>
      <c r="J441">
        <f>VLOOKUP(A:A,[1]Sheet1!$A:$J,10,0)</f>
        <v>1</v>
      </c>
      <c r="K441">
        <f>VLOOKUP(A:A,[1]Sheet1!$A:$K,11,0)</f>
        <v>3</v>
      </c>
      <c r="L441" t="str">
        <f>VLOOKUP(A:A,[1]Sheet1!$A:$L,12,0)</f>
        <v>视觉传达设计</v>
      </c>
      <c r="M441">
        <f>VLOOKUP(A:A,[1]Sheet1!$A:$N,13,0)</f>
        <v>0</v>
      </c>
      <c r="N441">
        <f>VLOOKUP(A:A,[1]Sheet1!$A:$N,14,0)</f>
        <v>1</v>
      </c>
      <c r="O441">
        <f>VLOOKUP(A:A,[1]Sheet1!$A:$R,15,0)</f>
        <v>1</v>
      </c>
      <c r="P441">
        <f>VLOOKUP(A:A,[1]Sheet1!$A:$R,16,0)</f>
        <v>1</v>
      </c>
      <c r="Q441">
        <f>VLOOKUP(A:A,[1]Sheet1!$A:$R,17,0)</f>
        <v>1</v>
      </c>
      <c r="R441">
        <f>VLOOKUP(A:A,[1]Sheet1!$A:$R,18,0)</f>
        <v>0</v>
      </c>
      <c r="S441">
        <f>VLOOKUP(A:A,[1]Sheet1!$A:$DN,19,0)</f>
        <v>0</v>
      </c>
      <c r="T441">
        <f>VLOOKUP(A:A,[1]Sheet1!$A:$T,20,0)</f>
        <v>0</v>
      </c>
      <c r="U441">
        <f>VLOOKUP(A:A,[1]Sheet1!$A:$U,21,0)</f>
        <v>0</v>
      </c>
      <c r="V441">
        <f>VLOOKUP(A:A,[1]Sheet1!$A:$V,22,0)</f>
        <v>2</v>
      </c>
      <c r="W441">
        <f>VLOOKUP(A:A,[1]Sheet1!$A:$W,23,0)</f>
        <v>1</v>
      </c>
      <c r="X441">
        <f>VLOOKUP(A:A,[1]Sheet1!$A:$X,24,0)</f>
        <v>1</v>
      </c>
      <c r="Y441">
        <f>VLOOKUP(A:A,[1]Sheet1!$A:$Y,25,0)</f>
        <v>0</v>
      </c>
      <c r="Z441">
        <f>VLOOKUP(A:A,[1]Sheet1!$A:$Z,26,0)</f>
        <v>0</v>
      </c>
      <c r="AA441">
        <f>VLOOKUP(A:A,[1]Sheet1!$A:$AA,27,0)</f>
        <v>0</v>
      </c>
      <c r="AB441">
        <f>VLOOKUP(A:A,[1]Sheet1!$A:$AB,28,0)</f>
        <v>0</v>
      </c>
      <c r="AC441">
        <f>VLOOKUP(A:A,[1]Sheet1!$A:$AC,29,0)</f>
        <v>0</v>
      </c>
    </row>
    <row r="442" spans="1:29" x14ac:dyDescent="0.2">
      <c r="A442" s="2">
        <v>463</v>
      </c>
      <c r="B442" t="str">
        <f>VLOOKUP(A:A,[1]Sheet1!$A:$F,2,0)</f>
        <v>2022/3/23 10:07:06</v>
      </c>
      <c r="C442" t="str">
        <f>VLOOKUP(A:A,[1]Sheet1!$A:$F,3,0)</f>
        <v>624秒</v>
      </c>
      <c r="D442" t="str">
        <f>VLOOKUP(A:A,[1]Sheet1!$A:$F,4,0)</f>
        <v>手机提交</v>
      </c>
      <c r="E442" t="str">
        <f>VLOOKUP(A:A,[1]Sheet1!$A:$F,5,0)</f>
        <v>直接访问</v>
      </c>
      <c r="F442" t="str">
        <f>VLOOKUP(A:A,[1]Sheet1!$A:$F,6,0)</f>
        <v>183.230.225.12(重庆-重庆)</v>
      </c>
      <c r="G442">
        <f>VLOOKUP(A:A,[1]Sheet1!$A:$G,7,0)</f>
        <v>1</v>
      </c>
      <c r="H442">
        <f>VLOOKUP(A:A,[1]Sheet1!$A:$H,8,0)</f>
        <v>1</v>
      </c>
      <c r="I442">
        <f>VLOOKUP(A:A,[1]Sheet1!$A:$I,9,0)</f>
        <v>1</v>
      </c>
      <c r="J442">
        <f>VLOOKUP(A:A,[1]Sheet1!$A:$J,10,0)</f>
        <v>1</v>
      </c>
      <c r="K442">
        <f>VLOOKUP(A:A,[1]Sheet1!$A:$K,11,0)</f>
        <v>2</v>
      </c>
      <c r="L442" t="str">
        <f>VLOOKUP(A:A,[1]Sheet1!$A:$L,12,0)</f>
        <v>物流管理</v>
      </c>
      <c r="M442">
        <f>VLOOKUP(A:A,[1]Sheet1!$A:$N,13,0)</f>
        <v>0</v>
      </c>
      <c r="N442">
        <f>VLOOKUP(A:A,[1]Sheet1!$A:$N,14,0)</f>
        <v>1</v>
      </c>
      <c r="O442">
        <f>VLOOKUP(A:A,[1]Sheet1!$A:$R,15,0)</f>
        <v>1</v>
      </c>
      <c r="P442">
        <f>VLOOKUP(A:A,[1]Sheet1!$A:$R,16,0)</f>
        <v>0</v>
      </c>
      <c r="Q442">
        <f>VLOOKUP(A:A,[1]Sheet1!$A:$R,17,0)</f>
        <v>0</v>
      </c>
      <c r="R442">
        <f>VLOOKUP(A:A,[1]Sheet1!$A:$R,18,0)</f>
        <v>0</v>
      </c>
      <c r="S442">
        <f>VLOOKUP(A:A,[1]Sheet1!$A:$DN,19,0)</f>
        <v>1</v>
      </c>
      <c r="T442">
        <f>VLOOKUP(A:A,[1]Sheet1!$A:$T,20,0)</f>
        <v>0</v>
      </c>
      <c r="U442">
        <f>VLOOKUP(A:A,[1]Sheet1!$A:$U,21,0)</f>
        <v>0</v>
      </c>
      <c r="V442">
        <f>VLOOKUP(A:A,[1]Sheet1!$A:$V,22,0)</f>
        <v>5</v>
      </c>
      <c r="W442">
        <f>VLOOKUP(A:A,[1]Sheet1!$A:$W,23,0)</f>
        <v>0</v>
      </c>
      <c r="X442">
        <f>VLOOKUP(A:A,[1]Sheet1!$A:$X,24,0)</f>
        <v>1</v>
      </c>
      <c r="Y442">
        <f>VLOOKUP(A:A,[1]Sheet1!$A:$Y,25,0)</f>
        <v>1</v>
      </c>
      <c r="Z442">
        <f>VLOOKUP(A:A,[1]Sheet1!$A:$Z,26,0)</f>
        <v>1</v>
      </c>
      <c r="AA442">
        <f>VLOOKUP(A:A,[1]Sheet1!$A:$AA,27,0)</f>
        <v>0</v>
      </c>
      <c r="AB442">
        <f>VLOOKUP(A:A,[1]Sheet1!$A:$AB,28,0)</f>
        <v>0</v>
      </c>
      <c r="AC442">
        <f>VLOOKUP(A:A,[1]Sheet1!$A:$AC,29,0)</f>
        <v>0</v>
      </c>
    </row>
    <row r="443" spans="1:29" x14ac:dyDescent="0.2">
      <c r="A443" s="2">
        <v>464</v>
      </c>
      <c r="B443" t="str">
        <f>VLOOKUP(A:A,[1]Sheet1!$A:$F,2,0)</f>
        <v>2022/3/23 10:22:12</v>
      </c>
      <c r="C443" t="str">
        <f>VLOOKUP(A:A,[1]Sheet1!$A:$F,3,0)</f>
        <v>112秒</v>
      </c>
      <c r="D443" t="str">
        <f>VLOOKUP(A:A,[1]Sheet1!$A:$F,4,0)</f>
        <v>微信</v>
      </c>
      <c r="E443" t="str">
        <f>VLOOKUP(A:A,[1]Sheet1!$A:$F,5,0)</f>
        <v>N/A</v>
      </c>
      <c r="F443" t="str">
        <f>VLOOKUP(A:A,[1]Sheet1!$A:$F,6,0)</f>
        <v>222.178.202.81(重庆-重庆)</v>
      </c>
      <c r="G443">
        <f>VLOOKUP(A:A,[1]Sheet1!$A:$G,7,0)</f>
        <v>1</v>
      </c>
      <c r="H443">
        <f>VLOOKUP(A:A,[1]Sheet1!$A:$H,8,0)</f>
        <v>3</v>
      </c>
      <c r="I443">
        <f>VLOOKUP(A:A,[1]Sheet1!$A:$I,9,0)</f>
        <v>3</v>
      </c>
      <c r="J443">
        <f>VLOOKUP(A:A,[1]Sheet1!$A:$J,10,0)</f>
        <v>2</v>
      </c>
      <c r="K443">
        <f>VLOOKUP(A:A,[1]Sheet1!$A:$K,11,0)</f>
        <v>2</v>
      </c>
      <c r="L443" t="str">
        <f>VLOOKUP(A:A,[1]Sheet1!$A:$L,12,0)</f>
        <v>农业经济</v>
      </c>
      <c r="M443">
        <f>VLOOKUP(A:A,[1]Sheet1!$A:$N,13,0)</f>
        <v>0</v>
      </c>
      <c r="N443">
        <f>VLOOKUP(A:A,[1]Sheet1!$A:$N,14,0)</f>
        <v>0</v>
      </c>
      <c r="O443">
        <f>VLOOKUP(A:A,[1]Sheet1!$A:$R,15,0)</f>
        <v>1</v>
      </c>
      <c r="P443">
        <f>VLOOKUP(A:A,[1]Sheet1!$A:$R,16,0)</f>
        <v>1</v>
      </c>
      <c r="Q443">
        <f>VLOOKUP(A:A,[1]Sheet1!$A:$R,17,0)</f>
        <v>1</v>
      </c>
      <c r="R443">
        <f>VLOOKUP(A:A,[1]Sheet1!$A:$R,18,0)</f>
        <v>0</v>
      </c>
      <c r="S443">
        <f>VLOOKUP(A:A,[1]Sheet1!$A:$DN,19,0)</f>
        <v>0</v>
      </c>
      <c r="T443">
        <f>VLOOKUP(A:A,[1]Sheet1!$A:$T,20,0)</f>
        <v>0</v>
      </c>
      <c r="U443">
        <f>VLOOKUP(A:A,[1]Sheet1!$A:$U,21,0)</f>
        <v>0</v>
      </c>
      <c r="V443">
        <f>VLOOKUP(A:A,[1]Sheet1!$A:$V,22,0)</f>
        <v>5</v>
      </c>
      <c r="W443">
        <f>VLOOKUP(A:A,[1]Sheet1!$A:$W,23,0)</f>
        <v>1</v>
      </c>
      <c r="X443">
        <f>VLOOKUP(A:A,[1]Sheet1!$A:$X,24,0)</f>
        <v>0</v>
      </c>
      <c r="Y443">
        <f>VLOOKUP(A:A,[1]Sheet1!$A:$Y,25,0)</f>
        <v>0</v>
      </c>
      <c r="Z443">
        <f>VLOOKUP(A:A,[1]Sheet1!$A:$Z,26,0)</f>
        <v>0</v>
      </c>
      <c r="AA443">
        <f>VLOOKUP(A:A,[1]Sheet1!$A:$AA,27,0)</f>
        <v>0</v>
      </c>
      <c r="AB443">
        <f>VLOOKUP(A:A,[1]Sheet1!$A:$AB,28,0)</f>
        <v>0</v>
      </c>
      <c r="AC443">
        <f>VLOOKUP(A:A,[1]Sheet1!$A:$AC,29,0)</f>
        <v>0</v>
      </c>
    </row>
    <row r="444" spans="1:29" x14ac:dyDescent="0.2">
      <c r="A444" s="2">
        <v>465</v>
      </c>
      <c r="B444" t="str">
        <f>VLOOKUP(A:A,[1]Sheet1!$A:$F,2,0)</f>
        <v>2022/3/23 10:53:45</v>
      </c>
      <c r="C444" t="str">
        <f>VLOOKUP(A:A,[1]Sheet1!$A:$F,3,0)</f>
        <v>146秒</v>
      </c>
      <c r="D444" t="str">
        <f>VLOOKUP(A:A,[1]Sheet1!$A:$F,4,0)</f>
        <v>微信</v>
      </c>
      <c r="E444" t="str">
        <f>VLOOKUP(A:A,[1]Sheet1!$A:$F,5,0)</f>
        <v>N/A</v>
      </c>
      <c r="F444" t="str">
        <f>VLOOKUP(A:A,[1]Sheet1!$A:$F,6,0)</f>
        <v>117.136.30.102(重庆-重庆)</v>
      </c>
      <c r="G444">
        <f>VLOOKUP(A:A,[1]Sheet1!$A:$G,7,0)</f>
        <v>2</v>
      </c>
      <c r="H444">
        <f>VLOOKUP(A:A,[1]Sheet1!$A:$H,8,0)</f>
        <v>1</v>
      </c>
      <c r="I444">
        <f>VLOOKUP(A:A,[1]Sheet1!$A:$I,9,0)</f>
        <v>1</v>
      </c>
      <c r="J444">
        <f>VLOOKUP(A:A,[1]Sheet1!$A:$J,10,0)</f>
        <v>1</v>
      </c>
      <c r="K444">
        <f>VLOOKUP(A:A,[1]Sheet1!$A:$K,11,0)</f>
        <v>3</v>
      </c>
      <c r="L444" t="str">
        <f>VLOOKUP(A:A,[1]Sheet1!$A:$L,12,0)</f>
        <v>英语</v>
      </c>
      <c r="M444">
        <f>VLOOKUP(A:A,[1]Sheet1!$A:$N,13,0)</f>
        <v>1</v>
      </c>
      <c r="N444">
        <f>VLOOKUP(A:A,[1]Sheet1!$A:$N,14,0)</f>
        <v>0</v>
      </c>
      <c r="O444">
        <f>VLOOKUP(A:A,[1]Sheet1!$A:$R,15,0)</f>
        <v>0</v>
      </c>
      <c r="P444">
        <f>VLOOKUP(A:A,[1]Sheet1!$A:$R,16,0)</f>
        <v>0</v>
      </c>
      <c r="Q444">
        <f>VLOOKUP(A:A,[1]Sheet1!$A:$R,17,0)</f>
        <v>0</v>
      </c>
      <c r="R444">
        <f>VLOOKUP(A:A,[1]Sheet1!$A:$R,18,0)</f>
        <v>0</v>
      </c>
      <c r="S444">
        <f>VLOOKUP(A:A,[1]Sheet1!$A:$DN,19,0)</f>
        <v>1</v>
      </c>
      <c r="T444">
        <f>VLOOKUP(A:A,[1]Sheet1!$A:$T,20,0)</f>
        <v>1</v>
      </c>
      <c r="U444">
        <f>VLOOKUP(A:A,[1]Sheet1!$A:$U,21,0)</f>
        <v>0</v>
      </c>
      <c r="V444">
        <f>VLOOKUP(A:A,[1]Sheet1!$A:$V,22,0)</f>
        <v>2</v>
      </c>
      <c r="W444">
        <f>VLOOKUP(A:A,[1]Sheet1!$A:$W,23,0)</f>
        <v>1</v>
      </c>
      <c r="X444">
        <f>VLOOKUP(A:A,[1]Sheet1!$A:$X,24,0)</f>
        <v>1</v>
      </c>
      <c r="Y444">
        <f>VLOOKUP(A:A,[1]Sheet1!$A:$Y,25,0)</f>
        <v>1</v>
      </c>
      <c r="Z444">
        <f>VLOOKUP(A:A,[1]Sheet1!$A:$Z,26,0)</f>
        <v>1</v>
      </c>
      <c r="AA444">
        <f>VLOOKUP(A:A,[1]Sheet1!$A:$AA,27,0)</f>
        <v>0</v>
      </c>
      <c r="AB444">
        <f>VLOOKUP(A:A,[1]Sheet1!$A:$AB,28,0)</f>
        <v>0</v>
      </c>
      <c r="AC444">
        <f>VLOOKUP(A:A,[1]Sheet1!$A:$AC,29,0)</f>
        <v>0</v>
      </c>
    </row>
    <row r="445" spans="1:29" x14ac:dyDescent="0.2">
      <c r="A445" s="2">
        <v>466</v>
      </c>
      <c r="B445" t="str">
        <f>VLOOKUP(A:A,[1]Sheet1!$A:$F,2,0)</f>
        <v>2022/3/23 10:54:41</v>
      </c>
      <c r="C445" t="str">
        <f>VLOOKUP(A:A,[1]Sheet1!$A:$F,3,0)</f>
        <v>207秒</v>
      </c>
      <c r="D445" t="str">
        <f>VLOOKUP(A:A,[1]Sheet1!$A:$F,4,0)</f>
        <v>微信</v>
      </c>
      <c r="E445" t="str">
        <f>VLOOKUP(A:A,[1]Sheet1!$A:$F,5,0)</f>
        <v>N/A</v>
      </c>
      <c r="F445" t="str">
        <f>VLOOKUP(A:A,[1]Sheet1!$A:$F,6,0)</f>
        <v>117.136.30.56(重庆-重庆)</v>
      </c>
      <c r="G445">
        <f>VLOOKUP(A:A,[1]Sheet1!$A:$G,7,0)</f>
        <v>1</v>
      </c>
      <c r="H445">
        <f>VLOOKUP(A:A,[1]Sheet1!$A:$H,8,0)</f>
        <v>3</v>
      </c>
      <c r="I445">
        <f>VLOOKUP(A:A,[1]Sheet1!$A:$I,9,0)</f>
        <v>2</v>
      </c>
      <c r="J445">
        <f>VLOOKUP(A:A,[1]Sheet1!$A:$J,10,0)</f>
        <v>2</v>
      </c>
      <c r="K445">
        <f>VLOOKUP(A:A,[1]Sheet1!$A:$K,11,0)</f>
        <v>2</v>
      </c>
      <c r="L445" t="str">
        <f>VLOOKUP(A:A,[1]Sheet1!$A:$L,12,0)</f>
        <v>运动训练</v>
      </c>
      <c r="M445">
        <f>VLOOKUP(A:A,[1]Sheet1!$A:$N,13,0)</f>
        <v>1</v>
      </c>
      <c r="N445">
        <f>VLOOKUP(A:A,[1]Sheet1!$A:$N,14,0)</f>
        <v>0</v>
      </c>
      <c r="O445">
        <f>VLOOKUP(A:A,[1]Sheet1!$A:$R,15,0)</f>
        <v>1</v>
      </c>
      <c r="P445">
        <f>VLOOKUP(A:A,[1]Sheet1!$A:$R,16,0)</f>
        <v>0</v>
      </c>
      <c r="Q445">
        <f>VLOOKUP(A:A,[1]Sheet1!$A:$R,17,0)</f>
        <v>0</v>
      </c>
      <c r="R445">
        <f>VLOOKUP(A:A,[1]Sheet1!$A:$R,18,0)</f>
        <v>0</v>
      </c>
      <c r="S445">
        <f>VLOOKUP(A:A,[1]Sheet1!$A:$DN,19,0)</f>
        <v>0</v>
      </c>
      <c r="T445">
        <f>VLOOKUP(A:A,[1]Sheet1!$A:$T,20,0)</f>
        <v>1</v>
      </c>
      <c r="U445">
        <f>VLOOKUP(A:A,[1]Sheet1!$A:$U,21,0)</f>
        <v>0</v>
      </c>
      <c r="V445">
        <f>VLOOKUP(A:A,[1]Sheet1!$A:$V,22,0)</f>
        <v>3</v>
      </c>
      <c r="W445">
        <f>VLOOKUP(A:A,[1]Sheet1!$A:$W,23,0)</f>
        <v>1</v>
      </c>
      <c r="X445">
        <f>VLOOKUP(A:A,[1]Sheet1!$A:$X,24,0)</f>
        <v>0</v>
      </c>
      <c r="Y445">
        <f>VLOOKUP(A:A,[1]Sheet1!$A:$Y,25,0)</f>
        <v>1</v>
      </c>
      <c r="Z445">
        <f>VLOOKUP(A:A,[1]Sheet1!$A:$Z,26,0)</f>
        <v>0</v>
      </c>
      <c r="AA445">
        <f>VLOOKUP(A:A,[1]Sheet1!$A:$AA,27,0)</f>
        <v>0</v>
      </c>
      <c r="AB445">
        <f>VLOOKUP(A:A,[1]Sheet1!$A:$AB,28,0)</f>
        <v>1</v>
      </c>
      <c r="AC445">
        <f>VLOOKUP(A:A,[1]Sheet1!$A:$AC,29,0)</f>
        <v>0</v>
      </c>
    </row>
    <row r="446" spans="1:29" x14ac:dyDescent="0.2">
      <c r="A446" s="2">
        <v>467</v>
      </c>
      <c r="B446" t="str">
        <f>VLOOKUP(A:A,[1]Sheet1!$A:$F,2,0)</f>
        <v>2022/3/23 10:55:13</v>
      </c>
      <c r="C446" t="str">
        <f>VLOOKUP(A:A,[1]Sheet1!$A:$F,3,0)</f>
        <v>213秒</v>
      </c>
      <c r="D446" t="str">
        <f>VLOOKUP(A:A,[1]Sheet1!$A:$F,4,0)</f>
        <v>微信</v>
      </c>
      <c r="E446" t="str">
        <f>VLOOKUP(A:A,[1]Sheet1!$A:$F,5,0)</f>
        <v>N/A</v>
      </c>
      <c r="F446" t="str">
        <f>VLOOKUP(A:A,[1]Sheet1!$A:$F,6,0)</f>
        <v>14.108.207.135(重庆-重庆)</v>
      </c>
      <c r="G446">
        <f>VLOOKUP(A:A,[1]Sheet1!$A:$G,7,0)</f>
        <v>1</v>
      </c>
      <c r="H446">
        <f>VLOOKUP(A:A,[1]Sheet1!$A:$H,8,0)</f>
        <v>2</v>
      </c>
      <c r="I446">
        <f>VLOOKUP(A:A,[1]Sheet1!$A:$I,9,0)</f>
        <v>1</v>
      </c>
      <c r="J446">
        <f>VLOOKUP(A:A,[1]Sheet1!$A:$J,10,0)</f>
        <v>1</v>
      </c>
      <c r="K446">
        <f>VLOOKUP(A:A,[1]Sheet1!$A:$K,11,0)</f>
        <v>2</v>
      </c>
      <c r="L446" t="str">
        <f>VLOOKUP(A:A,[1]Sheet1!$A:$L,12,0)</f>
        <v>体育教育</v>
      </c>
      <c r="M446">
        <f>VLOOKUP(A:A,[1]Sheet1!$A:$N,13,0)</f>
        <v>1</v>
      </c>
      <c r="N446">
        <f>VLOOKUP(A:A,[1]Sheet1!$A:$N,14,0)</f>
        <v>1</v>
      </c>
      <c r="O446">
        <f>VLOOKUP(A:A,[1]Sheet1!$A:$R,15,0)</f>
        <v>0</v>
      </c>
      <c r="P446">
        <f>VLOOKUP(A:A,[1]Sheet1!$A:$R,16,0)</f>
        <v>0</v>
      </c>
      <c r="Q446">
        <f>VLOOKUP(A:A,[1]Sheet1!$A:$R,17,0)</f>
        <v>0</v>
      </c>
      <c r="R446">
        <f>VLOOKUP(A:A,[1]Sheet1!$A:$R,18,0)</f>
        <v>0</v>
      </c>
      <c r="S446">
        <f>VLOOKUP(A:A,[1]Sheet1!$A:$DN,19,0)</f>
        <v>1</v>
      </c>
      <c r="T446">
        <f>VLOOKUP(A:A,[1]Sheet1!$A:$T,20,0)</f>
        <v>0</v>
      </c>
      <c r="U446">
        <f>VLOOKUP(A:A,[1]Sheet1!$A:$U,21,0)</f>
        <v>0</v>
      </c>
      <c r="V446">
        <f>VLOOKUP(A:A,[1]Sheet1!$A:$V,22,0)</f>
        <v>3</v>
      </c>
      <c r="W446">
        <f>VLOOKUP(A:A,[1]Sheet1!$A:$W,23,0)</f>
        <v>1</v>
      </c>
      <c r="X446">
        <f>VLOOKUP(A:A,[1]Sheet1!$A:$X,24,0)</f>
        <v>1</v>
      </c>
      <c r="Y446">
        <f>VLOOKUP(A:A,[1]Sheet1!$A:$Y,25,0)</f>
        <v>0</v>
      </c>
      <c r="Z446">
        <f>VLOOKUP(A:A,[1]Sheet1!$A:$Z,26,0)</f>
        <v>1</v>
      </c>
      <c r="AA446">
        <f>VLOOKUP(A:A,[1]Sheet1!$A:$AA,27,0)</f>
        <v>0</v>
      </c>
      <c r="AB446">
        <f>VLOOKUP(A:A,[1]Sheet1!$A:$AB,28,0)</f>
        <v>0</v>
      </c>
      <c r="AC446">
        <f>VLOOKUP(A:A,[1]Sheet1!$A:$AC,29,0)</f>
        <v>0</v>
      </c>
    </row>
    <row r="447" spans="1:29" x14ac:dyDescent="0.2">
      <c r="A447" s="2">
        <v>468</v>
      </c>
      <c r="B447" t="str">
        <f>VLOOKUP(A:A,[1]Sheet1!$A:$F,2,0)</f>
        <v>2022/3/23 10:58:40</v>
      </c>
      <c r="C447" t="str">
        <f>VLOOKUP(A:A,[1]Sheet1!$A:$F,3,0)</f>
        <v>203秒</v>
      </c>
      <c r="D447" t="str">
        <f>VLOOKUP(A:A,[1]Sheet1!$A:$F,4,0)</f>
        <v>微信</v>
      </c>
      <c r="E447" t="str">
        <f>VLOOKUP(A:A,[1]Sheet1!$A:$F,5,0)</f>
        <v>N/A</v>
      </c>
      <c r="F447" t="str">
        <f>VLOOKUP(A:A,[1]Sheet1!$A:$F,6,0)</f>
        <v>125.80.141.18(重庆-重庆)</v>
      </c>
      <c r="G447">
        <f>VLOOKUP(A:A,[1]Sheet1!$A:$G,7,0)</f>
        <v>1</v>
      </c>
      <c r="H447">
        <f>VLOOKUP(A:A,[1]Sheet1!$A:$H,8,0)</f>
        <v>3</v>
      </c>
      <c r="I447">
        <f>VLOOKUP(A:A,[1]Sheet1!$A:$I,9,0)</f>
        <v>1</v>
      </c>
      <c r="J447">
        <f>VLOOKUP(A:A,[1]Sheet1!$A:$J,10,0)</f>
        <v>3</v>
      </c>
      <c r="K447">
        <f>VLOOKUP(A:A,[1]Sheet1!$A:$K,11,0)</f>
        <v>2</v>
      </c>
      <c r="L447" t="str">
        <f>VLOOKUP(A:A,[1]Sheet1!$A:$L,12,0)</f>
        <v>金融</v>
      </c>
      <c r="M447">
        <f>VLOOKUP(A:A,[1]Sheet1!$A:$N,13,0)</f>
        <v>1</v>
      </c>
      <c r="N447">
        <f>VLOOKUP(A:A,[1]Sheet1!$A:$N,14,0)</f>
        <v>0</v>
      </c>
      <c r="O447">
        <f>VLOOKUP(A:A,[1]Sheet1!$A:$R,15,0)</f>
        <v>1</v>
      </c>
      <c r="P447">
        <f>VLOOKUP(A:A,[1]Sheet1!$A:$R,16,0)</f>
        <v>0</v>
      </c>
      <c r="Q447">
        <f>VLOOKUP(A:A,[1]Sheet1!$A:$R,17,0)</f>
        <v>0</v>
      </c>
      <c r="R447">
        <f>VLOOKUP(A:A,[1]Sheet1!$A:$R,18,0)</f>
        <v>0</v>
      </c>
      <c r="S447">
        <f>VLOOKUP(A:A,[1]Sheet1!$A:$DN,19,0)</f>
        <v>1</v>
      </c>
      <c r="T447">
        <f>VLOOKUP(A:A,[1]Sheet1!$A:$T,20,0)</f>
        <v>1</v>
      </c>
      <c r="U447">
        <f>VLOOKUP(A:A,[1]Sheet1!$A:$U,21,0)</f>
        <v>0</v>
      </c>
      <c r="V447">
        <f>VLOOKUP(A:A,[1]Sheet1!$A:$V,22,0)</f>
        <v>5</v>
      </c>
      <c r="W447">
        <f>VLOOKUP(A:A,[1]Sheet1!$A:$W,23,0)</f>
        <v>1</v>
      </c>
      <c r="X447">
        <f>VLOOKUP(A:A,[1]Sheet1!$A:$X,24,0)</f>
        <v>0</v>
      </c>
      <c r="Y447">
        <f>VLOOKUP(A:A,[1]Sheet1!$A:$Y,25,0)</f>
        <v>0</v>
      </c>
      <c r="Z447">
        <f>VLOOKUP(A:A,[1]Sheet1!$A:$Z,26,0)</f>
        <v>0</v>
      </c>
      <c r="AA447">
        <f>VLOOKUP(A:A,[1]Sheet1!$A:$AA,27,0)</f>
        <v>0</v>
      </c>
      <c r="AB447">
        <f>VLOOKUP(A:A,[1]Sheet1!$A:$AB,28,0)</f>
        <v>0</v>
      </c>
      <c r="AC447">
        <f>VLOOKUP(A:A,[1]Sheet1!$A:$AC,29,0)</f>
        <v>0</v>
      </c>
    </row>
    <row r="448" spans="1:29" x14ac:dyDescent="0.2">
      <c r="A448" s="2">
        <v>469</v>
      </c>
      <c r="B448" t="str">
        <f>VLOOKUP(A:A,[1]Sheet1!$A:$F,2,0)</f>
        <v>2022/3/23 11:00:15</v>
      </c>
      <c r="C448" t="str">
        <f>VLOOKUP(A:A,[1]Sheet1!$A:$F,3,0)</f>
        <v>192秒</v>
      </c>
      <c r="D448" t="str">
        <f>VLOOKUP(A:A,[1]Sheet1!$A:$F,4,0)</f>
        <v>微信</v>
      </c>
      <c r="E448" t="str">
        <f>VLOOKUP(A:A,[1]Sheet1!$A:$F,5,0)</f>
        <v>N/A</v>
      </c>
      <c r="F448" t="str">
        <f>VLOOKUP(A:A,[1]Sheet1!$A:$F,6,0)</f>
        <v>223.104.249.243(重庆-重庆)</v>
      </c>
      <c r="G448">
        <f>VLOOKUP(A:A,[1]Sheet1!$A:$G,7,0)</f>
        <v>1</v>
      </c>
      <c r="H448">
        <f>VLOOKUP(A:A,[1]Sheet1!$A:$H,8,0)</f>
        <v>4</v>
      </c>
      <c r="I448">
        <f>VLOOKUP(A:A,[1]Sheet1!$A:$I,9,0)</f>
        <v>2</v>
      </c>
      <c r="J448">
        <f>VLOOKUP(A:A,[1]Sheet1!$A:$J,10,0)</f>
        <v>3</v>
      </c>
      <c r="K448">
        <f>VLOOKUP(A:A,[1]Sheet1!$A:$K,11,0)</f>
        <v>3</v>
      </c>
      <c r="L448" t="str">
        <f>VLOOKUP(A:A,[1]Sheet1!$A:$L,12,0)</f>
        <v>哲学</v>
      </c>
      <c r="M448">
        <f>VLOOKUP(A:A,[1]Sheet1!$A:$N,13,0)</f>
        <v>0</v>
      </c>
      <c r="N448">
        <f>VLOOKUP(A:A,[1]Sheet1!$A:$N,14,0)</f>
        <v>0</v>
      </c>
      <c r="O448">
        <f>VLOOKUP(A:A,[1]Sheet1!$A:$R,15,0)</f>
        <v>1</v>
      </c>
      <c r="P448">
        <f>VLOOKUP(A:A,[1]Sheet1!$A:$R,16,0)</f>
        <v>0</v>
      </c>
      <c r="Q448">
        <f>VLOOKUP(A:A,[1]Sheet1!$A:$R,17,0)</f>
        <v>0</v>
      </c>
      <c r="R448">
        <f>VLOOKUP(A:A,[1]Sheet1!$A:$R,18,0)</f>
        <v>0</v>
      </c>
      <c r="S448">
        <f>VLOOKUP(A:A,[1]Sheet1!$A:$DN,19,0)</f>
        <v>0</v>
      </c>
      <c r="T448">
        <f>VLOOKUP(A:A,[1]Sheet1!$A:$T,20,0)</f>
        <v>0</v>
      </c>
      <c r="U448">
        <f>VLOOKUP(A:A,[1]Sheet1!$A:$U,21,0)</f>
        <v>0</v>
      </c>
      <c r="V448">
        <f>VLOOKUP(A:A,[1]Sheet1!$A:$V,22,0)</f>
        <v>2</v>
      </c>
      <c r="W448">
        <f>VLOOKUP(A:A,[1]Sheet1!$A:$W,23,0)</f>
        <v>1</v>
      </c>
      <c r="X448">
        <f>VLOOKUP(A:A,[1]Sheet1!$A:$X,24,0)</f>
        <v>0</v>
      </c>
      <c r="Y448">
        <f>VLOOKUP(A:A,[1]Sheet1!$A:$Y,25,0)</f>
        <v>0</v>
      </c>
      <c r="Z448">
        <f>VLOOKUP(A:A,[1]Sheet1!$A:$Z,26,0)</f>
        <v>0</v>
      </c>
      <c r="AA448">
        <f>VLOOKUP(A:A,[1]Sheet1!$A:$AA,27,0)</f>
        <v>0</v>
      </c>
      <c r="AB448">
        <f>VLOOKUP(A:A,[1]Sheet1!$A:$AB,28,0)</f>
        <v>0</v>
      </c>
      <c r="AC448">
        <f>VLOOKUP(A:A,[1]Sheet1!$A:$AC,29,0)</f>
        <v>0</v>
      </c>
    </row>
    <row r="449" spans="1:29" x14ac:dyDescent="0.2">
      <c r="A449" s="2">
        <v>470</v>
      </c>
      <c r="B449" t="str">
        <f>VLOOKUP(A:A,[1]Sheet1!$A:$F,2,0)</f>
        <v>2022/3/23 11:10:51</v>
      </c>
      <c r="C449" t="str">
        <f>VLOOKUP(A:A,[1]Sheet1!$A:$F,3,0)</f>
        <v>230秒</v>
      </c>
      <c r="D449" t="str">
        <f>VLOOKUP(A:A,[1]Sheet1!$A:$F,4,0)</f>
        <v>手机提交</v>
      </c>
      <c r="E449" t="str">
        <f>VLOOKUP(A:A,[1]Sheet1!$A:$F,5,0)</f>
        <v>直接访问</v>
      </c>
      <c r="F449" t="str">
        <f>VLOOKUP(A:A,[1]Sheet1!$A:$F,6,0)</f>
        <v>183.230.225.10(重庆-重庆)</v>
      </c>
      <c r="G449">
        <f>VLOOKUP(A:A,[1]Sheet1!$A:$G,7,0)</f>
        <v>2</v>
      </c>
      <c r="H449">
        <f>VLOOKUP(A:A,[1]Sheet1!$A:$H,8,0)</f>
        <v>1</v>
      </c>
      <c r="I449">
        <f>VLOOKUP(A:A,[1]Sheet1!$A:$I,9,0)</f>
        <v>1</v>
      </c>
      <c r="J449">
        <f>VLOOKUP(A:A,[1]Sheet1!$A:$J,10,0)</f>
        <v>1</v>
      </c>
      <c r="K449">
        <f>VLOOKUP(A:A,[1]Sheet1!$A:$K,11,0)</f>
        <v>2</v>
      </c>
      <c r="L449" t="str">
        <f>VLOOKUP(A:A,[1]Sheet1!$A:$L,12,0)</f>
        <v>市场营销</v>
      </c>
      <c r="M449">
        <f>VLOOKUP(A:A,[1]Sheet1!$A:$N,13,0)</f>
        <v>1</v>
      </c>
      <c r="N449">
        <f>VLOOKUP(A:A,[1]Sheet1!$A:$N,14,0)</f>
        <v>1</v>
      </c>
      <c r="O449">
        <f>VLOOKUP(A:A,[1]Sheet1!$A:$R,15,0)</f>
        <v>1</v>
      </c>
      <c r="P449">
        <f>VLOOKUP(A:A,[1]Sheet1!$A:$R,16,0)</f>
        <v>1</v>
      </c>
      <c r="Q449">
        <f>VLOOKUP(A:A,[1]Sheet1!$A:$R,17,0)</f>
        <v>1</v>
      </c>
      <c r="R449">
        <f>VLOOKUP(A:A,[1]Sheet1!$A:$R,18,0)</f>
        <v>1</v>
      </c>
      <c r="S449">
        <f>VLOOKUP(A:A,[1]Sheet1!$A:$DN,19,0)</f>
        <v>1</v>
      </c>
      <c r="T449">
        <f>VLOOKUP(A:A,[1]Sheet1!$A:$T,20,0)</f>
        <v>1</v>
      </c>
      <c r="U449">
        <f>VLOOKUP(A:A,[1]Sheet1!$A:$U,21,0)</f>
        <v>0</v>
      </c>
      <c r="V449">
        <f>VLOOKUP(A:A,[1]Sheet1!$A:$V,22,0)</f>
        <v>2</v>
      </c>
      <c r="W449">
        <f>VLOOKUP(A:A,[1]Sheet1!$A:$W,23,0)</f>
        <v>1</v>
      </c>
      <c r="X449">
        <f>VLOOKUP(A:A,[1]Sheet1!$A:$X,24,0)</f>
        <v>1</v>
      </c>
      <c r="Y449">
        <f>VLOOKUP(A:A,[1]Sheet1!$A:$Y,25,0)</f>
        <v>1</v>
      </c>
      <c r="Z449">
        <f>VLOOKUP(A:A,[1]Sheet1!$A:$Z,26,0)</f>
        <v>1</v>
      </c>
      <c r="AA449">
        <f>VLOOKUP(A:A,[1]Sheet1!$A:$AA,27,0)</f>
        <v>0</v>
      </c>
      <c r="AB449">
        <f>VLOOKUP(A:A,[1]Sheet1!$A:$AB,28,0)</f>
        <v>0</v>
      </c>
      <c r="AC449">
        <f>VLOOKUP(A:A,[1]Sheet1!$A:$AC,29,0)</f>
        <v>0</v>
      </c>
    </row>
    <row r="450" spans="1:29" x14ac:dyDescent="0.2">
      <c r="A450" s="2">
        <v>471</v>
      </c>
      <c r="B450" t="str">
        <f>VLOOKUP(A:A,[1]Sheet1!$A:$F,2,0)</f>
        <v>2022/3/23 11:16:08</v>
      </c>
      <c r="C450" t="str">
        <f>VLOOKUP(A:A,[1]Sheet1!$A:$F,3,0)</f>
        <v>198秒</v>
      </c>
      <c r="D450" t="str">
        <f>VLOOKUP(A:A,[1]Sheet1!$A:$F,4,0)</f>
        <v>微信</v>
      </c>
      <c r="E450" t="str">
        <f>VLOOKUP(A:A,[1]Sheet1!$A:$F,5,0)</f>
        <v>N/A</v>
      </c>
      <c r="F450" t="str">
        <f>VLOOKUP(A:A,[1]Sheet1!$A:$F,6,0)</f>
        <v>39.144.218.69(重庆-重庆)</v>
      </c>
      <c r="G450">
        <f>VLOOKUP(A:A,[1]Sheet1!$A:$G,7,0)</f>
        <v>2</v>
      </c>
      <c r="H450">
        <f>VLOOKUP(A:A,[1]Sheet1!$A:$H,8,0)</f>
        <v>2</v>
      </c>
      <c r="I450">
        <f>VLOOKUP(A:A,[1]Sheet1!$A:$I,9,0)</f>
        <v>1</v>
      </c>
      <c r="J450">
        <f>VLOOKUP(A:A,[1]Sheet1!$A:$J,10,0)</f>
        <v>1</v>
      </c>
      <c r="K450">
        <f>VLOOKUP(A:A,[1]Sheet1!$A:$K,11,0)</f>
        <v>3</v>
      </c>
      <c r="L450" t="str">
        <f>VLOOKUP(A:A,[1]Sheet1!$A:$L,12,0)</f>
        <v>日语</v>
      </c>
      <c r="M450">
        <f>VLOOKUP(A:A,[1]Sheet1!$A:$N,13,0)</f>
        <v>0</v>
      </c>
      <c r="N450">
        <f>VLOOKUP(A:A,[1]Sheet1!$A:$N,14,0)</f>
        <v>0</v>
      </c>
      <c r="O450">
        <f>VLOOKUP(A:A,[1]Sheet1!$A:$R,15,0)</f>
        <v>0</v>
      </c>
      <c r="P450">
        <f>VLOOKUP(A:A,[1]Sheet1!$A:$R,16,0)</f>
        <v>0</v>
      </c>
      <c r="Q450">
        <f>VLOOKUP(A:A,[1]Sheet1!$A:$R,17,0)</f>
        <v>0</v>
      </c>
      <c r="R450">
        <f>VLOOKUP(A:A,[1]Sheet1!$A:$R,18,0)</f>
        <v>0</v>
      </c>
      <c r="S450">
        <f>VLOOKUP(A:A,[1]Sheet1!$A:$DN,19,0)</f>
        <v>1</v>
      </c>
      <c r="T450">
        <f>VLOOKUP(A:A,[1]Sheet1!$A:$T,20,0)</f>
        <v>0</v>
      </c>
      <c r="U450">
        <f>VLOOKUP(A:A,[1]Sheet1!$A:$U,21,0)</f>
        <v>0</v>
      </c>
      <c r="V450">
        <f>VLOOKUP(A:A,[1]Sheet1!$A:$V,22,0)</f>
        <v>2</v>
      </c>
      <c r="W450">
        <f>VLOOKUP(A:A,[1]Sheet1!$A:$W,23,0)</f>
        <v>1</v>
      </c>
      <c r="X450">
        <f>VLOOKUP(A:A,[1]Sheet1!$A:$X,24,0)</f>
        <v>0</v>
      </c>
      <c r="Y450">
        <f>VLOOKUP(A:A,[1]Sheet1!$A:$Y,25,0)</f>
        <v>0</v>
      </c>
      <c r="Z450">
        <f>VLOOKUP(A:A,[1]Sheet1!$A:$Z,26,0)</f>
        <v>0</v>
      </c>
      <c r="AA450">
        <f>VLOOKUP(A:A,[1]Sheet1!$A:$AA,27,0)</f>
        <v>0</v>
      </c>
      <c r="AB450">
        <f>VLOOKUP(A:A,[1]Sheet1!$A:$AB,28,0)</f>
        <v>0</v>
      </c>
      <c r="AC450">
        <f>VLOOKUP(A:A,[1]Sheet1!$A:$AC,29,0)</f>
        <v>0</v>
      </c>
    </row>
    <row r="451" spans="1:29" x14ac:dyDescent="0.2">
      <c r="A451" s="2">
        <v>472</v>
      </c>
      <c r="B451" t="str">
        <f>VLOOKUP(A:A,[1]Sheet1!$A:$F,2,0)</f>
        <v>2022/3/23 11:22:47</v>
      </c>
      <c r="C451" t="str">
        <f>VLOOKUP(A:A,[1]Sheet1!$A:$F,3,0)</f>
        <v>184秒</v>
      </c>
      <c r="D451" t="str">
        <f>VLOOKUP(A:A,[1]Sheet1!$A:$F,4,0)</f>
        <v>微信</v>
      </c>
      <c r="E451" t="str">
        <f>VLOOKUP(A:A,[1]Sheet1!$A:$F,5,0)</f>
        <v>N/A</v>
      </c>
      <c r="F451" t="str">
        <f>VLOOKUP(A:A,[1]Sheet1!$A:$F,6,0)</f>
        <v>39.144.218.24(重庆-重庆)</v>
      </c>
      <c r="G451">
        <f>VLOOKUP(A:A,[1]Sheet1!$A:$G,7,0)</f>
        <v>2</v>
      </c>
      <c r="H451">
        <f>VLOOKUP(A:A,[1]Sheet1!$A:$H,8,0)</f>
        <v>3</v>
      </c>
      <c r="I451">
        <f>VLOOKUP(A:A,[1]Sheet1!$A:$I,9,0)</f>
        <v>2</v>
      </c>
      <c r="J451">
        <f>VLOOKUP(A:A,[1]Sheet1!$A:$J,10,0)</f>
        <v>3</v>
      </c>
      <c r="K451">
        <f>VLOOKUP(A:A,[1]Sheet1!$A:$K,11,0)</f>
        <v>3</v>
      </c>
      <c r="L451" t="str">
        <f>VLOOKUP(A:A,[1]Sheet1!$A:$L,12,0)</f>
        <v>现当代文学</v>
      </c>
      <c r="M451">
        <f>VLOOKUP(A:A,[1]Sheet1!$A:$N,13,0)</f>
        <v>1</v>
      </c>
      <c r="N451">
        <f>VLOOKUP(A:A,[1]Sheet1!$A:$N,14,0)</f>
        <v>1</v>
      </c>
      <c r="O451">
        <f>VLOOKUP(A:A,[1]Sheet1!$A:$R,15,0)</f>
        <v>1</v>
      </c>
      <c r="P451">
        <f>VLOOKUP(A:A,[1]Sheet1!$A:$R,16,0)</f>
        <v>0</v>
      </c>
      <c r="Q451">
        <f>VLOOKUP(A:A,[1]Sheet1!$A:$R,17,0)</f>
        <v>0</v>
      </c>
      <c r="R451">
        <f>VLOOKUP(A:A,[1]Sheet1!$A:$R,18,0)</f>
        <v>1</v>
      </c>
      <c r="S451">
        <f>VLOOKUP(A:A,[1]Sheet1!$A:$DN,19,0)</f>
        <v>0</v>
      </c>
      <c r="T451">
        <f>VLOOKUP(A:A,[1]Sheet1!$A:$T,20,0)</f>
        <v>0</v>
      </c>
      <c r="U451">
        <f>VLOOKUP(A:A,[1]Sheet1!$A:$U,21,0)</f>
        <v>0</v>
      </c>
      <c r="V451">
        <f>VLOOKUP(A:A,[1]Sheet1!$A:$V,22,0)</f>
        <v>5</v>
      </c>
      <c r="W451">
        <f>VLOOKUP(A:A,[1]Sheet1!$A:$W,23,0)</f>
        <v>1</v>
      </c>
      <c r="X451">
        <f>VLOOKUP(A:A,[1]Sheet1!$A:$X,24,0)</f>
        <v>1</v>
      </c>
      <c r="Y451">
        <f>VLOOKUP(A:A,[1]Sheet1!$A:$Y,25,0)</f>
        <v>1</v>
      </c>
      <c r="Z451">
        <f>VLOOKUP(A:A,[1]Sheet1!$A:$Z,26,0)</f>
        <v>1</v>
      </c>
      <c r="AA451">
        <f>VLOOKUP(A:A,[1]Sheet1!$A:$AA,27,0)</f>
        <v>1</v>
      </c>
      <c r="AB451">
        <f>VLOOKUP(A:A,[1]Sheet1!$A:$AB,28,0)</f>
        <v>1</v>
      </c>
      <c r="AC451">
        <f>VLOOKUP(A:A,[1]Sheet1!$A:$AC,29,0)</f>
        <v>0</v>
      </c>
    </row>
    <row r="452" spans="1:29" x14ac:dyDescent="0.2">
      <c r="A452" s="2">
        <v>473</v>
      </c>
      <c r="B452" t="str">
        <f>VLOOKUP(A:A,[1]Sheet1!$A:$F,2,0)</f>
        <v>2022/3/23 11:35:40</v>
      </c>
      <c r="C452" t="str">
        <f>VLOOKUP(A:A,[1]Sheet1!$A:$F,3,0)</f>
        <v>246秒</v>
      </c>
      <c r="D452" t="str">
        <f>VLOOKUP(A:A,[1]Sheet1!$A:$F,4,0)</f>
        <v>微信</v>
      </c>
      <c r="E452" t="str">
        <f>VLOOKUP(A:A,[1]Sheet1!$A:$F,5,0)</f>
        <v>N/A</v>
      </c>
      <c r="F452" t="str">
        <f>VLOOKUP(A:A,[1]Sheet1!$A:$F,6,0)</f>
        <v>218.70.255.230(重庆-重庆)</v>
      </c>
      <c r="G452">
        <f>VLOOKUP(A:A,[1]Sheet1!$A:$G,7,0)</f>
        <v>2</v>
      </c>
      <c r="H452">
        <f>VLOOKUP(A:A,[1]Sheet1!$A:$H,8,0)</f>
        <v>2</v>
      </c>
      <c r="I452">
        <f>VLOOKUP(A:A,[1]Sheet1!$A:$I,9,0)</f>
        <v>1</v>
      </c>
      <c r="J452">
        <f>VLOOKUP(A:A,[1]Sheet1!$A:$J,10,0)</f>
        <v>2</v>
      </c>
      <c r="K452">
        <f>VLOOKUP(A:A,[1]Sheet1!$A:$K,11,0)</f>
        <v>2</v>
      </c>
      <c r="L452" t="str">
        <f>VLOOKUP(A:A,[1]Sheet1!$A:$L,12,0)</f>
        <v>运动训练</v>
      </c>
      <c r="M452">
        <f>VLOOKUP(A:A,[1]Sheet1!$A:$N,13,0)</f>
        <v>1</v>
      </c>
      <c r="N452">
        <f>VLOOKUP(A:A,[1]Sheet1!$A:$N,14,0)</f>
        <v>1</v>
      </c>
      <c r="O452">
        <f>VLOOKUP(A:A,[1]Sheet1!$A:$R,15,0)</f>
        <v>1</v>
      </c>
      <c r="P452">
        <f>VLOOKUP(A:A,[1]Sheet1!$A:$R,16,0)</f>
        <v>1</v>
      </c>
      <c r="Q452">
        <f>VLOOKUP(A:A,[1]Sheet1!$A:$R,17,0)</f>
        <v>1</v>
      </c>
      <c r="R452">
        <f>VLOOKUP(A:A,[1]Sheet1!$A:$R,18,0)</f>
        <v>1</v>
      </c>
      <c r="S452">
        <f>VLOOKUP(A:A,[1]Sheet1!$A:$DN,19,0)</f>
        <v>1</v>
      </c>
      <c r="T452">
        <f>VLOOKUP(A:A,[1]Sheet1!$A:$T,20,0)</f>
        <v>1</v>
      </c>
      <c r="U452">
        <f>VLOOKUP(A:A,[1]Sheet1!$A:$U,21,0)</f>
        <v>0</v>
      </c>
      <c r="V452">
        <f>VLOOKUP(A:A,[1]Sheet1!$A:$V,22,0)</f>
        <v>5</v>
      </c>
      <c r="W452">
        <f>VLOOKUP(A:A,[1]Sheet1!$A:$W,23,0)</f>
        <v>1</v>
      </c>
      <c r="X452">
        <f>VLOOKUP(A:A,[1]Sheet1!$A:$X,24,0)</f>
        <v>1</v>
      </c>
      <c r="Y452">
        <f>VLOOKUP(A:A,[1]Sheet1!$A:$Y,25,0)</f>
        <v>1</v>
      </c>
      <c r="Z452">
        <f>VLOOKUP(A:A,[1]Sheet1!$A:$Z,26,0)</f>
        <v>1</v>
      </c>
      <c r="AA452">
        <f>VLOOKUP(A:A,[1]Sheet1!$A:$AA,27,0)</f>
        <v>1</v>
      </c>
      <c r="AB452">
        <f>VLOOKUP(A:A,[1]Sheet1!$A:$AB,28,0)</f>
        <v>1</v>
      </c>
      <c r="AC452">
        <f>VLOOKUP(A:A,[1]Sheet1!$A:$AC,29,0)</f>
        <v>1</v>
      </c>
    </row>
    <row r="453" spans="1:29" x14ac:dyDescent="0.2">
      <c r="A453" s="2">
        <v>474</v>
      </c>
      <c r="B453" t="str">
        <f>VLOOKUP(A:A,[1]Sheet1!$A:$F,2,0)</f>
        <v>2022/3/23 11:37:45</v>
      </c>
      <c r="C453" t="str">
        <f>VLOOKUP(A:A,[1]Sheet1!$A:$F,3,0)</f>
        <v>153秒</v>
      </c>
      <c r="D453" t="str">
        <f>VLOOKUP(A:A,[1]Sheet1!$A:$F,4,0)</f>
        <v>微信</v>
      </c>
      <c r="E453" t="str">
        <f>VLOOKUP(A:A,[1]Sheet1!$A:$F,5,0)</f>
        <v>N/A</v>
      </c>
      <c r="F453" t="str">
        <f>VLOOKUP(A:A,[1]Sheet1!$A:$F,6,0)</f>
        <v>106.84.43.75(重庆-重庆)</v>
      </c>
      <c r="G453">
        <f>VLOOKUP(A:A,[1]Sheet1!$A:$G,7,0)</f>
        <v>1</v>
      </c>
      <c r="H453">
        <f>VLOOKUP(A:A,[1]Sheet1!$A:$H,8,0)</f>
        <v>2</v>
      </c>
      <c r="I453">
        <f>VLOOKUP(A:A,[1]Sheet1!$A:$I,9,0)</f>
        <v>1</v>
      </c>
      <c r="J453">
        <f>VLOOKUP(A:A,[1]Sheet1!$A:$J,10,0)</f>
        <v>2</v>
      </c>
      <c r="K453">
        <f>VLOOKUP(A:A,[1]Sheet1!$A:$K,11,0)</f>
        <v>1</v>
      </c>
      <c r="L453" t="str">
        <f>VLOOKUP(A:A,[1]Sheet1!$A:$L,12,0)</f>
        <v>材料科学与工程</v>
      </c>
      <c r="M453">
        <f>VLOOKUP(A:A,[1]Sheet1!$A:$N,13,0)</f>
        <v>1</v>
      </c>
      <c r="N453">
        <f>VLOOKUP(A:A,[1]Sheet1!$A:$N,14,0)</f>
        <v>1</v>
      </c>
      <c r="O453">
        <f>VLOOKUP(A:A,[1]Sheet1!$A:$R,15,0)</f>
        <v>1</v>
      </c>
      <c r="P453">
        <f>VLOOKUP(A:A,[1]Sheet1!$A:$R,16,0)</f>
        <v>0</v>
      </c>
      <c r="Q453">
        <f>VLOOKUP(A:A,[1]Sheet1!$A:$R,17,0)</f>
        <v>0</v>
      </c>
      <c r="R453">
        <f>VLOOKUP(A:A,[1]Sheet1!$A:$R,18,0)</f>
        <v>1</v>
      </c>
      <c r="S453">
        <f>VLOOKUP(A:A,[1]Sheet1!$A:$DN,19,0)</f>
        <v>0</v>
      </c>
      <c r="T453">
        <f>VLOOKUP(A:A,[1]Sheet1!$A:$T,20,0)</f>
        <v>0</v>
      </c>
      <c r="U453">
        <f>VLOOKUP(A:A,[1]Sheet1!$A:$U,21,0)</f>
        <v>0</v>
      </c>
      <c r="V453">
        <f>VLOOKUP(A:A,[1]Sheet1!$A:$V,22,0)</f>
        <v>4</v>
      </c>
      <c r="W453">
        <f>VLOOKUP(A:A,[1]Sheet1!$A:$W,23,0)</f>
        <v>1</v>
      </c>
      <c r="X453">
        <f>VLOOKUP(A:A,[1]Sheet1!$A:$X,24,0)</f>
        <v>1</v>
      </c>
      <c r="Y453">
        <f>VLOOKUP(A:A,[1]Sheet1!$A:$Y,25,0)</f>
        <v>0</v>
      </c>
      <c r="Z453">
        <f>VLOOKUP(A:A,[1]Sheet1!$A:$Z,26,0)</f>
        <v>0</v>
      </c>
      <c r="AA453">
        <f>VLOOKUP(A:A,[1]Sheet1!$A:$AA,27,0)</f>
        <v>0</v>
      </c>
      <c r="AB453">
        <f>VLOOKUP(A:A,[1]Sheet1!$A:$AB,28,0)</f>
        <v>0</v>
      </c>
      <c r="AC453">
        <f>VLOOKUP(A:A,[1]Sheet1!$A:$AC,29,0)</f>
        <v>0</v>
      </c>
    </row>
    <row r="454" spans="1:29" x14ac:dyDescent="0.2">
      <c r="A454" s="2">
        <v>475</v>
      </c>
      <c r="B454" t="str">
        <f>VLOOKUP(A:A,[1]Sheet1!$A:$F,2,0)</f>
        <v>2022/3/23 11:41:46</v>
      </c>
      <c r="C454" t="str">
        <f>VLOOKUP(A:A,[1]Sheet1!$A:$F,3,0)</f>
        <v>344秒</v>
      </c>
      <c r="D454" t="str">
        <f>VLOOKUP(A:A,[1]Sheet1!$A:$F,4,0)</f>
        <v>微信</v>
      </c>
      <c r="E454" t="str">
        <f>VLOOKUP(A:A,[1]Sheet1!$A:$F,5,0)</f>
        <v>N/A</v>
      </c>
      <c r="F454" t="str">
        <f>VLOOKUP(A:A,[1]Sheet1!$A:$F,6,0)</f>
        <v>39.144.219.5(重庆-重庆)</v>
      </c>
      <c r="G454">
        <f>VLOOKUP(A:A,[1]Sheet1!$A:$G,7,0)</f>
        <v>2</v>
      </c>
      <c r="H454">
        <f>VLOOKUP(A:A,[1]Sheet1!$A:$H,8,0)</f>
        <v>2</v>
      </c>
      <c r="I454">
        <f>VLOOKUP(A:A,[1]Sheet1!$A:$I,9,0)</f>
        <v>1</v>
      </c>
      <c r="J454">
        <f>VLOOKUP(A:A,[1]Sheet1!$A:$J,10,0)</f>
        <v>1</v>
      </c>
      <c r="K454">
        <f>VLOOKUP(A:A,[1]Sheet1!$A:$K,11,0)</f>
        <v>3</v>
      </c>
      <c r="L454" t="str">
        <f>VLOOKUP(A:A,[1]Sheet1!$A:$L,12,0)</f>
        <v>日本文化</v>
      </c>
      <c r="M454">
        <f>VLOOKUP(A:A,[1]Sheet1!$A:$N,13,0)</f>
        <v>0</v>
      </c>
      <c r="N454">
        <f>VLOOKUP(A:A,[1]Sheet1!$A:$N,14,0)</f>
        <v>0</v>
      </c>
      <c r="O454">
        <f>VLOOKUP(A:A,[1]Sheet1!$A:$R,15,0)</f>
        <v>1</v>
      </c>
      <c r="P454">
        <f>VLOOKUP(A:A,[1]Sheet1!$A:$R,16,0)</f>
        <v>0</v>
      </c>
      <c r="Q454">
        <f>VLOOKUP(A:A,[1]Sheet1!$A:$R,17,0)</f>
        <v>1</v>
      </c>
      <c r="R454">
        <f>VLOOKUP(A:A,[1]Sheet1!$A:$R,18,0)</f>
        <v>0</v>
      </c>
      <c r="S454">
        <f>VLOOKUP(A:A,[1]Sheet1!$A:$DN,19,0)</f>
        <v>0</v>
      </c>
      <c r="T454">
        <f>VLOOKUP(A:A,[1]Sheet1!$A:$T,20,0)</f>
        <v>1</v>
      </c>
      <c r="U454">
        <f>VLOOKUP(A:A,[1]Sheet1!$A:$U,21,0)</f>
        <v>0</v>
      </c>
      <c r="V454">
        <f>VLOOKUP(A:A,[1]Sheet1!$A:$V,22,0)</f>
        <v>3</v>
      </c>
      <c r="W454">
        <f>VLOOKUP(A:A,[1]Sheet1!$A:$W,23,0)</f>
        <v>1</v>
      </c>
      <c r="X454">
        <f>VLOOKUP(A:A,[1]Sheet1!$A:$X,24,0)</f>
        <v>0</v>
      </c>
      <c r="Y454">
        <f>VLOOKUP(A:A,[1]Sheet1!$A:$Y,25,0)</f>
        <v>0</v>
      </c>
      <c r="Z454">
        <f>VLOOKUP(A:A,[1]Sheet1!$A:$Z,26,0)</f>
        <v>1</v>
      </c>
      <c r="AA454">
        <f>VLOOKUP(A:A,[1]Sheet1!$A:$AA,27,0)</f>
        <v>0</v>
      </c>
      <c r="AB454">
        <f>VLOOKUP(A:A,[1]Sheet1!$A:$AB,28,0)</f>
        <v>0</v>
      </c>
      <c r="AC454">
        <f>VLOOKUP(A:A,[1]Sheet1!$A:$AC,29,0)</f>
        <v>0</v>
      </c>
    </row>
    <row r="455" spans="1:29" x14ac:dyDescent="0.2">
      <c r="A455" s="2">
        <v>476</v>
      </c>
      <c r="B455" t="str">
        <f>VLOOKUP(A:A,[1]Sheet1!$A:$F,2,0)</f>
        <v>2022/3/23 12:03:19</v>
      </c>
      <c r="C455" t="str">
        <f>VLOOKUP(A:A,[1]Sheet1!$A:$F,3,0)</f>
        <v>143秒</v>
      </c>
      <c r="D455" t="str">
        <f>VLOOKUP(A:A,[1]Sheet1!$A:$F,4,0)</f>
        <v>微信</v>
      </c>
      <c r="E455" t="str">
        <f>VLOOKUP(A:A,[1]Sheet1!$A:$F,5,0)</f>
        <v>N/A</v>
      </c>
      <c r="F455" t="str">
        <f>VLOOKUP(A:A,[1]Sheet1!$A:$F,6,0)</f>
        <v>106.84.35.10(重庆-重庆)</v>
      </c>
      <c r="G455">
        <f>VLOOKUP(A:A,[1]Sheet1!$A:$G,7,0)</f>
        <v>1</v>
      </c>
      <c r="H455">
        <f>VLOOKUP(A:A,[1]Sheet1!$A:$H,8,0)</f>
        <v>1</v>
      </c>
      <c r="I455">
        <f>VLOOKUP(A:A,[1]Sheet1!$A:$I,9,0)</f>
        <v>1</v>
      </c>
      <c r="J455">
        <f>VLOOKUP(A:A,[1]Sheet1!$A:$J,10,0)</f>
        <v>1</v>
      </c>
      <c r="K455">
        <f>VLOOKUP(A:A,[1]Sheet1!$A:$K,11,0)</f>
        <v>2</v>
      </c>
      <c r="L455" t="str">
        <f>VLOOKUP(A:A,[1]Sheet1!$A:$L,12,0)</f>
        <v>建筑学</v>
      </c>
      <c r="M455">
        <f>VLOOKUP(A:A,[1]Sheet1!$A:$N,13,0)</f>
        <v>0</v>
      </c>
      <c r="N455">
        <f>VLOOKUP(A:A,[1]Sheet1!$A:$N,14,0)</f>
        <v>1</v>
      </c>
      <c r="O455">
        <f>VLOOKUP(A:A,[1]Sheet1!$A:$R,15,0)</f>
        <v>0</v>
      </c>
      <c r="P455">
        <f>VLOOKUP(A:A,[1]Sheet1!$A:$R,16,0)</f>
        <v>0</v>
      </c>
      <c r="Q455">
        <f>VLOOKUP(A:A,[1]Sheet1!$A:$R,17,0)</f>
        <v>0</v>
      </c>
      <c r="R455">
        <f>VLOOKUP(A:A,[1]Sheet1!$A:$R,18,0)</f>
        <v>1</v>
      </c>
      <c r="S455">
        <f>VLOOKUP(A:A,[1]Sheet1!$A:$DN,19,0)</f>
        <v>0</v>
      </c>
      <c r="T455">
        <f>VLOOKUP(A:A,[1]Sheet1!$A:$T,20,0)</f>
        <v>0</v>
      </c>
      <c r="U455">
        <f>VLOOKUP(A:A,[1]Sheet1!$A:$U,21,0)</f>
        <v>1</v>
      </c>
      <c r="V455">
        <f>VLOOKUP(A:A,[1]Sheet1!$A:$V,22,0)</f>
        <v>3</v>
      </c>
      <c r="W455">
        <f>VLOOKUP(A:A,[1]Sheet1!$A:$W,23,0)</f>
        <v>1</v>
      </c>
      <c r="X455">
        <f>VLOOKUP(A:A,[1]Sheet1!$A:$X,24,0)</f>
        <v>1</v>
      </c>
      <c r="Y455">
        <f>VLOOKUP(A:A,[1]Sheet1!$A:$Y,25,0)</f>
        <v>0</v>
      </c>
      <c r="Z455">
        <f>VLOOKUP(A:A,[1]Sheet1!$A:$Z,26,0)</f>
        <v>0</v>
      </c>
      <c r="AA455">
        <f>VLOOKUP(A:A,[1]Sheet1!$A:$AA,27,0)</f>
        <v>0</v>
      </c>
      <c r="AB455">
        <f>VLOOKUP(A:A,[1]Sheet1!$A:$AB,28,0)</f>
        <v>0</v>
      </c>
      <c r="AC455">
        <f>VLOOKUP(A:A,[1]Sheet1!$A:$AC,29,0)</f>
        <v>0</v>
      </c>
    </row>
    <row r="456" spans="1:29" x14ac:dyDescent="0.2">
      <c r="A456" s="2">
        <v>477</v>
      </c>
      <c r="B456" t="str">
        <f>VLOOKUP(A:A,[1]Sheet1!$A:$F,2,0)</f>
        <v>2022/3/23 12:04:34</v>
      </c>
      <c r="C456" t="str">
        <f>VLOOKUP(A:A,[1]Sheet1!$A:$F,3,0)</f>
        <v>120秒</v>
      </c>
      <c r="D456" t="str">
        <f>VLOOKUP(A:A,[1]Sheet1!$A:$F,4,0)</f>
        <v>微信</v>
      </c>
      <c r="E456" t="str">
        <f>VLOOKUP(A:A,[1]Sheet1!$A:$F,5,0)</f>
        <v>N/A</v>
      </c>
      <c r="F456" t="str">
        <f>VLOOKUP(A:A,[1]Sheet1!$A:$F,6,0)</f>
        <v>14.105.85.134(重庆-重庆)</v>
      </c>
      <c r="G456">
        <f>VLOOKUP(A:A,[1]Sheet1!$A:$G,7,0)</f>
        <v>1</v>
      </c>
      <c r="H456">
        <f>VLOOKUP(A:A,[1]Sheet1!$A:$H,8,0)</f>
        <v>1</v>
      </c>
      <c r="I456">
        <f>VLOOKUP(A:A,[1]Sheet1!$A:$I,9,0)</f>
        <v>1</v>
      </c>
      <c r="J456">
        <f>VLOOKUP(A:A,[1]Sheet1!$A:$J,10,0)</f>
        <v>1</v>
      </c>
      <c r="K456">
        <f>VLOOKUP(A:A,[1]Sheet1!$A:$K,11,0)</f>
        <v>1</v>
      </c>
      <c r="L456" t="str">
        <f>VLOOKUP(A:A,[1]Sheet1!$A:$L,12,0)</f>
        <v>土木工程</v>
      </c>
      <c r="M456">
        <f>VLOOKUP(A:A,[1]Sheet1!$A:$N,13,0)</f>
        <v>0</v>
      </c>
      <c r="N456">
        <f>VLOOKUP(A:A,[1]Sheet1!$A:$N,14,0)</f>
        <v>1</v>
      </c>
      <c r="O456">
        <f>VLOOKUP(A:A,[1]Sheet1!$A:$R,15,0)</f>
        <v>0</v>
      </c>
      <c r="P456">
        <f>VLOOKUP(A:A,[1]Sheet1!$A:$R,16,0)</f>
        <v>1</v>
      </c>
      <c r="Q456">
        <f>VLOOKUP(A:A,[1]Sheet1!$A:$R,17,0)</f>
        <v>1</v>
      </c>
      <c r="R456">
        <f>VLOOKUP(A:A,[1]Sheet1!$A:$R,18,0)</f>
        <v>1</v>
      </c>
      <c r="S456">
        <f>VLOOKUP(A:A,[1]Sheet1!$A:$DN,19,0)</f>
        <v>1</v>
      </c>
      <c r="T456">
        <f>VLOOKUP(A:A,[1]Sheet1!$A:$T,20,0)</f>
        <v>1</v>
      </c>
      <c r="U456">
        <f>VLOOKUP(A:A,[1]Sheet1!$A:$U,21,0)</f>
        <v>0</v>
      </c>
      <c r="V456">
        <f>VLOOKUP(A:A,[1]Sheet1!$A:$V,22,0)</f>
        <v>4</v>
      </c>
      <c r="W456">
        <f>VLOOKUP(A:A,[1]Sheet1!$A:$W,23,0)</f>
        <v>1</v>
      </c>
      <c r="X456">
        <f>VLOOKUP(A:A,[1]Sheet1!$A:$X,24,0)</f>
        <v>1</v>
      </c>
      <c r="Y456">
        <f>VLOOKUP(A:A,[1]Sheet1!$A:$Y,25,0)</f>
        <v>1</v>
      </c>
      <c r="Z456">
        <f>VLOOKUP(A:A,[1]Sheet1!$A:$Z,26,0)</f>
        <v>1</v>
      </c>
      <c r="AA456">
        <f>VLOOKUP(A:A,[1]Sheet1!$A:$AA,27,0)</f>
        <v>0</v>
      </c>
      <c r="AB456">
        <f>VLOOKUP(A:A,[1]Sheet1!$A:$AB,28,0)</f>
        <v>1</v>
      </c>
      <c r="AC456">
        <f>VLOOKUP(A:A,[1]Sheet1!$A:$AC,29,0)</f>
        <v>0</v>
      </c>
    </row>
    <row r="457" spans="1:29" x14ac:dyDescent="0.2">
      <c r="A457" s="2">
        <v>478</v>
      </c>
      <c r="B457" t="str">
        <f>VLOOKUP(A:A,[1]Sheet1!$A:$F,2,0)</f>
        <v>2022/3/23 12:48:27</v>
      </c>
      <c r="C457" t="str">
        <f>VLOOKUP(A:A,[1]Sheet1!$A:$F,3,0)</f>
        <v>363秒</v>
      </c>
      <c r="D457" t="str">
        <f>VLOOKUP(A:A,[1]Sheet1!$A:$F,4,0)</f>
        <v>微信</v>
      </c>
      <c r="E457" t="str">
        <f>VLOOKUP(A:A,[1]Sheet1!$A:$F,5,0)</f>
        <v>N/A</v>
      </c>
      <c r="F457" t="str">
        <f>VLOOKUP(A:A,[1]Sheet1!$A:$F,6,0)</f>
        <v>117.136.30.121(重庆-重庆)</v>
      </c>
      <c r="G457">
        <f>VLOOKUP(A:A,[1]Sheet1!$A:$G,7,0)</f>
        <v>2</v>
      </c>
      <c r="H457">
        <f>VLOOKUP(A:A,[1]Sheet1!$A:$H,8,0)</f>
        <v>2</v>
      </c>
      <c r="I457">
        <f>VLOOKUP(A:A,[1]Sheet1!$A:$I,9,0)</f>
        <v>1</v>
      </c>
      <c r="J457">
        <f>VLOOKUP(A:A,[1]Sheet1!$A:$J,10,0)</f>
        <v>1</v>
      </c>
      <c r="K457">
        <f>VLOOKUP(A:A,[1]Sheet1!$A:$K,11,0)</f>
        <v>2</v>
      </c>
      <c r="L457" t="str">
        <f>VLOOKUP(A:A,[1]Sheet1!$A:$L,12,0)</f>
        <v>工商管理</v>
      </c>
      <c r="M457">
        <f>VLOOKUP(A:A,[1]Sheet1!$A:$N,13,0)</f>
        <v>0</v>
      </c>
      <c r="N457">
        <f>VLOOKUP(A:A,[1]Sheet1!$A:$N,14,0)</f>
        <v>0</v>
      </c>
      <c r="O457">
        <f>VLOOKUP(A:A,[1]Sheet1!$A:$R,15,0)</f>
        <v>1</v>
      </c>
      <c r="P457">
        <f>VLOOKUP(A:A,[1]Sheet1!$A:$R,16,0)</f>
        <v>1</v>
      </c>
      <c r="Q457">
        <f>VLOOKUP(A:A,[1]Sheet1!$A:$R,17,0)</f>
        <v>1</v>
      </c>
      <c r="R457">
        <f>VLOOKUP(A:A,[1]Sheet1!$A:$R,18,0)</f>
        <v>0</v>
      </c>
      <c r="S457">
        <f>VLOOKUP(A:A,[1]Sheet1!$A:$DN,19,0)</f>
        <v>0</v>
      </c>
      <c r="T457">
        <f>VLOOKUP(A:A,[1]Sheet1!$A:$T,20,0)</f>
        <v>0</v>
      </c>
      <c r="U457">
        <f>VLOOKUP(A:A,[1]Sheet1!$A:$U,21,0)</f>
        <v>0</v>
      </c>
      <c r="V457">
        <f>VLOOKUP(A:A,[1]Sheet1!$A:$V,22,0)</f>
        <v>2</v>
      </c>
      <c r="W457">
        <f>VLOOKUP(A:A,[1]Sheet1!$A:$W,23,0)</f>
        <v>0</v>
      </c>
      <c r="X457">
        <f>VLOOKUP(A:A,[1]Sheet1!$A:$X,24,0)</f>
        <v>0</v>
      </c>
      <c r="Y457">
        <f>VLOOKUP(A:A,[1]Sheet1!$A:$Y,25,0)</f>
        <v>0</v>
      </c>
      <c r="Z457">
        <f>VLOOKUP(A:A,[1]Sheet1!$A:$Z,26,0)</f>
        <v>1</v>
      </c>
      <c r="AA457">
        <f>VLOOKUP(A:A,[1]Sheet1!$A:$AA,27,0)</f>
        <v>0</v>
      </c>
      <c r="AB457">
        <f>VLOOKUP(A:A,[1]Sheet1!$A:$AB,28,0)</f>
        <v>0</v>
      </c>
      <c r="AC457">
        <f>VLOOKUP(A:A,[1]Sheet1!$A:$AC,29,0)</f>
        <v>0</v>
      </c>
    </row>
    <row r="458" spans="1:29" x14ac:dyDescent="0.2">
      <c r="A458" s="2">
        <v>479</v>
      </c>
      <c r="B458" t="str">
        <f>VLOOKUP(A:A,[1]Sheet1!$A:$F,2,0)</f>
        <v>2022/3/23 12:49:47</v>
      </c>
      <c r="C458" t="str">
        <f>VLOOKUP(A:A,[1]Sheet1!$A:$F,3,0)</f>
        <v>270秒</v>
      </c>
      <c r="D458" t="str">
        <f>VLOOKUP(A:A,[1]Sheet1!$A:$F,4,0)</f>
        <v>手机提交</v>
      </c>
      <c r="E458" t="str">
        <f>VLOOKUP(A:A,[1]Sheet1!$A:$F,5,0)</f>
        <v>直接访问</v>
      </c>
      <c r="F458" t="str">
        <f>VLOOKUP(A:A,[1]Sheet1!$A:$F,6,0)</f>
        <v>222.178.202.102(重庆-重庆)</v>
      </c>
      <c r="G458">
        <f>VLOOKUP(A:A,[1]Sheet1!$A:$G,7,0)</f>
        <v>2</v>
      </c>
      <c r="H458">
        <f>VLOOKUP(A:A,[1]Sheet1!$A:$H,8,0)</f>
        <v>1</v>
      </c>
      <c r="I458">
        <f>VLOOKUP(A:A,[1]Sheet1!$A:$I,9,0)</f>
        <v>1</v>
      </c>
      <c r="J458">
        <f>VLOOKUP(A:A,[1]Sheet1!$A:$J,10,0)</f>
        <v>1</v>
      </c>
      <c r="K458">
        <f>VLOOKUP(A:A,[1]Sheet1!$A:$K,11,0)</f>
        <v>2</v>
      </c>
      <c r="L458" t="str">
        <f>VLOOKUP(A:A,[1]Sheet1!$A:$L,12,0)</f>
        <v>市场营销</v>
      </c>
      <c r="M458">
        <f>VLOOKUP(A:A,[1]Sheet1!$A:$N,13,0)</f>
        <v>0</v>
      </c>
      <c r="N458">
        <f>VLOOKUP(A:A,[1]Sheet1!$A:$N,14,0)</f>
        <v>1</v>
      </c>
      <c r="O458">
        <f>VLOOKUP(A:A,[1]Sheet1!$A:$R,15,0)</f>
        <v>1</v>
      </c>
      <c r="P458">
        <f>VLOOKUP(A:A,[1]Sheet1!$A:$R,16,0)</f>
        <v>1</v>
      </c>
      <c r="Q458">
        <f>VLOOKUP(A:A,[1]Sheet1!$A:$R,17,0)</f>
        <v>0</v>
      </c>
      <c r="R458">
        <f>VLOOKUP(A:A,[1]Sheet1!$A:$R,18,0)</f>
        <v>1</v>
      </c>
      <c r="S458">
        <f>VLOOKUP(A:A,[1]Sheet1!$A:$DN,19,0)</f>
        <v>1</v>
      </c>
      <c r="T458">
        <f>VLOOKUP(A:A,[1]Sheet1!$A:$T,20,0)</f>
        <v>0</v>
      </c>
      <c r="U458">
        <f>VLOOKUP(A:A,[1]Sheet1!$A:$U,21,0)</f>
        <v>0</v>
      </c>
      <c r="V458">
        <f>VLOOKUP(A:A,[1]Sheet1!$A:$V,22,0)</f>
        <v>5</v>
      </c>
      <c r="W458">
        <f>VLOOKUP(A:A,[1]Sheet1!$A:$W,23,0)</f>
        <v>1</v>
      </c>
      <c r="X458">
        <f>VLOOKUP(A:A,[1]Sheet1!$A:$X,24,0)</f>
        <v>0</v>
      </c>
      <c r="Y458">
        <f>VLOOKUP(A:A,[1]Sheet1!$A:$Y,25,0)</f>
        <v>0</v>
      </c>
      <c r="Z458">
        <f>VLOOKUP(A:A,[1]Sheet1!$A:$Z,26,0)</f>
        <v>1</v>
      </c>
      <c r="AA458">
        <f>VLOOKUP(A:A,[1]Sheet1!$A:$AA,27,0)</f>
        <v>0</v>
      </c>
      <c r="AB458">
        <f>VLOOKUP(A:A,[1]Sheet1!$A:$AB,28,0)</f>
        <v>1</v>
      </c>
      <c r="AC458">
        <f>VLOOKUP(A:A,[1]Sheet1!$A:$AC,29,0)</f>
        <v>0</v>
      </c>
    </row>
    <row r="459" spans="1:29" x14ac:dyDescent="0.2">
      <c r="A459" s="2">
        <v>480</v>
      </c>
      <c r="B459" t="str">
        <f>VLOOKUP(A:A,[1]Sheet1!$A:$F,2,0)</f>
        <v>2022/3/23 12:52:44</v>
      </c>
      <c r="C459" t="str">
        <f>VLOOKUP(A:A,[1]Sheet1!$A:$F,3,0)</f>
        <v>206秒</v>
      </c>
      <c r="D459" t="str">
        <f>VLOOKUP(A:A,[1]Sheet1!$A:$F,4,0)</f>
        <v>微信</v>
      </c>
      <c r="E459" t="str">
        <f>VLOOKUP(A:A,[1]Sheet1!$A:$F,5,0)</f>
        <v>N/A</v>
      </c>
      <c r="F459" t="str">
        <f>VLOOKUP(A:A,[1]Sheet1!$A:$F,6,0)</f>
        <v>183.70.76.33(重庆-重庆)</v>
      </c>
      <c r="G459">
        <f>VLOOKUP(A:A,[1]Sheet1!$A:$G,7,0)</f>
        <v>2</v>
      </c>
      <c r="H459">
        <f>VLOOKUP(A:A,[1]Sheet1!$A:$H,8,0)</f>
        <v>1</v>
      </c>
      <c r="I459">
        <f>VLOOKUP(A:A,[1]Sheet1!$A:$I,9,0)</f>
        <v>1</v>
      </c>
      <c r="J459">
        <f>VLOOKUP(A:A,[1]Sheet1!$A:$J,10,0)</f>
        <v>1</v>
      </c>
      <c r="K459">
        <f>VLOOKUP(A:A,[1]Sheet1!$A:$K,11,0)</f>
        <v>1</v>
      </c>
      <c r="L459" t="str">
        <f>VLOOKUP(A:A,[1]Sheet1!$A:$L,12,0)</f>
        <v>数据科学与大数据技术</v>
      </c>
      <c r="M459">
        <f>VLOOKUP(A:A,[1]Sheet1!$A:$N,13,0)</f>
        <v>0</v>
      </c>
      <c r="N459">
        <f>VLOOKUP(A:A,[1]Sheet1!$A:$N,14,0)</f>
        <v>1</v>
      </c>
      <c r="O459">
        <f>VLOOKUP(A:A,[1]Sheet1!$A:$R,15,0)</f>
        <v>1</v>
      </c>
      <c r="P459">
        <f>VLOOKUP(A:A,[1]Sheet1!$A:$R,16,0)</f>
        <v>1</v>
      </c>
      <c r="Q459">
        <f>VLOOKUP(A:A,[1]Sheet1!$A:$R,17,0)</f>
        <v>1</v>
      </c>
      <c r="R459">
        <f>VLOOKUP(A:A,[1]Sheet1!$A:$R,18,0)</f>
        <v>1</v>
      </c>
      <c r="S459">
        <f>VLOOKUP(A:A,[1]Sheet1!$A:$DN,19,0)</f>
        <v>1</v>
      </c>
      <c r="T459">
        <f>VLOOKUP(A:A,[1]Sheet1!$A:$T,20,0)</f>
        <v>1</v>
      </c>
      <c r="U459">
        <f>VLOOKUP(A:A,[1]Sheet1!$A:$U,21,0)</f>
        <v>0</v>
      </c>
      <c r="V459">
        <f>VLOOKUP(A:A,[1]Sheet1!$A:$V,22,0)</f>
        <v>5</v>
      </c>
      <c r="W459">
        <f>VLOOKUP(A:A,[1]Sheet1!$A:$W,23,0)</f>
        <v>1</v>
      </c>
      <c r="X459">
        <f>VLOOKUP(A:A,[1]Sheet1!$A:$X,24,0)</f>
        <v>1</v>
      </c>
      <c r="Y459">
        <f>VLOOKUP(A:A,[1]Sheet1!$A:$Y,25,0)</f>
        <v>0</v>
      </c>
      <c r="Z459">
        <f>VLOOKUP(A:A,[1]Sheet1!$A:$Z,26,0)</f>
        <v>1</v>
      </c>
      <c r="AA459">
        <f>VLOOKUP(A:A,[1]Sheet1!$A:$AA,27,0)</f>
        <v>0</v>
      </c>
      <c r="AB459">
        <f>VLOOKUP(A:A,[1]Sheet1!$A:$AB,28,0)</f>
        <v>1</v>
      </c>
      <c r="AC459">
        <f>VLOOKUP(A:A,[1]Sheet1!$A:$AC,29,0)</f>
        <v>0</v>
      </c>
    </row>
    <row r="460" spans="1:29" x14ac:dyDescent="0.2">
      <c r="A460" s="2">
        <v>481</v>
      </c>
      <c r="B460" t="str">
        <f>VLOOKUP(A:A,[1]Sheet1!$A:$F,2,0)</f>
        <v>2022/3/23 12:53:55</v>
      </c>
      <c r="C460" t="str">
        <f>VLOOKUP(A:A,[1]Sheet1!$A:$F,3,0)</f>
        <v>185秒</v>
      </c>
      <c r="D460" t="str">
        <f>VLOOKUP(A:A,[1]Sheet1!$A:$F,4,0)</f>
        <v>微信</v>
      </c>
      <c r="E460" t="str">
        <f>VLOOKUP(A:A,[1]Sheet1!$A:$F,5,0)</f>
        <v>N/A</v>
      </c>
      <c r="F460" t="str">
        <f>VLOOKUP(A:A,[1]Sheet1!$A:$F,6,0)</f>
        <v>106.84.152.34(重庆-重庆)</v>
      </c>
      <c r="G460">
        <f>VLOOKUP(A:A,[1]Sheet1!$A:$G,7,0)</f>
        <v>2</v>
      </c>
      <c r="H460">
        <f>VLOOKUP(A:A,[1]Sheet1!$A:$H,8,0)</f>
        <v>2</v>
      </c>
      <c r="I460">
        <f>VLOOKUP(A:A,[1]Sheet1!$A:$I,9,0)</f>
        <v>1</v>
      </c>
      <c r="J460">
        <f>VLOOKUP(A:A,[1]Sheet1!$A:$J,10,0)</f>
        <v>1</v>
      </c>
      <c r="K460">
        <f>VLOOKUP(A:A,[1]Sheet1!$A:$K,11,0)</f>
        <v>2</v>
      </c>
      <c r="L460" t="str">
        <f>VLOOKUP(A:A,[1]Sheet1!$A:$L,12,0)</f>
        <v>能源经济</v>
      </c>
      <c r="M460">
        <f>VLOOKUP(A:A,[1]Sheet1!$A:$N,13,0)</f>
        <v>1</v>
      </c>
      <c r="N460">
        <f>VLOOKUP(A:A,[1]Sheet1!$A:$N,14,0)</f>
        <v>1</v>
      </c>
      <c r="O460">
        <f>VLOOKUP(A:A,[1]Sheet1!$A:$R,15,0)</f>
        <v>1</v>
      </c>
      <c r="P460">
        <f>VLOOKUP(A:A,[1]Sheet1!$A:$R,16,0)</f>
        <v>1</v>
      </c>
      <c r="Q460">
        <f>VLOOKUP(A:A,[1]Sheet1!$A:$R,17,0)</f>
        <v>1</v>
      </c>
      <c r="R460">
        <f>VLOOKUP(A:A,[1]Sheet1!$A:$R,18,0)</f>
        <v>1</v>
      </c>
      <c r="S460">
        <f>VLOOKUP(A:A,[1]Sheet1!$A:$DN,19,0)</f>
        <v>1</v>
      </c>
      <c r="T460">
        <f>VLOOKUP(A:A,[1]Sheet1!$A:$T,20,0)</f>
        <v>0</v>
      </c>
      <c r="U460">
        <f>VLOOKUP(A:A,[1]Sheet1!$A:$U,21,0)</f>
        <v>0</v>
      </c>
      <c r="V460">
        <f>VLOOKUP(A:A,[1]Sheet1!$A:$V,22,0)</f>
        <v>5</v>
      </c>
      <c r="W460">
        <f>VLOOKUP(A:A,[1]Sheet1!$A:$W,23,0)</f>
        <v>1</v>
      </c>
      <c r="X460">
        <f>VLOOKUP(A:A,[1]Sheet1!$A:$X,24,0)</f>
        <v>0</v>
      </c>
      <c r="Y460">
        <f>VLOOKUP(A:A,[1]Sheet1!$A:$Y,25,0)</f>
        <v>1</v>
      </c>
      <c r="Z460">
        <f>VLOOKUP(A:A,[1]Sheet1!$A:$Z,26,0)</f>
        <v>1</v>
      </c>
      <c r="AA460">
        <f>VLOOKUP(A:A,[1]Sheet1!$A:$AA,27,0)</f>
        <v>0</v>
      </c>
      <c r="AB460">
        <f>VLOOKUP(A:A,[1]Sheet1!$A:$AB,28,0)</f>
        <v>0</v>
      </c>
      <c r="AC460">
        <f>VLOOKUP(A:A,[1]Sheet1!$A:$AC,29,0)</f>
        <v>0</v>
      </c>
    </row>
    <row r="461" spans="1:29" x14ac:dyDescent="0.2">
      <c r="A461" s="2">
        <v>482</v>
      </c>
      <c r="B461" t="str">
        <f>VLOOKUP(A:A,[1]Sheet1!$A:$F,2,0)</f>
        <v>2022/3/23 12:59:36</v>
      </c>
      <c r="C461" t="str">
        <f>VLOOKUP(A:A,[1]Sheet1!$A:$F,3,0)</f>
        <v>445秒</v>
      </c>
      <c r="D461" t="str">
        <f>VLOOKUP(A:A,[1]Sheet1!$A:$F,4,0)</f>
        <v>微信</v>
      </c>
      <c r="E461" t="str">
        <f>VLOOKUP(A:A,[1]Sheet1!$A:$F,5,0)</f>
        <v>N/A</v>
      </c>
      <c r="F461" t="str">
        <f>VLOOKUP(A:A,[1]Sheet1!$A:$F,6,0)</f>
        <v>117.136.30.104(重庆-重庆)</v>
      </c>
      <c r="G461">
        <f>VLOOKUP(A:A,[1]Sheet1!$A:$G,7,0)</f>
        <v>2</v>
      </c>
      <c r="H461">
        <f>VLOOKUP(A:A,[1]Sheet1!$A:$H,8,0)</f>
        <v>2</v>
      </c>
      <c r="I461">
        <f>VLOOKUP(A:A,[1]Sheet1!$A:$I,9,0)</f>
        <v>1</v>
      </c>
      <c r="J461">
        <f>VLOOKUP(A:A,[1]Sheet1!$A:$J,10,0)</f>
        <v>1</v>
      </c>
      <c r="K461">
        <f>VLOOKUP(A:A,[1]Sheet1!$A:$K,11,0)</f>
        <v>2</v>
      </c>
      <c r="L461" t="str">
        <f>VLOOKUP(A:A,[1]Sheet1!$A:$L,12,0)</f>
        <v>经济学</v>
      </c>
      <c r="M461">
        <f>VLOOKUP(A:A,[1]Sheet1!$A:$N,13,0)</f>
        <v>1</v>
      </c>
      <c r="N461">
        <f>VLOOKUP(A:A,[1]Sheet1!$A:$N,14,0)</f>
        <v>0</v>
      </c>
      <c r="O461">
        <f>VLOOKUP(A:A,[1]Sheet1!$A:$R,15,0)</f>
        <v>1</v>
      </c>
      <c r="P461">
        <f>VLOOKUP(A:A,[1]Sheet1!$A:$R,16,0)</f>
        <v>0</v>
      </c>
      <c r="Q461">
        <f>VLOOKUP(A:A,[1]Sheet1!$A:$R,17,0)</f>
        <v>0</v>
      </c>
      <c r="R461">
        <f>VLOOKUP(A:A,[1]Sheet1!$A:$R,18,0)</f>
        <v>0</v>
      </c>
      <c r="S461">
        <f>VLOOKUP(A:A,[1]Sheet1!$A:$DN,19,0)</f>
        <v>1</v>
      </c>
      <c r="T461">
        <f>VLOOKUP(A:A,[1]Sheet1!$A:$T,20,0)</f>
        <v>0</v>
      </c>
      <c r="U461">
        <f>VLOOKUP(A:A,[1]Sheet1!$A:$U,21,0)</f>
        <v>0</v>
      </c>
      <c r="V461">
        <f>VLOOKUP(A:A,[1]Sheet1!$A:$V,22,0)</f>
        <v>5</v>
      </c>
      <c r="W461">
        <f>VLOOKUP(A:A,[1]Sheet1!$A:$W,23,0)</f>
        <v>1</v>
      </c>
      <c r="X461">
        <f>VLOOKUP(A:A,[1]Sheet1!$A:$X,24,0)</f>
        <v>1</v>
      </c>
      <c r="Y461">
        <f>VLOOKUP(A:A,[1]Sheet1!$A:$Y,25,0)</f>
        <v>0</v>
      </c>
      <c r="Z461">
        <f>VLOOKUP(A:A,[1]Sheet1!$A:$Z,26,0)</f>
        <v>1</v>
      </c>
      <c r="AA461">
        <f>VLOOKUP(A:A,[1]Sheet1!$A:$AA,27,0)</f>
        <v>1</v>
      </c>
      <c r="AB461">
        <f>VLOOKUP(A:A,[1]Sheet1!$A:$AB,28,0)</f>
        <v>0</v>
      </c>
      <c r="AC461">
        <f>VLOOKUP(A:A,[1]Sheet1!$A:$AC,29,0)</f>
        <v>0</v>
      </c>
    </row>
    <row r="462" spans="1:29" x14ac:dyDescent="0.2">
      <c r="A462" s="2">
        <v>483</v>
      </c>
      <c r="B462" t="str">
        <f>VLOOKUP(A:A,[1]Sheet1!$A:$F,2,0)</f>
        <v>2022/3/23 13:02:33</v>
      </c>
      <c r="C462" t="str">
        <f>VLOOKUP(A:A,[1]Sheet1!$A:$F,3,0)</f>
        <v>157秒</v>
      </c>
      <c r="D462" t="str">
        <f>VLOOKUP(A:A,[1]Sheet1!$A:$F,4,0)</f>
        <v>微信</v>
      </c>
      <c r="E462" t="str">
        <f>VLOOKUP(A:A,[1]Sheet1!$A:$F,5,0)</f>
        <v>N/A</v>
      </c>
      <c r="F462" t="str">
        <f>VLOOKUP(A:A,[1]Sheet1!$A:$F,6,0)</f>
        <v>117.136.30.117(重庆-重庆)</v>
      </c>
      <c r="G462">
        <f>VLOOKUP(A:A,[1]Sheet1!$A:$G,7,0)</f>
        <v>2</v>
      </c>
      <c r="H462">
        <f>VLOOKUP(A:A,[1]Sheet1!$A:$H,8,0)</f>
        <v>1</v>
      </c>
      <c r="I462">
        <f>VLOOKUP(A:A,[1]Sheet1!$A:$I,9,0)</f>
        <v>1</v>
      </c>
      <c r="J462">
        <f>VLOOKUP(A:A,[1]Sheet1!$A:$J,10,0)</f>
        <v>1</v>
      </c>
      <c r="K462">
        <f>VLOOKUP(A:A,[1]Sheet1!$A:$K,11,0)</f>
        <v>3</v>
      </c>
      <c r="L462" t="str">
        <f>VLOOKUP(A:A,[1]Sheet1!$A:$L,12,0)</f>
        <v>中国语言文化</v>
      </c>
      <c r="M462">
        <f>VLOOKUP(A:A,[1]Sheet1!$A:$N,13,0)</f>
        <v>1</v>
      </c>
      <c r="N462">
        <f>VLOOKUP(A:A,[1]Sheet1!$A:$N,14,0)</f>
        <v>1</v>
      </c>
      <c r="O462">
        <f>VLOOKUP(A:A,[1]Sheet1!$A:$R,15,0)</f>
        <v>1</v>
      </c>
      <c r="P462">
        <f>VLOOKUP(A:A,[1]Sheet1!$A:$R,16,0)</f>
        <v>1</v>
      </c>
      <c r="Q462">
        <f>VLOOKUP(A:A,[1]Sheet1!$A:$R,17,0)</f>
        <v>0</v>
      </c>
      <c r="R462">
        <f>VLOOKUP(A:A,[1]Sheet1!$A:$R,18,0)</f>
        <v>1</v>
      </c>
      <c r="S462">
        <f>VLOOKUP(A:A,[1]Sheet1!$A:$DN,19,0)</f>
        <v>0</v>
      </c>
      <c r="T462">
        <f>VLOOKUP(A:A,[1]Sheet1!$A:$T,20,0)</f>
        <v>1</v>
      </c>
      <c r="U462">
        <f>VLOOKUP(A:A,[1]Sheet1!$A:$U,21,0)</f>
        <v>0</v>
      </c>
      <c r="V462">
        <f>VLOOKUP(A:A,[1]Sheet1!$A:$V,22,0)</f>
        <v>5</v>
      </c>
      <c r="W462">
        <f>VLOOKUP(A:A,[1]Sheet1!$A:$W,23,0)</f>
        <v>1</v>
      </c>
      <c r="X462">
        <f>VLOOKUP(A:A,[1]Sheet1!$A:$X,24,0)</f>
        <v>1</v>
      </c>
      <c r="Y462">
        <f>VLOOKUP(A:A,[1]Sheet1!$A:$Y,25,0)</f>
        <v>0</v>
      </c>
      <c r="Z462">
        <f>VLOOKUP(A:A,[1]Sheet1!$A:$Z,26,0)</f>
        <v>1</v>
      </c>
      <c r="AA462">
        <f>VLOOKUP(A:A,[1]Sheet1!$A:$AA,27,0)</f>
        <v>1</v>
      </c>
      <c r="AB462">
        <f>VLOOKUP(A:A,[1]Sheet1!$A:$AB,28,0)</f>
        <v>1</v>
      </c>
      <c r="AC462">
        <f>VLOOKUP(A:A,[1]Sheet1!$A:$AC,29,0)</f>
        <v>0</v>
      </c>
    </row>
    <row r="463" spans="1:29" x14ac:dyDescent="0.2">
      <c r="A463" s="2">
        <v>484</v>
      </c>
      <c r="B463" t="str">
        <f>VLOOKUP(A:A,[1]Sheet1!$A:$F,2,0)</f>
        <v>2022/3/23 13:06:28</v>
      </c>
      <c r="C463" t="str">
        <f>VLOOKUP(A:A,[1]Sheet1!$A:$F,3,0)</f>
        <v>323秒</v>
      </c>
      <c r="D463" t="str">
        <f>VLOOKUP(A:A,[1]Sheet1!$A:$F,4,0)</f>
        <v>微信</v>
      </c>
      <c r="E463" t="str">
        <f>VLOOKUP(A:A,[1]Sheet1!$A:$F,5,0)</f>
        <v>N/A</v>
      </c>
      <c r="F463" t="str">
        <f>VLOOKUP(A:A,[1]Sheet1!$A:$F,6,0)</f>
        <v>115.218.201.28(浙江-温州)</v>
      </c>
      <c r="G463">
        <f>VLOOKUP(A:A,[1]Sheet1!$A:$G,7,0)</f>
        <v>2</v>
      </c>
      <c r="H463">
        <f>VLOOKUP(A:A,[1]Sheet1!$A:$H,8,0)</f>
        <v>2</v>
      </c>
      <c r="I463">
        <f>VLOOKUP(A:A,[1]Sheet1!$A:$I,9,0)</f>
        <v>1</v>
      </c>
      <c r="J463">
        <f>VLOOKUP(A:A,[1]Sheet1!$A:$J,10,0)</f>
        <v>1</v>
      </c>
      <c r="K463">
        <f>VLOOKUP(A:A,[1]Sheet1!$A:$K,11,0)</f>
        <v>3</v>
      </c>
      <c r="L463" t="str">
        <f>VLOOKUP(A:A,[1]Sheet1!$A:$L,12,0)</f>
        <v>商务英语</v>
      </c>
      <c r="M463">
        <f>VLOOKUP(A:A,[1]Sheet1!$A:$N,13,0)</f>
        <v>0</v>
      </c>
      <c r="N463">
        <f>VLOOKUP(A:A,[1]Sheet1!$A:$N,14,0)</f>
        <v>0</v>
      </c>
      <c r="O463">
        <f>VLOOKUP(A:A,[1]Sheet1!$A:$R,15,0)</f>
        <v>1</v>
      </c>
      <c r="P463">
        <f>VLOOKUP(A:A,[1]Sheet1!$A:$R,16,0)</f>
        <v>1</v>
      </c>
      <c r="Q463">
        <f>VLOOKUP(A:A,[1]Sheet1!$A:$R,17,0)</f>
        <v>0</v>
      </c>
      <c r="R463">
        <f>VLOOKUP(A:A,[1]Sheet1!$A:$R,18,0)</f>
        <v>1</v>
      </c>
      <c r="S463">
        <f>VLOOKUP(A:A,[1]Sheet1!$A:$DN,19,0)</f>
        <v>1</v>
      </c>
      <c r="T463">
        <f>VLOOKUP(A:A,[1]Sheet1!$A:$T,20,0)</f>
        <v>1</v>
      </c>
      <c r="U463">
        <f>VLOOKUP(A:A,[1]Sheet1!$A:$U,21,0)</f>
        <v>0</v>
      </c>
      <c r="V463">
        <f>VLOOKUP(A:A,[1]Sheet1!$A:$V,22,0)</f>
        <v>5</v>
      </c>
      <c r="W463">
        <f>VLOOKUP(A:A,[1]Sheet1!$A:$W,23,0)</f>
        <v>1</v>
      </c>
      <c r="X463">
        <f>VLOOKUP(A:A,[1]Sheet1!$A:$X,24,0)</f>
        <v>1</v>
      </c>
      <c r="Y463">
        <f>VLOOKUP(A:A,[1]Sheet1!$A:$Y,25,0)</f>
        <v>0</v>
      </c>
      <c r="Z463">
        <f>VLOOKUP(A:A,[1]Sheet1!$A:$Z,26,0)</f>
        <v>0</v>
      </c>
      <c r="AA463">
        <f>VLOOKUP(A:A,[1]Sheet1!$A:$AA,27,0)</f>
        <v>1</v>
      </c>
      <c r="AB463">
        <f>VLOOKUP(A:A,[1]Sheet1!$A:$AB,28,0)</f>
        <v>0</v>
      </c>
      <c r="AC463">
        <f>VLOOKUP(A:A,[1]Sheet1!$A:$AC,29,0)</f>
        <v>0</v>
      </c>
    </row>
    <row r="464" spans="1:29" x14ac:dyDescent="0.2">
      <c r="A464" s="2">
        <v>485</v>
      </c>
      <c r="B464" t="str">
        <f>VLOOKUP(A:A,[1]Sheet1!$A:$F,2,0)</f>
        <v>2022/3/23 13:55:21</v>
      </c>
      <c r="C464" t="str">
        <f>VLOOKUP(A:A,[1]Sheet1!$A:$F,3,0)</f>
        <v>352秒</v>
      </c>
      <c r="D464" t="str">
        <f>VLOOKUP(A:A,[1]Sheet1!$A:$F,4,0)</f>
        <v>手机提交</v>
      </c>
      <c r="E464" t="str">
        <f>VLOOKUP(A:A,[1]Sheet1!$A:$F,5,0)</f>
        <v>直接访问</v>
      </c>
      <c r="F464" t="str">
        <f>VLOOKUP(A:A,[1]Sheet1!$A:$F,6,0)</f>
        <v>183.230.225.9(重庆-重庆)</v>
      </c>
      <c r="G464">
        <f>VLOOKUP(A:A,[1]Sheet1!$A:$G,7,0)</f>
        <v>2</v>
      </c>
      <c r="H464">
        <f>VLOOKUP(A:A,[1]Sheet1!$A:$H,8,0)</f>
        <v>1</v>
      </c>
      <c r="I464">
        <f>VLOOKUP(A:A,[1]Sheet1!$A:$I,9,0)</f>
        <v>1</v>
      </c>
      <c r="J464">
        <f>VLOOKUP(A:A,[1]Sheet1!$A:$J,10,0)</f>
        <v>1</v>
      </c>
      <c r="K464">
        <f>VLOOKUP(A:A,[1]Sheet1!$A:$K,11,0)</f>
        <v>2</v>
      </c>
      <c r="L464" t="str">
        <f>VLOOKUP(A:A,[1]Sheet1!$A:$L,12,0)</f>
        <v>市场营销</v>
      </c>
      <c r="M464">
        <f>VLOOKUP(A:A,[1]Sheet1!$A:$N,13,0)</f>
        <v>0</v>
      </c>
      <c r="N464">
        <f>VLOOKUP(A:A,[1]Sheet1!$A:$N,14,0)</f>
        <v>1</v>
      </c>
      <c r="O464">
        <f>VLOOKUP(A:A,[1]Sheet1!$A:$R,15,0)</f>
        <v>1</v>
      </c>
      <c r="P464">
        <f>VLOOKUP(A:A,[1]Sheet1!$A:$R,16,0)</f>
        <v>1</v>
      </c>
      <c r="Q464">
        <f>VLOOKUP(A:A,[1]Sheet1!$A:$R,17,0)</f>
        <v>0</v>
      </c>
      <c r="R464">
        <f>VLOOKUP(A:A,[1]Sheet1!$A:$R,18,0)</f>
        <v>1</v>
      </c>
      <c r="S464">
        <f>VLOOKUP(A:A,[1]Sheet1!$A:$DN,19,0)</f>
        <v>1</v>
      </c>
      <c r="T464">
        <f>VLOOKUP(A:A,[1]Sheet1!$A:$T,20,0)</f>
        <v>0</v>
      </c>
      <c r="U464">
        <f>VLOOKUP(A:A,[1]Sheet1!$A:$U,21,0)</f>
        <v>0</v>
      </c>
      <c r="V464">
        <f>VLOOKUP(A:A,[1]Sheet1!$A:$V,22,0)</f>
        <v>5</v>
      </c>
      <c r="W464">
        <f>VLOOKUP(A:A,[1]Sheet1!$A:$W,23,0)</f>
        <v>1</v>
      </c>
      <c r="X464">
        <f>VLOOKUP(A:A,[1]Sheet1!$A:$X,24,0)</f>
        <v>1</v>
      </c>
      <c r="Y464">
        <f>VLOOKUP(A:A,[1]Sheet1!$A:$Y,25,0)</f>
        <v>1</v>
      </c>
      <c r="Z464">
        <f>VLOOKUP(A:A,[1]Sheet1!$A:$Z,26,0)</f>
        <v>1</v>
      </c>
      <c r="AA464">
        <f>VLOOKUP(A:A,[1]Sheet1!$A:$AA,27,0)</f>
        <v>0</v>
      </c>
      <c r="AB464">
        <f>VLOOKUP(A:A,[1]Sheet1!$A:$AB,28,0)</f>
        <v>0</v>
      </c>
      <c r="AC464">
        <f>VLOOKUP(A:A,[1]Sheet1!$A:$AC,29,0)</f>
        <v>0</v>
      </c>
    </row>
    <row r="465" spans="1:29" x14ac:dyDescent="0.2">
      <c r="A465" s="2">
        <v>486</v>
      </c>
      <c r="B465" t="str">
        <f>VLOOKUP(A:A,[1]Sheet1!$A:$F,2,0)</f>
        <v>2022/3/23 14:18:19</v>
      </c>
      <c r="C465" t="str">
        <f>VLOOKUP(A:A,[1]Sheet1!$A:$F,3,0)</f>
        <v>105秒</v>
      </c>
      <c r="D465" t="str">
        <f>VLOOKUP(A:A,[1]Sheet1!$A:$F,4,0)</f>
        <v>微信</v>
      </c>
      <c r="E465" t="str">
        <f>VLOOKUP(A:A,[1]Sheet1!$A:$F,5,0)</f>
        <v>N/A</v>
      </c>
      <c r="F465" t="str">
        <f>VLOOKUP(A:A,[1]Sheet1!$A:$F,6,0)</f>
        <v>106.84.185.30(重庆-重庆)</v>
      </c>
      <c r="G465">
        <f>VLOOKUP(A:A,[1]Sheet1!$A:$G,7,0)</f>
        <v>1</v>
      </c>
      <c r="H465">
        <f>VLOOKUP(A:A,[1]Sheet1!$A:$H,8,0)</f>
        <v>2</v>
      </c>
      <c r="I465">
        <f>VLOOKUP(A:A,[1]Sheet1!$A:$I,9,0)</f>
        <v>1</v>
      </c>
      <c r="J465">
        <f>VLOOKUP(A:A,[1]Sheet1!$A:$J,10,0)</f>
        <v>1</v>
      </c>
      <c r="K465">
        <f>VLOOKUP(A:A,[1]Sheet1!$A:$K,11,0)</f>
        <v>2</v>
      </c>
      <c r="L465" t="str">
        <f>VLOOKUP(A:A,[1]Sheet1!$A:$L,12,0)</f>
        <v>体育教育</v>
      </c>
      <c r="M465">
        <f>VLOOKUP(A:A,[1]Sheet1!$A:$N,13,0)</f>
        <v>1</v>
      </c>
      <c r="N465">
        <f>VLOOKUP(A:A,[1]Sheet1!$A:$N,14,0)</f>
        <v>1</v>
      </c>
      <c r="O465">
        <f>VLOOKUP(A:A,[1]Sheet1!$A:$R,15,0)</f>
        <v>1</v>
      </c>
      <c r="P465">
        <f>VLOOKUP(A:A,[1]Sheet1!$A:$R,16,0)</f>
        <v>1</v>
      </c>
      <c r="Q465">
        <f>VLOOKUP(A:A,[1]Sheet1!$A:$R,17,0)</f>
        <v>1</v>
      </c>
      <c r="R465">
        <f>VLOOKUP(A:A,[1]Sheet1!$A:$R,18,0)</f>
        <v>1</v>
      </c>
      <c r="S465">
        <f>VLOOKUP(A:A,[1]Sheet1!$A:$DN,19,0)</f>
        <v>1</v>
      </c>
      <c r="T465">
        <f>VLOOKUP(A:A,[1]Sheet1!$A:$T,20,0)</f>
        <v>1</v>
      </c>
      <c r="U465">
        <f>VLOOKUP(A:A,[1]Sheet1!$A:$U,21,0)</f>
        <v>0</v>
      </c>
      <c r="V465">
        <f>VLOOKUP(A:A,[1]Sheet1!$A:$V,22,0)</f>
        <v>4</v>
      </c>
      <c r="W465">
        <f>VLOOKUP(A:A,[1]Sheet1!$A:$W,23,0)</f>
        <v>1</v>
      </c>
      <c r="X465">
        <f>VLOOKUP(A:A,[1]Sheet1!$A:$X,24,0)</f>
        <v>1</v>
      </c>
      <c r="Y465">
        <f>VLOOKUP(A:A,[1]Sheet1!$A:$Y,25,0)</f>
        <v>1</v>
      </c>
      <c r="Z465">
        <f>VLOOKUP(A:A,[1]Sheet1!$A:$Z,26,0)</f>
        <v>1</v>
      </c>
      <c r="AA465">
        <f>VLOOKUP(A:A,[1]Sheet1!$A:$AA,27,0)</f>
        <v>1</v>
      </c>
      <c r="AB465">
        <f>VLOOKUP(A:A,[1]Sheet1!$A:$AB,28,0)</f>
        <v>1</v>
      </c>
      <c r="AC465">
        <f>VLOOKUP(A:A,[1]Sheet1!$A:$AC,29,0)</f>
        <v>1</v>
      </c>
    </row>
    <row r="466" spans="1:29" x14ac:dyDescent="0.2">
      <c r="A466" s="2">
        <v>487</v>
      </c>
      <c r="B466" t="str">
        <f>VLOOKUP(A:A,[1]Sheet1!$A:$F,2,0)</f>
        <v>2022/3/23 15:54:46</v>
      </c>
      <c r="C466" t="str">
        <f>VLOOKUP(A:A,[1]Sheet1!$A:$F,3,0)</f>
        <v>117秒</v>
      </c>
      <c r="D466" t="str">
        <f>VLOOKUP(A:A,[1]Sheet1!$A:$F,4,0)</f>
        <v>微信</v>
      </c>
      <c r="E466" t="str">
        <f>VLOOKUP(A:A,[1]Sheet1!$A:$F,5,0)</f>
        <v>N/A</v>
      </c>
      <c r="F466" t="str">
        <f>VLOOKUP(A:A,[1]Sheet1!$A:$F,6,0)</f>
        <v>125.84.249.112(重庆-重庆)</v>
      </c>
      <c r="G466">
        <f>VLOOKUP(A:A,[1]Sheet1!$A:$G,7,0)</f>
        <v>1</v>
      </c>
      <c r="H466">
        <f>VLOOKUP(A:A,[1]Sheet1!$A:$H,8,0)</f>
        <v>1</v>
      </c>
      <c r="I466">
        <f>VLOOKUP(A:A,[1]Sheet1!$A:$I,9,0)</f>
        <v>1</v>
      </c>
      <c r="J466">
        <f>VLOOKUP(A:A,[1]Sheet1!$A:$J,10,0)</f>
        <v>1</v>
      </c>
      <c r="K466">
        <f>VLOOKUP(A:A,[1]Sheet1!$A:$K,11,0)</f>
        <v>3</v>
      </c>
      <c r="L466" t="str">
        <f>VLOOKUP(A:A,[1]Sheet1!$A:$L,12,0)</f>
        <v>播音与主持</v>
      </c>
      <c r="M466">
        <f>VLOOKUP(A:A,[1]Sheet1!$A:$N,13,0)</f>
        <v>0</v>
      </c>
      <c r="N466">
        <f>VLOOKUP(A:A,[1]Sheet1!$A:$N,14,0)</f>
        <v>0</v>
      </c>
      <c r="O466">
        <f>VLOOKUP(A:A,[1]Sheet1!$A:$R,15,0)</f>
        <v>1</v>
      </c>
      <c r="P466">
        <f>VLOOKUP(A:A,[1]Sheet1!$A:$R,16,0)</f>
        <v>0</v>
      </c>
      <c r="Q466">
        <f>VLOOKUP(A:A,[1]Sheet1!$A:$R,17,0)</f>
        <v>1</v>
      </c>
      <c r="R466">
        <f>VLOOKUP(A:A,[1]Sheet1!$A:$R,18,0)</f>
        <v>1</v>
      </c>
      <c r="S466">
        <f>VLOOKUP(A:A,[1]Sheet1!$A:$DN,19,0)</f>
        <v>1</v>
      </c>
      <c r="T466">
        <f>VLOOKUP(A:A,[1]Sheet1!$A:$T,20,0)</f>
        <v>0</v>
      </c>
      <c r="U466">
        <f>VLOOKUP(A:A,[1]Sheet1!$A:$U,21,0)</f>
        <v>0</v>
      </c>
      <c r="V466">
        <f>VLOOKUP(A:A,[1]Sheet1!$A:$V,22,0)</f>
        <v>5</v>
      </c>
      <c r="W466">
        <f>VLOOKUP(A:A,[1]Sheet1!$A:$W,23,0)</f>
        <v>1</v>
      </c>
      <c r="X466">
        <f>VLOOKUP(A:A,[1]Sheet1!$A:$X,24,0)</f>
        <v>1</v>
      </c>
      <c r="Y466">
        <f>VLOOKUP(A:A,[1]Sheet1!$A:$Y,25,0)</f>
        <v>1</v>
      </c>
      <c r="Z466">
        <f>VLOOKUP(A:A,[1]Sheet1!$A:$Z,26,0)</f>
        <v>1</v>
      </c>
      <c r="AA466">
        <f>VLOOKUP(A:A,[1]Sheet1!$A:$AA,27,0)</f>
        <v>1</v>
      </c>
      <c r="AB466">
        <f>VLOOKUP(A:A,[1]Sheet1!$A:$AB,28,0)</f>
        <v>1</v>
      </c>
      <c r="AC466">
        <f>VLOOKUP(A:A,[1]Sheet1!$A:$AC,29,0)</f>
        <v>1</v>
      </c>
    </row>
    <row r="467" spans="1:29" x14ac:dyDescent="0.2">
      <c r="A467" s="2">
        <v>488</v>
      </c>
      <c r="B467" t="str">
        <f>VLOOKUP(A:A,[1]Sheet1!$A:$F,2,0)</f>
        <v>2022/3/23 17:56:33</v>
      </c>
      <c r="C467" t="str">
        <f>VLOOKUP(A:A,[1]Sheet1!$A:$F,3,0)</f>
        <v>149秒</v>
      </c>
      <c r="D467" t="str">
        <f>VLOOKUP(A:A,[1]Sheet1!$A:$F,4,0)</f>
        <v>微信</v>
      </c>
      <c r="E467" t="str">
        <f>VLOOKUP(A:A,[1]Sheet1!$A:$F,5,0)</f>
        <v>N/A</v>
      </c>
      <c r="F467" t="str">
        <f>VLOOKUP(A:A,[1]Sheet1!$A:$F,6,0)</f>
        <v>125.84.249.215(重庆-重庆)</v>
      </c>
      <c r="G467">
        <f>VLOOKUP(A:A,[1]Sheet1!$A:$G,7,0)</f>
        <v>1</v>
      </c>
      <c r="H467">
        <f>VLOOKUP(A:A,[1]Sheet1!$A:$H,8,0)</f>
        <v>1</v>
      </c>
      <c r="I467">
        <f>VLOOKUP(A:A,[1]Sheet1!$A:$I,9,0)</f>
        <v>1</v>
      </c>
      <c r="J467">
        <f>VLOOKUP(A:A,[1]Sheet1!$A:$J,10,0)</f>
        <v>1</v>
      </c>
      <c r="K467">
        <f>VLOOKUP(A:A,[1]Sheet1!$A:$K,11,0)</f>
        <v>2</v>
      </c>
      <c r="L467" t="str">
        <f>VLOOKUP(A:A,[1]Sheet1!$A:$L,12,0)</f>
        <v>会计学</v>
      </c>
      <c r="M467">
        <f>VLOOKUP(A:A,[1]Sheet1!$A:$N,13,0)</f>
        <v>0</v>
      </c>
      <c r="N467">
        <f>VLOOKUP(A:A,[1]Sheet1!$A:$N,14,0)</f>
        <v>1</v>
      </c>
      <c r="O467">
        <f>VLOOKUP(A:A,[1]Sheet1!$A:$R,15,0)</f>
        <v>1</v>
      </c>
      <c r="P467">
        <f>VLOOKUP(A:A,[1]Sheet1!$A:$R,16,0)</f>
        <v>1</v>
      </c>
      <c r="Q467">
        <f>VLOOKUP(A:A,[1]Sheet1!$A:$R,17,0)</f>
        <v>1</v>
      </c>
      <c r="R467">
        <f>VLOOKUP(A:A,[1]Sheet1!$A:$R,18,0)</f>
        <v>0</v>
      </c>
      <c r="S467">
        <f>VLOOKUP(A:A,[1]Sheet1!$A:$DN,19,0)</f>
        <v>1</v>
      </c>
      <c r="T467">
        <f>VLOOKUP(A:A,[1]Sheet1!$A:$T,20,0)</f>
        <v>0</v>
      </c>
      <c r="U467">
        <f>VLOOKUP(A:A,[1]Sheet1!$A:$U,21,0)</f>
        <v>0</v>
      </c>
      <c r="V467">
        <f>VLOOKUP(A:A,[1]Sheet1!$A:$V,22,0)</f>
        <v>5</v>
      </c>
      <c r="W467">
        <f>VLOOKUP(A:A,[1]Sheet1!$A:$W,23,0)</f>
        <v>0</v>
      </c>
      <c r="X467">
        <f>VLOOKUP(A:A,[1]Sheet1!$A:$X,24,0)</f>
        <v>1</v>
      </c>
      <c r="Y467">
        <f>VLOOKUP(A:A,[1]Sheet1!$A:$Y,25,0)</f>
        <v>0</v>
      </c>
      <c r="Z467">
        <f>VLOOKUP(A:A,[1]Sheet1!$A:$Z,26,0)</f>
        <v>0</v>
      </c>
      <c r="AA467">
        <f>VLOOKUP(A:A,[1]Sheet1!$A:$AA,27,0)</f>
        <v>1</v>
      </c>
      <c r="AB467">
        <f>VLOOKUP(A:A,[1]Sheet1!$A:$AB,28,0)</f>
        <v>0</v>
      </c>
      <c r="AC467">
        <f>VLOOKUP(A:A,[1]Sheet1!$A:$AC,29,0)</f>
        <v>1</v>
      </c>
    </row>
    <row r="468" spans="1:29" x14ac:dyDescent="0.2">
      <c r="A468" s="2">
        <v>489</v>
      </c>
      <c r="B468" t="str">
        <f>VLOOKUP(A:A,[1]Sheet1!$A:$F,2,0)</f>
        <v>2022/3/23 19:19:42</v>
      </c>
      <c r="C468" t="str">
        <f>VLOOKUP(A:A,[1]Sheet1!$A:$F,3,0)</f>
        <v>524秒</v>
      </c>
      <c r="D468" t="str">
        <f>VLOOKUP(A:A,[1]Sheet1!$A:$F,4,0)</f>
        <v>手机提交</v>
      </c>
      <c r="E468" t="str">
        <f>VLOOKUP(A:A,[1]Sheet1!$A:$F,5,0)</f>
        <v>直接访问</v>
      </c>
      <c r="F468" t="str">
        <f>VLOOKUP(A:A,[1]Sheet1!$A:$F,6,0)</f>
        <v>183.230.225.21(重庆-重庆)</v>
      </c>
      <c r="G468">
        <f>VLOOKUP(A:A,[1]Sheet1!$A:$G,7,0)</f>
        <v>2</v>
      </c>
      <c r="H468">
        <f>VLOOKUP(A:A,[1]Sheet1!$A:$H,8,0)</f>
        <v>1</v>
      </c>
      <c r="I468">
        <f>VLOOKUP(A:A,[1]Sheet1!$A:$I,9,0)</f>
        <v>1</v>
      </c>
      <c r="J468">
        <f>VLOOKUP(A:A,[1]Sheet1!$A:$J,10,0)</f>
        <v>1</v>
      </c>
      <c r="K468">
        <f>VLOOKUP(A:A,[1]Sheet1!$A:$K,11,0)</f>
        <v>2</v>
      </c>
      <c r="L468" t="str">
        <f>VLOOKUP(A:A,[1]Sheet1!$A:$L,12,0)</f>
        <v>管理科学与工程类</v>
      </c>
      <c r="M468">
        <f>VLOOKUP(A:A,[1]Sheet1!$A:$N,13,0)</f>
        <v>0</v>
      </c>
      <c r="N468">
        <f>VLOOKUP(A:A,[1]Sheet1!$A:$N,14,0)</f>
        <v>0</v>
      </c>
      <c r="O468">
        <f>VLOOKUP(A:A,[1]Sheet1!$A:$R,15,0)</f>
        <v>0</v>
      </c>
      <c r="P468">
        <f>VLOOKUP(A:A,[1]Sheet1!$A:$R,16,0)</f>
        <v>1</v>
      </c>
      <c r="Q468">
        <f>VLOOKUP(A:A,[1]Sheet1!$A:$R,17,0)</f>
        <v>1</v>
      </c>
      <c r="R468">
        <f>VLOOKUP(A:A,[1]Sheet1!$A:$R,18,0)</f>
        <v>1</v>
      </c>
      <c r="S468">
        <f>VLOOKUP(A:A,[1]Sheet1!$A:$DN,19,0)</f>
        <v>0</v>
      </c>
      <c r="T468">
        <f>VLOOKUP(A:A,[1]Sheet1!$A:$T,20,0)</f>
        <v>0</v>
      </c>
      <c r="U468">
        <f>VLOOKUP(A:A,[1]Sheet1!$A:$U,21,0)</f>
        <v>0</v>
      </c>
      <c r="V468">
        <f>VLOOKUP(A:A,[1]Sheet1!$A:$V,22,0)</f>
        <v>2</v>
      </c>
      <c r="W468">
        <f>VLOOKUP(A:A,[1]Sheet1!$A:$W,23,0)</f>
        <v>1</v>
      </c>
      <c r="X468">
        <f>VLOOKUP(A:A,[1]Sheet1!$A:$X,24,0)</f>
        <v>1</v>
      </c>
      <c r="Y468">
        <f>VLOOKUP(A:A,[1]Sheet1!$A:$Y,25,0)</f>
        <v>0</v>
      </c>
      <c r="Z468">
        <f>VLOOKUP(A:A,[1]Sheet1!$A:$Z,26,0)</f>
        <v>0</v>
      </c>
      <c r="AA468">
        <f>VLOOKUP(A:A,[1]Sheet1!$A:$AA,27,0)</f>
        <v>1</v>
      </c>
      <c r="AB468">
        <f>VLOOKUP(A:A,[1]Sheet1!$A:$AB,28,0)</f>
        <v>0</v>
      </c>
      <c r="AC468">
        <f>VLOOKUP(A:A,[1]Sheet1!$A:$AC,29,0)</f>
        <v>0</v>
      </c>
    </row>
    <row r="469" spans="1:29" x14ac:dyDescent="0.2">
      <c r="A469" s="2">
        <v>491</v>
      </c>
      <c r="B469" t="str">
        <f>VLOOKUP(A:A,[1]Sheet1!$A:$F,2,0)</f>
        <v>2022/3/23 22:05:20</v>
      </c>
      <c r="C469" t="str">
        <f>VLOOKUP(A:A,[1]Sheet1!$A:$F,3,0)</f>
        <v>178秒</v>
      </c>
      <c r="D469" t="str">
        <f>VLOOKUP(A:A,[1]Sheet1!$A:$F,4,0)</f>
        <v>手机提交</v>
      </c>
      <c r="E469" t="str">
        <f>VLOOKUP(A:A,[1]Sheet1!$A:$F,5,0)</f>
        <v>直接访问</v>
      </c>
      <c r="F469" t="str">
        <f>VLOOKUP(A:A,[1]Sheet1!$A:$F,6,0)</f>
        <v>117.136.30.12(重庆-重庆)</v>
      </c>
      <c r="G469">
        <f>VLOOKUP(A:A,[1]Sheet1!$A:$G,7,0)</f>
        <v>2</v>
      </c>
      <c r="H469">
        <f>VLOOKUP(A:A,[1]Sheet1!$A:$H,8,0)</f>
        <v>1</v>
      </c>
      <c r="I469">
        <f>VLOOKUP(A:A,[1]Sheet1!$A:$I,9,0)</f>
        <v>1</v>
      </c>
      <c r="J469">
        <f>VLOOKUP(A:A,[1]Sheet1!$A:$J,10,0)</f>
        <v>1</v>
      </c>
      <c r="K469">
        <f>VLOOKUP(A:A,[1]Sheet1!$A:$K,11,0)</f>
        <v>2</v>
      </c>
      <c r="L469" t="str">
        <f>VLOOKUP(A:A,[1]Sheet1!$A:$L,12,0)</f>
        <v>工商管理</v>
      </c>
      <c r="M469">
        <f>VLOOKUP(A:A,[1]Sheet1!$A:$N,13,0)</f>
        <v>0</v>
      </c>
      <c r="N469">
        <f>VLOOKUP(A:A,[1]Sheet1!$A:$N,14,0)</f>
        <v>1</v>
      </c>
      <c r="O469">
        <f>VLOOKUP(A:A,[1]Sheet1!$A:$R,15,0)</f>
        <v>1</v>
      </c>
      <c r="P469">
        <f>VLOOKUP(A:A,[1]Sheet1!$A:$R,16,0)</f>
        <v>0</v>
      </c>
      <c r="Q469">
        <f>VLOOKUP(A:A,[1]Sheet1!$A:$R,17,0)</f>
        <v>1</v>
      </c>
      <c r="R469">
        <f>VLOOKUP(A:A,[1]Sheet1!$A:$R,18,0)</f>
        <v>0</v>
      </c>
      <c r="S469">
        <f>VLOOKUP(A:A,[1]Sheet1!$A:$DN,19,0)</f>
        <v>0</v>
      </c>
      <c r="T469">
        <f>VLOOKUP(A:A,[1]Sheet1!$A:$T,20,0)</f>
        <v>0</v>
      </c>
      <c r="U469">
        <f>VLOOKUP(A:A,[1]Sheet1!$A:$U,21,0)</f>
        <v>0</v>
      </c>
      <c r="V469">
        <f>VLOOKUP(A:A,[1]Sheet1!$A:$V,22,0)</f>
        <v>4</v>
      </c>
      <c r="W469">
        <f>VLOOKUP(A:A,[1]Sheet1!$A:$W,23,0)</f>
        <v>1</v>
      </c>
      <c r="X469">
        <f>VLOOKUP(A:A,[1]Sheet1!$A:$X,24,0)</f>
        <v>1</v>
      </c>
      <c r="Y469">
        <f>VLOOKUP(A:A,[1]Sheet1!$A:$Y,25,0)</f>
        <v>0</v>
      </c>
      <c r="Z469">
        <f>VLOOKUP(A:A,[1]Sheet1!$A:$Z,26,0)</f>
        <v>1</v>
      </c>
      <c r="AA469">
        <f>VLOOKUP(A:A,[1]Sheet1!$A:$AA,27,0)</f>
        <v>0</v>
      </c>
      <c r="AB469">
        <f>VLOOKUP(A:A,[1]Sheet1!$A:$AB,28,0)</f>
        <v>0</v>
      </c>
      <c r="AC469">
        <f>VLOOKUP(A:A,[1]Sheet1!$A:$AC,29,0)</f>
        <v>0</v>
      </c>
    </row>
    <row r="470" spans="1:29" x14ac:dyDescent="0.2">
      <c r="A470" s="2">
        <v>492</v>
      </c>
      <c r="B470" t="str">
        <f>VLOOKUP(A:A,[1]Sheet1!$A:$F,2,0)</f>
        <v>2022/3/23 22:06:20</v>
      </c>
      <c r="C470" t="str">
        <f>VLOOKUP(A:A,[1]Sheet1!$A:$F,3,0)</f>
        <v>194秒</v>
      </c>
      <c r="D470" t="str">
        <f>VLOOKUP(A:A,[1]Sheet1!$A:$F,4,0)</f>
        <v>手机提交</v>
      </c>
      <c r="E470" t="str">
        <f>VLOOKUP(A:A,[1]Sheet1!$A:$F,5,0)</f>
        <v>直接访问</v>
      </c>
      <c r="F470" t="str">
        <f>VLOOKUP(A:A,[1]Sheet1!$A:$F,6,0)</f>
        <v>123.147.249.161(重庆-重庆)</v>
      </c>
      <c r="G470">
        <f>VLOOKUP(A:A,[1]Sheet1!$A:$G,7,0)</f>
        <v>2</v>
      </c>
      <c r="H470">
        <f>VLOOKUP(A:A,[1]Sheet1!$A:$H,8,0)</f>
        <v>1</v>
      </c>
      <c r="I470">
        <f>VLOOKUP(A:A,[1]Sheet1!$A:$I,9,0)</f>
        <v>1</v>
      </c>
      <c r="J470">
        <f>VLOOKUP(A:A,[1]Sheet1!$A:$J,10,0)</f>
        <v>1</v>
      </c>
      <c r="K470">
        <f>VLOOKUP(A:A,[1]Sheet1!$A:$K,11,0)</f>
        <v>2</v>
      </c>
      <c r="L470" t="str">
        <f>VLOOKUP(A:A,[1]Sheet1!$A:$L,12,0)</f>
        <v>工商管理类</v>
      </c>
      <c r="M470">
        <f>VLOOKUP(A:A,[1]Sheet1!$A:$N,13,0)</f>
        <v>0</v>
      </c>
      <c r="N470">
        <f>VLOOKUP(A:A,[1]Sheet1!$A:$N,14,0)</f>
        <v>1</v>
      </c>
      <c r="O470">
        <f>VLOOKUP(A:A,[1]Sheet1!$A:$R,15,0)</f>
        <v>1</v>
      </c>
      <c r="P470">
        <f>VLOOKUP(A:A,[1]Sheet1!$A:$R,16,0)</f>
        <v>0</v>
      </c>
      <c r="Q470">
        <f>VLOOKUP(A:A,[1]Sheet1!$A:$R,17,0)</f>
        <v>1</v>
      </c>
      <c r="R470">
        <f>VLOOKUP(A:A,[1]Sheet1!$A:$R,18,0)</f>
        <v>1</v>
      </c>
      <c r="S470">
        <f>VLOOKUP(A:A,[1]Sheet1!$A:$DN,19,0)</f>
        <v>0</v>
      </c>
      <c r="T470">
        <f>VLOOKUP(A:A,[1]Sheet1!$A:$T,20,0)</f>
        <v>0</v>
      </c>
      <c r="U470">
        <f>VLOOKUP(A:A,[1]Sheet1!$A:$U,21,0)</f>
        <v>0</v>
      </c>
      <c r="V470">
        <f>VLOOKUP(A:A,[1]Sheet1!$A:$V,22,0)</f>
        <v>5</v>
      </c>
      <c r="W470">
        <f>VLOOKUP(A:A,[1]Sheet1!$A:$W,23,0)</f>
        <v>1</v>
      </c>
      <c r="X470">
        <f>VLOOKUP(A:A,[1]Sheet1!$A:$X,24,0)</f>
        <v>1</v>
      </c>
      <c r="Y470">
        <f>VLOOKUP(A:A,[1]Sheet1!$A:$Y,25,0)</f>
        <v>0</v>
      </c>
      <c r="Z470">
        <f>VLOOKUP(A:A,[1]Sheet1!$A:$Z,26,0)</f>
        <v>0</v>
      </c>
      <c r="AA470">
        <f>VLOOKUP(A:A,[1]Sheet1!$A:$AA,27,0)</f>
        <v>1</v>
      </c>
      <c r="AB470">
        <f>VLOOKUP(A:A,[1]Sheet1!$A:$AB,28,0)</f>
        <v>1</v>
      </c>
      <c r="AC470">
        <f>VLOOKUP(A:A,[1]Sheet1!$A:$AC,29,0)</f>
        <v>1</v>
      </c>
    </row>
    <row r="471" spans="1:29" x14ac:dyDescent="0.2">
      <c r="A471" s="2">
        <v>493</v>
      </c>
      <c r="B471" t="str">
        <f>VLOOKUP(A:A,[1]Sheet1!$A:$F,2,0)</f>
        <v>2022/3/23 22:06:28</v>
      </c>
      <c r="C471" t="str">
        <f>VLOOKUP(A:A,[1]Sheet1!$A:$F,3,0)</f>
        <v>233秒</v>
      </c>
      <c r="D471" t="str">
        <f>VLOOKUP(A:A,[1]Sheet1!$A:$F,4,0)</f>
        <v>手机提交</v>
      </c>
      <c r="E471" t="str">
        <f>VLOOKUP(A:A,[1]Sheet1!$A:$F,5,0)</f>
        <v>直接访问</v>
      </c>
      <c r="F471" t="str">
        <f>VLOOKUP(A:A,[1]Sheet1!$A:$F,6,0)</f>
        <v>39.144.218.56(重庆-重庆)</v>
      </c>
      <c r="G471">
        <f>VLOOKUP(A:A,[1]Sheet1!$A:$G,7,0)</f>
        <v>2</v>
      </c>
      <c r="H471">
        <f>VLOOKUP(A:A,[1]Sheet1!$A:$H,8,0)</f>
        <v>1</v>
      </c>
      <c r="I471">
        <f>VLOOKUP(A:A,[1]Sheet1!$A:$I,9,0)</f>
        <v>1</v>
      </c>
      <c r="J471">
        <f>VLOOKUP(A:A,[1]Sheet1!$A:$J,10,0)</f>
        <v>1</v>
      </c>
      <c r="K471">
        <f>VLOOKUP(A:A,[1]Sheet1!$A:$K,11,0)</f>
        <v>2</v>
      </c>
      <c r="L471" t="str">
        <f>VLOOKUP(A:A,[1]Sheet1!$A:$L,12,0)</f>
        <v>工商管理</v>
      </c>
      <c r="M471">
        <f>VLOOKUP(A:A,[1]Sheet1!$A:$N,13,0)</f>
        <v>1</v>
      </c>
      <c r="N471">
        <f>VLOOKUP(A:A,[1]Sheet1!$A:$N,14,0)</f>
        <v>1</v>
      </c>
      <c r="O471">
        <f>VLOOKUP(A:A,[1]Sheet1!$A:$R,15,0)</f>
        <v>1</v>
      </c>
      <c r="P471">
        <f>VLOOKUP(A:A,[1]Sheet1!$A:$R,16,0)</f>
        <v>1</v>
      </c>
      <c r="Q471">
        <f>VLOOKUP(A:A,[1]Sheet1!$A:$R,17,0)</f>
        <v>1</v>
      </c>
      <c r="R471">
        <f>VLOOKUP(A:A,[1]Sheet1!$A:$R,18,0)</f>
        <v>1</v>
      </c>
      <c r="S471">
        <f>VLOOKUP(A:A,[1]Sheet1!$A:$DN,19,0)</f>
        <v>1</v>
      </c>
      <c r="T471">
        <f>VLOOKUP(A:A,[1]Sheet1!$A:$T,20,0)</f>
        <v>0</v>
      </c>
      <c r="U471">
        <f>VLOOKUP(A:A,[1]Sheet1!$A:$U,21,0)</f>
        <v>0</v>
      </c>
      <c r="V471">
        <f>VLOOKUP(A:A,[1]Sheet1!$A:$V,22,0)</f>
        <v>2</v>
      </c>
      <c r="W471">
        <f>VLOOKUP(A:A,[1]Sheet1!$A:$W,23,0)</f>
        <v>1</v>
      </c>
      <c r="X471">
        <f>VLOOKUP(A:A,[1]Sheet1!$A:$X,24,0)</f>
        <v>1</v>
      </c>
      <c r="Y471">
        <f>VLOOKUP(A:A,[1]Sheet1!$A:$Y,25,0)</f>
        <v>0</v>
      </c>
      <c r="Z471">
        <f>VLOOKUP(A:A,[1]Sheet1!$A:$Z,26,0)</f>
        <v>1</v>
      </c>
      <c r="AA471">
        <f>VLOOKUP(A:A,[1]Sheet1!$A:$AA,27,0)</f>
        <v>1</v>
      </c>
      <c r="AB471">
        <f>VLOOKUP(A:A,[1]Sheet1!$A:$AB,28,0)</f>
        <v>1</v>
      </c>
      <c r="AC471">
        <f>VLOOKUP(A:A,[1]Sheet1!$A:$AC,29,0)</f>
        <v>1</v>
      </c>
    </row>
    <row r="472" spans="1:29" x14ac:dyDescent="0.2">
      <c r="A472" s="2">
        <v>494</v>
      </c>
      <c r="B472" t="str">
        <f>VLOOKUP(A:A,[1]Sheet1!$A:$F,2,0)</f>
        <v>2022/3/23 22:07:13</v>
      </c>
      <c r="C472" t="str">
        <f>VLOOKUP(A:A,[1]Sheet1!$A:$F,3,0)</f>
        <v>279秒</v>
      </c>
      <c r="D472" t="str">
        <f>VLOOKUP(A:A,[1]Sheet1!$A:$F,4,0)</f>
        <v>手机提交</v>
      </c>
      <c r="E472" t="str">
        <f>VLOOKUP(A:A,[1]Sheet1!$A:$F,5,0)</f>
        <v>直接访问</v>
      </c>
      <c r="F472" t="str">
        <f>VLOOKUP(A:A,[1]Sheet1!$A:$F,6,0)</f>
        <v>123.147.248.230(重庆-重庆)</v>
      </c>
      <c r="G472">
        <f>VLOOKUP(A:A,[1]Sheet1!$A:$G,7,0)</f>
        <v>2</v>
      </c>
      <c r="H472">
        <f>VLOOKUP(A:A,[1]Sheet1!$A:$H,8,0)</f>
        <v>1</v>
      </c>
      <c r="I472">
        <f>VLOOKUP(A:A,[1]Sheet1!$A:$I,9,0)</f>
        <v>1</v>
      </c>
      <c r="J472">
        <f>VLOOKUP(A:A,[1]Sheet1!$A:$J,10,0)</f>
        <v>1</v>
      </c>
      <c r="K472">
        <f>VLOOKUP(A:A,[1]Sheet1!$A:$K,11,0)</f>
        <v>2</v>
      </c>
      <c r="L472" t="str">
        <f>VLOOKUP(A:A,[1]Sheet1!$A:$L,12,0)</f>
        <v>工商管理大类</v>
      </c>
      <c r="M472">
        <f>VLOOKUP(A:A,[1]Sheet1!$A:$N,13,0)</f>
        <v>1</v>
      </c>
      <c r="N472">
        <f>VLOOKUP(A:A,[1]Sheet1!$A:$N,14,0)</f>
        <v>0</v>
      </c>
      <c r="O472">
        <f>VLOOKUP(A:A,[1]Sheet1!$A:$R,15,0)</f>
        <v>1</v>
      </c>
      <c r="P472">
        <f>VLOOKUP(A:A,[1]Sheet1!$A:$R,16,0)</f>
        <v>0</v>
      </c>
      <c r="Q472">
        <f>VLOOKUP(A:A,[1]Sheet1!$A:$R,17,0)</f>
        <v>0</v>
      </c>
      <c r="R472">
        <f>VLOOKUP(A:A,[1]Sheet1!$A:$R,18,0)</f>
        <v>1</v>
      </c>
      <c r="S472">
        <f>VLOOKUP(A:A,[1]Sheet1!$A:$DN,19,0)</f>
        <v>1</v>
      </c>
      <c r="T472">
        <f>VLOOKUP(A:A,[1]Sheet1!$A:$T,20,0)</f>
        <v>1</v>
      </c>
      <c r="U472">
        <f>VLOOKUP(A:A,[1]Sheet1!$A:$U,21,0)</f>
        <v>0</v>
      </c>
      <c r="V472">
        <f>VLOOKUP(A:A,[1]Sheet1!$A:$V,22,0)</f>
        <v>5</v>
      </c>
      <c r="W472">
        <f>VLOOKUP(A:A,[1]Sheet1!$A:$W,23,0)</f>
        <v>1</v>
      </c>
      <c r="X472">
        <f>VLOOKUP(A:A,[1]Sheet1!$A:$X,24,0)</f>
        <v>0</v>
      </c>
      <c r="Y472">
        <f>VLOOKUP(A:A,[1]Sheet1!$A:$Y,25,0)</f>
        <v>0</v>
      </c>
      <c r="Z472">
        <f>VLOOKUP(A:A,[1]Sheet1!$A:$Z,26,0)</f>
        <v>1</v>
      </c>
      <c r="AA472">
        <f>VLOOKUP(A:A,[1]Sheet1!$A:$AA,27,0)</f>
        <v>0</v>
      </c>
      <c r="AB472">
        <f>VLOOKUP(A:A,[1]Sheet1!$A:$AB,28,0)</f>
        <v>1</v>
      </c>
      <c r="AC472">
        <f>VLOOKUP(A:A,[1]Sheet1!$A:$AC,29,0)</f>
        <v>0</v>
      </c>
    </row>
    <row r="473" spans="1:29" x14ac:dyDescent="0.2">
      <c r="A473" s="2">
        <v>495</v>
      </c>
      <c r="B473" t="str">
        <f>VLOOKUP(A:A,[1]Sheet1!$A:$F,2,0)</f>
        <v>2022/3/23 22:07:56</v>
      </c>
      <c r="C473" t="str">
        <f>VLOOKUP(A:A,[1]Sheet1!$A:$F,3,0)</f>
        <v>330秒</v>
      </c>
      <c r="D473" t="str">
        <f>VLOOKUP(A:A,[1]Sheet1!$A:$F,4,0)</f>
        <v>手机提交</v>
      </c>
      <c r="E473" t="str">
        <f>VLOOKUP(A:A,[1]Sheet1!$A:$F,5,0)</f>
        <v>直接访问</v>
      </c>
      <c r="F473" t="str">
        <f>VLOOKUP(A:A,[1]Sheet1!$A:$F,6,0)</f>
        <v>119.62.124.166(云南-昆明)</v>
      </c>
      <c r="G473">
        <f>VLOOKUP(A:A,[1]Sheet1!$A:$G,7,0)</f>
        <v>2</v>
      </c>
      <c r="H473">
        <f>VLOOKUP(A:A,[1]Sheet1!$A:$H,8,0)</f>
        <v>1</v>
      </c>
      <c r="I473">
        <f>VLOOKUP(A:A,[1]Sheet1!$A:$I,9,0)</f>
        <v>1</v>
      </c>
      <c r="J473">
        <f>VLOOKUP(A:A,[1]Sheet1!$A:$J,10,0)</f>
        <v>1</v>
      </c>
      <c r="K473">
        <f>VLOOKUP(A:A,[1]Sheet1!$A:$K,11,0)</f>
        <v>2</v>
      </c>
      <c r="L473" t="str">
        <f>VLOOKUP(A:A,[1]Sheet1!$A:$L,12,0)</f>
        <v>工商管理类专业</v>
      </c>
      <c r="M473">
        <f>VLOOKUP(A:A,[1]Sheet1!$A:$N,13,0)</f>
        <v>0</v>
      </c>
      <c r="N473">
        <f>VLOOKUP(A:A,[1]Sheet1!$A:$N,14,0)</f>
        <v>1</v>
      </c>
      <c r="O473">
        <f>VLOOKUP(A:A,[1]Sheet1!$A:$R,15,0)</f>
        <v>1</v>
      </c>
      <c r="P473">
        <f>VLOOKUP(A:A,[1]Sheet1!$A:$R,16,0)</f>
        <v>1</v>
      </c>
      <c r="Q473">
        <f>VLOOKUP(A:A,[1]Sheet1!$A:$R,17,0)</f>
        <v>1</v>
      </c>
      <c r="R473">
        <f>VLOOKUP(A:A,[1]Sheet1!$A:$R,18,0)</f>
        <v>1</v>
      </c>
      <c r="S473">
        <f>VLOOKUP(A:A,[1]Sheet1!$A:$DN,19,0)</f>
        <v>0</v>
      </c>
      <c r="T473">
        <f>VLOOKUP(A:A,[1]Sheet1!$A:$T,20,0)</f>
        <v>0</v>
      </c>
      <c r="U473">
        <f>VLOOKUP(A:A,[1]Sheet1!$A:$U,21,0)</f>
        <v>0</v>
      </c>
      <c r="V473">
        <f>VLOOKUP(A:A,[1]Sheet1!$A:$V,22,0)</f>
        <v>5</v>
      </c>
      <c r="W473">
        <f>VLOOKUP(A:A,[1]Sheet1!$A:$W,23,0)</f>
        <v>0</v>
      </c>
      <c r="X473">
        <f>VLOOKUP(A:A,[1]Sheet1!$A:$X,24,0)</f>
        <v>1</v>
      </c>
      <c r="Y473">
        <f>VLOOKUP(A:A,[1]Sheet1!$A:$Y,25,0)</f>
        <v>0</v>
      </c>
      <c r="Z473">
        <f>VLOOKUP(A:A,[1]Sheet1!$A:$Z,26,0)</f>
        <v>1</v>
      </c>
      <c r="AA473">
        <f>VLOOKUP(A:A,[1]Sheet1!$A:$AA,27,0)</f>
        <v>0</v>
      </c>
      <c r="AB473">
        <f>VLOOKUP(A:A,[1]Sheet1!$A:$AB,28,0)</f>
        <v>1</v>
      </c>
      <c r="AC473">
        <f>VLOOKUP(A:A,[1]Sheet1!$A:$AC,29,0)</f>
        <v>0</v>
      </c>
    </row>
    <row r="474" spans="1:29" x14ac:dyDescent="0.2">
      <c r="A474" s="2">
        <v>496</v>
      </c>
      <c r="B474" t="str">
        <f>VLOOKUP(A:A,[1]Sheet1!$A:$F,2,0)</f>
        <v>2022/3/23 22:09:52</v>
      </c>
      <c r="C474" t="str">
        <f>VLOOKUP(A:A,[1]Sheet1!$A:$F,3,0)</f>
        <v>461秒</v>
      </c>
      <c r="D474" t="str">
        <f>VLOOKUP(A:A,[1]Sheet1!$A:$F,4,0)</f>
        <v>手机提交</v>
      </c>
      <c r="E474" t="str">
        <f>VLOOKUP(A:A,[1]Sheet1!$A:$F,5,0)</f>
        <v>直接访问</v>
      </c>
      <c r="F474" t="str">
        <f>VLOOKUP(A:A,[1]Sheet1!$A:$F,6,0)</f>
        <v>123.147.250.121(重庆-重庆)</v>
      </c>
      <c r="G474">
        <f>VLOOKUP(A:A,[1]Sheet1!$A:$G,7,0)</f>
        <v>2</v>
      </c>
      <c r="H474">
        <f>VLOOKUP(A:A,[1]Sheet1!$A:$H,8,0)</f>
        <v>1</v>
      </c>
      <c r="I474">
        <f>VLOOKUP(A:A,[1]Sheet1!$A:$I,9,0)</f>
        <v>1</v>
      </c>
      <c r="J474">
        <f>VLOOKUP(A:A,[1]Sheet1!$A:$J,10,0)</f>
        <v>1</v>
      </c>
      <c r="K474">
        <f>VLOOKUP(A:A,[1]Sheet1!$A:$K,11,0)</f>
        <v>2</v>
      </c>
      <c r="L474" t="str">
        <f>VLOOKUP(A:A,[1]Sheet1!$A:$L,12,0)</f>
        <v>工商管理</v>
      </c>
      <c r="M474">
        <f>VLOOKUP(A:A,[1]Sheet1!$A:$N,13,0)</f>
        <v>1</v>
      </c>
      <c r="N474">
        <f>VLOOKUP(A:A,[1]Sheet1!$A:$N,14,0)</f>
        <v>1</v>
      </c>
      <c r="O474">
        <f>VLOOKUP(A:A,[1]Sheet1!$A:$R,15,0)</f>
        <v>1</v>
      </c>
      <c r="P474">
        <f>VLOOKUP(A:A,[1]Sheet1!$A:$R,16,0)</f>
        <v>1</v>
      </c>
      <c r="Q474">
        <f>VLOOKUP(A:A,[1]Sheet1!$A:$R,17,0)</f>
        <v>1</v>
      </c>
      <c r="R474">
        <f>VLOOKUP(A:A,[1]Sheet1!$A:$R,18,0)</f>
        <v>1</v>
      </c>
      <c r="S474">
        <f>VLOOKUP(A:A,[1]Sheet1!$A:$DN,19,0)</f>
        <v>0</v>
      </c>
      <c r="T474">
        <f>VLOOKUP(A:A,[1]Sheet1!$A:$T,20,0)</f>
        <v>1</v>
      </c>
      <c r="U474">
        <f>VLOOKUP(A:A,[1]Sheet1!$A:$U,21,0)</f>
        <v>0</v>
      </c>
      <c r="V474">
        <f>VLOOKUP(A:A,[1]Sheet1!$A:$V,22,0)</f>
        <v>2</v>
      </c>
      <c r="W474">
        <f>VLOOKUP(A:A,[1]Sheet1!$A:$W,23,0)</f>
        <v>1</v>
      </c>
      <c r="X474">
        <f>VLOOKUP(A:A,[1]Sheet1!$A:$X,24,0)</f>
        <v>1</v>
      </c>
      <c r="Y474">
        <f>VLOOKUP(A:A,[1]Sheet1!$A:$Y,25,0)</f>
        <v>1</v>
      </c>
      <c r="Z474">
        <f>VLOOKUP(A:A,[1]Sheet1!$A:$Z,26,0)</f>
        <v>1</v>
      </c>
      <c r="AA474">
        <f>VLOOKUP(A:A,[1]Sheet1!$A:$AA,27,0)</f>
        <v>0</v>
      </c>
      <c r="AB474">
        <f>VLOOKUP(A:A,[1]Sheet1!$A:$AB,28,0)</f>
        <v>1</v>
      </c>
      <c r="AC474">
        <f>VLOOKUP(A:A,[1]Sheet1!$A:$AC,29,0)</f>
        <v>0</v>
      </c>
    </row>
    <row r="475" spans="1:29" x14ac:dyDescent="0.2">
      <c r="A475" s="2">
        <v>497</v>
      </c>
      <c r="B475" t="str">
        <f>VLOOKUP(A:A,[1]Sheet1!$A:$F,2,0)</f>
        <v>2022/3/23 22:10:16</v>
      </c>
      <c r="C475" t="str">
        <f>VLOOKUP(A:A,[1]Sheet1!$A:$F,3,0)</f>
        <v>169秒</v>
      </c>
      <c r="D475" t="str">
        <f>VLOOKUP(A:A,[1]Sheet1!$A:$F,4,0)</f>
        <v>手机提交</v>
      </c>
      <c r="E475" t="str">
        <f>VLOOKUP(A:A,[1]Sheet1!$A:$F,5,0)</f>
        <v>直接访问</v>
      </c>
      <c r="F475" t="str">
        <f>VLOOKUP(A:A,[1]Sheet1!$A:$F,6,0)</f>
        <v>39.144.219.51(重庆-重庆)</v>
      </c>
      <c r="G475">
        <f>VLOOKUP(A:A,[1]Sheet1!$A:$G,7,0)</f>
        <v>1</v>
      </c>
      <c r="H475">
        <f>VLOOKUP(A:A,[1]Sheet1!$A:$H,8,0)</f>
        <v>1</v>
      </c>
      <c r="I475">
        <f>VLOOKUP(A:A,[1]Sheet1!$A:$I,9,0)</f>
        <v>1</v>
      </c>
      <c r="J475">
        <f>VLOOKUP(A:A,[1]Sheet1!$A:$J,10,0)</f>
        <v>1</v>
      </c>
      <c r="K475">
        <f>VLOOKUP(A:A,[1]Sheet1!$A:$K,11,0)</f>
        <v>2</v>
      </c>
      <c r="L475" t="str">
        <f>VLOOKUP(A:A,[1]Sheet1!$A:$L,12,0)</f>
        <v>会计</v>
      </c>
      <c r="M475">
        <f>VLOOKUP(A:A,[1]Sheet1!$A:$N,13,0)</f>
        <v>1</v>
      </c>
      <c r="N475">
        <f>VLOOKUP(A:A,[1]Sheet1!$A:$N,14,0)</f>
        <v>0</v>
      </c>
      <c r="O475">
        <f>VLOOKUP(A:A,[1]Sheet1!$A:$R,15,0)</f>
        <v>1</v>
      </c>
      <c r="P475">
        <f>VLOOKUP(A:A,[1]Sheet1!$A:$R,16,0)</f>
        <v>0</v>
      </c>
      <c r="Q475">
        <f>VLOOKUP(A:A,[1]Sheet1!$A:$R,17,0)</f>
        <v>1</v>
      </c>
      <c r="R475">
        <f>VLOOKUP(A:A,[1]Sheet1!$A:$R,18,0)</f>
        <v>1</v>
      </c>
      <c r="S475">
        <f>VLOOKUP(A:A,[1]Sheet1!$A:$DN,19,0)</f>
        <v>0</v>
      </c>
      <c r="T475">
        <f>VLOOKUP(A:A,[1]Sheet1!$A:$T,20,0)</f>
        <v>0</v>
      </c>
      <c r="U475">
        <f>VLOOKUP(A:A,[1]Sheet1!$A:$U,21,0)</f>
        <v>0</v>
      </c>
      <c r="V475">
        <f>VLOOKUP(A:A,[1]Sheet1!$A:$V,22,0)</f>
        <v>5</v>
      </c>
      <c r="W475">
        <f>VLOOKUP(A:A,[1]Sheet1!$A:$W,23,0)</f>
        <v>1</v>
      </c>
      <c r="X475">
        <f>VLOOKUP(A:A,[1]Sheet1!$A:$X,24,0)</f>
        <v>0</v>
      </c>
      <c r="Y475">
        <f>VLOOKUP(A:A,[1]Sheet1!$A:$Y,25,0)</f>
        <v>0</v>
      </c>
      <c r="Z475">
        <f>VLOOKUP(A:A,[1]Sheet1!$A:$Z,26,0)</f>
        <v>1</v>
      </c>
      <c r="AA475">
        <f>VLOOKUP(A:A,[1]Sheet1!$A:$AA,27,0)</f>
        <v>0</v>
      </c>
      <c r="AB475">
        <f>VLOOKUP(A:A,[1]Sheet1!$A:$AB,28,0)</f>
        <v>1</v>
      </c>
      <c r="AC475">
        <f>VLOOKUP(A:A,[1]Sheet1!$A:$AC,29,0)</f>
        <v>0</v>
      </c>
    </row>
    <row r="476" spans="1:29" x14ac:dyDescent="0.2">
      <c r="A476" s="2">
        <v>498</v>
      </c>
      <c r="B476" t="str">
        <f>VLOOKUP(A:A,[1]Sheet1!$A:$F,2,0)</f>
        <v>2022/3/23 22:11:54</v>
      </c>
      <c r="C476" t="str">
        <f>VLOOKUP(A:A,[1]Sheet1!$A:$F,3,0)</f>
        <v>128秒</v>
      </c>
      <c r="D476" t="str">
        <f>VLOOKUP(A:A,[1]Sheet1!$A:$F,4,0)</f>
        <v>手机提交</v>
      </c>
      <c r="E476" t="str">
        <f>VLOOKUP(A:A,[1]Sheet1!$A:$F,5,0)</f>
        <v>直接访问</v>
      </c>
      <c r="F476" t="str">
        <f>VLOOKUP(A:A,[1]Sheet1!$A:$F,6,0)</f>
        <v>123.147.250.135(重庆-重庆)</v>
      </c>
      <c r="G476">
        <f>VLOOKUP(A:A,[1]Sheet1!$A:$G,7,0)</f>
        <v>1</v>
      </c>
      <c r="H476">
        <f>VLOOKUP(A:A,[1]Sheet1!$A:$H,8,0)</f>
        <v>1</v>
      </c>
      <c r="I476">
        <f>VLOOKUP(A:A,[1]Sheet1!$A:$I,9,0)</f>
        <v>1</v>
      </c>
      <c r="J476">
        <f>VLOOKUP(A:A,[1]Sheet1!$A:$J,10,0)</f>
        <v>1</v>
      </c>
      <c r="K476">
        <f>VLOOKUP(A:A,[1]Sheet1!$A:$K,11,0)</f>
        <v>2</v>
      </c>
      <c r="L476" t="str">
        <f>VLOOKUP(A:A,[1]Sheet1!$A:$L,12,0)</f>
        <v>工商管理</v>
      </c>
      <c r="M476">
        <f>VLOOKUP(A:A,[1]Sheet1!$A:$N,13,0)</f>
        <v>1</v>
      </c>
      <c r="N476">
        <f>VLOOKUP(A:A,[1]Sheet1!$A:$N,14,0)</f>
        <v>0</v>
      </c>
      <c r="O476">
        <f>VLOOKUP(A:A,[1]Sheet1!$A:$R,15,0)</f>
        <v>1</v>
      </c>
      <c r="P476">
        <f>VLOOKUP(A:A,[1]Sheet1!$A:$R,16,0)</f>
        <v>0</v>
      </c>
      <c r="Q476">
        <f>VLOOKUP(A:A,[1]Sheet1!$A:$R,17,0)</f>
        <v>0</v>
      </c>
      <c r="R476">
        <f>VLOOKUP(A:A,[1]Sheet1!$A:$R,18,0)</f>
        <v>1</v>
      </c>
      <c r="S476">
        <f>VLOOKUP(A:A,[1]Sheet1!$A:$DN,19,0)</f>
        <v>0</v>
      </c>
      <c r="T476">
        <f>VLOOKUP(A:A,[1]Sheet1!$A:$T,20,0)</f>
        <v>1</v>
      </c>
      <c r="U476">
        <f>VLOOKUP(A:A,[1]Sheet1!$A:$U,21,0)</f>
        <v>0</v>
      </c>
      <c r="V476">
        <f>VLOOKUP(A:A,[1]Sheet1!$A:$V,22,0)</f>
        <v>5</v>
      </c>
      <c r="W476">
        <f>VLOOKUP(A:A,[1]Sheet1!$A:$W,23,0)</f>
        <v>1</v>
      </c>
      <c r="X476">
        <f>VLOOKUP(A:A,[1]Sheet1!$A:$X,24,0)</f>
        <v>0</v>
      </c>
      <c r="Y476">
        <f>VLOOKUP(A:A,[1]Sheet1!$A:$Y,25,0)</f>
        <v>1</v>
      </c>
      <c r="Z476">
        <f>VLOOKUP(A:A,[1]Sheet1!$A:$Z,26,0)</f>
        <v>1</v>
      </c>
      <c r="AA476">
        <f>VLOOKUP(A:A,[1]Sheet1!$A:$AA,27,0)</f>
        <v>0</v>
      </c>
      <c r="AB476">
        <f>VLOOKUP(A:A,[1]Sheet1!$A:$AB,28,0)</f>
        <v>0</v>
      </c>
      <c r="AC476">
        <f>VLOOKUP(A:A,[1]Sheet1!$A:$AC,29,0)</f>
        <v>0</v>
      </c>
    </row>
    <row r="477" spans="1:29" x14ac:dyDescent="0.2">
      <c r="A477" s="2">
        <v>499</v>
      </c>
      <c r="B477" t="str">
        <f>VLOOKUP(A:A,[1]Sheet1!$A:$F,2,0)</f>
        <v>2022/3/23 22:12:29</v>
      </c>
      <c r="C477" t="str">
        <f>VLOOKUP(A:A,[1]Sheet1!$A:$F,3,0)</f>
        <v>315秒</v>
      </c>
      <c r="D477" t="str">
        <f>VLOOKUP(A:A,[1]Sheet1!$A:$F,4,0)</f>
        <v>手机提交</v>
      </c>
      <c r="E477" t="str">
        <f>VLOOKUP(A:A,[1]Sheet1!$A:$F,5,0)</f>
        <v>直接访问</v>
      </c>
      <c r="F477" t="str">
        <f>VLOOKUP(A:A,[1]Sheet1!$A:$F,6,0)</f>
        <v>223.104.250.151(重庆-重庆)</v>
      </c>
      <c r="G477">
        <f>VLOOKUP(A:A,[1]Sheet1!$A:$G,7,0)</f>
        <v>2</v>
      </c>
      <c r="H477">
        <f>VLOOKUP(A:A,[1]Sheet1!$A:$H,8,0)</f>
        <v>1</v>
      </c>
      <c r="I477">
        <f>VLOOKUP(A:A,[1]Sheet1!$A:$I,9,0)</f>
        <v>1</v>
      </c>
      <c r="J477">
        <f>VLOOKUP(A:A,[1]Sheet1!$A:$J,10,0)</f>
        <v>1</v>
      </c>
      <c r="K477">
        <f>VLOOKUP(A:A,[1]Sheet1!$A:$K,11,0)</f>
        <v>2</v>
      </c>
      <c r="L477" t="str">
        <f>VLOOKUP(A:A,[1]Sheet1!$A:$L,12,0)</f>
        <v>工商管理类</v>
      </c>
      <c r="M477">
        <f>VLOOKUP(A:A,[1]Sheet1!$A:$N,13,0)</f>
        <v>1</v>
      </c>
      <c r="N477">
        <f>VLOOKUP(A:A,[1]Sheet1!$A:$N,14,0)</f>
        <v>1</v>
      </c>
      <c r="O477">
        <f>VLOOKUP(A:A,[1]Sheet1!$A:$R,15,0)</f>
        <v>1</v>
      </c>
      <c r="P477">
        <f>VLOOKUP(A:A,[1]Sheet1!$A:$R,16,0)</f>
        <v>1</v>
      </c>
      <c r="Q477">
        <f>VLOOKUP(A:A,[1]Sheet1!$A:$R,17,0)</f>
        <v>1</v>
      </c>
      <c r="R477">
        <f>VLOOKUP(A:A,[1]Sheet1!$A:$R,18,0)</f>
        <v>0</v>
      </c>
      <c r="S477">
        <f>VLOOKUP(A:A,[1]Sheet1!$A:$DN,19,0)</f>
        <v>1</v>
      </c>
      <c r="T477">
        <f>VLOOKUP(A:A,[1]Sheet1!$A:$T,20,0)</f>
        <v>0</v>
      </c>
      <c r="U477">
        <f>VLOOKUP(A:A,[1]Sheet1!$A:$U,21,0)</f>
        <v>0</v>
      </c>
      <c r="V477">
        <f>VLOOKUP(A:A,[1]Sheet1!$A:$V,22,0)</f>
        <v>5</v>
      </c>
      <c r="W477">
        <f>VLOOKUP(A:A,[1]Sheet1!$A:$W,23,0)</f>
        <v>1</v>
      </c>
      <c r="X477">
        <f>VLOOKUP(A:A,[1]Sheet1!$A:$X,24,0)</f>
        <v>1</v>
      </c>
      <c r="Y477">
        <f>VLOOKUP(A:A,[1]Sheet1!$A:$Y,25,0)</f>
        <v>0</v>
      </c>
      <c r="Z477">
        <f>VLOOKUP(A:A,[1]Sheet1!$A:$Z,26,0)</f>
        <v>1</v>
      </c>
      <c r="AA477">
        <f>VLOOKUP(A:A,[1]Sheet1!$A:$AA,27,0)</f>
        <v>1</v>
      </c>
      <c r="AB477">
        <f>VLOOKUP(A:A,[1]Sheet1!$A:$AB,28,0)</f>
        <v>1</v>
      </c>
      <c r="AC477">
        <f>VLOOKUP(A:A,[1]Sheet1!$A:$AC,29,0)</f>
        <v>0</v>
      </c>
    </row>
    <row r="478" spans="1:29" x14ac:dyDescent="0.2">
      <c r="A478" s="2">
        <v>500</v>
      </c>
      <c r="B478" t="str">
        <f>VLOOKUP(A:A,[1]Sheet1!$A:$F,2,0)</f>
        <v>2022/3/23 22:16:00</v>
      </c>
      <c r="C478" t="str">
        <f>VLOOKUP(A:A,[1]Sheet1!$A:$F,3,0)</f>
        <v>413秒</v>
      </c>
      <c r="D478" t="str">
        <f>VLOOKUP(A:A,[1]Sheet1!$A:$F,4,0)</f>
        <v>手机提交</v>
      </c>
      <c r="E478" t="str">
        <f>VLOOKUP(A:A,[1]Sheet1!$A:$F,5,0)</f>
        <v>直接访问</v>
      </c>
      <c r="F478" t="str">
        <f>VLOOKUP(A:A,[1]Sheet1!$A:$F,6,0)</f>
        <v>106.84.28.61(重庆-重庆)</v>
      </c>
      <c r="G478">
        <f>VLOOKUP(A:A,[1]Sheet1!$A:$G,7,0)</f>
        <v>2</v>
      </c>
      <c r="H478">
        <f>VLOOKUP(A:A,[1]Sheet1!$A:$H,8,0)</f>
        <v>1</v>
      </c>
      <c r="I478">
        <f>VLOOKUP(A:A,[1]Sheet1!$A:$I,9,0)</f>
        <v>1</v>
      </c>
      <c r="J478">
        <f>VLOOKUP(A:A,[1]Sheet1!$A:$J,10,0)</f>
        <v>1</v>
      </c>
      <c r="K478">
        <f>VLOOKUP(A:A,[1]Sheet1!$A:$K,11,0)</f>
        <v>2</v>
      </c>
      <c r="L478" t="str">
        <f>VLOOKUP(A:A,[1]Sheet1!$A:$L,12,0)</f>
        <v>工商管理类</v>
      </c>
      <c r="M478">
        <f>VLOOKUP(A:A,[1]Sheet1!$A:$N,13,0)</f>
        <v>1</v>
      </c>
      <c r="N478">
        <f>VLOOKUP(A:A,[1]Sheet1!$A:$N,14,0)</f>
        <v>1</v>
      </c>
      <c r="O478">
        <f>VLOOKUP(A:A,[1]Sheet1!$A:$R,15,0)</f>
        <v>1</v>
      </c>
      <c r="P478">
        <f>VLOOKUP(A:A,[1]Sheet1!$A:$R,16,0)</f>
        <v>1</v>
      </c>
      <c r="Q478">
        <f>VLOOKUP(A:A,[1]Sheet1!$A:$R,17,0)</f>
        <v>0</v>
      </c>
      <c r="R478">
        <f>VLOOKUP(A:A,[1]Sheet1!$A:$R,18,0)</f>
        <v>1</v>
      </c>
      <c r="S478">
        <f>VLOOKUP(A:A,[1]Sheet1!$A:$DN,19,0)</f>
        <v>0</v>
      </c>
      <c r="T478">
        <f>VLOOKUP(A:A,[1]Sheet1!$A:$T,20,0)</f>
        <v>1</v>
      </c>
      <c r="U478">
        <f>VLOOKUP(A:A,[1]Sheet1!$A:$U,21,0)</f>
        <v>0</v>
      </c>
      <c r="V478">
        <f>VLOOKUP(A:A,[1]Sheet1!$A:$V,22,0)</f>
        <v>5</v>
      </c>
      <c r="W478">
        <f>VLOOKUP(A:A,[1]Sheet1!$A:$W,23,0)</f>
        <v>1</v>
      </c>
      <c r="X478">
        <f>VLOOKUP(A:A,[1]Sheet1!$A:$X,24,0)</f>
        <v>1</v>
      </c>
      <c r="Y478">
        <f>VLOOKUP(A:A,[1]Sheet1!$A:$Y,25,0)</f>
        <v>0</v>
      </c>
      <c r="Z478">
        <f>VLOOKUP(A:A,[1]Sheet1!$A:$Z,26,0)</f>
        <v>1</v>
      </c>
      <c r="AA478">
        <f>VLOOKUP(A:A,[1]Sheet1!$A:$AA,27,0)</f>
        <v>1</v>
      </c>
      <c r="AB478">
        <f>VLOOKUP(A:A,[1]Sheet1!$A:$AB,28,0)</f>
        <v>1</v>
      </c>
      <c r="AC478">
        <f>VLOOKUP(A:A,[1]Sheet1!$A:$AC,29,0)</f>
        <v>0</v>
      </c>
    </row>
    <row r="479" spans="1:29" x14ac:dyDescent="0.2">
      <c r="A479" s="2">
        <v>501</v>
      </c>
      <c r="B479" t="str">
        <f>VLOOKUP(A:A,[1]Sheet1!$A:$F,2,0)</f>
        <v>2022/3/23 22:20:46</v>
      </c>
      <c r="C479" t="str">
        <f>VLOOKUP(A:A,[1]Sheet1!$A:$F,3,0)</f>
        <v>333秒</v>
      </c>
      <c r="D479" t="str">
        <f>VLOOKUP(A:A,[1]Sheet1!$A:$F,4,0)</f>
        <v>手机提交</v>
      </c>
      <c r="E479" t="str">
        <f>VLOOKUP(A:A,[1]Sheet1!$A:$F,5,0)</f>
        <v>直接访问</v>
      </c>
      <c r="F479" t="str">
        <f>VLOOKUP(A:A,[1]Sheet1!$A:$F,6,0)</f>
        <v>106.84.24.117(重庆-重庆)</v>
      </c>
      <c r="G479">
        <f>VLOOKUP(A:A,[1]Sheet1!$A:$G,7,0)</f>
        <v>2</v>
      </c>
      <c r="H479">
        <f>VLOOKUP(A:A,[1]Sheet1!$A:$H,8,0)</f>
        <v>1</v>
      </c>
      <c r="I479">
        <f>VLOOKUP(A:A,[1]Sheet1!$A:$I,9,0)</f>
        <v>1</v>
      </c>
      <c r="J479">
        <f>VLOOKUP(A:A,[1]Sheet1!$A:$J,10,0)</f>
        <v>1</v>
      </c>
      <c r="K479">
        <f>VLOOKUP(A:A,[1]Sheet1!$A:$K,11,0)</f>
        <v>2</v>
      </c>
      <c r="L479" t="str">
        <f>VLOOKUP(A:A,[1]Sheet1!$A:$L,12,0)</f>
        <v>工商管理</v>
      </c>
      <c r="M479">
        <f>VLOOKUP(A:A,[1]Sheet1!$A:$N,13,0)</f>
        <v>0</v>
      </c>
      <c r="N479">
        <f>VLOOKUP(A:A,[1]Sheet1!$A:$N,14,0)</f>
        <v>1</v>
      </c>
      <c r="O479">
        <f>VLOOKUP(A:A,[1]Sheet1!$A:$R,15,0)</f>
        <v>1</v>
      </c>
      <c r="P479">
        <f>VLOOKUP(A:A,[1]Sheet1!$A:$R,16,0)</f>
        <v>1</v>
      </c>
      <c r="Q479">
        <f>VLOOKUP(A:A,[1]Sheet1!$A:$R,17,0)</f>
        <v>0</v>
      </c>
      <c r="R479">
        <f>VLOOKUP(A:A,[1]Sheet1!$A:$R,18,0)</f>
        <v>1</v>
      </c>
      <c r="S479">
        <f>VLOOKUP(A:A,[1]Sheet1!$A:$DN,19,0)</f>
        <v>1</v>
      </c>
      <c r="T479">
        <f>VLOOKUP(A:A,[1]Sheet1!$A:$T,20,0)</f>
        <v>1</v>
      </c>
      <c r="U479">
        <f>VLOOKUP(A:A,[1]Sheet1!$A:$U,21,0)</f>
        <v>0</v>
      </c>
      <c r="V479">
        <f>VLOOKUP(A:A,[1]Sheet1!$A:$V,22,0)</f>
        <v>5</v>
      </c>
      <c r="W479">
        <f>VLOOKUP(A:A,[1]Sheet1!$A:$W,23,0)</f>
        <v>1</v>
      </c>
      <c r="X479">
        <f>VLOOKUP(A:A,[1]Sheet1!$A:$X,24,0)</f>
        <v>1</v>
      </c>
      <c r="Y479">
        <f>VLOOKUP(A:A,[1]Sheet1!$A:$Y,25,0)</f>
        <v>0</v>
      </c>
      <c r="Z479">
        <f>VLOOKUP(A:A,[1]Sheet1!$A:$Z,26,0)</f>
        <v>0</v>
      </c>
      <c r="AA479">
        <f>VLOOKUP(A:A,[1]Sheet1!$A:$AA,27,0)</f>
        <v>1</v>
      </c>
      <c r="AB479">
        <f>VLOOKUP(A:A,[1]Sheet1!$A:$AB,28,0)</f>
        <v>0</v>
      </c>
      <c r="AC479">
        <f>VLOOKUP(A:A,[1]Sheet1!$A:$AC,29,0)</f>
        <v>0</v>
      </c>
    </row>
    <row r="480" spans="1:29" x14ac:dyDescent="0.2">
      <c r="A480" s="2">
        <v>502</v>
      </c>
      <c r="B480" t="str">
        <f>VLOOKUP(A:A,[1]Sheet1!$A:$F,2,0)</f>
        <v>2022/3/23 22:25:20</v>
      </c>
      <c r="C480" t="str">
        <f>VLOOKUP(A:A,[1]Sheet1!$A:$F,3,0)</f>
        <v>121秒</v>
      </c>
      <c r="D480" t="str">
        <f>VLOOKUP(A:A,[1]Sheet1!$A:$F,4,0)</f>
        <v>手机提交</v>
      </c>
      <c r="E480" t="str">
        <f>VLOOKUP(A:A,[1]Sheet1!$A:$F,5,0)</f>
        <v>直接访问</v>
      </c>
      <c r="F480" t="str">
        <f>VLOOKUP(A:A,[1]Sheet1!$A:$F,6,0)</f>
        <v>223.104.248.11(重庆-重庆)</v>
      </c>
      <c r="G480">
        <f>VLOOKUP(A:A,[1]Sheet1!$A:$G,7,0)</f>
        <v>2</v>
      </c>
      <c r="H480">
        <f>VLOOKUP(A:A,[1]Sheet1!$A:$H,8,0)</f>
        <v>1</v>
      </c>
      <c r="I480">
        <f>VLOOKUP(A:A,[1]Sheet1!$A:$I,9,0)</f>
        <v>1</v>
      </c>
      <c r="J480">
        <f>VLOOKUP(A:A,[1]Sheet1!$A:$J,10,0)</f>
        <v>1</v>
      </c>
      <c r="K480">
        <f>VLOOKUP(A:A,[1]Sheet1!$A:$K,11,0)</f>
        <v>2</v>
      </c>
      <c r="L480" t="str">
        <f>VLOOKUP(A:A,[1]Sheet1!$A:$L,12,0)</f>
        <v>工商管理类</v>
      </c>
      <c r="M480">
        <f>VLOOKUP(A:A,[1]Sheet1!$A:$N,13,0)</f>
        <v>1</v>
      </c>
      <c r="N480">
        <f>VLOOKUP(A:A,[1]Sheet1!$A:$N,14,0)</f>
        <v>0</v>
      </c>
      <c r="O480">
        <f>VLOOKUP(A:A,[1]Sheet1!$A:$R,15,0)</f>
        <v>0</v>
      </c>
      <c r="P480">
        <f>VLOOKUP(A:A,[1]Sheet1!$A:$R,16,0)</f>
        <v>1</v>
      </c>
      <c r="Q480">
        <f>VLOOKUP(A:A,[1]Sheet1!$A:$R,17,0)</f>
        <v>0</v>
      </c>
      <c r="R480">
        <f>VLOOKUP(A:A,[1]Sheet1!$A:$R,18,0)</f>
        <v>1</v>
      </c>
      <c r="S480">
        <f>VLOOKUP(A:A,[1]Sheet1!$A:$DN,19,0)</f>
        <v>1</v>
      </c>
      <c r="T480">
        <f>VLOOKUP(A:A,[1]Sheet1!$A:$T,20,0)</f>
        <v>1</v>
      </c>
      <c r="U480">
        <f>VLOOKUP(A:A,[1]Sheet1!$A:$U,21,0)</f>
        <v>0</v>
      </c>
      <c r="V480">
        <f>VLOOKUP(A:A,[1]Sheet1!$A:$V,22,0)</f>
        <v>3</v>
      </c>
      <c r="W480">
        <f>VLOOKUP(A:A,[1]Sheet1!$A:$W,23,0)</f>
        <v>1</v>
      </c>
      <c r="X480">
        <f>VLOOKUP(A:A,[1]Sheet1!$A:$X,24,0)</f>
        <v>0</v>
      </c>
      <c r="Y480">
        <f>VLOOKUP(A:A,[1]Sheet1!$A:$Y,25,0)</f>
        <v>0</v>
      </c>
      <c r="Z480">
        <f>VLOOKUP(A:A,[1]Sheet1!$A:$Z,26,0)</f>
        <v>0</v>
      </c>
      <c r="AA480">
        <f>VLOOKUP(A:A,[1]Sheet1!$A:$AA,27,0)</f>
        <v>1</v>
      </c>
      <c r="AB480">
        <f>VLOOKUP(A:A,[1]Sheet1!$A:$AB,28,0)</f>
        <v>1</v>
      </c>
      <c r="AC480">
        <f>VLOOKUP(A:A,[1]Sheet1!$A:$AC,29,0)</f>
        <v>0</v>
      </c>
    </row>
    <row r="481" spans="1:29" x14ac:dyDescent="0.2">
      <c r="A481" s="2">
        <v>503</v>
      </c>
      <c r="B481" t="str">
        <f>VLOOKUP(A:A,[1]Sheet1!$A:$F,2,0)</f>
        <v>2022/3/23 22:26:27</v>
      </c>
      <c r="C481" t="str">
        <f>VLOOKUP(A:A,[1]Sheet1!$A:$F,3,0)</f>
        <v>522秒</v>
      </c>
      <c r="D481" t="str">
        <f>VLOOKUP(A:A,[1]Sheet1!$A:$F,4,0)</f>
        <v>手机提交</v>
      </c>
      <c r="E481" t="str">
        <f>VLOOKUP(A:A,[1]Sheet1!$A:$F,5,0)</f>
        <v>直接访问</v>
      </c>
      <c r="F481" t="str">
        <f>VLOOKUP(A:A,[1]Sheet1!$A:$F,6,0)</f>
        <v>183.230.225.1(重庆-重庆)</v>
      </c>
      <c r="G481">
        <f>VLOOKUP(A:A,[1]Sheet1!$A:$G,7,0)</f>
        <v>2</v>
      </c>
      <c r="H481">
        <f>VLOOKUP(A:A,[1]Sheet1!$A:$H,8,0)</f>
        <v>1</v>
      </c>
      <c r="I481">
        <f>VLOOKUP(A:A,[1]Sheet1!$A:$I,9,0)</f>
        <v>1</v>
      </c>
      <c r="J481">
        <f>VLOOKUP(A:A,[1]Sheet1!$A:$J,10,0)</f>
        <v>1</v>
      </c>
      <c r="K481">
        <f>VLOOKUP(A:A,[1]Sheet1!$A:$K,11,0)</f>
        <v>2</v>
      </c>
      <c r="L481" t="str">
        <f>VLOOKUP(A:A,[1]Sheet1!$A:$L,12,0)</f>
        <v>工商管理</v>
      </c>
      <c r="M481">
        <f>VLOOKUP(A:A,[1]Sheet1!$A:$N,13,0)</f>
        <v>0</v>
      </c>
      <c r="N481">
        <f>VLOOKUP(A:A,[1]Sheet1!$A:$N,14,0)</f>
        <v>1</v>
      </c>
      <c r="O481">
        <f>VLOOKUP(A:A,[1]Sheet1!$A:$R,15,0)</f>
        <v>1</v>
      </c>
      <c r="P481">
        <f>VLOOKUP(A:A,[1]Sheet1!$A:$R,16,0)</f>
        <v>1</v>
      </c>
      <c r="Q481">
        <f>VLOOKUP(A:A,[1]Sheet1!$A:$R,17,0)</f>
        <v>0</v>
      </c>
      <c r="R481">
        <f>VLOOKUP(A:A,[1]Sheet1!$A:$R,18,0)</f>
        <v>1</v>
      </c>
      <c r="S481">
        <f>VLOOKUP(A:A,[1]Sheet1!$A:$DN,19,0)</f>
        <v>0</v>
      </c>
      <c r="T481">
        <f>VLOOKUP(A:A,[1]Sheet1!$A:$T,20,0)</f>
        <v>0</v>
      </c>
      <c r="U481">
        <f>VLOOKUP(A:A,[1]Sheet1!$A:$U,21,0)</f>
        <v>0</v>
      </c>
      <c r="V481">
        <f>VLOOKUP(A:A,[1]Sheet1!$A:$V,22,0)</f>
        <v>5</v>
      </c>
      <c r="W481">
        <f>VLOOKUP(A:A,[1]Sheet1!$A:$W,23,0)</f>
        <v>0</v>
      </c>
      <c r="X481">
        <f>VLOOKUP(A:A,[1]Sheet1!$A:$X,24,0)</f>
        <v>1</v>
      </c>
      <c r="Y481">
        <f>VLOOKUP(A:A,[1]Sheet1!$A:$Y,25,0)</f>
        <v>0</v>
      </c>
      <c r="Z481">
        <f>VLOOKUP(A:A,[1]Sheet1!$A:$Z,26,0)</f>
        <v>1</v>
      </c>
      <c r="AA481">
        <f>VLOOKUP(A:A,[1]Sheet1!$A:$AA,27,0)</f>
        <v>1</v>
      </c>
      <c r="AB481">
        <f>VLOOKUP(A:A,[1]Sheet1!$A:$AB,28,0)</f>
        <v>0</v>
      </c>
      <c r="AC481">
        <f>VLOOKUP(A:A,[1]Sheet1!$A:$AC,29,0)</f>
        <v>0</v>
      </c>
    </row>
    <row r="482" spans="1:29" x14ac:dyDescent="0.2">
      <c r="A482" s="2">
        <v>504</v>
      </c>
      <c r="B482" t="str">
        <f>VLOOKUP(A:A,[1]Sheet1!$A:$F,2,0)</f>
        <v>2022/3/23 22:30:49</v>
      </c>
      <c r="C482" t="str">
        <f>VLOOKUP(A:A,[1]Sheet1!$A:$F,3,0)</f>
        <v>197秒</v>
      </c>
      <c r="D482" t="str">
        <f>VLOOKUP(A:A,[1]Sheet1!$A:$F,4,0)</f>
        <v>手机提交</v>
      </c>
      <c r="E482" t="str">
        <f>VLOOKUP(A:A,[1]Sheet1!$A:$F,5,0)</f>
        <v>直接访问</v>
      </c>
      <c r="F482" t="str">
        <f>VLOOKUP(A:A,[1]Sheet1!$A:$F,6,0)</f>
        <v>39.144.219.26(重庆-重庆)</v>
      </c>
      <c r="G482">
        <f>VLOOKUP(A:A,[1]Sheet1!$A:$G,7,0)</f>
        <v>2</v>
      </c>
      <c r="H482">
        <f>VLOOKUP(A:A,[1]Sheet1!$A:$H,8,0)</f>
        <v>1</v>
      </c>
      <c r="I482">
        <f>VLOOKUP(A:A,[1]Sheet1!$A:$I,9,0)</f>
        <v>1</v>
      </c>
      <c r="J482">
        <f>VLOOKUP(A:A,[1]Sheet1!$A:$J,10,0)</f>
        <v>1</v>
      </c>
      <c r="K482">
        <f>VLOOKUP(A:A,[1]Sheet1!$A:$K,11,0)</f>
        <v>2</v>
      </c>
      <c r="L482" t="str">
        <f>VLOOKUP(A:A,[1]Sheet1!$A:$L,12,0)</f>
        <v>工商管理类</v>
      </c>
      <c r="M482">
        <f>VLOOKUP(A:A,[1]Sheet1!$A:$N,13,0)</f>
        <v>1</v>
      </c>
      <c r="N482">
        <f>VLOOKUP(A:A,[1]Sheet1!$A:$N,14,0)</f>
        <v>1</v>
      </c>
      <c r="O482">
        <f>VLOOKUP(A:A,[1]Sheet1!$A:$R,15,0)</f>
        <v>1</v>
      </c>
      <c r="P482">
        <f>VLOOKUP(A:A,[1]Sheet1!$A:$R,16,0)</f>
        <v>1</v>
      </c>
      <c r="Q482">
        <f>VLOOKUP(A:A,[1]Sheet1!$A:$R,17,0)</f>
        <v>1</v>
      </c>
      <c r="R482">
        <f>VLOOKUP(A:A,[1]Sheet1!$A:$R,18,0)</f>
        <v>1</v>
      </c>
      <c r="S482">
        <f>VLOOKUP(A:A,[1]Sheet1!$A:$DN,19,0)</f>
        <v>1</v>
      </c>
      <c r="T482">
        <f>VLOOKUP(A:A,[1]Sheet1!$A:$T,20,0)</f>
        <v>0</v>
      </c>
      <c r="U482">
        <f>VLOOKUP(A:A,[1]Sheet1!$A:$U,21,0)</f>
        <v>0</v>
      </c>
      <c r="V482">
        <f>VLOOKUP(A:A,[1]Sheet1!$A:$V,22,0)</f>
        <v>3</v>
      </c>
      <c r="W482">
        <f>VLOOKUP(A:A,[1]Sheet1!$A:$W,23,0)</f>
        <v>0</v>
      </c>
      <c r="X482">
        <f>VLOOKUP(A:A,[1]Sheet1!$A:$X,24,0)</f>
        <v>1</v>
      </c>
      <c r="Y482">
        <f>VLOOKUP(A:A,[1]Sheet1!$A:$Y,25,0)</f>
        <v>0</v>
      </c>
      <c r="Z482">
        <f>VLOOKUP(A:A,[1]Sheet1!$A:$Z,26,0)</f>
        <v>1</v>
      </c>
      <c r="AA482">
        <f>VLOOKUP(A:A,[1]Sheet1!$A:$AA,27,0)</f>
        <v>0</v>
      </c>
      <c r="AB482">
        <f>VLOOKUP(A:A,[1]Sheet1!$A:$AB,28,0)</f>
        <v>1</v>
      </c>
      <c r="AC482">
        <f>VLOOKUP(A:A,[1]Sheet1!$A:$AC,29,0)</f>
        <v>0</v>
      </c>
    </row>
    <row r="483" spans="1:29" x14ac:dyDescent="0.2">
      <c r="A483" s="2">
        <v>505</v>
      </c>
      <c r="B483" t="str">
        <f>VLOOKUP(A:A,[1]Sheet1!$A:$F,2,0)</f>
        <v>2022/3/23 22:49:17</v>
      </c>
      <c r="C483" t="str">
        <f>VLOOKUP(A:A,[1]Sheet1!$A:$F,3,0)</f>
        <v>2601秒</v>
      </c>
      <c r="D483" t="str">
        <f>VLOOKUP(A:A,[1]Sheet1!$A:$F,4,0)</f>
        <v>手机提交</v>
      </c>
      <c r="E483" t="str">
        <f>VLOOKUP(A:A,[1]Sheet1!$A:$F,5,0)</f>
        <v>直接访问</v>
      </c>
      <c r="F483" t="str">
        <f>VLOOKUP(A:A,[1]Sheet1!$A:$F,6,0)</f>
        <v>223.104.248.4(重庆-重庆)</v>
      </c>
      <c r="G483">
        <f>VLOOKUP(A:A,[1]Sheet1!$A:$G,7,0)</f>
        <v>2</v>
      </c>
      <c r="H483">
        <f>VLOOKUP(A:A,[1]Sheet1!$A:$H,8,0)</f>
        <v>1</v>
      </c>
      <c r="I483">
        <f>VLOOKUP(A:A,[1]Sheet1!$A:$I,9,0)</f>
        <v>1</v>
      </c>
      <c r="J483">
        <f>VLOOKUP(A:A,[1]Sheet1!$A:$J,10,0)</f>
        <v>1</v>
      </c>
      <c r="K483">
        <f>VLOOKUP(A:A,[1]Sheet1!$A:$K,11,0)</f>
        <v>2</v>
      </c>
      <c r="L483" t="str">
        <f>VLOOKUP(A:A,[1]Sheet1!$A:$L,12,0)</f>
        <v>工商管理类</v>
      </c>
      <c r="M483">
        <f>VLOOKUP(A:A,[1]Sheet1!$A:$N,13,0)</f>
        <v>0</v>
      </c>
      <c r="N483">
        <f>VLOOKUP(A:A,[1]Sheet1!$A:$N,14,0)</f>
        <v>0</v>
      </c>
      <c r="O483">
        <f>VLOOKUP(A:A,[1]Sheet1!$A:$R,15,0)</f>
        <v>1</v>
      </c>
      <c r="P483">
        <f>VLOOKUP(A:A,[1]Sheet1!$A:$R,16,0)</f>
        <v>1</v>
      </c>
      <c r="Q483">
        <f>VLOOKUP(A:A,[1]Sheet1!$A:$R,17,0)</f>
        <v>0</v>
      </c>
      <c r="R483">
        <f>VLOOKUP(A:A,[1]Sheet1!$A:$R,18,0)</f>
        <v>1</v>
      </c>
      <c r="S483">
        <f>VLOOKUP(A:A,[1]Sheet1!$A:$DN,19,0)</f>
        <v>1</v>
      </c>
      <c r="T483">
        <f>VLOOKUP(A:A,[1]Sheet1!$A:$T,20,0)</f>
        <v>0</v>
      </c>
      <c r="U483">
        <f>VLOOKUP(A:A,[1]Sheet1!$A:$U,21,0)</f>
        <v>0</v>
      </c>
      <c r="V483">
        <f>VLOOKUP(A:A,[1]Sheet1!$A:$V,22,0)</f>
        <v>4</v>
      </c>
      <c r="W483">
        <f>VLOOKUP(A:A,[1]Sheet1!$A:$W,23,0)</f>
        <v>1</v>
      </c>
      <c r="X483">
        <f>VLOOKUP(A:A,[1]Sheet1!$A:$X,24,0)</f>
        <v>1</v>
      </c>
      <c r="Y483">
        <f>VLOOKUP(A:A,[1]Sheet1!$A:$Y,25,0)</f>
        <v>0</v>
      </c>
      <c r="Z483">
        <f>VLOOKUP(A:A,[1]Sheet1!$A:$Z,26,0)</f>
        <v>1</v>
      </c>
      <c r="AA483">
        <f>VLOOKUP(A:A,[1]Sheet1!$A:$AA,27,0)</f>
        <v>0</v>
      </c>
      <c r="AB483">
        <f>VLOOKUP(A:A,[1]Sheet1!$A:$AB,28,0)</f>
        <v>1</v>
      </c>
      <c r="AC483">
        <f>VLOOKUP(A:A,[1]Sheet1!$A:$AC,29,0)</f>
        <v>0</v>
      </c>
    </row>
    <row r="484" spans="1:29" x14ac:dyDescent="0.2">
      <c r="A484" s="2">
        <v>506</v>
      </c>
      <c r="B484" t="str">
        <f>VLOOKUP(A:A,[1]Sheet1!$A:$F,2,0)</f>
        <v>2022/3/24 9:05:45</v>
      </c>
      <c r="C484" t="str">
        <f>VLOOKUP(A:A,[1]Sheet1!$A:$F,3,0)</f>
        <v>407秒</v>
      </c>
      <c r="D484" t="str">
        <f>VLOOKUP(A:A,[1]Sheet1!$A:$F,4,0)</f>
        <v>手机提交</v>
      </c>
      <c r="E484" t="str">
        <f>VLOOKUP(A:A,[1]Sheet1!$A:$F,5,0)</f>
        <v>直接访问</v>
      </c>
      <c r="F484" t="str">
        <f>VLOOKUP(A:A,[1]Sheet1!$A:$F,6,0)</f>
        <v>14.108.199.15(重庆-重庆)</v>
      </c>
      <c r="G484">
        <f>VLOOKUP(A:A,[1]Sheet1!$A:$G,7,0)</f>
        <v>2</v>
      </c>
      <c r="H484">
        <f>VLOOKUP(A:A,[1]Sheet1!$A:$H,8,0)</f>
        <v>4</v>
      </c>
      <c r="I484">
        <f>VLOOKUP(A:A,[1]Sheet1!$A:$I,9,0)</f>
        <v>2</v>
      </c>
      <c r="J484">
        <f>VLOOKUP(A:A,[1]Sheet1!$A:$J,10,0)</f>
        <v>3</v>
      </c>
      <c r="K484">
        <f>VLOOKUP(A:A,[1]Sheet1!$A:$K,11,0)</f>
        <v>3</v>
      </c>
      <c r="L484" t="str">
        <f>VLOOKUP(A:A,[1]Sheet1!$A:$L,12,0)</f>
        <v>语言学</v>
      </c>
      <c r="M484">
        <f>VLOOKUP(A:A,[1]Sheet1!$A:$N,13,0)</f>
        <v>0</v>
      </c>
      <c r="N484">
        <f>VLOOKUP(A:A,[1]Sheet1!$A:$N,14,0)</f>
        <v>0</v>
      </c>
      <c r="O484">
        <f>VLOOKUP(A:A,[1]Sheet1!$A:$R,15,0)</f>
        <v>0</v>
      </c>
      <c r="P484">
        <f>VLOOKUP(A:A,[1]Sheet1!$A:$R,16,0)</f>
        <v>0</v>
      </c>
      <c r="Q484">
        <f>VLOOKUP(A:A,[1]Sheet1!$A:$R,17,0)</f>
        <v>0</v>
      </c>
      <c r="R484">
        <f>VLOOKUP(A:A,[1]Sheet1!$A:$R,18,0)</f>
        <v>1</v>
      </c>
      <c r="S484">
        <f>VLOOKUP(A:A,[1]Sheet1!$A:$DN,19,0)</f>
        <v>1</v>
      </c>
      <c r="T484">
        <f>VLOOKUP(A:A,[1]Sheet1!$A:$T,20,0)</f>
        <v>1</v>
      </c>
      <c r="U484">
        <f>VLOOKUP(A:A,[1]Sheet1!$A:$U,21,0)</f>
        <v>0</v>
      </c>
      <c r="V484">
        <f>VLOOKUP(A:A,[1]Sheet1!$A:$V,22,0)</f>
        <v>3</v>
      </c>
      <c r="W484">
        <f>VLOOKUP(A:A,[1]Sheet1!$A:$W,23,0)</f>
        <v>1</v>
      </c>
      <c r="X484">
        <f>VLOOKUP(A:A,[1]Sheet1!$A:$X,24,0)</f>
        <v>1</v>
      </c>
      <c r="Y484">
        <f>VLOOKUP(A:A,[1]Sheet1!$A:$Y,25,0)</f>
        <v>1</v>
      </c>
      <c r="Z484">
        <f>VLOOKUP(A:A,[1]Sheet1!$A:$Z,26,0)</f>
        <v>0</v>
      </c>
      <c r="AA484">
        <f>VLOOKUP(A:A,[1]Sheet1!$A:$AA,27,0)</f>
        <v>1</v>
      </c>
      <c r="AB484">
        <f>VLOOKUP(A:A,[1]Sheet1!$A:$AB,28,0)</f>
        <v>0</v>
      </c>
      <c r="AC484">
        <f>VLOOKUP(A:A,[1]Sheet1!$A:$AC,29,0)</f>
        <v>1</v>
      </c>
    </row>
    <row r="485" spans="1:29" x14ac:dyDescent="0.2">
      <c r="A485" s="2">
        <v>507</v>
      </c>
      <c r="B485" t="str">
        <f>VLOOKUP(A:A,[1]Sheet1!$A:$F,2,0)</f>
        <v>2022/3/24 9:49:34</v>
      </c>
      <c r="C485" t="str">
        <f>VLOOKUP(A:A,[1]Sheet1!$A:$F,3,0)</f>
        <v>85秒</v>
      </c>
      <c r="D485" t="str">
        <f>VLOOKUP(A:A,[1]Sheet1!$A:$F,4,0)</f>
        <v>微信</v>
      </c>
      <c r="E485" t="str">
        <f>VLOOKUP(A:A,[1]Sheet1!$A:$F,5,0)</f>
        <v>N/A</v>
      </c>
      <c r="F485" t="str">
        <f>VLOOKUP(A:A,[1]Sheet1!$A:$F,6,0)</f>
        <v>106.84.186.86(重庆-重庆)</v>
      </c>
      <c r="G485">
        <f>VLOOKUP(A:A,[1]Sheet1!$A:$G,7,0)</f>
        <v>1</v>
      </c>
      <c r="H485">
        <f>VLOOKUP(A:A,[1]Sheet1!$A:$H,8,0)</f>
        <v>1</v>
      </c>
      <c r="I485">
        <f>VLOOKUP(A:A,[1]Sheet1!$A:$I,9,0)</f>
        <v>1</v>
      </c>
      <c r="J485">
        <f>VLOOKUP(A:A,[1]Sheet1!$A:$J,10,0)</f>
        <v>1</v>
      </c>
      <c r="K485">
        <f>VLOOKUP(A:A,[1]Sheet1!$A:$K,11,0)</f>
        <v>1</v>
      </c>
      <c r="L485" t="str">
        <f>VLOOKUP(A:A,[1]Sheet1!$A:$L,12,0)</f>
        <v>计算机科学与技术</v>
      </c>
      <c r="M485">
        <f>VLOOKUP(A:A,[1]Sheet1!$A:$N,13,0)</f>
        <v>0</v>
      </c>
      <c r="N485">
        <f>VLOOKUP(A:A,[1]Sheet1!$A:$N,14,0)</f>
        <v>1</v>
      </c>
      <c r="O485">
        <f>VLOOKUP(A:A,[1]Sheet1!$A:$R,15,0)</f>
        <v>1</v>
      </c>
      <c r="P485">
        <f>VLOOKUP(A:A,[1]Sheet1!$A:$R,16,0)</f>
        <v>0</v>
      </c>
      <c r="Q485">
        <f>VLOOKUP(A:A,[1]Sheet1!$A:$R,17,0)</f>
        <v>0</v>
      </c>
      <c r="R485">
        <f>VLOOKUP(A:A,[1]Sheet1!$A:$R,18,0)</f>
        <v>1</v>
      </c>
      <c r="S485">
        <f>VLOOKUP(A:A,[1]Sheet1!$A:$DN,19,0)</f>
        <v>1</v>
      </c>
      <c r="T485">
        <f>VLOOKUP(A:A,[1]Sheet1!$A:$T,20,0)</f>
        <v>0</v>
      </c>
      <c r="U485">
        <f>VLOOKUP(A:A,[1]Sheet1!$A:$U,21,0)</f>
        <v>0</v>
      </c>
      <c r="V485">
        <f>VLOOKUP(A:A,[1]Sheet1!$A:$V,22,0)</f>
        <v>5</v>
      </c>
      <c r="W485">
        <f>VLOOKUP(A:A,[1]Sheet1!$A:$W,23,0)</f>
        <v>1</v>
      </c>
      <c r="X485">
        <f>VLOOKUP(A:A,[1]Sheet1!$A:$X,24,0)</f>
        <v>0</v>
      </c>
      <c r="Y485">
        <f>VLOOKUP(A:A,[1]Sheet1!$A:$Y,25,0)</f>
        <v>1</v>
      </c>
      <c r="Z485">
        <f>VLOOKUP(A:A,[1]Sheet1!$A:$Z,26,0)</f>
        <v>1</v>
      </c>
      <c r="AA485">
        <f>VLOOKUP(A:A,[1]Sheet1!$A:$AA,27,0)</f>
        <v>1</v>
      </c>
      <c r="AB485">
        <f>VLOOKUP(A:A,[1]Sheet1!$A:$AB,28,0)</f>
        <v>1</v>
      </c>
      <c r="AC485">
        <f>VLOOKUP(A:A,[1]Sheet1!$A:$AC,29,0)</f>
        <v>1</v>
      </c>
    </row>
    <row r="486" spans="1:29" x14ac:dyDescent="0.2">
      <c r="A486" s="2">
        <v>508</v>
      </c>
      <c r="B486" t="str">
        <f>VLOOKUP(A:A,[1]Sheet1!$A:$F,2,0)</f>
        <v>2022/3/24 9:49:56</v>
      </c>
      <c r="C486" t="str">
        <f>VLOOKUP(A:A,[1]Sheet1!$A:$F,3,0)</f>
        <v>184秒</v>
      </c>
      <c r="D486" t="str">
        <f>VLOOKUP(A:A,[1]Sheet1!$A:$F,4,0)</f>
        <v>微信</v>
      </c>
      <c r="E486" t="str">
        <f>VLOOKUP(A:A,[1]Sheet1!$A:$F,5,0)</f>
        <v>N/A</v>
      </c>
      <c r="F486" t="str">
        <f>VLOOKUP(A:A,[1]Sheet1!$A:$F,6,0)</f>
        <v>106.84.147.112(重庆-重庆)</v>
      </c>
      <c r="G486">
        <f>VLOOKUP(A:A,[1]Sheet1!$A:$G,7,0)</f>
        <v>1</v>
      </c>
      <c r="H486">
        <f>VLOOKUP(A:A,[1]Sheet1!$A:$H,8,0)</f>
        <v>1</v>
      </c>
      <c r="I486">
        <f>VLOOKUP(A:A,[1]Sheet1!$A:$I,9,0)</f>
        <v>1</v>
      </c>
      <c r="J486">
        <f>VLOOKUP(A:A,[1]Sheet1!$A:$J,10,0)</f>
        <v>1</v>
      </c>
      <c r="K486">
        <f>VLOOKUP(A:A,[1]Sheet1!$A:$K,11,0)</f>
        <v>1</v>
      </c>
      <c r="L486" t="str">
        <f>VLOOKUP(A:A,[1]Sheet1!$A:$L,12,0)</f>
        <v>应用统计学</v>
      </c>
      <c r="M486">
        <f>VLOOKUP(A:A,[1]Sheet1!$A:$N,13,0)</f>
        <v>1</v>
      </c>
      <c r="N486">
        <f>VLOOKUP(A:A,[1]Sheet1!$A:$N,14,0)</f>
        <v>1</v>
      </c>
      <c r="O486">
        <f>VLOOKUP(A:A,[1]Sheet1!$A:$R,15,0)</f>
        <v>1</v>
      </c>
      <c r="P486">
        <f>VLOOKUP(A:A,[1]Sheet1!$A:$R,16,0)</f>
        <v>0</v>
      </c>
      <c r="Q486">
        <f>VLOOKUP(A:A,[1]Sheet1!$A:$R,17,0)</f>
        <v>0</v>
      </c>
      <c r="R486">
        <f>VLOOKUP(A:A,[1]Sheet1!$A:$R,18,0)</f>
        <v>1</v>
      </c>
      <c r="S486">
        <f>VLOOKUP(A:A,[1]Sheet1!$A:$DN,19,0)</f>
        <v>1</v>
      </c>
      <c r="T486">
        <f>VLOOKUP(A:A,[1]Sheet1!$A:$T,20,0)</f>
        <v>0</v>
      </c>
      <c r="U486">
        <f>VLOOKUP(A:A,[1]Sheet1!$A:$U,21,0)</f>
        <v>0</v>
      </c>
      <c r="V486">
        <f>VLOOKUP(A:A,[1]Sheet1!$A:$V,22,0)</f>
        <v>5</v>
      </c>
      <c r="W486">
        <f>VLOOKUP(A:A,[1]Sheet1!$A:$W,23,0)</f>
        <v>1</v>
      </c>
      <c r="X486">
        <f>VLOOKUP(A:A,[1]Sheet1!$A:$X,24,0)</f>
        <v>1</v>
      </c>
      <c r="Y486">
        <f>VLOOKUP(A:A,[1]Sheet1!$A:$Y,25,0)</f>
        <v>0</v>
      </c>
      <c r="Z486">
        <f>VLOOKUP(A:A,[1]Sheet1!$A:$Z,26,0)</f>
        <v>1</v>
      </c>
      <c r="AA486">
        <f>VLOOKUP(A:A,[1]Sheet1!$A:$AA,27,0)</f>
        <v>1</v>
      </c>
      <c r="AB486">
        <f>VLOOKUP(A:A,[1]Sheet1!$A:$AB,28,0)</f>
        <v>0</v>
      </c>
      <c r="AC486">
        <f>VLOOKUP(A:A,[1]Sheet1!$A:$AC,29,0)</f>
        <v>0</v>
      </c>
    </row>
    <row r="487" spans="1:29" x14ac:dyDescent="0.2">
      <c r="A487" s="2">
        <v>509</v>
      </c>
      <c r="B487" t="str">
        <f>VLOOKUP(A:A,[1]Sheet1!$A:$F,2,0)</f>
        <v>2022/3/24 9:50:00</v>
      </c>
      <c r="C487" t="str">
        <f>VLOOKUP(A:A,[1]Sheet1!$A:$F,3,0)</f>
        <v>104秒</v>
      </c>
      <c r="D487" t="str">
        <f>VLOOKUP(A:A,[1]Sheet1!$A:$F,4,0)</f>
        <v>微信</v>
      </c>
      <c r="E487" t="str">
        <f>VLOOKUP(A:A,[1]Sheet1!$A:$F,5,0)</f>
        <v>N/A</v>
      </c>
      <c r="F487" t="str">
        <f>VLOOKUP(A:A,[1]Sheet1!$A:$F,6,0)</f>
        <v>39.144.219.34(重庆-重庆)</v>
      </c>
      <c r="G487">
        <f>VLOOKUP(A:A,[1]Sheet1!$A:$G,7,0)</f>
        <v>1</v>
      </c>
      <c r="H487">
        <f>VLOOKUP(A:A,[1]Sheet1!$A:$H,8,0)</f>
        <v>1</v>
      </c>
      <c r="I487">
        <f>VLOOKUP(A:A,[1]Sheet1!$A:$I,9,0)</f>
        <v>1</v>
      </c>
      <c r="J487">
        <f>VLOOKUP(A:A,[1]Sheet1!$A:$J,10,0)</f>
        <v>1</v>
      </c>
      <c r="K487">
        <f>VLOOKUP(A:A,[1]Sheet1!$A:$K,11,0)</f>
        <v>1</v>
      </c>
      <c r="L487" t="str">
        <f>VLOOKUP(A:A,[1]Sheet1!$A:$L,12,0)</f>
        <v>计算机类</v>
      </c>
      <c r="M487">
        <f>VLOOKUP(A:A,[1]Sheet1!$A:$N,13,0)</f>
        <v>1</v>
      </c>
      <c r="N487">
        <f>VLOOKUP(A:A,[1]Sheet1!$A:$N,14,0)</f>
        <v>1</v>
      </c>
      <c r="O487">
        <f>VLOOKUP(A:A,[1]Sheet1!$A:$R,15,0)</f>
        <v>1</v>
      </c>
      <c r="P487">
        <f>VLOOKUP(A:A,[1]Sheet1!$A:$R,16,0)</f>
        <v>1</v>
      </c>
      <c r="Q487">
        <f>VLOOKUP(A:A,[1]Sheet1!$A:$R,17,0)</f>
        <v>1</v>
      </c>
      <c r="R487">
        <f>VLOOKUP(A:A,[1]Sheet1!$A:$R,18,0)</f>
        <v>1</v>
      </c>
      <c r="S487">
        <f>VLOOKUP(A:A,[1]Sheet1!$A:$DN,19,0)</f>
        <v>0</v>
      </c>
      <c r="T487">
        <f>VLOOKUP(A:A,[1]Sheet1!$A:$T,20,0)</f>
        <v>0</v>
      </c>
      <c r="U487">
        <f>VLOOKUP(A:A,[1]Sheet1!$A:$U,21,0)</f>
        <v>0</v>
      </c>
      <c r="V487">
        <f>VLOOKUP(A:A,[1]Sheet1!$A:$V,22,0)</f>
        <v>3</v>
      </c>
      <c r="W487">
        <f>VLOOKUP(A:A,[1]Sheet1!$A:$W,23,0)</f>
        <v>1</v>
      </c>
      <c r="X487">
        <f>VLOOKUP(A:A,[1]Sheet1!$A:$X,24,0)</f>
        <v>1</v>
      </c>
      <c r="Y487">
        <f>VLOOKUP(A:A,[1]Sheet1!$A:$Y,25,0)</f>
        <v>0</v>
      </c>
      <c r="Z487">
        <f>VLOOKUP(A:A,[1]Sheet1!$A:$Z,26,0)</f>
        <v>1</v>
      </c>
      <c r="AA487">
        <f>VLOOKUP(A:A,[1]Sheet1!$A:$AA,27,0)</f>
        <v>0</v>
      </c>
      <c r="AB487">
        <f>VLOOKUP(A:A,[1]Sheet1!$A:$AB,28,0)</f>
        <v>0</v>
      </c>
      <c r="AC487">
        <f>VLOOKUP(A:A,[1]Sheet1!$A:$AC,29,0)</f>
        <v>0</v>
      </c>
    </row>
    <row r="488" spans="1:29" x14ac:dyDescent="0.2">
      <c r="A488" s="2">
        <v>510</v>
      </c>
      <c r="B488" t="str">
        <f>VLOOKUP(A:A,[1]Sheet1!$A:$F,2,0)</f>
        <v>2022/3/24 9:50:28</v>
      </c>
      <c r="C488" t="str">
        <f>VLOOKUP(A:A,[1]Sheet1!$A:$F,3,0)</f>
        <v>179秒</v>
      </c>
      <c r="D488" t="str">
        <f>VLOOKUP(A:A,[1]Sheet1!$A:$F,4,0)</f>
        <v>微信</v>
      </c>
      <c r="E488" t="str">
        <f>VLOOKUP(A:A,[1]Sheet1!$A:$F,5,0)</f>
        <v>N/A</v>
      </c>
      <c r="F488" t="str">
        <f>VLOOKUP(A:A,[1]Sheet1!$A:$F,6,0)</f>
        <v>223.104.249.237(重庆-重庆)</v>
      </c>
      <c r="G488">
        <f>VLOOKUP(A:A,[1]Sheet1!$A:$G,7,0)</f>
        <v>1</v>
      </c>
      <c r="H488">
        <f>VLOOKUP(A:A,[1]Sheet1!$A:$H,8,0)</f>
        <v>2</v>
      </c>
      <c r="I488">
        <f>VLOOKUP(A:A,[1]Sheet1!$A:$I,9,0)</f>
        <v>1</v>
      </c>
      <c r="J488">
        <f>VLOOKUP(A:A,[1]Sheet1!$A:$J,10,0)</f>
        <v>1</v>
      </c>
      <c r="K488">
        <f>VLOOKUP(A:A,[1]Sheet1!$A:$K,11,0)</f>
        <v>2</v>
      </c>
      <c r="L488" t="str">
        <f>VLOOKUP(A:A,[1]Sheet1!$A:$L,12,0)</f>
        <v>金融数学</v>
      </c>
      <c r="M488">
        <f>VLOOKUP(A:A,[1]Sheet1!$A:$N,13,0)</f>
        <v>0</v>
      </c>
      <c r="N488">
        <f>VLOOKUP(A:A,[1]Sheet1!$A:$N,14,0)</f>
        <v>0</v>
      </c>
      <c r="O488">
        <f>VLOOKUP(A:A,[1]Sheet1!$A:$R,15,0)</f>
        <v>0</v>
      </c>
      <c r="P488">
        <f>VLOOKUP(A:A,[1]Sheet1!$A:$R,16,0)</f>
        <v>0</v>
      </c>
      <c r="Q488">
        <f>VLOOKUP(A:A,[1]Sheet1!$A:$R,17,0)</f>
        <v>0</v>
      </c>
      <c r="R488">
        <f>VLOOKUP(A:A,[1]Sheet1!$A:$R,18,0)</f>
        <v>1</v>
      </c>
      <c r="S488">
        <f>VLOOKUP(A:A,[1]Sheet1!$A:$DN,19,0)</f>
        <v>0</v>
      </c>
      <c r="T488">
        <f>VLOOKUP(A:A,[1]Sheet1!$A:$T,20,0)</f>
        <v>0</v>
      </c>
      <c r="U488">
        <f>VLOOKUP(A:A,[1]Sheet1!$A:$U,21,0)</f>
        <v>0</v>
      </c>
      <c r="V488">
        <f>VLOOKUP(A:A,[1]Sheet1!$A:$V,22,0)</f>
        <v>5</v>
      </c>
      <c r="W488">
        <f>VLOOKUP(A:A,[1]Sheet1!$A:$W,23,0)</f>
        <v>0</v>
      </c>
      <c r="X488">
        <f>VLOOKUP(A:A,[1]Sheet1!$A:$X,24,0)</f>
        <v>1</v>
      </c>
      <c r="Y488">
        <f>VLOOKUP(A:A,[1]Sheet1!$A:$Y,25,0)</f>
        <v>0</v>
      </c>
      <c r="Z488">
        <f>VLOOKUP(A:A,[1]Sheet1!$A:$Z,26,0)</f>
        <v>0</v>
      </c>
      <c r="AA488">
        <f>VLOOKUP(A:A,[1]Sheet1!$A:$AA,27,0)</f>
        <v>0</v>
      </c>
      <c r="AB488">
        <f>VLOOKUP(A:A,[1]Sheet1!$A:$AB,28,0)</f>
        <v>0</v>
      </c>
      <c r="AC488">
        <f>VLOOKUP(A:A,[1]Sheet1!$A:$AC,29,0)</f>
        <v>0</v>
      </c>
    </row>
    <row r="489" spans="1:29" x14ac:dyDescent="0.2">
      <c r="A489" s="2">
        <v>511</v>
      </c>
      <c r="B489" t="str">
        <f>VLOOKUP(A:A,[1]Sheet1!$A:$F,2,0)</f>
        <v>2022/3/24 9:50:50</v>
      </c>
      <c r="C489" t="str">
        <f>VLOOKUP(A:A,[1]Sheet1!$A:$F,3,0)</f>
        <v>171秒</v>
      </c>
      <c r="D489" t="str">
        <f>VLOOKUP(A:A,[1]Sheet1!$A:$F,4,0)</f>
        <v>微信</v>
      </c>
      <c r="E489" t="str">
        <f>VLOOKUP(A:A,[1]Sheet1!$A:$F,5,0)</f>
        <v>N/A</v>
      </c>
      <c r="F489" t="str">
        <f>VLOOKUP(A:A,[1]Sheet1!$A:$F,6,0)</f>
        <v>117.136.30.21(重庆-重庆)</v>
      </c>
      <c r="G489">
        <f>VLOOKUP(A:A,[1]Sheet1!$A:$G,7,0)</f>
        <v>2</v>
      </c>
      <c r="H489">
        <f>VLOOKUP(A:A,[1]Sheet1!$A:$H,8,0)</f>
        <v>1</v>
      </c>
      <c r="I489">
        <f>VLOOKUP(A:A,[1]Sheet1!$A:$I,9,0)</f>
        <v>1</v>
      </c>
      <c r="J489">
        <f>VLOOKUP(A:A,[1]Sheet1!$A:$J,10,0)</f>
        <v>1</v>
      </c>
      <c r="K489">
        <f>VLOOKUP(A:A,[1]Sheet1!$A:$K,11,0)</f>
        <v>1</v>
      </c>
      <c r="L489" t="str">
        <f>VLOOKUP(A:A,[1]Sheet1!$A:$L,12,0)</f>
        <v>应用物理学</v>
      </c>
      <c r="M489">
        <f>VLOOKUP(A:A,[1]Sheet1!$A:$N,13,0)</f>
        <v>1</v>
      </c>
      <c r="N489">
        <f>VLOOKUP(A:A,[1]Sheet1!$A:$N,14,0)</f>
        <v>1</v>
      </c>
      <c r="O489">
        <f>VLOOKUP(A:A,[1]Sheet1!$A:$R,15,0)</f>
        <v>1</v>
      </c>
      <c r="P489">
        <f>VLOOKUP(A:A,[1]Sheet1!$A:$R,16,0)</f>
        <v>1</v>
      </c>
      <c r="Q489">
        <f>VLOOKUP(A:A,[1]Sheet1!$A:$R,17,0)</f>
        <v>1</v>
      </c>
      <c r="R489">
        <f>VLOOKUP(A:A,[1]Sheet1!$A:$R,18,0)</f>
        <v>0</v>
      </c>
      <c r="S489">
        <f>VLOOKUP(A:A,[1]Sheet1!$A:$DN,19,0)</f>
        <v>0</v>
      </c>
      <c r="T489">
        <f>VLOOKUP(A:A,[1]Sheet1!$A:$T,20,0)</f>
        <v>0</v>
      </c>
      <c r="U489">
        <f>VLOOKUP(A:A,[1]Sheet1!$A:$U,21,0)</f>
        <v>0</v>
      </c>
      <c r="V489">
        <f>VLOOKUP(A:A,[1]Sheet1!$A:$V,22,0)</f>
        <v>3</v>
      </c>
      <c r="W489">
        <f>VLOOKUP(A:A,[1]Sheet1!$A:$W,23,0)</f>
        <v>0</v>
      </c>
      <c r="X489">
        <f>VLOOKUP(A:A,[1]Sheet1!$A:$X,24,0)</f>
        <v>1</v>
      </c>
      <c r="Y489">
        <f>VLOOKUP(A:A,[1]Sheet1!$A:$Y,25,0)</f>
        <v>0</v>
      </c>
      <c r="Z489">
        <f>VLOOKUP(A:A,[1]Sheet1!$A:$Z,26,0)</f>
        <v>1</v>
      </c>
      <c r="AA489">
        <f>VLOOKUP(A:A,[1]Sheet1!$A:$AA,27,0)</f>
        <v>0</v>
      </c>
      <c r="AB489">
        <f>VLOOKUP(A:A,[1]Sheet1!$A:$AB,28,0)</f>
        <v>0</v>
      </c>
      <c r="AC489">
        <f>VLOOKUP(A:A,[1]Sheet1!$A:$AC,29,0)</f>
        <v>0</v>
      </c>
    </row>
    <row r="490" spans="1:29" x14ac:dyDescent="0.2">
      <c r="A490" s="2">
        <v>512</v>
      </c>
      <c r="B490" t="str">
        <f>VLOOKUP(A:A,[1]Sheet1!$A:$F,2,0)</f>
        <v>2022/3/24 9:51:06</v>
      </c>
      <c r="C490" t="str">
        <f>VLOOKUP(A:A,[1]Sheet1!$A:$F,3,0)</f>
        <v>115秒</v>
      </c>
      <c r="D490" t="str">
        <f>VLOOKUP(A:A,[1]Sheet1!$A:$F,4,0)</f>
        <v>微信</v>
      </c>
      <c r="E490" t="str">
        <f>VLOOKUP(A:A,[1]Sheet1!$A:$F,5,0)</f>
        <v>N/A</v>
      </c>
      <c r="F490" t="str">
        <f>VLOOKUP(A:A,[1]Sheet1!$A:$F,6,0)</f>
        <v>117.136.30.58(重庆-重庆)</v>
      </c>
      <c r="G490">
        <f>VLOOKUP(A:A,[1]Sheet1!$A:$G,7,0)</f>
        <v>2</v>
      </c>
      <c r="H490">
        <f>VLOOKUP(A:A,[1]Sheet1!$A:$H,8,0)</f>
        <v>1</v>
      </c>
      <c r="I490">
        <f>VLOOKUP(A:A,[1]Sheet1!$A:$I,9,0)</f>
        <v>1</v>
      </c>
      <c r="J490">
        <f>VLOOKUP(A:A,[1]Sheet1!$A:$J,10,0)</f>
        <v>1</v>
      </c>
      <c r="K490">
        <f>VLOOKUP(A:A,[1]Sheet1!$A:$K,11,0)</f>
        <v>2</v>
      </c>
      <c r="L490" t="str">
        <f>VLOOKUP(A:A,[1]Sheet1!$A:$L,12,0)</f>
        <v>计算机类</v>
      </c>
      <c r="M490">
        <f>VLOOKUP(A:A,[1]Sheet1!$A:$N,13,0)</f>
        <v>1</v>
      </c>
      <c r="N490">
        <f>VLOOKUP(A:A,[1]Sheet1!$A:$N,14,0)</f>
        <v>0</v>
      </c>
      <c r="O490">
        <f>VLOOKUP(A:A,[1]Sheet1!$A:$R,15,0)</f>
        <v>0</v>
      </c>
      <c r="P490">
        <f>VLOOKUP(A:A,[1]Sheet1!$A:$R,16,0)</f>
        <v>1</v>
      </c>
      <c r="Q490">
        <f>VLOOKUP(A:A,[1]Sheet1!$A:$R,17,0)</f>
        <v>0</v>
      </c>
      <c r="R490">
        <f>VLOOKUP(A:A,[1]Sheet1!$A:$R,18,0)</f>
        <v>0</v>
      </c>
      <c r="S490">
        <f>VLOOKUP(A:A,[1]Sheet1!$A:$DN,19,0)</f>
        <v>0</v>
      </c>
      <c r="T490">
        <f>VLOOKUP(A:A,[1]Sheet1!$A:$T,20,0)</f>
        <v>1</v>
      </c>
      <c r="U490">
        <f>VLOOKUP(A:A,[1]Sheet1!$A:$U,21,0)</f>
        <v>0</v>
      </c>
      <c r="V490">
        <f>VLOOKUP(A:A,[1]Sheet1!$A:$V,22,0)</f>
        <v>2</v>
      </c>
      <c r="W490">
        <f>VLOOKUP(A:A,[1]Sheet1!$A:$W,23,0)</f>
        <v>1</v>
      </c>
      <c r="X490">
        <f>VLOOKUP(A:A,[1]Sheet1!$A:$X,24,0)</f>
        <v>1</v>
      </c>
      <c r="Y490">
        <f>VLOOKUP(A:A,[1]Sheet1!$A:$Y,25,0)</f>
        <v>0</v>
      </c>
      <c r="Z490">
        <f>VLOOKUP(A:A,[1]Sheet1!$A:$Z,26,0)</f>
        <v>1</v>
      </c>
      <c r="AA490">
        <f>VLOOKUP(A:A,[1]Sheet1!$A:$AA,27,0)</f>
        <v>1</v>
      </c>
      <c r="AB490">
        <f>VLOOKUP(A:A,[1]Sheet1!$A:$AB,28,0)</f>
        <v>0</v>
      </c>
      <c r="AC490">
        <f>VLOOKUP(A:A,[1]Sheet1!$A:$AC,29,0)</f>
        <v>0</v>
      </c>
    </row>
    <row r="491" spans="1:29" x14ac:dyDescent="0.2">
      <c r="A491" s="2">
        <v>513</v>
      </c>
      <c r="B491" t="str">
        <f>VLOOKUP(A:A,[1]Sheet1!$A:$F,2,0)</f>
        <v>2022/3/24 9:51:44</v>
      </c>
      <c r="C491" t="str">
        <f>VLOOKUP(A:A,[1]Sheet1!$A:$F,3,0)</f>
        <v>217秒</v>
      </c>
      <c r="D491" t="str">
        <f>VLOOKUP(A:A,[1]Sheet1!$A:$F,4,0)</f>
        <v>微信</v>
      </c>
      <c r="E491" t="str">
        <f>VLOOKUP(A:A,[1]Sheet1!$A:$F,5,0)</f>
        <v>N/A</v>
      </c>
      <c r="F491" t="str">
        <f>VLOOKUP(A:A,[1]Sheet1!$A:$F,6,0)</f>
        <v>39.144.218.85(重庆-重庆)</v>
      </c>
      <c r="G491">
        <f>VLOOKUP(A:A,[1]Sheet1!$A:$G,7,0)</f>
        <v>2</v>
      </c>
      <c r="H491">
        <f>VLOOKUP(A:A,[1]Sheet1!$A:$H,8,0)</f>
        <v>1</v>
      </c>
      <c r="I491">
        <f>VLOOKUP(A:A,[1]Sheet1!$A:$I,9,0)</f>
        <v>1</v>
      </c>
      <c r="J491">
        <f>VLOOKUP(A:A,[1]Sheet1!$A:$J,10,0)</f>
        <v>1</v>
      </c>
      <c r="K491">
        <f>VLOOKUP(A:A,[1]Sheet1!$A:$K,11,0)</f>
        <v>1</v>
      </c>
      <c r="L491" t="str">
        <f>VLOOKUP(A:A,[1]Sheet1!$A:$L,12,0)</f>
        <v>计算机科学与技术</v>
      </c>
      <c r="M491">
        <f>VLOOKUP(A:A,[1]Sheet1!$A:$N,13,0)</f>
        <v>1</v>
      </c>
      <c r="N491">
        <f>VLOOKUP(A:A,[1]Sheet1!$A:$N,14,0)</f>
        <v>0</v>
      </c>
      <c r="O491">
        <f>VLOOKUP(A:A,[1]Sheet1!$A:$R,15,0)</f>
        <v>0</v>
      </c>
      <c r="P491">
        <f>VLOOKUP(A:A,[1]Sheet1!$A:$R,16,0)</f>
        <v>1</v>
      </c>
      <c r="Q491">
        <f>VLOOKUP(A:A,[1]Sheet1!$A:$R,17,0)</f>
        <v>0</v>
      </c>
      <c r="R491">
        <f>VLOOKUP(A:A,[1]Sheet1!$A:$R,18,0)</f>
        <v>1</v>
      </c>
      <c r="S491">
        <f>VLOOKUP(A:A,[1]Sheet1!$A:$DN,19,0)</f>
        <v>0</v>
      </c>
      <c r="T491">
        <f>VLOOKUP(A:A,[1]Sheet1!$A:$T,20,0)</f>
        <v>0</v>
      </c>
      <c r="U491">
        <f>VLOOKUP(A:A,[1]Sheet1!$A:$U,21,0)</f>
        <v>0</v>
      </c>
      <c r="V491">
        <f>VLOOKUP(A:A,[1]Sheet1!$A:$V,22,0)</f>
        <v>4</v>
      </c>
      <c r="W491">
        <f>VLOOKUP(A:A,[1]Sheet1!$A:$W,23,0)</f>
        <v>1</v>
      </c>
      <c r="X491">
        <f>VLOOKUP(A:A,[1]Sheet1!$A:$X,24,0)</f>
        <v>0</v>
      </c>
      <c r="Y491">
        <f>VLOOKUP(A:A,[1]Sheet1!$A:$Y,25,0)</f>
        <v>0</v>
      </c>
      <c r="Z491">
        <f>VLOOKUP(A:A,[1]Sheet1!$A:$Z,26,0)</f>
        <v>1</v>
      </c>
      <c r="AA491">
        <f>VLOOKUP(A:A,[1]Sheet1!$A:$AA,27,0)</f>
        <v>0</v>
      </c>
      <c r="AB491">
        <f>VLOOKUP(A:A,[1]Sheet1!$A:$AB,28,0)</f>
        <v>0</v>
      </c>
      <c r="AC491">
        <f>VLOOKUP(A:A,[1]Sheet1!$A:$AC,29,0)</f>
        <v>0</v>
      </c>
    </row>
    <row r="492" spans="1:29" x14ac:dyDescent="0.2">
      <c r="A492" s="2">
        <v>514</v>
      </c>
      <c r="B492" t="str">
        <f>VLOOKUP(A:A,[1]Sheet1!$A:$F,2,0)</f>
        <v>2022/3/24 9:51:52</v>
      </c>
      <c r="C492" t="str">
        <f>VLOOKUP(A:A,[1]Sheet1!$A:$F,3,0)</f>
        <v>221秒</v>
      </c>
      <c r="D492" t="str">
        <f>VLOOKUP(A:A,[1]Sheet1!$A:$F,4,0)</f>
        <v>微信</v>
      </c>
      <c r="E492" t="str">
        <f>VLOOKUP(A:A,[1]Sheet1!$A:$F,5,0)</f>
        <v>N/A</v>
      </c>
      <c r="F492" t="str">
        <f>VLOOKUP(A:A,[1]Sheet1!$A:$F,6,0)</f>
        <v>119.85.31.100(重庆-重庆)</v>
      </c>
      <c r="G492">
        <f>VLOOKUP(A:A,[1]Sheet1!$A:$G,7,0)</f>
        <v>2</v>
      </c>
      <c r="H492">
        <f>VLOOKUP(A:A,[1]Sheet1!$A:$H,8,0)</f>
        <v>1</v>
      </c>
      <c r="I492">
        <f>VLOOKUP(A:A,[1]Sheet1!$A:$I,9,0)</f>
        <v>1</v>
      </c>
      <c r="J492">
        <f>VLOOKUP(A:A,[1]Sheet1!$A:$J,10,0)</f>
        <v>1</v>
      </c>
      <c r="K492">
        <f>VLOOKUP(A:A,[1]Sheet1!$A:$K,11,0)</f>
        <v>1</v>
      </c>
      <c r="L492" t="str">
        <f>VLOOKUP(A:A,[1]Sheet1!$A:$L,12,0)</f>
        <v>计算机科学与工程学院</v>
      </c>
      <c r="M492">
        <f>VLOOKUP(A:A,[1]Sheet1!$A:$N,13,0)</f>
        <v>1</v>
      </c>
      <c r="N492">
        <f>VLOOKUP(A:A,[1]Sheet1!$A:$N,14,0)</f>
        <v>0</v>
      </c>
      <c r="O492">
        <f>VLOOKUP(A:A,[1]Sheet1!$A:$R,15,0)</f>
        <v>0</v>
      </c>
      <c r="P492">
        <f>VLOOKUP(A:A,[1]Sheet1!$A:$R,16,0)</f>
        <v>0</v>
      </c>
      <c r="Q492">
        <f>VLOOKUP(A:A,[1]Sheet1!$A:$R,17,0)</f>
        <v>1</v>
      </c>
      <c r="R492">
        <f>VLOOKUP(A:A,[1]Sheet1!$A:$R,18,0)</f>
        <v>0</v>
      </c>
      <c r="S492">
        <f>VLOOKUP(A:A,[1]Sheet1!$A:$DN,19,0)</f>
        <v>0</v>
      </c>
      <c r="T492">
        <f>VLOOKUP(A:A,[1]Sheet1!$A:$T,20,0)</f>
        <v>0</v>
      </c>
      <c r="U492">
        <f>VLOOKUP(A:A,[1]Sheet1!$A:$U,21,0)</f>
        <v>1</v>
      </c>
      <c r="V492">
        <f>VLOOKUP(A:A,[1]Sheet1!$A:$V,22,0)</f>
        <v>5</v>
      </c>
      <c r="W492">
        <f>VLOOKUP(A:A,[1]Sheet1!$A:$W,23,0)</f>
        <v>0</v>
      </c>
      <c r="X492">
        <f>VLOOKUP(A:A,[1]Sheet1!$A:$X,24,0)</f>
        <v>1</v>
      </c>
      <c r="Y492">
        <f>VLOOKUP(A:A,[1]Sheet1!$A:$Y,25,0)</f>
        <v>0</v>
      </c>
      <c r="Z492">
        <f>VLOOKUP(A:A,[1]Sheet1!$A:$Z,26,0)</f>
        <v>1</v>
      </c>
      <c r="AA492">
        <f>VLOOKUP(A:A,[1]Sheet1!$A:$AA,27,0)</f>
        <v>0</v>
      </c>
      <c r="AB492">
        <f>VLOOKUP(A:A,[1]Sheet1!$A:$AB,28,0)</f>
        <v>0</v>
      </c>
      <c r="AC492">
        <f>VLOOKUP(A:A,[1]Sheet1!$A:$AC,29,0)</f>
        <v>0</v>
      </c>
    </row>
    <row r="493" spans="1:29" x14ac:dyDescent="0.2">
      <c r="A493" s="2">
        <v>515</v>
      </c>
      <c r="B493" t="str">
        <f>VLOOKUP(A:A,[1]Sheet1!$A:$F,2,0)</f>
        <v>2022/3/24 9:51:59</v>
      </c>
      <c r="C493" t="str">
        <f>VLOOKUP(A:A,[1]Sheet1!$A:$F,3,0)</f>
        <v>163秒</v>
      </c>
      <c r="D493" t="str">
        <f>VLOOKUP(A:A,[1]Sheet1!$A:$F,4,0)</f>
        <v>微信</v>
      </c>
      <c r="E493" t="str">
        <f>VLOOKUP(A:A,[1]Sheet1!$A:$F,5,0)</f>
        <v>N/A</v>
      </c>
      <c r="F493" t="str">
        <f>VLOOKUP(A:A,[1]Sheet1!$A:$F,6,0)</f>
        <v>39.144.218.63(重庆-重庆)</v>
      </c>
      <c r="G493">
        <f>VLOOKUP(A:A,[1]Sheet1!$A:$G,7,0)</f>
        <v>1</v>
      </c>
      <c r="H493">
        <f>VLOOKUP(A:A,[1]Sheet1!$A:$H,8,0)</f>
        <v>1</v>
      </c>
      <c r="I493">
        <f>VLOOKUP(A:A,[1]Sheet1!$A:$I,9,0)</f>
        <v>1</v>
      </c>
      <c r="J493">
        <f>VLOOKUP(A:A,[1]Sheet1!$A:$J,10,0)</f>
        <v>1</v>
      </c>
      <c r="K493">
        <f>VLOOKUP(A:A,[1]Sheet1!$A:$K,11,0)</f>
        <v>2</v>
      </c>
      <c r="L493" t="str">
        <f>VLOOKUP(A:A,[1]Sheet1!$A:$L,12,0)</f>
        <v>会计</v>
      </c>
      <c r="M493">
        <f>VLOOKUP(A:A,[1]Sheet1!$A:$N,13,0)</f>
        <v>1</v>
      </c>
      <c r="N493">
        <f>VLOOKUP(A:A,[1]Sheet1!$A:$N,14,0)</f>
        <v>1</v>
      </c>
      <c r="O493">
        <f>VLOOKUP(A:A,[1]Sheet1!$A:$R,15,0)</f>
        <v>0</v>
      </c>
      <c r="P493">
        <f>VLOOKUP(A:A,[1]Sheet1!$A:$R,16,0)</f>
        <v>0</v>
      </c>
      <c r="Q493">
        <f>VLOOKUP(A:A,[1]Sheet1!$A:$R,17,0)</f>
        <v>0</v>
      </c>
      <c r="R493">
        <f>VLOOKUP(A:A,[1]Sheet1!$A:$R,18,0)</f>
        <v>1</v>
      </c>
      <c r="S493">
        <f>VLOOKUP(A:A,[1]Sheet1!$A:$DN,19,0)</f>
        <v>0</v>
      </c>
      <c r="T493">
        <f>VLOOKUP(A:A,[1]Sheet1!$A:$T,20,0)</f>
        <v>0</v>
      </c>
      <c r="U493">
        <f>VLOOKUP(A:A,[1]Sheet1!$A:$U,21,0)</f>
        <v>0</v>
      </c>
      <c r="V493">
        <f>VLOOKUP(A:A,[1]Sheet1!$A:$V,22,0)</f>
        <v>5</v>
      </c>
      <c r="W493">
        <f>VLOOKUP(A:A,[1]Sheet1!$A:$W,23,0)</f>
        <v>1</v>
      </c>
      <c r="X493">
        <f>VLOOKUP(A:A,[1]Sheet1!$A:$X,24,0)</f>
        <v>0</v>
      </c>
      <c r="Y493">
        <f>VLOOKUP(A:A,[1]Sheet1!$A:$Y,25,0)</f>
        <v>0</v>
      </c>
      <c r="Z493">
        <f>VLOOKUP(A:A,[1]Sheet1!$A:$Z,26,0)</f>
        <v>1</v>
      </c>
      <c r="AA493">
        <f>VLOOKUP(A:A,[1]Sheet1!$A:$AA,27,0)</f>
        <v>1</v>
      </c>
      <c r="AB493">
        <f>VLOOKUP(A:A,[1]Sheet1!$A:$AB,28,0)</f>
        <v>1</v>
      </c>
      <c r="AC493">
        <f>VLOOKUP(A:A,[1]Sheet1!$A:$AC,29,0)</f>
        <v>0</v>
      </c>
    </row>
    <row r="494" spans="1:29" x14ac:dyDescent="0.2">
      <c r="A494" s="2">
        <v>516</v>
      </c>
      <c r="B494" t="str">
        <f>VLOOKUP(A:A,[1]Sheet1!$A:$F,2,0)</f>
        <v>2022/3/24 9:51:59</v>
      </c>
      <c r="C494" t="str">
        <f>VLOOKUP(A:A,[1]Sheet1!$A:$F,3,0)</f>
        <v>224秒</v>
      </c>
      <c r="D494" t="str">
        <f>VLOOKUP(A:A,[1]Sheet1!$A:$F,4,0)</f>
        <v>微信</v>
      </c>
      <c r="E494" t="str">
        <f>VLOOKUP(A:A,[1]Sheet1!$A:$F,5,0)</f>
        <v>N/A</v>
      </c>
      <c r="F494" t="str">
        <f>VLOOKUP(A:A,[1]Sheet1!$A:$F,6,0)</f>
        <v>106.84.149.11(重庆-重庆)</v>
      </c>
      <c r="G494">
        <f>VLOOKUP(A:A,[1]Sheet1!$A:$G,7,0)</f>
        <v>1</v>
      </c>
      <c r="H494">
        <f>VLOOKUP(A:A,[1]Sheet1!$A:$H,8,0)</f>
        <v>2</v>
      </c>
      <c r="I494">
        <f>VLOOKUP(A:A,[1]Sheet1!$A:$I,9,0)</f>
        <v>1</v>
      </c>
      <c r="J494">
        <f>VLOOKUP(A:A,[1]Sheet1!$A:$J,10,0)</f>
        <v>1</v>
      </c>
      <c r="K494">
        <f>VLOOKUP(A:A,[1]Sheet1!$A:$K,11,0)</f>
        <v>1</v>
      </c>
      <c r="L494" t="str">
        <f>VLOOKUP(A:A,[1]Sheet1!$A:$L,12,0)</f>
        <v>计算机科学与技术</v>
      </c>
      <c r="M494">
        <f>VLOOKUP(A:A,[1]Sheet1!$A:$N,13,0)</f>
        <v>1</v>
      </c>
      <c r="N494">
        <f>VLOOKUP(A:A,[1]Sheet1!$A:$N,14,0)</f>
        <v>1</v>
      </c>
      <c r="O494">
        <f>VLOOKUP(A:A,[1]Sheet1!$A:$R,15,0)</f>
        <v>1</v>
      </c>
      <c r="P494">
        <f>VLOOKUP(A:A,[1]Sheet1!$A:$R,16,0)</f>
        <v>0</v>
      </c>
      <c r="Q494">
        <f>VLOOKUP(A:A,[1]Sheet1!$A:$R,17,0)</f>
        <v>0</v>
      </c>
      <c r="R494">
        <f>VLOOKUP(A:A,[1]Sheet1!$A:$R,18,0)</f>
        <v>1</v>
      </c>
      <c r="S494">
        <f>VLOOKUP(A:A,[1]Sheet1!$A:$DN,19,0)</f>
        <v>1</v>
      </c>
      <c r="T494">
        <f>VLOOKUP(A:A,[1]Sheet1!$A:$T,20,0)</f>
        <v>1</v>
      </c>
      <c r="U494">
        <f>VLOOKUP(A:A,[1]Sheet1!$A:$U,21,0)</f>
        <v>0</v>
      </c>
      <c r="V494">
        <f>VLOOKUP(A:A,[1]Sheet1!$A:$V,22,0)</f>
        <v>5</v>
      </c>
      <c r="W494">
        <f>VLOOKUP(A:A,[1]Sheet1!$A:$W,23,0)</f>
        <v>1</v>
      </c>
      <c r="X494">
        <f>VLOOKUP(A:A,[1]Sheet1!$A:$X,24,0)</f>
        <v>0</v>
      </c>
      <c r="Y494">
        <f>VLOOKUP(A:A,[1]Sheet1!$A:$Y,25,0)</f>
        <v>0</v>
      </c>
      <c r="Z494">
        <f>VLOOKUP(A:A,[1]Sheet1!$A:$Z,26,0)</f>
        <v>1</v>
      </c>
      <c r="AA494">
        <f>VLOOKUP(A:A,[1]Sheet1!$A:$AA,27,0)</f>
        <v>1</v>
      </c>
      <c r="AB494">
        <f>VLOOKUP(A:A,[1]Sheet1!$A:$AB,28,0)</f>
        <v>1</v>
      </c>
      <c r="AC494">
        <f>VLOOKUP(A:A,[1]Sheet1!$A:$AC,29,0)</f>
        <v>0</v>
      </c>
    </row>
    <row r="495" spans="1:29" x14ac:dyDescent="0.2">
      <c r="A495" s="2">
        <v>517</v>
      </c>
      <c r="B495" t="str">
        <f>VLOOKUP(A:A,[1]Sheet1!$A:$F,2,0)</f>
        <v>2022/3/24 9:52:05</v>
      </c>
      <c r="C495" t="str">
        <f>VLOOKUP(A:A,[1]Sheet1!$A:$F,3,0)</f>
        <v>332秒</v>
      </c>
      <c r="D495" t="str">
        <f>VLOOKUP(A:A,[1]Sheet1!$A:$F,4,0)</f>
        <v>微信</v>
      </c>
      <c r="E495" t="str">
        <f>VLOOKUP(A:A,[1]Sheet1!$A:$F,5,0)</f>
        <v>N/A</v>
      </c>
      <c r="F495" t="str">
        <f>VLOOKUP(A:A,[1]Sheet1!$A:$F,6,0)</f>
        <v>117.136.30.17(重庆-重庆)</v>
      </c>
      <c r="G495">
        <f>VLOOKUP(A:A,[1]Sheet1!$A:$G,7,0)</f>
        <v>1</v>
      </c>
      <c r="H495">
        <f>VLOOKUP(A:A,[1]Sheet1!$A:$H,8,0)</f>
        <v>1</v>
      </c>
      <c r="I495">
        <f>VLOOKUP(A:A,[1]Sheet1!$A:$I,9,0)</f>
        <v>1</v>
      </c>
      <c r="J495">
        <f>VLOOKUP(A:A,[1]Sheet1!$A:$J,10,0)</f>
        <v>1</v>
      </c>
      <c r="K495">
        <f>VLOOKUP(A:A,[1]Sheet1!$A:$K,11,0)</f>
        <v>1</v>
      </c>
      <c r="L495" t="str">
        <f>VLOOKUP(A:A,[1]Sheet1!$A:$L,12,0)</f>
        <v>机械</v>
      </c>
      <c r="M495">
        <f>VLOOKUP(A:A,[1]Sheet1!$A:$N,13,0)</f>
        <v>0</v>
      </c>
      <c r="N495">
        <f>VLOOKUP(A:A,[1]Sheet1!$A:$N,14,0)</f>
        <v>0</v>
      </c>
      <c r="O495">
        <f>VLOOKUP(A:A,[1]Sheet1!$A:$R,15,0)</f>
        <v>0</v>
      </c>
      <c r="P495">
        <f>VLOOKUP(A:A,[1]Sheet1!$A:$R,16,0)</f>
        <v>0</v>
      </c>
      <c r="Q495">
        <f>VLOOKUP(A:A,[1]Sheet1!$A:$R,17,0)</f>
        <v>0</v>
      </c>
      <c r="R495">
        <f>VLOOKUP(A:A,[1]Sheet1!$A:$R,18,0)</f>
        <v>0</v>
      </c>
      <c r="S495">
        <f>VLOOKUP(A:A,[1]Sheet1!$A:$DN,19,0)</f>
        <v>0</v>
      </c>
      <c r="T495">
        <f>VLOOKUP(A:A,[1]Sheet1!$A:$T,20,0)</f>
        <v>0</v>
      </c>
      <c r="U495">
        <f>VLOOKUP(A:A,[1]Sheet1!$A:$U,21,0)</f>
        <v>1</v>
      </c>
      <c r="V495">
        <f>VLOOKUP(A:A,[1]Sheet1!$A:$V,22,0)</f>
        <v>5</v>
      </c>
      <c r="W495">
        <f>VLOOKUP(A:A,[1]Sheet1!$A:$W,23,0)</f>
        <v>0</v>
      </c>
      <c r="X495">
        <f>VLOOKUP(A:A,[1]Sheet1!$A:$X,24,0)</f>
        <v>1</v>
      </c>
      <c r="Y495">
        <f>VLOOKUP(A:A,[1]Sheet1!$A:$Y,25,0)</f>
        <v>0</v>
      </c>
      <c r="Z495">
        <f>VLOOKUP(A:A,[1]Sheet1!$A:$Z,26,0)</f>
        <v>1</v>
      </c>
      <c r="AA495">
        <f>VLOOKUP(A:A,[1]Sheet1!$A:$AA,27,0)</f>
        <v>0</v>
      </c>
      <c r="AB495">
        <f>VLOOKUP(A:A,[1]Sheet1!$A:$AB,28,0)</f>
        <v>0</v>
      </c>
      <c r="AC495">
        <f>VLOOKUP(A:A,[1]Sheet1!$A:$AC,29,0)</f>
        <v>0</v>
      </c>
    </row>
    <row r="496" spans="1:29" x14ac:dyDescent="0.2">
      <c r="A496" s="2">
        <v>518</v>
      </c>
      <c r="B496" t="str">
        <f>VLOOKUP(A:A,[1]Sheet1!$A:$F,2,0)</f>
        <v>2022/3/24 9:52:08</v>
      </c>
      <c r="C496" t="str">
        <f>VLOOKUP(A:A,[1]Sheet1!$A:$F,3,0)</f>
        <v>230秒</v>
      </c>
      <c r="D496" t="str">
        <f>VLOOKUP(A:A,[1]Sheet1!$A:$F,4,0)</f>
        <v>微信</v>
      </c>
      <c r="E496" t="str">
        <f>VLOOKUP(A:A,[1]Sheet1!$A:$F,5,0)</f>
        <v>N/A</v>
      </c>
      <c r="F496" t="str">
        <f>VLOOKUP(A:A,[1]Sheet1!$A:$F,6,0)</f>
        <v>223.104.248.11(重庆-重庆)</v>
      </c>
      <c r="G496">
        <f>VLOOKUP(A:A,[1]Sheet1!$A:$G,7,0)</f>
        <v>1</v>
      </c>
      <c r="H496">
        <f>VLOOKUP(A:A,[1]Sheet1!$A:$H,8,0)</f>
        <v>2</v>
      </c>
      <c r="I496">
        <f>VLOOKUP(A:A,[1]Sheet1!$A:$I,9,0)</f>
        <v>1</v>
      </c>
      <c r="J496">
        <f>VLOOKUP(A:A,[1]Sheet1!$A:$J,10,0)</f>
        <v>1</v>
      </c>
      <c r="K496">
        <f>VLOOKUP(A:A,[1]Sheet1!$A:$K,11,0)</f>
        <v>3</v>
      </c>
      <c r="L496" t="str">
        <f>VLOOKUP(A:A,[1]Sheet1!$A:$L,12,0)</f>
        <v>计算机类</v>
      </c>
      <c r="M496">
        <f>VLOOKUP(A:A,[1]Sheet1!$A:$N,13,0)</f>
        <v>1</v>
      </c>
      <c r="N496">
        <f>VLOOKUP(A:A,[1]Sheet1!$A:$N,14,0)</f>
        <v>1</v>
      </c>
      <c r="O496">
        <f>VLOOKUP(A:A,[1]Sheet1!$A:$R,15,0)</f>
        <v>1</v>
      </c>
      <c r="P496">
        <f>VLOOKUP(A:A,[1]Sheet1!$A:$R,16,0)</f>
        <v>0</v>
      </c>
      <c r="Q496">
        <f>VLOOKUP(A:A,[1]Sheet1!$A:$R,17,0)</f>
        <v>1</v>
      </c>
      <c r="R496">
        <f>VLOOKUP(A:A,[1]Sheet1!$A:$R,18,0)</f>
        <v>1</v>
      </c>
      <c r="S496">
        <f>VLOOKUP(A:A,[1]Sheet1!$A:$DN,19,0)</f>
        <v>0</v>
      </c>
      <c r="T496">
        <f>VLOOKUP(A:A,[1]Sheet1!$A:$T,20,0)</f>
        <v>1</v>
      </c>
      <c r="U496">
        <f>VLOOKUP(A:A,[1]Sheet1!$A:$U,21,0)</f>
        <v>0</v>
      </c>
      <c r="V496">
        <f>VLOOKUP(A:A,[1]Sheet1!$A:$V,22,0)</f>
        <v>4</v>
      </c>
      <c r="W496">
        <f>VLOOKUP(A:A,[1]Sheet1!$A:$W,23,0)</f>
        <v>1</v>
      </c>
      <c r="X496">
        <f>VLOOKUP(A:A,[1]Sheet1!$A:$X,24,0)</f>
        <v>1</v>
      </c>
      <c r="Y496">
        <f>VLOOKUP(A:A,[1]Sheet1!$A:$Y,25,0)</f>
        <v>0</v>
      </c>
      <c r="Z496">
        <f>VLOOKUP(A:A,[1]Sheet1!$A:$Z,26,0)</f>
        <v>1</v>
      </c>
      <c r="AA496">
        <f>VLOOKUP(A:A,[1]Sheet1!$A:$AA,27,0)</f>
        <v>1</v>
      </c>
      <c r="AB496">
        <f>VLOOKUP(A:A,[1]Sheet1!$A:$AB,28,0)</f>
        <v>0</v>
      </c>
      <c r="AC496">
        <f>VLOOKUP(A:A,[1]Sheet1!$A:$AC,29,0)</f>
        <v>0</v>
      </c>
    </row>
    <row r="497" spans="1:29" x14ac:dyDescent="0.2">
      <c r="A497" s="2">
        <v>519</v>
      </c>
      <c r="B497" t="str">
        <f>VLOOKUP(A:A,[1]Sheet1!$A:$F,2,0)</f>
        <v>2022/3/24 9:52:24</v>
      </c>
      <c r="C497" t="str">
        <f>VLOOKUP(A:A,[1]Sheet1!$A:$F,3,0)</f>
        <v>184秒</v>
      </c>
      <c r="D497" t="str">
        <f>VLOOKUP(A:A,[1]Sheet1!$A:$F,4,0)</f>
        <v>微信</v>
      </c>
      <c r="E497" t="str">
        <f>VLOOKUP(A:A,[1]Sheet1!$A:$F,5,0)</f>
        <v>N/A</v>
      </c>
      <c r="F497" t="str">
        <f>VLOOKUP(A:A,[1]Sheet1!$A:$F,6,0)</f>
        <v>39.144.219.136(重庆-重庆)</v>
      </c>
      <c r="G497">
        <f>VLOOKUP(A:A,[1]Sheet1!$A:$G,7,0)</f>
        <v>1</v>
      </c>
      <c r="H497">
        <f>VLOOKUP(A:A,[1]Sheet1!$A:$H,8,0)</f>
        <v>1</v>
      </c>
      <c r="I497">
        <f>VLOOKUP(A:A,[1]Sheet1!$A:$I,9,0)</f>
        <v>1</v>
      </c>
      <c r="J497">
        <f>VLOOKUP(A:A,[1]Sheet1!$A:$J,10,0)</f>
        <v>1</v>
      </c>
      <c r="K497">
        <f>VLOOKUP(A:A,[1]Sheet1!$A:$K,11,0)</f>
        <v>1</v>
      </c>
      <c r="L497" t="str">
        <f>VLOOKUP(A:A,[1]Sheet1!$A:$L,12,0)</f>
        <v>机械类</v>
      </c>
      <c r="M497">
        <f>VLOOKUP(A:A,[1]Sheet1!$A:$N,13,0)</f>
        <v>1</v>
      </c>
      <c r="N497">
        <f>VLOOKUP(A:A,[1]Sheet1!$A:$N,14,0)</f>
        <v>1</v>
      </c>
      <c r="O497">
        <f>VLOOKUP(A:A,[1]Sheet1!$A:$R,15,0)</f>
        <v>1</v>
      </c>
      <c r="P497">
        <f>VLOOKUP(A:A,[1]Sheet1!$A:$R,16,0)</f>
        <v>0</v>
      </c>
      <c r="Q497">
        <f>VLOOKUP(A:A,[1]Sheet1!$A:$R,17,0)</f>
        <v>0</v>
      </c>
      <c r="R497">
        <f>VLOOKUP(A:A,[1]Sheet1!$A:$R,18,0)</f>
        <v>1</v>
      </c>
      <c r="S497">
        <f>VLOOKUP(A:A,[1]Sheet1!$A:$DN,19,0)</f>
        <v>0</v>
      </c>
      <c r="T497">
        <f>VLOOKUP(A:A,[1]Sheet1!$A:$T,20,0)</f>
        <v>1</v>
      </c>
      <c r="U497">
        <f>VLOOKUP(A:A,[1]Sheet1!$A:$U,21,0)</f>
        <v>0</v>
      </c>
      <c r="V497">
        <f>VLOOKUP(A:A,[1]Sheet1!$A:$V,22,0)</f>
        <v>5</v>
      </c>
      <c r="W497">
        <f>VLOOKUP(A:A,[1]Sheet1!$A:$W,23,0)</f>
        <v>0</v>
      </c>
      <c r="X497">
        <f>VLOOKUP(A:A,[1]Sheet1!$A:$X,24,0)</f>
        <v>1</v>
      </c>
      <c r="Y497">
        <f>VLOOKUP(A:A,[1]Sheet1!$A:$Y,25,0)</f>
        <v>0</v>
      </c>
      <c r="Z497">
        <f>VLOOKUP(A:A,[1]Sheet1!$A:$Z,26,0)</f>
        <v>0</v>
      </c>
      <c r="AA497">
        <f>VLOOKUP(A:A,[1]Sheet1!$A:$AA,27,0)</f>
        <v>0</v>
      </c>
      <c r="AB497">
        <f>VLOOKUP(A:A,[1]Sheet1!$A:$AB,28,0)</f>
        <v>0</v>
      </c>
      <c r="AC497">
        <f>VLOOKUP(A:A,[1]Sheet1!$A:$AC,29,0)</f>
        <v>0</v>
      </c>
    </row>
    <row r="498" spans="1:29" x14ac:dyDescent="0.2">
      <c r="A498" s="2">
        <v>520</v>
      </c>
      <c r="B498" t="str">
        <f>VLOOKUP(A:A,[1]Sheet1!$A:$F,2,0)</f>
        <v>2022/3/24 9:52:25</v>
      </c>
      <c r="C498" t="str">
        <f>VLOOKUP(A:A,[1]Sheet1!$A:$F,3,0)</f>
        <v>112秒</v>
      </c>
      <c r="D498" t="str">
        <f>VLOOKUP(A:A,[1]Sheet1!$A:$F,4,0)</f>
        <v>微信</v>
      </c>
      <c r="E498" t="str">
        <f>VLOOKUP(A:A,[1]Sheet1!$A:$F,5,0)</f>
        <v>N/A</v>
      </c>
      <c r="F498" t="str">
        <f>VLOOKUP(A:A,[1]Sheet1!$A:$F,6,0)</f>
        <v>117.136.30.52(重庆-重庆)</v>
      </c>
      <c r="G498">
        <f>VLOOKUP(A:A,[1]Sheet1!$A:$G,7,0)</f>
        <v>1</v>
      </c>
      <c r="H498">
        <f>VLOOKUP(A:A,[1]Sheet1!$A:$H,8,0)</f>
        <v>1</v>
      </c>
      <c r="I498">
        <f>VLOOKUP(A:A,[1]Sheet1!$A:$I,9,0)</f>
        <v>1</v>
      </c>
      <c r="J498">
        <f>VLOOKUP(A:A,[1]Sheet1!$A:$J,10,0)</f>
        <v>1</v>
      </c>
      <c r="K498">
        <f>VLOOKUP(A:A,[1]Sheet1!$A:$K,11,0)</f>
        <v>1</v>
      </c>
      <c r="L498" t="str">
        <f>VLOOKUP(A:A,[1]Sheet1!$A:$L,12,0)</f>
        <v>测控技术与仪器</v>
      </c>
      <c r="M498">
        <f>VLOOKUP(A:A,[1]Sheet1!$A:$N,13,0)</f>
        <v>1</v>
      </c>
      <c r="N498">
        <f>VLOOKUP(A:A,[1]Sheet1!$A:$N,14,0)</f>
        <v>1</v>
      </c>
      <c r="O498">
        <f>VLOOKUP(A:A,[1]Sheet1!$A:$R,15,0)</f>
        <v>1</v>
      </c>
      <c r="P498">
        <f>VLOOKUP(A:A,[1]Sheet1!$A:$R,16,0)</f>
        <v>1</v>
      </c>
      <c r="Q498">
        <f>VLOOKUP(A:A,[1]Sheet1!$A:$R,17,0)</f>
        <v>1</v>
      </c>
      <c r="R498">
        <f>VLOOKUP(A:A,[1]Sheet1!$A:$R,18,0)</f>
        <v>0</v>
      </c>
      <c r="S498">
        <f>VLOOKUP(A:A,[1]Sheet1!$A:$DN,19,0)</f>
        <v>0</v>
      </c>
      <c r="T498">
        <f>VLOOKUP(A:A,[1]Sheet1!$A:$T,20,0)</f>
        <v>0</v>
      </c>
      <c r="U498">
        <f>VLOOKUP(A:A,[1]Sheet1!$A:$U,21,0)</f>
        <v>0</v>
      </c>
      <c r="V498">
        <f>VLOOKUP(A:A,[1]Sheet1!$A:$V,22,0)</f>
        <v>2</v>
      </c>
      <c r="W498">
        <f>VLOOKUP(A:A,[1]Sheet1!$A:$W,23,0)</f>
        <v>1</v>
      </c>
      <c r="X498">
        <f>VLOOKUP(A:A,[1]Sheet1!$A:$X,24,0)</f>
        <v>1</v>
      </c>
      <c r="Y498">
        <f>VLOOKUP(A:A,[1]Sheet1!$A:$Y,25,0)</f>
        <v>1</v>
      </c>
      <c r="Z498">
        <f>VLOOKUP(A:A,[1]Sheet1!$A:$Z,26,0)</f>
        <v>1</v>
      </c>
      <c r="AA498">
        <f>VLOOKUP(A:A,[1]Sheet1!$A:$AA,27,0)</f>
        <v>0</v>
      </c>
      <c r="AB498">
        <f>VLOOKUP(A:A,[1]Sheet1!$A:$AB,28,0)</f>
        <v>1</v>
      </c>
      <c r="AC498">
        <f>VLOOKUP(A:A,[1]Sheet1!$A:$AC,29,0)</f>
        <v>0</v>
      </c>
    </row>
    <row r="499" spans="1:29" x14ac:dyDescent="0.2">
      <c r="A499" s="2">
        <v>521</v>
      </c>
      <c r="B499" t="str">
        <f>VLOOKUP(A:A,[1]Sheet1!$A:$F,2,0)</f>
        <v>2022/3/24 9:53:20</v>
      </c>
      <c r="C499" t="str">
        <f>VLOOKUP(A:A,[1]Sheet1!$A:$F,3,0)</f>
        <v>144秒</v>
      </c>
      <c r="D499" t="str">
        <f>VLOOKUP(A:A,[1]Sheet1!$A:$F,4,0)</f>
        <v>微信</v>
      </c>
      <c r="E499" t="str">
        <f>VLOOKUP(A:A,[1]Sheet1!$A:$F,5,0)</f>
        <v>N/A</v>
      </c>
      <c r="F499" t="str">
        <f>VLOOKUP(A:A,[1]Sheet1!$A:$F,6,0)</f>
        <v>39.144.218.5(重庆-重庆)</v>
      </c>
      <c r="G499">
        <f>VLOOKUP(A:A,[1]Sheet1!$A:$G,7,0)</f>
        <v>2</v>
      </c>
      <c r="H499">
        <f>VLOOKUP(A:A,[1]Sheet1!$A:$H,8,0)</f>
        <v>1</v>
      </c>
      <c r="I499">
        <f>VLOOKUP(A:A,[1]Sheet1!$A:$I,9,0)</f>
        <v>1</v>
      </c>
      <c r="J499">
        <f>VLOOKUP(A:A,[1]Sheet1!$A:$J,10,0)</f>
        <v>1</v>
      </c>
      <c r="K499">
        <f>VLOOKUP(A:A,[1]Sheet1!$A:$K,11,0)</f>
        <v>1</v>
      </c>
      <c r="L499" t="str">
        <f>VLOOKUP(A:A,[1]Sheet1!$A:$L,12,0)</f>
        <v>计算机</v>
      </c>
      <c r="M499">
        <f>VLOOKUP(A:A,[1]Sheet1!$A:$N,13,0)</f>
        <v>0</v>
      </c>
      <c r="N499">
        <f>VLOOKUP(A:A,[1]Sheet1!$A:$N,14,0)</f>
        <v>1</v>
      </c>
      <c r="O499">
        <f>VLOOKUP(A:A,[1]Sheet1!$A:$R,15,0)</f>
        <v>1</v>
      </c>
      <c r="P499">
        <f>VLOOKUP(A:A,[1]Sheet1!$A:$R,16,0)</f>
        <v>1</v>
      </c>
      <c r="Q499">
        <f>VLOOKUP(A:A,[1]Sheet1!$A:$R,17,0)</f>
        <v>0</v>
      </c>
      <c r="R499">
        <f>VLOOKUP(A:A,[1]Sheet1!$A:$R,18,0)</f>
        <v>1</v>
      </c>
      <c r="S499">
        <f>VLOOKUP(A:A,[1]Sheet1!$A:$DN,19,0)</f>
        <v>0</v>
      </c>
      <c r="T499">
        <f>VLOOKUP(A:A,[1]Sheet1!$A:$T,20,0)</f>
        <v>0</v>
      </c>
      <c r="U499">
        <f>VLOOKUP(A:A,[1]Sheet1!$A:$U,21,0)</f>
        <v>0</v>
      </c>
      <c r="V499">
        <f>VLOOKUP(A:A,[1]Sheet1!$A:$V,22,0)</f>
        <v>3</v>
      </c>
      <c r="W499">
        <f>VLOOKUP(A:A,[1]Sheet1!$A:$W,23,0)</f>
        <v>1</v>
      </c>
      <c r="X499">
        <f>VLOOKUP(A:A,[1]Sheet1!$A:$X,24,0)</f>
        <v>1</v>
      </c>
      <c r="Y499">
        <f>VLOOKUP(A:A,[1]Sheet1!$A:$Y,25,0)</f>
        <v>0</v>
      </c>
      <c r="Z499">
        <f>VLOOKUP(A:A,[1]Sheet1!$A:$Z,26,0)</f>
        <v>1</v>
      </c>
      <c r="AA499">
        <f>VLOOKUP(A:A,[1]Sheet1!$A:$AA,27,0)</f>
        <v>0</v>
      </c>
      <c r="AB499">
        <f>VLOOKUP(A:A,[1]Sheet1!$A:$AB,28,0)</f>
        <v>0</v>
      </c>
      <c r="AC499">
        <f>VLOOKUP(A:A,[1]Sheet1!$A:$AC,29,0)</f>
        <v>0</v>
      </c>
    </row>
    <row r="500" spans="1:29" x14ac:dyDescent="0.2">
      <c r="A500" s="2">
        <v>522</v>
      </c>
      <c r="B500" t="str">
        <f>VLOOKUP(A:A,[1]Sheet1!$A:$F,2,0)</f>
        <v>2022/3/24 9:53:38</v>
      </c>
      <c r="C500" t="str">
        <f>VLOOKUP(A:A,[1]Sheet1!$A:$F,3,0)</f>
        <v>312秒</v>
      </c>
      <c r="D500" t="str">
        <f>VLOOKUP(A:A,[1]Sheet1!$A:$F,4,0)</f>
        <v>微信</v>
      </c>
      <c r="E500" t="str">
        <f>VLOOKUP(A:A,[1]Sheet1!$A:$F,5,0)</f>
        <v>N/A</v>
      </c>
      <c r="F500" t="str">
        <f>VLOOKUP(A:A,[1]Sheet1!$A:$F,6,0)</f>
        <v>223.104.250.43(重庆-重庆)</v>
      </c>
      <c r="G500">
        <f>VLOOKUP(A:A,[1]Sheet1!$A:$G,7,0)</f>
        <v>1</v>
      </c>
      <c r="H500">
        <f>VLOOKUP(A:A,[1]Sheet1!$A:$H,8,0)</f>
        <v>1</v>
      </c>
      <c r="I500">
        <f>VLOOKUP(A:A,[1]Sheet1!$A:$I,9,0)</f>
        <v>1</v>
      </c>
      <c r="J500">
        <f>VLOOKUP(A:A,[1]Sheet1!$A:$J,10,0)</f>
        <v>1</v>
      </c>
      <c r="K500">
        <f>VLOOKUP(A:A,[1]Sheet1!$A:$K,11,0)</f>
        <v>1</v>
      </c>
      <c r="L500" t="str">
        <f>VLOOKUP(A:A,[1]Sheet1!$A:$L,12,0)</f>
        <v>计算机物联网</v>
      </c>
      <c r="M500">
        <f>VLOOKUP(A:A,[1]Sheet1!$A:$N,13,0)</f>
        <v>0</v>
      </c>
      <c r="N500">
        <f>VLOOKUP(A:A,[1]Sheet1!$A:$N,14,0)</f>
        <v>1</v>
      </c>
      <c r="O500">
        <f>VLOOKUP(A:A,[1]Sheet1!$A:$R,15,0)</f>
        <v>1</v>
      </c>
      <c r="P500">
        <f>VLOOKUP(A:A,[1]Sheet1!$A:$R,16,0)</f>
        <v>0</v>
      </c>
      <c r="Q500">
        <f>VLOOKUP(A:A,[1]Sheet1!$A:$R,17,0)</f>
        <v>1</v>
      </c>
      <c r="R500">
        <f>VLOOKUP(A:A,[1]Sheet1!$A:$R,18,0)</f>
        <v>1</v>
      </c>
      <c r="S500">
        <f>VLOOKUP(A:A,[1]Sheet1!$A:$DN,19,0)</f>
        <v>0</v>
      </c>
      <c r="T500">
        <f>VLOOKUP(A:A,[1]Sheet1!$A:$T,20,0)</f>
        <v>0</v>
      </c>
      <c r="U500">
        <f>VLOOKUP(A:A,[1]Sheet1!$A:$U,21,0)</f>
        <v>0</v>
      </c>
      <c r="V500">
        <f>VLOOKUP(A:A,[1]Sheet1!$A:$V,22,0)</f>
        <v>5</v>
      </c>
      <c r="W500">
        <f>VLOOKUP(A:A,[1]Sheet1!$A:$W,23,0)</f>
        <v>1</v>
      </c>
      <c r="X500">
        <f>VLOOKUP(A:A,[1]Sheet1!$A:$X,24,0)</f>
        <v>1</v>
      </c>
      <c r="Y500">
        <f>VLOOKUP(A:A,[1]Sheet1!$A:$Y,25,0)</f>
        <v>0</v>
      </c>
      <c r="Z500">
        <f>VLOOKUP(A:A,[1]Sheet1!$A:$Z,26,0)</f>
        <v>1</v>
      </c>
      <c r="AA500">
        <f>VLOOKUP(A:A,[1]Sheet1!$A:$AA,27,0)</f>
        <v>1</v>
      </c>
      <c r="AB500">
        <f>VLOOKUP(A:A,[1]Sheet1!$A:$AB,28,0)</f>
        <v>0</v>
      </c>
      <c r="AC500">
        <f>VLOOKUP(A:A,[1]Sheet1!$A:$AC,29,0)</f>
        <v>1</v>
      </c>
    </row>
    <row r="501" spans="1:29" x14ac:dyDescent="0.2">
      <c r="A501" s="2">
        <v>523</v>
      </c>
      <c r="B501" t="str">
        <f>VLOOKUP(A:A,[1]Sheet1!$A:$F,2,0)</f>
        <v>2022/3/24 9:54:05</v>
      </c>
      <c r="C501" t="str">
        <f>VLOOKUP(A:A,[1]Sheet1!$A:$F,3,0)</f>
        <v>186秒</v>
      </c>
      <c r="D501" t="str">
        <f>VLOOKUP(A:A,[1]Sheet1!$A:$F,4,0)</f>
        <v>微信</v>
      </c>
      <c r="E501" t="str">
        <f>VLOOKUP(A:A,[1]Sheet1!$A:$F,5,0)</f>
        <v>N/A</v>
      </c>
      <c r="F501" t="str">
        <f>VLOOKUP(A:A,[1]Sheet1!$A:$F,6,0)</f>
        <v>223.104.250.136(重庆-重庆)</v>
      </c>
      <c r="G501">
        <f>VLOOKUP(A:A,[1]Sheet1!$A:$G,7,0)</f>
        <v>2</v>
      </c>
      <c r="H501">
        <f>VLOOKUP(A:A,[1]Sheet1!$A:$H,8,0)</f>
        <v>1</v>
      </c>
      <c r="I501">
        <f>VLOOKUP(A:A,[1]Sheet1!$A:$I,9,0)</f>
        <v>1</v>
      </c>
      <c r="J501">
        <f>VLOOKUP(A:A,[1]Sheet1!$A:$J,10,0)</f>
        <v>1</v>
      </c>
      <c r="K501">
        <f>VLOOKUP(A:A,[1]Sheet1!$A:$K,11,0)</f>
        <v>2</v>
      </c>
      <c r="L501" t="str">
        <f>VLOOKUP(A:A,[1]Sheet1!$A:$L,12,0)</f>
        <v>计算机</v>
      </c>
      <c r="M501">
        <f>VLOOKUP(A:A,[1]Sheet1!$A:$N,13,0)</f>
        <v>1</v>
      </c>
      <c r="N501">
        <f>VLOOKUP(A:A,[1]Sheet1!$A:$N,14,0)</f>
        <v>1</v>
      </c>
      <c r="O501">
        <f>VLOOKUP(A:A,[1]Sheet1!$A:$R,15,0)</f>
        <v>1</v>
      </c>
      <c r="P501">
        <f>VLOOKUP(A:A,[1]Sheet1!$A:$R,16,0)</f>
        <v>1</v>
      </c>
      <c r="Q501">
        <f>VLOOKUP(A:A,[1]Sheet1!$A:$R,17,0)</f>
        <v>1</v>
      </c>
      <c r="R501">
        <f>VLOOKUP(A:A,[1]Sheet1!$A:$R,18,0)</f>
        <v>1</v>
      </c>
      <c r="S501">
        <f>VLOOKUP(A:A,[1]Sheet1!$A:$DN,19,0)</f>
        <v>1</v>
      </c>
      <c r="T501">
        <f>VLOOKUP(A:A,[1]Sheet1!$A:$T,20,0)</f>
        <v>1</v>
      </c>
      <c r="U501">
        <f>VLOOKUP(A:A,[1]Sheet1!$A:$U,21,0)</f>
        <v>0</v>
      </c>
      <c r="V501">
        <f>VLOOKUP(A:A,[1]Sheet1!$A:$V,22,0)</f>
        <v>3</v>
      </c>
      <c r="W501">
        <f>VLOOKUP(A:A,[1]Sheet1!$A:$W,23,0)</f>
        <v>1</v>
      </c>
      <c r="X501">
        <f>VLOOKUP(A:A,[1]Sheet1!$A:$X,24,0)</f>
        <v>1</v>
      </c>
      <c r="Y501">
        <f>VLOOKUP(A:A,[1]Sheet1!$A:$Y,25,0)</f>
        <v>1</v>
      </c>
      <c r="Z501">
        <f>VLOOKUP(A:A,[1]Sheet1!$A:$Z,26,0)</f>
        <v>1</v>
      </c>
      <c r="AA501">
        <f>VLOOKUP(A:A,[1]Sheet1!$A:$AA,27,0)</f>
        <v>1</v>
      </c>
      <c r="AB501">
        <f>VLOOKUP(A:A,[1]Sheet1!$A:$AB,28,0)</f>
        <v>1</v>
      </c>
      <c r="AC501">
        <f>VLOOKUP(A:A,[1]Sheet1!$A:$AC,29,0)</f>
        <v>1</v>
      </c>
    </row>
    <row r="502" spans="1:29" x14ac:dyDescent="0.2">
      <c r="A502" s="2">
        <v>524</v>
      </c>
      <c r="B502" t="str">
        <f>VLOOKUP(A:A,[1]Sheet1!$A:$F,2,0)</f>
        <v>2022/3/24 9:54:28</v>
      </c>
      <c r="C502" t="str">
        <f>VLOOKUP(A:A,[1]Sheet1!$A:$F,3,0)</f>
        <v>103秒</v>
      </c>
      <c r="D502" t="str">
        <f>VLOOKUP(A:A,[1]Sheet1!$A:$F,4,0)</f>
        <v>微信</v>
      </c>
      <c r="E502" t="str">
        <f>VLOOKUP(A:A,[1]Sheet1!$A:$F,5,0)</f>
        <v>N/A</v>
      </c>
      <c r="F502" t="str">
        <f>VLOOKUP(A:A,[1]Sheet1!$A:$F,6,0)</f>
        <v>39.144.219.25(重庆-重庆)</v>
      </c>
      <c r="G502">
        <f>VLOOKUP(A:A,[1]Sheet1!$A:$G,7,0)</f>
        <v>1</v>
      </c>
      <c r="H502">
        <f>VLOOKUP(A:A,[1]Sheet1!$A:$H,8,0)</f>
        <v>1</v>
      </c>
      <c r="I502">
        <f>VLOOKUP(A:A,[1]Sheet1!$A:$I,9,0)</f>
        <v>1</v>
      </c>
      <c r="J502">
        <f>VLOOKUP(A:A,[1]Sheet1!$A:$J,10,0)</f>
        <v>1</v>
      </c>
      <c r="K502">
        <f>VLOOKUP(A:A,[1]Sheet1!$A:$K,11,0)</f>
        <v>2</v>
      </c>
      <c r="L502" t="str">
        <f>VLOOKUP(A:A,[1]Sheet1!$A:$L,12,0)</f>
        <v>计算机类</v>
      </c>
      <c r="M502">
        <f>VLOOKUP(A:A,[1]Sheet1!$A:$N,13,0)</f>
        <v>0</v>
      </c>
      <c r="N502">
        <f>VLOOKUP(A:A,[1]Sheet1!$A:$N,14,0)</f>
        <v>1</v>
      </c>
      <c r="O502">
        <f>VLOOKUP(A:A,[1]Sheet1!$A:$R,15,0)</f>
        <v>1</v>
      </c>
      <c r="P502">
        <f>VLOOKUP(A:A,[1]Sheet1!$A:$R,16,0)</f>
        <v>0</v>
      </c>
      <c r="Q502">
        <f>VLOOKUP(A:A,[1]Sheet1!$A:$R,17,0)</f>
        <v>1</v>
      </c>
      <c r="R502">
        <f>VLOOKUP(A:A,[1]Sheet1!$A:$R,18,0)</f>
        <v>1</v>
      </c>
      <c r="S502">
        <f>VLOOKUP(A:A,[1]Sheet1!$A:$DN,19,0)</f>
        <v>0</v>
      </c>
      <c r="T502">
        <f>VLOOKUP(A:A,[1]Sheet1!$A:$T,20,0)</f>
        <v>0</v>
      </c>
      <c r="U502">
        <f>VLOOKUP(A:A,[1]Sheet1!$A:$U,21,0)</f>
        <v>0</v>
      </c>
      <c r="V502">
        <f>VLOOKUP(A:A,[1]Sheet1!$A:$V,22,0)</f>
        <v>5</v>
      </c>
      <c r="W502">
        <f>VLOOKUP(A:A,[1]Sheet1!$A:$W,23,0)</f>
        <v>1</v>
      </c>
      <c r="X502">
        <f>VLOOKUP(A:A,[1]Sheet1!$A:$X,24,0)</f>
        <v>1</v>
      </c>
      <c r="Y502">
        <f>VLOOKUP(A:A,[1]Sheet1!$A:$Y,25,0)</f>
        <v>1</v>
      </c>
      <c r="Z502">
        <f>VLOOKUP(A:A,[1]Sheet1!$A:$Z,26,0)</f>
        <v>0</v>
      </c>
      <c r="AA502">
        <f>VLOOKUP(A:A,[1]Sheet1!$A:$AA,27,0)</f>
        <v>0</v>
      </c>
      <c r="AB502">
        <f>VLOOKUP(A:A,[1]Sheet1!$A:$AB,28,0)</f>
        <v>0</v>
      </c>
      <c r="AC502">
        <f>VLOOKUP(A:A,[1]Sheet1!$A:$AC,29,0)</f>
        <v>0</v>
      </c>
    </row>
    <row r="503" spans="1:29" x14ac:dyDescent="0.2">
      <c r="A503" s="2">
        <v>525</v>
      </c>
      <c r="B503" t="str">
        <f>VLOOKUP(A:A,[1]Sheet1!$A:$F,2,0)</f>
        <v>2022/3/24 9:54:39</v>
      </c>
      <c r="C503" t="str">
        <f>VLOOKUP(A:A,[1]Sheet1!$A:$F,3,0)</f>
        <v>124秒</v>
      </c>
      <c r="D503" t="str">
        <f>VLOOKUP(A:A,[1]Sheet1!$A:$F,4,0)</f>
        <v>微信</v>
      </c>
      <c r="E503" t="str">
        <f>VLOOKUP(A:A,[1]Sheet1!$A:$F,5,0)</f>
        <v>N/A</v>
      </c>
      <c r="F503" t="str">
        <f>VLOOKUP(A:A,[1]Sheet1!$A:$F,6,0)</f>
        <v>106.84.188.225(重庆-重庆)</v>
      </c>
      <c r="G503">
        <f>VLOOKUP(A:A,[1]Sheet1!$A:$G,7,0)</f>
        <v>1</v>
      </c>
      <c r="H503">
        <f>VLOOKUP(A:A,[1]Sheet1!$A:$H,8,0)</f>
        <v>1</v>
      </c>
      <c r="I503">
        <f>VLOOKUP(A:A,[1]Sheet1!$A:$I,9,0)</f>
        <v>1</v>
      </c>
      <c r="J503">
        <f>VLOOKUP(A:A,[1]Sheet1!$A:$J,10,0)</f>
        <v>1</v>
      </c>
      <c r="K503">
        <f>VLOOKUP(A:A,[1]Sheet1!$A:$K,11,0)</f>
        <v>1</v>
      </c>
      <c r="L503" t="str">
        <f>VLOOKUP(A:A,[1]Sheet1!$A:$L,12,0)</f>
        <v>计算机</v>
      </c>
      <c r="M503">
        <f>VLOOKUP(A:A,[1]Sheet1!$A:$N,13,0)</f>
        <v>1</v>
      </c>
      <c r="N503">
        <f>VLOOKUP(A:A,[1]Sheet1!$A:$N,14,0)</f>
        <v>1</v>
      </c>
      <c r="O503">
        <f>VLOOKUP(A:A,[1]Sheet1!$A:$R,15,0)</f>
        <v>0</v>
      </c>
      <c r="P503">
        <f>VLOOKUP(A:A,[1]Sheet1!$A:$R,16,0)</f>
        <v>0</v>
      </c>
      <c r="Q503">
        <f>VLOOKUP(A:A,[1]Sheet1!$A:$R,17,0)</f>
        <v>0</v>
      </c>
      <c r="R503">
        <f>VLOOKUP(A:A,[1]Sheet1!$A:$R,18,0)</f>
        <v>1</v>
      </c>
      <c r="S503">
        <f>VLOOKUP(A:A,[1]Sheet1!$A:$DN,19,0)</f>
        <v>0</v>
      </c>
      <c r="T503">
        <f>VLOOKUP(A:A,[1]Sheet1!$A:$T,20,0)</f>
        <v>0</v>
      </c>
      <c r="U503">
        <f>VLOOKUP(A:A,[1]Sheet1!$A:$U,21,0)</f>
        <v>0</v>
      </c>
      <c r="V503">
        <f>VLOOKUP(A:A,[1]Sheet1!$A:$V,22,0)</f>
        <v>5</v>
      </c>
      <c r="W503">
        <f>VLOOKUP(A:A,[1]Sheet1!$A:$W,23,0)</f>
        <v>0</v>
      </c>
      <c r="X503">
        <f>VLOOKUP(A:A,[1]Sheet1!$A:$X,24,0)</f>
        <v>1</v>
      </c>
      <c r="Y503">
        <f>VLOOKUP(A:A,[1]Sheet1!$A:$Y,25,0)</f>
        <v>1</v>
      </c>
      <c r="Z503">
        <f>VLOOKUP(A:A,[1]Sheet1!$A:$Z,26,0)</f>
        <v>1</v>
      </c>
      <c r="AA503">
        <f>VLOOKUP(A:A,[1]Sheet1!$A:$AA,27,0)</f>
        <v>1</v>
      </c>
      <c r="AB503">
        <f>VLOOKUP(A:A,[1]Sheet1!$A:$AB,28,0)</f>
        <v>0</v>
      </c>
      <c r="AC503">
        <f>VLOOKUP(A:A,[1]Sheet1!$A:$AC,29,0)</f>
        <v>0</v>
      </c>
    </row>
    <row r="504" spans="1:29" x14ac:dyDescent="0.2">
      <c r="A504" s="2">
        <v>526</v>
      </c>
      <c r="B504" t="str">
        <f>VLOOKUP(A:A,[1]Sheet1!$A:$F,2,0)</f>
        <v>2022/3/24 9:54:43</v>
      </c>
      <c r="C504" t="str">
        <f>VLOOKUP(A:A,[1]Sheet1!$A:$F,3,0)</f>
        <v>278秒</v>
      </c>
      <c r="D504" t="str">
        <f>VLOOKUP(A:A,[1]Sheet1!$A:$F,4,0)</f>
        <v>微信</v>
      </c>
      <c r="E504" t="str">
        <f>VLOOKUP(A:A,[1]Sheet1!$A:$F,5,0)</f>
        <v>N/A</v>
      </c>
      <c r="F504" t="str">
        <f>VLOOKUP(A:A,[1]Sheet1!$A:$F,6,0)</f>
        <v>106.84.183.31(重庆-重庆)</v>
      </c>
      <c r="G504">
        <f>VLOOKUP(A:A,[1]Sheet1!$A:$G,7,0)</f>
        <v>2</v>
      </c>
      <c r="H504">
        <f>VLOOKUP(A:A,[1]Sheet1!$A:$H,8,0)</f>
        <v>1</v>
      </c>
      <c r="I504">
        <f>VLOOKUP(A:A,[1]Sheet1!$A:$I,9,0)</f>
        <v>1</v>
      </c>
      <c r="J504">
        <f>VLOOKUP(A:A,[1]Sheet1!$A:$J,10,0)</f>
        <v>1</v>
      </c>
      <c r="K504">
        <f>VLOOKUP(A:A,[1]Sheet1!$A:$K,11,0)</f>
        <v>2</v>
      </c>
      <c r="L504" t="str">
        <f>VLOOKUP(A:A,[1]Sheet1!$A:$L,12,0)</f>
        <v>会计学</v>
      </c>
      <c r="M504">
        <f>VLOOKUP(A:A,[1]Sheet1!$A:$N,13,0)</f>
        <v>0</v>
      </c>
      <c r="N504">
        <f>VLOOKUP(A:A,[1]Sheet1!$A:$N,14,0)</f>
        <v>1</v>
      </c>
      <c r="O504">
        <f>VLOOKUP(A:A,[1]Sheet1!$A:$R,15,0)</f>
        <v>1</v>
      </c>
      <c r="P504">
        <f>VLOOKUP(A:A,[1]Sheet1!$A:$R,16,0)</f>
        <v>1</v>
      </c>
      <c r="Q504">
        <f>VLOOKUP(A:A,[1]Sheet1!$A:$R,17,0)</f>
        <v>0</v>
      </c>
      <c r="R504">
        <f>VLOOKUP(A:A,[1]Sheet1!$A:$R,18,0)</f>
        <v>1</v>
      </c>
      <c r="S504">
        <f>VLOOKUP(A:A,[1]Sheet1!$A:$DN,19,0)</f>
        <v>1</v>
      </c>
      <c r="T504">
        <f>VLOOKUP(A:A,[1]Sheet1!$A:$T,20,0)</f>
        <v>0</v>
      </c>
      <c r="U504">
        <f>VLOOKUP(A:A,[1]Sheet1!$A:$U,21,0)</f>
        <v>0</v>
      </c>
      <c r="V504">
        <f>VLOOKUP(A:A,[1]Sheet1!$A:$V,22,0)</f>
        <v>3</v>
      </c>
      <c r="W504">
        <f>VLOOKUP(A:A,[1]Sheet1!$A:$W,23,0)</f>
        <v>1</v>
      </c>
      <c r="X504">
        <f>VLOOKUP(A:A,[1]Sheet1!$A:$X,24,0)</f>
        <v>1</v>
      </c>
      <c r="Y504">
        <f>VLOOKUP(A:A,[1]Sheet1!$A:$Y,25,0)</f>
        <v>0</v>
      </c>
      <c r="Z504">
        <f>VLOOKUP(A:A,[1]Sheet1!$A:$Z,26,0)</f>
        <v>0</v>
      </c>
      <c r="AA504">
        <f>VLOOKUP(A:A,[1]Sheet1!$A:$AA,27,0)</f>
        <v>1</v>
      </c>
      <c r="AB504">
        <f>VLOOKUP(A:A,[1]Sheet1!$A:$AB,28,0)</f>
        <v>0</v>
      </c>
      <c r="AC504">
        <f>VLOOKUP(A:A,[1]Sheet1!$A:$AC,29,0)</f>
        <v>0</v>
      </c>
    </row>
    <row r="505" spans="1:29" x14ac:dyDescent="0.2">
      <c r="A505" s="2">
        <v>527</v>
      </c>
      <c r="B505" t="str">
        <f>VLOOKUP(A:A,[1]Sheet1!$A:$F,2,0)</f>
        <v>2022/3/24 9:54:52</v>
      </c>
      <c r="C505" t="str">
        <f>VLOOKUP(A:A,[1]Sheet1!$A:$F,3,0)</f>
        <v>319秒</v>
      </c>
      <c r="D505" t="str">
        <f>VLOOKUP(A:A,[1]Sheet1!$A:$F,4,0)</f>
        <v>微信</v>
      </c>
      <c r="E505" t="str">
        <f>VLOOKUP(A:A,[1]Sheet1!$A:$F,5,0)</f>
        <v>N/A</v>
      </c>
      <c r="F505" t="str">
        <f>VLOOKUP(A:A,[1]Sheet1!$A:$F,6,0)</f>
        <v>123.147.249.59(重庆-重庆)</v>
      </c>
      <c r="G505">
        <f>VLOOKUP(A:A,[1]Sheet1!$A:$G,7,0)</f>
        <v>1</v>
      </c>
      <c r="H505">
        <f>VLOOKUP(A:A,[1]Sheet1!$A:$H,8,0)</f>
        <v>1</v>
      </c>
      <c r="I505">
        <f>VLOOKUP(A:A,[1]Sheet1!$A:$I,9,0)</f>
        <v>1</v>
      </c>
      <c r="J505">
        <f>VLOOKUP(A:A,[1]Sheet1!$A:$J,10,0)</f>
        <v>1</v>
      </c>
      <c r="K505">
        <f>VLOOKUP(A:A,[1]Sheet1!$A:$K,11,0)</f>
        <v>1</v>
      </c>
      <c r="L505" t="str">
        <f>VLOOKUP(A:A,[1]Sheet1!$A:$L,12,0)</f>
        <v>计算机</v>
      </c>
      <c r="M505">
        <f>VLOOKUP(A:A,[1]Sheet1!$A:$N,13,0)</f>
        <v>0</v>
      </c>
      <c r="N505">
        <f>VLOOKUP(A:A,[1]Sheet1!$A:$N,14,0)</f>
        <v>1</v>
      </c>
      <c r="O505">
        <f>VLOOKUP(A:A,[1]Sheet1!$A:$R,15,0)</f>
        <v>1</v>
      </c>
      <c r="P505">
        <f>VLOOKUP(A:A,[1]Sheet1!$A:$R,16,0)</f>
        <v>0</v>
      </c>
      <c r="Q505">
        <f>VLOOKUP(A:A,[1]Sheet1!$A:$R,17,0)</f>
        <v>0</v>
      </c>
      <c r="R505">
        <f>VLOOKUP(A:A,[1]Sheet1!$A:$R,18,0)</f>
        <v>0</v>
      </c>
      <c r="S505">
        <f>VLOOKUP(A:A,[1]Sheet1!$A:$DN,19,0)</f>
        <v>1</v>
      </c>
      <c r="T505">
        <f>VLOOKUP(A:A,[1]Sheet1!$A:$T,20,0)</f>
        <v>0</v>
      </c>
      <c r="U505">
        <f>VLOOKUP(A:A,[1]Sheet1!$A:$U,21,0)</f>
        <v>0</v>
      </c>
      <c r="V505">
        <f>VLOOKUP(A:A,[1]Sheet1!$A:$V,22,0)</f>
        <v>5</v>
      </c>
      <c r="W505">
        <f>VLOOKUP(A:A,[1]Sheet1!$A:$W,23,0)</f>
        <v>0</v>
      </c>
      <c r="X505">
        <f>VLOOKUP(A:A,[1]Sheet1!$A:$X,24,0)</f>
        <v>1</v>
      </c>
      <c r="Y505">
        <f>VLOOKUP(A:A,[1]Sheet1!$A:$Y,25,0)</f>
        <v>0</v>
      </c>
      <c r="Z505">
        <f>VLOOKUP(A:A,[1]Sheet1!$A:$Z,26,0)</f>
        <v>1</v>
      </c>
      <c r="AA505">
        <f>VLOOKUP(A:A,[1]Sheet1!$A:$AA,27,0)</f>
        <v>0</v>
      </c>
      <c r="AB505">
        <f>VLOOKUP(A:A,[1]Sheet1!$A:$AB,28,0)</f>
        <v>0</v>
      </c>
      <c r="AC505">
        <f>VLOOKUP(A:A,[1]Sheet1!$A:$AC,29,0)</f>
        <v>1</v>
      </c>
    </row>
    <row r="506" spans="1:29" x14ac:dyDescent="0.2">
      <c r="A506" s="2">
        <v>528</v>
      </c>
      <c r="B506" t="str">
        <f>VLOOKUP(A:A,[1]Sheet1!$A:$F,2,0)</f>
        <v>2022/3/24 9:54:53</v>
      </c>
      <c r="C506" t="str">
        <f>VLOOKUP(A:A,[1]Sheet1!$A:$F,3,0)</f>
        <v>128秒</v>
      </c>
      <c r="D506" t="str">
        <f>VLOOKUP(A:A,[1]Sheet1!$A:$F,4,0)</f>
        <v>微信</v>
      </c>
      <c r="E506" t="str">
        <f>VLOOKUP(A:A,[1]Sheet1!$A:$F,5,0)</f>
        <v>N/A</v>
      </c>
      <c r="F506" t="str">
        <f>VLOOKUP(A:A,[1]Sheet1!$A:$F,6,0)</f>
        <v>123.147.249.222(重庆-重庆)</v>
      </c>
      <c r="G506">
        <f>VLOOKUP(A:A,[1]Sheet1!$A:$G,7,0)</f>
        <v>1</v>
      </c>
      <c r="H506">
        <f>VLOOKUP(A:A,[1]Sheet1!$A:$H,8,0)</f>
        <v>1</v>
      </c>
      <c r="I506">
        <f>VLOOKUP(A:A,[1]Sheet1!$A:$I,9,0)</f>
        <v>1</v>
      </c>
      <c r="J506">
        <f>VLOOKUP(A:A,[1]Sheet1!$A:$J,10,0)</f>
        <v>1</v>
      </c>
      <c r="K506">
        <f>VLOOKUP(A:A,[1]Sheet1!$A:$K,11,0)</f>
        <v>2</v>
      </c>
      <c r="L506" t="str">
        <f>VLOOKUP(A:A,[1]Sheet1!$A:$L,12,0)</f>
        <v>计算机类</v>
      </c>
      <c r="M506">
        <f>VLOOKUP(A:A,[1]Sheet1!$A:$N,13,0)</f>
        <v>1</v>
      </c>
      <c r="N506">
        <f>VLOOKUP(A:A,[1]Sheet1!$A:$N,14,0)</f>
        <v>1</v>
      </c>
      <c r="O506">
        <f>VLOOKUP(A:A,[1]Sheet1!$A:$R,15,0)</f>
        <v>1</v>
      </c>
      <c r="P506">
        <f>VLOOKUP(A:A,[1]Sheet1!$A:$R,16,0)</f>
        <v>1</v>
      </c>
      <c r="Q506">
        <f>VLOOKUP(A:A,[1]Sheet1!$A:$R,17,0)</f>
        <v>1</v>
      </c>
      <c r="R506">
        <f>VLOOKUP(A:A,[1]Sheet1!$A:$R,18,0)</f>
        <v>1</v>
      </c>
      <c r="S506">
        <f>VLOOKUP(A:A,[1]Sheet1!$A:$DN,19,0)</f>
        <v>1</v>
      </c>
      <c r="T506">
        <f>VLOOKUP(A:A,[1]Sheet1!$A:$T,20,0)</f>
        <v>1</v>
      </c>
      <c r="U506">
        <f>VLOOKUP(A:A,[1]Sheet1!$A:$U,21,0)</f>
        <v>0</v>
      </c>
      <c r="V506">
        <f>VLOOKUP(A:A,[1]Sheet1!$A:$V,22,0)</f>
        <v>5</v>
      </c>
      <c r="W506">
        <f>VLOOKUP(A:A,[1]Sheet1!$A:$W,23,0)</f>
        <v>0</v>
      </c>
      <c r="X506">
        <f>VLOOKUP(A:A,[1]Sheet1!$A:$X,24,0)</f>
        <v>0</v>
      </c>
      <c r="Y506">
        <f>VLOOKUP(A:A,[1]Sheet1!$A:$Y,25,0)</f>
        <v>0</v>
      </c>
      <c r="Z506">
        <f>VLOOKUP(A:A,[1]Sheet1!$A:$Z,26,0)</f>
        <v>1</v>
      </c>
      <c r="AA506">
        <f>VLOOKUP(A:A,[1]Sheet1!$A:$AA,27,0)</f>
        <v>0</v>
      </c>
      <c r="AB506">
        <f>VLOOKUP(A:A,[1]Sheet1!$A:$AB,28,0)</f>
        <v>1</v>
      </c>
      <c r="AC506">
        <f>VLOOKUP(A:A,[1]Sheet1!$A:$AC,29,0)</f>
        <v>0</v>
      </c>
    </row>
    <row r="507" spans="1:29" x14ac:dyDescent="0.2">
      <c r="A507" s="2">
        <v>529</v>
      </c>
      <c r="B507" t="str">
        <f>VLOOKUP(A:A,[1]Sheet1!$A:$F,2,0)</f>
        <v>2022/3/24 9:54:54</v>
      </c>
      <c r="C507" t="str">
        <f>VLOOKUP(A:A,[1]Sheet1!$A:$F,3,0)</f>
        <v>379秒</v>
      </c>
      <c r="D507" t="str">
        <f>VLOOKUP(A:A,[1]Sheet1!$A:$F,4,0)</f>
        <v>微信</v>
      </c>
      <c r="E507" t="str">
        <f>VLOOKUP(A:A,[1]Sheet1!$A:$F,5,0)</f>
        <v>N/A</v>
      </c>
      <c r="F507" t="str">
        <f>VLOOKUP(A:A,[1]Sheet1!$A:$F,6,0)</f>
        <v>117.136.30.2(重庆-重庆)</v>
      </c>
      <c r="G507">
        <f>VLOOKUP(A:A,[1]Sheet1!$A:$G,7,0)</f>
        <v>2</v>
      </c>
      <c r="H507">
        <f>VLOOKUP(A:A,[1]Sheet1!$A:$H,8,0)</f>
        <v>2</v>
      </c>
      <c r="I507">
        <f>VLOOKUP(A:A,[1]Sheet1!$A:$I,9,0)</f>
        <v>1</v>
      </c>
      <c r="J507">
        <f>VLOOKUP(A:A,[1]Sheet1!$A:$J,10,0)</f>
        <v>1</v>
      </c>
      <c r="K507">
        <f>VLOOKUP(A:A,[1]Sheet1!$A:$K,11,0)</f>
        <v>2</v>
      </c>
      <c r="L507" t="str">
        <f>VLOOKUP(A:A,[1]Sheet1!$A:$L,12,0)</f>
        <v>财管</v>
      </c>
      <c r="M507">
        <f>VLOOKUP(A:A,[1]Sheet1!$A:$N,13,0)</f>
        <v>0</v>
      </c>
      <c r="N507">
        <f>VLOOKUP(A:A,[1]Sheet1!$A:$N,14,0)</f>
        <v>0</v>
      </c>
      <c r="O507">
        <f>VLOOKUP(A:A,[1]Sheet1!$A:$R,15,0)</f>
        <v>0</v>
      </c>
      <c r="P507">
        <f>VLOOKUP(A:A,[1]Sheet1!$A:$R,16,0)</f>
        <v>0</v>
      </c>
      <c r="Q507">
        <f>VLOOKUP(A:A,[1]Sheet1!$A:$R,17,0)</f>
        <v>1</v>
      </c>
      <c r="R507">
        <f>VLOOKUP(A:A,[1]Sheet1!$A:$R,18,0)</f>
        <v>0</v>
      </c>
      <c r="S507">
        <f>VLOOKUP(A:A,[1]Sheet1!$A:$DN,19,0)</f>
        <v>1</v>
      </c>
      <c r="T507">
        <f>VLOOKUP(A:A,[1]Sheet1!$A:$T,20,0)</f>
        <v>0</v>
      </c>
      <c r="U507">
        <f>VLOOKUP(A:A,[1]Sheet1!$A:$U,21,0)</f>
        <v>0</v>
      </c>
      <c r="V507">
        <f>VLOOKUP(A:A,[1]Sheet1!$A:$V,22,0)</f>
        <v>2</v>
      </c>
      <c r="W507">
        <f>VLOOKUP(A:A,[1]Sheet1!$A:$W,23,0)</f>
        <v>1</v>
      </c>
      <c r="X507">
        <f>VLOOKUP(A:A,[1]Sheet1!$A:$X,24,0)</f>
        <v>0</v>
      </c>
      <c r="Y507">
        <f>VLOOKUP(A:A,[1]Sheet1!$A:$Y,25,0)</f>
        <v>0</v>
      </c>
      <c r="Z507">
        <f>VLOOKUP(A:A,[1]Sheet1!$A:$Z,26,0)</f>
        <v>1</v>
      </c>
      <c r="AA507">
        <f>VLOOKUP(A:A,[1]Sheet1!$A:$AA,27,0)</f>
        <v>0</v>
      </c>
      <c r="AB507">
        <f>VLOOKUP(A:A,[1]Sheet1!$A:$AB,28,0)</f>
        <v>0</v>
      </c>
      <c r="AC507">
        <f>VLOOKUP(A:A,[1]Sheet1!$A:$AC,29,0)</f>
        <v>0</v>
      </c>
    </row>
    <row r="508" spans="1:29" x14ac:dyDescent="0.2">
      <c r="A508" s="2">
        <v>530</v>
      </c>
      <c r="B508" t="str">
        <f>VLOOKUP(A:A,[1]Sheet1!$A:$F,2,0)</f>
        <v>2022/3/24 9:54:59</v>
      </c>
      <c r="C508" t="str">
        <f>VLOOKUP(A:A,[1]Sheet1!$A:$F,3,0)</f>
        <v>396秒</v>
      </c>
      <c r="D508" t="str">
        <f>VLOOKUP(A:A,[1]Sheet1!$A:$F,4,0)</f>
        <v>微信</v>
      </c>
      <c r="E508" t="str">
        <f>VLOOKUP(A:A,[1]Sheet1!$A:$F,5,0)</f>
        <v>N/A</v>
      </c>
      <c r="F508" t="str">
        <f>VLOOKUP(A:A,[1]Sheet1!$A:$F,6,0)</f>
        <v>106.84.24.25(重庆-重庆)</v>
      </c>
      <c r="G508">
        <f>VLOOKUP(A:A,[1]Sheet1!$A:$G,7,0)</f>
        <v>2</v>
      </c>
      <c r="H508">
        <f>VLOOKUP(A:A,[1]Sheet1!$A:$H,8,0)</f>
        <v>1</v>
      </c>
      <c r="I508">
        <f>VLOOKUP(A:A,[1]Sheet1!$A:$I,9,0)</f>
        <v>1</v>
      </c>
      <c r="J508">
        <f>VLOOKUP(A:A,[1]Sheet1!$A:$J,10,0)</f>
        <v>1</v>
      </c>
      <c r="K508">
        <f>VLOOKUP(A:A,[1]Sheet1!$A:$K,11,0)</f>
        <v>2</v>
      </c>
      <c r="L508" t="str">
        <f>VLOOKUP(A:A,[1]Sheet1!$A:$L,12,0)</f>
        <v>计算机类</v>
      </c>
      <c r="M508">
        <f>VLOOKUP(A:A,[1]Sheet1!$A:$N,13,0)</f>
        <v>1</v>
      </c>
      <c r="N508">
        <f>VLOOKUP(A:A,[1]Sheet1!$A:$N,14,0)</f>
        <v>1</v>
      </c>
      <c r="O508">
        <f>VLOOKUP(A:A,[1]Sheet1!$A:$R,15,0)</f>
        <v>1</v>
      </c>
      <c r="P508">
        <f>VLOOKUP(A:A,[1]Sheet1!$A:$R,16,0)</f>
        <v>1</v>
      </c>
      <c r="Q508">
        <f>VLOOKUP(A:A,[1]Sheet1!$A:$R,17,0)</f>
        <v>1</v>
      </c>
      <c r="R508">
        <f>VLOOKUP(A:A,[1]Sheet1!$A:$R,18,0)</f>
        <v>1</v>
      </c>
      <c r="S508">
        <f>VLOOKUP(A:A,[1]Sheet1!$A:$DN,19,0)</f>
        <v>1</v>
      </c>
      <c r="T508">
        <f>VLOOKUP(A:A,[1]Sheet1!$A:$T,20,0)</f>
        <v>1</v>
      </c>
      <c r="U508">
        <f>VLOOKUP(A:A,[1]Sheet1!$A:$U,21,0)</f>
        <v>0</v>
      </c>
      <c r="V508">
        <f>VLOOKUP(A:A,[1]Sheet1!$A:$V,22,0)</f>
        <v>5</v>
      </c>
      <c r="W508">
        <f>VLOOKUP(A:A,[1]Sheet1!$A:$W,23,0)</f>
        <v>1</v>
      </c>
      <c r="X508">
        <f>VLOOKUP(A:A,[1]Sheet1!$A:$X,24,0)</f>
        <v>0</v>
      </c>
      <c r="Y508">
        <f>VLOOKUP(A:A,[1]Sheet1!$A:$Y,25,0)</f>
        <v>0</v>
      </c>
      <c r="Z508">
        <f>VLOOKUP(A:A,[1]Sheet1!$A:$Z,26,0)</f>
        <v>0</v>
      </c>
      <c r="AA508">
        <f>VLOOKUP(A:A,[1]Sheet1!$A:$AA,27,0)</f>
        <v>1</v>
      </c>
      <c r="AB508">
        <f>VLOOKUP(A:A,[1]Sheet1!$A:$AB,28,0)</f>
        <v>1</v>
      </c>
      <c r="AC508">
        <f>VLOOKUP(A:A,[1]Sheet1!$A:$AC,29,0)</f>
        <v>0</v>
      </c>
    </row>
    <row r="509" spans="1:29" x14ac:dyDescent="0.2">
      <c r="A509" s="2">
        <v>531</v>
      </c>
      <c r="B509" t="str">
        <f>VLOOKUP(A:A,[1]Sheet1!$A:$F,2,0)</f>
        <v>2022/3/24 9:56:32</v>
      </c>
      <c r="C509" t="str">
        <f>VLOOKUP(A:A,[1]Sheet1!$A:$F,3,0)</f>
        <v>480秒</v>
      </c>
      <c r="D509" t="str">
        <f>VLOOKUP(A:A,[1]Sheet1!$A:$F,4,0)</f>
        <v>微信</v>
      </c>
      <c r="E509" t="str">
        <f>VLOOKUP(A:A,[1]Sheet1!$A:$F,5,0)</f>
        <v>N/A</v>
      </c>
      <c r="F509" t="str">
        <f>VLOOKUP(A:A,[1]Sheet1!$A:$F,6,0)</f>
        <v>117.136.30.8(重庆-重庆)</v>
      </c>
      <c r="G509">
        <f>VLOOKUP(A:A,[1]Sheet1!$A:$G,7,0)</f>
        <v>2</v>
      </c>
      <c r="H509">
        <f>VLOOKUP(A:A,[1]Sheet1!$A:$H,8,0)</f>
        <v>1</v>
      </c>
      <c r="I509">
        <f>VLOOKUP(A:A,[1]Sheet1!$A:$I,9,0)</f>
        <v>1</v>
      </c>
      <c r="J509">
        <f>VLOOKUP(A:A,[1]Sheet1!$A:$J,10,0)</f>
        <v>1</v>
      </c>
      <c r="K509">
        <f>VLOOKUP(A:A,[1]Sheet1!$A:$K,11,0)</f>
        <v>2</v>
      </c>
      <c r="L509" t="str">
        <f>VLOOKUP(A:A,[1]Sheet1!$A:$L,12,0)</f>
        <v>计算机科学与工程学院计算机类</v>
      </c>
      <c r="M509">
        <f>VLOOKUP(A:A,[1]Sheet1!$A:$N,13,0)</f>
        <v>1</v>
      </c>
      <c r="N509">
        <f>VLOOKUP(A:A,[1]Sheet1!$A:$N,14,0)</f>
        <v>0</v>
      </c>
      <c r="O509">
        <f>VLOOKUP(A:A,[1]Sheet1!$A:$R,15,0)</f>
        <v>0</v>
      </c>
      <c r="P509">
        <f>VLOOKUP(A:A,[1]Sheet1!$A:$R,16,0)</f>
        <v>1</v>
      </c>
      <c r="Q509">
        <f>VLOOKUP(A:A,[1]Sheet1!$A:$R,17,0)</f>
        <v>1</v>
      </c>
      <c r="R509">
        <f>VLOOKUP(A:A,[1]Sheet1!$A:$R,18,0)</f>
        <v>1</v>
      </c>
      <c r="S509">
        <f>VLOOKUP(A:A,[1]Sheet1!$A:$DN,19,0)</f>
        <v>1</v>
      </c>
      <c r="T509">
        <f>VLOOKUP(A:A,[1]Sheet1!$A:$T,20,0)</f>
        <v>0</v>
      </c>
      <c r="U509">
        <f>VLOOKUP(A:A,[1]Sheet1!$A:$U,21,0)</f>
        <v>0</v>
      </c>
      <c r="V509">
        <f>VLOOKUP(A:A,[1]Sheet1!$A:$V,22,0)</f>
        <v>4</v>
      </c>
      <c r="W509">
        <f>VLOOKUP(A:A,[1]Sheet1!$A:$W,23,0)</f>
        <v>0</v>
      </c>
      <c r="X509">
        <f>VLOOKUP(A:A,[1]Sheet1!$A:$X,24,0)</f>
        <v>0</v>
      </c>
      <c r="Y509">
        <f>VLOOKUP(A:A,[1]Sheet1!$A:$Y,25,0)</f>
        <v>0</v>
      </c>
      <c r="Z509">
        <f>VLOOKUP(A:A,[1]Sheet1!$A:$Z,26,0)</f>
        <v>1</v>
      </c>
      <c r="AA509">
        <f>VLOOKUP(A:A,[1]Sheet1!$A:$AA,27,0)</f>
        <v>0</v>
      </c>
      <c r="AB509">
        <f>VLOOKUP(A:A,[1]Sheet1!$A:$AB,28,0)</f>
        <v>1</v>
      </c>
      <c r="AC509">
        <f>VLOOKUP(A:A,[1]Sheet1!$A:$AC,29,0)</f>
        <v>0</v>
      </c>
    </row>
    <row r="510" spans="1:29" x14ac:dyDescent="0.2">
      <c r="A510" s="2">
        <v>532</v>
      </c>
      <c r="B510" t="str">
        <f>VLOOKUP(A:A,[1]Sheet1!$A:$F,2,0)</f>
        <v>2022/3/24 9:56:59</v>
      </c>
      <c r="C510" t="str">
        <f>VLOOKUP(A:A,[1]Sheet1!$A:$F,3,0)</f>
        <v>266秒</v>
      </c>
      <c r="D510" t="str">
        <f>VLOOKUP(A:A,[1]Sheet1!$A:$F,4,0)</f>
        <v>微信</v>
      </c>
      <c r="E510" t="str">
        <f>VLOOKUP(A:A,[1]Sheet1!$A:$F,5,0)</f>
        <v>N/A</v>
      </c>
      <c r="F510" t="str">
        <f>VLOOKUP(A:A,[1]Sheet1!$A:$F,6,0)</f>
        <v>117.136.30.1(重庆-重庆)</v>
      </c>
      <c r="G510">
        <f>VLOOKUP(A:A,[1]Sheet1!$A:$G,7,0)</f>
        <v>2</v>
      </c>
      <c r="H510">
        <f>VLOOKUP(A:A,[1]Sheet1!$A:$H,8,0)</f>
        <v>1</v>
      </c>
      <c r="I510">
        <f>VLOOKUP(A:A,[1]Sheet1!$A:$I,9,0)</f>
        <v>1</v>
      </c>
      <c r="J510">
        <f>VLOOKUP(A:A,[1]Sheet1!$A:$J,10,0)</f>
        <v>1</v>
      </c>
      <c r="K510">
        <f>VLOOKUP(A:A,[1]Sheet1!$A:$K,11,0)</f>
        <v>1</v>
      </c>
      <c r="L510" t="str">
        <f>VLOOKUP(A:A,[1]Sheet1!$A:$L,12,0)</f>
        <v>应统</v>
      </c>
      <c r="M510">
        <f>VLOOKUP(A:A,[1]Sheet1!$A:$N,13,0)</f>
        <v>1</v>
      </c>
      <c r="N510">
        <f>VLOOKUP(A:A,[1]Sheet1!$A:$N,14,0)</f>
        <v>0</v>
      </c>
      <c r="O510">
        <f>VLOOKUP(A:A,[1]Sheet1!$A:$R,15,0)</f>
        <v>0</v>
      </c>
      <c r="P510">
        <f>VLOOKUP(A:A,[1]Sheet1!$A:$R,16,0)</f>
        <v>0</v>
      </c>
      <c r="Q510">
        <f>VLOOKUP(A:A,[1]Sheet1!$A:$R,17,0)</f>
        <v>0</v>
      </c>
      <c r="R510">
        <f>VLOOKUP(A:A,[1]Sheet1!$A:$R,18,0)</f>
        <v>1</v>
      </c>
      <c r="S510">
        <f>VLOOKUP(A:A,[1]Sheet1!$A:$DN,19,0)</f>
        <v>1</v>
      </c>
      <c r="T510">
        <f>VLOOKUP(A:A,[1]Sheet1!$A:$T,20,0)</f>
        <v>0</v>
      </c>
      <c r="U510">
        <f>VLOOKUP(A:A,[1]Sheet1!$A:$U,21,0)</f>
        <v>0</v>
      </c>
      <c r="V510">
        <f>VLOOKUP(A:A,[1]Sheet1!$A:$V,22,0)</f>
        <v>3</v>
      </c>
      <c r="W510">
        <f>VLOOKUP(A:A,[1]Sheet1!$A:$W,23,0)</f>
        <v>1</v>
      </c>
      <c r="X510">
        <f>VLOOKUP(A:A,[1]Sheet1!$A:$X,24,0)</f>
        <v>1</v>
      </c>
      <c r="Y510">
        <f>VLOOKUP(A:A,[1]Sheet1!$A:$Y,25,0)</f>
        <v>0</v>
      </c>
      <c r="Z510">
        <f>VLOOKUP(A:A,[1]Sheet1!$A:$Z,26,0)</f>
        <v>1</v>
      </c>
      <c r="AA510">
        <f>VLOOKUP(A:A,[1]Sheet1!$A:$AA,27,0)</f>
        <v>0</v>
      </c>
      <c r="AB510">
        <f>VLOOKUP(A:A,[1]Sheet1!$A:$AB,28,0)</f>
        <v>1</v>
      </c>
      <c r="AC510">
        <f>VLOOKUP(A:A,[1]Sheet1!$A:$AC,29,0)</f>
        <v>0</v>
      </c>
    </row>
    <row r="511" spans="1:29" x14ac:dyDescent="0.2">
      <c r="A511" s="2">
        <v>533</v>
      </c>
      <c r="B511" t="str">
        <f>VLOOKUP(A:A,[1]Sheet1!$A:$F,2,0)</f>
        <v>2022/3/24 9:57:12</v>
      </c>
      <c r="C511" t="str">
        <f>VLOOKUP(A:A,[1]Sheet1!$A:$F,3,0)</f>
        <v>293秒</v>
      </c>
      <c r="D511" t="str">
        <f>VLOOKUP(A:A,[1]Sheet1!$A:$F,4,0)</f>
        <v>微信</v>
      </c>
      <c r="E511" t="str">
        <f>VLOOKUP(A:A,[1]Sheet1!$A:$F,5,0)</f>
        <v>N/A</v>
      </c>
      <c r="F511" t="str">
        <f>VLOOKUP(A:A,[1]Sheet1!$A:$F,6,0)</f>
        <v>223.104.250.35(重庆-重庆)</v>
      </c>
      <c r="G511">
        <f>VLOOKUP(A:A,[1]Sheet1!$A:$G,7,0)</f>
        <v>2</v>
      </c>
      <c r="H511">
        <f>VLOOKUP(A:A,[1]Sheet1!$A:$H,8,0)</f>
        <v>1</v>
      </c>
      <c r="I511">
        <f>VLOOKUP(A:A,[1]Sheet1!$A:$I,9,0)</f>
        <v>1</v>
      </c>
      <c r="J511">
        <f>VLOOKUP(A:A,[1]Sheet1!$A:$J,10,0)</f>
        <v>1</v>
      </c>
      <c r="K511">
        <f>VLOOKUP(A:A,[1]Sheet1!$A:$K,11,0)</f>
        <v>1</v>
      </c>
      <c r="L511" t="str">
        <f>VLOOKUP(A:A,[1]Sheet1!$A:$L,12,0)</f>
        <v>应用统计学</v>
      </c>
      <c r="M511">
        <f>VLOOKUP(A:A,[1]Sheet1!$A:$N,13,0)</f>
        <v>1</v>
      </c>
      <c r="N511">
        <f>VLOOKUP(A:A,[1]Sheet1!$A:$N,14,0)</f>
        <v>1</v>
      </c>
      <c r="O511">
        <f>VLOOKUP(A:A,[1]Sheet1!$A:$R,15,0)</f>
        <v>1</v>
      </c>
      <c r="P511">
        <f>VLOOKUP(A:A,[1]Sheet1!$A:$R,16,0)</f>
        <v>0</v>
      </c>
      <c r="Q511">
        <f>VLOOKUP(A:A,[1]Sheet1!$A:$R,17,0)</f>
        <v>0</v>
      </c>
      <c r="R511">
        <f>VLOOKUP(A:A,[1]Sheet1!$A:$R,18,0)</f>
        <v>1</v>
      </c>
      <c r="S511">
        <f>VLOOKUP(A:A,[1]Sheet1!$A:$DN,19,0)</f>
        <v>1</v>
      </c>
      <c r="T511">
        <f>VLOOKUP(A:A,[1]Sheet1!$A:$T,20,0)</f>
        <v>1</v>
      </c>
      <c r="U511">
        <f>VLOOKUP(A:A,[1]Sheet1!$A:$U,21,0)</f>
        <v>0</v>
      </c>
      <c r="V511">
        <f>VLOOKUP(A:A,[1]Sheet1!$A:$V,22,0)</f>
        <v>5</v>
      </c>
      <c r="W511">
        <f>VLOOKUP(A:A,[1]Sheet1!$A:$W,23,0)</f>
        <v>1</v>
      </c>
      <c r="X511">
        <f>VLOOKUP(A:A,[1]Sheet1!$A:$X,24,0)</f>
        <v>1</v>
      </c>
      <c r="Y511">
        <f>VLOOKUP(A:A,[1]Sheet1!$A:$Y,25,0)</f>
        <v>0</v>
      </c>
      <c r="Z511">
        <f>VLOOKUP(A:A,[1]Sheet1!$A:$Z,26,0)</f>
        <v>0</v>
      </c>
      <c r="AA511">
        <f>VLOOKUP(A:A,[1]Sheet1!$A:$AA,27,0)</f>
        <v>1</v>
      </c>
      <c r="AB511">
        <f>VLOOKUP(A:A,[1]Sheet1!$A:$AB,28,0)</f>
        <v>0</v>
      </c>
      <c r="AC511">
        <f>VLOOKUP(A:A,[1]Sheet1!$A:$AC,29,0)</f>
        <v>1</v>
      </c>
    </row>
    <row r="512" spans="1:29" x14ac:dyDescent="0.2">
      <c r="A512" s="2">
        <v>534</v>
      </c>
      <c r="B512" t="str">
        <f>VLOOKUP(A:A,[1]Sheet1!$A:$F,2,0)</f>
        <v>2022/3/24 9:57:18</v>
      </c>
      <c r="C512" t="str">
        <f>VLOOKUP(A:A,[1]Sheet1!$A:$F,3,0)</f>
        <v>390秒</v>
      </c>
      <c r="D512" t="str">
        <f>VLOOKUP(A:A,[1]Sheet1!$A:$F,4,0)</f>
        <v>微信</v>
      </c>
      <c r="E512" t="str">
        <f>VLOOKUP(A:A,[1]Sheet1!$A:$F,5,0)</f>
        <v>N/A</v>
      </c>
      <c r="F512" t="str">
        <f>VLOOKUP(A:A,[1]Sheet1!$A:$F,6,0)</f>
        <v>39.144.219.78(重庆-重庆)</v>
      </c>
      <c r="G512">
        <f>VLOOKUP(A:A,[1]Sheet1!$A:$G,7,0)</f>
        <v>2</v>
      </c>
      <c r="H512">
        <f>VLOOKUP(A:A,[1]Sheet1!$A:$H,8,0)</f>
        <v>1</v>
      </c>
      <c r="I512">
        <f>VLOOKUP(A:A,[1]Sheet1!$A:$I,9,0)</f>
        <v>1</v>
      </c>
      <c r="J512">
        <f>VLOOKUP(A:A,[1]Sheet1!$A:$J,10,0)</f>
        <v>1</v>
      </c>
      <c r="K512">
        <f>VLOOKUP(A:A,[1]Sheet1!$A:$K,11,0)</f>
        <v>1</v>
      </c>
      <c r="L512" t="str">
        <f>VLOOKUP(A:A,[1]Sheet1!$A:$L,12,0)</f>
        <v>计算机科学与技术</v>
      </c>
      <c r="M512">
        <f>VLOOKUP(A:A,[1]Sheet1!$A:$N,13,0)</f>
        <v>0</v>
      </c>
      <c r="N512">
        <f>VLOOKUP(A:A,[1]Sheet1!$A:$N,14,0)</f>
        <v>0</v>
      </c>
      <c r="O512">
        <f>VLOOKUP(A:A,[1]Sheet1!$A:$R,15,0)</f>
        <v>0</v>
      </c>
      <c r="P512">
        <f>VLOOKUP(A:A,[1]Sheet1!$A:$R,16,0)</f>
        <v>0</v>
      </c>
      <c r="Q512">
        <f>VLOOKUP(A:A,[1]Sheet1!$A:$R,17,0)</f>
        <v>0</v>
      </c>
      <c r="R512">
        <f>VLOOKUP(A:A,[1]Sheet1!$A:$R,18,0)</f>
        <v>1</v>
      </c>
      <c r="S512">
        <f>VLOOKUP(A:A,[1]Sheet1!$A:$DN,19,0)</f>
        <v>0</v>
      </c>
      <c r="T512">
        <f>VLOOKUP(A:A,[1]Sheet1!$A:$T,20,0)</f>
        <v>0</v>
      </c>
      <c r="U512">
        <f>VLOOKUP(A:A,[1]Sheet1!$A:$U,21,0)</f>
        <v>0</v>
      </c>
      <c r="V512">
        <f>VLOOKUP(A:A,[1]Sheet1!$A:$V,22,0)</f>
        <v>3</v>
      </c>
      <c r="W512">
        <f>VLOOKUP(A:A,[1]Sheet1!$A:$W,23,0)</f>
        <v>1</v>
      </c>
      <c r="X512">
        <f>VLOOKUP(A:A,[1]Sheet1!$A:$X,24,0)</f>
        <v>0</v>
      </c>
      <c r="Y512">
        <f>VLOOKUP(A:A,[1]Sheet1!$A:$Y,25,0)</f>
        <v>0</v>
      </c>
      <c r="Z512">
        <f>VLOOKUP(A:A,[1]Sheet1!$A:$Z,26,0)</f>
        <v>0</v>
      </c>
      <c r="AA512">
        <f>VLOOKUP(A:A,[1]Sheet1!$A:$AA,27,0)</f>
        <v>0</v>
      </c>
      <c r="AB512">
        <f>VLOOKUP(A:A,[1]Sheet1!$A:$AB,28,0)</f>
        <v>0</v>
      </c>
      <c r="AC512">
        <f>VLOOKUP(A:A,[1]Sheet1!$A:$AC,29,0)</f>
        <v>0</v>
      </c>
    </row>
    <row r="513" spans="1:29" x14ac:dyDescent="0.2">
      <c r="A513" s="2">
        <v>535</v>
      </c>
      <c r="B513" t="str">
        <f>VLOOKUP(A:A,[1]Sheet1!$A:$F,2,0)</f>
        <v>2022/3/24 9:57:44</v>
      </c>
      <c r="C513" t="str">
        <f>VLOOKUP(A:A,[1]Sheet1!$A:$F,3,0)</f>
        <v>243秒</v>
      </c>
      <c r="D513" t="str">
        <f>VLOOKUP(A:A,[1]Sheet1!$A:$F,4,0)</f>
        <v>微信</v>
      </c>
      <c r="E513" t="str">
        <f>VLOOKUP(A:A,[1]Sheet1!$A:$F,5,0)</f>
        <v>N/A</v>
      </c>
      <c r="F513" t="str">
        <f>VLOOKUP(A:A,[1]Sheet1!$A:$F,6,0)</f>
        <v>203.93.97.130(重庆-重庆)</v>
      </c>
      <c r="G513">
        <f>VLOOKUP(A:A,[1]Sheet1!$A:$G,7,0)</f>
        <v>1</v>
      </c>
      <c r="H513">
        <f>VLOOKUP(A:A,[1]Sheet1!$A:$H,8,0)</f>
        <v>3</v>
      </c>
      <c r="I513">
        <f>VLOOKUP(A:A,[1]Sheet1!$A:$I,9,0)</f>
        <v>2</v>
      </c>
      <c r="J513">
        <f>VLOOKUP(A:A,[1]Sheet1!$A:$J,10,0)</f>
        <v>2</v>
      </c>
      <c r="K513">
        <f>VLOOKUP(A:A,[1]Sheet1!$A:$K,11,0)</f>
        <v>2</v>
      </c>
      <c r="L513" t="str">
        <f>VLOOKUP(A:A,[1]Sheet1!$A:$L,12,0)</f>
        <v>生死哲学</v>
      </c>
      <c r="M513">
        <f>VLOOKUP(A:A,[1]Sheet1!$A:$N,13,0)</f>
        <v>1</v>
      </c>
      <c r="N513">
        <f>VLOOKUP(A:A,[1]Sheet1!$A:$N,14,0)</f>
        <v>0</v>
      </c>
      <c r="O513">
        <f>VLOOKUP(A:A,[1]Sheet1!$A:$R,15,0)</f>
        <v>0</v>
      </c>
      <c r="P513">
        <f>VLOOKUP(A:A,[1]Sheet1!$A:$R,16,0)</f>
        <v>0</v>
      </c>
      <c r="Q513">
        <f>VLOOKUP(A:A,[1]Sheet1!$A:$R,17,0)</f>
        <v>0</v>
      </c>
      <c r="R513">
        <f>VLOOKUP(A:A,[1]Sheet1!$A:$R,18,0)</f>
        <v>0</v>
      </c>
      <c r="S513">
        <f>VLOOKUP(A:A,[1]Sheet1!$A:$DN,19,0)</f>
        <v>1</v>
      </c>
      <c r="T513">
        <f>VLOOKUP(A:A,[1]Sheet1!$A:$T,20,0)</f>
        <v>0</v>
      </c>
      <c r="U513">
        <f>VLOOKUP(A:A,[1]Sheet1!$A:$U,21,0)</f>
        <v>0</v>
      </c>
      <c r="V513">
        <f>VLOOKUP(A:A,[1]Sheet1!$A:$V,22,0)</f>
        <v>5</v>
      </c>
      <c r="W513">
        <f>VLOOKUP(A:A,[1]Sheet1!$A:$W,23,0)</f>
        <v>1</v>
      </c>
      <c r="X513">
        <f>VLOOKUP(A:A,[1]Sheet1!$A:$X,24,0)</f>
        <v>0</v>
      </c>
      <c r="Y513">
        <f>VLOOKUP(A:A,[1]Sheet1!$A:$Y,25,0)</f>
        <v>0</v>
      </c>
      <c r="Z513">
        <f>VLOOKUP(A:A,[1]Sheet1!$A:$Z,26,0)</f>
        <v>0</v>
      </c>
      <c r="AA513">
        <f>VLOOKUP(A:A,[1]Sheet1!$A:$AA,27,0)</f>
        <v>0</v>
      </c>
      <c r="AB513">
        <f>VLOOKUP(A:A,[1]Sheet1!$A:$AB,28,0)</f>
        <v>0</v>
      </c>
      <c r="AC513">
        <f>VLOOKUP(A:A,[1]Sheet1!$A:$AC,29,0)</f>
        <v>0</v>
      </c>
    </row>
    <row r="514" spans="1:29" x14ac:dyDescent="0.2">
      <c r="A514" s="2">
        <v>536</v>
      </c>
      <c r="B514" t="str">
        <f>VLOOKUP(A:A,[1]Sheet1!$A:$F,2,0)</f>
        <v>2022/3/24 10:00:33</v>
      </c>
      <c r="C514" t="str">
        <f>VLOOKUP(A:A,[1]Sheet1!$A:$F,3,0)</f>
        <v>184秒</v>
      </c>
      <c r="D514" t="str">
        <f>VLOOKUP(A:A,[1]Sheet1!$A:$F,4,0)</f>
        <v>微信</v>
      </c>
      <c r="E514" t="str">
        <f>VLOOKUP(A:A,[1]Sheet1!$A:$F,5,0)</f>
        <v>N/A</v>
      </c>
      <c r="F514" t="str">
        <f>VLOOKUP(A:A,[1]Sheet1!$A:$F,6,0)</f>
        <v>117.136.30.18(重庆-重庆)</v>
      </c>
      <c r="G514">
        <f>VLOOKUP(A:A,[1]Sheet1!$A:$G,7,0)</f>
        <v>2</v>
      </c>
      <c r="H514">
        <f>VLOOKUP(A:A,[1]Sheet1!$A:$H,8,0)</f>
        <v>1</v>
      </c>
      <c r="I514">
        <f>VLOOKUP(A:A,[1]Sheet1!$A:$I,9,0)</f>
        <v>1</v>
      </c>
      <c r="J514">
        <f>VLOOKUP(A:A,[1]Sheet1!$A:$J,10,0)</f>
        <v>1</v>
      </c>
      <c r="K514">
        <f>VLOOKUP(A:A,[1]Sheet1!$A:$K,11,0)</f>
        <v>1</v>
      </c>
      <c r="L514" t="str">
        <f>VLOOKUP(A:A,[1]Sheet1!$A:$L,12,0)</f>
        <v>应用物理学</v>
      </c>
      <c r="M514">
        <f>VLOOKUP(A:A,[1]Sheet1!$A:$N,13,0)</f>
        <v>0</v>
      </c>
      <c r="N514">
        <f>VLOOKUP(A:A,[1]Sheet1!$A:$N,14,0)</f>
        <v>0</v>
      </c>
      <c r="O514">
        <f>VLOOKUP(A:A,[1]Sheet1!$A:$R,15,0)</f>
        <v>0</v>
      </c>
      <c r="P514">
        <f>VLOOKUP(A:A,[1]Sheet1!$A:$R,16,0)</f>
        <v>0</v>
      </c>
      <c r="Q514">
        <f>VLOOKUP(A:A,[1]Sheet1!$A:$R,17,0)</f>
        <v>0</v>
      </c>
      <c r="R514">
        <f>VLOOKUP(A:A,[1]Sheet1!$A:$R,18,0)</f>
        <v>1</v>
      </c>
      <c r="S514">
        <f>VLOOKUP(A:A,[1]Sheet1!$A:$DN,19,0)</f>
        <v>1</v>
      </c>
      <c r="T514">
        <f>VLOOKUP(A:A,[1]Sheet1!$A:$T,20,0)</f>
        <v>0</v>
      </c>
      <c r="U514">
        <f>VLOOKUP(A:A,[1]Sheet1!$A:$U,21,0)</f>
        <v>0</v>
      </c>
      <c r="V514">
        <f>VLOOKUP(A:A,[1]Sheet1!$A:$V,22,0)</f>
        <v>2</v>
      </c>
      <c r="W514">
        <f>VLOOKUP(A:A,[1]Sheet1!$A:$W,23,0)</f>
        <v>1</v>
      </c>
      <c r="X514">
        <f>VLOOKUP(A:A,[1]Sheet1!$A:$X,24,0)</f>
        <v>1</v>
      </c>
      <c r="Y514">
        <f>VLOOKUP(A:A,[1]Sheet1!$A:$Y,25,0)</f>
        <v>0</v>
      </c>
      <c r="Z514">
        <f>VLOOKUP(A:A,[1]Sheet1!$A:$Z,26,0)</f>
        <v>1</v>
      </c>
      <c r="AA514">
        <f>VLOOKUP(A:A,[1]Sheet1!$A:$AA,27,0)</f>
        <v>0</v>
      </c>
      <c r="AB514">
        <f>VLOOKUP(A:A,[1]Sheet1!$A:$AB,28,0)</f>
        <v>0</v>
      </c>
      <c r="AC514">
        <f>VLOOKUP(A:A,[1]Sheet1!$A:$AC,29,0)</f>
        <v>0</v>
      </c>
    </row>
    <row r="515" spans="1:29" x14ac:dyDescent="0.2">
      <c r="A515" s="2">
        <v>537</v>
      </c>
      <c r="B515" t="str">
        <f>VLOOKUP(A:A,[1]Sheet1!$A:$F,2,0)</f>
        <v>2022/3/24 10:02:18</v>
      </c>
      <c r="C515" t="str">
        <f>VLOOKUP(A:A,[1]Sheet1!$A:$F,3,0)</f>
        <v>209秒</v>
      </c>
      <c r="D515" t="str">
        <f>VLOOKUP(A:A,[1]Sheet1!$A:$F,4,0)</f>
        <v>微信</v>
      </c>
      <c r="E515" t="str">
        <f>VLOOKUP(A:A,[1]Sheet1!$A:$F,5,0)</f>
        <v>N/A</v>
      </c>
      <c r="F515" t="str">
        <f>VLOOKUP(A:A,[1]Sheet1!$A:$F,6,0)</f>
        <v>39.144.219.16(重庆-重庆)</v>
      </c>
      <c r="G515">
        <f>VLOOKUP(A:A,[1]Sheet1!$A:$G,7,0)</f>
        <v>2</v>
      </c>
      <c r="H515">
        <f>VLOOKUP(A:A,[1]Sheet1!$A:$H,8,0)</f>
        <v>1</v>
      </c>
      <c r="I515">
        <f>VLOOKUP(A:A,[1]Sheet1!$A:$I,9,0)</f>
        <v>1</v>
      </c>
      <c r="J515">
        <f>VLOOKUP(A:A,[1]Sheet1!$A:$J,10,0)</f>
        <v>1</v>
      </c>
      <c r="K515">
        <f>VLOOKUP(A:A,[1]Sheet1!$A:$K,11,0)</f>
        <v>2</v>
      </c>
      <c r="L515" t="str">
        <f>VLOOKUP(A:A,[1]Sheet1!$A:$L,12,0)</f>
        <v>会计</v>
      </c>
      <c r="M515">
        <f>VLOOKUP(A:A,[1]Sheet1!$A:$N,13,0)</f>
        <v>0</v>
      </c>
      <c r="N515">
        <f>VLOOKUP(A:A,[1]Sheet1!$A:$N,14,0)</f>
        <v>1</v>
      </c>
      <c r="O515">
        <f>VLOOKUP(A:A,[1]Sheet1!$A:$R,15,0)</f>
        <v>1</v>
      </c>
      <c r="P515">
        <f>VLOOKUP(A:A,[1]Sheet1!$A:$R,16,0)</f>
        <v>0</v>
      </c>
      <c r="Q515">
        <f>VLOOKUP(A:A,[1]Sheet1!$A:$R,17,0)</f>
        <v>0</v>
      </c>
      <c r="R515">
        <f>VLOOKUP(A:A,[1]Sheet1!$A:$R,18,0)</f>
        <v>1</v>
      </c>
      <c r="S515">
        <f>VLOOKUP(A:A,[1]Sheet1!$A:$DN,19,0)</f>
        <v>1</v>
      </c>
      <c r="T515">
        <f>VLOOKUP(A:A,[1]Sheet1!$A:$T,20,0)</f>
        <v>0</v>
      </c>
      <c r="U515">
        <f>VLOOKUP(A:A,[1]Sheet1!$A:$U,21,0)</f>
        <v>0</v>
      </c>
      <c r="V515">
        <f>VLOOKUP(A:A,[1]Sheet1!$A:$V,22,0)</f>
        <v>5</v>
      </c>
      <c r="W515">
        <f>VLOOKUP(A:A,[1]Sheet1!$A:$W,23,0)</f>
        <v>1</v>
      </c>
      <c r="X515">
        <f>VLOOKUP(A:A,[1]Sheet1!$A:$X,24,0)</f>
        <v>1</v>
      </c>
      <c r="Y515">
        <f>VLOOKUP(A:A,[1]Sheet1!$A:$Y,25,0)</f>
        <v>1</v>
      </c>
      <c r="Z515">
        <f>VLOOKUP(A:A,[1]Sheet1!$A:$Z,26,0)</f>
        <v>1</v>
      </c>
      <c r="AA515">
        <f>VLOOKUP(A:A,[1]Sheet1!$A:$AA,27,0)</f>
        <v>1</v>
      </c>
      <c r="AB515">
        <f>VLOOKUP(A:A,[1]Sheet1!$A:$AB,28,0)</f>
        <v>1</v>
      </c>
      <c r="AC515">
        <f>VLOOKUP(A:A,[1]Sheet1!$A:$AC,29,0)</f>
        <v>1</v>
      </c>
    </row>
    <row r="516" spans="1:29" x14ac:dyDescent="0.2">
      <c r="A516" s="2">
        <v>538</v>
      </c>
      <c r="B516" t="str">
        <f>VLOOKUP(A:A,[1]Sheet1!$A:$F,2,0)</f>
        <v>2022/3/24 10:03:48</v>
      </c>
      <c r="C516" t="str">
        <f>VLOOKUP(A:A,[1]Sheet1!$A:$F,3,0)</f>
        <v>261秒</v>
      </c>
      <c r="D516" t="str">
        <f>VLOOKUP(A:A,[1]Sheet1!$A:$F,4,0)</f>
        <v>微信</v>
      </c>
      <c r="E516" t="str">
        <f>VLOOKUP(A:A,[1]Sheet1!$A:$F,5,0)</f>
        <v>N/A</v>
      </c>
      <c r="F516" t="str">
        <f>VLOOKUP(A:A,[1]Sheet1!$A:$F,6,0)</f>
        <v>39.144.218.26(重庆-重庆)</v>
      </c>
      <c r="G516">
        <f>VLOOKUP(A:A,[1]Sheet1!$A:$G,7,0)</f>
        <v>2</v>
      </c>
      <c r="H516">
        <f>VLOOKUP(A:A,[1]Sheet1!$A:$H,8,0)</f>
        <v>1</v>
      </c>
      <c r="I516">
        <f>VLOOKUP(A:A,[1]Sheet1!$A:$I,9,0)</f>
        <v>1</v>
      </c>
      <c r="J516">
        <f>VLOOKUP(A:A,[1]Sheet1!$A:$J,10,0)</f>
        <v>1</v>
      </c>
      <c r="K516">
        <f>VLOOKUP(A:A,[1]Sheet1!$A:$K,11,0)</f>
        <v>1</v>
      </c>
      <c r="L516" t="str">
        <f>VLOOKUP(A:A,[1]Sheet1!$A:$L,12,0)</f>
        <v>应用物理学</v>
      </c>
      <c r="M516">
        <f>VLOOKUP(A:A,[1]Sheet1!$A:$N,13,0)</f>
        <v>1</v>
      </c>
      <c r="N516">
        <f>VLOOKUP(A:A,[1]Sheet1!$A:$N,14,0)</f>
        <v>1</v>
      </c>
      <c r="O516">
        <f>VLOOKUP(A:A,[1]Sheet1!$A:$R,15,0)</f>
        <v>1</v>
      </c>
      <c r="P516">
        <f>VLOOKUP(A:A,[1]Sheet1!$A:$R,16,0)</f>
        <v>1</v>
      </c>
      <c r="Q516">
        <f>VLOOKUP(A:A,[1]Sheet1!$A:$R,17,0)</f>
        <v>0</v>
      </c>
      <c r="R516">
        <f>VLOOKUP(A:A,[1]Sheet1!$A:$R,18,0)</f>
        <v>0</v>
      </c>
      <c r="S516">
        <f>VLOOKUP(A:A,[1]Sheet1!$A:$DN,19,0)</f>
        <v>0</v>
      </c>
      <c r="T516">
        <f>VLOOKUP(A:A,[1]Sheet1!$A:$T,20,0)</f>
        <v>0</v>
      </c>
      <c r="U516">
        <f>VLOOKUP(A:A,[1]Sheet1!$A:$U,21,0)</f>
        <v>0</v>
      </c>
      <c r="V516">
        <f>VLOOKUP(A:A,[1]Sheet1!$A:$V,22,0)</f>
        <v>2</v>
      </c>
      <c r="W516">
        <f>VLOOKUP(A:A,[1]Sheet1!$A:$W,23,0)</f>
        <v>1</v>
      </c>
      <c r="X516">
        <f>VLOOKUP(A:A,[1]Sheet1!$A:$X,24,0)</f>
        <v>0</v>
      </c>
      <c r="Y516">
        <f>VLOOKUP(A:A,[1]Sheet1!$A:$Y,25,0)</f>
        <v>0</v>
      </c>
      <c r="Z516">
        <f>VLOOKUP(A:A,[1]Sheet1!$A:$Z,26,0)</f>
        <v>0</v>
      </c>
      <c r="AA516">
        <f>VLOOKUP(A:A,[1]Sheet1!$A:$AA,27,0)</f>
        <v>0</v>
      </c>
      <c r="AB516">
        <f>VLOOKUP(A:A,[1]Sheet1!$A:$AB,28,0)</f>
        <v>0</v>
      </c>
      <c r="AC516">
        <f>VLOOKUP(A:A,[1]Sheet1!$A:$AC,29,0)</f>
        <v>0</v>
      </c>
    </row>
    <row r="517" spans="1:29" x14ac:dyDescent="0.2">
      <c r="A517" s="2">
        <v>539</v>
      </c>
      <c r="B517" t="str">
        <f>VLOOKUP(A:A,[1]Sheet1!$A:$F,2,0)</f>
        <v>2022/3/24 10:04:08</v>
      </c>
      <c r="C517" t="str">
        <f>VLOOKUP(A:A,[1]Sheet1!$A:$F,3,0)</f>
        <v>572秒</v>
      </c>
      <c r="D517" t="str">
        <f>VLOOKUP(A:A,[1]Sheet1!$A:$F,4,0)</f>
        <v>微信</v>
      </c>
      <c r="E517" t="str">
        <f>VLOOKUP(A:A,[1]Sheet1!$A:$F,5,0)</f>
        <v>N/A</v>
      </c>
      <c r="F517" t="str">
        <f>VLOOKUP(A:A,[1]Sheet1!$A:$F,6,0)</f>
        <v>117.136.30.2(重庆-重庆)</v>
      </c>
      <c r="G517">
        <f>VLOOKUP(A:A,[1]Sheet1!$A:$G,7,0)</f>
        <v>1</v>
      </c>
      <c r="H517">
        <f>VLOOKUP(A:A,[1]Sheet1!$A:$H,8,0)</f>
        <v>1</v>
      </c>
      <c r="I517">
        <f>VLOOKUP(A:A,[1]Sheet1!$A:$I,9,0)</f>
        <v>1</v>
      </c>
      <c r="J517">
        <f>VLOOKUP(A:A,[1]Sheet1!$A:$J,10,0)</f>
        <v>1</v>
      </c>
      <c r="K517">
        <f>VLOOKUP(A:A,[1]Sheet1!$A:$K,11,0)</f>
        <v>1</v>
      </c>
      <c r="L517" t="str">
        <f>VLOOKUP(A:A,[1]Sheet1!$A:$L,12,0)</f>
        <v>电气</v>
      </c>
      <c r="M517">
        <f>VLOOKUP(A:A,[1]Sheet1!$A:$N,13,0)</f>
        <v>0</v>
      </c>
      <c r="N517">
        <f>VLOOKUP(A:A,[1]Sheet1!$A:$N,14,0)</f>
        <v>1</v>
      </c>
      <c r="O517">
        <f>VLOOKUP(A:A,[1]Sheet1!$A:$R,15,0)</f>
        <v>1</v>
      </c>
      <c r="P517">
        <f>VLOOKUP(A:A,[1]Sheet1!$A:$R,16,0)</f>
        <v>0</v>
      </c>
      <c r="Q517">
        <f>VLOOKUP(A:A,[1]Sheet1!$A:$R,17,0)</f>
        <v>0</v>
      </c>
      <c r="R517">
        <f>VLOOKUP(A:A,[1]Sheet1!$A:$R,18,0)</f>
        <v>1</v>
      </c>
      <c r="S517">
        <f>VLOOKUP(A:A,[1]Sheet1!$A:$DN,19,0)</f>
        <v>1</v>
      </c>
      <c r="T517">
        <f>VLOOKUP(A:A,[1]Sheet1!$A:$T,20,0)</f>
        <v>0</v>
      </c>
      <c r="U517">
        <f>VLOOKUP(A:A,[1]Sheet1!$A:$U,21,0)</f>
        <v>0</v>
      </c>
      <c r="V517">
        <f>VLOOKUP(A:A,[1]Sheet1!$A:$V,22,0)</f>
        <v>3</v>
      </c>
      <c r="W517">
        <f>VLOOKUP(A:A,[1]Sheet1!$A:$W,23,0)</f>
        <v>0</v>
      </c>
      <c r="X517">
        <f>VLOOKUP(A:A,[1]Sheet1!$A:$X,24,0)</f>
        <v>1</v>
      </c>
      <c r="Y517">
        <f>VLOOKUP(A:A,[1]Sheet1!$A:$Y,25,0)</f>
        <v>0</v>
      </c>
      <c r="Z517">
        <f>VLOOKUP(A:A,[1]Sheet1!$A:$Z,26,0)</f>
        <v>1</v>
      </c>
      <c r="AA517">
        <f>VLOOKUP(A:A,[1]Sheet1!$A:$AA,27,0)</f>
        <v>1</v>
      </c>
      <c r="AB517">
        <f>VLOOKUP(A:A,[1]Sheet1!$A:$AB,28,0)</f>
        <v>0</v>
      </c>
      <c r="AC517">
        <f>VLOOKUP(A:A,[1]Sheet1!$A:$AC,29,0)</f>
        <v>0</v>
      </c>
    </row>
    <row r="518" spans="1:29" x14ac:dyDescent="0.2">
      <c r="A518" s="2">
        <v>540</v>
      </c>
      <c r="B518" t="str">
        <f>VLOOKUP(A:A,[1]Sheet1!$A:$F,2,0)</f>
        <v>2022/3/24 10:05:03</v>
      </c>
      <c r="C518" t="str">
        <f>VLOOKUP(A:A,[1]Sheet1!$A:$F,3,0)</f>
        <v>230秒</v>
      </c>
      <c r="D518" t="str">
        <f>VLOOKUP(A:A,[1]Sheet1!$A:$F,4,0)</f>
        <v>微信</v>
      </c>
      <c r="E518" t="str">
        <f>VLOOKUP(A:A,[1]Sheet1!$A:$F,5,0)</f>
        <v>N/A</v>
      </c>
      <c r="F518" t="str">
        <f>VLOOKUP(A:A,[1]Sheet1!$A:$F,6,0)</f>
        <v>203.93.97.130(重庆-重庆)</v>
      </c>
      <c r="G518">
        <f>VLOOKUP(A:A,[1]Sheet1!$A:$G,7,0)</f>
        <v>2</v>
      </c>
      <c r="H518">
        <f>VLOOKUP(A:A,[1]Sheet1!$A:$H,8,0)</f>
        <v>3</v>
      </c>
      <c r="I518">
        <f>VLOOKUP(A:A,[1]Sheet1!$A:$I,9,0)</f>
        <v>2</v>
      </c>
      <c r="J518">
        <f>VLOOKUP(A:A,[1]Sheet1!$A:$J,10,0)</f>
        <v>2</v>
      </c>
      <c r="K518">
        <f>VLOOKUP(A:A,[1]Sheet1!$A:$K,11,0)</f>
        <v>2</v>
      </c>
      <c r="L518" t="str">
        <f>VLOOKUP(A:A,[1]Sheet1!$A:$L,12,0)</f>
        <v>教育学</v>
      </c>
      <c r="M518">
        <f>VLOOKUP(A:A,[1]Sheet1!$A:$N,13,0)</f>
        <v>0</v>
      </c>
      <c r="N518">
        <f>VLOOKUP(A:A,[1]Sheet1!$A:$N,14,0)</f>
        <v>1</v>
      </c>
      <c r="O518">
        <f>VLOOKUP(A:A,[1]Sheet1!$A:$R,15,0)</f>
        <v>1</v>
      </c>
      <c r="P518">
        <f>VLOOKUP(A:A,[1]Sheet1!$A:$R,16,0)</f>
        <v>0</v>
      </c>
      <c r="Q518">
        <f>VLOOKUP(A:A,[1]Sheet1!$A:$R,17,0)</f>
        <v>0</v>
      </c>
      <c r="R518">
        <f>VLOOKUP(A:A,[1]Sheet1!$A:$R,18,0)</f>
        <v>0</v>
      </c>
      <c r="S518">
        <f>VLOOKUP(A:A,[1]Sheet1!$A:$DN,19,0)</f>
        <v>0</v>
      </c>
      <c r="T518">
        <f>VLOOKUP(A:A,[1]Sheet1!$A:$T,20,0)</f>
        <v>1</v>
      </c>
      <c r="U518">
        <f>VLOOKUP(A:A,[1]Sheet1!$A:$U,21,0)</f>
        <v>0</v>
      </c>
      <c r="V518">
        <f>VLOOKUP(A:A,[1]Sheet1!$A:$V,22,0)</f>
        <v>3</v>
      </c>
      <c r="W518">
        <f>VLOOKUP(A:A,[1]Sheet1!$A:$W,23,0)</f>
        <v>1</v>
      </c>
      <c r="X518">
        <f>VLOOKUP(A:A,[1]Sheet1!$A:$X,24,0)</f>
        <v>1</v>
      </c>
      <c r="Y518">
        <f>VLOOKUP(A:A,[1]Sheet1!$A:$Y,25,0)</f>
        <v>0</v>
      </c>
      <c r="Z518">
        <f>VLOOKUP(A:A,[1]Sheet1!$A:$Z,26,0)</f>
        <v>0</v>
      </c>
      <c r="AA518">
        <f>VLOOKUP(A:A,[1]Sheet1!$A:$AA,27,0)</f>
        <v>0</v>
      </c>
      <c r="AB518">
        <f>VLOOKUP(A:A,[1]Sheet1!$A:$AB,28,0)</f>
        <v>1</v>
      </c>
      <c r="AC518">
        <f>VLOOKUP(A:A,[1]Sheet1!$A:$AC,29,0)</f>
        <v>0</v>
      </c>
    </row>
    <row r="519" spans="1:29" x14ac:dyDescent="0.2">
      <c r="A519" s="2">
        <v>541</v>
      </c>
      <c r="B519" t="str">
        <f>VLOOKUP(A:A,[1]Sheet1!$A:$F,2,0)</f>
        <v>2022/3/24 10:08:09</v>
      </c>
      <c r="C519" t="str">
        <f>VLOOKUP(A:A,[1]Sheet1!$A:$F,3,0)</f>
        <v>1173秒</v>
      </c>
      <c r="D519" t="str">
        <f>VLOOKUP(A:A,[1]Sheet1!$A:$F,4,0)</f>
        <v>微信</v>
      </c>
      <c r="E519" t="str">
        <f>VLOOKUP(A:A,[1]Sheet1!$A:$F,5,0)</f>
        <v>N/A</v>
      </c>
      <c r="F519" t="str">
        <f>VLOOKUP(A:A,[1]Sheet1!$A:$F,6,0)</f>
        <v>106.84.173.84(重庆-重庆)</v>
      </c>
      <c r="G519">
        <f>VLOOKUP(A:A,[1]Sheet1!$A:$G,7,0)</f>
        <v>2</v>
      </c>
      <c r="H519">
        <f>VLOOKUP(A:A,[1]Sheet1!$A:$H,8,0)</f>
        <v>1</v>
      </c>
      <c r="I519">
        <f>VLOOKUP(A:A,[1]Sheet1!$A:$I,9,0)</f>
        <v>1</v>
      </c>
      <c r="J519">
        <f>VLOOKUP(A:A,[1]Sheet1!$A:$J,10,0)</f>
        <v>1</v>
      </c>
      <c r="K519">
        <f>VLOOKUP(A:A,[1]Sheet1!$A:$K,11,0)</f>
        <v>2</v>
      </c>
      <c r="L519" t="str">
        <f>VLOOKUP(A:A,[1]Sheet1!$A:$L,12,0)</f>
        <v>计算机</v>
      </c>
      <c r="M519">
        <f>VLOOKUP(A:A,[1]Sheet1!$A:$N,13,0)</f>
        <v>0</v>
      </c>
      <c r="N519">
        <f>VLOOKUP(A:A,[1]Sheet1!$A:$N,14,0)</f>
        <v>1</v>
      </c>
      <c r="O519">
        <f>VLOOKUP(A:A,[1]Sheet1!$A:$R,15,0)</f>
        <v>1</v>
      </c>
      <c r="P519">
        <f>VLOOKUP(A:A,[1]Sheet1!$A:$R,16,0)</f>
        <v>1</v>
      </c>
      <c r="Q519">
        <f>VLOOKUP(A:A,[1]Sheet1!$A:$R,17,0)</f>
        <v>0</v>
      </c>
      <c r="R519">
        <f>VLOOKUP(A:A,[1]Sheet1!$A:$R,18,0)</f>
        <v>0</v>
      </c>
      <c r="S519">
        <f>VLOOKUP(A:A,[1]Sheet1!$A:$DN,19,0)</f>
        <v>0</v>
      </c>
      <c r="T519">
        <f>VLOOKUP(A:A,[1]Sheet1!$A:$T,20,0)</f>
        <v>0</v>
      </c>
      <c r="U519">
        <f>VLOOKUP(A:A,[1]Sheet1!$A:$U,21,0)</f>
        <v>0</v>
      </c>
      <c r="V519">
        <f>VLOOKUP(A:A,[1]Sheet1!$A:$V,22,0)</f>
        <v>5</v>
      </c>
      <c r="W519">
        <f>VLOOKUP(A:A,[1]Sheet1!$A:$W,23,0)</f>
        <v>0</v>
      </c>
      <c r="X519">
        <f>VLOOKUP(A:A,[1]Sheet1!$A:$X,24,0)</f>
        <v>0</v>
      </c>
      <c r="Y519">
        <f>VLOOKUP(A:A,[1]Sheet1!$A:$Y,25,0)</f>
        <v>0</v>
      </c>
      <c r="Z519">
        <f>VLOOKUP(A:A,[1]Sheet1!$A:$Z,26,0)</f>
        <v>1</v>
      </c>
      <c r="AA519">
        <f>VLOOKUP(A:A,[1]Sheet1!$A:$AA,27,0)</f>
        <v>0</v>
      </c>
      <c r="AB519">
        <f>VLOOKUP(A:A,[1]Sheet1!$A:$AB,28,0)</f>
        <v>0</v>
      </c>
      <c r="AC519">
        <f>VLOOKUP(A:A,[1]Sheet1!$A:$AC,29,0)</f>
        <v>0</v>
      </c>
    </row>
    <row r="520" spans="1:29" x14ac:dyDescent="0.2">
      <c r="A520" s="2">
        <v>542</v>
      </c>
      <c r="B520" t="str">
        <f>VLOOKUP(A:A,[1]Sheet1!$A:$F,2,0)</f>
        <v>2022/3/24 10:08:59</v>
      </c>
      <c r="C520" t="str">
        <f>VLOOKUP(A:A,[1]Sheet1!$A:$F,3,0)</f>
        <v>388秒</v>
      </c>
      <c r="D520" t="str">
        <f>VLOOKUP(A:A,[1]Sheet1!$A:$F,4,0)</f>
        <v>微信</v>
      </c>
      <c r="E520" t="str">
        <f>VLOOKUP(A:A,[1]Sheet1!$A:$F,5,0)</f>
        <v>N/A</v>
      </c>
      <c r="F520" t="str">
        <f>VLOOKUP(A:A,[1]Sheet1!$A:$F,6,0)</f>
        <v>106.84.187.153(重庆-重庆)</v>
      </c>
      <c r="G520">
        <f>VLOOKUP(A:A,[1]Sheet1!$A:$G,7,0)</f>
        <v>1</v>
      </c>
      <c r="H520">
        <f>VLOOKUP(A:A,[1]Sheet1!$A:$H,8,0)</f>
        <v>1</v>
      </c>
      <c r="I520">
        <f>VLOOKUP(A:A,[1]Sheet1!$A:$I,9,0)</f>
        <v>1</v>
      </c>
      <c r="J520">
        <f>VLOOKUP(A:A,[1]Sheet1!$A:$J,10,0)</f>
        <v>1</v>
      </c>
      <c r="K520">
        <f>VLOOKUP(A:A,[1]Sheet1!$A:$K,11,0)</f>
        <v>1</v>
      </c>
      <c r="L520" t="str">
        <f>VLOOKUP(A:A,[1]Sheet1!$A:$L,12,0)</f>
        <v>计算机科学与工程</v>
      </c>
      <c r="M520">
        <f>VLOOKUP(A:A,[1]Sheet1!$A:$N,13,0)</f>
        <v>0</v>
      </c>
      <c r="N520">
        <f>VLOOKUP(A:A,[1]Sheet1!$A:$N,14,0)</f>
        <v>1</v>
      </c>
      <c r="O520">
        <f>VLOOKUP(A:A,[1]Sheet1!$A:$R,15,0)</f>
        <v>1</v>
      </c>
      <c r="P520">
        <f>VLOOKUP(A:A,[1]Sheet1!$A:$R,16,0)</f>
        <v>0</v>
      </c>
      <c r="Q520">
        <f>VLOOKUP(A:A,[1]Sheet1!$A:$R,17,0)</f>
        <v>0</v>
      </c>
      <c r="R520">
        <f>VLOOKUP(A:A,[1]Sheet1!$A:$R,18,0)</f>
        <v>0</v>
      </c>
      <c r="S520">
        <f>VLOOKUP(A:A,[1]Sheet1!$A:$DN,19,0)</f>
        <v>0</v>
      </c>
      <c r="T520">
        <f>VLOOKUP(A:A,[1]Sheet1!$A:$T,20,0)</f>
        <v>0</v>
      </c>
      <c r="U520">
        <f>VLOOKUP(A:A,[1]Sheet1!$A:$U,21,0)</f>
        <v>0</v>
      </c>
      <c r="V520">
        <f>VLOOKUP(A:A,[1]Sheet1!$A:$V,22,0)</f>
        <v>2</v>
      </c>
      <c r="W520">
        <f>VLOOKUP(A:A,[1]Sheet1!$A:$W,23,0)</f>
        <v>0</v>
      </c>
      <c r="X520">
        <f>VLOOKUP(A:A,[1]Sheet1!$A:$X,24,0)</f>
        <v>0</v>
      </c>
      <c r="Y520">
        <f>VLOOKUP(A:A,[1]Sheet1!$A:$Y,25,0)</f>
        <v>0</v>
      </c>
      <c r="Z520">
        <f>VLOOKUP(A:A,[1]Sheet1!$A:$Z,26,0)</f>
        <v>1</v>
      </c>
      <c r="AA520">
        <f>VLOOKUP(A:A,[1]Sheet1!$A:$AA,27,0)</f>
        <v>1</v>
      </c>
      <c r="AB520">
        <f>VLOOKUP(A:A,[1]Sheet1!$A:$AB,28,0)</f>
        <v>0</v>
      </c>
      <c r="AC520">
        <f>VLOOKUP(A:A,[1]Sheet1!$A:$AC,29,0)</f>
        <v>0</v>
      </c>
    </row>
    <row r="521" spans="1:29" x14ac:dyDescent="0.2">
      <c r="A521" s="2">
        <v>543</v>
      </c>
      <c r="B521" t="str">
        <f>VLOOKUP(A:A,[1]Sheet1!$A:$F,2,0)</f>
        <v>2022/3/24 10:09:28</v>
      </c>
      <c r="C521" t="str">
        <f>VLOOKUP(A:A,[1]Sheet1!$A:$F,3,0)</f>
        <v>400秒</v>
      </c>
      <c r="D521" t="str">
        <f>VLOOKUP(A:A,[1]Sheet1!$A:$F,4,0)</f>
        <v>微信</v>
      </c>
      <c r="E521" t="str">
        <f>VLOOKUP(A:A,[1]Sheet1!$A:$F,5,0)</f>
        <v>N/A</v>
      </c>
      <c r="F521" t="str">
        <f>VLOOKUP(A:A,[1]Sheet1!$A:$F,6,0)</f>
        <v>113.250.235.118(重庆-重庆)</v>
      </c>
      <c r="G521">
        <f>VLOOKUP(A:A,[1]Sheet1!$A:$G,7,0)</f>
        <v>1</v>
      </c>
      <c r="H521">
        <f>VLOOKUP(A:A,[1]Sheet1!$A:$H,8,0)</f>
        <v>3</v>
      </c>
      <c r="I521">
        <f>VLOOKUP(A:A,[1]Sheet1!$A:$I,9,0)</f>
        <v>2</v>
      </c>
      <c r="J521">
        <f>VLOOKUP(A:A,[1]Sheet1!$A:$J,10,0)</f>
        <v>2</v>
      </c>
      <c r="K521">
        <f>VLOOKUP(A:A,[1]Sheet1!$A:$K,11,0)</f>
        <v>3</v>
      </c>
      <c r="L521" t="str">
        <f>VLOOKUP(A:A,[1]Sheet1!$A:$L,12,0)</f>
        <v>马克思主义哲学</v>
      </c>
      <c r="M521">
        <f>VLOOKUP(A:A,[1]Sheet1!$A:$N,13,0)</f>
        <v>1</v>
      </c>
      <c r="N521">
        <f>VLOOKUP(A:A,[1]Sheet1!$A:$N,14,0)</f>
        <v>0</v>
      </c>
      <c r="O521">
        <f>VLOOKUP(A:A,[1]Sheet1!$A:$R,15,0)</f>
        <v>0</v>
      </c>
      <c r="P521">
        <f>VLOOKUP(A:A,[1]Sheet1!$A:$R,16,0)</f>
        <v>0</v>
      </c>
      <c r="Q521">
        <f>VLOOKUP(A:A,[1]Sheet1!$A:$R,17,0)</f>
        <v>0</v>
      </c>
      <c r="R521">
        <f>VLOOKUP(A:A,[1]Sheet1!$A:$R,18,0)</f>
        <v>0</v>
      </c>
      <c r="S521">
        <f>VLOOKUP(A:A,[1]Sheet1!$A:$DN,19,0)</f>
        <v>0</v>
      </c>
      <c r="T521">
        <f>VLOOKUP(A:A,[1]Sheet1!$A:$T,20,0)</f>
        <v>1</v>
      </c>
      <c r="U521">
        <f>VLOOKUP(A:A,[1]Sheet1!$A:$U,21,0)</f>
        <v>0</v>
      </c>
      <c r="V521">
        <f>VLOOKUP(A:A,[1]Sheet1!$A:$V,22,0)</f>
        <v>4</v>
      </c>
      <c r="W521">
        <f>VLOOKUP(A:A,[1]Sheet1!$A:$W,23,0)</f>
        <v>1</v>
      </c>
      <c r="X521">
        <f>VLOOKUP(A:A,[1]Sheet1!$A:$X,24,0)</f>
        <v>0</v>
      </c>
      <c r="Y521">
        <f>VLOOKUP(A:A,[1]Sheet1!$A:$Y,25,0)</f>
        <v>0</v>
      </c>
      <c r="Z521">
        <f>VLOOKUP(A:A,[1]Sheet1!$A:$Z,26,0)</f>
        <v>0</v>
      </c>
      <c r="AA521">
        <f>VLOOKUP(A:A,[1]Sheet1!$A:$AA,27,0)</f>
        <v>0</v>
      </c>
      <c r="AB521">
        <f>VLOOKUP(A:A,[1]Sheet1!$A:$AB,28,0)</f>
        <v>1</v>
      </c>
      <c r="AC521">
        <f>VLOOKUP(A:A,[1]Sheet1!$A:$AC,29,0)</f>
        <v>0</v>
      </c>
    </row>
    <row r="522" spans="1:29" x14ac:dyDescent="0.2">
      <c r="A522" s="2">
        <v>544</v>
      </c>
      <c r="B522" t="str">
        <f>VLOOKUP(A:A,[1]Sheet1!$A:$F,2,0)</f>
        <v>2022/3/24 10:11:15</v>
      </c>
      <c r="C522" t="str">
        <f>VLOOKUP(A:A,[1]Sheet1!$A:$F,3,0)</f>
        <v>129秒</v>
      </c>
      <c r="D522" t="str">
        <f>VLOOKUP(A:A,[1]Sheet1!$A:$F,4,0)</f>
        <v>微信</v>
      </c>
      <c r="E522" t="str">
        <f>VLOOKUP(A:A,[1]Sheet1!$A:$F,5,0)</f>
        <v>N/A</v>
      </c>
      <c r="F522" t="str">
        <f>VLOOKUP(A:A,[1]Sheet1!$A:$F,6,0)</f>
        <v>123.147.251.43(重庆-重庆)</v>
      </c>
      <c r="G522">
        <f>VLOOKUP(A:A,[1]Sheet1!$A:$G,7,0)</f>
        <v>1</v>
      </c>
      <c r="H522">
        <f>VLOOKUP(A:A,[1]Sheet1!$A:$H,8,0)</f>
        <v>1</v>
      </c>
      <c r="I522">
        <f>VLOOKUP(A:A,[1]Sheet1!$A:$I,9,0)</f>
        <v>1</v>
      </c>
      <c r="J522">
        <f>VLOOKUP(A:A,[1]Sheet1!$A:$J,10,0)</f>
        <v>1</v>
      </c>
      <c r="K522">
        <f>VLOOKUP(A:A,[1]Sheet1!$A:$K,11,0)</f>
        <v>2</v>
      </c>
      <c r="L522" t="str">
        <f>VLOOKUP(A:A,[1]Sheet1!$A:$L,12,0)</f>
        <v>金融数学</v>
      </c>
      <c r="M522">
        <f>VLOOKUP(A:A,[1]Sheet1!$A:$N,13,0)</f>
        <v>1</v>
      </c>
      <c r="N522">
        <f>VLOOKUP(A:A,[1]Sheet1!$A:$N,14,0)</f>
        <v>1</v>
      </c>
      <c r="O522">
        <f>VLOOKUP(A:A,[1]Sheet1!$A:$R,15,0)</f>
        <v>1</v>
      </c>
      <c r="P522">
        <f>VLOOKUP(A:A,[1]Sheet1!$A:$R,16,0)</f>
        <v>0</v>
      </c>
      <c r="Q522">
        <f>VLOOKUP(A:A,[1]Sheet1!$A:$R,17,0)</f>
        <v>0</v>
      </c>
      <c r="R522">
        <f>VLOOKUP(A:A,[1]Sheet1!$A:$R,18,0)</f>
        <v>1</v>
      </c>
      <c r="S522">
        <f>VLOOKUP(A:A,[1]Sheet1!$A:$DN,19,0)</f>
        <v>1</v>
      </c>
      <c r="T522">
        <f>VLOOKUP(A:A,[1]Sheet1!$A:$T,20,0)</f>
        <v>1</v>
      </c>
      <c r="U522">
        <f>VLOOKUP(A:A,[1]Sheet1!$A:$U,21,0)</f>
        <v>0</v>
      </c>
      <c r="V522">
        <f>VLOOKUP(A:A,[1]Sheet1!$A:$V,22,0)</f>
        <v>5</v>
      </c>
      <c r="W522">
        <f>VLOOKUP(A:A,[1]Sheet1!$A:$W,23,0)</f>
        <v>1</v>
      </c>
      <c r="X522">
        <f>VLOOKUP(A:A,[1]Sheet1!$A:$X,24,0)</f>
        <v>1</v>
      </c>
      <c r="Y522">
        <f>VLOOKUP(A:A,[1]Sheet1!$A:$Y,25,0)</f>
        <v>1</v>
      </c>
      <c r="Z522">
        <f>VLOOKUP(A:A,[1]Sheet1!$A:$Z,26,0)</f>
        <v>1</v>
      </c>
      <c r="AA522">
        <f>VLOOKUP(A:A,[1]Sheet1!$A:$AA,27,0)</f>
        <v>1</v>
      </c>
      <c r="AB522">
        <f>VLOOKUP(A:A,[1]Sheet1!$A:$AB,28,0)</f>
        <v>1</v>
      </c>
      <c r="AC522">
        <f>VLOOKUP(A:A,[1]Sheet1!$A:$AC,29,0)</f>
        <v>1</v>
      </c>
    </row>
    <row r="523" spans="1:29" x14ac:dyDescent="0.2">
      <c r="A523" s="2">
        <v>545</v>
      </c>
      <c r="B523" t="str">
        <f>VLOOKUP(A:A,[1]Sheet1!$A:$F,2,0)</f>
        <v>2022/3/24 10:13:02</v>
      </c>
      <c r="C523" t="str">
        <f>VLOOKUP(A:A,[1]Sheet1!$A:$F,3,0)</f>
        <v>218秒</v>
      </c>
      <c r="D523" t="str">
        <f>VLOOKUP(A:A,[1]Sheet1!$A:$F,4,0)</f>
        <v>微信</v>
      </c>
      <c r="E523" t="str">
        <f>VLOOKUP(A:A,[1]Sheet1!$A:$F,5,0)</f>
        <v>N/A</v>
      </c>
      <c r="F523" t="str">
        <f>VLOOKUP(A:A,[1]Sheet1!$A:$F,6,0)</f>
        <v>106.84.32.14(重庆-重庆)</v>
      </c>
      <c r="G523">
        <f>VLOOKUP(A:A,[1]Sheet1!$A:$G,7,0)</f>
        <v>1</v>
      </c>
      <c r="H523">
        <f>VLOOKUP(A:A,[1]Sheet1!$A:$H,8,0)</f>
        <v>2</v>
      </c>
      <c r="I523">
        <f>VLOOKUP(A:A,[1]Sheet1!$A:$I,9,0)</f>
        <v>1</v>
      </c>
      <c r="J523">
        <f>VLOOKUP(A:A,[1]Sheet1!$A:$J,10,0)</f>
        <v>1</v>
      </c>
      <c r="K523">
        <f>VLOOKUP(A:A,[1]Sheet1!$A:$K,11,0)</f>
        <v>1</v>
      </c>
      <c r="L523" t="str">
        <f>VLOOKUP(A:A,[1]Sheet1!$A:$L,12,0)</f>
        <v>机械设计制造及其自动化</v>
      </c>
      <c r="M523">
        <f>VLOOKUP(A:A,[1]Sheet1!$A:$N,13,0)</f>
        <v>1</v>
      </c>
      <c r="N523">
        <f>VLOOKUP(A:A,[1]Sheet1!$A:$N,14,0)</f>
        <v>0</v>
      </c>
      <c r="O523">
        <f>VLOOKUP(A:A,[1]Sheet1!$A:$R,15,0)</f>
        <v>0</v>
      </c>
      <c r="P523">
        <f>VLOOKUP(A:A,[1]Sheet1!$A:$R,16,0)</f>
        <v>0</v>
      </c>
      <c r="Q523">
        <f>VLOOKUP(A:A,[1]Sheet1!$A:$R,17,0)</f>
        <v>0</v>
      </c>
      <c r="R523">
        <f>VLOOKUP(A:A,[1]Sheet1!$A:$R,18,0)</f>
        <v>0</v>
      </c>
      <c r="S523">
        <f>VLOOKUP(A:A,[1]Sheet1!$A:$DN,19,0)</f>
        <v>0</v>
      </c>
      <c r="T523">
        <f>VLOOKUP(A:A,[1]Sheet1!$A:$T,20,0)</f>
        <v>1</v>
      </c>
      <c r="U523">
        <f>VLOOKUP(A:A,[1]Sheet1!$A:$U,21,0)</f>
        <v>0</v>
      </c>
      <c r="V523">
        <f>VLOOKUP(A:A,[1]Sheet1!$A:$V,22,0)</f>
        <v>3</v>
      </c>
      <c r="W523">
        <f>VLOOKUP(A:A,[1]Sheet1!$A:$W,23,0)</f>
        <v>1</v>
      </c>
      <c r="X523">
        <f>VLOOKUP(A:A,[1]Sheet1!$A:$X,24,0)</f>
        <v>1</v>
      </c>
      <c r="Y523">
        <f>VLOOKUP(A:A,[1]Sheet1!$A:$Y,25,0)</f>
        <v>0</v>
      </c>
      <c r="Z523">
        <f>VLOOKUP(A:A,[1]Sheet1!$A:$Z,26,0)</f>
        <v>1</v>
      </c>
      <c r="AA523">
        <f>VLOOKUP(A:A,[1]Sheet1!$A:$AA,27,0)</f>
        <v>0</v>
      </c>
      <c r="AB523">
        <f>VLOOKUP(A:A,[1]Sheet1!$A:$AB,28,0)</f>
        <v>0</v>
      </c>
      <c r="AC523">
        <f>VLOOKUP(A:A,[1]Sheet1!$A:$AC,29,0)</f>
        <v>0</v>
      </c>
    </row>
    <row r="524" spans="1:29" x14ac:dyDescent="0.2">
      <c r="A524" s="2">
        <v>546</v>
      </c>
      <c r="B524" t="str">
        <f>VLOOKUP(A:A,[1]Sheet1!$A:$F,2,0)</f>
        <v>2022/3/24 10:13:23</v>
      </c>
      <c r="C524" t="str">
        <f>VLOOKUP(A:A,[1]Sheet1!$A:$F,3,0)</f>
        <v>297秒</v>
      </c>
      <c r="D524" t="str">
        <f>VLOOKUP(A:A,[1]Sheet1!$A:$F,4,0)</f>
        <v>微信</v>
      </c>
      <c r="E524" t="str">
        <f>VLOOKUP(A:A,[1]Sheet1!$A:$F,5,0)</f>
        <v>N/A</v>
      </c>
      <c r="F524" t="str">
        <f>VLOOKUP(A:A,[1]Sheet1!$A:$F,6,0)</f>
        <v>106.84.182.40(重庆-重庆)</v>
      </c>
      <c r="G524">
        <f>VLOOKUP(A:A,[1]Sheet1!$A:$G,7,0)</f>
        <v>2</v>
      </c>
      <c r="H524">
        <f>VLOOKUP(A:A,[1]Sheet1!$A:$H,8,0)</f>
        <v>1</v>
      </c>
      <c r="I524">
        <f>VLOOKUP(A:A,[1]Sheet1!$A:$I,9,0)</f>
        <v>1</v>
      </c>
      <c r="J524">
        <f>VLOOKUP(A:A,[1]Sheet1!$A:$J,10,0)</f>
        <v>1</v>
      </c>
      <c r="K524">
        <f>VLOOKUP(A:A,[1]Sheet1!$A:$K,11,0)</f>
        <v>1</v>
      </c>
      <c r="L524" t="str">
        <f>VLOOKUP(A:A,[1]Sheet1!$A:$L,12,0)</f>
        <v>计算机</v>
      </c>
      <c r="M524">
        <f>VLOOKUP(A:A,[1]Sheet1!$A:$N,13,0)</f>
        <v>0</v>
      </c>
      <c r="N524">
        <f>VLOOKUP(A:A,[1]Sheet1!$A:$N,14,0)</f>
        <v>1</v>
      </c>
      <c r="O524">
        <f>VLOOKUP(A:A,[1]Sheet1!$A:$R,15,0)</f>
        <v>1</v>
      </c>
      <c r="P524">
        <f>VLOOKUP(A:A,[1]Sheet1!$A:$R,16,0)</f>
        <v>1</v>
      </c>
      <c r="Q524">
        <f>VLOOKUP(A:A,[1]Sheet1!$A:$R,17,0)</f>
        <v>1</v>
      </c>
      <c r="R524">
        <f>VLOOKUP(A:A,[1]Sheet1!$A:$R,18,0)</f>
        <v>1</v>
      </c>
      <c r="S524">
        <f>VLOOKUP(A:A,[1]Sheet1!$A:$DN,19,0)</f>
        <v>0</v>
      </c>
      <c r="T524">
        <f>VLOOKUP(A:A,[1]Sheet1!$A:$T,20,0)</f>
        <v>0</v>
      </c>
      <c r="U524">
        <f>VLOOKUP(A:A,[1]Sheet1!$A:$U,21,0)</f>
        <v>0</v>
      </c>
      <c r="V524">
        <f>VLOOKUP(A:A,[1]Sheet1!$A:$V,22,0)</f>
        <v>3</v>
      </c>
      <c r="W524">
        <f>VLOOKUP(A:A,[1]Sheet1!$A:$W,23,0)</f>
        <v>0</v>
      </c>
      <c r="X524">
        <f>VLOOKUP(A:A,[1]Sheet1!$A:$X,24,0)</f>
        <v>0</v>
      </c>
      <c r="Y524">
        <f>VLOOKUP(A:A,[1]Sheet1!$A:$Y,25,0)</f>
        <v>1</v>
      </c>
      <c r="Z524">
        <f>VLOOKUP(A:A,[1]Sheet1!$A:$Z,26,0)</f>
        <v>1</v>
      </c>
      <c r="AA524">
        <f>VLOOKUP(A:A,[1]Sheet1!$A:$AA,27,0)</f>
        <v>0</v>
      </c>
      <c r="AB524">
        <f>VLOOKUP(A:A,[1]Sheet1!$A:$AB,28,0)</f>
        <v>1</v>
      </c>
      <c r="AC524">
        <f>VLOOKUP(A:A,[1]Sheet1!$A:$AC,29,0)</f>
        <v>1</v>
      </c>
    </row>
    <row r="525" spans="1:29" x14ac:dyDescent="0.2">
      <c r="A525" s="2">
        <v>547</v>
      </c>
      <c r="B525" t="str">
        <f>VLOOKUP(A:A,[1]Sheet1!$A:$F,2,0)</f>
        <v>2022/3/24 10:13:47</v>
      </c>
      <c r="C525" t="str">
        <f>VLOOKUP(A:A,[1]Sheet1!$A:$F,3,0)</f>
        <v>109秒</v>
      </c>
      <c r="D525" t="str">
        <f>VLOOKUP(A:A,[1]Sheet1!$A:$F,4,0)</f>
        <v>微信</v>
      </c>
      <c r="E525" t="str">
        <f>VLOOKUP(A:A,[1]Sheet1!$A:$F,5,0)</f>
        <v>N/A</v>
      </c>
      <c r="F525" t="str">
        <f>VLOOKUP(A:A,[1]Sheet1!$A:$F,6,0)</f>
        <v>39.144.219.12(重庆-重庆)</v>
      </c>
      <c r="G525">
        <f>VLOOKUP(A:A,[1]Sheet1!$A:$G,7,0)</f>
        <v>1</v>
      </c>
      <c r="H525">
        <f>VLOOKUP(A:A,[1]Sheet1!$A:$H,8,0)</f>
        <v>1</v>
      </c>
      <c r="I525">
        <f>VLOOKUP(A:A,[1]Sheet1!$A:$I,9,0)</f>
        <v>1</v>
      </c>
      <c r="J525">
        <f>VLOOKUP(A:A,[1]Sheet1!$A:$J,10,0)</f>
        <v>1</v>
      </c>
      <c r="K525">
        <f>VLOOKUP(A:A,[1]Sheet1!$A:$K,11,0)</f>
        <v>3</v>
      </c>
      <c r="L525" t="str">
        <f>VLOOKUP(A:A,[1]Sheet1!$A:$L,12,0)</f>
        <v>商务英语</v>
      </c>
      <c r="M525">
        <f>VLOOKUP(A:A,[1]Sheet1!$A:$N,13,0)</f>
        <v>1</v>
      </c>
      <c r="N525">
        <f>VLOOKUP(A:A,[1]Sheet1!$A:$N,14,0)</f>
        <v>1</v>
      </c>
      <c r="O525">
        <f>VLOOKUP(A:A,[1]Sheet1!$A:$R,15,0)</f>
        <v>1</v>
      </c>
      <c r="P525">
        <f>VLOOKUP(A:A,[1]Sheet1!$A:$R,16,0)</f>
        <v>1</v>
      </c>
      <c r="Q525">
        <f>VLOOKUP(A:A,[1]Sheet1!$A:$R,17,0)</f>
        <v>1</v>
      </c>
      <c r="R525">
        <f>VLOOKUP(A:A,[1]Sheet1!$A:$R,18,0)</f>
        <v>1</v>
      </c>
      <c r="S525">
        <f>VLOOKUP(A:A,[1]Sheet1!$A:$DN,19,0)</f>
        <v>1</v>
      </c>
      <c r="T525">
        <f>VLOOKUP(A:A,[1]Sheet1!$A:$T,20,0)</f>
        <v>1</v>
      </c>
      <c r="U525">
        <f>VLOOKUP(A:A,[1]Sheet1!$A:$U,21,0)</f>
        <v>0</v>
      </c>
      <c r="V525">
        <f>VLOOKUP(A:A,[1]Sheet1!$A:$V,22,0)</f>
        <v>5</v>
      </c>
      <c r="W525">
        <f>VLOOKUP(A:A,[1]Sheet1!$A:$W,23,0)</f>
        <v>1</v>
      </c>
      <c r="X525">
        <f>VLOOKUP(A:A,[1]Sheet1!$A:$X,24,0)</f>
        <v>1</v>
      </c>
      <c r="Y525">
        <f>VLOOKUP(A:A,[1]Sheet1!$A:$Y,25,0)</f>
        <v>1</v>
      </c>
      <c r="Z525">
        <f>VLOOKUP(A:A,[1]Sheet1!$A:$Z,26,0)</f>
        <v>1</v>
      </c>
      <c r="AA525">
        <f>VLOOKUP(A:A,[1]Sheet1!$A:$AA,27,0)</f>
        <v>1</v>
      </c>
      <c r="AB525">
        <f>VLOOKUP(A:A,[1]Sheet1!$A:$AB,28,0)</f>
        <v>1</v>
      </c>
      <c r="AC525">
        <f>VLOOKUP(A:A,[1]Sheet1!$A:$AC,29,0)</f>
        <v>1</v>
      </c>
    </row>
    <row r="526" spans="1:29" x14ac:dyDescent="0.2">
      <c r="A526" s="2">
        <v>548</v>
      </c>
      <c r="B526" t="str">
        <f>VLOOKUP(A:A,[1]Sheet1!$A:$F,2,0)</f>
        <v>2022/3/24 10:14:47</v>
      </c>
      <c r="C526" t="str">
        <f>VLOOKUP(A:A,[1]Sheet1!$A:$F,3,0)</f>
        <v>717秒</v>
      </c>
      <c r="D526" t="str">
        <f>VLOOKUP(A:A,[1]Sheet1!$A:$F,4,0)</f>
        <v>微信</v>
      </c>
      <c r="E526" t="str">
        <f>VLOOKUP(A:A,[1]Sheet1!$A:$F,5,0)</f>
        <v>N/A</v>
      </c>
      <c r="F526" t="str">
        <f>VLOOKUP(A:A,[1]Sheet1!$A:$F,6,0)</f>
        <v>125.44.101.52(河南-漯河)</v>
      </c>
      <c r="G526">
        <f>VLOOKUP(A:A,[1]Sheet1!$A:$G,7,0)</f>
        <v>1</v>
      </c>
      <c r="H526">
        <f>VLOOKUP(A:A,[1]Sheet1!$A:$H,8,0)</f>
        <v>3</v>
      </c>
      <c r="I526">
        <f>VLOOKUP(A:A,[1]Sheet1!$A:$I,9,0)</f>
        <v>3</v>
      </c>
      <c r="J526">
        <f>VLOOKUP(A:A,[1]Sheet1!$A:$J,10,0)</f>
        <v>2</v>
      </c>
      <c r="K526">
        <f>VLOOKUP(A:A,[1]Sheet1!$A:$K,11,0)</f>
        <v>3</v>
      </c>
      <c r="L526" t="str">
        <f>VLOOKUP(A:A,[1]Sheet1!$A:$L,12,0)</f>
        <v>传统文化、诗词等</v>
      </c>
      <c r="M526">
        <f>VLOOKUP(A:A,[1]Sheet1!$A:$N,13,0)</f>
        <v>1</v>
      </c>
      <c r="N526">
        <f>VLOOKUP(A:A,[1]Sheet1!$A:$N,14,0)</f>
        <v>0</v>
      </c>
      <c r="O526">
        <f>VLOOKUP(A:A,[1]Sheet1!$A:$R,15,0)</f>
        <v>1</v>
      </c>
      <c r="P526">
        <f>VLOOKUP(A:A,[1]Sheet1!$A:$R,16,0)</f>
        <v>0</v>
      </c>
      <c r="Q526">
        <f>VLOOKUP(A:A,[1]Sheet1!$A:$R,17,0)</f>
        <v>1</v>
      </c>
      <c r="R526">
        <f>VLOOKUP(A:A,[1]Sheet1!$A:$R,18,0)</f>
        <v>0</v>
      </c>
      <c r="S526">
        <f>VLOOKUP(A:A,[1]Sheet1!$A:$DN,19,0)</f>
        <v>1</v>
      </c>
      <c r="T526">
        <f>VLOOKUP(A:A,[1]Sheet1!$A:$T,20,0)</f>
        <v>1</v>
      </c>
      <c r="U526">
        <f>VLOOKUP(A:A,[1]Sheet1!$A:$U,21,0)</f>
        <v>0</v>
      </c>
      <c r="V526">
        <f>VLOOKUP(A:A,[1]Sheet1!$A:$V,22,0)</f>
        <v>5</v>
      </c>
      <c r="W526">
        <f>VLOOKUP(A:A,[1]Sheet1!$A:$W,23,0)</f>
        <v>1</v>
      </c>
      <c r="X526">
        <f>VLOOKUP(A:A,[1]Sheet1!$A:$X,24,0)</f>
        <v>1</v>
      </c>
      <c r="Y526">
        <f>VLOOKUP(A:A,[1]Sheet1!$A:$Y,25,0)</f>
        <v>1</v>
      </c>
      <c r="Z526">
        <f>VLOOKUP(A:A,[1]Sheet1!$A:$Z,26,0)</f>
        <v>1</v>
      </c>
      <c r="AA526">
        <f>VLOOKUP(A:A,[1]Sheet1!$A:$AA,27,0)</f>
        <v>0</v>
      </c>
      <c r="AB526">
        <f>VLOOKUP(A:A,[1]Sheet1!$A:$AB,28,0)</f>
        <v>1</v>
      </c>
      <c r="AC526">
        <f>VLOOKUP(A:A,[1]Sheet1!$A:$AC,29,0)</f>
        <v>0</v>
      </c>
    </row>
    <row r="527" spans="1:29" x14ac:dyDescent="0.2">
      <c r="A527" s="2">
        <v>549</v>
      </c>
      <c r="B527" t="str">
        <f>VLOOKUP(A:A,[1]Sheet1!$A:$F,2,0)</f>
        <v>2022/3/24 10:15:38</v>
      </c>
      <c r="C527" t="str">
        <f>VLOOKUP(A:A,[1]Sheet1!$A:$F,3,0)</f>
        <v>213秒</v>
      </c>
      <c r="D527" t="str">
        <f>VLOOKUP(A:A,[1]Sheet1!$A:$F,4,0)</f>
        <v>微信</v>
      </c>
      <c r="E527" t="str">
        <f>VLOOKUP(A:A,[1]Sheet1!$A:$F,5,0)</f>
        <v>N/A</v>
      </c>
      <c r="F527" t="str">
        <f>VLOOKUP(A:A,[1]Sheet1!$A:$F,6,0)</f>
        <v>223.104.248.10(重庆-重庆)</v>
      </c>
      <c r="G527">
        <f>VLOOKUP(A:A,[1]Sheet1!$A:$G,7,0)</f>
        <v>2</v>
      </c>
      <c r="H527">
        <f>VLOOKUP(A:A,[1]Sheet1!$A:$H,8,0)</f>
        <v>1</v>
      </c>
      <c r="I527">
        <f>VLOOKUP(A:A,[1]Sheet1!$A:$I,9,0)</f>
        <v>1</v>
      </c>
      <c r="J527">
        <f>VLOOKUP(A:A,[1]Sheet1!$A:$J,10,0)</f>
        <v>1</v>
      </c>
      <c r="K527">
        <f>VLOOKUP(A:A,[1]Sheet1!$A:$K,11,0)</f>
        <v>3</v>
      </c>
      <c r="L527" t="str">
        <f>VLOOKUP(A:A,[1]Sheet1!$A:$L,12,0)</f>
        <v>英语</v>
      </c>
      <c r="M527">
        <f>VLOOKUP(A:A,[1]Sheet1!$A:$N,13,0)</f>
        <v>1</v>
      </c>
      <c r="N527">
        <f>VLOOKUP(A:A,[1]Sheet1!$A:$N,14,0)</f>
        <v>1</v>
      </c>
      <c r="O527">
        <f>VLOOKUP(A:A,[1]Sheet1!$A:$R,15,0)</f>
        <v>1</v>
      </c>
      <c r="P527">
        <f>VLOOKUP(A:A,[1]Sheet1!$A:$R,16,0)</f>
        <v>1</v>
      </c>
      <c r="Q527">
        <f>VLOOKUP(A:A,[1]Sheet1!$A:$R,17,0)</f>
        <v>1</v>
      </c>
      <c r="R527">
        <f>VLOOKUP(A:A,[1]Sheet1!$A:$R,18,0)</f>
        <v>1</v>
      </c>
      <c r="S527">
        <f>VLOOKUP(A:A,[1]Sheet1!$A:$DN,19,0)</f>
        <v>0</v>
      </c>
      <c r="T527">
        <f>VLOOKUP(A:A,[1]Sheet1!$A:$T,20,0)</f>
        <v>1</v>
      </c>
      <c r="U527">
        <f>VLOOKUP(A:A,[1]Sheet1!$A:$U,21,0)</f>
        <v>0</v>
      </c>
      <c r="V527">
        <f>VLOOKUP(A:A,[1]Sheet1!$A:$V,22,0)</f>
        <v>5</v>
      </c>
      <c r="W527">
        <f>VLOOKUP(A:A,[1]Sheet1!$A:$W,23,0)</f>
        <v>0</v>
      </c>
      <c r="X527">
        <f>VLOOKUP(A:A,[1]Sheet1!$A:$X,24,0)</f>
        <v>1</v>
      </c>
      <c r="Y527">
        <f>VLOOKUP(A:A,[1]Sheet1!$A:$Y,25,0)</f>
        <v>0</v>
      </c>
      <c r="Z527">
        <f>VLOOKUP(A:A,[1]Sheet1!$A:$Z,26,0)</f>
        <v>1</v>
      </c>
      <c r="AA527">
        <f>VLOOKUP(A:A,[1]Sheet1!$A:$AA,27,0)</f>
        <v>1</v>
      </c>
      <c r="AB527">
        <f>VLOOKUP(A:A,[1]Sheet1!$A:$AB,28,0)</f>
        <v>0</v>
      </c>
      <c r="AC527">
        <f>VLOOKUP(A:A,[1]Sheet1!$A:$AC,29,0)</f>
        <v>0</v>
      </c>
    </row>
    <row r="528" spans="1:29" x14ac:dyDescent="0.2">
      <c r="A528" s="2">
        <v>550</v>
      </c>
      <c r="B528" t="str">
        <f>VLOOKUP(A:A,[1]Sheet1!$A:$F,2,0)</f>
        <v>2022/3/24 10:16:02</v>
      </c>
      <c r="C528" t="str">
        <f>VLOOKUP(A:A,[1]Sheet1!$A:$F,3,0)</f>
        <v>141秒</v>
      </c>
      <c r="D528" t="str">
        <f>VLOOKUP(A:A,[1]Sheet1!$A:$F,4,0)</f>
        <v>微信</v>
      </c>
      <c r="E528" t="str">
        <f>VLOOKUP(A:A,[1]Sheet1!$A:$F,5,0)</f>
        <v>N/A</v>
      </c>
      <c r="F528" t="str">
        <f>VLOOKUP(A:A,[1]Sheet1!$A:$F,6,0)</f>
        <v>39.144.219.139(重庆-重庆)</v>
      </c>
      <c r="G528">
        <f>VLOOKUP(A:A,[1]Sheet1!$A:$G,7,0)</f>
        <v>1</v>
      </c>
      <c r="H528">
        <f>VLOOKUP(A:A,[1]Sheet1!$A:$H,8,0)</f>
        <v>1</v>
      </c>
      <c r="I528">
        <f>VLOOKUP(A:A,[1]Sheet1!$A:$I,9,0)</f>
        <v>1</v>
      </c>
      <c r="J528">
        <f>VLOOKUP(A:A,[1]Sheet1!$A:$J,10,0)</f>
        <v>1</v>
      </c>
      <c r="K528">
        <f>VLOOKUP(A:A,[1]Sheet1!$A:$K,11,0)</f>
        <v>2</v>
      </c>
      <c r="L528" t="str">
        <f>VLOOKUP(A:A,[1]Sheet1!$A:$L,12,0)</f>
        <v>商务英语</v>
      </c>
      <c r="M528">
        <f>VLOOKUP(A:A,[1]Sheet1!$A:$N,13,0)</f>
        <v>1</v>
      </c>
      <c r="N528">
        <f>VLOOKUP(A:A,[1]Sheet1!$A:$N,14,0)</f>
        <v>1</v>
      </c>
      <c r="O528">
        <f>VLOOKUP(A:A,[1]Sheet1!$A:$R,15,0)</f>
        <v>1</v>
      </c>
      <c r="P528">
        <f>VLOOKUP(A:A,[1]Sheet1!$A:$R,16,0)</f>
        <v>1</v>
      </c>
      <c r="Q528">
        <f>VLOOKUP(A:A,[1]Sheet1!$A:$R,17,0)</f>
        <v>1</v>
      </c>
      <c r="R528">
        <f>VLOOKUP(A:A,[1]Sheet1!$A:$R,18,0)</f>
        <v>1</v>
      </c>
      <c r="S528">
        <f>VLOOKUP(A:A,[1]Sheet1!$A:$DN,19,0)</f>
        <v>1</v>
      </c>
      <c r="T528">
        <f>VLOOKUP(A:A,[1]Sheet1!$A:$T,20,0)</f>
        <v>1</v>
      </c>
      <c r="U528">
        <f>VLOOKUP(A:A,[1]Sheet1!$A:$U,21,0)</f>
        <v>0</v>
      </c>
      <c r="V528">
        <f>VLOOKUP(A:A,[1]Sheet1!$A:$V,22,0)</f>
        <v>5</v>
      </c>
      <c r="W528">
        <f>VLOOKUP(A:A,[1]Sheet1!$A:$W,23,0)</f>
        <v>1</v>
      </c>
      <c r="X528">
        <f>VLOOKUP(A:A,[1]Sheet1!$A:$X,24,0)</f>
        <v>1</v>
      </c>
      <c r="Y528">
        <f>VLOOKUP(A:A,[1]Sheet1!$A:$Y,25,0)</f>
        <v>0</v>
      </c>
      <c r="Z528">
        <f>VLOOKUP(A:A,[1]Sheet1!$A:$Z,26,0)</f>
        <v>1</v>
      </c>
      <c r="AA528">
        <f>VLOOKUP(A:A,[1]Sheet1!$A:$AA,27,0)</f>
        <v>1</v>
      </c>
      <c r="AB528">
        <f>VLOOKUP(A:A,[1]Sheet1!$A:$AB,28,0)</f>
        <v>0</v>
      </c>
      <c r="AC528">
        <f>VLOOKUP(A:A,[1]Sheet1!$A:$AC,29,0)</f>
        <v>0</v>
      </c>
    </row>
    <row r="529" spans="1:29" x14ac:dyDescent="0.2">
      <c r="A529" s="2">
        <v>551</v>
      </c>
      <c r="B529" t="str">
        <f>VLOOKUP(A:A,[1]Sheet1!$A:$F,2,0)</f>
        <v>2022/3/24 10:17:18</v>
      </c>
      <c r="C529" t="str">
        <f>VLOOKUP(A:A,[1]Sheet1!$A:$F,3,0)</f>
        <v>282秒</v>
      </c>
      <c r="D529" t="str">
        <f>VLOOKUP(A:A,[1]Sheet1!$A:$F,4,0)</f>
        <v>微信</v>
      </c>
      <c r="E529" t="str">
        <f>VLOOKUP(A:A,[1]Sheet1!$A:$F,5,0)</f>
        <v>N/A</v>
      </c>
      <c r="F529" t="str">
        <f>VLOOKUP(A:A,[1]Sheet1!$A:$F,6,0)</f>
        <v>106.84.171.44(重庆-重庆)</v>
      </c>
      <c r="G529">
        <f>VLOOKUP(A:A,[1]Sheet1!$A:$G,7,0)</f>
        <v>1</v>
      </c>
      <c r="H529">
        <f>VLOOKUP(A:A,[1]Sheet1!$A:$H,8,0)</f>
        <v>1</v>
      </c>
      <c r="I529">
        <f>VLOOKUP(A:A,[1]Sheet1!$A:$I,9,0)</f>
        <v>1</v>
      </c>
      <c r="J529">
        <f>VLOOKUP(A:A,[1]Sheet1!$A:$J,10,0)</f>
        <v>1</v>
      </c>
      <c r="K529">
        <f>VLOOKUP(A:A,[1]Sheet1!$A:$K,11,0)</f>
        <v>1</v>
      </c>
      <c r="L529" t="str">
        <f>VLOOKUP(A:A,[1]Sheet1!$A:$L,12,0)</f>
        <v>汽车服务工程</v>
      </c>
      <c r="M529">
        <f>VLOOKUP(A:A,[1]Sheet1!$A:$N,13,0)</f>
        <v>0</v>
      </c>
      <c r="N529">
        <f>VLOOKUP(A:A,[1]Sheet1!$A:$N,14,0)</f>
        <v>1</v>
      </c>
      <c r="O529">
        <f>VLOOKUP(A:A,[1]Sheet1!$A:$R,15,0)</f>
        <v>1</v>
      </c>
      <c r="P529">
        <f>VLOOKUP(A:A,[1]Sheet1!$A:$R,16,0)</f>
        <v>0</v>
      </c>
      <c r="Q529">
        <f>VLOOKUP(A:A,[1]Sheet1!$A:$R,17,0)</f>
        <v>1</v>
      </c>
      <c r="R529">
        <f>VLOOKUP(A:A,[1]Sheet1!$A:$R,18,0)</f>
        <v>1</v>
      </c>
      <c r="S529">
        <f>VLOOKUP(A:A,[1]Sheet1!$A:$DN,19,0)</f>
        <v>0</v>
      </c>
      <c r="T529">
        <f>VLOOKUP(A:A,[1]Sheet1!$A:$T,20,0)</f>
        <v>1</v>
      </c>
      <c r="U529">
        <f>VLOOKUP(A:A,[1]Sheet1!$A:$U,21,0)</f>
        <v>0</v>
      </c>
      <c r="V529">
        <f>VLOOKUP(A:A,[1]Sheet1!$A:$V,22,0)</f>
        <v>5</v>
      </c>
      <c r="W529">
        <f>VLOOKUP(A:A,[1]Sheet1!$A:$W,23,0)</f>
        <v>1</v>
      </c>
      <c r="X529">
        <f>VLOOKUP(A:A,[1]Sheet1!$A:$X,24,0)</f>
        <v>1</v>
      </c>
      <c r="Y529">
        <f>VLOOKUP(A:A,[1]Sheet1!$A:$Y,25,0)</f>
        <v>1</v>
      </c>
      <c r="Z529">
        <f>VLOOKUP(A:A,[1]Sheet1!$A:$Z,26,0)</f>
        <v>1</v>
      </c>
      <c r="AA529">
        <f>VLOOKUP(A:A,[1]Sheet1!$A:$AA,27,0)</f>
        <v>1</v>
      </c>
      <c r="AB529">
        <f>VLOOKUP(A:A,[1]Sheet1!$A:$AB,28,0)</f>
        <v>0</v>
      </c>
      <c r="AC529">
        <f>VLOOKUP(A:A,[1]Sheet1!$A:$AC,29,0)</f>
        <v>0</v>
      </c>
    </row>
    <row r="530" spans="1:29" x14ac:dyDescent="0.2">
      <c r="A530" s="2">
        <v>552</v>
      </c>
      <c r="B530" t="str">
        <f>VLOOKUP(A:A,[1]Sheet1!$A:$F,2,0)</f>
        <v>2022/3/24 10:17:24</v>
      </c>
      <c r="C530" t="str">
        <f>VLOOKUP(A:A,[1]Sheet1!$A:$F,3,0)</f>
        <v>258秒</v>
      </c>
      <c r="D530" t="str">
        <f>VLOOKUP(A:A,[1]Sheet1!$A:$F,4,0)</f>
        <v>微信</v>
      </c>
      <c r="E530" t="str">
        <f>VLOOKUP(A:A,[1]Sheet1!$A:$F,5,0)</f>
        <v>N/A</v>
      </c>
      <c r="F530" t="str">
        <f>VLOOKUP(A:A,[1]Sheet1!$A:$F,6,0)</f>
        <v>183.70.30.43(重庆-重庆)</v>
      </c>
      <c r="G530">
        <f>VLOOKUP(A:A,[1]Sheet1!$A:$G,7,0)</f>
        <v>1</v>
      </c>
      <c r="H530">
        <f>VLOOKUP(A:A,[1]Sheet1!$A:$H,8,0)</f>
        <v>2</v>
      </c>
      <c r="I530">
        <f>VLOOKUP(A:A,[1]Sheet1!$A:$I,9,0)</f>
        <v>1</v>
      </c>
      <c r="J530">
        <f>VLOOKUP(A:A,[1]Sheet1!$A:$J,10,0)</f>
        <v>1</v>
      </c>
      <c r="K530">
        <f>VLOOKUP(A:A,[1]Sheet1!$A:$K,11,0)</f>
        <v>1</v>
      </c>
      <c r="L530" t="str">
        <f>VLOOKUP(A:A,[1]Sheet1!$A:$L,12,0)</f>
        <v>计算机</v>
      </c>
      <c r="M530">
        <f>VLOOKUP(A:A,[1]Sheet1!$A:$N,13,0)</f>
        <v>1</v>
      </c>
      <c r="N530">
        <f>VLOOKUP(A:A,[1]Sheet1!$A:$N,14,0)</f>
        <v>1</v>
      </c>
      <c r="O530">
        <f>VLOOKUP(A:A,[1]Sheet1!$A:$R,15,0)</f>
        <v>1</v>
      </c>
      <c r="P530">
        <f>VLOOKUP(A:A,[1]Sheet1!$A:$R,16,0)</f>
        <v>0</v>
      </c>
      <c r="Q530">
        <f>VLOOKUP(A:A,[1]Sheet1!$A:$R,17,0)</f>
        <v>1</v>
      </c>
      <c r="R530">
        <f>VLOOKUP(A:A,[1]Sheet1!$A:$R,18,0)</f>
        <v>1</v>
      </c>
      <c r="S530">
        <f>VLOOKUP(A:A,[1]Sheet1!$A:$DN,19,0)</f>
        <v>1</v>
      </c>
      <c r="T530">
        <f>VLOOKUP(A:A,[1]Sheet1!$A:$T,20,0)</f>
        <v>1</v>
      </c>
      <c r="U530">
        <f>VLOOKUP(A:A,[1]Sheet1!$A:$U,21,0)</f>
        <v>0</v>
      </c>
      <c r="V530">
        <f>VLOOKUP(A:A,[1]Sheet1!$A:$V,22,0)</f>
        <v>3</v>
      </c>
      <c r="W530">
        <f>VLOOKUP(A:A,[1]Sheet1!$A:$W,23,0)</f>
        <v>1</v>
      </c>
      <c r="X530">
        <f>VLOOKUP(A:A,[1]Sheet1!$A:$X,24,0)</f>
        <v>1</v>
      </c>
      <c r="Y530">
        <f>VLOOKUP(A:A,[1]Sheet1!$A:$Y,25,0)</f>
        <v>0</v>
      </c>
      <c r="Z530">
        <f>VLOOKUP(A:A,[1]Sheet1!$A:$Z,26,0)</f>
        <v>1</v>
      </c>
      <c r="AA530">
        <f>VLOOKUP(A:A,[1]Sheet1!$A:$AA,27,0)</f>
        <v>1</v>
      </c>
      <c r="AB530">
        <f>VLOOKUP(A:A,[1]Sheet1!$A:$AB,28,0)</f>
        <v>0</v>
      </c>
      <c r="AC530">
        <f>VLOOKUP(A:A,[1]Sheet1!$A:$AC,29,0)</f>
        <v>1</v>
      </c>
    </row>
    <row r="531" spans="1:29" x14ac:dyDescent="0.2">
      <c r="A531" s="2">
        <v>553</v>
      </c>
      <c r="B531" t="str">
        <f>VLOOKUP(A:A,[1]Sheet1!$A:$F,2,0)</f>
        <v>2022/3/24 10:17:49</v>
      </c>
      <c r="C531" t="str">
        <f>VLOOKUP(A:A,[1]Sheet1!$A:$F,3,0)</f>
        <v>233秒</v>
      </c>
      <c r="D531" t="str">
        <f>VLOOKUP(A:A,[1]Sheet1!$A:$F,4,0)</f>
        <v>微信</v>
      </c>
      <c r="E531" t="str">
        <f>VLOOKUP(A:A,[1]Sheet1!$A:$F,5,0)</f>
        <v>N/A</v>
      </c>
      <c r="F531" t="str">
        <f>VLOOKUP(A:A,[1]Sheet1!$A:$F,6,0)</f>
        <v>106.84.156.206(重庆-重庆)</v>
      </c>
      <c r="G531">
        <f>VLOOKUP(A:A,[1]Sheet1!$A:$G,7,0)</f>
        <v>1</v>
      </c>
      <c r="H531">
        <f>VLOOKUP(A:A,[1]Sheet1!$A:$H,8,0)</f>
        <v>1</v>
      </c>
      <c r="I531">
        <f>VLOOKUP(A:A,[1]Sheet1!$A:$I,9,0)</f>
        <v>1</v>
      </c>
      <c r="J531">
        <f>VLOOKUP(A:A,[1]Sheet1!$A:$J,10,0)</f>
        <v>1</v>
      </c>
      <c r="K531">
        <f>VLOOKUP(A:A,[1]Sheet1!$A:$K,11,0)</f>
        <v>3</v>
      </c>
      <c r="L531" t="str">
        <f>VLOOKUP(A:A,[1]Sheet1!$A:$L,12,0)</f>
        <v>英语</v>
      </c>
      <c r="M531">
        <f>VLOOKUP(A:A,[1]Sheet1!$A:$N,13,0)</f>
        <v>0</v>
      </c>
      <c r="N531">
        <f>VLOOKUP(A:A,[1]Sheet1!$A:$N,14,0)</f>
        <v>1</v>
      </c>
      <c r="O531">
        <f>VLOOKUP(A:A,[1]Sheet1!$A:$R,15,0)</f>
        <v>0</v>
      </c>
      <c r="P531">
        <f>VLOOKUP(A:A,[1]Sheet1!$A:$R,16,0)</f>
        <v>0</v>
      </c>
      <c r="Q531">
        <f>VLOOKUP(A:A,[1]Sheet1!$A:$R,17,0)</f>
        <v>0</v>
      </c>
      <c r="R531">
        <f>VLOOKUP(A:A,[1]Sheet1!$A:$R,18,0)</f>
        <v>1</v>
      </c>
      <c r="S531">
        <f>VLOOKUP(A:A,[1]Sheet1!$A:$DN,19,0)</f>
        <v>0</v>
      </c>
      <c r="T531">
        <f>VLOOKUP(A:A,[1]Sheet1!$A:$T,20,0)</f>
        <v>1</v>
      </c>
      <c r="U531">
        <f>VLOOKUP(A:A,[1]Sheet1!$A:$U,21,0)</f>
        <v>0</v>
      </c>
      <c r="V531">
        <f>VLOOKUP(A:A,[1]Sheet1!$A:$V,22,0)</f>
        <v>5</v>
      </c>
      <c r="W531">
        <f>VLOOKUP(A:A,[1]Sheet1!$A:$W,23,0)</f>
        <v>0</v>
      </c>
      <c r="X531">
        <f>VLOOKUP(A:A,[1]Sheet1!$A:$X,24,0)</f>
        <v>1</v>
      </c>
      <c r="Y531">
        <f>VLOOKUP(A:A,[1]Sheet1!$A:$Y,25,0)</f>
        <v>1</v>
      </c>
      <c r="Z531">
        <f>VLOOKUP(A:A,[1]Sheet1!$A:$Z,26,0)</f>
        <v>1</v>
      </c>
      <c r="AA531">
        <f>VLOOKUP(A:A,[1]Sheet1!$A:$AA,27,0)</f>
        <v>0</v>
      </c>
      <c r="AB531">
        <f>VLOOKUP(A:A,[1]Sheet1!$A:$AB,28,0)</f>
        <v>0</v>
      </c>
      <c r="AC531">
        <f>VLOOKUP(A:A,[1]Sheet1!$A:$AC,29,0)</f>
        <v>0</v>
      </c>
    </row>
    <row r="532" spans="1:29" x14ac:dyDescent="0.2">
      <c r="A532" s="2">
        <v>554</v>
      </c>
      <c r="B532" t="str">
        <f>VLOOKUP(A:A,[1]Sheet1!$A:$F,2,0)</f>
        <v>2022/3/24 10:18:13</v>
      </c>
      <c r="C532" t="str">
        <f>VLOOKUP(A:A,[1]Sheet1!$A:$F,3,0)</f>
        <v>486秒</v>
      </c>
      <c r="D532" t="str">
        <f>VLOOKUP(A:A,[1]Sheet1!$A:$F,4,0)</f>
        <v>微信</v>
      </c>
      <c r="E532" t="str">
        <f>VLOOKUP(A:A,[1]Sheet1!$A:$F,5,0)</f>
        <v>N/A</v>
      </c>
      <c r="F532" t="str">
        <f>VLOOKUP(A:A,[1]Sheet1!$A:$F,6,0)</f>
        <v>39.144.218.75(重庆-重庆)</v>
      </c>
      <c r="G532">
        <f>VLOOKUP(A:A,[1]Sheet1!$A:$G,7,0)</f>
        <v>1</v>
      </c>
      <c r="H532">
        <f>VLOOKUP(A:A,[1]Sheet1!$A:$H,8,0)</f>
        <v>1</v>
      </c>
      <c r="I532">
        <f>VLOOKUP(A:A,[1]Sheet1!$A:$I,9,0)</f>
        <v>1</v>
      </c>
      <c r="J532">
        <f>VLOOKUP(A:A,[1]Sheet1!$A:$J,10,0)</f>
        <v>1</v>
      </c>
      <c r="K532">
        <f>VLOOKUP(A:A,[1]Sheet1!$A:$K,11,0)</f>
        <v>2</v>
      </c>
      <c r="L532" t="str">
        <f>VLOOKUP(A:A,[1]Sheet1!$A:$L,12,0)</f>
        <v>计算机</v>
      </c>
      <c r="M532">
        <f>VLOOKUP(A:A,[1]Sheet1!$A:$N,13,0)</f>
        <v>0</v>
      </c>
      <c r="N532">
        <f>VLOOKUP(A:A,[1]Sheet1!$A:$N,14,0)</f>
        <v>0</v>
      </c>
      <c r="O532">
        <f>VLOOKUP(A:A,[1]Sheet1!$A:$R,15,0)</f>
        <v>0</v>
      </c>
      <c r="P532">
        <f>VLOOKUP(A:A,[1]Sheet1!$A:$R,16,0)</f>
        <v>0</v>
      </c>
      <c r="Q532">
        <f>VLOOKUP(A:A,[1]Sheet1!$A:$R,17,0)</f>
        <v>0</v>
      </c>
      <c r="R532">
        <f>VLOOKUP(A:A,[1]Sheet1!$A:$R,18,0)</f>
        <v>1</v>
      </c>
      <c r="S532">
        <f>VLOOKUP(A:A,[1]Sheet1!$A:$DN,19,0)</f>
        <v>0</v>
      </c>
      <c r="T532">
        <f>VLOOKUP(A:A,[1]Sheet1!$A:$T,20,0)</f>
        <v>0</v>
      </c>
      <c r="U532">
        <f>VLOOKUP(A:A,[1]Sheet1!$A:$U,21,0)</f>
        <v>0</v>
      </c>
      <c r="V532">
        <f>VLOOKUP(A:A,[1]Sheet1!$A:$V,22,0)</f>
        <v>2</v>
      </c>
      <c r="W532">
        <f>VLOOKUP(A:A,[1]Sheet1!$A:$W,23,0)</f>
        <v>0</v>
      </c>
      <c r="X532">
        <f>VLOOKUP(A:A,[1]Sheet1!$A:$X,24,0)</f>
        <v>0</v>
      </c>
      <c r="Y532">
        <f>VLOOKUP(A:A,[1]Sheet1!$A:$Y,25,0)</f>
        <v>0</v>
      </c>
      <c r="Z532">
        <f>VLOOKUP(A:A,[1]Sheet1!$A:$Z,26,0)</f>
        <v>1</v>
      </c>
      <c r="AA532">
        <f>VLOOKUP(A:A,[1]Sheet1!$A:$AA,27,0)</f>
        <v>0</v>
      </c>
      <c r="AB532">
        <f>VLOOKUP(A:A,[1]Sheet1!$A:$AB,28,0)</f>
        <v>1</v>
      </c>
      <c r="AC532">
        <f>VLOOKUP(A:A,[1]Sheet1!$A:$AC,29,0)</f>
        <v>0</v>
      </c>
    </row>
    <row r="533" spans="1:29" x14ac:dyDescent="0.2">
      <c r="A533" s="2">
        <v>555</v>
      </c>
      <c r="B533" t="str">
        <f>VLOOKUP(A:A,[1]Sheet1!$A:$F,2,0)</f>
        <v>2022/3/24 10:18:14</v>
      </c>
      <c r="C533" t="str">
        <f>VLOOKUP(A:A,[1]Sheet1!$A:$F,3,0)</f>
        <v>354秒</v>
      </c>
      <c r="D533" t="str">
        <f>VLOOKUP(A:A,[1]Sheet1!$A:$F,4,0)</f>
        <v>微信</v>
      </c>
      <c r="E533" t="str">
        <f>VLOOKUP(A:A,[1]Sheet1!$A:$F,5,0)</f>
        <v>N/A</v>
      </c>
      <c r="F533" t="str">
        <f>VLOOKUP(A:A,[1]Sheet1!$A:$F,6,0)</f>
        <v>106.84.46.2(重庆-重庆)</v>
      </c>
      <c r="G533">
        <f>VLOOKUP(A:A,[1]Sheet1!$A:$G,7,0)</f>
        <v>1</v>
      </c>
      <c r="H533">
        <f>VLOOKUP(A:A,[1]Sheet1!$A:$H,8,0)</f>
        <v>1</v>
      </c>
      <c r="I533">
        <f>VLOOKUP(A:A,[1]Sheet1!$A:$I,9,0)</f>
        <v>1</v>
      </c>
      <c r="J533">
        <f>VLOOKUP(A:A,[1]Sheet1!$A:$J,10,0)</f>
        <v>1</v>
      </c>
      <c r="K533">
        <f>VLOOKUP(A:A,[1]Sheet1!$A:$K,11,0)</f>
        <v>1</v>
      </c>
      <c r="L533" t="str">
        <f>VLOOKUP(A:A,[1]Sheet1!$A:$L,12,0)</f>
        <v>汽车服务工程</v>
      </c>
      <c r="M533">
        <f>VLOOKUP(A:A,[1]Sheet1!$A:$N,13,0)</f>
        <v>0</v>
      </c>
      <c r="N533">
        <f>VLOOKUP(A:A,[1]Sheet1!$A:$N,14,0)</f>
        <v>1</v>
      </c>
      <c r="O533">
        <f>VLOOKUP(A:A,[1]Sheet1!$A:$R,15,0)</f>
        <v>0</v>
      </c>
      <c r="P533">
        <f>VLOOKUP(A:A,[1]Sheet1!$A:$R,16,0)</f>
        <v>0</v>
      </c>
      <c r="Q533">
        <f>VLOOKUP(A:A,[1]Sheet1!$A:$R,17,0)</f>
        <v>0</v>
      </c>
      <c r="R533">
        <f>VLOOKUP(A:A,[1]Sheet1!$A:$R,18,0)</f>
        <v>0</v>
      </c>
      <c r="S533">
        <f>VLOOKUP(A:A,[1]Sheet1!$A:$DN,19,0)</f>
        <v>1</v>
      </c>
      <c r="T533">
        <f>VLOOKUP(A:A,[1]Sheet1!$A:$T,20,0)</f>
        <v>1</v>
      </c>
      <c r="U533">
        <f>VLOOKUP(A:A,[1]Sheet1!$A:$U,21,0)</f>
        <v>0</v>
      </c>
      <c r="V533">
        <f>VLOOKUP(A:A,[1]Sheet1!$A:$V,22,0)</f>
        <v>2</v>
      </c>
      <c r="W533">
        <f>VLOOKUP(A:A,[1]Sheet1!$A:$W,23,0)</f>
        <v>0</v>
      </c>
      <c r="X533">
        <f>VLOOKUP(A:A,[1]Sheet1!$A:$X,24,0)</f>
        <v>1</v>
      </c>
      <c r="Y533">
        <f>VLOOKUP(A:A,[1]Sheet1!$A:$Y,25,0)</f>
        <v>0</v>
      </c>
      <c r="Z533">
        <f>VLOOKUP(A:A,[1]Sheet1!$A:$Z,26,0)</f>
        <v>1</v>
      </c>
      <c r="AA533">
        <f>VLOOKUP(A:A,[1]Sheet1!$A:$AA,27,0)</f>
        <v>1</v>
      </c>
      <c r="AB533">
        <f>VLOOKUP(A:A,[1]Sheet1!$A:$AB,28,0)</f>
        <v>0</v>
      </c>
      <c r="AC533">
        <f>VLOOKUP(A:A,[1]Sheet1!$A:$AC,29,0)</f>
        <v>0</v>
      </c>
    </row>
    <row r="534" spans="1:29" x14ac:dyDescent="0.2">
      <c r="A534" s="2">
        <v>556</v>
      </c>
      <c r="B534" t="str">
        <f>VLOOKUP(A:A,[1]Sheet1!$A:$F,2,0)</f>
        <v>2022/3/24 10:18:23</v>
      </c>
      <c r="C534" t="str">
        <f>VLOOKUP(A:A,[1]Sheet1!$A:$F,3,0)</f>
        <v>494秒</v>
      </c>
      <c r="D534" t="str">
        <f>VLOOKUP(A:A,[1]Sheet1!$A:$F,4,0)</f>
        <v>微信</v>
      </c>
      <c r="E534" t="str">
        <f>VLOOKUP(A:A,[1]Sheet1!$A:$F,5,0)</f>
        <v>N/A</v>
      </c>
      <c r="F534" t="str">
        <f>VLOOKUP(A:A,[1]Sheet1!$A:$F,6,0)</f>
        <v>14.108.205.101(重庆-重庆)</v>
      </c>
      <c r="G534">
        <f>VLOOKUP(A:A,[1]Sheet1!$A:$G,7,0)</f>
        <v>1</v>
      </c>
      <c r="H534">
        <f>VLOOKUP(A:A,[1]Sheet1!$A:$H,8,0)</f>
        <v>1</v>
      </c>
      <c r="I534">
        <f>VLOOKUP(A:A,[1]Sheet1!$A:$I,9,0)</f>
        <v>1</v>
      </c>
      <c r="J534">
        <f>VLOOKUP(A:A,[1]Sheet1!$A:$J,10,0)</f>
        <v>1</v>
      </c>
      <c r="K534">
        <f>VLOOKUP(A:A,[1]Sheet1!$A:$K,11,0)</f>
        <v>1</v>
      </c>
      <c r="L534" t="str">
        <f>VLOOKUP(A:A,[1]Sheet1!$A:$L,12,0)</f>
        <v>计算机类</v>
      </c>
      <c r="M534">
        <f>VLOOKUP(A:A,[1]Sheet1!$A:$N,13,0)</f>
        <v>0</v>
      </c>
      <c r="N534">
        <f>VLOOKUP(A:A,[1]Sheet1!$A:$N,14,0)</f>
        <v>1</v>
      </c>
      <c r="O534">
        <f>VLOOKUP(A:A,[1]Sheet1!$A:$R,15,0)</f>
        <v>1</v>
      </c>
      <c r="P534">
        <f>VLOOKUP(A:A,[1]Sheet1!$A:$R,16,0)</f>
        <v>0</v>
      </c>
      <c r="Q534">
        <f>VLOOKUP(A:A,[1]Sheet1!$A:$R,17,0)</f>
        <v>0</v>
      </c>
      <c r="R534">
        <f>VLOOKUP(A:A,[1]Sheet1!$A:$R,18,0)</f>
        <v>1</v>
      </c>
      <c r="S534">
        <f>VLOOKUP(A:A,[1]Sheet1!$A:$DN,19,0)</f>
        <v>0</v>
      </c>
      <c r="T534">
        <f>VLOOKUP(A:A,[1]Sheet1!$A:$T,20,0)</f>
        <v>0</v>
      </c>
      <c r="U534">
        <f>VLOOKUP(A:A,[1]Sheet1!$A:$U,21,0)</f>
        <v>0</v>
      </c>
      <c r="V534">
        <f>VLOOKUP(A:A,[1]Sheet1!$A:$V,22,0)</f>
        <v>2</v>
      </c>
      <c r="W534">
        <f>VLOOKUP(A:A,[1]Sheet1!$A:$W,23,0)</f>
        <v>1</v>
      </c>
      <c r="X534">
        <f>VLOOKUP(A:A,[1]Sheet1!$A:$X,24,0)</f>
        <v>0</v>
      </c>
      <c r="Y534">
        <f>VLOOKUP(A:A,[1]Sheet1!$A:$Y,25,0)</f>
        <v>0</v>
      </c>
      <c r="Z534">
        <f>VLOOKUP(A:A,[1]Sheet1!$A:$Z,26,0)</f>
        <v>1</v>
      </c>
      <c r="AA534">
        <f>VLOOKUP(A:A,[1]Sheet1!$A:$AA,27,0)</f>
        <v>0</v>
      </c>
      <c r="AB534">
        <f>VLOOKUP(A:A,[1]Sheet1!$A:$AB,28,0)</f>
        <v>0</v>
      </c>
      <c r="AC534">
        <f>VLOOKUP(A:A,[1]Sheet1!$A:$AC,29,0)</f>
        <v>0</v>
      </c>
    </row>
    <row r="535" spans="1:29" x14ac:dyDescent="0.2">
      <c r="A535" s="2">
        <v>557</v>
      </c>
      <c r="B535" t="str">
        <f>VLOOKUP(A:A,[1]Sheet1!$A:$F,2,0)</f>
        <v>2022/3/24 10:18:40</v>
      </c>
      <c r="C535" t="str">
        <f>VLOOKUP(A:A,[1]Sheet1!$A:$F,3,0)</f>
        <v>138秒</v>
      </c>
      <c r="D535" t="str">
        <f>VLOOKUP(A:A,[1]Sheet1!$A:$F,4,0)</f>
        <v>微信</v>
      </c>
      <c r="E535" t="str">
        <f>VLOOKUP(A:A,[1]Sheet1!$A:$F,5,0)</f>
        <v>N/A</v>
      </c>
      <c r="F535" t="str">
        <f>VLOOKUP(A:A,[1]Sheet1!$A:$F,6,0)</f>
        <v>39.144.218.67(重庆-重庆)</v>
      </c>
      <c r="G535">
        <f>VLOOKUP(A:A,[1]Sheet1!$A:$G,7,0)</f>
        <v>1</v>
      </c>
      <c r="H535">
        <f>VLOOKUP(A:A,[1]Sheet1!$A:$H,8,0)</f>
        <v>1</v>
      </c>
      <c r="I535">
        <f>VLOOKUP(A:A,[1]Sheet1!$A:$I,9,0)</f>
        <v>1</v>
      </c>
      <c r="J535">
        <f>VLOOKUP(A:A,[1]Sheet1!$A:$J,10,0)</f>
        <v>1</v>
      </c>
      <c r="K535">
        <f>VLOOKUP(A:A,[1]Sheet1!$A:$K,11,0)</f>
        <v>1</v>
      </c>
      <c r="L535" t="str">
        <f>VLOOKUP(A:A,[1]Sheet1!$A:$L,12,0)</f>
        <v>金融数学</v>
      </c>
      <c r="M535">
        <f>VLOOKUP(A:A,[1]Sheet1!$A:$N,13,0)</f>
        <v>0</v>
      </c>
      <c r="N535">
        <f>VLOOKUP(A:A,[1]Sheet1!$A:$N,14,0)</f>
        <v>0</v>
      </c>
      <c r="O535">
        <f>VLOOKUP(A:A,[1]Sheet1!$A:$R,15,0)</f>
        <v>0</v>
      </c>
      <c r="P535">
        <f>VLOOKUP(A:A,[1]Sheet1!$A:$R,16,0)</f>
        <v>0</v>
      </c>
      <c r="Q535">
        <f>VLOOKUP(A:A,[1]Sheet1!$A:$R,17,0)</f>
        <v>0</v>
      </c>
      <c r="R535">
        <f>VLOOKUP(A:A,[1]Sheet1!$A:$R,18,0)</f>
        <v>1</v>
      </c>
      <c r="S535">
        <f>VLOOKUP(A:A,[1]Sheet1!$A:$DN,19,0)</f>
        <v>1</v>
      </c>
      <c r="T535">
        <f>VLOOKUP(A:A,[1]Sheet1!$A:$T,20,0)</f>
        <v>0</v>
      </c>
      <c r="U535">
        <f>VLOOKUP(A:A,[1]Sheet1!$A:$U,21,0)</f>
        <v>0</v>
      </c>
      <c r="V535">
        <f>VLOOKUP(A:A,[1]Sheet1!$A:$V,22,0)</f>
        <v>5</v>
      </c>
      <c r="W535">
        <f>VLOOKUP(A:A,[1]Sheet1!$A:$W,23,0)</f>
        <v>1</v>
      </c>
      <c r="X535">
        <f>VLOOKUP(A:A,[1]Sheet1!$A:$X,24,0)</f>
        <v>0</v>
      </c>
      <c r="Y535">
        <f>VLOOKUP(A:A,[1]Sheet1!$A:$Y,25,0)</f>
        <v>0</v>
      </c>
      <c r="Z535">
        <f>VLOOKUP(A:A,[1]Sheet1!$A:$Z,26,0)</f>
        <v>1</v>
      </c>
      <c r="AA535">
        <f>VLOOKUP(A:A,[1]Sheet1!$A:$AA,27,0)</f>
        <v>0</v>
      </c>
      <c r="AB535">
        <f>VLOOKUP(A:A,[1]Sheet1!$A:$AB,28,0)</f>
        <v>0</v>
      </c>
      <c r="AC535">
        <f>VLOOKUP(A:A,[1]Sheet1!$A:$AC,29,0)</f>
        <v>0</v>
      </c>
    </row>
    <row r="536" spans="1:29" x14ac:dyDescent="0.2">
      <c r="A536" s="2">
        <v>558</v>
      </c>
      <c r="B536" t="str">
        <f>VLOOKUP(A:A,[1]Sheet1!$A:$F,2,0)</f>
        <v>2022/3/24 10:19:17</v>
      </c>
      <c r="C536" t="str">
        <f>VLOOKUP(A:A,[1]Sheet1!$A:$F,3,0)</f>
        <v>182秒</v>
      </c>
      <c r="D536" t="str">
        <f>VLOOKUP(A:A,[1]Sheet1!$A:$F,4,0)</f>
        <v>微信</v>
      </c>
      <c r="E536" t="str">
        <f>VLOOKUP(A:A,[1]Sheet1!$A:$F,5,0)</f>
        <v>N/A</v>
      </c>
      <c r="F536" t="str">
        <f>VLOOKUP(A:A,[1]Sheet1!$A:$F,6,0)</f>
        <v>223.104.248.15(重庆-重庆)</v>
      </c>
      <c r="G536">
        <f>VLOOKUP(A:A,[1]Sheet1!$A:$G,7,0)</f>
        <v>2</v>
      </c>
      <c r="H536">
        <f>VLOOKUP(A:A,[1]Sheet1!$A:$H,8,0)</f>
        <v>1</v>
      </c>
      <c r="I536">
        <f>VLOOKUP(A:A,[1]Sheet1!$A:$I,9,0)</f>
        <v>1</v>
      </c>
      <c r="J536">
        <f>VLOOKUP(A:A,[1]Sheet1!$A:$J,10,0)</f>
        <v>1</v>
      </c>
      <c r="K536">
        <f>VLOOKUP(A:A,[1]Sheet1!$A:$K,11,0)</f>
        <v>1</v>
      </c>
      <c r="L536" t="str">
        <f>VLOOKUP(A:A,[1]Sheet1!$A:$L,12,0)</f>
        <v>应用物理学</v>
      </c>
      <c r="M536">
        <f>VLOOKUP(A:A,[1]Sheet1!$A:$N,13,0)</f>
        <v>0</v>
      </c>
      <c r="N536">
        <f>VLOOKUP(A:A,[1]Sheet1!$A:$N,14,0)</f>
        <v>1</v>
      </c>
      <c r="O536">
        <f>VLOOKUP(A:A,[1]Sheet1!$A:$R,15,0)</f>
        <v>1</v>
      </c>
      <c r="P536">
        <f>VLOOKUP(A:A,[1]Sheet1!$A:$R,16,0)</f>
        <v>0</v>
      </c>
      <c r="Q536">
        <f>VLOOKUP(A:A,[1]Sheet1!$A:$R,17,0)</f>
        <v>1</v>
      </c>
      <c r="R536">
        <f>VLOOKUP(A:A,[1]Sheet1!$A:$R,18,0)</f>
        <v>0</v>
      </c>
      <c r="S536">
        <f>VLOOKUP(A:A,[1]Sheet1!$A:$DN,19,0)</f>
        <v>0</v>
      </c>
      <c r="T536">
        <f>VLOOKUP(A:A,[1]Sheet1!$A:$T,20,0)</f>
        <v>0</v>
      </c>
      <c r="U536">
        <f>VLOOKUP(A:A,[1]Sheet1!$A:$U,21,0)</f>
        <v>0</v>
      </c>
      <c r="V536">
        <f>VLOOKUP(A:A,[1]Sheet1!$A:$V,22,0)</f>
        <v>4</v>
      </c>
      <c r="W536">
        <f>VLOOKUP(A:A,[1]Sheet1!$A:$W,23,0)</f>
        <v>1</v>
      </c>
      <c r="X536">
        <f>VLOOKUP(A:A,[1]Sheet1!$A:$X,24,0)</f>
        <v>0</v>
      </c>
      <c r="Y536">
        <f>VLOOKUP(A:A,[1]Sheet1!$A:$Y,25,0)</f>
        <v>0</v>
      </c>
      <c r="Z536">
        <f>VLOOKUP(A:A,[1]Sheet1!$A:$Z,26,0)</f>
        <v>1</v>
      </c>
      <c r="AA536">
        <f>VLOOKUP(A:A,[1]Sheet1!$A:$AA,27,0)</f>
        <v>0</v>
      </c>
      <c r="AB536">
        <f>VLOOKUP(A:A,[1]Sheet1!$A:$AB,28,0)</f>
        <v>0</v>
      </c>
      <c r="AC536">
        <f>VLOOKUP(A:A,[1]Sheet1!$A:$AC,29,0)</f>
        <v>0</v>
      </c>
    </row>
    <row r="537" spans="1:29" x14ac:dyDescent="0.2">
      <c r="A537" s="2">
        <v>559</v>
      </c>
      <c r="B537" t="str">
        <f>VLOOKUP(A:A,[1]Sheet1!$A:$F,2,0)</f>
        <v>2022/3/24 10:19:35</v>
      </c>
      <c r="C537" t="str">
        <f>VLOOKUP(A:A,[1]Sheet1!$A:$F,3,0)</f>
        <v>345秒</v>
      </c>
      <c r="D537" t="str">
        <f>VLOOKUP(A:A,[1]Sheet1!$A:$F,4,0)</f>
        <v>微信</v>
      </c>
      <c r="E537" t="str">
        <f>VLOOKUP(A:A,[1]Sheet1!$A:$F,5,0)</f>
        <v>N/A</v>
      </c>
      <c r="F537" t="str">
        <f>VLOOKUP(A:A,[1]Sheet1!$A:$F,6,0)</f>
        <v>106.84.146.233(重庆-重庆)</v>
      </c>
      <c r="G537">
        <f>VLOOKUP(A:A,[1]Sheet1!$A:$G,7,0)</f>
        <v>1</v>
      </c>
      <c r="H537">
        <f>VLOOKUP(A:A,[1]Sheet1!$A:$H,8,0)</f>
        <v>1</v>
      </c>
      <c r="I537">
        <f>VLOOKUP(A:A,[1]Sheet1!$A:$I,9,0)</f>
        <v>1</v>
      </c>
      <c r="J537">
        <f>VLOOKUP(A:A,[1]Sheet1!$A:$J,10,0)</f>
        <v>1</v>
      </c>
      <c r="K537">
        <f>VLOOKUP(A:A,[1]Sheet1!$A:$K,11,0)</f>
        <v>1</v>
      </c>
      <c r="L537" t="str">
        <f>VLOOKUP(A:A,[1]Sheet1!$A:$L,12,0)</f>
        <v>汽车服务工程</v>
      </c>
      <c r="M537">
        <f>VLOOKUP(A:A,[1]Sheet1!$A:$N,13,0)</f>
        <v>1</v>
      </c>
      <c r="N537">
        <f>VLOOKUP(A:A,[1]Sheet1!$A:$N,14,0)</f>
        <v>1</v>
      </c>
      <c r="O537">
        <f>VLOOKUP(A:A,[1]Sheet1!$A:$R,15,0)</f>
        <v>1</v>
      </c>
      <c r="P537">
        <f>VLOOKUP(A:A,[1]Sheet1!$A:$R,16,0)</f>
        <v>0</v>
      </c>
      <c r="Q537">
        <f>VLOOKUP(A:A,[1]Sheet1!$A:$R,17,0)</f>
        <v>1</v>
      </c>
      <c r="R537">
        <f>VLOOKUP(A:A,[1]Sheet1!$A:$R,18,0)</f>
        <v>1</v>
      </c>
      <c r="S537">
        <f>VLOOKUP(A:A,[1]Sheet1!$A:$DN,19,0)</f>
        <v>1</v>
      </c>
      <c r="T537">
        <f>VLOOKUP(A:A,[1]Sheet1!$A:$T,20,0)</f>
        <v>1</v>
      </c>
      <c r="U537">
        <f>VLOOKUP(A:A,[1]Sheet1!$A:$U,21,0)</f>
        <v>0</v>
      </c>
      <c r="V537">
        <f>VLOOKUP(A:A,[1]Sheet1!$A:$V,22,0)</f>
        <v>5</v>
      </c>
      <c r="W537">
        <f>VLOOKUP(A:A,[1]Sheet1!$A:$W,23,0)</f>
        <v>1</v>
      </c>
      <c r="X537">
        <f>VLOOKUP(A:A,[1]Sheet1!$A:$X,24,0)</f>
        <v>1</v>
      </c>
      <c r="Y537">
        <f>VLOOKUP(A:A,[1]Sheet1!$A:$Y,25,0)</f>
        <v>0</v>
      </c>
      <c r="Z537">
        <f>VLOOKUP(A:A,[1]Sheet1!$A:$Z,26,0)</f>
        <v>1</v>
      </c>
      <c r="AA537">
        <f>VLOOKUP(A:A,[1]Sheet1!$A:$AA,27,0)</f>
        <v>0</v>
      </c>
      <c r="AB537">
        <f>VLOOKUP(A:A,[1]Sheet1!$A:$AB,28,0)</f>
        <v>0</v>
      </c>
      <c r="AC537">
        <f>VLOOKUP(A:A,[1]Sheet1!$A:$AC,29,0)</f>
        <v>0</v>
      </c>
    </row>
    <row r="538" spans="1:29" x14ac:dyDescent="0.2">
      <c r="A538" s="2">
        <v>560</v>
      </c>
      <c r="B538" t="str">
        <f>VLOOKUP(A:A,[1]Sheet1!$A:$F,2,0)</f>
        <v>2022/3/24 10:20:46</v>
      </c>
      <c r="C538" t="str">
        <f>VLOOKUP(A:A,[1]Sheet1!$A:$F,3,0)</f>
        <v>160秒</v>
      </c>
      <c r="D538" t="str">
        <f>VLOOKUP(A:A,[1]Sheet1!$A:$F,4,0)</f>
        <v>微信</v>
      </c>
      <c r="E538" t="str">
        <f>VLOOKUP(A:A,[1]Sheet1!$A:$F,5,0)</f>
        <v>N/A</v>
      </c>
      <c r="F538" t="str">
        <f>VLOOKUP(A:A,[1]Sheet1!$A:$F,6,0)</f>
        <v>117.136.30.14(重庆-重庆)</v>
      </c>
      <c r="G538">
        <f>VLOOKUP(A:A,[1]Sheet1!$A:$G,7,0)</f>
        <v>2</v>
      </c>
      <c r="H538">
        <f>VLOOKUP(A:A,[1]Sheet1!$A:$H,8,0)</f>
        <v>1</v>
      </c>
      <c r="I538">
        <f>VLOOKUP(A:A,[1]Sheet1!$A:$I,9,0)</f>
        <v>1</v>
      </c>
      <c r="J538">
        <f>VLOOKUP(A:A,[1]Sheet1!$A:$J,10,0)</f>
        <v>1</v>
      </c>
      <c r="K538">
        <f>VLOOKUP(A:A,[1]Sheet1!$A:$K,11,0)</f>
        <v>3</v>
      </c>
      <c r="L538" t="str">
        <f>VLOOKUP(A:A,[1]Sheet1!$A:$L,12,0)</f>
        <v>汉语国际教育</v>
      </c>
      <c r="M538">
        <f>VLOOKUP(A:A,[1]Sheet1!$A:$N,13,0)</f>
        <v>0</v>
      </c>
      <c r="N538">
        <f>VLOOKUP(A:A,[1]Sheet1!$A:$N,14,0)</f>
        <v>1</v>
      </c>
      <c r="O538">
        <f>VLOOKUP(A:A,[1]Sheet1!$A:$R,15,0)</f>
        <v>1</v>
      </c>
      <c r="P538">
        <f>VLOOKUP(A:A,[1]Sheet1!$A:$R,16,0)</f>
        <v>0</v>
      </c>
      <c r="Q538">
        <f>VLOOKUP(A:A,[1]Sheet1!$A:$R,17,0)</f>
        <v>1</v>
      </c>
      <c r="R538">
        <f>VLOOKUP(A:A,[1]Sheet1!$A:$R,18,0)</f>
        <v>1</v>
      </c>
      <c r="S538">
        <f>VLOOKUP(A:A,[1]Sheet1!$A:$DN,19,0)</f>
        <v>0</v>
      </c>
      <c r="T538">
        <f>VLOOKUP(A:A,[1]Sheet1!$A:$T,20,0)</f>
        <v>1</v>
      </c>
      <c r="U538">
        <f>VLOOKUP(A:A,[1]Sheet1!$A:$U,21,0)</f>
        <v>0</v>
      </c>
      <c r="V538">
        <f>VLOOKUP(A:A,[1]Sheet1!$A:$V,22,0)</f>
        <v>5</v>
      </c>
      <c r="W538">
        <f>VLOOKUP(A:A,[1]Sheet1!$A:$W,23,0)</f>
        <v>1</v>
      </c>
      <c r="X538">
        <f>VLOOKUP(A:A,[1]Sheet1!$A:$X,24,0)</f>
        <v>1</v>
      </c>
      <c r="Y538">
        <f>VLOOKUP(A:A,[1]Sheet1!$A:$Y,25,0)</f>
        <v>0</v>
      </c>
      <c r="Z538">
        <f>VLOOKUP(A:A,[1]Sheet1!$A:$Z,26,0)</f>
        <v>1</v>
      </c>
      <c r="AA538">
        <f>VLOOKUP(A:A,[1]Sheet1!$A:$AA,27,0)</f>
        <v>1</v>
      </c>
      <c r="AB538">
        <f>VLOOKUP(A:A,[1]Sheet1!$A:$AB,28,0)</f>
        <v>0</v>
      </c>
      <c r="AC538">
        <f>VLOOKUP(A:A,[1]Sheet1!$A:$AC,29,0)</f>
        <v>0</v>
      </c>
    </row>
    <row r="539" spans="1:29" x14ac:dyDescent="0.2">
      <c r="A539" s="2">
        <v>561</v>
      </c>
      <c r="B539" t="str">
        <f>VLOOKUP(A:A,[1]Sheet1!$A:$F,2,0)</f>
        <v>2022/3/24 10:21:18</v>
      </c>
      <c r="C539" t="str">
        <f>VLOOKUP(A:A,[1]Sheet1!$A:$F,3,0)</f>
        <v>253秒</v>
      </c>
      <c r="D539" t="str">
        <f>VLOOKUP(A:A,[1]Sheet1!$A:$F,4,0)</f>
        <v>微信</v>
      </c>
      <c r="E539" t="str">
        <f>VLOOKUP(A:A,[1]Sheet1!$A:$F,5,0)</f>
        <v>N/A</v>
      </c>
      <c r="F539" t="str">
        <f>VLOOKUP(A:A,[1]Sheet1!$A:$F,6,0)</f>
        <v>223.104.250.161(重庆-重庆)</v>
      </c>
      <c r="G539">
        <f>VLOOKUP(A:A,[1]Sheet1!$A:$G,7,0)</f>
        <v>2</v>
      </c>
      <c r="H539">
        <f>VLOOKUP(A:A,[1]Sheet1!$A:$H,8,0)</f>
        <v>3</v>
      </c>
      <c r="I539">
        <f>VLOOKUP(A:A,[1]Sheet1!$A:$I,9,0)</f>
        <v>3</v>
      </c>
      <c r="J539">
        <f>VLOOKUP(A:A,[1]Sheet1!$A:$J,10,0)</f>
        <v>3</v>
      </c>
      <c r="K539">
        <f>VLOOKUP(A:A,[1]Sheet1!$A:$K,11,0)</f>
        <v>2</v>
      </c>
      <c r="L539" t="str">
        <f>VLOOKUP(A:A,[1]Sheet1!$A:$L,12,0)</f>
        <v>经济管理专业</v>
      </c>
      <c r="M539">
        <f>VLOOKUP(A:A,[1]Sheet1!$A:$N,13,0)</f>
        <v>0</v>
      </c>
      <c r="N539">
        <f>VLOOKUP(A:A,[1]Sheet1!$A:$N,14,0)</f>
        <v>0</v>
      </c>
      <c r="O539">
        <f>VLOOKUP(A:A,[1]Sheet1!$A:$R,15,0)</f>
        <v>1</v>
      </c>
      <c r="P539">
        <f>VLOOKUP(A:A,[1]Sheet1!$A:$R,16,0)</f>
        <v>0</v>
      </c>
      <c r="Q539">
        <f>VLOOKUP(A:A,[1]Sheet1!$A:$R,17,0)</f>
        <v>1</v>
      </c>
      <c r="R539">
        <f>VLOOKUP(A:A,[1]Sheet1!$A:$R,18,0)</f>
        <v>0</v>
      </c>
      <c r="S539">
        <f>VLOOKUP(A:A,[1]Sheet1!$A:$DN,19,0)</f>
        <v>1</v>
      </c>
      <c r="T539">
        <f>VLOOKUP(A:A,[1]Sheet1!$A:$T,20,0)</f>
        <v>0</v>
      </c>
      <c r="U539">
        <f>VLOOKUP(A:A,[1]Sheet1!$A:$U,21,0)</f>
        <v>0</v>
      </c>
      <c r="V539">
        <f>VLOOKUP(A:A,[1]Sheet1!$A:$V,22,0)</f>
        <v>3</v>
      </c>
      <c r="W539">
        <f>VLOOKUP(A:A,[1]Sheet1!$A:$W,23,0)</f>
        <v>1</v>
      </c>
      <c r="X539">
        <f>VLOOKUP(A:A,[1]Sheet1!$A:$X,24,0)</f>
        <v>1</v>
      </c>
      <c r="Y539">
        <f>VLOOKUP(A:A,[1]Sheet1!$A:$Y,25,0)</f>
        <v>0</v>
      </c>
      <c r="Z539">
        <f>VLOOKUP(A:A,[1]Sheet1!$A:$Z,26,0)</f>
        <v>0</v>
      </c>
      <c r="AA539">
        <f>VLOOKUP(A:A,[1]Sheet1!$A:$AA,27,0)</f>
        <v>1</v>
      </c>
      <c r="AB539">
        <f>VLOOKUP(A:A,[1]Sheet1!$A:$AB,28,0)</f>
        <v>0</v>
      </c>
      <c r="AC539">
        <f>VLOOKUP(A:A,[1]Sheet1!$A:$AC,29,0)</f>
        <v>0</v>
      </c>
    </row>
    <row r="540" spans="1:29" x14ac:dyDescent="0.2">
      <c r="A540" s="2">
        <v>562</v>
      </c>
      <c r="B540" t="str">
        <f>VLOOKUP(A:A,[1]Sheet1!$A:$F,2,0)</f>
        <v>2022/3/24 10:23:06</v>
      </c>
      <c r="C540" t="str">
        <f>VLOOKUP(A:A,[1]Sheet1!$A:$F,3,0)</f>
        <v>613秒</v>
      </c>
      <c r="D540" t="str">
        <f>VLOOKUP(A:A,[1]Sheet1!$A:$F,4,0)</f>
        <v>微信</v>
      </c>
      <c r="E540" t="str">
        <f>VLOOKUP(A:A,[1]Sheet1!$A:$F,5,0)</f>
        <v>N/A</v>
      </c>
      <c r="F540" t="str">
        <f>VLOOKUP(A:A,[1]Sheet1!$A:$F,6,0)</f>
        <v>117.136.30.12(重庆-重庆)</v>
      </c>
      <c r="G540">
        <f>VLOOKUP(A:A,[1]Sheet1!$A:$G,7,0)</f>
        <v>1</v>
      </c>
      <c r="H540">
        <f>VLOOKUP(A:A,[1]Sheet1!$A:$H,8,0)</f>
        <v>1</v>
      </c>
      <c r="I540">
        <f>VLOOKUP(A:A,[1]Sheet1!$A:$I,9,0)</f>
        <v>1</v>
      </c>
      <c r="J540">
        <f>VLOOKUP(A:A,[1]Sheet1!$A:$J,10,0)</f>
        <v>1</v>
      </c>
      <c r="K540">
        <f>VLOOKUP(A:A,[1]Sheet1!$A:$K,11,0)</f>
        <v>1</v>
      </c>
      <c r="L540" t="str">
        <f>VLOOKUP(A:A,[1]Sheet1!$A:$L,12,0)</f>
        <v>汽车服务</v>
      </c>
      <c r="M540">
        <f>VLOOKUP(A:A,[1]Sheet1!$A:$N,13,0)</f>
        <v>0</v>
      </c>
      <c r="N540">
        <f>VLOOKUP(A:A,[1]Sheet1!$A:$N,14,0)</f>
        <v>0</v>
      </c>
      <c r="O540">
        <f>VLOOKUP(A:A,[1]Sheet1!$A:$R,15,0)</f>
        <v>1</v>
      </c>
      <c r="P540">
        <f>VLOOKUP(A:A,[1]Sheet1!$A:$R,16,0)</f>
        <v>0</v>
      </c>
      <c r="Q540">
        <f>VLOOKUP(A:A,[1]Sheet1!$A:$R,17,0)</f>
        <v>1</v>
      </c>
      <c r="R540">
        <f>VLOOKUP(A:A,[1]Sheet1!$A:$R,18,0)</f>
        <v>1</v>
      </c>
      <c r="S540">
        <f>VLOOKUP(A:A,[1]Sheet1!$A:$DN,19,0)</f>
        <v>0</v>
      </c>
      <c r="T540">
        <f>VLOOKUP(A:A,[1]Sheet1!$A:$T,20,0)</f>
        <v>0</v>
      </c>
      <c r="U540">
        <f>VLOOKUP(A:A,[1]Sheet1!$A:$U,21,0)</f>
        <v>0</v>
      </c>
      <c r="V540">
        <f>VLOOKUP(A:A,[1]Sheet1!$A:$V,22,0)</f>
        <v>2</v>
      </c>
      <c r="W540">
        <f>VLOOKUP(A:A,[1]Sheet1!$A:$W,23,0)</f>
        <v>1</v>
      </c>
      <c r="X540">
        <f>VLOOKUP(A:A,[1]Sheet1!$A:$X,24,0)</f>
        <v>0</v>
      </c>
      <c r="Y540">
        <f>VLOOKUP(A:A,[1]Sheet1!$A:$Y,25,0)</f>
        <v>0</v>
      </c>
      <c r="Z540">
        <f>VLOOKUP(A:A,[1]Sheet1!$A:$Z,26,0)</f>
        <v>0</v>
      </c>
      <c r="AA540">
        <f>VLOOKUP(A:A,[1]Sheet1!$A:$AA,27,0)</f>
        <v>0</v>
      </c>
      <c r="AB540">
        <f>VLOOKUP(A:A,[1]Sheet1!$A:$AB,28,0)</f>
        <v>0</v>
      </c>
      <c r="AC540">
        <f>VLOOKUP(A:A,[1]Sheet1!$A:$AC,29,0)</f>
        <v>0</v>
      </c>
    </row>
    <row r="541" spans="1:29" x14ac:dyDescent="0.2">
      <c r="A541" s="2">
        <v>564</v>
      </c>
      <c r="B541" t="str">
        <f>VLOOKUP(A:A,[1]Sheet1!$A:$F,2,0)</f>
        <v>2022/3/24 10:23:08</v>
      </c>
      <c r="C541" t="str">
        <f>VLOOKUP(A:A,[1]Sheet1!$A:$F,3,0)</f>
        <v>188秒</v>
      </c>
      <c r="D541" t="str">
        <f>VLOOKUP(A:A,[1]Sheet1!$A:$F,4,0)</f>
        <v>微信</v>
      </c>
      <c r="E541" t="str">
        <f>VLOOKUP(A:A,[1]Sheet1!$A:$F,5,0)</f>
        <v>N/A</v>
      </c>
      <c r="F541" t="str">
        <f>VLOOKUP(A:A,[1]Sheet1!$A:$F,6,0)</f>
        <v>39.144.218.31(重庆-重庆)</v>
      </c>
      <c r="G541">
        <f>VLOOKUP(A:A,[1]Sheet1!$A:$G,7,0)</f>
        <v>2</v>
      </c>
      <c r="H541">
        <f>VLOOKUP(A:A,[1]Sheet1!$A:$H,8,0)</f>
        <v>1</v>
      </c>
      <c r="I541">
        <f>VLOOKUP(A:A,[1]Sheet1!$A:$I,9,0)</f>
        <v>1</v>
      </c>
      <c r="J541">
        <f>VLOOKUP(A:A,[1]Sheet1!$A:$J,10,0)</f>
        <v>1</v>
      </c>
      <c r="K541">
        <f>VLOOKUP(A:A,[1]Sheet1!$A:$K,11,0)</f>
        <v>1</v>
      </c>
      <c r="L541" t="str">
        <f>VLOOKUP(A:A,[1]Sheet1!$A:$L,12,0)</f>
        <v>应用统计学</v>
      </c>
      <c r="M541">
        <f>VLOOKUP(A:A,[1]Sheet1!$A:$N,13,0)</f>
        <v>1</v>
      </c>
      <c r="N541">
        <f>VLOOKUP(A:A,[1]Sheet1!$A:$N,14,0)</f>
        <v>1</v>
      </c>
      <c r="O541">
        <f>VLOOKUP(A:A,[1]Sheet1!$A:$R,15,0)</f>
        <v>1</v>
      </c>
      <c r="P541">
        <f>VLOOKUP(A:A,[1]Sheet1!$A:$R,16,0)</f>
        <v>1</v>
      </c>
      <c r="Q541">
        <f>VLOOKUP(A:A,[1]Sheet1!$A:$R,17,0)</f>
        <v>1</v>
      </c>
      <c r="R541">
        <f>VLOOKUP(A:A,[1]Sheet1!$A:$R,18,0)</f>
        <v>1</v>
      </c>
      <c r="S541">
        <f>VLOOKUP(A:A,[1]Sheet1!$A:$DN,19,0)</f>
        <v>0</v>
      </c>
      <c r="T541">
        <f>VLOOKUP(A:A,[1]Sheet1!$A:$T,20,0)</f>
        <v>0</v>
      </c>
      <c r="U541">
        <f>VLOOKUP(A:A,[1]Sheet1!$A:$U,21,0)</f>
        <v>0</v>
      </c>
      <c r="V541">
        <f>VLOOKUP(A:A,[1]Sheet1!$A:$V,22,0)</f>
        <v>3</v>
      </c>
      <c r="W541">
        <f>VLOOKUP(A:A,[1]Sheet1!$A:$W,23,0)</f>
        <v>1</v>
      </c>
      <c r="X541">
        <f>VLOOKUP(A:A,[1]Sheet1!$A:$X,24,0)</f>
        <v>1</v>
      </c>
      <c r="Y541">
        <f>VLOOKUP(A:A,[1]Sheet1!$A:$Y,25,0)</f>
        <v>0</v>
      </c>
      <c r="Z541">
        <f>VLOOKUP(A:A,[1]Sheet1!$A:$Z,26,0)</f>
        <v>0</v>
      </c>
      <c r="AA541">
        <f>VLOOKUP(A:A,[1]Sheet1!$A:$AA,27,0)</f>
        <v>0</v>
      </c>
      <c r="AB541">
        <f>VLOOKUP(A:A,[1]Sheet1!$A:$AB,28,0)</f>
        <v>0</v>
      </c>
      <c r="AC541">
        <f>VLOOKUP(A:A,[1]Sheet1!$A:$AC,29,0)</f>
        <v>0</v>
      </c>
    </row>
    <row r="542" spans="1:29" x14ac:dyDescent="0.2">
      <c r="A542" s="2">
        <v>565</v>
      </c>
      <c r="B542" t="str">
        <f>VLOOKUP(A:A,[1]Sheet1!$A:$F,2,0)</f>
        <v>2022/3/24 10:23:41</v>
      </c>
      <c r="C542" t="str">
        <f>VLOOKUP(A:A,[1]Sheet1!$A:$F,3,0)</f>
        <v>194秒</v>
      </c>
      <c r="D542" t="str">
        <f>VLOOKUP(A:A,[1]Sheet1!$A:$F,4,0)</f>
        <v>微信</v>
      </c>
      <c r="E542" t="str">
        <f>VLOOKUP(A:A,[1]Sheet1!$A:$F,5,0)</f>
        <v>N/A</v>
      </c>
      <c r="F542" t="str">
        <f>VLOOKUP(A:A,[1]Sheet1!$A:$F,6,0)</f>
        <v>39.144.218.57(重庆-重庆)</v>
      </c>
      <c r="G542">
        <f>VLOOKUP(A:A,[1]Sheet1!$A:$G,7,0)</f>
        <v>1</v>
      </c>
      <c r="H542">
        <f>VLOOKUP(A:A,[1]Sheet1!$A:$H,8,0)</f>
        <v>1</v>
      </c>
      <c r="I542">
        <f>VLOOKUP(A:A,[1]Sheet1!$A:$I,9,0)</f>
        <v>1</v>
      </c>
      <c r="J542">
        <f>VLOOKUP(A:A,[1]Sheet1!$A:$J,10,0)</f>
        <v>1</v>
      </c>
      <c r="K542">
        <f>VLOOKUP(A:A,[1]Sheet1!$A:$K,11,0)</f>
        <v>1</v>
      </c>
      <c r="L542" t="str">
        <f>VLOOKUP(A:A,[1]Sheet1!$A:$L,12,0)</f>
        <v>计算机类</v>
      </c>
      <c r="M542">
        <f>VLOOKUP(A:A,[1]Sheet1!$A:$N,13,0)</f>
        <v>1</v>
      </c>
      <c r="N542">
        <f>VLOOKUP(A:A,[1]Sheet1!$A:$N,14,0)</f>
        <v>1</v>
      </c>
      <c r="O542">
        <f>VLOOKUP(A:A,[1]Sheet1!$A:$R,15,0)</f>
        <v>1</v>
      </c>
      <c r="P542">
        <f>VLOOKUP(A:A,[1]Sheet1!$A:$R,16,0)</f>
        <v>0</v>
      </c>
      <c r="Q542">
        <f>VLOOKUP(A:A,[1]Sheet1!$A:$R,17,0)</f>
        <v>1</v>
      </c>
      <c r="R542">
        <f>VLOOKUP(A:A,[1]Sheet1!$A:$R,18,0)</f>
        <v>1</v>
      </c>
      <c r="S542">
        <f>VLOOKUP(A:A,[1]Sheet1!$A:$DN,19,0)</f>
        <v>0</v>
      </c>
      <c r="T542">
        <f>VLOOKUP(A:A,[1]Sheet1!$A:$T,20,0)</f>
        <v>0</v>
      </c>
      <c r="U542">
        <f>VLOOKUP(A:A,[1]Sheet1!$A:$U,21,0)</f>
        <v>0</v>
      </c>
      <c r="V542">
        <f>VLOOKUP(A:A,[1]Sheet1!$A:$V,22,0)</f>
        <v>3</v>
      </c>
      <c r="W542">
        <f>VLOOKUP(A:A,[1]Sheet1!$A:$W,23,0)</f>
        <v>1</v>
      </c>
      <c r="X542">
        <f>VLOOKUP(A:A,[1]Sheet1!$A:$X,24,0)</f>
        <v>0</v>
      </c>
      <c r="Y542">
        <f>VLOOKUP(A:A,[1]Sheet1!$A:$Y,25,0)</f>
        <v>0</v>
      </c>
      <c r="Z542">
        <f>VLOOKUP(A:A,[1]Sheet1!$A:$Z,26,0)</f>
        <v>1</v>
      </c>
      <c r="AA542">
        <f>VLOOKUP(A:A,[1]Sheet1!$A:$AA,27,0)</f>
        <v>1</v>
      </c>
      <c r="AB542">
        <f>VLOOKUP(A:A,[1]Sheet1!$A:$AB,28,0)</f>
        <v>0</v>
      </c>
      <c r="AC542">
        <f>VLOOKUP(A:A,[1]Sheet1!$A:$AC,29,0)</f>
        <v>0</v>
      </c>
    </row>
    <row r="543" spans="1:29" x14ac:dyDescent="0.2">
      <c r="A543" s="2">
        <v>566</v>
      </c>
      <c r="B543" t="str">
        <f>VLOOKUP(A:A,[1]Sheet1!$A:$F,2,0)</f>
        <v>2022/3/24 10:24:04</v>
      </c>
      <c r="C543" t="str">
        <f>VLOOKUP(A:A,[1]Sheet1!$A:$F,3,0)</f>
        <v>186秒</v>
      </c>
      <c r="D543" t="str">
        <f>VLOOKUP(A:A,[1]Sheet1!$A:$F,4,0)</f>
        <v>微信</v>
      </c>
      <c r="E543" t="str">
        <f>VLOOKUP(A:A,[1]Sheet1!$A:$F,5,0)</f>
        <v>N/A</v>
      </c>
      <c r="F543" t="str">
        <f>VLOOKUP(A:A,[1]Sheet1!$A:$F,6,0)</f>
        <v>223.104.250.166(重庆-重庆)</v>
      </c>
      <c r="G543">
        <f>VLOOKUP(A:A,[1]Sheet1!$A:$G,7,0)</f>
        <v>1</v>
      </c>
      <c r="H543">
        <f>VLOOKUP(A:A,[1]Sheet1!$A:$H,8,0)</f>
        <v>1</v>
      </c>
      <c r="I543">
        <f>VLOOKUP(A:A,[1]Sheet1!$A:$I,9,0)</f>
        <v>1</v>
      </c>
      <c r="J543">
        <f>VLOOKUP(A:A,[1]Sheet1!$A:$J,10,0)</f>
        <v>1</v>
      </c>
      <c r="K543">
        <f>VLOOKUP(A:A,[1]Sheet1!$A:$K,11,0)</f>
        <v>3</v>
      </c>
      <c r="L543" t="str">
        <f>VLOOKUP(A:A,[1]Sheet1!$A:$L,12,0)</f>
        <v>英语</v>
      </c>
      <c r="M543">
        <f>VLOOKUP(A:A,[1]Sheet1!$A:$N,13,0)</f>
        <v>1</v>
      </c>
      <c r="N543">
        <f>VLOOKUP(A:A,[1]Sheet1!$A:$N,14,0)</f>
        <v>1</v>
      </c>
      <c r="O543">
        <f>VLOOKUP(A:A,[1]Sheet1!$A:$R,15,0)</f>
        <v>1</v>
      </c>
      <c r="P543">
        <f>VLOOKUP(A:A,[1]Sheet1!$A:$R,16,0)</f>
        <v>1</v>
      </c>
      <c r="Q543">
        <f>VLOOKUP(A:A,[1]Sheet1!$A:$R,17,0)</f>
        <v>1</v>
      </c>
      <c r="R543">
        <f>VLOOKUP(A:A,[1]Sheet1!$A:$R,18,0)</f>
        <v>0</v>
      </c>
      <c r="S543">
        <f>VLOOKUP(A:A,[1]Sheet1!$A:$DN,19,0)</f>
        <v>1</v>
      </c>
      <c r="T543">
        <f>VLOOKUP(A:A,[1]Sheet1!$A:$T,20,0)</f>
        <v>0</v>
      </c>
      <c r="U543">
        <f>VLOOKUP(A:A,[1]Sheet1!$A:$U,21,0)</f>
        <v>0</v>
      </c>
      <c r="V543">
        <f>VLOOKUP(A:A,[1]Sheet1!$A:$V,22,0)</f>
        <v>5</v>
      </c>
      <c r="W543">
        <f>VLOOKUP(A:A,[1]Sheet1!$A:$W,23,0)</f>
        <v>1</v>
      </c>
      <c r="X543">
        <f>VLOOKUP(A:A,[1]Sheet1!$A:$X,24,0)</f>
        <v>1</v>
      </c>
      <c r="Y543">
        <f>VLOOKUP(A:A,[1]Sheet1!$A:$Y,25,0)</f>
        <v>1</v>
      </c>
      <c r="Z543">
        <f>VLOOKUP(A:A,[1]Sheet1!$A:$Z,26,0)</f>
        <v>1</v>
      </c>
      <c r="AA543">
        <f>VLOOKUP(A:A,[1]Sheet1!$A:$AA,27,0)</f>
        <v>0</v>
      </c>
      <c r="AB543">
        <f>VLOOKUP(A:A,[1]Sheet1!$A:$AB,28,0)</f>
        <v>0</v>
      </c>
      <c r="AC543">
        <f>VLOOKUP(A:A,[1]Sheet1!$A:$AC,29,0)</f>
        <v>0</v>
      </c>
    </row>
    <row r="544" spans="1:29" x14ac:dyDescent="0.2">
      <c r="A544" s="2">
        <v>567</v>
      </c>
      <c r="B544" t="str">
        <f>VLOOKUP(A:A,[1]Sheet1!$A:$F,2,0)</f>
        <v>2022/3/24 10:24:16</v>
      </c>
      <c r="C544" t="str">
        <f>VLOOKUP(A:A,[1]Sheet1!$A:$F,3,0)</f>
        <v>158秒</v>
      </c>
      <c r="D544" t="str">
        <f>VLOOKUP(A:A,[1]Sheet1!$A:$F,4,0)</f>
        <v>微信</v>
      </c>
      <c r="E544" t="str">
        <f>VLOOKUP(A:A,[1]Sheet1!$A:$F,5,0)</f>
        <v>N/A</v>
      </c>
      <c r="F544" t="str">
        <f>VLOOKUP(A:A,[1]Sheet1!$A:$F,6,0)</f>
        <v>112.96.237.100(广东-广州)</v>
      </c>
      <c r="G544">
        <f>VLOOKUP(A:A,[1]Sheet1!$A:$G,7,0)</f>
        <v>1</v>
      </c>
      <c r="H544">
        <f>VLOOKUP(A:A,[1]Sheet1!$A:$H,8,0)</f>
        <v>1</v>
      </c>
      <c r="I544">
        <f>VLOOKUP(A:A,[1]Sheet1!$A:$I,9,0)</f>
        <v>1</v>
      </c>
      <c r="J544">
        <f>VLOOKUP(A:A,[1]Sheet1!$A:$J,10,0)</f>
        <v>1</v>
      </c>
      <c r="K544">
        <f>VLOOKUP(A:A,[1]Sheet1!$A:$K,11,0)</f>
        <v>1</v>
      </c>
      <c r="L544" t="str">
        <f>VLOOKUP(A:A,[1]Sheet1!$A:$L,12,0)</f>
        <v>汽车服务工程</v>
      </c>
      <c r="M544">
        <f>VLOOKUP(A:A,[1]Sheet1!$A:$N,13,0)</f>
        <v>0</v>
      </c>
      <c r="N544">
        <f>VLOOKUP(A:A,[1]Sheet1!$A:$N,14,0)</f>
        <v>1</v>
      </c>
      <c r="O544">
        <f>VLOOKUP(A:A,[1]Sheet1!$A:$R,15,0)</f>
        <v>1</v>
      </c>
      <c r="P544">
        <f>VLOOKUP(A:A,[1]Sheet1!$A:$R,16,0)</f>
        <v>0</v>
      </c>
      <c r="Q544">
        <f>VLOOKUP(A:A,[1]Sheet1!$A:$R,17,0)</f>
        <v>0</v>
      </c>
      <c r="R544">
        <f>VLOOKUP(A:A,[1]Sheet1!$A:$R,18,0)</f>
        <v>1</v>
      </c>
      <c r="S544">
        <f>VLOOKUP(A:A,[1]Sheet1!$A:$DN,19,0)</f>
        <v>0</v>
      </c>
      <c r="T544">
        <f>VLOOKUP(A:A,[1]Sheet1!$A:$T,20,0)</f>
        <v>0</v>
      </c>
      <c r="U544">
        <f>VLOOKUP(A:A,[1]Sheet1!$A:$U,21,0)</f>
        <v>0</v>
      </c>
      <c r="V544">
        <f>VLOOKUP(A:A,[1]Sheet1!$A:$V,22,0)</f>
        <v>3</v>
      </c>
      <c r="W544">
        <f>VLOOKUP(A:A,[1]Sheet1!$A:$W,23,0)</f>
        <v>1</v>
      </c>
      <c r="X544">
        <f>VLOOKUP(A:A,[1]Sheet1!$A:$X,24,0)</f>
        <v>0</v>
      </c>
      <c r="Y544">
        <f>VLOOKUP(A:A,[1]Sheet1!$A:$Y,25,0)</f>
        <v>0</v>
      </c>
      <c r="Z544">
        <f>VLOOKUP(A:A,[1]Sheet1!$A:$Z,26,0)</f>
        <v>1</v>
      </c>
      <c r="AA544">
        <f>VLOOKUP(A:A,[1]Sheet1!$A:$AA,27,0)</f>
        <v>0</v>
      </c>
      <c r="AB544">
        <f>VLOOKUP(A:A,[1]Sheet1!$A:$AB,28,0)</f>
        <v>0</v>
      </c>
      <c r="AC544">
        <f>VLOOKUP(A:A,[1]Sheet1!$A:$AC,29,0)</f>
        <v>0</v>
      </c>
    </row>
    <row r="545" spans="1:29" x14ac:dyDescent="0.2">
      <c r="A545" s="2">
        <v>568</v>
      </c>
      <c r="B545" t="str">
        <f>VLOOKUP(A:A,[1]Sheet1!$A:$F,2,0)</f>
        <v>2022/3/24 10:24:40</v>
      </c>
      <c r="C545" t="str">
        <f>VLOOKUP(A:A,[1]Sheet1!$A:$F,3,0)</f>
        <v>105秒</v>
      </c>
      <c r="D545" t="str">
        <f>VLOOKUP(A:A,[1]Sheet1!$A:$F,4,0)</f>
        <v>微信</v>
      </c>
      <c r="E545" t="str">
        <f>VLOOKUP(A:A,[1]Sheet1!$A:$F,5,0)</f>
        <v>N/A</v>
      </c>
      <c r="F545" t="str">
        <f>VLOOKUP(A:A,[1]Sheet1!$A:$F,6,0)</f>
        <v>117.136.30.62(重庆-重庆)</v>
      </c>
      <c r="G545">
        <f>VLOOKUP(A:A,[1]Sheet1!$A:$G,7,0)</f>
        <v>1</v>
      </c>
      <c r="H545">
        <f>VLOOKUP(A:A,[1]Sheet1!$A:$H,8,0)</f>
        <v>1</v>
      </c>
      <c r="I545">
        <f>VLOOKUP(A:A,[1]Sheet1!$A:$I,9,0)</f>
        <v>1</v>
      </c>
      <c r="J545">
        <f>VLOOKUP(A:A,[1]Sheet1!$A:$J,10,0)</f>
        <v>1</v>
      </c>
      <c r="K545">
        <f>VLOOKUP(A:A,[1]Sheet1!$A:$K,11,0)</f>
        <v>1</v>
      </c>
      <c r="L545" t="str">
        <f>VLOOKUP(A:A,[1]Sheet1!$A:$L,12,0)</f>
        <v>金融数学</v>
      </c>
      <c r="M545">
        <f>VLOOKUP(A:A,[1]Sheet1!$A:$N,13,0)</f>
        <v>1</v>
      </c>
      <c r="N545">
        <f>VLOOKUP(A:A,[1]Sheet1!$A:$N,14,0)</f>
        <v>1</v>
      </c>
      <c r="O545">
        <f>VLOOKUP(A:A,[1]Sheet1!$A:$R,15,0)</f>
        <v>0</v>
      </c>
      <c r="P545">
        <f>VLOOKUP(A:A,[1]Sheet1!$A:$R,16,0)</f>
        <v>0</v>
      </c>
      <c r="Q545">
        <f>VLOOKUP(A:A,[1]Sheet1!$A:$R,17,0)</f>
        <v>1</v>
      </c>
      <c r="R545">
        <f>VLOOKUP(A:A,[1]Sheet1!$A:$R,18,0)</f>
        <v>0</v>
      </c>
      <c r="S545">
        <f>VLOOKUP(A:A,[1]Sheet1!$A:$DN,19,0)</f>
        <v>0</v>
      </c>
      <c r="T545">
        <f>VLOOKUP(A:A,[1]Sheet1!$A:$T,20,0)</f>
        <v>0</v>
      </c>
      <c r="U545">
        <f>VLOOKUP(A:A,[1]Sheet1!$A:$U,21,0)</f>
        <v>0</v>
      </c>
      <c r="V545">
        <f>VLOOKUP(A:A,[1]Sheet1!$A:$V,22,0)</f>
        <v>2</v>
      </c>
      <c r="W545">
        <f>VLOOKUP(A:A,[1]Sheet1!$A:$W,23,0)</f>
        <v>1</v>
      </c>
      <c r="X545">
        <f>VLOOKUP(A:A,[1]Sheet1!$A:$X,24,0)</f>
        <v>1</v>
      </c>
      <c r="Y545">
        <f>VLOOKUP(A:A,[1]Sheet1!$A:$Y,25,0)</f>
        <v>0</v>
      </c>
      <c r="Z545">
        <f>VLOOKUP(A:A,[1]Sheet1!$A:$Z,26,0)</f>
        <v>0</v>
      </c>
      <c r="AA545">
        <f>VLOOKUP(A:A,[1]Sheet1!$A:$AA,27,0)</f>
        <v>1</v>
      </c>
      <c r="AB545">
        <f>VLOOKUP(A:A,[1]Sheet1!$A:$AB,28,0)</f>
        <v>0</v>
      </c>
      <c r="AC545">
        <f>VLOOKUP(A:A,[1]Sheet1!$A:$AC,29,0)</f>
        <v>0</v>
      </c>
    </row>
    <row r="546" spans="1:29" x14ac:dyDescent="0.2">
      <c r="A546" s="2">
        <v>569</v>
      </c>
      <c r="B546" t="str">
        <f>VLOOKUP(A:A,[1]Sheet1!$A:$F,2,0)</f>
        <v>2022/3/24 10:24:53</v>
      </c>
      <c r="C546" t="str">
        <f>VLOOKUP(A:A,[1]Sheet1!$A:$F,3,0)</f>
        <v>191秒</v>
      </c>
      <c r="D546" t="str">
        <f>VLOOKUP(A:A,[1]Sheet1!$A:$F,4,0)</f>
        <v>微信</v>
      </c>
      <c r="E546" t="str">
        <f>VLOOKUP(A:A,[1]Sheet1!$A:$F,5,0)</f>
        <v>N/A</v>
      </c>
      <c r="F546" t="str">
        <f>VLOOKUP(A:A,[1]Sheet1!$A:$F,6,0)</f>
        <v>39.144.219.134(重庆-重庆)</v>
      </c>
      <c r="G546">
        <f>VLOOKUP(A:A,[1]Sheet1!$A:$G,7,0)</f>
        <v>2</v>
      </c>
      <c r="H546">
        <f>VLOOKUP(A:A,[1]Sheet1!$A:$H,8,0)</f>
        <v>1</v>
      </c>
      <c r="I546">
        <f>VLOOKUP(A:A,[1]Sheet1!$A:$I,9,0)</f>
        <v>1</v>
      </c>
      <c r="J546">
        <f>VLOOKUP(A:A,[1]Sheet1!$A:$J,10,0)</f>
        <v>1</v>
      </c>
      <c r="K546">
        <f>VLOOKUP(A:A,[1]Sheet1!$A:$K,11,0)</f>
        <v>1</v>
      </c>
      <c r="L546" t="str">
        <f>VLOOKUP(A:A,[1]Sheet1!$A:$L,12,0)</f>
        <v>计算机类</v>
      </c>
      <c r="M546">
        <f>VLOOKUP(A:A,[1]Sheet1!$A:$N,13,0)</f>
        <v>0</v>
      </c>
      <c r="N546">
        <f>VLOOKUP(A:A,[1]Sheet1!$A:$N,14,0)</f>
        <v>0</v>
      </c>
      <c r="O546">
        <f>VLOOKUP(A:A,[1]Sheet1!$A:$R,15,0)</f>
        <v>0</v>
      </c>
      <c r="P546">
        <f>VLOOKUP(A:A,[1]Sheet1!$A:$R,16,0)</f>
        <v>1</v>
      </c>
      <c r="Q546">
        <f>VLOOKUP(A:A,[1]Sheet1!$A:$R,17,0)</f>
        <v>0</v>
      </c>
      <c r="R546">
        <f>VLOOKUP(A:A,[1]Sheet1!$A:$R,18,0)</f>
        <v>1</v>
      </c>
      <c r="S546">
        <f>VLOOKUP(A:A,[1]Sheet1!$A:$DN,19,0)</f>
        <v>0</v>
      </c>
      <c r="T546">
        <f>VLOOKUP(A:A,[1]Sheet1!$A:$T,20,0)</f>
        <v>1</v>
      </c>
      <c r="U546">
        <f>VLOOKUP(A:A,[1]Sheet1!$A:$U,21,0)</f>
        <v>1</v>
      </c>
      <c r="V546">
        <f>VLOOKUP(A:A,[1]Sheet1!$A:$V,22,0)</f>
        <v>5</v>
      </c>
      <c r="W546">
        <f>VLOOKUP(A:A,[1]Sheet1!$A:$W,23,0)</f>
        <v>1</v>
      </c>
      <c r="X546">
        <f>VLOOKUP(A:A,[1]Sheet1!$A:$X,24,0)</f>
        <v>1</v>
      </c>
      <c r="Y546">
        <f>VLOOKUP(A:A,[1]Sheet1!$A:$Y,25,0)</f>
        <v>0</v>
      </c>
      <c r="Z546">
        <f>VLOOKUP(A:A,[1]Sheet1!$A:$Z,26,0)</f>
        <v>1</v>
      </c>
      <c r="AA546">
        <f>VLOOKUP(A:A,[1]Sheet1!$A:$AA,27,0)</f>
        <v>1</v>
      </c>
      <c r="AB546">
        <f>VLOOKUP(A:A,[1]Sheet1!$A:$AB,28,0)</f>
        <v>0</v>
      </c>
      <c r="AC546">
        <f>VLOOKUP(A:A,[1]Sheet1!$A:$AC,29,0)</f>
        <v>0</v>
      </c>
    </row>
    <row r="547" spans="1:29" x14ac:dyDescent="0.2">
      <c r="A547" s="2">
        <v>570</v>
      </c>
      <c r="B547" t="str">
        <f>VLOOKUP(A:A,[1]Sheet1!$A:$F,2,0)</f>
        <v>2022/3/24 10:26:05</v>
      </c>
      <c r="C547" t="str">
        <f>VLOOKUP(A:A,[1]Sheet1!$A:$F,3,0)</f>
        <v>137秒</v>
      </c>
      <c r="D547" t="str">
        <f>VLOOKUP(A:A,[1]Sheet1!$A:$F,4,0)</f>
        <v>微信</v>
      </c>
      <c r="E547" t="str">
        <f>VLOOKUP(A:A,[1]Sheet1!$A:$F,5,0)</f>
        <v>N/A</v>
      </c>
      <c r="F547" t="str">
        <f>VLOOKUP(A:A,[1]Sheet1!$A:$F,6,0)</f>
        <v>223.104.249.247(重庆-重庆)</v>
      </c>
      <c r="G547">
        <f>VLOOKUP(A:A,[1]Sheet1!$A:$G,7,0)</f>
        <v>1</v>
      </c>
      <c r="H547">
        <f>VLOOKUP(A:A,[1]Sheet1!$A:$H,8,0)</f>
        <v>1</v>
      </c>
      <c r="I547">
        <f>VLOOKUP(A:A,[1]Sheet1!$A:$I,9,0)</f>
        <v>1</v>
      </c>
      <c r="J547">
        <f>VLOOKUP(A:A,[1]Sheet1!$A:$J,10,0)</f>
        <v>1</v>
      </c>
      <c r="K547">
        <f>VLOOKUP(A:A,[1]Sheet1!$A:$K,11,0)</f>
        <v>1</v>
      </c>
      <c r="L547" t="str">
        <f>VLOOKUP(A:A,[1]Sheet1!$A:$L,12,0)</f>
        <v>计算机类</v>
      </c>
      <c r="M547">
        <f>VLOOKUP(A:A,[1]Sheet1!$A:$N,13,0)</f>
        <v>0</v>
      </c>
      <c r="N547">
        <f>VLOOKUP(A:A,[1]Sheet1!$A:$N,14,0)</f>
        <v>1</v>
      </c>
      <c r="O547">
        <f>VLOOKUP(A:A,[1]Sheet1!$A:$R,15,0)</f>
        <v>0</v>
      </c>
      <c r="P547">
        <f>VLOOKUP(A:A,[1]Sheet1!$A:$R,16,0)</f>
        <v>0</v>
      </c>
      <c r="Q547">
        <f>VLOOKUP(A:A,[1]Sheet1!$A:$R,17,0)</f>
        <v>1</v>
      </c>
      <c r="R547">
        <f>VLOOKUP(A:A,[1]Sheet1!$A:$R,18,0)</f>
        <v>1</v>
      </c>
      <c r="S547">
        <f>VLOOKUP(A:A,[1]Sheet1!$A:$DN,19,0)</f>
        <v>0</v>
      </c>
      <c r="T547">
        <f>VLOOKUP(A:A,[1]Sheet1!$A:$T,20,0)</f>
        <v>0</v>
      </c>
      <c r="U547">
        <f>VLOOKUP(A:A,[1]Sheet1!$A:$U,21,0)</f>
        <v>0</v>
      </c>
      <c r="V547">
        <f>VLOOKUP(A:A,[1]Sheet1!$A:$V,22,0)</f>
        <v>2</v>
      </c>
      <c r="W547">
        <f>VLOOKUP(A:A,[1]Sheet1!$A:$W,23,0)</f>
        <v>1</v>
      </c>
      <c r="X547">
        <f>VLOOKUP(A:A,[1]Sheet1!$A:$X,24,0)</f>
        <v>1</v>
      </c>
      <c r="Y547">
        <f>VLOOKUP(A:A,[1]Sheet1!$A:$Y,25,0)</f>
        <v>0</v>
      </c>
      <c r="Z547">
        <f>VLOOKUP(A:A,[1]Sheet1!$A:$Z,26,0)</f>
        <v>0</v>
      </c>
      <c r="AA547">
        <f>VLOOKUP(A:A,[1]Sheet1!$A:$AA,27,0)</f>
        <v>0</v>
      </c>
      <c r="AB547">
        <f>VLOOKUP(A:A,[1]Sheet1!$A:$AB,28,0)</f>
        <v>0</v>
      </c>
      <c r="AC547">
        <f>VLOOKUP(A:A,[1]Sheet1!$A:$AC,29,0)</f>
        <v>0</v>
      </c>
    </row>
    <row r="548" spans="1:29" x14ac:dyDescent="0.2">
      <c r="A548" s="2">
        <v>571</v>
      </c>
      <c r="B548" t="str">
        <f>VLOOKUP(A:A,[1]Sheet1!$A:$F,2,0)</f>
        <v>2022/3/24 10:26:08</v>
      </c>
      <c r="C548" t="str">
        <f>VLOOKUP(A:A,[1]Sheet1!$A:$F,3,0)</f>
        <v>840秒</v>
      </c>
      <c r="D548" t="str">
        <f>VLOOKUP(A:A,[1]Sheet1!$A:$F,4,0)</f>
        <v>微信</v>
      </c>
      <c r="E548" t="str">
        <f>VLOOKUP(A:A,[1]Sheet1!$A:$F,5,0)</f>
        <v>N/A</v>
      </c>
      <c r="F548" t="str">
        <f>VLOOKUP(A:A,[1]Sheet1!$A:$F,6,0)</f>
        <v>113.204.144.163(重庆-重庆)</v>
      </c>
      <c r="G548">
        <f>VLOOKUP(A:A,[1]Sheet1!$A:$G,7,0)</f>
        <v>2</v>
      </c>
      <c r="H548">
        <f>VLOOKUP(A:A,[1]Sheet1!$A:$H,8,0)</f>
        <v>3</v>
      </c>
      <c r="I548">
        <f>VLOOKUP(A:A,[1]Sheet1!$A:$I,9,0)</f>
        <v>2</v>
      </c>
      <c r="J548">
        <f>VLOOKUP(A:A,[1]Sheet1!$A:$J,10,0)</f>
        <v>2</v>
      </c>
      <c r="K548">
        <f>VLOOKUP(A:A,[1]Sheet1!$A:$K,11,0)</f>
        <v>2</v>
      </c>
      <c r="L548" t="str">
        <f>VLOOKUP(A:A,[1]Sheet1!$A:$L,12,0)</f>
        <v>教育学</v>
      </c>
      <c r="M548">
        <f>VLOOKUP(A:A,[1]Sheet1!$A:$N,13,0)</f>
        <v>1</v>
      </c>
      <c r="N548">
        <f>VLOOKUP(A:A,[1]Sheet1!$A:$N,14,0)</f>
        <v>1</v>
      </c>
      <c r="O548">
        <f>VLOOKUP(A:A,[1]Sheet1!$A:$R,15,0)</f>
        <v>1</v>
      </c>
      <c r="P548">
        <f>VLOOKUP(A:A,[1]Sheet1!$A:$R,16,0)</f>
        <v>1</v>
      </c>
      <c r="Q548">
        <f>VLOOKUP(A:A,[1]Sheet1!$A:$R,17,0)</f>
        <v>1</v>
      </c>
      <c r="R548">
        <f>VLOOKUP(A:A,[1]Sheet1!$A:$R,18,0)</f>
        <v>1</v>
      </c>
      <c r="S548">
        <f>VLOOKUP(A:A,[1]Sheet1!$A:$DN,19,0)</f>
        <v>1</v>
      </c>
      <c r="T548">
        <f>VLOOKUP(A:A,[1]Sheet1!$A:$T,20,0)</f>
        <v>1</v>
      </c>
      <c r="U548">
        <f>VLOOKUP(A:A,[1]Sheet1!$A:$U,21,0)</f>
        <v>0</v>
      </c>
      <c r="V548">
        <f>VLOOKUP(A:A,[1]Sheet1!$A:$V,22,0)</f>
        <v>3</v>
      </c>
      <c r="W548">
        <f>VLOOKUP(A:A,[1]Sheet1!$A:$W,23,0)</f>
        <v>1</v>
      </c>
      <c r="X548">
        <f>VLOOKUP(A:A,[1]Sheet1!$A:$X,24,0)</f>
        <v>1</v>
      </c>
      <c r="Y548">
        <f>VLOOKUP(A:A,[1]Sheet1!$A:$Y,25,0)</f>
        <v>0</v>
      </c>
      <c r="Z548">
        <f>VLOOKUP(A:A,[1]Sheet1!$A:$Z,26,0)</f>
        <v>0</v>
      </c>
      <c r="AA548">
        <f>VLOOKUP(A:A,[1]Sheet1!$A:$AA,27,0)</f>
        <v>0</v>
      </c>
      <c r="AB548">
        <f>VLOOKUP(A:A,[1]Sheet1!$A:$AB,28,0)</f>
        <v>0</v>
      </c>
      <c r="AC548">
        <f>VLOOKUP(A:A,[1]Sheet1!$A:$AC,29,0)</f>
        <v>0</v>
      </c>
    </row>
    <row r="549" spans="1:29" x14ac:dyDescent="0.2">
      <c r="A549" s="2">
        <v>572</v>
      </c>
      <c r="B549" t="str">
        <f>VLOOKUP(A:A,[1]Sheet1!$A:$F,2,0)</f>
        <v>2022/3/24 10:26:26</v>
      </c>
      <c r="C549" t="str">
        <f>VLOOKUP(A:A,[1]Sheet1!$A:$F,3,0)</f>
        <v>272秒</v>
      </c>
      <c r="D549" t="str">
        <f>VLOOKUP(A:A,[1]Sheet1!$A:$F,4,0)</f>
        <v>微信</v>
      </c>
      <c r="E549" t="str">
        <f>VLOOKUP(A:A,[1]Sheet1!$A:$F,5,0)</f>
        <v>N/A</v>
      </c>
      <c r="F549" t="str">
        <f>VLOOKUP(A:A,[1]Sheet1!$A:$F,6,0)</f>
        <v>39.144.219.137(重庆-重庆)</v>
      </c>
      <c r="G549">
        <f>VLOOKUP(A:A,[1]Sheet1!$A:$G,7,0)</f>
        <v>2</v>
      </c>
      <c r="H549">
        <f>VLOOKUP(A:A,[1]Sheet1!$A:$H,8,0)</f>
        <v>1</v>
      </c>
      <c r="I549">
        <f>VLOOKUP(A:A,[1]Sheet1!$A:$I,9,0)</f>
        <v>1</v>
      </c>
      <c r="J549">
        <f>VLOOKUP(A:A,[1]Sheet1!$A:$J,10,0)</f>
        <v>1</v>
      </c>
      <c r="K549">
        <f>VLOOKUP(A:A,[1]Sheet1!$A:$K,11,0)</f>
        <v>1</v>
      </c>
      <c r="L549" t="str">
        <f>VLOOKUP(A:A,[1]Sheet1!$A:$L,12,0)</f>
        <v>汽车服务工程</v>
      </c>
      <c r="M549">
        <f>VLOOKUP(A:A,[1]Sheet1!$A:$N,13,0)</f>
        <v>1</v>
      </c>
      <c r="N549">
        <f>VLOOKUP(A:A,[1]Sheet1!$A:$N,14,0)</f>
        <v>0</v>
      </c>
      <c r="O549">
        <f>VLOOKUP(A:A,[1]Sheet1!$A:$R,15,0)</f>
        <v>1</v>
      </c>
      <c r="P549">
        <f>VLOOKUP(A:A,[1]Sheet1!$A:$R,16,0)</f>
        <v>0</v>
      </c>
      <c r="Q549">
        <f>VLOOKUP(A:A,[1]Sheet1!$A:$R,17,0)</f>
        <v>0</v>
      </c>
      <c r="R549">
        <f>VLOOKUP(A:A,[1]Sheet1!$A:$R,18,0)</f>
        <v>1</v>
      </c>
      <c r="S549">
        <f>VLOOKUP(A:A,[1]Sheet1!$A:$DN,19,0)</f>
        <v>0</v>
      </c>
      <c r="T549">
        <f>VLOOKUP(A:A,[1]Sheet1!$A:$T,20,0)</f>
        <v>1</v>
      </c>
      <c r="U549">
        <f>VLOOKUP(A:A,[1]Sheet1!$A:$U,21,0)</f>
        <v>0</v>
      </c>
      <c r="V549">
        <f>VLOOKUP(A:A,[1]Sheet1!$A:$V,22,0)</f>
        <v>2</v>
      </c>
      <c r="W549">
        <f>VLOOKUP(A:A,[1]Sheet1!$A:$W,23,0)</f>
        <v>1</v>
      </c>
      <c r="X549">
        <f>VLOOKUP(A:A,[1]Sheet1!$A:$X,24,0)</f>
        <v>1</v>
      </c>
      <c r="Y549">
        <f>VLOOKUP(A:A,[1]Sheet1!$A:$Y,25,0)</f>
        <v>0</v>
      </c>
      <c r="Z549">
        <f>VLOOKUP(A:A,[1]Sheet1!$A:$Z,26,0)</f>
        <v>0</v>
      </c>
      <c r="AA549">
        <f>VLOOKUP(A:A,[1]Sheet1!$A:$AA,27,0)</f>
        <v>1</v>
      </c>
      <c r="AB549">
        <f>VLOOKUP(A:A,[1]Sheet1!$A:$AB,28,0)</f>
        <v>0</v>
      </c>
      <c r="AC549">
        <f>VLOOKUP(A:A,[1]Sheet1!$A:$AC,29,0)</f>
        <v>0</v>
      </c>
    </row>
    <row r="550" spans="1:29" x14ac:dyDescent="0.2">
      <c r="A550" s="2">
        <v>573</v>
      </c>
      <c r="B550" t="str">
        <f>VLOOKUP(A:A,[1]Sheet1!$A:$F,2,0)</f>
        <v>2022/3/24 10:26:45</v>
      </c>
      <c r="C550" t="str">
        <f>VLOOKUP(A:A,[1]Sheet1!$A:$F,3,0)</f>
        <v>631秒</v>
      </c>
      <c r="D550" t="str">
        <f>VLOOKUP(A:A,[1]Sheet1!$A:$F,4,0)</f>
        <v>微信</v>
      </c>
      <c r="E550" t="str">
        <f>VLOOKUP(A:A,[1]Sheet1!$A:$F,5,0)</f>
        <v>N/A</v>
      </c>
      <c r="F550" t="str">
        <f>VLOOKUP(A:A,[1]Sheet1!$A:$F,6,0)</f>
        <v>183.227.101.118(重庆-重庆)</v>
      </c>
      <c r="G550">
        <f>VLOOKUP(A:A,[1]Sheet1!$A:$G,7,0)</f>
        <v>1</v>
      </c>
      <c r="H550">
        <f>VLOOKUP(A:A,[1]Sheet1!$A:$H,8,0)</f>
        <v>3</v>
      </c>
      <c r="I550">
        <f>VLOOKUP(A:A,[1]Sheet1!$A:$I,9,0)</f>
        <v>2</v>
      </c>
      <c r="J550">
        <f>VLOOKUP(A:A,[1]Sheet1!$A:$J,10,0)</f>
        <v>1</v>
      </c>
      <c r="K550">
        <f>VLOOKUP(A:A,[1]Sheet1!$A:$K,11,0)</f>
        <v>1</v>
      </c>
      <c r="L550" t="str">
        <f>VLOOKUP(A:A,[1]Sheet1!$A:$L,12,0)</f>
        <v>计算机科学</v>
      </c>
      <c r="M550">
        <f>VLOOKUP(A:A,[1]Sheet1!$A:$N,13,0)</f>
        <v>1</v>
      </c>
      <c r="N550">
        <f>VLOOKUP(A:A,[1]Sheet1!$A:$N,14,0)</f>
        <v>0</v>
      </c>
      <c r="O550">
        <f>VLOOKUP(A:A,[1]Sheet1!$A:$R,15,0)</f>
        <v>0</v>
      </c>
      <c r="P550">
        <f>VLOOKUP(A:A,[1]Sheet1!$A:$R,16,0)</f>
        <v>0</v>
      </c>
      <c r="Q550">
        <f>VLOOKUP(A:A,[1]Sheet1!$A:$R,17,0)</f>
        <v>0</v>
      </c>
      <c r="R550">
        <f>VLOOKUP(A:A,[1]Sheet1!$A:$R,18,0)</f>
        <v>0</v>
      </c>
      <c r="S550">
        <f>VLOOKUP(A:A,[1]Sheet1!$A:$DN,19,0)</f>
        <v>1</v>
      </c>
      <c r="T550">
        <f>VLOOKUP(A:A,[1]Sheet1!$A:$T,20,0)</f>
        <v>1</v>
      </c>
      <c r="U550">
        <f>VLOOKUP(A:A,[1]Sheet1!$A:$U,21,0)</f>
        <v>0</v>
      </c>
      <c r="V550">
        <f>VLOOKUP(A:A,[1]Sheet1!$A:$V,22,0)</f>
        <v>5</v>
      </c>
      <c r="W550">
        <f>VLOOKUP(A:A,[1]Sheet1!$A:$W,23,0)</f>
        <v>1</v>
      </c>
      <c r="X550">
        <f>VLOOKUP(A:A,[1]Sheet1!$A:$X,24,0)</f>
        <v>1</v>
      </c>
      <c r="Y550">
        <f>VLOOKUP(A:A,[1]Sheet1!$A:$Y,25,0)</f>
        <v>0</v>
      </c>
      <c r="Z550">
        <f>VLOOKUP(A:A,[1]Sheet1!$A:$Z,26,0)</f>
        <v>0</v>
      </c>
      <c r="AA550">
        <f>VLOOKUP(A:A,[1]Sheet1!$A:$AA,27,0)</f>
        <v>1</v>
      </c>
      <c r="AB550">
        <f>VLOOKUP(A:A,[1]Sheet1!$A:$AB,28,0)</f>
        <v>0</v>
      </c>
      <c r="AC550">
        <f>VLOOKUP(A:A,[1]Sheet1!$A:$AC,29,0)</f>
        <v>0</v>
      </c>
    </row>
    <row r="551" spans="1:29" x14ac:dyDescent="0.2">
      <c r="A551" s="2">
        <v>574</v>
      </c>
      <c r="B551" t="str">
        <f>VLOOKUP(A:A,[1]Sheet1!$A:$F,2,0)</f>
        <v>2022/3/24 10:27:22</v>
      </c>
      <c r="C551" t="str">
        <f>VLOOKUP(A:A,[1]Sheet1!$A:$F,3,0)</f>
        <v>211秒</v>
      </c>
      <c r="D551" t="str">
        <f>VLOOKUP(A:A,[1]Sheet1!$A:$F,4,0)</f>
        <v>微信</v>
      </c>
      <c r="E551" t="str">
        <f>VLOOKUP(A:A,[1]Sheet1!$A:$F,5,0)</f>
        <v>N/A</v>
      </c>
      <c r="F551" t="str">
        <f>VLOOKUP(A:A,[1]Sheet1!$A:$F,6,0)</f>
        <v>106.84.152.186(重庆-重庆)</v>
      </c>
      <c r="G551">
        <f>VLOOKUP(A:A,[1]Sheet1!$A:$G,7,0)</f>
        <v>2</v>
      </c>
      <c r="H551">
        <f>VLOOKUP(A:A,[1]Sheet1!$A:$H,8,0)</f>
        <v>1</v>
      </c>
      <c r="I551">
        <f>VLOOKUP(A:A,[1]Sheet1!$A:$I,9,0)</f>
        <v>1</v>
      </c>
      <c r="J551">
        <f>VLOOKUP(A:A,[1]Sheet1!$A:$J,10,0)</f>
        <v>1</v>
      </c>
      <c r="K551">
        <f>VLOOKUP(A:A,[1]Sheet1!$A:$K,11,0)</f>
        <v>1</v>
      </c>
      <c r="L551" t="str">
        <f>VLOOKUP(A:A,[1]Sheet1!$A:$L,12,0)</f>
        <v>应用物理学</v>
      </c>
      <c r="M551">
        <f>VLOOKUP(A:A,[1]Sheet1!$A:$N,13,0)</f>
        <v>0</v>
      </c>
      <c r="N551">
        <f>VLOOKUP(A:A,[1]Sheet1!$A:$N,14,0)</f>
        <v>1</v>
      </c>
      <c r="O551">
        <f>VLOOKUP(A:A,[1]Sheet1!$A:$R,15,0)</f>
        <v>1</v>
      </c>
      <c r="P551">
        <f>VLOOKUP(A:A,[1]Sheet1!$A:$R,16,0)</f>
        <v>0</v>
      </c>
      <c r="Q551">
        <f>VLOOKUP(A:A,[1]Sheet1!$A:$R,17,0)</f>
        <v>1</v>
      </c>
      <c r="R551">
        <f>VLOOKUP(A:A,[1]Sheet1!$A:$R,18,0)</f>
        <v>1</v>
      </c>
      <c r="S551">
        <f>VLOOKUP(A:A,[1]Sheet1!$A:$DN,19,0)</f>
        <v>1</v>
      </c>
      <c r="T551">
        <f>VLOOKUP(A:A,[1]Sheet1!$A:$T,20,0)</f>
        <v>1</v>
      </c>
      <c r="U551">
        <f>VLOOKUP(A:A,[1]Sheet1!$A:$U,21,0)</f>
        <v>0</v>
      </c>
      <c r="V551">
        <f>VLOOKUP(A:A,[1]Sheet1!$A:$V,22,0)</f>
        <v>5</v>
      </c>
      <c r="W551">
        <f>VLOOKUP(A:A,[1]Sheet1!$A:$W,23,0)</f>
        <v>1</v>
      </c>
      <c r="X551">
        <f>VLOOKUP(A:A,[1]Sheet1!$A:$X,24,0)</f>
        <v>1</v>
      </c>
      <c r="Y551">
        <f>VLOOKUP(A:A,[1]Sheet1!$A:$Y,25,0)</f>
        <v>1</v>
      </c>
      <c r="Z551">
        <f>VLOOKUP(A:A,[1]Sheet1!$A:$Z,26,0)</f>
        <v>1</v>
      </c>
      <c r="AA551">
        <f>VLOOKUP(A:A,[1]Sheet1!$A:$AA,27,0)</f>
        <v>1</v>
      </c>
      <c r="AB551">
        <f>VLOOKUP(A:A,[1]Sheet1!$A:$AB,28,0)</f>
        <v>1</v>
      </c>
      <c r="AC551">
        <f>VLOOKUP(A:A,[1]Sheet1!$A:$AC,29,0)</f>
        <v>0</v>
      </c>
    </row>
    <row r="552" spans="1:29" x14ac:dyDescent="0.2">
      <c r="A552" s="2">
        <v>575</v>
      </c>
      <c r="B552" t="str">
        <f>VLOOKUP(A:A,[1]Sheet1!$A:$F,2,0)</f>
        <v>2022/3/24 10:27:48</v>
      </c>
      <c r="C552" t="str">
        <f>VLOOKUP(A:A,[1]Sheet1!$A:$F,3,0)</f>
        <v>429秒</v>
      </c>
      <c r="D552" t="str">
        <f>VLOOKUP(A:A,[1]Sheet1!$A:$F,4,0)</f>
        <v>微信</v>
      </c>
      <c r="E552" t="str">
        <f>VLOOKUP(A:A,[1]Sheet1!$A:$F,5,0)</f>
        <v>N/A</v>
      </c>
      <c r="F552" t="str">
        <f>VLOOKUP(A:A,[1]Sheet1!$A:$F,6,0)</f>
        <v>106.84.184.154(重庆-重庆)</v>
      </c>
      <c r="G552">
        <f>VLOOKUP(A:A,[1]Sheet1!$A:$G,7,0)</f>
        <v>1</v>
      </c>
      <c r="H552">
        <f>VLOOKUP(A:A,[1]Sheet1!$A:$H,8,0)</f>
        <v>1</v>
      </c>
      <c r="I552">
        <f>VLOOKUP(A:A,[1]Sheet1!$A:$I,9,0)</f>
        <v>1</v>
      </c>
      <c r="J552">
        <f>VLOOKUP(A:A,[1]Sheet1!$A:$J,10,0)</f>
        <v>1</v>
      </c>
      <c r="K552">
        <f>VLOOKUP(A:A,[1]Sheet1!$A:$K,11,0)</f>
        <v>1</v>
      </c>
      <c r="L552" t="str">
        <f>VLOOKUP(A:A,[1]Sheet1!$A:$L,12,0)</f>
        <v>计算机</v>
      </c>
      <c r="M552">
        <f>VLOOKUP(A:A,[1]Sheet1!$A:$N,13,0)</f>
        <v>1</v>
      </c>
      <c r="N552">
        <f>VLOOKUP(A:A,[1]Sheet1!$A:$N,14,0)</f>
        <v>1</v>
      </c>
      <c r="O552">
        <f>VLOOKUP(A:A,[1]Sheet1!$A:$R,15,0)</f>
        <v>1</v>
      </c>
      <c r="P552">
        <f>VLOOKUP(A:A,[1]Sheet1!$A:$R,16,0)</f>
        <v>1</v>
      </c>
      <c r="Q552">
        <f>VLOOKUP(A:A,[1]Sheet1!$A:$R,17,0)</f>
        <v>1</v>
      </c>
      <c r="R552">
        <f>VLOOKUP(A:A,[1]Sheet1!$A:$R,18,0)</f>
        <v>1</v>
      </c>
      <c r="S552">
        <f>VLOOKUP(A:A,[1]Sheet1!$A:$DN,19,0)</f>
        <v>0</v>
      </c>
      <c r="T552">
        <f>VLOOKUP(A:A,[1]Sheet1!$A:$T,20,0)</f>
        <v>1</v>
      </c>
      <c r="U552">
        <f>VLOOKUP(A:A,[1]Sheet1!$A:$U,21,0)</f>
        <v>1</v>
      </c>
      <c r="V552">
        <f>VLOOKUP(A:A,[1]Sheet1!$A:$V,22,0)</f>
        <v>5</v>
      </c>
      <c r="W552">
        <f>VLOOKUP(A:A,[1]Sheet1!$A:$W,23,0)</f>
        <v>0</v>
      </c>
      <c r="X552">
        <f>VLOOKUP(A:A,[1]Sheet1!$A:$X,24,0)</f>
        <v>1</v>
      </c>
      <c r="Y552">
        <f>VLOOKUP(A:A,[1]Sheet1!$A:$Y,25,0)</f>
        <v>0</v>
      </c>
      <c r="Z552">
        <f>VLOOKUP(A:A,[1]Sheet1!$A:$Z,26,0)</f>
        <v>1</v>
      </c>
      <c r="AA552">
        <f>VLOOKUP(A:A,[1]Sheet1!$A:$AA,27,0)</f>
        <v>0</v>
      </c>
      <c r="AB552">
        <f>VLOOKUP(A:A,[1]Sheet1!$A:$AB,28,0)</f>
        <v>0</v>
      </c>
      <c r="AC552">
        <f>VLOOKUP(A:A,[1]Sheet1!$A:$AC,29,0)</f>
        <v>0</v>
      </c>
    </row>
    <row r="553" spans="1:29" x14ac:dyDescent="0.2">
      <c r="A553" s="2">
        <v>576</v>
      </c>
      <c r="B553" t="str">
        <f>VLOOKUP(A:A,[1]Sheet1!$A:$F,2,0)</f>
        <v>2022/3/24 10:34:07</v>
      </c>
      <c r="C553" t="str">
        <f>VLOOKUP(A:A,[1]Sheet1!$A:$F,3,0)</f>
        <v>350秒</v>
      </c>
      <c r="D553" t="str">
        <f>VLOOKUP(A:A,[1]Sheet1!$A:$F,4,0)</f>
        <v>微信</v>
      </c>
      <c r="E553" t="str">
        <f>VLOOKUP(A:A,[1]Sheet1!$A:$F,5,0)</f>
        <v>N/A</v>
      </c>
      <c r="F553" t="str">
        <f>VLOOKUP(A:A,[1]Sheet1!$A:$F,6,0)</f>
        <v>106.84.169.117(重庆-重庆)</v>
      </c>
      <c r="G553">
        <f>VLOOKUP(A:A,[1]Sheet1!$A:$G,7,0)</f>
        <v>1</v>
      </c>
      <c r="H553">
        <f>VLOOKUP(A:A,[1]Sheet1!$A:$H,8,0)</f>
        <v>4</v>
      </c>
      <c r="I553">
        <f>VLOOKUP(A:A,[1]Sheet1!$A:$I,9,0)</f>
        <v>3</v>
      </c>
      <c r="J553">
        <f>VLOOKUP(A:A,[1]Sheet1!$A:$J,10,0)</f>
        <v>3</v>
      </c>
      <c r="K553">
        <f>VLOOKUP(A:A,[1]Sheet1!$A:$K,11,0)</f>
        <v>3</v>
      </c>
      <c r="L553" t="str">
        <f>VLOOKUP(A:A,[1]Sheet1!$A:$L,12,0)</f>
        <v>中国古代文学</v>
      </c>
      <c r="M553">
        <f>VLOOKUP(A:A,[1]Sheet1!$A:$N,13,0)</f>
        <v>1</v>
      </c>
      <c r="N553">
        <f>VLOOKUP(A:A,[1]Sheet1!$A:$N,14,0)</f>
        <v>1</v>
      </c>
      <c r="O553">
        <f>VLOOKUP(A:A,[1]Sheet1!$A:$R,15,0)</f>
        <v>1</v>
      </c>
      <c r="P553">
        <f>VLOOKUP(A:A,[1]Sheet1!$A:$R,16,0)</f>
        <v>0</v>
      </c>
      <c r="Q553">
        <f>VLOOKUP(A:A,[1]Sheet1!$A:$R,17,0)</f>
        <v>0</v>
      </c>
      <c r="R553">
        <f>VLOOKUP(A:A,[1]Sheet1!$A:$R,18,0)</f>
        <v>1</v>
      </c>
      <c r="S553">
        <f>VLOOKUP(A:A,[1]Sheet1!$A:$DN,19,0)</f>
        <v>1</v>
      </c>
      <c r="T553">
        <f>VLOOKUP(A:A,[1]Sheet1!$A:$T,20,0)</f>
        <v>1</v>
      </c>
      <c r="U553">
        <f>VLOOKUP(A:A,[1]Sheet1!$A:$U,21,0)</f>
        <v>1</v>
      </c>
      <c r="V553">
        <f>VLOOKUP(A:A,[1]Sheet1!$A:$V,22,0)</f>
        <v>2</v>
      </c>
      <c r="W553">
        <f>VLOOKUP(A:A,[1]Sheet1!$A:$W,23,0)</f>
        <v>1</v>
      </c>
      <c r="X553">
        <f>VLOOKUP(A:A,[1]Sheet1!$A:$X,24,0)</f>
        <v>1</v>
      </c>
      <c r="Y553">
        <f>VLOOKUP(A:A,[1]Sheet1!$A:$Y,25,0)</f>
        <v>1</v>
      </c>
      <c r="Z553">
        <f>VLOOKUP(A:A,[1]Sheet1!$A:$Z,26,0)</f>
        <v>1</v>
      </c>
      <c r="AA553">
        <f>VLOOKUP(A:A,[1]Sheet1!$A:$AA,27,0)</f>
        <v>1</v>
      </c>
      <c r="AB553">
        <f>VLOOKUP(A:A,[1]Sheet1!$A:$AB,28,0)</f>
        <v>1</v>
      </c>
      <c r="AC553">
        <f>VLOOKUP(A:A,[1]Sheet1!$A:$AC,29,0)</f>
        <v>0</v>
      </c>
    </row>
    <row r="554" spans="1:29" x14ac:dyDescent="0.2">
      <c r="A554" s="2">
        <v>577</v>
      </c>
      <c r="B554" t="str">
        <f>VLOOKUP(A:A,[1]Sheet1!$A:$F,2,0)</f>
        <v>2022/3/24 10:36:22</v>
      </c>
      <c r="C554" t="str">
        <f>VLOOKUP(A:A,[1]Sheet1!$A:$F,3,0)</f>
        <v>270秒</v>
      </c>
      <c r="D554" t="str">
        <f>VLOOKUP(A:A,[1]Sheet1!$A:$F,4,0)</f>
        <v>微信</v>
      </c>
      <c r="E554" t="str">
        <f>VLOOKUP(A:A,[1]Sheet1!$A:$F,5,0)</f>
        <v>N/A</v>
      </c>
      <c r="F554" t="str">
        <f>VLOOKUP(A:A,[1]Sheet1!$A:$F,6,0)</f>
        <v>106.84.37.133(重庆-重庆)</v>
      </c>
      <c r="G554">
        <f>VLOOKUP(A:A,[1]Sheet1!$A:$G,7,0)</f>
        <v>1</v>
      </c>
      <c r="H554">
        <f>VLOOKUP(A:A,[1]Sheet1!$A:$H,8,0)</f>
        <v>1</v>
      </c>
      <c r="I554">
        <f>VLOOKUP(A:A,[1]Sheet1!$A:$I,9,0)</f>
        <v>1</v>
      </c>
      <c r="J554">
        <f>VLOOKUP(A:A,[1]Sheet1!$A:$J,10,0)</f>
        <v>1</v>
      </c>
      <c r="K554">
        <f>VLOOKUP(A:A,[1]Sheet1!$A:$K,11,0)</f>
        <v>1</v>
      </c>
      <c r="L554" t="str">
        <f>VLOOKUP(A:A,[1]Sheet1!$A:$L,12,0)</f>
        <v>计算机</v>
      </c>
      <c r="M554">
        <f>VLOOKUP(A:A,[1]Sheet1!$A:$N,13,0)</f>
        <v>0</v>
      </c>
      <c r="N554">
        <f>VLOOKUP(A:A,[1]Sheet1!$A:$N,14,0)</f>
        <v>1</v>
      </c>
      <c r="O554">
        <f>VLOOKUP(A:A,[1]Sheet1!$A:$R,15,0)</f>
        <v>1</v>
      </c>
      <c r="P554">
        <f>VLOOKUP(A:A,[1]Sheet1!$A:$R,16,0)</f>
        <v>0</v>
      </c>
      <c r="Q554">
        <f>VLOOKUP(A:A,[1]Sheet1!$A:$R,17,0)</f>
        <v>0</v>
      </c>
      <c r="R554">
        <f>VLOOKUP(A:A,[1]Sheet1!$A:$R,18,0)</f>
        <v>1</v>
      </c>
      <c r="S554">
        <f>VLOOKUP(A:A,[1]Sheet1!$A:$DN,19,0)</f>
        <v>1</v>
      </c>
      <c r="T554">
        <f>VLOOKUP(A:A,[1]Sheet1!$A:$T,20,0)</f>
        <v>0</v>
      </c>
      <c r="U554">
        <f>VLOOKUP(A:A,[1]Sheet1!$A:$U,21,0)</f>
        <v>0</v>
      </c>
      <c r="V554">
        <f>VLOOKUP(A:A,[1]Sheet1!$A:$V,22,0)</f>
        <v>5</v>
      </c>
      <c r="W554">
        <f>VLOOKUP(A:A,[1]Sheet1!$A:$W,23,0)</f>
        <v>0</v>
      </c>
      <c r="X554">
        <f>VLOOKUP(A:A,[1]Sheet1!$A:$X,24,0)</f>
        <v>1</v>
      </c>
      <c r="Y554">
        <f>VLOOKUP(A:A,[1]Sheet1!$A:$Y,25,0)</f>
        <v>0</v>
      </c>
      <c r="Z554">
        <f>VLOOKUP(A:A,[1]Sheet1!$A:$Z,26,0)</f>
        <v>1</v>
      </c>
      <c r="AA554">
        <f>VLOOKUP(A:A,[1]Sheet1!$A:$AA,27,0)</f>
        <v>0</v>
      </c>
      <c r="AB554">
        <f>VLOOKUP(A:A,[1]Sheet1!$A:$AB,28,0)</f>
        <v>0</v>
      </c>
      <c r="AC554">
        <f>VLOOKUP(A:A,[1]Sheet1!$A:$AC,29,0)</f>
        <v>0</v>
      </c>
    </row>
    <row r="555" spans="1:29" x14ac:dyDescent="0.2">
      <c r="A555" s="2">
        <v>578</v>
      </c>
      <c r="B555" t="str">
        <f>VLOOKUP(A:A,[1]Sheet1!$A:$F,2,0)</f>
        <v>2022/3/24 10:37:42</v>
      </c>
      <c r="C555" t="str">
        <f>VLOOKUP(A:A,[1]Sheet1!$A:$F,3,0)</f>
        <v>119秒</v>
      </c>
      <c r="D555" t="str">
        <f>VLOOKUP(A:A,[1]Sheet1!$A:$F,4,0)</f>
        <v>微信</v>
      </c>
      <c r="E555" t="str">
        <f>VLOOKUP(A:A,[1]Sheet1!$A:$F,5,0)</f>
        <v>N/A</v>
      </c>
      <c r="F555" t="str">
        <f>VLOOKUP(A:A,[1]Sheet1!$A:$F,6,0)</f>
        <v>117.136.30.13(重庆-重庆)</v>
      </c>
      <c r="G555">
        <f>VLOOKUP(A:A,[1]Sheet1!$A:$G,7,0)</f>
        <v>1</v>
      </c>
      <c r="H555">
        <f>VLOOKUP(A:A,[1]Sheet1!$A:$H,8,0)</f>
        <v>2</v>
      </c>
      <c r="I555">
        <f>VLOOKUP(A:A,[1]Sheet1!$A:$I,9,0)</f>
        <v>1</v>
      </c>
      <c r="J555">
        <f>VLOOKUP(A:A,[1]Sheet1!$A:$J,10,0)</f>
        <v>1</v>
      </c>
      <c r="K555">
        <f>VLOOKUP(A:A,[1]Sheet1!$A:$K,11,0)</f>
        <v>1</v>
      </c>
      <c r="L555" t="str">
        <f>VLOOKUP(A:A,[1]Sheet1!$A:$L,12,0)</f>
        <v>计算机科学与技术</v>
      </c>
      <c r="M555">
        <f>VLOOKUP(A:A,[1]Sheet1!$A:$N,13,0)</f>
        <v>0</v>
      </c>
      <c r="N555">
        <f>VLOOKUP(A:A,[1]Sheet1!$A:$N,14,0)</f>
        <v>1</v>
      </c>
      <c r="O555">
        <f>VLOOKUP(A:A,[1]Sheet1!$A:$R,15,0)</f>
        <v>1</v>
      </c>
      <c r="P555">
        <f>VLOOKUP(A:A,[1]Sheet1!$A:$R,16,0)</f>
        <v>0</v>
      </c>
      <c r="Q555">
        <f>VLOOKUP(A:A,[1]Sheet1!$A:$R,17,0)</f>
        <v>0</v>
      </c>
      <c r="R555">
        <f>VLOOKUP(A:A,[1]Sheet1!$A:$R,18,0)</f>
        <v>1</v>
      </c>
      <c r="S555">
        <f>VLOOKUP(A:A,[1]Sheet1!$A:$DN,19,0)</f>
        <v>0</v>
      </c>
      <c r="T555">
        <f>VLOOKUP(A:A,[1]Sheet1!$A:$T,20,0)</f>
        <v>0</v>
      </c>
      <c r="U555">
        <f>VLOOKUP(A:A,[1]Sheet1!$A:$U,21,0)</f>
        <v>0</v>
      </c>
      <c r="V555">
        <f>VLOOKUP(A:A,[1]Sheet1!$A:$V,22,0)</f>
        <v>3</v>
      </c>
      <c r="W555">
        <f>VLOOKUP(A:A,[1]Sheet1!$A:$W,23,0)</f>
        <v>0</v>
      </c>
      <c r="X555">
        <f>VLOOKUP(A:A,[1]Sheet1!$A:$X,24,0)</f>
        <v>0</v>
      </c>
      <c r="Y555">
        <f>VLOOKUP(A:A,[1]Sheet1!$A:$Y,25,0)</f>
        <v>0</v>
      </c>
      <c r="Z555">
        <f>VLOOKUP(A:A,[1]Sheet1!$A:$Z,26,0)</f>
        <v>1</v>
      </c>
      <c r="AA555">
        <f>VLOOKUP(A:A,[1]Sheet1!$A:$AA,27,0)</f>
        <v>0</v>
      </c>
      <c r="AB555">
        <f>VLOOKUP(A:A,[1]Sheet1!$A:$AB,28,0)</f>
        <v>1</v>
      </c>
      <c r="AC555">
        <f>VLOOKUP(A:A,[1]Sheet1!$A:$AC,29,0)</f>
        <v>1</v>
      </c>
    </row>
    <row r="556" spans="1:29" x14ac:dyDescent="0.2">
      <c r="A556" s="2">
        <v>579</v>
      </c>
      <c r="B556" t="str">
        <f>VLOOKUP(A:A,[1]Sheet1!$A:$F,2,0)</f>
        <v>2022/3/24 10:38:02</v>
      </c>
      <c r="C556" t="str">
        <f>VLOOKUP(A:A,[1]Sheet1!$A:$F,3,0)</f>
        <v>191秒</v>
      </c>
      <c r="D556" t="str">
        <f>VLOOKUP(A:A,[1]Sheet1!$A:$F,4,0)</f>
        <v>微信</v>
      </c>
      <c r="E556" t="str">
        <f>VLOOKUP(A:A,[1]Sheet1!$A:$F,5,0)</f>
        <v>N/A</v>
      </c>
      <c r="F556" t="str">
        <f>VLOOKUP(A:A,[1]Sheet1!$A:$F,6,0)</f>
        <v>223.104.250.140(重庆-重庆)</v>
      </c>
      <c r="G556">
        <f>VLOOKUP(A:A,[1]Sheet1!$A:$G,7,0)</f>
        <v>2</v>
      </c>
      <c r="H556">
        <f>VLOOKUP(A:A,[1]Sheet1!$A:$H,8,0)</f>
        <v>1</v>
      </c>
      <c r="I556">
        <f>VLOOKUP(A:A,[1]Sheet1!$A:$I,9,0)</f>
        <v>1</v>
      </c>
      <c r="J556">
        <f>VLOOKUP(A:A,[1]Sheet1!$A:$J,10,0)</f>
        <v>1</v>
      </c>
      <c r="K556">
        <f>VLOOKUP(A:A,[1]Sheet1!$A:$K,11,0)</f>
        <v>1</v>
      </c>
      <c r="L556" t="str">
        <f>VLOOKUP(A:A,[1]Sheet1!$A:$L,12,0)</f>
        <v>应用统计学</v>
      </c>
      <c r="M556">
        <f>VLOOKUP(A:A,[1]Sheet1!$A:$N,13,0)</f>
        <v>0</v>
      </c>
      <c r="N556">
        <f>VLOOKUP(A:A,[1]Sheet1!$A:$N,14,0)</f>
        <v>1</v>
      </c>
      <c r="O556">
        <f>VLOOKUP(A:A,[1]Sheet1!$A:$R,15,0)</f>
        <v>1</v>
      </c>
      <c r="P556">
        <f>VLOOKUP(A:A,[1]Sheet1!$A:$R,16,0)</f>
        <v>1</v>
      </c>
      <c r="Q556">
        <f>VLOOKUP(A:A,[1]Sheet1!$A:$R,17,0)</f>
        <v>1</v>
      </c>
      <c r="R556">
        <f>VLOOKUP(A:A,[1]Sheet1!$A:$R,18,0)</f>
        <v>1</v>
      </c>
      <c r="S556">
        <f>VLOOKUP(A:A,[1]Sheet1!$A:$DN,19,0)</f>
        <v>1</v>
      </c>
      <c r="T556">
        <f>VLOOKUP(A:A,[1]Sheet1!$A:$T,20,0)</f>
        <v>0</v>
      </c>
      <c r="U556">
        <f>VLOOKUP(A:A,[1]Sheet1!$A:$U,21,0)</f>
        <v>0</v>
      </c>
      <c r="V556">
        <f>VLOOKUP(A:A,[1]Sheet1!$A:$V,22,0)</f>
        <v>5</v>
      </c>
      <c r="W556">
        <f>VLOOKUP(A:A,[1]Sheet1!$A:$W,23,0)</f>
        <v>1</v>
      </c>
      <c r="X556">
        <f>VLOOKUP(A:A,[1]Sheet1!$A:$X,24,0)</f>
        <v>1</v>
      </c>
      <c r="Y556">
        <f>VLOOKUP(A:A,[1]Sheet1!$A:$Y,25,0)</f>
        <v>1</v>
      </c>
      <c r="Z556">
        <f>VLOOKUP(A:A,[1]Sheet1!$A:$Z,26,0)</f>
        <v>1</v>
      </c>
      <c r="AA556">
        <f>VLOOKUP(A:A,[1]Sheet1!$A:$AA,27,0)</f>
        <v>0</v>
      </c>
      <c r="AB556">
        <f>VLOOKUP(A:A,[1]Sheet1!$A:$AB,28,0)</f>
        <v>0</v>
      </c>
      <c r="AC556">
        <f>VLOOKUP(A:A,[1]Sheet1!$A:$AC,29,0)</f>
        <v>0</v>
      </c>
    </row>
    <row r="557" spans="1:29" x14ac:dyDescent="0.2">
      <c r="A557" s="2">
        <v>580</v>
      </c>
      <c r="B557" t="str">
        <f>VLOOKUP(A:A,[1]Sheet1!$A:$F,2,0)</f>
        <v>2022/3/24 10:46:43</v>
      </c>
      <c r="C557" t="str">
        <f>VLOOKUP(A:A,[1]Sheet1!$A:$F,3,0)</f>
        <v>341秒</v>
      </c>
      <c r="D557" t="str">
        <f>VLOOKUP(A:A,[1]Sheet1!$A:$F,4,0)</f>
        <v>微信</v>
      </c>
      <c r="E557" t="str">
        <f>VLOOKUP(A:A,[1]Sheet1!$A:$F,5,0)</f>
        <v>N/A</v>
      </c>
      <c r="F557" t="str">
        <f>VLOOKUP(A:A,[1]Sheet1!$A:$F,6,0)</f>
        <v>117.136.30.149(重庆-重庆)</v>
      </c>
      <c r="G557">
        <f>VLOOKUP(A:A,[1]Sheet1!$A:$G,7,0)</f>
        <v>2</v>
      </c>
      <c r="H557">
        <f>VLOOKUP(A:A,[1]Sheet1!$A:$H,8,0)</f>
        <v>2</v>
      </c>
      <c r="I557">
        <f>VLOOKUP(A:A,[1]Sheet1!$A:$I,9,0)</f>
        <v>2</v>
      </c>
      <c r="J557">
        <f>VLOOKUP(A:A,[1]Sheet1!$A:$J,10,0)</f>
        <v>2</v>
      </c>
      <c r="K557">
        <f>VLOOKUP(A:A,[1]Sheet1!$A:$K,11,0)</f>
        <v>2</v>
      </c>
      <c r="L557" t="str">
        <f>VLOOKUP(A:A,[1]Sheet1!$A:$L,12,0)</f>
        <v>思想政治教育</v>
      </c>
      <c r="M557">
        <f>VLOOKUP(A:A,[1]Sheet1!$A:$N,13,0)</f>
        <v>0</v>
      </c>
      <c r="N557">
        <f>VLOOKUP(A:A,[1]Sheet1!$A:$N,14,0)</f>
        <v>0</v>
      </c>
      <c r="O557">
        <f>VLOOKUP(A:A,[1]Sheet1!$A:$R,15,0)</f>
        <v>1</v>
      </c>
      <c r="P557">
        <f>VLOOKUP(A:A,[1]Sheet1!$A:$R,16,0)</f>
        <v>0</v>
      </c>
      <c r="Q557">
        <f>VLOOKUP(A:A,[1]Sheet1!$A:$R,17,0)</f>
        <v>0</v>
      </c>
      <c r="R557">
        <f>VLOOKUP(A:A,[1]Sheet1!$A:$R,18,0)</f>
        <v>1</v>
      </c>
      <c r="S557">
        <f>VLOOKUP(A:A,[1]Sheet1!$A:$DN,19,0)</f>
        <v>0</v>
      </c>
      <c r="T557">
        <f>VLOOKUP(A:A,[1]Sheet1!$A:$T,20,0)</f>
        <v>0</v>
      </c>
      <c r="U557">
        <f>VLOOKUP(A:A,[1]Sheet1!$A:$U,21,0)</f>
        <v>0</v>
      </c>
      <c r="V557">
        <f>VLOOKUP(A:A,[1]Sheet1!$A:$V,22,0)</f>
        <v>2</v>
      </c>
      <c r="W557">
        <f>VLOOKUP(A:A,[1]Sheet1!$A:$W,23,0)</f>
        <v>1</v>
      </c>
      <c r="X557">
        <f>VLOOKUP(A:A,[1]Sheet1!$A:$X,24,0)</f>
        <v>0</v>
      </c>
      <c r="Y557">
        <f>VLOOKUP(A:A,[1]Sheet1!$A:$Y,25,0)</f>
        <v>0</v>
      </c>
      <c r="Z557">
        <f>VLOOKUP(A:A,[1]Sheet1!$A:$Z,26,0)</f>
        <v>1</v>
      </c>
      <c r="AA557">
        <f>VLOOKUP(A:A,[1]Sheet1!$A:$AA,27,0)</f>
        <v>0</v>
      </c>
      <c r="AB557">
        <f>VLOOKUP(A:A,[1]Sheet1!$A:$AB,28,0)</f>
        <v>1</v>
      </c>
      <c r="AC557">
        <f>VLOOKUP(A:A,[1]Sheet1!$A:$AC,29,0)</f>
        <v>0</v>
      </c>
    </row>
    <row r="558" spans="1:29" x14ac:dyDescent="0.2">
      <c r="A558" s="2">
        <v>581</v>
      </c>
      <c r="B558" t="str">
        <f>VLOOKUP(A:A,[1]Sheet1!$A:$F,2,0)</f>
        <v>2022/3/24 10:47:27</v>
      </c>
      <c r="C558" t="str">
        <f>VLOOKUP(A:A,[1]Sheet1!$A:$F,3,0)</f>
        <v>321秒</v>
      </c>
      <c r="D558" t="str">
        <f>VLOOKUP(A:A,[1]Sheet1!$A:$F,4,0)</f>
        <v>微信</v>
      </c>
      <c r="E558" t="str">
        <f>VLOOKUP(A:A,[1]Sheet1!$A:$F,5,0)</f>
        <v>N/A</v>
      </c>
      <c r="F558" t="str">
        <f>VLOOKUP(A:A,[1]Sheet1!$A:$F,6,0)</f>
        <v>117.136.74.193(湖北-武汉)</v>
      </c>
      <c r="G558">
        <f>VLOOKUP(A:A,[1]Sheet1!$A:$G,7,0)</f>
        <v>1</v>
      </c>
      <c r="H558">
        <f>VLOOKUP(A:A,[1]Sheet1!$A:$H,8,0)</f>
        <v>3</v>
      </c>
      <c r="I558">
        <f>VLOOKUP(A:A,[1]Sheet1!$A:$I,9,0)</f>
        <v>2</v>
      </c>
      <c r="J558">
        <f>VLOOKUP(A:A,[1]Sheet1!$A:$J,10,0)</f>
        <v>1</v>
      </c>
      <c r="K558">
        <f>VLOOKUP(A:A,[1]Sheet1!$A:$K,11,0)</f>
        <v>2</v>
      </c>
      <c r="L558" t="str">
        <f>VLOOKUP(A:A,[1]Sheet1!$A:$L,12,0)</f>
        <v>世界情感经济生态理论</v>
      </c>
      <c r="M558">
        <f>VLOOKUP(A:A,[1]Sheet1!$A:$N,13,0)</f>
        <v>1</v>
      </c>
      <c r="N558">
        <f>VLOOKUP(A:A,[1]Sheet1!$A:$N,14,0)</f>
        <v>0</v>
      </c>
      <c r="O558">
        <f>VLOOKUP(A:A,[1]Sheet1!$A:$R,15,0)</f>
        <v>0</v>
      </c>
      <c r="P558">
        <f>VLOOKUP(A:A,[1]Sheet1!$A:$R,16,0)</f>
        <v>0</v>
      </c>
      <c r="Q558">
        <f>VLOOKUP(A:A,[1]Sheet1!$A:$R,17,0)</f>
        <v>0</v>
      </c>
      <c r="R558">
        <f>VLOOKUP(A:A,[1]Sheet1!$A:$R,18,0)</f>
        <v>0</v>
      </c>
      <c r="S558">
        <f>VLOOKUP(A:A,[1]Sheet1!$A:$DN,19,0)</f>
        <v>0</v>
      </c>
      <c r="T558">
        <f>VLOOKUP(A:A,[1]Sheet1!$A:$T,20,0)</f>
        <v>1</v>
      </c>
      <c r="U558">
        <f>VLOOKUP(A:A,[1]Sheet1!$A:$U,21,0)</f>
        <v>0</v>
      </c>
      <c r="V558">
        <f>VLOOKUP(A:A,[1]Sheet1!$A:$V,22,0)</f>
        <v>2</v>
      </c>
      <c r="W558">
        <f>VLOOKUP(A:A,[1]Sheet1!$A:$W,23,0)</f>
        <v>1</v>
      </c>
      <c r="X558">
        <f>VLOOKUP(A:A,[1]Sheet1!$A:$X,24,0)</f>
        <v>1</v>
      </c>
      <c r="Y558">
        <f>VLOOKUP(A:A,[1]Sheet1!$A:$Y,25,0)</f>
        <v>0</v>
      </c>
      <c r="Z558">
        <f>VLOOKUP(A:A,[1]Sheet1!$A:$Z,26,0)</f>
        <v>0</v>
      </c>
      <c r="AA558">
        <f>VLOOKUP(A:A,[1]Sheet1!$A:$AA,27,0)</f>
        <v>0</v>
      </c>
      <c r="AB558">
        <f>VLOOKUP(A:A,[1]Sheet1!$A:$AB,28,0)</f>
        <v>1</v>
      </c>
      <c r="AC558">
        <f>VLOOKUP(A:A,[1]Sheet1!$A:$AC,29,0)</f>
        <v>0</v>
      </c>
    </row>
    <row r="559" spans="1:29" x14ac:dyDescent="0.2">
      <c r="A559" s="2">
        <v>582</v>
      </c>
      <c r="B559" t="str">
        <f>VLOOKUP(A:A,[1]Sheet1!$A:$F,2,0)</f>
        <v>2022/3/24 10:56:07</v>
      </c>
      <c r="C559" t="str">
        <f>VLOOKUP(A:A,[1]Sheet1!$A:$F,3,0)</f>
        <v>449秒</v>
      </c>
      <c r="D559" t="str">
        <f>VLOOKUP(A:A,[1]Sheet1!$A:$F,4,0)</f>
        <v>微信</v>
      </c>
      <c r="E559" t="str">
        <f>VLOOKUP(A:A,[1]Sheet1!$A:$F,5,0)</f>
        <v>N/A</v>
      </c>
      <c r="F559" t="str">
        <f>VLOOKUP(A:A,[1]Sheet1!$A:$F,6,0)</f>
        <v>123.147.251.169(重庆-重庆)</v>
      </c>
      <c r="G559">
        <f>VLOOKUP(A:A,[1]Sheet1!$A:$G,7,0)</f>
        <v>1</v>
      </c>
      <c r="H559">
        <f>VLOOKUP(A:A,[1]Sheet1!$A:$H,8,0)</f>
        <v>1</v>
      </c>
      <c r="I559">
        <f>VLOOKUP(A:A,[1]Sheet1!$A:$I,9,0)</f>
        <v>1</v>
      </c>
      <c r="J559">
        <f>VLOOKUP(A:A,[1]Sheet1!$A:$J,10,0)</f>
        <v>1</v>
      </c>
      <c r="K559">
        <f>VLOOKUP(A:A,[1]Sheet1!$A:$K,11,0)</f>
        <v>1</v>
      </c>
      <c r="L559" t="str">
        <f>VLOOKUP(A:A,[1]Sheet1!$A:$L,12,0)</f>
        <v>信息与计算科学</v>
      </c>
      <c r="M559">
        <f>VLOOKUP(A:A,[1]Sheet1!$A:$N,13,0)</f>
        <v>0</v>
      </c>
      <c r="N559">
        <f>VLOOKUP(A:A,[1]Sheet1!$A:$N,14,0)</f>
        <v>0</v>
      </c>
      <c r="O559">
        <f>VLOOKUP(A:A,[1]Sheet1!$A:$R,15,0)</f>
        <v>1</v>
      </c>
      <c r="P559">
        <f>VLOOKUP(A:A,[1]Sheet1!$A:$R,16,0)</f>
        <v>1</v>
      </c>
      <c r="Q559">
        <f>VLOOKUP(A:A,[1]Sheet1!$A:$R,17,0)</f>
        <v>0</v>
      </c>
      <c r="R559">
        <f>VLOOKUP(A:A,[1]Sheet1!$A:$R,18,0)</f>
        <v>1</v>
      </c>
      <c r="S559">
        <f>VLOOKUP(A:A,[1]Sheet1!$A:$DN,19,0)</f>
        <v>1</v>
      </c>
      <c r="T559">
        <f>VLOOKUP(A:A,[1]Sheet1!$A:$T,20,0)</f>
        <v>0</v>
      </c>
      <c r="U559">
        <f>VLOOKUP(A:A,[1]Sheet1!$A:$U,21,0)</f>
        <v>0</v>
      </c>
      <c r="V559">
        <f>VLOOKUP(A:A,[1]Sheet1!$A:$V,22,0)</f>
        <v>5</v>
      </c>
      <c r="W559">
        <f>VLOOKUP(A:A,[1]Sheet1!$A:$W,23,0)</f>
        <v>1</v>
      </c>
      <c r="X559">
        <f>VLOOKUP(A:A,[1]Sheet1!$A:$X,24,0)</f>
        <v>1</v>
      </c>
      <c r="Y559">
        <f>VLOOKUP(A:A,[1]Sheet1!$A:$Y,25,0)</f>
        <v>0</v>
      </c>
      <c r="Z559">
        <f>VLOOKUP(A:A,[1]Sheet1!$A:$Z,26,0)</f>
        <v>1</v>
      </c>
      <c r="AA559">
        <f>VLOOKUP(A:A,[1]Sheet1!$A:$AA,27,0)</f>
        <v>1</v>
      </c>
      <c r="AB559">
        <f>VLOOKUP(A:A,[1]Sheet1!$A:$AB,28,0)</f>
        <v>1</v>
      </c>
      <c r="AC559">
        <f>VLOOKUP(A:A,[1]Sheet1!$A:$AC,29,0)</f>
        <v>0</v>
      </c>
    </row>
    <row r="560" spans="1:29" x14ac:dyDescent="0.2">
      <c r="A560" s="2">
        <v>583</v>
      </c>
      <c r="B560" t="str">
        <f>VLOOKUP(A:A,[1]Sheet1!$A:$F,2,0)</f>
        <v>2022/3/24 11:06:57</v>
      </c>
      <c r="C560" t="str">
        <f>VLOOKUP(A:A,[1]Sheet1!$A:$F,3,0)</f>
        <v>170秒</v>
      </c>
      <c r="D560" t="str">
        <f>VLOOKUP(A:A,[1]Sheet1!$A:$F,4,0)</f>
        <v>微信</v>
      </c>
      <c r="E560" t="str">
        <f>VLOOKUP(A:A,[1]Sheet1!$A:$F,5,0)</f>
        <v>N/A</v>
      </c>
      <c r="F560" t="str">
        <f>VLOOKUP(A:A,[1]Sheet1!$A:$F,6,0)</f>
        <v>222.178.202.80(重庆-重庆)</v>
      </c>
      <c r="G560">
        <f>VLOOKUP(A:A,[1]Sheet1!$A:$G,7,0)</f>
        <v>2</v>
      </c>
      <c r="H560">
        <f>VLOOKUP(A:A,[1]Sheet1!$A:$H,8,0)</f>
        <v>2</v>
      </c>
      <c r="I560">
        <f>VLOOKUP(A:A,[1]Sheet1!$A:$I,9,0)</f>
        <v>3</v>
      </c>
      <c r="J560">
        <f>VLOOKUP(A:A,[1]Sheet1!$A:$J,10,0)</f>
        <v>2</v>
      </c>
      <c r="K560">
        <f>VLOOKUP(A:A,[1]Sheet1!$A:$K,11,0)</f>
        <v>3</v>
      </c>
      <c r="L560" t="str">
        <f>VLOOKUP(A:A,[1]Sheet1!$A:$L,12,0)</f>
        <v>历史学</v>
      </c>
      <c r="M560">
        <f>VLOOKUP(A:A,[1]Sheet1!$A:$N,13,0)</f>
        <v>0</v>
      </c>
      <c r="N560">
        <f>VLOOKUP(A:A,[1]Sheet1!$A:$N,14,0)</f>
        <v>0</v>
      </c>
      <c r="O560">
        <f>VLOOKUP(A:A,[1]Sheet1!$A:$R,15,0)</f>
        <v>1</v>
      </c>
      <c r="P560">
        <f>VLOOKUP(A:A,[1]Sheet1!$A:$R,16,0)</f>
        <v>0</v>
      </c>
      <c r="Q560">
        <f>VLOOKUP(A:A,[1]Sheet1!$A:$R,17,0)</f>
        <v>0</v>
      </c>
      <c r="R560">
        <f>VLOOKUP(A:A,[1]Sheet1!$A:$R,18,0)</f>
        <v>1</v>
      </c>
      <c r="S560">
        <f>VLOOKUP(A:A,[1]Sheet1!$A:$DN,19,0)</f>
        <v>1</v>
      </c>
      <c r="T560">
        <f>VLOOKUP(A:A,[1]Sheet1!$A:$T,20,0)</f>
        <v>1</v>
      </c>
      <c r="U560">
        <f>VLOOKUP(A:A,[1]Sheet1!$A:$U,21,0)</f>
        <v>0</v>
      </c>
      <c r="V560">
        <f>VLOOKUP(A:A,[1]Sheet1!$A:$V,22,0)</f>
        <v>5</v>
      </c>
      <c r="W560">
        <f>VLOOKUP(A:A,[1]Sheet1!$A:$W,23,0)</f>
        <v>1</v>
      </c>
      <c r="X560">
        <f>VLOOKUP(A:A,[1]Sheet1!$A:$X,24,0)</f>
        <v>1</v>
      </c>
      <c r="Y560">
        <f>VLOOKUP(A:A,[1]Sheet1!$A:$Y,25,0)</f>
        <v>1</v>
      </c>
      <c r="Z560">
        <f>VLOOKUP(A:A,[1]Sheet1!$A:$Z,26,0)</f>
        <v>1</v>
      </c>
      <c r="AA560">
        <f>VLOOKUP(A:A,[1]Sheet1!$A:$AA,27,0)</f>
        <v>1</v>
      </c>
      <c r="AB560">
        <f>VLOOKUP(A:A,[1]Sheet1!$A:$AB,28,0)</f>
        <v>1</v>
      </c>
      <c r="AC560">
        <f>VLOOKUP(A:A,[1]Sheet1!$A:$AC,29,0)</f>
        <v>1</v>
      </c>
    </row>
    <row r="561" spans="1:29" x14ac:dyDescent="0.2">
      <c r="A561" s="2">
        <v>584</v>
      </c>
      <c r="B561" t="str">
        <f>VLOOKUP(A:A,[1]Sheet1!$A:$F,2,0)</f>
        <v>2022/3/24 11:18:23</v>
      </c>
      <c r="C561" t="str">
        <f>VLOOKUP(A:A,[1]Sheet1!$A:$F,3,0)</f>
        <v>275秒</v>
      </c>
      <c r="D561" t="str">
        <f>VLOOKUP(A:A,[1]Sheet1!$A:$F,4,0)</f>
        <v>微信</v>
      </c>
      <c r="E561" t="str">
        <f>VLOOKUP(A:A,[1]Sheet1!$A:$F,5,0)</f>
        <v>N/A</v>
      </c>
      <c r="F561" t="str">
        <f>VLOOKUP(A:A,[1]Sheet1!$A:$F,6,0)</f>
        <v>183.70.100.205(重庆-重庆)</v>
      </c>
      <c r="G561">
        <f>VLOOKUP(A:A,[1]Sheet1!$A:$G,7,0)</f>
        <v>1</v>
      </c>
      <c r="H561">
        <f>VLOOKUP(A:A,[1]Sheet1!$A:$H,8,0)</f>
        <v>1</v>
      </c>
      <c r="I561">
        <f>VLOOKUP(A:A,[1]Sheet1!$A:$I,9,0)</f>
        <v>1</v>
      </c>
      <c r="J561">
        <f>VLOOKUP(A:A,[1]Sheet1!$A:$J,10,0)</f>
        <v>1</v>
      </c>
      <c r="K561">
        <f>VLOOKUP(A:A,[1]Sheet1!$A:$K,11,0)</f>
        <v>1</v>
      </c>
      <c r="L561" t="str">
        <f>VLOOKUP(A:A,[1]Sheet1!$A:$L,12,0)</f>
        <v>汽车</v>
      </c>
      <c r="M561">
        <f>VLOOKUP(A:A,[1]Sheet1!$A:$N,13,0)</f>
        <v>1</v>
      </c>
      <c r="N561">
        <f>VLOOKUP(A:A,[1]Sheet1!$A:$N,14,0)</f>
        <v>1</v>
      </c>
      <c r="O561">
        <f>VLOOKUP(A:A,[1]Sheet1!$A:$R,15,0)</f>
        <v>1</v>
      </c>
      <c r="P561">
        <f>VLOOKUP(A:A,[1]Sheet1!$A:$R,16,0)</f>
        <v>0</v>
      </c>
      <c r="Q561">
        <f>VLOOKUP(A:A,[1]Sheet1!$A:$R,17,0)</f>
        <v>0</v>
      </c>
      <c r="R561">
        <f>VLOOKUP(A:A,[1]Sheet1!$A:$R,18,0)</f>
        <v>1</v>
      </c>
      <c r="S561">
        <f>VLOOKUP(A:A,[1]Sheet1!$A:$DN,19,0)</f>
        <v>1</v>
      </c>
      <c r="T561">
        <f>VLOOKUP(A:A,[1]Sheet1!$A:$T,20,0)</f>
        <v>0</v>
      </c>
      <c r="U561">
        <f>VLOOKUP(A:A,[1]Sheet1!$A:$U,21,0)</f>
        <v>0</v>
      </c>
      <c r="V561">
        <f>VLOOKUP(A:A,[1]Sheet1!$A:$V,22,0)</f>
        <v>3</v>
      </c>
      <c r="W561">
        <f>VLOOKUP(A:A,[1]Sheet1!$A:$W,23,0)</f>
        <v>1</v>
      </c>
      <c r="X561">
        <f>VLOOKUP(A:A,[1]Sheet1!$A:$X,24,0)</f>
        <v>1</v>
      </c>
      <c r="Y561">
        <f>VLOOKUP(A:A,[1]Sheet1!$A:$Y,25,0)</f>
        <v>1</v>
      </c>
      <c r="Z561">
        <f>VLOOKUP(A:A,[1]Sheet1!$A:$Z,26,0)</f>
        <v>1</v>
      </c>
      <c r="AA561">
        <f>VLOOKUP(A:A,[1]Sheet1!$A:$AA,27,0)</f>
        <v>1</v>
      </c>
      <c r="AB561">
        <f>VLOOKUP(A:A,[1]Sheet1!$A:$AB,28,0)</f>
        <v>0</v>
      </c>
      <c r="AC561">
        <f>VLOOKUP(A:A,[1]Sheet1!$A:$AC,29,0)</f>
        <v>0</v>
      </c>
    </row>
    <row r="562" spans="1:29" x14ac:dyDescent="0.2">
      <c r="A562" s="2">
        <v>585</v>
      </c>
      <c r="B562" t="str">
        <f>VLOOKUP(A:A,[1]Sheet1!$A:$F,2,0)</f>
        <v>2022/3/24 11:18:36</v>
      </c>
      <c r="C562" t="str">
        <f>VLOOKUP(A:A,[1]Sheet1!$A:$F,3,0)</f>
        <v>382秒</v>
      </c>
      <c r="D562" t="str">
        <f>VLOOKUP(A:A,[1]Sheet1!$A:$F,4,0)</f>
        <v>微信</v>
      </c>
      <c r="E562" t="str">
        <f>VLOOKUP(A:A,[1]Sheet1!$A:$F,5,0)</f>
        <v>N/A</v>
      </c>
      <c r="F562" t="str">
        <f>VLOOKUP(A:A,[1]Sheet1!$A:$F,6,0)</f>
        <v>106.84.183.57(重庆-重庆)</v>
      </c>
      <c r="G562">
        <f>VLOOKUP(A:A,[1]Sheet1!$A:$G,7,0)</f>
        <v>1</v>
      </c>
      <c r="H562">
        <f>VLOOKUP(A:A,[1]Sheet1!$A:$H,8,0)</f>
        <v>3</v>
      </c>
      <c r="I562">
        <f>VLOOKUP(A:A,[1]Sheet1!$A:$I,9,0)</f>
        <v>2</v>
      </c>
      <c r="J562">
        <f>VLOOKUP(A:A,[1]Sheet1!$A:$J,10,0)</f>
        <v>3</v>
      </c>
      <c r="K562">
        <f>VLOOKUP(A:A,[1]Sheet1!$A:$K,11,0)</f>
        <v>1</v>
      </c>
      <c r="L562" t="str">
        <f>VLOOKUP(A:A,[1]Sheet1!$A:$L,12,0)</f>
        <v>水土保持与荒漠化防治</v>
      </c>
      <c r="M562">
        <f>VLOOKUP(A:A,[1]Sheet1!$A:$N,13,0)</f>
        <v>0</v>
      </c>
      <c r="N562">
        <f>VLOOKUP(A:A,[1]Sheet1!$A:$N,14,0)</f>
        <v>0</v>
      </c>
      <c r="O562">
        <f>VLOOKUP(A:A,[1]Sheet1!$A:$R,15,0)</f>
        <v>1</v>
      </c>
      <c r="P562">
        <f>VLOOKUP(A:A,[1]Sheet1!$A:$R,16,0)</f>
        <v>0</v>
      </c>
      <c r="Q562">
        <f>VLOOKUP(A:A,[1]Sheet1!$A:$R,17,0)</f>
        <v>0</v>
      </c>
      <c r="R562">
        <f>VLOOKUP(A:A,[1]Sheet1!$A:$R,18,0)</f>
        <v>1</v>
      </c>
      <c r="S562">
        <f>VLOOKUP(A:A,[1]Sheet1!$A:$DN,19,0)</f>
        <v>1</v>
      </c>
      <c r="T562">
        <f>VLOOKUP(A:A,[1]Sheet1!$A:$T,20,0)</f>
        <v>1</v>
      </c>
      <c r="U562">
        <f>VLOOKUP(A:A,[1]Sheet1!$A:$U,21,0)</f>
        <v>0</v>
      </c>
      <c r="V562">
        <f>VLOOKUP(A:A,[1]Sheet1!$A:$V,22,0)</f>
        <v>2</v>
      </c>
      <c r="W562">
        <f>VLOOKUP(A:A,[1]Sheet1!$A:$W,23,0)</f>
        <v>1</v>
      </c>
      <c r="X562">
        <f>VLOOKUP(A:A,[1]Sheet1!$A:$X,24,0)</f>
        <v>0</v>
      </c>
      <c r="Y562">
        <f>VLOOKUP(A:A,[1]Sheet1!$A:$Y,25,0)</f>
        <v>0</v>
      </c>
      <c r="Z562">
        <f>VLOOKUP(A:A,[1]Sheet1!$A:$Z,26,0)</f>
        <v>0</v>
      </c>
      <c r="AA562">
        <f>VLOOKUP(A:A,[1]Sheet1!$A:$AA,27,0)</f>
        <v>0</v>
      </c>
      <c r="AB562">
        <f>VLOOKUP(A:A,[1]Sheet1!$A:$AB,28,0)</f>
        <v>1</v>
      </c>
      <c r="AC562">
        <f>VLOOKUP(A:A,[1]Sheet1!$A:$AC,29,0)</f>
        <v>0</v>
      </c>
    </row>
    <row r="563" spans="1:29" x14ac:dyDescent="0.2">
      <c r="A563" s="2">
        <v>586</v>
      </c>
      <c r="B563" t="str">
        <f>VLOOKUP(A:A,[1]Sheet1!$A:$F,2,0)</f>
        <v>2022/3/24 11:47:45</v>
      </c>
      <c r="C563" t="str">
        <f>VLOOKUP(A:A,[1]Sheet1!$A:$F,3,0)</f>
        <v>180秒</v>
      </c>
      <c r="D563" t="str">
        <f>VLOOKUP(A:A,[1]Sheet1!$A:$F,4,0)</f>
        <v>微信</v>
      </c>
      <c r="E563" t="str">
        <f>VLOOKUP(A:A,[1]Sheet1!$A:$F,5,0)</f>
        <v>N/A</v>
      </c>
      <c r="F563" t="str">
        <f>VLOOKUP(A:A,[1]Sheet1!$A:$F,6,0)</f>
        <v>106.84.152.167(重庆-重庆)</v>
      </c>
      <c r="G563">
        <f>VLOOKUP(A:A,[1]Sheet1!$A:$G,7,0)</f>
        <v>2</v>
      </c>
      <c r="H563">
        <f>VLOOKUP(A:A,[1]Sheet1!$A:$H,8,0)</f>
        <v>1</v>
      </c>
      <c r="I563">
        <f>VLOOKUP(A:A,[1]Sheet1!$A:$I,9,0)</f>
        <v>1</v>
      </c>
      <c r="J563">
        <f>VLOOKUP(A:A,[1]Sheet1!$A:$J,10,0)</f>
        <v>1</v>
      </c>
      <c r="K563">
        <f>VLOOKUP(A:A,[1]Sheet1!$A:$K,11,0)</f>
        <v>3</v>
      </c>
      <c r="L563" t="str">
        <f>VLOOKUP(A:A,[1]Sheet1!$A:$L,12,0)</f>
        <v>视觉传达</v>
      </c>
      <c r="M563">
        <f>VLOOKUP(A:A,[1]Sheet1!$A:$N,13,0)</f>
        <v>0</v>
      </c>
      <c r="N563">
        <f>VLOOKUP(A:A,[1]Sheet1!$A:$N,14,0)</f>
        <v>1</v>
      </c>
      <c r="O563">
        <f>VLOOKUP(A:A,[1]Sheet1!$A:$R,15,0)</f>
        <v>1</v>
      </c>
      <c r="P563">
        <f>VLOOKUP(A:A,[1]Sheet1!$A:$R,16,0)</f>
        <v>0</v>
      </c>
      <c r="Q563">
        <f>VLOOKUP(A:A,[1]Sheet1!$A:$R,17,0)</f>
        <v>0</v>
      </c>
      <c r="R563">
        <f>VLOOKUP(A:A,[1]Sheet1!$A:$R,18,0)</f>
        <v>0</v>
      </c>
      <c r="S563">
        <f>VLOOKUP(A:A,[1]Sheet1!$A:$DN,19,0)</f>
        <v>0</v>
      </c>
      <c r="T563">
        <f>VLOOKUP(A:A,[1]Sheet1!$A:$T,20,0)</f>
        <v>0</v>
      </c>
      <c r="U563">
        <f>VLOOKUP(A:A,[1]Sheet1!$A:$U,21,0)</f>
        <v>0</v>
      </c>
      <c r="V563">
        <f>VLOOKUP(A:A,[1]Sheet1!$A:$V,22,0)</f>
        <v>5</v>
      </c>
      <c r="W563">
        <f>VLOOKUP(A:A,[1]Sheet1!$A:$W,23,0)</f>
        <v>0</v>
      </c>
      <c r="X563">
        <f>VLOOKUP(A:A,[1]Sheet1!$A:$X,24,0)</f>
        <v>1</v>
      </c>
      <c r="Y563">
        <f>VLOOKUP(A:A,[1]Sheet1!$A:$Y,25,0)</f>
        <v>0</v>
      </c>
      <c r="Z563">
        <f>VLOOKUP(A:A,[1]Sheet1!$A:$Z,26,0)</f>
        <v>1</v>
      </c>
      <c r="AA563">
        <f>VLOOKUP(A:A,[1]Sheet1!$A:$AA,27,0)</f>
        <v>0</v>
      </c>
      <c r="AB563">
        <f>VLOOKUP(A:A,[1]Sheet1!$A:$AB,28,0)</f>
        <v>0</v>
      </c>
      <c r="AC563">
        <f>VLOOKUP(A:A,[1]Sheet1!$A:$AC,29,0)</f>
        <v>1</v>
      </c>
    </row>
    <row r="564" spans="1:29" x14ac:dyDescent="0.2">
      <c r="A564" s="2">
        <v>587</v>
      </c>
      <c r="B564" t="str">
        <f>VLOOKUP(A:A,[1]Sheet1!$A:$F,2,0)</f>
        <v>2022/3/24 11:51:06</v>
      </c>
      <c r="C564" t="str">
        <f>VLOOKUP(A:A,[1]Sheet1!$A:$F,3,0)</f>
        <v>172秒</v>
      </c>
      <c r="D564" t="str">
        <f>VLOOKUP(A:A,[1]Sheet1!$A:$F,4,0)</f>
        <v>微信</v>
      </c>
      <c r="E564" t="str">
        <f>VLOOKUP(A:A,[1]Sheet1!$A:$F,5,0)</f>
        <v>N/A</v>
      </c>
      <c r="F564" t="str">
        <f>VLOOKUP(A:A,[1]Sheet1!$A:$F,6,0)</f>
        <v>39.144.219.101(重庆-重庆)</v>
      </c>
      <c r="G564">
        <f>VLOOKUP(A:A,[1]Sheet1!$A:$G,7,0)</f>
        <v>1</v>
      </c>
      <c r="H564">
        <f>VLOOKUP(A:A,[1]Sheet1!$A:$H,8,0)</f>
        <v>1</v>
      </c>
      <c r="I564">
        <f>VLOOKUP(A:A,[1]Sheet1!$A:$I,9,0)</f>
        <v>1</v>
      </c>
      <c r="J564">
        <f>VLOOKUP(A:A,[1]Sheet1!$A:$J,10,0)</f>
        <v>1</v>
      </c>
      <c r="K564">
        <f>VLOOKUP(A:A,[1]Sheet1!$A:$K,11,0)</f>
        <v>1</v>
      </c>
      <c r="L564" t="str">
        <f>VLOOKUP(A:A,[1]Sheet1!$A:$L,12,0)</f>
        <v>计算机类</v>
      </c>
      <c r="M564">
        <f>VLOOKUP(A:A,[1]Sheet1!$A:$N,13,0)</f>
        <v>1</v>
      </c>
      <c r="N564">
        <f>VLOOKUP(A:A,[1]Sheet1!$A:$N,14,0)</f>
        <v>1</v>
      </c>
      <c r="O564">
        <f>VLOOKUP(A:A,[1]Sheet1!$A:$R,15,0)</f>
        <v>0</v>
      </c>
      <c r="P564">
        <f>VLOOKUP(A:A,[1]Sheet1!$A:$R,16,0)</f>
        <v>0</v>
      </c>
      <c r="Q564">
        <f>VLOOKUP(A:A,[1]Sheet1!$A:$R,17,0)</f>
        <v>0</v>
      </c>
      <c r="R564">
        <f>VLOOKUP(A:A,[1]Sheet1!$A:$R,18,0)</f>
        <v>1</v>
      </c>
      <c r="S564">
        <f>VLOOKUP(A:A,[1]Sheet1!$A:$DN,19,0)</f>
        <v>0</v>
      </c>
      <c r="T564">
        <f>VLOOKUP(A:A,[1]Sheet1!$A:$T,20,0)</f>
        <v>0</v>
      </c>
      <c r="U564">
        <f>VLOOKUP(A:A,[1]Sheet1!$A:$U,21,0)</f>
        <v>0</v>
      </c>
      <c r="V564">
        <f>VLOOKUP(A:A,[1]Sheet1!$A:$V,22,0)</f>
        <v>3</v>
      </c>
      <c r="W564">
        <f>VLOOKUP(A:A,[1]Sheet1!$A:$W,23,0)</f>
        <v>0</v>
      </c>
      <c r="X564">
        <f>VLOOKUP(A:A,[1]Sheet1!$A:$X,24,0)</f>
        <v>1</v>
      </c>
      <c r="Y564">
        <f>VLOOKUP(A:A,[1]Sheet1!$A:$Y,25,0)</f>
        <v>0</v>
      </c>
      <c r="Z564">
        <f>VLOOKUP(A:A,[1]Sheet1!$A:$Z,26,0)</f>
        <v>1</v>
      </c>
      <c r="AA564">
        <f>VLOOKUP(A:A,[1]Sheet1!$A:$AA,27,0)</f>
        <v>0</v>
      </c>
      <c r="AB564">
        <f>VLOOKUP(A:A,[1]Sheet1!$A:$AB,28,0)</f>
        <v>0</v>
      </c>
      <c r="AC564">
        <f>VLOOKUP(A:A,[1]Sheet1!$A:$AC,29,0)</f>
        <v>0</v>
      </c>
    </row>
    <row r="565" spans="1:29" x14ac:dyDescent="0.2">
      <c r="A565" s="2">
        <v>588</v>
      </c>
      <c r="B565" t="str">
        <f>VLOOKUP(A:A,[1]Sheet1!$A:$F,2,0)</f>
        <v>2022/3/24 11:52:41</v>
      </c>
      <c r="C565" t="str">
        <f>VLOOKUP(A:A,[1]Sheet1!$A:$F,3,0)</f>
        <v>333秒</v>
      </c>
      <c r="D565" t="str">
        <f>VLOOKUP(A:A,[1]Sheet1!$A:$F,4,0)</f>
        <v>微信</v>
      </c>
      <c r="E565" t="str">
        <f>VLOOKUP(A:A,[1]Sheet1!$A:$F,5,0)</f>
        <v>N/A</v>
      </c>
      <c r="F565" t="str">
        <f>VLOOKUP(A:A,[1]Sheet1!$A:$F,6,0)</f>
        <v>123.147.249.55(重庆-重庆)</v>
      </c>
      <c r="G565">
        <f>VLOOKUP(A:A,[1]Sheet1!$A:$G,7,0)</f>
        <v>2</v>
      </c>
      <c r="H565">
        <f>VLOOKUP(A:A,[1]Sheet1!$A:$H,8,0)</f>
        <v>1</v>
      </c>
      <c r="I565">
        <f>VLOOKUP(A:A,[1]Sheet1!$A:$I,9,0)</f>
        <v>1</v>
      </c>
      <c r="J565">
        <f>VLOOKUP(A:A,[1]Sheet1!$A:$J,10,0)</f>
        <v>1</v>
      </c>
      <c r="K565">
        <f>VLOOKUP(A:A,[1]Sheet1!$A:$K,11,0)</f>
        <v>1</v>
      </c>
      <c r="L565" t="str">
        <f>VLOOKUP(A:A,[1]Sheet1!$A:$L,12,0)</f>
        <v>金融数学</v>
      </c>
      <c r="M565">
        <f>VLOOKUP(A:A,[1]Sheet1!$A:$N,13,0)</f>
        <v>1</v>
      </c>
      <c r="N565">
        <f>VLOOKUP(A:A,[1]Sheet1!$A:$N,14,0)</f>
        <v>0</v>
      </c>
      <c r="O565">
        <f>VLOOKUP(A:A,[1]Sheet1!$A:$R,15,0)</f>
        <v>0</v>
      </c>
      <c r="P565">
        <f>VLOOKUP(A:A,[1]Sheet1!$A:$R,16,0)</f>
        <v>0</v>
      </c>
      <c r="Q565">
        <f>VLOOKUP(A:A,[1]Sheet1!$A:$R,17,0)</f>
        <v>0</v>
      </c>
      <c r="R565">
        <f>VLOOKUP(A:A,[1]Sheet1!$A:$R,18,0)</f>
        <v>1</v>
      </c>
      <c r="S565">
        <f>VLOOKUP(A:A,[1]Sheet1!$A:$DN,19,0)</f>
        <v>0</v>
      </c>
      <c r="T565">
        <f>VLOOKUP(A:A,[1]Sheet1!$A:$T,20,0)</f>
        <v>1</v>
      </c>
      <c r="U565">
        <f>VLOOKUP(A:A,[1]Sheet1!$A:$U,21,0)</f>
        <v>0</v>
      </c>
      <c r="V565">
        <f>VLOOKUP(A:A,[1]Sheet1!$A:$V,22,0)</f>
        <v>2</v>
      </c>
      <c r="W565">
        <f>VLOOKUP(A:A,[1]Sheet1!$A:$W,23,0)</f>
        <v>1</v>
      </c>
      <c r="X565">
        <f>VLOOKUP(A:A,[1]Sheet1!$A:$X,24,0)</f>
        <v>0</v>
      </c>
      <c r="Y565">
        <f>VLOOKUP(A:A,[1]Sheet1!$A:$Y,25,0)</f>
        <v>0</v>
      </c>
      <c r="Z565">
        <f>VLOOKUP(A:A,[1]Sheet1!$A:$Z,26,0)</f>
        <v>0</v>
      </c>
      <c r="AA565">
        <f>VLOOKUP(A:A,[1]Sheet1!$A:$AA,27,0)</f>
        <v>0</v>
      </c>
      <c r="AB565">
        <f>VLOOKUP(A:A,[1]Sheet1!$A:$AB,28,0)</f>
        <v>0</v>
      </c>
      <c r="AC565">
        <f>VLOOKUP(A:A,[1]Sheet1!$A:$AC,29,0)</f>
        <v>0</v>
      </c>
    </row>
    <row r="566" spans="1:29" x14ac:dyDescent="0.2">
      <c r="A566" s="2">
        <v>589</v>
      </c>
      <c r="B566" t="str">
        <f>VLOOKUP(A:A,[1]Sheet1!$A:$F,2,0)</f>
        <v>2022/3/24 12:03:56</v>
      </c>
      <c r="C566" t="str">
        <f>VLOOKUP(A:A,[1]Sheet1!$A:$F,3,0)</f>
        <v>227秒</v>
      </c>
      <c r="D566" t="str">
        <f>VLOOKUP(A:A,[1]Sheet1!$A:$F,4,0)</f>
        <v>微信</v>
      </c>
      <c r="E566" t="str">
        <f>VLOOKUP(A:A,[1]Sheet1!$A:$F,5,0)</f>
        <v>N/A</v>
      </c>
      <c r="F566" t="str">
        <f>VLOOKUP(A:A,[1]Sheet1!$A:$F,6,0)</f>
        <v>14.108.198.30(重庆-重庆)</v>
      </c>
      <c r="G566">
        <f>VLOOKUP(A:A,[1]Sheet1!$A:$G,7,0)</f>
        <v>2</v>
      </c>
      <c r="H566">
        <f>VLOOKUP(A:A,[1]Sheet1!$A:$H,8,0)</f>
        <v>1</v>
      </c>
      <c r="I566">
        <f>VLOOKUP(A:A,[1]Sheet1!$A:$I,9,0)</f>
        <v>1</v>
      </c>
      <c r="J566">
        <f>VLOOKUP(A:A,[1]Sheet1!$A:$J,10,0)</f>
        <v>1</v>
      </c>
      <c r="K566">
        <f>VLOOKUP(A:A,[1]Sheet1!$A:$K,11,0)</f>
        <v>2</v>
      </c>
      <c r="L566" t="str">
        <f>VLOOKUP(A:A,[1]Sheet1!$A:$L,12,0)</f>
        <v>应用统计学</v>
      </c>
      <c r="M566">
        <f>VLOOKUP(A:A,[1]Sheet1!$A:$N,13,0)</f>
        <v>1</v>
      </c>
      <c r="N566">
        <f>VLOOKUP(A:A,[1]Sheet1!$A:$N,14,0)</f>
        <v>1</v>
      </c>
      <c r="O566">
        <f>VLOOKUP(A:A,[1]Sheet1!$A:$R,15,0)</f>
        <v>1</v>
      </c>
      <c r="P566">
        <f>VLOOKUP(A:A,[1]Sheet1!$A:$R,16,0)</f>
        <v>0</v>
      </c>
      <c r="Q566">
        <f>VLOOKUP(A:A,[1]Sheet1!$A:$R,17,0)</f>
        <v>0</v>
      </c>
      <c r="R566">
        <f>VLOOKUP(A:A,[1]Sheet1!$A:$R,18,0)</f>
        <v>1</v>
      </c>
      <c r="S566">
        <f>VLOOKUP(A:A,[1]Sheet1!$A:$DN,19,0)</f>
        <v>0</v>
      </c>
      <c r="T566">
        <f>VLOOKUP(A:A,[1]Sheet1!$A:$T,20,0)</f>
        <v>1</v>
      </c>
      <c r="U566">
        <f>VLOOKUP(A:A,[1]Sheet1!$A:$U,21,0)</f>
        <v>0</v>
      </c>
      <c r="V566">
        <f>VLOOKUP(A:A,[1]Sheet1!$A:$V,22,0)</f>
        <v>3</v>
      </c>
      <c r="W566">
        <f>VLOOKUP(A:A,[1]Sheet1!$A:$W,23,0)</f>
        <v>0</v>
      </c>
      <c r="X566">
        <f>VLOOKUP(A:A,[1]Sheet1!$A:$X,24,0)</f>
        <v>1</v>
      </c>
      <c r="Y566">
        <f>VLOOKUP(A:A,[1]Sheet1!$A:$Y,25,0)</f>
        <v>0</v>
      </c>
      <c r="Z566">
        <f>VLOOKUP(A:A,[1]Sheet1!$A:$Z,26,0)</f>
        <v>1</v>
      </c>
      <c r="AA566">
        <f>VLOOKUP(A:A,[1]Sheet1!$A:$AA,27,0)</f>
        <v>0</v>
      </c>
      <c r="AB566">
        <f>VLOOKUP(A:A,[1]Sheet1!$A:$AB,28,0)</f>
        <v>1</v>
      </c>
      <c r="AC566">
        <f>VLOOKUP(A:A,[1]Sheet1!$A:$AC,29,0)</f>
        <v>0</v>
      </c>
    </row>
    <row r="567" spans="1:29" x14ac:dyDescent="0.2">
      <c r="A567" s="2">
        <v>590</v>
      </c>
      <c r="B567" t="str">
        <f>VLOOKUP(A:A,[1]Sheet1!$A:$F,2,0)</f>
        <v>2022/3/24 12:10:05</v>
      </c>
      <c r="C567" t="str">
        <f>VLOOKUP(A:A,[1]Sheet1!$A:$F,3,0)</f>
        <v>183秒</v>
      </c>
      <c r="D567" t="str">
        <f>VLOOKUP(A:A,[1]Sheet1!$A:$F,4,0)</f>
        <v>微信</v>
      </c>
      <c r="E567" t="str">
        <f>VLOOKUP(A:A,[1]Sheet1!$A:$F,5,0)</f>
        <v>N/A</v>
      </c>
      <c r="F567" t="str">
        <f>VLOOKUP(A:A,[1]Sheet1!$A:$F,6,0)</f>
        <v>223.104.250.216(重庆-重庆)</v>
      </c>
      <c r="G567">
        <f>VLOOKUP(A:A,[1]Sheet1!$A:$G,7,0)</f>
        <v>2</v>
      </c>
      <c r="H567">
        <f>VLOOKUP(A:A,[1]Sheet1!$A:$H,8,0)</f>
        <v>1</v>
      </c>
      <c r="I567">
        <f>VLOOKUP(A:A,[1]Sheet1!$A:$I,9,0)</f>
        <v>1</v>
      </c>
      <c r="J567">
        <f>VLOOKUP(A:A,[1]Sheet1!$A:$J,10,0)</f>
        <v>1</v>
      </c>
      <c r="K567">
        <f>VLOOKUP(A:A,[1]Sheet1!$A:$K,11,0)</f>
        <v>2</v>
      </c>
      <c r="L567" t="str">
        <f>VLOOKUP(A:A,[1]Sheet1!$A:$L,12,0)</f>
        <v>会计</v>
      </c>
      <c r="M567">
        <f>VLOOKUP(A:A,[1]Sheet1!$A:$N,13,0)</f>
        <v>0</v>
      </c>
      <c r="N567">
        <f>VLOOKUP(A:A,[1]Sheet1!$A:$N,14,0)</f>
        <v>1</v>
      </c>
      <c r="O567">
        <f>VLOOKUP(A:A,[1]Sheet1!$A:$R,15,0)</f>
        <v>1</v>
      </c>
      <c r="P567">
        <f>VLOOKUP(A:A,[1]Sheet1!$A:$R,16,0)</f>
        <v>1</v>
      </c>
      <c r="Q567">
        <f>VLOOKUP(A:A,[1]Sheet1!$A:$R,17,0)</f>
        <v>0</v>
      </c>
      <c r="R567">
        <f>VLOOKUP(A:A,[1]Sheet1!$A:$R,18,0)</f>
        <v>1</v>
      </c>
      <c r="S567">
        <f>VLOOKUP(A:A,[1]Sheet1!$A:$DN,19,0)</f>
        <v>1</v>
      </c>
      <c r="T567">
        <f>VLOOKUP(A:A,[1]Sheet1!$A:$T,20,0)</f>
        <v>0</v>
      </c>
      <c r="U567">
        <f>VLOOKUP(A:A,[1]Sheet1!$A:$U,21,0)</f>
        <v>0</v>
      </c>
      <c r="V567">
        <f>VLOOKUP(A:A,[1]Sheet1!$A:$V,22,0)</f>
        <v>5</v>
      </c>
      <c r="W567">
        <f>VLOOKUP(A:A,[1]Sheet1!$A:$W,23,0)</f>
        <v>1</v>
      </c>
      <c r="X567">
        <f>VLOOKUP(A:A,[1]Sheet1!$A:$X,24,0)</f>
        <v>1</v>
      </c>
      <c r="Y567">
        <f>VLOOKUP(A:A,[1]Sheet1!$A:$Y,25,0)</f>
        <v>1</v>
      </c>
      <c r="Z567">
        <f>VLOOKUP(A:A,[1]Sheet1!$A:$Z,26,0)</f>
        <v>1</v>
      </c>
      <c r="AA567">
        <f>VLOOKUP(A:A,[1]Sheet1!$A:$AA,27,0)</f>
        <v>1</v>
      </c>
      <c r="AB567">
        <f>VLOOKUP(A:A,[1]Sheet1!$A:$AB,28,0)</f>
        <v>1</v>
      </c>
      <c r="AC567">
        <f>VLOOKUP(A:A,[1]Sheet1!$A:$AC,29,0)</f>
        <v>1</v>
      </c>
    </row>
    <row r="568" spans="1:29" x14ac:dyDescent="0.2">
      <c r="A568" s="2">
        <v>591</v>
      </c>
      <c r="B568" t="str">
        <f>VLOOKUP(A:A,[1]Sheet1!$A:$F,2,0)</f>
        <v>2022/3/24 12:14:00</v>
      </c>
      <c r="C568" t="str">
        <f>VLOOKUP(A:A,[1]Sheet1!$A:$F,3,0)</f>
        <v>252秒</v>
      </c>
      <c r="D568" t="str">
        <f>VLOOKUP(A:A,[1]Sheet1!$A:$F,4,0)</f>
        <v>微信</v>
      </c>
      <c r="E568" t="str">
        <f>VLOOKUP(A:A,[1]Sheet1!$A:$F,5,0)</f>
        <v>N/A</v>
      </c>
      <c r="F568" t="str">
        <f>VLOOKUP(A:A,[1]Sheet1!$A:$F,6,0)</f>
        <v>117.136.30.4(重庆-重庆)</v>
      </c>
      <c r="G568">
        <f>VLOOKUP(A:A,[1]Sheet1!$A:$G,7,0)</f>
        <v>2</v>
      </c>
      <c r="H568">
        <f>VLOOKUP(A:A,[1]Sheet1!$A:$H,8,0)</f>
        <v>1</v>
      </c>
      <c r="I568">
        <f>VLOOKUP(A:A,[1]Sheet1!$A:$I,9,0)</f>
        <v>1</v>
      </c>
      <c r="J568">
        <f>VLOOKUP(A:A,[1]Sheet1!$A:$J,10,0)</f>
        <v>1</v>
      </c>
      <c r="K568">
        <f>VLOOKUP(A:A,[1]Sheet1!$A:$K,11,0)</f>
        <v>1</v>
      </c>
      <c r="L568" t="str">
        <f>VLOOKUP(A:A,[1]Sheet1!$A:$L,12,0)</f>
        <v>汽车服务工程</v>
      </c>
      <c r="M568">
        <f>VLOOKUP(A:A,[1]Sheet1!$A:$N,13,0)</f>
        <v>0</v>
      </c>
      <c r="N568">
        <f>VLOOKUP(A:A,[1]Sheet1!$A:$N,14,0)</f>
        <v>1</v>
      </c>
      <c r="O568">
        <f>VLOOKUP(A:A,[1]Sheet1!$A:$R,15,0)</f>
        <v>1</v>
      </c>
      <c r="P568">
        <f>VLOOKUP(A:A,[1]Sheet1!$A:$R,16,0)</f>
        <v>1</v>
      </c>
      <c r="Q568">
        <f>VLOOKUP(A:A,[1]Sheet1!$A:$R,17,0)</f>
        <v>1</v>
      </c>
      <c r="R568">
        <f>VLOOKUP(A:A,[1]Sheet1!$A:$R,18,0)</f>
        <v>1</v>
      </c>
      <c r="S568">
        <f>VLOOKUP(A:A,[1]Sheet1!$A:$DN,19,0)</f>
        <v>0</v>
      </c>
      <c r="T568">
        <f>VLOOKUP(A:A,[1]Sheet1!$A:$T,20,0)</f>
        <v>1</v>
      </c>
      <c r="U568">
        <f>VLOOKUP(A:A,[1]Sheet1!$A:$U,21,0)</f>
        <v>0</v>
      </c>
      <c r="V568">
        <f>VLOOKUP(A:A,[1]Sheet1!$A:$V,22,0)</f>
        <v>5</v>
      </c>
      <c r="W568">
        <f>VLOOKUP(A:A,[1]Sheet1!$A:$W,23,0)</f>
        <v>1</v>
      </c>
      <c r="X568">
        <f>VLOOKUP(A:A,[1]Sheet1!$A:$X,24,0)</f>
        <v>1</v>
      </c>
      <c r="Y568">
        <f>VLOOKUP(A:A,[1]Sheet1!$A:$Y,25,0)</f>
        <v>1</v>
      </c>
      <c r="Z568">
        <f>VLOOKUP(A:A,[1]Sheet1!$A:$Z,26,0)</f>
        <v>1</v>
      </c>
      <c r="AA568">
        <f>VLOOKUP(A:A,[1]Sheet1!$A:$AA,27,0)</f>
        <v>1</v>
      </c>
      <c r="AB568">
        <f>VLOOKUP(A:A,[1]Sheet1!$A:$AB,28,0)</f>
        <v>1</v>
      </c>
      <c r="AC568">
        <f>VLOOKUP(A:A,[1]Sheet1!$A:$AC,29,0)</f>
        <v>1</v>
      </c>
    </row>
    <row r="569" spans="1:29" x14ac:dyDescent="0.2">
      <c r="A569" s="2">
        <v>592</v>
      </c>
      <c r="B569" t="str">
        <f>VLOOKUP(A:A,[1]Sheet1!$A:$F,2,0)</f>
        <v>2022/3/24 12:14:42</v>
      </c>
      <c r="C569" t="str">
        <f>VLOOKUP(A:A,[1]Sheet1!$A:$F,3,0)</f>
        <v>165秒</v>
      </c>
      <c r="D569" t="str">
        <f>VLOOKUP(A:A,[1]Sheet1!$A:$F,4,0)</f>
        <v>微信</v>
      </c>
      <c r="E569" t="str">
        <f>VLOOKUP(A:A,[1]Sheet1!$A:$F,5,0)</f>
        <v>N/A</v>
      </c>
      <c r="F569" t="str">
        <f>VLOOKUP(A:A,[1]Sheet1!$A:$F,6,0)</f>
        <v>117.136.30.45(重庆-重庆)</v>
      </c>
      <c r="G569">
        <f>VLOOKUP(A:A,[1]Sheet1!$A:$G,7,0)</f>
        <v>2</v>
      </c>
      <c r="H569">
        <f>VLOOKUP(A:A,[1]Sheet1!$A:$H,8,0)</f>
        <v>1</v>
      </c>
      <c r="I569">
        <f>VLOOKUP(A:A,[1]Sheet1!$A:$I,9,0)</f>
        <v>1</v>
      </c>
      <c r="J569">
        <f>VLOOKUP(A:A,[1]Sheet1!$A:$J,10,0)</f>
        <v>1</v>
      </c>
      <c r="K569">
        <f>VLOOKUP(A:A,[1]Sheet1!$A:$K,11,0)</f>
        <v>1</v>
      </c>
      <c r="L569" t="str">
        <f>VLOOKUP(A:A,[1]Sheet1!$A:$L,12,0)</f>
        <v>物理</v>
      </c>
      <c r="M569">
        <f>VLOOKUP(A:A,[1]Sheet1!$A:$N,13,0)</f>
        <v>1</v>
      </c>
      <c r="N569">
        <f>VLOOKUP(A:A,[1]Sheet1!$A:$N,14,0)</f>
        <v>1</v>
      </c>
      <c r="O569">
        <f>VLOOKUP(A:A,[1]Sheet1!$A:$R,15,0)</f>
        <v>0</v>
      </c>
      <c r="P569">
        <f>VLOOKUP(A:A,[1]Sheet1!$A:$R,16,0)</f>
        <v>0</v>
      </c>
      <c r="Q569">
        <f>VLOOKUP(A:A,[1]Sheet1!$A:$R,17,0)</f>
        <v>1</v>
      </c>
      <c r="R569">
        <f>VLOOKUP(A:A,[1]Sheet1!$A:$R,18,0)</f>
        <v>0</v>
      </c>
      <c r="S569">
        <f>VLOOKUP(A:A,[1]Sheet1!$A:$DN,19,0)</f>
        <v>0</v>
      </c>
      <c r="T569">
        <f>VLOOKUP(A:A,[1]Sheet1!$A:$T,20,0)</f>
        <v>1</v>
      </c>
      <c r="U569">
        <f>VLOOKUP(A:A,[1]Sheet1!$A:$U,21,0)</f>
        <v>0</v>
      </c>
      <c r="V569">
        <f>VLOOKUP(A:A,[1]Sheet1!$A:$V,22,0)</f>
        <v>5</v>
      </c>
      <c r="W569">
        <f>VLOOKUP(A:A,[1]Sheet1!$A:$W,23,0)</f>
        <v>1</v>
      </c>
      <c r="X569">
        <f>VLOOKUP(A:A,[1]Sheet1!$A:$X,24,0)</f>
        <v>0</v>
      </c>
      <c r="Y569">
        <f>VLOOKUP(A:A,[1]Sheet1!$A:$Y,25,0)</f>
        <v>0</v>
      </c>
      <c r="Z569">
        <f>VLOOKUP(A:A,[1]Sheet1!$A:$Z,26,0)</f>
        <v>0</v>
      </c>
      <c r="AA569">
        <f>VLOOKUP(A:A,[1]Sheet1!$A:$AA,27,0)</f>
        <v>0</v>
      </c>
      <c r="AB569">
        <f>VLOOKUP(A:A,[1]Sheet1!$A:$AB,28,0)</f>
        <v>0</v>
      </c>
      <c r="AC569">
        <f>VLOOKUP(A:A,[1]Sheet1!$A:$AC,29,0)</f>
        <v>0</v>
      </c>
    </row>
    <row r="570" spans="1:29" x14ac:dyDescent="0.2">
      <c r="A570" s="2">
        <v>593</v>
      </c>
      <c r="B570" t="str">
        <f>VLOOKUP(A:A,[1]Sheet1!$A:$F,2,0)</f>
        <v>2022/3/24 12:18:12</v>
      </c>
      <c r="C570" t="str">
        <f>VLOOKUP(A:A,[1]Sheet1!$A:$F,3,0)</f>
        <v>400秒</v>
      </c>
      <c r="D570" t="str">
        <f>VLOOKUP(A:A,[1]Sheet1!$A:$F,4,0)</f>
        <v>微信</v>
      </c>
      <c r="E570" t="str">
        <f>VLOOKUP(A:A,[1]Sheet1!$A:$F,5,0)</f>
        <v>N/A</v>
      </c>
      <c r="F570" t="str">
        <f>VLOOKUP(A:A,[1]Sheet1!$A:$F,6,0)</f>
        <v>39.144.219.48(重庆-重庆)</v>
      </c>
      <c r="G570">
        <f>VLOOKUP(A:A,[1]Sheet1!$A:$G,7,0)</f>
        <v>2</v>
      </c>
      <c r="H570">
        <f>VLOOKUP(A:A,[1]Sheet1!$A:$H,8,0)</f>
        <v>1</v>
      </c>
      <c r="I570">
        <f>VLOOKUP(A:A,[1]Sheet1!$A:$I,9,0)</f>
        <v>1</v>
      </c>
      <c r="J570">
        <f>VLOOKUP(A:A,[1]Sheet1!$A:$J,10,0)</f>
        <v>1</v>
      </c>
      <c r="K570">
        <f>VLOOKUP(A:A,[1]Sheet1!$A:$K,11,0)</f>
        <v>1</v>
      </c>
      <c r="L570" t="str">
        <f>VLOOKUP(A:A,[1]Sheet1!$A:$L,12,0)</f>
        <v>新能源电池，新能源汽车</v>
      </c>
      <c r="M570">
        <f>VLOOKUP(A:A,[1]Sheet1!$A:$N,13,0)</f>
        <v>1</v>
      </c>
      <c r="N570">
        <f>VLOOKUP(A:A,[1]Sheet1!$A:$N,14,0)</f>
        <v>0</v>
      </c>
      <c r="O570">
        <f>VLOOKUP(A:A,[1]Sheet1!$A:$R,15,0)</f>
        <v>0</v>
      </c>
      <c r="P570">
        <f>VLOOKUP(A:A,[1]Sheet1!$A:$R,16,0)</f>
        <v>1</v>
      </c>
      <c r="Q570">
        <f>VLOOKUP(A:A,[1]Sheet1!$A:$R,17,0)</f>
        <v>0</v>
      </c>
      <c r="R570">
        <f>VLOOKUP(A:A,[1]Sheet1!$A:$R,18,0)</f>
        <v>1</v>
      </c>
      <c r="S570">
        <f>VLOOKUP(A:A,[1]Sheet1!$A:$DN,19,0)</f>
        <v>1</v>
      </c>
      <c r="T570">
        <f>VLOOKUP(A:A,[1]Sheet1!$A:$T,20,0)</f>
        <v>1</v>
      </c>
      <c r="U570">
        <f>VLOOKUP(A:A,[1]Sheet1!$A:$U,21,0)</f>
        <v>0</v>
      </c>
      <c r="V570">
        <f>VLOOKUP(A:A,[1]Sheet1!$A:$V,22,0)</f>
        <v>2</v>
      </c>
      <c r="W570">
        <f>VLOOKUP(A:A,[1]Sheet1!$A:$W,23,0)</f>
        <v>1</v>
      </c>
      <c r="X570">
        <f>VLOOKUP(A:A,[1]Sheet1!$A:$X,24,0)</f>
        <v>1</v>
      </c>
      <c r="Y570">
        <f>VLOOKUP(A:A,[1]Sheet1!$A:$Y,25,0)</f>
        <v>1</v>
      </c>
      <c r="Z570">
        <f>VLOOKUP(A:A,[1]Sheet1!$A:$Z,26,0)</f>
        <v>1</v>
      </c>
      <c r="AA570">
        <f>VLOOKUP(A:A,[1]Sheet1!$A:$AA,27,0)</f>
        <v>0</v>
      </c>
      <c r="AB570">
        <f>VLOOKUP(A:A,[1]Sheet1!$A:$AB,28,0)</f>
        <v>0</v>
      </c>
      <c r="AC570">
        <f>VLOOKUP(A:A,[1]Sheet1!$A:$AC,29,0)</f>
        <v>0</v>
      </c>
    </row>
    <row r="571" spans="1:29" x14ac:dyDescent="0.2">
      <c r="A571" s="2">
        <v>594</v>
      </c>
      <c r="B571" t="str">
        <f>VLOOKUP(A:A,[1]Sheet1!$A:$F,2,0)</f>
        <v>2022/3/24 12:19:32</v>
      </c>
      <c r="C571" t="str">
        <f>VLOOKUP(A:A,[1]Sheet1!$A:$F,3,0)</f>
        <v>182秒</v>
      </c>
      <c r="D571" t="str">
        <f>VLOOKUP(A:A,[1]Sheet1!$A:$F,4,0)</f>
        <v>微信</v>
      </c>
      <c r="E571" t="str">
        <f>VLOOKUP(A:A,[1]Sheet1!$A:$F,5,0)</f>
        <v>N/A</v>
      </c>
      <c r="F571" t="str">
        <f>VLOOKUP(A:A,[1]Sheet1!$A:$F,6,0)</f>
        <v>123.147.250.230(重庆-重庆)</v>
      </c>
      <c r="G571">
        <f>VLOOKUP(A:A,[1]Sheet1!$A:$G,7,0)</f>
        <v>1</v>
      </c>
      <c r="H571">
        <f>VLOOKUP(A:A,[1]Sheet1!$A:$H,8,0)</f>
        <v>1</v>
      </c>
      <c r="I571">
        <f>VLOOKUP(A:A,[1]Sheet1!$A:$I,9,0)</f>
        <v>1</v>
      </c>
      <c r="J571">
        <f>VLOOKUP(A:A,[1]Sheet1!$A:$J,10,0)</f>
        <v>1</v>
      </c>
      <c r="K571">
        <f>VLOOKUP(A:A,[1]Sheet1!$A:$K,11,0)</f>
        <v>1</v>
      </c>
      <c r="L571" t="str">
        <f>VLOOKUP(A:A,[1]Sheet1!$A:$L,12,0)</f>
        <v>金融数学</v>
      </c>
      <c r="M571">
        <f>VLOOKUP(A:A,[1]Sheet1!$A:$N,13,0)</f>
        <v>1</v>
      </c>
      <c r="N571">
        <f>VLOOKUP(A:A,[1]Sheet1!$A:$N,14,0)</f>
        <v>1</v>
      </c>
      <c r="O571">
        <f>VLOOKUP(A:A,[1]Sheet1!$A:$R,15,0)</f>
        <v>1</v>
      </c>
      <c r="P571">
        <f>VLOOKUP(A:A,[1]Sheet1!$A:$R,16,0)</f>
        <v>0</v>
      </c>
      <c r="Q571">
        <f>VLOOKUP(A:A,[1]Sheet1!$A:$R,17,0)</f>
        <v>1</v>
      </c>
      <c r="R571">
        <f>VLOOKUP(A:A,[1]Sheet1!$A:$R,18,0)</f>
        <v>1</v>
      </c>
      <c r="S571">
        <f>VLOOKUP(A:A,[1]Sheet1!$A:$DN,19,0)</f>
        <v>1</v>
      </c>
      <c r="T571">
        <f>VLOOKUP(A:A,[1]Sheet1!$A:$T,20,0)</f>
        <v>1</v>
      </c>
      <c r="U571">
        <f>VLOOKUP(A:A,[1]Sheet1!$A:$U,21,0)</f>
        <v>0</v>
      </c>
      <c r="V571">
        <f>VLOOKUP(A:A,[1]Sheet1!$A:$V,22,0)</f>
        <v>5</v>
      </c>
      <c r="W571">
        <f>VLOOKUP(A:A,[1]Sheet1!$A:$W,23,0)</f>
        <v>1</v>
      </c>
      <c r="X571">
        <f>VLOOKUP(A:A,[1]Sheet1!$A:$X,24,0)</f>
        <v>1</v>
      </c>
      <c r="Y571">
        <f>VLOOKUP(A:A,[1]Sheet1!$A:$Y,25,0)</f>
        <v>1</v>
      </c>
      <c r="Z571">
        <f>VLOOKUP(A:A,[1]Sheet1!$A:$Z,26,0)</f>
        <v>1</v>
      </c>
      <c r="AA571">
        <f>VLOOKUP(A:A,[1]Sheet1!$A:$AA,27,0)</f>
        <v>1</v>
      </c>
      <c r="AB571">
        <f>VLOOKUP(A:A,[1]Sheet1!$A:$AB,28,0)</f>
        <v>1</v>
      </c>
      <c r="AC571">
        <f>VLOOKUP(A:A,[1]Sheet1!$A:$AC,29,0)</f>
        <v>0</v>
      </c>
    </row>
    <row r="572" spans="1:29" x14ac:dyDescent="0.2">
      <c r="A572" s="2">
        <v>595</v>
      </c>
      <c r="B572" t="str">
        <f>VLOOKUP(A:A,[1]Sheet1!$A:$F,2,0)</f>
        <v>2022/3/24 12:41:27</v>
      </c>
      <c r="C572" t="str">
        <f>VLOOKUP(A:A,[1]Sheet1!$A:$F,3,0)</f>
        <v>508秒</v>
      </c>
      <c r="D572" t="str">
        <f>VLOOKUP(A:A,[1]Sheet1!$A:$F,4,0)</f>
        <v>微信</v>
      </c>
      <c r="E572" t="str">
        <f>VLOOKUP(A:A,[1]Sheet1!$A:$F,5,0)</f>
        <v>N/A</v>
      </c>
      <c r="F572" t="str">
        <f>VLOOKUP(A:A,[1]Sheet1!$A:$F,6,0)</f>
        <v>106.85.247.222(重庆-重庆)</v>
      </c>
      <c r="G572">
        <f>VLOOKUP(A:A,[1]Sheet1!$A:$G,7,0)</f>
        <v>1</v>
      </c>
      <c r="H572">
        <f>VLOOKUP(A:A,[1]Sheet1!$A:$H,8,0)</f>
        <v>5</v>
      </c>
      <c r="I572">
        <f>VLOOKUP(A:A,[1]Sheet1!$A:$I,9,0)</f>
        <v>2</v>
      </c>
      <c r="J572">
        <f>VLOOKUP(A:A,[1]Sheet1!$A:$J,10,0)</f>
        <v>2</v>
      </c>
      <c r="K572">
        <f>VLOOKUP(A:A,[1]Sheet1!$A:$K,11,0)</f>
        <v>3</v>
      </c>
      <c r="L572" t="str">
        <f>VLOOKUP(A:A,[1]Sheet1!$A:$L,12,0)</f>
        <v>英语教学理论与实践</v>
      </c>
      <c r="M572">
        <f>VLOOKUP(A:A,[1]Sheet1!$A:$N,13,0)</f>
        <v>0</v>
      </c>
      <c r="N572">
        <f>VLOOKUP(A:A,[1]Sheet1!$A:$N,14,0)</f>
        <v>0</v>
      </c>
      <c r="O572">
        <f>VLOOKUP(A:A,[1]Sheet1!$A:$R,15,0)</f>
        <v>1</v>
      </c>
      <c r="P572">
        <f>VLOOKUP(A:A,[1]Sheet1!$A:$R,16,0)</f>
        <v>0</v>
      </c>
      <c r="Q572">
        <f>VLOOKUP(A:A,[1]Sheet1!$A:$R,17,0)</f>
        <v>0</v>
      </c>
      <c r="R572">
        <f>VLOOKUP(A:A,[1]Sheet1!$A:$R,18,0)</f>
        <v>0</v>
      </c>
      <c r="S572">
        <f>VLOOKUP(A:A,[1]Sheet1!$A:$DN,19,0)</f>
        <v>0</v>
      </c>
      <c r="T572">
        <f>VLOOKUP(A:A,[1]Sheet1!$A:$T,20,0)</f>
        <v>1</v>
      </c>
      <c r="U572">
        <f>VLOOKUP(A:A,[1]Sheet1!$A:$U,21,0)</f>
        <v>1</v>
      </c>
      <c r="V572">
        <f>VLOOKUP(A:A,[1]Sheet1!$A:$V,22,0)</f>
        <v>5</v>
      </c>
      <c r="W572">
        <f>VLOOKUP(A:A,[1]Sheet1!$A:$W,23,0)</f>
        <v>0</v>
      </c>
      <c r="X572">
        <f>VLOOKUP(A:A,[1]Sheet1!$A:$X,24,0)</f>
        <v>1</v>
      </c>
      <c r="Y572">
        <f>VLOOKUP(A:A,[1]Sheet1!$A:$Y,25,0)</f>
        <v>0</v>
      </c>
      <c r="Z572">
        <f>VLOOKUP(A:A,[1]Sheet1!$A:$Z,26,0)</f>
        <v>0</v>
      </c>
      <c r="AA572">
        <f>VLOOKUP(A:A,[1]Sheet1!$A:$AA,27,0)</f>
        <v>0</v>
      </c>
      <c r="AB572">
        <f>VLOOKUP(A:A,[1]Sheet1!$A:$AB,28,0)</f>
        <v>1</v>
      </c>
      <c r="AC572">
        <f>VLOOKUP(A:A,[1]Sheet1!$A:$AC,29,0)</f>
        <v>0</v>
      </c>
    </row>
    <row r="573" spans="1:29" x14ac:dyDescent="0.2">
      <c r="A573" s="2">
        <v>596</v>
      </c>
      <c r="B573" t="str">
        <f>VLOOKUP(A:A,[1]Sheet1!$A:$F,2,0)</f>
        <v>2022/3/24 13:35:14</v>
      </c>
      <c r="C573" t="str">
        <f>VLOOKUP(A:A,[1]Sheet1!$A:$F,3,0)</f>
        <v>296秒</v>
      </c>
      <c r="D573" t="str">
        <f>VLOOKUP(A:A,[1]Sheet1!$A:$F,4,0)</f>
        <v>微信</v>
      </c>
      <c r="E573" t="str">
        <f>VLOOKUP(A:A,[1]Sheet1!$A:$F,5,0)</f>
        <v>N/A</v>
      </c>
      <c r="F573" t="str">
        <f>VLOOKUP(A:A,[1]Sheet1!$A:$F,6,0)</f>
        <v>117.136.30.60(重庆-重庆)</v>
      </c>
      <c r="G573">
        <f>VLOOKUP(A:A,[1]Sheet1!$A:$G,7,0)</f>
        <v>1</v>
      </c>
      <c r="H573">
        <f>VLOOKUP(A:A,[1]Sheet1!$A:$H,8,0)</f>
        <v>1</v>
      </c>
      <c r="I573">
        <f>VLOOKUP(A:A,[1]Sheet1!$A:$I,9,0)</f>
        <v>1</v>
      </c>
      <c r="J573">
        <f>VLOOKUP(A:A,[1]Sheet1!$A:$J,10,0)</f>
        <v>1</v>
      </c>
      <c r="K573">
        <f>VLOOKUP(A:A,[1]Sheet1!$A:$K,11,0)</f>
        <v>1</v>
      </c>
      <c r="L573" t="str">
        <f>VLOOKUP(A:A,[1]Sheet1!$A:$L,12,0)</f>
        <v>计算机</v>
      </c>
      <c r="M573">
        <f>VLOOKUP(A:A,[1]Sheet1!$A:$N,13,0)</f>
        <v>0</v>
      </c>
      <c r="N573">
        <f>VLOOKUP(A:A,[1]Sheet1!$A:$N,14,0)</f>
        <v>0</v>
      </c>
      <c r="O573">
        <f>VLOOKUP(A:A,[1]Sheet1!$A:$R,15,0)</f>
        <v>0</v>
      </c>
      <c r="P573">
        <f>VLOOKUP(A:A,[1]Sheet1!$A:$R,16,0)</f>
        <v>0</v>
      </c>
      <c r="Q573">
        <f>VLOOKUP(A:A,[1]Sheet1!$A:$R,17,0)</f>
        <v>0</v>
      </c>
      <c r="R573">
        <f>VLOOKUP(A:A,[1]Sheet1!$A:$R,18,0)</f>
        <v>1</v>
      </c>
      <c r="S573">
        <f>VLOOKUP(A:A,[1]Sheet1!$A:$DN,19,0)</f>
        <v>0</v>
      </c>
      <c r="T573">
        <f>VLOOKUP(A:A,[1]Sheet1!$A:$T,20,0)</f>
        <v>1</v>
      </c>
      <c r="U573">
        <f>VLOOKUP(A:A,[1]Sheet1!$A:$U,21,0)</f>
        <v>0</v>
      </c>
      <c r="V573">
        <f>VLOOKUP(A:A,[1]Sheet1!$A:$V,22,0)</f>
        <v>5</v>
      </c>
      <c r="W573">
        <f>VLOOKUP(A:A,[1]Sheet1!$A:$W,23,0)</f>
        <v>1</v>
      </c>
      <c r="X573">
        <f>VLOOKUP(A:A,[1]Sheet1!$A:$X,24,0)</f>
        <v>0</v>
      </c>
      <c r="Y573">
        <f>VLOOKUP(A:A,[1]Sheet1!$A:$Y,25,0)</f>
        <v>0</v>
      </c>
      <c r="Z573">
        <f>VLOOKUP(A:A,[1]Sheet1!$A:$Z,26,0)</f>
        <v>1</v>
      </c>
      <c r="AA573">
        <f>VLOOKUP(A:A,[1]Sheet1!$A:$AA,27,0)</f>
        <v>1</v>
      </c>
      <c r="AB573">
        <f>VLOOKUP(A:A,[1]Sheet1!$A:$AB,28,0)</f>
        <v>0</v>
      </c>
      <c r="AC573">
        <f>VLOOKUP(A:A,[1]Sheet1!$A:$AC,29,0)</f>
        <v>0</v>
      </c>
    </row>
    <row r="574" spans="1:29" x14ac:dyDescent="0.2">
      <c r="A574" s="2">
        <v>597</v>
      </c>
      <c r="B574" t="str">
        <f>VLOOKUP(A:A,[1]Sheet1!$A:$F,2,0)</f>
        <v>2022/3/24 13:46:37</v>
      </c>
      <c r="C574" t="str">
        <f>VLOOKUP(A:A,[1]Sheet1!$A:$F,3,0)</f>
        <v>363秒</v>
      </c>
      <c r="D574" t="str">
        <f>VLOOKUP(A:A,[1]Sheet1!$A:$F,4,0)</f>
        <v>微信</v>
      </c>
      <c r="E574" t="str">
        <f>VLOOKUP(A:A,[1]Sheet1!$A:$F,5,0)</f>
        <v>N/A</v>
      </c>
      <c r="F574" t="str">
        <f>VLOOKUP(A:A,[1]Sheet1!$A:$F,6,0)</f>
        <v>222.178.235.134(重庆-重庆)</v>
      </c>
      <c r="G574">
        <f>VLOOKUP(A:A,[1]Sheet1!$A:$G,7,0)</f>
        <v>1</v>
      </c>
      <c r="H574">
        <f>VLOOKUP(A:A,[1]Sheet1!$A:$H,8,0)</f>
        <v>3</v>
      </c>
      <c r="I574">
        <f>VLOOKUP(A:A,[1]Sheet1!$A:$I,9,0)</f>
        <v>2</v>
      </c>
      <c r="J574">
        <f>VLOOKUP(A:A,[1]Sheet1!$A:$J,10,0)</f>
        <v>1</v>
      </c>
      <c r="K574">
        <f>VLOOKUP(A:A,[1]Sheet1!$A:$K,11,0)</f>
        <v>1</v>
      </c>
      <c r="L574" t="str">
        <f>VLOOKUP(A:A,[1]Sheet1!$A:$L,12,0)</f>
        <v>社会工作</v>
      </c>
      <c r="M574">
        <f>VLOOKUP(A:A,[1]Sheet1!$A:$N,13,0)</f>
        <v>0</v>
      </c>
      <c r="N574">
        <f>VLOOKUP(A:A,[1]Sheet1!$A:$N,14,0)</f>
        <v>0</v>
      </c>
      <c r="O574">
        <f>VLOOKUP(A:A,[1]Sheet1!$A:$R,15,0)</f>
        <v>1</v>
      </c>
      <c r="P574">
        <f>VLOOKUP(A:A,[1]Sheet1!$A:$R,16,0)</f>
        <v>1</v>
      </c>
      <c r="Q574">
        <f>VLOOKUP(A:A,[1]Sheet1!$A:$R,17,0)</f>
        <v>1</v>
      </c>
      <c r="R574">
        <f>VLOOKUP(A:A,[1]Sheet1!$A:$R,18,0)</f>
        <v>1</v>
      </c>
      <c r="S574">
        <f>VLOOKUP(A:A,[1]Sheet1!$A:$DN,19,0)</f>
        <v>1</v>
      </c>
      <c r="T574">
        <f>VLOOKUP(A:A,[1]Sheet1!$A:$T,20,0)</f>
        <v>1</v>
      </c>
      <c r="U574">
        <f>VLOOKUP(A:A,[1]Sheet1!$A:$U,21,0)</f>
        <v>0</v>
      </c>
      <c r="V574">
        <f>VLOOKUP(A:A,[1]Sheet1!$A:$V,22,0)</f>
        <v>4</v>
      </c>
      <c r="W574">
        <f>VLOOKUP(A:A,[1]Sheet1!$A:$W,23,0)</f>
        <v>1</v>
      </c>
      <c r="X574">
        <f>VLOOKUP(A:A,[1]Sheet1!$A:$X,24,0)</f>
        <v>1</v>
      </c>
      <c r="Y574">
        <f>VLOOKUP(A:A,[1]Sheet1!$A:$Y,25,0)</f>
        <v>0</v>
      </c>
      <c r="Z574">
        <f>VLOOKUP(A:A,[1]Sheet1!$A:$Z,26,0)</f>
        <v>1</v>
      </c>
      <c r="AA574">
        <f>VLOOKUP(A:A,[1]Sheet1!$A:$AA,27,0)</f>
        <v>0</v>
      </c>
      <c r="AB574">
        <f>VLOOKUP(A:A,[1]Sheet1!$A:$AB,28,0)</f>
        <v>1</v>
      </c>
      <c r="AC574">
        <f>VLOOKUP(A:A,[1]Sheet1!$A:$AC,29,0)</f>
        <v>0</v>
      </c>
    </row>
    <row r="575" spans="1:29" x14ac:dyDescent="0.2">
      <c r="A575" s="2">
        <v>598</v>
      </c>
      <c r="B575" t="str">
        <f>VLOOKUP(A:A,[1]Sheet1!$A:$F,2,0)</f>
        <v>2022/3/24 14:17:42</v>
      </c>
      <c r="C575" t="str">
        <f>VLOOKUP(A:A,[1]Sheet1!$A:$F,3,0)</f>
        <v>144秒</v>
      </c>
      <c r="D575" t="str">
        <f>VLOOKUP(A:A,[1]Sheet1!$A:$F,4,0)</f>
        <v>微信</v>
      </c>
      <c r="E575" t="str">
        <f>VLOOKUP(A:A,[1]Sheet1!$A:$F,5,0)</f>
        <v>N/A</v>
      </c>
      <c r="F575" t="str">
        <f>VLOOKUP(A:A,[1]Sheet1!$A:$F,6,0)</f>
        <v>223.104.250.225(重庆-重庆)</v>
      </c>
      <c r="G575">
        <f>VLOOKUP(A:A,[1]Sheet1!$A:$G,7,0)</f>
        <v>1</v>
      </c>
      <c r="H575">
        <f>VLOOKUP(A:A,[1]Sheet1!$A:$H,8,0)</f>
        <v>1</v>
      </c>
      <c r="I575">
        <f>VLOOKUP(A:A,[1]Sheet1!$A:$I,9,0)</f>
        <v>1</v>
      </c>
      <c r="J575">
        <f>VLOOKUP(A:A,[1]Sheet1!$A:$J,10,0)</f>
        <v>1</v>
      </c>
      <c r="K575">
        <f>VLOOKUP(A:A,[1]Sheet1!$A:$K,11,0)</f>
        <v>1</v>
      </c>
      <c r="L575" t="str">
        <f>VLOOKUP(A:A,[1]Sheet1!$A:$L,12,0)</f>
        <v>计算机类</v>
      </c>
      <c r="M575">
        <f>VLOOKUP(A:A,[1]Sheet1!$A:$N,13,0)</f>
        <v>1</v>
      </c>
      <c r="N575">
        <f>VLOOKUP(A:A,[1]Sheet1!$A:$N,14,0)</f>
        <v>1</v>
      </c>
      <c r="O575">
        <f>VLOOKUP(A:A,[1]Sheet1!$A:$R,15,0)</f>
        <v>1</v>
      </c>
      <c r="P575">
        <f>VLOOKUP(A:A,[1]Sheet1!$A:$R,16,0)</f>
        <v>0</v>
      </c>
      <c r="Q575">
        <f>VLOOKUP(A:A,[1]Sheet1!$A:$R,17,0)</f>
        <v>1</v>
      </c>
      <c r="R575">
        <f>VLOOKUP(A:A,[1]Sheet1!$A:$R,18,0)</f>
        <v>1</v>
      </c>
      <c r="S575">
        <f>VLOOKUP(A:A,[1]Sheet1!$A:$DN,19,0)</f>
        <v>1</v>
      </c>
      <c r="T575">
        <f>VLOOKUP(A:A,[1]Sheet1!$A:$T,20,0)</f>
        <v>1</v>
      </c>
      <c r="U575">
        <f>VLOOKUP(A:A,[1]Sheet1!$A:$U,21,0)</f>
        <v>0</v>
      </c>
      <c r="V575">
        <f>VLOOKUP(A:A,[1]Sheet1!$A:$V,22,0)</f>
        <v>5</v>
      </c>
      <c r="W575">
        <f>VLOOKUP(A:A,[1]Sheet1!$A:$W,23,0)</f>
        <v>1</v>
      </c>
      <c r="X575">
        <f>VLOOKUP(A:A,[1]Sheet1!$A:$X,24,0)</f>
        <v>0</v>
      </c>
      <c r="Y575">
        <f>VLOOKUP(A:A,[1]Sheet1!$A:$Y,25,0)</f>
        <v>0</v>
      </c>
      <c r="Z575">
        <f>VLOOKUP(A:A,[1]Sheet1!$A:$Z,26,0)</f>
        <v>1</v>
      </c>
      <c r="AA575">
        <f>VLOOKUP(A:A,[1]Sheet1!$A:$AA,27,0)</f>
        <v>0</v>
      </c>
      <c r="AB575">
        <f>VLOOKUP(A:A,[1]Sheet1!$A:$AB,28,0)</f>
        <v>0</v>
      </c>
      <c r="AC575">
        <f>VLOOKUP(A:A,[1]Sheet1!$A:$AC,29,0)</f>
        <v>0</v>
      </c>
    </row>
    <row r="576" spans="1:29" x14ac:dyDescent="0.2">
      <c r="A576" s="2">
        <v>599</v>
      </c>
      <c r="B576" t="str">
        <f>VLOOKUP(A:A,[1]Sheet1!$A:$F,2,0)</f>
        <v>2022/3/24 15:44:54</v>
      </c>
      <c r="C576" t="str">
        <f>VLOOKUP(A:A,[1]Sheet1!$A:$F,3,0)</f>
        <v>1638秒</v>
      </c>
      <c r="D576" t="str">
        <f>VLOOKUP(A:A,[1]Sheet1!$A:$F,4,0)</f>
        <v>微信</v>
      </c>
      <c r="E576" t="str">
        <f>VLOOKUP(A:A,[1]Sheet1!$A:$F,5,0)</f>
        <v>N/A</v>
      </c>
      <c r="F576" t="str">
        <f>VLOOKUP(A:A,[1]Sheet1!$A:$F,6,0)</f>
        <v>117.136.30.17(重庆-重庆)</v>
      </c>
      <c r="G576">
        <f>VLOOKUP(A:A,[1]Sheet1!$A:$G,7,0)</f>
        <v>1</v>
      </c>
      <c r="H576">
        <f>VLOOKUP(A:A,[1]Sheet1!$A:$H,8,0)</f>
        <v>1</v>
      </c>
      <c r="I576">
        <f>VLOOKUP(A:A,[1]Sheet1!$A:$I,9,0)</f>
        <v>1</v>
      </c>
      <c r="J576">
        <f>VLOOKUP(A:A,[1]Sheet1!$A:$J,10,0)</f>
        <v>1</v>
      </c>
      <c r="K576">
        <f>VLOOKUP(A:A,[1]Sheet1!$A:$K,11,0)</f>
        <v>1</v>
      </c>
      <c r="L576" t="str">
        <f>VLOOKUP(A:A,[1]Sheet1!$A:$L,12,0)</f>
        <v>计算机</v>
      </c>
      <c r="M576">
        <f>VLOOKUP(A:A,[1]Sheet1!$A:$N,13,0)</f>
        <v>1</v>
      </c>
      <c r="N576">
        <f>VLOOKUP(A:A,[1]Sheet1!$A:$N,14,0)</f>
        <v>1</v>
      </c>
      <c r="O576">
        <f>VLOOKUP(A:A,[1]Sheet1!$A:$R,15,0)</f>
        <v>0</v>
      </c>
      <c r="P576">
        <f>VLOOKUP(A:A,[1]Sheet1!$A:$R,16,0)</f>
        <v>1</v>
      </c>
      <c r="Q576">
        <f>VLOOKUP(A:A,[1]Sheet1!$A:$R,17,0)</f>
        <v>1</v>
      </c>
      <c r="R576">
        <f>VLOOKUP(A:A,[1]Sheet1!$A:$R,18,0)</f>
        <v>1</v>
      </c>
      <c r="S576">
        <f>VLOOKUP(A:A,[1]Sheet1!$A:$DN,19,0)</f>
        <v>1</v>
      </c>
      <c r="T576">
        <f>VLOOKUP(A:A,[1]Sheet1!$A:$T,20,0)</f>
        <v>0</v>
      </c>
      <c r="U576">
        <f>VLOOKUP(A:A,[1]Sheet1!$A:$U,21,0)</f>
        <v>0</v>
      </c>
      <c r="V576">
        <f>VLOOKUP(A:A,[1]Sheet1!$A:$V,22,0)</f>
        <v>5</v>
      </c>
      <c r="W576">
        <f>VLOOKUP(A:A,[1]Sheet1!$A:$W,23,0)</f>
        <v>1</v>
      </c>
      <c r="X576">
        <f>VLOOKUP(A:A,[1]Sheet1!$A:$X,24,0)</f>
        <v>1</v>
      </c>
      <c r="Y576">
        <f>VLOOKUP(A:A,[1]Sheet1!$A:$Y,25,0)</f>
        <v>0</v>
      </c>
      <c r="Z576">
        <f>VLOOKUP(A:A,[1]Sheet1!$A:$Z,26,0)</f>
        <v>0</v>
      </c>
      <c r="AA576">
        <f>VLOOKUP(A:A,[1]Sheet1!$A:$AA,27,0)</f>
        <v>0</v>
      </c>
      <c r="AB576">
        <f>VLOOKUP(A:A,[1]Sheet1!$A:$AB,28,0)</f>
        <v>0</v>
      </c>
      <c r="AC576">
        <f>VLOOKUP(A:A,[1]Sheet1!$A:$AC,29,0)</f>
        <v>1</v>
      </c>
    </row>
    <row r="577" spans="1:29" x14ac:dyDescent="0.2">
      <c r="A577" s="2">
        <v>600</v>
      </c>
      <c r="B577" t="str">
        <f>VLOOKUP(A:A,[1]Sheet1!$A:$F,2,0)</f>
        <v>2022/3/24 16:16:39</v>
      </c>
      <c r="C577" t="str">
        <f>VLOOKUP(A:A,[1]Sheet1!$A:$F,3,0)</f>
        <v>808秒</v>
      </c>
      <c r="D577" t="str">
        <f>VLOOKUP(A:A,[1]Sheet1!$A:$F,4,0)</f>
        <v>微信</v>
      </c>
      <c r="E577" t="str">
        <f>VLOOKUP(A:A,[1]Sheet1!$A:$F,5,0)</f>
        <v>N/A</v>
      </c>
      <c r="F577" t="str">
        <f>VLOOKUP(A:A,[1]Sheet1!$A:$F,6,0)</f>
        <v>223.104.249.240(重庆-重庆)</v>
      </c>
      <c r="G577">
        <f>VLOOKUP(A:A,[1]Sheet1!$A:$G,7,0)</f>
        <v>2</v>
      </c>
      <c r="H577">
        <f>VLOOKUP(A:A,[1]Sheet1!$A:$H,8,0)</f>
        <v>1</v>
      </c>
      <c r="I577">
        <f>VLOOKUP(A:A,[1]Sheet1!$A:$I,9,0)</f>
        <v>1</v>
      </c>
      <c r="J577">
        <f>VLOOKUP(A:A,[1]Sheet1!$A:$J,10,0)</f>
        <v>1</v>
      </c>
      <c r="K577">
        <f>VLOOKUP(A:A,[1]Sheet1!$A:$K,11,0)</f>
        <v>1</v>
      </c>
      <c r="L577" t="str">
        <f>VLOOKUP(A:A,[1]Sheet1!$A:$L,12,0)</f>
        <v>计算机大类</v>
      </c>
      <c r="M577">
        <f>VLOOKUP(A:A,[1]Sheet1!$A:$N,13,0)</f>
        <v>1</v>
      </c>
      <c r="N577">
        <f>VLOOKUP(A:A,[1]Sheet1!$A:$N,14,0)</f>
        <v>1</v>
      </c>
      <c r="O577">
        <f>VLOOKUP(A:A,[1]Sheet1!$A:$R,15,0)</f>
        <v>1</v>
      </c>
      <c r="P577">
        <f>VLOOKUP(A:A,[1]Sheet1!$A:$R,16,0)</f>
        <v>1</v>
      </c>
      <c r="Q577">
        <f>VLOOKUP(A:A,[1]Sheet1!$A:$R,17,0)</f>
        <v>0</v>
      </c>
      <c r="R577">
        <f>VLOOKUP(A:A,[1]Sheet1!$A:$R,18,0)</f>
        <v>1</v>
      </c>
      <c r="S577">
        <f>VLOOKUP(A:A,[1]Sheet1!$A:$DN,19,0)</f>
        <v>0</v>
      </c>
      <c r="T577">
        <f>VLOOKUP(A:A,[1]Sheet1!$A:$T,20,0)</f>
        <v>1</v>
      </c>
      <c r="U577">
        <f>VLOOKUP(A:A,[1]Sheet1!$A:$U,21,0)</f>
        <v>0</v>
      </c>
      <c r="V577">
        <f>VLOOKUP(A:A,[1]Sheet1!$A:$V,22,0)</f>
        <v>5</v>
      </c>
      <c r="W577">
        <f>VLOOKUP(A:A,[1]Sheet1!$A:$W,23,0)</f>
        <v>1</v>
      </c>
      <c r="X577">
        <f>VLOOKUP(A:A,[1]Sheet1!$A:$X,24,0)</f>
        <v>1</v>
      </c>
      <c r="Y577">
        <f>VLOOKUP(A:A,[1]Sheet1!$A:$Y,25,0)</f>
        <v>1</v>
      </c>
      <c r="Z577">
        <f>VLOOKUP(A:A,[1]Sheet1!$A:$Z,26,0)</f>
        <v>1</v>
      </c>
      <c r="AA577">
        <f>VLOOKUP(A:A,[1]Sheet1!$A:$AA,27,0)</f>
        <v>1</v>
      </c>
      <c r="AB577">
        <f>VLOOKUP(A:A,[1]Sheet1!$A:$AB,28,0)</f>
        <v>1</v>
      </c>
      <c r="AC577">
        <f>VLOOKUP(A:A,[1]Sheet1!$A:$AC,29,0)</f>
        <v>1</v>
      </c>
    </row>
    <row r="578" spans="1:29" x14ac:dyDescent="0.2">
      <c r="A578" s="2">
        <v>601</v>
      </c>
      <c r="B578" t="str">
        <f>VLOOKUP(A:A,[1]Sheet1!$A:$F,2,0)</f>
        <v>2022/3/24 16:21:20</v>
      </c>
      <c r="C578" t="str">
        <f>VLOOKUP(A:A,[1]Sheet1!$A:$F,3,0)</f>
        <v>345秒</v>
      </c>
      <c r="D578" t="str">
        <f>VLOOKUP(A:A,[1]Sheet1!$A:$F,4,0)</f>
        <v>微信</v>
      </c>
      <c r="E578" t="str">
        <f>VLOOKUP(A:A,[1]Sheet1!$A:$F,5,0)</f>
        <v>N/A</v>
      </c>
      <c r="F578" t="str">
        <f>VLOOKUP(A:A,[1]Sheet1!$A:$F,6,0)</f>
        <v>39.144.219.44(重庆-重庆)</v>
      </c>
      <c r="G578">
        <f>VLOOKUP(A:A,[1]Sheet1!$A:$G,7,0)</f>
        <v>1</v>
      </c>
      <c r="H578">
        <f>VLOOKUP(A:A,[1]Sheet1!$A:$H,8,0)</f>
        <v>1</v>
      </c>
      <c r="I578">
        <f>VLOOKUP(A:A,[1]Sheet1!$A:$I,9,0)</f>
        <v>1</v>
      </c>
      <c r="J578">
        <f>VLOOKUP(A:A,[1]Sheet1!$A:$J,10,0)</f>
        <v>1</v>
      </c>
      <c r="K578">
        <f>VLOOKUP(A:A,[1]Sheet1!$A:$K,11,0)</f>
        <v>1</v>
      </c>
      <c r="L578" t="str">
        <f>VLOOKUP(A:A,[1]Sheet1!$A:$L,12,0)</f>
        <v>计算机</v>
      </c>
      <c r="M578">
        <f>VLOOKUP(A:A,[1]Sheet1!$A:$N,13,0)</f>
        <v>0</v>
      </c>
      <c r="N578">
        <f>VLOOKUP(A:A,[1]Sheet1!$A:$N,14,0)</f>
        <v>0</v>
      </c>
      <c r="O578">
        <f>VLOOKUP(A:A,[1]Sheet1!$A:$R,15,0)</f>
        <v>1</v>
      </c>
      <c r="P578">
        <f>VLOOKUP(A:A,[1]Sheet1!$A:$R,16,0)</f>
        <v>0</v>
      </c>
      <c r="Q578">
        <f>VLOOKUP(A:A,[1]Sheet1!$A:$R,17,0)</f>
        <v>0</v>
      </c>
      <c r="R578">
        <f>VLOOKUP(A:A,[1]Sheet1!$A:$R,18,0)</f>
        <v>1</v>
      </c>
      <c r="S578">
        <f>VLOOKUP(A:A,[1]Sheet1!$A:$DN,19,0)</f>
        <v>0</v>
      </c>
      <c r="T578">
        <f>VLOOKUP(A:A,[1]Sheet1!$A:$T,20,0)</f>
        <v>1</v>
      </c>
      <c r="U578">
        <f>VLOOKUP(A:A,[1]Sheet1!$A:$U,21,0)</f>
        <v>0</v>
      </c>
      <c r="V578">
        <f>VLOOKUP(A:A,[1]Sheet1!$A:$V,22,0)</f>
        <v>3</v>
      </c>
      <c r="W578">
        <f>VLOOKUP(A:A,[1]Sheet1!$A:$W,23,0)</f>
        <v>0</v>
      </c>
      <c r="X578">
        <f>VLOOKUP(A:A,[1]Sheet1!$A:$X,24,0)</f>
        <v>1</v>
      </c>
      <c r="Y578">
        <f>VLOOKUP(A:A,[1]Sheet1!$A:$Y,25,0)</f>
        <v>0</v>
      </c>
      <c r="Z578">
        <f>VLOOKUP(A:A,[1]Sheet1!$A:$Z,26,0)</f>
        <v>1</v>
      </c>
      <c r="AA578">
        <f>VLOOKUP(A:A,[1]Sheet1!$A:$AA,27,0)</f>
        <v>0</v>
      </c>
      <c r="AB578">
        <f>VLOOKUP(A:A,[1]Sheet1!$A:$AB,28,0)</f>
        <v>0</v>
      </c>
      <c r="AC578">
        <f>VLOOKUP(A:A,[1]Sheet1!$A:$AC,29,0)</f>
        <v>0</v>
      </c>
    </row>
    <row r="579" spans="1:29" x14ac:dyDescent="0.2">
      <c r="A579" s="2">
        <v>602</v>
      </c>
      <c r="B579" t="str">
        <f>VLOOKUP(A:A,[1]Sheet1!$A:$F,2,0)</f>
        <v>2022/3/24 19:19:15</v>
      </c>
      <c r="C579" t="str">
        <f>VLOOKUP(A:A,[1]Sheet1!$A:$F,3,0)</f>
        <v>186秒</v>
      </c>
      <c r="D579" t="str">
        <f>VLOOKUP(A:A,[1]Sheet1!$A:$F,4,0)</f>
        <v>微信</v>
      </c>
      <c r="E579" t="str">
        <f>VLOOKUP(A:A,[1]Sheet1!$A:$F,5,0)</f>
        <v>N/A</v>
      </c>
      <c r="F579" t="str">
        <f>VLOOKUP(A:A,[1]Sheet1!$A:$F,6,0)</f>
        <v>106.84.188.131(重庆-重庆)</v>
      </c>
      <c r="G579">
        <f>VLOOKUP(A:A,[1]Sheet1!$A:$G,7,0)</f>
        <v>1</v>
      </c>
      <c r="H579">
        <f>VLOOKUP(A:A,[1]Sheet1!$A:$H,8,0)</f>
        <v>1</v>
      </c>
      <c r="I579">
        <f>VLOOKUP(A:A,[1]Sheet1!$A:$I,9,0)</f>
        <v>1</v>
      </c>
      <c r="J579">
        <f>VLOOKUP(A:A,[1]Sheet1!$A:$J,10,0)</f>
        <v>1</v>
      </c>
      <c r="K579">
        <f>VLOOKUP(A:A,[1]Sheet1!$A:$K,11,0)</f>
        <v>1</v>
      </c>
      <c r="L579" t="str">
        <f>VLOOKUP(A:A,[1]Sheet1!$A:$L,12,0)</f>
        <v>计算机</v>
      </c>
      <c r="M579">
        <f>VLOOKUP(A:A,[1]Sheet1!$A:$N,13,0)</f>
        <v>1</v>
      </c>
      <c r="N579">
        <f>VLOOKUP(A:A,[1]Sheet1!$A:$N,14,0)</f>
        <v>1</v>
      </c>
      <c r="O579">
        <f>VLOOKUP(A:A,[1]Sheet1!$A:$R,15,0)</f>
        <v>0</v>
      </c>
      <c r="P579">
        <f>VLOOKUP(A:A,[1]Sheet1!$A:$R,16,0)</f>
        <v>0</v>
      </c>
      <c r="Q579">
        <f>VLOOKUP(A:A,[1]Sheet1!$A:$R,17,0)</f>
        <v>0</v>
      </c>
      <c r="R579">
        <f>VLOOKUP(A:A,[1]Sheet1!$A:$R,18,0)</f>
        <v>1</v>
      </c>
      <c r="S579">
        <f>VLOOKUP(A:A,[1]Sheet1!$A:$DN,19,0)</f>
        <v>1</v>
      </c>
      <c r="T579">
        <f>VLOOKUP(A:A,[1]Sheet1!$A:$T,20,0)</f>
        <v>0</v>
      </c>
      <c r="U579">
        <f>VLOOKUP(A:A,[1]Sheet1!$A:$U,21,0)</f>
        <v>0</v>
      </c>
      <c r="V579">
        <f>VLOOKUP(A:A,[1]Sheet1!$A:$V,22,0)</f>
        <v>5</v>
      </c>
      <c r="W579">
        <f>VLOOKUP(A:A,[1]Sheet1!$A:$W,23,0)</f>
        <v>1</v>
      </c>
      <c r="X579">
        <f>VLOOKUP(A:A,[1]Sheet1!$A:$X,24,0)</f>
        <v>0</v>
      </c>
      <c r="Y579">
        <f>VLOOKUP(A:A,[1]Sheet1!$A:$Y,25,0)</f>
        <v>0</v>
      </c>
      <c r="Z579">
        <f>VLOOKUP(A:A,[1]Sheet1!$A:$Z,26,0)</f>
        <v>1</v>
      </c>
      <c r="AA579">
        <f>VLOOKUP(A:A,[1]Sheet1!$A:$AA,27,0)</f>
        <v>0</v>
      </c>
      <c r="AB579">
        <f>VLOOKUP(A:A,[1]Sheet1!$A:$AB,28,0)</f>
        <v>0</v>
      </c>
      <c r="AC579">
        <f>VLOOKUP(A:A,[1]Sheet1!$A:$AC,29,0)</f>
        <v>0</v>
      </c>
    </row>
    <row r="580" spans="1:29" x14ac:dyDescent="0.2">
      <c r="A580" s="2">
        <v>603</v>
      </c>
      <c r="B580" t="str">
        <f>VLOOKUP(A:A,[1]Sheet1!$A:$F,2,0)</f>
        <v>2022/3/25 9:42:19</v>
      </c>
      <c r="C580" t="str">
        <f>VLOOKUP(A:A,[1]Sheet1!$A:$F,3,0)</f>
        <v>281秒</v>
      </c>
      <c r="D580" t="str">
        <f>VLOOKUP(A:A,[1]Sheet1!$A:$F,4,0)</f>
        <v>微信</v>
      </c>
      <c r="E580" t="str">
        <f>VLOOKUP(A:A,[1]Sheet1!$A:$F,5,0)</f>
        <v>N/A</v>
      </c>
      <c r="F580" t="str">
        <f>VLOOKUP(A:A,[1]Sheet1!$A:$F,6,0)</f>
        <v>39.144.219.14(重庆-重庆)</v>
      </c>
      <c r="G580">
        <f>VLOOKUP(A:A,[1]Sheet1!$A:$G,7,0)</f>
        <v>2</v>
      </c>
      <c r="H580">
        <f>VLOOKUP(A:A,[1]Sheet1!$A:$H,8,0)</f>
        <v>1</v>
      </c>
      <c r="I580">
        <f>VLOOKUP(A:A,[1]Sheet1!$A:$I,9,0)</f>
        <v>1</v>
      </c>
      <c r="J580">
        <f>VLOOKUP(A:A,[1]Sheet1!$A:$J,10,0)</f>
        <v>1</v>
      </c>
      <c r="K580">
        <f>VLOOKUP(A:A,[1]Sheet1!$A:$K,11,0)</f>
        <v>1</v>
      </c>
      <c r="L580" t="str">
        <f>VLOOKUP(A:A,[1]Sheet1!$A:$L,12,0)</f>
        <v>应用统计学</v>
      </c>
      <c r="M580">
        <f>VLOOKUP(A:A,[1]Sheet1!$A:$N,13,0)</f>
        <v>0</v>
      </c>
      <c r="N580">
        <f>VLOOKUP(A:A,[1]Sheet1!$A:$N,14,0)</f>
        <v>1</v>
      </c>
      <c r="O580">
        <f>VLOOKUP(A:A,[1]Sheet1!$A:$R,15,0)</f>
        <v>1</v>
      </c>
      <c r="P580">
        <f>VLOOKUP(A:A,[1]Sheet1!$A:$R,16,0)</f>
        <v>0</v>
      </c>
      <c r="Q580">
        <f>VLOOKUP(A:A,[1]Sheet1!$A:$R,17,0)</f>
        <v>0</v>
      </c>
      <c r="R580">
        <f>VLOOKUP(A:A,[1]Sheet1!$A:$R,18,0)</f>
        <v>1</v>
      </c>
      <c r="S580">
        <f>VLOOKUP(A:A,[1]Sheet1!$A:$DN,19,0)</f>
        <v>1</v>
      </c>
      <c r="T580">
        <f>VLOOKUP(A:A,[1]Sheet1!$A:$T,20,0)</f>
        <v>1</v>
      </c>
      <c r="U580">
        <f>VLOOKUP(A:A,[1]Sheet1!$A:$U,21,0)</f>
        <v>0</v>
      </c>
      <c r="V580">
        <f>VLOOKUP(A:A,[1]Sheet1!$A:$V,22,0)</f>
        <v>5</v>
      </c>
      <c r="W580">
        <f>VLOOKUP(A:A,[1]Sheet1!$A:$W,23,0)</f>
        <v>1</v>
      </c>
      <c r="X580">
        <f>VLOOKUP(A:A,[1]Sheet1!$A:$X,24,0)</f>
        <v>0</v>
      </c>
      <c r="Y580">
        <f>VLOOKUP(A:A,[1]Sheet1!$A:$Y,25,0)</f>
        <v>1</v>
      </c>
      <c r="Z580">
        <f>VLOOKUP(A:A,[1]Sheet1!$A:$Z,26,0)</f>
        <v>1</v>
      </c>
      <c r="AA580">
        <f>VLOOKUP(A:A,[1]Sheet1!$A:$AA,27,0)</f>
        <v>1</v>
      </c>
      <c r="AB580">
        <f>VLOOKUP(A:A,[1]Sheet1!$A:$AB,28,0)</f>
        <v>0</v>
      </c>
      <c r="AC580">
        <f>VLOOKUP(A:A,[1]Sheet1!$A:$AC,29,0)</f>
        <v>0</v>
      </c>
    </row>
    <row r="581" spans="1:29" x14ac:dyDescent="0.2">
      <c r="A581" s="2">
        <v>604</v>
      </c>
      <c r="B581" t="str">
        <f>VLOOKUP(A:A,[1]Sheet1!$A:$F,2,0)</f>
        <v>2022/3/25 11:08:37</v>
      </c>
      <c r="C581" t="str">
        <f>VLOOKUP(A:A,[1]Sheet1!$A:$F,3,0)</f>
        <v>4523秒</v>
      </c>
      <c r="D581" t="str">
        <f>VLOOKUP(A:A,[1]Sheet1!$A:$F,4,0)</f>
        <v>微信</v>
      </c>
      <c r="E581" t="str">
        <f>VLOOKUP(A:A,[1]Sheet1!$A:$F,5,0)</f>
        <v>N/A</v>
      </c>
      <c r="F581" t="str">
        <f>VLOOKUP(A:A,[1]Sheet1!$A:$F,6,0)</f>
        <v>117.136.30.22(重庆-重庆)</v>
      </c>
      <c r="G581">
        <f>VLOOKUP(A:A,[1]Sheet1!$A:$G,7,0)</f>
        <v>1</v>
      </c>
      <c r="H581">
        <f>VLOOKUP(A:A,[1]Sheet1!$A:$H,8,0)</f>
        <v>5</v>
      </c>
      <c r="I581">
        <f>VLOOKUP(A:A,[1]Sheet1!$A:$I,9,0)</f>
        <v>3</v>
      </c>
      <c r="J581">
        <f>VLOOKUP(A:A,[1]Sheet1!$A:$J,10,0)</f>
        <v>2</v>
      </c>
      <c r="K581">
        <f>VLOOKUP(A:A,[1]Sheet1!$A:$K,11,0)</f>
        <v>2</v>
      </c>
      <c r="L581" t="str">
        <f>VLOOKUP(A:A,[1]Sheet1!$A:$L,12,0)</f>
        <v>思政，党建</v>
      </c>
      <c r="M581">
        <f>VLOOKUP(A:A,[1]Sheet1!$A:$N,13,0)</f>
        <v>1</v>
      </c>
      <c r="N581">
        <f>VLOOKUP(A:A,[1]Sheet1!$A:$N,14,0)</f>
        <v>0</v>
      </c>
      <c r="O581">
        <f>VLOOKUP(A:A,[1]Sheet1!$A:$R,15,0)</f>
        <v>1</v>
      </c>
      <c r="P581">
        <f>VLOOKUP(A:A,[1]Sheet1!$A:$R,16,0)</f>
        <v>0</v>
      </c>
      <c r="Q581">
        <f>VLOOKUP(A:A,[1]Sheet1!$A:$R,17,0)</f>
        <v>0</v>
      </c>
      <c r="R581">
        <f>VLOOKUP(A:A,[1]Sheet1!$A:$R,18,0)</f>
        <v>0</v>
      </c>
      <c r="S581">
        <f>VLOOKUP(A:A,[1]Sheet1!$A:$DN,19,0)</f>
        <v>0</v>
      </c>
      <c r="T581">
        <f>VLOOKUP(A:A,[1]Sheet1!$A:$T,20,0)</f>
        <v>0</v>
      </c>
      <c r="U581">
        <f>VLOOKUP(A:A,[1]Sheet1!$A:$U,21,0)</f>
        <v>0</v>
      </c>
      <c r="V581">
        <f>VLOOKUP(A:A,[1]Sheet1!$A:$V,22,0)</f>
        <v>5</v>
      </c>
      <c r="W581">
        <f>VLOOKUP(A:A,[1]Sheet1!$A:$W,23,0)</f>
        <v>1</v>
      </c>
      <c r="X581">
        <f>VLOOKUP(A:A,[1]Sheet1!$A:$X,24,0)</f>
        <v>1</v>
      </c>
      <c r="Y581">
        <f>VLOOKUP(A:A,[1]Sheet1!$A:$Y,25,0)</f>
        <v>1</v>
      </c>
      <c r="Z581">
        <f>VLOOKUP(A:A,[1]Sheet1!$A:$Z,26,0)</f>
        <v>0</v>
      </c>
      <c r="AA581">
        <f>VLOOKUP(A:A,[1]Sheet1!$A:$AA,27,0)</f>
        <v>1</v>
      </c>
      <c r="AB581">
        <f>VLOOKUP(A:A,[1]Sheet1!$A:$AB,28,0)</f>
        <v>0</v>
      </c>
      <c r="AC581">
        <f>VLOOKUP(A:A,[1]Sheet1!$A:$AC,29,0)</f>
        <v>0</v>
      </c>
    </row>
    <row r="582" spans="1:29" x14ac:dyDescent="0.2">
      <c r="A582" s="2">
        <v>605</v>
      </c>
      <c r="B582" t="str">
        <f>VLOOKUP(A:A,[1]Sheet1!$A:$F,2,0)</f>
        <v>2022/3/25 12:17:41</v>
      </c>
      <c r="C582" t="str">
        <f>VLOOKUP(A:A,[1]Sheet1!$A:$F,3,0)</f>
        <v>299秒</v>
      </c>
      <c r="D582" t="str">
        <f>VLOOKUP(A:A,[1]Sheet1!$A:$F,4,0)</f>
        <v>微信</v>
      </c>
      <c r="E582" t="str">
        <f>VLOOKUP(A:A,[1]Sheet1!$A:$F,5,0)</f>
        <v>N/A</v>
      </c>
      <c r="F582" t="str">
        <f>VLOOKUP(A:A,[1]Sheet1!$A:$F,6,0)</f>
        <v>183.226.228.190(重庆-重庆)</v>
      </c>
      <c r="G582">
        <f>VLOOKUP(A:A,[1]Sheet1!$A:$G,7,0)</f>
        <v>2</v>
      </c>
      <c r="H582">
        <f>VLOOKUP(A:A,[1]Sheet1!$A:$H,8,0)</f>
        <v>4</v>
      </c>
      <c r="I582">
        <f>VLOOKUP(A:A,[1]Sheet1!$A:$I,9,0)</f>
        <v>2</v>
      </c>
      <c r="J582">
        <f>VLOOKUP(A:A,[1]Sheet1!$A:$J,10,0)</f>
        <v>2</v>
      </c>
      <c r="K582">
        <f>VLOOKUP(A:A,[1]Sheet1!$A:$K,11,0)</f>
        <v>2</v>
      </c>
      <c r="L582" t="str">
        <f>VLOOKUP(A:A,[1]Sheet1!$A:$L,12,0)</f>
        <v>殡葬  社工</v>
      </c>
      <c r="M582">
        <f>VLOOKUP(A:A,[1]Sheet1!$A:$N,13,0)</f>
        <v>1</v>
      </c>
      <c r="N582">
        <f>VLOOKUP(A:A,[1]Sheet1!$A:$N,14,0)</f>
        <v>0</v>
      </c>
      <c r="O582">
        <f>VLOOKUP(A:A,[1]Sheet1!$A:$R,15,0)</f>
        <v>1</v>
      </c>
      <c r="P582">
        <f>VLOOKUP(A:A,[1]Sheet1!$A:$R,16,0)</f>
        <v>0</v>
      </c>
      <c r="Q582">
        <f>VLOOKUP(A:A,[1]Sheet1!$A:$R,17,0)</f>
        <v>0</v>
      </c>
      <c r="R582">
        <f>VLOOKUP(A:A,[1]Sheet1!$A:$R,18,0)</f>
        <v>1</v>
      </c>
      <c r="S582">
        <f>VLOOKUP(A:A,[1]Sheet1!$A:$DN,19,0)</f>
        <v>0</v>
      </c>
      <c r="T582">
        <f>VLOOKUP(A:A,[1]Sheet1!$A:$T,20,0)</f>
        <v>0</v>
      </c>
      <c r="U582">
        <f>VLOOKUP(A:A,[1]Sheet1!$A:$U,21,0)</f>
        <v>0</v>
      </c>
      <c r="V582">
        <f>VLOOKUP(A:A,[1]Sheet1!$A:$V,22,0)</f>
        <v>5</v>
      </c>
      <c r="W582">
        <f>VLOOKUP(A:A,[1]Sheet1!$A:$W,23,0)</f>
        <v>1</v>
      </c>
      <c r="X582">
        <f>VLOOKUP(A:A,[1]Sheet1!$A:$X,24,0)</f>
        <v>1</v>
      </c>
      <c r="Y582">
        <f>VLOOKUP(A:A,[1]Sheet1!$A:$Y,25,0)</f>
        <v>0</v>
      </c>
      <c r="Z582">
        <f>VLOOKUP(A:A,[1]Sheet1!$A:$Z,26,0)</f>
        <v>0</v>
      </c>
      <c r="AA582">
        <f>VLOOKUP(A:A,[1]Sheet1!$A:$AA,27,0)</f>
        <v>1</v>
      </c>
      <c r="AB582">
        <f>VLOOKUP(A:A,[1]Sheet1!$A:$AB,28,0)</f>
        <v>0</v>
      </c>
      <c r="AC582">
        <f>VLOOKUP(A:A,[1]Sheet1!$A:$AC,29,0)</f>
        <v>0</v>
      </c>
    </row>
    <row r="583" spans="1:29" x14ac:dyDescent="0.2">
      <c r="A583" s="2">
        <v>606</v>
      </c>
      <c r="B583" t="str">
        <f>VLOOKUP(A:A,[1]Sheet1!$A:$F,2,0)</f>
        <v>2022/3/25 14:20:56</v>
      </c>
      <c r="C583" t="str">
        <f>VLOOKUP(A:A,[1]Sheet1!$A:$F,3,0)</f>
        <v>229秒</v>
      </c>
      <c r="D583" t="str">
        <f>VLOOKUP(A:A,[1]Sheet1!$A:$F,4,0)</f>
        <v>微信</v>
      </c>
      <c r="E583" t="str">
        <f>VLOOKUP(A:A,[1]Sheet1!$A:$F,5,0)</f>
        <v>N/A</v>
      </c>
      <c r="F583" t="str">
        <f>VLOOKUP(A:A,[1]Sheet1!$A:$F,6,0)</f>
        <v>183.227.101.104(重庆-重庆)</v>
      </c>
      <c r="G583">
        <f>VLOOKUP(A:A,[1]Sheet1!$A:$G,7,0)</f>
        <v>2</v>
      </c>
      <c r="H583">
        <f>VLOOKUP(A:A,[1]Sheet1!$A:$H,8,0)</f>
        <v>3</v>
      </c>
      <c r="I583">
        <f>VLOOKUP(A:A,[1]Sheet1!$A:$I,9,0)</f>
        <v>2</v>
      </c>
      <c r="J583">
        <f>VLOOKUP(A:A,[1]Sheet1!$A:$J,10,0)</f>
        <v>2</v>
      </c>
      <c r="K583">
        <f>VLOOKUP(A:A,[1]Sheet1!$A:$K,11,0)</f>
        <v>2</v>
      </c>
      <c r="L583" t="str">
        <f>VLOOKUP(A:A,[1]Sheet1!$A:$L,12,0)</f>
        <v>安全工程</v>
      </c>
      <c r="M583">
        <f>VLOOKUP(A:A,[1]Sheet1!$A:$N,13,0)</f>
        <v>1</v>
      </c>
      <c r="N583">
        <f>VLOOKUP(A:A,[1]Sheet1!$A:$N,14,0)</f>
        <v>0</v>
      </c>
      <c r="O583">
        <f>VLOOKUP(A:A,[1]Sheet1!$A:$R,15,0)</f>
        <v>1</v>
      </c>
      <c r="P583">
        <f>VLOOKUP(A:A,[1]Sheet1!$A:$R,16,0)</f>
        <v>0</v>
      </c>
      <c r="Q583">
        <f>VLOOKUP(A:A,[1]Sheet1!$A:$R,17,0)</f>
        <v>0</v>
      </c>
      <c r="R583">
        <f>VLOOKUP(A:A,[1]Sheet1!$A:$R,18,0)</f>
        <v>0</v>
      </c>
      <c r="S583">
        <f>VLOOKUP(A:A,[1]Sheet1!$A:$DN,19,0)</f>
        <v>0</v>
      </c>
      <c r="T583">
        <f>VLOOKUP(A:A,[1]Sheet1!$A:$T,20,0)</f>
        <v>0</v>
      </c>
      <c r="U583">
        <f>VLOOKUP(A:A,[1]Sheet1!$A:$U,21,0)</f>
        <v>0</v>
      </c>
      <c r="V583">
        <f>VLOOKUP(A:A,[1]Sheet1!$A:$V,22,0)</f>
        <v>5</v>
      </c>
      <c r="W583">
        <f>VLOOKUP(A:A,[1]Sheet1!$A:$W,23,0)</f>
        <v>1</v>
      </c>
      <c r="X583">
        <f>VLOOKUP(A:A,[1]Sheet1!$A:$X,24,0)</f>
        <v>0</v>
      </c>
      <c r="Y583">
        <f>VLOOKUP(A:A,[1]Sheet1!$A:$Y,25,0)</f>
        <v>0</v>
      </c>
      <c r="Z583">
        <f>VLOOKUP(A:A,[1]Sheet1!$A:$Z,26,0)</f>
        <v>0</v>
      </c>
      <c r="AA583">
        <f>VLOOKUP(A:A,[1]Sheet1!$A:$AA,27,0)</f>
        <v>0</v>
      </c>
      <c r="AB583">
        <f>VLOOKUP(A:A,[1]Sheet1!$A:$AB,28,0)</f>
        <v>1</v>
      </c>
      <c r="AC583">
        <f>VLOOKUP(A:A,[1]Sheet1!$A:$AC,29,0)</f>
        <v>0</v>
      </c>
    </row>
    <row r="584" spans="1:29" x14ac:dyDescent="0.2">
      <c r="A584" s="2">
        <v>607</v>
      </c>
      <c r="B584" t="str">
        <f>VLOOKUP(A:A,[1]Sheet1!$A:$F,2,0)</f>
        <v>2022/3/25 14:28:59</v>
      </c>
      <c r="C584" t="str">
        <f>VLOOKUP(A:A,[1]Sheet1!$A:$F,3,0)</f>
        <v>576秒</v>
      </c>
      <c r="D584" t="str">
        <f>VLOOKUP(A:A,[1]Sheet1!$A:$F,4,0)</f>
        <v>微信</v>
      </c>
      <c r="E584" t="str">
        <f>VLOOKUP(A:A,[1]Sheet1!$A:$F,5,0)</f>
        <v>N/A</v>
      </c>
      <c r="F584" t="str">
        <f>VLOOKUP(A:A,[1]Sheet1!$A:$F,6,0)</f>
        <v>119.85.24.194(重庆-重庆)</v>
      </c>
      <c r="G584">
        <f>VLOOKUP(A:A,[1]Sheet1!$A:$G,7,0)</f>
        <v>2</v>
      </c>
      <c r="H584">
        <f>VLOOKUP(A:A,[1]Sheet1!$A:$H,8,0)</f>
        <v>2</v>
      </c>
      <c r="I584">
        <f>VLOOKUP(A:A,[1]Sheet1!$A:$I,9,0)</f>
        <v>1</v>
      </c>
      <c r="J584">
        <f>VLOOKUP(A:A,[1]Sheet1!$A:$J,10,0)</f>
        <v>2</v>
      </c>
      <c r="K584">
        <f>VLOOKUP(A:A,[1]Sheet1!$A:$K,11,0)</f>
        <v>3</v>
      </c>
      <c r="L584" t="str">
        <f>VLOOKUP(A:A,[1]Sheet1!$A:$L,12,0)</f>
        <v>音乐与舞蹈学</v>
      </c>
      <c r="M584">
        <f>VLOOKUP(A:A,[1]Sheet1!$A:$N,13,0)</f>
        <v>1</v>
      </c>
      <c r="N584">
        <f>VLOOKUP(A:A,[1]Sheet1!$A:$N,14,0)</f>
        <v>0</v>
      </c>
      <c r="O584">
        <f>VLOOKUP(A:A,[1]Sheet1!$A:$R,15,0)</f>
        <v>0</v>
      </c>
      <c r="P584">
        <f>VLOOKUP(A:A,[1]Sheet1!$A:$R,16,0)</f>
        <v>0</v>
      </c>
      <c r="Q584">
        <f>VLOOKUP(A:A,[1]Sheet1!$A:$R,17,0)</f>
        <v>0</v>
      </c>
      <c r="R584">
        <f>VLOOKUP(A:A,[1]Sheet1!$A:$R,18,0)</f>
        <v>1</v>
      </c>
      <c r="S584">
        <f>VLOOKUP(A:A,[1]Sheet1!$A:$DN,19,0)</f>
        <v>1</v>
      </c>
      <c r="T584">
        <f>VLOOKUP(A:A,[1]Sheet1!$A:$T,20,0)</f>
        <v>1</v>
      </c>
      <c r="U584">
        <f>VLOOKUP(A:A,[1]Sheet1!$A:$U,21,0)</f>
        <v>0</v>
      </c>
      <c r="V584">
        <f>VLOOKUP(A:A,[1]Sheet1!$A:$V,22,0)</f>
        <v>4</v>
      </c>
      <c r="W584">
        <f>VLOOKUP(A:A,[1]Sheet1!$A:$W,23,0)</f>
        <v>1</v>
      </c>
      <c r="X584">
        <f>VLOOKUP(A:A,[1]Sheet1!$A:$X,24,0)</f>
        <v>1</v>
      </c>
      <c r="Y584">
        <f>VLOOKUP(A:A,[1]Sheet1!$A:$Y,25,0)</f>
        <v>0</v>
      </c>
      <c r="Z584">
        <f>VLOOKUP(A:A,[1]Sheet1!$A:$Z,26,0)</f>
        <v>1</v>
      </c>
      <c r="AA584">
        <f>VLOOKUP(A:A,[1]Sheet1!$A:$AA,27,0)</f>
        <v>1</v>
      </c>
      <c r="AB584">
        <f>VLOOKUP(A:A,[1]Sheet1!$A:$AB,28,0)</f>
        <v>1</v>
      </c>
      <c r="AC584">
        <f>VLOOKUP(A:A,[1]Sheet1!$A:$AC,29,0)</f>
        <v>0</v>
      </c>
    </row>
    <row r="585" spans="1:29" x14ac:dyDescent="0.2">
      <c r="A585" s="2">
        <v>608</v>
      </c>
      <c r="B585" t="str">
        <f>VLOOKUP(A:A,[1]Sheet1!$A:$F,2,0)</f>
        <v>2022/3/25 14:34:57</v>
      </c>
      <c r="C585" t="str">
        <f>VLOOKUP(A:A,[1]Sheet1!$A:$F,3,0)</f>
        <v>153秒</v>
      </c>
      <c r="D585" t="str">
        <f>VLOOKUP(A:A,[1]Sheet1!$A:$F,4,0)</f>
        <v>微信</v>
      </c>
      <c r="E585" t="str">
        <f>VLOOKUP(A:A,[1]Sheet1!$A:$F,5,0)</f>
        <v>N/A</v>
      </c>
      <c r="F585" t="str">
        <f>VLOOKUP(A:A,[1]Sheet1!$A:$F,6,0)</f>
        <v>14.108.198.46(重庆-重庆)</v>
      </c>
      <c r="G585">
        <f>VLOOKUP(A:A,[1]Sheet1!$A:$G,7,0)</f>
        <v>2</v>
      </c>
      <c r="H585">
        <f>VLOOKUP(A:A,[1]Sheet1!$A:$H,8,0)</f>
        <v>2</v>
      </c>
      <c r="I585">
        <f>VLOOKUP(A:A,[1]Sheet1!$A:$I,9,0)</f>
        <v>1</v>
      </c>
      <c r="J585">
        <f>VLOOKUP(A:A,[1]Sheet1!$A:$J,10,0)</f>
        <v>2</v>
      </c>
      <c r="K585">
        <f>VLOOKUP(A:A,[1]Sheet1!$A:$K,11,0)</f>
        <v>3</v>
      </c>
      <c r="L585" t="str">
        <f>VLOOKUP(A:A,[1]Sheet1!$A:$L,12,0)</f>
        <v>音乐</v>
      </c>
      <c r="M585">
        <f>VLOOKUP(A:A,[1]Sheet1!$A:$N,13,0)</f>
        <v>0</v>
      </c>
      <c r="N585">
        <f>VLOOKUP(A:A,[1]Sheet1!$A:$N,14,0)</f>
        <v>0</v>
      </c>
      <c r="O585">
        <f>VLOOKUP(A:A,[1]Sheet1!$A:$R,15,0)</f>
        <v>1</v>
      </c>
      <c r="P585">
        <f>VLOOKUP(A:A,[1]Sheet1!$A:$R,16,0)</f>
        <v>1</v>
      </c>
      <c r="Q585">
        <f>VLOOKUP(A:A,[1]Sheet1!$A:$R,17,0)</f>
        <v>1</v>
      </c>
      <c r="R585">
        <f>VLOOKUP(A:A,[1]Sheet1!$A:$R,18,0)</f>
        <v>0</v>
      </c>
      <c r="S585">
        <f>VLOOKUP(A:A,[1]Sheet1!$A:$DN,19,0)</f>
        <v>0</v>
      </c>
      <c r="T585">
        <f>VLOOKUP(A:A,[1]Sheet1!$A:$T,20,0)</f>
        <v>0</v>
      </c>
      <c r="U585">
        <f>VLOOKUP(A:A,[1]Sheet1!$A:$U,21,0)</f>
        <v>0</v>
      </c>
      <c r="V585">
        <f>VLOOKUP(A:A,[1]Sheet1!$A:$V,22,0)</f>
        <v>5</v>
      </c>
      <c r="W585">
        <f>VLOOKUP(A:A,[1]Sheet1!$A:$W,23,0)</f>
        <v>1</v>
      </c>
      <c r="X585">
        <f>VLOOKUP(A:A,[1]Sheet1!$A:$X,24,0)</f>
        <v>1</v>
      </c>
      <c r="Y585">
        <f>VLOOKUP(A:A,[1]Sheet1!$A:$Y,25,0)</f>
        <v>0</v>
      </c>
      <c r="Z585">
        <f>VLOOKUP(A:A,[1]Sheet1!$A:$Z,26,0)</f>
        <v>0</v>
      </c>
      <c r="AA585">
        <f>VLOOKUP(A:A,[1]Sheet1!$A:$AA,27,0)</f>
        <v>0</v>
      </c>
      <c r="AB585">
        <f>VLOOKUP(A:A,[1]Sheet1!$A:$AB,28,0)</f>
        <v>0</v>
      </c>
      <c r="AC585">
        <f>VLOOKUP(A:A,[1]Sheet1!$A:$AC,29,0)</f>
        <v>0</v>
      </c>
    </row>
    <row r="586" spans="1:29" x14ac:dyDescent="0.2">
      <c r="A586" s="2">
        <v>609</v>
      </c>
      <c r="B586" t="str">
        <f>VLOOKUP(A:A,[1]Sheet1!$A:$F,2,0)</f>
        <v>2022/3/25 17:48:38</v>
      </c>
      <c r="C586" t="str">
        <f>VLOOKUP(A:A,[1]Sheet1!$A:$F,3,0)</f>
        <v>118秒</v>
      </c>
      <c r="D586" t="str">
        <f>VLOOKUP(A:A,[1]Sheet1!$A:$F,4,0)</f>
        <v>微信</v>
      </c>
      <c r="E586" t="str">
        <f>VLOOKUP(A:A,[1]Sheet1!$A:$F,5,0)</f>
        <v>N/A</v>
      </c>
      <c r="F586" t="str">
        <f>VLOOKUP(A:A,[1]Sheet1!$A:$F,6,0)</f>
        <v>39.144.219.135(重庆-重庆)</v>
      </c>
      <c r="G586">
        <f>VLOOKUP(A:A,[1]Sheet1!$A:$G,7,0)</f>
        <v>2</v>
      </c>
      <c r="H586">
        <f>VLOOKUP(A:A,[1]Sheet1!$A:$H,8,0)</f>
        <v>1</v>
      </c>
      <c r="I586">
        <f>VLOOKUP(A:A,[1]Sheet1!$A:$I,9,0)</f>
        <v>1</v>
      </c>
      <c r="J586">
        <f>VLOOKUP(A:A,[1]Sheet1!$A:$J,10,0)</f>
        <v>1</v>
      </c>
      <c r="K586">
        <f>VLOOKUP(A:A,[1]Sheet1!$A:$K,11,0)</f>
        <v>3</v>
      </c>
      <c r="L586" t="str">
        <f>VLOOKUP(A:A,[1]Sheet1!$A:$L,12,0)</f>
        <v>印地语</v>
      </c>
      <c r="M586">
        <f>VLOOKUP(A:A,[1]Sheet1!$A:$N,13,0)</f>
        <v>0</v>
      </c>
      <c r="N586">
        <f>VLOOKUP(A:A,[1]Sheet1!$A:$N,14,0)</f>
        <v>0</v>
      </c>
      <c r="O586">
        <f>VLOOKUP(A:A,[1]Sheet1!$A:$R,15,0)</f>
        <v>0</v>
      </c>
      <c r="P586">
        <f>VLOOKUP(A:A,[1]Sheet1!$A:$R,16,0)</f>
        <v>1</v>
      </c>
      <c r="Q586">
        <f>VLOOKUP(A:A,[1]Sheet1!$A:$R,17,0)</f>
        <v>0</v>
      </c>
      <c r="R586">
        <f>VLOOKUP(A:A,[1]Sheet1!$A:$R,18,0)</f>
        <v>0</v>
      </c>
      <c r="S586">
        <f>VLOOKUP(A:A,[1]Sheet1!$A:$DN,19,0)</f>
        <v>1</v>
      </c>
      <c r="T586">
        <f>VLOOKUP(A:A,[1]Sheet1!$A:$T,20,0)</f>
        <v>1</v>
      </c>
      <c r="U586">
        <f>VLOOKUP(A:A,[1]Sheet1!$A:$U,21,0)</f>
        <v>0</v>
      </c>
      <c r="V586">
        <f>VLOOKUP(A:A,[1]Sheet1!$A:$V,22,0)</f>
        <v>5</v>
      </c>
      <c r="W586">
        <f>VLOOKUP(A:A,[1]Sheet1!$A:$W,23,0)</f>
        <v>1</v>
      </c>
      <c r="X586">
        <f>VLOOKUP(A:A,[1]Sheet1!$A:$X,24,0)</f>
        <v>0</v>
      </c>
      <c r="Y586">
        <f>VLOOKUP(A:A,[1]Sheet1!$A:$Y,25,0)</f>
        <v>0</v>
      </c>
      <c r="Z586">
        <f>VLOOKUP(A:A,[1]Sheet1!$A:$Z,26,0)</f>
        <v>0</v>
      </c>
      <c r="AA586">
        <f>VLOOKUP(A:A,[1]Sheet1!$A:$AA,27,0)</f>
        <v>0</v>
      </c>
      <c r="AB586">
        <f>VLOOKUP(A:A,[1]Sheet1!$A:$AB,28,0)</f>
        <v>0</v>
      </c>
      <c r="AC586">
        <f>VLOOKUP(A:A,[1]Sheet1!$A:$AC,29,0)</f>
        <v>0</v>
      </c>
    </row>
    <row r="587" spans="1:29" x14ac:dyDescent="0.2">
      <c r="A587" s="2">
        <v>610</v>
      </c>
      <c r="B587" t="str">
        <f>VLOOKUP(A:A,[1]Sheet1!$A:$F,2,0)</f>
        <v>2022/3/25 22:41:00</v>
      </c>
      <c r="C587" t="str">
        <f>VLOOKUP(A:A,[1]Sheet1!$A:$F,3,0)</f>
        <v>411秒</v>
      </c>
      <c r="D587" t="str">
        <f>VLOOKUP(A:A,[1]Sheet1!$A:$F,4,0)</f>
        <v>微信</v>
      </c>
      <c r="E587" t="str">
        <f>VLOOKUP(A:A,[1]Sheet1!$A:$F,5,0)</f>
        <v>N/A</v>
      </c>
      <c r="F587" t="str">
        <f>VLOOKUP(A:A,[1]Sheet1!$A:$F,6,0)</f>
        <v>112.43.4.240(新疆-乌鲁木齐)</v>
      </c>
      <c r="G587">
        <f>VLOOKUP(A:A,[1]Sheet1!$A:$G,7,0)</f>
        <v>1</v>
      </c>
      <c r="H587">
        <f>VLOOKUP(A:A,[1]Sheet1!$A:$H,8,0)</f>
        <v>3</v>
      </c>
      <c r="I587">
        <f>VLOOKUP(A:A,[1]Sheet1!$A:$I,9,0)</f>
        <v>1</v>
      </c>
      <c r="J587">
        <f>VLOOKUP(A:A,[1]Sheet1!$A:$J,10,0)</f>
        <v>2</v>
      </c>
      <c r="K587">
        <f>VLOOKUP(A:A,[1]Sheet1!$A:$K,11,0)</f>
        <v>3</v>
      </c>
      <c r="L587" t="str">
        <f>VLOOKUP(A:A,[1]Sheet1!$A:$L,12,0)</f>
        <v>音乐表演</v>
      </c>
      <c r="M587">
        <f>VLOOKUP(A:A,[1]Sheet1!$A:$N,13,0)</f>
        <v>1</v>
      </c>
      <c r="N587">
        <f>VLOOKUP(A:A,[1]Sheet1!$A:$N,14,0)</f>
        <v>0</v>
      </c>
      <c r="O587">
        <f>VLOOKUP(A:A,[1]Sheet1!$A:$R,15,0)</f>
        <v>0</v>
      </c>
      <c r="P587">
        <f>VLOOKUP(A:A,[1]Sheet1!$A:$R,16,0)</f>
        <v>0</v>
      </c>
      <c r="Q587">
        <f>VLOOKUP(A:A,[1]Sheet1!$A:$R,17,0)</f>
        <v>0</v>
      </c>
      <c r="R587">
        <f>VLOOKUP(A:A,[1]Sheet1!$A:$R,18,0)</f>
        <v>0</v>
      </c>
      <c r="S587">
        <f>VLOOKUP(A:A,[1]Sheet1!$A:$DN,19,0)</f>
        <v>1</v>
      </c>
      <c r="T587">
        <f>VLOOKUP(A:A,[1]Sheet1!$A:$T,20,0)</f>
        <v>0</v>
      </c>
      <c r="U587">
        <f>VLOOKUP(A:A,[1]Sheet1!$A:$U,21,0)</f>
        <v>0</v>
      </c>
      <c r="V587">
        <f>VLOOKUP(A:A,[1]Sheet1!$A:$V,22,0)</f>
        <v>2</v>
      </c>
      <c r="W587">
        <f>VLOOKUP(A:A,[1]Sheet1!$A:$W,23,0)</f>
        <v>1</v>
      </c>
      <c r="X587">
        <f>VLOOKUP(A:A,[1]Sheet1!$A:$X,24,0)</f>
        <v>1</v>
      </c>
      <c r="Y587">
        <f>VLOOKUP(A:A,[1]Sheet1!$A:$Y,25,0)</f>
        <v>1</v>
      </c>
      <c r="Z587">
        <f>VLOOKUP(A:A,[1]Sheet1!$A:$Z,26,0)</f>
        <v>1</v>
      </c>
      <c r="AA587">
        <f>VLOOKUP(A:A,[1]Sheet1!$A:$AA,27,0)</f>
        <v>1</v>
      </c>
      <c r="AB587">
        <f>VLOOKUP(A:A,[1]Sheet1!$A:$AB,28,0)</f>
        <v>1</v>
      </c>
      <c r="AC587">
        <f>VLOOKUP(A:A,[1]Sheet1!$A:$AC,29,0)</f>
        <v>1</v>
      </c>
    </row>
    <row r="588" spans="1:29" x14ac:dyDescent="0.2">
      <c r="A588" s="2">
        <v>611</v>
      </c>
      <c r="B588" t="str">
        <f>VLOOKUP(A:A,[1]Sheet1!$A:$F,2,0)</f>
        <v>2022/3/26 11:08:26</v>
      </c>
      <c r="C588" t="str">
        <f>VLOOKUP(A:A,[1]Sheet1!$A:$F,3,0)</f>
        <v>230秒</v>
      </c>
      <c r="D588" t="str">
        <f>VLOOKUP(A:A,[1]Sheet1!$A:$F,4,0)</f>
        <v>手机提交</v>
      </c>
      <c r="E588" t="str">
        <f>VLOOKUP(A:A,[1]Sheet1!$A:$F,5,0)</f>
        <v>直接访问</v>
      </c>
      <c r="F588" t="str">
        <f>VLOOKUP(A:A,[1]Sheet1!$A:$F,6,0)</f>
        <v>183.230.225.20(重庆-重庆)</v>
      </c>
      <c r="G588">
        <f>VLOOKUP(A:A,[1]Sheet1!$A:$G,7,0)</f>
        <v>2</v>
      </c>
      <c r="H588">
        <f>VLOOKUP(A:A,[1]Sheet1!$A:$H,8,0)</f>
        <v>1</v>
      </c>
      <c r="I588">
        <f>VLOOKUP(A:A,[1]Sheet1!$A:$I,9,0)</f>
        <v>1</v>
      </c>
      <c r="J588">
        <f>VLOOKUP(A:A,[1]Sheet1!$A:$J,10,0)</f>
        <v>1</v>
      </c>
      <c r="K588">
        <f>VLOOKUP(A:A,[1]Sheet1!$A:$K,11,0)</f>
        <v>2</v>
      </c>
      <c r="L588" t="str">
        <f>VLOOKUP(A:A,[1]Sheet1!$A:$L,12,0)</f>
        <v>工商管理</v>
      </c>
      <c r="M588">
        <f>VLOOKUP(A:A,[1]Sheet1!$A:$N,13,0)</f>
        <v>1</v>
      </c>
      <c r="N588">
        <f>VLOOKUP(A:A,[1]Sheet1!$A:$N,14,0)</f>
        <v>0</v>
      </c>
      <c r="O588">
        <f>VLOOKUP(A:A,[1]Sheet1!$A:$R,15,0)</f>
        <v>0</v>
      </c>
      <c r="P588">
        <f>VLOOKUP(A:A,[1]Sheet1!$A:$R,16,0)</f>
        <v>0</v>
      </c>
      <c r="Q588">
        <f>VLOOKUP(A:A,[1]Sheet1!$A:$R,17,0)</f>
        <v>0</v>
      </c>
      <c r="R588">
        <f>VLOOKUP(A:A,[1]Sheet1!$A:$R,18,0)</f>
        <v>1</v>
      </c>
      <c r="S588">
        <f>VLOOKUP(A:A,[1]Sheet1!$A:$DN,19,0)</f>
        <v>1</v>
      </c>
      <c r="T588">
        <f>VLOOKUP(A:A,[1]Sheet1!$A:$T,20,0)</f>
        <v>0</v>
      </c>
      <c r="U588">
        <f>VLOOKUP(A:A,[1]Sheet1!$A:$U,21,0)</f>
        <v>0</v>
      </c>
      <c r="V588">
        <f>VLOOKUP(A:A,[1]Sheet1!$A:$V,22,0)</f>
        <v>4</v>
      </c>
      <c r="W588">
        <f>VLOOKUP(A:A,[1]Sheet1!$A:$W,23,0)</f>
        <v>1</v>
      </c>
      <c r="X588">
        <f>VLOOKUP(A:A,[1]Sheet1!$A:$X,24,0)</f>
        <v>0</v>
      </c>
      <c r="Y588">
        <f>VLOOKUP(A:A,[1]Sheet1!$A:$Y,25,0)</f>
        <v>0</v>
      </c>
      <c r="Z588">
        <f>VLOOKUP(A:A,[1]Sheet1!$A:$Z,26,0)</f>
        <v>0</v>
      </c>
      <c r="AA588">
        <f>VLOOKUP(A:A,[1]Sheet1!$A:$AA,27,0)</f>
        <v>0</v>
      </c>
      <c r="AB588">
        <f>VLOOKUP(A:A,[1]Sheet1!$A:$AB,28,0)</f>
        <v>0</v>
      </c>
      <c r="AC588">
        <f>VLOOKUP(A:A,[1]Sheet1!$A:$AC,29,0)</f>
        <v>0</v>
      </c>
    </row>
    <row r="589" spans="1:29" x14ac:dyDescent="0.2">
      <c r="A589" s="2">
        <v>612</v>
      </c>
      <c r="B589" t="str">
        <f>VLOOKUP(A:A,[1]Sheet1!$A:$F,2,0)</f>
        <v>2022/3/28 9:56:37</v>
      </c>
      <c r="C589" t="str">
        <f>VLOOKUP(A:A,[1]Sheet1!$A:$F,3,0)</f>
        <v>320秒</v>
      </c>
      <c r="D589" t="str">
        <f>VLOOKUP(A:A,[1]Sheet1!$A:$F,4,0)</f>
        <v>微信</v>
      </c>
      <c r="E589" t="str">
        <f>VLOOKUP(A:A,[1]Sheet1!$A:$F,5,0)</f>
        <v>N/A</v>
      </c>
      <c r="F589" t="str">
        <f>VLOOKUP(A:A,[1]Sheet1!$A:$F,6,0)</f>
        <v>183.162.159.181(安徽-六安)</v>
      </c>
      <c r="G589">
        <f>VLOOKUP(A:A,[1]Sheet1!$A:$G,7,0)</f>
        <v>1</v>
      </c>
      <c r="H589">
        <f>VLOOKUP(A:A,[1]Sheet1!$A:$H,8,0)</f>
        <v>2</v>
      </c>
      <c r="I589">
        <f>VLOOKUP(A:A,[1]Sheet1!$A:$I,9,0)</f>
        <v>1</v>
      </c>
      <c r="J589">
        <f>VLOOKUP(A:A,[1]Sheet1!$A:$J,10,0)</f>
        <v>3</v>
      </c>
      <c r="K589">
        <f>VLOOKUP(A:A,[1]Sheet1!$A:$K,11,0)</f>
        <v>3</v>
      </c>
      <c r="L589" t="str">
        <f>VLOOKUP(A:A,[1]Sheet1!$A:$L,12,0)</f>
        <v>无</v>
      </c>
      <c r="M589">
        <f>VLOOKUP(A:A,[1]Sheet1!$A:$N,13,0)</f>
        <v>0</v>
      </c>
      <c r="N589">
        <f>VLOOKUP(A:A,[1]Sheet1!$A:$N,14,0)</f>
        <v>0</v>
      </c>
      <c r="O589">
        <f>VLOOKUP(A:A,[1]Sheet1!$A:$R,15,0)</f>
        <v>0</v>
      </c>
      <c r="P589">
        <f>VLOOKUP(A:A,[1]Sheet1!$A:$R,16,0)</f>
        <v>0</v>
      </c>
      <c r="Q589">
        <f>VLOOKUP(A:A,[1]Sheet1!$A:$R,17,0)</f>
        <v>0</v>
      </c>
      <c r="R589">
        <f>VLOOKUP(A:A,[1]Sheet1!$A:$R,18,0)</f>
        <v>0</v>
      </c>
      <c r="S589">
        <f>VLOOKUP(A:A,[1]Sheet1!$A:$DN,19,0)</f>
        <v>1</v>
      </c>
      <c r="T589">
        <f>VLOOKUP(A:A,[1]Sheet1!$A:$T,20,0)</f>
        <v>1</v>
      </c>
      <c r="U589">
        <f>VLOOKUP(A:A,[1]Sheet1!$A:$U,21,0)</f>
        <v>0</v>
      </c>
      <c r="V589">
        <f>VLOOKUP(A:A,[1]Sheet1!$A:$V,22,0)</f>
        <v>4</v>
      </c>
      <c r="W589">
        <f>VLOOKUP(A:A,[1]Sheet1!$A:$W,23,0)</f>
        <v>0</v>
      </c>
      <c r="X589">
        <f>VLOOKUP(A:A,[1]Sheet1!$A:$X,24,0)</f>
        <v>0</v>
      </c>
      <c r="Y589">
        <f>VLOOKUP(A:A,[1]Sheet1!$A:$Y,25,0)</f>
        <v>0</v>
      </c>
      <c r="Z589">
        <f>VLOOKUP(A:A,[1]Sheet1!$A:$Z,26,0)</f>
        <v>1</v>
      </c>
      <c r="AA589">
        <f>VLOOKUP(A:A,[1]Sheet1!$A:$AA,27,0)</f>
        <v>1</v>
      </c>
      <c r="AB589">
        <f>VLOOKUP(A:A,[1]Sheet1!$A:$AB,28,0)</f>
        <v>1</v>
      </c>
      <c r="AC589">
        <f>VLOOKUP(A:A,[1]Sheet1!$A:$AC,29,0)</f>
        <v>0</v>
      </c>
    </row>
    <row r="590" spans="1:29" x14ac:dyDescent="0.2">
      <c r="A590" s="2">
        <v>613</v>
      </c>
      <c r="B590" t="str">
        <f>VLOOKUP(A:A,[1]Sheet1!$A:$F,2,0)</f>
        <v>2022/3/28 9:56:40</v>
      </c>
      <c r="C590" t="str">
        <f>VLOOKUP(A:A,[1]Sheet1!$A:$F,3,0)</f>
        <v>266秒</v>
      </c>
      <c r="D590" t="str">
        <f>VLOOKUP(A:A,[1]Sheet1!$A:$F,4,0)</f>
        <v>微信</v>
      </c>
      <c r="E590" t="str">
        <f>VLOOKUP(A:A,[1]Sheet1!$A:$F,5,0)</f>
        <v>N/A</v>
      </c>
      <c r="F590" t="str">
        <f>VLOOKUP(A:A,[1]Sheet1!$A:$F,6,0)</f>
        <v>117.155.56.229(湖北-仙桃)</v>
      </c>
      <c r="G590">
        <f>VLOOKUP(A:A,[1]Sheet1!$A:$G,7,0)</f>
        <v>2</v>
      </c>
      <c r="H590">
        <f>VLOOKUP(A:A,[1]Sheet1!$A:$H,8,0)</f>
        <v>2</v>
      </c>
      <c r="I590">
        <f>VLOOKUP(A:A,[1]Sheet1!$A:$I,9,0)</f>
        <v>1</v>
      </c>
      <c r="J590">
        <f>VLOOKUP(A:A,[1]Sheet1!$A:$J,10,0)</f>
        <v>3</v>
      </c>
      <c r="K590">
        <f>VLOOKUP(A:A,[1]Sheet1!$A:$K,11,0)</f>
        <v>1</v>
      </c>
      <c r="L590" t="str">
        <f>VLOOKUP(A:A,[1]Sheet1!$A:$L,12,0)</f>
        <v>无</v>
      </c>
      <c r="M590">
        <f>VLOOKUP(A:A,[1]Sheet1!$A:$N,13,0)</f>
        <v>1</v>
      </c>
      <c r="N590">
        <f>VLOOKUP(A:A,[1]Sheet1!$A:$N,14,0)</f>
        <v>0</v>
      </c>
      <c r="O590">
        <f>VLOOKUP(A:A,[1]Sheet1!$A:$R,15,0)</f>
        <v>1</v>
      </c>
      <c r="P590">
        <f>VLOOKUP(A:A,[1]Sheet1!$A:$R,16,0)</f>
        <v>0</v>
      </c>
      <c r="Q590">
        <f>VLOOKUP(A:A,[1]Sheet1!$A:$R,17,0)</f>
        <v>0</v>
      </c>
      <c r="R590">
        <f>VLOOKUP(A:A,[1]Sheet1!$A:$R,18,0)</f>
        <v>0</v>
      </c>
      <c r="S590">
        <f>VLOOKUP(A:A,[1]Sheet1!$A:$DN,19,0)</f>
        <v>1</v>
      </c>
      <c r="T590">
        <f>VLOOKUP(A:A,[1]Sheet1!$A:$T,20,0)</f>
        <v>0</v>
      </c>
      <c r="U590">
        <f>VLOOKUP(A:A,[1]Sheet1!$A:$U,21,0)</f>
        <v>0</v>
      </c>
      <c r="V590">
        <f>VLOOKUP(A:A,[1]Sheet1!$A:$V,22,0)</f>
        <v>4</v>
      </c>
      <c r="W590">
        <f>VLOOKUP(A:A,[1]Sheet1!$A:$W,23,0)</f>
        <v>0</v>
      </c>
      <c r="X590">
        <f>VLOOKUP(A:A,[1]Sheet1!$A:$X,24,0)</f>
        <v>1</v>
      </c>
      <c r="Y590">
        <f>VLOOKUP(A:A,[1]Sheet1!$A:$Y,25,0)</f>
        <v>0</v>
      </c>
      <c r="Z590">
        <f>VLOOKUP(A:A,[1]Sheet1!$A:$Z,26,0)</f>
        <v>0</v>
      </c>
      <c r="AA590">
        <f>VLOOKUP(A:A,[1]Sheet1!$A:$AA,27,0)</f>
        <v>0</v>
      </c>
      <c r="AB590">
        <f>VLOOKUP(A:A,[1]Sheet1!$A:$AB,28,0)</f>
        <v>1</v>
      </c>
      <c r="AC590">
        <f>VLOOKUP(A:A,[1]Sheet1!$A:$AC,29,0)</f>
        <v>1</v>
      </c>
    </row>
    <row r="591" spans="1:29" x14ac:dyDescent="0.2">
      <c r="A591" s="2">
        <v>614</v>
      </c>
      <c r="B591" t="str">
        <f>VLOOKUP(A:A,[1]Sheet1!$A:$F,2,0)</f>
        <v>2022/3/28 9:56:55</v>
      </c>
      <c r="C591" t="str">
        <f>VLOOKUP(A:A,[1]Sheet1!$A:$F,3,0)</f>
        <v>302秒</v>
      </c>
      <c r="D591" t="str">
        <f>VLOOKUP(A:A,[1]Sheet1!$A:$F,4,0)</f>
        <v>微信</v>
      </c>
      <c r="E591" t="str">
        <f>VLOOKUP(A:A,[1]Sheet1!$A:$F,5,0)</f>
        <v>N/A</v>
      </c>
      <c r="F591" t="str">
        <f>VLOOKUP(A:A,[1]Sheet1!$A:$F,6,0)</f>
        <v>42.55.181.237(辽宁-鞍山)</v>
      </c>
      <c r="G591">
        <f>VLOOKUP(A:A,[1]Sheet1!$A:$G,7,0)</f>
        <v>1</v>
      </c>
      <c r="H591">
        <f>VLOOKUP(A:A,[1]Sheet1!$A:$H,8,0)</f>
        <v>2</v>
      </c>
      <c r="I591">
        <f>VLOOKUP(A:A,[1]Sheet1!$A:$I,9,0)</f>
        <v>1</v>
      </c>
      <c r="J591">
        <f>VLOOKUP(A:A,[1]Sheet1!$A:$J,10,0)</f>
        <v>2</v>
      </c>
      <c r="K591">
        <f>VLOOKUP(A:A,[1]Sheet1!$A:$K,11,0)</f>
        <v>2</v>
      </c>
      <c r="L591" t="str">
        <f>VLOOKUP(A:A,[1]Sheet1!$A:$L,12,0)</f>
        <v>无</v>
      </c>
      <c r="M591">
        <f>VLOOKUP(A:A,[1]Sheet1!$A:$N,13,0)</f>
        <v>0</v>
      </c>
      <c r="N591">
        <f>VLOOKUP(A:A,[1]Sheet1!$A:$N,14,0)</f>
        <v>1</v>
      </c>
      <c r="O591">
        <f>VLOOKUP(A:A,[1]Sheet1!$A:$R,15,0)</f>
        <v>0</v>
      </c>
      <c r="P591">
        <f>VLOOKUP(A:A,[1]Sheet1!$A:$R,16,0)</f>
        <v>0</v>
      </c>
      <c r="Q591">
        <f>VLOOKUP(A:A,[1]Sheet1!$A:$R,17,0)</f>
        <v>0</v>
      </c>
      <c r="R591">
        <f>VLOOKUP(A:A,[1]Sheet1!$A:$R,18,0)</f>
        <v>0</v>
      </c>
      <c r="S591">
        <f>VLOOKUP(A:A,[1]Sheet1!$A:$DN,19,0)</f>
        <v>1</v>
      </c>
      <c r="T591">
        <f>VLOOKUP(A:A,[1]Sheet1!$A:$T,20,0)</f>
        <v>0</v>
      </c>
      <c r="U591">
        <f>VLOOKUP(A:A,[1]Sheet1!$A:$U,21,0)</f>
        <v>0</v>
      </c>
      <c r="V591">
        <f>VLOOKUP(A:A,[1]Sheet1!$A:$V,22,0)</f>
        <v>5</v>
      </c>
      <c r="W591">
        <f>VLOOKUP(A:A,[1]Sheet1!$A:$W,23,0)</f>
        <v>0</v>
      </c>
      <c r="X591">
        <f>VLOOKUP(A:A,[1]Sheet1!$A:$X,24,0)</f>
        <v>0</v>
      </c>
      <c r="Y591">
        <f>VLOOKUP(A:A,[1]Sheet1!$A:$Y,25,0)</f>
        <v>0</v>
      </c>
      <c r="Z591">
        <f>VLOOKUP(A:A,[1]Sheet1!$A:$Z,26,0)</f>
        <v>0</v>
      </c>
      <c r="AA591">
        <f>VLOOKUP(A:A,[1]Sheet1!$A:$AA,27,0)</f>
        <v>1</v>
      </c>
      <c r="AB591">
        <f>VLOOKUP(A:A,[1]Sheet1!$A:$AB,28,0)</f>
        <v>1</v>
      </c>
      <c r="AC591">
        <f>VLOOKUP(A:A,[1]Sheet1!$A:$AC,29,0)</f>
        <v>0</v>
      </c>
    </row>
    <row r="592" spans="1:29" x14ac:dyDescent="0.2">
      <c r="A592" s="2">
        <v>615</v>
      </c>
      <c r="B592" t="str">
        <f>VLOOKUP(A:A,[1]Sheet1!$A:$F,2,0)</f>
        <v>2022/3/28 9:56:58</v>
      </c>
      <c r="C592" t="str">
        <f>VLOOKUP(A:A,[1]Sheet1!$A:$F,3,0)</f>
        <v>272秒</v>
      </c>
      <c r="D592" t="str">
        <f>VLOOKUP(A:A,[1]Sheet1!$A:$F,4,0)</f>
        <v>微信</v>
      </c>
      <c r="E592" t="str">
        <f>VLOOKUP(A:A,[1]Sheet1!$A:$F,5,0)</f>
        <v>N/A</v>
      </c>
      <c r="F592" t="str">
        <f>VLOOKUP(A:A,[1]Sheet1!$A:$F,6,0)</f>
        <v>36.57.237.142(安徽-蚌埠)</v>
      </c>
      <c r="G592">
        <f>VLOOKUP(A:A,[1]Sheet1!$A:$G,7,0)</f>
        <v>2</v>
      </c>
      <c r="H592">
        <f>VLOOKUP(A:A,[1]Sheet1!$A:$H,8,0)</f>
        <v>2</v>
      </c>
      <c r="I592">
        <f>VLOOKUP(A:A,[1]Sheet1!$A:$I,9,0)</f>
        <v>1</v>
      </c>
      <c r="J592">
        <f>VLOOKUP(A:A,[1]Sheet1!$A:$J,10,0)</f>
        <v>3</v>
      </c>
      <c r="K592">
        <f>VLOOKUP(A:A,[1]Sheet1!$A:$K,11,0)</f>
        <v>1</v>
      </c>
      <c r="L592" t="str">
        <f>VLOOKUP(A:A,[1]Sheet1!$A:$L,12,0)</f>
        <v>无</v>
      </c>
      <c r="M592">
        <f>VLOOKUP(A:A,[1]Sheet1!$A:$N,13,0)</f>
        <v>0</v>
      </c>
      <c r="N592">
        <f>VLOOKUP(A:A,[1]Sheet1!$A:$N,14,0)</f>
        <v>0</v>
      </c>
      <c r="O592">
        <f>VLOOKUP(A:A,[1]Sheet1!$A:$R,15,0)</f>
        <v>1</v>
      </c>
      <c r="P592">
        <f>VLOOKUP(A:A,[1]Sheet1!$A:$R,16,0)</f>
        <v>1</v>
      </c>
      <c r="Q592">
        <f>VLOOKUP(A:A,[1]Sheet1!$A:$R,17,0)</f>
        <v>0</v>
      </c>
      <c r="R592">
        <f>VLOOKUP(A:A,[1]Sheet1!$A:$R,18,0)</f>
        <v>0</v>
      </c>
      <c r="S592">
        <f>VLOOKUP(A:A,[1]Sheet1!$A:$DN,19,0)</f>
        <v>0</v>
      </c>
      <c r="T592">
        <f>VLOOKUP(A:A,[1]Sheet1!$A:$T,20,0)</f>
        <v>0</v>
      </c>
      <c r="U592">
        <f>VLOOKUP(A:A,[1]Sheet1!$A:$U,21,0)</f>
        <v>0</v>
      </c>
      <c r="V592">
        <f>VLOOKUP(A:A,[1]Sheet1!$A:$V,22,0)</f>
        <v>3</v>
      </c>
      <c r="W592">
        <f>VLOOKUP(A:A,[1]Sheet1!$A:$W,23,0)</f>
        <v>0</v>
      </c>
      <c r="X592">
        <f>VLOOKUP(A:A,[1]Sheet1!$A:$X,24,0)</f>
        <v>1</v>
      </c>
      <c r="Y592">
        <f>VLOOKUP(A:A,[1]Sheet1!$A:$Y,25,0)</f>
        <v>1</v>
      </c>
      <c r="Z592">
        <f>VLOOKUP(A:A,[1]Sheet1!$A:$Z,26,0)</f>
        <v>0</v>
      </c>
      <c r="AA592">
        <f>VLOOKUP(A:A,[1]Sheet1!$A:$AA,27,0)</f>
        <v>0</v>
      </c>
      <c r="AB592">
        <f>VLOOKUP(A:A,[1]Sheet1!$A:$AB,28,0)</f>
        <v>0</v>
      </c>
      <c r="AC592">
        <f>VLOOKUP(A:A,[1]Sheet1!$A:$AC,29,0)</f>
        <v>0</v>
      </c>
    </row>
    <row r="593" spans="1:29" x14ac:dyDescent="0.2">
      <c r="A593" s="2">
        <v>616</v>
      </c>
      <c r="B593" t="str">
        <f>VLOOKUP(A:A,[1]Sheet1!$A:$F,2,0)</f>
        <v>2022/3/28 9:57:02</v>
      </c>
      <c r="C593" t="str">
        <f>VLOOKUP(A:A,[1]Sheet1!$A:$F,3,0)</f>
        <v>361秒</v>
      </c>
      <c r="D593" t="str">
        <f>VLOOKUP(A:A,[1]Sheet1!$A:$F,4,0)</f>
        <v>微信</v>
      </c>
      <c r="E593" t="str">
        <f>VLOOKUP(A:A,[1]Sheet1!$A:$F,5,0)</f>
        <v>N/A</v>
      </c>
      <c r="F593" t="str">
        <f>VLOOKUP(A:A,[1]Sheet1!$A:$F,6,0)</f>
        <v>59.109.208.79(吉林-长春)</v>
      </c>
      <c r="G593">
        <f>VLOOKUP(A:A,[1]Sheet1!$A:$G,7,0)</f>
        <v>2</v>
      </c>
      <c r="H593">
        <f>VLOOKUP(A:A,[1]Sheet1!$A:$H,8,0)</f>
        <v>4</v>
      </c>
      <c r="I593">
        <f>VLOOKUP(A:A,[1]Sheet1!$A:$I,9,0)</f>
        <v>2</v>
      </c>
      <c r="J593">
        <f>VLOOKUP(A:A,[1]Sheet1!$A:$J,10,0)</f>
        <v>2</v>
      </c>
      <c r="K593">
        <f>VLOOKUP(A:A,[1]Sheet1!$A:$K,11,0)</f>
        <v>2</v>
      </c>
      <c r="L593" t="str">
        <f>VLOOKUP(A:A,[1]Sheet1!$A:$L,12,0)</f>
        <v>无</v>
      </c>
      <c r="M593">
        <f>VLOOKUP(A:A,[1]Sheet1!$A:$N,13,0)</f>
        <v>0</v>
      </c>
      <c r="N593">
        <f>VLOOKUP(A:A,[1]Sheet1!$A:$N,14,0)</f>
        <v>0</v>
      </c>
      <c r="O593">
        <f>VLOOKUP(A:A,[1]Sheet1!$A:$R,15,0)</f>
        <v>0</v>
      </c>
      <c r="P593">
        <f>VLOOKUP(A:A,[1]Sheet1!$A:$R,16,0)</f>
        <v>0</v>
      </c>
      <c r="Q593">
        <f>VLOOKUP(A:A,[1]Sheet1!$A:$R,17,0)</f>
        <v>1</v>
      </c>
      <c r="R593">
        <f>VLOOKUP(A:A,[1]Sheet1!$A:$R,18,0)</f>
        <v>0</v>
      </c>
      <c r="S593">
        <f>VLOOKUP(A:A,[1]Sheet1!$A:$DN,19,0)</f>
        <v>1</v>
      </c>
      <c r="T593">
        <f>VLOOKUP(A:A,[1]Sheet1!$A:$T,20,0)</f>
        <v>0</v>
      </c>
      <c r="U593">
        <f>VLOOKUP(A:A,[1]Sheet1!$A:$U,21,0)</f>
        <v>0</v>
      </c>
      <c r="V593">
        <f>VLOOKUP(A:A,[1]Sheet1!$A:$V,22,0)</f>
        <v>2</v>
      </c>
      <c r="W593">
        <f>VLOOKUP(A:A,[1]Sheet1!$A:$W,23,0)</f>
        <v>0</v>
      </c>
      <c r="X593">
        <f>VLOOKUP(A:A,[1]Sheet1!$A:$X,24,0)</f>
        <v>1</v>
      </c>
      <c r="Y593">
        <f>VLOOKUP(A:A,[1]Sheet1!$A:$Y,25,0)</f>
        <v>0</v>
      </c>
      <c r="Z593">
        <f>VLOOKUP(A:A,[1]Sheet1!$A:$Z,26,0)</f>
        <v>0</v>
      </c>
      <c r="AA593">
        <f>VLOOKUP(A:A,[1]Sheet1!$A:$AA,27,0)</f>
        <v>1</v>
      </c>
      <c r="AB593">
        <f>VLOOKUP(A:A,[1]Sheet1!$A:$AB,28,0)</f>
        <v>0</v>
      </c>
      <c r="AC593">
        <f>VLOOKUP(A:A,[1]Sheet1!$A:$AC,29,0)</f>
        <v>0</v>
      </c>
    </row>
    <row r="594" spans="1:29" x14ac:dyDescent="0.2">
      <c r="A594" s="2">
        <v>617</v>
      </c>
      <c r="B594" t="str">
        <f>VLOOKUP(A:A,[1]Sheet1!$A:$F,2,0)</f>
        <v>2022/3/28 9:57:02</v>
      </c>
      <c r="C594" t="str">
        <f>VLOOKUP(A:A,[1]Sheet1!$A:$F,3,0)</f>
        <v>331秒</v>
      </c>
      <c r="D594" t="str">
        <f>VLOOKUP(A:A,[1]Sheet1!$A:$F,4,0)</f>
        <v>微信</v>
      </c>
      <c r="E594" t="str">
        <f>VLOOKUP(A:A,[1]Sheet1!$A:$F,5,0)</f>
        <v>N/A</v>
      </c>
      <c r="F594" t="str">
        <f>VLOOKUP(A:A,[1]Sheet1!$A:$F,6,0)</f>
        <v>220.178.218.93(安徽-淮南)</v>
      </c>
      <c r="G594">
        <f>VLOOKUP(A:A,[1]Sheet1!$A:$G,7,0)</f>
        <v>1</v>
      </c>
      <c r="H594">
        <f>VLOOKUP(A:A,[1]Sheet1!$A:$H,8,0)</f>
        <v>2</v>
      </c>
      <c r="I594">
        <f>VLOOKUP(A:A,[1]Sheet1!$A:$I,9,0)</f>
        <v>1</v>
      </c>
      <c r="J594">
        <f>VLOOKUP(A:A,[1]Sheet1!$A:$J,10,0)</f>
        <v>3</v>
      </c>
      <c r="K594">
        <f>VLOOKUP(A:A,[1]Sheet1!$A:$K,11,0)</f>
        <v>2</v>
      </c>
      <c r="L594" t="str">
        <f>VLOOKUP(A:A,[1]Sheet1!$A:$L,12,0)</f>
        <v>无</v>
      </c>
      <c r="M594">
        <f>VLOOKUP(A:A,[1]Sheet1!$A:$N,13,0)</f>
        <v>0</v>
      </c>
      <c r="N594">
        <f>VLOOKUP(A:A,[1]Sheet1!$A:$N,14,0)</f>
        <v>1</v>
      </c>
      <c r="O594">
        <f>VLOOKUP(A:A,[1]Sheet1!$A:$R,15,0)</f>
        <v>0</v>
      </c>
      <c r="P594">
        <f>VLOOKUP(A:A,[1]Sheet1!$A:$R,16,0)</f>
        <v>1</v>
      </c>
      <c r="Q594">
        <f>VLOOKUP(A:A,[1]Sheet1!$A:$R,17,0)</f>
        <v>0</v>
      </c>
      <c r="R594">
        <f>VLOOKUP(A:A,[1]Sheet1!$A:$R,18,0)</f>
        <v>1</v>
      </c>
      <c r="S594">
        <f>VLOOKUP(A:A,[1]Sheet1!$A:$DN,19,0)</f>
        <v>0</v>
      </c>
      <c r="T594">
        <f>VLOOKUP(A:A,[1]Sheet1!$A:$T,20,0)</f>
        <v>0</v>
      </c>
      <c r="U594">
        <f>VLOOKUP(A:A,[1]Sheet1!$A:$U,21,0)</f>
        <v>0</v>
      </c>
      <c r="V594">
        <f>VLOOKUP(A:A,[1]Sheet1!$A:$V,22,0)</f>
        <v>4</v>
      </c>
      <c r="W594">
        <f>VLOOKUP(A:A,[1]Sheet1!$A:$W,23,0)</f>
        <v>0</v>
      </c>
      <c r="X594">
        <f>VLOOKUP(A:A,[1]Sheet1!$A:$X,24,0)</f>
        <v>1</v>
      </c>
      <c r="Y594">
        <f>VLOOKUP(A:A,[1]Sheet1!$A:$Y,25,0)</f>
        <v>0</v>
      </c>
      <c r="Z594">
        <f>VLOOKUP(A:A,[1]Sheet1!$A:$Z,26,0)</f>
        <v>0</v>
      </c>
      <c r="AA594">
        <f>VLOOKUP(A:A,[1]Sheet1!$A:$AA,27,0)</f>
        <v>0</v>
      </c>
      <c r="AB594">
        <f>VLOOKUP(A:A,[1]Sheet1!$A:$AB,28,0)</f>
        <v>1</v>
      </c>
      <c r="AC594">
        <f>VLOOKUP(A:A,[1]Sheet1!$A:$AC,29,0)</f>
        <v>0</v>
      </c>
    </row>
    <row r="595" spans="1:29" x14ac:dyDescent="0.2">
      <c r="A595" s="2">
        <v>618</v>
      </c>
      <c r="B595" t="str">
        <f>VLOOKUP(A:A,[1]Sheet1!$A:$F,2,0)</f>
        <v>2022/3/28 9:57:06</v>
      </c>
      <c r="C595" t="str">
        <f>VLOOKUP(A:A,[1]Sheet1!$A:$F,3,0)</f>
        <v>267秒</v>
      </c>
      <c r="D595" t="str">
        <f>VLOOKUP(A:A,[1]Sheet1!$A:$F,4,0)</f>
        <v>微信</v>
      </c>
      <c r="E595" t="str">
        <f>VLOOKUP(A:A,[1]Sheet1!$A:$F,5,0)</f>
        <v>N/A</v>
      </c>
      <c r="F595" t="str">
        <f>VLOOKUP(A:A,[1]Sheet1!$A:$F,6,0)</f>
        <v>119.86.160.160(重庆-重庆)</v>
      </c>
      <c r="G595">
        <f>VLOOKUP(A:A,[1]Sheet1!$A:$G,7,0)</f>
        <v>2</v>
      </c>
      <c r="H595">
        <f>VLOOKUP(A:A,[1]Sheet1!$A:$H,8,0)</f>
        <v>2</v>
      </c>
      <c r="I595">
        <f>VLOOKUP(A:A,[1]Sheet1!$A:$I,9,0)</f>
        <v>1</v>
      </c>
      <c r="J595">
        <f>VLOOKUP(A:A,[1]Sheet1!$A:$J,10,0)</f>
        <v>2</v>
      </c>
      <c r="K595">
        <f>VLOOKUP(A:A,[1]Sheet1!$A:$K,11,0)</f>
        <v>3</v>
      </c>
      <c r="L595" t="str">
        <f>VLOOKUP(A:A,[1]Sheet1!$A:$L,12,0)</f>
        <v>无</v>
      </c>
      <c r="M595">
        <f>VLOOKUP(A:A,[1]Sheet1!$A:$N,13,0)</f>
        <v>0</v>
      </c>
      <c r="N595">
        <f>VLOOKUP(A:A,[1]Sheet1!$A:$N,14,0)</f>
        <v>0</v>
      </c>
      <c r="O595">
        <f>VLOOKUP(A:A,[1]Sheet1!$A:$R,15,0)</f>
        <v>1</v>
      </c>
      <c r="P595">
        <f>VLOOKUP(A:A,[1]Sheet1!$A:$R,16,0)</f>
        <v>0</v>
      </c>
      <c r="Q595">
        <f>VLOOKUP(A:A,[1]Sheet1!$A:$R,17,0)</f>
        <v>0</v>
      </c>
      <c r="R595">
        <f>VLOOKUP(A:A,[1]Sheet1!$A:$R,18,0)</f>
        <v>0</v>
      </c>
      <c r="S595">
        <f>VLOOKUP(A:A,[1]Sheet1!$A:$DN,19,0)</f>
        <v>1</v>
      </c>
      <c r="T595">
        <f>VLOOKUP(A:A,[1]Sheet1!$A:$T,20,0)</f>
        <v>0</v>
      </c>
      <c r="U595">
        <f>VLOOKUP(A:A,[1]Sheet1!$A:$U,21,0)</f>
        <v>0</v>
      </c>
      <c r="V595">
        <f>VLOOKUP(A:A,[1]Sheet1!$A:$V,22,0)</f>
        <v>5</v>
      </c>
      <c r="W595">
        <f>VLOOKUP(A:A,[1]Sheet1!$A:$W,23,0)</f>
        <v>0</v>
      </c>
      <c r="X595">
        <f>VLOOKUP(A:A,[1]Sheet1!$A:$X,24,0)</f>
        <v>0</v>
      </c>
      <c r="Y595">
        <f>VLOOKUP(A:A,[1]Sheet1!$A:$Y,25,0)</f>
        <v>0</v>
      </c>
      <c r="Z595">
        <f>VLOOKUP(A:A,[1]Sheet1!$A:$Z,26,0)</f>
        <v>0</v>
      </c>
      <c r="AA595">
        <f>VLOOKUP(A:A,[1]Sheet1!$A:$AA,27,0)</f>
        <v>1</v>
      </c>
      <c r="AB595">
        <f>VLOOKUP(A:A,[1]Sheet1!$A:$AB,28,0)</f>
        <v>1</v>
      </c>
      <c r="AC595">
        <f>VLOOKUP(A:A,[1]Sheet1!$A:$AC,29,0)</f>
        <v>0</v>
      </c>
    </row>
    <row r="596" spans="1:29" x14ac:dyDescent="0.2">
      <c r="A596" s="2">
        <v>619</v>
      </c>
      <c r="B596" t="str">
        <f>VLOOKUP(A:A,[1]Sheet1!$A:$F,2,0)</f>
        <v>2022/3/28 9:57:10</v>
      </c>
      <c r="C596" t="str">
        <f>VLOOKUP(A:A,[1]Sheet1!$A:$F,3,0)</f>
        <v>260秒</v>
      </c>
      <c r="D596" t="str">
        <f>VLOOKUP(A:A,[1]Sheet1!$A:$F,4,0)</f>
        <v>微信</v>
      </c>
      <c r="E596" t="str">
        <f>VLOOKUP(A:A,[1]Sheet1!$A:$F,5,0)</f>
        <v>N/A</v>
      </c>
      <c r="F596" t="str">
        <f>VLOOKUP(A:A,[1]Sheet1!$A:$F,6,0)</f>
        <v>115.208.85.251(浙江-湖州)</v>
      </c>
      <c r="G596">
        <f>VLOOKUP(A:A,[1]Sheet1!$A:$G,7,0)</f>
        <v>2</v>
      </c>
      <c r="H596">
        <f>VLOOKUP(A:A,[1]Sheet1!$A:$H,8,0)</f>
        <v>2</v>
      </c>
      <c r="I596">
        <f>VLOOKUP(A:A,[1]Sheet1!$A:$I,9,0)</f>
        <v>1</v>
      </c>
      <c r="J596">
        <f>VLOOKUP(A:A,[1]Sheet1!$A:$J,10,0)</f>
        <v>2</v>
      </c>
      <c r="K596">
        <f>VLOOKUP(A:A,[1]Sheet1!$A:$K,11,0)</f>
        <v>2</v>
      </c>
      <c r="L596" t="str">
        <f>VLOOKUP(A:A,[1]Sheet1!$A:$L,12,0)</f>
        <v>无</v>
      </c>
      <c r="M596">
        <f>VLOOKUP(A:A,[1]Sheet1!$A:$N,13,0)</f>
        <v>0</v>
      </c>
      <c r="N596">
        <f>VLOOKUP(A:A,[1]Sheet1!$A:$N,14,0)</f>
        <v>0</v>
      </c>
      <c r="O596">
        <f>VLOOKUP(A:A,[1]Sheet1!$A:$R,15,0)</f>
        <v>0</v>
      </c>
      <c r="P596">
        <f>VLOOKUP(A:A,[1]Sheet1!$A:$R,16,0)</f>
        <v>0</v>
      </c>
      <c r="Q596">
        <f>VLOOKUP(A:A,[1]Sheet1!$A:$R,17,0)</f>
        <v>1</v>
      </c>
      <c r="R596">
        <f>VLOOKUP(A:A,[1]Sheet1!$A:$R,18,0)</f>
        <v>0</v>
      </c>
      <c r="S596">
        <f>VLOOKUP(A:A,[1]Sheet1!$A:$DN,19,0)</f>
        <v>1</v>
      </c>
      <c r="T596">
        <f>VLOOKUP(A:A,[1]Sheet1!$A:$T,20,0)</f>
        <v>0</v>
      </c>
      <c r="U596">
        <f>VLOOKUP(A:A,[1]Sheet1!$A:$U,21,0)</f>
        <v>0</v>
      </c>
      <c r="V596">
        <f>VLOOKUP(A:A,[1]Sheet1!$A:$V,22,0)</f>
        <v>4</v>
      </c>
      <c r="W596">
        <f>VLOOKUP(A:A,[1]Sheet1!$A:$W,23,0)</f>
        <v>0</v>
      </c>
      <c r="X596">
        <f>VLOOKUP(A:A,[1]Sheet1!$A:$X,24,0)</f>
        <v>0</v>
      </c>
      <c r="Y596">
        <f>VLOOKUP(A:A,[1]Sheet1!$A:$Y,25,0)</f>
        <v>0</v>
      </c>
      <c r="Z596">
        <f>VLOOKUP(A:A,[1]Sheet1!$A:$Z,26,0)</f>
        <v>1</v>
      </c>
      <c r="AA596">
        <f>VLOOKUP(A:A,[1]Sheet1!$A:$AA,27,0)</f>
        <v>1</v>
      </c>
      <c r="AB596">
        <f>VLOOKUP(A:A,[1]Sheet1!$A:$AB,28,0)</f>
        <v>1</v>
      </c>
      <c r="AC596">
        <f>VLOOKUP(A:A,[1]Sheet1!$A:$AC,29,0)</f>
        <v>0</v>
      </c>
    </row>
    <row r="597" spans="1:29" x14ac:dyDescent="0.2">
      <c r="A597" s="2">
        <v>620</v>
      </c>
      <c r="B597" t="str">
        <f>VLOOKUP(A:A,[1]Sheet1!$A:$F,2,0)</f>
        <v>2022/3/28 9:57:14</v>
      </c>
      <c r="C597" t="str">
        <f>VLOOKUP(A:A,[1]Sheet1!$A:$F,3,0)</f>
        <v>308秒</v>
      </c>
      <c r="D597" t="str">
        <f>VLOOKUP(A:A,[1]Sheet1!$A:$F,4,0)</f>
        <v>微信</v>
      </c>
      <c r="E597" t="str">
        <f>VLOOKUP(A:A,[1]Sheet1!$A:$F,5,0)</f>
        <v>N/A</v>
      </c>
      <c r="F597" t="str">
        <f>VLOOKUP(A:A,[1]Sheet1!$A:$F,6,0)</f>
        <v>223.102.151.8(辽宁-鞍山)</v>
      </c>
      <c r="G597">
        <f>VLOOKUP(A:A,[1]Sheet1!$A:$G,7,0)</f>
        <v>1</v>
      </c>
      <c r="H597">
        <f>VLOOKUP(A:A,[1]Sheet1!$A:$H,8,0)</f>
        <v>2</v>
      </c>
      <c r="I597">
        <f>VLOOKUP(A:A,[1]Sheet1!$A:$I,9,0)</f>
        <v>1</v>
      </c>
      <c r="J597">
        <f>VLOOKUP(A:A,[1]Sheet1!$A:$J,10,0)</f>
        <v>2</v>
      </c>
      <c r="K597">
        <f>VLOOKUP(A:A,[1]Sheet1!$A:$K,11,0)</f>
        <v>2</v>
      </c>
      <c r="L597" t="str">
        <f>VLOOKUP(A:A,[1]Sheet1!$A:$L,12,0)</f>
        <v>无</v>
      </c>
      <c r="M597">
        <f>VLOOKUP(A:A,[1]Sheet1!$A:$N,13,0)</f>
        <v>0</v>
      </c>
      <c r="N597">
        <f>VLOOKUP(A:A,[1]Sheet1!$A:$N,14,0)</f>
        <v>0</v>
      </c>
      <c r="O597">
        <f>VLOOKUP(A:A,[1]Sheet1!$A:$R,15,0)</f>
        <v>1</v>
      </c>
      <c r="P597">
        <f>VLOOKUP(A:A,[1]Sheet1!$A:$R,16,0)</f>
        <v>0</v>
      </c>
      <c r="Q597">
        <f>VLOOKUP(A:A,[1]Sheet1!$A:$R,17,0)</f>
        <v>0</v>
      </c>
      <c r="R597">
        <f>VLOOKUP(A:A,[1]Sheet1!$A:$R,18,0)</f>
        <v>0</v>
      </c>
      <c r="S597">
        <f>VLOOKUP(A:A,[1]Sheet1!$A:$DN,19,0)</f>
        <v>1</v>
      </c>
      <c r="T597">
        <f>VLOOKUP(A:A,[1]Sheet1!$A:$T,20,0)</f>
        <v>1</v>
      </c>
      <c r="U597">
        <f>VLOOKUP(A:A,[1]Sheet1!$A:$U,21,0)</f>
        <v>0</v>
      </c>
      <c r="V597">
        <f>VLOOKUP(A:A,[1]Sheet1!$A:$V,22,0)</f>
        <v>4</v>
      </c>
      <c r="W597">
        <f>VLOOKUP(A:A,[1]Sheet1!$A:$W,23,0)</f>
        <v>0</v>
      </c>
      <c r="X597">
        <f>VLOOKUP(A:A,[1]Sheet1!$A:$X,24,0)</f>
        <v>1</v>
      </c>
      <c r="Y597">
        <f>VLOOKUP(A:A,[1]Sheet1!$A:$Y,25,0)</f>
        <v>0</v>
      </c>
      <c r="Z597">
        <f>VLOOKUP(A:A,[1]Sheet1!$A:$Z,26,0)</f>
        <v>1</v>
      </c>
      <c r="AA597">
        <f>VLOOKUP(A:A,[1]Sheet1!$A:$AA,27,0)</f>
        <v>1</v>
      </c>
      <c r="AB597">
        <f>VLOOKUP(A:A,[1]Sheet1!$A:$AB,28,0)</f>
        <v>0</v>
      </c>
      <c r="AC597">
        <f>VLOOKUP(A:A,[1]Sheet1!$A:$AC,29,0)</f>
        <v>0</v>
      </c>
    </row>
    <row r="598" spans="1:29" x14ac:dyDescent="0.2">
      <c r="A598" s="2">
        <v>621</v>
      </c>
      <c r="B598" t="str">
        <f>VLOOKUP(A:A,[1]Sheet1!$A:$F,2,0)</f>
        <v>2022/3/28 9:57:20</v>
      </c>
      <c r="C598" t="str">
        <f>VLOOKUP(A:A,[1]Sheet1!$A:$F,3,0)</f>
        <v>300秒</v>
      </c>
      <c r="D598" t="str">
        <f>VLOOKUP(A:A,[1]Sheet1!$A:$F,4,0)</f>
        <v>微信</v>
      </c>
      <c r="E598" t="str">
        <f>VLOOKUP(A:A,[1]Sheet1!$A:$F,5,0)</f>
        <v>N/A</v>
      </c>
      <c r="F598" t="str">
        <f>VLOOKUP(A:A,[1]Sheet1!$A:$F,6,0)</f>
        <v>183.167.164.210(安徽-淮南)</v>
      </c>
      <c r="G598">
        <f>VLOOKUP(A:A,[1]Sheet1!$A:$G,7,0)</f>
        <v>2</v>
      </c>
      <c r="H598">
        <f>VLOOKUP(A:A,[1]Sheet1!$A:$H,8,0)</f>
        <v>3</v>
      </c>
      <c r="I598">
        <f>VLOOKUP(A:A,[1]Sheet1!$A:$I,9,0)</f>
        <v>2</v>
      </c>
      <c r="J598">
        <f>VLOOKUP(A:A,[1]Sheet1!$A:$J,10,0)</f>
        <v>3</v>
      </c>
      <c r="K598">
        <f>VLOOKUP(A:A,[1]Sheet1!$A:$K,11,0)</f>
        <v>2</v>
      </c>
      <c r="L598" t="str">
        <f>VLOOKUP(A:A,[1]Sheet1!$A:$L,12,0)</f>
        <v>无</v>
      </c>
      <c r="M598">
        <f>VLOOKUP(A:A,[1]Sheet1!$A:$N,13,0)</f>
        <v>1</v>
      </c>
      <c r="N598">
        <f>VLOOKUP(A:A,[1]Sheet1!$A:$N,14,0)</f>
        <v>0</v>
      </c>
      <c r="O598">
        <f>VLOOKUP(A:A,[1]Sheet1!$A:$R,15,0)</f>
        <v>0</v>
      </c>
      <c r="P598">
        <f>VLOOKUP(A:A,[1]Sheet1!$A:$R,16,0)</f>
        <v>0</v>
      </c>
      <c r="Q598">
        <f>VLOOKUP(A:A,[1]Sheet1!$A:$R,17,0)</f>
        <v>0</v>
      </c>
      <c r="R598">
        <f>VLOOKUP(A:A,[1]Sheet1!$A:$R,18,0)</f>
        <v>0</v>
      </c>
      <c r="S598">
        <f>VLOOKUP(A:A,[1]Sheet1!$A:$DN,19,0)</f>
        <v>1</v>
      </c>
      <c r="T598">
        <f>VLOOKUP(A:A,[1]Sheet1!$A:$T,20,0)</f>
        <v>1</v>
      </c>
      <c r="U598">
        <f>VLOOKUP(A:A,[1]Sheet1!$A:$U,21,0)</f>
        <v>0</v>
      </c>
      <c r="V598">
        <f>VLOOKUP(A:A,[1]Sheet1!$A:$V,22,0)</f>
        <v>2</v>
      </c>
      <c r="W598">
        <f>VLOOKUP(A:A,[1]Sheet1!$A:$W,23,0)</f>
        <v>0</v>
      </c>
      <c r="X598">
        <f>VLOOKUP(A:A,[1]Sheet1!$A:$X,24,0)</f>
        <v>0</v>
      </c>
      <c r="Y598">
        <f>VLOOKUP(A:A,[1]Sheet1!$A:$Y,25,0)</f>
        <v>0</v>
      </c>
      <c r="Z598">
        <f>VLOOKUP(A:A,[1]Sheet1!$A:$Z,26,0)</f>
        <v>0</v>
      </c>
      <c r="AA598">
        <f>VLOOKUP(A:A,[1]Sheet1!$A:$AA,27,0)</f>
        <v>0</v>
      </c>
      <c r="AB598">
        <f>VLOOKUP(A:A,[1]Sheet1!$A:$AB,28,0)</f>
        <v>1</v>
      </c>
      <c r="AC598">
        <f>VLOOKUP(A:A,[1]Sheet1!$A:$AC,29,0)</f>
        <v>1</v>
      </c>
    </row>
    <row r="599" spans="1:29" x14ac:dyDescent="0.2">
      <c r="A599" s="2">
        <v>622</v>
      </c>
      <c r="B599" t="str">
        <f>VLOOKUP(A:A,[1]Sheet1!$A:$F,2,0)</f>
        <v>2022/3/28 9:57:35</v>
      </c>
      <c r="C599" t="str">
        <f>VLOOKUP(A:A,[1]Sheet1!$A:$F,3,0)</f>
        <v>251秒</v>
      </c>
      <c r="D599" t="str">
        <f>VLOOKUP(A:A,[1]Sheet1!$A:$F,4,0)</f>
        <v>微信</v>
      </c>
      <c r="E599" t="str">
        <f>VLOOKUP(A:A,[1]Sheet1!$A:$F,5,0)</f>
        <v>N/A</v>
      </c>
      <c r="F599" t="str">
        <f>VLOOKUP(A:A,[1]Sheet1!$A:$F,6,0)</f>
        <v>220.185.30.110(浙江-衢州)</v>
      </c>
      <c r="G599">
        <f>VLOOKUP(A:A,[1]Sheet1!$A:$G,7,0)</f>
        <v>2</v>
      </c>
      <c r="H599">
        <f>VLOOKUP(A:A,[1]Sheet1!$A:$H,8,0)</f>
        <v>2</v>
      </c>
      <c r="I599">
        <f>VLOOKUP(A:A,[1]Sheet1!$A:$I,9,0)</f>
        <v>1</v>
      </c>
      <c r="J599">
        <f>VLOOKUP(A:A,[1]Sheet1!$A:$J,10,0)</f>
        <v>2</v>
      </c>
      <c r="K599">
        <f>VLOOKUP(A:A,[1]Sheet1!$A:$K,11,0)</f>
        <v>3</v>
      </c>
      <c r="L599" t="str">
        <f>VLOOKUP(A:A,[1]Sheet1!$A:$L,12,0)</f>
        <v>无</v>
      </c>
      <c r="M599">
        <f>VLOOKUP(A:A,[1]Sheet1!$A:$N,13,0)</f>
        <v>0</v>
      </c>
      <c r="N599">
        <f>VLOOKUP(A:A,[1]Sheet1!$A:$N,14,0)</f>
        <v>0</v>
      </c>
      <c r="O599">
        <f>VLOOKUP(A:A,[1]Sheet1!$A:$R,15,0)</f>
        <v>0</v>
      </c>
      <c r="P599">
        <f>VLOOKUP(A:A,[1]Sheet1!$A:$R,16,0)</f>
        <v>0</v>
      </c>
      <c r="Q599">
        <f>VLOOKUP(A:A,[1]Sheet1!$A:$R,17,0)</f>
        <v>1</v>
      </c>
      <c r="R599">
        <f>VLOOKUP(A:A,[1]Sheet1!$A:$R,18,0)</f>
        <v>0</v>
      </c>
      <c r="S599">
        <f>VLOOKUP(A:A,[1]Sheet1!$A:$DN,19,0)</f>
        <v>1</v>
      </c>
      <c r="T599">
        <f>VLOOKUP(A:A,[1]Sheet1!$A:$T,20,0)</f>
        <v>0</v>
      </c>
      <c r="U599">
        <f>VLOOKUP(A:A,[1]Sheet1!$A:$U,21,0)</f>
        <v>0</v>
      </c>
      <c r="V599">
        <f>VLOOKUP(A:A,[1]Sheet1!$A:$V,22,0)</f>
        <v>3</v>
      </c>
      <c r="W599">
        <f>VLOOKUP(A:A,[1]Sheet1!$A:$W,23,0)</f>
        <v>0</v>
      </c>
      <c r="X599">
        <f>VLOOKUP(A:A,[1]Sheet1!$A:$X,24,0)</f>
        <v>1</v>
      </c>
      <c r="Y599">
        <f>VLOOKUP(A:A,[1]Sheet1!$A:$Y,25,0)</f>
        <v>1</v>
      </c>
      <c r="Z599">
        <f>VLOOKUP(A:A,[1]Sheet1!$A:$Z,26,0)</f>
        <v>0</v>
      </c>
      <c r="AA599">
        <f>VLOOKUP(A:A,[1]Sheet1!$A:$AA,27,0)</f>
        <v>1</v>
      </c>
      <c r="AB599">
        <f>VLOOKUP(A:A,[1]Sheet1!$A:$AB,28,0)</f>
        <v>0</v>
      </c>
      <c r="AC599">
        <f>VLOOKUP(A:A,[1]Sheet1!$A:$AC,29,0)</f>
        <v>0</v>
      </c>
    </row>
    <row r="600" spans="1:29" x14ac:dyDescent="0.2">
      <c r="A600" s="2">
        <v>623</v>
      </c>
      <c r="B600" t="str">
        <f>VLOOKUP(A:A,[1]Sheet1!$A:$F,2,0)</f>
        <v>2022/3/28 9:57:38</v>
      </c>
      <c r="C600" t="str">
        <f>VLOOKUP(A:A,[1]Sheet1!$A:$F,3,0)</f>
        <v>316秒</v>
      </c>
      <c r="D600" t="str">
        <f>VLOOKUP(A:A,[1]Sheet1!$A:$F,4,0)</f>
        <v>微信</v>
      </c>
      <c r="E600" t="str">
        <f>VLOOKUP(A:A,[1]Sheet1!$A:$F,5,0)</f>
        <v>N/A</v>
      </c>
      <c r="F600" t="str">
        <f>VLOOKUP(A:A,[1]Sheet1!$A:$F,6,0)</f>
        <v>114.63.45.206(上海-上海)</v>
      </c>
      <c r="G600">
        <f>VLOOKUP(A:A,[1]Sheet1!$A:$G,7,0)</f>
        <v>1</v>
      </c>
      <c r="H600">
        <f>VLOOKUP(A:A,[1]Sheet1!$A:$H,8,0)</f>
        <v>2</v>
      </c>
      <c r="I600">
        <f>VLOOKUP(A:A,[1]Sheet1!$A:$I,9,0)</f>
        <v>1</v>
      </c>
      <c r="J600">
        <f>VLOOKUP(A:A,[1]Sheet1!$A:$J,10,0)</f>
        <v>2</v>
      </c>
      <c r="K600">
        <f>VLOOKUP(A:A,[1]Sheet1!$A:$K,11,0)</f>
        <v>1</v>
      </c>
      <c r="L600" t="str">
        <f>VLOOKUP(A:A,[1]Sheet1!$A:$L,12,0)</f>
        <v>无</v>
      </c>
      <c r="M600">
        <f>VLOOKUP(A:A,[1]Sheet1!$A:$N,13,0)</f>
        <v>0</v>
      </c>
      <c r="N600">
        <f>VLOOKUP(A:A,[1]Sheet1!$A:$N,14,0)</f>
        <v>0</v>
      </c>
      <c r="O600">
        <f>VLOOKUP(A:A,[1]Sheet1!$A:$R,15,0)</f>
        <v>1</v>
      </c>
      <c r="P600">
        <f>VLOOKUP(A:A,[1]Sheet1!$A:$R,16,0)</f>
        <v>1</v>
      </c>
      <c r="Q600">
        <f>VLOOKUP(A:A,[1]Sheet1!$A:$R,17,0)</f>
        <v>0</v>
      </c>
      <c r="R600">
        <f>VLOOKUP(A:A,[1]Sheet1!$A:$R,18,0)</f>
        <v>0</v>
      </c>
      <c r="S600">
        <f>VLOOKUP(A:A,[1]Sheet1!$A:$DN,19,0)</f>
        <v>1</v>
      </c>
      <c r="T600">
        <f>VLOOKUP(A:A,[1]Sheet1!$A:$T,20,0)</f>
        <v>0</v>
      </c>
      <c r="U600">
        <f>VLOOKUP(A:A,[1]Sheet1!$A:$U,21,0)</f>
        <v>0</v>
      </c>
      <c r="V600">
        <f>VLOOKUP(A:A,[1]Sheet1!$A:$V,22,0)</f>
        <v>3</v>
      </c>
      <c r="W600">
        <f>VLOOKUP(A:A,[1]Sheet1!$A:$W,23,0)</f>
        <v>1</v>
      </c>
      <c r="X600">
        <f>VLOOKUP(A:A,[1]Sheet1!$A:$X,24,0)</f>
        <v>0</v>
      </c>
      <c r="Y600">
        <f>VLOOKUP(A:A,[1]Sheet1!$A:$Y,25,0)</f>
        <v>0</v>
      </c>
      <c r="Z600">
        <f>VLOOKUP(A:A,[1]Sheet1!$A:$Z,26,0)</f>
        <v>1</v>
      </c>
      <c r="AA600">
        <f>VLOOKUP(A:A,[1]Sheet1!$A:$AA,27,0)</f>
        <v>0</v>
      </c>
      <c r="AB600">
        <f>VLOOKUP(A:A,[1]Sheet1!$A:$AB,28,0)</f>
        <v>1</v>
      </c>
      <c r="AC600">
        <f>VLOOKUP(A:A,[1]Sheet1!$A:$AC,29,0)</f>
        <v>0</v>
      </c>
    </row>
    <row r="601" spans="1:29" x14ac:dyDescent="0.2">
      <c r="A601" s="2">
        <v>624</v>
      </c>
      <c r="B601" t="str">
        <f>VLOOKUP(A:A,[1]Sheet1!$A:$F,2,0)</f>
        <v>2022/3/28 9:57:38</v>
      </c>
      <c r="C601" t="str">
        <f>VLOOKUP(A:A,[1]Sheet1!$A:$F,3,0)</f>
        <v>252秒</v>
      </c>
      <c r="D601" t="str">
        <f>VLOOKUP(A:A,[1]Sheet1!$A:$F,4,0)</f>
        <v>微信</v>
      </c>
      <c r="E601" t="str">
        <f>VLOOKUP(A:A,[1]Sheet1!$A:$F,5,0)</f>
        <v>N/A</v>
      </c>
      <c r="F601" t="str">
        <f>VLOOKUP(A:A,[1]Sheet1!$A:$F,6,0)</f>
        <v>180.122.231.119(江苏-泰州)</v>
      </c>
      <c r="G601">
        <f>VLOOKUP(A:A,[1]Sheet1!$A:$G,7,0)</f>
        <v>1</v>
      </c>
      <c r="H601">
        <f>VLOOKUP(A:A,[1]Sheet1!$A:$H,8,0)</f>
        <v>3</v>
      </c>
      <c r="I601">
        <f>VLOOKUP(A:A,[1]Sheet1!$A:$I,9,0)</f>
        <v>2</v>
      </c>
      <c r="J601">
        <f>VLOOKUP(A:A,[1]Sheet1!$A:$J,10,0)</f>
        <v>2</v>
      </c>
      <c r="K601">
        <f>VLOOKUP(A:A,[1]Sheet1!$A:$K,11,0)</f>
        <v>2</v>
      </c>
      <c r="L601" t="str">
        <f>VLOOKUP(A:A,[1]Sheet1!$A:$L,12,0)</f>
        <v>无</v>
      </c>
      <c r="M601">
        <f>VLOOKUP(A:A,[1]Sheet1!$A:$N,13,0)</f>
        <v>0</v>
      </c>
      <c r="N601">
        <f>VLOOKUP(A:A,[1]Sheet1!$A:$N,14,0)</f>
        <v>0</v>
      </c>
      <c r="O601">
        <f>VLOOKUP(A:A,[1]Sheet1!$A:$R,15,0)</f>
        <v>1</v>
      </c>
      <c r="P601">
        <f>VLOOKUP(A:A,[1]Sheet1!$A:$R,16,0)</f>
        <v>1</v>
      </c>
      <c r="Q601">
        <f>VLOOKUP(A:A,[1]Sheet1!$A:$R,17,0)</f>
        <v>0</v>
      </c>
      <c r="R601">
        <f>VLOOKUP(A:A,[1]Sheet1!$A:$R,18,0)</f>
        <v>0</v>
      </c>
      <c r="S601">
        <f>VLOOKUP(A:A,[1]Sheet1!$A:$DN,19,0)</f>
        <v>1</v>
      </c>
      <c r="T601">
        <f>VLOOKUP(A:A,[1]Sheet1!$A:$T,20,0)</f>
        <v>0</v>
      </c>
      <c r="U601">
        <f>VLOOKUP(A:A,[1]Sheet1!$A:$U,21,0)</f>
        <v>0</v>
      </c>
      <c r="V601">
        <f>VLOOKUP(A:A,[1]Sheet1!$A:$V,22,0)</f>
        <v>4</v>
      </c>
      <c r="W601">
        <f>VLOOKUP(A:A,[1]Sheet1!$A:$W,23,0)</f>
        <v>0</v>
      </c>
      <c r="X601">
        <f>VLOOKUP(A:A,[1]Sheet1!$A:$X,24,0)</f>
        <v>0</v>
      </c>
      <c r="Y601">
        <f>VLOOKUP(A:A,[1]Sheet1!$A:$Y,25,0)</f>
        <v>0</v>
      </c>
      <c r="Z601">
        <f>VLOOKUP(A:A,[1]Sheet1!$A:$Z,26,0)</f>
        <v>1</v>
      </c>
      <c r="AA601">
        <f>VLOOKUP(A:A,[1]Sheet1!$A:$AA,27,0)</f>
        <v>1</v>
      </c>
      <c r="AB601">
        <f>VLOOKUP(A:A,[1]Sheet1!$A:$AB,28,0)</f>
        <v>0</v>
      </c>
      <c r="AC601">
        <f>VLOOKUP(A:A,[1]Sheet1!$A:$AC,29,0)</f>
        <v>0</v>
      </c>
    </row>
    <row r="602" spans="1:29" x14ac:dyDescent="0.2">
      <c r="A602" s="2">
        <v>625</v>
      </c>
      <c r="B602" t="str">
        <f>VLOOKUP(A:A,[1]Sheet1!$A:$F,2,0)</f>
        <v>2022/3/28 9:57:43</v>
      </c>
      <c r="C602" t="str">
        <f>VLOOKUP(A:A,[1]Sheet1!$A:$F,3,0)</f>
        <v>264秒</v>
      </c>
      <c r="D602" t="str">
        <f>VLOOKUP(A:A,[1]Sheet1!$A:$F,4,0)</f>
        <v>微信</v>
      </c>
      <c r="E602" t="str">
        <f>VLOOKUP(A:A,[1]Sheet1!$A:$F,5,0)</f>
        <v>N/A</v>
      </c>
      <c r="F602" t="str">
        <f>VLOOKUP(A:A,[1]Sheet1!$A:$F,6,0)</f>
        <v>27.157.225.234(福建-南平)</v>
      </c>
      <c r="G602">
        <f>VLOOKUP(A:A,[1]Sheet1!$A:$G,7,0)</f>
        <v>2</v>
      </c>
      <c r="H602">
        <f>VLOOKUP(A:A,[1]Sheet1!$A:$H,8,0)</f>
        <v>4</v>
      </c>
      <c r="I602">
        <f>VLOOKUP(A:A,[1]Sheet1!$A:$I,9,0)</f>
        <v>2</v>
      </c>
      <c r="J602">
        <f>VLOOKUP(A:A,[1]Sheet1!$A:$J,10,0)</f>
        <v>3</v>
      </c>
      <c r="K602">
        <f>VLOOKUP(A:A,[1]Sheet1!$A:$K,11,0)</f>
        <v>3</v>
      </c>
      <c r="L602" t="str">
        <f>VLOOKUP(A:A,[1]Sheet1!$A:$L,12,0)</f>
        <v>无</v>
      </c>
      <c r="M602">
        <f>VLOOKUP(A:A,[1]Sheet1!$A:$N,13,0)</f>
        <v>0</v>
      </c>
      <c r="N602">
        <f>VLOOKUP(A:A,[1]Sheet1!$A:$N,14,0)</f>
        <v>0</v>
      </c>
      <c r="O602">
        <f>VLOOKUP(A:A,[1]Sheet1!$A:$R,15,0)</f>
        <v>1</v>
      </c>
      <c r="P602">
        <f>VLOOKUP(A:A,[1]Sheet1!$A:$R,16,0)</f>
        <v>0</v>
      </c>
      <c r="Q602">
        <f>VLOOKUP(A:A,[1]Sheet1!$A:$R,17,0)</f>
        <v>1</v>
      </c>
      <c r="R602">
        <f>VLOOKUP(A:A,[1]Sheet1!$A:$R,18,0)</f>
        <v>1</v>
      </c>
      <c r="S602">
        <f>VLOOKUP(A:A,[1]Sheet1!$A:$DN,19,0)</f>
        <v>0</v>
      </c>
      <c r="T602">
        <f>VLOOKUP(A:A,[1]Sheet1!$A:$T,20,0)</f>
        <v>0</v>
      </c>
      <c r="U602">
        <f>VLOOKUP(A:A,[1]Sheet1!$A:$U,21,0)</f>
        <v>0</v>
      </c>
      <c r="V602">
        <f>VLOOKUP(A:A,[1]Sheet1!$A:$V,22,0)</f>
        <v>3</v>
      </c>
      <c r="W602">
        <f>VLOOKUP(A:A,[1]Sheet1!$A:$W,23,0)</f>
        <v>0</v>
      </c>
      <c r="X602">
        <f>VLOOKUP(A:A,[1]Sheet1!$A:$X,24,0)</f>
        <v>0</v>
      </c>
      <c r="Y602">
        <f>VLOOKUP(A:A,[1]Sheet1!$A:$Y,25,0)</f>
        <v>0</v>
      </c>
      <c r="Z602">
        <f>VLOOKUP(A:A,[1]Sheet1!$A:$Z,26,0)</f>
        <v>1</v>
      </c>
      <c r="AA602">
        <f>VLOOKUP(A:A,[1]Sheet1!$A:$AA,27,0)</f>
        <v>0</v>
      </c>
      <c r="AB602">
        <f>VLOOKUP(A:A,[1]Sheet1!$A:$AB,28,0)</f>
        <v>1</v>
      </c>
      <c r="AC602">
        <f>VLOOKUP(A:A,[1]Sheet1!$A:$AC,29,0)</f>
        <v>0</v>
      </c>
    </row>
    <row r="603" spans="1:29" x14ac:dyDescent="0.2">
      <c r="A603" s="2">
        <v>626</v>
      </c>
      <c r="B603" t="str">
        <f>VLOOKUP(A:A,[1]Sheet1!$A:$F,2,0)</f>
        <v>2022/3/28 9:57:45</v>
      </c>
      <c r="C603" t="str">
        <f>VLOOKUP(A:A,[1]Sheet1!$A:$F,3,0)</f>
        <v>265秒</v>
      </c>
      <c r="D603" t="str">
        <f>VLOOKUP(A:A,[1]Sheet1!$A:$F,4,0)</f>
        <v>微信</v>
      </c>
      <c r="E603" t="str">
        <f>VLOOKUP(A:A,[1]Sheet1!$A:$F,5,0)</f>
        <v>N/A</v>
      </c>
      <c r="F603" t="str">
        <f>VLOOKUP(A:A,[1]Sheet1!$A:$F,6,0)</f>
        <v>180.116.189.181(江苏-常州)</v>
      </c>
      <c r="G603">
        <f>VLOOKUP(A:A,[1]Sheet1!$A:$G,7,0)</f>
        <v>1</v>
      </c>
      <c r="H603">
        <f>VLOOKUP(A:A,[1]Sheet1!$A:$H,8,0)</f>
        <v>2</v>
      </c>
      <c r="I603">
        <f>VLOOKUP(A:A,[1]Sheet1!$A:$I,9,0)</f>
        <v>1</v>
      </c>
      <c r="J603">
        <f>VLOOKUP(A:A,[1]Sheet1!$A:$J,10,0)</f>
        <v>2</v>
      </c>
      <c r="K603">
        <f>VLOOKUP(A:A,[1]Sheet1!$A:$K,11,0)</f>
        <v>3</v>
      </c>
      <c r="L603" t="str">
        <f>VLOOKUP(A:A,[1]Sheet1!$A:$L,12,0)</f>
        <v>无</v>
      </c>
      <c r="M603">
        <f>VLOOKUP(A:A,[1]Sheet1!$A:$N,13,0)</f>
        <v>1</v>
      </c>
      <c r="N603">
        <f>VLOOKUP(A:A,[1]Sheet1!$A:$N,14,0)</f>
        <v>1</v>
      </c>
      <c r="O603">
        <f>VLOOKUP(A:A,[1]Sheet1!$A:$R,15,0)</f>
        <v>0</v>
      </c>
      <c r="P603">
        <f>VLOOKUP(A:A,[1]Sheet1!$A:$R,16,0)</f>
        <v>0</v>
      </c>
      <c r="Q603">
        <f>VLOOKUP(A:A,[1]Sheet1!$A:$R,17,0)</f>
        <v>1</v>
      </c>
      <c r="R603">
        <f>VLOOKUP(A:A,[1]Sheet1!$A:$R,18,0)</f>
        <v>0</v>
      </c>
      <c r="S603">
        <f>VLOOKUP(A:A,[1]Sheet1!$A:$DN,19,0)</f>
        <v>0</v>
      </c>
      <c r="T603">
        <f>VLOOKUP(A:A,[1]Sheet1!$A:$T,20,0)</f>
        <v>0</v>
      </c>
      <c r="U603">
        <f>VLOOKUP(A:A,[1]Sheet1!$A:$U,21,0)</f>
        <v>0</v>
      </c>
      <c r="V603">
        <f>VLOOKUP(A:A,[1]Sheet1!$A:$V,22,0)</f>
        <v>2</v>
      </c>
      <c r="W603">
        <f>VLOOKUP(A:A,[1]Sheet1!$A:$W,23,0)</f>
        <v>0</v>
      </c>
      <c r="X603">
        <f>VLOOKUP(A:A,[1]Sheet1!$A:$X,24,0)</f>
        <v>0</v>
      </c>
      <c r="Y603">
        <f>VLOOKUP(A:A,[1]Sheet1!$A:$Y,25,0)</f>
        <v>1</v>
      </c>
      <c r="Z603">
        <f>VLOOKUP(A:A,[1]Sheet1!$A:$Z,26,0)</f>
        <v>0</v>
      </c>
      <c r="AA603">
        <f>VLOOKUP(A:A,[1]Sheet1!$A:$AA,27,0)</f>
        <v>0</v>
      </c>
      <c r="AB603">
        <f>VLOOKUP(A:A,[1]Sheet1!$A:$AB,28,0)</f>
        <v>1</v>
      </c>
      <c r="AC603">
        <f>VLOOKUP(A:A,[1]Sheet1!$A:$AC,29,0)</f>
        <v>0</v>
      </c>
    </row>
    <row r="604" spans="1:29" x14ac:dyDescent="0.2">
      <c r="A604" s="2">
        <v>627</v>
      </c>
      <c r="B604" t="str">
        <f>VLOOKUP(A:A,[1]Sheet1!$A:$F,2,0)</f>
        <v>2022/3/28 9:57:47</v>
      </c>
      <c r="C604" t="str">
        <f>VLOOKUP(A:A,[1]Sheet1!$A:$F,3,0)</f>
        <v>308秒</v>
      </c>
      <c r="D604" t="str">
        <f>VLOOKUP(A:A,[1]Sheet1!$A:$F,4,0)</f>
        <v>微信</v>
      </c>
      <c r="E604" t="str">
        <f>VLOOKUP(A:A,[1]Sheet1!$A:$F,5,0)</f>
        <v>N/A</v>
      </c>
      <c r="F604" t="str">
        <f>VLOOKUP(A:A,[1]Sheet1!$A:$F,6,0)</f>
        <v>49.65.164.97(江苏-南京)</v>
      </c>
      <c r="G604">
        <f>VLOOKUP(A:A,[1]Sheet1!$A:$G,7,0)</f>
        <v>1</v>
      </c>
      <c r="H604">
        <f>VLOOKUP(A:A,[1]Sheet1!$A:$H,8,0)</f>
        <v>3</v>
      </c>
      <c r="I604">
        <f>VLOOKUP(A:A,[1]Sheet1!$A:$I,9,0)</f>
        <v>2</v>
      </c>
      <c r="J604">
        <f>VLOOKUP(A:A,[1]Sheet1!$A:$J,10,0)</f>
        <v>3</v>
      </c>
      <c r="K604">
        <f>VLOOKUP(A:A,[1]Sheet1!$A:$K,11,0)</f>
        <v>3</v>
      </c>
      <c r="L604" t="str">
        <f>VLOOKUP(A:A,[1]Sheet1!$A:$L,12,0)</f>
        <v>无</v>
      </c>
      <c r="M604">
        <f>VLOOKUP(A:A,[1]Sheet1!$A:$N,13,0)</f>
        <v>0</v>
      </c>
      <c r="N604">
        <f>VLOOKUP(A:A,[1]Sheet1!$A:$N,14,0)</f>
        <v>1</v>
      </c>
      <c r="O604">
        <f>VLOOKUP(A:A,[1]Sheet1!$A:$R,15,0)</f>
        <v>0</v>
      </c>
      <c r="P604">
        <f>VLOOKUP(A:A,[1]Sheet1!$A:$R,16,0)</f>
        <v>0</v>
      </c>
      <c r="Q604">
        <f>VLOOKUP(A:A,[1]Sheet1!$A:$R,17,0)</f>
        <v>0</v>
      </c>
      <c r="R604">
        <f>VLOOKUP(A:A,[1]Sheet1!$A:$R,18,0)</f>
        <v>1</v>
      </c>
      <c r="S604">
        <f>VLOOKUP(A:A,[1]Sheet1!$A:$DN,19,0)</f>
        <v>0</v>
      </c>
      <c r="T604">
        <f>VLOOKUP(A:A,[1]Sheet1!$A:$T,20,0)</f>
        <v>1</v>
      </c>
      <c r="U604">
        <f>VLOOKUP(A:A,[1]Sheet1!$A:$U,21,0)</f>
        <v>0</v>
      </c>
      <c r="V604">
        <f>VLOOKUP(A:A,[1]Sheet1!$A:$V,22,0)</f>
        <v>4</v>
      </c>
      <c r="W604">
        <f>VLOOKUP(A:A,[1]Sheet1!$A:$W,23,0)</f>
        <v>0</v>
      </c>
      <c r="X604">
        <f>VLOOKUP(A:A,[1]Sheet1!$A:$X,24,0)</f>
        <v>1</v>
      </c>
      <c r="Y604">
        <f>VLOOKUP(A:A,[1]Sheet1!$A:$Y,25,0)</f>
        <v>0</v>
      </c>
      <c r="Z604">
        <f>VLOOKUP(A:A,[1]Sheet1!$A:$Z,26,0)</f>
        <v>0</v>
      </c>
      <c r="AA604">
        <f>VLOOKUP(A:A,[1]Sheet1!$A:$AA,27,0)</f>
        <v>0</v>
      </c>
      <c r="AB604">
        <f>VLOOKUP(A:A,[1]Sheet1!$A:$AB,28,0)</f>
        <v>1</v>
      </c>
      <c r="AC604">
        <f>VLOOKUP(A:A,[1]Sheet1!$A:$AC,29,0)</f>
        <v>0</v>
      </c>
    </row>
    <row r="605" spans="1:29" x14ac:dyDescent="0.2">
      <c r="A605" s="2">
        <v>628</v>
      </c>
      <c r="B605" t="str">
        <f>VLOOKUP(A:A,[1]Sheet1!$A:$F,2,0)</f>
        <v>2022/3/28 9:57:49</v>
      </c>
      <c r="C605" t="str">
        <f>VLOOKUP(A:A,[1]Sheet1!$A:$F,3,0)</f>
        <v>333秒</v>
      </c>
      <c r="D605" t="str">
        <f>VLOOKUP(A:A,[1]Sheet1!$A:$F,4,0)</f>
        <v>微信</v>
      </c>
      <c r="E605" t="str">
        <f>VLOOKUP(A:A,[1]Sheet1!$A:$F,5,0)</f>
        <v>N/A</v>
      </c>
      <c r="F605" t="str">
        <f>VLOOKUP(A:A,[1]Sheet1!$A:$F,6,0)</f>
        <v>119.7.230.13(四川-雅安)</v>
      </c>
      <c r="G605">
        <f>VLOOKUP(A:A,[1]Sheet1!$A:$G,7,0)</f>
        <v>2</v>
      </c>
      <c r="H605">
        <f>VLOOKUP(A:A,[1]Sheet1!$A:$H,8,0)</f>
        <v>2</v>
      </c>
      <c r="I605">
        <f>VLOOKUP(A:A,[1]Sheet1!$A:$I,9,0)</f>
        <v>1</v>
      </c>
      <c r="J605">
        <f>VLOOKUP(A:A,[1]Sheet1!$A:$J,10,0)</f>
        <v>3</v>
      </c>
      <c r="K605">
        <f>VLOOKUP(A:A,[1]Sheet1!$A:$K,11,0)</f>
        <v>2</v>
      </c>
      <c r="L605" t="str">
        <f>VLOOKUP(A:A,[1]Sheet1!$A:$L,12,0)</f>
        <v>无</v>
      </c>
      <c r="M605">
        <f>VLOOKUP(A:A,[1]Sheet1!$A:$N,13,0)</f>
        <v>1</v>
      </c>
      <c r="N605">
        <f>VLOOKUP(A:A,[1]Sheet1!$A:$N,14,0)</f>
        <v>0</v>
      </c>
      <c r="O605">
        <f>VLOOKUP(A:A,[1]Sheet1!$A:$R,15,0)</f>
        <v>0</v>
      </c>
      <c r="P605">
        <f>VLOOKUP(A:A,[1]Sheet1!$A:$R,16,0)</f>
        <v>0</v>
      </c>
      <c r="Q605">
        <f>VLOOKUP(A:A,[1]Sheet1!$A:$R,17,0)</f>
        <v>0</v>
      </c>
      <c r="R605">
        <f>VLOOKUP(A:A,[1]Sheet1!$A:$R,18,0)</f>
        <v>1</v>
      </c>
      <c r="S605">
        <f>VLOOKUP(A:A,[1]Sheet1!$A:$DN,19,0)</f>
        <v>0</v>
      </c>
      <c r="T605">
        <f>VLOOKUP(A:A,[1]Sheet1!$A:$T,20,0)</f>
        <v>0</v>
      </c>
      <c r="U605">
        <f>VLOOKUP(A:A,[1]Sheet1!$A:$U,21,0)</f>
        <v>0</v>
      </c>
      <c r="V605">
        <f>VLOOKUP(A:A,[1]Sheet1!$A:$V,22,0)</f>
        <v>4</v>
      </c>
      <c r="W605">
        <f>VLOOKUP(A:A,[1]Sheet1!$A:$W,23,0)</f>
        <v>0</v>
      </c>
      <c r="X605">
        <f>VLOOKUP(A:A,[1]Sheet1!$A:$X,24,0)</f>
        <v>1</v>
      </c>
      <c r="Y605">
        <f>VLOOKUP(A:A,[1]Sheet1!$A:$Y,25,0)</f>
        <v>1</v>
      </c>
      <c r="Z605">
        <f>VLOOKUP(A:A,[1]Sheet1!$A:$Z,26,0)</f>
        <v>0</v>
      </c>
      <c r="AA605">
        <f>VLOOKUP(A:A,[1]Sheet1!$A:$AA,27,0)</f>
        <v>0</v>
      </c>
      <c r="AB605">
        <f>VLOOKUP(A:A,[1]Sheet1!$A:$AB,28,0)</f>
        <v>0</v>
      </c>
      <c r="AC605">
        <f>VLOOKUP(A:A,[1]Sheet1!$A:$AC,29,0)</f>
        <v>0</v>
      </c>
    </row>
    <row r="606" spans="1:29" x14ac:dyDescent="0.2">
      <c r="A606" s="2">
        <v>629</v>
      </c>
      <c r="B606" t="str">
        <f>VLOOKUP(A:A,[1]Sheet1!$A:$F,2,0)</f>
        <v>2022/3/28 9:57:50</v>
      </c>
      <c r="C606" t="str">
        <f>VLOOKUP(A:A,[1]Sheet1!$A:$F,3,0)</f>
        <v>276秒</v>
      </c>
      <c r="D606" t="str">
        <f>VLOOKUP(A:A,[1]Sheet1!$A:$F,4,0)</f>
        <v>微信</v>
      </c>
      <c r="E606" t="str">
        <f>VLOOKUP(A:A,[1]Sheet1!$A:$F,5,0)</f>
        <v>N/A</v>
      </c>
      <c r="F606" t="str">
        <f>VLOOKUP(A:A,[1]Sheet1!$A:$F,6,0)</f>
        <v>125.78.218.248(福建-莆田)</v>
      </c>
      <c r="G606">
        <f>VLOOKUP(A:A,[1]Sheet1!$A:$G,7,0)</f>
        <v>2</v>
      </c>
      <c r="H606">
        <f>VLOOKUP(A:A,[1]Sheet1!$A:$H,8,0)</f>
        <v>4</v>
      </c>
      <c r="I606">
        <f>VLOOKUP(A:A,[1]Sheet1!$A:$I,9,0)</f>
        <v>2</v>
      </c>
      <c r="J606">
        <f>VLOOKUP(A:A,[1]Sheet1!$A:$J,10,0)</f>
        <v>3</v>
      </c>
      <c r="K606">
        <f>VLOOKUP(A:A,[1]Sheet1!$A:$K,11,0)</f>
        <v>3</v>
      </c>
      <c r="L606" t="str">
        <f>VLOOKUP(A:A,[1]Sheet1!$A:$L,12,0)</f>
        <v>无</v>
      </c>
      <c r="M606">
        <f>VLOOKUP(A:A,[1]Sheet1!$A:$N,13,0)</f>
        <v>1</v>
      </c>
      <c r="N606">
        <f>VLOOKUP(A:A,[1]Sheet1!$A:$N,14,0)</f>
        <v>0</v>
      </c>
      <c r="O606">
        <f>VLOOKUP(A:A,[1]Sheet1!$A:$R,15,0)</f>
        <v>0</v>
      </c>
      <c r="P606">
        <f>VLOOKUP(A:A,[1]Sheet1!$A:$R,16,0)</f>
        <v>0</v>
      </c>
      <c r="Q606">
        <f>VLOOKUP(A:A,[1]Sheet1!$A:$R,17,0)</f>
        <v>0</v>
      </c>
      <c r="R606">
        <f>VLOOKUP(A:A,[1]Sheet1!$A:$R,18,0)</f>
        <v>0</v>
      </c>
      <c r="S606">
        <f>VLOOKUP(A:A,[1]Sheet1!$A:$DN,19,0)</f>
        <v>1</v>
      </c>
      <c r="T606">
        <f>VLOOKUP(A:A,[1]Sheet1!$A:$T,20,0)</f>
        <v>0</v>
      </c>
      <c r="U606">
        <f>VLOOKUP(A:A,[1]Sheet1!$A:$U,21,0)</f>
        <v>0</v>
      </c>
      <c r="V606">
        <f>VLOOKUP(A:A,[1]Sheet1!$A:$V,22,0)</f>
        <v>2</v>
      </c>
      <c r="W606">
        <f>VLOOKUP(A:A,[1]Sheet1!$A:$W,23,0)</f>
        <v>0</v>
      </c>
      <c r="X606">
        <f>VLOOKUP(A:A,[1]Sheet1!$A:$X,24,0)</f>
        <v>1</v>
      </c>
      <c r="Y606">
        <f>VLOOKUP(A:A,[1]Sheet1!$A:$Y,25,0)</f>
        <v>1</v>
      </c>
      <c r="Z606">
        <f>VLOOKUP(A:A,[1]Sheet1!$A:$Z,26,0)</f>
        <v>1</v>
      </c>
      <c r="AA606">
        <f>VLOOKUP(A:A,[1]Sheet1!$A:$AA,27,0)</f>
        <v>0</v>
      </c>
      <c r="AB606">
        <f>VLOOKUP(A:A,[1]Sheet1!$A:$AB,28,0)</f>
        <v>0</v>
      </c>
      <c r="AC606">
        <f>VLOOKUP(A:A,[1]Sheet1!$A:$AC,29,0)</f>
        <v>0</v>
      </c>
    </row>
    <row r="607" spans="1:29" x14ac:dyDescent="0.2">
      <c r="A607" s="2">
        <v>630</v>
      </c>
      <c r="B607" t="str">
        <f>VLOOKUP(A:A,[1]Sheet1!$A:$F,2,0)</f>
        <v>2022/3/28 9:57:57</v>
      </c>
      <c r="C607" t="str">
        <f>VLOOKUP(A:A,[1]Sheet1!$A:$F,3,0)</f>
        <v>251秒</v>
      </c>
      <c r="D607" t="str">
        <f>VLOOKUP(A:A,[1]Sheet1!$A:$F,4,0)</f>
        <v>微信</v>
      </c>
      <c r="E607" t="str">
        <f>VLOOKUP(A:A,[1]Sheet1!$A:$F,5,0)</f>
        <v>N/A</v>
      </c>
      <c r="F607" t="str">
        <f>VLOOKUP(A:A,[1]Sheet1!$A:$F,6,0)</f>
        <v>180.103.157.37(江苏-苏州)</v>
      </c>
      <c r="G607">
        <f>VLOOKUP(A:A,[1]Sheet1!$A:$G,7,0)</f>
        <v>2</v>
      </c>
      <c r="H607">
        <f>VLOOKUP(A:A,[1]Sheet1!$A:$H,8,0)</f>
        <v>3</v>
      </c>
      <c r="I607">
        <f>VLOOKUP(A:A,[1]Sheet1!$A:$I,9,0)</f>
        <v>2</v>
      </c>
      <c r="J607">
        <f>VLOOKUP(A:A,[1]Sheet1!$A:$J,10,0)</f>
        <v>3</v>
      </c>
      <c r="K607">
        <f>VLOOKUP(A:A,[1]Sheet1!$A:$K,11,0)</f>
        <v>2</v>
      </c>
      <c r="L607" t="str">
        <f>VLOOKUP(A:A,[1]Sheet1!$A:$L,12,0)</f>
        <v>无</v>
      </c>
      <c r="M607">
        <f>VLOOKUP(A:A,[1]Sheet1!$A:$N,13,0)</f>
        <v>0</v>
      </c>
      <c r="N607">
        <f>VLOOKUP(A:A,[1]Sheet1!$A:$N,14,0)</f>
        <v>0</v>
      </c>
      <c r="O607">
        <f>VLOOKUP(A:A,[1]Sheet1!$A:$R,15,0)</f>
        <v>1</v>
      </c>
      <c r="P607">
        <f>VLOOKUP(A:A,[1]Sheet1!$A:$R,16,0)</f>
        <v>0</v>
      </c>
      <c r="Q607">
        <f>VLOOKUP(A:A,[1]Sheet1!$A:$R,17,0)</f>
        <v>1</v>
      </c>
      <c r="R607">
        <f>VLOOKUP(A:A,[1]Sheet1!$A:$R,18,0)</f>
        <v>0</v>
      </c>
      <c r="S607">
        <f>VLOOKUP(A:A,[1]Sheet1!$A:$DN,19,0)</f>
        <v>0</v>
      </c>
      <c r="T607">
        <f>VLOOKUP(A:A,[1]Sheet1!$A:$T,20,0)</f>
        <v>0</v>
      </c>
      <c r="U607">
        <f>VLOOKUP(A:A,[1]Sheet1!$A:$U,21,0)</f>
        <v>0</v>
      </c>
      <c r="V607">
        <f>VLOOKUP(A:A,[1]Sheet1!$A:$V,22,0)</f>
        <v>3</v>
      </c>
      <c r="W607">
        <f>VLOOKUP(A:A,[1]Sheet1!$A:$W,23,0)</f>
        <v>0</v>
      </c>
      <c r="X607">
        <f>VLOOKUP(A:A,[1]Sheet1!$A:$X,24,0)</f>
        <v>0</v>
      </c>
      <c r="Y607">
        <f>VLOOKUP(A:A,[1]Sheet1!$A:$Y,25,0)</f>
        <v>0</v>
      </c>
      <c r="Z607">
        <f>VLOOKUP(A:A,[1]Sheet1!$A:$Z,26,0)</f>
        <v>1</v>
      </c>
      <c r="AA607">
        <f>VLOOKUP(A:A,[1]Sheet1!$A:$AA,27,0)</f>
        <v>0</v>
      </c>
      <c r="AB607">
        <f>VLOOKUP(A:A,[1]Sheet1!$A:$AB,28,0)</f>
        <v>1</v>
      </c>
      <c r="AC607">
        <f>VLOOKUP(A:A,[1]Sheet1!$A:$AC,29,0)</f>
        <v>0</v>
      </c>
    </row>
    <row r="608" spans="1:29" x14ac:dyDescent="0.2">
      <c r="A608" s="2">
        <v>631</v>
      </c>
      <c r="B608" t="str">
        <f>VLOOKUP(A:A,[1]Sheet1!$A:$F,2,0)</f>
        <v>2022/3/28 9:58:01</v>
      </c>
      <c r="C608" t="str">
        <f>VLOOKUP(A:A,[1]Sheet1!$A:$F,3,0)</f>
        <v>342秒</v>
      </c>
      <c r="D608" t="str">
        <f>VLOOKUP(A:A,[1]Sheet1!$A:$F,4,0)</f>
        <v>微信</v>
      </c>
      <c r="E608" t="str">
        <f>VLOOKUP(A:A,[1]Sheet1!$A:$F,5,0)</f>
        <v>N/A</v>
      </c>
      <c r="F608" t="str">
        <f>VLOOKUP(A:A,[1]Sheet1!$A:$F,6,0)</f>
        <v>114.106.156.199(安徽-池州)</v>
      </c>
      <c r="G608">
        <f>VLOOKUP(A:A,[1]Sheet1!$A:$G,7,0)</f>
        <v>1</v>
      </c>
      <c r="H608">
        <f>VLOOKUP(A:A,[1]Sheet1!$A:$H,8,0)</f>
        <v>3</v>
      </c>
      <c r="I608">
        <f>VLOOKUP(A:A,[1]Sheet1!$A:$I,9,0)</f>
        <v>2</v>
      </c>
      <c r="J608">
        <f>VLOOKUP(A:A,[1]Sheet1!$A:$J,10,0)</f>
        <v>2</v>
      </c>
      <c r="K608">
        <f>VLOOKUP(A:A,[1]Sheet1!$A:$K,11,0)</f>
        <v>3</v>
      </c>
      <c r="L608" t="str">
        <f>VLOOKUP(A:A,[1]Sheet1!$A:$L,12,0)</f>
        <v>无</v>
      </c>
      <c r="M608">
        <f>VLOOKUP(A:A,[1]Sheet1!$A:$N,13,0)</f>
        <v>1</v>
      </c>
      <c r="N608">
        <f>VLOOKUP(A:A,[1]Sheet1!$A:$N,14,0)</f>
        <v>0</v>
      </c>
      <c r="O608">
        <f>VLOOKUP(A:A,[1]Sheet1!$A:$R,15,0)</f>
        <v>1</v>
      </c>
      <c r="P608">
        <f>VLOOKUP(A:A,[1]Sheet1!$A:$R,16,0)</f>
        <v>1</v>
      </c>
      <c r="Q608">
        <f>VLOOKUP(A:A,[1]Sheet1!$A:$R,17,0)</f>
        <v>0</v>
      </c>
      <c r="R608">
        <f>VLOOKUP(A:A,[1]Sheet1!$A:$R,18,0)</f>
        <v>0</v>
      </c>
      <c r="S608">
        <f>VLOOKUP(A:A,[1]Sheet1!$A:$DN,19,0)</f>
        <v>0</v>
      </c>
      <c r="T608">
        <f>VLOOKUP(A:A,[1]Sheet1!$A:$T,20,0)</f>
        <v>0</v>
      </c>
      <c r="U608">
        <f>VLOOKUP(A:A,[1]Sheet1!$A:$U,21,0)</f>
        <v>0</v>
      </c>
      <c r="V608">
        <f>VLOOKUP(A:A,[1]Sheet1!$A:$V,22,0)</f>
        <v>4</v>
      </c>
      <c r="W608">
        <f>VLOOKUP(A:A,[1]Sheet1!$A:$W,23,0)</f>
        <v>0</v>
      </c>
      <c r="X608">
        <f>VLOOKUP(A:A,[1]Sheet1!$A:$X,24,0)</f>
        <v>0</v>
      </c>
      <c r="Y608">
        <f>VLOOKUP(A:A,[1]Sheet1!$A:$Y,25,0)</f>
        <v>0</v>
      </c>
      <c r="Z608">
        <f>VLOOKUP(A:A,[1]Sheet1!$A:$Z,26,0)</f>
        <v>0</v>
      </c>
      <c r="AA608">
        <f>VLOOKUP(A:A,[1]Sheet1!$A:$AA,27,0)</f>
        <v>0</v>
      </c>
      <c r="AB608">
        <f>VLOOKUP(A:A,[1]Sheet1!$A:$AB,28,0)</f>
        <v>1</v>
      </c>
      <c r="AC608">
        <f>VLOOKUP(A:A,[1]Sheet1!$A:$AC,29,0)</f>
        <v>1</v>
      </c>
    </row>
    <row r="609" spans="1:29" x14ac:dyDescent="0.2">
      <c r="A609" s="2">
        <v>632</v>
      </c>
      <c r="B609" t="str">
        <f>VLOOKUP(A:A,[1]Sheet1!$A:$F,2,0)</f>
        <v>2022/3/28 9:58:11</v>
      </c>
      <c r="C609" t="str">
        <f>VLOOKUP(A:A,[1]Sheet1!$A:$F,3,0)</f>
        <v>347秒</v>
      </c>
      <c r="D609" t="str">
        <f>VLOOKUP(A:A,[1]Sheet1!$A:$F,4,0)</f>
        <v>微信</v>
      </c>
      <c r="E609" t="str">
        <f>VLOOKUP(A:A,[1]Sheet1!$A:$F,5,0)</f>
        <v>N/A</v>
      </c>
      <c r="F609" t="str">
        <f>VLOOKUP(A:A,[1]Sheet1!$A:$F,6,0)</f>
        <v>123.96.25.167(浙江-舟山)</v>
      </c>
      <c r="G609">
        <f>VLOOKUP(A:A,[1]Sheet1!$A:$G,7,0)</f>
        <v>1</v>
      </c>
      <c r="H609">
        <f>VLOOKUP(A:A,[1]Sheet1!$A:$H,8,0)</f>
        <v>3</v>
      </c>
      <c r="I609">
        <f>VLOOKUP(A:A,[1]Sheet1!$A:$I,9,0)</f>
        <v>2</v>
      </c>
      <c r="J609">
        <f>VLOOKUP(A:A,[1]Sheet1!$A:$J,10,0)</f>
        <v>2</v>
      </c>
      <c r="K609">
        <f>VLOOKUP(A:A,[1]Sheet1!$A:$K,11,0)</f>
        <v>2</v>
      </c>
      <c r="L609" t="str">
        <f>VLOOKUP(A:A,[1]Sheet1!$A:$L,12,0)</f>
        <v>无</v>
      </c>
      <c r="M609">
        <f>VLOOKUP(A:A,[1]Sheet1!$A:$N,13,0)</f>
        <v>0</v>
      </c>
      <c r="N609">
        <f>VLOOKUP(A:A,[1]Sheet1!$A:$N,14,0)</f>
        <v>0</v>
      </c>
      <c r="O609">
        <f>VLOOKUP(A:A,[1]Sheet1!$A:$R,15,0)</f>
        <v>1</v>
      </c>
      <c r="P609">
        <f>VLOOKUP(A:A,[1]Sheet1!$A:$R,16,0)</f>
        <v>1</v>
      </c>
      <c r="Q609">
        <f>VLOOKUP(A:A,[1]Sheet1!$A:$R,17,0)</f>
        <v>0</v>
      </c>
      <c r="R609">
        <f>VLOOKUP(A:A,[1]Sheet1!$A:$R,18,0)</f>
        <v>0</v>
      </c>
      <c r="S609">
        <f>VLOOKUP(A:A,[1]Sheet1!$A:$DN,19,0)</f>
        <v>1</v>
      </c>
      <c r="T609">
        <f>VLOOKUP(A:A,[1]Sheet1!$A:$T,20,0)</f>
        <v>0</v>
      </c>
      <c r="U609">
        <f>VLOOKUP(A:A,[1]Sheet1!$A:$U,21,0)</f>
        <v>0</v>
      </c>
      <c r="V609">
        <f>VLOOKUP(A:A,[1]Sheet1!$A:$V,22,0)</f>
        <v>4</v>
      </c>
      <c r="W609">
        <f>VLOOKUP(A:A,[1]Sheet1!$A:$W,23,0)</f>
        <v>0</v>
      </c>
      <c r="X609">
        <f>VLOOKUP(A:A,[1]Sheet1!$A:$X,24,0)</f>
        <v>0</v>
      </c>
      <c r="Y609">
        <f>VLOOKUP(A:A,[1]Sheet1!$A:$Y,25,0)</f>
        <v>1</v>
      </c>
      <c r="Z609">
        <f>VLOOKUP(A:A,[1]Sheet1!$A:$Z,26,0)</f>
        <v>0</v>
      </c>
      <c r="AA609">
        <f>VLOOKUP(A:A,[1]Sheet1!$A:$AA,27,0)</f>
        <v>0</v>
      </c>
      <c r="AB609">
        <f>VLOOKUP(A:A,[1]Sheet1!$A:$AB,28,0)</f>
        <v>0</v>
      </c>
      <c r="AC609">
        <f>VLOOKUP(A:A,[1]Sheet1!$A:$AC,29,0)</f>
        <v>1</v>
      </c>
    </row>
    <row r="610" spans="1:29" x14ac:dyDescent="0.2">
      <c r="A610" s="2">
        <v>634</v>
      </c>
      <c r="B610" t="str">
        <f>VLOOKUP(A:A,[1]Sheet1!$A:$F,2,0)</f>
        <v>2022/3/28 9:58:20</v>
      </c>
      <c r="C610" t="str">
        <f>VLOOKUP(A:A,[1]Sheet1!$A:$F,3,0)</f>
        <v>261秒</v>
      </c>
      <c r="D610" t="str">
        <f>VLOOKUP(A:A,[1]Sheet1!$A:$F,4,0)</f>
        <v>微信</v>
      </c>
      <c r="E610" t="str">
        <f>VLOOKUP(A:A,[1]Sheet1!$A:$F,5,0)</f>
        <v>N/A</v>
      </c>
      <c r="F610" t="str">
        <f>VLOOKUP(A:A,[1]Sheet1!$A:$F,6,0)</f>
        <v>112.117.122.227(云南-昆明)</v>
      </c>
      <c r="G610">
        <f>VLOOKUP(A:A,[1]Sheet1!$A:$G,7,0)</f>
        <v>1</v>
      </c>
      <c r="H610">
        <f>VLOOKUP(A:A,[1]Sheet1!$A:$H,8,0)</f>
        <v>2</v>
      </c>
      <c r="I610">
        <f>VLOOKUP(A:A,[1]Sheet1!$A:$I,9,0)</f>
        <v>1</v>
      </c>
      <c r="J610">
        <f>VLOOKUP(A:A,[1]Sheet1!$A:$J,10,0)</f>
        <v>3</v>
      </c>
      <c r="K610">
        <f>VLOOKUP(A:A,[1]Sheet1!$A:$K,11,0)</f>
        <v>2</v>
      </c>
      <c r="L610" t="str">
        <f>VLOOKUP(A:A,[1]Sheet1!$A:$L,12,0)</f>
        <v>无</v>
      </c>
      <c r="M610">
        <f>VLOOKUP(A:A,[1]Sheet1!$A:$N,13,0)</f>
        <v>1</v>
      </c>
      <c r="N610">
        <f>VLOOKUP(A:A,[1]Sheet1!$A:$N,14,0)</f>
        <v>0</v>
      </c>
      <c r="O610">
        <f>VLOOKUP(A:A,[1]Sheet1!$A:$R,15,0)</f>
        <v>0</v>
      </c>
      <c r="P610">
        <f>VLOOKUP(A:A,[1]Sheet1!$A:$R,16,0)</f>
        <v>1</v>
      </c>
      <c r="Q610">
        <f>VLOOKUP(A:A,[1]Sheet1!$A:$R,17,0)</f>
        <v>0</v>
      </c>
      <c r="R610">
        <f>VLOOKUP(A:A,[1]Sheet1!$A:$R,18,0)</f>
        <v>0</v>
      </c>
      <c r="S610">
        <f>VLOOKUP(A:A,[1]Sheet1!$A:$DN,19,0)</f>
        <v>0</v>
      </c>
      <c r="T610">
        <f>VLOOKUP(A:A,[1]Sheet1!$A:$T,20,0)</f>
        <v>0</v>
      </c>
      <c r="U610">
        <f>VLOOKUP(A:A,[1]Sheet1!$A:$U,21,0)</f>
        <v>0</v>
      </c>
      <c r="V610">
        <f>VLOOKUP(A:A,[1]Sheet1!$A:$V,22,0)</f>
        <v>4</v>
      </c>
      <c r="W610">
        <f>VLOOKUP(A:A,[1]Sheet1!$A:$W,23,0)</f>
        <v>0</v>
      </c>
      <c r="X610">
        <f>VLOOKUP(A:A,[1]Sheet1!$A:$X,24,0)</f>
        <v>0</v>
      </c>
      <c r="Y610">
        <f>VLOOKUP(A:A,[1]Sheet1!$A:$Y,25,0)</f>
        <v>0</v>
      </c>
      <c r="Z610">
        <f>VLOOKUP(A:A,[1]Sheet1!$A:$Z,26,0)</f>
        <v>0</v>
      </c>
      <c r="AA610">
        <f>VLOOKUP(A:A,[1]Sheet1!$A:$AA,27,0)</f>
        <v>1</v>
      </c>
      <c r="AB610">
        <f>VLOOKUP(A:A,[1]Sheet1!$A:$AB,28,0)</f>
        <v>1</v>
      </c>
      <c r="AC610">
        <f>VLOOKUP(A:A,[1]Sheet1!$A:$AC,29,0)</f>
        <v>1</v>
      </c>
    </row>
    <row r="611" spans="1:29" x14ac:dyDescent="0.2">
      <c r="A611" s="2">
        <v>635</v>
      </c>
      <c r="B611" t="str">
        <f>VLOOKUP(A:A,[1]Sheet1!$A:$F,2,0)</f>
        <v>2022/3/28 9:58:33</v>
      </c>
      <c r="C611" t="str">
        <f>VLOOKUP(A:A,[1]Sheet1!$A:$F,3,0)</f>
        <v>306秒</v>
      </c>
      <c r="D611" t="str">
        <f>VLOOKUP(A:A,[1]Sheet1!$A:$F,4,0)</f>
        <v>微信</v>
      </c>
      <c r="E611" t="str">
        <f>VLOOKUP(A:A,[1]Sheet1!$A:$F,5,0)</f>
        <v>N/A</v>
      </c>
      <c r="F611" t="str">
        <f>VLOOKUP(A:A,[1]Sheet1!$A:$F,6,0)</f>
        <v>27.159.184.181(福建-宁德)</v>
      </c>
      <c r="G611">
        <f>VLOOKUP(A:A,[1]Sheet1!$A:$G,7,0)</f>
        <v>2</v>
      </c>
      <c r="H611">
        <f>VLOOKUP(A:A,[1]Sheet1!$A:$H,8,0)</f>
        <v>2</v>
      </c>
      <c r="I611">
        <f>VLOOKUP(A:A,[1]Sheet1!$A:$I,9,0)</f>
        <v>1</v>
      </c>
      <c r="J611">
        <f>VLOOKUP(A:A,[1]Sheet1!$A:$J,10,0)</f>
        <v>2</v>
      </c>
      <c r="K611">
        <f>VLOOKUP(A:A,[1]Sheet1!$A:$K,11,0)</f>
        <v>3</v>
      </c>
      <c r="L611" t="str">
        <f>VLOOKUP(A:A,[1]Sheet1!$A:$L,12,0)</f>
        <v>无</v>
      </c>
      <c r="M611">
        <f>VLOOKUP(A:A,[1]Sheet1!$A:$N,13,0)</f>
        <v>0</v>
      </c>
      <c r="N611">
        <f>VLOOKUP(A:A,[1]Sheet1!$A:$N,14,0)</f>
        <v>0</v>
      </c>
      <c r="O611">
        <f>VLOOKUP(A:A,[1]Sheet1!$A:$R,15,0)</f>
        <v>0</v>
      </c>
      <c r="P611">
        <f>VLOOKUP(A:A,[1]Sheet1!$A:$R,16,0)</f>
        <v>0</v>
      </c>
      <c r="Q611">
        <f>VLOOKUP(A:A,[1]Sheet1!$A:$R,17,0)</f>
        <v>0</v>
      </c>
      <c r="R611">
        <f>VLOOKUP(A:A,[1]Sheet1!$A:$R,18,0)</f>
        <v>1</v>
      </c>
      <c r="S611">
        <f>VLOOKUP(A:A,[1]Sheet1!$A:$DN,19,0)</f>
        <v>1</v>
      </c>
      <c r="T611">
        <f>VLOOKUP(A:A,[1]Sheet1!$A:$T,20,0)</f>
        <v>0</v>
      </c>
      <c r="U611">
        <f>VLOOKUP(A:A,[1]Sheet1!$A:$U,21,0)</f>
        <v>0</v>
      </c>
      <c r="V611">
        <f>VLOOKUP(A:A,[1]Sheet1!$A:$V,22,0)</f>
        <v>5</v>
      </c>
      <c r="W611">
        <f>VLOOKUP(A:A,[1]Sheet1!$A:$W,23,0)</f>
        <v>1</v>
      </c>
      <c r="X611">
        <f>VLOOKUP(A:A,[1]Sheet1!$A:$X,24,0)</f>
        <v>1</v>
      </c>
      <c r="Y611">
        <f>VLOOKUP(A:A,[1]Sheet1!$A:$Y,25,0)</f>
        <v>0</v>
      </c>
      <c r="Z611">
        <f>VLOOKUP(A:A,[1]Sheet1!$A:$Z,26,0)</f>
        <v>0</v>
      </c>
      <c r="AA611">
        <f>VLOOKUP(A:A,[1]Sheet1!$A:$AA,27,0)</f>
        <v>0</v>
      </c>
      <c r="AB611">
        <f>VLOOKUP(A:A,[1]Sheet1!$A:$AB,28,0)</f>
        <v>1</v>
      </c>
      <c r="AC611">
        <f>VLOOKUP(A:A,[1]Sheet1!$A:$AC,29,0)</f>
        <v>0</v>
      </c>
    </row>
    <row r="612" spans="1:29" x14ac:dyDescent="0.2">
      <c r="A612" s="2">
        <v>636</v>
      </c>
      <c r="B612" t="str">
        <f>VLOOKUP(A:A,[1]Sheet1!$A:$F,2,0)</f>
        <v>2022/3/28 9:58:39</v>
      </c>
      <c r="C612" t="str">
        <f>VLOOKUP(A:A,[1]Sheet1!$A:$F,3,0)</f>
        <v>340秒</v>
      </c>
      <c r="D612" t="str">
        <f>VLOOKUP(A:A,[1]Sheet1!$A:$F,4,0)</f>
        <v>微信</v>
      </c>
      <c r="E612" t="str">
        <f>VLOOKUP(A:A,[1]Sheet1!$A:$F,5,0)</f>
        <v>N/A</v>
      </c>
      <c r="F612" t="str">
        <f>VLOOKUP(A:A,[1]Sheet1!$A:$F,6,0)</f>
        <v>123.96.209.4(浙江-舟山)</v>
      </c>
      <c r="G612">
        <f>VLOOKUP(A:A,[1]Sheet1!$A:$G,7,0)</f>
        <v>2</v>
      </c>
      <c r="H612">
        <f>VLOOKUP(A:A,[1]Sheet1!$A:$H,8,0)</f>
        <v>5</v>
      </c>
      <c r="I612">
        <f>VLOOKUP(A:A,[1]Sheet1!$A:$I,9,0)</f>
        <v>2</v>
      </c>
      <c r="J612">
        <f>VLOOKUP(A:A,[1]Sheet1!$A:$J,10,0)</f>
        <v>2</v>
      </c>
      <c r="K612">
        <f>VLOOKUP(A:A,[1]Sheet1!$A:$K,11,0)</f>
        <v>1</v>
      </c>
      <c r="L612" t="str">
        <f>VLOOKUP(A:A,[1]Sheet1!$A:$L,12,0)</f>
        <v>无</v>
      </c>
      <c r="M612">
        <f>VLOOKUP(A:A,[1]Sheet1!$A:$N,13,0)</f>
        <v>0</v>
      </c>
      <c r="N612">
        <f>VLOOKUP(A:A,[1]Sheet1!$A:$N,14,0)</f>
        <v>0</v>
      </c>
      <c r="O612">
        <f>VLOOKUP(A:A,[1]Sheet1!$A:$R,15,0)</f>
        <v>0</v>
      </c>
      <c r="P612">
        <f>VLOOKUP(A:A,[1]Sheet1!$A:$R,16,0)</f>
        <v>0</v>
      </c>
      <c r="Q612">
        <f>VLOOKUP(A:A,[1]Sheet1!$A:$R,17,0)</f>
        <v>0</v>
      </c>
      <c r="R612">
        <f>VLOOKUP(A:A,[1]Sheet1!$A:$R,18,0)</f>
        <v>1</v>
      </c>
      <c r="S612">
        <f>VLOOKUP(A:A,[1]Sheet1!$A:$DN,19,0)</f>
        <v>1</v>
      </c>
      <c r="T612">
        <f>VLOOKUP(A:A,[1]Sheet1!$A:$T,20,0)</f>
        <v>0</v>
      </c>
      <c r="U612">
        <f>VLOOKUP(A:A,[1]Sheet1!$A:$U,21,0)</f>
        <v>0</v>
      </c>
      <c r="V612">
        <f>VLOOKUP(A:A,[1]Sheet1!$A:$V,22,0)</f>
        <v>4</v>
      </c>
      <c r="W612">
        <f>VLOOKUP(A:A,[1]Sheet1!$A:$W,23,0)</f>
        <v>0</v>
      </c>
      <c r="X612">
        <f>VLOOKUP(A:A,[1]Sheet1!$A:$X,24,0)</f>
        <v>0</v>
      </c>
      <c r="Y612">
        <f>VLOOKUP(A:A,[1]Sheet1!$A:$Y,25,0)</f>
        <v>0</v>
      </c>
      <c r="Z612">
        <f>VLOOKUP(A:A,[1]Sheet1!$A:$Z,26,0)</f>
        <v>0</v>
      </c>
      <c r="AA612">
        <f>VLOOKUP(A:A,[1]Sheet1!$A:$AA,27,0)</f>
        <v>1</v>
      </c>
      <c r="AB612">
        <f>VLOOKUP(A:A,[1]Sheet1!$A:$AB,28,0)</f>
        <v>1</v>
      </c>
      <c r="AC612">
        <f>VLOOKUP(A:A,[1]Sheet1!$A:$AC,29,0)</f>
        <v>0</v>
      </c>
    </row>
    <row r="613" spans="1:29" x14ac:dyDescent="0.2">
      <c r="A613" s="2">
        <v>637</v>
      </c>
      <c r="B613" t="str">
        <f>VLOOKUP(A:A,[1]Sheet1!$A:$F,2,0)</f>
        <v>2022/3/28 9:58:43</v>
      </c>
      <c r="C613" t="str">
        <f>VLOOKUP(A:A,[1]Sheet1!$A:$F,3,0)</f>
        <v>270秒</v>
      </c>
      <c r="D613" t="str">
        <f>VLOOKUP(A:A,[1]Sheet1!$A:$F,4,0)</f>
        <v>微信</v>
      </c>
      <c r="E613" t="str">
        <f>VLOOKUP(A:A,[1]Sheet1!$A:$F,5,0)</f>
        <v>N/A</v>
      </c>
      <c r="F613" t="str">
        <f>VLOOKUP(A:A,[1]Sheet1!$A:$F,6,0)</f>
        <v>175.155.50.194(四川-乐山)</v>
      </c>
      <c r="G613">
        <f>VLOOKUP(A:A,[1]Sheet1!$A:$G,7,0)</f>
        <v>2</v>
      </c>
      <c r="H613">
        <f>VLOOKUP(A:A,[1]Sheet1!$A:$H,8,0)</f>
        <v>2</v>
      </c>
      <c r="I613">
        <f>VLOOKUP(A:A,[1]Sheet1!$A:$I,9,0)</f>
        <v>1</v>
      </c>
      <c r="J613">
        <f>VLOOKUP(A:A,[1]Sheet1!$A:$J,10,0)</f>
        <v>2</v>
      </c>
      <c r="K613">
        <f>VLOOKUP(A:A,[1]Sheet1!$A:$K,11,0)</f>
        <v>2</v>
      </c>
      <c r="L613" t="str">
        <f>VLOOKUP(A:A,[1]Sheet1!$A:$L,12,0)</f>
        <v>无</v>
      </c>
      <c r="M613">
        <f>VLOOKUP(A:A,[1]Sheet1!$A:$N,13,0)</f>
        <v>0</v>
      </c>
      <c r="N613">
        <f>VLOOKUP(A:A,[1]Sheet1!$A:$N,14,0)</f>
        <v>0</v>
      </c>
      <c r="O613">
        <f>VLOOKUP(A:A,[1]Sheet1!$A:$R,15,0)</f>
        <v>0</v>
      </c>
      <c r="P613">
        <f>VLOOKUP(A:A,[1]Sheet1!$A:$R,16,0)</f>
        <v>0</v>
      </c>
      <c r="Q613">
        <f>VLOOKUP(A:A,[1]Sheet1!$A:$R,17,0)</f>
        <v>1</v>
      </c>
      <c r="R613">
        <f>VLOOKUP(A:A,[1]Sheet1!$A:$R,18,0)</f>
        <v>1</v>
      </c>
      <c r="S613">
        <f>VLOOKUP(A:A,[1]Sheet1!$A:$DN,19,0)</f>
        <v>0</v>
      </c>
      <c r="T613">
        <f>VLOOKUP(A:A,[1]Sheet1!$A:$T,20,0)</f>
        <v>0</v>
      </c>
      <c r="U613">
        <f>VLOOKUP(A:A,[1]Sheet1!$A:$U,21,0)</f>
        <v>0</v>
      </c>
      <c r="V613">
        <f>VLOOKUP(A:A,[1]Sheet1!$A:$V,22,0)</f>
        <v>4</v>
      </c>
      <c r="W613">
        <f>VLOOKUP(A:A,[1]Sheet1!$A:$W,23,0)</f>
        <v>0</v>
      </c>
      <c r="X613">
        <f>VLOOKUP(A:A,[1]Sheet1!$A:$X,24,0)</f>
        <v>0</v>
      </c>
      <c r="Y613">
        <f>VLOOKUP(A:A,[1]Sheet1!$A:$Y,25,0)</f>
        <v>0</v>
      </c>
      <c r="Z613">
        <f>VLOOKUP(A:A,[1]Sheet1!$A:$Z,26,0)</f>
        <v>0</v>
      </c>
      <c r="AA613">
        <f>VLOOKUP(A:A,[1]Sheet1!$A:$AA,27,0)</f>
        <v>1</v>
      </c>
      <c r="AB613">
        <f>VLOOKUP(A:A,[1]Sheet1!$A:$AB,28,0)</f>
        <v>0</v>
      </c>
      <c r="AC613">
        <f>VLOOKUP(A:A,[1]Sheet1!$A:$AC,29,0)</f>
        <v>1</v>
      </c>
    </row>
    <row r="614" spans="1:29" x14ac:dyDescent="0.2">
      <c r="A614" s="2">
        <v>638</v>
      </c>
      <c r="B614" t="str">
        <f>VLOOKUP(A:A,[1]Sheet1!$A:$F,2,0)</f>
        <v>2022/3/28 9:58:46</v>
      </c>
      <c r="C614" t="str">
        <f>VLOOKUP(A:A,[1]Sheet1!$A:$F,3,0)</f>
        <v>356秒</v>
      </c>
      <c r="D614" t="str">
        <f>VLOOKUP(A:A,[1]Sheet1!$A:$F,4,0)</f>
        <v>微信</v>
      </c>
      <c r="E614" t="str">
        <f>VLOOKUP(A:A,[1]Sheet1!$A:$F,5,0)</f>
        <v>N/A</v>
      </c>
      <c r="F614" t="str">
        <f>VLOOKUP(A:A,[1]Sheet1!$A:$F,6,0)</f>
        <v>49.82.120.196(江苏-淮安)</v>
      </c>
      <c r="G614">
        <f>VLOOKUP(A:A,[1]Sheet1!$A:$G,7,0)</f>
        <v>2</v>
      </c>
      <c r="H614">
        <f>VLOOKUP(A:A,[1]Sheet1!$A:$H,8,0)</f>
        <v>2</v>
      </c>
      <c r="I614">
        <f>VLOOKUP(A:A,[1]Sheet1!$A:$I,9,0)</f>
        <v>1</v>
      </c>
      <c r="J614">
        <f>VLOOKUP(A:A,[1]Sheet1!$A:$J,10,0)</f>
        <v>3</v>
      </c>
      <c r="K614">
        <f>VLOOKUP(A:A,[1]Sheet1!$A:$K,11,0)</f>
        <v>2</v>
      </c>
      <c r="L614" t="str">
        <f>VLOOKUP(A:A,[1]Sheet1!$A:$L,12,0)</f>
        <v>无</v>
      </c>
      <c r="M614">
        <f>VLOOKUP(A:A,[1]Sheet1!$A:$N,13,0)</f>
        <v>1</v>
      </c>
      <c r="N614">
        <f>VLOOKUP(A:A,[1]Sheet1!$A:$N,14,0)</f>
        <v>0</v>
      </c>
      <c r="O614">
        <f>VLOOKUP(A:A,[1]Sheet1!$A:$R,15,0)</f>
        <v>0</v>
      </c>
      <c r="P614">
        <f>VLOOKUP(A:A,[1]Sheet1!$A:$R,16,0)</f>
        <v>0</v>
      </c>
      <c r="Q614">
        <f>VLOOKUP(A:A,[1]Sheet1!$A:$R,17,0)</f>
        <v>0</v>
      </c>
      <c r="R614">
        <f>VLOOKUP(A:A,[1]Sheet1!$A:$R,18,0)</f>
        <v>0</v>
      </c>
      <c r="S614">
        <f>VLOOKUP(A:A,[1]Sheet1!$A:$DN,19,0)</f>
        <v>0</v>
      </c>
      <c r="T614">
        <f>VLOOKUP(A:A,[1]Sheet1!$A:$T,20,0)</f>
        <v>1</v>
      </c>
      <c r="U614">
        <f>VLOOKUP(A:A,[1]Sheet1!$A:$U,21,0)</f>
        <v>0</v>
      </c>
      <c r="V614">
        <f>VLOOKUP(A:A,[1]Sheet1!$A:$V,22,0)</f>
        <v>5</v>
      </c>
      <c r="W614">
        <f>VLOOKUP(A:A,[1]Sheet1!$A:$W,23,0)</f>
        <v>0</v>
      </c>
      <c r="X614">
        <f>VLOOKUP(A:A,[1]Sheet1!$A:$X,24,0)</f>
        <v>0</v>
      </c>
      <c r="Y614">
        <f>VLOOKUP(A:A,[1]Sheet1!$A:$Y,25,0)</f>
        <v>0</v>
      </c>
      <c r="Z614">
        <f>VLOOKUP(A:A,[1]Sheet1!$A:$Z,26,0)</f>
        <v>1</v>
      </c>
      <c r="AA614">
        <f>VLOOKUP(A:A,[1]Sheet1!$A:$AA,27,0)</f>
        <v>0</v>
      </c>
      <c r="AB614">
        <f>VLOOKUP(A:A,[1]Sheet1!$A:$AB,28,0)</f>
        <v>0</v>
      </c>
      <c r="AC614">
        <f>VLOOKUP(A:A,[1]Sheet1!$A:$AC,29,0)</f>
        <v>1</v>
      </c>
    </row>
    <row r="615" spans="1:29" x14ac:dyDescent="0.2">
      <c r="A615" s="2">
        <v>639</v>
      </c>
      <c r="B615" t="str">
        <f>VLOOKUP(A:A,[1]Sheet1!$A:$F,2,0)</f>
        <v>2022/3/28 9:58:46</v>
      </c>
      <c r="C615" t="str">
        <f>VLOOKUP(A:A,[1]Sheet1!$A:$F,3,0)</f>
        <v>296秒</v>
      </c>
      <c r="D615" t="str">
        <f>VLOOKUP(A:A,[1]Sheet1!$A:$F,4,0)</f>
        <v>微信</v>
      </c>
      <c r="E615" t="str">
        <f>VLOOKUP(A:A,[1]Sheet1!$A:$F,5,0)</f>
        <v>N/A</v>
      </c>
      <c r="F615" t="str">
        <f>VLOOKUP(A:A,[1]Sheet1!$A:$F,6,0)</f>
        <v>1.48.62.145(贵州-安顺)</v>
      </c>
      <c r="G615">
        <f>VLOOKUP(A:A,[1]Sheet1!$A:$G,7,0)</f>
        <v>2</v>
      </c>
      <c r="H615">
        <f>VLOOKUP(A:A,[1]Sheet1!$A:$H,8,0)</f>
        <v>4</v>
      </c>
      <c r="I615">
        <f>VLOOKUP(A:A,[1]Sheet1!$A:$I,9,0)</f>
        <v>2</v>
      </c>
      <c r="J615">
        <f>VLOOKUP(A:A,[1]Sheet1!$A:$J,10,0)</f>
        <v>2</v>
      </c>
      <c r="K615">
        <f>VLOOKUP(A:A,[1]Sheet1!$A:$K,11,0)</f>
        <v>3</v>
      </c>
      <c r="L615" t="str">
        <f>VLOOKUP(A:A,[1]Sheet1!$A:$L,12,0)</f>
        <v>无</v>
      </c>
      <c r="M615">
        <f>VLOOKUP(A:A,[1]Sheet1!$A:$N,13,0)</f>
        <v>0</v>
      </c>
      <c r="N615">
        <f>VLOOKUP(A:A,[1]Sheet1!$A:$N,14,0)</f>
        <v>0</v>
      </c>
      <c r="O615">
        <f>VLOOKUP(A:A,[1]Sheet1!$A:$R,15,0)</f>
        <v>0</v>
      </c>
      <c r="P615">
        <f>VLOOKUP(A:A,[1]Sheet1!$A:$R,16,0)</f>
        <v>0</v>
      </c>
      <c r="Q615">
        <f>VLOOKUP(A:A,[1]Sheet1!$A:$R,17,0)</f>
        <v>0</v>
      </c>
      <c r="R615">
        <f>VLOOKUP(A:A,[1]Sheet1!$A:$R,18,0)</f>
        <v>1</v>
      </c>
      <c r="S615">
        <f>VLOOKUP(A:A,[1]Sheet1!$A:$DN,19,0)</f>
        <v>1</v>
      </c>
      <c r="T615">
        <f>VLOOKUP(A:A,[1]Sheet1!$A:$T,20,0)</f>
        <v>1</v>
      </c>
      <c r="U615">
        <f>VLOOKUP(A:A,[1]Sheet1!$A:$U,21,0)</f>
        <v>0</v>
      </c>
      <c r="V615">
        <f>VLOOKUP(A:A,[1]Sheet1!$A:$V,22,0)</f>
        <v>5</v>
      </c>
      <c r="W615">
        <f>VLOOKUP(A:A,[1]Sheet1!$A:$W,23,0)</f>
        <v>0</v>
      </c>
      <c r="X615">
        <f>VLOOKUP(A:A,[1]Sheet1!$A:$X,24,0)</f>
        <v>1</v>
      </c>
      <c r="Y615">
        <f>VLOOKUP(A:A,[1]Sheet1!$A:$Y,25,0)</f>
        <v>0</v>
      </c>
      <c r="Z615">
        <f>VLOOKUP(A:A,[1]Sheet1!$A:$Z,26,0)</f>
        <v>0</v>
      </c>
      <c r="AA615">
        <f>VLOOKUP(A:A,[1]Sheet1!$A:$AA,27,0)</f>
        <v>1</v>
      </c>
      <c r="AB615">
        <f>VLOOKUP(A:A,[1]Sheet1!$A:$AB,28,0)</f>
        <v>1</v>
      </c>
      <c r="AC615">
        <f>VLOOKUP(A:A,[1]Sheet1!$A:$AC,29,0)</f>
        <v>0</v>
      </c>
    </row>
    <row r="616" spans="1:29" x14ac:dyDescent="0.2">
      <c r="A616" s="2">
        <v>640</v>
      </c>
      <c r="B616" t="str">
        <f>VLOOKUP(A:A,[1]Sheet1!$A:$F,2,0)</f>
        <v>2022/3/28 9:58:53</v>
      </c>
      <c r="C616" t="str">
        <f>VLOOKUP(A:A,[1]Sheet1!$A:$F,3,0)</f>
        <v>317秒</v>
      </c>
      <c r="D616" t="str">
        <f>VLOOKUP(A:A,[1]Sheet1!$A:$F,4,0)</f>
        <v>微信</v>
      </c>
      <c r="E616" t="str">
        <f>VLOOKUP(A:A,[1]Sheet1!$A:$F,5,0)</f>
        <v>N/A</v>
      </c>
      <c r="F616" t="str">
        <f>VLOOKUP(A:A,[1]Sheet1!$A:$F,6,0)</f>
        <v>115.207.159.109(浙江-湖州)</v>
      </c>
      <c r="G616">
        <f>VLOOKUP(A:A,[1]Sheet1!$A:$G,7,0)</f>
        <v>2</v>
      </c>
      <c r="H616">
        <f>VLOOKUP(A:A,[1]Sheet1!$A:$H,8,0)</f>
        <v>5</v>
      </c>
      <c r="I616">
        <f>VLOOKUP(A:A,[1]Sheet1!$A:$I,9,0)</f>
        <v>2</v>
      </c>
      <c r="J616">
        <f>VLOOKUP(A:A,[1]Sheet1!$A:$J,10,0)</f>
        <v>3</v>
      </c>
      <c r="K616">
        <f>VLOOKUP(A:A,[1]Sheet1!$A:$K,11,0)</f>
        <v>1</v>
      </c>
      <c r="L616" t="str">
        <f>VLOOKUP(A:A,[1]Sheet1!$A:$L,12,0)</f>
        <v>无</v>
      </c>
      <c r="M616">
        <f>VLOOKUP(A:A,[1]Sheet1!$A:$N,13,0)</f>
        <v>0</v>
      </c>
      <c r="N616">
        <f>VLOOKUP(A:A,[1]Sheet1!$A:$N,14,0)</f>
        <v>0</v>
      </c>
      <c r="O616">
        <f>VLOOKUP(A:A,[1]Sheet1!$A:$R,15,0)</f>
        <v>0</v>
      </c>
      <c r="P616">
        <f>VLOOKUP(A:A,[1]Sheet1!$A:$R,16,0)</f>
        <v>0</v>
      </c>
      <c r="Q616">
        <f>VLOOKUP(A:A,[1]Sheet1!$A:$R,17,0)</f>
        <v>1</v>
      </c>
      <c r="R616">
        <f>VLOOKUP(A:A,[1]Sheet1!$A:$R,18,0)</f>
        <v>0</v>
      </c>
      <c r="S616">
        <f>VLOOKUP(A:A,[1]Sheet1!$A:$DN,19,0)</f>
        <v>1</v>
      </c>
      <c r="T616">
        <f>VLOOKUP(A:A,[1]Sheet1!$A:$T,20,0)</f>
        <v>0</v>
      </c>
      <c r="U616">
        <f>VLOOKUP(A:A,[1]Sheet1!$A:$U,21,0)</f>
        <v>0</v>
      </c>
      <c r="V616">
        <f>VLOOKUP(A:A,[1]Sheet1!$A:$V,22,0)</f>
        <v>5</v>
      </c>
      <c r="W616">
        <f>VLOOKUP(A:A,[1]Sheet1!$A:$W,23,0)</f>
        <v>0</v>
      </c>
      <c r="X616">
        <f>VLOOKUP(A:A,[1]Sheet1!$A:$X,24,0)</f>
        <v>0</v>
      </c>
      <c r="Y616">
        <f>VLOOKUP(A:A,[1]Sheet1!$A:$Y,25,0)</f>
        <v>0</v>
      </c>
      <c r="Z616">
        <f>VLOOKUP(A:A,[1]Sheet1!$A:$Z,26,0)</f>
        <v>1</v>
      </c>
      <c r="AA616">
        <f>VLOOKUP(A:A,[1]Sheet1!$A:$AA,27,0)</f>
        <v>0</v>
      </c>
      <c r="AB616">
        <f>VLOOKUP(A:A,[1]Sheet1!$A:$AB,28,0)</f>
        <v>0</v>
      </c>
      <c r="AC616">
        <f>VLOOKUP(A:A,[1]Sheet1!$A:$AC,29,0)</f>
        <v>1</v>
      </c>
    </row>
    <row r="617" spans="1:29" x14ac:dyDescent="0.2">
      <c r="A617" s="2">
        <v>641</v>
      </c>
      <c r="B617" t="str">
        <f>VLOOKUP(A:A,[1]Sheet1!$A:$F,2,0)</f>
        <v>2022/3/28 9:58:53</v>
      </c>
      <c r="C617" t="str">
        <f>VLOOKUP(A:A,[1]Sheet1!$A:$F,3,0)</f>
        <v>303秒</v>
      </c>
      <c r="D617" t="str">
        <f>VLOOKUP(A:A,[1]Sheet1!$A:$F,4,0)</f>
        <v>微信</v>
      </c>
      <c r="E617" t="str">
        <f>VLOOKUP(A:A,[1]Sheet1!$A:$F,5,0)</f>
        <v>N/A</v>
      </c>
      <c r="F617" t="str">
        <f>VLOOKUP(A:A,[1]Sheet1!$A:$F,6,0)</f>
        <v>223.242.22.187(安徽-六安)</v>
      </c>
      <c r="G617">
        <f>VLOOKUP(A:A,[1]Sheet1!$A:$G,7,0)</f>
        <v>1</v>
      </c>
      <c r="H617">
        <f>VLOOKUP(A:A,[1]Sheet1!$A:$H,8,0)</f>
        <v>2</v>
      </c>
      <c r="I617">
        <f>VLOOKUP(A:A,[1]Sheet1!$A:$I,9,0)</f>
        <v>1</v>
      </c>
      <c r="J617">
        <f>VLOOKUP(A:A,[1]Sheet1!$A:$J,10,0)</f>
        <v>3</v>
      </c>
      <c r="K617">
        <f>VLOOKUP(A:A,[1]Sheet1!$A:$K,11,0)</f>
        <v>2</v>
      </c>
      <c r="L617" t="str">
        <f>VLOOKUP(A:A,[1]Sheet1!$A:$L,12,0)</f>
        <v>无</v>
      </c>
      <c r="M617">
        <f>VLOOKUP(A:A,[1]Sheet1!$A:$N,13,0)</f>
        <v>0</v>
      </c>
      <c r="N617">
        <f>VLOOKUP(A:A,[1]Sheet1!$A:$N,14,0)</f>
        <v>0</v>
      </c>
      <c r="O617">
        <f>VLOOKUP(A:A,[1]Sheet1!$A:$R,15,0)</f>
        <v>1</v>
      </c>
      <c r="P617">
        <f>VLOOKUP(A:A,[1]Sheet1!$A:$R,16,0)</f>
        <v>0</v>
      </c>
      <c r="Q617">
        <f>VLOOKUP(A:A,[1]Sheet1!$A:$R,17,0)</f>
        <v>0</v>
      </c>
      <c r="R617">
        <f>VLOOKUP(A:A,[1]Sheet1!$A:$R,18,0)</f>
        <v>0</v>
      </c>
      <c r="S617">
        <f>VLOOKUP(A:A,[1]Sheet1!$A:$DN,19,0)</f>
        <v>1</v>
      </c>
      <c r="T617">
        <f>VLOOKUP(A:A,[1]Sheet1!$A:$T,20,0)</f>
        <v>1</v>
      </c>
      <c r="U617">
        <f>VLOOKUP(A:A,[1]Sheet1!$A:$U,21,0)</f>
        <v>0</v>
      </c>
      <c r="V617">
        <f>VLOOKUP(A:A,[1]Sheet1!$A:$V,22,0)</f>
        <v>2</v>
      </c>
      <c r="W617">
        <f>VLOOKUP(A:A,[1]Sheet1!$A:$W,23,0)</f>
        <v>0</v>
      </c>
      <c r="X617">
        <f>VLOOKUP(A:A,[1]Sheet1!$A:$X,24,0)</f>
        <v>1</v>
      </c>
      <c r="Y617">
        <f>VLOOKUP(A:A,[1]Sheet1!$A:$Y,25,0)</f>
        <v>0</v>
      </c>
      <c r="Z617">
        <f>VLOOKUP(A:A,[1]Sheet1!$A:$Z,26,0)</f>
        <v>0</v>
      </c>
      <c r="AA617">
        <f>VLOOKUP(A:A,[1]Sheet1!$A:$AA,27,0)</f>
        <v>0</v>
      </c>
      <c r="AB617">
        <f>VLOOKUP(A:A,[1]Sheet1!$A:$AB,28,0)</f>
        <v>1</v>
      </c>
      <c r="AC617">
        <f>VLOOKUP(A:A,[1]Sheet1!$A:$AC,29,0)</f>
        <v>1</v>
      </c>
    </row>
    <row r="618" spans="1:29" x14ac:dyDescent="0.2">
      <c r="A618" s="2">
        <v>642</v>
      </c>
      <c r="B618" t="str">
        <f>VLOOKUP(A:A,[1]Sheet1!$A:$F,2,0)</f>
        <v>2022/3/28 9:58:57</v>
      </c>
      <c r="C618" t="str">
        <f>VLOOKUP(A:A,[1]Sheet1!$A:$F,3,0)</f>
        <v>334秒</v>
      </c>
      <c r="D618" t="str">
        <f>VLOOKUP(A:A,[1]Sheet1!$A:$F,4,0)</f>
        <v>微信</v>
      </c>
      <c r="E618" t="str">
        <f>VLOOKUP(A:A,[1]Sheet1!$A:$F,5,0)</f>
        <v>N/A</v>
      </c>
      <c r="F618" t="str">
        <f>VLOOKUP(A:A,[1]Sheet1!$A:$F,6,0)</f>
        <v>58.219.60.104(江苏-无锡)</v>
      </c>
      <c r="G618">
        <f>VLOOKUP(A:A,[1]Sheet1!$A:$G,7,0)</f>
        <v>2</v>
      </c>
      <c r="H618">
        <f>VLOOKUP(A:A,[1]Sheet1!$A:$H,8,0)</f>
        <v>2</v>
      </c>
      <c r="I618">
        <f>VLOOKUP(A:A,[1]Sheet1!$A:$I,9,0)</f>
        <v>1</v>
      </c>
      <c r="J618">
        <f>VLOOKUP(A:A,[1]Sheet1!$A:$J,10,0)</f>
        <v>2</v>
      </c>
      <c r="K618">
        <f>VLOOKUP(A:A,[1]Sheet1!$A:$K,11,0)</f>
        <v>3</v>
      </c>
      <c r="L618" t="str">
        <f>VLOOKUP(A:A,[1]Sheet1!$A:$L,12,0)</f>
        <v>无</v>
      </c>
      <c r="M618">
        <f>VLOOKUP(A:A,[1]Sheet1!$A:$N,13,0)</f>
        <v>0</v>
      </c>
      <c r="N618">
        <f>VLOOKUP(A:A,[1]Sheet1!$A:$N,14,0)</f>
        <v>0</v>
      </c>
      <c r="O618">
        <f>VLOOKUP(A:A,[1]Sheet1!$A:$R,15,0)</f>
        <v>1</v>
      </c>
      <c r="P618">
        <f>VLOOKUP(A:A,[1]Sheet1!$A:$R,16,0)</f>
        <v>1</v>
      </c>
      <c r="Q618">
        <f>VLOOKUP(A:A,[1]Sheet1!$A:$R,17,0)</f>
        <v>1</v>
      </c>
      <c r="R618">
        <f>VLOOKUP(A:A,[1]Sheet1!$A:$R,18,0)</f>
        <v>0</v>
      </c>
      <c r="S618">
        <f>VLOOKUP(A:A,[1]Sheet1!$A:$DN,19,0)</f>
        <v>0</v>
      </c>
      <c r="T618">
        <f>VLOOKUP(A:A,[1]Sheet1!$A:$T,20,0)</f>
        <v>0</v>
      </c>
      <c r="U618">
        <f>VLOOKUP(A:A,[1]Sheet1!$A:$U,21,0)</f>
        <v>0</v>
      </c>
      <c r="V618">
        <f>VLOOKUP(A:A,[1]Sheet1!$A:$V,22,0)</f>
        <v>4</v>
      </c>
      <c r="W618">
        <f>VLOOKUP(A:A,[1]Sheet1!$A:$W,23,0)</f>
        <v>1</v>
      </c>
      <c r="X618">
        <f>VLOOKUP(A:A,[1]Sheet1!$A:$X,24,0)</f>
        <v>0</v>
      </c>
      <c r="Y618">
        <f>VLOOKUP(A:A,[1]Sheet1!$A:$Y,25,0)</f>
        <v>1</v>
      </c>
      <c r="Z618">
        <f>VLOOKUP(A:A,[1]Sheet1!$A:$Z,26,0)</f>
        <v>0</v>
      </c>
      <c r="AA618">
        <f>VLOOKUP(A:A,[1]Sheet1!$A:$AA,27,0)</f>
        <v>0</v>
      </c>
      <c r="AB618">
        <f>VLOOKUP(A:A,[1]Sheet1!$A:$AB,28,0)</f>
        <v>0</v>
      </c>
      <c r="AC618">
        <f>VLOOKUP(A:A,[1]Sheet1!$A:$AC,29,0)</f>
        <v>0</v>
      </c>
    </row>
    <row r="619" spans="1:29" x14ac:dyDescent="0.2">
      <c r="A619" s="2">
        <v>643</v>
      </c>
      <c r="B619" t="str">
        <f>VLOOKUP(A:A,[1]Sheet1!$A:$F,2,0)</f>
        <v>2022/3/28 9:59:00</v>
      </c>
      <c r="C619" t="str">
        <f>VLOOKUP(A:A,[1]Sheet1!$A:$F,3,0)</f>
        <v>309秒</v>
      </c>
      <c r="D619" t="str">
        <f>VLOOKUP(A:A,[1]Sheet1!$A:$F,4,0)</f>
        <v>微信</v>
      </c>
      <c r="E619" t="str">
        <f>VLOOKUP(A:A,[1]Sheet1!$A:$F,5,0)</f>
        <v>N/A</v>
      </c>
      <c r="F619" t="str">
        <f>VLOOKUP(A:A,[1]Sheet1!$A:$F,6,0)</f>
        <v>183.226.32.46(重庆-重庆)</v>
      </c>
      <c r="G619">
        <f>VLOOKUP(A:A,[1]Sheet1!$A:$G,7,0)</f>
        <v>1</v>
      </c>
      <c r="H619">
        <f>VLOOKUP(A:A,[1]Sheet1!$A:$H,8,0)</f>
        <v>2</v>
      </c>
      <c r="I619">
        <f>VLOOKUP(A:A,[1]Sheet1!$A:$I,9,0)</f>
        <v>1</v>
      </c>
      <c r="J619">
        <f>VLOOKUP(A:A,[1]Sheet1!$A:$J,10,0)</f>
        <v>2</v>
      </c>
      <c r="K619">
        <f>VLOOKUP(A:A,[1]Sheet1!$A:$K,11,0)</f>
        <v>1</v>
      </c>
      <c r="L619" t="str">
        <f>VLOOKUP(A:A,[1]Sheet1!$A:$L,12,0)</f>
        <v>无</v>
      </c>
      <c r="M619">
        <f>VLOOKUP(A:A,[1]Sheet1!$A:$N,13,0)</f>
        <v>0</v>
      </c>
      <c r="N619">
        <f>VLOOKUP(A:A,[1]Sheet1!$A:$N,14,0)</f>
        <v>0</v>
      </c>
      <c r="O619">
        <f>VLOOKUP(A:A,[1]Sheet1!$A:$R,15,0)</f>
        <v>1</v>
      </c>
      <c r="P619">
        <f>VLOOKUP(A:A,[1]Sheet1!$A:$R,16,0)</f>
        <v>0</v>
      </c>
      <c r="Q619">
        <f>VLOOKUP(A:A,[1]Sheet1!$A:$R,17,0)</f>
        <v>1</v>
      </c>
      <c r="R619">
        <f>VLOOKUP(A:A,[1]Sheet1!$A:$R,18,0)</f>
        <v>0</v>
      </c>
      <c r="S619">
        <f>VLOOKUP(A:A,[1]Sheet1!$A:$DN,19,0)</f>
        <v>1</v>
      </c>
      <c r="T619">
        <f>VLOOKUP(A:A,[1]Sheet1!$A:$T,20,0)</f>
        <v>0</v>
      </c>
      <c r="U619">
        <f>VLOOKUP(A:A,[1]Sheet1!$A:$U,21,0)</f>
        <v>0</v>
      </c>
      <c r="V619">
        <f>VLOOKUP(A:A,[1]Sheet1!$A:$V,22,0)</f>
        <v>4</v>
      </c>
      <c r="W619">
        <f>VLOOKUP(A:A,[1]Sheet1!$A:$W,23,0)</f>
        <v>0</v>
      </c>
      <c r="X619">
        <f>VLOOKUP(A:A,[1]Sheet1!$A:$X,24,0)</f>
        <v>1</v>
      </c>
      <c r="Y619">
        <f>VLOOKUP(A:A,[1]Sheet1!$A:$Y,25,0)</f>
        <v>0</v>
      </c>
      <c r="Z619">
        <f>VLOOKUP(A:A,[1]Sheet1!$A:$Z,26,0)</f>
        <v>1</v>
      </c>
      <c r="AA619">
        <f>VLOOKUP(A:A,[1]Sheet1!$A:$AA,27,0)</f>
        <v>0</v>
      </c>
      <c r="AB619">
        <f>VLOOKUP(A:A,[1]Sheet1!$A:$AB,28,0)</f>
        <v>1</v>
      </c>
      <c r="AC619">
        <f>VLOOKUP(A:A,[1]Sheet1!$A:$AC,29,0)</f>
        <v>0</v>
      </c>
    </row>
    <row r="620" spans="1:29" x14ac:dyDescent="0.2">
      <c r="A620" s="2">
        <v>644</v>
      </c>
      <c r="B620" t="str">
        <f>VLOOKUP(A:A,[1]Sheet1!$A:$F,2,0)</f>
        <v>2022/3/28 9:59:04</v>
      </c>
      <c r="C620" t="str">
        <f>VLOOKUP(A:A,[1]Sheet1!$A:$F,3,0)</f>
        <v>332秒</v>
      </c>
      <c r="D620" t="str">
        <f>VLOOKUP(A:A,[1]Sheet1!$A:$F,4,0)</f>
        <v>微信</v>
      </c>
      <c r="E620" t="str">
        <f>VLOOKUP(A:A,[1]Sheet1!$A:$F,5,0)</f>
        <v>N/A</v>
      </c>
      <c r="F620" t="str">
        <f>VLOOKUP(A:A,[1]Sheet1!$A:$F,6,0)</f>
        <v>125.73.100.255(广西-柳州)</v>
      </c>
      <c r="G620">
        <f>VLOOKUP(A:A,[1]Sheet1!$A:$G,7,0)</f>
        <v>1</v>
      </c>
      <c r="H620">
        <f>VLOOKUP(A:A,[1]Sheet1!$A:$H,8,0)</f>
        <v>2</v>
      </c>
      <c r="I620">
        <f>VLOOKUP(A:A,[1]Sheet1!$A:$I,9,0)</f>
        <v>1</v>
      </c>
      <c r="J620">
        <f>VLOOKUP(A:A,[1]Sheet1!$A:$J,10,0)</f>
        <v>3</v>
      </c>
      <c r="K620">
        <f>VLOOKUP(A:A,[1]Sheet1!$A:$K,11,0)</f>
        <v>3</v>
      </c>
      <c r="L620" t="str">
        <f>VLOOKUP(A:A,[1]Sheet1!$A:$L,12,0)</f>
        <v>无</v>
      </c>
      <c r="M620">
        <f>VLOOKUP(A:A,[1]Sheet1!$A:$N,13,0)</f>
        <v>1</v>
      </c>
      <c r="N620">
        <f>VLOOKUP(A:A,[1]Sheet1!$A:$N,14,0)</f>
        <v>0</v>
      </c>
      <c r="O620">
        <f>VLOOKUP(A:A,[1]Sheet1!$A:$R,15,0)</f>
        <v>1</v>
      </c>
      <c r="P620">
        <f>VLOOKUP(A:A,[1]Sheet1!$A:$R,16,0)</f>
        <v>0</v>
      </c>
      <c r="Q620">
        <f>VLOOKUP(A:A,[1]Sheet1!$A:$R,17,0)</f>
        <v>0</v>
      </c>
      <c r="R620">
        <f>VLOOKUP(A:A,[1]Sheet1!$A:$R,18,0)</f>
        <v>0</v>
      </c>
      <c r="S620">
        <f>VLOOKUP(A:A,[1]Sheet1!$A:$DN,19,0)</f>
        <v>0</v>
      </c>
      <c r="T620">
        <f>VLOOKUP(A:A,[1]Sheet1!$A:$T,20,0)</f>
        <v>1</v>
      </c>
      <c r="U620">
        <f>VLOOKUP(A:A,[1]Sheet1!$A:$U,21,0)</f>
        <v>0</v>
      </c>
      <c r="V620">
        <f>VLOOKUP(A:A,[1]Sheet1!$A:$V,22,0)</f>
        <v>2</v>
      </c>
      <c r="W620">
        <f>VLOOKUP(A:A,[1]Sheet1!$A:$W,23,0)</f>
        <v>0</v>
      </c>
      <c r="X620">
        <f>VLOOKUP(A:A,[1]Sheet1!$A:$X,24,0)</f>
        <v>0</v>
      </c>
      <c r="Y620">
        <f>VLOOKUP(A:A,[1]Sheet1!$A:$Y,25,0)</f>
        <v>1</v>
      </c>
      <c r="Z620">
        <f>VLOOKUP(A:A,[1]Sheet1!$A:$Z,26,0)</f>
        <v>1</v>
      </c>
      <c r="AA620">
        <f>VLOOKUP(A:A,[1]Sheet1!$A:$AA,27,0)</f>
        <v>0</v>
      </c>
      <c r="AB620">
        <f>VLOOKUP(A:A,[1]Sheet1!$A:$AB,28,0)</f>
        <v>0</v>
      </c>
      <c r="AC620">
        <f>VLOOKUP(A:A,[1]Sheet1!$A:$AC,29,0)</f>
        <v>0</v>
      </c>
    </row>
    <row r="621" spans="1:29" x14ac:dyDescent="0.2">
      <c r="A621" s="2">
        <v>645</v>
      </c>
      <c r="B621" t="str">
        <f>VLOOKUP(A:A,[1]Sheet1!$A:$F,2,0)</f>
        <v>2022/3/28 9:59:07</v>
      </c>
      <c r="C621" t="str">
        <f>VLOOKUP(A:A,[1]Sheet1!$A:$F,3,0)</f>
        <v>311秒</v>
      </c>
      <c r="D621" t="str">
        <f>VLOOKUP(A:A,[1]Sheet1!$A:$F,4,0)</f>
        <v>微信</v>
      </c>
      <c r="E621" t="str">
        <f>VLOOKUP(A:A,[1]Sheet1!$A:$F,5,0)</f>
        <v>N/A</v>
      </c>
      <c r="F621" t="str">
        <f>VLOOKUP(A:A,[1]Sheet1!$A:$F,6,0)</f>
        <v>114.238.91.82(江苏-淮安)</v>
      </c>
      <c r="G621">
        <f>VLOOKUP(A:A,[1]Sheet1!$A:$G,7,0)</f>
        <v>1</v>
      </c>
      <c r="H621">
        <f>VLOOKUP(A:A,[1]Sheet1!$A:$H,8,0)</f>
        <v>3</v>
      </c>
      <c r="I621">
        <f>VLOOKUP(A:A,[1]Sheet1!$A:$I,9,0)</f>
        <v>3</v>
      </c>
      <c r="J621">
        <f>VLOOKUP(A:A,[1]Sheet1!$A:$J,10,0)</f>
        <v>2</v>
      </c>
      <c r="K621">
        <f>VLOOKUP(A:A,[1]Sheet1!$A:$K,11,0)</f>
        <v>2</v>
      </c>
      <c r="L621" t="str">
        <f>VLOOKUP(A:A,[1]Sheet1!$A:$L,12,0)</f>
        <v>无</v>
      </c>
      <c r="M621">
        <f>VLOOKUP(A:A,[1]Sheet1!$A:$N,13,0)</f>
        <v>0</v>
      </c>
      <c r="N621">
        <f>VLOOKUP(A:A,[1]Sheet1!$A:$N,14,0)</f>
        <v>0</v>
      </c>
      <c r="O621">
        <f>VLOOKUP(A:A,[1]Sheet1!$A:$R,15,0)</f>
        <v>1</v>
      </c>
      <c r="P621">
        <f>VLOOKUP(A:A,[1]Sheet1!$A:$R,16,0)</f>
        <v>0</v>
      </c>
      <c r="Q621">
        <f>VLOOKUP(A:A,[1]Sheet1!$A:$R,17,0)</f>
        <v>0</v>
      </c>
      <c r="R621">
        <f>VLOOKUP(A:A,[1]Sheet1!$A:$R,18,0)</f>
        <v>0</v>
      </c>
      <c r="S621">
        <f>VLOOKUP(A:A,[1]Sheet1!$A:$DN,19,0)</f>
        <v>1</v>
      </c>
      <c r="T621">
        <f>VLOOKUP(A:A,[1]Sheet1!$A:$T,20,0)</f>
        <v>1</v>
      </c>
      <c r="U621">
        <f>VLOOKUP(A:A,[1]Sheet1!$A:$U,21,0)</f>
        <v>0</v>
      </c>
      <c r="V621">
        <f>VLOOKUP(A:A,[1]Sheet1!$A:$V,22,0)</f>
        <v>3</v>
      </c>
      <c r="W621">
        <f>VLOOKUP(A:A,[1]Sheet1!$A:$W,23,0)</f>
        <v>1</v>
      </c>
      <c r="X621">
        <f>VLOOKUP(A:A,[1]Sheet1!$A:$X,24,0)</f>
        <v>0</v>
      </c>
      <c r="Y621">
        <f>VLOOKUP(A:A,[1]Sheet1!$A:$Y,25,0)</f>
        <v>0</v>
      </c>
      <c r="Z621">
        <f>VLOOKUP(A:A,[1]Sheet1!$A:$Z,26,0)</f>
        <v>0</v>
      </c>
      <c r="AA621">
        <f>VLOOKUP(A:A,[1]Sheet1!$A:$AA,27,0)</f>
        <v>0</v>
      </c>
      <c r="AB621">
        <f>VLOOKUP(A:A,[1]Sheet1!$A:$AB,28,0)</f>
        <v>1</v>
      </c>
      <c r="AC621">
        <f>VLOOKUP(A:A,[1]Sheet1!$A:$AC,29,0)</f>
        <v>0</v>
      </c>
    </row>
    <row r="622" spans="1:29" x14ac:dyDescent="0.2">
      <c r="A622" s="2">
        <v>646</v>
      </c>
      <c r="B622" t="str">
        <f>VLOOKUP(A:A,[1]Sheet1!$A:$F,2,0)</f>
        <v>2022/3/28 9:59:08</v>
      </c>
      <c r="C622" t="str">
        <f>VLOOKUP(A:A,[1]Sheet1!$A:$F,3,0)</f>
        <v>346秒</v>
      </c>
      <c r="D622" t="str">
        <f>VLOOKUP(A:A,[1]Sheet1!$A:$F,4,0)</f>
        <v>微信</v>
      </c>
      <c r="E622" t="str">
        <f>VLOOKUP(A:A,[1]Sheet1!$A:$F,5,0)</f>
        <v>N/A</v>
      </c>
      <c r="F622" t="str">
        <f>VLOOKUP(A:A,[1]Sheet1!$A:$F,6,0)</f>
        <v>49.79.145.254(江苏-南通)</v>
      </c>
      <c r="G622">
        <f>VLOOKUP(A:A,[1]Sheet1!$A:$G,7,0)</f>
        <v>1</v>
      </c>
      <c r="H622">
        <f>VLOOKUP(A:A,[1]Sheet1!$A:$H,8,0)</f>
        <v>2</v>
      </c>
      <c r="I622">
        <f>VLOOKUP(A:A,[1]Sheet1!$A:$I,9,0)</f>
        <v>1</v>
      </c>
      <c r="J622">
        <f>VLOOKUP(A:A,[1]Sheet1!$A:$J,10,0)</f>
        <v>2</v>
      </c>
      <c r="K622">
        <f>VLOOKUP(A:A,[1]Sheet1!$A:$K,11,0)</f>
        <v>3</v>
      </c>
      <c r="L622" t="str">
        <f>VLOOKUP(A:A,[1]Sheet1!$A:$L,12,0)</f>
        <v>无</v>
      </c>
      <c r="M622">
        <f>VLOOKUP(A:A,[1]Sheet1!$A:$N,13,0)</f>
        <v>1</v>
      </c>
      <c r="N622">
        <f>VLOOKUP(A:A,[1]Sheet1!$A:$N,14,0)</f>
        <v>0</v>
      </c>
      <c r="O622">
        <f>VLOOKUP(A:A,[1]Sheet1!$A:$R,15,0)</f>
        <v>1</v>
      </c>
      <c r="P622">
        <f>VLOOKUP(A:A,[1]Sheet1!$A:$R,16,0)</f>
        <v>0</v>
      </c>
      <c r="Q622">
        <f>VLOOKUP(A:A,[1]Sheet1!$A:$R,17,0)</f>
        <v>0</v>
      </c>
      <c r="R622">
        <f>VLOOKUP(A:A,[1]Sheet1!$A:$R,18,0)</f>
        <v>0</v>
      </c>
      <c r="S622">
        <f>VLOOKUP(A:A,[1]Sheet1!$A:$DN,19,0)</f>
        <v>0</v>
      </c>
      <c r="T622">
        <f>VLOOKUP(A:A,[1]Sheet1!$A:$T,20,0)</f>
        <v>0</v>
      </c>
      <c r="U622">
        <f>VLOOKUP(A:A,[1]Sheet1!$A:$U,21,0)</f>
        <v>0</v>
      </c>
      <c r="V622">
        <f>VLOOKUP(A:A,[1]Sheet1!$A:$V,22,0)</f>
        <v>2</v>
      </c>
      <c r="W622">
        <f>VLOOKUP(A:A,[1]Sheet1!$A:$W,23,0)</f>
        <v>0</v>
      </c>
      <c r="X622">
        <f>VLOOKUP(A:A,[1]Sheet1!$A:$X,24,0)</f>
        <v>0</v>
      </c>
      <c r="Y622">
        <f>VLOOKUP(A:A,[1]Sheet1!$A:$Y,25,0)</f>
        <v>0</v>
      </c>
      <c r="Z622">
        <f>VLOOKUP(A:A,[1]Sheet1!$A:$Z,26,0)</f>
        <v>0</v>
      </c>
      <c r="AA622">
        <f>VLOOKUP(A:A,[1]Sheet1!$A:$AA,27,0)</f>
        <v>0</v>
      </c>
      <c r="AB622">
        <f>VLOOKUP(A:A,[1]Sheet1!$A:$AB,28,0)</f>
        <v>1</v>
      </c>
      <c r="AC622">
        <f>VLOOKUP(A:A,[1]Sheet1!$A:$AC,29,0)</f>
        <v>1</v>
      </c>
    </row>
    <row r="623" spans="1:29" x14ac:dyDescent="0.2">
      <c r="A623" s="2">
        <v>647</v>
      </c>
      <c r="B623" t="str">
        <f>VLOOKUP(A:A,[1]Sheet1!$A:$F,2,0)</f>
        <v>2022/3/28 9:59:10</v>
      </c>
      <c r="C623" t="str">
        <f>VLOOKUP(A:A,[1]Sheet1!$A:$F,3,0)</f>
        <v>278秒</v>
      </c>
      <c r="D623" t="str">
        <f>VLOOKUP(A:A,[1]Sheet1!$A:$F,4,0)</f>
        <v>微信</v>
      </c>
      <c r="E623" t="str">
        <f>VLOOKUP(A:A,[1]Sheet1!$A:$F,5,0)</f>
        <v>N/A</v>
      </c>
      <c r="F623" t="str">
        <f>VLOOKUP(A:A,[1]Sheet1!$A:$F,6,0)</f>
        <v>116.138.210.113(辽宁-葫芦岛)</v>
      </c>
      <c r="G623">
        <f>VLOOKUP(A:A,[1]Sheet1!$A:$G,7,0)</f>
        <v>1</v>
      </c>
      <c r="H623">
        <f>VLOOKUP(A:A,[1]Sheet1!$A:$H,8,0)</f>
        <v>3</v>
      </c>
      <c r="I623">
        <f>VLOOKUP(A:A,[1]Sheet1!$A:$I,9,0)</f>
        <v>3</v>
      </c>
      <c r="J623">
        <f>VLOOKUP(A:A,[1]Sheet1!$A:$J,10,0)</f>
        <v>3</v>
      </c>
      <c r="K623">
        <f>VLOOKUP(A:A,[1]Sheet1!$A:$K,11,0)</f>
        <v>2</v>
      </c>
      <c r="L623" t="str">
        <f>VLOOKUP(A:A,[1]Sheet1!$A:$L,12,0)</f>
        <v>无</v>
      </c>
      <c r="M623">
        <f>VLOOKUP(A:A,[1]Sheet1!$A:$N,13,0)</f>
        <v>1</v>
      </c>
      <c r="N623">
        <f>VLOOKUP(A:A,[1]Sheet1!$A:$N,14,0)</f>
        <v>0</v>
      </c>
      <c r="O623">
        <f>VLOOKUP(A:A,[1]Sheet1!$A:$R,15,0)</f>
        <v>0</v>
      </c>
      <c r="P623">
        <f>VLOOKUP(A:A,[1]Sheet1!$A:$R,16,0)</f>
        <v>1</v>
      </c>
      <c r="Q623">
        <f>VLOOKUP(A:A,[1]Sheet1!$A:$R,17,0)</f>
        <v>1</v>
      </c>
      <c r="R623">
        <f>VLOOKUP(A:A,[1]Sheet1!$A:$R,18,0)</f>
        <v>0</v>
      </c>
      <c r="S623">
        <f>VLOOKUP(A:A,[1]Sheet1!$A:$DN,19,0)</f>
        <v>0</v>
      </c>
      <c r="T623">
        <f>VLOOKUP(A:A,[1]Sheet1!$A:$T,20,0)</f>
        <v>0</v>
      </c>
      <c r="U623">
        <f>VLOOKUP(A:A,[1]Sheet1!$A:$U,21,0)</f>
        <v>0</v>
      </c>
      <c r="V623">
        <f>VLOOKUP(A:A,[1]Sheet1!$A:$V,22,0)</f>
        <v>4</v>
      </c>
      <c r="W623">
        <f>VLOOKUP(A:A,[1]Sheet1!$A:$W,23,0)</f>
        <v>0</v>
      </c>
      <c r="X623">
        <f>VLOOKUP(A:A,[1]Sheet1!$A:$X,24,0)</f>
        <v>0</v>
      </c>
      <c r="Y623">
        <f>VLOOKUP(A:A,[1]Sheet1!$A:$Y,25,0)</f>
        <v>0</v>
      </c>
      <c r="Z623">
        <f>VLOOKUP(A:A,[1]Sheet1!$A:$Z,26,0)</f>
        <v>0</v>
      </c>
      <c r="AA623">
        <f>VLOOKUP(A:A,[1]Sheet1!$A:$AA,27,0)</f>
        <v>1</v>
      </c>
      <c r="AB623">
        <f>VLOOKUP(A:A,[1]Sheet1!$A:$AB,28,0)</f>
        <v>1</v>
      </c>
      <c r="AC623">
        <f>VLOOKUP(A:A,[1]Sheet1!$A:$AC,29,0)</f>
        <v>1</v>
      </c>
    </row>
    <row r="624" spans="1:29" x14ac:dyDescent="0.2">
      <c r="A624" s="2">
        <v>648</v>
      </c>
      <c r="B624" t="str">
        <f>VLOOKUP(A:A,[1]Sheet1!$A:$F,2,0)</f>
        <v>2022/3/28 9:59:12</v>
      </c>
      <c r="C624" t="str">
        <f>VLOOKUP(A:A,[1]Sheet1!$A:$F,3,0)</f>
        <v>299秒</v>
      </c>
      <c r="D624" t="str">
        <f>VLOOKUP(A:A,[1]Sheet1!$A:$F,4,0)</f>
        <v>微信</v>
      </c>
      <c r="E624" t="str">
        <f>VLOOKUP(A:A,[1]Sheet1!$A:$F,5,0)</f>
        <v>N/A</v>
      </c>
      <c r="F624" t="str">
        <f>VLOOKUP(A:A,[1]Sheet1!$A:$F,6,0)</f>
        <v>218.91.76.94(江苏-扬州)</v>
      </c>
      <c r="G624">
        <f>VLOOKUP(A:A,[1]Sheet1!$A:$G,7,0)</f>
        <v>2</v>
      </c>
      <c r="H624">
        <f>VLOOKUP(A:A,[1]Sheet1!$A:$H,8,0)</f>
        <v>2</v>
      </c>
      <c r="I624">
        <f>VLOOKUP(A:A,[1]Sheet1!$A:$I,9,0)</f>
        <v>1</v>
      </c>
      <c r="J624">
        <f>VLOOKUP(A:A,[1]Sheet1!$A:$J,10,0)</f>
        <v>3</v>
      </c>
      <c r="K624">
        <f>VLOOKUP(A:A,[1]Sheet1!$A:$K,11,0)</f>
        <v>1</v>
      </c>
      <c r="L624" t="str">
        <f>VLOOKUP(A:A,[1]Sheet1!$A:$L,12,0)</f>
        <v>无</v>
      </c>
      <c r="M624">
        <f>VLOOKUP(A:A,[1]Sheet1!$A:$N,13,0)</f>
        <v>0</v>
      </c>
      <c r="N624">
        <f>VLOOKUP(A:A,[1]Sheet1!$A:$N,14,0)</f>
        <v>0</v>
      </c>
      <c r="O624">
        <f>VLOOKUP(A:A,[1]Sheet1!$A:$R,15,0)</f>
        <v>1</v>
      </c>
      <c r="P624">
        <f>VLOOKUP(A:A,[1]Sheet1!$A:$R,16,0)</f>
        <v>1</v>
      </c>
      <c r="Q624">
        <f>VLOOKUP(A:A,[1]Sheet1!$A:$R,17,0)</f>
        <v>0</v>
      </c>
      <c r="R624">
        <f>VLOOKUP(A:A,[1]Sheet1!$A:$R,18,0)</f>
        <v>0</v>
      </c>
      <c r="S624">
        <f>VLOOKUP(A:A,[1]Sheet1!$A:$DN,19,0)</f>
        <v>1</v>
      </c>
      <c r="T624">
        <f>VLOOKUP(A:A,[1]Sheet1!$A:$T,20,0)</f>
        <v>0</v>
      </c>
      <c r="U624">
        <f>VLOOKUP(A:A,[1]Sheet1!$A:$U,21,0)</f>
        <v>0</v>
      </c>
      <c r="V624">
        <f>VLOOKUP(A:A,[1]Sheet1!$A:$V,22,0)</f>
        <v>3</v>
      </c>
      <c r="W624">
        <f>VLOOKUP(A:A,[1]Sheet1!$A:$W,23,0)</f>
        <v>0</v>
      </c>
      <c r="X624">
        <f>VLOOKUP(A:A,[1]Sheet1!$A:$X,24,0)</f>
        <v>0</v>
      </c>
      <c r="Y624">
        <f>VLOOKUP(A:A,[1]Sheet1!$A:$Y,25,0)</f>
        <v>0</v>
      </c>
      <c r="Z624">
        <f>VLOOKUP(A:A,[1]Sheet1!$A:$Z,26,0)</f>
        <v>0</v>
      </c>
      <c r="AA624">
        <f>VLOOKUP(A:A,[1]Sheet1!$A:$AA,27,0)</f>
        <v>1</v>
      </c>
      <c r="AB624">
        <f>VLOOKUP(A:A,[1]Sheet1!$A:$AB,28,0)</f>
        <v>1</v>
      </c>
      <c r="AC624">
        <f>VLOOKUP(A:A,[1]Sheet1!$A:$AC,29,0)</f>
        <v>0</v>
      </c>
    </row>
    <row r="625" spans="1:29" x14ac:dyDescent="0.2">
      <c r="A625" s="2">
        <v>649</v>
      </c>
      <c r="B625" t="str">
        <f>VLOOKUP(A:A,[1]Sheet1!$A:$F,2,0)</f>
        <v>2022/3/28 9:59:14</v>
      </c>
      <c r="C625" t="str">
        <f>VLOOKUP(A:A,[1]Sheet1!$A:$F,3,0)</f>
        <v>335秒</v>
      </c>
      <c r="D625" t="str">
        <f>VLOOKUP(A:A,[1]Sheet1!$A:$F,4,0)</f>
        <v>微信</v>
      </c>
      <c r="E625" t="str">
        <f>VLOOKUP(A:A,[1]Sheet1!$A:$F,5,0)</f>
        <v>N/A</v>
      </c>
      <c r="F625" t="str">
        <f>VLOOKUP(A:A,[1]Sheet1!$A:$F,6,0)</f>
        <v>42.55.94.34(辽宁-葫芦岛)</v>
      </c>
      <c r="G625">
        <f>VLOOKUP(A:A,[1]Sheet1!$A:$G,7,0)</f>
        <v>1</v>
      </c>
      <c r="H625">
        <f>VLOOKUP(A:A,[1]Sheet1!$A:$H,8,0)</f>
        <v>4</v>
      </c>
      <c r="I625">
        <f>VLOOKUP(A:A,[1]Sheet1!$A:$I,9,0)</f>
        <v>2</v>
      </c>
      <c r="J625">
        <f>VLOOKUP(A:A,[1]Sheet1!$A:$J,10,0)</f>
        <v>3</v>
      </c>
      <c r="K625">
        <f>VLOOKUP(A:A,[1]Sheet1!$A:$K,11,0)</f>
        <v>3</v>
      </c>
      <c r="L625" t="str">
        <f>VLOOKUP(A:A,[1]Sheet1!$A:$L,12,0)</f>
        <v>无</v>
      </c>
      <c r="M625">
        <f>VLOOKUP(A:A,[1]Sheet1!$A:$N,13,0)</f>
        <v>0</v>
      </c>
      <c r="N625">
        <f>VLOOKUP(A:A,[1]Sheet1!$A:$N,14,0)</f>
        <v>1</v>
      </c>
      <c r="O625">
        <f>VLOOKUP(A:A,[1]Sheet1!$A:$R,15,0)</f>
        <v>1</v>
      </c>
      <c r="P625">
        <f>VLOOKUP(A:A,[1]Sheet1!$A:$R,16,0)</f>
        <v>0</v>
      </c>
      <c r="Q625">
        <f>VLOOKUP(A:A,[1]Sheet1!$A:$R,17,0)</f>
        <v>0</v>
      </c>
      <c r="R625">
        <f>VLOOKUP(A:A,[1]Sheet1!$A:$R,18,0)</f>
        <v>0</v>
      </c>
      <c r="S625">
        <f>VLOOKUP(A:A,[1]Sheet1!$A:$DN,19,0)</f>
        <v>0</v>
      </c>
      <c r="T625">
        <f>VLOOKUP(A:A,[1]Sheet1!$A:$T,20,0)</f>
        <v>1</v>
      </c>
      <c r="U625">
        <f>VLOOKUP(A:A,[1]Sheet1!$A:$U,21,0)</f>
        <v>0</v>
      </c>
      <c r="V625">
        <f>VLOOKUP(A:A,[1]Sheet1!$A:$V,22,0)</f>
        <v>4</v>
      </c>
      <c r="W625">
        <f>VLOOKUP(A:A,[1]Sheet1!$A:$W,23,0)</f>
        <v>0</v>
      </c>
      <c r="X625">
        <f>VLOOKUP(A:A,[1]Sheet1!$A:$X,24,0)</f>
        <v>0</v>
      </c>
      <c r="Y625">
        <f>VLOOKUP(A:A,[1]Sheet1!$A:$Y,25,0)</f>
        <v>0</v>
      </c>
      <c r="Z625">
        <f>VLOOKUP(A:A,[1]Sheet1!$A:$Z,26,0)</f>
        <v>1</v>
      </c>
      <c r="AA625">
        <f>VLOOKUP(A:A,[1]Sheet1!$A:$AA,27,0)</f>
        <v>1</v>
      </c>
      <c r="AB625">
        <f>VLOOKUP(A:A,[1]Sheet1!$A:$AB,28,0)</f>
        <v>0</v>
      </c>
      <c r="AC625">
        <f>VLOOKUP(A:A,[1]Sheet1!$A:$AC,29,0)</f>
        <v>1</v>
      </c>
    </row>
    <row r="626" spans="1:29" x14ac:dyDescent="0.2">
      <c r="A626" s="2">
        <v>650</v>
      </c>
      <c r="B626" t="str">
        <f>VLOOKUP(A:A,[1]Sheet1!$A:$F,2,0)</f>
        <v>2022/3/28 9:59:15</v>
      </c>
      <c r="C626" t="str">
        <f>VLOOKUP(A:A,[1]Sheet1!$A:$F,3,0)</f>
        <v>299秒</v>
      </c>
      <c r="D626" t="str">
        <f>VLOOKUP(A:A,[1]Sheet1!$A:$F,4,0)</f>
        <v>微信</v>
      </c>
      <c r="E626" t="str">
        <f>VLOOKUP(A:A,[1]Sheet1!$A:$F,5,0)</f>
        <v>N/A</v>
      </c>
      <c r="F626" t="str">
        <f>VLOOKUP(A:A,[1]Sheet1!$A:$F,6,0)</f>
        <v>218.91.76.94(江苏-扬州)</v>
      </c>
      <c r="G626">
        <f>VLOOKUP(A:A,[1]Sheet1!$A:$G,7,0)</f>
        <v>2</v>
      </c>
      <c r="H626">
        <f>VLOOKUP(A:A,[1]Sheet1!$A:$H,8,0)</f>
        <v>2</v>
      </c>
      <c r="I626">
        <f>VLOOKUP(A:A,[1]Sheet1!$A:$I,9,0)</f>
        <v>1</v>
      </c>
      <c r="J626">
        <f>VLOOKUP(A:A,[1]Sheet1!$A:$J,10,0)</f>
        <v>2</v>
      </c>
      <c r="K626">
        <f>VLOOKUP(A:A,[1]Sheet1!$A:$K,11,0)</f>
        <v>2</v>
      </c>
      <c r="L626" t="str">
        <f>VLOOKUP(A:A,[1]Sheet1!$A:$L,12,0)</f>
        <v>无</v>
      </c>
      <c r="M626">
        <f>VLOOKUP(A:A,[1]Sheet1!$A:$N,13,0)</f>
        <v>1</v>
      </c>
      <c r="N626">
        <f>VLOOKUP(A:A,[1]Sheet1!$A:$N,14,0)</f>
        <v>0</v>
      </c>
      <c r="O626">
        <f>VLOOKUP(A:A,[1]Sheet1!$A:$R,15,0)</f>
        <v>0</v>
      </c>
      <c r="P626">
        <f>VLOOKUP(A:A,[1]Sheet1!$A:$R,16,0)</f>
        <v>0</v>
      </c>
      <c r="Q626">
        <f>VLOOKUP(A:A,[1]Sheet1!$A:$R,17,0)</f>
        <v>1</v>
      </c>
      <c r="R626">
        <f>VLOOKUP(A:A,[1]Sheet1!$A:$R,18,0)</f>
        <v>0</v>
      </c>
      <c r="S626">
        <f>VLOOKUP(A:A,[1]Sheet1!$A:$DN,19,0)</f>
        <v>0</v>
      </c>
      <c r="T626">
        <f>VLOOKUP(A:A,[1]Sheet1!$A:$T,20,0)</f>
        <v>1</v>
      </c>
      <c r="U626">
        <f>VLOOKUP(A:A,[1]Sheet1!$A:$U,21,0)</f>
        <v>0</v>
      </c>
      <c r="V626">
        <f>VLOOKUP(A:A,[1]Sheet1!$A:$V,22,0)</f>
        <v>4</v>
      </c>
      <c r="W626">
        <f>VLOOKUP(A:A,[1]Sheet1!$A:$W,23,0)</f>
        <v>0</v>
      </c>
      <c r="X626">
        <f>VLOOKUP(A:A,[1]Sheet1!$A:$X,24,0)</f>
        <v>0</v>
      </c>
      <c r="Y626">
        <f>VLOOKUP(A:A,[1]Sheet1!$A:$Y,25,0)</f>
        <v>1</v>
      </c>
      <c r="Z626">
        <f>VLOOKUP(A:A,[1]Sheet1!$A:$Z,26,0)</f>
        <v>0</v>
      </c>
      <c r="AA626">
        <f>VLOOKUP(A:A,[1]Sheet1!$A:$AA,27,0)</f>
        <v>0</v>
      </c>
      <c r="AB626">
        <f>VLOOKUP(A:A,[1]Sheet1!$A:$AB,28,0)</f>
        <v>1</v>
      </c>
      <c r="AC626">
        <f>VLOOKUP(A:A,[1]Sheet1!$A:$AC,29,0)</f>
        <v>1</v>
      </c>
    </row>
    <row r="627" spans="1:29" x14ac:dyDescent="0.2">
      <c r="A627" s="2">
        <v>651</v>
      </c>
      <c r="B627" t="str">
        <f>VLOOKUP(A:A,[1]Sheet1!$A:$F,2,0)</f>
        <v>2022/3/28 9:59:17</v>
      </c>
      <c r="C627" t="str">
        <f>VLOOKUP(A:A,[1]Sheet1!$A:$F,3,0)</f>
        <v>332秒</v>
      </c>
      <c r="D627" t="str">
        <f>VLOOKUP(A:A,[1]Sheet1!$A:$F,4,0)</f>
        <v>微信</v>
      </c>
      <c r="E627" t="str">
        <f>VLOOKUP(A:A,[1]Sheet1!$A:$F,5,0)</f>
        <v>N/A</v>
      </c>
      <c r="F627" t="str">
        <f>VLOOKUP(A:A,[1]Sheet1!$A:$F,6,0)</f>
        <v>49.74.195.162(江苏-南京)</v>
      </c>
      <c r="G627">
        <f>VLOOKUP(A:A,[1]Sheet1!$A:$G,7,0)</f>
        <v>2</v>
      </c>
      <c r="H627">
        <f>VLOOKUP(A:A,[1]Sheet1!$A:$H,8,0)</f>
        <v>3</v>
      </c>
      <c r="I627">
        <f>VLOOKUP(A:A,[1]Sheet1!$A:$I,9,0)</f>
        <v>2</v>
      </c>
      <c r="J627">
        <f>VLOOKUP(A:A,[1]Sheet1!$A:$J,10,0)</f>
        <v>2</v>
      </c>
      <c r="K627">
        <f>VLOOKUP(A:A,[1]Sheet1!$A:$K,11,0)</f>
        <v>2</v>
      </c>
      <c r="L627" t="str">
        <f>VLOOKUP(A:A,[1]Sheet1!$A:$L,12,0)</f>
        <v>无</v>
      </c>
      <c r="M627">
        <f>VLOOKUP(A:A,[1]Sheet1!$A:$N,13,0)</f>
        <v>0</v>
      </c>
      <c r="N627">
        <f>VLOOKUP(A:A,[1]Sheet1!$A:$N,14,0)</f>
        <v>0</v>
      </c>
      <c r="O627">
        <f>VLOOKUP(A:A,[1]Sheet1!$A:$R,15,0)</f>
        <v>1</v>
      </c>
      <c r="P627">
        <f>VLOOKUP(A:A,[1]Sheet1!$A:$R,16,0)</f>
        <v>0</v>
      </c>
      <c r="Q627">
        <f>VLOOKUP(A:A,[1]Sheet1!$A:$R,17,0)</f>
        <v>0</v>
      </c>
      <c r="R627">
        <f>VLOOKUP(A:A,[1]Sheet1!$A:$R,18,0)</f>
        <v>1</v>
      </c>
      <c r="S627">
        <f>VLOOKUP(A:A,[1]Sheet1!$A:$DN,19,0)</f>
        <v>0</v>
      </c>
      <c r="T627">
        <f>VLOOKUP(A:A,[1]Sheet1!$A:$T,20,0)</f>
        <v>0</v>
      </c>
      <c r="U627">
        <f>VLOOKUP(A:A,[1]Sheet1!$A:$U,21,0)</f>
        <v>0</v>
      </c>
      <c r="V627">
        <f>VLOOKUP(A:A,[1]Sheet1!$A:$V,22,0)</f>
        <v>4</v>
      </c>
      <c r="W627">
        <f>VLOOKUP(A:A,[1]Sheet1!$A:$W,23,0)</f>
        <v>0</v>
      </c>
      <c r="X627">
        <f>VLOOKUP(A:A,[1]Sheet1!$A:$X,24,0)</f>
        <v>1</v>
      </c>
      <c r="Y627">
        <f>VLOOKUP(A:A,[1]Sheet1!$A:$Y,25,0)</f>
        <v>1</v>
      </c>
      <c r="Z627">
        <f>VLOOKUP(A:A,[1]Sheet1!$A:$Z,26,0)</f>
        <v>0</v>
      </c>
      <c r="AA627">
        <f>VLOOKUP(A:A,[1]Sheet1!$A:$AA,27,0)</f>
        <v>0</v>
      </c>
      <c r="AB627">
        <f>VLOOKUP(A:A,[1]Sheet1!$A:$AB,28,0)</f>
        <v>1</v>
      </c>
      <c r="AC627">
        <f>VLOOKUP(A:A,[1]Sheet1!$A:$AC,29,0)</f>
        <v>0</v>
      </c>
    </row>
    <row r="628" spans="1:29" x14ac:dyDescent="0.2">
      <c r="A628" s="2">
        <v>652</v>
      </c>
      <c r="B628" t="str">
        <f>VLOOKUP(A:A,[1]Sheet1!$A:$F,2,0)</f>
        <v>2022/3/28 9:59:20</v>
      </c>
      <c r="C628" t="str">
        <f>VLOOKUP(A:A,[1]Sheet1!$A:$F,3,0)</f>
        <v>358秒</v>
      </c>
      <c r="D628" t="str">
        <f>VLOOKUP(A:A,[1]Sheet1!$A:$F,4,0)</f>
        <v>微信</v>
      </c>
      <c r="E628" t="str">
        <f>VLOOKUP(A:A,[1]Sheet1!$A:$F,5,0)</f>
        <v>N/A</v>
      </c>
      <c r="F628" t="str">
        <f>VLOOKUP(A:A,[1]Sheet1!$A:$F,6,0)</f>
        <v>117.82.188.180(江苏-苏州)</v>
      </c>
      <c r="G628">
        <f>VLOOKUP(A:A,[1]Sheet1!$A:$G,7,0)</f>
        <v>1</v>
      </c>
      <c r="H628">
        <f>VLOOKUP(A:A,[1]Sheet1!$A:$H,8,0)</f>
        <v>2</v>
      </c>
      <c r="I628">
        <f>VLOOKUP(A:A,[1]Sheet1!$A:$I,9,0)</f>
        <v>1</v>
      </c>
      <c r="J628">
        <f>VLOOKUP(A:A,[1]Sheet1!$A:$J,10,0)</f>
        <v>3</v>
      </c>
      <c r="K628">
        <f>VLOOKUP(A:A,[1]Sheet1!$A:$K,11,0)</f>
        <v>3</v>
      </c>
      <c r="L628" t="str">
        <f>VLOOKUP(A:A,[1]Sheet1!$A:$L,12,0)</f>
        <v>无</v>
      </c>
      <c r="M628">
        <f>VLOOKUP(A:A,[1]Sheet1!$A:$N,13,0)</f>
        <v>1</v>
      </c>
      <c r="N628">
        <f>VLOOKUP(A:A,[1]Sheet1!$A:$N,14,0)</f>
        <v>0</v>
      </c>
      <c r="O628">
        <f>VLOOKUP(A:A,[1]Sheet1!$A:$R,15,0)</f>
        <v>1</v>
      </c>
      <c r="P628">
        <f>VLOOKUP(A:A,[1]Sheet1!$A:$R,16,0)</f>
        <v>0</v>
      </c>
      <c r="Q628">
        <f>VLOOKUP(A:A,[1]Sheet1!$A:$R,17,0)</f>
        <v>0</v>
      </c>
      <c r="R628">
        <f>VLOOKUP(A:A,[1]Sheet1!$A:$R,18,0)</f>
        <v>0</v>
      </c>
      <c r="S628">
        <f>VLOOKUP(A:A,[1]Sheet1!$A:$DN,19,0)</f>
        <v>1</v>
      </c>
      <c r="T628">
        <f>VLOOKUP(A:A,[1]Sheet1!$A:$T,20,0)</f>
        <v>0</v>
      </c>
      <c r="U628">
        <f>VLOOKUP(A:A,[1]Sheet1!$A:$U,21,0)</f>
        <v>0</v>
      </c>
      <c r="V628">
        <f>VLOOKUP(A:A,[1]Sheet1!$A:$V,22,0)</f>
        <v>4</v>
      </c>
      <c r="W628">
        <f>VLOOKUP(A:A,[1]Sheet1!$A:$W,23,0)</f>
        <v>0</v>
      </c>
      <c r="X628">
        <f>VLOOKUP(A:A,[1]Sheet1!$A:$X,24,0)</f>
        <v>0</v>
      </c>
      <c r="Y628">
        <f>VLOOKUP(A:A,[1]Sheet1!$A:$Y,25,0)</f>
        <v>0</v>
      </c>
      <c r="Z628">
        <f>VLOOKUP(A:A,[1]Sheet1!$A:$Z,26,0)</f>
        <v>1</v>
      </c>
      <c r="AA628">
        <f>VLOOKUP(A:A,[1]Sheet1!$A:$AA,27,0)</f>
        <v>0</v>
      </c>
      <c r="AB628">
        <f>VLOOKUP(A:A,[1]Sheet1!$A:$AB,28,0)</f>
        <v>1</v>
      </c>
      <c r="AC628">
        <f>VLOOKUP(A:A,[1]Sheet1!$A:$AC,29,0)</f>
        <v>1</v>
      </c>
    </row>
    <row r="629" spans="1:29" x14ac:dyDescent="0.2">
      <c r="A629" s="2">
        <v>653</v>
      </c>
      <c r="B629" t="str">
        <f>VLOOKUP(A:A,[1]Sheet1!$A:$F,2,0)</f>
        <v>2022/3/28 9:59:23</v>
      </c>
      <c r="C629" t="str">
        <f>VLOOKUP(A:A,[1]Sheet1!$A:$F,3,0)</f>
        <v>283秒</v>
      </c>
      <c r="D629" t="str">
        <f>VLOOKUP(A:A,[1]Sheet1!$A:$F,4,0)</f>
        <v>微信</v>
      </c>
      <c r="E629" t="str">
        <f>VLOOKUP(A:A,[1]Sheet1!$A:$F,5,0)</f>
        <v>N/A</v>
      </c>
      <c r="F629" t="str">
        <f>VLOOKUP(A:A,[1]Sheet1!$A:$F,6,0)</f>
        <v>114.233.179.155(江苏-泰州)</v>
      </c>
      <c r="G629">
        <f>VLOOKUP(A:A,[1]Sheet1!$A:$G,7,0)</f>
        <v>2</v>
      </c>
      <c r="H629">
        <f>VLOOKUP(A:A,[1]Sheet1!$A:$H,8,0)</f>
        <v>2</v>
      </c>
      <c r="I629">
        <f>VLOOKUP(A:A,[1]Sheet1!$A:$I,9,0)</f>
        <v>1</v>
      </c>
      <c r="J629">
        <f>VLOOKUP(A:A,[1]Sheet1!$A:$J,10,0)</f>
        <v>3</v>
      </c>
      <c r="K629">
        <f>VLOOKUP(A:A,[1]Sheet1!$A:$K,11,0)</f>
        <v>2</v>
      </c>
      <c r="L629" t="str">
        <f>VLOOKUP(A:A,[1]Sheet1!$A:$L,12,0)</f>
        <v>无</v>
      </c>
      <c r="M629">
        <f>VLOOKUP(A:A,[1]Sheet1!$A:$N,13,0)</f>
        <v>0</v>
      </c>
      <c r="N629">
        <f>VLOOKUP(A:A,[1]Sheet1!$A:$N,14,0)</f>
        <v>0</v>
      </c>
      <c r="O629">
        <f>VLOOKUP(A:A,[1]Sheet1!$A:$R,15,0)</f>
        <v>0</v>
      </c>
      <c r="P629">
        <f>VLOOKUP(A:A,[1]Sheet1!$A:$R,16,0)</f>
        <v>0</v>
      </c>
      <c r="Q629">
        <f>VLOOKUP(A:A,[1]Sheet1!$A:$R,17,0)</f>
        <v>0</v>
      </c>
      <c r="R629">
        <f>VLOOKUP(A:A,[1]Sheet1!$A:$R,18,0)</f>
        <v>0</v>
      </c>
      <c r="S629">
        <f>VLOOKUP(A:A,[1]Sheet1!$A:$DN,19,0)</f>
        <v>1</v>
      </c>
      <c r="T629">
        <f>VLOOKUP(A:A,[1]Sheet1!$A:$T,20,0)</f>
        <v>1</v>
      </c>
      <c r="U629">
        <f>VLOOKUP(A:A,[1]Sheet1!$A:$U,21,0)</f>
        <v>0</v>
      </c>
      <c r="V629">
        <f>VLOOKUP(A:A,[1]Sheet1!$A:$V,22,0)</f>
        <v>4</v>
      </c>
      <c r="W629">
        <f>VLOOKUP(A:A,[1]Sheet1!$A:$W,23,0)</f>
        <v>0</v>
      </c>
      <c r="X629">
        <f>VLOOKUP(A:A,[1]Sheet1!$A:$X,24,0)</f>
        <v>0</v>
      </c>
      <c r="Y629">
        <f>VLOOKUP(A:A,[1]Sheet1!$A:$Y,25,0)</f>
        <v>0</v>
      </c>
      <c r="Z629">
        <f>VLOOKUP(A:A,[1]Sheet1!$A:$Z,26,0)</f>
        <v>1</v>
      </c>
      <c r="AA629">
        <f>VLOOKUP(A:A,[1]Sheet1!$A:$AA,27,0)</f>
        <v>0</v>
      </c>
      <c r="AB629">
        <f>VLOOKUP(A:A,[1]Sheet1!$A:$AB,28,0)</f>
        <v>1</v>
      </c>
      <c r="AC629">
        <f>VLOOKUP(A:A,[1]Sheet1!$A:$AC,29,0)</f>
        <v>0</v>
      </c>
    </row>
    <row r="630" spans="1:29" x14ac:dyDescent="0.2">
      <c r="A630" s="2">
        <v>654</v>
      </c>
      <c r="B630" t="str">
        <f>VLOOKUP(A:A,[1]Sheet1!$A:$F,2,0)</f>
        <v>2022/3/28 9:59:32</v>
      </c>
      <c r="C630" t="str">
        <f>VLOOKUP(A:A,[1]Sheet1!$A:$F,3,0)</f>
        <v>338秒</v>
      </c>
      <c r="D630" t="str">
        <f>VLOOKUP(A:A,[1]Sheet1!$A:$F,4,0)</f>
        <v>微信</v>
      </c>
      <c r="E630" t="str">
        <f>VLOOKUP(A:A,[1]Sheet1!$A:$F,5,0)</f>
        <v>N/A</v>
      </c>
      <c r="F630" t="str">
        <f>VLOOKUP(A:A,[1]Sheet1!$A:$F,6,0)</f>
        <v>58.16.55.0(贵州-贵阳)</v>
      </c>
      <c r="G630">
        <f>VLOOKUP(A:A,[1]Sheet1!$A:$G,7,0)</f>
        <v>2</v>
      </c>
      <c r="H630">
        <f>VLOOKUP(A:A,[1]Sheet1!$A:$H,8,0)</f>
        <v>5</v>
      </c>
      <c r="I630">
        <f>VLOOKUP(A:A,[1]Sheet1!$A:$I,9,0)</f>
        <v>4</v>
      </c>
      <c r="J630">
        <f>VLOOKUP(A:A,[1]Sheet1!$A:$J,10,0)</f>
        <v>2</v>
      </c>
      <c r="K630">
        <f>VLOOKUP(A:A,[1]Sheet1!$A:$K,11,0)</f>
        <v>2</v>
      </c>
      <c r="L630" t="str">
        <f>VLOOKUP(A:A,[1]Sheet1!$A:$L,12,0)</f>
        <v>无</v>
      </c>
      <c r="M630">
        <f>VLOOKUP(A:A,[1]Sheet1!$A:$N,13,0)</f>
        <v>0</v>
      </c>
      <c r="N630">
        <f>VLOOKUP(A:A,[1]Sheet1!$A:$N,14,0)</f>
        <v>0</v>
      </c>
      <c r="O630">
        <f>VLOOKUP(A:A,[1]Sheet1!$A:$R,15,0)</f>
        <v>1</v>
      </c>
      <c r="P630">
        <f>VLOOKUP(A:A,[1]Sheet1!$A:$R,16,0)</f>
        <v>0</v>
      </c>
      <c r="Q630">
        <f>VLOOKUP(A:A,[1]Sheet1!$A:$R,17,0)</f>
        <v>0</v>
      </c>
      <c r="R630">
        <f>VLOOKUP(A:A,[1]Sheet1!$A:$R,18,0)</f>
        <v>1</v>
      </c>
      <c r="S630">
        <f>VLOOKUP(A:A,[1]Sheet1!$A:$DN,19,0)</f>
        <v>0</v>
      </c>
      <c r="T630">
        <f>VLOOKUP(A:A,[1]Sheet1!$A:$T,20,0)</f>
        <v>0</v>
      </c>
      <c r="U630">
        <f>VLOOKUP(A:A,[1]Sheet1!$A:$U,21,0)</f>
        <v>0</v>
      </c>
      <c r="V630">
        <f>VLOOKUP(A:A,[1]Sheet1!$A:$V,22,0)</f>
        <v>2</v>
      </c>
      <c r="W630">
        <f>VLOOKUP(A:A,[1]Sheet1!$A:$W,23,0)</f>
        <v>1</v>
      </c>
      <c r="X630">
        <f>VLOOKUP(A:A,[1]Sheet1!$A:$X,24,0)</f>
        <v>0</v>
      </c>
      <c r="Y630">
        <f>VLOOKUP(A:A,[1]Sheet1!$A:$Y,25,0)</f>
        <v>0</v>
      </c>
      <c r="Z630">
        <f>VLOOKUP(A:A,[1]Sheet1!$A:$Z,26,0)</f>
        <v>0</v>
      </c>
      <c r="AA630">
        <f>VLOOKUP(A:A,[1]Sheet1!$A:$AA,27,0)</f>
        <v>1</v>
      </c>
      <c r="AB630">
        <f>VLOOKUP(A:A,[1]Sheet1!$A:$AB,28,0)</f>
        <v>0</v>
      </c>
      <c r="AC630">
        <f>VLOOKUP(A:A,[1]Sheet1!$A:$AC,29,0)</f>
        <v>0</v>
      </c>
    </row>
    <row r="631" spans="1:29" x14ac:dyDescent="0.2">
      <c r="A631" s="2">
        <v>655</v>
      </c>
      <c r="B631" t="str">
        <f>VLOOKUP(A:A,[1]Sheet1!$A:$F,2,0)</f>
        <v>2022/3/28 9:59:45</v>
      </c>
      <c r="C631" t="str">
        <f>VLOOKUP(A:A,[1]Sheet1!$A:$F,3,0)</f>
        <v>331秒</v>
      </c>
      <c r="D631" t="str">
        <f>VLOOKUP(A:A,[1]Sheet1!$A:$F,4,0)</f>
        <v>微信</v>
      </c>
      <c r="E631" t="str">
        <f>VLOOKUP(A:A,[1]Sheet1!$A:$F,5,0)</f>
        <v>N/A</v>
      </c>
      <c r="F631" t="str">
        <f>VLOOKUP(A:A,[1]Sheet1!$A:$F,6,0)</f>
        <v>110.230.215.181(河北-保定)</v>
      </c>
      <c r="G631">
        <f>VLOOKUP(A:A,[1]Sheet1!$A:$G,7,0)</f>
        <v>2</v>
      </c>
      <c r="H631">
        <f>VLOOKUP(A:A,[1]Sheet1!$A:$H,8,0)</f>
        <v>3</v>
      </c>
      <c r="I631">
        <f>VLOOKUP(A:A,[1]Sheet1!$A:$I,9,0)</f>
        <v>2</v>
      </c>
      <c r="J631">
        <f>VLOOKUP(A:A,[1]Sheet1!$A:$J,10,0)</f>
        <v>2</v>
      </c>
      <c r="K631">
        <f>VLOOKUP(A:A,[1]Sheet1!$A:$K,11,0)</f>
        <v>3</v>
      </c>
      <c r="L631" t="str">
        <f>VLOOKUP(A:A,[1]Sheet1!$A:$L,12,0)</f>
        <v>无</v>
      </c>
      <c r="M631">
        <f>VLOOKUP(A:A,[1]Sheet1!$A:$N,13,0)</f>
        <v>0</v>
      </c>
      <c r="N631">
        <f>VLOOKUP(A:A,[1]Sheet1!$A:$N,14,0)</f>
        <v>0</v>
      </c>
      <c r="O631">
        <f>VLOOKUP(A:A,[1]Sheet1!$A:$R,15,0)</f>
        <v>0</v>
      </c>
      <c r="P631">
        <f>VLOOKUP(A:A,[1]Sheet1!$A:$R,16,0)</f>
        <v>1</v>
      </c>
      <c r="Q631">
        <f>VLOOKUP(A:A,[1]Sheet1!$A:$R,17,0)</f>
        <v>0</v>
      </c>
      <c r="R631">
        <f>VLOOKUP(A:A,[1]Sheet1!$A:$R,18,0)</f>
        <v>0</v>
      </c>
      <c r="S631">
        <f>VLOOKUP(A:A,[1]Sheet1!$A:$DN,19,0)</f>
        <v>0</v>
      </c>
      <c r="T631">
        <f>VLOOKUP(A:A,[1]Sheet1!$A:$T,20,0)</f>
        <v>1</v>
      </c>
      <c r="U631">
        <f>VLOOKUP(A:A,[1]Sheet1!$A:$U,21,0)</f>
        <v>0</v>
      </c>
      <c r="V631">
        <f>VLOOKUP(A:A,[1]Sheet1!$A:$V,22,0)</f>
        <v>4</v>
      </c>
      <c r="W631">
        <f>VLOOKUP(A:A,[1]Sheet1!$A:$W,23,0)</f>
        <v>1</v>
      </c>
      <c r="X631">
        <f>VLOOKUP(A:A,[1]Sheet1!$A:$X,24,0)</f>
        <v>0</v>
      </c>
      <c r="Y631">
        <f>VLOOKUP(A:A,[1]Sheet1!$A:$Y,25,0)</f>
        <v>0</v>
      </c>
      <c r="Z631">
        <f>VLOOKUP(A:A,[1]Sheet1!$A:$Z,26,0)</f>
        <v>1</v>
      </c>
      <c r="AA631">
        <f>VLOOKUP(A:A,[1]Sheet1!$A:$AA,27,0)</f>
        <v>0</v>
      </c>
      <c r="AB631">
        <f>VLOOKUP(A:A,[1]Sheet1!$A:$AB,28,0)</f>
        <v>1</v>
      </c>
      <c r="AC631">
        <f>VLOOKUP(A:A,[1]Sheet1!$A:$AC,29,0)</f>
        <v>0</v>
      </c>
    </row>
    <row r="632" spans="1:29" x14ac:dyDescent="0.2">
      <c r="A632" s="2">
        <v>656</v>
      </c>
      <c r="B632" t="str">
        <f>VLOOKUP(A:A,[1]Sheet1!$A:$F,2,0)</f>
        <v>2022/3/28 9:59:48</v>
      </c>
      <c r="C632" t="str">
        <f>VLOOKUP(A:A,[1]Sheet1!$A:$F,3,0)</f>
        <v>254秒</v>
      </c>
      <c r="D632" t="str">
        <f>VLOOKUP(A:A,[1]Sheet1!$A:$F,4,0)</f>
        <v>微信</v>
      </c>
      <c r="E632" t="str">
        <f>VLOOKUP(A:A,[1]Sheet1!$A:$F,5,0)</f>
        <v>N/A</v>
      </c>
      <c r="F632" t="str">
        <f>VLOOKUP(A:A,[1]Sheet1!$A:$F,6,0)</f>
        <v>183.226.113.109(重庆-重庆)</v>
      </c>
      <c r="G632">
        <f>VLOOKUP(A:A,[1]Sheet1!$A:$G,7,0)</f>
        <v>2</v>
      </c>
      <c r="H632">
        <f>VLOOKUP(A:A,[1]Sheet1!$A:$H,8,0)</f>
        <v>5</v>
      </c>
      <c r="I632">
        <f>VLOOKUP(A:A,[1]Sheet1!$A:$I,9,0)</f>
        <v>2</v>
      </c>
      <c r="J632">
        <f>VLOOKUP(A:A,[1]Sheet1!$A:$J,10,0)</f>
        <v>2</v>
      </c>
      <c r="K632">
        <f>VLOOKUP(A:A,[1]Sheet1!$A:$K,11,0)</f>
        <v>2</v>
      </c>
      <c r="L632" t="str">
        <f>VLOOKUP(A:A,[1]Sheet1!$A:$L,12,0)</f>
        <v>无</v>
      </c>
      <c r="M632">
        <f>VLOOKUP(A:A,[1]Sheet1!$A:$N,13,0)</f>
        <v>0</v>
      </c>
      <c r="N632">
        <f>VLOOKUP(A:A,[1]Sheet1!$A:$N,14,0)</f>
        <v>0</v>
      </c>
      <c r="O632">
        <f>VLOOKUP(A:A,[1]Sheet1!$A:$R,15,0)</f>
        <v>0</v>
      </c>
      <c r="P632">
        <f>VLOOKUP(A:A,[1]Sheet1!$A:$R,16,0)</f>
        <v>0</v>
      </c>
      <c r="Q632">
        <f>VLOOKUP(A:A,[1]Sheet1!$A:$R,17,0)</f>
        <v>1</v>
      </c>
      <c r="R632">
        <f>VLOOKUP(A:A,[1]Sheet1!$A:$R,18,0)</f>
        <v>0</v>
      </c>
      <c r="S632">
        <f>VLOOKUP(A:A,[1]Sheet1!$A:$DN,19,0)</f>
        <v>1</v>
      </c>
      <c r="T632">
        <f>VLOOKUP(A:A,[1]Sheet1!$A:$T,20,0)</f>
        <v>1</v>
      </c>
      <c r="U632">
        <f>VLOOKUP(A:A,[1]Sheet1!$A:$U,21,0)</f>
        <v>0</v>
      </c>
      <c r="V632">
        <f>VLOOKUP(A:A,[1]Sheet1!$A:$V,22,0)</f>
        <v>2</v>
      </c>
      <c r="W632">
        <f>VLOOKUP(A:A,[1]Sheet1!$A:$W,23,0)</f>
        <v>0</v>
      </c>
      <c r="X632">
        <f>VLOOKUP(A:A,[1]Sheet1!$A:$X,24,0)</f>
        <v>1</v>
      </c>
      <c r="Y632">
        <f>VLOOKUP(A:A,[1]Sheet1!$A:$Y,25,0)</f>
        <v>0</v>
      </c>
      <c r="Z632">
        <f>VLOOKUP(A:A,[1]Sheet1!$A:$Z,26,0)</f>
        <v>0</v>
      </c>
      <c r="AA632">
        <f>VLOOKUP(A:A,[1]Sheet1!$A:$AA,27,0)</f>
        <v>0</v>
      </c>
      <c r="AB632">
        <f>VLOOKUP(A:A,[1]Sheet1!$A:$AB,28,0)</f>
        <v>0</v>
      </c>
      <c r="AC632">
        <f>VLOOKUP(A:A,[1]Sheet1!$A:$AC,29,0)</f>
        <v>1</v>
      </c>
    </row>
    <row r="633" spans="1:29" x14ac:dyDescent="0.2">
      <c r="A633" s="2">
        <v>657</v>
      </c>
      <c r="B633" t="str">
        <f>VLOOKUP(A:A,[1]Sheet1!$A:$F,2,0)</f>
        <v>2022/3/28 9:59:56</v>
      </c>
      <c r="C633" t="str">
        <f>VLOOKUP(A:A,[1]Sheet1!$A:$F,3,0)</f>
        <v>311秒</v>
      </c>
      <c r="D633" t="str">
        <f>VLOOKUP(A:A,[1]Sheet1!$A:$F,4,0)</f>
        <v>微信</v>
      </c>
      <c r="E633" t="str">
        <f>VLOOKUP(A:A,[1]Sheet1!$A:$F,5,0)</f>
        <v>N/A</v>
      </c>
      <c r="F633" t="str">
        <f>VLOOKUP(A:A,[1]Sheet1!$A:$F,6,0)</f>
        <v>171.34.218.134(江西-南昌)</v>
      </c>
      <c r="G633">
        <f>VLOOKUP(A:A,[1]Sheet1!$A:$G,7,0)</f>
        <v>2</v>
      </c>
      <c r="H633">
        <f>VLOOKUP(A:A,[1]Sheet1!$A:$H,8,0)</f>
        <v>4</v>
      </c>
      <c r="I633">
        <f>VLOOKUP(A:A,[1]Sheet1!$A:$I,9,0)</f>
        <v>2</v>
      </c>
      <c r="J633">
        <f>VLOOKUP(A:A,[1]Sheet1!$A:$J,10,0)</f>
        <v>2</v>
      </c>
      <c r="K633">
        <f>VLOOKUP(A:A,[1]Sheet1!$A:$K,11,0)</f>
        <v>3</v>
      </c>
      <c r="L633" t="str">
        <f>VLOOKUP(A:A,[1]Sheet1!$A:$L,12,0)</f>
        <v>无</v>
      </c>
      <c r="M633">
        <f>VLOOKUP(A:A,[1]Sheet1!$A:$N,13,0)</f>
        <v>0</v>
      </c>
      <c r="N633">
        <f>VLOOKUP(A:A,[1]Sheet1!$A:$N,14,0)</f>
        <v>0</v>
      </c>
      <c r="O633">
        <f>VLOOKUP(A:A,[1]Sheet1!$A:$R,15,0)</f>
        <v>1</v>
      </c>
      <c r="P633">
        <f>VLOOKUP(A:A,[1]Sheet1!$A:$R,16,0)</f>
        <v>1</v>
      </c>
      <c r="Q633">
        <f>VLOOKUP(A:A,[1]Sheet1!$A:$R,17,0)</f>
        <v>0</v>
      </c>
      <c r="R633">
        <f>VLOOKUP(A:A,[1]Sheet1!$A:$R,18,0)</f>
        <v>1</v>
      </c>
      <c r="S633">
        <f>VLOOKUP(A:A,[1]Sheet1!$A:$DN,19,0)</f>
        <v>0</v>
      </c>
      <c r="T633">
        <f>VLOOKUP(A:A,[1]Sheet1!$A:$T,20,0)</f>
        <v>0</v>
      </c>
      <c r="U633">
        <f>VLOOKUP(A:A,[1]Sheet1!$A:$U,21,0)</f>
        <v>0</v>
      </c>
      <c r="V633">
        <f>VLOOKUP(A:A,[1]Sheet1!$A:$V,22,0)</f>
        <v>2</v>
      </c>
      <c r="W633">
        <f>VLOOKUP(A:A,[1]Sheet1!$A:$W,23,0)</f>
        <v>0</v>
      </c>
      <c r="X633">
        <f>VLOOKUP(A:A,[1]Sheet1!$A:$X,24,0)</f>
        <v>0</v>
      </c>
      <c r="Y633">
        <f>VLOOKUP(A:A,[1]Sheet1!$A:$Y,25,0)</f>
        <v>0</v>
      </c>
      <c r="Z633">
        <f>VLOOKUP(A:A,[1]Sheet1!$A:$Z,26,0)</f>
        <v>1</v>
      </c>
      <c r="AA633">
        <f>VLOOKUP(A:A,[1]Sheet1!$A:$AA,27,0)</f>
        <v>0</v>
      </c>
      <c r="AB633">
        <f>VLOOKUP(A:A,[1]Sheet1!$A:$AB,28,0)</f>
        <v>1</v>
      </c>
      <c r="AC633">
        <f>VLOOKUP(A:A,[1]Sheet1!$A:$AC,29,0)</f>
        <v>0</v>
      </c>
    </row>
    <row r="634" spans="1:29" x14ac:dyDescent="0.2">
      <c r="A634" s="2">
        <v>658</v>
      </c>
      <c r="B634" t="str">
        <f>VLOOKUP(A:A,[1]Sheet1!$A:$F,2,0)</f>
        <v>2022/3/28 10:00:01</v>
      </c>
      <c r="C634" t="str">
        <f>VLOOKUP(A:A,[1]Sheet1!$A:$F,3,0)</f>
        <v>258秒</v>
      </c>
      <c r="D634" t="str">
        <f>VLOOKUP(A:A,[1]Sheet1!$A:$F,4,0)</f>
        <v>微信</v>
      </c>
      <c r="E634" t="str">
        <f>VLOOKUP(A:A,[1]Sheet1!$A:$F,5,0)</f>
        <v>N/A</v>
      </c>
      <c r="F634" t="str">
        <f>VLOOKUP(A:A,[1]Sheet1!$A:$F,6,0)</f>
        <v>115.207.159.184(浙江-湖州)</v>
      </c>
      <c r="G634">
        <f>VLOOKUP(A:A,[1]Sheet1!$A:$G,7,0)</f>
        <v>1</v>
      </c>
      <c r="H634">
        <f>VLOOKUP(A:A,[1]Sheet1!$A:$H,8,0)</f>
        <v>2</v>
      </c>
      <c r="I634">
        <f>VLOOKUP(A:A,[1]Sheet1!$A:$I,9,0)</f>
        <v>1</v>
      </c>
      <c r="J634">
        <f>VLOOKUP(A:A,[1]Sheet1!$A:$J,10,0)</f>
        <v>2</v>
      </c>
      <c r="K634">
        <f>VLOOKUP(A:A,[1]Sheet1!$A:$K,11,0)</f>
        <v>2</v>
      </c>
      <c r="L634" t="str">
        <f>VLOOKUP(A:A,[1]Sheet1!$A:$L,12,0)</f>
        <v>无</v>
      </c>
      <c r="M634">
        <f>VLOOKUP(A:A,[1]Sheet1!$A:$N,13,0)</f>
        <v>0</v>
      </c>
      <c r="N634">
        <f>VLOOKUP(A:A,[1]Sheet1!$A:$N,14,0)</f>
        <v>0</v>
      </c>
      <c r="O634">
        <f>VLOOKUP(A:A,[1]Sheet1!$A:$R,15,0)</f>
        <v>1</v>
      </c>
      <c r="P634">
        <f>VLOOKUP(A:A,[1]Sheet1!$A:$R,16,0)</f>
        <v>0</v>
      </c>
      <c r="Q634">
        <f>VLOOKUP(A:A,[1]Sheet1!$A:$R,17,0)</f>
        <v>0</v>
      </c>
      <c r="R634">
        <f>VLOOKUP(A:A,[1]Sheet1!$A:$R,18,0)</f>
        <v>1</v>
      </c>
      <c r="S634">
        <f>VLOOKUP(A:A,[1]Sheet1!$A:$DN,19,0)</f>
        <v>1</v>
      </c>
      <c r="T634">
        <f>VLOOKUP(A:A,[1]Sheet1!$A:$T,20,0)</f>
        <v>0</v>
      </c>
      <c r="U634">
        <f>VLOOKUP(A:A,[1]Sheet1!$A:$U,21,0)</f>
        <v>0</v>
      </c>
      <c r="V634">
        <f>VLOOKUP(A:A,[1]Sheet1!$A:$V,22,0)</f>
        <v>4</v>
      </c>
      <c r="W634">
        <f>VLOOKUP(A:A,[1]Sheet1!$A:$W,23,0)</f>
        <v>0</v>
      </c>
      <c r="X634">
        <f>VLOOKUP(A:A,[1]Sheet1!$A:$X,24,0)</f>
        <v>1</v>
      </c>
      <c r="Y634">
        <f>VLOOKUP(A:A,[1]Sheet1!$A:$Y,25,0)</f>
        <v>1</v>
      </c>
      <c r="Z634">
        <f>VLOOKUP(A:A,[1]Sheet1!$A:$Z,26,0)</f>
        <v>1</v>
      </c>
      <c r="AA634">
        <f>VLOOKUP(A:A,[1]Sheet1!$A:$AA,27,0)</f>
        <v>0</v>
      </c>
      <c r="AB634">
        <f>VLOOKUP(A:A,[1]Sheet1!$A:$AB,28,0)</f>
        <v>0</v>
      </c>
      <c r="AC634">
        <f>VLOOKUP(A:A,[1]Sheet1!$A:$AC,29,0)</f>
        <v>0</v>
      </c>
    </row>
    <row r="635" spans="1:29" x14ac:dyDescent="0.2">
      <c r="A635" s="2">
        <v>659</v>
      </c>
      <c r="B635" t="str">
        <f>VLOOKUP(A:A,[1]Sheet1!$A:$F,2,0)</f>
        <v>2022/3/28 10:00:03</v>
      </c>
      <c r="C635" t="str">
        <f>VLOOKUP(A:A,[1]Sheet1!$A:$F,3,0)</f>
        <v>330秒</v>
      </c>
      <c r="D635" t="str">
        <f>VLOOKUP(A:A,[1]Sheet1!$A:$F,4,0)</f>
        <v>微信</v>
      </c>
      <c r="E635" t="str">
        <f>VLOOKUP(A:A,[1]Sheet1!$A:$F,5,0)</f>
        <v>N/A</v>
      </c>
      <c r="F635" t="str">
        <f>VLOOKUP(A:A,[1]Sheet1!$A:$F,6,0)</f>
        <v>120.39.142.119(福建-宁德)</v>
      </c>
      <c r="G635">
        <f>VLOOKUP(A:A,[1]Sheet1!$A:$G,7,0)</f>
        <v>1</v>
      </c>
      <c r="H635">
        <f>VLOOKUP(A:A,[1]Sheet1!$A:$H,8,0)</f>
        <v>5</v>
      </c>
      <c r="I635">
        <f>VLOOKUP(A:A,[1]Sheet1!$A:$I,9,0)</f>
        <v>2</v>
      </c>
      <c r="J635">
        <f>VLOOKUP(A:A,[1]Sheet1!$A:$J,10,0)</f>
        <v>3</v>
      </c>
      <c r="K635">
        <f>VLOOKUP(A:A,[1]Sheet1!$A:$K,11,0)</f>
        <v>3</v>
      </c>
      <c r="L635" t="str">
        <f>VLOOKUP(A:A,[1]Sheet1!$A:$L,12,0)</f>
        <v>无</v>
      </c>
      <c r="M635">
        <f>VLOOKUP(A:A,[1]Sheet1!$A:$N,13,0)</f>
        <v>0</v>
      </c>
      <c r="N635">
        <f>VLOOKUP(A:A,[1]Sheet1!$A:$N,14,0)</f>
        <v>0</v>
      </c>
      <c r="O635">
        <f>VLOOKUP(A:A,[1]Sheet1!$A:$R,15,0)</f>
        <v>1</v>
      </c>
      <c r="P635">
        <f>VLOOKUP(A:A,[1]Sheet1!$A:$R,16,0)</f>
        <v>0</v>
      </c>
      <c r="Q635">
        <f>VLOOKUP(A:A,[1]Sheet1!$A:$R,17,0)</f>
        <v>1</v>
      </c>
      <c r="R635">
        <f>VLOOKUP(A:A,[1]Sheet1!$A:$R,18,0)</f>
        <v>0</v>
      </c>
      <c r="S635">
        <f>VLOOKUP(A:A,[1]Sheet1!$A:$DN,19,0)</f>
        <v>0</v>
      </c>
      <c r="T635">
        <f>VLOOKUP(A:A,[1]Sheet1!$A:$T,20,0)</f>
        <v>0</v>
      </c>
      <c r="U635">
        <f>VLOOKUP(A:A,[1]Sheet1!$A:$U,21,0)</f>
        <v>0</v>
      </c>
      <c r="V635">
        <f>VLOOKUP(A:A,[1]Sheet1!$A:$V,22,0)</f>
        <v>2</v>
      </c>
      <c r="W635">
        <f>VLOOKUP(A:A,[1]Sheet1!$A:$W,23,0)</f>
        <v>0</v>
      </c>
      <c r="X635">
        <f>VLOOKUP(A:A,[1]Sheet1!$A:$X,24,0)</f>
        <v>1</v>
      </c>
      <c r="Y635">
        <f>VLOOKUP(A:A,[1]Sheet1!$A:$Y,25,0)</f>
        <v>0</v>
      </c>
      <c r="Z635">
        <f>VLOOKUP(A:A,[1]Sheet1!$A:$Z,26,0)</f>
        <v>1</v>
      </c>
      <c r="AA635">
        <f>VLOOKUP(A:A,[1]Sheet1!$A:$AA,27,0)</f>
        <v>0</v>
      </c>
      <c r="AB635">
        <f>VLOOKUP(A:A,[1]Sheet1!$A:$AB,28,0)</f>
        <v>0</v>
      </c>
      <c r="AC635">
        <f>VLOOKUP(A:A,[1]Sheet1!$A:$AC,29,0)</f>
        <v>0</v>
      </c>
    </row>
    <row r="636" spans="1:29" x14ac:dyDescent="0.2">
      <c r="A636" s="2">
        <v>660</v>
      </c>
      <c r="B636" t="str">
        <f>VLOOKUP(A:A,[1]Sheet1!$A:$F,2,0)</f>
        <v>2022/3/28 10:00:05</v>
      </c>
      <c r="C636" t="str">
        <f>VLOOKUP(A:A,[1]Sheet1!$A:$F,3,0)</f>
        <v>325秒</v>
      </c>
      <c r="D636" t="str">
        <f>VLOOKUP(A:A,[1]Sheet1!$A:$F,4,0)</f>
        <v>微信</v>
      </c>
      <c r="E636" t="str">
        <f>VLOOKUP(A:A,[1]Sheet1!$A:$F,5,0)</f>
        <v>N/A</v>
      </c>
      <c r="F636" t="str">
        <f>VLOOKUP(A:A,[1]Sheet1!$A:$F,6,0)</f>
        <v>223.243.67.167(安徽-六安)</v>
      </c>
      <c r="G636">
        <f>VLOOKUP(A:A,[1]Sheet1!$A:$G,7,0)</f>
        <v>2</v>
      </c>
      <c r="H636">
        <f>VLOOKUP(A:A,[1]Sheet1!$A:$H,8,0)</f>
        <v>2</v>
      </c>
      <c r="I636">
        <f>VLOOKUP(A:A,[1]Sheet1!$A:$I,9,0)</f>
        <v>1</v>
      </c>
      <c r="J636">
        <f>VLOOKUP(A:A,[1]Sheet1!$A:$J,10,0)</f>
        <v>3</v>
      </c>
      <c r="K636">
        <f>VLOOKUP(A:A,[1]Sheet1!$A:$K,11,0)</f>
        <v>2</v>
      </c>
      <c r="L636" t="str">
        <f>VLOOKUP(A:A,[1]Sheet1!$A:$L,12,0)</f>
        <v>无</v>
      </c>
      <c r="M636">
        <f>VLOOKUP(A:A,[1]Sheet1!$A:$N,13,0)</f>
        <v>1</v>
      </c>
      <c r="N636">
        <f>VLOOKUP(A:A,[1]Sheet1!$A:$N,14,0)</f>
        <v>0</v>
      </c>
      <c r="O636">
        <f>VLOOKUP(A:A,[1]Sheet1!$A:$R,15,0)</f>
        <v>0</v>
      </c>
      <c r="P636">
        <f>VLOOKUP(A:A,[1]Sheet1!$A:$R,16,0)</f>
        <v>0</v>
      </c>
      <c r="Q636">
        <f>VLOOKUP(A:A,[1]Sheet1!$A:$R,17,0)</f>
        <v>1</v>
      </c>
      <c r="R636">
        <f>VLOOKUP(A:A,[1]Sheet1!$A:$R,18,0)</f>
        <v>0</v>
      </c>
      <c r="S636">
        <f>VLOOKUP(A:A,[1]Sheet1!$A:$DN,19,0)</f>
        <v>0</v>
      </c>
      <c r="T636">
        <f>VLOOKUP(A:A,[1]Sheet1!$A:$T,20,0)</f>
        <v>0</v>
      </c>
      <c r="U636">
        <f>VLOOKUP(A:A,[1]Sheet1!$A:$U,21,0)</f>
        <v>0</v>
      </c>
      <c r="V636">
        <f>VLOOKUP(A:A,[1]Sheet1!$A:$V,22,0)</f>
        <v>2</v>
      </c>
      <c r="W636">
        <f>VLOOKUP(A:A,[1]Sheet1!$A:$W,23,0)</f>
        <v>0</v>
      </c>
      <c r="X636">
        <f>VLOOKUP(A:A,[1]Sheet1!$A:$X,24,0)</f>
        <v>0</v>
      </c>
      <c r="Y636">
        <f>VLOOKUP(A:A,[1]Sheet1!$A:$Y,25,0)</f>
        <v>0</v>
      </c>
      <c r="Z636">
        <f>VLOOKUP(A:A,[1]Sheet1!$A:$Z,26,0)</f>
        <v>1</v>
      </c>
      <c r="AA636">
        <f>VLOOKUP(A:A,[1]Sheet1!$A:$AA,27,0)</f>
        <v>1</v>
      </c>
      <c r="AB636">
        <f>VLOOKUP(A:A,[1]Sheet1!$A:$AB,28,0)</f>
        <v>1</v>
      </c>
      <c r="AC636">
        <f>VLOOKUP(A:A,[1]Sheet1!$A:$AC,29,0)</f>
        <v>0</v>
      </c>
    </row>
    <row r="637" spans="1:29" x14ac:dyDescent="0.2">
      <c r="A637" s="2">
        <v>661</v>
      </c>
      <c r="B637" t="str">
        <f>VLOOKUP(A:A,[1]Sheet1!$A:$F,2,0)</f>
        <v>2022/3/28 10:00:09</v>
      </c>
      <c r="C637" t="str">
        <f>VLOOKUP(A:A,[1]Sheet1!$A:$F,3,0)</f>
        <v>262秒</v>
      </c>
      <c r="D637" t="str">
        <f>VLOOKUP(A:A,[1]Sheet1!$A:$F,4,0)</f>
        <v>微信</v>
      </c>
      <c r="E637" t="str">
        <f>VLOOKUP(A:A,[1]Sheet1!$A:$F,5,0)</f>
        <v>N/A</v>
      </c>
      <c r="F637" t="str">
        <f>VLOOKUP(A:A,[1]Sheet1!$A:$F,6,0)</f>
        <v>140.250.153.6(山东-济南)</v>
      </c>
      <c r="G637">
        <f>VLOOKUP(A:A,[1]Sheet1!$A:$G,7,0)</f>
        <v>1</v>
      </c>
      <c r="H637">
        <f>VLOOKUP(A:A,[1]Sheet1!$A:$H,8,0)</f>
        <v>5</v>
      </c>
      <c r="I637">
        <f>VLOOKUP(A:A,[1]Sheet1!$A:$I,9,0)</f>
        <v>2</v>
      </c>
      <c r="J637">
        <f>VLOOKUP(A:A,[1]Sheet1!$A:$J,10,0)</f>
        <v>3</v>
      </c>
      <c r="K637">
        <f>VLOOKUP(A:A,[1]Sheet1!$A:$K,11,0)</f>
        <v>2</v>
      </c>
      <c r="L637" t="str">
        <f>VLOOKUP(A:A,[1]Sheet1!$A:$L,12,0)</f>
        <v>无</v>
      </c>
      <c r="M637">
        <f>VLOOKUP(A:A,[1]Sheet1!$A:$N,13,0)</f>
        <v>0</v>
      </c>
      <c r="N637">
        <f>VLOOKUP(A:A,[1]Sheet1!$A:$N,14,0)</f>
        <v>0</v>
      </c>
      <c r="O637">
        <f>VLOOKUP(A:A,[1]Sheet1!$A:$R,15,0)</f>
        <v>1</v>
      </c>
      <c r="P637">
        <f>VLOOKUP(A:A,[1]Sheet1!$A:$R,16,0)</f>
        <v>0</v>
      </c>
      <c r="Q637">
        <f>VLOOKUP(A:A,[1]Sheet1!$A:$R,17,0)</f>
        <v>1</v>
      </c>
      <c r="R637">
        <f>VLOOKUP(A:A,[1]Sheet1!$A:$R,18,0)</f>
        <v>0</v>
      </c>
      <c r="S637">
        <f>VLOOKUP(A:A,[1]Sheet1!$A:$DN,19,0)</f>
        <v>0</v>
      </c>
      <c r="T637">
        <f>VLOOKUP(A:A,[1]Sheet1!$A:$T,20,0)</f>
        <v>0</v>
      </c>
      <c r="U637">
        <f>VLOOKUP(A:A,[1]Sheet1!$A:$U,21,0)</f>
        <v>0</v>
      </c>
      <c r="V637">
        <f>VLOOKUP(A:A,[1]Sheet1!$A:$V,22,0)</f>
        <v>4</v>
      </c>
      <c r="W637">
        <f>VLOOKUP(A:A,[1]Sheet1!$A:$W,23,0)</f>
        <v>0</v>
      </c>
      <c r="X637">
        <f>VLOOKUP(A:A,[1]Sheet1!$A:$X,24,0)</f>
        <v>1</v>
      </c>
      <c r="Y637">
        <f>VLOOKUP(A:A,[1]Sheet1!$A:$Y,25,0)</f>
        <v>0</v>
      </c>
      <c r="Z637">
        <f>VLOOKUP(A:A,[1]Sheet1!$A:$Z,26,0)</f>
        <v>0</v>
      </c>
      <c r="AA637">
        <f>VLOOKUP(A:A,[1]Sheet1!$A:$AA,27,0)</f>
        <v>1</v>
      </c>
      <c r="AB637">
        <f>VLOOKUP(A:A,[1]Sheet1!$A:$AB,28,0)</f>
        <v>1</v>
      </c>
      <c r="AC637">
        <f>VLOOKUP(A:A,[1]Sheet1!$A:$AC,29,0)</f>
        <v>0</v>
      </c>
    </row>
    <row r="638" spans="1:29" x14ac:dyDescent="0.2">
      <c r="A638" s="2">
        <v>662</v>
      </c>
      <c r="B638" t="str">
        <f>VLOOKUP(A:A,[1]Sheet1!$A:$F,2,0)</f>
        <v>2022/3/28 10:00:11</v>
      </c>
      <c r="C638" t="str">
        <f>VLOOKUP(A:A,[1]Sheet1!$A:$F,3,0)</f>
        <v>354秒</v>
      </c>
      <c r="D638" t="str">
        <f>VLOOKUP(A:A,[1]Sheet1!$A:$F,4,0)</f>
        <v>微信</v>
      </c>
      <c r="E638" t="str">
        <f>VLOOKUP(A:A,[1]Sheet1!$A:$F,5,0)</f>
        <v>N/A</v>
      </c>
      <c r="F638" t="str">
        <f>VLOOKUP(A:A,[1]Sheet1!$A:$F,6,0)</f>
        <v>115.211.123.83(浙江-金华)</v>
      </c>
      <c r="G638">
        <f>VLOOKUP(A:A,[1]Sheet1!$A:$G,7,0)</f>
        <v>2</v>
      </c>
      <c r="H638">
        <f>VLOOKUP(A:A,[1]Sheet1!$A:$H,8,0)</f>
        <v>2</v>
      </c>
      <c r="I638">
        <f>VLOOKUP(A:A,[1]Sheet1!$A:$I,9,0)</f>
        <v>1</v>
      </c>
      <c r="J638">
        <f>VLOOKUP(A:A,[1]Sheet1!$A:$J,10,0)</f>
        <v>3</v>
      </c>
      <c r="K638">
        <f>VLOOKUP(A:A,[1]Sheet1!$A:$K,11,0)</f>
        <v>3</v>
      </c>
      <c r="L638" t="str">
        <f>VLOOKUP(A:A,[1]Sheet1!$A:$L,12,0)</f>
        <v>无</v>
      </c>
      <c r="M638">
        <f>VLOOKUP(A:A,[1]Sheet1!$A:$N,13,0)</f>
        <v>0</v>
      </c>
      <c r="N638">
        <f>VLOOKUP(A:A,[1]Sheet1!$A:$N,14,0)</f>
        <v>1</v>
      </c>
      <c r="O638">
        <f>VLOOKUP(A:A,[1]Sheet1!$A:$R,15,0)</f>
        <v>0</v>
      </c>
      <c r="P638">
        <f>VLOOKUP(A:A,[1]Sheet1!$A:$R,16,0)</f>
        <v>1</v>
      </c>
      <c r="Q638">
        <f>VLOOKUP(A:A,[1]Sheet1!$A:$R,17,0)</f>
        <v>0</v>
      </c>
      <c r="R638">
        <f>VLOOKUP(A:A,[1]Sheet1!$A:$R,18,0)</f>
        <v>0</v>
      </c>
      <c r="S638">
        <f>VLOOKUP(A:A,[1]Sheet1!$A:$DN,19,0)</f>
        <v>1</v>
      </c>
      <c r="T638">
        <f>VLOOKUP(A:A,[1]Sheet1!$A:$T,20,0)</f>
        <v>0</v>
      </c>
      <c r="U638">
        <f>VLOOKUP(A:A,[1]Sheet1!$A:$U,21,0)</f>
        <v>0</v>
      </c>
      <c r="V638">
        <f>VLOOKUP(A:A,[1]Sheet1!$A:$V,22,0)</f>
        <v>3</v>
      </c>
      <c r="W638">
        <f>VLOOKUP(A:A,[1]Sheet1!$A:$W,23,0)</f>
        <v>0</v>
      </c>
      <c r="X638">
        <f>VLOOKUP(A:A,[1]Sheet1!$A:$X,24,0)</f>
        <v>1</v>
      </c>
      <c r="Y638">
        <f>VLOOKUP(A:A,[1]Sheet1!$A:$Y,25,0)</f>
        <v>0</v>
      </c>
      <c r="Z638">
        <f>VLOOKUP(A:A,[1]Sheet1!$A:$Z,26,0)</f>
        <v>1</v>
      </c>
      <c r="AA638">
        <f>VLOOKUP(A:A,[1]Sheet1!$A:$AA,27,0)</f>
        <v>1</v>
      </c>
      <c r="AB638">
        <f>VLOOKUP(A:A,[1]Sheet1!$A:$AB,28,0)</f>
        <v>0</v>
      </c>
      <c r="AC638">
        <f>VLOOKUP(A:A,[1]Sheet1!$A:$AC,29,0)</f>
        <v>0</v>
      </c>
    </row>
    <row r="639" spans="1:29" x14ac:dyDescent="0.2">
      <c r="A639" s="2">
        <v>663</v>
      </c>
      <c r="B639" t="str">
        <f>VLOOKUP(A:A,[1]Sheet1!$A:$F,2,0)</f>
        <v>2022/3/28 10:00:15</v>
      </c>
      <c r="C639" t="str">
        <f>VLOOKUP(A:A,[1]Sheet1!$A:$F,3,0)</f>
        <v>301秒</v>
      </c>
      <c r="D639" t="str">
        <f>VLOOKUP(A:A,[1]Sheet1!$A:$F,4,0)</f>
        <v>微信</v>
      </c>
      <c r="E639" t="str">
        <f>VLOOKUP(A:A,[1]Sheet1!$A:$F,5,0)</f>
        <v>N/A</v>
      </c>
      <c r="F639" t="str">
        <f>VLOOKUP(A:A,[1]Sheet1!$A:$F,6,0)</f>
        <v>117.85.57.84(江苏-无锡)</v>
      </c>
      <c r="G639">
        <f>VLOOKUP(A:A,[1]Sheet1!$A:$G,7,0)</f>
        <v>2</v>
      </c>
      <c r="H639">
        <f>VLOOKUP(A:A,[1]Sheet1!$A:$H,8,0)</f>
        <v>2</v>
      </c>
      <c r="I639">
        <f>VLOOKUP(A:A,[1]Sheet1!$A:$I,9,0)</f>
        <v>1</v>
      </c>
      <c r="J639">
        <f>VLOOKUP(A:A,[1]Sheet1!$A:$J,10,0)</f>
        <v>2</v>
      </c>
      <c r="K639">
        <f>VLOOKUP(A:A,[1]Sheet1!$A:$K,11,0)</f>
        <v>1</v>
      </c>
      <c r="L639" t="str">
        <f>VLOOKUP(A:A,[1]Sheet1!$A:$L,12,0)</f>
        <v>无</v>
      </c>
      <c r="M639">
        <f>VLOOKUP(A:A,[1]Sheet1!$A:$N,13,0)</f>
        <v>0</v>
      </c>
      <c r="N639">
        <f>VLOOKUP(A:A,[1]Sheet1!$A:$N,14,0)</f>
        <v>0</v>
      </c>
      <c r="O639">
        <f>VLOOKUP(A:A,[1]Sheet1!$A:$R,15,0)</f>
        <v>1</v>
      </c>
      <c r="P639">
        <f>VLOOKUP(A:A,[1]Sheet1!$A:$R,16,0)</f>
        <v>0</v>
      </c>
      <c r="Q639">
        <f>VLOOKUP(A:A,[1]Sheet1!$A:$R,17,0)</f>
        <v>0</v>
      </c>
      <c r="R639">
        <f>VLOOKUP(A:A,[1]Sheet1!$A:$R,18,0)</f>
        <v>1</v>
      </c>
      <c r="S639">
        <f>VLOOKUP(A:A,[1]Sheet1!$A:$DN,19,0)</f>
        <v>1</v>
      </c>
      <c r="T639">
        <f>VLOOKUP(A:A,[1]Sheet1!$A:$T,20,0)</f>
        <v>0</v>
      </c>
      <c r="U639">
        <f>VLOOKUP(A:A,[1]Sheet1!$A:$U,21,0)</f>
        <v>0</v>
      </c>
      <c r="V639">
        <f>VLOOKUP(A:A,[1]Sheet1!$A:$V,22,0)</f>
        <v>4</v>
      </c>
      <c r="W639">
        <f>VLOOKUP(A:A,[1]Sheet1!$A:$W,23,0)</f>
        <v>0</v>
      </c>
      <c r="X639">
        <f>VLOOKUP(A:A,[1]Sheet1!$A:$X,24,0)</f>
        <v>1</v>
      </c>
      <c r="Y639">
        <f>VLOOKUP(A:A,[1]Sheet1!$A:$Y,25,0)</f>
        <v>1</v>
      </c>
      <c r="Z639">
        <f>VLOOKUP(A:A,[1]Sheet1!$A:$Z,26,0)</f>
        <v>0</v>
      </c>
      <c r="AA639">
        <f>VLOOKUP(A:A,[1]Sheet1!$A:$AA,27,0)</f>
        <v>0</v>
      </c>
      <c r="AB639">
        <f>VLOOKUP(A:A,[1]Sheet1!$A:$AB,28,0)</f>
        <v>0</v>
      </c>
      <c r="AC639">
        <f>VLOOKUP(A:A,[1]Sheet1!$A:$AC,29,0)</f>
        <v>0</v>
      </c>
    </row>
    <row r="640" spans="1:29" x14ac:dyDescent="0.2">
      <c r="A640" s="2">
        <v>664</v>
      </c>
      <c r="B640" t="str">
        <f>VLOOKUP(A:A,[1]Sheet1!$A:$F,2,0)</f>
        <v>2022/3/28 10:00:17</v>
      </c>
      <c r="C640" t="str">
        <f>VLOOKUP(A:A,[1]Sheet1!$A:$F,3,0)</f>
        <v>296秒</v>
      </c>
      <c r="D640" t="str">
        <f>VLOOKUP(A:A,[1]Sheet1!$A:$F,4,0)</f>
        <v>微信</v>
      </c>
      <c r="E640" t="str">
        <f>VLOOKUP(A:A,[1]Sheet1!$A:$F,5,0)</f>
        <v>N/A</v>
      </c>
      <c r="F640" t="str">
        <f>VLOOKUP(A:A,[1]Sheet1!$A:$F,6,0)</f>
        <v>42.84.167.119(辽宁-大连)</v>
      </c>
      <c r="G640">
        <f>VLOOKUP(A:A,[1]Sheet1!$A:$G,7,0)</f>
        <v>1</v>
      </c>
      <c r="H640">
        <f>VLOOKUP(A:A,[1]Sheet1!$A:$H,8,0)</f>
        <v>4</v>
      </c>
      <c r="I640">
        <f>VLOOKUP(A:A,[1]Sheet1!$A:$I,9,0)</f>
        <v>2</v>
      </c>
      <c r="J640">
        <f>VLOOKUP(A:A,[1]Sheet1!$A:$J,10,0)</f>
        <v>2</v>
      </c>
      <c r="K640">
        <f>VLOOKUP(A:A,[1]Sheet1!$A:$K,11,0)</f>
        <v>1</v>
      </c>
      <c r="L640" t="str">
        <f>VLOOKUP(A:A,[1]Sheet1!$A:$L,12,0)</f>
        <v>无</v>
      </c>
      <c r="M640">
        <f>VLOOKUP(A:A,[1]Sheet1!$A:$N,13,0)</f>
        <v>1</v>
      </c>
      <c r="N640">
        <f>VLOOKUP(A:A,[1]Sheet1!$A:$N,14,0)</f>
        <v>0</v>
      </c>
      <c r="O640">
        <f>VLOOKUP(A:A,[1]Sheet1!$A:$R,15,0)</f>
        <v>0</v>
      </c>
      <c r="P640">
        <f>VLOOKUP(A:A,[1]Sheet1!$A:$R,16,0)</f>
        <v>0</v>
      </c>
      <c r="Q640">
        <f>VLOOKUP(A:A,[1]Sheet1!$A:$R,17,0)</f>
        <v>0</v>
      </c>
      <c r="R640">
        <f>VLOOKUP(A:A,[1]Sheet1!$A:$R,18,0)</f>
        <v>1</v>
      </c>
      <c r="S640">
        <f>VLOOKUP(A:A,[1]Sheet1!$A:$DN,19,0)</f>
        <v>1</v>
      </c>
      <c r="T640">
        <f>VLOOKUP(A:A,[1]Sheet1!$A:$T,20,0)</f>
        <v>0</v>
      </c>
      <c r="U640">
        <f>VLOOKUP(A:A,[1]Sheet1!$A:$U,21,0)</f>
        <v>0</v>
      </c>
      <c r="V640">
        <f>VLOOKUP(A:A,[1]Sheet1!$A:$V,22,0)</f>
        <v>4</v>
      </c>
      <c r="W640">
        <f>VLOOKUP(A:A,[1]Sheet1!$A:$W,23,0)</f>
        <v>0</v>
      </c>
      <c r="X640">
        <f>VLOOKUP(A:A,[1]Sheet1!$A:$X,24,0)</f>
        <v>0</v>
      </c>
      <c r="Y640">
        <f>VLOOKUP(A:A,[1]Sheet1!$A:$Y,25,0)</f>
        <v>1</v>
      </c>
      <c r="Z640">
        <f>VLOOKUP(A:A,[1]Sheet1!$A:$Z,26,0)</f>
        <v>0</v>
      </c>
      <c r="AA640">
        <f>VLOOKUP(A:A,[1]Sheet1!$A:$AA,27,0)</f>
        <v>0</v>
      </c>
      <c r="AB640">
        <f>VLOOKUP(A:A,[1]Sheet1!$A:$AB,28,0)</f>
        <v>1</v>
      </c>
      <c r="AC640">
        <f>VLOOKUP(A:A,[1]Sheet1!$A:$AC,29,0)</f>
        <v>0</v>
      </c>
    </row>
    <row r="641" spans="1:29" x14ac:dyDescent="0.2">
      <c r="A641" s="2">
        <v>665</v>
      </c>
      <c r="B641" t="str">
        <f>VLOOKUP(A:A,[1]Sheet1!$A:$F,2,0)</f>
        <v>2022/3/28 10:00:18</v>
      </c>
      <c r="C641" t="str">
        <f>VLOOKUP(A:A,[1]Sheet1!$A:$F,3,0)</f>
        <v>345秒</v>
      </c>
      <c r="D641" t="str">
        <f>VLOOKUP(A:A,[1]Sheet1!$A:$F,4,0)</f>
        <v>微信</v>
      </c>
      <c r="E641" t="str">
        <f>VLOOKUP(A:A,[1]Sheet1!$A:$F,5,0)</f>
        <v>N/A</v>
      </c>
      <c r="F641" t="str">
        <f>VLOOKUP(A:A,[1]Sheet1!$A:$F,6,0)</f>
        <v>120.224.57.98(山东-济南)</v>
      </c>
      <c r="G641">
        <f>VLOOKUP(A:A,[1]Sheet1!$A:$G,7,0)</f>
        <v>2</v>
      </c>
      <c r="H641">
        <f>VLOOKUP(A:A,[1]Sheet1!$A:$H,8,0)</f>
        <v>2</v>
      </c>
      <c r="I641">
        <f>VLOOKUP(A:A,[1]Sheet1!$A:$I,9,0)</f>
        <v>1</v>
      </c>
      <c r="J641">
        <f>VLOOKUP(A:A,[1]Sheet1!$A:$J,10,0)</f>
        <v>2</v>
      </c>
      <c r="K641">
        <f>VLOOKUP(A:A,[1]Sheet1!$A:$K,11,0)</f>
        <v>2</v>
      </c>
      <c r="L641" t="str">
        <f>VLOOKUP(A:A,[1]Sheet1!$A:$L,12,0)</f>
        <v>无</v>
      </c>
      <c r="M641">
        <f>VLOOKUP(A:A,[1]Sheet1!$A:$N,13,0)</f>
        <v>0</v>
      </c>
      <c r="N641">
        <f>VLOOKUP(A:A,[1]Sheet1!$A:$N,14,0)</f>
        <v>0</v>
      </c>
      <c r="O641">
        <f>VLOOKUP(A:A,[1]Sheet1!$A:$R,15,0)</f>
        <v>0</v>
      </c>
      <c r="P641">
        <f>VLOOKUP(A:A,[1]Sheet1!$A:$R,16,0)</f>
        <v>0</v>
      </c>
      <c r="Q641">
        <f>VLOOKUP(A:A,[1]Sheet1!$A:$R,17,0)</f>
        <v>1</v>
      </c>
      <c r="R641">
        <f>VLOOKUP(A:A,[1]Sheet1!$A:$R,18,0)</f>
        <v>0</v>
      </c>
      <c r="S641">
        <f>VLOOKUP(A:A,[1]Sheet1!$A:$DN,19,0)</f>
        <v>1</v>
      </c>
      <c r="T641">
        <f>VLOOKUP(A:A,[1]Sheet1!$A:$T,20,0)</f>
        <v>0</v>
      </c>
      <c r="U641">
        <f>VLOOKUP(A:A,[1]Sheet1!$A:$U,21,0)</f>
        <v>0</v>
      </c>
      <c r="V641">
        <f>VLOOKUP(A:A,[1]Sheet1!$A:$V,22,0)</f>
        <v>4</v>
      </c>
      <c r="W641">
        <f>VLOOKUP(A:A,[1]Sheet1!$A:$W,23,0)</f>
        <v>0</v>
      </c>
      <c r="X641">
        <f>VLOOKUP(A:A,[1]Sheet1!$A:$X,24,0)</f>
        <v>1</v>
      </c>
      <c r="Y641">
        <f>VLOOKUP(A:A,[1]Sheet1!$A:$Y,25,0)</f>
        <v>1</v>
      </c>
      <c r="Z641">
        <f>VLOOKUP(A:A,[1]Sheet1!$A:$Z,26,0)</f>
        <v>1</v>
      </c>
      <c r="AA641">
        <f>VLOOKUP(A:A,[1]Sheet1!$A:$AA,27,0)</f>
        <v>0</v>
      </c>
      <c r="AB641">
        <f>VLOOKUP(A:A,[1]Sheet1!$A:$AB,28,0)</f>
        <v>0</v>
      </c>
      <c r="AC641">
        <f>VLOOKUP(A:A,[1]Sheet1!$A:$AC,29,0)</f>
        <v>0</v>
      </c>
    </row>
    <row r="642" spans="1:29" x14ac:dyDescent="0.2">
      <c r="A642" s="2">
        <v>666</v>
      </c>
      <c r="B642" t="str">
        <f>VLOOKUP(A:A,[1]Sheet1!$A:$F,2,0)</f>
        <v>2022/3/28 10:00:20</v>
      </c>
      <c r="C642" t="str">
        <f>VLOOKUP(A:A,[1]Sheet1!$A:$F,3,0)</f>
        <v>306秒</v>
      </c>
      <c r="D642" t="str">
        <f>VLOOKUP(A:A,[1]Sheet1!$A:$F,4,0)</f>
        <v>微信</v>
      </c>
      <c r="E642" t="str">
        <f>VLOOKUP(A:A,[1]Sheet1!$A:$F,5,0)</f>
        <v>N/A</v>
      </c>
      <c r="F642" t="str">
        <f>VLOOKUP(A:A,[1]Sheet1!$A:$F,6,0)</f>
        <v>180.114.150.29(江苏-无锡)</v>
      </c>
      <c r="G642">
        <f>VLOOKUP(A:A,[1]Sheet1!$A:$G,7,0)</f>
        <v>2</v>
      </c>
      <c r="H642">
        <f>VLOOKUP(A:A,[1]Sheet1!$A:$H,8,0)</f>
        <v>5</v>
      </c>
      <c r="I642">
        <f>VLOOKUP(A:A,[1]Sheet1!$A:$I,9,0)</f>
        <v>3</v>
      </c>
      <c r="J642">
        <f>VLOOKUP(A:A,[1]Sheet1!$A:$J,10,0)</f>
        <v>3</v>
      </c>
      <c r="K642">
        <f>VLOOKUP(A:A,[1]Sheet1!$A:$K,11,0)</f>
        <v>2</v>
      </c>
      <c r="L642" t="str">
        <f>VLOOKUP(A:A,[1]Sheet1!$A:$L,12,0)</f>
        <v>无</v>
      </c>
      <c r="M642">
        <f>VLOOKUP(A:A,[1]Sheet1!$A:$N,13,0)</f>
        <v>0</v>
      </c>
      <c r="N642">
        <f>VLOOKUP(A:A,[1]Sheet1!$A:$N,14,0)</f>
        <v>1</v>
      </c>
      <c r="O642">
        <f>VLOOKUP(A:A,[1]Sheet1!$A:$R,15,0)</f>
        <v>0</v>
      </c>
      <c r="P642">
        <f>VLOOKUP(A:A,[1]Sheet1!$A:$R,16,0)</f>
        <v>0</v>
      </c>
      <c r="Q642">
        <f>VLOOKUP(A:A,[1]Sheet1!$A:$R,17,0)</f>
        <v>1</v>
      </c>
      <c r="R642">
        <f>VLOOKUP(A:A,[1]Sheet1!$A:$R,18,0)</f>
        <v>0</v>
      </c>
      <c r="S642">
        <f>VLOOKUP(A:A,[1]Sheet1!$A:$DN,19,0)</f>
        <v>0</v>
      </c>
      <c r="T642">
        <f>VLOOKUP(A:A,[1]Sheet1!$A:$T,20,0)</f>
        <v>0</v>
      </c>
      <c r="U642">
        <f>VLOOKUP(A:A,[1]Sheet1!$A:$U,21,0)</f>
        <v>0</v>
      </c>
      <c r="V642">
        <f>VLOOKUP(A:A,[1]Sheet1!$A:$V,22,0)</f>
        <v>2</v>
      </c>
      <c r="W642">
        <f>VLOOKUP(A:A,[1]Sheet1!$A:$W,23,0)</f>
        <v>0</v>
      </c>
      <c r="X642">
        <f>VLOOKUP(A:A,[1]Sheet1!$A:$X,24,0)</f>
        <v>0</v>
      </c>
      <c r="Y642">
        <f>VLOOKUP(A:A,[1]Sheet1!$A:$Y,25,0)</f>
        <v>1</v>
      </c>
      <c r="Z642">
        <f>VLOOKUP(A:A,[1]Sheet1!$A:$Z,26,0)</f>
        <v>1</v>
      </c>
      <c r="AA642">
        <f>VLOOKUP(A:A,[1]Sheet1!$A:$AA,27,0)</f>
        <v>0</v>
      </c>
      <c r="AB642">
        <f>VLOOKUP(A:A,[1]Sheet1!$A:$AB,28,0)</f>
        <v>0</v>
      </c>
      <c r="AC642">
        <f>VLOOKUP(A:A,[1]Sheet1!$A:$AC,29,0)</f>
        <v>0</v>
      </c>
    </row>
    <row r="643" spans="1:29" x14ac:dyDescent="0.2">
      <c r="A643" s="2">
        <v>668</v>
      </c>
      <c r="B643" t="str">
        <f>VLOOKUP(A:A,[1]Sheet1!$A:$F,2,0)</f>
        <v>2022/3/28 10:00:23</v>
      </c>
      <c r="C643" t="str">
        <f>VLOOKUP(A:A,[1]Sheet1!$A:$F,3,0)</f>
        <v>300秒</v>
      </c>
      <c r="D643" t="str">
        <f>VLOOKUP(A:A,[1]Sheet1!$A:$F,4,0)</f>
        <v>微信</v>
      </c>
      <c r="E643" t="str">
        <f>VLOOKUP(A:A,[1]Sheet1!$A:$F,5,0)</f>
        <v>N/A</v>
      </c>
      <c r="F643" t="str">
        <f>VLOOKUP(A:A,[1]Sheet1!$A:$F,6,0)</f>
        <v>180.115.242.92(江苏-常州)</v>
      </c>
      <c r="G643">
        <f>VLOOKUP(A:A,[1]Sheet1!$A:$G,7,0)</f>
        <v>1</v>
      </c>
      <c r="H643">
        <f>VLOOKUP(A:A,[1]Sheet1!$A:$H,8,0)</f>
        <v>5</v>
      </c>
      <c r="I643">
        <f>VLOOKUP(A:A,[1]Sheet1!$A:$I,9,0)</f>
        <v>2</v>
      </c>
      <c r="J643">
        <f>VLOOKUP(A:A,[1]Sheet1!$A:$J,10,0)</f>
        <v>2</v>
      </c>
      <c r="K643">
        <f>VLOOKUP(A:A,[1]Sheet1!$A:$K,11,0)</f>
        <v>1</v>
      </c>
      <c r="L643" t="str">
        <f>VLOOKUP(A:A,[1]Sheet1!$A:$L,12,0)</f>
        <v>无</v>
      </c>
      <c r="M643">
        <f>VLOOKUP(A:A,[1]Sheet1!$A:$N,13,0)</f>
        <v>1</v>
      </c>
      <c r="N643">
        <f>VLOOKUP(A:A,[1]Sheet1!$A:$N,14,0)</f>
        <v>0</v>
      </c>
      <c r="O643">
        <f>VLOOKUP(A:A,[1]Sheet1!$A:$R,15,0)</f>
        <v>0</v>
      </c>
      <c r="P643">
        <f>VLOOKUP(A:A,[1]Sheet1!$A:$R,16,0)</f>
        <v>0</v>
      </c>
      <c r="Q643">
        <f>VLOOKUP(A:A,[1]Sheet1!$A:$R,17,0)</f>
        <v>1</v>
      </c>
      <c r="R643">
        <f>VLOOKUP(A:A,[1]Sheet1!$A:$R,18,0)</f>
        <v>0</v>
      </c>
      <c r="S643">
        <f>VLOOKUP(A:A,[1]Sheet1!$A:$DN,19,0)</f>
        <v>0</v>
      </c>
      <c r="T643">
        <f>VLOOKUP(A:A,[1]Sheet1!$A:$T,20,0)</f>
        <v>0</v>
      </c>
      <c r="U643">
        <f>VLOOKUP(A:A,[1]Sheet1!$A:$U,21,0)</f>
        <v>0</v>
      </c>
      <c r="V643">
        <f>VLOOKUP(A:A,[1]Sheet1!$A:$V,22,0)</f>
        <v>2</v>
      </c>
      <c r="W643">
        <f>VLOOKUP(A:A,[1]Sheet1!$A:$W,23,0)</f>
        <v>0</v>
      </c>
      <c r="X643">
        <f>VLOOKUP(A:A,[1]Sheet1!$A:$X,24,0)</f>
        <v>0</v>
      </c>
      <c r="Y643">
        <f>VLOOKUP(A:A,[1]Sheet1!$A:$Y,25,0)</f>
        <v>0</v>
      </c>
      <c r="Z643">
        <f>VLOOKUP(A:A,[1]Sheet1!$A:$Z,26,0)</f>
        <v>1</v>
      </c>
      <c r="AA643">
        <f>VLOOKUP(A:A,[1]Sheet1!$A:$AA,27,0)</f>
        <v>0</v>
      </c>
      <c r="AB643">
        <f>VLOOKUP(A:A,[1]Sheet1!$A:$AB,28,0)</f>
        <v>1</v>
      </c>
      <c r="AC643">
        <f>VLOOKUP(A:A,[1]Sheet1!$A:$AC,29,0)</f>
        <v>0</v>
      </c>
    </row>
    <row r="644" spans="1:29" x14ac:dyDescent="0.2">
      <c r="A644" s="2">
        <v>669</v>
      </c>
      <c r="B644" t="str">
        <f>VLOOKUP(A:A,[1]Sheet1!$A:$F,2,0)</f>
        <v>2022/3/28 10:00:30</v>
      </c>
      <c r="C644" t="str">
        <f>VLOOKUP(A:A,[1]Sheet1!$A:$F,3,0)</f>
        <v>266秒</v>
      </c>
      <c r="D644" t="str">
        <f>VLOOKUP(A:A,[1]Sheet1!$A:$F,4,0)</f>
        <v>微信</v>
      </c>
      <c r="E644" t="str">
        <f>VLOOKUP(A:A,[1]Sheet1!$A:$F,5,0)</f>
        <v>N/A</v>
      </c>
      <c r="F644" t="str">
        <f>VLOOKUP(A:A,[1]Sheet1!$A:$F,6,0)</f>
        <v>106.110.208.24(江苏-宿迁)</v>
      </c>
      <c r="G644">
        <f>VLOOKUP(A:A,[1]Sheet1!$A:$G,7,0)</f>
        <v>1</v>
      </c>
      <c r="H644">
        <f>VLOOKUP(A:A,[1]Sheet1!$A:$H,8,0)</f>
        <v>3</v>
      </c>
      <c r="I644">
        <f>VLOOKUP(A:A,[1]Sheet1!$A:$I,9,0)</f>
        <v>2</v>
      </c>
      <c r="J644">
        <f>VLOOKUP(A:A,[1]Sheet1!$A:$J,10,0)</f>
        <v>3</v>
      </c>
      <c r="K644">
        <f>VLOOKUP(A:A,[1]Sheet1!$A:$K,11,0)</f>
        <v>3</v>
      </c>
      <c r="L644" t="str">
        <f>VLOOKUP(A:A,[1]Sheet1!$A:$L,12,0)</f>
        <v>无</v>
      </c>
      <c r="M644">
        <f>VLOOKUP(A:A,[1]Sheet1!$A:$N,13,0)</f>
        <v>1</v>
      </c>
      <c r="N644">
        <f>VLOOKUP(A:A,[1]Sheet1!$A:$N,14,0)</f>
        <v>0</v>
      </c>
      <c r="O644">
        <f>VLOOKUP(A:A,[1]Sheet1!$A:$R,15,0)</f>
        <v>0</v>
      </c>
      <c r="P644">
        <f>VLOOKUP(A:A,[1]Sheet1!$A:$R,16,0)</f>
        <v>1</v>
      </c>
      <c r="Q644">
        <f>VLOOKUP(A:A,[1]Sheet1!$A:$R,17,0)</f>
        <v>0</v>
      </c>
      <c r="R644">
        <f>VLOOKUP(A:A,[1]Sheet1!$A:$R,18,0)</f>
        <v>0</v>
      </c>
      <c r="S644">
        <f>VLOOKUP(A:A,[1]Sheet1!$A:$DN,19,0)</f>
        <v>0</v>
      </c>
      <c r="T644">
        <f>VLOOKUP(A:A,[1]Sheet1!$A:$T,20,0)</f>
        <v>1</v>
      </c>
      <c r="U644">
        <f>VLOOKUP(A:A,[1]Sheet1!$A:$U,21,0)</f>
        <v>0</v>
      </c>
      <c r="V644">
        <f>VLOOKUP(A:A,[1]Sheet1!$A:$V,22,0)</f>
        <v>2</v>
      </c>
      <c r="W644">
        <f>VLOOKUP(A:A,[1]Sheet1!$A:$W,23,0)</f>
        <v>0</v>
      </c>
      <c r="X644">
        <f>VLOOKUP(A:A,[1]Sheet1!$A:$X,24,0)</f>
        <v>0</v>
      </c>
      <c r="Y644">
        <f>VLOOKUP(A:A,[1]Sheet1!$A:$Y,25,0)</f>
        <v>1</v>
      </c>
      <c r="Z644">
        <f>VLOOKUP(A:A,[1]Sheet1!$A:$Z,26,0)</f>
        <v>0</v>
      </c>
      <c r="AA644">
        <f>VLOOKUP(A:A,[1]Sheet1!$A:$AA,27,0)</f>
        <v>0</v>
      </c>
      <c r="AB644">
        <f>VLOOKUP(A:A,[1]Sheet1!$A:$AB,28,0)</f>
        <v>1</v>
      </c>
      <c r="AC644">
        <f>VLOOKUP(A:A,[1]Sheet1!$A:$AC,29,0)</f>
        <v>0</v>
      </c>
    </row>
    <row r="645" spans="1:29" x14ac:dyDescent="0.2">
      <c r="A645" s="2">
        <v>670</v>
      </c>
      <c r="B645" t="str">
        <f>VLOOKUP(A:A,[1]Sheet1!$A:$F,2,0)</f>
        <v>2022/3/28 10:00:33</v>
      </c>
      <c r="C645" t="str">
        <f>VLOOKUP(A:A,[1]Sheet1!$A:$F,3,0)</f>
        <v>344秒</v>
      </c>
      <c r="D645" t="str">
        <f>VLOOKUP(A:A,[1]Sheet1!$A:$F,4,0)</f>
        <v>微信</v>
      </c>
      <c r="E645" t="str">
        <f>VLOOKUP(A:A,[1]Sheet1!$A:$F,5,0)</f>
        <v>N/A</v>
      </c>
      <c r="F645" t="str">
        <f>VLOOKUP(A:A,[1]Sheet1!$A:$F,6,0)</f>
        <v>117.71.185.191(安徽-六安)</v>
      </c>
      <c r="G645">
        <f>VLOOKUP(A:A,[1]Sheet1!$A:$G,7,0)</f>
        <v>1</v>
      </c>
      <c r="H645">
        <f>VLOOKUP(A:A,[1]Sheet1!$A:$H,8,0)</f>
        <v>2</v>
      </c>
      <c r="I645">
        <f>VLOOKUP(A:A,[1]Sheet1!$A:$I,9,0)</f>
        <v>1</v>
      </c>
      <c r="J645">
        <f>VLOOKUP(A:A,[1]Sheet1!$A:$J,10,0)</f>
        <v>2</v>
      </c>
      <c r="K645">
        <f>VLOOKUP(A:A,[1]Sheet1!$A:$K,11,0)</f>
        <v>1</v>
      </c>
      <c r="L645" t="str">
        <f>VLOOKUP(A:A,[1]Sheet1!$A:$L,12,0)</f>
        <v>无</v>
      </c>
      <c r="M645">
        <f>VLOOKUP(A:A,[1]Sheet1!$A:$N,13,0)</f>
        <v>0</v>
      </c>
      <c r="N645">
        <f>VLOOKUP(A:A,[1]Sheet1!$A:$N,14,0)</f>
        <v>0</v>
      </c>
      <c r="O645">
        <f>VLOOKUP(A:A,[1]Sheet1!$A:$R,15,0)</f>
        <v>1</v>
      </c>
      <c r="P645">
        <f>VLOOKUP(A:A,[1]Sheet1!$A:$R,16,0)</f>
        <v>1</v>
      </c>
      <c r="Q645">
        <f>VLOOKUP(A:A,[1]Sheet1!$A:$R,17,0)</f>
        <v>0</v>
      </c>
      <c r="R645">
        <f>VLOOKUP(A:A,[1]Sheet1!$A:$R,18,0)</f>
        <v>0</v>
      </c>
      <c r="S645">
        <f>VLOOKUP(A:A,[1]Sheet1!$A:$DN,19,0)</f>
        <v>0</v>
      </c>
      <c r="T645">
        <f>VLOOKUP(A:A,[1]Sheet1!$A:$T,20,0)</f>
        <v>0</v>
      </c>
      <c r="U645">
        <f>VLOOKUP(A:A,[1]Sheet1!$A:$U,21,0)</f>
        <v>0</v>
      </c>
      <c r="V645">
        <f>VLOOKUP(A:A,[1]Sheet1!$A:$V,22,0)</f>
        <v>2</v>
      </c>
      <c r="W645">
        <f>VLOOKUP(A:A,[1]Sheet1!$A:$W,23,0)</f>
        <v>0</v>
      </c>
      <c r="X645">
        <f>VLOOKUP(A:A,[1]Sheet1!$A:$X,24,0)</f>
        <v>0</v>
      </c>
      <c r="Y645">
        <f>VLOOKUP(A:A,[1]Sheet1!$A:$Y,25,0)</f>
        <v>0</v>
      </c>
      <c r="Z645">
        <f>VLOOKUP(A:A,[1]Sheet1!$A:$Z,26,0)</f>
        <v>0</v>
      </c>
      <c r="AA645">
        <f>VLOOKUP(A:A,[1]Sheet1!$A:$AA,27,0)</f>
        <v>0</v>
      </c>
      <c r="AB645">
        <f>VLOOKUP(A:A,[1]Sheet1!$A:$AB,28,0)</f>
        <v>1</v>
      </c>
      <c r="AC645">
        <f>VLOOKUP(A:A,[1]Sheet1!$A:$AC,29,0)</f>
        <v>1</v>
      </c>
    </row>
    <row r="646" spans="1:29" x14ac:dyDescent="0.2">
      <c r="A646" s="2">
        <v>671</v>
      </c>
      <c r="B646" t="str">
        <f>VLOOKUP(A:A,[1]Sheet1!$A:$F,2,0)</f>
        <v>2022/3/28 10:00:36</v>
      </c>
      <c r="C646" t="str">
        <f>VLOOKUP(A:A,[1]Sheet1!$A:$F,3,0)</f>
        <v>271秒</v>
      </c>
      <c r="D646" t="str">
        <f>VLOOKUP(A:A,[1]Sheet1!$A:$F,4,0)</f>
        <v>微信</v>
      </c>
      <c r="E646" t="str">
        <f>VLOOKUP(A:A,[1]Sheet1!$A:$F,5,0)</f>
        <v>N/A</v>
      </c>
      <c r="F646" t="str">
        <f>VLOOKUP(A:A,[1]Sheet1!$A:$F,6,0)</f>
        <v>59.109.209.12(吉林-长春)</v>
      </c>
      <c r="G646">
        <f>VLOOKUP(A:A,[1]Sheet1!$A:$G,7,0)</f>
        <v>1</v>
      </c>
      <c r="H646">
        <f>VLOOKUP(A:A,[1]Sheet1!$A:$H,8,0)</f>
        <v>2</v>
      </c>
      <c r="I646">
        <f>VLOOKUP(A:A,[1]Sheet1!$A:$I,9,0)</f>
        <v>1</v>
      </c>
      <c r="J646">
        <f>VLOOKUP(A:A,[1]Sheet1!$A:$J,10,0)</f>
        <v>3</v>
      </c>
      <c r="K646">
        <f>VLOOKUP(A:A,[1]Sheet1!$A:$K,11,0)</f>
        <v>2</v>
      </c>
      <c r="L646" t="str">
        <f>VLOOKUP(A:A,[1]Sheet1!$A:$L,12,0)</f>
        <v>无</v>
      </c>
      <c r="M646">
        <f>VLOOKUP(A:A,[1]Sheet1!$A:$N,13,0)</f>
        <v>0</v>
      </c>
      <c r="N646">
        <f>VLOOKUP(A:A,[1]Sheet1!$A:$N,14,0)</f>
        <v>0</v>
      </c>
      <c r="O646">
        <f>VLOOKUP(A:A,[1]Sheet1!$A:$R,15,0)</f>
        <v>0</v>
      </c>
      <c r="P646">
        <f>VLOOKUP(A:A,[1]Sheet1!$A:$R,16,0)</f>
        <v>1</v>
      </c>
      <c r="Q646">
        <f>VLOOKUP(A:A,[1]Sheet1!$A:$R,17,0)</f>
        <v>1</v>
      </c>
      <c r="R646">
        <f>VLOOKUP(A:A,[1]Sheet1!$A:$R,18,0)</f>
        <v>0</v>
      </c>
      <c r="S646">
        <f>VLOOKUP(A:A,[1]Sheet1!$A:$DN,19,0)</f>
        <v>1</v>
      </c>
      <c r="T646">
        <f>VLOOKUP(A:A,[1]Sheet1!$A:$T,20,0)</f>
        <v>0</v>
      </c>
      <c r="U646">
        <f>VLOOKUP(A:A,[1]Sheet1!$A:$U,21,0)</f>
        <v>0</v>
      </c>
      <c r="V646">
        <f>VLOOKUP(A:A,[1]Sheet1!$A:$V,22,0)</f>
        <v>3</v>
      </c>
      <c r="W646">
        <f>VLOOKUP(A:A,[1]Sheet1!$A:$W,23,0)</f>
        <v>0</v>
      </c>
      <c r="X646">
        <f>VLOOKUP(A:A,[1]Sheet1!$A:$X,24,0)</f>
        <v>0</v>
      </c>
      <c r="Y646">
        <f>VLOOKUP(A:A,[1]Sheet1!$A:$Y,25,0)</f>
        <v>1</v>
      </c>
      <c r="Z646">
        <f>VLOOKUP(A:A,[1]Sheet1!$A:$Z,26,0)</f>
        <v>1</v>
      </c>
      <c r="AA646">
        <f>VLOOKUP(A:A,[1]Sheet1!$A:$AA,27,0)</f>
        <v>0</v>
      </c>
      <c r="AB646">
        <f>VLOOKUP(A:A,[1]Sheet1!$A:$AB,28,0)</f>
        <v>1</v>
      </c>
      <c r="AC646">
        <f>VLOOKUP(A:A,[1]Sheet1!$A:$AC,29,0)</f>
        <v>0</v>
      </c>
    </row>
    <row r="647" spans="1:29" x14ac:dyDescent="0.2">
      <c r="A647" s="2">
        <v>672</v>
      </c>
      <c r="B647" t="str">
        <f>VLOOKUP(A:A,[1]Sheet1!$A:$F,2,0)</f>
        <v>2022/3/28 10:00:36</v>
      </c>
      <c r="C647" t="str">
        <f>VLOOKUP(A:A,[1]Sheet1!$A:$F,3,0)</f>
        <v>261秒</v>
      </c>
      <c r="D647" t="str">
        <f>VLOOKUP(A:A,[1]Sheet1!$A:$F,4,0)</f>
        <v>微信</v>
      </c>
      <c r="E647" t="str">
        <f>VLOOKUP(A:A,[1]Sheet1!$A:$F,5,0)</f>
        <v>N/A</v>
      </c>
      <c r="F647" t="str">
        <f>VLOOKUP(A:A,[1]Sheet1!$A:$F,6,0)</f>
        <v>121.231.160.136(江苏-常州)</v>
      </c>
      <c r="G647">
        <f>VLOOKUP(A:A,[1]Sheet1!$A:$G,7,0)</f>
        <v>2</v>
      </c>
      <c r="H647">
        <f>VLOOKUP(A:A,[1]Sheet1!$A:$H,8,0)</f>
        <v>3</v>
      </c>
      <c r="I647">
        <f>VLOOKUP(A:A,[1]Sheet1!$A:$I,9,0)</f>
        <v>4</v>
      </c>
      <c r="J647">
        <f>VLOOKUP(A:A,[1]Sheet1!$A:$J,10,0)</f>
        <v>3</v>
      </c>
      <c r="K647">
        <f>VLOOKUP(A:A,[1]Sheet1!$A:$K,11,0)</f>
        <v>3</v>
      </c>
      <c r="L647" t="str">
        <f>VLOOKUP(A:A,[1]Sheet1!$A:$L,12,0)</f>
        <v>无</v>
      </c>
      <c r="M647">
        <f>VLOOKUP(A:A,[1]Sheet1!$A:$N,13,0)</f>
        <v>0</v>
      </c>
      <c r="N647">
        <f>VLOOKUP(A:A,[1]Sheet1!$A:$N,14,0)</f>
        <v>1</v>
      </c>
      <c r="O647">
        <f>VLOOKUP(A:A,[1]Sheet1!$A:$R,15,0)</f>
        <v>0</v>
      </c>
      <c r="P647">
        <f>VLOOKUP(A:A,[1]Sheet1!$A:$R,16,0)</f>
        <v>0</v>
      </c>
      <c r="Q647">
        <f>VLOOKUP(A:A,[1]Sheet1!$A:$R,17,0)</f>
        <v>1</v>
      </c>
      <c r="R647">
        <f>VLOOKUP(A:A,[1]Sheet1!$A:$R,18,0)</f>
        <v>0</v>
      </c>
      <c r="S647">
        <f>VLOOKUP(A:A,[1]Sheet1!$A:$DN,19,0)</f>
        <v>1</v>
      </c>
      <c r="T647">
        <f>VLOOKUP(A:A,[1]Sheet1!$A:$T,20,0)</f>
        <v>0</v>
      </c>
      <c r="U647">
        <f>VLOOKUP(A:A,[1]Sheet1!$A:$U,21,0)</f>
        <v>0</v>
      </c>
      <c r="V647">
        <f>VLOOKUP(A:A,[1]Sheet1!$A:$V,22,0)</f>
        <v>4</v>
      </c>
      <c r="W647">
        <f>VLOOKUP(A:A,[1]Sheet1!$A:$W,23,0)</f>
        <v>0</v>
      </c>
      <c r="X647">
        <f>VLOOKUP(A:A,[1]Sheet1!$A:$X,24,0)</f>
        <v>1</v>
      </c>
      <c r="Y647">
        <f>VLOOKUP(A:A,[1]Sheet1!$A:$Y,25,0)</f>
        <v>1</v>
      </c>
      <c r="Z647">
        <f>VLOOKUP(A:A,[1]Sheet1!$A:$Z,26,0)</f>
        <v>0</v>
      </c>
      <c r="AA647">
        <f>VLOOKUP(A:A,[1]Sheet1!$A:$AA,27,0)</f>
        <v>0</v>
      </c>
      <c r="AB647">
        <f>VLOOKUP(A:A,[1]Sheet1!$A:$AB,28,0)</f>
        <v>0</v>
      </c>
      <c r="AC647">
        <f>VLOOKUP(A:A,[1]Sheet1!$A:$AC,29,0)</f>
        <v>1</v>
      </c>
    </row>
    <row r="648" spans="1:29" x14ac:dyDescent="0.2">
      <c r="A648" s="2">
        <v>673</v>
      </c>
      <c r="B648" t="str">
        <f>VLOOKUP(A:A,[1]Sheet1!$A:$F,2,0)</f>
        <v>2022/3/28 10:00:40</v>
      </c>
      <c r="C648" t="str">
        <f>VLOOKUP(A:A,[1]Sheet1!$A:$F,3,0)</f>
        <v>311秒</v>
      </c>
      <c r="D648" t="str">
        <f>VLOOKUP(A:A,[1]Sheet1!$A:$F,4,0)</f>
        <v>微信</v>
      </c>
      <c r="E648" t="str">
        <f>VLOOKUP(A:A,[1]Sheet1!$A:$F,5,0)</f>
        <v>N/A</v>
      </c>
      <c r="F648" t="str">
        <f>VLOOKUP(A:A,[1]Sheet1!$A:$F,6,0)</f>
        <v>218.93.71.212(江苏-常州)</v>
      </c>
      <c r="G648">
        <f>VLOOKUP(A:A,[1]Sheet1!$A:$G,7,0)</f>
        <v>2</v>
      </c>
      <c r="H648">
        <f>VLOOKUP(A:A,[1]Sheet1!$A:$H,8,0)</f>
        <v>3</v>
      </c>
      <c r="I648">
        <f>VLOOKUP(A:A,[1]Sheet1!$A:$I,9,0)</f>
        <v>2</v>
      </c>
      <c r="J648">
        <f>VLOOKUP(A:A,[1]Sheet1!$A:$J,10,0)</f>
        <v>3</v>
      </c>
      <c r="K648">
        <f>VLOOKUP(A:A,[1]Sheet1!$A:$K,11,0)</f>
        <v>3</v>
      </c>
      <c r="L648" t="str">
        <f>VLOOKUP(A:A,[1]Sheet1!$A:$L,12,0)</f>
        <v>无</v>
      </c>
      <c r="M648">
        <f>VLOOKUP(A:A,[1]Sheet1!$A:$N,13,0)</f>
        <v>0</v>
      </c>
      <c r="N648">
        <f>VLOOKUP(A:A,[1]Sheet1!$A:$N,14,0)</f>
        <v>1</v>
      </c>
      <c r="O648">
        <f>VLOOKUP(A:A,[1]Sheet1!$A:$R,15,0)</f>
        <v>1</v>
      </c>
      <c r="P648">
        <f>VLOOKUP(A:A,[1]Sheet1!$A:$R,16,0)</f>
        <v>0</v>
      </c>
      <c r="Q648">
        <f>VLOOKUP(A:A,[1]Sheet1!$A:$R,17,0)</f>
        <v>0</v>
      </c>
      <c r="R648">
        <f>VLOOKUP(A:A,[1]Sheet1!$A:$R,18,0)</f>
        <v>0</v>
      </c>
      <c r="S648">
        <f>VLOOKUP(A:A,[1]Sheet1!$A:$DN,19,0)</f>
        <v>1</v>
      </c>
      <c r="T648">
        <f>VLOOKUP(A:A,[1]Sheet1!$A:$T,20,0)</f>
        <v>0</v>
      </c>
      <c r="U648">
        <f>VLOOKUP(A:A,[1]Sheet1!$A:$U,21,0)</f>
        <v>0</v>
      </c>
      <c r="V648">
        <f>VLOOKUP(A:A,[1]Sheet1!$A:$V,22,0)</f>
        <v>4</v>
      </c>
      <c r="W648">
        <f>VLOOKUP(A:A,[1]Sheet1!$A:$W,23,0)</f>
        <v>1</v>
      </c>
      <c r="X648">
        <f>VLOOKUP(A:A,[1]Sheet1!$A:$X,24,0)</f>
        <v>0</v>
      </c>
      <c r="Y648">
        <f>VLOOKUP(A:A,[1]Sheet1!$A:$Y,25,0)</f>
        <v>0</v>
      </c>
      <c r="Z648">
        <f>VLOOKUP(A:A,[1]Sheet1!$A:$Z,26,0)</f>
        <v>1</v>
      </c>
      <c r="AA648">
        <f>VLOOKUP(A:A,[1]Sheet1!$A:$AA,27,0)</f>
        <v>0</v>
      </c>
      <c r="AB648">
        <f>VLOOKUP(A:A,[1]Sheet1!$A:$AB,28,0)</f>
        <v>0</v>
      </c>
      <c r="AC648">
        <f>VLOOKUP(A:A,[1]Sheet1!$A:$AC,29,0)</f>
        <v>1</v>
      </c>
    </row>
    <row r="649" spans="1:29" x14ac:dyDescent="0.2">
      <c r="A649" s="2">
        <v>674</v>
      </c>
      <c r="B649" t="str">
        <f>VLOOKUP(A:A,[1]Sheet1!$A:$F,2,0)</f>
        <v>2022/3/28 10:00:43</v>
      </c>
      <c r="C649" t="str">
        <f>VLOOKUP(A:A,[1]Sheet1!$A:$F,3,0)</f>
        <v>253秒</v>
      </c>
      <c r="D649" t="str">
        <f>VLOOKUP(A:A,[1]Sheet1!$A:$F,4,0)</f>
        <v>微信</v>
      </c>
      <c r="E649" t="str">
        <f>VLOOKUP(A:A,[1]Sheet1!$A:$F,5,0)</f>
        <v>N/A</v>
      </c>
      <c r="F649" t="str">
        <f>VLOOKUP(A:A,[1]Sheet1!$A:$F,6,0)</f>
        <v>114.216.60.254(江苏-苏州)</v>
      </c>
      <c r="G649">
        <f>VLOOKUP(A:A,[1]Sheet1!$A:$G,7,0)</f>
        <v>1</v>
      </c>
      <c r="H649">
        <f>VLOOKUP(A:A,[1]Sheet1!$A:$H,8,0)</f>
        <v>3</v>
      </c>
      <c r="I649">
        <f>VLOOKUP(A:A,[1]Sheet1!$A:$I,9,0)</f>
        <v>3</v>
      </c>
      <c r="J649">
        <f>VLOOKUP(A:A,[1]Sheet1!$A:$J,10,0)</f>
        <v>2</v>
      </c>
      <c r="K649">
        <f>VLOOKUP(A:A,[1]Sheet1!$A:$K,11,0)</f>
        <v>1</v>
      </c>
      <c r="L649" t="str">
        <f>VLOOKUP(A:A,[1]Sheet1!$A:$L,12,0)</f>
        <v>无</v>
      </c>
      <c r="M649">
        <f>VLOOKUP(A:A,[1]Sheet1!$A:$N,13,0)</f>
        <v>1</v>
      </c>
      <c r="N649">
        <f>VLOOKUP(A:A,[1]Sheet1!$A:$N,14,0)</f>
        <v>0</v>
      </c>
      <c r="O649">
        <f>VLOOKUP(A:A,[1]Sheet1!$A:$R,15,0)</f>
        <v>0</v>
      </c>
      <c r="P649">
        <f>VLOOKUP(A:A,[1]Sheet1!$A:$R,16,0)</f>
        <v>0</v>
      </c>
      <c r="Q649">
        <f>VLOOKUP(A:A,[1]Sheet1!$A:$R,17,0)</f>
        <v>1</v>
      </c>
      <c r="R649">
        <f>VLOOKUP(A:A,[1]Sheet1!$A:$R,18,0)</f>
        <v>1</v>
      </c>
      <c r="S649">
        <f>VLOOKUP(A:A,[1]Sheet1!$A:$DN,19,0)</f>
        <v>0</v>
      </c>
      <c r="T649">
        <f>VLOOKUP(A:A,[1]Sheet1!$A:$T,20,0)</f>
        <v>0</v>
      </c>
      <c r="U649">
        <f>VLOOKUP(A:A,[1]Sheet1!$A:$U,21,0)</f>
        <v>0</v>
      </c>
      <c r="V649">
        <f>VLOOKUP(A:A,[1]Sheet1!$A:$V,22,0)</f>
        <v>4</v>
      </c>
      <c r="W649">
        <f>VLOOKUP(A:A,[1]Sheet1!$A:$W,23,0)</f>
        <v>0</v>
      </c>
      <c r="X649">
        <f>VLOOKUP(A:A,[1]Sheet1!$A:$X,24,0)</f>
        <v>0</v>
      </c>
      <c r="Y649">
        <f>VLOOKUP(A:A,[1]Sheet1!$A:$Y,25,0)</f>
        <v>0</v>
      </c>
      <c r="Z649">
        <f>VLOOKUP(A:A,[1]Sheet1!$A:$Z,26,0)</f>
        <v>1</v>
      </c>
      <c r="AA649">
        <f>VLOOKUP(A:A,[1]Sheet1!$A:$AA,27,0)</f>
        <v>0</v>
      </c>
      <c r="AB649">
        <f>VLOOKUP(A:A,[1]Sheet1!$A:$AB,28,0)</f>
        <v>1</v>
      </c>
      <c r="AC649">
        <f>VLOOKUP(A:A,[1]Sheet1!$A:$AC,29,0)</f>
        <v>0</v>
      </c>
    </row>
    <row r="650" spans="1:29" x14ac:dyDescent="0.2">
      <c r="A650" s="2">
        <v>676</v>
      </c>
      <c r="B650" t="str">
        <f>VLOOKUP(A:A,[1]Sheet1!$A:$F,2,0)</f>
        <v>2022/3/28 10:00:48</v>
      </c>
      <c r="C650" t="str">
        <f>VLOOKUP(A:A,[1]Sheet1!$A:$F,3,0)</f>
        <v>357秒</v>
      </c>
      <c r="D650" t="str">
        <f>VLOOKUP(A:A,[1]Sheet1!$A:$F,4,0)</f>
        <v>微信</v>
      </c>
      <c r="E650" t="str">
        <f>VLOOKUP(A:A,[1]Sheet1!$A:$F,5,0)</f>
        <v>N/A</v>
      </c>
      <c r="F650" t="str">
        <f>VLOOKUP(A:A,[1]Sheet1!$A:$F,6,0)</f>
        <v>117.88.83.166(江苏-南京)</v>
      </c>
      <c r="G650">
        <f>VLOOKUP(A:A,[1]Sheet1!$A:$G,7,0)</f>
        <v>2</v>
      </c>
      <c r="H650">
        <f>VLOOKUP(A:A,[1]Sheet1!$A:$H,8,0)</f>
        <v>3</v>
      </c>
      <c r="I650">
        <f>VLOOKUP(A:A,[1]Sheet1!$A:$I,9,0)</f>
        <v>2</v>
      </c>
      <c r="J650">
        <f>VLOOKUP(A:A,[1]Sheet1!$A:$J,10,0)</f>
        <v>2</v>
      </c>
      <c r="K650">
        <f>VLOOKUP(A:A,[1]Sheet1!$A:$K,11,0)</f>
        <v>2</v>
      </c>
      <c r="L650" t="str">
        <f>VLOOKUP(A:A,[1]Sheet1!$A:$L,12,0)</f>
        <v>无</v>
      </c>
      <c r="M650">
        <f>VLOOKUP(A:A,[1]Sheet1!$A:$N,13,0)</f>
        <v>1</v>
      </c>
      <c r="N650">
        <f>VLOOKUP(A:A,[1]Sheet1!$A:$N,14,0)</f>
        <v>0</v>
      </c>
      <c r="O650">
        <f>VLOOKUP(A:A,[1]Sheet1!$A:$R,15,0)</f>
        <v>0</v>
      </c>
      <c r="P650">
        <f>VLOOKUP(A:A,[1]Sheet1!$A:$R,16,0)</f>
        <v>1</v>
      </c>
      <c r="Q650">
        <f>VLOOKUP(A:A,[1]Sheet1!$A:$R,17,0)</f>
        <v>1</v>
      </c>
      <c r="R650">
        <f>VLOOKUP(A:A,[1]Sheet1!$A:$R,18,0)</f>
        <v>0</v>
      </c>
      <c r="S650">
        <f>VLOOKUP(A:A,[1]Sheet1!$A:$DN,19,0)</f>
        <v>0</v>
      </c>
      <c r="T650">
        <f>VLOOKUP(A:A,[1]Sheet1!$A:$T,20,0)</f>
        <v>0</v>
      </c>
      <c r="U650">
        <f>VLOOKUP(A:A,[1]Sheet1!$A:$U,21,0)</f>
        <v>0</v>
      </c>
      <c r="V650">
        <f>VLOOKUP(A:A,[1]Sheet1!$A:$V,22,0)</f>
        <v>2</v>
      </c>
      <c r="W650">
        <f>VLOOKUP(A:A,[1]Sheet1!$A:$W,23,0)</f>
        <v>0</v>
      </c>
      <c r="X650">
        <f>VLOOKUP(A:A,[1]Sheet1!$A:$X,24,0)</f>
        <v>0</v>
      </c>
      <c r="Y650">
        <f>VLOOKUP(A:A,[1]Sheet1!$A:$Y,25,0)</f>
        <v>1</v>
      </c>
      <c r="Z650">
        <f>VLOOKUP(A:A,[1]Sheet1!$A:$Z,26,0)</f>
        <v>0</v>
      </c>
      <c r="AA650">
        <f>VLOOKUP(A:A,[1]Sheet1!$A:$AA,27,0)</f>
        <v>0</v>
      </c>
      <c r="AB650">
        <f>VLOOKUP(A:A,[1]Sheet1!$A:$AB,28,0)</f>
        <v>0</v>
      </c>
      <c r="AC650">
        <f>VLOOKUP(A:A,[1]Sheet1!$A:$AC,29,0)</f>
        <v>1</v>
      </c>
    </row>
    <row r="651" spans="1:29" x14ac:dyDescent="0.2">
      <c r="A651" s="2">
        <v>677</v>
      </c>
      <c r="B651" t="str">
        <f>VLOOKUP(A:A,[1]Sheet1!$A:$F,2,0)</f>
        <v>2022/3/28 10:00:51</v>
      </c>
      <c r="C651" t="str">
        <f>VLOOKUP(A:A,[1]Sheet1!$A:$F,3,0)</f>
        <v>311秒</v>
      </c>
      <c r="D651" t="str">
        <f>VLOOKUP(A:A,[1]Sheet1!$A:$F,4,0)</f>
        <v>微信</v>
      </c>
      <c r="E651" t="str">
        <f>VLOOKUP(A:A,[1]Sheet1!$A:$F,5,0)</f>
        <v>N/A</v>
      </c>
      <c r="F651" t="str">
        <f>VLOOKUP(A:A,[1]Sheet1!$A:$F,6,0)</f>
        <v>113.236.231.227(辽宁-本溪)</v>
      </c>
      <c r="G651">
        <f>VLOOKUP(A:A,[1]Sheet1!$A:$G,7,0)</f>
        <v>1</v>
      </c>
      <c r="H651">
        <f>VLOOKUP(A:A,[1]Sheet1!$A:$H,8,0)</f>
        <v>3</v>
      </c>
      <c r="I651">
        <f>VLOOKUP(A:A,[1]Sheet1!$A:$I,9,0)</f>
        <v>2</v>
      </c>
      <c r="J651">
        <f>VLOOKUP(A:A,[1]Sheet1!$A:$J,10,0)</f>
        <v>2</v>
      </c>
      <c r="K651">
        <f>VLOOKUP(A:A,[1]Sheet1!$A:$K,11,0)</f>
        <v>3</v>
      </c>
      <c r="L651" t="str">
        <f>VLOOKUP(A:A,[1]Sheet1!$A:$L,12,0)</f>
        <v>无</v>
      </c>
      <c r="M651">
        <f>VLOOKUP(A:A,[1]Sheet1!$A:$N,13,0)</f>
        <v>0</v>
      </c>
      <c r="N651">
        <f>VLOOKUP(A:A,[1]Sheet1!$A:$N,14,0)</f>
        <v>0</v>
      </c>
      <c r="O651">
        <f>VLOOKUP(A:A,[1]Sheet1!$A:$R,15,0)</f>
        <v>0</v>
      </c>
      <c r="P651">
        <f>VLOOKUP(A:A,[1]Sheet1!$A:$R,16,0)</f>
        <v>0</v>
      </c>
      <c r="Q651">
        <f>VLOOKUP(A:A,[1]Sheet1!$A:$R,17,0)</f>
        <v>1</v>
      </c>
      <c r="R651">
        <f>VLOOKUP(A:A,[1]Sheet1!$A:$R,18,0)</f>
        <v>0</v>
      </c>
      <c r="S651">
        <f>VLOOKUP(A:A,[1]Sheet1!$A:$DN,19,0)</f>
        <v>0</v>
      </c>
      <c r="T651">
        <f>VLOOKUP(A:A,[1]Sheet1!$A:$T,20,0)</f>
        <v>1</v>
      </c>
      <c r="U651">
        <f>VLOOKUP(A:A,[1]Sheet1!$A:$U,21,0)</f>
        <v>0</v>
      </c>
      <c r="V651">
        <f>VLOOKUP(A:A,[1]Sheet1!$A:$V,22,0)</f>
        <v>4</v>
      </c>
      <c r="W651">
        <f>VLOOKUP(A:A,[1]Sheet1!$A:$W,23,0)</f>
        <v>0</v>
      </c>
      <c r="X651">
        <f>VLOOKUP(A:A,[1]Sheet1!$A:$X,24,0)</f>
        <v>1</v>
      </c>
      <c r="Y651">
        <f>VLOOKUP(A:A,[1]Sheet1!$A:$Y,25,0)</f>
        <v>0</v>
      </c>
      <c r="Z651">
        <f>VLOOKUP(A:A,[1]Sheet1!$A:$Z,26,0)</f>
        <v>0</v>
      </c>
      <c r="AA651">
        <f>VLOOKUP(A:A,[1]Sheet1!$A:$AA,27,0)</f>
        <v>0</v>
      </c>
      <c r="AB651">
        <f>VLOOKUP(A:A,[1]Sheet1!$A:$AB,28,0)</f>
        <v>1</v>
      </c>
      <c r="AC651">
        <f>VLOOKUP(A:A,[1]Sheet1!$A:$AC,29,0)</f>
        <v>0</v>
      </c>
    </row>
    <row r="652" spans="1:29" x14ac:dyDescent="0.2">
      <c r="A652" s="2">
        <v>678</v>
      </c>
      <c r="B652" t="str">
        <f>VLOOKUP(A:A,[1]Sheet1!$A:$F,2,0)</f>
        <v>2022/3/28 10:00:59</v>
      </c>
      <c r="C652" t="str">
        <f>VLOOKUP(A:A,[1]Sheet1!$A:$F,3,0)</f>
        <v>261秒</v>
      </c>
      <c r="D652" t="str">
        <f>VLOOKUP(A:A,[1]Sheet1!$A:$F,4,0)</f>
        <v>微信</v>
      </c>
      <c r="E652" t="str">
        <f>VLOOKUP(A:A,[1]Sheet1!$A:$F,5,0)</f>
        <v>N/A</v>
      </c>
      <c r="F652" t="str">
        <f>VLOOKUP(A:A,[1]Sheet1!$A:$F,6,0)</f>
        <v>121.231.34.52(江苏-常州)</v>
      </c>
      <c r="G652">
        <f>VLOOKUP(A:A,[1]Sheet1!$A:$G,7,0)</f>
        <v>2</v>
      </c>
      <c r="H652">
        <f>VLOOKUP(A:A,[1]Sheet1!$A:$H,8,0)</f>
        <v>3</v>
      </c>
      <c r="I652">
        <f>VLOOKUP(A:A,[1]Sheet1!$A:$I,9,0)</f>
        <v>2</v>
      </c>
      <c r="J652">
        <f>VLOOKUP(A:A,[1]Sheet1!$A:$J,10,0)</f>
        <v>3</v>
      </c>
      <c r="K652">
        <f>VLOOKUP(A:A,[1]Sheet1!$A:$K,11,0)</f>
        <v>3</v>
      </c>
      <c r="L652" t="str">
        <f>VLOOKUP(A:A,[1]Sheet1!$A:$L,12,0)</f>
        <v>无</v>
      </c>
      <c r="M652">
        <f>VLOOKUP(A:A,[1]Sheet1!$A:$N,13,0)</f>
        <v>0</v>
      </c>
      <c r="N652">
        <f>VLOOKUP(A:A,[1]Sheet1!$A:$N,14,0)</f>
        <v>0</v>
      </c>
      <c r="O652">
        <f>VLOOKUP(A:A,[1]Sheet1!$A:$R,15,0)</f>
        <v>1</v>
      </c>
      <c r="P652">
        <f>VLOOKUP(A:A,[1]Sheet1!$A:$R,16,0)</f>
        <v>1</v>
      </c>
      <c r="Q652">
        <f>VLOOKUP(A:A,[1]Sheet1!$A:$R,17,0)</f>
        <v>0</v>
      </c>
      <c r="R652">
        <f>VLOOKUP(A:A,[1]Sheet1!$A:$R,18,0)</f>
        <v>0</v>
      </c>
      <c r="S652">
        <f>VLOOKUP(A:A,[1]Sheet1!$A:$DN,19,0)</f>
        <v>0</v>
      </c>
      <c r="T652">
        <f>VLOOKUP(A:A,[1]Sheet1!$A:$T,20,0)</f>
        <v>0</v>
      </c>
      <c r="U652">
        <f>VLOOKUP(A:A,[1]Sheet1!$A:$U,21,0)</f>
        <v>0</v>
      </c>
      <c r="V652">
        <f>VLOOKUP(A:A,[1]Sheet1!$A:$V,22,0)</f>
        <v>4</v>
      </c>
      <c r="W652">
        <f>VLOOKUP(A:A,[1]Sheet1!$A:$W,23,0)</f>
        <v>0</v>
      </c>
      <c r="X652">
        <f>VLOOKUP(A:A,[1]Sheet1!$A:$X,24,0)</f>
        <v>0</v>
      </c>
      <c r="Y652">
        <f>VLOOKUP(A:A,[1]Sheet1!$A:$Y,25,0)</f>
        <v>0</v>
      </c>
      <c r="Z652">
        <f>VLOOKUP(A:A,[1]Sheet1!$A:$Z,26,0)</f>
        <v>0</v>
      </c>
      <c r="AA652">
        <f>VLOOKUP(A:A,[1]Sheet1!$A:$AA,27,0)</f>
        <v>1</v>
      </c>
      <c r="AB652">
        <f>VLOOKUP(A:A,[1]Sheet1!$A:$AB,28,0)</f>
        <v>1</v>
      </c>
      <c r="AC652">
        <f>VLOOKUP(A:A,[1]Sheet1!$A:$AC,29,0)</f>
        <v>0</v>
      </c>
    </row>
    <row r="653" spans="1:29" x14ac:dyDescent="0.2">
      <c r="A653" s="2">
        <v>679</v>
      </c>
      <c r="B653" t="str">
        <f>VLOOKUP(A:A,[1]Sheet1!$A:$F,2,0)</f>
        <v>2022/3/28 10:01:01</v>
      </c>
      <c r="C653" t="str">
        <f>VLOOKUP(A:A,[1]Sheet1!$A:$F,3,0)</f>
        <v>338秒</v>
      </c>
      <c r="D653" t="str">
        <f>VLOOKUP(A:A,[1]Sheet1!$A:$F,4,0)</f>
        <v>微信</v>
      </c>
      <c r="E653" t="str">
        <f>VLOOKUP(A:A,[1]Sheet1!$A:$F,5,0)</f>
        <v>N/A</v>
      </c>
      <c r="F653" t="str">
        <f>VLOOKUP(A:A,[1]Sheet1!$A:$F,6,0)</f>
        <v>221.227.241.229(江苏-南通)</v>
      </c>
      <c r="G653">
        <f>VLOOKUP(A:A,[1]Sheet1!$A:$G,7,0)</f>
        <v>1</v>
      </c>
      <c r="H653">
        <f>VLOOKUP(A:A,[1]Sheet1!$A:$H,8,0)</f>
        <v>2</v>
      </c>
      <c r="I653">
        <f>VLOOKUP(A:A,[1]Sheet1!$A:$I,9,0)</f>
        <v>1</v>
      </c>
      <c r="J653">
        <f>VLOOKUP(A:A,[1]Sheet1!$A:$J,10,0)</f>
        <v>3</v>
      </c>
      <c r="K653">
        <f>VLOOKUP(A:A,[1]Sheet1!$A:$K,11,0)</f>
        <v>1</v>
      </c>
      <c r="L653" t="str">
        <f>VLOOKUP(A:A,[1]Sheet1!$A:$L,12,0)</f>
        <v>无</v>
      </c>
      <c r="M653">
        <f>VLOOKUP(A:A,[1]Sheet1!$A:$N,13,0)</f>
        <v>0</v>
      </c>
      <c r="N653">
        <f>VLOOKUP(A:A,[1]Sheet1!$A:$N,14,0)</f>
        <v>0</v>
      </c>
      <c r="O653">
        <f>VLOOKUP(A:A,[1]Sheet1!$A:$R,15,0)</f>
        <v>0</v>
      </c>
      <c r="P653">
        <f>VLOOKUP(A:A,[1]Sheet1!$A:$R,16,0)</f>
        <v>0</v>
      </c>
      <c r="Q653">
        <f>VLOOKUP(A:A,[1]Sheet1!$A:$R,17,0)</f>
        <v>1</v>
      </c>
      <c r="R653">
        <f>VLOOKUP(A:A,[1]Sheet1!$A:$R,18,0)</f>
        <v>0</v>
      </c>
      <c r="S653">
        <f>VLOOKUP(A:A,[1]Sheet1!$A:$DN,19,0)</f>
        <v>1</v>
      </c>
      <c r="T653">
        <f>VLOOKUP(A:A,[1]Sheet1!$A:$T,20,0)</f>
        <v>0</v>
      </c>
      <c r="U653">
        <f>VLOOKUP(A:A,[1]Sheet1!$A:$U,21,0)</f>
        <v>0</v>
      </c>
      <c r="V653">
        <f>VLOOKUP(A:A,[1]Sheet1!$A:$V,22,0)</f>
        <v>5</v>
      </c>
      <c r="W653">
        <f>VLOOKUP(A:A,[1]Sheet1!$A:$W,23,0)</f>
        <v>0</v>
      </c>
      <c r="X653">
        <f>VLOOKUP(A:A,[1]Sheet1!$A:$X,24,0)</f>
        <v>0</v>
      </c>
      <c r="Y653">
        <f>VLOOKUP(A:A,[1]Sheet1!$A:$Y,25,0)</f>
        <v>0</v>
      </c>
      <c r="Z653">
        <f>VLOOKUP(A:A,[1]Sheet1!$A:$Z,26,0)</f>
        <v>1</v>
      </c>
      <c r="AA653">
        <f>VLOOKUP(A:A,[1]Sheet1!$A:$AA,27,0)</f>
        <v>0</v>
      </c>
      <c r="AB653">
        <f>VLOOKUP(A:A,[1]Sheet1!$A:$AB,28,0)</f>
        <v>1</v>
      </c>
      <c r="AC653">
        <f>VLOOKUP(A:A,[1]Sheet1!$A:$AC,29,0)</f>
        <v>0</v>
      </c>
    </row>
    <row r="654" spans="1:29" x14ac:dyDescent="0.2">
      <c r="A654" s="2">
        <v>680</v>
      </c>
      <c r="B654" t="str">
        <f>VLOOKUP(A:A,[1]Sheet1!$A:$F,2,0)</f>
        <v>2022/3/28 10:01:03</v>
      </c>
      <c r="C654" t="str">
        <f>VLOOKUP(A:A,[1]Sheet1!$A:$F,3,0)</f>
        <v>334秒</v>
      </c>
      <c r="D654" t="str">
        <f>VLOOKUP(A:A,[1]Sheet1!$A:$F,4,0)</f>
        <v>微信</v>
      </c>
      <c r="E654" t="str">
        <f>VLOOKUP(A:A,[1]Sheet1!$A:$F,5,0)</f>
        <v>N/A</v>
      </c>
      <c r="F654" t="str">
        <f>VLOOKUP(A:A,[1]Sheet1!$A:$F,6,0)</f>
        <v>49.76.119.222(江苏-无锡)</v>
      </c>
      <c r="G654">
        <f>VLOOKUP(A:A,[1]Sheet1!$A:$G,7,0)</f>
        <v>2</v>
      </c>
      <c r="H654">
        <f>VLOOKUP(A:A,[1]Sheet1!$A:$H,8,0)</f>
        <v>4</v>
      </c>
      <c r="I654">
        <f>VLOOKUP(A:A,[1]Sheet1!$A:$I,9,0)</f>
        <v>4</v>
      </c>
      <c r="J654">
        <f>VLOOKUP(A:A,[1]Sheet1!$A:$J,10,0)</f>
        <v>3</v>
      </c>
      <c r="K654">
        <f>VLOOKUP(A:A,[1]Sheet1!$A:$K,11,0)</f>
        <v>2</v>
      </c>
      <c r="L654" t="str">
        <f>VLOOKUP(A:A,[1]Sheet1!$A:$L,12,0)</f>
        <v>无</v>
      </c>
      <c r="M654">
        <f>VLOOKUP(A:A,[1]Sheet1!$A:$N,13,0)</f>
        <v>0</v>
      </c>
      <c r="N654">
        <f>VLOOKUP(A:A,[1]Sheet1!$A:$N,14,0)</f>
        <v>0</v>
      </c>
      <c r="O654">
        <f>VLOOKUP(A:A,[1]Sheet1!$A:$R,15,0)</f>
        <v>1</v>
      </c>
      <c r="P654">
        <f>VLOOKUP(A:A,[1]Sheet1!$A:$R,16,0)</f>
        <v>0</v>
      </c>
      <c r="Q654">
        <f>VLOOKUP(A:A,[1]Sheet1!$A:$R,17,0)</f>
        <v>0</v>
      </c>
      <c r="R654">
        <f>VLOOKUP(A:A,[1]Sheet1!$A:$R,18,0)</f>
        <v>0</v>
      </c>
      <c r="S654">
        <f>VLOOKUP(A:A,[1]Sheet1!$A:$DN,19,0)</f>
        <v>1</v>
      </c>
      <c r="T654">
        <f>VLOOKUP(A:A,[1]Sheet1!$A:$T,20,0)</f>
        <v>0</v>
      </c>
      <c r="U654">
        <f>VLOOKUP(A:A,[1]Sheet1!$A:$U,21,0)</f>
        <v>0</v>
      </c>
      <c r="V654">
        <f>VLOOKUP(A:A,[1]Sheet1!$A:$V,22,0)</f>
        <v>3</v>
      </c>
      <c r="W654">
        <f>VLOOKUP(A:A,[1]Sheet1!$A:$W,23,0)</f>
        <v>1</v>
      </c>
      <c r="X654">
        <f>VLOOKUP(A:A,[1]Sheet1!$A:$X,24,0)</f>
        <v>0</v>
      </c>
      <c r="Y654">
        <f>VLOOKUP(A:A,[1]Sheet1!$A:$Y,25,0)</f>
        <v>1</v>
      </c>
      <c r="Z654">
        <f>VLOOKUP(A:A,[1]Sheet1!$A:$Z,26,0)</f>
        <v>0</v>
      </c>
      <c r="AA654">
        <f>VLOOKUP(A:A,[1]Sheet1!$A:$AA,27,0)</f>
        <v>0</v>
      </c>
      <c r="AB654">
        <f>VLOOKUP(A:A,[1]Sheet1!$A:$AB,28,0)</f>
        <v>0</v>
      </c>
      <c r="AC654">
        <f>VLOOKUP(A:A,[1]Sheet1!$A:$AC,29,0)</f>
        <v>1</v>
      </c>
    </row>
    <row r="655" spans="1:29" x14ac:dyDescent="0.2">
      <c r="A655" s="2">
        <v>681</v>
      </c>
      <c r="B655" t="str">
        <f>VLOOKUP(A:A,[1]Sheet1!$A:$F,2,0)</f>
        <v>2022/3/28 10:01:05</v>
      </c>
      <c r="C655" t="str">
        <f>VLOOKUP(A:A,[1]Sheet1!$A:$F,3,0)</f>
        <v>336秒</v>
      </c>
      <c r="D655" t="str">
        <f>VLOOKUP(A:A,[1]Sheet1!$A:$F,4,0)</f>
        <v>微信</v>
      </c>
      <c r="E655" t="str">
        <f>VLOOKUP(A:A,[1]Sheet1!$A:$F,5,0)</f>
        <v>N/A</v>
      </c>
      <c r="F655" t="str">
        <f>VLOOKUP(A:A,[1]Sheet1!$A:$F,6,0)</f>
        <v>42.55.182.115(辽宁-鞍山)</v>
      </c>
      <c r="G655">
        <f>VLOOKUP(A:A,[1]Sheet1!$A:$G,7,0)</f>
        <v>2</v>
      </c>
      <c r="H655">
        <f>VLOOKUP(A:A,[1]Sheet1!$A:$H,8,0)</f>
        <v>2</v>
      </c>
      <c r="I655">
        <f>VLOOKUP(A:A,[1]Sheet1!$A:$I,9,0)</f>
        <v>1</v>
      </c>
      <c r="J655">
        <f>VLOOKUP(A:A,[1]Sheet1!$A:$J,10,0)</f>
        <v>2</v>
      </c>
      <c r="K655">
        <f>VLOOKUP(A:A,[1]Sheet1!$A:$K,11,0)</f>
        <v>3</v>
      </c>
      <c r="L655" t="str">
        <f>VLOOKUP(A:A,[1]Sheet1!$A:$L,12,0)</f>
        <v>无</v>
      </c>
      <c r="M655">
        <f>VLOOKUP(A:A,[1]Sheet1!$A:$N,13,0)</f>
        <v>0</v>
      </c>
      <c r="N655">
        <f>VLOOKUP(A:A,[1]Sheet1!$A:$N,14,0)</f>
        <v>1</v>
      </c>
      <c r="O655">
        <f>VLOOKUP(A:A,[1]Sheet1!$A:$R,15,0)</f>
        <v>0</v>
      </c>
      <c r="P655">
        <f>VLOOKUP(A:A,[1]Sheet1!$A:$R,16,0)</f>
        <v>0</v>
      </c>
      <c r="Q655">
        <f>VLOOKUP(A:A,[1]Sheet1!$A:$R,17,0)</f>
        <v>0</v>
      </c>
      <c r="R655">
        <f>VLOOKUP(A:A,[1]Sheet1!$A:$R,18,0)</f>
        <v>1</v>
      </c>
      <c r="S655">
        <f>VLOOKUP(A:A,[1]Sheet1!$A:$DN,19,0)</f>
        <v>1</v>
      </c>
      <c r="T655">
        <f>VLOOKUP(A:A,[1]Sheet1!$A:$T,20,0)</f>
        <v>0</v>
      </c>
      <c r="U655">
        <f>VLOOKUP(A:A,[1]Sheet1!$A:$U,21,0)</f>
        <v>0</v>
      </c>
      <c r="V655">
        <f>VLOOKUP(A:A,[1]Sheet1!$A:$V,22,0)</f>
        <v>3</v>
      </c>
      <c r="W655">
        <f>VLOOKUP(A:A,[1]Sheet1!$A:$W,23,0)</f>
        <v>0</v>
      </c>
      <c r="X655">
        <f>VLOOKUP(A:A,[1]Sheet1!$A:$X,24,0)</f>
        <v>0</v>
      </c>
      <c r="Y655">
        <f>VLOOKUP(A:A,[1]Sheet1!$A:$Y,25,0)</f>
        <v>1</v>
      </c>
      <c r="Z655">
        <f>VLOOKUP(A:A,[1]Sheet1!$A:$Z,26,0)</f>
        <v>1</v>
      </c>
      <c r="AA655">
        <f>VLOOKUP(A:A,[1]Sheet1!$A:$AA,27,0)</f>
        <v>0</v>
      </c>
      <c r="AB655">
        <f>VLOOKUP(A:A,[1]Sheet1!$A:$AB,28,0)</f>
        <v>0</v>
      </c>
      <c r="AC655">
        <f>VLOOKUP(A:A,[1]Sheet1!$A:$AC,29,0)</f>
        <v>0</v>
      </c>
    </row>
    <row r="656" spans="1:29" x14ac:dyDescent="0.2">
      <c r="A656" s="2">
        <v>682</v>
      </c>
      <c r="B656" t="str">
        <f>VLOOKUP(A:A,[1]Sheet1!$A:$F,2,0)</f>
        <v>2022/3/28 10:01:08</v>
      </c>
      <c r="C656" t="str">
        <f>VLOOKUP(A:A,[1]Sheet1!$A:$F,3,0)</f>
        <v>303秒</v>
      </c>
      <c r="D656" t="str">
        <f>VLOOKUP(A:A,[1]Sheet1!$A:$F,4,0)</f>
        <v>微信</v>
      </c>
      <c r="E656" t="str">
        <f>VLOOKUP(A:A,[1]Sheet1!$A:$F,5,0)</f>
        <v>N/A</v>
      </c>
      <c r="F656" t="str">
        <f>VLOOKUP(A:A,[1]Sheet1!$A:$F,6,0)</f>
        <v>115.63.124.80(河南-周口)</v>
      </c>
      <c r="G656">
        <f>VLOOKUP(A:A,[1]Sheet1!$A:$G,7,0)</f>
        <v>1</v>
      </c>
      <c r="H656">
        <f>VLOOKUP(A:A,[1]Sheet1!$A:$H,8,0)</f>
        <v>3</v>
      </c>
      <c r="I656">
        <f>VLOOKUP(A:A,[1]Sheet1!$A:$I,9,0)</f>
        <v>2</v>
      </c>
      <c r="J656">
        <f>VLOOKUP(A:A,[1]Sheet1!$A:$J,10,0)</f>
        <v>3</v>
      </c>
      <c r="K656">
        <f>VLOOKUP(A:A,[1]Sheet1!$A:$K,11,0)</f>
        <v>2</v>
      </c>
      <c r="L656" t="str">
        <f>VLOOKUP(A:A,[1]Sheet1!$A:$L,12,0)</f>
        <v>无</v>
      </c>
      <c r="M656">
        <f>VLOOKUP(A:A,[1]Sheet1!$A:$N,13,0)</f>
        <v>1</v>
      </c>
      <c r="N656">
        <f>VLOOKUP(A:A,[1]Sheet1!$A:$N,14,0)</f>
        <v>0</v>
      </c>
      <c r="O656">
        <f>VLOOKUP(A:A,[1]Sheet1!$A:$R,15,0)</f>
        <v>0</v>
      </c>
      <c r="P656">
        <f>VLOOKUP(A:A,[1]Sheet1!$A:$R,16,0)</f>
        <v>0</v>
      </c>
      <c r="Q656">
        <f>VLOOKUP(A:A,[1]Sheet1!$A:$R,17,0)</f>
        <v>0</v>
      </c>
      <c r="R656">
        <f>VLOOKUP(A:A,[1]Sheet1!$A:$R,18,0)</f>
        <v>0</v>
      </c>
      <c r="S656">
        <f>VLOOKUP(A:A,[1]Sheet1!$A:$DN,19,0)</f>
        <v>1</v>
      </c>
      <c r="T656">
        <f>VLOOKUP(A:A,[1]Sheet1!$A:$T,20,0)</f>
        <v>0</v>
      </c>
      <c r="U656">
        <f>VLOOKUP(A:A,[1]Sheet1!$A:$U,21,0)</f>
        <v>0</v>
      </c>
      <c r="V656">
        <f>VLOOKUP(A:A,[1]Sheet1!$A:$V,22,0)</f>
        <v>3</v>
      </c>
      <c r="W656">
        <f>VLOOKUP(A:A,[1]Sheet1!$A:$W,23,0)</f>
        <v>0</v>
      </c>
      <c r="X656">
        <f>VLOOKUP(A:A,[1]Sheet1!$A:$X,24,0)</f>
        <v>0</v>
      </c>
      <c r="Y656">
        <f>VLOOKUP(A:A,[1]Sheet1!$A:$Y,25,0)</f>
        <v>1</v>
      </c>
      <c r="Z656">
        <f>VLOOKUP(A:A,[1]Sheet1!$A:$Z,26,0)</f>
        <v>0</v>
      </c>
      <c r="AA656">
        <f>VLOOKUP(A:A,[1]Sheet1!$A:$AA,27,0)</f>
        <v>1</v>
      </c>
      <c r="AB656">
        <f>VLOOKUP(A:A,[1]Sheet1!$A:$AB,28,0)</f>
        <v>0</v>
      </c>
      <c r="AC656">
        <f>VLOOKUP(A:A,[1]Sheet1!$A:$AC,29,0)</f>
        <v>1</v>
      </c>
    </row>
    <row r="657" spans="1:29" x14ac:dyDescent="0.2">
      <c r="A657" s="2">
        <v>683</v>
      </c>
      <c r="B657" t="str">
        <f>VLOOKUP(A:A,[1]Sheet1!$A:$F,2,0)</f>
        <v>2022/3/28 10:01:12</v>
      </c>
      <c r="C657" t="str">
        <f>VLOOKUP(A:A,[1]Sheet1!$A:$F,3,0)</f>
        <v>360秒</v>
      </c>
      <c r="D657" t="str">
        <f>VLOOKUP(A:A,[1]Sheet1!$A:$F,4,0)</f>
        <v>微信</v>
      </c>
      <c r="E657" t="str">
        <f>VLOOKUP(A:A,[1]Sheet1!$A:$F,5,0)</f>
        <v>N/A</v>
      </c>
      <c r="F657" t="str">
        <f>VLOOKUP(A:A,[1]Sheet1!$A:$F,6,0)</f>
        <v>101.87.94.44(上海-上海)</v>
      </c>
      <c r="G657">
        <f>VLOOKUP(A:A,[1]Sheet1!$A:$G,7,0)</f>
        <v>1</v>
      </c>
      <c r="H657">
        <f>VLOOKUP(A:A,[1]Sheet1!$A:$H,8,0)</f>
        <v>2</v>
      </c>
      <c r="I657">
        <f>VLOOKUP(A:A,[1]Sheet1!$A:$I,9,0)</f>
        <v>1</v>
      </c>
      <c r="J657">
        <f>VLOOKUP(A:A,[1]Sheet1!$A:$J,10,0)</f>
        <v>2</v>
      </c>
      <c r="K657">
        <f>VLOOKUP(A:A,[1]Sheet1!$A:$K,11,0)</f>
        <v>3</v>
      </c>
      <c r="L657" t="str">
        <f>VLOOKUP(A:A,[1]Sheet1!$A:$L,12,0)</f>
        <v>无</v>
      </c>
      <c r="M657">
        <f>VLOOKUP(A:A,[1]Sheet1!$A:$N,13,0)</f>
        <v>0</v>
      </c>
      <c r="N657">
        <f>VLOOKUP(A:A,[1]Sheet1!$A:$N,14,0)</f>
        <v>0</v>
      </c>
      <c r="O657">
        <f>VLOOKUP(A:A,[1]Sheet1!$A:$R,15,0)</f>
        <v>0</v>
      </c>
      <c r="P657">
        <f>VLOOKUP(A:A,[1]Sheet1!$A:$R,16,0)</f>
        <v>0</v>
      </c>
      <c r="Q657">
        <f>VLOOKUP(A:A,[1]Sheet1!$A:$R,17,0)</f>
        <v>1</v>
      </c>
      <c r="R657">
        <f>VLOOKUP(A:A,[1]Sheet1!$A:$R,18,0)</f>
        <v>1</v>
      </c>
      <c r="S657">
        <f>VLOOKUP(A:A,[1]Sheet1!$A:$DN,19,0)</f>
        <v>0</v>
      </c>
      <c r="T657">
        <f>VLOOKUP(A:A,[1]Sheet1!$A:$T,20,0)</f>
        <v>0</v>
      </c>
      <c r="U657">
        <f>VLOOKUP(A:A,[1]Sheet1!$A:$U,21,0)</f>
        <v>0</v>
      </c>
      <c r="V657">
        <f>VLOOKUP(A:A,[1]Sheet1!$A:$V,22,0)</f>
        <v>4</v>
      </c>
      <c r="W657">
        <f>VLOOKUP(A:A,[1]Sheet1!$A:$W,23,0)</f>
        <v>0</v>
      </c>
      <c r="X657">
        <f>VLOOKUP(A:A,[1]Sheet1!$A:$X,24,0)</f>
        <v>1</v>
      </c>
      <c r="Y657">
        <f>VLOOKUP(A:A,[1]Sheet1!$A:$Y,25,0)</f>
        <v>0</v>
      </c>
      <c r="Z657">
        <f>VLOOKUP(A:A,[1]Sheet1!$A:$Z,26,0)</f>
        <v>0</v>
      </c>
      <c r="AA657">
        <f>VLOOKUP(A:A,[1]Sheet1!$A:$AA,27,0)</f>
        <v>0</v>
      </c>
      <c r="AB657">
        <f>VLOOKUP(A:A,[1]Sheet1!$A:$AB,28,0)</f>
        <v>1</v>
      </c>
      <c r="AC657">
        <f>VLOOKUP(A:A,[1]Sheet1!$A:$AC,29,0)</f>
        <v>1</v>
      </c>
    </row>
    <row r="658" spans="1:29" x14ac:dyDescent="0.2">
      <c r="A658" s="2">
        <v>684</v>
      </c>
      <c r="B658" t="str">
        <f>VLOOKUP(A:A,[1]Sheet1!$A:$F,2,0)</f>
        <v>2022/3/28 10:01:16</v>
      </c>
      <c r="C658" t="str">
        <f>VLOOKUP(A:A,[1]Sheet1!$A:$F,3,0)</f>
        <v>251秒</v>
      </c>
      <c r="D658" t="str">
        <f>VLOOKUP(A:A,[1]Sheet1!$A:$F,4,0)</f>
        <v>微信</v>
      </c>
      <c r="E658" t="str">
        <f>VLOOKUP(A:A,[1]Sheet1!$A:$F,5,0)</f>
        <v>N/A</v>
      </c>
      <c r="F658" t="str">
        <f>VLOOKUP(A:A,[1]Sheet1!$A:$F,6,0)</f>
        <v>180.122.114.103(江苏-泰州)</v>
      </c>
      <c r="G658">
        <f>VLOOKUP(A:A,[1]Sheet1!$A:$G,7,0)</f>
        <v>1</v>
      </c>
      <c r="H658">
        <f>VLOOKUP(A:A,[1]Sheet1!$A:$H,8,0)</f>
        <v>3</v>
      </c>
      <c r="I658">
        <f>VLOOKUP(A:A,[1]Sheet1!$A:$I,9,0)</f>
        <v>2</v>
      </c>
      <c r="J658">
        <f>VLOOKUP(A:A,[1]Sheet1!$A:$J,10,0)</f>
        <v>2</v>
      </c>
      <c r="K658">
        <f>VLOOKUP(A:A,[1]Sheet1!$A:$K,11,0)</f>
        <v>2</v>
      </c>
      <c r="L658" t="str">
        <f>VLOOKUP(A:A,[1]Sheet1!$A:$L,12,0)</f>
        <v>无</v>
      </c>
      <c r="M658">
        <f>VLOOKUP(A:A,[1]Sheet1!$A:$N,13,0)</f>
        <v>0</v>
      </c>
      <c r="N658">
        <f>VLOOKUP(A:A,[1]Sheet1!$A:$N,14,0)</f>
        <v>0</v>
      </c>
      <c r="O658">
        <f>VLOOKUP(A:A,[1]Sheet1!$A:$R,15,0)</f>
        <v>0</v>
      </c>
      <c r="P658">
        <f>VLOOKUP(A:A,[1]Sheet1!$A:$R,16,0)</f>
        <v>0</v>
      </c>
      <c r="Q658">
        <f>VLOOKUP(A:A,[1]Sheet1!$A:$R,17,0)</f>
        <v>1</v>
      </c>
      <c r="R658">
        <f>VLOOKUP(A:A,[1]Sheet1!$A:$R,18,0)</f>
        <v>0</v>
      </c>
      <c r="S658">
        <f>VLOOKUP(A:A,[1]Sheet1!$A:$DN,19,0)</f>
        <v>0</v>
      </c>
      <c r="T658">
        <f>VLOOKUP(A:A,[1]Sheet1!$A:$T,20,0)</f>
        <v>1</v>
      </c>
      <c r="U658">
        <f>VLOOKUP(A:A,[1]Sheet1!$A:$U,21,0)</f>
        <v>0</v>
      </c>
      <c r="V658">
        <f>VLOOKUP(A:A,[1]Sheet1!$A:$V,22,0)</f>
        <v>3</v>
      </c>
      <c r="W658">
        <f>VLOOKUP(A:A,[1]Sheet1!$A:$W,23,0)</f>
        <v>0</v>
      </c>
      <c r="X658">
        <f>VLOOKUP(A:A,[1]Sheet1!$A:$X,24,0)</f>
        <v>0</v>
      </c>
      <c r="Y658">
        <f>VLOOKUP(A:A,[1]Sheet1!$A:$Y,25,0)</f>
        <v>0</v>
      </c>
      <c r="Z658">
        <f>VLOOKUP(A:A,[1]Sheet1!$A:$Z,26,0)</f>
        <v>0</v>
      </c>
      <c r="AA658">
        <f>VLOOKUP(A:A,[1]Sheet1!$A:$AA,27,0)</f>
        <v>1</v>
      </c>
      <c r="AB658">
        <f>VLOOKUP(A:A,[1]Sheet1!$A:$AB,28,0)</f>
        <v>1</v>
      </c>
      <c r="AC658">
        <f>VLOOKUP(A:A,[1]Sheet1!$A:$AC,29,0)</f>
        <v>1</v>
      </c>
    </row>
    <row r="659" spans="1:29" x14ac:dyDescent="0.2">
      <c r="A659" s="2">
        <v>685</v>
      </c>
      <c r="B659" t="str">
        <f>VLOOKUP(A:A,[1]Sheet1!$A:$F,2,0)</f>
        <v>2022/3/28 10:01:26</v>
      </c>
      <c r="C659" t="str">
        <f>VLOOKUP(A:A,[1]Sheet1!$A:$F,3,0)</f>
        <v>282秒</v>
      </c>
      <c r="D659" t="str">
        <f>VLOOKUP(A:A,[1]Sheet1!$A:$F,4,0)</f>
        <v>微信</v>
      </c>
      <c r="E659" t="str">
        <f>VLOOKUP(A:A,[1]Sheet1!$A:$F,5,0)</f>
        <v>N/A</v>
      </c>
      <c r="F659" t="str">
        <f>VLOOKUP(A:A,[1]Sheet1!$A:$F,6,0)</f>
        <v>106.47.36.244(天津-天津)</v>
      </c>
      <c r="G659">
        <f>VLOOKUP(A:A,[1]Sheet1!$A:$G,7,0)</f>
        <v>1</v>
      </c>
      <c r="H659">
        <f>VLOOKUP(A:A,[1]Sheet1!$A:$H,8,0)</f>
        <v>4</v>
      </c>
      <c r="I659">
        <f>VLOOKUP(A:A,[1]Sheet1!$A:$I,9,0)</f>
        <v>2</v>
      </c>
      <c r="J659">
        <f>VLOOKUP(A:A,[1]Sheet1!$A:$J,10,0)</f>
        <v>2</v>
      </c>
      <c r="K659">
        <f>VLOOKUP(A:A,[1]Sheet1!$A:$K,11,0)</f>
        <v>3</v>
      </c>
      <c r="L659" t="str">
        <f>VLOOKUP(A:A,[1]Sheet1!$A:$L,12,0)</f>
        <v>无</v>
      </c>
      <c r="M659">
        <f>VLOOKUP(A:A,[1]Sheet1!$A:$N,13,0)</f>
        <v>1</v>
      </c>
      <c r="N659">
        <f>VLOOKUP(A:A,[1]Sheet1!$A:$N,14,0)</f>
        <v>0</v>
      </c>
      <c r="O659">
        <f>VLOOKUP(A:A,[1]Sheet1!$A:$R,15,0)</f>
        <v>1</v>
      </c>
      <c r="P659">
        <f>VLOOKUP(A:A,[1]Sheet1!$A:$R,16,0)</f>
        <v>0</v>
      </c>
      <c r="Q659">
        <f>VLOOKUP(A:A,[1]Sheet1!$A:$R,17,0)</f>
        <v>0</v>
      </c>
      <c r="R659">
        <f>VLOOKUP(A:A,[1]Sheet1!$A:$R,18,0)</f>
        <v>0</v>
      </c>
      <c r="S659">
        <f>VLOOKUP(A:A,[1]Sheet1!$A:$DN,19,0)</f>
        <v>1</v>
      </c>
      <c r="T659">
        <f>VLOOKUP(A:A,[1]Sheet1!$A:$T,20,0)</f>
        <v>0</v>
      </c>
      <c r="U659">
        <f>VLOOKUP(A:A,[1]Sheet1!$A:$U,21,0)</f>
        <v>0</v>
      </c>
      <c r="V659">
        <f>VLOOKUP(A:A,[1]Sheet1!$A:$V,22,0)</f>
        <v>2</v>
      </c>
      <c r="W659">
        <f>VLOOKUP(A:A,[1]Sheet1!$A:$W,23,0)</f>
        <v>0</v>
      </c>
      <c r="X659">
        <f>VLOOKUP(A:A,[1]Sheet1!$A:$X,24,0)</f>
        <v>0</v>
      </c>
      <c r="Y659">
        <f>VLOOKUP(A:A,[1]Sheet1!$A:$Y,25,0)</f>
        <v>1</v>
      </c>
      <c r="Z659">
        <f>VLOOKUP(A:A,[1]Sheet1!$A:$Z,26,0)</f>
        <v>0</v>
      </c>
      <c r="AA659">
        <f>VLOOKUP(A:A,[1]Sheet1!$A:$AA,27,0)</f>
        <v>0</v>
      </c>
      <c r="AB659">
        <f>VLOOKUP(A:A,[1]Sheet1!$A:$AB,28,0)</f>
        <v>1</v>
      </c>
      <c r="AC659">
        <f>VLOOKUP(A:A,[1]Sheet1!$A:$AC,29,0)</f>
        <v>0</v>
      </c>
    </row>
    <row r="660" spans="1:29" x14ac:dyDescent="0.2">
      <c r="A660" s="2">
        <v>686</v>
      </c>
      <c r="B660" t="str">
        <f>VLOOKUP(A:A,[1]Sheet1!$A:$F,2,0)</f>
        <v>2022/3/28 10:01:32</v>
      </c>
      <c r="C660" t="str">
        <f>VLOOKUP(A:A,[1]Sheet1!$A:$F,3,0)</f>
        <v>283秒</v>
      </c>
      <c r="D660" t="str">
        <f>VLOOKUP(A:A,[1]Sheet1!$A:$F,4,0)</f>
        <v>微信</v>
      </c>
      <c r="E660" t="str">
        <f>VLOOKUP(A:A,[1]Sheet1!$A:$F,5,0)</f>
        <v>N/A</v>
      </c>
      <c r="F660" t="str">
        <f>VLOOKUP(A:A,[1]Sheet1!$A:$F,6,0)</f>
        <v>222.138.146.196(河南-商丘)</v>
      </c>
      <c r="G660">
        <f>VLOOKUP(A:A,[1]Sheet1!$A:$G,7,0)</f>
        <v>2</v>
      </c>
      <c r="H660">
        <f>VLOOKUP(A:A,[1]Sheet1!$A:$H,8,0)</f>
        <v>2</v>
      </c>
      <c r="I660">
        <f>VLOOKUP(A:A,[1]Sheet1!$A:$I,9,0)</f>
        <v>1</v>
      </c>
      <c r="J660">
        <f>VLOOKUP(A:A,[1]Sheet1!$A:$J,10,0)</f>
        <v>3</v>
      </c>
      <c r="K660">
        <f>VLOOKUP(A:A,[1]Sheet1!$A:$K,11,0)</f>
        <v>3</v>
      </c>
      <c r="L660" t="str">
        <f>VLOOKUP(A:A,[1]Sheet1!$A:$L,12,0)</f>
        <v>无</v>
      </c>
      <c r="M660">
        <f>VLOOKUP(A:A,[1]Sheet1!$A:$N,13,0)</f>
        <v>1</v>
      </c>
      <c r="N660">
        <f>VLOOKUP(A:A,[1]Sheet1!$A:$N,14,0)</f>
        <v>0</v>
      </c>
      <c r="O660">
        <f>VLOOKUP(A:A,[1]Sheet1!$A:$R,15,0)</f>
        <v>0</v>
      </c>
      <c r="P660">
        <f>VLOOKUP(A:A,[1]Sheet1!$A:$R,16,0)</f>
        <v>0</v>
      </c>
      <c r="Q660">
        <f>VLOOKUP(A:A,[1]Sheet1!$A:$R,17,0)</f>
        <v>0</v>
      </c>
      <c r="R660">
        <f>VLOOKUP(A:A,[1]Sheet1!$A:$R,18,0)</f>
        <v>1</v>
      </c>
      <c r="S660">
        <f>VLOOKUP(A:A,[1]Sheet1!$A:$DN,19,0)</f>
        <v>0</v>
      </c>
      <c r="T660">
        <f>VLOOKUP(A:A,[1]Sheet1!$A:$T,20,0)</f>
        <v>0</v>
      </c>
      <c r="U660">
        <f>VLOOKUP(A:A,[1]Sheet1!$A:$U,21,0)</f>
        <v>0</v>
      </c>
      <c r="V660">
        <f>VLOOKUP(A:A,[1]Sheet1!$A:$V,22,0)</f>
        <v>2</v>
      </c>
      <c r="W660">
        <f>VLOOKUP(A:A,[1]Sheet1!$A:$W,23,0)</f>
        <v>0</v>
      </c>
      <c r="X660">
        <f>VLOOKUP(A:A,[1]Sheet1!$A:$X,24,0)</f>
        <v>0</v>
      </c>
      <c r="Y660">
        <f>VLOOKUP(A:A,[1]Sheet1!$A:$Y,25,0)</f>
        <v>1</v>
      </c>
      <c r="Z660">
        <f>VLOOKUP(A:A,[1]Sheet1!$A:$Z,26,0)</f>
        <v>0</v>
      </c>
      <c r="AA660">
        <f>VLOOKUP(A:A,[1]Sheet1!$A:$AA,27,0)</f>
        <v>0</v>
      </c>
      <c r="AB660">
        <f>VLOOKUP(A:A,[1]Sheet1!$A:$AB,28,0)</f>
        <v>1</v>
      </c>
      <c r="AC660">
        <f>VLOOKUP(A:A,[1]Sheet1!$A:$AC,29,0)</f>
        <v>0</v>
      </c>
    </row>
    <row r="661" spans="1:29" x14ac:dyDescent="0.2">
      <c r="A661" s="2">
        <v>687</v>
      </c>
      <c r="B661" t="str">
        <f>VLOOKUP(A:A,[1]Sheet1!$A:$F,2,0)</f>
        <v>2022/3/28 10:01:35</v>
      </c>
      <c r="C661" t="str">
        <f>VLOOKUP(A:A,[1]Sheet1!$A:$F,3,0)</f>
        <v>284秒</v>
      </c>
      <c r="D661" t="str">
        <f>VLOOKUP(A:A,[1]Sheet1!$A:$F,4,0)</f>
        <v>微信</v>
      </c>
      <c r="E661" t="str">
        <f>VLOOKUP(A:A,[1]Sheet1!$A:$F,5,0)</f>
        <v>N/A</v>
      </c>
      <c r="F661" t="str">
        <f>VLOOKUP(A:A,[1]Sheet1!$A:$F,6,0)</f>
        <v>49.69.192.86(江苏-盐城)</v>
      </c>
      <c r="G661">
        <f>VLOOKUP(A:A,[1]Sheet1!$A:$G,7,0)</f>
        <v>1</v>
      </c>
      <c r="H661">
        <f>VLOOKUP(A:A,[1]Sheet1!$A:$H,8,0)</f>
        <v>2</v>
      </c>
      <c r="I661">
        <f>VLOOKUP(A:A,[1]Sheet1!$A:$I,9,0)</f>
        <v>1</v>
      </c>
      <c r="J661">
        <f>VLOOKUP(A:A,[1]Sheet1!$A:$J,10,0)</f>
        <v>2</v>
      </c>
      <c r="K661">
        <f>VLOOKUP(A:A,[1]Sheet1!$A:$K,11,0)</f>
        <v>2</v>
      </c>
      <c r="L661" t="str">
        <f>VLOOKUP(A:A,[1]Sheet1!$A:$L,12,0)</f>
        <v>无</v>
      </c>
      <c r="M661">
        <f>VLOOKUP(A:A,[1]Sheet1!$A:$N,13,0)</f>
        <v>0</v>
      </c>
      <c r="N661">
        <f>VLOOKUP(A:A,[1]Sheet1!$A:$N,14,0)</f>
        <v>1</v>
      </c>
      <c r="O661">
        <f>VLOOKUP(A:A,[1]Sheet1!$A:$R,15,0)</f>
        <v>1</v>
      </c>
      <c r="P661">
        <f>VLOOKUP(A:A,[1]Sheet1!$A:$R,16,0)</f>
        <v>0</v>
      </c>
      <c r="Q661">
        <f>VLOOKUP(A:A,[1]Sheet1!$A:$R,17,0)</f>
        <v>0</v>
      </c>
      <c r="R661">
        <f>VLOOKUP(A:A,[1]Sheet1!$A:$R,18,0)</f>
        <v>1</v>
      </c>
      <c r="S661">
        <f>VLOOKUP(A:A,[1]Sheet1!$A:$DN,19,0)</f>
        <v>0</v>
      </c>
      <c r="T661">
        <f>VLOOKUP(A:A,[1]Sheet1!$A:$T,20,0)</f>
        <v>0</v>
      </c>
      <c r="U661">
        <f>VLOOKUP(A:A,[1]Sheet1!$A:$U,21,0)</f>
        <v>0</v>
      </c>
      <c r="V661">
        <f>VLOOKUP(A:A,[1]Sheet1!$A:$V,22,0)</f>
        <v>3</v>
      </c>
      <c r="W661">
        <f>VLOOKUP(A:A,[1]Sheet1!$A:$W,23,0)</f>
        <v>0</v>
      </c>
      <c r="X661">
        <f>VLOOKUP(A:A,[1]Sheet1!$A:$X,24,0)</f>
        <v>1</v>
      </c>
      <c r="Y661">
        <f>VLOOKUP(A:A,[1]Sheet1!$A:$Y,25,0)</f>
        <v>1</v>
      </c>
      <c r="Z661">
        <f>VLOOKUP(A:A,[1]Sheet1!$A:$Z,26,0)</f>
        <v>0</v>
      </c>
      <c r="AA661">
        <f>VLOOKUP(A:A,[1]Sheet1!$A:$AA,27,0)</f>
        <v>0</v>
      </c>
      <c r="AB661">
        <f>VLOOKUP(A:A,[1]Sheet1!$A:$AB,28,0)</f>
        <v>1</v>
      </c>
      <c r="AC661">
        <f>VLOOKUP(A:A,[1]Sheet1!$A:$AC,29,0)</f>
        <v>0</v>
      </c>
    </row>
    <row r="662" spans="1:29" x14ac:dyDescent="0.2">
      <c r="A662" s="2">
        <v>688</v>
      </c>
      <c r="B662" t="str">
        <f>VLOOKUP(A:A,[1]Sheet1!$A:$F,2,0)</f>
        <v>2022/3/28 10:01:41</v>
      </c>
      <c r="C662" t="str">
        <f>VLOOKUP(A:A,[1]Sheet1!$A:$F,3,0)</f>
        <v>356秒</v>
      </c>
      <c r="D662" t="str">
        <f>VLOOKUP(A:A,[1]Sheet1!$A:$F,4,0)</f>
        <v>微信</v>
      </c>
      <c r="E662" t="str">
        <f>VLOOKUP(A:A,[1]Sheet1!$A:$F,5,0)</f>
        <v>N/A</v>
      </c>
      <c r="F662" t="str">
        <f>VLOOKUP(A:A,[1]Sheet1!$A:$F,6,0)</f>
        <v>218.91.3.118(江苏-扬州)</v>
      </c>
      <c r="G662">
        <f>VLOOKUP(A:A,[1]Sheet1!$A:$G,7,0)</f>
        <v>2</v>
      </c>
      <c r="H662">
        <f>VLOOKUP(A:A,[1]Sheet1!$A:$H,8,0)</f>
        <v>2</v>
      </c>
      <c r="I662">
        <f>VLOOKUP(A:A,[1]Sheet1!$A:$I,9,0)</f>
        <v>1</v>
      </c>
      <c r="J662">
        <f>VLOOKUP(A:A,[1]Sheet1!$A:$J,10,0)</f>
        <v>2</v>
      </c>
      <c r="K662">
        <f>VLOOKUP(A:A,[1]Sheet1!$A:$K,11,0)</f>
        <v>1</v>
      </c>
      <c r="L662" t="str">
        <f>VLOOKUP(A:A,[1]Sheet1!$A:$L,12,0)</f>
        <v>无</v>
      </c>
      <c r="M662">
        <f>VLOOKUP(A:A,[1]Sheet1!$A:$N,13,0)</f>
        <v>1</v>
      </c>
      <c r="N662">
        <f>VLOOKUP(A:A,[1]Sheet1!$A:$N,14,0)</f>
        <v>0</v>
      </c>
      <c r="O662">
        <f>VLOOKUP(A:A,[1]Sheet1!$A:$R,15,0)</f>
        <v>0</v>
      </c>
      <c r="P662">
        <f>VLOOKUP(A:A,[1]Sheet1!$A:$R,16,0)</f>
        <v>0</v>
      </c>
      <c r="Q662">
        <f>VLOOKUP(A:A,[1]Sheet1!$A:$R,17,0)</f>
        <v>1</v>
      </c>
      <c r="R662">
        <f>VLOOKUP(A:A,[1]Sheet1!$A:$R,18,0)</f>
        <v>1</v>
      </c>
      <c r="S662">
        <f>VLOOKUP(A:A,[1]Sheet1!$A:$DN,19,0)</f>
        <v>0</v>
      </c>
      <c r="T662">
        <f>VLOOKUP(A:A,[1]Sheet1!$A:$T,20,0)</f>
        <v>0</v>
      </c>
      <c r="U662">
        <f>VLOOKUP(A:A,[1]Sheet1!$A:$U,21,0)</f>
        <v>0</v>
      </c>
      <c r="V662">
        <f>VLOOKUP(A:A,[1]Sheet1!$A:$V,22,0)</f>
        <v>4</v>
      </c>
      <c r="W662">
        <f>VLOOKUP(A:A,[1]Sheet1!$A:$W,23,0)</f>
        <v>0</v>
      </c>
      <c r="X662">
        <f>VLOOKUP(A:A,[1]Sheet1!$A:$X,24,0)</f>
        <v>1</v>
      </c>
      <c r="Y662">
        <f>VLOOKUP(A:A,[1]Sheet1!$A:$Y,25,0)</f>
        <v>0</v>
      </c>
      <c r="Z662">
        <f>VLOOKUP(A:A,[1]Sheet1!$A:$Z,26,0)</f>
        <v>0</v>
      </c>
      <c r="AA662">
        <f>VLOOKUP(A:A,[1]Sheet1!$A:$AA,27,0)</f>
        <v>0</v>
      </c>
      <c r="AB662">
        <f>VLOOKUP(A:A,[1]Sheet1!$A:$AB,28,0)</f>
        <v>1</v>
      </c>
      <c r="AC662">
        <f>VLOOKUP(A:A,[1]Sheet1!$A:$AC,29,0)</f>
        <v>0</v>
      </c>
    </row>
    <row r="663" spans="1:29" x14ac:dyDescent="0.2">
      <c r="A663" s="2">
        <v>689</v>
      </c>
      <c r="B663" t="str">
        <f>VLOOKUP(A:A,[1]Sheet1!$A:$F,2,0)</f>
        <v>2022/3/28 10:01:43</v>
      </c>
      <c r="C663" t="str">
        <f>VLOOKUP(A:A,[1]Sheet1!$A:$F,3,0)</f>
        <v>367秒</v>
      </c>
      <c r="D663" t="str">
        <f>VLOOKUP(A:A,[1]Sheet1!$A:$F,4,0)</f>
        <v>微信</v>
      </c>
      <c r="E663" t="str">
        <f>VLOOKUP(A:A,[1]Sheet1!$A:$F,5,0)</f>
        <v>N/A</v>
      </c>
      <c r="F663" t="str">
        <f>VLOOKUP(A:A,[1]Sheet1!$A:$F,6,0)</f>
        <v>117.81.227.106(江苏-苏州)</v>
      </c>
      <c r="G663">
        <f>VLOOKUP(A:A,[1]Sheet1!$A:$G,7,0)</f>
        <v>2</v>
      </c>
      <c r="H663">
        <f>VLOOKUP(A:A,[1]Sheet1!$A:$H,8,0)</f>
        <v>5</v>
      </c>
      <c r="I663">
        <f>VLOOKUP(A:A,[1]Sheet1!$A:$I,9,0)</f>
        <v>2</v>
      </c>
      <c r="J663">
        <f>VLOOKUP(A:A,[1]Sheet1!$A:$J,10,0)</f>
        <v>3</v>
      </c>
      <c r="K663">
        <f>VLOOKUP(A:A,[1]Sheet1!$A:$K,11,0)</f>
        <v>1</v>
      </c>
      <c r="L663" t="str">
        <f>VLOOKUP(A:A,[1]Sheet1!$A:$L,12,0)</f>
        <v>无</v>
      </c>
      <c r="M663">
        <f>VLOOKUP(A:A,[1]Sheet1!$A:$N,13,0)</f>
        <v>0</v>
      </c>
      <c r="N663">
        <f>VLOOKUP(A:A,[1]Sheet1!$A:$N,14,0)</f>
        <v>0</v>
      </c>
      <c r="O663">
        <f>VLOOKUP(A:A,[1]Sheet1!$A:$R,15,0)</f>
        <v>1</v>
      </c>
      <c r="P663">
        <f>VLOOKUP(A:A,[1]Sheet1!$A:$R,16,0)</f>
        <v>0</v>
      </c>
      <c r="Q663">
        <f>VLOOKUP(A:A,[1]Sheet1!$A:$R,17,0)</f>
        <v>0</v>
      </c>
      <c r="R663">
        <f>VLOOKUP(A:A,[1]Sheet1!$A:$R,18,0)</f>
        <v>1</v>
      </c>
      <c r="S663">
        <f>VLOOKUP(A:A,[1]Sheet1!$A:$DN,19,0)</f>
        <v>0</v>
      </c>
      <c r="T663">
        <f>VLOOKUP(A:A,[1]Sheet1!$A:$T,20,0)</f>
        <v>1</v>
      </c>
      <c r="U663">
        <f>VLOOKUP(A:A,[1]Sheet1!$A:$U,21,0)</f>
        <v>0</v>
      </c>
      <c r="V663">
        <f>VLOOKUP(A:A,[1]Sheet1!$A:$V,22,0)</f>
        <v>4</v>
      </c>
      <c r="W663">
        <f>VLOOKUP(A:A,[1]Sheet1!$A:$W,23,0)</f>
        <v>0</v>
      </c>
      <c r="X663">
        <f>VLOOKUP(A:A,[1]Sheet1!$A:$X,24,0)</f>
        <v>0</v>
      </c>
      <c r="Y663">
        <f>VLOOKUP(A:A,[1]Sheet1!$A:$Y,25,0)</f>
        <v>0</v>
      </c>
      <c r="Z663">
        <f>VLOOKUP(A:A,[1]Sheet1!$A:$Z,26,0)</f>
        <v>1</v>
      </c>
      <c r="AA663">
        <f>VLOOKUP(A:A,[1]Sheet1!$A:$AA,27,0)</f>
        <v>0</v>
      </c>
      <c r="AB663">
        <f>VLOOKUP(A:A,[1]Sheet1!$A:$AB,28,0)</f>
        <v>1</v>
      </c>
      <c r="AC663">
        <f>VLOOKUP(A:A,[1]Sheet1!$A:$AC,29,0)</f>
        <v>0</v>
      </c>
    </row>
    <row r="664" spans="1:29" x14ac:dyDescent="0.2">
      <c r="A664" s="2">
        <v>690</v>
      </c>
      <c r="B664" t="str">
        <f>VLOOKUP(A:A,[1]Sheet1!$A:$F,2,0)</f>
        <v>2022/3/28 10:01:45</v>
      </c>
      <c r="C664" t="str">
        <f>VLOOKUP(A:A,[1]Sheet1!$A:$F,3,0)</f>
        <v>255秒</v>
      </c>
      <c r="D664" t="str">
        <f>VLOOKUP(A:A,[1]Sheet1!$A:$F,4,0)</f>
        <v>微信</v>
      </c>
      <c r="E664" t="str">
        <f>VLOOKUP(A:A,[1]Sheet1!$A:$F,5,0)</f>
        <v>N/A</v>
      </c>
      <c r="F664" t="str">
        <f>VLOOKUP(A:A,[1]Sheet1!$A:$F,6,0)</f>
        <v>49.69.179.206(江苏-盐城)</v>
      </c>
      <c r="G664">
        <f>VLOOKUP(A:A,[1]Sheet1!$A:$G,7,0)</f>
        <v>2</v>
      </c>
      <c r="H664">
        <f>VLOOKUP(A:A,[1]Sheet1!$A:$H,8,0)</f>
        <v>2</v>
      </c>
      <c r="I664">
        <f>VLOOKUP(A:A,[1]Sheet1!$A:$I,9,0)</f>
        <v>1</v>
      </c>
      <c r="J664">
        <f>VLOOKUP(A:A,[1]Sheet1!$A:$J,10,0)</f>
        <v>2</v>
      </c>
      <c r="K664">
        <f>VLOOKUP(A:A,[1]Sheet1!$A:$K,11,0)</f>
        <v>3</v>
      </c>
      <c r="L664" t="str">
        <f>VLOOKUP(A:A,[1]Sheet1!$A:$L,12,0)</f>
        <v>无</v>
      </c>
      <c r="M664">
        <f>VLOOKUP(A:A,[1]Sheet1!$A:$N,13,0)</f>
        <v>0</v>
      </c>
      <c r="N664">
        <f>VLOOKUP(A:A,[1]Sheet1!$A:$N,14,0)</f>
        <v>0</v>
      </c>
      <c r="O664">
        <f>VLOOKUP(A:A,[1]Sheet1!$A:$R,15,0)</f>
        <v>1</v>
      </c>
      <c r="P664">
        <f>VLOOKUP(A:A,[1]Sheet1!$A:$R,16,0)</f>
        <v>0</v>
      </c>
      <c r="Q664">
        <f>VLOOKUP(A:A,[1]Sheet1!$A:$R,17,0)</f>
        <v>1</v>
      </c>
      <c r="R664">
        <f>VLOOKUP(A:A,[1]Sheet1!$A:$R,18,0)</f>
        <v>0</v>
      </c>
      <c r="S664">
        <f>VLOOKUP(A:A,[1]Sheet1!$A:$DN,19,0)</f>
        <v>0</v>
      </c>
      <c r="T664">
        <f>VLOOKUP(A:A,[1]Sheet1!$A:$T,20,0)</f>
        <v>0</v>
      </c>
      <c r="U664">
        <f>VLOOKUP(A:A,[1]Sheet1!$A:$U,21,0)</f>
        <v>0</v>
      </c>
      <c r="V664">
        <f>VLOOKUP(A:A,[1]Sheet1!$A:$V,22,0)</f>
        <v>5</v>
      </c>
      <c r="W664">
        <f>VLOOKUP(A:A,[1]Sheet1!$A:$W,23,0)</f>
        <v>0</v>
      </c>
      <c r="X664">
        <f>VLOOKUP(A:A,[1]Sheet1!$A:$X,24,0)</f>
        <v>0</v>
      </c>
      <c r="Y664">
        <f>VLOOKUP(A:A,[1]Sheet1!$A:$Y,25,0)</f>
        <v>0</v>
      </c>
      <c r="Z664">
        <f>VLOOKUP(A:A,[1]Sheet1!$A:$Z,26,0)</f>
        <v>0</v>
      </c>
      <c r="AA664">
        <f>VLOOKUP(A:A,[1]Sheet1!$A:$AA,27,0)</f>
        <v>0</v>
      </c>
      <c r="AB664">
        <f>VLOOKUP(A:A,[1]Sheet1!$A:$AB,28,0)</f>
        <v>1</v>
      </c>
      <c r="AC664">
        <f>VLOOKUP(A:A,[1]Sheet1!$A:$AC,29,0)</f>
        <v>1</v>
      </c>
    </row>
    <row r="665" spans="1:29" x14ac:dyDescent="0.2">
      <c r="A665" s="2">
        <v>691</v>
      </c>
      <c r="B665" t="str">
        <f>VLOOKUP(A:A,[1]Sheet1!$A:$F,2,0)</f>
        <v>2022/3/28 10:01:50</v>
      </c>
      <c r="C665" t="str">
        <f>VLOOKUP(A:A,[1]Sheet1!$A:$F,3,0)</f>
        <v>364秒</v>
      </c>
      <c r="D665" t="str">
        <f>VLOOKUP(A:A,[1]Sheet1!$A:$F,4,0)</f>
        <v>微信</v>
      </c>
      <c r="E665" t="str">
        <f>VLOOKUP(A:A,[1]Sheet1!$A:$F,5,0)</f>
        <v>N/A</v>
      </c>
      <c r="F665" t="str">
        <f>VLOOKUP(A:A,[1]Sheet1!$A:$F,6,0)</f>
        <v>49.73.54.251(江苏-苏州)</v>
      </c>
      <c r="G665">
        <f>VLOOKUP(A:A,[1]Sheet1!$A:$G,7,0)</f>
        <v>2</v>
      </c>
      <c r="H665">
        <f>VLOOKUP(A:A,[1]Sheet1!$A:$H,8,0)</f>
        <v>4</v>
      </c>
      <c r="I665">
        <f>VLOOKUP(A:A,[1]Sheet1!$A:$I,9,0)</f>
        <v>2</v>
      </c>
      <c r="J665">
        <f>VLOOKUP(A:A,[1]Sheet1!$A:$J,10,0)</f>
        <v>2</v>
      </c>
      <c r="K665">
        <f>VLOOKUP(A:A,[1]Sheet1!$A:$K,11,0)</f>
        <v>1</v>
      </c>
      <c r="L665" t="str">
        <f>VLOOKUP(A:A,[1]Sheet1!$A:$L,12,0)</f>
        <v>无</v>
      </c>
      <c r="M665">
        <f>VLOOKUP(A:A,[1]Sheet1!$A:$N,13,0)</f>
        <v>0</v>
      </c>
      <c r="N665">
        <f>VLOOKUP(A:A,[1]Sheet1!$A:$N,14,0)</f>
        <v>0</v>
      </c>
      <c r="O665">
        <f>VLOOKUP(A:A,[1]Sheet1!$A:$R,15,0)</f>
        <v>1</v>
      </c>
      <c r="P665">
        <f>VLOOKUP(A:A,[1]Sheet1!$A:$R,16,0)</f>
        <v>0</v>
      </c>
      <c r="Q665">
        <f>VLOOKUP(A:A,[1]Sheet1!$A:$R,17,0)</f>
        <v>0</v>
      </c>
      <c r="R665">
        <f>VLOOKUP(A:A,[1]Sheet1!$A:$R,18,0)</f>
        <v>0</v>
      </c>
      <c r="S665">
        <f>VLOOKUP(A:A,[1]Sheet1!$A:$DN,19,0)</f>
        <v>1</v>
      </c>
      <c r="T665">
        <f>VLOOKUP(A:A,[1]Sheet1!$A:$T,20,0)</f>
        <v>0</v>
      </c>
      <c r="U665">
        <f>VLOOKUP(A:A,[1]Sheet1!$A:$U,21,0)</f>
        <v>0</v>
      </c>
      <c r="V665">
        <f>VLOOKUP(A:A,[1]Sheet1!$A:$V,22,0)</f>
        <v>4</v>
      </c>
      <c r="W665">
        <f>VLOOKUP(A:A,[1]Sheet1!$A:$W,23,0)</f>
        <v>0</v>
      </c>
      <c r="X665">
        <f>VLOOKUP(A:A,[1]Sheet1!$A:$X,24,0)</f>
        <v>0</v>
      </c>
      <c r="Y665">
        <f>VLOOKUP(A:A,[1]Sheet1!$A:$Y,25,0)</f>
        <v>1</v>
      </c>
      <c r="Z665">
        <f>VLOOKUP(A:A,[1]Sheet1!$A:$Z,26,0)</f>
        <v>0</v>
      </c>
      <c r="AA665">
        <f>VLOOKUP(A:A,[1]Sheet1!$A:$AA,27,0)</f>
        <v>1</v>
      </c>
      <c r="AB665">
        <f>VLOOKUP(A:A,[1]Sheet1!$A:$AB,28,0)</f>
        <v>1</v>
      </c>
      <c r="AC665">
        <f>VLOOKUP(A:A,[1]Sheet1!$A:$AC,29,0)</f>
        <v>0</v>
      </c>
    </row>
    <row r="666" spans="1:29" x14ac:dyDescent="0.2">
      <c r="A666" s="2">
        <v>692</v>
      </c>
      <c r="B666" t="str">
        <f>VLOOKUP(A:A,[1]Sheet1!$A:$F,2,0)</f>
        <v>2022/3/28 10:02:03</v>
      </c>
      <c r="C666" t="str">
        <f>VLOOKUP(A:A,[1]Sheet1!$A:$F,3,0)</f>
        <v>343秒</v>
      </c>
      <c r="D666" t="str">
        <f>VLOOKUP(A:A,[1]Sheet1!$A:$F,4,0)</f>
        <v>微信</v>
      </c>
      <c r="E666" t="str">
        <f>VLOOKUP(A:A,[1]Sheet1!$A:$F,5,0)</f>
        <v>N/A</v>
      </c>
      <c r="F666" t="str">
        <f>VLOOKUP(A:A,[1]Sheet1!$A:$F,6,0)</f>
        <v>180.120.101.212(江苏-南通)</v>
      </c>
      <c r="G666">
        <f>VLOOKUP(A:A,[1]Sheet1!$A:$G,7,0)</f>
        <v>1</v>
      </c>
      <c r="H666">
        <f>VLOOKUP(A:A,[1]Sheet1!$A:$H,8,0)</f>
        <v>2</v>
      </c>
      <c r="I666">
        <f>VLOOKUP(A:A,[1]Sheet1!$A:$I,9,0)</f>
        <v>1</v>
      </c>
      <c r="J666">
        <f>VLOOKUP(A:A,[1]Sheet1!$A:$J,10,0)</f>
        <v>2</v>
      </c>
      <c r="K666">
        <f>VLOOKUP(A:A,[1]Sheet1!$A:$K,11,0)</f>
        <v>3</v>
      </c>
      <c r="L666" t="str">
        <f>VLOOKUP(A:A,[1]Sheet1!$A:$L,12,0)</f>
        <v>无</v>
      </c>
      <c r="M666">
        <f>VLOOKUP(A:A,[1]Sheet1!$A:$N,13,0)</f>
        <v>1</v>
      </c>
      <c r="N666">
        <f>VLOOKUP(A:A,[1]Sheet1!$A:$N,14,0)</f>
        <v>0</v>
      </c>
      <c r="O666">
        <f>VLOOKUP(A:A,[1]Sheet1!$A:$R,15,0)</f>
        <v>0</v>
      </c>
      <c r="P666">
        <f>VLOOKUP(A:A,[1]Sheet1!$A:$R,16,0)</f>
        <v>0</v>
      </c>
      <c r="Q666">
        <f>VLOOKUP(A:A,[1]Sheet1!$A:$R,17,0)</f>
        <v>1</v>
      </c>
      <c r="R666">
        <f>VLOOKUP(A:A,[1]Sheet1!$A:$R,18,0)</f>
        <v>0</v>
      </c>
      <c r="S666">
        <f>VLOOKUP(A:A,[1]Sheet1!$A:$DN,19,0)</f>
        <v>0</v>
      </c>
      <c r="T666">
        <f>VLOOKUP(A:A,[1]Sheet1!$A:$T,20,0)</f>
        <v>0</v>
      </c>
      <c r="U666">
        <f>VLOOKUP(A:A,[1]Sheet1!$A:$U,21,0)</f>
        <v>0</v>
      </c>
      <c r="V666">
        <f>VLOOKUP(A:A,[1]Sheet1!$A:$V,22,0)</f>
        <v>2</v>
      </c>
      <c r="W666">
        <f>VLOOKUP(A:A,[1]Sheet1!$A:$W,23,0)</f>
        <v>0</v>
      </c>
      <c r="X666">
        <f>VLOOKUP(A:A,[1]Sheet1!$A:$X,24,0)</f>
        <v>0</v>
      </c>
      <c r="Y666">
        <f>VLOOKUP(A:A,[1]Sheet1!$A:$Y,25,0)</f>
        <v>0</v>
      </c>
      <c r="Z666">
        <f>VLOOKUP(A:A,[1]Sheet1!$A:$Z,26,0)</f>
        <v>0</v>
      </c>
      <c r="AA666">
        <f>VLOOKUP(A:A,[1]Sheet1!$A:$AA,27,0)</f>
        <v>1</v>
      </c>
      <c r="AB666">
        <f>VLOOKUP(A:A,[1]Sheet1!$A:$AB,28,0)</f>
        <v>1</v>
      </c>
      <c r="AC666">
        <f>VLOOKUP(A:A,[1]Sheet1!$A:$AC,29,0)</f>
        <v>0</v>
      </c>
    </row>
    <row r="667" spans="1:29" x14ac:dyDescent="0.2">
      <c r="A667" s="2">
        <v>693</v>
      </c>
      <c r="B667" t="str">
        <f>VLOOKUP(A:A,[1]Sheet1!$A:$F,2,0)</f>
        <v>2022/3/28 10:02:06</v>
      </c>
      <c r="C667" t="str">
        <f>VLOOKUP(A:A,[1]Sheet1!$A:$F,3,0)</f>
        <v>297秒</v>
      </c>
      <c r="D667" t="str">
        <f>VLOOKUP(A:A,[1]Sheet1!$A:$F,4,0)</f>
        <v>微信</v>
      </c>
      <c r="E667" t="str">
        <f>VLOOKUP(A:A,[1]Sheet1!$A:$F,5,0)</f>
        <v>N/A</v>
      </c>
      <c r="F667" t="str">
        <f>VLOOKUP(A:A,[1]Sheet1!$A:$F,6,0)</f>
        <v>49.73.54.88(江苏-苏州)</v>
      </c>
      <c r="G667">
        <f>VLOOKUP(A:A,[1]Sheet1!$A:$G,7,0)</f>
        <v>2</v>
      </c>
      <c r="H667">
        <f>VLOOKUP(A:A,[1]Sheet1!$A:$H,8,0)</f>
        <v>2</v>
      </c>
      <c r="I667">
        <f>VLOOKUP(A:A,[1]Sheet1!$A:$I,9,0)</f>
        <v>1</v>
      </c>
      <c r="J667">
        <f>VLOOKUP(A:A,[1]Sheet1!$A:$J,10,0)</f>
        <v>2</v>
      </c>
      <c r="K667">
        <f>VLOOKUP(A:A,[1]Sheet1!$A:$K,11,0)</f>
        <v>2</v>
      </c>
      <c r="L667" t="str">
        <f>VLOOKUP(A:A,[1]Sheet1!$A:$L,12,0)</f>
        <v>无</v>
      </c>
      <c r="M667">
        <f>VLOOKUP(A:A,[1]Sheet1!$A:$N,13,0)</f>
        <v>0</v>
      </c>
      <c r="N667">
        <f>VLOOKUP(A:A,[1]Sheet1!$A:$N,14,0)</f>
        <v>0</v>
      </c>
      <c r="O667">
        <f>VLOOKUP(A:A,[1]Sheet1!$A:$R,15,0)</f>
        <v>0</v>
      </c>
      <c r="P667">
        <f>VLOOKUP(A:A,[1]Sheet1!$A:$R,16,0)</f>
        <v>1</v>
      </c>
      <c r="Q667">
        <f>VLOOKUP(A:A,[1]Sheet1!$A:$R,17,0)</f>
        <v>0</v>
      </c>
      <c r="R667">
        <f>VLOOKUP(A:A,[1]Sheet1!$A:$R,18,0)</f>
        <v>0</v>
      </c>
      <c r="S667">
        <f>VLOOKUP(A:A,[1]Sheet1!$A:$DN,19,0)</f>
        <v>0</v>
      </c>
      <c r="T667">
        <f>VLOOKUP(A:A,[1]Sheet1!$A:$T,20,0)</f>
        <v>1</v>
      </c>
      <c r="U667">
        <f>VLOOKUP(A:A,[1]Sheet1!$A:$U,21,0)</f>
        <v>0</v>
      </c>
      <c r="V667">
        <f>VLOOKUP(A:A,[1]Sheet1!$A:$V,22,0)</f>
        <v>5</v>
      </c>
      <c r="W667">
        <f>VLOOKUP(A:A,[1]Sheet1!$A:$W,23,0)</f>
        <v>1</v>
      </c>
      <c r="X667">
        <f>VLOOKUP(A:A,[1]Sheet1!$A:$X,24,0)</f>
        <v>0</v>
      </c>
      <c r="Y667">
        <f>VLOOKUP(A:A,[1]Sheet1!$A:$Y,25,0)</f>
        <v>0</v>
      </c>
      <c r="Z667">
        <f>VLOOKUP(A:A,[1]Sheet1!$A:$Z,26,0)</f>
        <v>0</v>
      </c>
      <c r="AA667">
        <f>VLOOKUP(A:A,[1]Sheet1!$A:$AA,27,0)</f>
        <v>0</v>
      </c>
      <c r="AB667">
        <f>VLOOKUP(A:A,[1]Sheet1!$A:$AB,28,0)</f>
        <v>0</v>
      </c>
      <c r="AC667">
        <f>VLOOKUP(A:A,[1]Sheet1!$A:$AC,29,0)</f>
        <v>1</v>
      </c>
    </row>
    <row r="668" spans="1:29" x14ac:dyDescent="0.2">
      <c r="A668" s="2">
        <v>694</v>
      </c>
      <c r="B668" t="str">
        <f>VLOOKUP(A:A,[1]Sheet1!$A:$F,2,0)</f>
        <v>2022/3/28 10:02:08</v>
      </c>
      <c r="C668" t="str">
        <f>VLOOKUP(A:A,[1]Sheet1!$A:$F,3,0)</f>
        <v>329秒</v>
      </c>
      <c r="D668" t="str">
        <f>VLOOKUP(A:A,[1]Sheet1!$A:$F,4,0)</f>
        <v>微信</v>
      </c>
      <c r="E668" t="str">
        <f>VLOOKUP(A:A,[1]Sheet1!$A:$F,5,0)</f>
        <v>N/A</v>
      </c>
      <c r="F668" t="str">
        <f>VLOOKUP(A:A,[1]Sheet1!$A:$F,6,0)</f>
        <v>223.243.232.69(安徽-蚌埠)</v>
      </c>
      <c r="G668">
        <f>VLOOKUP(A:A,[1]Sheet1!$A:$G,7,0)</f>
        <v>1</v>
      </c>
      <c r="H668">
        <f>VLOOKUP(A:A,[1]Sheet1!$A:$H,8,0)</f>
        <v>4</v>
      </c>
      <c r="I668">
        <f>VLOOKUP(A:A,[1]Sheet1!$A:$I,9,0)</f>
        <v>2</v>
      </c>
      <c r="J668">
        <f>VLOOKUP(A:A,[1]Sheet1!$A:$J,10,0)</f>
        <v>3</v>
      </c>
      <c r="K668">
        <f>VLOOKUP(A:A,[1]Sheet1!$A:$K,11,0)</f>
        <v>1</v>
      </c>
      <c r="L668" t="str">
        <f>VLOOKUP(A:A,[1]Sheet1!$A:$L,12,0)</f>
        <v>无</v>
      </c>
      <c r="M668">
        <f>VLOOKUP(A:A,[1]Sheet1!$A:$N,13,0)</f>
        <v>0</v>
      </c>
      <c r="N668">
        <f>VLOOKUP(A:A,[1]Sheet1!$A:$N,14,0)</f>
        <v>0</v>
      </c>
      <c r="O668">
        <f>VLOOKUP(A:A,[1]Sheet1!$A:$R,15,0)</f>
        <v>1</v>
      </c>
      <c r="P668">
        <f>VLOOKUP(A:A,[1]Sheet1!$A:$R,16,0)</f>
        <v>0</v>
      </c>
      <c r="Q668">
        <f>VLOOKUP(A:A,[1]Sheet1!$A:$R,17,0)</f>
        <v>0</v>
      </c>
      <c r="R668">
        <f>VLOOKUP(A:A,[1]Sheet1!$A:$R,18,0)</f>
        <v>1</v>
      </c>
      <c r="S668">
        <f>VLOOKUP(A:A,[1]Sheet1!$A:$DN,19,0)</f>
        <v>1</v>
      </c>
      <c r="T668">
        <f>VLOOKUP(A:A,[1]Sheet1!$A:$T,20,0)</f>
        <v>0</v>
      </c>
      <c r="U668">
        <f>VLOOKUP(A:A,[1]Sheet1!$A:$U,21,0)</f>
        <v>0</v>
      </c>
      <c r="V668">
        <f>VLOOKUP(A:A,[1]Sheet1!$A:$V,22,0)</f>
        <v>4</v>
      </c>
      <c r="W668">
        <f>VLOOKUP(A:A,[1]Sheet1!$A:$W,23,0)</f>
        <v>0</v>
      </c>
      <c r="X668">
        <f>VLOOKUP(A:A,[1]Sheet1!$A:$X,24,0)</f>
        <v>1</v>
      </c>
      <c r="Y668">
        <f>VLOOKUP(A:A,[1]Sheet1!$A:$Y,25,0)</f>
        <v>0</v>
      </c>
      <c r="Z668">
        <f>VLOOKUP(A:A,[1]Sheet1!$A:$Z,26,0)</f>
        <v>1</v>
      </c>
      <c r="AA668">
        <f>VLOOKUP(A:A,[1]Sheet1!$A:$AA,27,0)</f>
        <v>0</v>
      </c>
      <c r="AB668">
        <f>VLOOKUP(A:A,[1]Sheet1!$A:$AB,28,0)</f>
        <v>0</v>
      </c>
      <c r="AC668">
        <f>VLOOKUP(A:A,[1]Sheet1!$A:$AC,29,0)</f>
        <v>1</v>
      </c>
    </row>
    <row r="669" spans="1:29" x14ac:dyDescent="0.2">
      <c r="A669" s="2">
        <v>695</v>
      </c>
      <c r="B669" t="str">
        <f>VLOOKUP(A:A,[1]Sheet1!$A:$F,2,0)</f>
        <v>2022/3/28 10:02:09</v>
      </c>
      <c r="C669" t="str">
        <f>VLOOKUP(A:A,[1]Sheet1!$A:$F,3,0)</f>
        <v>270秒</v>
      </c>
      <c r="D669" t="str">
        <f>VLOOKUP(A:A,[1]Sheet1!$A:$F,4,0)</f>
        <v>微信</v>
      </c>
      <c r="E669" t="str">
        <f>VLOOKUP(A:A,[1]Sheet1!$A:$F,5,0)</f>
        <v>N/A</v>
      </c>
      <c r="F669" t="str">
        <f>VLOOKUP(A:A,[1]Sheet1!$A:$F,6,0)</f>
        <v>121.205.230.49(福建-莆田)</v>
      </c>
      <c r="G669">
        <f>VLOOKUP(A:A,[1]Sheet1!$A:$G,7,0)</f>
        <v>2</v>
      </c>
      <c r="H669">
        <f>VLOOKUP(A:A,[1]Sheet1!$A:$H,8,0)</f>
        <v>2</v>
      </c>
      <c r="I669">
        <f>VLOOKUP(A:A,[1]Sheet1!$A:$I,9,0)</f>
        <v>1</v>
      </c>
      <c r="J669">
        <f>VLOOKUP(A:A,[1]Sheet1!$A:$J,10,0)</f>
        <v>2</v>
      </c>
      <c r="K669">
        <f>VLOOKUP(A:A,[1]Sheet1!$A:$K,11,0)</f>
        <v>2</v>
      </c>
      <c r="L669" t="str">
        <f>VLOOKUP(A:A,[1]Sheet1!$A:$L,12,0)</f>
        <v>无</v>
      </c>
      <c r="M669">
        <f>VLOOKUP(A:A,[1]Sheet1!$A:$N,13,0)</f>
        <v>0</v>
      </c>
      <c r="N669">
        <f>VLOOKUP(A:A,[1]Sheet1!$A:$N,14,0)</f>
        <v>0</v>
      </c>
      <c r="O669">
        <f>VLOOKUP(A:A,[1]Sheet1!$A:$R,15,0)</f>
        <v>0</v>
      </c>
      <c r="P669">
        <f>VLOOKUP(A:A,[1]Sheet1!$A:$R,16,0)</f>
        <v>0</v>
      </c>
      <c r="Q669">
        <f>VLOOKUP(A:A,[1]Sheet1!$A:$R,17,0)</f>
        <v>1</v>
      </c>
      <c r="R669">
        <f>VLOOKUP(A:A,[1]Sheet1!$A:$R,18,0)</f>
        <v>1</v>
      </c>
      <c r="S669">
        <f>VLOOKUP(A:A,[1]Sheet1!$A:$DN,19,0)</f>
        <v>1</v>
      </c>
      <c r="T669">
        <f>VLOOKUP(A:A,[1]Sheet1!$A:$T,20,0)</f>
        <v>0</v>
      </c>
      <c r="U669">
        <f>VLOOKUP(A:A,[1]Sheet1!$A:$U,21,0)</f>
        <v>0</v>
      </c>
      <c r="V669">
        <f>VLOOKUP(A:A,[1]Sheet1!$A:$V,22,0)</f>
        <v>5</v>
      </c>
      <c r="W669">
        <f>VLOOKUP(A:A,[1]Sheet1!$A:$W,23,0)</f>
        <v>1</v>
      </c>
      <c r="X669">
        <f>VLOOKUP(A:A,[1]Sheet1!$A:$X,24,0)</f>
        <v>0</v>
      </c>
      <c r="Y669">
        <f>VLOOKUP(A:A,[1]Sheet1!$A:$Y,25,0)</f>
        <v>0</v>
      </c>
      <c r="Z669">
        <f>VLOOKUP(A:A,[1]Sheet1!$A:$Z,26,0)</f>
        <v>1</v>
      </c>
      <c r="AA669">
        <f>VLOOKUP(A:A,[1]Sheet1!$A:$AA,27,0)</f>
        <v>0</v>
      </c>
      <c r="AB669">
        <f>VLOOKUP(A:A,[1]Sheet1!$A:$AB,28,0)</f>
        <v>1</v>
      </c>
      <c r="AC669">
        <f>VLOOKUP(A:A,[1]Sheet1!$A:$AC,29,0)</f>
        <v>0</v>
      </c>
    </row>
    <row r="670" spans="1:29" x14ac:dyDescent="0.2">
      <c r="A670" s="2">
        <v>696</v>
      </c>
      <c r="B670" t="str">
        <f>VLOOKUP(A:A,[1]Sheet1!$A:$F,2,0)</f>
        <v>2022/3/28 10:02:16</v>
      </c>
      <c r="C670" t="str">
        <f>VLOOKUP(A:A,[1]Sheet1!$A:$F,3,0)</f>
        <v>296秒</v>
      </c>
      <c r="D670" t="str">
        <f>VLOOKUP(A:A,[1]Sheet1!$A:$F,4,0)</f>
        <v>微信</v>
      </c>
      <c r="E670" t="str">
        <f>VLOOKUP(A:A,[1]Sheet1!$A:$F,5,0)</f>
        <v>N/A</v>
      </c>
      <c r="F670" t="str">
        <f>VLOOKUP(A:A,[1]Sheet1!$A:$F,6,0)</f>
        <v>1.198.217.201(河南-郑州)</v>
      </c>
      <c r="G670">
        <f>VLOOKUP(A:A,[1]Sheet1!$A:$G,7,0)</f>
        <v>2</v>
      </c>
      <c r="H670">
        <f>VLOOKUP(A:A,[1]Sheet1!$A:$H,8,0)</f>
        <v>3</v>
      </c>
      <c r="I670">
        <f>VLOOKUP(A:A,[1]Sheet1!$A:$I,9,0)</f>
        <v>2</v>
      </c>
      <c r="J670">
        <f>VLOOKUP(A:A,[1]Sheet1!$A:$J,10,0)</f>
        <v>2</v>
      </c>
      <c r="K670">
        <f>VLOOKUP(A:A,[1]Sheet1!$A:$K,11,0)</f>
        <v>2</v>
      </c>
      <c r="L670" t="str">
        <f>VLOOKUP(A:A,[1]Sheet1!$A:$L,12,0)</f>
        <v>无</v>
      </c>
      <c r="M670">
        <f>VLOOKUP(A:A,[1]Sheet1!$A:$N,13,0)</f>
        <v>0</v>
      </c>
      <c r="N670">
        <f>VLOOKUP(A:A,[1]Sheet1!$A:$N,14,0)</f>
        <v>0</v>
      </c>
      <c r="O670">
        <f>VLOOKUP(A:A,[1]Sheet1!$A:$R,15,0)</f>
        <v>1</v>
      </c>
      <c r="P670">
        <f>VLOOKUP(A:A,[1]Sheet1!$A:$R,16,0)</f>
        <v>0</v>
      </c>
      <c r="Q670">
        <f>VLOOKUP(A:A,[1]Sheet1!$A:$R,17,0)</f>
        <v>0</v>
      </c>
      <c r="R670">
        <f>VLOOKUP(A:A,[1]Sheet1!$A:$R,18,0)</f>
        <v>1</v>
      </c>
      <c r="S670">
        <f>VLOOKUP(A:A,[1]Sheet1!$A:$DN,19,0)</f>
        <v>0</v>
      </c>
      <c r="T670">
        <f>VLOOKUP(A:A,[1]Sheet1!$A:$T,20,0)</f>
        <v>0</v>
      </c>
      <c r="U670">
        <f>VLOOKUP(A:A,[1]Sheet1!$A:$U,21,0)</f>
        <v>0</v>
      </c>
      <c r="V670">
        <f>VLOOKUP(A:A,[1]Sheet1!$A:$V,22,0)</f>
        <v>2</v>
      </c>
      <c r="W670">
        <f>VLOOKUP(A:A,[1]Sheet1!$A:$W,23,0)</f>
        <v>0</v>
      </c>
      <c r="X670">
        <f>VLOOKUP(A:A,[1]Sheet1!$A:$X,24,0)</f>
        <v>0</v>
      </c>
      <c r="Y670">
        <f>VLOOKUP(A:A,[1]Sheet1!$A:$Y,25,0)</f>
        <v>1</v>
      </c>
      <c r="Z670">
        <f>VLOOKUP(A:A,[1]Sheet1!$A:$Z,26,0)</f>
        <v>0</v>
      </c>
      <c r="AA670">
        <f>VLOOKUP(A:A,[1]Sheet1!$A:$AA,27,0)</f>
        <v>1</v>
      </c>
      <c r="AB670">
        <f>VLOOKUP(A:A,[1]Sheet1!$A:$AB,28,0)</f>
        <v>0</v>
      </c>
      <c r="AC670">
        <f>VLOOKUP(A:A,[1]Sheet1!$A:$AC,29,0)</f>
        <v>0</v>
      </c>
    </row>
    <row r="671" spans="1:29" x14ac:dyDescent="0.2">
      <c r="A671" s="2">
        <v>697</v>
      </c>
      <c r="B671" t="str">
        <f>VLOOKUP(A:A,[1]Sheet1!$A:$F,2,0)</f>
        <v>2022/3/28 10:02:20</v>
      </c>
      <c r="C671" t="str">
        <f>VLOOKUP(A:A,[1]Sheet1!$A:$F,3,0)</f>
        <v>331秒</v>
      </c>
      <c r="D671" t="str">
        <f>VLOOKUP(A:A,[1]Sheet1!$A:$F,4,0)</f>
        <v>微信</v>
      </c>
      <c r="E671" t="str">
        <f>VLOOKUP(A:A,[1]Sheet1!$A:$F,5,0)</f>
        <v>N/A</v>
      </c>
      <c r="F671" t="str">
        <f>VLOOKUP(A:A,[1]Sheet1!$A:$F,6,0)</f>
        <v>115.208.86.44(浙江-湖州)</v>
      </c>
      <c r="G671">
        <f>VLOOKUP(A:A,[1]Sheet1!$A:$G,7,0)</f>
        <v>1</v>
      </c>
      <c r="H671">
        <f>VLOOKUP(A:A,[1]Sheet1!$A:$H,8,0)</f>
        <v>2</v>
      </c>
      <c r="I671">
        <f>VLOOKUP(A:A,[1]Sheet1!$A:$I,9,0)</f>
        <v>1</v>
      </c>
      <c r="J671">
        <f>VLOOKUP(A:A,[1]Sheet1!$A:$J,10,0)</f>
        <v>2</v>
      </c>
      <c r="K671">
        <f>VLOOKUP(A:A,[1]Sheet1!$A:$K,11,0)</f>
        <v>2</v>
      </c>
      <c r="L671" t="str">
        <f>VLOOKUP(A:A,[1]Sheet1!$A:$L,12,0)</f>
        <v>无</v>
      </c>
      <c r="M671">
        <f>VLOOKUP(A:A,[1]Sheet1!$A:$N,13,0)</f>
        <v>1</v>
      </c>
      <c r="N671">
        <f>VLOOKUP(A:A,[1]Sheet1!$A:$N,14,0)</f>
        <v>0</v>
      </c>
      <c r="O671">
        <f>VLOOKUP(A:A,[1]Sheet1!$A:$R,15,0)</f>
        <v>0</v>
      </c>
      <c r="P671">
        <f>VLOOKUP(A:A,[1]Sheet1!$A:$R,16,0)</f>
        <v>0</v>
      </c>
      <c r="Q671">
        <f>VLOOKUP(A:A,[1]Sheet1!$A:$R,17,0)</f>
        <v>0</v>
      </c>
      <c r="R671">
        <f>VLOOKUP(A:A,[1]Sheet1!$A:$R,18,0)</f>
        <v>0</v>
      </c>
      <c r="S671">
        <f>VLOOKUP(A:A,[1]Sheet1!$A:$DN,19,0)</f>
        <v>0</v>
      </c>
      <c r="T671">
        <f>VLOOKUP(A:A,[1]Sheet1!$A:$T,20,0)</f>
        <v>1</v>
      </c>
      <c r="U671">
        <f>VLOOKUP(A:A,[1]Sheet1!$A:$U,21,0)</f>
        <v>0</v>
      </c>
      <c r="V671">
        <f>VLOOKUP(A:A,[1]Sheet1!$A:$V,22,0)</f>
        <v>4</v>
      </c>
      <c r="W671">
        <f>VLOOKUP(A:A,[1]Sheet1!$A:$W,23,0)</f>
        <v>0</v>
      </c>
      <c r="X671">
        <f>VLOOKUP(A:A,[1]Sheet1!$A:$X,24,0)</f>
        <v>1</v>
      </c>
      <c r="Y671">
        <f>VLOOKUP(A:A,[1]Sheet1!$A:$Y,25,0)</f>
        <v>0</v>
      </c>
      <c r="Z671">
        <f>VLOOKUP(A:A,[1]Sheet1!$A:$Z,26,0)</f>
        <v>1</v>
      </c>
      <c r="AA671">
        <f>VLOOKUP(A:A,[1]Sheet1!$A:$AA,27,0)</f>
        <v>0</v>
      </c>
      <c r="AB671">
        <f>VLOOKUP(A:A,[1]Sheet1!$A:$AB,28,0)</f>
        <v>1</v>
      </c>
      <c r="AC671">
        <f>VLOOKUP(A:A,[1]Sheet1!$A:$AC,29,0)</f>
        <v>0</v>
      </c>
    </row>
    <row r="672" spans="1:29" x14ac:dyDescent="0.2">
      <c r="A672" s="2">
        <v>698</v>
      </c>
      <c r="B672" t="str">
        <f>VLOOKUP(A:A,[1]Sheet1!$A:$F,2,0)</f>
        <v>2022/3/28 10:02:24</v>
      </c>
      <c r="C672" t="str">
        <f>VLOOKUP(A:A,[1]Sheet1!$A:$F,3,0)</f>
        <v>319秒</v>
      </c>
      <c r="D672" t="str">
        <f>VLOOKUP(A:A,[1]Sheet1!$A:$F,4,0)</f>
        <v>微信</v>
      </c>
      <c r="E672" t="str">
        <f>VLOOKUP(A:A,[1]Sheet1!$A:$F,5,0)</f>
        <v>N/A</v>
      </c>
      <c r="F672" t="str">
        <f>VLOOKUP(A:A,[1]Sheet1!$A:$F,6,0)</f>
        <v>123.175.107.127(山西-朔州)</v>
      </c>
      <c r="G672">
        <f>VLOOKUP(A:A,[1]Sheet1!$A:$G,7,0)</f>
        <v>1</v>
      </c>
      <c r="H672">
        <f>VLOOKUP(A:A,[1]Sheet1!$A:$H,8,0)</f>
        <v>3</v>
      </c>
      <c r="I672">
        <f>VLOOKUP(A:A,[1]Sheet1!$A:$I,9,0)</f>
        <v>2</v>
      </c>
      <c r="J672">
        <f>VLOOKUP(A:A,[1]Sheet1!$A:$J,10,0)</f>
        <v>3</v>
      </c>
      <c r="K672">
        <f>VLOOKUP(A:A,[1]Sheet1!$A:$K,11,0)</f>
        <v>3</v>
      </c>
      <c r="L672" t="str">
        <f>VLOOKUP(A:A,[1]Sheet1!$A:$L,12,0)</f>
        <v>无</v>
      </c>
      <c r="M672">
        <f>VLOOKUP(A:A,[1]Sheet1!$A:$N,13,0)</f>
        <v>0</v>
      </c>
      <c r="N672">
        <f>VLOOKUP(A:A,[1]Sheet1!$A:$N,14,0)</f>
        <v>0</v>
      </c>
      <c r="O672">
        <f>VLOOKUP(A:A,[1]Sheet1!$A:$R,15,0)</f>
        <v>1</v>
      </c>
      <c r="P672">
        <f>VLOOKUP(A:A,[1]Sheet1!$A:$R,16,0)</f>
        <v>0</v>
      </c>
      <c r="Q672">
        <f>VLOOKUP(A:A,[1]Sheet1!$A:$R,17,0)</f>
        <v>1</v>
      </c>
      <c r="R672">
        <f>VLOOKUP(A:A,[1]Sheet1!$A:$R,18,0)</f>
        <v>0</v>
      </c>
      <c r="S672">
        <f>VLOOKUP(A:A,[1]Sheet1!$A:$DN,19,0)</f>
        <v>1</v>
      </c>
      <c r="T672">
        <f>VLOOKUP(A:A,[1]Sheet1!$A:$T,20,0)</f>
        <v>0</v>
      </c>
      <c r="U672">
        <f>VLOOKUP(A:A,[1]Sheet1!$A:$U,21,0)</f>
        <v>0</v>
      </c>
      <c r="V672">
        <f>VLOOKUP(A:A,[1]Sheet1!$A:$V,22,0)</f>
        <v>4</v>
      </c>
      <c r="W672">
        <f>VLOOKUP(A:A,[1]Sheet1!$A:$W,23,0)</f>
        <v>0</v>
      </c>
      <c r="X672">
        <f>VLOOKUP(A:A,[1]Sheet1!$A:$X,24,0)</f>
        <v>1</v>
      </c>
      <c r="Y672">
        <f>VLOOKUP(A:A,[1]Sheet1!$A:$Y,25,0)</f>
        <v>1</v>
      </c>
      <c r="Z672">
        <f>VLOOKUP(A:A,[1]Sheet1!$A:$Z,26,0)</f>
        <v>0</v>
      </c>
      <c r="AA672">
        <f>VLOOKUP(A:A,[1]Sheet1!$A:$AA,27,0)</f>
        <v>0</v>
      </c>
      <c r="AB672">
        <f>VLOOKUP(A:A,[1]Sheet1!$A:$AB,28,0)</f>
        <v>1</v>
      </c>
      <c r="AC672">
        <f>VLOOKUP(A:A,[1]Sheet1!$A:$AC,29,0)</f>
        <v>0</v>
      </c>
    </row>
    <row r="673" spans="1:29" x14ac:dyDescent="0.2">
      <c r="A673" s="2">
        <v>699</v>
      </c>
      <c r="B673" t="str">
        <f>VLOOKUP(A:A,[1]Sheet1!$A:$F,2,0)</f>
        <v>2022/3/28 10:02:37</v>
      </c>
      <c r="C673" t="str">
        <f>VLOOKUP(A:A,[1]Sheet1!$A:$F,3,0)</f>
        <v>275秒</v>
      </c>
      <c r="D673" t="str">
        <f>VLOOKUP(A:A,[1]Sheet1!$A:$F,4,0)</f>
        <v>微信</v>
      </c>
      <c r="E673" t="str">
        <f>VLOOKUP(A:A,[1]Sheet1!$A:$F,5,0)</f>
        <v>N/A</v>
      </c>
      <c r="F673" t="str">
        <f>VLOOKUP(A:A,[1]Sheet1!$A:$F,6,0)</f>
        <v>182.38.127.126(山东-威海)</v>
      </c>
      <c r="G673">
        <f>VLOOKUP(A:A,[1]Sheet1!$A:$G,7,0)</f>
        <v>1</v>
      </c>
      <c r="H673">
        <f>VLOOKUP(A:A,[1]Sheet1!$A:$H,8,0)</f>
        <v>4</v>
      </c>
      <c r="I673">
        <f>VLOOKUP(A:A,[1]Sheet1!$A:$I,9,0)</f>
        <v>2</v>
      </c>
      <c r="J673">
        <f>VLOOKUP(A:A,[1]Sheet1!$A:$J,10,0)</f>
        <v>2</v>
      </c>
      <c r="K673">
        <f>VLOOKUP(A:A,[1]Sheet1!$A:$K,11,0)</f>
        <v>2</v>
      </c>
      <c r="L673" t="str">
        <f>VLOOKUP(A:A,[1]Sheet1!$A:$L,12,0)</f>
        <v>无</v>
      </c>
      <c r="M673">
        <f>VLOOKUP(A:A,[1]Sheet1!$A:$N,13,0)</f>
        <v>0</v>
      </c>
      <c r="N673">
        <f>VLOOKUP(A:A,[1]Sheet1!$A:$N,14,0)</f>
        <v>0</v>
      </c>
      <c r="O673">
        <f>VLOOKUP(A:A,[1]Sheet1!$A:$R,15,0)</f>
        <v>0</v>
      </c>
      <c r="P673">
        <f>VLOOKUP(A:A,[1]Sheet1!$A:$R,16,0)</f>
        <v>1</v>
      </c>
      <c r="Q673">
        <f>VLOOKUP(A:A,[1]Sheet1!$A:$R,17,0)</f>
        <v>0</v>
      </c>
      <c r="R673">
        <f>VLOOKUP(A:A,[1]Sheet1!$A:$R,18,0)</f>
        <v>0</v>
      </c>
      <c r="S673">
        <f>VLOOKUP(A:A,[1]Sheet1!$A:$DN,19,0)</f>
        <v>1</v>
      </c>
      <c r="T673">
        <f>VLOOKUP(A:A,[1]Sheet1!$A:$T,20,0)</f>
        <v>1</v>
      </c>
      <c r="U673">
        <f>VLOOKUP(A:A,[1]Sheet1!$A:$U,21,0)</f>
        <v>0</v>
      </c>
      <c r="V673">
        <f>VLOOKUP(A:A,[1]Sheet1!$A:$V,22,0)</f>
        <v>4</v>
      </c>
      <c r="W673">
        <f>VLOOKUP(A:A,[1]Sheet1!$A:$W,23,0)</f>
        <v>0</v>
      </c>
      <c r="X673">
        <f>VLOOKUP(A:A,[1]Sheet1!$A:$X,24,0)</f>
        <v>0</v>
      </c>
      <c r="Y673">
        <f>VLOOKUP(A:A,[1]Sheet1!$A:$Y,25,0)</f>
        <v>0</v>
      </c>
      <c r="Z673">
        <f>VLOOKUP(A:A,[1]Sheet1!$A:$Z,26,0)</f>
        <v>0</v>
      </c>
      <c r="AA673">
        <f>VLOOKUP(A:A,[1]Sheet1!$A:$AA,27,0)</f>
        <v>0</v>
      </c>
      <c r="AB673">
        <f>VLOOKUP(A:A,[1]Sheet1!$A:$AB,28,0)</f>
        <v>1</v>
      </c>
      <c r="AC673">
        <f>VLOOKUP(A:A,[1]Sheet1!$A:$AC,29,0)</f>
        <v>1</v>
      </c>
    </row>
    <row r="674" spans="1:29" x14ac:dyDescent="0.2">
      <c r="A674" s="2">
        <v>701</v>
      </c>
      <c r="B674" t="str">
        <f>VLOOKUP(A:A,[1]Sheet1!$A:$F,2,0)</f>
        <v>2022/3/28 10:02:40</v>
      </c>
      <c r="C674" t="str">
        <f>VLOOKUP(A:A,[1]Sheet1!$A:$F,3,0)</f>
        <v>299秒</v>
      </c>
      <c r="D674" t="str">
        <f>VLOOKUP(A:A,[1]Sheet1!$A:$F,4,0)</f>
        <v>微信</v>
      </c>
      <c r="E674" t="str">
        <f>VLOOKUP(A:A,[1]Sheet1!$A:$F,5,0)</f>
        <v>N/A</v>
      </c>
      <c r="F674" t="str">
        <f>VLOOKUP(A:A,[1]Sheet1!$A:$F,6,0)</f>
        <v>115.209.225.77(浙江-丽水)</v>
      </c>
      <c r="G674">
        <f>VLOOKUP(A:A,[1]Sheet1!$A:$G,7,0)</f>
        <v>1</v>
      </c>
      <c r="H674">
        <f>VLOOKUP(A:A,[1]Sheet1!$A:$H,8,0)</f>
        <v>3</v>
      </c>
      <c r="I674">
        <f>VLOOKUP(A:A,[1]Sheet1!$A:$I,9,0)</f>
        <v>2</v>
      </c>
      <c r="J674">
        <f>VLOOKUP(A:A,[1]Sheet1!$A:$J,10,0)</f>
        <v>3</v>
      </c>
      <c r="K674">
        <f>VLOOKUP(A:A,[1]Sheet1!$A:$K,11,0)</f>
        <v>2</v>
      </c>
      <c r="L674" t="str">
        <f>VLOOKUP(A:A,[1]Sheet1!$A:$L,12,0)</f>
        <v>无</v>
      </c>
      <c r="M674">
        <f>VLOOKUP(A:A,[1]Sheet1!$A:$N,13,0)</f>
        <v>1</v>
      </c>
      <c r="N674">
        <f>VLOOKUP(A:A,[1]Sheet1!$A:$N,14,0)</f>
        <v>0</v>
      </c>
      <c r="O674">
        <f>VLOOKUP(A:A,[1]Sheet1!$A:$R,15,0)</f>
        <v>0</v>
      </c>
      <c r="P674">
        <f>VLOOKUP(A:A,[1]Sheet1!$A:$R,16,0)</f>
        <v>0</v>
      </c>
      <c r="Q674">
        <f>VLOOKUP(A:A,[1]Sheet1!$A:$R,17,0)</f>
        <v>0</v>
      </c>
      <c r="R674">
        <f>VLOOKUP(A:A,[1]Sheet1!$A:$R,18,0)</f>
        <v>1</v>
      </c>
      <c r="S674">
        <f>VLOOKUP(A:A,[1]Sheet1!$A:$DN,19,0)</f>
        <v>1</v>
      </c>
      <c r="T674">
        <f>VLOOKUP(A:A,[1]Sheet1!$A:$T,20,0)</f>
        <v>0</v>
      </c>
      <c r="U674">
        <f>VLOOKUP(A:A,[1]Sheet1!$A:$U,21,0)</f>
        <v>0</v>
      </c>
      <c r="V674">
        <f>VLOOKUP(A:A,[1]Sheet1!$A:$V,22,0)</f>
        <v>4</v>
      </c>
      <c r="W674">
        <f>VLOOKUP(A:A,[1]Sheet1!$A:$W,23,0)</f>
        <v>0</v>
      </c>
      <c r="X674">
        <f>VLOOKUP(A:A,[1]Sheet1!$A:$X,24,0)</f>
        <v>0</v>
      </c>
      <c r="Y674">
        <f>VLOOKUP(A:A,[1]Sheet1!$A:$Y,25,0)</f>
        <v>1</v>
      </c>
      <c r="Z674">
        <f>VLOOKUP(A:A,[1]Sheet1!$A:$Z,26,0)</f>
        <v>0</v>
      </c>
      <c r="AA674">
        <f>VLOOKUP(A:A,[1]Sheet1!$A:$AA,27,0)</f>
        <v>0</v>
      </c>
      <c r="AB674">
        <f>VLOOKUP(A:A,[1]Sheet1!$A:$AB,28,0)</f>
        <v>1</v>
      </c>
      <c r="AC674">
        <f>VLOOKUP(A:A,[1]Sheet1!$A:$AC,29,0)</f>
        <v>0</v>
      </c>
    </row>
    <row r="675" spans="1:29" x14ac:dyDescent="0.2">
      <c r="A675" s="2">
        <v>702</v>
      </c>
      <c r="B675" t="str">
        <f>VLOOKUP(A:A,[1]Sheet1!$A:$F,2,0)</f>
        <v>2022/3/28 10:02:40</v>
      </c>
      <c r="C675" t="str">
        <f>VLOOKUP(A:A,[1]Sheet1!$A:$F,3,0)</f>
        <v>268秒</v>
      </c>
      <c r="D675" t="str">
        <f>VLOOKUP(A:A,[1]Sheet1!$A:$F,4,0)</f>
        <v>微信</v>
      </c>
      <c r="E675" t="str">
        <f>VLOOKUP(A:A,[1]Sheet1!$A:$F,5,0)</f>
        <v>N/A</v>
      </c>
      <c r="F675" t="str">
        <f>VLOOKUP(A:A,[1]Sheet1!$A:$F,6,0)</f>
        <v>49.71.163.245(江苏-泰州)</v>
      </c>
      <c r="G675">
        <f>VLOOKUP(A:A,[1]Sheet1!$A:$G,7,0)</f>
        <v>2</v>
      </c>
      <c r="H675">
        <f>VLOOKUP(A:A,[1]Sheet1!$A:$H,8,0)</f>
        <v>2</v>
      </c>
      <c r="I675">
        <f>VLOOKUP(A:A,[1]Sheet1!$A:$I,9,0)</f>
        <v>1</v>
      </c>
      <c r="J675">
        <f>VLOOKUP(A:A,[1]Sheet1!$A:$J,10,0)</f>
        <v>2</v>
      </c>
      <c r="K675">
        <f>VLOOKUP(A:A,[1]Sheet1!$A:$K,11,0)</f>
        <v>3</v>
      </c>
      <c r="L675" t="str">
        <f>VLOOKUP(A:A,[1]Sheet1!$A:$L,12,0)</f>
        <v>无</v>
      </c>
      <c r="M675">
        <f>VLOOKUP(A:A,[1]Sheet1!$A:$N,13,0)</f>
        <v>0</v>
      </c>
      <c r="N675">
        <f>VLOOKUP(A:A,[1]Sheet1!$A:$N,14,0)</f>
        <v>0</v>
      </c>
      <c r="O675">
        <f>VLOOKUP(A:A,[1]Sheet1!$A:$R,15,0)</f>
        <v>1</v>
      </c>
      <c r="P675">
        <f>VLOOKUP(A:A,[1]Sheet1!$A:$R,16,0)</f>
        <v>0</v>
      </c>
      <c r="Q675">
        <f>VLOOKUP(A:A,[1]Sheet1!$A:$R,17,0)</f>
        <v>0</v>
      </c>
      <c r="R675">
        <f>VLOOKUP(A:A,[1]Sheet1!$A:$R,18,0)</f>
        <v>0</v>
      </c>
      <c r="S675">
        <f>VLOOKUP(A:A,[1]Sheet1!$A:$DN,19,0)</f>
        <v>1</v>
      </c>
      <c r="T675">
        <f>VLOOKUP(A:A,[1]Sheet1!$A:$T,20,0)</f>
        <v>1</v>
      </c>
      <c r="U675">
        <f>VLOOKUP(A:A,[1]Sheet1!$A:$U,21,0)</f>
        <v>0</v>
      </c>
      <c r="V675">
        <f>VLOOKUP(A:A,[1]Sheet1!$A:$V,22,0)</f>
        <v>5</v>
      </c>
      <c r="W675">
        <f>VLOOKUP(A:A,[1]Sheet1!$A:$W,23,0)</f>
        <v>1</v>
      </c>
      <c r="X675">
        <f>VLOOKUP(A:A,[1]Sheet1!$A:$X,24,0)</f>
        <v>1</v>
      </c>
      <c r="Y675">
        <f>VLOOKUP(A:A,[1]Sheet1!$A:$Y,25,0)</f>
        <v>0</v>
      </c>
      <c r="Z675">
        <f>VLOOKUP(A:A,[1]Sheet1!$A:$Z,26,0)</f>
        <v>0</v>
      </c>
      <c r="AA675">
        <f>VLOOKUP(A:A,[1]Sheet1!$A:$AA,27,0)</f>
        <v>0</v>
      </c>
      <c r="AB675">
        <f>VLOOKUP(A:A,[1]Sheet1!$A:$AB,28,0)</f>
        <v>0</v>
      </c>
      <c r="AC675">
        <f>VLOOKUP(A:A,[1]Sheet1!$A:$AC,29,0)</f>
        <v>1</v>
      </c>
    </row>
    <row r="676" spans="1:29" x14ac:dyDescent="0.2">
      <c r="A676" s="2">
        <v>703</v>
      </c>
      <c r="B676" t="str">
        <f>VLOOKUP(A:A,[1]Sheet1!$A:$F,2,0)</f>
        <v>2022/3/28 10:02:44</v>
      </c>
      <c r="C676" t="str">
        <f>VLOOKUP(A:A,[1]Sheet1!$A:$F,3,0)</f>
        <v>328秒</v>
      </c>
      <c r="D676" t="str">
        <f>VLOOKUP(A:A,[1]Sheet1!$A:$F,4,0)</f>
        <v>微信</v>
      </c>
      <c r="E676" t="str">
        <f>VLOOKUP(A:A,[1]Sheet1!$A:$F,5,0)</f>
        <v>N/A</v>
      </c>
      <c r="F676" t="str">
        <f>VLOOKUP(A:A,[1]Sheet1!$A:$F,6,0)</f>
        <v>113.124.222.178(山东-烟台)</v>
      </c>
      <c r="G676">
        <f>VLOOKUP(A:A,[1]Sheet1!$A:$G,7,0)</f>
        <v>1</v>
      </c>
      <c r="H676">
        <f>VLOOKUP(A:A,[1]Sheet1!$A:$H,8,0)</f>
        <v>2</v>
      </c>
      <c r="I676">
        <f>VLOOKUP(A:A,[1]Sheet1!$A:$I,9,0)</f>
        <v>1</v>
      </c>
      <c r="J676">
        <f>VLOOKUP(A:A,[1]Sheet1!$A:$J,10,0)</f>
        <v>3</v>
      </c>
      <c r="K676">
        <f>VLOOKUP(A:A,[1]Sheet1!$A:$K,11,0)</f>
        <v>1</v>
      </c>
      <c r="L676" t="str">
        <f>VLOOKUP(A:A,[1]Sheet1!$A:$L,12,0)</f>
        <v>无</v>
      </c>
      <c r="M676">
        <f>VLOOKUP(A:A,[1]Sheet1!$A:$N,13,0)</f>
        <v>0</v>
      </c>
      <c r="N676">
        <f>VLOOKUP(A:A,[1]Sheet1!$A:$N,14,0)</f>
        <v>0</v>
      </c>
      <c r="O676">
        <f>VLOOKUP(A:A,[1]Sheet1!$A:$R,15,0)</f>
        <v>0</v>
      </c>
      <c r="P676">
        <f>VLOOKUP(A:A,[1]Sheet1!$A:$R,16,0)</f>
        <v>0</v>
      </c>
      <c r="Q676">
        <f>VLOOKUP(A:A,[1]Sheet1!$A:$R,17,0)</f>
        <v>1</v>
      </c>
      <c r="R676">
        <f>VLOOKUP(A:A,[1]Sheet1!$A:$R,18,0)</f>
        <v>0</v>
      </c>
      <c r="S676">
        <f>VLOOKUP(A:A,[1]Sheet1!$A:$DN,19,0)</f>
        <v>1</v>
      </c>
      <c r="T676">
        <f>VLOOKUP(A:A,[1]Sheet1!$A:$T,20,0)</f>
        <v>1</v>
      </c>
      <c r="U676">
        <f>VLOOKUP(A:A,[1]Sheet1!$A:$U,21,0)</f>
        <v>0</v>
      </c>
      <c r="V676">
        <f>VLOOKUP(A:A,[1]Sheet1!$A:$V,22,0)</f>
        <v>2</v>
      </c>
      <c r="W676">
        <f>VLOOKUP(A:A,[1]Sheet1!$A:$W,23,0)</f>
        <v>0</v>
      </c>
      <c r="X676">
        <f>VLOOKUP(A:A,[1]Sheet1!$A:$X,24,0)</f>
        <v>1</v>
      </c>
      <c r="Y676">
        <f>VLOOKUP(A:A,[1]Sheet1!$A:$Y,25,0)</f>
        <v>0</v>
      </c>
      <c r="Z676">
        <f>VLOOKUP(A:A,[1]Sheet1!$A:$Z,26,0)</f>
        <v>1</v>
      </c>
      <c r="AA676">
        <f>VLOOKUP(A:A,[1]Sheet1!$A:$AA,27,0)</f>
        <v>0</v>
      </c>
      <c r="AB676">
        <f>VLOOKUP(A:A,[1]Sheet1!$A:$AB,28,0)</f>
        <v>1</v>
      </c>
      <c r="AC676">
        <f>VLOOKUP(A:A,[1]Sheet1!$A:$AC,29,0)</f>
        <v>0</v>
      </c>
    </row>
    <row r="677" spans="1:29" x14ac:dyDescent="0.2">
      <c r="A677" s="2">
        <v>704</v>
      </c>
      <c r="B677" t="str">
        <f>VLOOKUP(A:A,[1]Sheet1!$A:$F,2,0)</f>
        <v>2022/3/28 10:02:50</v>
      </c>
      <c r="C677" t="str">
        <f>VLOOKUP(A:A,[1]Sheet1!$A:$F,3,0)</f>
        <v>326秒</v>
      </c>
      <c r="D677" t="str">
        <f>VLOOKUP(A:A,[1]Sheet1!$A:$F,4,0)</f>
        <v>微信</v>
      </c>
      <c r="E677" t="str">
        <f>VLOOKUP(A:A,[1]Sheet1!$A:$F,5,0)</f>
        <v>N/A</v>
      </c>
      <c r="F677" t="str">
        <f>VLOOKUP(A:A,[1]Sheet1!$A:$F,6,0)</f>
        <v>175.166.35.114(辽宁-本溪)</v>
      </c>
      <c r="G677">
        <f>VLOOKUP(A:A,[1]Sheet1!$A:$G,7,0)</f>
        <v>2</v>
      </c>
      <c r="H677">
        <f>VLOOKUP(A:A,[1]Sheet1!$A:$H,8,0)</f>
        <v>4</v>
      </c>
      <c r="I677">
        <f>VLOOKUP(A:A,[1]Sheet1!$A:$I,9,0)</f>
        <v>2</v>
      </c>
      <c r="J677">
        <f>VLOOKUP(A:A,[1]Sheet1!$A:$J,10,0)</f>
        <v>2</v>
      </c>
      <c r="K677">
        <f>VLOOKUP(A:A,[1]Sheet1!$A:$K,11,0)</f>
        <v>3</v>
      </c>
      <c r="L677" t="str">
        <f>VLOOKUP(A:A,[1]Sheet1!$A:$L,12,0)</f>
        <v>无</v>
      </c>
      <c r="M677">
        <f>VLOOKUP(A:A,[1]Sheet1!$A:$N,13,0)</f>
        <v>0</v>
      </c>
      <c r="N677">
        <f>VLOOKUP(A:A,[1]Sheet1!$A:$N,14,0)</f>
        <v>1</v>
      </c>
      <c r="O677">
        <f>VLOOKUP(A:A,[1]Sheet1!$A:$R,15,0)</f>
        <v>0</v>
      </c>
      <c r="P677">
        <f>VLOOKUP(A:A,[1]Sheet1!$A:$R,16,0)</f>
        <v>1</v>
      </c>
      <c r="Q677">
        <f>VLOOKUP(A:A,[1]Sheet1!$A:$R,17,0)</f>
        <v>0</v>
      </c>
      <c r="R677">
        <f>VLOOKUP(A:A,[1]Sheet1!$A:$R,18,0)</f>
        <v>0</v>
      </c>
      <c r="S677">
        <f>VLOOKUP(A:A,[1]Sheet1!$A:$DN,19,0)</f>
        <v>0</v>
      </c>
      <c r="T677">
        <f>VLOOKUP(A:A,[1]Sheet1!$A:$T,20,0)</f>
        <v>1</v>
      </c>
      <c r="U677">
        <f>VLOOKUP(A:A,[1]Sheet1!$A:$U,21,0)</f>
        <v>0</v>
      </c>
      <c r="V677">
        <f>VLOOKUP(A:A,[1]Sheet1!$A:$V,22,0)</f>
        <v>4</v>
      </c>
      <c r="W677">
        <f>VLOOKUP(A:A,[1]Sheet1!$A:$W,23,0)</f>
        <v>0</v>
      </c>
      <c r="X677">
        <f>VLOOKUP(A:A,[1]Sheet1!$A:$X,24,0)</f>
        <v>0</v>
      </c>
      <c r="Y677">
        <f>VLOOKUP(A:A,[1]Sheet1!$A:$Y,25,0)</f>
        <v>1</v>
      </c>
      <c r="Z677">
        <f>VLOOKUP(A:A,[1]Sheet1!$A:$Z,26,0)</f>
        <v>0</v>
      </c>
      <c r="AA677">
        <f>VLOOKUP(A:A,[1]Sheet1!$A:$AA,27,0)</f>
        <v>0</v>
      </c>
      <c r="AB677">
        <f>VLOOKUP(A:A,[1]Sheet1!$A:$AB,28,0)</f>
        <v>0</v>
      </c>
      <c r="AC677">
        <f>VLOOKUP(A:A,[1]Sheet1!$A:$AC,29,0)</f>
        <v>1</v>
      </c>
    </row>
    <row r="678" spans="1:29" x14ac:dyDescent="0.2">
      <c r="A678" s="2">
        <v>705</v>
      </c>
      <c r="B678" t="str">
        <f>VLOOKUP(A:A,[1]Sheet1!$A:$F,2,0)</f>
        <v>2022/3/28 10:02:55</v>
      </c>
      <c r="C678" t="str">
        <f>VLOOKUP(A:A,[1]Sheet1!$A:$F,3,0)</f>
        <v>296秒</v>
      </c>
      <c r="D678" t="str">
        <f>VLOOKUP(A:A,[1]Sheet1!$A:$F,4,0)</f>
        <v>微信</v>
      </c>
      <c r="E678" t="str">
        <f>VLOOKUP(A:A,[1]Sheet1!$A:$F,5,0)</f>
        <v>N/A</v>
      </c>
      <c r="F678" t="str">
        <f>VLOOKUP(A:A,[1]Sheet1!$A:$F,6,0)</f>
        <v>119.5.225.187(四川-雅安)</v>
      </c>
      <c r="G678">
        <f>VLOOKUP(A:A,[1]Sheet1!$A:$G,7,0)</f>
        <v>2</v>
      </c>
      <c r="H678">
        <f>VLOOKUP(A:A,[1]Sheet1!$A:$H,8,0)</f>
        <v>2</v>
      </c>
      <c r="I678">
        <f>VLOOKUP(A:A,[1]Sheet1!$A:$I,9,0)</f>
        <v>1</v>
      </c>
      <c r="J678">
        <f>VLOOKUP(A:A,[1]Sheet1!$A:$J,10,0)</f>
        <v>3</v>
      </c>
      <c r="K678">
        <f>VLOOKUP(A:A,[1]Sheet1!$A:$K,11,0)</f>
        <v>2</v>
      </c>
      <c r="L678" t="str">
        <f>VLOOKUP(A:A,[1]Sheet1!$A:$L,12,0)</f>
        <v>无</v>
      </c>
      <c r="M678">
        <f>VLOOKUP(A:A,[1]Sheet1!$A:$N,13,0)</f>
        <v>0</v>
      </c>
      <c r="N678">
        <f>VLOOKUP(A:A,[1]Sheet1!$A:$N,14,0)</f>
        <v>0</v>
      </c>
      <c r="O678">
        <f>VLOOKUP(A:A,[1]Sheet1!$A:$R,15,0)</f>
        <v>0</v>
      </c>
      <c r="P678">
        <f>VLOOKUP(A:A,[1]Sheet1!$A:$R,16,0)</f>
        <v>0</v>
      </c>
      <c r="Q678">
        <f>VLOOKUP(A:A,[1]Sheet1!$A:$R,17,0)</f>
        <v>1</v>
      </c>
      <c r="R678">
        <f>VLOOKUP(A:A,[1]Sheet1!$A:$R,18,0)</f>
        <v>0</v>
      </c>
      <c r="S678">
        <f>VLOOKUP(A:A,[1]Sheet1!$A:$DN,19,0)</f>
        <v>1</v>
      </c>
      <c r="T678">
        <f>VLOOKUP(A:A,[1]Sheet1!$A:$T,20,0)</f>
        <v>1</v>
      </c>
      <c r="U678">
        <f>VLOOKUP(A:A,[1]Sheet1!$A:$U,21,0)</f>
        <v>0</v>
      </c>
      <c r="V678">
        <f>VLOOKUP(A:A,[1]Sheet1!$A:$V,22,0)</f>
        <v>2</v>
      </c>
      <c r="W678">
        <f>VLOOKUP(A:A,[1]Sheet1!$A:$W,23,0)</f>
        <v>0</v>
      </c>
      <c r="X678">
        <f>VLOOKUP(A:A,[1]Sheet1!$A:$X,24,0)</f>
        <v>1</v>
      </c>
      <c r="Y678">
        <f>VLOOKUP(A:A,[1]Sheet1!$A:$Y,25,0)</f>
        <v>1</v>
      </c>
      <c r="Z678">
        <f>VLOOKUP(A:A,[1]Sheet1!$A:$Z,26,0)</f>
        <v>0</v>
      </c>
      <c r="AA678">
        <f>VLOOKUP(A:A,[1]Sheet1!$A:$AA,27,0)</f>
        <v>1</v>
      </c>
      <c r="AB678">
        <f>VLOOKUP(A:A,[1]Sheet1!$A:$AB,28,0)</f>
        <v>0</v>
      </c>
      <c r="AC678">
        <f>VLOOKUP(A:A,[1]Sheet1!$A:$AC,29,0)</f>
        <v>0</v>
      </c>
    </row>
    <row r="679" spans="1:29" x14ac:dyDescent="0.2">
      <c r="A679" s="2">
        <v>706</v>
      </c>
      <c r="B679" t="str">
        <f>VLOOKUP(A:A,[1]Sheet1!$A:$F,2,0)</f>
        <v>2022/3/28 10:02:57</v>
      </c>
      <c r="C679" t="str">
        <f>VLOOKUP(A:A,[1]Sheet1!$A:$F,3,0)</f>
        <v>280秒</v>
      </c>
      <c r="D679" t="str">
        <f>VLOOKUP(A:A,[1]Sheet1!$A:$F,4,0)</f>
        <v>微信</v>
      </c>
      <c r="E679" t="str">
        <f>VLOOKUP(A:A,[1]Sheet1!$A:$F,5,0)</f>
        <v>N/A</v>
      </c>
      <c r="F679" t="str">
        <f>VLOOKUP(A:A,[1]Sheet1!$A:$F,6,0)</f>
        <v>58.209.150.151(江苏-苏州)</v>
      </c>
      <c r="G679">
        <f>VLOOKUP(A:A,[1]Sheet1!$A:$G,7,0)</f>
        <v>1</v>
      </c>
      <c r="H679">
        <f>VLOOKUP(A:A,[1]Sheet1!$A:$H,8,0)</f>
        <v>4</v>
      </c>
      <c r="I679">
        <f>VLOOKUP(A:A,[1]Sheet1!$A:$I,9,0)</f>
        <v>4</v>
      </c>
      <c r="J679">
        <f>VLOOKUP(A:A,[1]Sheet1!$A:$J,10,0)</f>
        <v>2</v>
      </c>
      <c r="K679">
        <f>VLOOKUP(A:A,[1]Sheet1!$A:$K,11,0)</f>
        <v>3</v>
      </c>
      <c r="L679" t="str">
        <f>VLOOKUP(A:A,[1]Sheet1!$A:$L,12,0)</f>
        <v>无</v>
      </c>
      <c r="M679">
        <f>VLOOKUP(A:A,[1]Sheet1!$A:$N,13,0)</f>
        <v>0</v>
      </c>
      <c r="N679">
        <f>VLOOKUP(A:A,[1]Sheet1!$A:$N,14,0)</f>
        <v>0</v>
      </c>
      <c r="O679">
        <f>VLOOKUP(A:A,[1]Sheet1!$A:$R,15,0)</f>
        <v>0</v>
      </c>
      <c r="P679">
        <f>VLOOKUP(A:A,[1]Sheet1!$A:$R,16,0)</f>
        <v>0</v>
      </c>
      <c r="Q679">
        <f>VLOOKUP(A:A,[1]Sheet1!$A:$R,17,0)</f>
        <v>1</v>
      </c>
      <c r="R679">
        <f>VLOOKUP(A:A,[1]Sheet1!$A:$R,18,0)</f>
        <v>0</v>
      </c>
      <c r="S679">
        <f>VLOOKUP(A:A,[1]Sheet1!$A:$DN,19,0)</f>
        <v>0</v>
      </c>
      <c r="T679">
        <f>VLOOKUP(A:A,[1]Sheet1!$A:$T,20,0)</f>
        <v>1</v>
      </c>
      <c r="U679">
        <f>VLOOKUP(A:A,[1]Sheet1!$A:$U,21,0)</f>
        <v>0</v>
      </c>
      <c r="V679">
        <f>VLOOKUP(A:A,[1]Sheet1!$A:$V,22,0)</f>
        <v>3</v>
      </c>
      <c r="W679">
        <f>VLOOKUP(A:A,[1]Sheet1!$A:$W,23,0)</f>
        <v>0</v>
      </c>
      <c r="X679">
        <f>VLOOKUP(A:A,[1]Sheet1!$A:$X,24,0)</f>
        <v>0</v>
      </c>
      <c r="Y679">
        <f>VLOOKUP(A:A,[1]Sheet1!$A:$Y,25,0)</f>
        <v>1</v>
      </c>
      <c r="Z679">
        <f>VLOOKUP(A:A,[1]Sheet1!$A:$Z,26,0)</f>
        <v>0</v>
      </c>
      <c r="AA679">
        <f>VLOOKUP(A:A,[1]Sheet1!$A:$AA,27,0)</f>
        <v>0</v>
      </c>
      <c r="AB679">
        <f>VLOOKUP(A:A,[1]Sheet1!$A:$AB,28,0)</f>
        <v>0</v>
      </c>
      <c r="AC679">
        <f>VLOOKUP(A:A,[1]Sheet1!$A:$AC,29,0)</f>
        <v>1</v>
      </c>
    </row>
    <row r="680" spans="1:29" x14ac:dyDescent="0.2">
      <c r="A680" s="2">
        <v>707</v>
      </c>
      <c r="B680" t="str">
        <f>VLOOKUP(A:A,[1]Sheet1!$A:$F,2,0)</f>
        <v>2022/3/28 10:02:58</v>
      </c>
      <c r="C680" t="str">
        <f>VLOOKUP(A:A,[1]Sheet1!$A:$F,3,0)</f>
        <v>264秒</v>
      </c>
      <c r="D680" t="str">
        <f>VLOOKUP(A:A,[1]Sheet1!$A:$F,4,0)</f>
        <v>微信</v>
      </c>
      <c r="E680" t="str">
        <f>VLOOKUP(A:A,[1]Sheet1!$A:$F,5,0)</f>
        <v>N/A</v>
      </c>
      <c r="F680" t="str">
        <f>VLOOKUP(A:A,[1]Sheet1!$A:$F,6,0)</f>
        <v>175.150.102.170(辽宁-葫芦岛)</v>
      </c>
      <c r="G680">
        <f>VLOOKUP(A:A,[1]Sheet1!$A:$G,7,0)</f>
        <v>2</v>
      </c>
      <c r="H680">
        <f>VLOOKUP(A:A,[1]Sheet1!$A:$H,8,0)</f>
        <v>2</v>
      </c>
      <c r="I680">
        <f>VLOOKUP(A:A,[1]Sheet1!$A:$I,9,0)</f>
        <v>1</v>
      </c>
      <c r="J680">
        <f>VLOOKUP(A:A,[1]Sheet1!$A:$J,10,0)</f>
        <v>3</v>
      </c>
      <c r="K680">
        <f>VLOOKUP(A:A,[1]Sheet1!$A:$K,11,0)</f>
        <v>2</v>
      </c>
      <c r="L680" t="str">
        <f>VLOOKUP(A:A,[1]Sheet1!$A:$L,12,0)</f>
        <v>无</v>
      </c>
      <c r="M680">
        <f>VLOOKUP(A:A,[1]Sheet1!$A:$N,13,0)</f>
        <v>0</v>
      </c>
      <c r="N680">
        <f>VLOOKUP(A:A,[1]Sheet1!$A:$N,14,0)</f>
        <v>0</v>
      </c>
      <c r="O680">
        <f>VLOOKUP(A:A,[1]Sheet1!$A:$R,15,0)</f>
        <v>0</v>
      </c>
      <c r="P680">
        <f>VLOOKUP(A:A,[1]Sheet1!$A:$R,16,0)</f>
        <v>1</v>
      </c>
      <c r="Q680">
        <f>VLOOKUP(A:A,[1]Sheet1!$A:$R,17,0)</f>
        <v>1</v>
      </c>
      <c r="R680">
        <f>VLOOKUP(A:A,[1]Sheet1!$A:$R,18,0)</f>
        <v>0</v>
      </c>
      <c r="S680">
        <f>VLOOKUP(A:A,[1]Sheet1!$A:$DN,19,0)</f>
        <v>0</v>
      </c>
      <c r="T680">
        <f>VLOOKUP(A:A,[1]Sheet1!$A:$T,20,0)</f>
        <v>1</v>
      </c>
      <c r="U680">
        <f>VLOOKUP(A:A,[1]Sheet1!$A:$U,21,0)</f>
        <v>0</v>
      </c>
      <c r="V680">
        <f>VLOOKUP(A:A,[1]Sheet1!$A:$V,22,0)</f>
        <v>2</v>
      </c>
      <c r="W680">
        <f>VLOOKUP(A:A,[1]Sheet1!$A:$W,23,0)</f>
        <v>0</v>
      </c>
      <c r="X680">
        <f>VLOOKUP(A:A,[1]Sheet1!$A:$X,24,0)</f>
        <v>0</v>
      </c>
      <c r="Y680">
        <f>VLOOKUP(A:A,[1]Sheet1!$A:$Y,25,0)</f>
        <v>0</v>
      </c>
      <c r="Z680">
        <f>VLOOKUP(A:A,[1]Sheet1!$A:$Z,26,0)</f>
        <v>0</v>
      </c>
      <c r="AA680">
        <f>VLOOKUP(A:A,[1]Sheet1!$A:$AA,27,0)</f>
        <v>0</v>
      </c>
      <c r="AB680">
        <f>VLOOKUP(A:A,[1]Sheet1!$A:$AB,28,0)</f>
        <v>1</v>
      </c>
      <c r="AC680">
        <f>VLOOKUP(A:A,[1]Sheet1!$A:$AC,29,0)</f>
        <v>1</v>
      </c>
    </row>
    <row r="681" spans="1:29" x14ac:dyDescent="0.2">
      <c r="A681" s="2">
        <v>708</v>
      </c>
      <c r="B681" t="str">
        <f>VLOOKUP(A:A,[1]Sheet1!$A:$F,2,0)</f>
        <v>2022/3/28 10:03:08</v>
      </c>
      <c r="C681" t="str">
        <f>VLOOKUP(A:A,[1]Sheet1!$A:$F,3,0)</f>
        <v>315秒</v>
      </c>
      <c r="D681" t="str">
        <f>VLOOKUP(A:A,[1]Sheet1!$A:$F,4,0)</f>
        <v>微信</v>
      </c>
      <c r="E681" t="str">
        <f>VLOOKUP(A:A,[1]Sheet1!$A:$F,5,0)</f>
        <v>N/A</v>
      </c>
      <c r="F681" t="str">
        <f>VLOOKUP(A:A,[1]Sheet1!$A:$F,6,0)</f>
        <v>121.234.81.197(江苏-盐城)</v>
      </c>
      <c r="G681">
        <f>VLOOKUP(A:A,[1]Sheet1!$A:$G,7,0)</f>
        <v>1</v>
      </c>
      <c r="H681">
        <f>VLOOKUP(A:A,[1]Sheet1!$A:$H,8,0)</f>
        <v>2</v>
      </c>
      <c r="I681">
        <f>VLOOKUP(A:A,[1]Sheet1!$A:$I,9,0)</f>
        <v>1</v>
      </c>
      <c r="J681">
        <f>VLOOKUP(A:A,[1]Sheet1!$A:$J,10,0)</f>
        <v>3</v>
      </c>
      <c r="K681">
        <f>VLOOKUP(A:A,[1]Sheet1!$A:$K,11,0)</f>
        <v>2</v>
      </c>
      <c r="L681" t="str">
        <f>VLOOKUP(A:A,[1]Sheet1!$A:$L,12,0)</f>
        <v>无</v>
      </c>
      <c r="M681">
        <f>VLOOKUP(A:A,[1]Sheet1!$A:$N,13,0)</f>
        <v>0</v>
      </c>
      <c r="N681">
        <f>VLOOKUP(A:A,[1]Sheet1!$A:$N,14,0)</f>
        <v>0</v>
      </c>
      <c r="O681">
        <f>VLOOKUP(A:A,[1]Sheet1!$A:$R,15,0)</f>
        <v>0</v>
      </c>
      <c r="P681">
        <f>VLOOKUP(A:A,[1]Sheet1!$A:$R,16,0)</f>
        <v>0</v>
      </c>
      <c r="Q681">
        <f>VLOOKUP(A:A,[1]Sheet1!$A:$R,17,0)</f>
        <v>1</v>
      </c>
      <c r="R681">
        <f>VLOOKUP(A:A,[1]Sheet1!$A:$R,18,0)</f>
        <v>0</v>
      </c>
      <c r="S681">
        <f>VLOOKUP(A:A,[1]Sheet1!$A:$DN,19,0)</f>
        <v>1</v>
      </c>
      <c r="T681">
        <f>VLOOKUP(A:A,[1]Sheet1!$A:$T,20,0)</f>
        <v>0</v>
      </c>
      <c r="U681">
        <f>VLOOKUP(A:A,[1]Sheet1!$A:$U,21,0)</f>
        <v>0</v>
      </c>
      <c r="V681">
        <f>VLOOKUP(A:A,[1]Sheet1!$A:$V,22,0)</f>
        <v>2</v>
      </c>
      <c r="W681">
        <f>VLOOKUP(A:A,[1]Sheet1!$A:$W,23,0)</f>
        <v>0</v>
      </c>
      <c r="X681">
        <f>VLOOKUP(A:A,[1]Sheet1!$A:$X,24,0)</f>
        <v>1</v>
      </c>
      <c r="Y681">
        <f>VLOOKUP(A:A,[1]Sheet1!$A:$Y,25,0)</f>
        <v>0</v>
      </c>
      <c r="Z681">
        <f>VLOOKUP(A:A,[1]Sheet1!$A:$Z,26,0)</f>
        <v>1</v>
      </c>
      <c r="AA681">
        <f>VLOOKUP(A:A,[1]Sheet1!$A:$AA,27,0)</f>
        <v>0</v>
      </c>
      <c r="AB681">
        <f>VLOOKUP(A:A,[1]Sheet1!$A:$AB,28,0)</f>
        <v>0</v>
      </c>
      <c r="AC681">
        <f>VLOOKUP(A:A,[1]Sheet1!$A:$AC,29,0)</f>
        <v>1</v>
      </c>
    </row>
    <row r="682" spans="1:29" x14ac:dyDescent="0.2">
      <c r="A682" s="2">
        <v>709</v>
      </c>
      <c r="B682" t="str">
        <f>VLOOKUP(A:A,[1]Sheet1!$A:$F,2,0)</f>
        <v>2022/3/28 10:03:11</v>
      </c>
      <c r="C682" t="str">
        <f>VLOOKUP(A:A,[1]Sheet1!$A:$F,3,0)</f>
        <v>359秒</v>
      </c>
      <c r="D682" t="str">
        <f>VLOOKUP(A:A,[1]Sheet1!$A:$F,4,0)</f>
        <v>微信</v>
      </c>
      <c r="E682" t="str">
        <f>VLOOKUP(A:A,[1]Sheet1!$A:$F,5,0)</f>
        <v>N/A</v>
      </c>
      <c r="F682" t="str">
        <f>VLOOKUP(A:A,[1]Sheet1!$A:$F,6,0)</f>
        <v>114.224.9.174(江苏-无锡)</v>
      </c>
      <c r="G682">
        <f>VLOOKUP(A:A,[1]Sheet1!$A:$G,7,0)</f>
        <v>2</v>
      </c>
      <c r="H682">
        <f>VLOOKUP(A:A,[1]Sheet1!$A:$H,8,0)</f>
        <v>2</v>
      </c>
      <c r="I682">
        <f>VLOOKUP(A:A,[1]Sheet1!$A:$I,9,0)</f>
        <v>1</v>
      </c>
      <c r="J682">
        <f>VLOOKUP(A:A,[1]Sheet1!$A:$J,10,0)</f>
        <v>2</v>
      </c>
      <c r="K682">
        <f>VLOOKUP(A:A,[1]Sheet1!$A:$K,11,0)</f>
        <v>3</v>
      </c>
      <c r="L682" t="str">
        <f>VLOOKUP(A:A,[1]Sheet1!$A:$L,12,0)</f>
        <v>无</v>
      </c>
      <c r="M682">
        <f>VLOOKUP(A:A,[1]Sheet1!$A:$N,13,0)</f>
        <v>1</v>
      </c>
      <c r="N682">
        <f>VLOOKUP(A:A,[1]Sheet1!$A:$N,14,0)</f>
        <v>0</v>
      </c>
      <c r="O682">
        <f>VLOOKUP(A:A,[1]Sheet1!$A:$R,15,0)</f>
        <v>1</v>
      </c>
      <c r="P682">
        <f>VLOOKUP(A:A,[1]Sheet1!$A:$R,16,0)</f>
        <v>1</v>
      </c>
      <c r="Q682">
        <f>VLOOKUP(A:A,[1]Sheet1!$A:$R,17,0)</f>
        <v>0</v>
      </c>
      <c r="R682">
        <f>VLOOKUP(A:A,[1]Sheet1!$A:$R,18,0)</f>
        <v>0</v>
      </c>
      <c r="S682">
        <f>VLOOKUP(A:A,[1]Sheet1!$A:$DN,19,0)</f>
        <v>0</v>
      </c>
      <c r="T682">
        <f>VLOOKUP(A:A,[1]Sheet1!$A:$T,20,0)</f>
        <v>0</v>
      </c>
      <c r="U682">
        <f>VLOOKUP(A:A,[1]Sheet1!$A:$U,21,0)</f>
        <v>0</v>
      </c>
      <c r="V682">
        <f>VLOOKUP(A:A,[1]Sheet1!$A:$V,22,0)</f>
        <v>3</v>
      </c>
      <c r="W682">
        <f>VLOOKUP(A:A,[1]Sheet1!$A:$W,23,0)</f>
        <v>0</v>
      </c>
      <c r="X682">
        <f>VLOOKUP(A:A,[1]Sheet1!$A:$X,24,0)</f>
        <v>0</v>
      </c>
      <c r="Y682">
        <f>VLOOKUP(A:A,[1]Sheet1!$A:$Y,25,0)</f>
        <v>0</v>
      </c>
      <c r="Z682">
        <f>VLOOKUP(A:A,[1]Sheet1!$A:$Z,26,0)</f>
        <v>1</v>
      </c>
      <c r="AA682">
        <f>VLOOKUP(A:A,[1]Sheet1!$A:$AA,27,0)</f>
        <v>0</v>
      </c>
      <c r="AB682">
        <f>VLOOKUP(A:A,[1]Sheet1!$A:$AB,28,0)</f>
        <v>1</v>
      </c>
      <c r="AC682">
        <f>VLOOKUP(A:A,[1]Sheet1!$A:$AC,29,0)</f>
        <v>0</v>
      </c>
    </row>
    <row r="683" spans="1:29" x14ac:dyDescent="0.2">
      <c r="A683" s="2">
        <v>710</v>
      </c>
      <c r="B683" t="str">
        <f>VLOOKUP(A:A,[1]Sheet1!$A:$F,2,0)</f>
        <v>2022/3/28 10:03:14</v>
      </c>
      <c r="C683" t="str">
        <f>VLOOKUP(A:A,[1]Sheet1!$A:$F,3,0)</f>
        <v>260秒</v>
      </c>
      <c r="D683" t="str">
        <f>VLOOKUP(A:A,[1]Sheet1!$A:$F,4,0)</f>
        <v>微信</v>
      </c>
      <c r="E683" t="str">
        <f>VLOOKUP(A:A,[1]Sheet1!$A:$F,5,0)</f>
        <v>N/A</v>
      </c>
      <c r="F683" t="str">
        <f>VLOOKUP(A:A,[1]Sheet1!$A:$F,6,0)</f>
        <v>180.102.244.191(江苏-南京)</v>
      </c>
      <c r="G683">
        <f>VLOOKUP(A:A,[1]Sheet1!$A:$G,7,0)</f>
        <v>1</v>
      </c>
      <c r="H683">
        <f>VLOOKUP(A:A,[1]Sheet1!$A:$H,8,0)</f>
        <v>4</v>
      </c>
      <c r="I683">
        <f>VLOOKUP(A:A,[1]Sheet1!$A:$I,9,0)</f>
        <v>2</v>
      </c>
      <c r="J683">
        <f>VLOOKUP(A:A,[1]Sheet1!$A:$J,10,0)</f>
        <v>2</v>
      </c>
      <c r="K683">
        <f>VLOOKUP(A:A,[1]Sheet1!$A:$K,11,0)</f>
        <v>3</v>
      </c>
      <c r="L683" t="str">
        <f>VLOOKUP(A:A,[1]Sheet1!$A:$L,12,0)</f>
        <v>无</v>
      </c>
      <c r="M683">
        <f>VLOOKUP(A:A,[1]Sheet1!$A:$N,13,0)</f>
        <v>0</v>
      </c>
      <c r="N683">
        <f>VLOOKUP(A:A,[1]Sheet1!$A:$N,14,0)</f>
        <v>0</v>
      </c>
      <c r="O683">
        <f>VLOOKUP(A:A,[1]Sheet1!$A:$R,15,0)</f>
        <v>0</v>
      </c>
      <c r="P683">
        <f>VLOOKUP(A:A,[1]Sheet1!$A:$R,16,0)</f>
        <v>0</v>
      </c>
      <c r="Q683">
        <f>VLOOKUP(A:A,[1]Sheet1!$A:$R,17,0)</f>
        <v>0</v>
      </c>
      <c r="R683">
        <f>VLOOKUP(A:A,[1]Sheet1!$A:$R,18,0)</f>
        <v>1</v>
      </c>
      <c r="S683">
        <f>VLOOKUP(A:A,[1]Sheet1!$A:$DN,19,0)</f>
        <v>0</v>
      </c>
      <c r="T683">
        <f>VLOOKUP(A:A,[1]Sheet1!$A:$T,20,0)</f>
        <v>1</v>
      </c>
      <c r="U683">
        <f>VLOOKUP(A:A,[1]Sheet1!$A:$U,21,0)</f>
        <v>0</v>
      </c>
      <c r="V683">
        <f>VLOOKUP(A:A,[1]Sheet1!$A:$V,22,0)</f>
        <v>4</v>
      </c>
      <c r="W683">
        <f>VLOOKUP(A:A,[1]Sheet1!$A:$W,23,0)</f>
        <v>0</v>
      </c>
      <c r="X683">
        <f>VLOOKUP(A:A,[1]Sheet1!$A:$X,24,0)</f>
        <v>1</v>
      </c>
      <c r="Y683">
        <f>VLOOKUP(A:A,[1]Sheet1!$A:$Y,25,0)</f>
        <v>0</v>
      </c>
      <c r="Z683">
        <f>VLOOKUP(A:A,[1]Sheet1!$A:$Z,26,0)</f>
        <v>1</v>
      </c>
      <c r="AA683">
        <f>VLOOKUP(A:A,[1]Sheet1!$A:$AA,27,0)</f>
        <v>1</v>
      </c>
      <c r="AB683">
        <f>VLOOKUP(A:A,[1]Sheet1!$A:$AB,28,0)</f>
        <v>0</v>
      </c>
      <c r="AC683">
        <f>VLOOKUP(A:A,[1]Sheet1!$A:$AC,29,0)</f>
        <v>0</v>
      </c>
    </row>
    <row r="684" spans="1:29" x14ac:dyDescent="0.2">
      <c r="A684" s="2">
        <v>711</v>
      </c>
      <c r="B684" t="str">
        <f>VLOOKUP(A:A,[1]Sheet1!$A:$F,2,0)</f>
        <v>2022/3/28 10:03:18</v>
      </c>
      <c r="C684" t="str">
        <f>VLOOKUP(A:A,[1]Sheet1!$A:$F,3,0)</f>
        <v>257秒</v>
      </c>
      <c r="D684" t="str">
        <f>VLOOKUP(A:A,[1]Sheet1!$A:$F,4,0)</f>
        <v>微信</v>
      </c>
      <c r="E684" t="str">
        <f>VLOOKUP(A:A,[1]Sheet1!$A:$F,5,0)</f>
        <v>N/A</v>
      </c>
      <c r="F684" t="str">
        <f>VLOOKUP(A:A,[1]Sheet1!$A:$F,6,0)</f>
        <v>58.62.2.202(广东-广州)</v>
      </c>
      <c r="G684">
        <f>VLOOKUP(A:A,[1]Sheet1!$A:$G,7,0)</f>
        <v>2</v>
      </c>
      <c r="H684">
        <f>VLOOKUP(A:A,[1]Sheet1!$A:$H,8,0)</f>
        <v>3</v>
      </c>
      <c r="I684">
        <f>VLOOKUP(A:A,[1]Sheet1!$A:$I,9,0)</f>
        <v>2</v>
      </c>
      <c r="J684">
        <f>VLOOKUP(A:A,[1]Sheet1!$A:$J,10,0)</f>
        <v>2</v>
      </c>
      <c r="K684">
        <f>VLOOKUP(A:A,[1]Sheet1!$A:$K,11,0)</f>
        <v>2</v>
      </c>
      <c r="L684" t="str">
        <f>VLOOKUP(A:A,[1]Sheet1!$A:$L,12,0)</f>
        <v>无</v>
      </c>
      <c r="M684">
        <f>VLOOKUP(A:A,[1]Sheet1!$A:$N,13,0)</f>
        <v>0</v>
      </c>
      <c r="N684">
        <f>VLOOKUP(A:A,[1]Sheet1!$A:$N,14,0)</f>
        <v>0</v>
      </c>
      <c r="O684">
        <f>VLOOKUP(A:A,[1]Sheet1!$A:$R,15,0)</f>
        <v>0</v>
      </c>
      <c r="P684">
        <f>VLOOKUP(A:A,[1]Sheet1!$A:$R,16,0)</f>
        <v>0</v>
      </c>
      <c r="Q684">
        <f>VLOOKUP(A:A,[1]Sheet1!$A:$R,17,0)</f>
        <v>1</v>
      </c>
      <c r="R684">
        <f>VLOOKUP(A:A,[1]Sheet1!$A:$R,18,0)</f>
        <v>1</v>
      </c>
      <c r="S684">
        <f>VLOOKUP(A:A,[1]Sheet1!$A:$DN,19,0)</f>
        <v>1</v>
      </c>
      <c r="T684">
        <f>VLOOKUP(A:A,[1]Sheet1!$A:$T,20,0)</f>
        <v>0</v>
      </c>
      <c r="U684">
        <f>VLOOKUP(A:A,[1]Sheet1!$A:$U,21,0)</f>
        <v>0</v>
      </c>
      <c r="V684">
        <f>VLOOKUP(A:A,[1]Sheet1!$A:$V,22,0)</f>
        <v>4</v>
      </c>
      <c r="W684">
        <f>VLOOKUP(A:A,[1]Sheet1!$A:$W,23,0)</f>
        <v>0</v>
      </c>
      <c r="X684">
        <f>VLOOKUP(A:A,[1]Sheet1!$A:$X,24,0)</f>
        <v>0</v>
      </c>
      <c r="Y684">
        <f>VLOOKUP(A:A,[1]Sheet1!$A:$Y,25,0)</f>
        <v>0</v>
      </c>
      <c r="Z684">
        <f>VLOOKUP(A:A,[1]Sheet1!$A:$Z,26,0)</f>
        <v>1</v>
      </c>
      <c r="AA684">
        <f>VLOOKUP(A:A,[1]Sheet1!$A:$AA,27,0)</f>
        <v>1</v>
      </c>
      <c r="AB684">
        <f>VLOOKUP(A:A,[1]Sheet1!$A:$AB,28,0)</f>
        <v>1</v>
      </c>
      <c r="AC684">
        <f>VLOOKUP(A:A,[1]Sheet1!$A:$AC,29,0)</f>
        <v>0</v>
      </c>
    </row>
    <row r="685" spans="1:29" x14ac:dyDescent="0.2">
      <c r="A685" s="2">
        <v>712</v>
      </c>
      <c r="B685" t="str">
        <f>VLOOKUP(A:A,[1]Sheet1!$A:$F,2,0)</f>
        <v>2022/3/28 10:03:22</v>
      </c>
      <c r="C685" t="str">
        <f>VLOOKUP(A:A,[1]Sheet1!$A:$F,3,0)</f>
        <v>272秒</v>
      </c>
      <c r="D685" t="str">
        <f>VLOOKUP(A:A,[1]Sheet1!$A:$F,4,0)</f>
        <v>微信</v>
      </c>
      <c r="E685" t="str">
        <f>VLOOKUP(A:A,[1]Sheet1!$A:$F,5,0)</f>
        <v>N/A</v>
      </c>
      <c r="F685" t="str">
        <f>VLOOKUP(A:A,[1]Sheet1!$A:$F,6,0)</f>
        <v>180.120.148.55(江苏-南通)</v>
      </c>
      <c r="G685">
        <f>VLOOKUP(A:A,[1]Sheet1!$A:$G,7,0)</f>
        <v>2</v>
      </c>
      <c r="H685">
        <f>VLOOKUP(A:A,[1]Sheet1!$A:$H,8,0)</f>
        <v>5</v>
      </c>
      <c r="I685">
        <f>VLOOKUP(A:A,[1]Sheet1!$A:$I,9,0)</f>
        <v>2</v>
      </c>
      <c r="J685">
        <f>VLOOKUP(A:A,[1]Sheet1!$A:$J,10,0)</f>
        <v>2</v>
      </c>
      <c r="K685">
        <f>VLOOKUP(A:A,[1]Sheet1!$A:$K,11,0)</f>
        <v>2</v>
      </c>
      <c r="L685" t="str">
        <f>VLOOKUP(A:A,[1]Sheet1!$A:$L,12,0)</f>
        <v>无</v>
      </c>
      <c r="M685">
        <f>VLOOKUP(A:A,[1]Sheet1!$A:$N,13,0)</f>
        <v>0</v>
      </c>
      <c r="N685">
        <f>VLOOKUP(A:A,[1]Sheet1!$A:$N,14,0)</f>
        <v>0</v>
      </c>
      <c r="O685">
        <f>VLOOKUP(A:A,[1]Sheet1!$A:$R,15,0)</f>
        <v>0</v>
      </c>
      <c r="P685">
        <f>VLOOKUP(A:A,[1]Sheet1!$A:$R,16,0)</f>
        <v>1</v>
      </c>
      <c r="Q685">
        <f>VLOOKUP(A:A,[1]Sheet1!$A:$R,17,0)</f>
        <v>1</v>
      </c>
      <c r="R685">
        <f>VLOOKUP(A:A,[1]Sheet1!$A:$R,18,0)</f>
        <v>0</v>
      </c>
      <c r="S685">
        <f>VLOOKUP(A:A,[1]Sheet1!$A:$DN,19,0)</f>
        <v>1</v>
      </c>
      <c r="T685">
        <f>VLOOKUP(A:A,[1]Sheet1!$A:$T,20,0)</f>
        <v>0</v>
      </c>
      <c r="U685">
        <f>VLOOKUP(A:A,[1]Sheet1!$A:$U,21,0)</f>
        <v>0</v>
      </c>
      <c r="V685">
        <f>VLOOKUP(A:A,[1]Sheet1!$A:$V,22,0)</f>
        <v>3</v>
      </c>
      <c r="W685">
        <f>VLOOKUP(A:A,[1]Sheet1!$A:$W,23,0)</f>
        <v>1</v>
      </c>
      <c r="X685">
        <f>VLOOKUP(A:A,[1]Sheet1!$A:$X,24,0)</f>
        <v>0</v>
      </c>
      <c r="Y685">
        <f>VLOOKUP(A:A,[1]Sheet1!$A:$Y,25,0)</f>
        <v>1</v>
      </c>
      <c r="Z685">
        <f>VLOOKUP(A:A,[1]Sheet1!$A:$Z,26,0)</f>
        <v>0</v>
      </c>
      <c r="AA685">
        <f>VLOOKUP(A:A,[1]Sheet1!$A:$AA,27,0)</f>
        <v>0</v>
      </c>
      <c r="AB685">
        <f>VLOOKUP(A:A,[1]Sheet1!$A:$AB,28,0)</f>
        <v>1</v>
      </c>
      <c r="AC685">
        <f>VLOOKUP(A:A,[1]Sheet1!$A:$AC,29,0)</f>
        <v>0</v>
      </c>
    </row>
    <row r="686" spans="1:29" x14ac:dyDescent="0.2">
      <c r="A686" s="2">
        <v>713</v>
      </c>
      <c r="B686" t="str">
        <f>VLOOKUP(A:A,[1]Sheet1!$A:$F,2,0)</f>
        <v>2022/3/28 10:03:27</v>
      </c>
      <c r="C686" t="str">
        <f>VLOOKUP(A:A,[1]Sheet1!$A:$F,3,0)</f>
        <v>356秒</v>
      </c>
      <c r="D686" t="str">
        <f>VLOOKUP(A:A,[1]Sheet1!$A:$F,4,0)</f>
        <v>微信</v>
      </c>
      <c r="E686" t="str">
        <f>VLOOKUP(A:A,[1]Sheet1!$A:$F,5,0)</f>
        <v>N/A</v>
      </c>
      <c r="F686" t="str">
        <f>VLOOKUP(A:A,[1]Sheet1!$A:$F,6,0)</f>
        <v>27.150.41.137(福建-南平)</v>
      </c>
      <c r="G686">
        <f>VLOOKUP(A:A,[1]Sheet1!$A:$G,7,0)</f>
        <v>1</v>
      </c>
      <c r="H686">
        <f>VLOOKUP(A:A,[1]Sheet1!$A:$H,8,0)</f>
        <v>2</v>
      </c>
      <c r="I686">
        <f>VLOOKUP(A:A,[1]Sheet1!$A:$I,9,0)</f>
        <v>1</v>
      </c>
      <c r="J686">
        <f>VLOOKUP(A:A,[1]Sheet1!$A:$J,10,0)</f>
        <v>2</v>
      </c>
      <c r="K686">
        <f>VLOOKUP(A:A,[1]Sheet1!$A:$K,11,0)</f>
        <v>3</v>
      </c>
      <c r="L686" t="str">
        <f>VLOOKUP(A:A,[1]Sheet1!$A:$L,12,0)</f>
        <v>无</v>
      </c>
      <c r="M686">
        <f>VLOOKUP(A:A,[1]Sheet1!$A:$N,13,0)</f>
        <v>0</v>
      </c>
      <c r="N686">
        <f>VLOOKUP(A:A,[1]Sheet1!$A:$N,14,0)</f>
        <v>0</v>
      </c>
      <c r="O686">
        <f>VLOOKUP(A:A,[1]Sheet1!$A:$R,15,0)</f>
        <v>0</v>
      </c>
      <c r="P686">
        <f>VLOOKUP(A:A,[1]Sheet1!$A:$R,16,0)</f>
        <v>0</v>
      </c>
      <c r="Q686">
        <f>VLOOKUP(A:A,[1]Sheet1!$A:$R,17,0)</f>
        <v>0</v>
      </c>
      <c r="R686">
        <f>VLOOKUP(A:A,[1]Sheet1!$A:$R,18,0)</f>
        <v>1</v>
      </c>
      <c r="S686">
        <f>VLOOKUP(A:A,[1]Sheet1!$A:$DN,19,0)</f>
        <v>1</v>
      </c>
      <c r="T686">
        <f>VLOOKUP(A:A,[1]Sheet1!$A:$T,20,0)</f>
        <v>0</v>
      </c>
      <c r="U686">
        <f>VLOOKUP(A:A,[1]Sheet1!$A:$U,21,0)</f>
        <v>0</v>
      </c>
      <c r="V686">
        <f>VLOOKUP(A:A,[1]Sheet1!$A:$V,22,0)</f>
        <v>4</v>
      </c>
      <c r="W686">
        <f>VLOOKUP(A:A,[1]Sheet1!$A:$W,23,0)</f>
        <v>0</v>
      </c>
      <c r="X686">
        <f>VLOOKUP(A:A,[1]Sheet1!$A:$X,24,0)</f>
        <v>1</v>
      </c>
      <c r="Y686">
        <f>VLOOKUP(A:A,[1]Sheet1!$A:$Y,25,0)</f>
        <v>0</v>
      </c>
      <c r="Z686">
        <f>VLOOKUP(A:A,[1]Sheet1!$A:$Z,26,0)</f>
        <v>0</v>
      </c>
      <c r="AA686">
        <f>VLOOKUP(A:A,[1]Sheet1!$A:$AA,27,0)</f>
        <v>1</v>
      </c>
      <c r="AB686">
        <f>VLOOKUP(A:A,[1]Sheet1!$A:$AB,28,0)</f>
        <v>1</v>
      </c>
      <c r="AC686">
        <f>VLOOKUP(A:A,[1]Sheet1!$A:$AC,29,0)</f>
        <v>0</v>
      </c>
    </row>
    <row r="687" spans="1:29" x14ac:dyDescent="0.2">
      <c r="A687" s="2">
        <v>714</v>
      </c>
      <c r="B687" t="str">
        <f>VLOOKUP(A:A,[1]Sheet1!$A:$F,2,0)</f>
        <v>2022/3/28 10:03:31</v>
      </c>
      <c r="C687" t="str">
        <f>VLOOKUP(A:A,[1]Sheet1!$A:$F,3,0)</f>
        <v>355秒</v>
      </c>
      <c r="D687" t="str">
        <f>VLOOKUP(A:A,[1]Sheet1!$A:$F,4,0)</f>
        <v>微信</v>
      </c>
      <c r="E687" t="str">
        <f>VLOOKUP(A:A,[1]Sheet1!$A:$F,5,0)</f>
        <v>N/A</v>
      </c>
      <c r="F687" t="str">
        <f>VLOOKUP(A:A,[1]Sheet1!$A:$F,6,0)</f>
        <v>119.116.9.235(辽宁-鞍山)</v>
      </c>
      <c r="G687">
        <f>VLOOKUP(A:A,[1]Sheet1!$A:$G,7,0)</f>
        <v>1</v>
      </c>
      <c r="H687">
        <f>VLOOKUP(A:A,[1]Sheet1!$A:$H,8,0)</f>
        <v>2</v>
      </c>
      <c r="I687">
        <f>VLOOKUP(A:A,[1]Sheet1!$A:$I,9,0)</f>
        <v>1</v>
      </c>
      <c r="J687">
        <f>VLOOKUP(A:A,[1]Sheet1!$A:$J,10,0)</f>
        <v>3</v>
      </c>
      <c r="K687">
        <f>VLOOKUP(A:A,[1]Sheet1!$A:$K,11,0)</f>
        <v>2</v>
      </c>
      <c r="L687" t="str">
        <f>VLOOKUP(A:A,[1]Sheet1!$A:$L,12,0)</f>
        <v>无</v>
      </c>
      <c r="M687">
        <f>VLOOKUP(A:A,[1]Sheet1!$A:$N,13,0)</f>
        <v>1</v>
      </c>
      <c r="N687">
        <f>VLOOKUP(A:A,[1]Sheet1!$A:$N,14,0)</f>
        <v>1</v>
      </c>
      <c r="O687">
        <f>VLOOKUP(A:A,[1]Sheet1!$A:$R,15,0)</f>
        <v>0</v>
      </c>
      <c r="P687">
        <f>VLOOKUP(A:A,[1]Sheet1!$A:$R,16,0)</f>
        <v>0</v>
      </c>
      <c r="Q687">
        <f>VLOOKUP(A:A,[1]Sheet1!$A:$R,17,0)</f>
        <v>0</v>
      </c>
      <c r="R687">
        <f>VLOOKUP(A:A,[1]Sheet1!$A:$R,18,0)</f>
        <v>0</v>
      </c>
      <c r="S687">
        <f>VLOOKUP(A:A,[1]Sheet1!$A:$DN,19,0)</f>
        <v>0</v>
      </c>
      <c r="T687">
        <f>VLOOKUP(A:A,[1]Sheet1!$A:$T,20,0)</f>
        <v>0</v>
      </c>
      <c r="U687">
        <f>VLOOKUP(A:A,[1]Sheet1!$A:$U,21,0)</f>
        <v>0</v>
      </c>
      <c r="V687">
        <f>VLOOKUP(A:A,[1]Sheet1!$A:$V,22,0)</f>
        <v>2</v>
      </c>
      <c r="W687">
        <f>VLOOKUP(A:A,[1]Sheet1!$A:$W,23,0)</f>
        <v>0</v>
      </c>
      <c r="X687">
        <f>VLOOKUP(A:A,[1]Sheet1!$A:$X,24,0)</f>
        <v>0</v>
      </c>
      <c r="Y687">
        <f>VLOOKUP(A:A,[1]Sheet1!$A:$Y,25,0)</f>
        <v>1</v>
      </c>
      <c r="Z687">
        <f>VLOOKUP(A:A,[1]Sheet1!$A:$Z,26,0)</f>
        <v>0</v>
      </c>
      <c r="AA687">
        <f>VLOOKUP(A:A,[1]Sheet1!$A:$AA,27,0)</f>
        <v>1</v>
      </c>
      <c r="AB687">
        <f>VLOOKUP(A:A,[1]Sheet1!$A:$AB,28,0)</f>
        <v>1</v>
      </c>
      <c r="AC687">
        <f>VLOOKUP(A:A,[1]Sheet1!$A:$AC,29,0)</f>
        <v>0</v>
      </c>
    </row>
    <row r="688" spans="1:29" x14ac:dyDescent="0.2">
      <c r="A688" s="2">
        <v>715</v>
      </c>
      <c r="B688" t="str">
        <f>VLOOKUP(A:A,[1]Sheet1!$A:$F,2,0)</f>
        <v>2022/3/28 10:03:44</v>
      </c>
      <c r="C688" t="str">
        <f>VLOOKUP(A:A,[1]Sheet1!$A:$F,3,0)</f>
        <v>361秒</v>
      </c>
      <c r="D688" t="str">
        <f>VLOOKUP(A:A,[1]Sheet1!$A:$F,4,0)</f>
        <v>微信</v>
      </c>
      <c r="E688" t="str">
        <f>VLOOKUP(A:A,[1]Sheet1!$A:$F,5,0)</f>
        <v>N/A</v>
      </c>
      <c r="F688" t="str">
        <f>VLOOKUP(A:A,[1]Sheet1!$A:$F,6,0)</f>
        <v>49.88.205.223(江苏-连云港)</v>
      </c>
      <c r="G688">
        <f>VLOOKUP(A:A,[1]Sheet1!$A:$G,7,0)</f>
        <v>1</v>
      </c>
      <c r="H688">
        <f>VLOOKUP(A:A,[1]Sheet1!$A:$H,8,0)</f>
        <v>2</v>
      </c>
      <c r="I688">
        <f>VLOOKUP(A:A,[1]Sheet1!$A:$I,9,0)</f>
        <v>1</v>
      </c>
      <c r="J688">
        <f>VLOOKUP(A:A,[1]Sheet1!$A:$J,10,0)</f>
        <v>2</v>
      </c>
      <c r="K688">
        <f>VLOOKUP(A:A,[1]Sheet1!$A:$K,11,0)</f>
        <v>2</v>
      </c>
      <c r="L688" t="str">
        <f>VLOOKUP(A:A,[1]Sheet1!$A:$L,12,0)</f>
        <v>无</v>
      </c>
      <c r="M688">
        <f>VLOOKUP(A:A,[1]Sheet1!$A:$N,13,0)</f>
        <v>0</v>
      </c>
      <c r="N688">
        <f>VLOOKUP(A:A,[1]Sheet1!$A:$N,14,0)</f>
        <v>0</v>
      </c>
      <c r="O688">
        <f>VLOOKUP(A:A,[1]Sheet1!$A:$R,15,0)</f>
        <v>0</v>
      </c>
      <c r="P688">
        <f>VLOOKUP(A:A,[1]Sheet1!$A:$R,16,0)</f>
        <v>0</v>
      </c>
      <c r="Q688">
        <f>VLOOKUP(A:A,[1]Sheet1!$A:$R,17,0)</f>
        <v>0</v>
      </c>
      <c r="R688">
        <f>VLOOKUP(A:A,[1]Sheet1!$A:$R,18,0)</f>
        <v>1</v>
      </c>
      <c r="S688">
        <f>VLOOKUP(A:A,[1]Sheet1!$A:$DN,19,0)</f>
        <v>1</v>
      </c>
      <c r="T688">
        <f>VLOOKUP(A:A,[1]Sheet1!$A:$T,20,0)</f>
        <v>1</v>
      </c>
      <c r="U688">
        <f>VLOOKUP(A:A,[1]Sheet1!$A:$U,21,0)</f>
        <v>0</v>
      </c>
      <c r="V688">
        <f>VLOOKUP(A:A,[1]Sheet1!$A:$V,22,0)</f>
        <v>3</v>
      </c>
      <c r="W688">
        <f>VLOOKUP(A:A,[1]Sheet1!$A:$W,23,0)</f>
        <v>0</v>
      </c>
      <c r="X688">
        <f>VLOOKUP(A:A,[1]Sheet1!$A:$X,24,0)</f>
        <v>1</v>
      </c>
      <c r="Y688">
        <f>VLOOKUP(A:A,[1]Sheet1!$A:$Y,25,0)</f>
        <v>1</v>
      </c>
      <c r="Z688">
        <f>VLOOKUP(A:A,[1]Sheet1!$A:$Z,26,0)</f>
        <v>0</v>
      </c>
      <c r="AA688">
        <f>VLOOKUP(A:A,[1]Sheet1!$A:$AA,27,0)</f>
        <v>1</v>
      </c>
      <c r="AB688">
        <f>VLOOKUP(A:A,[1]Sheet1!$A:$AB,28,0)</f>
        <v>0</v>
      </c>
      <c r="AC688">
        <f>VLOOKUP(A:A,[1]Sheet1!$A:$AC,29,0)</f>
        <v>0</v>
      </c>
    </row>
    <row r="689" spans="1:29" x14ac:dyDescent="0.2">
      <c r="A689" s="2">
        <v>716</v>
      </c>
      <c r="B689" t="str">
        <f>VLOOKUP(A:A,[1]Sheet1!$A:$F,2,0)</f>
        <v>2022/3/28 10:03:46</v>
      </c>
      <c r="C689" t="str">
        <f>VLOOKUP(A:A,[1]Sheet1!$A:$F,3,0)</f>
        <v>341秒</v>
      </c>
      <c r="D689" t="str">
        <f>VLOOKUP(A:A,[1]Sheet1!$A:$F,4,0)</f>
        <v>微信</v>
      </c>
      <c r="E689" t="str">
        <f>VLOOKUP(A:A,[1]Sheet1!$A:$F,5,0)</f>
        <v>N/A</v>
      </c>
      <c r="F689" t="str">
        <f>VLOOKUP(A:A,[1]Sheet1!$A:$F,6,0)</f>
        <v>114.223.66.19(江苏-无锡)</v>
      </c>
      <c r="G689">
        <f>VLOOKUP(A:A,[1]Sheet1!$A:$G,7,0)</f>
        <v>2</v>
      </c>
      <c r="H689">
        <f>VLOOKUP(A:A,[1]Sheet1!$A:$H,8,0)</f>
        <v>5</v>
      </c>
      <c r="I689">
        <f>VLOOKUP(A:A,[1]Sheet1!$A:$I,9,0)</f>
        <v>2</v>
      </c>
      <c r="J689">
        <f>VLOOKUP(A:A,[1]Sheet1!$A:$J,10,0)</f>
        <v>2</v>
      </c>
      <c r="K689">
        <f>VLOOKUP(A:A,[1]Sheet1!$A:$K,11,0)</f>
        <v>2</v>
      </c>
      <c r="L689" t="str">
        <f>VLOOKUP(A:A,[1]Sheet1!$A:$L,12,0)</f>
        <v>无</v>
      </c>
      <c r="M689">
        <f>VLOOKUP(A:A,[1]Sheet1!$A:$N,13,0)</f>
        <v>0</v>
      </c>
      <c r="N689">
        <f>VLOOKUP(A:A,[1]Sheet1!$A:$N,14,0)</f>
        <v>0</v>
      </c>
      <c r="O689">
        <f>VLOOKUP(A:A,[1]Sheet1!$A:$R,15,0)</f>
        <v>0</v>
      </c>
      <c r="P689">
        <f>VLOOKUP(A:A,[1]Sheet1!$A:$R,16,0)</f>
        <v>1</v>
      </c>
      <c r="Q689">
        <f>VLOOKUP(A:A,[1]Sheet1!$A:$R,17,0)</f>
        <v>1</v>
      </c>
      <c r="R689">
        <f>VLOOKUP(A:A,[1]Sheet1!$A:$R,18,0)</f>
        <v>0</v>
      </c>
      <c r="S689">
        <f>VLOOKUP(A:A,[1]Sheet1!$A:$DN,19,0)</f>
        <v>1</v>
      </c>
      <c r="T689">
        <f>VLOOKUP(A:A,[1]Sheet1!$A:$T,20,0)</f>
        <v>0</v>
      </c>
      <c r="U689">
        <f>VLOOKUP(A:A,[1]Sheet1!$A:$U,21,0)</f>
        <v>0</v>
      </c>
      <c r="V689">
        <f>VLOOKUP(A:A,[1]Sheet1!$A:$V,22,0)</f>
        <v>3</v>
      </c>
      <c r="W689">
        <f>VLOOKUP(A:A,[1]Sheet1!$A:$W,23,0)</f>
        <v>1</v>
      </c>
      <c r="X689">
        <f>VLOOKUP(A:A,[1]Sheet1!$A:$X,24,0)</f>
        <v>0</v>
      </c>
      <c r="Y689">
        <f>VLOOKUP(A:A,[1]Sheet1!$A:$Y,25,0)</f>
        <v>1</v>
      </c>
      <c r="Z689">
        <f>VLOOKUP(A:A,[1]Sheet1!$A:$Z,26,0)</f>
        <v>0</v>
      </c>
      <c r="AA689">
        <f>VLOOKUP(A:A,[1]Sheet1!$A:$AA,27,0)</f>
        <v>0</v>
      </c>
      <c r="AB689">
        <f>VLOOKUP(A:A,[1]Sheet1!$A:$AB,28,0)</f>
        <v>1</v>
      </c>
      <c r="AC689">
        <f>VLOOKUP(A:A,[1]Sheet1!$A:$AC,29,0)</f>
        <v>0</v>
      </c>
    </row>
    <row r="690" spans="1:29" x14ac:dyDescent="0.2">
      <c r="A690" s="2">
        <v>717</v>
      </c>
      <c r="B690" t="str">
        <f>VLOOKUP(A:A,[1]Sheet1!$A:$F,2,0)</f>
        <v>2022/3/28 10:03:48</v>
      </c>
      <c r="C690" t="str">
        <f>VLOOKUP(A:A,[1]Sheet1!$A:$F,3,0)</f>
        <v>313秒</v>
      </c>
      <c r="D690" t="str">
        <f>VLOOKUP(A:A,[1]Sheet1!$A:$F,4,0)</f>
        <v>微信</v>
      </c>
      <c r="E690" t="str">
        <f>VLOOKUP(A:A,[1]Sheet1!$A:$F,5,0)</f>
        <v>N/A</v>
      </c>
      <c r="F690" t="str">
        <f>VLOOKUP(A:A,[1]Sheet1!$A:$F,6,0)</f>
        <v>211.92.56.54(重庆-重庆)</v>
      </c>
      <c r="G690">
        <f>VLOOKUP(A:A,[1]Sheet1!$A:$G,7,0)</f>
        <v>1</v>
      </c>
      <c r="H690">
        <f>VLOOKUP(A:A,[1]Sheet1!$A:$H,8,0)</f>
        <v>2</v>
      </c>
      <c r="I690">
        <f>VLOOKUP(A:A,[1]Sheet1!$A:$I,9,0)</f>
        <v>1</v>
      </c>
      <c r="J690">
        <f>VLOOKUP(A:A,[1]Sheet1!$A:$J,10,0)</f>
        <v>3</v>
      </c>
      <c r="K690">
        <f>VLOOKUP(A:A,[1]Sheet1!$A:$K,11,0)</f>
        <v>3</v>
      </c>
      <c r="L690" t="str">
        <f>VLOOKUP(A:A,[1]Sheet1!$A:$L,12,0)</f>
        <v>无</v>
      </c>
      <c r="M690">
        <f>VLOOKUP(A:A,[1]Sheet1!$A:$N,13,0)</f>
        <v>1</v>
      </c>
      <c r="N690">
        <f>VLOOKUP(A:A,[1]Sheet1!$A:$N,14,0)</f>
        <v>1</v>
      </c>
      <c r="O690">
        <f>VLOOKUP(A:A,[1]Sheet1!$A:$R,15,0)</f>
        <v>0</v>
      </c>
      <c r="P690">
        <f>VLOOKUP(A:A,[1]Sheet1!$A:$R,16,0)</f>
        <v>0</v>
      </c>
      <c r="Q690">
        <f>VLOOKUP(A:A,[1]Sheet1!$A:$R,17,0)</f>
        <v>1</v>
      </c>
      <c r="R690">
        <f>VLOOKUP(A:A,[1]Sheet1!$A:$R,18,0)</f>
        <v>0</v>
      </c>
      <c r="S690">
        <f>VLOOKUP(A:A,[1]Sheet1!$A:$DN,19,0)</f>
        <v>0</v>
      </c>
      <c r="T690">
        <f>VLOOKUP(A:A,[1]Sheet1!$A:$T,20,0)</f>
        <v>0</v>
      </c>
      <c r="U690">
        <f>VLOOKUP(A:A,[1]Sheet1!$A:$U,21,0)</f>
        <v>0</v>
      </c>
      <c r="V690">
        <f>VLOOKUP(A:A,[1]Sheet1!$A:$V,22,0)</f>
        <v>3</v>
      </c>
      <c r="W690">
        <f>VLOOKUP(A:A,[1]Sheet1!$A:$W,23,0)</f>
        <v>1</v>
      </c>
      <c r="X690">
        <f>VLOOKUP(A:A,[1]Sheet1!$A:$X,24,0)</f>
        <v>0</v>
      </c>
      <c r="Y690">
        <f>VLOOKUP(A:A,[1]Sheet1!$A:$Y,25,0)</f>
        <v>0</v>
      </c>
      <c r="Z690">
        <f>VLOOKUP(A:A,[1]Sheet1!$A:$Z,26,0)</f>
        <v>0</v>
      </c>
      <c r="AA690">
        <f>VLOOKUP(A:A,[1]Sheet1!$A:$AA,27,0)</f>
        <v>0</v>
      </c>
      <c r="AB690">
        <f>VLOOKUP(A:A,[1]Sheet1!$A:$AB,28,0)</f>
        <v>1</v>
      </c>
      <c r="AC690">
        <f>VLOOKUP(A:A,[1]Sheet1!$A:$AC,29,0)</f>
        <v>0</v>
      </c>
    </row>
    <row r="691" spans="1:29" x14ac:dyDescent="0.2">
      <c r="A691" s="2">
        <v>718</v>
      </c>
      <c r="B691" t="str">
        <f>VLOOKUP(A:A,[1]Sheet1!$A:$F,2,0)</f>
        <v>2022/3/28 10:03:50</v>
      </c>
      <c r="C691" t="str">
        <f>VLOOKUP(A:A,[1]Sheet1!$A:$F,3,0)</f>
        <v>339秒</v>
      </c>
      <c r="D691" t="str">
        <f>VLOOKUP(A:A,[1]Sheet1!$A:$F,4,0)</f>
        <v>微信</v>
      </c>
      <c r="E691" t="str">
        <f>VLOOKUP(A:A,[1]Sheet1!$A:$F,5,0)</f>
        <v>N/A</v>
      </c>
      <c r="F691" t="str">
        <f>VLOOKUP(A:A,[1]Sheet1!$A:$F,6,0)</f>
        <v>183.52.199.34(广东-清远)</v>
      </c>
      <c r="G691">
        <f>VLOOKUP(A:A,[1]Sheet1!$A:$G,7,0)</f>
        <v>1</v>
      </c>
      <c r="H691">
        <f>VLOOKUP(A:A,[1]Sheet1!$A:$H,8,0)</f>
        <v>3</v>
      </c>
      <c r="I691">
        <f>VLOOKUP(A:A,[1]Sheet1!$A:$I,9,0)</f>
        <v>2</v>
      </c>
      <c r="J691">
        <f>VLOOKUP(A:A,[1]Sheet1!$A:$J,10,0)</f>
        <v>2</v>
      </c>
      <c r="K691">
        <f>VLOOKUP(A:A,[1]Sheet1!$A:$K,11,0)</f>
        <v>2</v>
      </c>
      <c r="L691" t="str">
        <f>VLOOKUP(A:A,[1]Sheet1!$A:$L,12,0)</f>
        <v>无</v>
      </c>
      <c r="M691">
        <f>VLOOKUP(A:A,[1]Sheet1!$A:$N,13,0)</f>
        <v>0</v>
      </c>
      <c r="N691">
        <f>VLOOKUP(A:A,[1]Sheet1!$A:$N,14,0)</f>
        <v>0</v>
      </c>
      <c r="O691">
        <f>VLOOKUP(A:A,[1]Sheet1!$A:$R,15,0)</f>
        <v>0</v>
      </c>
      <c r="P691">
        <f>VLOOKUP(A:A,[1]Sheet1!$A:$R,16,0)</f>
        <v>0</v>
      </c>
      <c r="Q691">
        <f>VLOOKUP(A:A,[1]Sheet1!$A:$R,17,0)</f>
        <v>1</v>
      </c>
      <c r="R691">
        <f>VLOOKUP(A:A,[1]Sheet1!$A:$R,18,0)</f>
        <v>1</v>
      </c>
      <c r="S691">
        <f>VLOOKUP(A:A,[1]Sheet1!$A:$DN,19,0)</f>
        <v>1</v>
      </c>
      <c r="T691">
        <f>VLOOKUP(A:A,[1]Sheet1!$A:$T,20,0)</f>
        <v>0</v>
      </c>
      <c r="U691">
        <f>VLOOKUP(A:A,[1]Sheet1!$A:$U,21,0)</f>
        <v>0</v>
      </c>
      <c r="V691">
        <f>VLOOKUP(A:A,[1]Sheet1!$A:$V,22,0)</f>
        <v>3</v>
      </c>
      <c r="W691">
        <f>VLOOKUP(A:A,[1]Sheet1!$A:$W,23,0)</f>
        <v>0</v>
      </c>
      <c r="X691">
        <f>VLOOKUP(A:A,[1]Sheet1!$A:$X,24,0)</f>
        <v>1</v>
      </c>
      <c r="Y691">
        <f>VLOOKUP(A:A,[1]Sheet1!$A:$Y,25,0)</f>
        <v>1</v>
      </c>
      <c r="Z691">
        <f>VLOOKUP(A:A,[1]Sheet1!$A:$Z,26,0)</f>
        <v>0</v>
      </c>
      <c r="AA691">
        <f>VLOOKUP(A:A,[1]Sheet1!$A:$AA,27,0)</f>
        <v>0</v>
      </c>
      <c r="AB691">
        <f>VLOOKUP(A:A,[1]Sheet1!$A:$AB,28,0)</f>
        <v>1</v>
      </c>
      <c r="AC691">
        <f>VLOOKUP(A:A,[1]Sheet1!$A:$AC,29,0)</f>
        <v>0</v>
      </c>
    </row>
    <row r="692" spans="1:29" x14ac:dyDescent="0.2">
      <c r="A692" s="2">
        <v>719</v>
      </c>
      <c r="B692" t="str">
        <f>VLOOKUP(A:A,[1]Sheet1!$A:$F,2,0)</f>
        <v>2022/3/28 10:03:51</v>
      </c>
      <c r="C692" t="str">
        <f>VLOOKUP(A:A,[1]Sheet1!$A:$F,3,0)</f>
        <v>351秒</v>
      </c>
      <c r="D692" t="str">
        <f>VLOOKUP(A:A,[1]Sheet1!$A:$F,4,0)</f>
        <v>微信</v>
      </c>
      <c r="E692" t="str">
        <f>VLOOKUP(A:A,[1]Sheet1!$A:$F,5,0)</f>
        <v>N/A</v>
      </c>
      <c r="F692" t="str">
        <f>VLOOKUP(A:A,[1]Sheet1!$A:$F,6,0)</f>
        <v>117.92.146.137(江苏-连云港)</v>
      </c>
      <c r="G692">
        <f>VLOOKUP(A:A,[1]Sheet1!$A:$G,7,0)</f>
        <v>2</v>
      </c>
      <c r="H692">
        <f>VLOOKUP(A:A,[1]Sheet1!$A:$H,8,0)</f>
        <v>2</v>
      </c>
      <c r="I692">
        <f>VLOOKUP(A:A,[1]Sheet1!$A:$I,9,0)</f>
        <v>1</v>
      </c>
      <c r="J692">
        <f>VLOOKUP(A:A,[1]Sheet1!$A:$J,10,0)</f>
        <v>2</v>
      </c>
      <c r="K692">
        <f>VLOOKUP(A:A,[1]Sheet1!$A:$K,11,0)</f>
        <v>3</v>
      </c>
      <c r="L692" t="str">
        <f>VLOOKUP(A:A,[1]Sheet1!$A:$L,12,0)</f>
        <v>无</v>
      </c>
      <c r="M692">
        <f>VLOOKUP(A:A,[1]Sheet1!$A:$N,13,0)</f>
        <v>0</v>
      </c>
      <c r="N692">
        <f>VLOOKUP(A:A,[1]Sheet1!$A:$N,14,0)</f>
        <v>0</v>
      </c>
      <c r="O692">
        <f>VLOOKUP(A:A,[1]Sheet1!$A:$R,15,0)</f>
        <v>0</v>
      </c>
      <c r="P692">
        <f>VLOOKUP(A:A,[1]Sheet1!$A:$R,16,0)</f>
        <v>0</v>
      </c>
      <c r="Q692">
        <f>VLOOKUP(A:A,[1]Sheet1!$A:$R,17,0)</f>
        <v>0</v>
      </c>
      <c r="R692">
        <f>VLOOKUP(A:A,[1]Sheet1!$A:$R,18,0)</f>
        <v>1</v>
      </c>
      <c r="S692">
        <f>VLOOKUP(A:A,[1]Sheet1!$A:$DN,19,0)</f>
        <v>0</v>
      </c>
      <c r="T692">
        <f>VLOOKUP(A:A,[1]Sheet1!$A:$T,20,0)</f>
        <v>1</v>
      </c>
      <c r="U692">
        <f>VLOOKUP(A:A,[1]Sheet1!$A:$U,21,0)</f>
        <v>0</v>
      </c>
      <c r="V692">
        <f>VLOOKUP(A:A,[1]Sheet1!$A:$V,22,0)</f>
        <v>3</v>
      </c>
      <c r="W692">
        <f>VLOOKUP(A:A,[1]Sheet1!$A:$W,23,0)</f>
        <v>0</v>
      </c>
      <c r="X692">
        <f>VLOOKUP(A:A,[1]Sheet1!$A:$X,24,0)</f>
        <v>0</v>
      </c>
      <c r="Y692">
        <f>VLOOKUP(A:A,[1]Sheet1!$A:$Y,25,0)</f>
        <v>0</v>
      </c>
      <c r="Z692">
        <f>VLOOKUP(A:A,[1]Sheet1!$A:$Z,26,0)</f>
        <v>0</v>
      </c>
      <c r="AA692">
        <f>VLOOKUP(A:A,[1]Sheet1!$A:$AA,27,0)</f>
        <v>1</v>
      </c>
      <c r="AB692">
        <f>VLOOKUP(A:A,[1]Sheet1!$A:$AB,28,0)</f>
        <v>1</v>
      </c>
      <c r="AC692">
        <f>VLOOKUP(A:A,[1]Sheet1!$A:$AC,29,0)</f>
        <v>0</v>
      </c>
    </row>
    <row r="693" spans="1:29" x14ac:dyDescent="0.2">
      <c r="A693" s="2">
        <v>720</v>
      </c>
      <c r="B693" t="str">
        <f>VLOOKUP(A:A,[1]Sheet1!$A:$F,2,0)</f>
        <v>2022/3/28 10:03:53</v>
      </c>
      <c r="C693" t="str">
        <f>VLOOKUP(A:A,[1]Sheet1!$A:$F,3,0)</f>
        <v>348秒</v>
      </c>
      <c r="D693" t="str">
        <f>VLOOKUP(A:A,[1]Sheet1!$A:$F,4,0)</f>
        <v>微信</v>
      </c>
      <c r="E693" t="str">
        <f>VLOOKUP(A:A,[1]Sheet1!$A:$F,5,0)</f>
        <v>N/A</v>
      </c>
      <c r="F693" t="str">
        <f>VLOOKUP(A:A,[1]Sheet1!$A:$F,6,0)</f>
        <v>175.147.100.148(辽宁-鞍山)</v>
      </c>
      <c r="G693">
        <f>VLOOKUP(A:A,[1]Sheet1!$A:$G,7,0)</f>
        <v>1</v>
      </c>
      <c r="H693">
        <f>VLOOKUP(A:A,[1]Sheet1!$A:$H,8,0)</f>
        <v>3</v>
      </c>
      <c r="I693">
        <f>VLOOKUP(A:A,[1]Sheet1!$A:$I,9,0)</f>
        <v>2</v>
      </c>
      <c r="J693">
        <f>VLOOKUP(A:A,[1]Sheet1!$A:$J,10,0)</f>
        <v>2</v>
      </c>
      <c r="K693">
        <f>VLOOKUP(A:A,[1]Sheet1!$A:$K,11,0)</f>
        <v>2</v>
      </c>
      <c r="L693" t="str">
        <f>VLOOKUP(A:A,[1]Sheet1!$A:$L,12,0)</f>
        <v>无</v>
      </c>
      <c r="M693">
        <f>VLOOKUP(A:A,[1]Sheet1!$A:$N,13,0)</f>
        <v>1</v>
      </c>
      <c r="N693">
        <f>VLOOKUP(A:A,[1]Sheet1!$A:$N,14,0)</f>
        <v>0</v>
      </c>
      <c r="O693">
        <f>VLOOKUP(A:A,[1]Sheet1!$A:$R,15,0)</f>
        <v>0</v>
      </c>
      <c r="P693">
        <f>VLOOKUP(A:A,[1]Sheet1!$A:$R,16,0)</f>
        <v>0</v>
      </c>
      <c r="Q693">
        <f>VLOOKUP(A:A,[1]Sheet1!$A:$R,17,0)</f>
        <v>1</v>
      </c>
      <c r="R693">
        <f>VLOOKUP(A:A,[1]Sheet1!$A:$R,18,0)</f>
        <v>1</v>
      </c>
      <c r="S693">
        <f>VLOOKUP(A:A,[1]Sheet1!$A:$DN,19,0)</f>
        <v>0</v>
      </c>
      <c r="T693">
        <f>VLOOKUP(A:A,[1]Sheet1!$A:$T,20,0)</f>
        <v>0</v>
      </c>
      <c r="U693">
        <f>VLOOKUP(A:A,[1]Sheet1!$A:$U,21,0)</f>
        <v>0</v>
      </c>
      <c r="V693">
        <f>VLOOKUP(A:A,[1]Sheet1!$A:$V,22,0)</f>
        <v>4</v>
      </c>
      <c r="W693">
        <f>VLOOKUP(A:A,[1]Sheet1!$A:$W,23,0)</f>
        <v>0</v>
      </c>
      <c r="X693">
        <f>VLOOKUP(A:A,[1]Sheet1!$A:$X,24,0)</f>
        <v>0</v>
      </c>
      <c r="Y693">
        <f>VLOOKUP(A:A,[1]Sheet1!$A:$Y,25,0)</f>
        <v>0</v>
      </c>
      <c r="Z693">
        <f>VLOOKUP(A:A,[1]Sheet1!$A:$Z,26,0)</f>
        <v>1</v>
      </c>
      <c r="AA693">
        <f>VLOOKUP(A:A,[1]Sheet1!$A:$AA,27,0)</f>
        <v>0</v>
      </c>
      <c r="AB693">
        <f>VLOOKUP(A:A,[1]Sheet1!$A:$AB,28,0)</f>
        <v>0</v>
      </c>
      <c r="AC693">
        <f>VLOOKUP(A:A,[1]Sheet1!$A:$AC,29,0)</f>
        <v>1</v>
      </c>
    </row>
    <row r="694" spans="1:29" x14ac:dyDescent="0.2">
      <c r="A694" s="2">
        <v>721</v>
      </c>
      <c r="B694" t="str">
        <f>VLOOKUP(A:A,[1]Sheet1!$A:$F,2,0)</f>
        <v>2022/3/28 10:03:55</v>
      </c>
      <c r="C694" t="str">
        <f>VLOOKUP(A:A,[1]Sheet1!$A:$F,3,0)</f>
        <v>316秒</v>
      </c>
      <c r="D694" t="str">
        <f>VLOOKUP(A:A,[1]Sheet1!$A:$F,4,0)</f>
        <v>微信</v>
      </c>
      <c r="E694" t="str">
        <f>VLOOKUP(A:A,[1]Sheet1!$A:$F,5,0)</f>
        <v>N/A</v>
      </c>
      <c r="F694" t="str">
        <f>VLOOKUP(A:A,[1]Sheet1!$A:$F,6,0)</f>
        <v>58.210.220.215(江苏-苏州)</v>
      </c>
      <c r="G694">
        <f>VLOOKUP(A:A,[1]Sheet1!$A:$G,7,0)</f>
        <v>1</v>
      </c>
      <c r="H694">
        <f>VLOOKUP(A:A,[1]Sheet1!$A:$H,8,0)</f>
        <v>2</v>
      </c>
      <c r="I694">
        <f>VLOOKUP(A:A,[1]Sheet1!$A:$I,9,0)</f>
        <v>1</v>
      </c>
      <c r="J694">
        <f>VLOOKUP(A:A,[1]Sheet1!$A:$J,10,0)</f>
        <v>2</v>
      </c>
      <c r="K694">
        <f>VLOOKUP(A:A,[1]Sheet1!$A:$K,11,0)</f>
        <v>2</v>
      </c>
      <c r="L694" t="str">
        <f>VLOOKUP(A:A,[1]Sheet1!$A:$L,12,0)</f>
        <v>无</v>
      </c>
      <c r="M694">
        <f>VLOOKUP(A:A,[1]Sheet1!$A:$N,13,0)</f>
        <v>0</v>
      </c>
      <c r="N694">
        <f>VLOOKUP(A:A,[1]Sheet1!$A:$N,14,0)</f>
        <v>0</v>
      </c>
      <c r="O694">
        <f>VLOOKUP(A:A,[1]Sheet1!$A:$R,15,0)</f>
        <v>0</v>
      </c>
      <c r="P694">
        <f>VLOOKUP(A:A,[1]Sheet1!$A:$R,16,0)</f>
        <v>0</v>
      </c>
      <c r="Q694">
        <f>VLOOKUP(A:A,[1]Sheet1!$A:$R,17,0)</f>
        <v>1</v>
      </c>
      <c r="R694">
        <f>VLOOKUP(A:A,[1]Sheet1!$A:$R,18,0)</f>
        <v>0</v>
      </c>
      <c r="S694">
        <f>VLOOKUP(A:A,[1]Sheet1!$A:$DN,19,0)</f>
        <v>0</v>
      </c>
      <c r="T694">
        <f>VLOOKUP(A:A,[1]Sheet1!$A:$T,20,0)</f>
        <v>1</v>
      </c>
      <c r="U694">
        <f>VLOOKUP(A:A,[1]Sheet1!$A:$U,21,0)</f>
        <v>0</v>
      </c>
      <c r="V694">
        <f>VLOOKUP(A:A,[1]Sheet1!$A:$V,22,0)</f>
        <v>2</v>
      </c>
      <c r="W694">
        <f>VLOOKUP(A:A,[1]Sheet1!$A:$W,23,0)</f>
        <v>0</v>
      </c>
      <c r="X694">
        <f>VLOOKUP(A:A,[1]Sheet1!$A:$X,24,0)</f>
        <v>0</v>
      </c>
      <c r="Y694">
        <f>VLOOKUP(A:A,[1]Sheet1!$A:$Y,25,0)</f>
        <v>1</v>
      </c>
      <c r="Z694">
        <f>VLOOKUP(A:A,[1]Sheet1!$A:$Z,26,0)</f>
        <v>0</v>
      </c>
      <c r="AA694">
        <f>VLOOKUP(A:A,[1]Sheet1!$A:$AA,27,0)</f>
        <v>1</v>
      </c>
      <c r="AB694">
        <f>VLOOKUP(A:A,[1]Sheet1!$A:$AB,28,0)</f>
        <v>0</v>
      </c>
      <c r="AC694">
        <f>VLOOKUP(A:A,[1]Sheet1!$A:$AC,29,0)</f>
        <v>0</v>
      </c>
    </row>
    <row r="695" spans="1:29" x14ac:dyDescent="0.2">
      <c r="A695" s="2">
        <v>722</v>
      </c>
      <c r="B695" t="str">
        <f>VLOOKUP(A:A,[1]Sheet1!$A:$F,2,0)</f>
        <v>2022/3/28 10:03:57</v>
      </c>
      <c r="C695" t="str">
        <f>VLOOKUP(A:A,[1]Sheet1!$A:$F,3,0)</f>
        <v>360秒</v>
      </c>
      <c r="D695" t="str">
        <f>VLOOKUP(A:A,[1]Sheet1!$A:$F,4,0)</f>
        <v>微信</v>
      </c>
      <c r="E695" t="str">
        <f>VLOOKUP(A:A,[1]Sheet1!$A:$F,5,0)</f>
        <v>N/A</v>
      </c>
      <c r="F695" t="str">
        <f>VLOOKUP(A:A,[1]Sheet1!$A:$F,6,0)</f>
        <v>110.83.149.69(福建-宁德)</v>
      </c>
      <c r="G695">
        <f>VLOOKUP(A:A,[1]Sheet1!$A:$G,7,0)</f>
        <v>1</v>
      </c>
      <c r="H695">
        <f>VLOOKUP(A:A,[1]Sheet1!$A:$H,8,0)</f>
        <v>5</v>
      </c>
      <c r="I695">
        <f>VLOOKUP(A:A,[1]Sheet1!$A:$I,9,0)</f>
        <v>2</v>
      </c>
      <c r="J695">
        <f>VLOOKUP(A:A,[1]Sheet1!$A:$J,10,0)</f>
        <v>3</v>
      </c>
      <c r="K695">
        <f>VLOOKUP(A:A,[1]Sheet1!$A:$K,11,0)</f>
        <v>3</v>
      </c>
      <c r="L695" t="str">
        <f>VLOOKUP(A:A,[1]Sheet1!$A:$L,12,0)</f>
        <v>无</v>
      </c>
      <c r="M695">
        <f>VLOOKUP(A:A,[1]Sheet1!$A:$N,13,0)</f>
        <v>0</v>
      </c>
      <c r="N695">
        <f>VLOOKUP(A:A,[1]Sheet1!$A:$N,14,0)</f>
        <v>1</v>
      </c>
      <c r="O695">
        <f>VLOOKUP(A:A,[1]Sheet1!$A:$R,15,0)</f>
        <v>0</v>
      </c>
      <c r="P695">
        <f>VLOOKUP(A:A,[1]Sheet1!$A:$R,16,0)</f>
        <v>0</v>
      </c>
      <c r="Q695">
        <f>VLOOKUP(A:A,[1]Sheet1!$A:$R,17,0)</f>
        <v>1</v>
      </c>
      <c r="R695">
        <f>VLOOKUP(A:A,[1]Sheet1!$A:$R,18,0)</f>
        <v>0</v>
      </c>
      <c r="S695">
        <f>VLOOKUP(A:A,[1]Sheet1!$A:$DN,19,0)</f>
        <v>1</v>
      </c>
      <c r="T695">
        <f>VLOOKUP(A:A,[1]Sheet1!$A:$T,20,0)</f>
        <v>0</v>
      </c>
      <c r="U695">
        <f>VLOOKUP(A:A,[1]Sheet1!$A:$U,21,0)</f>
        <v>0</v>
      </c>
      <c r="V695">
        <f>VLOOKUP(A:A,[1]Sheet1!$A:$V,22,0)</f>
        <v>2</v>
      </c>
      <c r="W695">
        <f>VLOOKUP(A:A,[1]Sheet1!$A:$W,23,0)</f>
        <v>0</v>
      </c>
      <c r="X695">
        <f>VLOOKUP(A:A,[1]Sheet1!$A:$X,24,0)</f>
        <v>0</v>
      </c>
      <c r="Y695">
        <f>VLOOKUP(A:A,[1]Sheet1!$A:$Y,25,0)</f>
        <v>0</v>
      </c>
      <c r="Z695">
        <f>VLOOKUP(A:A,[1]Sheet1!$A:$Z,26,0)</f>
        <v>1</v>
      </c>
      <c r="AA695">
        <f>VLOOKUP(A:A,[1]Sheet1!$A:$AA,27,0)</f>
        <v>0</v>
      </c>
      <c r="AB695">
        <f>VLOOKUP(A:A,[1]Sheet1!$A:$AB,28,0)</f>
        <v>1</v>
      </c>
      <c r="AC695">
        <f>VLOOKUP(A:A,[1]Sheet1!$A:$AC,29,0)</f>
        <v>0</v>
      </c>
    </row>
    <row r="696" spans="1:29" x14ac:dyDescent="0.2">
      <c r="A696" s="2">
        <v>723</v>
      </c>
      <c r="B696" t="str">
        <f>VLOOKUP(A:A,[1]Sheet1!$A:$F,2,0)</f>
        <v>2022/3/28 10:04:03</v>
      </c>
      <c r="C696" t="str">
        <f>VLOOKUP(A:A,[1]Sheet1!$A:$F,3,0)</f>
        <v>255秒</v>
      </c>
      <c r="D696" t="str">
        <f>VLOOKUP(A:A,[1]Sheet1!$A:$F,4,0)</f>
        <v>微信</v>
      </c>
      <c r="E696" t="str">
        <f>VLOOKUP(A:A,[1]Sheet1!$A:$F,5,0)</f>
        <v>N/A</v>
      </c>
      <c r="F696" t="str">
        <f>VLOOKUP(A:A,[1]Sheet1!$A:$F,6,0)</f>
        <v>114.99.12.119(安徽-铜陵)</v>
      </c>
      <c r="G696">
        <f>VLOOKUP(A:A,[1]Sheet1!$A:$G,7,0)</f>
        <v>1</v>
      </c>
      <c r="H696">
        <f>VLOOKUP(A:A,[1]Sheet1!$A:$H,8,0)</f>
        <v>5</v>
      </c>
      <c r="I696">
        <f>VLOOKUP(A:A,[1]Sheet1!$A:$I,9,0)</f>
        <v>4</v>
      </c>
      <c r="J696">
        <f>VLOOKUP(A:A,[1]Sheet1!$A:$J,10,0)</f>
        <v>2</v>
      </c>
      <c r="K696">
        <f>VLOOKUP(A:A,[1]Sheet1!$A:$K,11,0)</f>
        <v>3</v>
      </c>
      <c r="L696" t="str">
        <f>VLOOKUP(A:A,[1]Sheet1!$A:$L,12,0)</f>
        <v>无</v>
      </c>
      <c r="M696">
        <f>VLOOKUP(A:A,[1]Sheet1!$A:$N,13,0)</f>
        <v>0</v>
      </c>
      <c r="N696">
        <f>VLOOKUP(A:A,[1]Sheet1!$A:$N,14,0)</f>
        <v>0</v>
      </c>
      <c r="O696">
        <f>VLOOKUP(A:A,[1]Sheet1!$A:$R,15,0)</f>
        <v>0</v>
      </c>
      <c r="P696">
        <f>VLOOKUP(A:A,[1]Sheet1!$A:$R,16,0)</f>
        <v>1</v>
      </c>
      <c r="Q696">
        <f>VLOOKUP(A:A,[1]Sheet1!$A:$R,17,0)</f>
        <v>1</v>
      </c>
      <c r="R696">
        <f>VLOOKUP(A:A,[1]Sheet1!$A:$R,18,0)</f>
        <v>0</v>
      </c>
      <c r="S696">
        <f>VLOOKUP(A:A,[1]Sheet1!$A:$DN,19,0)</f>
        <v>1</v>
      </c>
      <c r="T696">
        <f>VLOOKUP(A:A,[1]Sheet1!$A:$T,20,0)</f>
        <v>0</v>
      </c>
      <c r="U696">
        <f>VLOOKUP(A:A,[1]Sheet1!$A:$U,21,0)</f>
        <v>0</v>
      </c>
      <c r="V696">
        <f>VLOOKUP(A:A,[1]Sheet1!$A:$V,22,0)</f>
        <v>3</v>
      </c>
      <c r="W696">
        <f>VLOOKUP(A:A,[1]Sheet1!$A:$W,23,0)</f>
        <v>0</v>
      </c>
      <c r="X696">
        <f>VLOOKUP(A:A,[1]Sheet1!$A:$X,24,0)</f>
        <v>0</v>
      </c>
      <c r="Y696">
        <f>VLOOKUP(A:A,[1]Sheet1!$A:$Y,25,0)</f>
        <v>0</v>
      </c>
      <c r="Z696">
        <f>VLOOKUP(A:A,[1]Sheet1!$A:$Z,26,0)</f>
        <v>0</v>
      </c>
      <c r="AA696">
        <f>VLOOKUP(A:A,[1]Sheet1!$A:$AA,27,0)</f>
        <v>0</v>
      </c>
      <c r="AB696">
        <f>VLOOKUP(A:A,[1]Sheet1!$A:$AB,28,0)</f>
        <v>1</v>
      </c>
      <c r="AC696">
        <f>VLOOKUP(A:A,[1]Sheet1!$A:$AC,29,0)</f>
        <v>1</v>
      </c>
    </row>
    <row r="697" spans="1:29" x14ac:dyDescent="0.2">
      <c r="A697" s="2">
        <v>724</v>
      </c>
      <c r="B697" t="str">
        <f>VLOOKUP(A:A,[1]Sheet1!$A:$F,2,0)</f>
        <v>2022/3/28 10:04:07</v>
      </c>
      <c r="C697" t="str">
        <f>VLOOKUP(A:A,[1]Sheet1!$A:$F,3,0)</f>
        <v>325秒</v>
      </c>
      <c r="D697" t="str">
        <f>VLOOKUP(A:A,[1]Sheet1!$A:$F,4,0)</f>
        <v>微信</v>
      </c>
      <c r="E697" t="str">
        <f>VLOOKUP(A:A,[1]Sheet1!$A:$F,5,0)</f>
        <v>N/A</v>
      </c>
      <c r="F697" t="str">
        <f>VLOOKUP(A:A,[1]Sheet1!$A:$F,6,0)</f>
        <v>121.238.230.190(江苏-苏州)</v>
      </c>
      <c r="G697">
        <f>VLOOKUP(A:A,[1]Sheet1!$A:$G,7,0)</f>
        <v>2</v>
      </c>
      <c r="H697">
        <f>VLOOKUP(A:A,[1]Sheet1!$A:$H,8,0)</f>
        <v>2</v>
      </c>
      <c r="I697">
        <f>VLOOKUP(A:A,[1]Sheet1!$A:$I,9,0)</f>
        <v>1</v>
      </c>
      <c r="J697">
        <f>VLOOKUP(A:A,[1]Sheet1!$A:$J,10,0)</f>
        <v>2</v>
      </c>
      <c r="K697">
        <f>VLOOKUP(A:A,[1]Sheet1!$A:$K,11,0)</f>
        <v>2</v>
      </c>
      <c r="L697" t="str">
        <f>VLOOKUP(A:A,[1]Sheet1!$A:$L,12,0)</f>
        <v>无</v>
      </c>
      <c r="M697">
        <f>VLOOKUP(A:A,[1]Sheet1!$A:$N,13,0)</f>
        <v>1</v>
      </c>
      <c r="N697">
        <f>VLOOKUP(A:A,[1]Sheet1!$A:$N,14,0)</f>
        <v>0</v>
      </c>
      <c r="O697">
        <f>VLOOKUP(A:A,[1]Sheet1!$A:$R,15,0)</f>
        <v>0</v>
      </c>
      <c r="P697">
        <f>VLOOKUP(A:A,[1]Sheet1!$A:$R,16,0)</f>
        <v>1</v>
      </c>
      <c r="Q697">
        <f>VLOOKUP(A:A,[1]Sheet1!$A:$R,17,0)</f>
        <v>0</v>
      </c>
      <c r="R697">
        <f>VLOOKUP(A:A,[1]Sheet1!$A:$R,18,0)</f>
        <v>0</v>
      </c>
      <c r="S697">
        <f>VLOOKUP(A:A,[1]Sheet1!$A:$DN,19,0)</f>
        <v>1</v>
      </c>
      <c r="T697">
        <f>VLOOKUP(A:A,[1]Sheet1!$A:$T,20,0)</f>
        <v>0</v>
      </c>
      <c r="U697">
        <f>VLOOKUP(A:A,[1]Sheet1!$A:$U,21,0)</f>
        <v>0</v>
      </c>
      <c r="V697">
        <f>VLOOKUP(A:A,[1]Sheet1!$A:$V,22,0)</f>
        <v>3</v>
      </c>
      <c r="W697">
        <f>VLOOKUP(A:A,[1]Sheet1!$A:$W,23,0)</f>
        <v>0</v>
      </c>
      <c r="X697">
        <f>VLOOKUP(A:A,[1]Sheet1!$A:$X,24,0)</f>
        <v>0</v>
      </c>
      <c r="Y697">
        <f>VLOOKUP(A:A,[1]Sheet1!$A:$Y,25,0)</f>
        <v>0</v>
      </c>
      <c r="Z697">
        <f>VLOOKUP(A:A,[1]Sheet1!$A:$Z,26,0)</f>
        <v>1</v>
      </c>
      <c r="AA697">
        <f>VLOOKUP(A:A,[1]Sheet1!$A:$AA,27,0)</f>
        <v>0</v>
      </c>
      <c r="AB697">
        <f>VLOOKUP(A:A,[1]Sheet1!$A:$AB,28,0)</f>
        <v>1</v>
      </c>
      <c r="AC697">
        <f>VLOOKUP(A:A,[1]Sheet1!$A:$AC,29,0)</f>
        <v>0</v>
      </c>
    </row>
    <row r="698" spans="1:29" x14ac:dyDescent="0.2">
      <c r="A698" s="2">
        <v>725</v>
      </c>
      <c r="B698" t="str">
        <f>VLOOKUP(A:A,[1]Sheet1!$A:$F,2,0)</f>
        <v>2022/3/28 10:04:10</v>
      </c>
      <c r="C698" t="str">
        <f>VLOOKUP(A:A,[1]Sheet1!$A:$F,3,0)</f>
        <v>287秒</v>
      </c>
      <c r="D698" t="str">
        <f>VLOOKUP(A:A,[1]Sheet1!$A:$F,4,0)</f>
        <v>微信</v>
      </c>
      <c r="E698" t="str">
        <f>VLOOKUP(A:A,[1]Sheet1!$A:$F,5,0)</f>
        <v>N/A</v>
      </c>
      <c r="F698" t="str">
        <f>VLOOKUP(A:A,[1]Sheet1!$A:$F,6,0)</f>
        <v>120.243.129.28(安徽-淮南)</v>
      </c>
      <c r="G698">
        <f>VLOOKUP(A:A,[1]Sheet1!$A:$G,7,0)</f>
        <v>1</v>
      </c>
      <c r="H698">
        <f>VLOOKUP(A:A,[1]Sheet1!$A:$H,8,0)</f>
        <v>2</v>
      </c>
      <c r="I698">
        <f>VLOOKUP(A:A,[1]Sheet1!$A:$I,9,0)</f>
        <v>1</v>
      </c>
      <c r="J698">
        <f>VLOOKUP(A:A,[1]Sheet1!$A:$J,10,0)</f>
        <v>3</v>
      </c>
      <c r="K698">
        <f>VLOOKUP(A:A,[1]Sheet1!$A:$K,11,0)</f>
        <v>2</v>
      </c>
      <c r="L698" t="str">
        <f>VLOOKUP(A:A,[1]Sheet1!$A:$L,12,0)</f>
        <v>无</v>
      </c>
      <c r="M698">
        <f>VLOOKUP(A:A,[1]Sheet1!$A:$N,13,0)</f>
        <v>1</v>
      </c>
      <c r="N698">
        <f>VLOOKUP(A:A,[1]Sheet1!$A:$N,14,0)</f>
        <v>0</v>
      </c>
      <c r="O698">
        <f>VLOOKUP(A:A,[1]Sheet1!$A:$R,15,0)</f>
        <v>0</v>
      </c>
      <c r="P698">
        <f>VLOOKUP(A:A,[1]Sheet1!$A:$R,16,0)</f>
        <v>0</v>
      </c>
      <c r="Q698">
        <f>VLOOKUP(A:A,[1]Sheet1!$A:$R,17,0)</f>
        <v>0</v>
      </c>
      <c r="R698">
        <f>VLOOKUP(A:A,[1]Sheet1!$A:$R,18,0)</f>
        <v>1</v>
      </c>
      <c r="S698">
        <f>VLOOKUP(A:A,[1]Sheet1!$A:$DN,19,0)</f>
        <v>0</v>
      </c>
      <c r="T698">
        <f>VLOOKUP(A:A,[1]Sheet1!$A:$T,20,0)</f>
        <v>1</v>
      </c>
      <c r="U698">
        <f>VLOOKUP(A:A,[1]Sheet1!$A:$U,21,0)</f>
        <v>0</v>
      </c>
      <c r="V698">
        <f>VLOOKUP(A:A,[1]Sheet1!$A:$V,22,0)</f>
        <v>4</v>
      </c>
      <c r="W698">
        <f>VLOOKUP(A:A,[1]Sheet1!$A:$W,23,0)</f>
        <v>0</v>
      </c>
      <c r="X698">
        <f>VLOOKUP(A:A,[1]Sheet1!$A:$X,24,0)</f>
        <v>0</v>
      </c>
      <c r="Y698">
        <f>VLOOKUP(A:A,[1]Sheet1!$A:$Y,25,0)</f>
        <v>0</v>
      </c>
      <c r="Z698">
        <f>VLOOKUP(A:A,[1]Sheet1!$A:$Z,26,0)</f>
        <v>0</v>
      </c>
      <c r="AA698">
        <f>VLOOKUP(A:A,[1]Sheet1!$A:$AA,27,0)</f>
        <v>0</v>
      </c>
      <c r="AB698">
        <f>VLOOKUP(A:A,[1]Sheet1!$A:$AB,28,0)</f>
        <v>1</v>
      </c>
      <c r="AC698">
        <f>VLOOKUP(A:A,[1]Sheet1!$A:$AC,29,0)</f>
        <v>1</v>
      </c>
    </row>
    <row r="699" spans="1:29" x14ac:dyDescent="0.2">
      <c r="A699" s="2">
        <v>726</v>
      </c>
      <c r="B699" t="str">
        <f>VLOOKUP(A:A,[1]Sheet1!$A:$F,2,0)</f>
        <v>2022/3/28 10:04:11</v>
      </c>
      <c r="C699" t="str">
        <f>VLOOKUP(A:A,[1]Sheet1!$A:$F,3,0)</f>
        <v>306秒</v>
      </c>
      <c r="D699" t="str">
        <f>VLOOKUP(A:A,[1]Sheet1!$A:$F,4,0)</f>
        <v>微信</v>
      </c>
      <c r="E699" t="str">
        <f>VLOOKUP(A:A,[1]Sheet1!$A:$F,5,0)</f>
        <v>N/A</v>
      </c>
      <c r="F699" t="str">
        <f>VLOOKUP(A:A,[1]Sheet1!$A:$F,6,0)</f>
        <v>27.150.38.209(福建-南平)</v>
      </c>
      <c r="G699">
        <f>VLOOKUP(A:A,[1]Sheet1!$A:$G,7,0)</f>
        <v>2</v>
      </c>
      <c r="H699">
        <f>VLOOKUP(A:A,[1]Sheet1!$A:$H,8,0)</f>
        <v>3</v>
      </c>
      <c r="I699">
        <f>VLOOKUP(A:A,[1]Sheet1!$A:$I,9,0)</f>
        <v>4</v>
      </c>
      <c r="J699">
        <f>VLOOKUP(A:A,[1]Sheet1!$A:$J,10,0)</f>
        <v>2</v>
      </c>
      <c r="K699">
        <f>VLOOKUP(A:A,[1]Sheet1!$A:$K,11,0)</f>
        <v>2</v>
      </c>
      <c r="L699" t="str">
        <f>VLOOKUP(A:A,[1]Sheet1!$A:$L,12,0)</f>
        <v>无</v>
      </c>
      <c r="M699">
        <f>VLOOKUP(A:A,[1]Sheet1!$A:$N,13,0)</f>
        <v>0</v>
      </c>
      <c r="N699">
        <f>VLOOKUP(A:A,[1]Sheet1!$A:$N,14,0)</f>
        <v>0</v>
      </c>
      <c r="O699">
        <f>VLOOKUP(A:A,[1]Sheet1!$A:$R,15,0)</f>
        <v>0</v>
      </c>
      <c r="P699">
        <f>VLOOKUP(A:A,[1]Sheet1!$A:$R,16,0)</f>
        <v>0</v>
      </c>
      <c r="Q699">
        <f>VLOOKUP(A:A,[1]Sheet1!$A:$R,17,0)</f>
        <v>1</v>
      </c>
      <c r="R699">
        <f>VLOOKUP(A:A,[1]Sheet1!$A:$R,18,0)</f>
        <v>0</v>
      </c>
      <c r="S699">
        <f>VLOOKUP(A:A,[1]Sheet1!$A:$DN,19,0)</f>
        <v>1</v>
      </c>
      <c r="T699">
        <f>VLOOKUP(A:A,[1]Sheet1!$A:$T,20,0)</f>
        <v>0</v>
      </c>
      <c r="U699">
        <f>VLOOKUP(A:A,[1]Sheet1!$A:$U,21,0)</f>
        <v>0</v>
      </c>
      <c r="V699">
        <f>VLOOKUP(A:A,[1]Sheet1!$A:$V,22,0)</f>
        <v>3</v>
      </c>
      <c r="W699">
        <f>VLOOKUP(A:A,[1]Sheet1!$A:$W,23,0)</f>
        <v>0</v>
      </c>
      <c r="X699">
        <f>VLOOKUP(A:A,[1]Sheet1!$A:$X,24,0)</f>
        <v>0</v>
      </c>
      <c r="Y699">
        <f>VLOOKUP(A:A,[1]Sheet1!$A:$Y,25,0)</f>
        <v>0</v>
      </c>
      <c r="Z699">
        <f>VLOOKUP(A:A,[1]Sheet1!$A:$Z,26,0)</f>
        <v>0</v>
      </c>
      <c r="AA699">
        <f>VLOOKUP(A:A,[1]Sheet1!$A:$AA,27,0)</f>
        <v>0</v>
      </c>
      <c r="AB699">
        <f>VLOOKUP(A:A,[1]Sheet1!$A:$AB,28,0)</f>
        <v>1</v>
      </c>
      <c r="AC699">
        <f>VLOOKUP(A:A,[1]Sheet1!$A:$AC,29,0)</f>
        <v>1</v>
      </c>
    </row>
    <row r="700" spans="1:29" x14ac:dyDescent="0.2">
      <c r="A700" s="2">
        <v>727</v>
      </c>
      <c r="B700" t="str">
        <f>VLOOKUP(A:A,[1]Sheet1!$A:$F,2,0)</f>
        <v>2022/3/28 10:04:14</v>
      </c>
      <c r="C700" t="str">
        <f>VLOOKUP(A:A,[1]Sheet1!$A:$F,3,0)</f>
        <v>318秒</v>
      </c>
      <c r="D700" t="str">
        <f>VLOOKUP(A:A,[1]Sheet1!$A:$F,4,0)</f>
        <v>微信</v>
      </c>
      <c r="E700" t="str">
        <f>VLOOKUP(A:A,[1]Sheet1!$A:$F,5,0)</f>
        <v>N/A</v>
      </c>
      <c r="F700" t="str">
        <f>VLOOKUP(A:A,[1]Sheet1!$A:$F,6,0)</f>
        <v>112.251.141.197(山东-临沂)</v>
      </c>
      <c r="G700">
        <f>VLOOKUP(A:A,[1]Sheet1!$A:$G,7,0)</f>
        <v>2</v>
      </c>
      <c r="H700">
        <f>VLOOKUP(A:A,[1]Sheet1!$A:$H,8,0)</f>
        <v>2</v>
      </c>
      <c r="I700">
        <f>VLOOKUP(A:A,[1]Sheet1!$A:$I,9,0)</f>
        <v>1</v>
      </c>
      <c r="J700">
        <f>VLOOKUP(A:A,[1]Sheet1!$A:$J,10,0)</f>
        <v>2</v>
      </c>
      <c r="K700">
        <f>VLOOKUP(A:A,[1]Sheet1!$A:$K,11,0)</f>
        <v>2</v>
      </c>
      <c r="L700" t="str">
        <f>VLOOKUP(A:A,[1]Sheet1!$A:$L,12,0)</f>
        <v>无</v>
      </c>
      <c r="M700">
        <f>VLOOKUP(A:A,[1]Sheet1!$A:$N,13,0)</f>
        <v>0</v>
      </c>
      <c r="N700">
        <f>VLOOKUP(A:A,[1]Sheet1!$A:$N,14,0)</f>
        <v>0</v>
      </c>
      <c r="O700">
        <f>VLOOKUP(A:A,[1]Sheet1!$A:$R,15,0)</f>
        <v>1</v>
      </c>
      <c r="P700">
        <f>VLOOKUP(A:A,[1]Sheet1!$A:$R,16,0)</f>
        <v>0</v>
      </c>
      <c r="Q700">
        <f>VLOOKUP(A:A,[1]Sheet1!$A:$R,17,0)</f>
        <v>0</v>
      </c>
      <c r="R700">
        <f>VLOOKUP(A:A,[1]Sheet1!$A:$R,18,0)</f>
        <v>0</v>
      </c>
      <c r="S700">
        <f>VLOOKUP(A:A,[1]Sheet1!$A:$DN,19,0)</f>
        <v>1</v>
      </c>
      <c r="T700">
        <f>VLOOKUP(A:A,[1]Sheet1!$A:$T,20,0)</f>
        <v>1</v>
      </c>
      <c r="U700">
        <f>VLOOKUP(A:A,[1]Sheet1!$A:$U,21,0)</f>
        <v>0</v>
      </c>
      <c r="V700">
        <f>VLOOKUP(A:A,[1]Sheet1!$A:$V,22,0)</f>
        <v>3</v>
      </c>
      <c r="W700">
        <f>VLOOKUP(A:A,[1]Sheet1!$A:$W,23,0)</f>
        <v>0</v>
      </c>
      <c r="X700">
        <f>VLOOKUP(A:A,[1]Sheet1!$A:$X,24,0)</f>
        <v>1</v>
      </c>
      <c r="Y700">
        <f>VLOOKUP(A:A,[1]Sheet1!$A:$Y,25,0)</f>
        <v>0</v>
      </c>
      <c r="Z700">
        <f>VLOOKUP(A:A,[1]Sheet1!$A:$Z,26,0)</f>
        <v>1</v>
      </c>
      <c r="AA700">
        <f>VLOOKUP(A:A,[1]Sheet1!$A:$AA,27,0)</f>
        <v>0</v>
      </c>
      <c r="AB700">
        <f>VLOOKUP(A:A,[1]Sheet1!$A:$AB,28,0)</f>
        <v>1</v>
      </c>
      <c r="AC700">
        <f>VLOOKUP(A:A,[1]Sheet1!$A:$AC,29,0)</f>
        <v>0</v>
      </c>
    </row>
    <row r="701" spans="1:29" x14ac:dyDescent="0.2">
      <c r="A701" s="2">
        <v>728</v>
      </c>
      <c r="B701" t="str">
        <f>VLOOKUP(A:A,[1]Sheet1!$A:$F,2,0)</f>
        <v>2022/3/28 10:04:14</v>
      </c>
      <c r="C701" t="str">
        <f>VLOOKUP(A:A,[1]Sheet1!$A:$F,3,0)</f>
        <v>271秒</v>
      </c>
      <c r="D701" t="str">
        <f>VLOOKUP(A:A,[1]Sheet1!$A:$F,4,0)</f>
        <v>微信</v>
      </c>
      <c r="E701" t="str">
        <f>VLOOKUP(A:A,[1]Sheet1!$A:$F,5,0)</f>
        <v>N/A</v>
      </c>
      <c r="F701" t="str">
        <f>VLOOKUP(A:A,[1]Sheet1!$A:$F,6,0)</f>
        <v>180.107.131.180(江苏-苏州)</v>
      </c>
      <c r="G701">
        <f>VLOOKUP(A:A,[1]Sheet1!$A:$G,7,0)</f>
        <v>2</v>
      </c>
      <c r="H701">
        <f>VLOOKUP(A:A,[1]Sheet1!$A:$H,8,0)</f>
        <v>4</v>
      </c>
      <c r="I701">
        <f>VLOOKUP(A:A,[1]Sheet1!$A:$I,9,0)</f>
        <v>2</v>
      </c>
      <c r="J701">
        <f>VLOOKUP(A:A,[1]Sheet1!$A:$J,10,0)</f>
        <v>3</v>
      </c>
      <c r="K701">
        <f>VLOOKUP(A:A,[1]Sheet1!$A:$K,11,0)</f>
        <v>2</v>
      </c>
      <c r="L701" t="str">
        <f>VLOOKUP(A:A,[1]Sheet1!$A:$L,12,0)</f>
        <v>无</v>
      </c>
      <c r="M701">
        <f>VLOOKUP(A:A,[1]Sheet1!$A:$N,13,0)</f>
        <v>0</v>
      </c>
      <c r="N701">
        <f>VLOOKUP(A:A,[1]Sheet1!$A:$N,14,0)</f>
        <v>0</v>
      </c>
      <c r="O701">
        <f>VLOOKUP(A:A,[1]Sheet1!$A:$R,15,0)</f>
        <v>0</v>
      </c>
      <c r="P701">
        <f>VLOOKUP(A:A,[1]Sheet1!$A:$R,16,0)</f>
        <v>1</v>
      </c>
      <c r="Q701">
        <f>VLOOKUP(A:A,[1]Sheet1!$A:$R,17,0)</f>
        <v>0</v>
      </c>
      <c r="R701">
        <f>VLOOKUP(A:A,[1]Sheet1!$A:$R,18,0)</f>
        <v>0</v>
      </c>
      <c r="S701">
        <f>VLOOKUP(A:A,[1]Sheet1!$A:$DN,19,0)</f>
        <v>0</v>
      </c>
      <c r="T701">
        <f>VLOOKUP(A:A,[1]Sheet1!$A:$T,20,0)</f>
        <v>1</v>
      </c>
      <c r="U701">
        <f>VLOOKUP(A:A,[1]Sheet1!$A:$U,21,0)</f>
        <v>0</v>
      </c>
      <c r="V701">
        <f>VLOOKUP(A:A,[1]Sheet1!$A:$V,22,0)</f>
        <v>3</v>
      </c>
      <c r="W701">
        <f>VLOOKUP(A:A,[1]Sheet1!$A:$W,23,0)</f>
        <v>0</v>
      </c>
      <c r="X701">
        <f>VLOOKUP(A:A,[1]Sheet1!$A:$X,24,0)</f>
        <v>0</v>
      </c>
      <c r="Y701">
        <f>VLOOKUP(A:A,[1]Sheet1!$A:$Y,25,0)</f>
        <v>0</v>
      </c>
      <c r="Z701">
        <f>VLOOKUP(A:A,[1]Sheet1!$A:$Z,26,0)</f>
        <v>0</v>
      </c>
      <c r="AA701">
        <f>VLOOKUP(A:A,[1]Sheet1!$A:$AA,27,0)</f>
        <v>1</v>
      </c>
      <c r="AB701">
        <f>VLOOKUP(A:A,[1]Sheet1!$A:$AB,28,0)</f>
        <v>0</v>
      </c>
      <c r="AC701">
        <f>VLOOKUP(A:A,[1]Sheet1!$A:$AC,29,0)</f>
        <v>1</v>
      </c>
    </row>
    <row r="702" spans="1:29" x14ac:dyDescent="0.2">
      <c r="A702" s="2">
        <v>729</v>
      </c>
      <c r="B702" t="str">
        <f>VLOOKUP(A:A,[1]Sheet1!$A:$F,2,0)</f>
        <v>2022/3/28 10:04:18</v>
      </c>
      <c r="C702" t="str">
        <f>VLOOKUP(A:A,[1]Sheet1!$A:$F,3,0)</f>
        <v>364秒</v>
      </c>
      <c r="D702" t="str">
        <f>VLOOKUP(A:A,[1]Sheet1!$A:$F,4,0)</f>
        <v>微信</v>
      </c>
      <c r="E702" t="str">
        <f>VLOOKUP(A:A,[1]Sheet1!$A:$F,5,0)</f>
        <v>N/A</v>
      </c>
      <c r="F702" t="str">
        <f>VLOOKUP(A:A,[1]Sheet1!$A:$F,6,0)</f>
        <v>183.218.57.169(江西-赣州)</v>
      </c>
      <c r="G702">
        <f>VLOOKUP(A:A,[1]Sheet1!$A:$G,7,0)</f>
        <v>2</v>
      </c>
      <c r="H702">
        <f>VLOOKUP(A:A,[1]Sheet1!$A:$H,8,0)</f>
        <v>4</v>
      </c>
      <c r="I702">
        <f>VLOOKUP(A:A,[1]Sheet1!$A:$I,9,0)</f>
        <v>2</v>
      </c>
      <c r="J702">
        <f>VLOOKUP(A:A,[1]Sheet1!$A:$J,10,0)</f>
        <v>2</v>
      </c>
      <c r="K702">
        <f>VLOOKUP(A:A,[1]Sheet1!$A:$K,11,0)</f>
        <v>2</v>
      </c>
      <c r="L702" t="str">
        <f>VLOOKUP(A:A,[1]Sheet1!$A:$L,12,0)</f>
        <v>无</v>
      </c>
      <c r="M702">
        <f>VLOOKUP(A:A,[1]Sheet1!$A:$N,13,0)</f>
        <v>0</v>
      </c>
      <c r="N702">
        <f>VLOOKUP(A:A,[1]Sheet1!$A:$N,14,0)</f>
        <v>0</v>
      </c>
      <c r="O702">
        <f>VLOOKUP(A:A,[1]Sheet1!$A:$R,15,0)</f>
        <v>1</v>
      </c>
      <c r="P702">
        <f>VLOOKUP(A:A,[1]Sheet1!$A:$R,16,0)</f>
        <v>0</v>
      </c>
      <c r="Q702">
        <f>VLOOKUP(A:A,[1]Sheet1!$A:$R,17,0)</f>
        <v>0</v>
      </c>
      <c r="R702">
        <f>VLOOKUP(A:A,[1]Sheet1!$A:$R,18,0)</f>
        <v>1</v>
      </c>
      <c r="S702">
        <f>VLOOKUP(A:A,[1]Sheet1!$A:$DN,19,0)</f>
        <v>0</v>
      </c>
      <c r="T702">
        <f>VLOOKUP(A:A,[1]Sheet1!$A:$T,20,0)</f>
        <v>1</v>
      </c>
      <c r="U702">
        <f>VLOOKUP(A:A,[1]Sheet1!$A:$U,21,0)</f>
        <v>0</v>
      </c>
      <c r="V702">
        <f>VLOOKUP(A:A,[1]Sheet1!$A:$V,22,0)</f>
        <v>4</v>
      </c>
      <c r="W702">
        <f>VLOOKUP(A:A,[1]Sheet1!$A:$W,23,0)</f>
        <v>0</v>
      </c>
      <c r="X702">
        <f>VLOOKUP(A:A,[1]Sheet1!$A:$X,24,0)</f>
        <v>1</v>
      </c>
      <c r="Y702">
        <f>VLOOKUP(A:A,[1]Sheet1!$A:$Y,25,0)</f>
        <v>0</v>
      </c>
      <c r="Z702">
        <f>VLOOKUP(A:A,[1]Sheet1!$A:$Z,26,0)</f>
        <v>0</v>
      </c>
      <c r="AA702">
        <f>VLOOKUP(A:A,[1]Sheet1!$A:$AA,27,0)</f>
        <v>0</v>
      </c>
      <c r="AB702">
        <f>VLOOKUP(A:A,[1]Sheet1!$A:$AB,28,0)</f>
        <v>1</v>
      </c>
      <c r="AC702">
        <f>VLOOKUP(A:A,[1]Sheet1!$A:$AC,29,0)</f>
        <v>1</v>
      </c>
    </row>
    <row r="703" spans="1:29" x14ac:dyDescent="0.2">
      <c r="A703" s="2">
        <v>730</v>
      </c>
      <c r="B703" t="str">
        <f>VLOOKUP(A:A,[1]Sheet1!$A:$F,2,0)</f>
        <v>2022/3/28 10:04:24</v>
      </c>
      <c r="C703" t="str">
        <f>VLOOKUP(A:A,[1]Sheet1!$A:$F,3,0)</f>
        <v>298秒</v>
      </c>
      <c r="D703" t="str">
        <f>VLOOKUP(A:A,[1]Sheet1!$A:$F,4,0)</f>
        <v>微信</v>
      </c>
      <c r="E703" t="str">
        <f>VLOOKUP(A:A,[1]Sheet1!$A:$F,5,0)</f>
        <v>N/A</v>
      </c>
      <c r="F703" t="str">
        <f>VLOOKUP(A:A,[1]Sheet1!$A:$F,6,0)</f>
        <v>182.120.205.87(河南-漯河)</v>
      </c>
      <c r="G703">
        <f>VLOOKUP(A:A,[1]Sheet1!$A:$G,7,0)</f>
        <v>2</v>
      </c>
      <c r="H703">
        <f>VLOOKUP(A:A,[1]Sheet1!$A:$H,8,0)</f>
        <v>2</v>
      </c>
      <c r="I703">
        <f>VLOOKUP(A:A,[1]Sheet1!$A:$I,9,0)</f>
        <v>1</v>
      </c>
      <c r="J703">
        <f>VLOOKUP(A:A,[1]Sheet1!$A:$J,10,0)</f>
        <v>2</v>
      </c>
      <c r="K703">
        <f>VLOOKUP(A:A,[1]Sheet1!$A:$K,11,0)</f>
        <v>2</v>
      </c>
      <c r="L703" t="str">
        <f>VLOOKUP(A:A,[1]Sheet1!$A:$L,12,0)</f>
        <v>无</v>
      </c>
      <c r="M703">
        <f>VLOOKUP(A:A,[1]Sheet1!$A:$N,13,0)</f>
        <v>0</v>
      </c>
      <c r="N703">
        <f>VLOOKUP(A:A,[1]Sheet1!$A:$N,14,0)</f>
        <v>0</v>
      </c>
      <c r="O703">
        <f>VLOOKUP(A:A,[1]Sheet1!$A:$R,15,0)</f>
        <v>0</v>
      </c>
      <c r="P703">
        <f>VLOOKUP(A:A,[1]Sheet1!$A:$R,16,0)</f>
        <v>0</v>
      </c>
      <c r="Q703">
        <f>VLOOKUP(A:A,[1]Sheet1!$A:$R,17,0)</f>
        <v>1</v>
      </c>
      <c r="R703">
        <f>VLOOKUP(A:A,[1]Sheet1!$A:$R,18,0)</f>
        <v>0</v>
      </c>
      <c r="S703">
        <f>VLOOKUP(A:A,[1]Sheet1!$A:$DN,19,0)</f>
        <v>1</v>
      </c>
      <c r="T703">
        <f>VLOOKUP(A:A,[1]Sheet1!$A:$T,20,0)</f>
        <v>1</v>
      </c>
      <c r="U703">
        <f>VLOOKUP(A:A,[1]Sheet1!$A:$U,21,0)</f>
        <v>0</v>
      </c>
      <c r="V703">
        <f>VLOOKUP(A:A,[1]Sheet1!$A:$V,22,0)</f>
        <v>3</v>
      </c>
      <c r="W703">
        <f>VLOOKUP(A:A,[1]Sheet1!$A:$W,23,0)</f>
        <v>0</v>
      </c>
      <c r="X703">
        <f>VLOOKUP(A:A,[1]Sheet1!$A:$X,24,0)</f>
        <v>1</v>
      </c>
      <c r="Y703">
        <f>VLOOKUP(A:A,[1]Sheet1!$A:$Y,25,0)</f>
        <v>0</v>
      </c>
      <c r="Z703">
        <f>VLOOKUP(A:A,[1]Sheet1!$A:$Z,26,0)</f>
        <v>0</v>
      </c>
      <c r="AA703">
        <f>VLOOKUP(A:A,[1]Sheet1!$A:$AA,27,0)</f>
        <v>0</v>
      </c>
      <c r="AB703">
        <f>VLOOKUP(A:A,[1]Sheet1!$A:$AB,28,0)</f>
        <v>0</v>
      </c>
      <c r="AC703">
        <f>VLOOKUP(A:A,[1]Sheet1!$A:$AC,29,0)</f>
        <v>1</v>
      </c>
    </row>
    <row r="704" spans="1:29" x14ac:dyDescent="0.2">
      <c r="A704" s="2">
        <v>731</v>
      </c>
      <c r="B704" t="str">
        <f>VLOOKUP(A:A,[1]Sheet1!$A:$F,2,0)</f>
        <v>2022/3/28 10:04:25</v>
      </c>
      <c r="C704" t="str">
        <f>VLOOKUP(A:A,[1]Sheet1!$A:$F,3,0)</f>
        <v>354秒</v>
      </c>
      <c r="D704" t="str">
        <f>VLOOKUP(A:A,[1]Sheet1!$A:$F,4,0)</f>
        <v>微信</v>
      </c>
      <c r="E704" t="str">
        <f>VLOOKUP(A:A,[1]Sheet1!$A:$F,5,0)</f>
        <v>N/A</v>
      </c>
      <c r="F704" t="str">
        <f>VLOOKUP(A:A,[1]Sheet1!$A:$F,6,0)</f>
        <v>121.229.112.248(江苏-南京)</v>
      </c>
      <c r="G704">
        <f>VLOOKUP(A:A,[1]Sheet1!$A:$G,7,0)</f>
        <v>2</v>
      </c>
      <c r="H704">
        <f>VLOOKUP(A:A,[1]Sheet1!$A:$H,8,0)</f>
        <v>3</v>
      </c>
      <c r="I704">
        <f>VLOOKUP(A:A,[1]Sheet1!$A:$I,9,0)</f>
        <v>2</v>
      </c>
      <c r="J704">
        <f>VLOOKUP(A:A,[1]Sheet1!$A:$J,10,0)</f>
        <v>2</v>
      </c>
      <c r="K704">
        <f>VLOOKUP(A:A,[1]Sheet1!$A:$K,11,0)</f>
        <v>3</v>
      </c>
      <c r="L704" t="str">
        <f>VLOOKUP(A:A,[1]Sheet1!$A:$L,12,0)</f>
        <v>无</v>
      </c>
      <c r="M704">
        <f>VLOOKUP(A:A,[1]Sheet1!$A:$N,13,0)</f>
        <v>0</v>
      </c>
      <c r="N704">
        <f>VLOOKUP(A:A,[1]Sheet1!$A:$N,14,0)</f>
        <v>0</v>
      </c>
      <c r="O704">
        <f>VLOOKUP(A:A,[1]Sheet1!$A:$R,15,0)</f>
        <v>0</v>
      </c>
      <c r="P704">
        <f>VLOOKUP(A:A,[1]Sheet1!$A:$R,16,0)</f>
        <v>1</v>
      </c>
      <c r="Q704">
        <f>VLOOKUP(A:A,[1]Sheet1!$A:$R,17,0)</f>
        <v>1</v>
      </c>
      <c r="R704">
        <f>VLOOKUP(A:A,[1]Sheet1!$A:$R,18,0)</f>
        <v>0</v>
      </c>
      <c r="S704">
        <f>VLOOKUP(A:A,[1]Sheet1!$A:$DN,19,0)</f>
        <v>1</v>
      </c>
      <c r="T704">
        <f>VLOOKUP(A:A,[1]Sheet1!$A:$T,20,0)</f>
        <v>0</v>
      </c>
      <c r="U704">
        <f>VLOOKUP(A:A,[1]Sheet1!$A:$U,21,0)</f>
        <v>0</v>
      </c>
      <c r="V704">
        <f>VLOOKUP(A:A,[1]Sheet1!$A:$V,22,0)</f>
        <v>4</v>
      </c>
      <c r="W704">
        <f>VLOOKUP(A:A,[1]Sheet1!$A:$W,23,0)</f>
        <v>0</v>
      </c>
      <c r="X704">
        <f>VLOOKUP(A:A,[1]Sheet1!$A:$X,24,0)</f>
        <v>0</v>
      </c>
      <c r="Y704">
        <f>VLOOKUP(A:A,[1]Sheet1!$A:$Y,25,0)</f>
        <v>0</v>
      </c>
      <c r="Z704">
        <f>VLOOKUP(A:A,[1]Sheet1!$A:$Z,26,0)</f>
        <v>1</v>
      </c>
      <c r="AA704">
        <f>VLOOKUP(A:A,[1]Sheet1!$A:$AA,27,0)</f>
        <v>1</v>
      </c>
      <c r="AB704">
        <f>VLOOKUP(A:A,[1]Sheet1!$A:$AB,28,0)</f>
        <v>0</v>
      </c>
      <c r="AC704">
        <f>VLOOKUP(A:A,[1]Sheet1!$A:$AC,29,0)</f>
        <v>0</v>
      </c>
    </row>
    <row r="705" spans="1:29" x14ac:dyDescent="0.2">
      <c r="A705" s="2">
        <v>732</v>
      </c>
      <c r="B705" t="str">
        <f>VLOOKUP(A:A,[1]Sheet1!$A:$F,2,0)</f>
        <v>2022/3/28 10:04:27</v>
      </c>
      <c r="C705" t="str">
        <f>VLOOKUP(A:A,[1]Sheet1!$A:$F,3,0)</f>
        <v>278秒</v>
      </c>
      <c r="D705" t="str">
        <f>VLOOKUP(A:A,[1]Sheet1!$A:$F,4,0)</f>
        <v>微信</v>
      </c>
      <c r="E705" t="str">
        <f>VLOOKUP(A:A,[1]Sheet1!$A:$F,5,0)</f>
        <v>N/A</v>
      </c>
      <c r="F705" t="str">
        <f>VLOOKUP(A:A,[1]Sheet1!$A:$F,6,0)</f>
        <v>180.115.125.107(江苏-常州)</v>
      </c>
      <c r="G705">
        <f>VLOOKUP(A:A,[1]Sheet1!$A:$G,7,0)</f>
        <v>2</v>
      </c>
      <c r="H705">
        <f>VLOOKUP(A:A,[1]Sheet1!$A:$H,8,0)</f>
        <v>2</v>
      </c>
      <c r="I705">
        <f>VLOOKUP(A:A,[1]Sheet1!$A:$I,9,0)</f>
        <v>1</v>
      </c>
      <c r="J705">
        <f>VLOOKUP(A:A,[1]Sheet1!$A:$J,10,0)</f>
        <v>2</v>
      </c>
      <c r="K705">
        <f>VLOOKUP(A:A,[1]Sheet1!$A:$K,11,0)</f>
        <v>3</v>
      </c>
      <c r="L705" t="str">
        <f>VLOOKUP(A:A,[1]Sheet1!$A:$L,12,0)</f>
        <v>无</v>
      </c>
      <c r="M705">
        <f>VLOOKUP(A:A,[1]Sheet1!$A:$N,13,0)</f>
        <v>0</v>
      </c>
      <c r="N705">
        <f>VLOOKUP(A:A,[1]Sheet1!$A:$N,14,0)</f>
        <v>0</v>
      </c>
      <c r="O705">
        <f>VLOOKUP(A:A,[1]Sheet1!$A:$R,15,0)</f>
        <v>0</v>
      </c>
      <c r="P705">
        <f>VLOOKUP(A:A,[1]Sheet1!$A:$R,16,0)</f>
        <v>0</v>
      </c>
      <c r="Q705">
        <f>VLOOKUP(A:A,[1]Sheet1!$A:$R,17,0)</f>
        <v>1</v>
      </c>
      <c r="R705">
        <f>VLOOKUP(A:A,[1]Sheet1!$A:$R,18,0)</f>
        <v>0</v>
      </c>
      <c r="S705">
        <f>VLOOKUP(A:A,[1]Sheet1!$A:$DN,19,0)</f>
        <v>0</v>
      </c>
      <c r="T705">
        <f>VLOOKUP(A:A,[1]Sheet1!$A:$T,20,0)</f>
        <v>1</v>
      </c>
      <c r="U705">
        <f>VLOOKUP(A:A,[1]Sheet1!$A:$U,21,0)</f>
        <v>0</v>
      </c>
      <c r="V705">
        <f>VLOOKUP(A:A,[1]Sheet1!$A:$V,22,0)</f>
        <v>3</v>
      </c>
      <c r="W705">
        <f>VLOOKUP(A:A,[1]Sheet1!$A:$W,23,0)</f>
        <v>1</v>
      </c>
      <c r="X705">
        <f>VLOOKUP(A:A,[1]Sheet1!$A:$X,24,0)</f>
        <v>0</v>
      </c>
      <c r="Y705">
        <f>VLOOKUP(A:A,[1]Sheet1!$A:$Y,25,0)</f>
        <v>0</v>
      </c>
      <c r="Z705">
        <f>VLOOKUP(A:A,[1]Sheet1!$A:$Z,26,0)</f>
        <v>0</v>
      </c>
      <c r="AA705">
        <f>VLOOKUP(A:A,[1]Sheet1!$A:$AA,27,0)</f>
        <v>0</v>
      </c>
      <c r="AB705">
        <f>VLOOKUP(A:A,[1]Sheet1!$A:$AB,28,0)</f>
        <v>1</v>
      </c>
      <c r="AC705">
        <f>VLOOKUP(A:A,[1]Sheet1!$A:$AC,29,0)</f>
        <v>0</v>
      </c>
    </row>
    <row r="706" spans="1:29" x14ac:dyDescent="0.2">
      <c r="A706" s="2">
        <v>733</v>
      </c>
      <c r="B706" t="str">
        <f>VLOOKUP(A:A,[1]Sheet1!$A:$F,2,0)</f>
        <v>2022/3/28 10:04:31</v>
      </c>
      <c r="C706" t="str">
        <f>VLOOKUP(A:A,[1]Sheet1!$A:$F,3,0)</f>
        <v>338秒</v>
      </c>
      <c r="D706" t="str">
        <f>VLOOKUP(A:A,[1]Sheet1!$A:$F,4,0)</f>
        <v>微信</v>
      </c>
      <c r="E706" t="str">
        <f>VLOOKUP(A:A,[1]Sheet1!$A:$F,5,0)</f>
        <v>N/A</v>
      </c>
      <c r="F706" t="str">
        <f>VLOOKUP(A:A,[1]Sheet1!$A:$F,6,0)</f>
        <v>119.5.224.14(四川-雅安)</v>
      </c>
      <c r="G706">
        <f>VLOOKUP(A:A,[1]Sheet1!$A:$G,7,0)</f>
        <v>1</v>
      </c>
      <c r="H706">
        <f>VLOOKUP(A:A,[1]Sheet1!$A:$H,8,0)</f>
        <v>5</v>
      </c>
      <c r="I706">
        <f>VLOOKUP(A:A,[1]Sheet1!$A:$I,9,0)</f>
        <v>2</v>
      </c>
      <c r="J706">
        <f>VLOOKUP(A:A,[1]Sheet1!$A:$J,10,0)</f>
        <v>2</v>
      </c>
      <c r="K706">
        <f>VLOOKUP(A:A,[1]Sheet1!$A:$K,11,0)</f>
        <v>2</v>
      </c>
      <c r="L706" t="str">
        <f>VLOOKUP(A:A,[1]Sheet1!$A:$L,12,0)</f>
        <v>无</v>
      </c>
      <c r="M706">
        <f>VLOOKUP(A:A,[1]Sheet1!$A:$N,13,0)</f>
        <v>0</v>
      </c>
      <c r="N706">
        <f>VLOOKUP(A:A,[1]Sheet1!$A:$N,14,0)</f>
        <v>1</v>
      </c>
      <c r="O706">
        <f>VLOOKUP(A:A,[1]Sheet1!$A:$R,15,0)</f>
        <v>1</v>
      </c>
      <c r="P706">
        <f>VLOOKUP(A:A,[1]Sheet1!$A:$R,16,0)</f>
        <v>0</v>
      </c>
      <c r="Q706">
        <f>VLOOKUP(A:A,[1]Sheet1!$A:$R,17,0)</f>
        <v>0</v>
      </c>
      <c r="R706">
        <f>VLOOKUP(A:A,[1]Sheet1!$A:$R,18,0)</f>
        <v>0</v>
      </c>
      <c r="S706">
        <f>VLOOKUP(A:A,[1]Sheet1!$A:$DN,19,0)</f>
        <v>0</v>
      </c>
      <c r="T706">
        <f>VLOOKUP(A:A,[1]Sheet1!$A:$T,20,0)</f>
        <v>1</v>
      </c>
      <c r="U706">
        <f>VLOOKUP(A:A,[1]Sheet1!$A:$U,21,0)</f>
        <v>0</v>
      </c>
      <c r="V706">
        <f>VLOOKUP(A:A,[1]Sheet1!$A:$V,22,0)</f>
        <v>3</v>
      </c>
      <c r="W706">
        <f>VLOOKUP(A:A,[1]Sheet1!$A:$W,23,0)</f>
        <v>0</v>
      </c>
      <c r="X706">
        <f>VLOOKUP(A:A,[1]Sheet1!$A:$X,24,0)</f>
        <v>0</v>
      </c>
      <c r="Y706">
        <f>VLOOKUP(A:A,[1]Sheet1!$A:$Y,25,0)</f>
        <v>0</v>
      </c>
      <c r="Z706">
        <f>VLOOKUP(A:A,[1]Sheet1!$A:$Z,26,0)</f>
        <v>1</v>
      </c>
      <c r="AA706">
        <f>VLOOKUP(A:A,[1]Sheet1!$A:$AA,27,0)</f>
        <v>1</v>
      </c>
      <c r="AB706">
        <f>VLOOKUP(A:A,[1]Sheet1!$A:$AB,28,0)</f>
        <v>0</v>
      </c>
      <c r="AC706">
        <f>VLOOKUP(A:A,[1]Sheet1!$A:$AC,29,0)</f>
        <v>0</v>
      </c>
    </row>
    <row r="707" spans="1:29" x14ac:dyDescent="0.2">
      <c r="A707" s="2">
        <v>734</v>
      </c>
      <c r="B707" t="str">
        <f>VLOOKUP(A:A,[1]Sheet1!$A:$F,2,0)</f>
        <v>2022/3/28 10:04:31</v>
      </c>
      <c r="C707" t="str">
        <f>VLOOKUP(A:A,[1]Sheet1!$A:$F,3,0)</f>
        <v>338秒</v>
      </c>
      <c r="D707" t="str">
        <f>VLOOKUP(A:A,[1]Sheet1!$A:$F,4,0)</f>
        <v>微信</v>
      </c>
      <c r="E707" t="str">
        <f>VLOOKUP(A:A,[1]Sheet1!$A:$F,5,0)</f>
        <v>N/A</v>
      </c>
      <c r="F707" t="str">
        <f>VLOOKUP(A:A,[1]Sheet1!$A:$F,6,0)</f>
        <v>117.60.232.39(江苏-淮安)</v>
      </c>
      <c r="G707">
        <f>VLOOKUP(A:A,[1]Sheet1!$A:$G,7,0)</f>
        <v>2</v>
      </c>
      <c r="H707">
        <f>VLOOKUP(A:A,[1]Sheet1!$A:$H,8,0)</f>
        <v>2</v>
      </c>
      <c r="I707">
        <f>VLOOKUP(A:A,[1]Sheet1!$A:$I,9,0)</f>
        <v>1</v>
      </c>
      <c r="J707">
        <f>VLOOKUP(A:A,[1]Sheet1!$A:$J,10,0)</f>
        <v>3</v>
      </c>
      <c r="K707">
        <f>VLOOKUP(A:A,[1]Sheet1!$A:$K,11,0)</f>
        <v>3</v>
      </c>
      <c r="L707" t="str">
        <f>VLOOKUP(A:A,[1]Sheet1!$A:$L,12,0)</f>
        <v>无</v>
      </c>
      <c r="M707">
        <f>VLOOKUP(A:A,[1]Sheet1!$A:$N,13,0)</f>
        <v>1</v>
      </c>
      <c r="N707">
        <f>VLOOKUP(A:A,[1]Sheet1!$A:$N,14,0)</f>
        <v>0</v>
      </c>
      <c r="O707">
        <f>VLOOKUP(A:A,[1]Sheet1!$A:$R,15,0)</f>
        <v>0</v>
      </c>
      <c r="P707">
        <f>VLOOKUP(A:A,[1]Sheet1!$A:$R,16,0)</f>
        <v>0</v>
      </c>
      <c r="Q707">
        <f>VLOOKUP(A:A,[1]Sheet1!$A:$R,17,0)</f>
        <v>0</v>
      </c>
      <c r="R707">
        <f>VLOOKUP(A:A,[1]Sheet1!$A:$R,18,0)</f>
        <v>0</v>
      </c>
      <c r="S707">
        <f>VLOOKUP(A:A,[1]Sheet1!$A:$DN,19,0)</f>
        <v>0</v>
      </c>
      <c r="T707">
        <f>VLOOKUP(A:A,[1]Sheet1!$A:$T,20,0)</f>
        <v>1</v>
      </c>
      <c r="U707">
        <f>VLOOKUP(A:A,[1]Sheet1!$A:$U,21,0)</f>
        <v>0</v>
      </c>
      <c r="V707">
        <f>VLOOKUP(A:A,[1]Sheet1!$A:$V,22,0)</f>
        <v>5</v>
      </c>
      <c r="W707">
        <f>VLOOKUP(A:A,[1]Sheet1!$A:$W,23,0)</f>
        <v>0</v>
      </c>
      <c r="X707">
        <f>VLOOKUP(A:A,[1]Sheet1!$A:$X,24,0)</f>
        <v>0</v>
      </c>
      <c r="Y707">
        <f>VLOOKUP(A:A,[1]Sheet1!$A:$Y,25,0)</f>
        <v>0</v>
      </c>
      <c r="Z707">
        <f>VLOOKUP(A:A,[1]Sheet1!$A:$Z,26,0)</f>
        <v>1</v>
      </c>
      <c r="AA707">
        <f>VLOOKUP(A:A,[1]Sheet1!$A:$AA,27,0)</f>
        <v>0</v>
      </c>
      <c r="AB707">
        <f>VLOOKUP(A:A,[1]Sheet1!$A:$AB,28,0)</f>
        <v>1</v>
      </c>
      <c r="AC707">
        <f>VLOOKUP(A:A,[1]Sheet1!$A:$AC,29,0)</f>
        <v>0</v>
      </c>
    </row>
    <row r="708" spans="1:29" x14ac:dyDescent="0.2">
      <c r="A708" s="2">
        <v>735</v>
      </c>
      <c r="B708" t="str">
        <f>VLOOKUP(A:A,[1]Sheet1!$A:$F,2,0)</f>
        <v>2022/3/28 10:04:36</v>
      </c>
      <c r="C708" t="str">
        <f>VLOOKUP(A:A,[1]Sheet1!$A:$F,3,0)</f>
        <v>306秒</v>
      </c>
      <c r="D708" t="str">
        <f>VLOOKUP(A:A,[1]Sheet1!$A:$F,4,0)</f>
        <v>微信</v>
      </c>
      <c r="E708" t="str">
        <f>VLOOKUP(A:A,[1]Sheet1!$A:$F,5,0)</f>
        <v>N/A</v>
      </c>
      <c r="F708" t="str">
        <f>VLOOKUP(A:A,[1]Sheet1!$A:$F,6,0)</f>
        <v>112.194.89.73(四川-自贡)</v>
      </c>
      <c r="G708">
        <f>VLOOKUP(A:A,[1]Sheet1!$A:$G,7,0)</f>
        <v>2</v>
      </c>
      <c r="H708">
        <f>VLOOKUP(A:A,[1]Sheet1!$A:$H,8,0)</f>
        <v>2</v>
      </c>
      <c r="I708">
        <f>VLOOKUP(A:A,[1]Sheet1!$A:$I,9,0)</f>
        <v>1</v>
      </c>
      <c r="J708">
        <f>VLOOKUP(A:A,[1]Sheet1!$A:$J,10,0)</f>
        <v>2</v>
      </c>
      <c r="K708">
        <f>VLOOKUP(A:A,[1]Sheet1!$A:$K,11,0)</f>
        <v>3</v>
      </c>
      <c r="L708" t="str">
        <f>VLOOKUP(A:A,[1]Sheet1!$A:$L,12,0)</f>
        <v>无</v>
      </c>
      <c r="M708">
        <f>VLOOKUP(A:A,[1]Sheet1!$A:$N,13,0)</f>
        <v>1</v>
      </c>
      <c r="N708">
        <f>VLOOKUP(A:A,[1]Sheet1!$A:$N,14,0)</f>
        <v>0</v>
      </c>
      <c r="O708">
        <f>VLOOKUP(A:A,[1]Sheet1!$A:$R,15,0)</f>
        <v>0</v>
      </c>
      <c r="P708">
        <f>VLOOKUP(A:A,[1]Sheet1!$A:$R,16,0)</f>
        <v>1</v>
      </c>
      <c r="Q708">
        <f>VLOOKUP(A:A,[1]Sheet1!$A:$R,17,0)</f>
        <v>0</v>
      </c>
      <c r="R708">
        <f>VLOOKUP(A:A,[1]Sheet1!$A:$R,18,0)</f>
        <v>0</v>
      </c>
      <c r="S708">
        <f>VLOOKUP(A:A,[1]Sheet1!$A:$DN,19,0)</f>
        <v>1</v>
      </c>
      <c r="T708">
        <f>VLOOKUP(A:A,[1]Sheet1!$A:$T,20,0)</f>
        <v>0</v>
      </c>
      <c r="U708">
        <f>VLOOKUP(A:A,[1]Sheet1!$A:$U,21,0)</f>
        <v>0</v>
      </c>
      <c r="V708">
        <f>VLOOKUP(A:A,[1]Sheet1!$A:$V,22,0)</f>
        <v>3</v>
      </c>
      <c r="W708">
        <f>VLOOKUP(A:A,[1]Sheet1!$A:$W,23,0)</f>
        <v>0</v>
      </c>
      <c r="X708">
        <f>VLOOKUP(A:A,[1]Sheet1!$A:$X,24,0)</f>
        <v>1</v>
      </c>
      <c r="Y708">
        <f>VLOOKUP(A:A,[1]Sheet1!$A:$Y,25,0)</f>
        <v>0</v>
      </c>
      <c r="Z708">
        <f>VLOOKUP(A:A,[1]Sheet1!$A:$Z,26,0)</f>
        <v>0</v>
      </c>
      <c r="AA708">
        <f>VLOOKUP(A:A,[1]Sheet1!$A:$AA,27,0)</f>
        <v>0</v>
      </c>
      <c r="AB708">
        <f>VLOOKUP(A:A,[1]Sheet1!$A:$AB,28,0)</f>
        <v>1</v>
      </c>
      <c r="AC708">
        <f>VLOOKUP(A:A,[1]Sheet1!$A:$AC,29,0)</f>
        <v>1</v>
      </c>
    </row>
    <row r="709" spans="1:29" x14ac:dyDescent="0.2">
      <c r="A709" s="2">
        <v>736</v>
      </c>
      <c r="B709" t="str">
        <f>VLOOKUP(A:A,[1]Sheet1!$A:$F,2,0)</f>
        <v>2022/3/28 10:04:39</v>
      </c>
      <c r="C709" t="str">
        <f>VLOOKUP(A:A,[1]Sheet1!$A:$F,3,0)</f>
        <v>295秒</v>
      </c>
      <c r="D709" t="str">
        <f>VLOOKUP(A:A,[1]Sheet1!$A:$F,4,0)</f>
        <v>微信</v>
      </c>
      <c r="E709" t="str">
        <f>VLOOKUP(A:A,[1]Sheet1!$A:$F,5,0)</f>
        <v>N/A</v>
      </c>
      <c r="F709" t="str">
        <f>VLOOKUP(A:A,[1]Sheet1!$A:$F,6,0)</f>
        <v>60.172.212.130(安徽-淮北)</v>
      </c>
      <c r="G709">
        <f>VLOOKUP(A:A,[1]Sheet1!$A:$G,7,0)</f>
        <v>2</v>
      </c>
      <c r="H709">
        <f>VLOOKUP(A:A,[1]Sheet1!$A:$H,8,0)</f>
        <v>2</v>
      </c>
      <c r="I709">
        <f>VLOOKUP(A:A,[1]Sheet1!$A:$I,9,0)</f>
        <v>1</v>
      </c>
      <c r="J709">
        <f>VLOOKUP(A:A,[1]Sheet1!$A:$J,10,0)</f>
        <v>3</v>
      </c>
      <c r="K709">
        <f>VLOOKUP(A:A,[1]Sheet1!$A:$K,11,0)</f>
        <v>1</v>
      </c>
      <c r="L709" t="str">
        <f>VLOOKUP(A:A,[1]Sheet1!$A:$L,12,0)</f>
        <v>无</v>
      </c>
      <c r="M709">
        <f>VLOOKUP(A:A,[1]Sheet1!$A:$N,13,0)</f>
        <v>1</v>
      </c>
      <c r="N709">
        <f>VLOOKUP(A:A,[1]Sheet1!$A:$N,14,0)</f>
        <v>0</v>
      </c>
      <c r="O709">
        <f>VLOOKUP(A:A,[1]Sheet1!$A:$R,15,0)</f>
        <v>0</v>
      </c>
      <c r="P709">
        <f>VLOOKUP(A:A,[1]Sheet1!$A:$R,16,0)</f>
        <v>0</v>
      </c>
      <c r="Q709">
        <f>VLOOKUP(A:A,[1]Sheet1!$A:$R,17,0)</f>
        <v>0</v>
      </c>
      <c r="R709">
        <f>VLOOKUP(A:A,[1]Sheet1!$A:$R,18,0)</f>
        <v>0</v>
      </c>
      <c r="S709">
        <f>VLOOKUP(A:A,[1]Sheet1!$A:$DN,19,0)</f>
        <v>1</v>
      </c>
      <c r="T709">
        <f>VLOOKUP(A:A,[1]Sheet1!$A:$T,20,0)</f>
        <v>0</v>
      </c>
      <c r="U709">
        <f>VLOOKUP(A:A,[1]Sheet1!$A:$U,21,0)</f>
        <v>0</v>
      </c>
      <c r="V709">
        <f>VLOOKUP(A:A,[1]Sheet1!$A:$V,22,0)</f>
        <v>2</v>
      </c>
      <c r="W709">
        <f>VLOOKUP(A:A,[1]Sheet1!$A:$W,23,0)</f>
        <v>0</v>
      </c>
      <c r="X709">
        <f>VLOOKUP(A:A,[1]Sheet1!$A:$X,24,0)</f>
        <v>0</v>
      </c>
      <c r="Y709">
        <f>VLOOKUP(A:A,[1]Sheet1!$A:$Y,25,0)</f>
        <v>1</v>
      </c>
      <c r="Z709">
        <f>VLOOKUP(A:A,[1]Sheet1!$A:$Z,26,0)</f>
        <v>1</v>
      </c>
      <c r="AA709">
        <f>VLOOKUP(A:A,[1]Sheet1!$A:$AA,27,0)</f>
        <v>1</v>
      </c>
      <c r="AB709">
        <f>VLOOKUP(A:A,[1]Sheet1!$A:$AB,28,0)</f>
        <v>0</v>
      </c>
      <c r="AC709">
        <f>VLOOKUP(A:A,[1]Sheet1!$A:$AC,29,0)</f>
        <v>0</v>
      </c>
    </row>
    <row r="710" spans="1:29" x14ac:dyDescent="0.2">
      <c r="A710" s="2">
        <v>737</v>
      </c>
      <c r="B710" t="str">
        <f>VLOOKUP(A:A,[1]Sheet1!$A:$F,2,0)</f>
        <v>2022/3/28 10:04:42</v>
      </c>
      <c r="C710" t="str">
        <f>VLOOKUP(A:A,[1]Sheet1!$A:$F,3,0)</f>
        <v>284秒</v>
      </c>
      <c r="D710" t="str">
        <f>VLOOKUP(A:A,[1]Sheet1!$A:$F,4,0)</f>
        <v>微信</v>
      </c>
      <c r="E710" t="str">
        <f>VLOOKUP(A:A,[1]Sheet1!$A:$F,5,0)</f>
        <v>N/A</v>
      </c>
      <c r="F710" t="str">
        <f>VLOOKUP(A:A,[1]Sheet1!$A:$F,6,0)</f>
        <v>117.155.56.229(湖北-仙桃)</v>
      </c>
      <c r="G710">
        <f>VLOOKUP(A:A,[1]Sheet1!$A:$G,7,0)</f>
        <v>1</v>
      </c>
      <c r="H710">
        <f>VLOOKUP(A:A,[1]Sheet1!$A:$H,8,0)</f>
        <v>4</v>
      </c>
      <c r="I710">
        <f>VLOOKUP(A:A,[1]Sheet1!$A:$I,9,0)</f>
        <v>2</v>
      </c>
      <c r="J710">
        <f>VLOOKUP(A:A,[1]Sheet1!$A:$J,10,0)</f>
        <v>3</v>
      </c>
      <c r="K710">
        <f>VLOOKUP(A:A,[1]Sheet1!$A:$K,11,0)</f>
        <v>2</v>
      </c>
      <c r="L710" t="str">
        <f>VLOOKUP(A:A,[1]Sheet1!$A:$L,12,0)</f>
        <v>无</v>
      </c>
      <c r="M710">
        <f>VLOOKUP(A:A,[1]Sheet1!$A:$N,13,0)</f>
        <v>0</v>
      </c>
      <c r="N710">
        <f>VLOOKUP(A:A,[1]Sheet1!$A:$N,14,0)</f>
        <v>0</v>
      </c>
      <c r="O710">
        <f>VLOOKUP(A:A,[1]Sheet1!$A:$R,15,0)</f>
        <v>1</v>
      </c>
      <c r="P710">
        <f>VLOOKUP(A:A,[1]Sheet1!$A:$R,16,0)</f>
        <v>0</v>
      </c>
      <c r="Q710">
        <f>VLOOKUP(A:A,[1]Sheet1!$A:$R,17,0)</f>
        <v>1</v>
      </c>
      <c r="R710">
        <f>VLOOKUP(A:A,[1]Sheet1!$A:$R,18,0)</f>
        <v>0</v>
      </c>
      <c r="S710">
        <f>VLOOKUP(A:A,[1]Sheet1!$A:$DN,19,0)</f>
        <v>0</v>
      </c>
      <c r="T710">
        <f>VLOOKUP(A:A,[1]Sheet1!$A:$T,20,0)</f>
        <v>1</v>
      </c>
      <c r="U710">
        <f>VLOOKUP(A:A,[1]Sheet1!$A:$U,21,0)</f>
        <v>0</v>
      </c>
      <c r="V710">
        <f>VLOOKUP(A:A,[1]Sheet1!$A:$V,22,0)</f>
        <v>3</v>
      </c>
      <c r="W710">
        <f>VLOOKUP(A:A,[1]Sheet1!$A:$W,23,0)</f>
        <v>1</v>
      </c>
      <c r="X710">
        <f>VLOOKUP(A:A,[1]Sheet1!$A:$X,24,0)</f>
        <v>0</v>
      </c>
      <c r="Y710">
        <f>VLOOKUP(A:A,[1]Sheet1!$A:$Y,25,0)</f>
        <v>0</v>
      </c>
      <c r="Z710">
        <f>VLOOKUP(A:A,[1]Sheet1!$A:$Z,26,0)</f>
        <v>1</v>
      </c>
      <c r="AA710">
        <f>VLOOKUP(A:A,[1]Sheet1!$A:$AA,27,0)</f>
        <v>0</v>
      </c>
      <c r="AB710">
        <f>VLOOKUP(A:A,[1]Sheet1!$A:$AB,28,0)</f>
        <v>1</v>
      </c>
      <c r="AC710">
        <f>VLOOKUP(A:A,[1]Sheet1!$A:$AC,29,0)</f>
        <v>0</v>
      </c>
    </row>
    <row r="711" spans="1:29" x14ac:dyDescent="0.2">
      <c r="A711" s="2">
        <v>738</v>
      </c>
      <c r="B711" t="str">
        <f>VLOOKUP(A:A,[1]Sheet1!$A:$F,2,0)</f>
        <v>2022/3/28 10:04:45</v>
      </c>
      <c r="C711" t="str">
        <f>VLOOKUP(A:A,[1]Sheet1!$A:$F,3,0)</f>
        <v>275秒</v>
      </c>
      <c r="D711" t="str">
        <f>VLOOKUP(A:A,[1]Sheet1!$A:$F,4,0)</f>
        <v>微信</v>
      </c>
      <c r="E711" t="str">
        <f>VLOOKUP(A:A,[1]Sheet1!$A:$F,5,0)</f>
        <v>N/A</v>
      </c>
      <c r="F711" t="str">
        <f>VLOOKUP(A:A,[1]Sheet1!$A:$F,6,0)</f>
        <v>117.92.122.235(江苏-连云港)</v>
      </c>
      <c r="G711">
        <f>VLOOKUP(A:A,[1]Sheet1!$A:$G,7,0)</f>
        <v>2</v>
      </c>
      <c r="H711">
        <f>VLOOKUP(A:A,[1]Sheet1!$A:$H,8,0)</f>
        <v>2</v>
      </c>
      <c r="I711">
        <f>VLOOKUP(A:A,[1]Sheet1!$A:$I,9,0)</f>
        <v>1</v>
      </c>
      <c r="J711">
        <f>VLOOKUP(A:A,[1]Sheet1!$A:$J,10,0)</f>
        <v>3</v>
      </c>
      <c r="K711">
        <f>VLOOKUP(A:A,[1]Sheet1!$A:$K,11,0)</f>
        <v>2</v>
      </c>
      <c r="L711" t="str">
        <f>VLOOKUP(A:A,[1]Sheet1!$A:$L,12,0)</f>
        <v>无</v>
      </c>
      <c r="M711">
        <f>VLOOKUP(A:A,[1]Sheet1!$A:$N,13,0)</f>
        <v>0</v>
      </c>
      <c r="N711">
        <f>VLOOKUP(A:A,[1]Sheet1!$A:$N,14,0)</f>
        <v>0</v>
      </c>
      <c r="O711">
        <f>VLOOKUP(A:A,[1]Sheet1!$A:$R,15,0)</f>
        <v>1</v>
      </c>
      <c r="P711">
        <f>VLOOKUP(A:A,[1]Sheet1!$A:$R,16,0)</f>
        <v>0</v>
      </c>
      <c r="Q711">
        <f>VLOOKUP(A:A,[1]Sheet1!$A:$R,17,0)</f>
        <v>1</v>
      </c>
      <c r="R711">
        <f>VLOOKUP(A:A,[1]Sheet1!$A:$R,18,0)</f>
        <v>0</v>
      </c>
      <c r="S711">
        <f>VLOOKUP(A:A,[1]Sheet1!$A:$DN,19,0)</f>
        <v>0</v>
      </c>
      <c r="T711">
        <f>VLOOKUP(A:A,[1]Sheet1!$A:$T,20,0)</f>
        <v>0</v>
      </c>
      <c r="U711">
        <f>VLOOKUP(A:A,[1]Sheet1!$A:$U,21,0)</f>
        <v>0</v>
      </c>
      <c r="V711">
        <f>VLOOKUP(A:A,[1]Sheet1!$A:$V,22,0)</f>
        <v>2</v>
      </c>
      <c r="W711">
        <f>VLOOKUP(A:A,[1]Sheet1!$A:$W,23,0)</f>
        <v>0</v>
      </c>
      <c r="X711">
        <f>VLOOKUP(A:A,[1]Sheet1!$A:$X,24,0)</f>
        <v>0</v>
      </c>
      <c r="Y711">
        <f>VLOOKUP(A:A,[1]Sheet1!$A:$Y,25,0)</f>
        <v>0</v>
      </c>
      <c r="Z711">
        <f>VLOOKUP(A:A,[1]Sheet1!$A:$Z,26,0)</f>
        <v>0</v>
      </c>
      <c r="AA711">
        <f>VLOOKUP(A:A,[1]Sheet1!$A:$AA,27,0)</f>
        <v>0</v>
      </c>
      <c r="AB711">
        <f>VLOOKUP(A:A,[1]Sheet1!$A:$AB,28,0)</f>
        <v>1</v>
      </c>
      <c r="AC711">
        <f>VLOOKUP(A:A,[1]Sheet1!$A:$AC,29,0)</f>
        <v>1</v>
      </c>
    </row>
    <row r="712" spans="1:29" x14ac:dyDescent="0.2">
      <c r="A712" s="2">
        <v>739</v>
      </c>
      <c r="B712" t="str">
        <f>VLOOKUP(A:A,[1]Sheet1!$A:$F,2,0)</f>
        <v>2022/3/28 10:04:50</v>
      </c>
      <c r="C712" t="str">
        <f>VLOOKUP(A:A,[1]Sheet1!$A:$F,3,0)</f>
        <v>276秒</v>
      </c>
      <c r="D712" t="str">
        <f>VLOOKUP(A:A,[1]Sheet1!$A:$F,4,0)</f>
        <v>微信</v>
      </c>
      <c r="E712" t="str">
        <f>VLOOKUP(A:A,[1]Sheet1!$A:$F,5,0)</f>
        <v>N/A</v>
      </c>
      <c r="F712" t="str">
        <f>VLOOKUP(A:A,[1]Sheet1!$A:$F,6,0)</f>
        <v>111.182.48.149(湖北-荆门)</v>
      </c>
      <c r="G712">
        <f>VLOOKUP(A:A,[1]Sheet1!$A:$G,7,0)</f>
        <v>1</v>
      </c>
      <c r="H712">
        <f>VLOOKUP(A:A,[1]Sheet1!$A:$H,8,0)</f>
        <v>2</v>
      </c>
      <c r="I712">
        <f>VLOOKUP(A:A,[1]Sheet1!$A:$I,9,0)</f>
        <v>1</v>
      </c>
      <c r="J712">
        <f>VLOOKUP(A:A,[1]Sheet1!$A:$J,10,0)</f>
        <v>3</v>
      </c>
      <c r="K712">
        <f>VLOOKUP(A:A,[1]Sheet1!$A:$K,11,0)</f>
        <v>3</v>
      </c>
      <c r="L712" t="str">
        <f>VLOOKUP(A:A,[1]Sheet1!$A:$L,12,0)</f>
        <v>无</v>
      </c>
      <c r="M712">
        <f>VLOOKUP(A:A,[1]Sheet1!$A:$N,13,0)</f>
        <v>1</v>
      </c>
      <c r="N712">
        <f>VLOOKUP(A:A,[1]Sheet1!$A:$N,14,0)</f>
        <v>1</v>
      </c>
      <c r="O712">
        <f>VLOOKUP(A:A,[1]Sheet1!$A:$R,15,0)</f>
        <v>0</v>
      </c>
      <c r="P712">
        <f>VLOOKUP(A:A,[1]Sheet1!$A:$R,16,0)</f>
        <v>0</v>
      </c>
      <c r="Q712">
        <f>VLOOKUP(A:A,[1]Sheet1!$A:$R,17,0)</f>
        <v>0</v>
      </c>
      <c r="R712">
        <f>VLOOKUP(A:A,[1]Sheet1!$A:$R,18,0)</f>
        <v>0</v>
      </c>
      <c r="S712">
        <f>VLOOKUP(A:A,[1]Sheet1!$A:$DN,19,0)</f>
        <v>0</v>
      </c>
      <c r="T712">
        <f>VLOOKUP(A:A,[1]Sheet1!$A:$T,20,0)</f>
        <v>0</v>
      </c>
      <c r="U712">
        <f>VLOOKUP(A:A,[1]Sheet1!$A:$U,21,0)</f>
        <v>0</v>
      </c>
      <c r="V712">
        <f>VLOOKUP(A:A,[1]Sheet1!$A:$V,22,0)</f>
        <v>4</v>
      </c>
      <c r="W712">
        <f>VLOOKUP(A:A,[1]Sheet1!$A:$W,23,0)</f>
        <v>0</v>
      </c>
      <c r="X712">
        <f>VLOOKUP(A:A,[1]Sheet1!$A:$X,24,0)</f>
        <v>0</v>
      </c>
      <c r="Y712">
        <f>VLOOKUP(A:A,[1]Sheet1!$A:$Y,25,0)</f>
        <v>0</v>
      </c>
      <c r="Z712">
        <f>VLOOKUP(A:A,[1]Sheet1!$A:$Z,26,0)</f>
        <v>0</v>
      </c>
      <c r="AA712">
        <f>VLOOKUP(A:A,[1]Sheet1!$A:$AA,27,0)</f>
        <v>1</v>
      </c>
      <c r="AB712">
        <f>VLOOKUP(A:A,[1]Sheet1!$A:$AB,28,0)</f>
        <v>1</v>
      </c>
      <c r="AC712">
        <f>VLOOKUP(A:A,[1]Sheet1!$A:$AC,29,0)</f>
        <v>0</v>
      </c>
    </row>
    <row r="713" spans="1:29" x14ac:dyDescent="0.2">
      <c r="A713" s="2">
        <v>740</v>
      </c>
      <c r="B713" t="str">
        <f>VLOOKUP(A:A,[1]Sheet1!$A:$F,2,0)</f>
        <v>2022/3/28 10:05:02</v>
      </c>
      <c r="C713" t="str">
        <f>VLOOKUP(A:A,[1]Sheet1!$A:$F,3,0)</f>
        <v>292秒</v>
      </c>
      <c r="D713" t="str">
        <f>VLOOKUP(A:A,[1]Sheet1!$A:$F,4,0)</f>
        <v>微信</v>
      </c>
      <c r="E713" t="str">
        <f>VLOOKUP(A:A,[1]Sheet1!$A:$F,5,0)</f>
        <v>N/A</v>
      </c>
      <c r="F713" t="str">
        <f>VLOOKUP(A:A,[1]Sheet1!$A:$F,6,0)</f>
        <v>49.88.235.70(江苏-连云港)</v>
      </c>
      <c r="G713">
        <f>VLOOKUP(A:A,[1]Sheet1!$A:$G,7,0)</f>
        <v>2</v>
      </c>
      <c r="H713">
        <f>VLOOKUP(A:A,[1]Sheet1!$A:$H,8,0)</f>
        <v>3</v>
      </c>
      <c r="I713">
        <f>VLOOKUP(A:A,[1]Sheet1!$A:$I,9,0)</f>
        <v>2</v>
      </c>
      <c r="J713">
        <f>VLOOKUP(A:A,[1]Sheet1!$A:$J,10,0)</f>
        <v>3</v>
      </c>
      <c r="K713">
        <f>VLOOKUP(A:A,[1]Sheet1!$A:$K,11,0)</f>
        <v>3</v>
      </c>
      <c r="L713" t="str">
        <f>VLOOKUP(A:A,[1]Sheet1!$A:$L,12,0)</f>
        <v>无</v>
      </c>
      <c r="M713">
        <f>VLOOKUP(A:A,[1]Sheet1!$A:$N,13,0)</f>
        <v>0</v>
      </c>
      <c r="N713">
        <f>VLOOKUP(A:A,[1]Sheet1!$A:$N,14,0)</f>
        <v>0</v>
      </c>
      <c r="O713">
        <f>VLOOKUP(A:A,[1]Sheet1!$A:$R,15,0)</f>
        <v>1</v>
      </c>
      <c r="P713">
        <f>VLOOKUP(A:A,[1]Sheet1!$A:$R,16,0)</f>
        <v>0</v>
      </c>
      <c r="Q713">
        <f>VLOOKUP(A:A,[1]Sheet1!$A:$R,17,0)</f>
        <v>0</v>
      </c>
      <c r="R713">
        <f>VLOOKUP(A:A,[1]Sheet1!$A:$R,18,0)</f>
        <v>0</v>
      </c>
      <c r="S713">
        <f>VLOOKUP(A:A,[1]Sheet1!$A:$DN,19,0)</f>
        <v>1</v>
      </c>
      <c r="T713">
        <f>VLOOKUP(A:A,[1]Sheet1!$A:$T,20,0)</f>
        <v>0</v>
      </c>
      <c r="U713">
        <f>VLOOKUP(A:A,[1]Sheet1!$A:$U,21,0)</f>
        <v>0</v>
      </c>
      <c r="V713">
        <f>VLOOKUP(A:A,[1]Sheet1!$A:$V,22,0)</f>
        <v>2</v>
      </c>
      <c r="W713">
        <f>VLOOKUP(A:A,[1]Sheet1!$A:$W,23,0)</f>
        <v>0</v>
      </c>
      <c r="X713">
        <f>VLOOKUP(A:A,[1]Sheet1!$A:$X,24,0)</f>
        <v>1</v>
      </c>
      <c r="Y713">
        <f>VLOOKUP(A:A,[1]Sheet1!$A:$Y,25,0)</f>
        <v>1</v>
      </c>
      <c r="Z713">
        <f>VLOOKUP(A:A,[1]Sheet1!$A:$Z,26,0)</f>
        <v>0</v>
      </c>
      <c r="AA713">
        <f>VLOOKUP(A:A,[1]Sheet1!$A:$AA,27,0)</f>
        <v>1</v>
      </c>
      <c r="AB713">
        <f>VLOOKUP(A:A,[1]Sheet1!$A:$AB,28,0)</f>
        <v>0</v>
      </c>
      <c r="AC713">
        <f>VLOOKUP(A:A,[1]Sheet1!$A:$AC,29,0)</f>
        <v>0</v>
      </c>
    </row>
    <row r="714" spans="1:29" x14ac:dyDescent="0.2">
      <c r="A714" s="2">
        <v>741</v>
      </c>
      <c r="B714" t="str">
        <f>VLOOKUP(A:A,[1]Sheet1!$A:$F,2,0)</f>
        <v>2022/3/28 10:05:04</v>
      </c>
      <c r="C714" t="str">
        <f>VLOOKUP(A:A,[1]Sheet1!$A:$F,3,0)</f>
        <v>299秒</v>
      </c>
      <c r="D714" t="str">
        <f>VLOOKUP(A:A,[1]Sheet1!$A:$F,4,0)</f>
        <v>微信</v>
      </c>
      <c r="E714" t="str">
        <f>VLOOKUP(A:A,[1]Sheet1!$A:$F,5,0)</f>
        <v>N/A</v>
      </c>
      <c r="F714" t="str">
        <f>VLOOKUP(A:A,[1]Sheet1!$A:$F,6,0)</f>
        <v>180.162.188.36(上海-上海)</v>
      </c>
      <c r="G714">
        <f>VLOOKUP(A:A,[1]Sheet1!$A:$G,7,0)</f>
        <v>2</v>
      </c>
      <c r="H714">
        <f>VLOOKUP(A:A,[1]Sheet1!$A:$H,8,0)</f>
        <v>3</v>
      </c>
      <c r="I714">
        <f>VLOOKUP(A:A,[1]Sheet1!$A:$I,9,0)</f>
        <v>2</v>
      </c>
      <c r="J714">
        <f>VLOOKUP(A:A,[1]Sheet1!$A:$J,10,0)</f>
        <v>3</v>
      </c>
      <c r="K714">
        <f>VLOOKUP(A:A,[1]Sheet1!$A:$K,11,0)</f>
        <v>3</v>
      </c>
      <c r="L714" t="str">
        <f>VLOOKUP(A:A,[1]Sheet1!$A:$L,12,0)</f>
        <v>无</v>
      </c>
      <c r="M714">
        <f>VLOOKUP(A:A,[1]Sheet1!$A:$N,13,0)</f>
        <v>0</v>
      </c>
      <c r="N714">
        <f>VLOOKUP(A:A,[1]Sheet1!$A:$N,14,0)</f>
        <v>0</v>
      </c>
      <c r="O714">
        <f>VLOOKUP(A:A,[1]Sheet1!$A:$R,15,0)</f>
        <v>1</v>
      </c>
      <c r="P714">
        <f>VLOOKUP(A:A,[1]Sheet1!$A:$R,16,0)</f>
        <v>1</v>
      </c>
      <c r="Q714">
        <f>VLOOKUP(A:A,[1]Sheet1!$A:$R,17,0)</f>
        <v>0</v>
      </c>
      <c r="R714">
        <f>VLOOKUP(A:A,[1]Sheet1!$A:$R,18,0)</f>
        <v>0</v>
      </c>
      <c r="S714">
        <f>VLOOKUP(A:A,[1]Sheet1!$A:$DN,19,0)</f>
        <v>0</v>
      </c>
      <c r="T714">
        <f>VLOOKUP(A:A,[1]Sheet1!$A:$T,20,0)</f>
        <v>0</v>
      </c>
      <c r="U714">
        <f>VLOOKUP(A:A,[1]Sheet1!$A:$U,21,0)</f>
        <v>0</v>
      </c>
      <c r="V714">
        <f>VLOOKUP(A:A,[1]Sheet1!$A:$V,22,0)</f>
        <v>3</v>
      </c>
      <c r="W714">
        <f>VLOOKUP(A:A,[1]Sheet1!$A:$W,23,0)</f>
        <v>0</v>
      </c>
      <c r="X714">
        <f>VLOOKUP(A:A,[1]Sheet1!$A:$X,24,0)</f>
        <v>1</v>
      </c>
      <c r="Y714">
        <f>VLOOKUP(A:A,[1]Sheet1!$A:$Y,25,0)</f>
        <v>0</v>
      </c>
      <c r="Z714">
        <f>VLOOKUP(A:A,[1]Sheet1!$A:$Z,26,0)</f>
        <v>1</v>
      </c>
      <c r="AA714">
        <f>VLOOKUP(A:A,[1]Sheet1!$A:$AA,27,0)</f>
        <v>0</v>
      </c>
      <c r="AB714">
        <f>VLOOKUP(A:A,[1]Sheet1!$A:$AB,28,0)</f>
        <v>1</v>
      </c>
      <c r="AC714">
        <f>VLOOKUP(A:A,[1]Sheet1!$A:$AC,29,0)</f>
        <v>0</v>
      </c>
    </row>
    <row r="715" spans="1:29" x14ac:dyDescent="0.2">
      <c r="A715" s="2">
        <v>742</v>
      </c>
      <c r="B715" t="str">
        <f>VLOOKUP(A:A,[1]Sheet1!$A:$F,2,0)</f>
        <v>2022/3/28 10:05:12</v>
      </c>
      <c r="C715" t="str">
        <f>VLOOKUP(A:A,[1]Sheet1!$A:$F,3,0)</f>
        <v>352秒</v>
      </c>
      <c r="D715" t="str">
        <f>VLOOKUP(A:A,[1]Sheet1!$A:$F,4,0)</f>
        <v>微信</v>
      </c>
      <c r="E715" t="str">
        <f>VLOOKUP(A:A,[1]Sheet1!$A:$F,5,0)</f>
        <v>N/A</v>
      </c>
      <c r="F715" t="str">
        <f>VLOOKUP(A:A,[1]Sheet1!$A:$F,6,0)</f>
        <v>117.92.121.189(江苏-连云港)</v>
      </c>
      <c r="G715">
        <f>VLOOKUP(A:A,[1]Sheet1!$A:$G,7,0)</f>
        <v>2</v>
      </c>
      <c r="H715">
        <f>VLOOKUP(A:A,[1]Sheet1!$A:$H,8,0)</f>
        <v>2</v>
      </c>
      <c r="I715">
        <f>VLOOKUP(A:A,[1]Sheet1!$A:$I,9,0)</f>
        <v>1</v>
      </c>
      <c r="J715">
        <f>VLOOKUP(A:A,[1]Sheet1!$A:$J,10,0)</f>
        <v>2</v>
      </c>
      <c r="K715">
        <f>VLOOKUP(A:A,[1]Sheet1!$A:$K,11,0)</f>
        <v>1</v>
      </c>
      <c r="L715" t="str">
        <f>VLOOKUP(A:A,[1]Sheet1!$A:$L,12,0)</f>
        <v>无</v>
      </c>
      <c r="M715">
        <f>VLOOKUP(A:A,[1]Sheet1!$A:$N,13,0)</f>
        <v>0</v>
      </c>
      <c r="N715">
        <f>VLOOKUP(A:A,[1]Sheet1!$A:$N,14,0)</f>
        <v>1</v>
      </c>
      <c r="O715">
        <f>VLOOKUP(A:A,[1]Sheet1!$A:$R,15,0)</f>
        <v>0</v>
      </c>
      <c r="P715">
        <f>VLOOKUP(A:A,[1]Sheet1!$A:$R,16,0)</f>
        <v>0</v>
      </c>
      <c r="Q715">
        <f>VLOOKUP(A:A,[1]Sheet1!$A:$R,17,0)</f>
        <v>0</v>
      </c>
      <c r="R715">
        <f>VLOOKUP(A:A,[1]Sheet1!$A:$R,18,0)</f>
        <v>0</v>
      </c>
      <c r="S715">
        <f>VLOOKUP(A:A,[1]Sheet1!$A:$DN,19,0)</f>
        <v>1</v>
      </c>
      <c r="T715">
        <f>VLOOKUP(A:A,[1]Sheet1!$A:$T,20,0)</f>
        <v>0</v>
      </c>
      <c r="U715">
        <f>VLOOKUP(A:A,[1]Sheet1!$A:$U,21,0)</f>
        <v>0</v>
      </c>
      <c r="V715">
        <f>VLOOKUP(A:A,[1]Sheet1!$A:$V,22,0)</f>
        <v>4</v>
      </c>
      <c r="W715">
        <f>VLOOKUP(A:A,[1]Sheet1!$A:$W,23,0)</f>
        <v>0</v>
      </c>
      <c r="X715">
        <f>VLOOKUP(A:A,[1]Sheet1!$A:$X,24,0)</f>
        <v>1</v>
      </c>
      <c r="Y715">
        <f>VLOOKUP(A:A,[1]Sheet1!$A:$Y,25,0)</f>
        <v>1</v>
      </c>
      <c r="Z715">
        <f>VLOOKUP(A:A,[1]Sheet1!$A:$Z,26,0)</f>
        <v>0</v>
      </c>
      <c r="AA715">
        <f>VLOOKUP(A:A,[1]Sheet1!$A:$AA,27,0)</f>
        <v>0</v>
      </c>
      <c r="AB715">
        <f>VLOOKUP(A:A,[1]Sheet1!$A:$AB,28,0)</f>
        <v>0</v>
      </c>
      <c r="AC715">
        <f>VLOOKUP(A:A,[1]Sheet1!$A:$AC,29,0)</f>
        <v>1</v>
      </c>
    </row>
    <row r="716" spans="1:29" x14ac:dyDescent="0.2">
      <c r="A716" s="2">
        <v>743</v>
      </c>
      <c r="B716" t="str">
        <f>VLOOKUP(A:A,[1]Sheet1!$A:$F,2,0)</f>
        <v>2022/3/28 10:05:14</v>
      </c>
      <c r="C716" t="str">
        <f>VLOOKUP(A:A,[1]Sheet1!$A:$F,3,0)</f>
        <v>258秒</v>
      </c>
      <c r="D716" t="str">
        <f>VLOOKUP(A:A,[1]Sheet1!$A:$F,4,0)</f>
        <v>微信</v>
      </c>
      <c r="E716" t="str">
        <f>VLOOKUP(A:A,[1]Sheet1!$A:$F,5,0)</f>
        <v>N/A</v>
      </c>
      <c r="F716" t="str">
        <f>VLOOKUP(A:A,[1]Sheet1!$A:$F,6,0)</f>
        <v>183.192.20.200(上海-上海)</v>
      </c>
      <c r="G716">
        <f>VLOOKUP(A:A,[1]Sheet1!$A:$G,7,0)</f>
        <v>1</v>
      </c>
      <c r="H716">
        <f>VLOOKUP(A:A,[1]Sheet1!$A:$H,8,0)</f>
        <v>3</v>
      </c>
      <c r="I716">
        <f>VLOOKUP(A:A,[1]Sheet1!$A:$I,9,0)</f>
        <v>2</v>
      </c>
      <c r="J716">
        <f>VLOOKUP(A:A,[1]Sheet1!$A:$J,10,0)</f>
        <v>3</v>
      </c>
      <c r="K716">
        <f>VLOOKUP(A:A,[1]Sheet1!$A:$K,11,0)</f>
        <v>3</v>
      </c>
      <c r="L716" t="str">
        <f>VLOOKUP(A:A,[1]Sheet1!$A:$L,12,0)</f>
        <v>无</v>
      </c>
      <c r="M716">
        <f>VLOOKUP(A:A,[1]Sheet1!$A:$N,13,0)</f>
        <v>0</v>
      </c>
      <c r="N716">
        <f>VLOOKUP(A:A,[1]Sheet1!$A:$N,14,0)</f>
        <v>0</v>
      </c>
      <c r="O716">
        <f>VLOOKUP(A:A,[1]Sheet1!$A:$R,15,0)</f>
        <v>1</v>
      </c>
      <c r="P716">
        <f>VLOOKUP(A:A,[1]Sheet1!$A:$R,16,0)</f>
        <v>0</v>
      </c>
      <c r="Q716">
        <f>VLOOKUP(A:A,[1]Sheet1!$A:$R,17,0)</f>
        <v>0</v>
      </c>
      <c r="R716">
        <f>VLOOKUP(A:A,[1]Sheet1!$A:$R,18,0)</f>
        <v>0</v>
      </c>
      <c r="S716">
        <f>VLOOKUP(A:A,[1]Sheet1!$A:$DN,19,0)</f>
        <v>1</v>
      </c>
      <c r="T716">
        <f>VLOOKUP(A:A,[1]Sheet1!$A:$T,20,0)</f>
        <v>0</v>
      </c>
      <c r="U716">
        <f>VLOOKUP(A:A,[1]Sheet1!$A:$U,21,0)</f>
        <v>0</v>
      </c>
      <c r="V716">
        <f>VLOOKUP(A:A,[1]Sheet1!$A:$V,22,0)</f>
        <v>3</v>
      </c>
      <c r="W716">
        <f>VLOOKUP(A:A,[1]Sheet1!$A:$W,23,0)</f>
        <v>0</v>
      </c>
      <c r="X716">
        <f>VLOOKUP(A:A,[1]Sheet1!$A:$X,24,0)</f>
        <v>0</v>
      </c>
      <c r="Y716">
        <f>VLOOKUP(A:A,[1]Sheet1!$A:$Y,25,0)</f>
        <v>0</v>
      </c>
      <c r="Z716">
        <f>VLOOKUP(A:A,[1]Sheet1!$A:$Z,26,0)</f>
        <v>1</v>
      </c>
      <c r="AA716">
        <f>VLOOKUP(A:A,[1]Sheet1!$A:$AA,27,0)</f>
        <v>0</v>
      </c>
      <c r="AB716">
        <f>VLOOKUP(A:A,[1]Sheet1!$A:$AB,28,0)</f>
        <v>0</v>
      </c>
      <c r="AC716">
        <f>VLOOKUP(A:A,[1]Sheet1!$A:$AC,29,0)</f>
        <v>1</v>
      </c>
    </row>
    <row r="717" spans="1:29" x14ac:dyDescent="0.2">
      <c r="A717" s="2">
        <v>744</v>
      </c>
      <c r="B717" t="str">
        <f>VLOOKUP(A:A,[1]Sheet1!$A:$F,2,0)</f>
        <v>2022/3/28 10:05:14</v>
      </c>
      <c r="C717" t="str">
        <f>VLOOKUP(A:A,[1]Sheet1!$A:$F,3,0)</f>
        <v>317秒</v>
      </c>
      <c r="D717" t="str">
        <f>VLOOKUP(A:A,[1]Sheet1!$A:$F,4,0)</f>
        <v>微信</v>
      </c>
      <c r="E717" t="str">
        <f>VLOOKUP(A:A,[1]Sheet1!$A:$F,5,0)</f>
        <v>N/A</v>
      </c>
      <c r="F717" t="str">
        <f>VLOOKUP(A:A,[1]Sheet1!$A:$F,6,0)</f>
        <v>221.229.16.72(江苏-扬州)</v>
      </c>
      <c r="G717">
        <f>VLOOKUP(A:A,[1]Sheet1!$A:$G,7,0)</f>
        <v>2</v>
      </c>
      <c r="H717">
        <f>VLOOKUP(A:A,[1]Sheet1!$A:$H,8,0)</f>
        <v>2</v>
      </c>
      <c r="I717">
        <f>VLOOKUP(A:A,[1]Sheet1!$A:$I,9,0)</f>
        <v>1</v>
      </c>
      <c r="J717">
        <f>VLOOKUP(A:A,[1]Sheet1!$A:$J,10,0)</f>
        <v>2</v>
      </c>
      <c r="K717">
        <f>VLOOKUP(A:A,[1]Sheet1!$A:$K,11,0)</f>
        <v>2</v>
      </c>
      <c r="L717" t="str">
        <f>VLOOKUP(A:A,[1]Sheet1!$A:$L,12,0)</f>
        <v>无</v>
      </c>
      <c r="M717">
        <f>VLOOKUP(A:A,[1]Sheet1!$A:$N,13,0)</f>
        <v>1</v>
      </c>
      <c r="N717">
        <f>VLOOKUP(A:A,[1]Sheet1!$A:$N,14,0)</f>
        <v>0</v>
      </c>
      <c r="O717">
        <f>VLOOKUP(A:A,[1]Sheet1!$A:$R,15,0)</f>
        <v>1</v>
      </c>
      <c r="P717">
        <f>VLOOKUP(A:A,[1]Sheet1!$A:$R,16,0)</f>
        <v>0</v>
      </c>
      <c r="Q717">
        <f>VLOOKUP(A:A,[1]Sheet1!$A:$R,17,0)</f>
        <v>0</v>
      </c>
      <c r="R717">
        <f>VLOOKUP(A:A,[1]Sheet1!$A:$R,18,0)</f>
        <v>1</v>
      </c>
      <c r="S717">
        <f>VLOOKUP(A:A,[1]Sheet1!$A:$DN,19,0)</f>
        <v>0</v>
      </c>
      <c r="T717">
        <f>VLOOKUP(A:A,[1]Sheet1!$A:$T,20,0)</f>
        <v>0</v>
      </c>
      <c r="U717">
        <f>VLOOKUP(A:A,[1]Sheet1!$A:$U,21,0)</f>
        <v>0</v>
      </c>
      <c r="V717">
        <f>VLOOKUP(A:A,[1]Sheet1!$A:$V,22,0)</f>
        <v>3</v>
      </c>
      <c r="W717">
        <f>VLOOKUP(A:A,[1]Sheet1!$A:$W,23,0)</f>
        <v>0</v>
      </c>
      <c r="X717">
        <f>VLOOKUP(A:A,[1]Sheet1!$A:$X,24,0)</f>
        <v>0</v>
      </c>
      <c r="Y717">
        <f>VLOOKUP(A:A,[1]Sheet1!$A:$Y,25,0)</f>
        <v>0</v>
      </c>
      <c r="Z717">
        <f>VLOOKUP(A:A,[1]Sheet1!$A:$Z,26,0)</f>
        <v>0</v>
      </c>
      <c r="AA717">
        <f>VLOOKUP(A:A,[1]Sheet1!$A:$AA,27,0)</f>
        <v>1</v>
      </c>
      <c r="AB717">
        <f>VLOOKUP(A:A,[1]Sheet1!$A:$AB,28,0)</f>
        <v>0</v>
      </c>
      <c r="AC717">
        <f>VLOOKUP(A:A,[1]Sheet1!$A:$AC,29,0)</f>
        <v>1</v>
      </c>
    </row>
    <row r="718" spans="1:29" x14ac:dyDescent="0.2">
      <c r="A718" s="2">
        <v>745</v>
      </c>
      <c r="B718" t="str">
        <f>VLOOKUP(A:A,[1]Sheet1!$A:$F,2,0)</f>
        <v>2022/3/28 10:05:28</v>
      </c>
      <c r="C718" t="str">
        <f>VLOOKUP(A:A,[1]Sheet1!$A:$F,3,0)</f>
        <v>260秒</v>
      </c>
      <c r="D718" t="str">
        <f>VLOOKUP(A:A,[1]Sheet1!$A:$F,4,0)</f>
        <v>微信</v>
      </c>
      <c r="E718" t="str">
        <f>VLOOKUP(A:A,[1]Sheet1!$A:$F,5,0)</f>
        <v>N/A</v>
      </c>
      <c r="F718" t="str">
        <f>VLOOKUP(A:A,[1]Sheet1!$A:$F,6,0)</f>
        <v>112.47.139.129(福建-泉州)</v>
      </c>
      <c r="G718">
        <f>VLOOKUP(A:A,[1]Sheet1!$A:$G,7,0)</f>
        <v>1</v>
      </c>
      <c r="H718">
        <f>VLOOKUP(A:A,[1]Sheet1!$A:$H,8,0)</f>
        <v>2</v>
      </c>
      <c r="I718">
        <f>VLOOKUP(A:A,[1]Sheet1!$A:$I,9,0)</f>
        <v>1</v>
      </c>
      <c r="J718">
        <f>VLOOKUP(A:A,[1]Sheet1!$A:$J,10,0)</f>
        <v>2</v>
      </c>
      <c r="K718">
        <f>VLOOKUP(A:A,[1]Sheet1!$A:$K,11,0)</f>
        <v>2</v>
      </c>
      <c r="L718" t="str">
        <f>VLOOKUP(A:A,[1]Sheet1!$A:$L,12,0)</f>
        <v>无</v>
      </c>
      <c r="M718">
        <f>VLOOKUP(A:A,[1]Sheet1!$A:$N,13,0)</f>
        <v>1</v>
      </c>
      <c r="N718">
        <f>VLOOKUP(A:A,[1]Sheet1!$A:$N,14,0)</f>
        <v>1</v>
      </c>
      <c r="O718">
        <f>VLOOKUP(A:A,[1]Sheet1!$A:$R,15,0)</f>
        <v>0</v>
      </c>
      <c r="P718">
        <f>VLOOKUP(A:A,[1]Sheet1!$A:$R,16,0)</f>
        <v>0</v>
      </c>
      <c r="Q718">
        <f>VLOOKUP(A:A,[1]Sheet1!$A:$R,17,0)</f>
        <v>0</v>
      </c>
      <c r="R718">
        <f>VLOOKUP(A:A,[1]Sheet1!$A:$R,18,0)</f>
        <v>0</v>
      </c>
      <c r="S718">
        <f>VLOOKUP(A:A,[1]Sheet1!$A:$DN,19,0)</f>
        <v>0</v>
      </c>
      <c r="T718">
        <f>VLOOKUP(A:A,[1]Sheet1!$A:$T,20,0)</f>
        <v>0</v>
      </c>
      <c r="U718">
        <f>VLOOKUP(A:A,[1]Sheet1!$A:$U,21,0)</f>
        <v>0</v>
      </c>
      <c r="V718">
        <f>VLOOKUP(A:A,[1]Sheet1!$A:$V,22,0)</f>
        <v>3</v>
      </c>
      <c r="W718">
        <f>VLOOKUP(A:A,[1]Sheet1!$A:$W,23,0)</f>
        <v>1</v>
      </c>
      <c r="X718">
        <f>VLOOKUP(A:A,[1]Sheet1!$A:$X,24,0)</f>
        <v>0</v>
      </c>
      <c r="Y718">
        <f>VLOOKUP(A:A,[1]Sheet1!$A:$Y,25,0)</f>
        <v>0</v>
      </c>
      <c r="Z718">
        <f>VLOOKUP(A:A,[1]Sheet1!$A:$Z,26,0)</f>
        <v>0</v>
      </c>
      <c r="AA718">
        <f>VLOOKUP(A:A,[1]Sheet1!$A:$AA,27,0)</f>
        <v>0</v>
      </c>
      <c r="AB718">
        <f>VLOOKUP(A:A,[1]Sheet1!$A:$AB,28,0)</f>
        <v>1</v>
      </c>
      <c r="AC718">
        <f>VLOOKUP(A:A,[1]Sheet1!$A:$AC,29,0)</f>
        <v>1</v>
      </c>
    </row>
    <row r="719" spans="1:29" x14ac:dyDescent="0.2">
      <c r="A719" s="2">
        <v>746</v>
      </c>
      <c r="B719" t="str">
        <f>VLOOKUP(A:A,[1]Sheet1!$A:$F,2,0)</f>
        <v>2022/3/28 10:05:30</v>
      </c>
      <c r="C719" t="str">
        <f>VLOOKUP(A:A,[1]Sheet1!$A:$F,3,0)</f>
        <v>359秒</v>
      </c>
      <c r="D719" t="str">
        <f>VLOOKUP(A:A,[1]Sheet1!$A:$F,4,0)</f>
        <v>微信</v>
      </c>
      <c r="E719" t="str">
        <f>VLOOKUP(A:A,[1]Sheet1!$A:$F,5,0)</f>
        <v>N/A</v>
      </c>
      <c r="F719" t="str">
        <f>VLOOKUP(A:A,[1]Sheet1!$A:$F,6,0)</f>
        <v>120.43.97.112(福建-漳州)</v>
      </c>
      <c r="G719">
        <f>VLOOKUP(A:A,[1]Sheet1!$A:$G,7,0)</f>
        <v>1</v>
      </c>
      <c r="H719">
        <f>VLOOKUP(A:A,[1]Sheet1!$A:$H,8,0)</f>
        <v>2</v>
      </c>
      <c r="I719">
        <f>VLOOKUP(A:A,[1]Sheet1!$A:$I,9,0)</f>
        <v>1</v>
      </c>
      <c r="J719">
        <f>VLOOKUP(A:A,[1]Sheet1!$A:$J,10,0)</f>
        <v>2</v>
      </c>
      <c r="K719">
        <f>VLOOKUP(A:A,[1]Sheet1!$A:$K,11,0)</f>
        <v>2</v>
      </c>
      <c r="L719" t="str">
        <f>VLOOKUP(A:A,[1]Sheet1!$A:$L,12,0)</f>
        <v>无</v>
      </c>
      <c r="M719">
        <f>VLOOKUP(A:A,[1]Sheet1!$A:$N,13,0)</f>
        <v>0</v>
      </c>
      <c r="N719">
        <f>VLOOKUP(A:A,[1]Sheet1!$A:$N,14,0)</f>
        <v>0</v>
      </c>
      <c r="O719">
        <f>VLOOKUP(A:A,[1]Sheet1!$A:$R,15,0)</f>
        <v>1</v>
      </c>
      <c r="P719">
        <f>VLOOKUP(A:A,[1]Sheet1!$A:$R,16,0)</f>
        <v>0</v>
      </c>
      <c r="Q719">
        <f>VLOOKUP(A:A,[1]Sheet1!$A:$R,17,0)</f>
        <v>0</v>
      </c>
      <c r="R719">
        <f>VLOOKUP(A:A,[1]Sheet1!$A:$R,18,0)</f>
        <v>0</v>
      </c>
      <c r="S719">
        <f>VLOOKUP(A:A,[1]Sheet1!$A:$DN,19,0)</f>
        <v>1</v>
      </c>
      <c r="T719">
        <f>VLOOKUP(A:A,[1]Sheet1!$A:$T,20,0)</f>
        <v>1</v>
      </c>
      <c r="U719">
        <f>VLOOKUP(A:A,[1]Sheet1!$A:$U,21,0)</f>
        <v>0</v>
      </c>
      <c r="V719">
        <f>VLOOKUP(A:A,[1]Sheet1!$A:$V,22,0)</f>
        <v>5</v>
      </c>
      <c r="W719">
        <f>VLOOKUP(A:A,[1]Sheet1!$A:$W,23,0)</f>
        <v>0</v>
      </c>
      <c r="X719">
        <f>VLOOKUP(A:A,[1]Sheet1!$A:$X,24,0)</f>
        <v>0</v>
      </c>
      <c r="Y719">
        <f>VLOOKUP(A:A,[1]Sheet1!$A:$Y,25,0)</f>
        <v>1</v>
      </c>
      <c r="Z719">
        <f>VLOOKUP(A:A,[1]Sheet1!$A:$Z,26,0)</f>
        <v>0</v>
      </c>
      <c r="AA719">
        <f>VLOOKUP(A:A,[1]Sheet1!$A:$AA,27,0)</f>
        <v>0</v>
      </c>
      <c r="AB719">
        <f>VLOOKUP(A:A,[1]Sheet1!$A:$AB,28,0)</f>
        <v>1</v>
      </c>
      <c r="AC719">
        <f>VLOOKUP(A:A,[1]Sheet1!$A:$AC,29,0)</f>
        <v>1</v>
      </c>
    </row>
    <row r="720" spans="1:29" x14ac:dyDescent="0.2">
      <c r="A720" s="2">
        <v>747</v>
      </c>
      <c r="B720" t="str">
        <f>VLOOKUP(A:A,[1]Sheet1!$A:$F,2,0)</f>
        <v>2022/3/28 10:05:33</v>
      </c>
      <c r="C720" t="str">
        <f>VLOOKUP(A:A,[1]Sheet1!$A:$F,3,0)</f>
        <v>357秒</v>
      </c>
      <c r="D720" t="str">
        <f>VLOOKUP(A:A,[1]Sheet1!$A:$F,4,0)</f>
        <v>微信</v>
      </c>
      <c r="E720" t="str">
        <f>VLOOKUP(A:A,[1]Sheet1!$A:$F,5,0)</f>
        <v>N/A</v>
      </c>
      <c r="F720" t="str">
        <f>VLOOKUP(A:A,[1]Sheet1!$A:$F,6,0)</f>
        <v>221.225.247.225(江苏-苏州)</v>
      </c>
      <c r="G720">
        <f>VLOOKUP(A:A,[1]Sheet1!$A:$G,7,0)</f>
        <v>2</v>
      </c>
      <c r="H720">
        <f>VLOOKUP(A:A,[1]Sheet1!$A:$H,8,0)</f>
        <v>3</v>
      </c>
      <c r="I720">
        <f>VLOOKUP(A:A,[1]Sheet1!$A:$I,9,0)</f>
        <v>2</v>
      </c>
      <c r="J720">
        <f>VLOOKUP(A:A,[1]Sheet1!$A:$J,10,0)</f>
        <v>3</v>
      </c>
      <c r="K720">
        <f>VLOOKUP(A:A,[1]Sheet1!$A:$K,11,0)</f>
        <v>1</v>
      </c>
      <c r="L720" t="str">
        <f>VLOOKUP(A:A,[1]Sheet1!$A:$L,12,0)</f>
        <v>无</v>
      </c>
      <c r="M720">
        <f>VLOOKUP(A:A,[1]Sheet1!$A:$N,13,0)</f>
        <v>0</v>
      </c>
      <c r="N720">
        <f>VLOOKUP(A:A,[1]Sheet1!$A:$N,14,0)</f>
        <v>0</v>
      </c>
      <c r="O720">
        <f>VLOOKUP(A:A,[1]Sheet1!$A:$R,15,0)</f>
        <v>1</v>
      </c>
      <c r="P720">
        <f>VLOOKUP(A:A,[1]Sheet1!$A:$R,16,0)</f>
        <v>0</v>
      </c>
      <c r="Q720">
        <f>VLOOKUP(A:A,[1]Sheet1!$A:$R,17,0)</f>
        <v>0</v>
      </c>
      <c r="R720">
        <f>VLOOKUP(A:A,[1]Sheet1!$A:$R,18,0)</f>
        <v>0</v>
      </c>
      <c r="S720">
        <f>VLOOKUP(A:A,[1]Sheet1!$A:$DN,19,0)</f>
        <v>0</v>
      </c>
      <c r="T720">
        <f>VLOOKUP(A:A,[1]Sheet1!$A:$T,20,0)</f>
        <v>1</v>
      </c>
      <c r="U720">
        <f>VLOOKUP(A:A,[1]Sheet1!$A:$U,21,0)</f>
        <v>0</v>
      </c>
      <c r="V720">
        <f>VLOOKUP(A:A,[1]Sheet1!$A:$V,22,0)</f>
        <v>3</v>
      </c>
      <c r="W720">
        <f>VLOOKUP(A:A,[1]Sheet1!$A:$W,23,0)</f>
        <v>0</v>
      </c>
      <c r="X720">
        <f>VLOOKUP(A:A,[1]Sheet1!$A:$X,24,0)</f>
        <v>0</v>
      </c>
      <c r="Y720">
        <f>VLOOKUP(A:A,[1]Sheet1!$A:$Y,25,0)</f>
        <v>0</v>
      </c>
      <c r="Z720">
        <f>VLOOKUP(A:A,[1]Sheet1!$A:$Z,26,0)</f>
        <v>0</v>
      </c>
      <c r="AA720">
        <f>VLOOKUP(A:A,[1]Sheet1!$A:$AA,27,0)</f>
        <v>1</v>
      </c>
      <c r="AB720">
        <f>VLOOKUP(A:A,[1]Sheet1!$A:$AB,28,0)</f>
        <v>0</v>
      </c>
      <c r="AC720">
        <f>VLOOKUP(A:A,[1]Sheet1!$A:$AC,29,0)</f>
        <v>1</v>
      </c>
    </row>
    <row r="721" spans="1:29" x14ac:dyDescent="0.2">
      <c r="A721" s="2">
        <v>748</v>
      </c>
      <c r="B721" t="str">
        <f>VLOOKUP(A:A,[1]Sheet1!$A:$F,2,0)</f>
        <v>2022/3/28 10:05:34</v>
      </c>
      <c r="C721" t="str">
        <f>VLOOKUP(A:A,[1]Sheet1!$A:$F,3,0)</f>
        <v>260秒</v>
      </c>
      <c r="D721" t="str">
        <f>VLOOKUP(A:A,[1]Sheet1!$A:$F,4,0)</f>
        <v>微信</v>
      </c>
      <c r="E721" t="str">
        <f>VLOOKUP(A:A,[1]Sheet1!$A:$F,5,0)</f>
        <v>N/A</v>
      </c>
      <c r="F721" t="str">
        <f>VLOOKUP(A:A,[1]Sheet1!$A:$F,6,0)</f>
        <v>183.197.60.53(河北-沧州)</v>
      </c>
      <c r="G721">
        <f>VLOOKUP(A:A,[1]Sheet1!$A:$G,7,0)</f>
        <v>2</v>
      </c>
      <c r="H721">
        <f>VLOOKUP(A:A,[1]Sheet1!$A:$H,8,0)</f>
        <v>2</v>
      </c>
      <c r="I721">
        <f>VLOOKUP(A:A,[1]Sheet1!$A:$I,9,0)</f>
        <v>1</v>
      </c>
      <c r="J721">
        <f>VLOOKUP(A:A,[1]Sheet1!$A:$J,10,0)</f>
        <v>3</v>
      </c>
      <c r="K721">
        <f>VLOOKUP(A:A,[1]Sheet1!$A:$K,11,0)</f>
        <v>3</v>
      </c>
      <c r="L721" t="str">
        <f>VLOOKUP(A:A,[1]Sheet1!$A:$L,12,0)</f>
        <v>无</v>
      </c>
      <c r="M721">
        <f>VLOOKUP(A:A,[1]Sheet1!$A:$N,13,0)</f>
        <v>0</v>
      </c>
      <c r="N721">
        <f>VLOOKUP(A:A,[1]Sheet1!$A:$N,14,0)</f>
        <v>0</v>
      </c>
      <c r="O721">
        <f>VLOOKUP(A:A,[1]Sheet1!$A:$R,15,0)</f>
        <v>0</v>
      </c>
      <c r="P721">
        <f>VLOOKUP(A:A,[1]Sheet1!$A:$R,16,0)</f>
        <v>1</v>
      </c>
      <c r="Q721">
        <f>VLOOKUP(A:A,[1]Sheet1!$A:$R,17,0)</f>
        <v>1</v>
      </c>
      <c r="R721">
        <f>VLOOKUP(A:A,[1]Sheet1!$A:$R,18,0)</f>
        <v>0</v>
      </c>
      <c r="S721">
        <f>VLOOKUP(A:A,[1]Sheet1!$A:$DN,19,0)</f>
        <v>0</v>
      </c>
      <c r="T721">
        <f>VLOOKUP(A:A,[1]Sheet1!$A:$T,20,0)</f>
        <v>0</v>
      </c>
      <c r="U721">
        <f>VLOOKUP(A:A,[1]Sheet1!$A:$U,21,0)</f>
        <v>0</v>
      </c>
      <c r="V721">
        <f>VLOOKUP(A:A,[1]Sheet1!$A:$V,22,0)</f>
        <v>4</v>
      </c>
      <c r="W721">
        <f>VLOOKUP(A:A,[1]Sheet1!$A:$W,23,0)</f>
        <v>0</v>
      </c>
      <c r="X721">
        <f>VLOOKUP(A:A,[1]Sheet1!$A:$X,24,0)</f>
        <v>1</v>
      </c>
      <c r="Y721">
        <f>VLOOKUP(A:A,[1]Sheet1!$A:$Y,25,0)</f>
        <v>0</v>
      </c>
      <c r="Z721">
        <f>VLOOKUP(A:A,[1]Sheet1!$A:$Z,26,0)</f>
        <v>1</v>
      </c>
      <c r="AA721">
        <f>VLOOKUP(A:A,[1]Sheet1!$A:$AA,27,0)</f>
        <v>0</v>
      </c>
      <c r="AB721">
        <f>VLOOKUP(A:A,[1]Sheet1!$A:$AB,28,0)</f>
        <v>0</v>
      </c>
      <c r="AC721">
        <f>VLOOKUP(A:A,[1]Sheet1!$A:$AC,29,0)</f>
        <v>0</v>
      </c>
    </row>
    <row r="722" spans="1:29" x14ac:dyDescent="0.2">
      <c r="A722" s="2">
        <v>749</v>
      </c>
      <c r="B722" t="str">
        <f>VLOOKUP(A:A,[1]Sheet1!$A:$F,2,0)</f>
        <v>2022/3/28 10:05:36</v>
      </c>
      <c r="C722" t="str">
        <f>VLOOKUP(A:A,[1]Sheet1!$A:$F,3,0)</f>
        <v>320秒</v>
      </c>
      <c r="D722" t="str">
        <f>VLOOKUP(A:A,[1]Sheet1!$A:$F,4,0)</f>
        <v>微信</v>
      </c>
      <c r="E722" t="str">
        <f>VLOOKUP(A:A,[1]Sheet1!$A:$F,5,0)</f>
        <v>N/A</v>
      </c>
      <c r="F722" t="str">
        <f>VLOOKUP(A:A,[1]Sheet1!$A:$F,6,0)</f>
        <v>125.73.100.255(广西-柳州)</v>
      </c>
      <c r="G722">
        <f>VLOOKUP(A:A,[1]Sheet1!$A:$G,7,0)</f>
        <v>2</v>
      </c>
      <c r="H722">
        <f>VLOOKUP(A:A,[1]Sheet1!$A:$H,8,0)</f>
        <v>4</v>
      </c>
      <c r="I722">
        <f>VLOOKUP(A:A,[1]Sheet1!$A:$I,9,0)</f>
        <v>3</v>
      </c>
      <c r="J722">
        <f>VLOOKUP(A:A,[1]Sheet1!$A:$J,10,0)</f>
        <v>2</v>
      </c>
      <c r="K722">
        <f>VLOOKUP(A:A,[1]Sheet1!$A:$K,11,0)</f>
        <v>2</v>
      </c>
      <c r="L722" t="str">
        <f>VLOOKUP(A:A,[1]Sheet1!$A:$L,12,0)</f>
        <v>无</v>
      </c>
      <c r="M722">
        <f>VLOOKUP(A:A,[1]Sheet1!$A:$N,13,0)</f>
        <v>1</v>
      </c>
      <c r="N722">
        <f>VLOOKUP(A:A,[1]Sheet1!$A:$N,14,0)</f>
        <v>0</v>
      </c>
      <c r="O722">
        <f>VLOOKUP(A:A,[1]Sheet1!$A:$R,15,0)</f>
        <v>0</v>
      </c>
      <c r="P722">
        <f>VLOOKUP(A:A,[1]Sheet1!$A:$R,16,0)</f>
        <v>1</v>
      </c>
      <c r="Q722">
        <f>VLOOKUP(A:A,[1]Sheet1!$A:$R,17,0)</f>
        <v>0</v>
      </c>
      <c r="R722">
        <f>VLOOKUP(A:A,[1]Sheet1!$A:$R,18,0)</f>
        <v>0</v>
      </c>
      <c r="S722">
        <f>VLOOKUP(A:A,[1]Sheet1!$A:$DN,19,0)</f>
        <v>1</v>
      </c>
      <c r="T722">
        <f>VLOOKUP(A:A,[1]Sheet1!$A:$T,20,0)</f>
        <v>0</v>
      </c>
      <c r="U722">
        <f>VLOOKUP(A:A,[1]Sheet1!$A:$U,21,0)</f>
        <v>0</v>
      </c>
      <c r="V722">
        <f>VLOOKUP(A:A,[1]Sheet1!$A:$V,22,0)</f>
        <v>4</v>
      </c>
      <c r="W722">
        <f>VLOOKUP(A:A,[1]Sheet1!$A:$W,23,0)</f>
        <v>0</v>
      </c>
      <c r="X722">
        <f>VLOOKUP(A:A,[1]Sheet1!$A:$X,24,0)</f>
        <v>1</v>
      </c>
      <c r="Y722">
        <f>VLOOKUP(A:A,[1]Sheet1!$A:$Y,25,0)</f>
        <v>0</v>
      </c>
      <c r="Z722">
        <f>VLOOKUP(A:A,[1]Sheet1!$A:$Z,26,0)</f>
        <v>1</v>
      </c>
      <c r="AA722">
        <f>VLOOKUP(A:A,[1]Sheet1!$A:$AA,27,0)</f>
        <v>0</v>
      </c>
      <c r="AB722">
        <f>VLOOKUP(A:A,[1]Sheet1!$A:$AB,28,0)</f>
        <v>0</v>
      </c>
      <c r="AC722">
        <f>VLOOKUP(A:A,[1]Sheet1!$A:$AC,29,0)</f>
        <v>0</v>
      </c>
    </row>
    <row r="723" spans="1:29" x14ac:dyDescent="0.2">
      <c r="A723" s="2">
        <v>750</v>
      </c>
      <c r="B723" t="str">
        <f>VLOOKUP(A:A,[1]Sheet1!$A:$F,2,0)</f>
        <v>2022/3/28 10:05:41</v>
      </c>
      <c r="C723" t="str">
        <f>VLOOKUP(A:A,[1]Sheet1!$A:$F,3,0)</f>
        <v>308秒</v>
      </c>
      <c r="D723" t="str">
        <f>VLOOKUP(A:A,[1]Sheet1!$A:$F,4,0)</f>
        <v>微信</v>
      </c>
      <c r="E723" t="str">
        <f>VLOOKUP(A:A,[1]Sheet1!$A:$F,5,0)</f>
        <v>N/A</v>
      </c>
      <c r="F723" t="str">
        <f>VLOOKUP(A:A,[1]Sheet1!$A:$F,6,0)</f>
        <v>218.2.98.197(江苏-南京)</v>
      </c>
      <c r="G723">
        <f>VLOOKUP(A:A,[1]Sheet1!$A:$G,7,0)</f>
        <v>1</v>
      </c>
      <c r="H723">
        <f>VLOOKUP(A:A,[1]Sheet1!$A:$H,8,0)</f>
        <v>2</v>
      </c>
      <c r="I723">
        <f>VLOOKUP(A:A,[1]Sheet1!$A:$I,9,0)</f>
        <v>1</v>
      </c>
      <c r="J723">
        <f>VLOOKUP(A:A,[1]Sheet1!$A:$J,10,0)</f>
        <v>3</v>
      </c>
      <c r="K723">
        <f>VLOOKUP(A:A,[1]Sheet1!$A:$K,11,0)</f>
        <v>1</v>
      </c>
      <c r="L723" t="str">
        <f>VLOOKUP(A:A,[1]Sheet1!$A:$L,12,0)</f>
        <v>无</v>
      </c>
      <c r="M723">
        <f>VLOOKUP(A:A,[1]Sheet1!$A:$N,13,0)</f>
        <v>0</v>
      </c>
      <c r="N723">
        <f>VLOOKUP(A:A,[1]Sheet1!$A:$N,14,0)</f>
        <v>0</v>
      </c>
      <c r="O723">
        <f>VLOOKUP(A:A,[1]Sheet1!$A:$R,15,0)</f>
        <v>1</v>
      </c>
      <c r="P723">
        <f>VLOOKUP(A:A,[1]Sheet1!$A:$R,16,0)</f>
        <v>0</v>
      </c>
      <c r="Q723">
        <f>VLOOKUP(A:A,[1]Sheet1!$A:$R,17,0)</f>
        <v>1</v>
      </c>
      <c r="R723">
        <f>VLOOKUP(A:A,[1]Sheet1!$A:$R,18,0)</f>
        <v>0</v>
      </c>
      <c r="S723">
        <f>VLOOKUP(A:A,[1]Sheet1!$A:$DN,19,0)</f>
        <v>1</v>
      </c>
      <c r="T723">
        <f>VLOOKUP(A:A,[1]Sheet1!$A:$T,20,0)</f>
        <v>0</v>
      </c>
      <c r="U723">
        <f>VLOOKUP(A:A,[1]Sheet1!$A:$U,21,0)</f>
        <v>0</v>
      </c>
      <c r="V723">
        <f>VLOOKUP(A:A,[1]Sheet1!$A:$V,22,0)</f>
        <v>3</v>
      </c>
      <c r="W723">
        <f>VLOOKUP(A:A,[1]Sheet1!$A:$W,23,0)</f>
        <v>0</v>
      </c>
      <c r="X723">
        <f>VLOOKUP(A:A,[1]Sheet1!$A:$X,24,0)</f>
        <v>0</v>
      </c>
      <c r="Y723">
        <f>VLOOKUP(A:A,[1]Sheet1!$A:$Y,25,0)</f>
        <v>0</v>
      </c>
      <c r="Z723">
        <f>VLOOKUP(A:A,[1]Sheet1!$A:$Z,26,0)</f>
        <v>0</v>
      </c>
      <c r="AA723">
        <f>VLOOKUP(A:A,[1]Sheet1!$A:$AA,27,0)</f>
        <v>1</v>
      </c>
      <c r="AB723">
        <f>VLOOKUP(A:A,[1]Sheet1!$A:$AB,28,0)</f>
        <v>0</v>
      </c>
      <c r="AC723">
        <f>VLOOKUP(A:A,[1]Sheet1!$A:$AC,29,0)</f>
        <v>1</v>
      </c>
    </row>
    <row r="724" spans="1:29" x14ac:dyDescent="0.2">
      <c r="A724" s="2">
        <v>751</v>
      </c>
      <c r="B724" t="str">
        <f>VLOOKUP(A:A,[1]Sheet1!$A:$F,2,0)</f>
        <v>2022/3/28 10:05:42</v>
      </c>
      <c r="C724" t="str">
        <f>VLOOKUP(A:A,[1]Sheet1!$A:$F,3,0)</f>
        <v>310秒</v>
      </c>
      <c r="D724" t="str">
        <f>VLOOKUP(A:A,[1]Sheet1!$A:$F,4,0)</f>
        <v>微信</v>
      </c>
      <c r="E724" t="str">
        <f>VLOOKUP(A:A,[1]Sheet1!$A:$F,5,0)</f>
        <v>N/A</v>
      </c>
      <c r="F724" t="str">
        <f>VLOOKUP(A:A,[1]Sheet1!$A:$F,6,0)</f>
        <v>123.183.150.105(河北-秦皇岛)</v>
      </c>
      <c r="G724">
        <f>VLOOKUP(A:A,[1]Sheet1!$A:$G,7,0)</f>
        <v>2</v>
      </c>
      <c r="H724">
        <f>VLOOKUP(A:A,[1]Sheet1!$A:$H,8,0)</f>
        <v>4</v>
      </c>
      <c r="I724">
        <f>VLOOKUP(A:A,[1]Sheet1!$A:$I,9,0)</f>
        <v>2</v>
      </c>
      <c r="J724">
        <f>VLOOKUP(A:A,[1]Sheet1!$A:$J,10,0)</f>
        <v>2</v>
      </c>
      <c r="K724">
        <f>VLOOKUP(A:A,[1]Sheet1!$A:$K,11,0)</f>
        <v>1</v>
      </c>
      <c r="L724" t="str">
        <f>VLOOKUP(A:A,[1]Sheet1!$A:$L,12,0)</f>
        <v>无</v>
      </c>
      <c r="M724">
        <f>VLOOKUP(A:A,[1]Sheet1!$A:$N,13,0)</f>
        <v>1</v>
      </c>
      <c r="N724">
        <f>VLOOKUP(A:A,[1]Sheet1!$A:$N,14,0)</f>
        <v>0</v>
      </c>
      <c r="O724">
        <f>VLOOKUP(A:A,[1]Sheet1!$A:$R,15,0)</f>
        <v>0</v>
      </c>
      <c r="P724">
        <f>VLOOKUP(A:A,[1]Sheet1!$A:$R,16,0)</f>
        <v>0</v>
      </c>
      <c r="Q724">
        <f>VLOOKUP(A:A,[1]Sheet1!$A:$R,17,0)</f>
        <v>0</v>
      </c>
      <c r="R724">
        <f>VLOOKUP(A:A,[1]Sheet1!$A:$R,18,0)</f>
        <v>1</v>
      </c>
      <c r="S724">
        <f>VLOOKUP(A:A,[1]Sheet1!$A:$DN,19,0)</f>
        <v>1</v>
      </c>
      <c r="T724">
        <f>VLOOKUP(A:A,[1]Sheet1!$A:$T,20,0)</f>
        <v>0</v>
      </c>
      <c r="U724">
        <f>VLOOKUP(A:A,[1]Sheet1!$A:$U,21,0)</f>
        <v>0</v>
      </c>
      <c r="V724">
        <f>VLOOKUP(A:A,[1]Sheet1!$A:$V,22,0)</f>
        <v>3</v>
      </c>
      <c r="W724">
        <f>VLOOKUP(A:A,[1]Sheet1!$A:$W,23,0)</f>
        <v>1</v>
      </c>
      <c r="X724">
        <f>VLOOKUP(A:A,[1]Sheet1!$A:$X,24,0)</f>
        <v>1</v>
      </c>
      <c r="Y724">
        <f>VLOOKUP(A:A,[1]Sheet1!$A:$Y,25,0)</f>
        <v>0</v>
      </c>
      <c r="Z724">
        <f>VLOOKUP(A:A,[1]Sheet1!$A:$Z,26,0)</f>
        <v>0</v>
      </c>
      <c r="AA724">
        <f>VLOOKUP(A:A,[1]Sheet1!$A:$AA,27,0)</f>
        <v>0</v>
      </c>
      <c r="AB724">
        <f>VLOOKUP(A:A,[1]Sheet1!$A:$AB,28,0)</f>
        <v>1</v>
      </c>
      <c r="AC724">
        <f>VLOOKUP(A:A,[1]Sheet1!$A:$AC,29,0)</f>
        <v>0</v>
      </c>
    </row>
    <row r="725" spans="1:29" x14ac:dyDescent="0.2">
      <c r="A725" s="2">
        <v>752</v>
      </c>
      <c r="B725" t="str">
        <f>VLOOKUP(A:A,[1]Sheet1!$A:$F,2,0)</f>
        <v>2022/3/28 10:05:46</v>
      </c>
      <c r="C725" t="str">
        <f>VLOOKUP(A:A,[1]Sheet1!$A:$F,3,0)</f>
        <v>320秒</v>
      </c>
      <c r="D725" t="str">
        <f>VLOOKUP(A:A,[1]Sheet1!$A:$F,4,0)</f>
        <v>微信</v>
      </c>
      <c r="E725" t="str">
        <f>VLOOKUP(A:A,[1]Sheet1!$A:$F,5,0)</f>
        <v>N/A</v>
      </c>
      <c r="F725" t="str">
        <f>VLOOKUP(A:A,[1]Sheet1!$A:$F,6,0)</f>
        <v>106.114.86.208(河北-石家庄)</v>
      </c>
      <c r="G725">
        <f>VLOOKUP(A:A,[1]Sheet1!$A:$G,7,0)</f>
        <v>1</v>
      </c>
      <c r="H725">
        <f>VLOOKUP(A:A,[1]Sheet1!$A:$H,8,0)</f>
        <v>2</v>
      </c>
      <c r="I725">
        <f>VLOOKUP(A:A,[1]Sheet1!$A:$I,9,0)</f>
        <v>1</v>
      </c>
      <c r="J725">
        <f>VLOOKUP(A:A,[1]Sheet1!$A:$J,10,0)</f>
        <v>3</v>
      </c>
      <c r="K725">
        <f>VLOOKUP(A:A,[1]Sheet1!$A:$K,11,0)</f>
        <v>2</v>
      </c>
      <c r="L725" t="str">
        <f>VLOOKUP(A:A,[1]Sheet1!$A:$L,12,0)</f>
        <v>无</v>
      </c>
      <c r="M725">
        <f>VLOOKUP(A:A,[1]Sheet1!$A:$N,13,0)</f>
        <v>0</v>
      </c>
      <c r="N725">
        <f>VLOOKUP(A:A,[1]Sheet1!$A:$N,14,0)</f>
        <v>0</v>
      </c>
      <c r="O725">
        <f>VLOOKUP(A:A,[1]Sheet1!$A:$R,15,0)</f>
        <v>0</v>
      </c>
      <c r="P725">
        <f>VLOOKUP(A:A,[1]Sheet1!$A:$R,16,0)</f>
        <v>0</v>
      </c>
      <c r="Q725">
        <f>VLOOKUP(A:A,[1]Sheet1!$A:$R,17,0)</f>
        <v>1</v>
      </c>
      <c r="R725">
        <f>VLOOKUP(A:A,[1]Sheet1!$A:$R,18,0)</f>
        <v>1</v>
      </c>
      <c r="S725">
        <f>VLOOKUP(A:A,[1]Sheet1!$A:$DN,19,0)</f>
        <v>0</v>
      </c>
      <c r="T725">
        <f>VLOOKUP(A:A,[1]Sheet1!$A:$T,20,0)</f>
        <v>0</v>
      </c>
      <c r="U725">
        <f>VLOOKUP(A:A,[1]Sheet1!$A:$U,21,0)</f>
        <v>0</v>
      </c>
      <c r="V725">
        <f>VLOOKUP(A:A,[1]Sheet1!$A:$V,22,0)</f>
        <v>5</v>
      </c>
      <c r="W725">
        <f>VLOOKUP(A:A,[1]Sheet1!$A:$W,23,0)</f>
        <v>0</v>
      </c>
      <c r="X725">
        <f>VLOOKUP(A:A,[1]Sheet1!$A:$X,24,0)</f>
        <v>0</v>
      </c>
      <c r="Y725">
        <f>VLOOKUP(A:A,[1]Sheet1!$A:$Y,25,0)</f>
        <v>1</v>
      </c>
      <c r="Z725">
        <f>VLOOKUP(A:A,[1]Sheet1!$A:$Z,26,0)</f>
        <v>0</v>
      </c>
      <c r="AA725">
        <f>VLOOKUP(A:A,[1]Sheet1!$A:$AA,27,0)</f>
        <v>0</v>
      </c>
      <c r="AB725">
        <f>VLOOKUP(A:A,[1]Sheet1!$A:$AB,28,0)</f>
        <v>0</v>
      </c>
      <c r="AC725">
        <f>VLOOKUP(A:A,[1]Sheet1!$A:$AC,29,0)</f>
        <v>1</v>
      </c>
    </row>
    <row r="726" spans="1:29" x14ac:dyDescent="0.2">
      <c r="A726" s="2">
        <v>753</v>
      </c>
      <c r="B726" t="str">
        <f>VLOOKUP(A:A,[1]Sheet1!$A:$F,2,0)</f>
        <v>2022/3/28 10:05:47</v>
      </c>
      <c r="C726" t="str">
        <f>VLOOKUP(A:A,[1]Sheet1!$A:$F,3,0)</f>
        <v>301秒</v>
      </c>
      <c r="D726" t="str">
        <f>VLOOKUP(A:A,[1]Sheet1!$A:$F,4,0)</f>
        <v>微信</v>
      </c>
      <c r="E726" t="str">
        <f>VLOOKUP(A:A,[1]Sheet1!$A:$F,5,0)</f>
        <v>N/A</v>
      </c>
      <c r="F726" t="str">
        <f>VLOOKUP(A:A,[1]Sheet1!$A:$F,6,0)</f>
        <v>121.226.212.20(江苏-宿迁)</v>
      </c>
      <c r="G726">
        <f>VLOOKUP(A:A,[1]Sheet1!$A:$G,7,0)</f>
        <v>1</v>
      </c>
      <c r="H726">
        <f>VLOOKUP(A:A,[1]Sheet1!$A:$H,8,0)</f>
        <v>3</v>
      </c>
      <c r="I726">
        <f>VLOOKUP(A:A,[1]Sheet1!$A:$I,9,0)</f>
        <v>2</v>
      </c>
      <c r="J726">
        <f>VLOOKUP(A:A,[1]Sheet1!$A:$J,10,0)</f>
        <v>2</v>
      </c>
      <c r="K726">
        <f>VLOOKUP(A:A,[1]Sheet1!$A:$K,11,0)</f>
        <v>3</v>
      </c>
      <c r="L726" t="str">
        <f>VLOOKUP(A:A,[1]Sheet1!$A:$L,12,0)</f>
        <v>无</v>
      </c>
      <c r="M726">
        <f>VLOOKUP(A:A,[1]Sheet1!$A:$N,13,0)</f>
        <v>1</v>
      </c>
      <c r="N726">
        <f>VLOOKUP(A:A,[1]Sheet1!$A:$N,14,0)</f>
        <v>0</v>
      </c>
      <c r="O726">
        <f>VLOOKUP(A:A,[1]Sheet1!$A:$R,15,0)</f>
        <v>1</v>
      </c>
      <c r="P726">
        <f>VLOOKUP(A:A,[1]Sheet1!$A:$R,16,0)</f>
        <v>0</v>
      </c>
      <c r="Q726">
        <f>VLOOKUP(A:A,[1]Sheet1!$A:$R,17,0)</f>
        <v>0</v>
      </c>
      <c r="R726">
        <f>VLOOKUP(A:A,[1]Sheet1!$A:$R,18,0)</f>
        <v>0</v>
      </c>
      <c r="S726">
        <f>VLOOKUP(A:A,[1]Sheet1!$A:$DN,19,0)</f>
        <v>0</v>
      </c>
      <c r="T726">
        <f>VLOOKUP(A:A,[1]Sheet1!$A:$T,20,0)</f>
        <v>1</v>
      </c>
      <c r="U726">
        <f>VLOOKUP(A:A,[1]Sheet1!$A:$U,21,0)</f>
        <v>0</v>
      </c>
      <c r="V726">
        <f>VLOOKUP(A:A,[1]Sheet1!$A:$V,22,0)</f>
        <v>5</v>
      </c>
      <c r="W726">
        <f>VLOOKUP(A:A,[1]Sheet1!$A:$W,23,0)</f>
        <v>1</v>
      </c>
      <c r="X726">
        <f>VLOOKUP(A:A,[1]Sheet1!$A:$X,24,0)</f>
        <v>0</v>
      </c>
      <c r="Y726">
        <f>VLOOKUP(A:A,[1]Sheet1!$A:$Y,25,0)</f>
        <v>0</v>
      </c>
      <c r="Z726">
        <f>VLOOKUP(A:A,[1]Sheet1!$A:$Z,26,0)</f>
        <v>1</v>
      </c>
      <c r="AA726">
        <f>VLOOKUP(A:A,[1]Sheet1!$A:$AA,27,0)</f>
        <v>0</v>
      </c>
      <c r="AB726">
        <f>VLOOKUP(A:A,[1]Sheet1!$A:$AB,28,0)</f>
        <v>0</v>
      </c>
      <c r="AC726">
        <f>VLOOKUP(A:A,[1]Sheet1!$A:$AC,29,0)</f>
        <v>0</v>
      </c>
    </row>
    <row r="727" spans="1:29" x14ac:dyDescent="0.2">
      <c r="A727" s="2">
        <v>754</v>
      </c>
      <c r="B727" t="str">
        <f>VLOOKUP(A:A,[1]Sheet1!$A:$F,2,0)</f>
        <v>2022/3/28 10:05:50</v>
      </c>
      <c r="C727" t="str">
        <f>VLOOKUP(A:A,[1]Sheet1!$A:$F,3,0)</f>
        <v>365秒</v>
      </c>
      <c r="D727" t="str">
        <f>VLOOKUP(A:A,[1]Sheet1!$A:$F,4,0)</f>
        <v>微信</v>
      </c>
      <c r="E727" t="str">
        <f>VLOOKUP(A:A,[1]Sheet1!$A:$F,5,0)</f>
        <v>N/A</v>
      </c>
      <c r="F727" t="str">
        <f>VLOOKUP(A:A,[1]Sheet1!$A:$F,6,0)</f>
        <v>182.111.187.71(江西-赣州)</v>
      </c>
      <c r="G727">
        <f>VLOOKUP(A:A,[1]Sheet1!$A:$G,7,0)</f>
        <v>1</v>
      </c>
      <c r="H727">
        <f>VLOOKUP(A:A,[1]Sheet1!$A:$H,8,0)</f>
        <v>2</v>
      </c>
      <c r="I727">
        <f>VLOOKUP(A:A,[1]Sheet1!$A:$I,9,0)</f>
        <v>1</v>
      </c>
      <c r="J727">
        <f>VLOOKUP(A:A,[1]Sheet1!$A:$J,10,0)</f>
        <v>3</v>
      </c>
      <c r="K727">
        <f>VLOOKUP(A:A,[1]Sheet1!$A:$K,11,0)</f>
        <v>2</v>
      </c>
      <c r="L727" t="str">
        <f>VLOOKUP(A:A,[1]Sheet1!$A:$L,12,0)</f>
        <v>无</v>
      </c>
      <c r="M727">
        <f>VLOOKUP(A:A,[1]Sheet1!$A:$N,13,0)</f>
        <v>1</v>
      </c>
      <c r="N727">
        <f>VLOOKUP(A:A,[1]Sheet1!$A:$N,14,0)</f>
        <v>0</v>
      </c>
      <c r="O727">
        <f>VLOOKUP(A:A,[1]Sheet1!$A:$R,15,0)</f>
        <v>0</v>
      </c>
      <c r="P727">
        <f>VLOOKUP(A:A,[1]Sheet1!$A:$R,16,0)</f>
        <v>0</v>
      </c>
      <c r="Q727">
        <f>VLOOKUP(A:A,[1]Sheet1!$A:$R,17,0)</f>
        <v>1</v>
      </c>
      <c r="R727">
        <f>VLOOKUP(A:A,[1]Sheet1!$A:$R,18,0)</f>
        <v>0</v>
      </c>
      <c r="S727">
        <f>VLOOKUP(A:A,[1]Sheet1!$A:$DN,19,0)</f>
        <v>1</v>
      </c>
      <c r="T727">
        <f>VLOOKUP(A:A,[1]Sheet1!$A:$T,20,0)</f>
        <v>0</v>
      </c>
      <c r="U727">
        <f>VLOOKUP(A:A,[1]Sheet1!$A:$U,21,0)</f>
        <v>0</v>
      </c>
      <c r="V727">
        <f>VLOOKUP(A:A,[1]Sheet1!$A:$V,22,0)</f>
        <v>4</v>
      </c>
      <c r="W727">
        <f>VLOOKUP(A:A,[1]Sheet1!$A:$W,23,0)</f>
        <v>0</v>
      </c>
      <c r="X727">
        <f>VLOOKUP(A:A,[1]Sheet1!$A:$X,24,0)</f>
        <v>1</v>
      </c>
      <c r="Y727">
        <f>VLOOKUP(A:A,[1]Sheet1!$A:$Y,25,0)</f>
        <v>0</v>
      </c>
      <c r="Z727">
        <f>VLOOKUP(A:A,[1]Sheet1!$A:$Z,26,0)</f>
        <v>1</v>
      </c>
      <c r="AA727">
        <f>VLOOKUP(A:A,[1]Sheet1!$A:$AA,27,0)</f>
        <v>0</v>
      </c>
      <c r="AB727">
        <f>VLOOKUP(A:A,[1]Sheet1!$A:$AB,28,0)</f>
        <v>1</v>
      </c>
      <c r="AC727">
        <f>VLOOKUP(A:A,[1]Sheet1!$A:$AC,29,0)</f>
        <v>0</v>
      </c>
    </row>
    <row r="728" spans="1:29" x14ac:dyDescent="0.2">
      <c r="A728" s="2">
        <v>755</v>
      </c>
      <c r="B728" t="str">
        <f>VLOOKUP(A:A,[1]Sheet1!$A:$F,2,0)</f>
        <v>2022/3/28 10:05:51</v>
      </c>
      <c r="C728" t="str">
        <f>VLOOKUP(A:A,[1]Sheet1!$A:$F,3,0)</f>
        <v>299秒</v>
      </c>
      <c r="D728" t="str">
        <f>VLOOKUP(A:A,[1]Sheet1!$A:$F,4,0)</f>
        <v>微信</v>
      </c>
      <c r="E728" t="str">
        <f>VLOOKUP(A:A,[1]Sheet1!$A:$F,5,0)</f>
        <v>N/A</v>
      </c>
      <c r="F728" t="str">
        <f>VLOOKUP(A:A,[1]Sheet1!$A:$F,6,0)</f>
        <v>110.82.143.3(福建-莆田)</v>
      </c>
      <c r="G728">
        <f>VLOOKUP(A:A,[1]Sheet1!$A:$G,7,0)</f>
        <v>1</v>
      </c>
      <c r="H728">
        <f>VLOOKUP(A:A,[1]Sheet1!$A:$H,8,0)</f>
        <v>3</v>
      </c>
      <c r="I728">
        <f>VLOOKUP(A:A,[1]Sheet1!$A:$I,9,0)</f>
        <v>2</v>
      </c>
      <c r="J728">
        <f>VLOOKUP(A:A,[1]Sheet1!$A:$J,10,0)</f>
        <v>2</v>
      </c>
      <c r="K728">
        <f>VLOOKUP(A:A,[1]Sheet1!$A:$K,11,0)</f>
        <v>3</v>
      </c>
      <c r="L728" t="str">
        <f>VLOOKUP(A:A,[1]Sheet1!$A:$L,12,0)</f>
        <v>无</v>
      </c>
      <c r="M728">
        <f>VLOOKUP(A:A,[1]Sheet1!$A:$N,13,0)</f>
        <v>0</v>
      </c>
      <c r="N728">
        <f>VLOOKUP(A:A,[1]Sheet1!$A:$N,14,0)</f>
        <v>0</v>
      </c>
      <c r="O728">
        <f>VLOOKUP(A:A,[1]Sheet1!$A:$R,15,0)</f>
        <v>0</v>
      </c>
      <c r="P728">
        <f>VLOOKUP(A:A,[1]Sheet1!$A:$R,16,0)</f>
        <v>0</v>
      </c>
      <c r="Q728">
        <f>VLOOKUP(A:A,[1]Sheet1!$A:$R,17,0)</f>
        <v>1</v>
      </c>
      <c r="R728">
        <f>VLOOKUP(A:A,[1]Sheet1!$A:$R,18,0)</f>
        <v>0</v>
      </c>
      <c r="S728">
        <f>VLOOKUP(A:A,[1]Sheet1!$A:$DN,19,0)</f>
        <v>1</v>
      </c>
      <c r="T728">
        <f>VLOOKUP(A:A,[1]Sheet1!$A:$T,20,0)</f>
        <v>1</v>
      </c>
      <c r="U728">
        <f>VLOOKUP(A:A,[1]Sheet1!$A:$U,21,0)</f>
        <v>0</v>
      </c>
      <c r="V728">
        <f>VLOOKUP(A:A,[1]Sheet1!$A:$V,22,0)</f>
        <v>3</v>
      </c>
      <c r="W728">
        <f>VLOOKUP(A:A,[1]Sheet1!$A:$W,23,0)</f>
        <v>0</v>
      </c>
      <c r="X728">
        <f>VLOOKUP(A:A,[1]Sheet1!$A:$X,24,0)</f>
        <v>0</v>
      </c>
      <c r="Y728">
        <f>VLOOKUP(A:A,[1]Sheet1!$A:$Y,25,0)</f>
        <v>1</v>
      </c>
      <c r="Z728">
        <f>VLOOKUP(A:A,[1]Sheet1!$A:$Z,26,0)</f>
        <v>0</v>
      </c>
      <c r="AA728">
        <f>VLOOKUP(A:A,[1]Sheet1!$A:$AA,27,0)</f>
        <v>1</v>
      </c>
      <c r="AB728">
        <f>VLOOKUP(A:A,[1]Sheet1!$A:$AB,28,0)</f>
        <v>0</v>
      </c>
      <c r="AC728">
        <f>VLOOKUP(A:A,[1]Sheet1!$A:$AC,29,0)</f>
        <v>1</v>
      </c>
    </row>
    <row r="729" spans="1:29" x14ac:dyDescent="0.2">
      <c r="A729" s="2">
        <v>756</v>
      </c>
      <c r="B729" t="str">
        <f>VLOOKUP(A:A,[1]Sheet1!$A:$F,2,0)</f>
        <v>2022/3/28 10:05:55</v>
      </c>
      <c r="C729" t="str">
        <f>VLOOKUP(A:A,[1]Sheet1!$A:$F,3,0)</f>
        <v>308秒</v>
      </c>
      <c r="D729" t="str">
        <f>VLOOKUP(A:A,[1]Sheet1!$A:$F,4,0)</f>
        <v>微信</v>
      </c>
      <c r="E729" t="str">
        <f>VLOOKUP(A:A,[1]Sheet1!$A:$F,5,0)</f>
        <v>N/A</v>
      </c>
      <c r="F729" t="str">
        <f>VLOOKUP(A:A,[1]Sheet1!$A:$F,6,0)</f>
        <v>42.54.157.156(辽宁-葫芦岛)</v>
      </c>
      <c r="G729">
        <f>VLOOKUP(A:A,[1]Sheet1!$A:$G,7,0)</f>
        <v>1</v>
      </c>
      <c r="H729">
        <f>VLOOKUP(A:A,[1]Sheet1!$A:$H,8,0)</f>
        <v>2</v>
      </c>
      <c r="I729">
        <f>VLOOKUP(A:A,[1]Sheet1!$A:$I,9,0)</f>
        <v>1</v>
      </c>
      <c r="J729">
        <f>VLOOKUP(A:A,[1]Sheet1!$A:$J,10,0)</f>
        <v>2</v>
      </c>
      <c r="K729">
        <f>VLOOKUP(A:A,[1]Sheet1!$A:$K,11,0)</f>
        <v>3</v>
      </c>
      <c r="L729" t="str">
        <f>VLOOKUP(A:A,[1]Sheet1!$A:$L,12,0)</f>
        <v>无</v>
      </c>
      <c r="M729">
        <f>VLOOKUP(A:A,[1]Sheet1!$A:$N,13,0)</f>
        <v>0</v>
      </c>
      <c r="N729">
        <f>VLOOKUP(A:A,[1]Sheet1!$A:$N,14,0)</f>
        <v>0</v>
      </c>
      <c r="O729">
        <f>VLOOKUP(A:A,[1]Sheet1!$A:$R,15,0)</f>
        <v>1</v>
      </c>
      <c r="P729">
        <f>VLOOKUP(A:A,[1]Sheet1!$A:$R,16,0)</f>
        <v>0</v>
      </c>
      <c r="Q729">
        <f>VLOOKUP(A:A,[1]Sheet1!$A:$R,17,0)</f>
        <v>0</v>
      </c>
      <c r="R729">
        <f>VLOOKUP(A:A,[1]Sheet1!$A:$R,18,0)</f>
        <v>1</v>
      </c>
      <c r="S729">
        <f>VLOOKUP(A:A,[1]Sheet1!$A:$DN,19,0)</f>
        <v>0</v>
      </c>
      <c r="T729">
        <f>VLOOKUP(A:A,[1]Sheet1!$A:$T,20,0)</f>
        <v>1</v>
      </c>
      <c r="U729">
        <f>VLOOKUP(A:A,[1]Sheet1!$A:$U,21,0)</f>
        <v>0</v>
      </c>
      <c r="V729">
        <f>VLOOKUP(A:A,[1]Sheet1!$A:$V,22,0)</f>
        <v>5</v>
      </c>
      <c r="W729">
        <f>VLOOKUP(A:A,[1]Sheet1!$A:$W,23,0)</f>
        <v>0</v>
      </c>
      <c r="X729">
        <f>VLOOKUP(A:A,[1]Sheet1!$A:$X,24,0)</f>
        <v>1</v>
      </c>
      <c r="Y729">
        <f>VLOOKUP(A:A,[1]Sheet1!$A:$Y,25,0)</f>
        <v>0</v>
      </c>
      <c r="Z729">
        <f>VLOOKUP(A:A,[1]Sheet1!$A:$Z,26,0)</f>
        <v>1</v>
      </c>
      <c r="AA729">
        <f>VLOOKUP(A:A,[1]Sheet1!$A:$AA,27,0)</f>
        <v>1</v>
      </c>
      <c r="AB729">
        <f>VLOOKUP(A:A,[1]Sheet1!$A:$AB,28,0)</f>
        <v>0</v>
      </c>
      <c r="AC729">
        <f>VLOOKUP(A:A,[1]Sheet1!$A:$AC,29,0)</f>
        <v>0</v>
      </c>
    </row>
    <row r="730" spans="1:29" x14ac:dyDescent="0.2">
      <c r="A730" s="2">
        <v>757</v>
      </c>
      <c r="B730" t="str">
        <f>VLOOKUP(A:A,[1]Sheet1!$A:$F,2,0)</f>
        <v>2022/3/28 10:06:01</v>
      </c>
      <c r="C730" t="str">
        <f>VLOOKUP(A:A,[1]Sheet1!$A:$F,3,0)</f>
        <v>304秒</v>
      </c>
      <c r="D730" t="str">
        <f>VLOOKUP(A:A,[1]Sheet1!$A:$F,4,0)</f>
        <v>微信</v>
      </c>
      <c r="E730" t="str">
        <f>VLOOKUP(A:A,[1]Sheet1!$A:$F,5,0)</f>
        <v>N/A</v>
      </c>
      <c r="F730" t="str">
        <f>VLOOKUP(A:A,[1]Sheet1!$A:$F,6,0)</f>
        <v>114.238.173.137(江苏-淮安)</v>
      </c>
      <c r="G730">
        <f>VLOOKUP(A:A,[1]Sheet1!$A:$G,7,0)</f>
        <v>2</v>
      </c>
      <c r="H730">
        <f>VLOOKUP(A:A,[1]Sheet1!$A:$H,8,0)</f>
        <v>3</v>
      </c>
      <c r="I730">
        <f>VLOOKUP(A:A,[1]Sheet1!$A:$I,9,0)</f>
        <v>4</v>
      </c>
      <c r="J730">
        <f>VLOOKUP(A:A,[1]Sheet1!$A:$J,10,0)</f>
        <v>2</v>
      </c>
      <c r="K730">
        <f>VLOOKUP(A:A,[1]Sheet1!$A:$K,11,0)</f>
        <v>2</v>
      </c>
      <c r="L730" t="str">
        <f>VLOOKUP(A:A,[1]Sheet1!$A:$L,12,0)</f>
        <v>无</v>
      </c>
      <c r="M730">
        <f>VLOOKUP(A:A,[1]Sheet1!$A:$N,13,0)</f>
        <v>0</v>
      </c>
      <c r="N730">
        <f>VLOOKUP(A:A,[1]Sheet1!$A:$N,14,0)</f>
        <v>0</v>
      </c>
      <c r="O730">
        <f>VLOOKUP(A:A,[1]Sheet1!$A:$R,15,0)</f>
        <v>0</v>
      </c>
      <c r="P730">
        <f>VLOOKUP(A:A,[1]Sheet1!$A:$R,16,0)</f>
        <v>1</v>
      </c>
      <c r="Q730">
        <f>VLOOKUP(A:A,[1]Sheet1!$A:$R,17,0)</f>
        <v>1</v>
      </c>
      <c r="R730">
        <f>VLOOKUP(A:A,[1]Sheet1!$A:$R,18,0)</f>
        <v>0</v>
      </c>
      <c r="S730">
        <f>VLOOKUP(A:A,[1]Sheet1!$A:$DN,19,0)</f>
        <v>1</v>
      </c>
      <c r="T730">
        <f>VLOOKUP(A:A,[1]Sheet1!$A:$T,20,0)</f>
        <v>0</v>
      </c>
      <c r="U730">
        <f>VLOOKUP(A:A,[1]Sheet1!$A:$U,21,0)</f>
        <v>0</v>
      </c>
      <c r="V730">
        <f>VLOOKUP(A:A,[1]Sheet1!$A:$V,22,0)</f>
        <v>3</v>
      </c>
      <c r="W730">
        <f>VLOOKUP(A:A,[1]Sheet1!$A:$W,23,0)</f>
        <v>0</v>
      </c>
      <c r="X730">
        <f>VLOOKUP(A:A,[1]Sheet1!$A:$X,24,0)</f>
        <v>0</v>
      </c>
      <c r="Y730">
        <f>VLOOKUP(A:A,[1]Sheet1!$A:$Y,25,0)</f>
        <v>0</v>
      </c>
      <c r="Z730">
        <f>VLOOKUP(A:A,[1]Sheet1!$A:$Z,26,0)</f>
        <v>1</v>
      </c>
      <c r="AA730">
        <f>VLOOKUP(A:A,[1]Sheet1!$A:$AA,27,0)</f>
        <v>1</v>
      </c>
      <c r="AB730">
        <f>VLOOKUP(A:A,[1]Sheet1!$A:$AB,28,0)</f>
        <v>1</v>
      </c>
      <c r="AC730">
        <f>VLOOKUP(A:A,[1]Sheet1!$A:$AC,29,0)</f>
        <v>0</v>
      </c>
    </row>
    <row r="731" spans="1:29" x14ac:dyDescent="0.2">
      <c r="A731" s="2">
        <v>758</v>
      </c>
      <c r="B731" t="str">
        <f>VLOOKUP(A:A,[1]Sheet1!$A:$F,2,0)</f>
        <v>2022/3/28 10:06:01</v>
      </c>
      <c r="C731" t="str">
        <f>VLOOKUP(A:A,[1]Sheet1!$A:$F,3,0)</f>
        <v>254秒</v>
      </c>
      <c r="D731" t="str">
        <f>VLOOKUP(A:A,[1]Sheet1!$A:$F,4,0)</f>
        <v>微信</v>
      </c>
      <c r="E731" t="str">
        <f>VLOOKUP(A:A,[1]Sheet1!$A:$F,5,0)</f>
        <v>N/A</v>
      </c>
      <c r="F731" t="str">
        <f>VLOOKUP(A:A,[1]Sheet1!$A:$F,6,0)</f>
        <v>223.240.48.96(安徽-淮南)</v>
      </c>
      <c r="G731">
        <f>VLOOKUP(A:A,[1]Sheet1!$A:$G,7,0)</f>
        <v>1</v>
      </c>
      <c r="H731">
        <f>VLOOKUP(A:A,[1]Sheet1!$A:$H,8,0)</f>
        <v>2</v>
      </c>
      <c r="I731">
        <f>VLOOKUP(A:A,[1]Sheet1!$A:$I,9,0)</f>
        <v>1</v>
      </c>
      <c r="J731">
        <f>VLOOKUP(A:A,[1]Sheet1!$A:$J,10,0)</f>
        <v>2</v>
      </c>
      <c r="K731">
        <f>VLOOKUP(A:A,[1]Sheet1!$A:$K,11,0)</f>
        <v>2</v>
      </c>
      <c r="L731" t="str">
        <f>VLOOKUP(A:A,[1]Sheet1!$A:$L,12,0)</f>
        <v>无</v>
      </c>
      <c r="M731">
        <f>VLOOKUP(A:A,[1]Sheet1!$A:$N,13,0)</f>
        <v>1</v>
      </c>
      <c r="N731">
        <f>VLOOKUP(A:A,[1]Sheet1!$A:$N,14,0)</f>
        <v>0</v>
      </c>
      <c r="O731">
        <f>VLOOKUP(A:A,[1]Sheet1!$A:$R,15,0)</f>
        <v>0</v>
      </c>
      <c r="P731">
        <f>VLOOKUP(A:A,[1]Sheet1!$A:$R,16,0)</f>
        <v>1</v>
      </c>
      <c r="Q731">
        <f>VLOOKUP(A:A,[1]Sheet1!$A:$R,17,0)</f>
        <v>0</v>
      </c>
      <c r="R731">
        <f>VLOOKUP(A:A,[1]Sheet1!$A:$R,18,0)</f>
        <v>0</v>
      </c>
      <c r="S731">
        <f>VLOOKUP(A:A,[1]Sheet1!$A:$DN,19,0)</f>
        <v>1</v>
      </c>
      <c r="T731">
        <f>VLOOKUP(A:A,[1]Sheet1!$A:$T,20,0)</f>
        <v>0</v>
      </c>
      <c r="U731">
        <f>VLOOKUP(A:A,[1]Sheet1!$A:$U,21,0)</f>
        <v>0</v>
      </c>
      <c r="V731">
        <f>VLOOKUP(A:A,[1]Sheet1!$A:$V,22,0)</f>
        <v>5</v>
      </c>
      <c r="W731">
        <f>VLOOKUP(A:A,[1]Sheet1!$A:$W,23,0)</f>
        <v>1</v>
      </c>
      <c r="X731">
        <f>VLOOKUP(A:A,[1]Sheet1!$A:$X,24,0)</f>
        <v>0</v>
      </c>
      <c r="Y731">
        <f>VLOOKUP(A:A,[1]Sheet1!$A:$Y,25,0)</f>
        <v>0</v>
      </c>
      <c r="Z731">
        <f>VLOOKUP(A:A,[1]Sheet1!$A:$Z,26,0)</f>
        <v>1</v>
      </c>
      <c r="AA731">
        <f>VLOOKUP(A:A,[1]Sheet1!$A:$AA,27,0)</f>
        <v>0</v>
      </c>
      <c r="AB731">
        <f>VLOOKUP(A:A,[1]Sheet1!$A:$AB,28,0)</f>
        <v>1</v>
      </c>
      <c r="AC731">
        <f>VLOOKUP(A:A,[1]Sheet1!$A:$AC,29,0)</f>
        <v>0</v>
      </c>
    </row>
    <row r="732" spans="1:29" x14ac:dyDescent="0.2">
      <c r="A732" s="2">
        <v>759</v>
      </c>
      <c r="B732" t="str">
        <f>VLOOKUP(A:A,[1]Sheet1!$A:$F,2,0)</f>
        <v>2022/3/28 10:06:09</v>
      </c>
      <c r="C732" t="str">
        <f>VLOOKUP(A:A,[1]Sheet1!$A:$F,3,0)</f>
        <v>262秒</v>
      </c>
      <c r="D732" t="str">
        <f>VLOOKUP(A:A,[1]Sheet1!$A:$F,4,0)</f>
        <v>微信</v>
      </c>
      <c r="E732" t="str">
        <f>VLOOKUP(A:A,[1]Sheet1!$A:$F,5,0)</f>
        <v>N/A</v>
      </c>
      <c r="F732" t="str">
        <f>VLOOKUP(A:A,[1]Sheet1!$A:$F,6,0)</f>
        <v>114.228.3.144(江苏-常州)</v>
      </c>
      <c r="G732">
        <f>VLOOKUP(A:A,[1]Sheet1!$A:$G,7,0)</f>
        <v>1</v>
      </c>
      <c r="H732">
        <f>VLOOKUP(A:A,[1]Sheet1!$A:$H,8,0)</f>
        <v>2</v>
      </c>
      <c r="I732">
        <f>VLOOKUP(A:A,[1]Sheet1!$A:$I,9,0)</f>
        <v>1</v>
      </c>
      <c r="J732">
        <f>VLOOKUP(A:A,[1]Sheet1!$A:$J,10,0)</f>
        <v>2</v>
      </c>
      <c r="K732">
        <f>VLOOKUP(A:A,[1]Sheet1!$A:$K,11,0)</f>
        <v>1</v>
      </c>
      <c r="L732" t="str">
        <f>VLOOKUP(A:A,[1]Sheet1!$A:$L,12,0)</f>
        <v>无</v>
      </c>
      <c r="M732">
        <f>VLOOKUP(A:A,[1]Sheet1!$A:$N,13,0)</f>
        <v>0</v>
      </c>
      <c r="N732">
        <f>VLOOKUP(A:A,[1]Sheet1!$A:$N,14,0)</f>
        <v>1</v>
      </c>
      <c r="O732">
        <f>VLOOKUP(A:A,[1]Sheet1!$A:$R,15,0)</f>
        <v>1</v>
      </c>
      <c r="P732">
        <f>VLOOKUP(A:A,[1]Sheet1!$A:$R,16,0)</f>
        <v>1</v>
      </c>
      <c r="Q732">
        <f>VLOOKUP(A:A,[1]Sheet1!$A:$R,17,0)</f>
        <v>0</v>
      </c>
      <c r="R732">
        <f>VLOOKUP(A:A,[1]Sheet1!$A:$R,18,0)</f>
        <v>0</v>
      </c>
      <c r="S732">
        <f>VLOOKUP(A:A,[1]Sheet1!$A:$DN,19,0)</f>
        <v>0</v>
      </c>
      <c r="T732">
        <f>VLOOKUP(A:A,[1]Sheet1!$A:$T,20,0)</f>
        <v>0</v>
      </c>
      <c r="U732">
        <f>VLOOKUP(A:A,[1]Sheet1!$A:$U,21,0)</f>
        <v>0</v>
      </c>
      <c r="V732">
        <f>VLOOKUP(A:A,[1]Sheet1!$A:$V,22,0)</f>
        <v>4</v>
      </c>
      <c r="W732">
        <f>VLOOKUP(A:A,[1]Sheet1!$A:$W,23,0)</f>
        <v>0</v>
      </c>
      <c r="X732">
        <f>VLOOKUP(A:A,[1]Sheet1!$A:$X,24,0)</f>
        <v>0</v>
      </c>
      <c r="Y732">
        <f>VLOOKUP(A:A,[1]Sheet1!$A:$Y,25,0)</f>
        <v>1</v>
      </c>
      <c r="Z732">
        <f>VLOOKUP(A:A,[1]Sheet1!$A:$Z,26,0)</f>
        <v>0</v>
      </c>
      <c r="AA732">
        <f>VLOOKUP(A:A,[1]Sheet1!$A:$AA,27,0)</f>
        <v>1</v>
      </c>
      <c r="AB732">
        <f>VLOOKUP(A:A,[1]Sheet1!$A:$AB,28,0)</f>
        <v>0</v>
      </c>
      <c r="AC732">
        <f>VLOOKUP(A:A,[1]Sheet1!$A:$AC,29,0)</f>
        <v>1</v>
      </c>
    </row>
    <row r="733" spans="1:29" x14ac:dyDescent="0.2">
      <c r="A733" s="2">
        <v>760</v>
      </c>
      <c r="B733" t="str">
        <f>VLOOKUP(A:A,[1]Sheet1!$A:$F,2,0)</f>
        <v>2022/3/28 10:06:11</v>
      </c>
      <c r="C733" t="str">
        <f>VLOOKUP(A:A,[1]Sheet1!$A:$F,3,0)</f>
        <v>310秒</v>
      </c>
      <c r="D733" t="str">
        <f>VLOOKUP(A:A,[1]Sheet1!$A:$F,4,0)</f>
        <v>微信</v>
      </c>
      <c r="E733" t="str">
        <f>VLOOKUP(A:A,[1]Sheet1!$A:$F,5,0)</f>
        <v>N/A</v>
      </c>
      <c r="F733" t="str">
        <f>VLOOKUP(A:A,[1]Sheet1!$A:$F,6,0)</f>
        <v>125.112.152.156(浙江-金华)</v>
      </c>
      <c r="G733">
        <f>VLOOKUP(A:A,[1]Sheet1!$A:$G,7,0)</f>
        <v>2</v>
      </c>
      <c r="H733">
        <f>VLOOKUP(A:A,[1]Sheet1!$A:$H,8,0)</f>
        <v>3</v>
      </c>
      <c r="I733">
        <f>VLOOKUP(A:A,[1]Sheet1!$A:$I,9,0)</f>
        <v>4</v>
      </c>
      <c r="J733">
        <f>VLOOKUP(A:A,[1]Sheet1!$A:$J,10,0)</f>
        <v>2</v>
      </c>
      <c r="K733">
        <f>VLOOKUP(A:A,[1]Sheet1!$A:$K,11,0)</f>
        <v>3</v>
      </c>
      <c r="L733" t="str">
        <f>VLOOKUP(A:A,[1]Sheet1!$A:$L,12,0)</f>
        <v>无</v>
      </c>
      <c r="M733">
        <f>VLOOKUP(A:A,[1]Sheet1!$A:$N,13,0)</f>
        <v>0</v>
      </c>
      <c r="N733">
        <f>VLOOKUP(A:A,[1]Sheet1!$A:$N,14,0)</f>
        <v>1</v>
      </c>
      <c r="O733">
        <f>VLOOKUP(A:A,[1]Sheet1!$A:$R,15,0)</f>
        <v>0</v>
      </c>
      <c r="P733">
        <f>VLOOKUP(A:A,[1]Sheet1!$A:$R,16,0)</f>
        <v>0</v>
      </c>
      <c r="Q733">
        <f>VLOOKUP(A:A,[1]Sheet1!$A:$R,17,0)</f>
        <v>0</v>
      </c>
      <c r="R733">
        <f>VLOOKUP(A:A,[1]Sheet1!$A:$R,18,0)</f>
        <v>1</v>
      </c>
      <c r="S733">
        <f>VLOOKUP(A:A,[1]Sheet1!$A:$DN,19,0)</f>
        <v>0</v>
      </c>
      <c r="T733">
        <f>VLOOKUP(A:A,[1]Sheet1!$A:$T,20,0)</f>
        <v>0</v>
      </c>
      <c r="U733">
        <f>VLOOKUP(A:A,[1]Sheet1!$A:$U,21,0)</f>
        <v>0</v>
      </c>
      <c r="V733">
        <f>VLOOKUP(A:A,[1]Sheet1!$A:$V,22,0)</f>
        <v>5</v>
      </c>
      <c r="W733">
        <f>VLOOKUP(A:A,[1]Sheet1!$A:$W,23,0)</f>
        <v>1</v>
      </c>
      <c r="X733">
        <f>VLOOKUP(A:A,[1]Sheet1!$A:$X,24,0)</f>
        <v>1</v>
      </c>
      <c r="Y733">
        <f>VLOOKUP(A:A,[1]Sheet1!$A:$Y,25,0)</f>
        <v>0</v>
      </c>
      <c r="Z733">
        <f>VLOOKUP(A:A,[1]Sheet1!$A:$Z,26,0)</f>
        <v>0</v>
      </c>
      <c r="AA733">
        <f>VLOOKUP(A:A,[1]Sheet1!$A:$AA,27,0)</f>
        <v>0</v>
      </c>
      <c r="AB733">
        <f>VLOOKUP(A:A,[1]Sheet1!$A:$AB,28,0)</f>
        <v>0</v>
      </c>
      <c r="AC733">
        <f>VLOOKUP(A:A,[1]Sheet1!$A:$AC,29,0)</f>
        <v>1</v>
      </c>
    </row>
    <row r="734" spans="1:29" x14ac:dyDescent="0.2">
      <c r="A734" s="2">
        <v>761</v>
      </c>
      <c r="B734" t="str">
        <f>VLOOKUP(A:A,[1]Sheet1!$A:$F,2,0)</f>
        <v>2022/3/28 10:06:13</v>
      </c>
      <c r="C734" t="str">
        <f>VLOOKUP(A:A,[1]Sheet1!$A:$F,3,0)</f>
        <v>271秒</v>
      </c>
      <c r="D734" t="str">
        <f>VLOOKUP(A:A,[1]Sheet1!$A:$F,4,0)</f>
        <v>微信</v>
      </c>
      <c r="E734" t="str">
        <f>VLOOKUP(A:A,[1]Sheet1!$A:$F,5,0)</f>
        <v>N/A</v>
      </c>
      <c r="F734" t="str">
        <f>VLOOKUP(A:A,[1]Sheet1!$A:$F,6,0)</f>
        <v>114.216.98.121(江苏-苏州)</v>
      </c>
      <c r="G734">
        <f>VLOOKUP(A:A,[1]Sheet1!$A:$G,7,0)</f>
        <v>1</v>
      </c>
      <c r="H734">
        <f>VLOOKUP(A:A,[1]Sheet1!$A:$H,8,0)</f>
        <v>2</v>
      </c>
      <c r="I734">
        <f>VLOOKUP(A:A,[1]Sheet1!$A:$I,9,0)</f>
        <v>1</v>
      </c>
      <c r="J734">
        <f>VLOOKUP(A:A,[1]Sheet1!$A:$J,10,0)</f>
        <v>2</v>
      </c>
      <c r="K734">
        <f>VLOOKUP(A:A,[1]Sheet1!$A:$K,11,0)</f>
        <v>1</v>
      </c>
      <c r="L734" t="str">
        <f>VLOOKUP(A:A,[1]Sheet1!$A:$L,12,0)</f>
        <v>无</v>
      </c>
      <c r="M734">
        <f>VLOOKUP(A:A,[1]Sheet1!$A:$N,13,0)</f>
        <v>1</v>
      </c>
      <c r="N734">
        <f>VLOOKUP(A:A,[1]Sheet1!$A:$N,14,0)</f>
        <v>0</v>
      </c>
      <c r="O734">
        <f>VLOOKUP(A:A,[1]Sheet1!$A:$R,15,0)</f>
        <v>1</v>
      </c>
      <c r="P734">
        <f>VLOOKUP(A:A,[1]Sheet1!$A:$R,16,0)</f>
        <v>0</v>
      </c>
      <c r="Q734">
        <f>VLOOKUP(A:A,[1]Sheet1!$A:$R,17,0)</f>
        <v>0</v>
      </c>
      <c r="R734">
        <f>VLOOKUP(A:A,[1]Sheet1!$A:$R,18,0)</f>
        <v>0</v>
      </c>
      <c r="S734">
        <f>VLOOKUP(A:A,[1]Sheet1!$A:$DN,19,0)</f>
        <v>0</v>
      </c>
      <c r="T734">
        <f>VLOOKUP(A:A,[1]Sheet1!$A:$T,20,0)</f>
        <v>0</v>
      </c>
      <c r="U734">
        <f>VLOOKUP(A:A,[1]Sheet1!$A:$U,21,0)</f>
        <v>0</v>
      </c>
      <c r="V734">
        <f>VLOOKUP(A:A,[1]Sheet1!$A:$V,22,0)</f>
        <v>4</v>
      </c>
      <c r="W734">
        <f>VLOOKUP(A:A,[1]Sheet1!$A:$W,23,0)</f>
        <v>0</v>
      </c>
      <c r="X734">
        <f>VLOOKUP(A:A,[1]Sheet1!$A:$X,24,0)</f>
        <v>0</v>
      </c>
      <c r="Y734">
        <f>VLOOKUP(A:A,[1]Sheet1!$A:$Y,25,0)</f>
        <v>0</v>
      </c>
      <c r="Z734">
        <f>VLOOKUP(A:A,[1]Sheet1!$A:$Z,26,0)</f>
        <v>0</v>
      </c>
      <c r="AA734">
        <f>VLOOKUP(A:A,[1]Sheet1!$A:$AA,27,0)</f>
        <v>1</v>
      </c>
      <c r="AB734">
        <f>VLOOKUP(A:A,[1]Sheet1!$A:$AB,28,0)</f>
        <v>0</v>
      </c>
      <c r="AC734">
        <f>VLOOKUP(A:A,[1]Sheet1!$A:$AC,29,0)</f>
        <v>1</v>
      </c>
    </row>
    <row r="735" spans="1:29" x14ac:dyDescent="0.2">
      <c r="A735" s="2">
        <v>762</v>
      </c>
      <c r="B735" t="str">
        <f>VLOOKUP(A:A,[1]Sheet1!$A:$F,2,0)</f>
        <v>2022/3/28 10:06:15</v>
      </c>
      <c r="C735" t="str">
        <f>VLOOKUP(A:A,[1]Sheet1!$A:$F,3,0)</f>
        <v>282秒</v>
      </c>
      <c r="D735" t="str">
        <f>VLOOKUP(A:A,[1]Sheet1!$A:$F,4,0)</f>
        <v>微信</v>
      </c>
      <c r="E735" t="str">
        <f>VLOOKUP(A:A,[1]Sheet1!$A:$F,5,0)</f>
        <v>N/A</v>
      </c>
      <c r="F735" t="str">
        <f>VLOOKUP(A:A,[1]Sheet1!$A:$F,6,0)</f>
        <v>121.230.168.193(江苏-泰州)</v>
      </c>
      <c r="G735">
        <f>VLOOKUP(A:A,[1]Sheet1!$A:$G,7,0)</f>
        <v>1</v>
      </c>
      <c r="H735">
        <f>VLOOKUP(A:A,[1]Sheet1!$A:$H,8,0)</f>
        <v>4</v>
      </c>
      <c r="I735">
        <f>VLOOKUP(A:A,[1]Sheet1!$A:$I,9,0)</f>
        <v>2</v>
      </c>
      <c r="J735">
        <f>VLOOKUP(A:A,[1]Sheet1!$A:$J,10,0)</f>
        <v>3</v>
      </c>
      <c r="K735">
        <f>VLOOKUP(A:A,[1]Sheet1!$A:$K,11,0)</f>
        <v>2</v>
      </c>
      <c r="L735" t="str">
        <f>VLOOKUP(A:A,[1]Sheet1!$A:$L,12,0)</f>
        <v>无</v>
      </c>
      <c r="M735">
        <f>VLOOKUP(A:A,[1]Sheet1!$A:$N,13,0)</f>
        <v>0</v>
      </c>
      <c r="N735">
        <f>VLOOKUP(A:A,[1]Sheet1!$A:$N,14,0)</f>
        <v>0</v>
      </c>
      <c r="O735">
        <f>VLOOKUP(A:A,[1]Sheet1!$A:$R,15,0)</f>
        <v>0</v>
      </c>
      <c r="P735">
        <f>VLOOKUP(A:A,[1]Sheet1!$A:$R,16,0)</f>
        <v>0</v>
      </c>
      <c r="Q735">
        <f>VLOOKUP(A:A,[1]Sheet1!$A:$R,17,0)</f>
        <v>1</v>
      </c>
      <c r="R735">
        <f>VLOOKUP(A:A,[1]Sheet1!$A:$R,18,0)</f>
        <v>1</v>
      </c>
      <c r="S735">
        <f>VLOOKUP(A:A,[1]Sheet1!$A:$DN,19,0)</f>
        <v>0</v>
      </c>
      <c r="T735">
        <f>VLOOKUP(A:A,[1]Sheet1!$A:$T,20,0)</f>
        <v>0</v>
      </c>
      <c r="U735">
        <f>VLOOKUP(A:A,[1]Sheet1!$A:$U,21,0)</f>
        <v>0</v>
      </c>
      <c r="V735">
        <f>VLOOKUP(A:A,[1]Sheet1!$A:$V,22,0)</f>
        <v>2</v>
      </c>
      <c r="W735">
        <f>VLOOKUP(A:A,[1]Sheet1!$A:$W,23,0)</f>
        <v>1</v>
      </c>
      <c r="X735">
        <f>VLOOKUP(A:A,[1]Sheet1!$A:$X,24,0)</f>
        <v>0</v>
      </c>
      <c r="Y735">
        <f>VLOOKUP(A:A,[1]Sheet1!$A:$Y,25,0)</f>
        <v>0</v>
      </c>
      <c r="Z735">
        <f>VLOOKUP(A:A,[1]Sheet1!$A:$Z,26,0)</f>
        <v>0</v>
      </c>
      <c r="AA735">
        <f>VLOOKUP(A:A,[1]Sheet1!$A:$AA,27,0)</f>
        <v>0</v>
      </c>
      <c r="AB735">
        <f>VLOOKUP(A:A,[1]Sheet1!$A:$AB,28,0)</f>
        <v>1</v>
      </c>
      <c r="AC735">
        <f>VLOOKUP(A:A,[1]Sheet1!$A:$AC,29,0)</f>
        <v>0</v>
      </c>
    </row>
    <row r="736" spans="1:29" x14ac:dyDescent="0.2">
      <c r="A736" s="2">
        <v>763</v>
      </c>
      <c r="B736" t="str">
        <f>VLOOKUP(A:A,[1]Sheet1!$A:$F,2,0)</f>
        <v>2022/3/28 10:06:18</v>
      </c>
      <c r="C736" t="str">
        <f>VLOOKUP(A:A,[1]Sheet1!$A:$F,3,0)</f>
        <v>311秒</v>
      </c>
      <c r="D736" t="str">
        <f>VLOOKUP(A:A,[1]Sheet1!$A:$F,4,0)</f>
        <v>微信</v>
      </c>
      <c r="E736" t="str">
        <f>VLOOKUP(A:A,[1]Sheet1!$A:$F,5,0)</f>
        <v>N/A</v>
      </c>
      <c r="F736" t="str">
        <f>VLOOKUP(A:A,[1]Sheet1!$A:$F,6,0)</f>
        <v>39.183.155.158(浙江-金华)</v>
      </c>
      <c r="G736">
        <f>VLOOKUP(A:A,[1]Sheet1!$A:$G,7,0)</f>
        <v>2</v>
      </c>
      <c r="H736">
        <f>VLOOKUP(A:A,[1]Sheet1!$A:$H,8,0)</f>
        <v>2</v>
      </c>
      <c r="I736">
        <f>VLOOKUP(A:A,[1]Sheet1!$A:$I,9,0)</f>
        <v>1</v>
      </c>
      <c r="J736">
        <f>VLOOKUP(A:A,[1]Sheet1!$A:$J,10,0)</f>
        <v>2</v>
      </c>
      <c r="K736">
        <f>VLOOKUP(A:A,[1]Sheet1!$A:$K,11,0)</f>
        <v>3</v>
      </c>
      <c r="L736" t="str">
        <f>VLOOKUP(A:A,[1]Sheet1!$A:$L,12,0)</f>
        <v>无</v>
      </c>
      <c r="M736">
        <f>VLOOKUP(A:A,[1]Sheet1!$A:$N,13,0)</f>
        <v>0</v>
      </c>
      <c r="N736">
        <f>VLOOKUP(A:A,[1]Sheet1!$A:$N,14,0)</f>
        <v>0</v>
      </c>
      <c r="O736">
        <f>VLOOKUP(A:A,[1]Sheet1!$A:$R,15,0)</f>
        <v>1</v>
      </c>
      <c r="P736">
        <f>VLOOKUP(A:A,[1]Sheet1!$A:$R,16,0)</f>
        <v>0</v>
      </c>
      <c r="Q736">
        <f>VLOOKUP(A:A,[1]Sheet1!$A:$R,17,0)</f>
        <v>1</v>
      </c>
      <c r="R736">
        <f>VLOOKUP(A:A,[1]Sheet1!$A:$R,18,0)</f>
        <v>0</v>
      </c>
      <c r="S736">
        <f>VLOOKUP(A:A,[1]Sheet1!$A:$DN,19,0)</f>
        <v>0</v>
      </c>
      <c r="T736">
        <f>VLOOKUP(A:A,[1]Sheet1!$A:$T,20,0)</f>
        <v>0</v>
      </c>
      <c r="U736">
        <f>VLOOKUP(A:A,[1]Sheet1!$A:$U,21,0)</f>
        <v>0</v>
      </c>
      <c r="V736">
        <f>VLOOKUP(A:A,[1]Sheet1!$A:$V,22,0)</f>
        <v>2</v>
      </c>
      <c r="W736">
        <f>VLOOKUP(A:A,[1]Sheet1!$A:$W,23,0)</f>
        <v>0</v>
      </c>
      <c r="X736">
        <f>VLOOKUP(A:A,[1]Sheet1!$A:$X,24,0)</f>
        <v>1</v>
      </c>
      <c r="Y736">
        <f>VLOOKUP(A:A,[1]Sheet1!$A:$Y,25,0)</f>
        <v>0</v>
      </c>
      <c r="Z736">
        <f>VLOOKUP(A:A,[1]Sheet1!$A:$Z,26,0)</f>
        <v>0</v>
      </c>
      <c r="AA736">
        <f>VLOOKUP(A:A,[1]Sheet1!$A:$AA,27,0)</f>
        <v>0</v>
      </c>
      <c r="AB736">
        <f>VLOOKUP(A:A,[1]Sheet1!$A:$AB,28,0)</f>
        <v>1</v>
      </c>
      <c r="AC736">
        <f>VLOOKUP(A:A,[1]Sheet1!$A:$AC,29,0)</f>
        <v>0</v>
      </c>
    </row>
    <row r="737" spans="1:29" x14ac:dyDescent="0.2">
      <c r="A737" s="2">
        <v>764</v>
      </c>
      <c r="B737" t="str">
        <f>VLOOKUP(A:A,[1]Sheet1!$A:$F,2,0)</f>
        <v>2022/3/28 10:06:19</v>
      </c>
      <c r="C737" t="str">
        <f>VLOOKUP(A:A,[1]Sheet1!$A:$F,3,0)</f>
        <v>300秒</v>
      </c>
      <c r="D737" t="str">
        <f>VLOOKUP(A:A,[1]Sheet1!$A:$F,4,0)</f>
        <v>微信</v>
      </c>
      <c r="E737" t="str">
        <f>VLOOKUP(A:A,[1]Sheet1!$A:$F,5,0)</f>
        <v>N/A</v>
      </c>
      <c r="F737" t="str">
        <f>VLOOKUP(A:A,[1]Sheet1!$A:$F,6,0)</f>
        <v>114.227.114.56(江苏-常州)</v>
      </c>
      <c r="G737">
        <f>VLOOKUP(A:A,[1]Sheet1!$A:$G,7,0)</f>
        <v>2</v>
      </c>
      <c r="H737">
        <f>VLOOKUP(A:A,[1]Sheet1!$A:$H,8,0)</f>
        <v>4</v>
      </c>
      <c r="I737">
        <f>VLOOKUP(A:A,[1]Sheet1!$A:$I,9,0)</f>
        <v>2</v>
      </c>
      <c r="J737">
        <f>VLOOKUP(A:A,[1]Sheet1!$A:$J,10,0)</f>
        <v>2</v>
      </c>
      <c r="K737">
        <f>VLOOKUP(A:A,[1]Sheet1!$A:$K,11,0)</f>
        <v>3</v>
      </c>
      <c r="L737" t="str">
        <f>VLOOKUP(A:A,[1]Sheet1!$A:$L,12,0)</f>
        <v>无</v>
      </c>
      <c r="M737">
        <f>VLOOKUP(A:A,[1]Sheet1!$A:$N,13,0)</f>
        <v>0</v>
      </c>
      <c r="N737">
        <f>VLOOKUP(A:A,[1]Sheet1!$A:$N,14,0)</f>
        <v>0</v>
      </c>
      <c r="O737">
        <f>VLOOKUP(A:A,[1]Sheet1!$A:$R,15,0)</f>
        <v>0</v>
      </c>
      <c r="P737">
        <f>VLOOKUP(A:A,[1]Sheet1!$A:$R,16,0)</f>
        <v>1</v>
      </c>
      <c r="Q737">
        <f>VLOOKUP(A:A,[1]Sheet1!$A:$R,17,0)</f>
        <v>0</v>
      </c>
      <c r="R737">
        <f>VLOOKUP(A:A,[1]Sheet1!$A:$R,18,0)</f>
        <v>1</v>
      </c>
      <c r="S737">
        <f>VLOOKUP(A:A,[1]Sheet1!$A:$DN,19,0)</f>
        <v>0</v>
      </c>
      <c r="T737">
        <f>VLOOKUP(A:A,[1]Sheet1!$A:$T,20,0)</f>
        <v>0</v>
      </c>
      <c r="U737">
        <f>VLOOKUP(A:A,[1]Sheet1!$A:$U,21,0)</f>
        <v>0</v>
      </c>
      <c r="V737">
        <f>VLOOKUP(A:A,[1]Sheet1!$A:$V,22,0)</f>
        <v>3</v>
      </c>
      <c r="W737">
        <f>VLOOKUP(A:A,[1]Sheet1!$A:$W,23,0)</f>
        <v>0</v>
      </c>
      <c r="X737">
        <f>VLOOKUP(A:A,[1]Sheet1!$A:$X,24,0)</f>
        <v>0</v>
      </c>
      <c r="Y737">
        <f>VLOOKUP(A:A,[1]Sheet1!$A:$Y,25,0)</f>
        <v>0</v>
      </c>
      <c r="Z737">
        <f>VLOOKUP(A:A,[1]Sheet1!$A:$Z,26,0)</f>
        <v>1</v>
      </c>
      <c r="AA737">
        <f>VLOOKUP(A:A,[1]Sheet1!$A:$AA,27,0)</f>
        <v>0</v>
      </c>
      <c r="AB737">
        <f>VLOOKUP(A:A,[1]Sheet1!$A:$AB,28,0)</f>
        <v>1</v>
      </c>
      <c r="AC737">
        <f>VLOOKUP(A:A,[1]Sheet1!$A:$AC,29,0)</f>
        <v>1</v>
      </c>
    </row>
    <row r="738" spans="1:29" x14ac:dyDescent="0.2">
      <c r="A738" s="2">
        <v>765</v>
      </c>
      <c r="B738" t="str">
        <f>VLOOKUP(A:A,[1]Sheet1!$A:$F,2,0)</f>
        <v>2022/3/28 10:06:24</v>
      </c>
      <c r="C738" t="str">
        <f>VLOOKUP(A:A,[1]Sheet1!$A:$F,3,0)</f>
        <v>357秒</v>
      </c>
      <c r="D738" t="str">
        <f>VLOOKUP(A:A,[1]Sheet1!$A:$F,4,0)</f>
        <v>微信</v>
      </c>
      <c r="E738" t="str">
        <f>VLOOKUP(A:A,[1]Sheet1!$A:$F,5,0)</f>
        <v>N/A</v>
      </c>
      <c r="F738" t="str">
        <f>VLOOKUP(A:A,[1]Sheet1!$A:$F,6,0)</f>
        <v>223.215.177.62(安徽-池州)</v>
      </c>
      <c r="G738">
        <f>VLOOKUP(A:A,[1]Sheet1!$A:$G,7,0)</f>
        <v>2</v>
      </c>
      <c r="H738">
        <f>VLOOKUP(A:A,[1]Sheet1!$A:$H,8,0)</f>
        <v>3</v>
      </c>
      <c r="I738">
        <f>VLOOKUP(A:A,[1]Sheet1!$A:$I,9,0)</f>
        <v>2</v>
      </c>
      <c r="J738">
        <f>VLOOKUP(A:A,[1]Sheet1!$A:$J,10,0)</f>
        <v>2</v>
      </c>
      <c r="K738">
        <f>VLOOKUP(A:A,[1]Sheet1!$A:$K,11,0)</f>
        <v>1</v>
      </c>
      <c r="L738" t="str">
        <f>VLOOKUP(A:A,[1]Sheet1!$A:$L,12,0)</f>
        <v>无</v>
      </c>
      <c r="M738">
        <f>VLOOKUP(A:A,[1]Sheet1!$A:$N,13,0)</f>
        <v>1</v>
      </c>
      <c r="N738">
        <f>VLOOKUP(A:A,[1]Sheet1!$A:$N,14,0)</f>
        <v>0</v>
      </c>
      <c r="O738">
        <f>VLOOKUP(A:A,[1]Sheet1!$A:$R,15,0)</f>
        <v>0</v>
      </c>
      <c r="P738">
        <f>VLOOKUP(A:A,[1]Sheet1!$A:$R,16,0)</f>
        <v>0</v>
      </c>
      <c r="Q738">
        <f>VLOOKUP(A:A,[1]Sheet1!$A:$R,17,0)</f>
        <v>1</v>
      </c>
      <c r="R738">
        <f>VLOOKUP(A:A,[1]Sheet1!$A:$R,18,0)</f>
        <v>0</v>
      </c>
      <c r="S738">
        <f>VLOOKUP(A:A,[1]Sheet1!$A:$DN,19,0)</f>
        <v>0</v>
      </c>
      <c r="T738">
        <f>VLOOKUP(A:A,[1]Sheet1!$A:$T,20,0)</f>
        <v>0</v>
      </c>
      <c r="U738">
        <f>VLOOKUP(A:A,[1]Sheet1!$A:$U,21,0)</f>
        <v>0</v>
      </c>
      <c r="V738">
        <f>VLOOKUP(A:A,[1]Sheet1!$A:$V,22,0)</f>
        <v>2</v>
      </c>
      <c r="W738">
        <f>VLOOKUP(A:A,[1]Sheet1!$A:$W,23,0)</f>
        <v>0</v>
      </c>
      <c r="X738">
        <f>VLOOKUP(A:A,[1]Sheet1!$A:$X,24,0)</f>
        <v>1</v>
      </c>
      <c r="Y738">
        <f>VLOOKUP(A:A,[1]Sheet1!$A:$Y,25,0)</f>
        <v>0</v>
      </c>
      <c r="Z738">
        <f>VLOOKUP(A:A,[1]Sheet1!$A:$Z,26,0)</f>
        <v>0</v>
      </c>
      <c r="AA738">
        <f>VLOOKUP(A:A,[1]Sheet1!$A:$AA,27,0)</f>
        <v>0</v>
      </c>
      <c r="AB738">
        <f>VLOOKUP(A:A,[1]Sheet1!$A:$AB,28,0)</f>
        <v>1</v>
      </c>
      <c r="AC738">
        <f>VLOOKUP(A:A,[1]Sheet1!$A:$AC,29,0)</f>
        <v>0</v>
      </c>
    </row>
    <row r="739" spans="1:29" x14ac:dyDescent="0.2">
      <c r="A739" s="2">
        <v>766</v>
      </c>
      <c r="B739" t="str">
        <f>VLOOKUP(A:A,[1]Sheet1!$A:$F,2,0)</f>
        <v>2022/3/28 10:06:29</v>
      </c>
      <c r="C739" t="str">
        <f>VLOOKUP(A:A,[1]Sheet1!$A:$F,3,0)</f>
        <v>345秒</v>
      </c>
      <c r="D739" t="str">
        <f>VLOOKUP(A:A,[1]Sheet1!$A:$F,4,0)</f>
        <v>微信</v>
      </c>
      <c r="E739" t="str">
        <f>VLOOKUP(A:A,[1]Sheet1!$A:$F,5,0)</f>
        <v>N/A</v>
      </c>
      <c r="F739" t="str">
        <f>VLOOKUP(A:A,[1]Sheet1!$A:$F,6,0)</f>
        <v>114.228.143.227(江苏-常州)</v>
      </c>
      <c r="G739">
        <f>VLOOKUP(A:A,[1]Sheet1!$A:$G,7,0)</f>
        <v>1</v>
      </c>
      <c r="H739">
        <f>VLOOKUP(A:A,[1]Sheet1!$A:$H,8,0)</f>
        <v>4</v>
      </c>
      <c r="I739">
        <f>VLOOKUP(A:A,[1]Sheet1!$A:$I,9,0)</f>
        <v>2</v>
      </c>
      <c r="J739">
        <f>VLOOKUP(A:A,[1]Sheet1!$A:$J,10,0)</f>
        <v>2</v>
      </c>
      <c r="K739">
        <f>VLOOKUP(A:A,[1]Sheet1!$A:$K,11,0)</f>
        <v>2</v>
      </c>
      <c r="L739" t="str">
        <f>VLOOKUP(A:A,[1]Sheet1!$A:$L,12,0)</f>
        <v>无</v>
      </c>
      <c r="M739">
        <f>VLOOKUP(A:A,[1]Sheet1!$A:$N,13,0)</f>
        <v>1</v>
      </c>
      <c r="N739">
        <f>VLOOKUP(A:A,[1]Sheet1!$A:$N,14,0)</f>
        <v>0</v>
      </c>
      <c r="O739">
        <f>VLOOKUP(A:A,[1]Sheet1!$A:$R,15,0)</f>
        <v>1</v>
      </c>
      <c r="P739">
        <f>VLOOKUP(A:A,[1]Sheet1!$A:$R,16,0)</f>
        <v>0</v>
      </c>
      <c r="Q739">
        <f>VLOOKUP(A:A,[1]Sheet1!$A:$R,17,0)</f>
        <v>0</v>
      </c>
      <c r="R739">
        <f>VLOOKUP(A:A,[1]Sheet1!$A:$R,18,0)</f>
        <v>0</v>
      </c>
      <c r="S739">
        <f>VLOOKUP(A:A,[1]Sheet1!$A:$DN,19,0)</f>
        <v>1</v>
      </c>
      <c r="T739">
        <f>VLOOKUP(A:A,[1]Sheet1!$A:$T,20,0)</f>
        <v>0</v>
      </c>
      <c r="U739">
        <f>VLOOKUP(A:A,[1]Sheet1!$A:$U,21,0)</f>
        <v>0</v>
      </c>
      <c r="V739">
        <f>VLOOKUP(A:A,[1]Sheet1!$A:$V,22,0)</f>
        <v>4</v>
      </c>
      <c r="W739">
        <f>VLOOKUP(A:A,[1]Sheet1!$A:$W,23,0)</f>
        <v>1</v>
      </c>
      <c r="X739">
        <f>VLOOKUP(A:A,[1]Sheet1!$A:$X,24,0)</f>
        <v>0</v>
      </c>
      <c r="Y739">
        <f>VLOOKUP(A:A,[1]Sheet1!$A:$Y,25,0)</f>
        <v>0</v>
      </c>
      <c r="Z739">
        <f>VLOOKUP(A:A,[1]Sheet1!$A:$Z,26,0)</f>
        <v>0</v>
      </c>
      <c r="AA739">
        <f>VLOOKUP(A:A,[1]Sheet1!$A:$AA,27,0)</f>
        <v>1</v>
      </c>
      <c r="AB739">
        <f>VLOOKUP(A:A,[1]Sheet1!$A:$AB,28,0)</f>
        <v>1</v>
      </c>
      <c r="AC739">
        <f>VLOOKUP(A:A,[1]Sheet1!$A:$AC,29,0)</f>
        <v>0</v>
      </c>
    </row>
    <row r="740" spans="1:29" x14ac:dyDescent="0.2">
      <c r="A740" s="2">
        <v>767</v>
      </c>
      <c r="B740" t="str">
        <f>VLOOKUP(A:A,[1]Sheet1!$A:$F,2,0)</f>
        <v>2022/3/28 10:06:38</v>
      </c>
      <c r="C740" t="str">
        <f>VLOOKUP(A:A,[1]Sheet1!$A:$F,3,0)</f>
        <v>313秒</v>
      </c>
      <c r="D740" t="str">
        <f>VLOOKUP(A:A,[1]Sheet1!$A:$F,4,0)</f>
        <v>微信</v>
      </c>
      <c r="E740" t="str">
        <f>VLOOKUP(A:A,[1]Sheet1!$A:$F,5,0)</f>
        <v>N/A</v>
      </c>
      <c r="F740" t="str">
        <f>VLOOKUP(A:A,[1]Sheet1!$A:$F,6,0)</f>
        <v>120.43.116.79(福建-漳州)</v>
      </c>
      <c r="G740">
        <f>VLOOKUP(A:A,[1]Sheet1!$A:$G,7,0)</f>
        <v>1</v>
      </c>
      <c r="H740">
        <f>VLOOKUP(A:A,[1]Sheet1!$A:$H,8,0)</f>
        <v>2</v>
      </c>
      <c r="I740">
        <f>VLOOKUP(A:A,[1]Sheet1!$A:$I,9,0)</f>
        <v>1</v>
      </c>
      <c r="J740">
        <f>VLOOKUP(A:A,[1]Sheet1!$A:$J,10,0)</f>
        <v>3</v>
      </c>
      <c r="K740">
        <f>VLOOKUP(A:A,[1]Sheet1!$A:$K,11,0)</f>
        <v>1</v>
      </c>
      <c r="L740" t="str">
        <f>VLOOKUP(A:A,[1]Sheet1!$A:$L,12,0)</f>
        <v>无</v>
      </c>
      <c r="M740">
        <f>VLOOKUP(A:A,[1]Sheet1!$A:$N,13,0)</f>
        <v>1</v>
      </c>
      <c r="N740">
        <f>VLOOKUP(A:A,[1]Sheet1!$A:$N,14,0)</f>
        <v>1</v>
      </c>
      <c r="O740">
        <f>VLOOKUP(A:A,[1]Sheet1!$A:$R,15,0)</f>
        <v>0</v>
      </c>
      <c r="P740">
        <f>VLOOKUP(A:A,[1]Sheet1!$A:$R,16,0)</f>
        <v>0</v>
      </c>
      <c r="Q740">
        <f>VLOOKUP(A:A,[1]Sheet1!$A:$R,17,0)</f>
        <v>1</v>
      </c>
      <c r="R740">
        <f>VLOOKUP(A:A,[1]Sheet1!$A:$R,18,0)</f>
        <v>0</v>
      </c>
      <c r="S740">
        <f>VLOOKUP(A:A,[1]Sheet1!$A:$DN,19,0)</f>
        <v>0</v>
      </c>
      <c r="T740">
        <f>VLOOKUP(A:A,[1]Sheet1!$A:$T,20,0)</f>
        <v>0</v>
      </c>
      <c r="U740">
        <f>VLOOKUP(A:A,[1]Sheet1!$A:$U,21,0)</f>
        <v>0</v>
      </c>
      <c r="V740">
        <f>VLOOKUP(A:A,[1]Sheet1!$A:$V,22,0)</f>
        <v>3</v>
      </c>
      <c r="W740">
        <f>VLOOKUP(A:A,[1]Sheet1!$A:$W,23,0)</f>
        <v>1</v>
      </c>
      <c r="X740">
        <f>VLOOKUP(A:A,[1]Sheet1!$A:$X,24,0)</f>
        <v>1</v>
      </c>
      <c r="Y740">
        <f>VLOOKUP(A:A,[1]Sheet1!$A:$Y,25,0)</f>
        <v>0</v>
      </c>
      <c r="Z740">
        <f>VLOOKUP(A:A,[1]Sheet1!$A:$Z,26,0)</f>
        <v>0</v>
      </c>
      <c r="AA740">
        <f>VLOOKUP(A:A,[1]Sheet1!$A:$AA,27,0)</f>
        <v>1</v>
      </c>
      <c r="AB740">
        <f>VLOOKUP(A:A,[1]Sheet1!$A:$AB,28,0)</f>
        <v>0</v>
      </c>
      <c r="AC740">
        <f>VLOOKUP(A:A,[1]Sheet1!$A:$AC,29,0)</f>
        <v>0</v>
      </c>
    </row>
    <row r="741" spans="1:29" x14ac:dyDescent="0.2">
      <c r="A741" s="2">
        <v>768</v>
      </c>
      <c r="B741" t="str">
        <f>VLOOKUP(A:A,[1]Sheet1!$A:$F,2,0)</f>
        <v>2022/3/28 10:06:39</v>
      </c>
      <c r="C741" t="str">
        <f>VLOOKUP(A:A,[1]Sheet1!$A:$F,3,0)</f>
        <v>301秒</v>
      </c>
      <c r="D741" t="str">
        <f>VLOOKUP(A:A,[1]Sheet1!$A:$F,4,0)</f>
        <v>微信</v>
      </c>
      <c r="E741" t="str">
        <f>VLOOKUP(A:A,[1]Sheet1!$A:$F,5,0)</f>
        <v>N/A</v>
      </c>
      <c r="F741" t="str">
        <f>VLOOKUP(A:A,[1]Sheet1!$A:$F,6,0)</f>
        <v>175.166.33.169(辽宁-本溪)</v>
      </c>
      <c r="G741">
        <f>VLOOKUP(A:A,[1]Sheet1!$A:$G,7,0)</f>
        <v>2</v>
      </c>
      <c r="H741">
        <f>VLOOKUP(A:A,[1]Sheet1!$A:$H,8,0)</f>
        <v>5</v>
      </c>
      <c r="I741">
        <f>VLOOKUP(A:A,[1]Sheet1!$A:$I,9,0)</f>
        <v>2</v>
      </c>
      <c r="J741">
        <f>VLOOKUP(A:A,[1]Sheet1!$A:$J,10,0)</f>
        <v>3</v>
      </c>
      <c r="K741">
        <f>VLOOKUP(A:A,[1]Sheet1!$A:$K,11,0)</f>
        <v>2</v>
      </c>
      <c r="L741" t="str">
        <f>VLOOKUP(A:A,[1]Sheet1!$A:$L,12,0)</f>
        <v>无</v>
      </c>
      <c r="M741">
        <f>VLOOKUP(A:A,[1]Sheet1!$A:$N,13,0)</f>
        <v>0</v>
      </c>
      <c r="N741">
        <f>VLOOKUP(A:A,[1]Sheet1!$A:$N,14,0)</f>
        <v>0</v>
      </c>
      <c r="O741">
        <f>VLOOKUP(A:A,[1]Sheet1!$A:$R,15,0)</f>
        <v>0</v>
      </c>
      <c r="P741">
        <f>VLOOKUP(A:A,[1]Sheet1!$A:$R,16,0)</f>
        <v>0</v>
      </c>
      <c r="Q741">
        <f>VLOOKUP(A:A,[1]Sheet1!$A:$R,17,0)</f>
        <v>1</v>
      </c>
      <c r="R741">
        <f>VLOOKUP(A:A,[1]Sheet1!$A:$R,18,0)</f>
        <v>0</v>
      </c>
      <c r="S741">
        <f>VLOOKUP(A:A,[1]Sheet1!$A:$DN,19,0)</f>
        <v>0</v>
      </c>
      <c r="T741">
        <f>VLOOKUP(A:A,[1]Sheet1!$A:$T,20,0)</f>
        <v>1</v>
      </c>
      <c r="U741">
        <f>VLOOKUP(A:A,[1]Sheet1!$A:$U,21,0)</f>
        <v>0</v>
      </c>
      <c r="V741">
        <f>VLOOKUP(A:A,[1]Sheet1!$A:$V,22,0)</f>
        <v>3</v>
      </c>
      <c r="W741">
        <f>VLOOKUP(A:A,[1]Sheet1!$A:$W,23,0)</f>
        <v>1</v>
      </c>
      <c r="X741">
        <f>VLOOKUP(A:A,[1]Sheet1!$A:$X,24,0)</f>
        <v>1</v>
      </c>
      <c r="Y741">
        <f>VLOOKUP(A:A,[1]Sheet1!$A:$Y,25,0)</f>
        <v>0</v>
      </c>
      <c r="Z741">
        <f>VLOOKUP(A:A,[1]Sheet1!$A:$Z,26,0)</f>
        <v>0</v>
      </c>
      <c r="AA741">
        <f>VLOOKUP(A:A,[1]Sheet1!$A:$AA,27,0)</f>
        <v>1</v>
      </c>
      <c r="AB741">
        <f>VLOOKUP(A:A,[1]Sheet1!$A:$AB,28,0)</f>
        <v>0</v>
      </c>
      <c r="AC741">
        <f>VLOOKUP(A:A,[1]Sheet1!$A:$AC,29,0)</f>
        <v>0</v>
      </c>
    </row>
    <row r="742" spans="1:29" x14ac:dyDescent="0.2">
      <c r="A742" s="2">
        <v>769</v>
      </c>
      <c r="B742" t="str">
        <f>VLOOKUP(A:A,[1]Sheet1!$A:$F,2,0)</f>
        <v>2022/3/28 10:06:44</v>
      </c>
      <c r="C742" t="str">
        <f>VLOOKUP(A:A,[1]Sheet1!$A:$F,3,0)</f>
        <v>305秒</v>
      </c>
      <c r="D742" t="str">
        <f>VLOOKUP(A:A,[1]Sheet1!$A:$F,4,0)</f>
        <v>微信</v>
      </c>
      <c r="E742" t="str">
        <f>VLOOKUP(A:A,[1]Sheet1!$A:$F,5,0)</f>
        <v>N/A</v>
      </c>
      <c r="F742" t="str">
        <f>VLOOKUP(A:A,[1]Sheet1!$A:$F,6,0)</f>
        <v>183.92.236.162(湖北-随州)</v>
      </c>
      <c r="G742">
        <f>VLOOKUP(A:A,[1]Sheet1!$A:$G,7,0)</f>
        <v>2</v>
      </c>
      <c r="H742">
        <f>VLOOKUP(A:A,[1]Sheet1!$A:$H,8,0)</f>
        <v>3</v>
      </c>
      <c r="I742">
        <f>VLOOKUP(A:A,[1]Sheet1!$A:$I,9,0)</f>
        <v>2</v>
      </c>
      <c r="J742">
        <f>VLOOKUP(A:A,[1]Sheet1!$A:$J,10,0)</f>
        <v>2</v>
      </c>
      <c r="K742">
        <f>VLOOKUP(A:A,[1]Sheet1!$A:$K,11,0)</f>
        <v>2</v>
      </c>
      <c r="L742" t="str">
        <f>VLOOKUP(A:A,[1]Sheet1!$A:$L,12,0)</f>
        <v>无</v>
      </c>
      <c r="M742">
        <f>VLOOKUP(A:A,[1]Sheet1!$A:$N,13,0)</f>
        <v>0</v>
      </c>
      <c r="N742">
        <f>VLOOKUP(A:A,[1]Sheet1!$A:$N,14,0)</f>
        <v>0</v>
      </c>
      <c r="O742">
        <f>VLOOKUP(A:A,[1]Sheet1!$A:$R,15,0)</f>
        <v>1</v>
      </c>
      <c r="P742">
        <f>VLOOKUP(A:A,[1]Sheet1!$A:$R,16,0)</f>
        <v>0</v>
      </c>
      <c r="Q742">
        <f>VLOOKUP(A:A,[1]Sheet1!$A:$R,17,0)</f>
        <v>0</v>
      </c>
      <c r="R742">
        <f>VLOOKUP(A:A,[1]Sheet1!$A:$R,18,0)</f>
        <v>1</v>
      </c>
      <c r="S742">
        <f>VLOOKUP(A:A,[1]Sheet1!$A:$DN,19,0)</f>
        <v>1</v>
      </c>
      <c r="T742">
        <f>VLOOKUP(A:A,[1]Sheet1!$A:$T,20,0)</f>
        <v>0</v>
      </c>
      <c r="U742">
        <f>VLOOKUP(A:A,[1]Sheet1!$A:$U,21,0)</f>
        <v>0</v>
      </c>
      <c r="V742">
        <f>VLOOKUP(A:A,[1]Sheet1!$A:$V,22,0)</f>
        <v>3</v>
      </c>
      <c r="W742">
        <f>VLOOKUP(A:A,[1]Sheet1!$A:$W,23,0)</f>
        <v>0</v>
      </c>
      <c r="X742">
        <f>VLOOKUP(A:A,[1]Sheet1!$A:$X,24,0)</f>
        <v>1</v>
      </c>
      <c r="Y742">
        <f>VLOOKUP(A:A,[1]Sheet1!$A:$Y,25,0)</f>
        <v>0</v>
      </c>
      <c r="Z742">
        <f>VLOOKUP(A:A,[1]Sheet1!$A:$Z,26,0)</f>
        <v>0</v>
      </c>
      <c r="AA742">
        <f>VLOOKUP(A:A,[1]Sheet1!$A:$AA,27,0)</f>
        <v>0</v>
      </c>
      <c r="AB742">
        <f>VLOOKUP(A:A,[1]Sheet1!$A:$AB,28,0)</f>
        <v>1</v>
      </c>
      <c r="AC742">
        <f>VLOOKUP(A:A,[1]Sheet1!$A:$AC,29,0)</f>
        <v>0</v>
      </c>
    </row>
    <row r="743" spans="1:29" x14ac:dyDescent="0.2">
      <c r="A743" s="2">
        <v>770</v>
      </c>
      <c r="B743" t="str">
        <f>VLOOKUP(A:A,[1]Sheet1!$A:$F,2,0)</f>
        <v>2022/3/28 10:06:45</v>
      </c>
      <c r="C743" t="str">
        <f>VLOOKUP(A:A,[1]Sheet1!$A:$F,3,0)</f>
        <v>287秒</v>
      </c>
      <c r="D743" t="str">
        <f>VLOOKUP(A:A,[1]Sheet1!$A:$F,4,0)</f>
        <v>微信</v>
      </c>
      <c r="E743" t="str">
        <f>VLOOKUP(A:A,[1]Sheet1!$A:$F,5,0)</f>
        <v>N/A</v>
      </c>
      <c r="F743" t="str">
        <f>VLOOKUP(A:A,[1]Sheet1!$A:$F,6,0)</f>
        <v>223.101.159.242(辽宁-抚顺)</v>
      </c>
      <c r="G743">
        <f>VLOOKUP(A:A,[1]Sheet1!$A:$G,7,0)</f>
        <v>1</v>
      </c>
      <c r="H743">
        <f>VLOOKUP(A:A,[1]Sheet1!$A:$H,8,0)</f>
        <v>2</v>
      </c>
      <c r="I743">
        <f>VLOOKUP(A:A,[1]Sheet1!$A:$I,9,0)</f>
        <v>1</v>
      </c>
      <c r="J743">
        <f>VLOOKUP(A:A,[1]Sheet1!$A:$J,10,0)</f>
        <v>2</v>
      </c>
      <c r="K743">
        <f>VLOOKUP(A:A,[1]Sheet1!$A:$K,11,0)</f>
        <v>3</v>
      </c>
      <c r="L743" t="str">
        <f>VLOOKUP(A:A,[1]Sheet1!$A:$L,12,0)</f>
        <v>无</v>
      </c>
      <c r="M743">
        <f>VLOOKUP(A:A,[1]Sheet1!$A:$N,13,0)</f>
        <v>0</v>
      </c>
      <c r="N743">
        <f>VLOOKUP(A:A,[1]Sheet1!$A:$N,14,0)</f>
        <v>0</v>
      </c>
      <c r="O743">
        <f>VLOOKUP(A:A,[1]Sheet1!$A:$R,15,0)</f>
        <v>1</v>
      </c>
      <c r="P743">
        <f>VLOOKUP(A:A,[1]Sheet1!$A:$R,16,0)</f>
        <v>1</v>
      </c>
      <c r="Q743">
        <f>VLOOKUP(A:A,[1]Sheet1!$A:$R,17,0)</f>
        <v>1</v>
      </c>
      <c r="R743">
        <f>VLOOKUP(A:A,[1]Sheet1!$A:$R,18,0)</f>
        <v>0</v>
      </c>
      <c r="S743">
        <f>VLOOKUP(A:A,[1]Sheet1!$A:$DN,19,0)</f>
        <v>0</v>
      </c>
      <c r="T743">
        <f>VLOOKUP(A:A,[1]Sheet1!$A:$T,20,0)</f>
        <v>0</v>
      </c>
      <c r="U743">
        <f>VLOOKUP(A:A,[1]Sheet1!$A:$U,21,0)</f>
        <v>0</v>
      </c>
      <c r="V743">
        <f>VLOOKUP(A:A,[1]Sheet1!$A:$V,22,0)</f>
        <v>4</v>
      </c>
      <c r="W743">
        <f>VLOOKUP(A:A,[1]Sheet1!$A:$W,23,0)</f>
        <v>1</v>
      </c>
      <c r="X743">
        <f>VLOOKUP(A:A,[1]Sheet1!$A:$X,24,0)</f>
        <v>0</v>
      </c>
      <c r="Y743">
        <f>VLOOKUP(A:A,[1]Sheet1!$A:$Y,25,0)</f>
        <v>0</v>
      </c>
      <c r="Z743">
        <f>VLOOKUP(A:A,[1]Sheet1!$A:$Z,26,0)</f>
        <v>1</v>
      </c>
      <c r="AA743">
        <f>VLOOKUP(A:A,[1]Sheet1!$A:$AA,27,0)</f>
        <v>1</v>
      </c>
      <c r="AB743">
        <f>VLOOKUP(A:A,[1]Sheet1!$A:$AB,28,0)</f>
        <v>0</v>
      </c>
      <c r="AC743">
        <f>VLOOKUP(A:A,[1]Sheet1!$A:$AC,29,0)</f>
        <v>0</v>
      </c>
    </row>
    <row r="744" spans="1:29" x14ac:dyDescent="0.2">
      <c r="A744" s="2">
        <v>771</v>
      </c>
      <c r="B744" t="str">
        <f>VLOOKUP(A:A,[1]Sheet1!$A:$F,2,0)</f>
        <v>2022/3/28 10:06:49</v>
      </c>
      <c r="C744" t="str">
        <f>VLOOKUP(A:A,[1]Sheet1!$A:$F,3,0)</f>
        <v>269秒</v>
      </c>
      <c r="D744" t="str">
        <f>VLOOKUP(A:A,[1]Sheet1!$A:$F,4,0)</f>
        <v>微信</v>
      </c>
      <c r="E744" t="str">
        <f>VLOOKUP(A:A,[1]Sheet1!$A:$F,5,0)</f>
        <v>N/A</v>
      </c>
      <c r="F744" t="str">
        <f>VLOOKUP(A:A,[1]Sheet1!$A:$F,6,0)</f>
        <v>125.87.80.44(重庆-重庆)</v>
      </c>
      <c r="G744">
        <f>VLOOKUP(A:A,[1]Sheet1!$A:$G,7,0)</f>
        <v>2</v>
      </c>
      <c r="H744">
        <f>VLOOKUP(A:A,[1]Sheet1!$A:$H,8,0)</f>
        <v>3</v>
      </c>
      <c r="I744">
        <f>VLOOKUP(A:A,[1]Sheet1!$A:$I,9,0)</f>
        <v>2</v>
      </c>
      <c r="J744">
        <f>VLOOKUP(A:A,[1]Sheet1!$A:$J,10,0)</f>
        <v>2</v>
      </c>
      <c r="K744">
        <f>VLOOKUP(A:A,[1]Sheet1!$A:$K,11,0)</f>
        <v>3</v>
      </c>
      <c r="L744" t="str">
        <f>VLOOKUP(A:A,[1]Sheet1!$A:$L,12,0)</f>
        <v>无</v>
      </c>
      <c r="M744">
        <f>VLOOKUP(A:A,[1]Sheet1!$A:$N,13,0)</f>
        <v>1</v>
      </c>
      <c r="N744">
        <f>VLOOKUP(A:A,[1]Sheet1!$A:$N,14,0)</f>
        <v>0</v>
      </c>
      <c r="O744">
        <f>VLOOKUP(A:A,[1]Sheet1!$A:$R,15,0)</f>
        <v>1</v>
      </c>
      <c r="P744">
        <f>VLOOKUP(A:A,[1]Sheet1!$A:$R,16,0)</f>
        <v>1</v>
      </c>
      <c r="Q744">
        <f>VLOOKUP(A:A,[1]Sheet1!$A:$R,17,0)</f>
        <v>0</v>
      </c>
      <c r="R744">
        <f>VLOOKUP(A:A,[1]Sheet1!$A:$R,18,0)</f>
        <v>0</v>
      </c>
      <c r="S744">
        <f>VLOOKUP(A:A,[1]Sheet1!$A:$DN,19,0)</f>
        <v>0</v>
      </c>
      <c r="T744">
        <f>VLOOKUP(A:A,[1]Sheet1!$A:$T,20,0)</f>
        <v>0</v>
      </c>
      <c r="U744">
        <f>VLOOKUP(A:A,[1]Sheet1!$A:$U,21,0)</f>
        <v>0</v>
      </c>
      <c r="V744">
        <f>VLOOKUP(A:A,[1]Sheet1!$A:$V,22,0)</f>
        <v>3</v>
      </c>
      <c r="W744">
        <f>VLOOKUP(A:A,[1]Sheet1!$A:$W,23,0)</f>
        <v>1</v>
      </c>
      <c r="X744">
        <f>VLOOKUP(A:A,[1]Sheet1!$A:$X,24,0)</f>
        <v>0</v>
      </c>
      <c r="Y744">
        <f>VLOOKUP(A:A,[1]Sheet1!$A:$Y,25,0)</f>
        <v>0</v>
      </c>
      <c r="Z744">
        <f>VLOOKUP(A:A,[1]Sheet1!$A:$Z,26,0)</f>
        <v>0</v>
      </c>
      <c r="AA744">
        <f>VLOOKUP(A:A,[1]Sheet1!$A:$AA,27,0)</f>
        <v>1</v>
      </c>
      <c r="AB744">
        <f>VLOOKUP(A:A,[1]Sheet1!$A:$AB,28,0)</f>
        <v>0</v>
      </c>
      <c r="AC744">
        <f>VLOOKUP(A:A,[1]Sheet1!$A:$AC,29,0)</f>
        <v>0</v>
      </c>
    </row>
    <row r="745" spans="1:29" x14ac:dyDescent="0.2">
      <c r="A745" s="2">
        <v>772</v>
      </c>
      <c r="B745" t="str">
        <f>VLOOKUP(A:A,[1]Sheet1!$A:$F,2,0)</f>
        <v>2022/3/28 10:06:54</v>
      </c>
      <c r="C745" t="str">
        <f>VLOOKUP(A:A,[1]Sheet1!$A:$F,3,0)</f>
        <v>338秒</v>
      </c>
      <c r="D745" t="str">
        <f>VLOOKUP(A:A,[1]Sheet1!$A:$F,4,0)</f>
        <v>微信</v>
      </c>
      <c r="E745" t="str">
        <f>VLOOKUP(A:A,[1]Sheet1!$A:$F,5,0)</f>
        <v>N/A</v>
      </c>
      <c r="F745" t="str">
        <f>VLOOKUP(A:A,[1]Sheet1!$A:$F,6,0)</f>
        <v>117.92.18.34(江苏-连云港)</v>
      </c>
      <c r="G745">
        <f>VLOOKUP(A:A,[1]Sheet1!$A:$G,7,0)</f>
        <v>2</v>
      </c>
      <c r="H745">
        <f>VLOOKUP(A:A,[1]Sheet1!$A:$H,8,0)</f>
        <v>2</v>
      </c>
      <c r="I745">
        <f>VLOOKUP(A:A,[1]Sheet1!$A:$I,9,0)</f>
        <v>1</v>
      </c>
      <c r="J745">
        <f>VLOOKUP(A:A,[1]Sheet1!$A:$J,10,0)</f>
        <v>3</v>
      </c>
      <c r="K745">
        <f>VLOOKUP(A:A,[1]Sheet1!$A:$K,11,0)</f>
        <v>2</v>
      </c>
      <c r="L745" t="str">
        <f>VLOOKUP(A:A,[1]Sheet1!$A:$L,12,0)</f>
        <v>无</v>
      </c>
      <c r="M745">
        <f>VLOOKUP(A:A,[1]Sheet1!$A:$N,13,0)</f>
        <v>0</v>
      </c>
      <c r="N745">
        <f>VLOOKUP(A:A,[1]Sheet1!$A:$N,14,0)</f>
        <v>0</v>
      </c>
      <c r="O745">
        <f>VLOOKUP(A:A,[1]Sheet1!$A:$R,15,0)</f>
        <v>0</v>
      </c>
      <c r="P745">
        <f>VLOOKUP(A:A,[1]Sheet1!$A:$R,16,0)</f>
        <v>1</v>
      </c>
      <c r="Q745">
        <f>VLOOKUP(A:A,[1]Sheet1!$A:$R,17,0)</f>
        <v>0</v>
      </c>
      <c r="R745">
        <f>VLOOKUP(A:A,[1]Sheet1!$A:$R,18,0)</f>
        <v>0</v>
      </c>
      <c r="S745">
        <f>VLOOKUP(A:A,[1]Sheet1!$A:$DN,19,0)</f>
        <v>1</v>
      </c>
      <c r="T745">
        <f>VLOOKUP(A:A,[1]Sheet1!$A:$T,20,0)</f>
        <v>1</v>
      </c>
      <c r="U745">
        <f>VLOOKUP(A:A,[1]Sheet1!$A:$U,21,0)</f>
        <v>0</v>
      </c>
      <c r="V745">
        <f>VLOOKUP(A:A,[1]Sheet1!$A:$V,22,0)</f>
        <v>3</v>
      </c>
      <c r="W745">
        <f>VLOOKUP(A:A,[1]Sheet1!$A:$W,23,0)</f>
        <v>1</v>
      </c>
      <c r="X745">
        <f>VLOOKUP(A:A,[1]Sheet1!$A:$X,24,0)</f>
        <v>0</v>
      </c>
      <c r="Y745">
        <f>VLOOKUP(A:A,[1]Sheet1!$A:$Y,25,0)</f>
        <v>0</v>
      </c>
      <c r="Z745">
        <f>VLOOKUP(A:A,[1]Sheet1!$A:$Z,26,0)</f>
        <v>1</v>
      </c>
      <c r="AA745">
        <f>VLOOKUP(A:A,[1]Sheet1!$A:$AA,27,0)</f>
        <v>0</v>
      </c>
      <c r="AB745">
        <f>VLOOKUP(A:A,[1]Sheet1!$A:$AB,28,0)</f>
        <v>0</v>
      </c>
      <c r="AC745">
        <f>VLOOKUP(A:A,[1]Sheet1!$A:$AC,29,0)</f>
        <v>1</v>
      </c>
    </row>
    <row r="746" spans="1:29" x14ac:dyDescent="0.2">
      <c r="A746" s="2">
        <v>773</v>
      </c>
      <c r="B746" t="str">
        <f>VLOOKUP(A:A,[1]Sheet1!$A:$F,2,0)</f>
        <v>2022/3/28 10:06:54</v>
      </c>
      <c r="C746" t="str">
        <f>VLOOKUP(A:A,[1]Sheet1!$A:$F,3,0)</f>
        <v>322秒</v>
      </c>
      <c r="D746" t="str">
        <f>VLOOKUP(A:A,[1]Sheet1!$A:$F,4,0)</f>
        <v>微信</v>
      </c>
      <c r="E746" t="str">
        <f>VLOOKUP(A:A,[1]Sheet1!$A:$F,5,0)</f>
        <v>N/A</v>
      </c>
      <c r="F746" t="str">
        <f>VLOOKUP(A:A,[1]Sheet1!$A:$F,6,0)</f>
        <v>120.216.155.42(河南-济源)</v>
      </c>
      <c r="G746">
        <f>VLOOKUP(A:A,[1]Sheet1!$A:$G,7,0)</f>
        <v>2</v>
      </c>
      <c r="H746">
        <f>VLOOKUP(A:A,[1]Sheet1!$A:$H,8,0)</f>
        <v>4</v>
      </c>
      <c r="I746">
        <f>VLOOKUP(A:A,[1]Sheet1!$A:$I,9,0)</f>
        <v>2</v>
      </c>
      <c r="J746">
        <f>VLOOKUP(A:A,[1]Sheet1!$A:$J,10,0)</f>
        <v>3</v>
      </c>
      <c r="K746">
        <f>VLOOKUP(A:A,[1]Sheet1!$A:$K,11,0)</f>
        <v>2</v>
      </c>
      <c r="L746" t="str">
        <f>VLOOKUP(A:A,[1]Sheet1!$A:$L,12,0)</f>
        <v>无</v>
      </c>
      <c r="M746">
        <f>VLOOKUP(A:A,[1]Sheet1!$A:$N,13,0)</f>
        <v>0</v>
      </c>
      <c r="N746">
        <f>VLOOKUP(A:A,[1]Sheet1!$A:$N,14,0)</f>
        <v>0</v>
      </c>
      <c r="O746">
        <f>VLOOKUP(A:A,[1]Sheet1!$A:$R,15,0)</f>
        <v>1</v>
      </c>
      <c r="P746">
        <f>VLOOKUP(A:A,[1]Sheet1!$A:$R,16,0)</f>
        <v>1</v>
      </c>
      <c r="Q746">
        <f>VLOOKUP(A:A,[1]Sheet1!$A:$R,17,0)</f>
        <v>0</v>
      </c>
      <c r="R746">
        <f>VLOOKUP(A:A,[1]Sheet1!$A:$R,18,0)</f>
        <v>0</v>
      </c>
      <c r="S746">
        <f>VLOOKUP(A:A,[1]Sheet1!$A:$DN,19,0)</f>
        <v>0</v>
      </c>
      <c r="T746">
        <f>VLOOKUP(A:A,[1]Sheet1!$A:$T,20,0)</f>
        <v>1</v>
      </c>
      <c r="U746">
        <f>VLOOKUP(A:A,[1]Sheet1!$A:$U,21,0)</f>
        <v>0</v>
      </c>
      <c r="V746">
        <f>VLOOKUP(A:A,[1]Sheet1!$A:$V,22,0)</f>
        <v>2</v>
      </c>
      <c r="W746">
        <f>VLOOKUP(A:A,[1]Sheet1!$A:$W,23,0)</f>
        <v>1</v>
      </c>
      <c r="X746">
        <f>VLOOKUP(A:A,[1]Sheet1!$A:$X,24,0)</f>
        <v>0</v>
      </c>
      <c r="Y746">
        <f>VLOOKUP(A:A,[1]Sheet1!$A:$Y,25,0)</f>
        <v>0</v>
      </c>
      <c r="Z746">
        <f>VLOOKUP(A:A,[1]Sheet1!$A:$Z,26,0)</f>
        <v>0</v>
      </c>
      <c r="AA746">
        <f>VLOOKUP(A:A,[1]Sheet1!$A:$AA,27,0)</f>
        <v>0</v>
      </c>
      <c r="AB746">
        <f>VLOOKUP(A:A,[1]Sheet1!$A:$AB,28,0)</f>
        <v>0</v>
      </c>
      <c r="AC746">
        <f>VLOOKUP(A:A,[1]Sheet1!$A:$AC,29,0)</f>
        <v>1</v>
      </c>
    </row>
    <row r="747" spans="1:29" x14ac:dyDescent="0.2">
      <c r="A747" s="2">
        <v>774</v>
      </c>
      <c r="B747" t="str">
        <f>VLOOKUP(A:A,[1]Sheet1!$A:$F,2,0)</f>
        <v>2022/3/28 10:06:59</v>
      </c>
      <c r="C747" t="str">
        <f>VLOOKUP(A:A,[1]Sheet1!$A:$F,3,0)</f>
        <v>293秒</v>
      </c>
      <c r="D747" t="str">
        <f>VLOOKUP(A:A,[1]Sheet1!$A:$F,4,0)</f>
        <v>微信</v>
      </c>
      <c r="E747" t="str">
        <f>VLOOKUP(A:A,[1]Sheet1!$A:$F,5,0)</f>
        <v>N/A</v>
      </c>
      <c r="F747" t="str">
        <f>VLOOKUP(A:A,[1]Sheet1!$A:$F,6,0)</f>
        <v>114.227.145.70(江苏-常州)</v>
      </c>
      <c r="G747">
        <f>VLOOKUP(A:A,[1]Sheet1!$A:$G,7,0)</f>
        <v>2</v>
      </c>
      <c r="H747">
        <f>VLOOKUP(A:A,[1]Sheet1!$A:$H,8,0)</f>
        <v>3</v>
      </c>
      <c r="I747">
        <f>VLOOKUP(A:A,[1]Sheet1!$A:$I,9,0)</f>
        <v>2</v>
      </c>
      <c r="J747">
        <f>VLOOKUP(A:A,[1]Sheet1!$A:$J,10,0)</f>
        <v>3</v>
      </c>
      <c r="K747">
        <f>VLOOKUP(A:A,[1]Sheet1!$A:$K,11,0)</f>
        <v>3</v>
      </c>
      <c r="L747" t="str">
        <f>VLOOKUP(A:A,[1]Sheet1!$A:$L,12,0)</f>
        <v>无</v>
      </c>
      <c r="M747">
        <f>VLOOKUP(A:A,[1]Sheet1!$A:$N,13,0)</f>
        <v>0</v>
      </c>
      <c r="N747">
        <f>VLOOKUP(A:A,[1]Sheet1!$A:$N,14,0)</f>
        <v>0</v>
      </c>
      <c r="O747">
        <f>VLOOKUP(A:A,[1]Sheet1!$A:$R,15,0)</f>
        <v>0</v>
      </c>
      <c r="P747">
        <f>VLOOKUP(A:A,[1]Sheet1!$A:$R,16,0)</f>
        <v>1</v>
      </c>
      <c r="Q747">
        <f>VLOOKUP(A:A,[1]Sheet1!$A:$R,17,0)</f>
        <v>1</v>
      </c>
      <c r="R747">
        <f>VLOOKUP(A:A,[1]Sheet1!$A:$R,18,0)</f>
        <v>0</v>
      </c>
      <c r="S747">
        <f>VLOOKUP(A:A,[1]Sheet1!$A:$DN,19,0)</f>
        <v>1</v>
      </c>
      <c r="T747">
        <f>VLOOKUP(A:A,[1]Sheet1!$A:$T,20,0)</f>
        <v>0</v>
      </c>
      <c r="U747">
        <f>VLOOKUP(A:A,[1]Sheet1!$A:$U,21,0)</f>
        <v>0</v>
      </c>
      <c r="V747">
        <f>VLOOKUP(A:A,[1]Sheet1!$A:$V,22,0)</f>
        <v>3</v>
      </c>
      <c r="W747">
        <f>VLOOKUP(A:A,[1]Sheet1!$A:$W,23,0)</f>
        <v>0</v>
      </c>
      <c r="X747">
        <f>VLOOKUP(A:A,[1]Sheet1!$A:$X,24,0)</f>
        <v>1</v>
      </c>
      <c r="Y747">
        <f>VLOOKUP(A:A,[1]Sheet1!$A:$Y,25,0)</f>
        <v>0</v>
      </c>
      <c r="Z747">
        <f>VLOOKUP(A:A,[1]Sheet1!$A:$Z,26,0)</f>
        <v>1</v>
      </c>
      <c r="AA747">
        <f>VLOOKUP(A:A,[1]Sheet1!$A:$AA,27,0)</f>
        <v>1</v>
      </c>
      <c r="AB747">
        <f>VLOOKUP(A:A,[1]Sheet1!$A:$AB,28,0)</f>
        <v>0</v>
      </c>
      <c r="AC747">
        <f>VLOOKUP(A:A,[1]Sheet1!$A:$AC,29,0)</f>
        <v>0</v>
      </c>
    </row>
    <row r="748" spans="1:29" x14ac:dyDescent="0.2">
      <c r="A748" s="2">
        <v>775</v>
      </c>
      <c r="B748" t="str">
        <f>VLOOKUP(A:A,[1]Sheet1!$A:$F,2,0)</f>
        <v>2022/3/28 10:07:02</v>
      </c>
      <c r="C748" t="str">
        <f>VLOOKUP(A:A,[1]Sheet1!$A:$F,3,0)</f>
        <v>261秒</v>
      </c>
      <c r="D748" t="str">
        <f>VLOOKUP(A:A,[1]Sheet1!$A:$F,4,0)</f>
        <v>微信</v>
      </c>
      <c r="E748" t="str">
        <f>VLOOKUP(A:A,[1]Sheet1!$A:$F,5,0)</f>
        <v>N/A</v>
      </c>
      <c r="F748" t="str">
        <f>VLOOKUP(A:A,[1]Sheet1!$A:$F,6,0)</f>
        <v>36.142.158.159(甘肃-未知)</v>
      </c>
      <c r="G748">
        <f>VLOOKUP(A:A,[1]Sheet1!$A:$G,7,0)</f>
        <v>1</v>
      </c>
      <c r="H748">
        <f>VLOOKUP(A:A,[1]Sheet1!$A:$H,8,0)</f>
        <v>2</v>
      </c>
      <c r="I748">
        <f>VLOOKUP(A:A,[1]Sheet1!$A:$I,9,0)</f>
        <v>1</v>
      </c>
      <c r="J748">
        <f>VLOOKUP(A:A,[1]Sheet1!$A:$J,10,0)</f>
        <v>3</v>
      </c>
      <c r="K748">
        <f>VLOOKUP(A:A,[1]Sheet1!$A:$K,11,0)</f>
        <v>2</v>
      </c>
      <c r="L748" t="str">
        <f>VLOOKUP(A:A,[1]Sheet1!$A:$L,12,0)</f>
        <v>无</v>
      </c>
      <c r="M748">
        <f>VLOOKUP(A:A,[1]Sheet1!$A:$N,13,0)</f>
        <v>0</v>
      </c>
      <c r="N748">
        <f>VLOOKUP(A:A,[1]Sheet1!$A:$N,14,0)</f>
        <v>0</v>
      </c>
      <c r="O748">
        <f>VLOOKUP(A:A,[1]Sheet1!$A:$R,15,0)</f>
        <v>0</v>
      </c>
      <c r="P748">
        <f>VLOOKUP(A:A,[1]Sheet1!$A:$R,16,0)</f>
        <v>0</v>
      </c>
      <c r="Q748">
        <f>VLOOKUP(A:A,[1]Sheet1!$A:$R,17,0)</f>
        <v>0</v>
      </c>
      <c r="R748">
        <f>VLOOKUP(A:A,[1]Sheet1!$A:$R,18,0)</f>
        <v>0</v>
      </c>
      <c r="S748">
        <f>VLOOKUP(A:A,[1]Sheet1!$A:$DN,19,0)</f>
        <v>1</v>
      </c>
      <c r="T748">
        <f>VLOOKUP(A:A,[1]Sheet1!$A:$T,20,0)</f>
        <v>1</v>
      </c>
      <c r="U748">
        <f>VLOOKUP(A:A,[1]Sheet1!$A:$U,21,0)</f>
        <v>0</v>
      </c>
      <c r="V748">
        <f>VLOOKUP(A:A,[1]Sheet1!$A:$V,22,0)</f>
        <v>4</v>
      </c>
      <c r="W748">
        <f>VLOOKUP(A:A,[1]Sheet1!$A:$W,23,0)</f>
        <v>0</v>
      </c>
      <c r="X748">
        <f>VLOOKUP(A:A,[1]Sheet1!$A:$X,24,0)</f>
        <v>0</v>
      </c>
      <c r="Y748">
        <f>VLOOKUP(A:A,[1]Sheet1!$A:$Y,25,0)</f>
        <v>0</v>
      </c>
      <c r="Z748">
        <f>VLOOKUP(A:A,[1]Sheet1!$A:$Z,26,0)</f>
        <v>0</v>
      </c>
      <c r="AA748">
        <f>VLOOKUP(A:A,[1]Sheet1!$A:$AA,27,0)</f>
        <v>1</v>
      </c>
      <c r="AB748">
        <f>VLOOKUP(A:A,[1]Sheet1!$A:$AB,28,0)</f>
        <v>1</v>
      </c>
      <c r="AC748">
        <f>VLOOKUP(A:A,[1]Sheet1!$A:$AC,29,0)</f>
        <v>0</v>
      </c>
    </row>
    <row r="749" spans="1:29" x14ac:dyDescent="0.2">
      <c r="A749" s="2">
        <v>776</v>
      </c>
      <c r="B749" t="str">
        <f>VLOOKUP(A:A,[1]Sheet1!$A:$F,2,0)</f>
        <v>2022/3/28 10:07:07</v>
      </c>
      <c r="C749" t="str">
        <f>VLOOKUP(A:A,[1]Sheet1!$A:$F,3,0)</f>
        <v>364秒</v>
      </c>
      <c r="D749" t="str">
        <f>VLOOKUP(A:A,[1]Sheet1!$A:$F,4,0)</f>
        <v>微信</v>
      </c>
      <c r="E749" t="str">
        <f>VLOOKUP(A:A,[1]Sheet1!$A:$F,5,0)</f>
        <v>N/A</v>
      </c>
      <c r="F749" t="str">
        <f>VLOOKUP(A:A,[1]Sheet1!$A:$F,6,0)</f>
        <v>180.112.236.174(江苏-无锡)</v>
      </c>
      <c r="G749">
        <f>VLOOKUP(A:A,[1]Sheet1!$A:$G,7,0)</f>
        <v>1</v>
      </c>
      <c r="H749">
        <f>VLOOKUP(A:A,[1]Sheet1!$A:$H,8,0)</f>
        <v>2</v>
      </c>
      <c r="I749">
        <f>VLOOKUP(A:A,[1]Sheet1!$A:$I,9,0)</f>
        <v>1</v>
      </c>
      <c r="J749">
        <f>VLOOKUP(A:A,[1]Sheet1!$A:$J,10,0)</f>
        <v>2</v>
      </c>
      <c r="K749">
        <f>VLOOKUP(A:A,[1]Sheet1!$A:$K,11,0)</f>
        <v>2</v>
      </c>
      <c r="L749" t="str">
        <f>VLOOKUP(A:A,[1]Sheet1!$A:$L,12,0)</f>
        <v>无</v>
      </c>
      <c r="M749">
        <f>VLOOKUP(A:A,[1]Sheet1!$A:$N,13,0)</f>
        <v>0</v>
      </c>
      <c r="N749">
        <f>VLOOKUP(A:A,[1]Sheet1!$A:$N,14,0)</f>
        <v>0</v>
      </c>
      <c r="O749">
        <f>VLOOKUP(A:A,[1]Sheet1!$A:$R,15,0)</f>
        <v>0</v>
      </c>
      <c r="P749">
        <f>VLOOKUP(A:A,[1]Sheet1!$A:$R,16,0)</f>
        <v>0</v>
      </c>
      <c r="Q749">
        <f>VLOOKUP(A:A,[1]Sheet1!$A:$R,17,0)</f>
        <v>1</v>
      </c>
      <c r="R749">
        <f>VLOOKUP(A:A,[1]Sheet1!$A:$R,18,0)</f>
        <v>1</v>
      </c>
      <c r="S749">
        <f>VLOOKUP(A:A,[1]Sheet1!$A:$DN,19,0)</f>
        <v>0</v>
      </c>
      <c r="T749">
        <f>VLOOKUP(A:A,[1]Sheet1!$A:$T,20,0)</f>
        <v>1</v>
      </c>
      <c r="U749">
        <f>VLOOKUP(A:A,[1]Sheet1!$A:$U,21,0)</f>
        <v>0</v>
      </c>
      <c r="V749">
        <f>VLOOKUP(A:A,[1]Sheet1!$A:$V,22,0)</f>
        <v>3</v>
      </c>
      <c r="W749">
        <f>VLOOKUP(A:A,[1]Sheet1!$A:$W,23,0)</f>
        <v>1</v>
      </c>
      <c r="X749">
        <f>VLOOKUP(A:A,[1]Sheet1!$A:$X,24,0)</f>
        <v>0</v>
      </c>
      <c r="Y749">
        <f>VLOOKUP(A:A,[1]Sheet1!$A:$Y,25,0)</f>
        <v>1</v>
      </c>
      <c r="Z749">
        <f>VLOOKUP(A:A,[1]Sheet1!$A:$Z,26,0)</f>
        <v>0</v>
      </c>
      <c r="AA749">
        <f>VLOOKUP(A:A,[1]Sheet1!$A:$AA,27,0)</f>
        <v>0</v>
      </c>
      <c r="AB749">
        <f>VLOOKUP(A:A,[1]Sheet1!$A:$AB,28,0)</f>
        <v>1</v>
      </c>
      <c r="AC749">
        <f>VLOOKUP(A:A,[1]Sheet1!$A:$AC,29,0)</f>
        <v>0</v>
      </c>
    </row>
    <row r="750" spans="1:29" x14ac:dyDescent="0.2">
      <c r="A750" s="2">
        <v>777</v>
      </c>
      <c r="B750" t="str">
        <f>VLOOKUP(A:A,[1]Sheet1!$A:$F,2,0)</f>
        <v>2022/3/28 10:07:07</v>
      </c>
      <c r="C750" t="str">
        <f>VLOOKUP(A:A,[1]Sheet1!$A:$F,3,0)</f>
        <v>272秒</v>
      </c>
      <c r="D750" t="str">
        <f>VLOOKUP(A:A,[1]Sheet1!$A:$F,4,0)</f>
        <v>微信</v>
      </c>
      <c r="E750" t="str">
        <f>VLOOKUP(A:A,[1]Sheet1!$A:$F,5,0)</f>
        <v>N/A</v>
      </c>
      <c r="F750" t="str">
        <f>VLOOKUP(A:A,[1]Sheet1!$A:$F,6,0)</f>
        <v>117.85.56.192(江苏-无锡)</v>
      </c>
      <c r="G750">
        <f>VLOOKUP(A:A,[1]Sheet1!$A:$G,7,0)</f>
        <v>2</v>
      </c>
      <c r="H750">
        <f>VLOOKUP(A:A,[1]Sheet1!$A:$H,8,0)</f>
        <v>3</v>
      </c>
      <c r="I750">
        <f>VLOOKUP(A:A,[1]Sheet1!$A:$I,9,0)</f>
        <v>2</v>
      </c>
      <c r="J750">
        <f>VLOOKUP(A:A,[1]Sheet1!$A:$J,10,0)</f>
        <v>3</v>
      </c>
      <c r="K750">
        <f>VLOOKUP(A:A,[1]Sheet1!$A:$K,11,0)</f>
        <v>3</v>
      </c>
      <c r="L750" t="str">
        <f>VLOOKUP(A:A,[1]Sheet1!$A:$L,12,0)</f>
        <v>无</v>
      </c>
      <c r="M750">
        <f>VLOOKUP(A:A,[1]Sheet1!$A:$N,13,0)</f>
        <v>0</v>
      </c>
      <c r="N750">
        <f>VLOOKUP(A:A,[1]Sheet1!$A:$N,14,0)</f>
        <v>0</v>
      </c>
      <c r="O750">
        <f>VLOOKUP(A:A,[1]Sheet1!$A:$R,15,0)</f>
        <v>0</v>
      </c>
      <c r="P750">
        <f>VLOOKUP(A:A,[1]Sheet1!$A:$R,16,0)</f>
        <v>0</v>
      </c>
      <c r="Q750">
        <f>VLOOKUP(A:A,[1]Sheet1!$A:$R,17,0)</f>
        <v>0</v>
      </c>
      <c r="R750">
        <f>VLOOKUP(A:A,[1]Sheet1!$A:$R,18,0)</f>
        <v>1</v>
      </c>
      <c r="S750">
        <f>VLOOKUP(A:A,[1]Sheet1!$A:$DN,19,0)</f>
        <v>1</v>
      </c>
      <c r="T750">
        <f>VLOOKUP(A:A,[1]Sheet1!$A:$T,20,0)</f>
        <v>1</v>
      </c>
      <c r="U750">
        <f>VLOOKUP(A:A,[1]Sheet1!$A:$U,21,0)</f>
        <v>0</v>
      </c>
      <c r="V750">
        <f>VLOOKUP(A:A,[1]Sheet1!$A:$V,22,0)</f>
        <v>3</v>
      </c>
      <c r="W750">
        <f>VLOOKUP(A:A,[1]Sheet1!$A:$W,23,0)</f>
        <v>0</v>
      </c>
      <c r="X750">
        <f>VLOOKUP(A:A,[1]Sheet1!$A:$X,24,0)</f>
        <v>0</v>
      </c>
      <c r="Y750">
        <f>VLOOKUP(A:A,[1]Sheet1!$A:$Y,25,0)</f>
        <v>1</v>
      </c>
      <c r="Z750">
        <f>VLOOKUP(A:A,[1]Sheet1!$A:$Z,26,0)</f>
        <v>0</v>
      </c>
      <c r="AA750">
        <f>VLOOKUP(A:A,[1]Sheet1!$A:$AA,27,0)</f>
        <v>0</v>
      </c>
      <c r="AB750">
        <f>VLOOKUP(A:A,[1]Sheet1!$A:$AB,28,0)</f>
        <v>1</v>
      </c>
      <c r="AC750">
        <f>VLOOKUP(A:A,[1]Sheet1!$A:$AC,29,0)</f>
        <v>0</v>
      </c>
    </row>
    <row r="751" spans="1:29" x14ac:dyDescent="0.2">
      <c r="A751" s="2">
        <v>778</v>
      </c>
      <c r="B751" t="str">
        <f>VLOOKUP(A:A,[1]Sheet1!$A:$F,2,0)</f>
        <v>2022/3/28 10:07:17</v>
      </c>
      <c r="C751" t="str">
        <f>VLOOKUP(A:A,[1]Sheet1!$A:$F,3,0)</f>
        <v>273秒</v>
      </c>
      <c r="D751" t="str">
        <f>VLOOKUP(A:A,[1]Sheet1!$A:$F,4,0)</f>
        <v>微信</v>
      </c>
      <c r="E751" t="str">
        <f>VLOOKUP(A:A,[1]Sheet1!$A:$F,5,0)</f>
        <v>N/A</v>
      </c>
      <c r="F751" t="str">
        <f>VLOOKUP(A:A,[1]Sheet1!$A:$F,6,0)</f>
        <v>183.164.245.35(安徽-淮北)</v>
      </c>
      <c r="G751">
        <f>VLOOKUP(A:A,[1]Sheet1!$A:$G,7,0)</f>
        <v>2</v>
      </c>
      <c r="H751">
        <f>VLOOKUP(A:A,[1]Sheet1!$A:$H,8,0)</f>
        <v>2</v>
      </c>
      <c r="I751">
        <f>VLOOKUP(A:A,[1]Sheet1!$A:$I,9,0)</f>
        <v>1</v>
      </c>
      <c r="J751">
        <f>VLOOKUP(A:A,[1]Sheet1!$A:$J,10,0)</f>
        <v>2</v>
      </c>
      <c r="K751">
        <f>VLOOKUP(A:A,[1]Sheet1!$A:$K,11,0)</f>
        <v>1</v>
      </c>
      <c r="L751" t="str">
        <f>VLOOKUP(A:A,[1]Sheet1!$A:$L,12,0)</f>
        <v>无</v>
      </c>
      <c r="M751">
        <f>VLOOKUP(A:A,[1]Sheet1!$A:$N,13,0)</f>
        <v>1</v>
      </c>
      <c r="N751">
        <f>VLOOKUP(A:A,[1]Sheet1!$A:$N,14,0)</f>
        <v>0</v>
      </c>
      <c r="O751">
        <f>VLOOKUP(A:A,[1]Sheet1!$A:$R,15,0)</f>
        <v>0</v>
      </c>
      <c r="P751">
        <f>VLOOKUP(A:A,[1]Sheet1!$A:$R,16,0)</f>
        <v>0</v>
      </c>
      <c r="Q751">
        <f>VLOOKUP(A:A,[1]Sheet1!$A:$R,17,0)</f>
        <v>1</v>
      </c>
      <c r="R751">
        <f>VLOOKUP(A:A,[1]Sheet1!$A:$R,18,0)</f>
        <v>0</v>
      </c>
      <c r="S751">
        <f>VLOOKUP(A:A,[1]Sheet1!$A:$DN,19,0)</f>
        <v>1</v>
      </c>
      <c r="T751">
        <f>VLOOKUP(A:A,[1]Sheet1!$A:$T,20,0)</f>
        <v>0</v>
      </c>
      <c r="U751">
        <f>VLOOKUP(A:A,[1]Sheet1!$A:$U,21,0)</f>
        <v>0</v>
      </c>
      <c r="V751">
        <f>VLOOKUP(A:A,[1]Sheet1!$A:$V,22,0)</f>
        <v>4</v>
      </c>
      <c r="W751">
        <f>VLOOKUP(A:A,[1]Sheet1!$A:$W,23,0)</f>
        <v>0</v>
      </c>
      <c r="X751">
        <f>VLOOKUP(A:A,[1]Sheet1!$A:$X,24,0)</f>
        <v>0</v>
      </c>
      <c r="Y751">
        <f>VLOOKUP(A:A,[1]Sheet1!$A:$Y,25,0)</f>
        <v>0</v>
      </c>
      <c r="Z751">
        <f>VLOOKUP(A:A,[1]Sheet1!$A:$Z,26,0)</f>
        <v>1</v>
      </c>
      <c r="AA751">
        <f>VLOOKUP(A:A,[1]Sheet1!$A:$AA,27,0)</f>
        <v>0</v>
      </c>
      <c r="AB751">
        <f>VLOOKUP(A:A,[1]Sheet1!$A:$AB,28,0)</f>
        <v>1</v>
      </c>
      <c r="AC751">
        <f>VLOOKUP(A:A,[1]Sheet1!$A:$AC,29,0)</f>
        <v>0</v>
      </c>
    </row>
    <row r="752" spans="1:29" x14ac:dyDescent="0.2">
      <c r="A752" s="2">
        <v>779</v>
      </c>
      <c r="B752" t="str">
        <f>VLOOKUP(A:A,[1]Sheet1!$A:$F,2,0)</f>
        <v>2022/3/28 10:07:20</v>
      </c>
      <c r="C752" t="str">
        <f>VLOOKUP(A:A,[1]Sheet1!$A:$F,3,0)</f>
        <v>260秒</v>
      </c>
      <c r="D752" t="str">
        <f>VLOOKUP(A:A,[1]Sheet1!$A:$F,4,0)</f>
        <v>微信</v>
      </c>
      <c r="E752" t="str">
        <f>VLOOKUP(A:A,[1]Sheet1!$A:$F,5,0)</f>
        <v>N/A</v>
      </c>
      <c r="F752" t="str">
        <f>VLOOKUP(A:A,[1]Sheet1!$A:$F,6,0)</f>
        <v>39.79.215.48(山东-东营)</v>
      </c>
      <c r="G752">
        <f>VLOOKUP(A:A,[1]Sheet1!$A:$G,7,0)</f>
        <v>2</v>
      </c>
      <c r="H752">
        <f>VLOOKUP(A:A,[1]Sheet1!$A:$H,8,0)</f>
        <v>3</v>
      </c>
      <c r="I752">
        <f>VLOOKUP(A:A,[1]Sheet1!$A:$I,9,0)</f>
        <v>2</v>
      </c>
      <c r="J752">
        <f>VLOOKUP(A:A,[1]Sheet1!$A:$J,10,0)</f>
        <v>2</v>
      </c>
      <c r="K752">
        <f>VLOOKUP(A:A,[1]Sheet1!$A:$K,11,0)</f>
        <v>2</v>
      </c>
      <c r="L752" t="str">
        <f>VLOOKUP(A:A,[1]Sheet1!$A:$L,12,0)</f>
        <v>无</v>
      </c>
      <c r="M752">
        <f>VLOOKUP(A:A,[1]Sheet1!$A:$N,13,0)</f>
        <v>1</v>
      </c>
      <c r="N752">
        <f>VLOOKUP(A:A,[1]Sheet1!$A:$N,14,0)</f>
        <v>0</v>
      </c>
      <c r="O752">
        <f>VLOOKUP(A:A,[1]Sheet1!$A:$R,15,0)</f>
        <v>0</v>
      </c>
      <c r="P752">
        <f>VLOOKUP(A:A,[1]Sheet1!$A:$R,16,0)</f>
        <v>0</v>
      </c>
      <c r="Q752">
        <f>VLOOKUP(A:A,[1]Sheet1!$A:$R,17,0)</f>
        <v>0</v>
      </c>
      <c r="R752">
        <f>VLOOKUP(A:A,[1]Sheet1!$A:$R,18,0)</f>
        <v>0</v>
      </c>
      <c r="S752">
        <f>VLOOKUP(A:A,[1]Sheet1!$A:$DN,19,0)</f>
        <v>1</v>
      </c>
      <c r="T752">
        <f>VLOOKUP(A:A,[1]Sheet1!$A:$T,20,0)</f>
        <v>1</v>
      </c>
      <c r="U752">
        <f>VLOOKUP(A:A,[1]Sheet1!$A:$U,21,0)</f>
        <v>0</v>
      </c>
      <c r="V752">
        <f>VLOOKUP(A:A,[1]Sheet1!$A:$V,22,0)</f>
        <v>3</v>
      </c>
      <c r="W752">
        <f>VLOOKUP(A:A,[1]Sheet1!$A:$W,23,0)</f>
        <v>0</v>
      </c>
      <c r="X752">
        <f>VLOOKUP(A:A,[1]Sheet1!$A:$X,24,0)</f>
        <v>1</v>
      </c>
      <c r="Y752">
        <f>VLOOKUP(A:A,[1]Sheet1!$A:$Y,25,0)</f>
        <v>1</v>
      </c>
      <c r="Z752">
        <f>VLOOKUP(A:A,[1]Sheet1!$A:$Z,26,0)</f>
        <v>1</v>
      </c>
      <c r="AA752">
        <f>VLOOKUP(A:A,[1]Sheet1!$A:$AA,27,0)</f>
        <v>0</v>
      </c>
      <c r="AB752">
        <f>VLOOKUP(A:A,[1]Sheet1!$A:$AB,28,0)</f>
        <v>0</v>
      </c>
      <c r="AC752">
        <f>VLOOKUP(A:A,[1]Sheet1!$A:$AC,29,0)</f>
        <v>0</v>
      </c>
    </row>
    <row r="753" spans="1:29" x14ac:dyDescent="0.2">
      <c r="A753" s="2">
        <v>780</v>
      </c>
      <c r="B753" t="str">
        <f>VLOOKUP(A:A,[1]Sheet1!$A:$F,2,0)</f>
        <v>2022/3/28 10:07:24</v>
      </c>
      <c r="C753" t="str">
        <f>VLOOKUP(A:A,[1]Sheet1!$A:$F,3,0)</f>
        <v>359秒</v>
      </c>
      <c r="D753" t="str">
        <f>VLOOKUP(A:A,[1]Sheet1!$A:$F,4,0)</f>
        <v>微信</v>
      </c>
      <c r="E753" t="str">
        <f>VLOOKUP(A:A,[1]Sheet1!$A:$F,5,0)</f>
        <v>N/A</v>
      </c>
      <c r="F753" t="str">
        <f>VLOOKUP(A:A,[1]Sheet1!$A:$F,6,0)</f>
        <v>114.238.91.90(江苏-淮安)</v>
      </c>
      <c r="G753">
        <f>VLOOKUP(A:A,[1]Sheet1!$A:$G,7,0)</f>
        <v>1</v>
      </c>
      <c r="H753">
        <f>VLOOKUP(A:A,[1]Sheet1!$A:$H,8,0)</f>
        <v>2</v>
      </c>
      <c r="I753">
        <f>VLOOKUP(A:A,[1]Sheet1!$A:$I,9,0)</f>
        <v>1</v>
      </c>
      <c r="J753">
        <f>VLOOKUP(A:A,[1]Sheet1!$A:$J,10,0)</f>
        <v>2</v>
      </c>
      <c r="K753">
        <f>VLOOKUP(A:A,[1]Sheet1!$A:$K,11,0)</f>
        <v>2</v>
      </c>
      <c r="L753" t="str">
        <f>VLOOKUP(A:A,[1]Sheet1!$A:$L,12,0)</f>
        <v>无</v>
      </c>
      <c r="M753">
        <f>VLOOKUP(A:A,[1]Sheet1!$A:$N,13,0)</f>
        <v>1</v>
      </c>
      <c r="N753">
        <f>VLOOKUP(A:A,[1]Sheet1!$A:$N,14,0)</f>
        <v>0</v>
      </c>
      <c r="O753">
        <f>VLOOKUP(A:A,[1]Sheet1!$A:$R,15,0)</f>
        <v>0</v>
      </c>
      <c r="P753">
        <f>VLOOKUP(A:A,[1]Sheet1!$A:$R,16,0)</f>
        <v>0</v>
      </c>
      <c r="Q753">
        <f>VLOOKUP(A:A,[1]Sheet1!$A:$R,17,0)</f>
        <v>0</v>
      </c>
      <c r="R753">
        <f>VLOOKUP(A:A,[1]Sheet1!$A:$R,18,0)</f>
        <v>0</v>
      </c>
      <c r="S753">
        <f>VLOOKUP(A:A,[1]Sheet1!$A:$DN,19,0)</f>
        <v>1</v>
      </c>
      <c r="T753">
        <f>VLOOKUP(A:A,[1]Sheet1!$A:$T,20,0)</f>
        <v>0</v>
      </c>
      <c r="U753">
        <f>VLOOKUP(A:A,[1]Sheet1!$A:$U,21,0)</f>
        <v>0</v>
      </c>
      <c r="V753">
        <f>VLOOKUP(A:A,[1]Sheet1!$A:$V,22,0)</f>
        <v>3</v>
      </c>
      <c r="W753">
        <f>VLOOKUP(A:A,[1]Sheet1!$A:$W,23,0)</f>
        <v>0</v>
      </c>
      <c r="X753">
        <f>VLOOKUP(A:A,[1]Sheet1!$A:$X,24,0)</f>
        <v>0</v>
      </c>
      <c r="Y753">
        <f>VLOOKUP(A:A,[1]Sheet1!$A:$Y,25,0)</f>
        <v>0</v>
      </c>
      <c r="Z753">
        <f>VLOOKUP(A:A,[1]Sheet1!$A:$Z,26,0)</f>
        <v>0</v>
      </c>
      <c r="AA753">
        <f>VLOOKUP(A:A,[1]Sheet1!$A:$AA,27,0)</f>
        <v>1</v>
      </c>
      <c r="AB753">
        <f>VLOOKUP(A:A,[1]Sheet1!$A:$AB,28,0)</f>
        <v>0</v>
      </c>
      <c r="AC753">
        <f>VLOOKUP(A:A,[1]Sheet1!$A:$AC,29,0)</f>
        <v>1</v>
      </c>
    </row>
    <row r="754" spans="1:29" x14ac:dyDescent="0.2">
      <c r="A754" s="2">
        <v>781</v>
      </c>
      <c r="B754" t="str">
        <f>VLOOKUP(A:A,[1]Sheet1!$A:$F,2,0)</f>
        <v>2022/3/28 10:07:28</v>
      </c>
      <c r="C754" t="str">
        <f>VLOOKUP(A:A,[1]Sheet1!$A:$F,3,0)</f>
        <v>312秒</v>
      </c>
      <c r="D754" t="str">
        <f>VLOOKUP(A:A,[1]Sheet1!$A:$F,4,0)</f>
        <v>微信</v>
      </c>
      <c r="E754" t="str">
        <f>VLOOKUP(A:A,[1]Sheet1!$A:$F,5,0)</f>
        <v>N/A</v>
      </c>
      <c r="F754" t="str">
        <f>VLOOKUP(A:A,[1]Sheet1!$A:$F,6,0)</f>
        <v>112.39.89.16(辽宁-沈阳)</v>
      </c>
      <c r="G754">
        <f>VLOOKUP(A:A,[1]Sheet1!$A:$G,7,0)</f>
        <v>2</v>
      </c>
      <c r="H754">
        <f>VLOOKUP(A:A,[1]Sheet1!$A:$H,8,0)</f>
        <v>3</v>
      </c>
      <c r="I754">
        <f>VLOOKUP(A:A,[1]Sheet1!$A:$I,9,0)</f>
        <v>2</v>
      </c>
      <c r="J754">
        <f>VLOOKUP(A:A,[1]Sheet1!$A:$J,10,0)</f>
        <v>2</v>
      </c>
      <c r="K754">
        <f>VLOOKUP(A:A,[1]Sheet1!$A:$K,11,0)</f>
        <v>3</v>
      </c>
      <c r="L754" t="str">
        <f>VLOOKUP(A:A,[1]Sheet1!$A:$L,12,0)</f>
        <v>无</v>
      </c>
      <c r="M754">
        <f>VLOOKUP(A:A,[1]Sheet1!$A:$N,13,0)</f>
        <v>1</v>
      </c>
      <c r="N754">
        <f>VLOOKUP(A:A,[1]Sheet1!$A:$N,14,0)</f>
        <v>0</v>
      </c>
      <c r="O754">
        <f>VLOOKUP(A:A,[1]Sheet1!$A:$R,15,0)</f>
        <v>1</v>
      </c>
      <c r="P754">
        <f>VLOOKUP(A:A,[1]Sheet1!$A:$R,16,0)</f>
        <v>1</v>
      </c>
      <c r="Q754">
        <f>VLOOKUP(A:A,[1]Sheet1!$A:$R,17,0)</f>
        <v>0</v>
      </c>
      <c r="R754">
        <f>VLOOKUP(A:A,[1]Sheet1!$A:$R,18,0)</f>
        <v>0</v>
      </c>
      <c r="S754">
        <f>VLOOKUP(A:A,[1]Sheet1!$A:$DN,19,0)</f>
        <v>0</v>
      </c>
      <c r="T754">
        <f>VLOOKUP(A:A,[1]Sheet1!$A:$T,20,0)</f>
        <v>0</v>
      </c>
      <c r="U754">
        <f>VLOOKUP(A:A,[1]Sheet1!$A:$U,21,0)</f>
        <v>0</v>
      </c>
      <c r="V754">
        <f>VLOOKUP(A:A,[1]Sheet1!$A:$V,22,0)</f>
        <v>2</v>
      </c>
      <c r="W754">
        <f>VLOOKUP(A:A,[1]Sheet1!$A:$W,23,0)</f>
        <v>0</v>
      </c>
      <c r="X754">
        <f>VLOOKUP(A:A,[1]Sheet1!$A:$X,24,0)</f>
        <v>0</v>
      </c>
      <c r="Y754">
        <f>VLOOKUP(A:A,[1]Sheet1!$A:$Y,25,0)</f>
        <v>0</v>
      </c>
      <c r="Z754">
        <f>VLOOKUP(A:A,[1]Sheet1!$A:$Z,26,0)</f>
        <v>1</v>
      </c>
      <c r="AA754">
        <f>VLOOKUP(A:A,[1]Sheet1!$A:$AA,27,0)</f>
        <v>1</v>
      </c>
      <c r="AB754">
        <f>VLOOKUP(A:A,[1]Sheet1!$A:$AB,28,0)</f>
        <v>0</v>
      </c>
      <c r="AC754">
        <f>VLOOKUP(A:A,[1]Sheet1!$A:$AC,29,0)</f>
        <v>0</v>
      </c>
    </row>
    <row r="755" spans="1:29" x14ac:dyDescent="0.2">
      <c r="A755" s="2">
        <v>782</v>
      </c>
      <c r="B755" t="str">
        <f>VLOOKUP(A:A,[1]Sheet1!$A:$F,2,0)</f>
        <v>2022/3/28 10:07:29</v>
      </c>
      <c r="C755" t="str">
        <f>VLOOKUP(A:A,[1]Sheet1!$A:$F,3,0)</f>
        <v>289秒</v>
      </c>
      <c r="D755" t="str">
        <f>VLOOKUP(A:A,[1]Sheet1!$A:$F,4,0)</f>
        <v>微信</v>
      </c>
      <c r="E755" t="str">
        <f>VLOOKUP(A:A,[1]Sheet1!$A:$F,5,0)</f>
        <v>N/A</v>
      </c>
      <c r="F755" t="str">
        <f>VLOOKUP(A:A,[1]Sheet1!$A:$F,6,0)</f>
        <v>125.78.219.226(福建-莆田)</v>
      </c>
      <c r="G755">
        <f>VLOOKUP(A:A,[1]Sheet1!$A:$G,7,0)</f>
        <v>1</v>
      </c>
      <c r="H755">
        <f>VLOOKUP(A:A,[1]Sheet1!$A:$H,8,0)</f>
        <v>2</v>
      </c>
      <c r="I755">
        <f>VLOOKUP(A:A,[1]Sheet1!$A:$I,9,0)</f>
        <v>1</v>
      </c>
      <c r="J755">
        <f>VLOOKUP(A:A,[1]Sheet1!$A:$J,10,0)</f>
        <v>3</v>
      </c>
      <c r="K755">
        <f>VLOOKUP(A:A,[1]Sheet1!$A:$K,11,0)</f>
        <v>3</v>
      </c>
      <c r="L755" t="str">
        <f>VLOOKUP(A:A,[1]Sheet1!$A:$L,12,0)</f>
        <v>无</v>
      </c>
      <c r="M755">
        <f>VLOOKUP(A:A,[1]Sheet1!$A:$N,13,0)</f>
        <v>0</v>
      </c>
      <c r="N755">
        <f>VLOOKUP(A:A,[1]Sheet1!$A:$N,14,0)</f>
        <v>0</v>
      </c>
      <c r="O755">
        <f>VLOOKUP(A:A,[1]Sheet1!$A:$R,15,0)</f>
        <v>1</v>
      </c>
      <c r="P755">
        <f>VLOOKUP(A:A,[1]Sheet1!$A:$R,16,0)</f>
        <v>1</v>
      </c>
      <c r="Q755">
        <f>VLOOKUP(A:A,[1]Sheet1!$A:$R,17,0)</f>
        <v>0</v>
      </c>
      <c r="R755">
        <f>VLOOKUP(A:A,[1]Sheet1!$A:$R,18,0)</f>
        <v>0</v>
      </c>
      <c r="S755">
        <f>VLOOKUP(A:A,[1]Sheet1!$A:$DN,19,0)</f>
        <v>1</v>
      </c>
      <c r="T755">
        <f>VLOOKUP(A:A,[1]Sheet1!$A:$T,20,0)</f>
        <v>0</v>
      </c>
      <c r="U755">
        <f>VLOOKUP(A:A,[1]Sheet1!$A:$U,21,0)</f>
        <v>0</v>
      </c>
      <c r="V755">
        <f>VLOOKUP(A:A,[1]Sheet1!$A:$V,22,0)</f>
        <v>2</v>
      </c>
      <c r="W755">
        <f>VLOOKUP(A:A,[1]Sheet1!$A:$W,23,0)</f>
        <v>0</v>
      </c>
      <c r="X755">
        <f>VLOOKUP(A:A,[1]Sheet1!$A:$X,24,0)</f>
        <v>1</v>
      </c>
      <c r="Y755">
        <f>VLOOKUP(A:A,[1]Sheet1!$A:$Y,25,0)</f>
        <v>0</v>
      </c>
      <c r="Z755">
        <f>VLOOKUP(A:A,[1]Sheet1!$A:$Z,26,0)</f>
        <v>0</v>
      </c>
      <c r="AA755">
        <f>VLOOKUP(A:A,[1]Sheet1!$A:$AA,27,0)</f>
        <v>1</v>
      </c>
      <c r="AB755">
        <f>VLOOKUP(A:A,[1]Sheet1!$A:$AB,28,0)</f>
        <v>0</v>
      </c>
      <c r="AC755">
        <f>VLOOKUP(A:A,[1]Sheet1!$A:$AC,29,0)</f>
        <v>1</v>
      </c>
    </row>
    <row r="756" spans="1:29" x14ac:dyDescent="0.2">
      <c r="A756" s="2">
        <v>783</v>
      </c>
      <c r="B756" t="str">
        <f>VLOOKUP(A:A,[1]Sheet1!$A:$F,2,0)</f>
        <v>2022/3/28 10:07:33</v>
      </c>
      <c r="C756" t="str">
        <f>VLOOKUP(A:A,[1]Sheet1!$A:$F,3,0)</f>
        <v>364秒</v>
      </c>
      <c r="D756" t="str">
        <f>VLOOKUP(A:A,[1]Sheet1!$A:$F,4,0)</f>
        <v>微信</v>
      </c>
      <c r="E756" t="str">
        <f>VLOOKUP(A:A,[1]Sheet1!$A:$F,5,0)</f>
        <v>N/A</v>
      </c>
      <c r="F756" t="str">
        <f>VLOOKUP(A:A,[1]Sheet1!$A:$F,6,0)</f>
        <v>49.79.203.66(江苏-南通)</v>
      </c>
      <c r="G756">
        <f>VLOOKUP(A:A,[1]Sheet1!$A:$G,7,0)</f>
        <v>2</v>
      </c>
      <c r="H756">
        <f>VLOOKUP(A:A,[1]Sheet1!$A:$H,8,0)</f>
        <v>2</v>
      </c>
      <c r="I756">
        <f>VLOOKUP(A:A,[1]Sheet1!$A:$I,9,0)</f>
        <v>1</v>
      </c>
      <c r="J756">
        <f>VLOOKUP(A:A,[1]Sheet1!$A:$J,10,0)</f>
        <v>3</v>
      </c>
      <c r="K756">
        <f>VLOOKUP(A:A,[1]Sheet1!$A:$K,11,0)</f>
        <v>2</v>
      </c>
      <c r="L756" t="str">
        <f>VLOOKUP(A:A,[1]Sheet1!$A:$L,12,0)</f>
        <v>无</v>
      </c>
      <c r="M756">
        <f>VLOOKUP(A:A,[1]Sheet1!$A:$N,13,0)</f>
        <v>0</v>
      </c>
      <c r="N756">
        <f>VLOOKUP(A:A,[1]Sheet1!$A:$N,14,0)</f>
        <v>0</v>
      </c>
      <c r="O756">
        <f>VLOOKUP(A:A,[1]Sheet1!$A:$R,15,0)</f>
        <v>0</v>
      </c>
      <c r="P756">
        <f>VLOOKUP(A:A,[1]Sheet1!$A:$R,16,0)</f>
        <v>0</v>
      </c>
      <c r="Q756">
        <f>VLOOKUP(A:A,[1]Sheet1!$A:$R,17,0)</f>
        <v>1</v>
      </c>
      <c r="R756">
        <f>VLOOKUP(A:A,[1]Sheet1!$A:$R,18,0)</f>
        <v>0</v>
      </c>
      <c r="S756">
        <f>VLOOKUP(A:A,[1]Sheet1!$A:$DN,19,0)</f>
        <v>1</v>
      </c>
      <c r="T756">
        <f>VLOOKUP(A:A,[1]Sheet1!$A:$T,20,0)</f>
        <v>0</v>
      </c>
      <c r="U756">
        <f>VLOOKUP(A:A,[1]Sheet1!$A:$U,21,0)</f>
        <v>0</v>
      </c>
      <c r="V756">
        <f>VLOOKUP(A:A,[1]Sheet1!$A:$V,22,0)</f>
        <v>3</v>
      </c>
      <c r="W756">
        <f>VLOOKUP(A:A,[1]Sheet1!$A:$W,23,0)</f>
        <v>0</v>
      </c>
      <c r="X756">
        <f>VLOOKUP(A:A,[1]Sheet1!$A:$X,24,0)</f>
        <v>1</v>
      </c>
      <c r="Y756">
        <f>VLOOKUP(A:A,[1]Sheet1!$A:$Y,25,0)</f>
        <v>0</v>
      </c>
      <c r="Z756">
        <f>VLOOKUP(A:A,[1]Sheet1!$A:$Z,26,0)</f>
        <v>1</v>
      </c>
      <c r="AA756">
        <f>VLOOKUP(A:A,[1]Sheet1!$A:$AA,27,0)</f>
        <v>0</v>
      </c>
      <c r="AB756">
        <f>VLOOKUP(A:A,[1]Sheet1!$A:$AB,28,0)</f>
        <v>0</v>
      </c>
      <c r="AC756">
        <f>VLOOKUP(A:A,[1]Sheet1!$A:$AC,29,0)</f>
        <v>1</v>
      </c>
    </row>
    <row r="757" spans="1:29" x14ac:dyDescent="0.2">
      <c r="A757" s="2">
        <v>784</v>
      </c>
      <c r="B757" t="str">
        <f>VLOOKUP(A:A,[1]Sheet1!$A:$F,2,0)</f>
        <v>2022/3/28 10:07:38</v>
      </c>
      <c r="C757" t="str">
        <f>VLOOKUP(A:A,[1]Sheet1!$A:$F,3,0)</f>
        <v>323秒</v>
      </c>
      <c r="D757" t="str">
        <f>VLOOKUP(A:A,[1]Sheet1!$A:$F,4,0)</f>
        <v>微信</v>
      </c>
      <c r="E757" t="str">
        <f>VLOOKUP(A:A,[1]Sheet1!$A:$F,5,0)</f>
        <v>N/A</v>
      </c>
      <c r="F757" t="str">
        <f>VLOOKUP(A:A,[1]Sheet1!$A:$F,6,0)</f>
        <v>123.181.239.255(河北-秦皇岛)</v>
      </c>
      <c r="G757">
        <f>VLOOKUP(A:A,[1]Sheet1!$A:$G,7,0)</f>
        <v>2</v>
      </c>
      <c r="H757">
        <f>VLOOKUP(A:A,[1]Sheet1!$A:$H,8,0)</f>
        <v>2</v>
      </c>
      <c r="I757">
        <f>VLOOKUP(A:A,[1]Sheet1!$A:$I,9,0)</f>
        <v>1</v>
      </c>
      <c r="J757">
        <f>VLOOKUP(A:A,[1]Sheet1!$A:$J,10,0)</f>
        <v>2</v>
      </c>
      <c r="K757">
        <f>VLOOKUP(A:A,[1]Sheet1!$A:$K,11,0)</f>
        <v>1</v>
      </c>
      <c r="L757" t="str">
        <f>VLOOKUP(A:A,[1]Sheet1!$A:$L,12,0)</f>
        <v>无</v>
      </c>
      <c r="M757">
        <f>VLOOKUP(A:A,[1]Sheet1!$A:$N,13,0)</f>
        <v>1</v>
      </c>
      <c r="N757">
        <f>VLOOKUP(A:A,[1]Sheet1!$A:$N,14,0)</f>
        <v>0</v>
      </c>
      <c r="O757">
        <f>VLOOKUP(A:A,[1]Sheet1!$A:$R,15,0)</f>
        <v>0</v>
      </c>
      <c r="P757">
        <f>VLOOKUP(A:A,[1]Sheet1!$A:$R,16,0)</f>
        <v>0</v>
      </c>
      <c r="Q757">
        <f>VLOOKUP(A:A,[1]Sheet1!$A:$R,17,0)</f>
        <v>0</v>
      </c>
      <c r="R757">
        <f>VLOOKUP(A:A,[1]Sheet1!$A:$R,18,0)</f>
        <v>0</v>
      </c>
      <c r="S757">
        <f>VLOOKUP(A:A,[1]Sheet1!$A:$DN,19,0)</f>
        <v>1</v>
      </c>
      <c r="T757">
        <f>VLOOKUP(A:A,[1]Sheet1!$A:$T,20,0)</f>
        <v>1</v>
      </c>
      <c r="U757">
        <f>VLOOKUP(A:A,[1]Sheet1!$A:$U,21,0)</f>
        <v>0</v>
      </c>
      <c r="V757">
        <f>VLOOKUP(A:A,[1]Sheet1!$A:$V,22,0)</f>
        <v>3</v>
      </c>
      <c r="W757">
        <f>VLOOKUP(A:A,[1]Sheet1!$A:$W,23,0)</f>
        <v>0</v>
      </c>
      <c r="X757">
        <f>VLOOKUP(A:A,[1]Sheet1!$A:$X,24,0)</f>
        <v>1</v>
      </c>
      <c r="Y757">
        <f>VLOOKUP(A:A,[1]Sheet1!$A:$Y,25,0)</f>
        <v>1</v>
      </c>
      <c r="Z757">
        <f>VLOOKUP(A:A,[1]Sheet1!$A:$Z,26,0)</f>
        <v>0</v>
      </c>
      <c r="AA757">
        <f>VLOOKUP(A:A,[1]Sheet1!$A:$AA,27,0)</f>
        <v>0</v>
      </c>
      <c r="AB757">
        <f>VLOOKUP(A:A,[1]Sheet1!$A:$AB,28,0)</f>
        <v>0</v>
      </c>
      <c r="AC757">
        <f>VLOOKUP(A:A,[1]Sheet1!$A:$AC,29,0)</f>
        <v>0</v>
      </c>
    </row>
    <row r="758" spans="1:29" x14ac:dyDescent="0.2">
      <c r="A758" s="2">
        <v>785</v>
      </c>
      <c r="B758" t="str">
        <f>VLOOKUP(A:A,[1]Sheet1!$A:$F,2,0)</f>
        <v>2022/3/28 10:07:39</v>
      </c>
      <c r="C758" t="str">
        <f>VLOOKUP(A:A,[1]Sheet1!$A:$F,3,0)</f>
        <v>358秒</v>
      </c>
      <c r="D758" t="str">
        <f>VLOOKUP(A:A,[1]Sheet1!$A:$F,4,0)</f>
        <v>微信</v>
      </c>
      <c r="E758" t="str">
        <f>VLOOKUP(A:A,[1]Sheet1!$A:$F,5,0)</f>
        <v>N/A</v>
      </c>
      <c r="F758" t="str">
        <f>VLOOKUP(A:A,[1]Sheet1!$A:$F,6,0)</f>
        <v>221.226.162.117(江苏-南京)</v>
      </c>
      <c r="G758">
        <f>VLOOKUP(A:A,[1]Sheet1!$A:$G,7,0)</f>
        <v>2</v>
      </c>
      <c r="H758">
        <f>VLOOKUP(A:A,[1]Sheet1!$A:$H,8,0)</f>
        <v>3</v>
      </c>
      <c r="I758">
        <f>VLOOKUP(A:A,[1]Sheet1!$A:$I,9,0)</f>
        <v>2</v>
      </c>
      <c r="J758">
        <f>VLOOKUP(A:A,[1]Sheet1!$A:$J,10,0)</f>
        <v>2</v>
      </c>
      <c r="K758">
        <f>VLOOKUP(A:A,[1]Sheet1!$A:$K,11,0)</f>
        <v>3</v>
      </c>
      <c r="L758" t="str">
        <f>VLOOKUP(A:A,[1]Sheet1!$A:$L,12,0)</f>
        <v>无</v>
      </c>
      <c r="M758">
        <f>VLOOKUP(A:A,[1]Sheet1!$A:$N,13,0)</f>
        <v>0</v>
      </c>
      <c r="N758">
        <f>VLOOKUP(A:A,[1]Sheet1!$A:$N,14,0)</f>
        <v>0</v>
      </c>
      <c r="O758">
        <f>VLOOKUP(A:A,[1]Sheet1!$A:$R,15,0)</f>
        <v>0</v>
      </c>
      <c r="P758">
        <f>VLOOKUP(A:A,[1]Sheet1!$A:$R,16,0)</f>
        <v>1</v>
      </c>
      <c r="Q758">
        <f>VLOOKUP(A:A,[1]Sheet1!$A:$R,17,0)</f>
        <v>0</v>
      </c>
      <c r="R758">
        <f>VLOOKUP(A:A,[1]Sheet1!$A:$R,18,0)</f>
        <v>1</v>
      </c>
      <c r="S758">
        <f>VLOOKUP(A:A,[1]Sheet1!$A:$DN,19,0)</f>
        <v>0</v>
      </c>
      <c r="T758">
        <f>VLOOKUP(A:A,[1]Sheet1!$A:$T,20,0)</f>
        <v>0</v>
      </c>
      <c r="U758">
        <f>VLOOKUP(A:A,[1]Sheet1!$A:$U,21,0)</f>
        <v>0</v>
      </c>
      <c r="V758">
        <f>VLOOKUP(A:A,[1]Sheet1!$A:$V,22,0)</f>
        <v>3</v>
      </c>
      <c r="W758">
        <f>VLOOKUP(A:A,[1]Sheet1!$A:$W,23,0)</f>
        <v>0</v>
      </c>
      <c r="X758">
        <f>VLOOKUP(A:A,[1]Sheet1!$A:$X,24,0)</f>
        <v>0</v>
      </c>
      <c r="Y758">
        <f>VLOOKUP(A:A,[1]Sheet1!$A:$Y,25,0)</f>
        <v>0</v>
      </c>
      <c r="Z758">
        <f>VLOOKUP(A:A,[1]Sheet1!$A:$Z,26,0)</f>
        <v>1</v>
      </c>
      <c r="AA758">
        <f>VLOOKUP(A:A,[1]Sheet1!$A:$AA,27,0)</f>
        <v>1</v>
      </c>
      <c r="AB758">
        <f>VLOOKUP(A:A,[1]Sheet1!$A:$AB,28,0)</f>
        <v>0</v>
      </c>
      <c r="AC758">
        <f>VLOOKUP(A:A,[1]Sheet1!$A:$AC,29,0)</f>
        <v>1</v>
      </c>
    </row>
    <row r="759" spans="1:29" x14ac:dyDescent="0.2">
      <c r="A759" s="2">
        <v>786</v>
      </c>
      <c r="B759" t="str">
        <f>VLOOKUP(A:A,[1]Sheet1!$A:$F,2,0)</f>
        <v>2022/3/28 10:07:46</v>
      </c>
      <c r="C759" t="str">
        <f>VLOOKUP(A:A,[1]Sheet1!$A:$F,3,0)</f>
        <v>289秒</v>
      </c>
      <c r="D759" t="str">
        <f>VLOOKUP(A:A,[1]Sheet1!$A:$F,4,0)</f>
        <v>微信</v>
      </c>
      <c r="E759" t="str">
        <f>VLOOKUP(A:A,[1]Sheet1!$A:$F,5,0)</f>
        <v>N/A</v>
      </c>
      <c r="F759" t="str">
        <f>VLOOKUP(A:A,[1]Sheet1!$A:$F,6,0)</f>
        <v>180.122.204.223(江苏-泰州)</v>
      </c>
      <c r="G759">
        <f>VLOOKUP(A:A,[1]Sheet1!$A:$G,7,0)</f>
        <v>1</v>
      </c>
      <c r="H759">
        <f>VLOOKUP(A:A,[1]Sheet1!$A:$H,8,0)</f>
        <v>2</v>
      </c>
      <c r="I759">
        <f>VLOOKUP(A:A,[1]Sheet1!$A:$I,9,0)</f>
        <v>1</v>
      </c>
      <c r="J759">
        <f>VLOOKUP(A:A,[1]Sheet1!$A:$J,10,0)</f>
        <v>2</v>
      </c>
      <c r="K759">
        <f>VLOOKUP(A:A,[1]Sheet1!$A:$K,11,0)</f>
        <v>3</v>
      </c>
      <c r="L759" t="str">
        <f>VLOOKUP(A:A,[1]Sheet1!$A:$L,12,0)</f>
        <v>无</v>
      </c>
      <c r="M759">
        <f>VLOOKUP(A:A,[1]Sheet1!$A:$N,13,0)</f>
        <v>1</v>
      </c>
      <c r="N759">
        <f>VLOOKUP(A:A,[1]Sheet1!$A:$N,14,0)</f>
        <v>0</v>
      </c>
      <c r="O759">
        <f>VLOOKUP(A:A,[1]Sheet1!$A:$R,15,0)</f>
        <v>0</v>
      </c>
      <c r="P759">
        <f>VLOOKUP(A:A,[1]Sheet1!$A:$R,16,0)</f>
        <v>0</v>
      </c>
      <c r="Q759">
        <f>VLOOKUP(A:A,[1]Sheet1!$A:$R,17,0)</f>
        <v>0</v>
      </c>
      <c r="R759">
        <f>VLOOKUP(A:A,[1]Sheet1!$A:$R,18,0)</f>
        <v>0</v>
      </c>
      <c r="S759">
        <f>VLOOKUP(A:A,[1]Sheet1!$A:$DN,19,0)</f>
        <v>1</v>
      </c>
      <c r="T759">
        <f>VLOOKUP(A:A,[1]Sheet1!$A:$T,20,0)</f>
        <v>0</v>
      </c>
      <c r="U759">
        <f>VLOOKUP(A:A,[1]Sheet1!$A:$U,21,0)</f>
        <v>0</v>
      </c>
      <c r="V759">
        <f>VLOOKUP(A:A,[1]Sheet1!$A:$V,22,0)</f>
        <v>3</v>
      </c>
      <c r="W759">
        <f>VLOOKUP(A:A,[1]Sheet1!$A:$W,23,0)</f>
        <v>0</v>
      </c>
      <c r="X759">
        <f>VLOOKUP(A:A,[1]Sheet1!$A:$X,24,0)</f>
        <v>0</v>
      </c>
      <c r="Y759">
        <f>VLOOKUP(A:A,[1]Sheet1!$A:$Y,25,0)</f>
        <v>0</v>
      </c>
      <c r="Z759">
        <f>VLOOKUP(A:A,[1]Sheet1!$A:$Z,26,0)</f>
        <v>0</v>
      </c>
      <c r="AA759">
        <f>VLOOKUP(A:A,[1]Sheet1!$A:$AA,27,0)</f>
        <v>1</v>
      </c>
      <c r="AB759">
        <f>VLOOKUP(A:A,[1]Sheet1!$A:$AB,28,0)</f>
        <v>1</v>
      </c>
      <c r="AC759">
        <f>VLOOKUP(A:A,[1]Sheet1!$A:$AC,29,0)</f>
        <v>0</v>
      </c>
    </row>
    <row r="760" spans="1:29" x14ac:dyDescent="0.2">
      <c r="A760" s="2">
        <v>787</v>
      </c>
      <c r="B760" t="str">
        <f>VLOOKUP(A:A,[1]Sheet1!$A:$F,2,0)</f>
        <v>2022/3/28 10:07:50</v>
      </c>
      <c r="C760" t="str">
        <f>VLOOKUP(A:A,[1]Sheet1!$A:$F,3,0)</f>
        <v>330秒</v>
      </c>
      <c r="D760" t="str">
        <f>VLOOKUP(A:A,[1]Sheet1!$A:$F,4,0)</f>
        <v>微信</v>
      </c>
      <c r="E760" t="str">
        <f>VLOOKUP(A:A,[1]Sheet1!$A:$F,5,0)</f>
        <v>N/A</v>
      </c>
      <c r="F760" t="str">
        <f>VLOOKUP(A:A,[1]Sheet1!$A:$F,6,0)</f>
        <v>49.87.83.63(江苏-淮安)</v>
      </c>
      <c r="G760">
        <f>VLOOKUP(A:A,[1]Sheet1!$A:$G,7,0)</f>
        <v>2</v>
      </c>
      <c r="H760">
        <f>VLOOKUP(A:A,[1]Sheet1!$A:$H,8,0)</f>
        <v>2</v>
      </c>
      <c r="I760">
        <f>VLOOKUP(A:A,[1]Sheet1!$A:$I,9,0)</f>
        <v>1</v>
      </c>
      <c r="J760">
        <f>VLOOKUP(A:A,[1]Sheet1!$A:$J,10,0)</f>
        <v>2</v>
      </c>
      <c r="K760">
        <f>VLOOKUP(A:A,[1]Sheet1!$A:$K,11,0)</f>
        <v>1</v>
      </c>
      <c r="L760" t="str">
        <f>VLOOKUP(A:A,[1]Sheet1!$A:$L,12,0)</f>
        <v>无</v>
      </c>
      <c r="M760">
        <f>VLOOKUP(A:A,[1]Sheet1!$A:$N,13,0)</f>
        <v>1</v>
      </c>
      <c r="N760">
        <f>VLOOKUP(A:A,[1]Sheet1!$A:$N,14,0)</f>
        <v>0</v>
      </c>
      <c r="O760">
        <f>VLOOKUP(A:A,[1]Sheet1!$A:$R,15,0)</f>
        <v>0</v>
      </c>
      <c r="P760">
        <f>VLOOKUP(A:A,[1]Sheet1!$A:$R,16,0)</f>
        <v>0</v>
      </c>
      <c r="Q760">
        <f>VLOOKUP(A:A,[1]Sheet1!$A:$R,17,0)</f>
        <v>1</v>
      </c>
      <c r="R760">
        <f>VLOOKUP(A:A,[1]Sheet1!$A:$R,18,0)</f>
        <v>0</v>
      </c>
      <c r="S760">
        <f>VLOOKUP(A:A,[1]Sheet1!$A:$DN,19,0)</f>
        <v>1</v>
      </c>
      <c r="T760">
        <f>VLOOKUP(A:A,[1]Sheet1!$A:$T,20,0)</f>
        <v>0</v>
      </c>
      <c r="U760">
        <f>VLOOKUP(A:A,[1]Sheet1!$A:$U,21,0)</f>
        <v>0</v>
      </c>
      <c r="V760">
        <f>VLOOKUP(A:A,[1]Sheet1!$A:$V,22,0)</f>
        <v>4</v>
      </c>
      <c r="W760">
        <f>VLOOKUP(A:A,[1]Sheet1!$A:$W,23,0)</f>
        <v>1</v>
      </c>
      <c r="X760">
        <f>VLOOKUP(A:A,[1]Sheet1!$A:$X,24,0)</f>
        <v>0</v>
      </c>
      <c r="Y760">
        <f>VLOOKUP(A:A,[1]Sheet1!$A:$Y,25,0)</f>
        <v>1</v>
      </c>
      <c r="Z760">
        <f>VLOOKUP(A:A,[1]Sheet1!$A:$Z,26,0)</f>
        <v>0</v>
      </c>
      <c r="AA760">
        <f>VLOOKUP(A:A,[1]Sheet1!$A:$AA,27,0)</f>
        <v>0</v>
      </c>
      <c r="AB760">
        <f>VLOOKUP(A:A,[1]Sheet1!$A:$AB,28,0)</f>
        <v>0</v>
      </c>
      <c r="AC760">
        <f>VLOOKUP(A:A,[1]Sheet1!$A:$AC,29,0)</f>
        <v>0</v>
      </c>
    </row>
    <row r="761" spans="1:29" x14ac:dyDescent="0.2">
      <c r="A761" s="2">
        <v>788</v>
      </c>
      <c r="B761" t="str">
        <f>VLOOKUP(A:A,[1]Sheet1!$A:$F,2,0)</f>
        <v>2022/3/28 10:07:53</v>
      </c>
      <c r="C761" t="str">
        <f>VLOOKUP(A:A,[1]Sheet1!$A:$F,3,0)</f>
        <v>275秒</v>
      </c>
      <c r="D761" t="str">
        <f>VLOOKUP(A:A,[1]Sheet1!$A:$F,4,0)</f>
        <v>微信</v>
      </c>
      <c r="E761" t="str">
        <f>VLOOKUP(A:A,[1]Sheet1!$A:$F,5,0)</f>
        <v>N/A</v>
      </c>
      <c r="F761" t="str">
        <f>VLOOKUP(A:A,[1]Sheet1!$A:$F,6,0)</f>
        <v>117.63.30.62(江苏-常州)</v>
      </c>
      <c r="G761">
        <f>VLOOKUP(A:A,[1]Sheet1!$A:$G,7,0)</f>
        <v>2</v>
      </c>
      <c r="H761">
        <f>VLOOKUP(A:A,[1]Sheet1!$A:$H,8,0)</f>
        <v>3</v>
      </c>
      <c r="I761">
        <f>VLOOKUP(A:A,[1]Sheet1!$A:$I,9,0)</f>
        <v>2</v>
      </c>
      <c r="J761">
        <f>VLOOKUP(A:A,[1]Sheet1!$A:$J,10,0)</f>
        <v>2</v>
      </c>
      <c r="K761">
        <f>VLOOKUP(A:A,[1]Sheet1!$A:$K,11,0)</f>
        <v>2</v>
      </c>
      <c r="L761" t="str">
        <f>VLOOKUP(A:A,[1]Sheet1!$A:$L,12,0)</f>
        <v>无</v>
      </c>
      <c r="M761">
        <f>VLOOKUP(A:A,[1]Sheet1!$A:$N,13,0)</f>
        <v>0</v>
      </c>
      <c r="N761">
        <f>VLOOKUP(A:A,[1]Sheet1!$A:$N,14,0)</f>
        <v>0</v>
      </c>
      <c r="O761">
        <f>VLOOKUP(A:A,[1]Sheet1!$A:$R,15,0)</f>
        <v>0</v>
      </c>
      <c r="P761">
        <f>VLOOKUP(A:A,[1]Sheet1!$A:$R,16,0)</f>
        <v>0</v>
      </c>
      <c r="Q761">
        <f>VLOOKUP(A:A,[1]Sheet1!$A:$R,17,0)</f>
        <v>0</v>
      </c>
      <c r="R761">
        <f>VLOOKUP(A:A,[1]Sheet1!$A:$R,18,0)</f>
        <v>0</v>
      </c>
      <c r="S761">
        <f>VLOOKUP(A:A,[1]Sheet1!$A:$DN,19,0)</f>
        <v>1</v>
      </c>
      <c r="T761">
        <f>VLOOKUP(A:A,[1]Sheet1!$A:$T,20,0)</f>
        <v>1</v>
      </c>
      <c r="U761">
        <f>VLOOKUP(A:A,[1]Sheet1!$A:$U,21,0)</f>
        <v>0</v>
      </c>
      <c r="V761">
        <f>VLOOKUP(A:A,[1]Sheet1!$A:$V,22,0)</f>
        <v>4</v>
      </c>
      <c r="W761">
        <f>VLOOKUP(A:A,[1]Sheet1!$A:$W,23,0)</f>
        <v>0</v>
      </c>
      <c r="X761">
        <f>VLOOKUP(A:A,[1]Sheet1!$A:$X,24,0)</f>
        <v>0</v>
      </c>
      <c r="Y761">
        <f>VLOOKUP(A:A,[1]Sheet1!$A:$Y,25,0)</f>
        <v>1</v>
      </c>
      <c r="Z761">
        <f>VLOOKUP(A:A,[1]Sheet1!$A:$Z,26,0)</f>
        <v>1</v>
      </c>
      <c r="AA761">
        <f>VLOOKUP(A:A,[1]Sheet1!$A:$AA,27,0)</f>
        <v>0</v>
      </c>
      <c r="AB761">
        <f>VLOOKUP(A:A,[1]Sheet1!$A:$AB,28,0)</f>
        <v>1</v>
      </c>
      <c r="AC761">
        <f>VLOOKUP(A:A,[1]Sheet1!$A:$AC,29,0)</f>
        <v>0</v>
      </c>
    </row>
    <row r="762" spans="1:29" x14ac:dyDescent="0.2">
      <c r="A762" s="2">
        <v>789</v>
      </c>
      <c r="B762" t="str">
        <f>VLOOKUP(A:A,[1]Sheet1!$A:$F,2,0)</f>
        <v>2022/3/28 10:07:55</v>
      </c>
      <c r="C762" t="str">
        <f>VLOOKUP(A:A,[1]Sheet1!$A:$F,3,0)</f>
        <v>333秒</v>
      </c>
      <c r="D762" t="str">
        <f>VLOOKUP(A:A,[1]Sheet1!$A:$F,4,0)</f>
        <v>微信</v>
      </c>
      <c r="E762" t="str">
        <f>VLOOKUP(A:A,[1]Sheet1!$A:$F,5,0)</f>
        <v>N/A</v>
      </c>
      <c r="F762" t="str">
        <f>VLOOKUP(A:A,[1]Sheet1!$A:$F,6,0)</f>
        <v>121.238.49.171(江苏-无锡)</v>
      </c>
      <c r="G762">
        <f>VLOOKUP(A:A,[1]Sheet1!$A:$G,7,0)</f>
        <v>2</v>
      </c>
      <c r="H762">
        <f>VLOOKUP(A:A,[1]Sheet1!$A:$H,8,0)</f>
        <v>2</v>
      </c>
      <c r="I762">
        <f>VLOOKUP(A:A,[1]Sheet1!$A:$I,9,0)</f>
        <v>1</v>
      </c>
      <c r="J762">
        <f>VLOOKUP(A:A,[1]Sheet1!$A:$J,10,0)</f>
        <v>2</v>
      </c>
      <c r="K762">
        <f>VLOOKUP(A:A,[1]Sheet1!$A:$K,11,0)</f>
        <v>3</v>
      </c>
      <c r="L762" t="str">
        <f>VLOOKUP(A:A,[1]Sheet1!$A:$L,12,0)</f>
        <v>无</v>
      </c>
      <c r="M762">
        <f>VLOOKUP(A:A,[1]Sheet1!$A:$N,13,0)</f>
        <v>0</v>
      </c>
      <c r="N762">
        <f>VLOOKUP(A:A,[1]Sheet1!$A:$N,14,0)</f>
        <v>0</v>
      </c>
      <c r="O762">
        <f>VLOOKUP(A:A,[1]Sheet1!$A:$R,15,0)</f>
        <v>1</v>
      </c>
      <c r="P762">
        <f>VLOOKUP(A:A,[1]Sheet1!$A:$R,16,0)</f>
        <v>0</v>
      </c>
      <c r="Q762">
        <f>VLOOKUP(A:A,[1]Sheet1!$A:$R,17,0)</f>
        <v>0</v>
      </c>
      <c r="R762">
        <f>VLOOKUP(A:A,[1]Sheet1!$A:$R,18,0)</f>
        <v>0</v>
      </c>
      <c r="S762">
        <f>VLOOKUP(A:A,[1]Sheet1!$A:$DN,19,0)</f>
        <v>0</v>
      </c>
      <c r="T762">
        <f>VLOOKUP(A:A,[1]Sheet1!$A:$T,20,0)</f>
        <v>1</v>
      </c>
      <c r="U762">
        <f>VLOOKUP(A:A,[1]Sheet1!$A:$U,21,0)</f>
        <v>0</v>
      </c>
      <c r="V762">
        <f>VLOOKUP(A:A,[1]Sheet1!$A:$V,22,0)</f>
        <v>4</v>
      </c>
      <c r="W762">
        <f>VLOOKUP(A:A,[1]Sheet1!$A:$W,23,0)</f>
        <v>1</v>
      </c>
      <c r="X762">
        <f>VLOOKUP(A:A,[1]Sheet1!$A:$X,24,0)</f>
        <v>0</v>
      </c>
      <c r="Y762">
        <f>VLOOKUP(A:A,[1]Sheet1!$A:$Y,25,0)</f>
        <v>0</v>
      </c>
      <c r="Z762">
        <f>VLOOKUP(A:A,[1]Sheet1!$A:$Z,26,0)</f>
        <v>0</v>
      </c>
      <c r="AA762">
        <f>VLOOKUP(A:A,[1]Sheet1!$A:$AA,27,0)</f>
        <v>0</v>
      </c>
      <c r="AB762">
        <f>VLOOKUP(A:A,[1]Sheet1!$A:$AB,28,0)</f>
        <v>1</v>
      </c>
      <c r="AC762">
        <f>VLOOKUP(A:A,[1]Sheet1!$A:$AC,29,0)</f>
        <v>0</v>
      </c>
    </row>
    <row r="763" spans="1:29" x14ac:dyDescent="0.2">
      <c r="A763" s="2">
        <v>790</v>
      </c>
      <c r="B763" t="str">
        <f>VLOOKUP(A:A,[1]Sheet1!$A:$F,2,0)</f>
        <v>2022/3/28 10:07:59</v>
      </c>
      <c r="C763" t="str">
        <f>VLOOKUP(A:A,[1]Sheet1!$A:$F,3,0)</f>
        <v>309秒</v>
      </c>
      <c r="D763" t="str">
        <f>VLOOKUP(A:A,[1]Sheet1!$A:$F,4,0)</f>
        <v>微信</v>
      </c>
      <c r="E763" t="str">
        <f>VLOOKUP(A:A,[1]Sheet1!$A:$F,5,0)</f>
        <v>N/A</v>
      </c>
      <c r="F763" t="str">
        <f>VLOOKUP(A:A,[1]Sheet1!$A:$F,6,0)</f>
        <v>49.87.83.66(江苏-淮安)</v>
      </c>
      <c r="G763">
        <f>VLOOKUP(A:A,[1]Sheet1!$A:$G,7,0)</f>
        <v>1</v>
      </c>
      <c r="H763">
        <f>VLOOKUP(A:A,[1]Sheet1!$A:$H,8,0)</f>
        <v>2</v>
      </c>
      <c r="I763">
        <f>VLOOKUP(A:A,[1]Sheet1!$A:$I,9,0)</f>
        <v>1</v>
      </c>
      <c r="J763">
        <f>VLOOKUP(A:A,[1]Sheet1!$A:$J,10,0)</f>
        <v>2</v>
      </c>
      <c r="K763">
        <f>VLOOKUP(A:A,[1]Sheet1!$A:$K,11,0)</f>
        <v>3</v>
      </c>
      <c r="L763" t="str">
        <f>VLOOKUP(A:A,[1]Sheet1!$A:$L,12,0)</f>
        <v>无</v>
      </c>
      <c r="M763">
        <f>VLOOKUP(A:A,[1]Sheet1!$A:$N,13,0)</f>
        <v>0</v>
      </c>
      <c r="N763">
        <f>VLOOKUP(A:A,[1]Sheet1!$A:$N,14,0)</f>
        <v>0</v>
      </c>
      <c r="O763">
        <f>VLOOKUP(A:A,[1]Sheet1!$A:$R,15,0)</f>
        <v>0</v>
      </c>
      <c r="P763">
        <f>VLOOKUP(A:A,[1]Sheet1!$A:$R,16,0)</f>
        <v>1</v>
      </c>
      <c r="Q763">
        <f>VLOOKUP(A:A,[1]Sheet1!$A:$R,17,0)</f>
        <v>1</v>
      </c>
      <c r="R763">
        <f>VLOOKUP(A:A,[1]Sheet1!$A:$R,18,0)</f>
        <v>0</v>
      </c>
      <c r="S763">
        <f>VLOOKUP(A:A,[1]Sheet1!$A:$DN,19,0)</f>
        <v>0</v>
      </c>
      <c r="T763">
        <f>VLOOKUP(A:A,[1]Sheet1!$A:$T,20,0)</f>
        <v>0</v>
      </c>
      <c r="U763">
        <f>VLOOKUP(A:A,[1]Sheet1!$A:$U,21,0)</f>
        <v>0</v>
      </c>
      <c r="V763">
        <f>VLOOKUP(A:A,[1]Sheet1!$A:$V,22,0)</f>
        <v>4</v>
      </c>
      <c r="W763">
        <f>VLOOKUP(A:A,[1]Sheet1!$A:$W,23,0)</f>
        <v>0</v>
      </c>
      <c r="X763">
        <f>VLOOKUP(A:A,[1]Sheet1!$A:$X,24,0)</f>
        <v>1</v>
      </c>
      <c r="Y763">
        <f>VLOOKUP(A:A,[1]Sheet1!$A:$Y,25,0)</f>
        <v>0</v>
      </c>
      <c r="Z763">
        <f>VLOOKUP(A:A,[1]Sheet1!$A:$Z,26,0)</f>
        <v>1</v>
      </c>
      <c r="AA763">
        <f>VLOOKUP(A:A,[1]Sheet1!$A:$AA,27,0)</f>
        <v>0</v>
      </c>
      <c r="AB763">
        <f>VLOOKUP(A:A,[1]Sheet1!$A:$AB,28,0)</f>
        <v>0</v>
      </c>
      <c r="AC763">
        <f>VLOOKUP(A:A,[1]Sheet1!$A:$AC,29,0)</f>
        <v>1</v>
      </c>
    </row>
    <row r="764" spans="1:29" x14ac:dyDescent="0.2">
      <c r="A764" s="2">
        <v>791</v>
      </c>
      <c r="B764" t="str">
        <f>VLOOKUP(A:A,[1]Sheet1!$A:$F,2,0)</f>
        <v>2022/3/28 10:08:04</v>
      </c>
      <c r="C764" t="str">
        <f>VLOOKUP(A:A,[1]Sheet1!$A:$F,3,0)</f>
        <v>254秒</v>
      </c>
      <c r="D764" t="str">
        <f>VLOOKUP(A:A,[1]Sheet1!$A:$F,4,0)</f>
        <v>微信</v>
      </c>
      <c r="E764" t="str">
        <f>VLOOKUP(A:A,[1]Sheet1!$A:$F,5,0)</f>
        <v>N/A</v>
      </c>
      <c r="F764" t="str">
        <f>VLOOKUP(A:A,[1]Sheet1!$A:$F,6,0)</f>
        <v>121.231.160.68(江苏-常州)</v>
      </c>
      <c r="G764">
        <f>VLOOKUP(A:A,[1]Sheet1!$A:$G,7,0)</f>
        <v>2</v>
      </c>
      <c r="H764">
        <f>VLOOKUP(A:A,[1]Sheet1!$A:$H,8,0)</f>
        <v>3</v>
      </c>
      <c r="I764">
        <f>VLOOKUP(A:A,[1]Sheet1!$A:$I,9,0)</f>
        <v>3</v>
      </c>
      <c r="J764">
        <f>VLOOKUP(A:A,[1]Sheet1!$A:$J,10,0)</f>
        <v>2</v>
      </c>
      <c r="K764">
        <f>VLOOKUP(A:A,[1]Sheet1!$A:$K,11,0)</f>
        <v>1</v>
      </c>
      <c r="L764" t="str">
        <f>VLOOKUP(A:A,[1]Sheet1!$A:$L,12,0)</f>
        <v>无</v>
      </c>
      <c r="M764">
        <f>VLOOKUP(A:A,[1]Sheet1!$A:$N,13,0)</f>
        <v>0</v>
      </c>
      <c r="N764">
        <f>VLOOKUP(A:A,[1]Sheet1!$A:$N,14,0)</f>
        <v>0</v>
      </c>
      <c r="O764">
        <f>VLOOKUP(A:A,[1]Sheet1!$A:$R,15,0)</f>
        <v>0</v>
      </c>
      <c r="P764">
        <f>VLOOKUP(A:A,[1]Sheet1!$A:$R,16,0)</f>
        <v>1</v>
      </c>
      <c r="Q764">
        <f>VLOOKUP(A:A,[1]Sheet1!$A:$R,17,0)</f>
        <v>0</v>
      </c>
      <c r="R764">
        <f>VLOOKUP(A:A,[1]Sheet1!$A:$R,18,0)</f>
        <v>0</v>
      </c>
      <c r="S764">
        <f>VLOOKUP(A:A,[1]Sheet1!$A:$DN,19,0)</f>
        <v>1</v>
      </c>
      <c r="T764">
        <f>VLOOKUP(A:A,[1]Sheet1!$A:$T,20,0)</f>
        <v>0</v>
      </c>
      <c r="U764">
        <f>VLOOKUP(A:A,[1]Sheet1!$A:$U,21,0)</f>
        <v>0</v>
      </c>
      <c r="V764">
        <f>VLOOKUP(A:A,[1]Sheet1!$A:$V,22,0)</f>
        <v>5</v>
      </c>
      <c r="W764">
        <f>VLOOKUP(A:A,[1]Sheet1!$A:$W,23,0)</f>
        <v>0</v>
      </c>
      <c r="X764">
        <f>VLOOKUP(A:A,[1]Sheet1!$A:$X,24,0)</f>
        <v>0</v>
      </c>
      <c r="Y764">
        <f>VLOOKUP(A:A,[1]Sheet1!$A:$Y,25,0)</f>
        <v>0</v>
      </c>
      <c r="Z764">
        <f>VLOOKUP(A:A,[1]Sheet1!$A:$Z,26,0)</f>
        <v>1</v>
      </c>
      <c r="AA764">
        <f>VLOOKUP(A:A,[1]Sheet1!$A:$AA,27,0)</f>
        <v>0</v>
      </c>
      <c r="AB764">
        <f>VLOOKUP(A:A,[1]Sheet1!$A:$AB,28,0)</f>
        <v>1</v>
      </c>
      <c r="AC764">
        <f>VLOOKUP(A:A,[1]Sheet1!$A:$AC,29,0)</f>
        <v>0</v>
      </c>
    </row>
    <row r="765" spans="1:29" x14ac:dyDescent="0.2">
      <c r="A765" s="2">
        <v>792</v>
      </c>
      <c r="B765" t="str">
        <f>VLOOKUP(A:A,[1]Sheet1!$A:$F,2,0)</f>
        <v>2022/3/28 10:08:08</v>
      </c>
      <c r="C765" t="str">
        <f>VLOOKUP(A:A,[1]Sheet1!$A:$F,3,0)</f>
        <v>253秒</v>
      </c>
      <c r="D765" t="str">
        <f>VLOOKUP(A:A,[1]Sheet1!$A:$F,4,0)</f>
        <v>微信</v>
      </c>
      <c r="E765" t="str">
        <f>VLOOKUP(A:A,[1]Sheet1!$A:$F,5,0)</f>
        <v>N/A</v>
      </c>
      <c r="F765" t="str">
        <f>VLOOKUP(A:A,[1]Sheet1!$A:$F,6,0)</f>
        <v>117.188.23.146(贵州-贵阳)</v>
      </c>
      <c r="G765">
        <f>VLOOKUP(A:A,[1]Sheet1!$A:$G,7,0)</f>
        <v>2</v>
      </c>
      <c r="H765">
        <f>VLOOKUP(A:A,[1]Sheet1!$A:$H,8,0)</f>
        <v>2</v>
      </c>
      <c r="I765">
        <f>VLOOKUP(A:A,[1]Sheet1!$A:$I,9,0)</f>
        <v>1</v>
      </c>
      <c r="J765">
        <f>VLOOKUP(A:A,[1]Sheet1!$A:$J,10,0)</f>
        <v>3</v>
      </c>
      <c r="K765">
        <f>VLOOKUP(A:A,[1]Sheet1!$A:$K,11,0)</f>
        <v>2</v>
      </c>
      <c r="L765" t="str">
        <f>VLOOKUP(A:A,[1]Sheet1!$A:$L,12,0)</f>
        <v>无</v>
      </c>
      <c r="M765">
        <f>VLOOKUP(A:A,[1]Sheet1!$A:$N,13,0)</f>
        <v>0</v>
      </c>
      <c r="N765">
        <f>VLOOKUP(A:A,[1]Sheet1!$A:$N,14,0)</f>
        <v>0</v>
      </c>
      <c r="O765">
        <f>VLOOKUP(A:A,[1]Sheet1!$A:$R,15,0)</f>
        <v>1</v>
      </c>
      <c r="P765">
        <f>VLOOKUP(A:A,[1]Sheet1!$A:$R,16,0)</f>
        <v>0</v>
      </c>
      <c r="Q765">
        <f>VLOOKUP(A:A,[1]Sheet1!$A:$R,17,0)</f>
        <v>0</v>
      </c>
      <c r="R765">
        <f>VLOOKUP(A:A,[1]Sheet1!$A:$R,18,0)</f>
        <v>1</v>
      </c>
      <c r="S765">
        <f>VLOOKUP(A:A,[1]Sheet1!$A:$DN,19,0)</f>
        <v>0</v>
      </c>
      <c r="T765">
        <f>VLOOKUP(A:A,[1]Sheet1!$A:$T,20,0)</f>
        <v>0</v>
      </c>
      <c r="U765">
        <f>VLOOKUP(A:A,[1]Sheet1!$A:$U,21,0)</f>
        <v>0</v>
      </c>
      <c r="V765">
        <f>VLOOKUP(A:A,[1]Sheet1!$A:$V,22,0)</f>
        <v>4</v>
      </c>
      <c r="W765">
        <f>VLOOKUP(A:A,[1]Sheet1!$A:$W,23,0)</f>
        <v>1</v>
      </c>
      <c r="X765">
        <f>VLOOKUP(A:A,[1]Sheet1!$A:$X,24,0)</f>
        <v>0</v>
      </c>
      <c r="Y765">
        <f>VLOOKUP(A:A,[1]Sheet1!$A:$Y,25,0)</f>
        <v>1</v>
      </c>
      <c r="Z765">
        <f>VLOOKUP(A:A,[1]Sheet1!$A:$Z,26,0)</f>
        <v>0</v>
      </c>
      <c r="AA765">
        <f>VLOOKUP(A:A,[1]Sheet1!$A:$AA,27,0)</f>
        <v>0</v>
      </c>
      <c r="AB765">
        <f>VLOOKUP(A:A,[1]Sheet1!$A:$AB,28,0)</f>
        <v>0</v>
      </c>
      <c r="AC765">
        <f>VLOOKUP(A:A,[1]Sheet1!$A:$AC,29,0)</f>
        <v>0</v>
      </c>
    </row>
    <row r="766" spans="1:29" x14ac:dyDescent="0.2">
      <c r="A766" s="2">
        <v>793</v>
      </c>
      <c r="B766" t="str">
        <f>VLOOKUP(A:A,[1]Sheet1!$A:$F,2,0)</f>
        <v>2022/3/28 10:08:09</v>
      </c>
      <c r="C766" t="str">
        <f>VLOOKUP(A:A,[1]Sheet1!$A:$F,3,0)</f>
        <v>259秒</v>
      </c>
      <c r="D766" t="str">
        <f>VLOOKUP(A:A,[1]Sheet1!$A:$F,4,0)</f>
        <v>微信</v>
      </c>
      <c r="E766" t="str">
        <f>VLOOKUP(A:A,[1]Sheet1!$A:$F,5,0)</f>
        <v>N/A</v>
      </c>
      <c r="F766" t="str">
        <f>VLOOKUP(A:A,[1]Sheet1!$A:$F,6,0)</f>
        <v>180.122.102.5(江苏-泰州)</v>
      </c>
      <c r="G766">
        <f>VLOOKUP(A:A,[1]Sheet1!$A:$G,7,0)</f>
        <v>1</v>
      </c>
      <c r="H766">
        <f>VLOOKUP(A:A,[1]Sheet1!$A:$H,8,0)</f>
        <v>3</v>
      </c>
      <c r="I766">
        <f>VLOOKUP(A:A,[1]Sheet1!$A:$I,9,0)</f>
        <v>2</v>
      </c>
      <c r="J766">
        <f>VLOOKUP(A:A,[1]Sheet1!$A:$J,10,0)</f>
        <v>2</v>
      </c>
      <c r="K766">
        <f>VLOOKUP(A:A,[1]Sheet1!$A:$K,11,0)</f>
        <v>3</v>
      </c>
      <c r="L766" t="str">
        <f>VLOOKUP(A:A,[1]Sheet1!$A:$L,12,0)</f>
        <v>无</v>
      </c>
      <c r="M766">
        <f>VLOOKUP(A:A,[1]Sheet1!$A:$N,13,0)</f>
        <v>0</v>
      </c>
      <c r="N766">
        <f>VLOOKUP(A:A,[1]Sheet1!$A:$N,14,0)</f>
        <v>0</v>
      </c>
      <c r="O766">
        <f>VLOOKUP(A:A,[1]Sheet1!$A:$R,15,0)</f>
        <v>1</v>
      </c>
      <c r="P766">
        <f>VLOOKUP(A:A,[1]Sheet1!$A:$R,16,0)</f>
        <v>0</v>
      </c>
      <c r="Q766">
        <f>VLOOKUP(A:A,[1]Sheet1!$A:$R,17,0)</f>
        <v>1</v>
      </c>
      <c r="R766">
        <f>VLOOKUP(A:A,[1]Sheet1!$A:$R,18,0)</f>
        <v>0</v>
      </c>
      <c r="S766">
        <f>VLOOKUP(A:A,[1]Sheet1!$A:$DN,19,0)</f>
        <v>0</v>
      </c>
      <c r="T766">
        <f>VLOOKUP(A:A,[1]Sheet1!$A:$T,20,0)</f>
        <v>0</v>
      </c>
      <c r="U766">
        <f>VLOOKUP(A:A,[1]Sheet1!$A:$U,21,0)</f>
        <v>0</v>
      </c>
      <c r="V766">
        <f>VLOOKUP(A:A,[1]Sheet1!$A:$V,22,0)</f>
        <v>3</v>
      </c>
      <c r="W766">
        <f>VLOOKUP(A:A,[1]Sheet1!$A:$W,23,0)</f>
        <v>0</v>
      </c>
      <c r="X766">
        <f>VLOOKUP(A:A,[1]Sheet1!$A:$X,24,0)</f>
        <v>1</v>
      </c>
      <c r="Y766">
        <f>VLOOKUP(A:A,[1]Sheet1!$A:$Y,25,0)</f>
        <v>1</v>
      </c>
      <c r="Z766">
        <f>VLOOKUP(A:A,[1]Sheet1!$A:$Z,26,0)</f>
        <v>0</v>
      </c>
      <c r="AA766">
        <f>VLOOKUP(A:A,[1]Sheet1!$A:$AA,27,0)</f>
        <v>0</v>
      </c>
      <c r="AB766">
        <f>VLOOKUP(A:A,[1]Sheet1!$A:$AB,28,0)</f>
        <v>1</v>
      </c>
      <c r="AC766">
        <f>VLOOKUP(A:A,[1]Sheet1!$A:$AC,29,0)</f>
        <v>0</v>
      </c>
    </row>
    <row r="767" spans="1:29" x14ac:dyDescent="0.2">
      <c r="A767" s="2">
        <v>794</v>
      </c>
      <c r="B767" t="str">
        <f>VLOOKUP(A:A,[1]Sheet1!$A:$F,2,0)</f>
        <v>2022/3/28 10:08:13</v>
      </c>
      <c r="C767" t="str">
        <f>VLOOKUP(A:A,[1]Sheet1!$A:$F,3,0)</f>
        <v>315秒</v>
      </c>
      <c r="D767" t="str">
        <f>VLOOKUP(A:A,[1]Sheet1!$A:$F,4,0)</f>
        <v>微信</v>
      </c>
      <c r="E767" t="str">
        <f>VLOOKUP(A:A,[1]Sheet1!$A:$F,5,0)</f>
        <v>N/A</v>
      </c>
      <c r="F767" t="str">
        <f>VLOOKUP(A:A,[1]Sheet1!$A:$F,6,0)</f>
        <v>58.219.231.209(江苏-盐城)</v>
      </c>
      <c r="G767">
        <f>VLOOKUP(A:A,[1]Sheet1!$A:$G,7,0)</f>
        <v>1</v>
      </c>
      <c r="H767">
        <f>VLOOKUP(A:A,[1]Sheet1!$A:$H,8,0)</f>
        <v>2</v>
      </c>
      <c r="I767">
        <f>VLOOKUP(A:A,[1]Sheet1!$A:$I,9,0)</f>
        <v>1</v>
      </c>
      <c r="J767">
        <f>VLOOKUP(A:A,[1]Sheet1!$A:$J,10,0)</f>
        <v>2</v>
      </c>
      <c r="K767">
        <f>VLOOKUP(A:A,[1]Sheet1!$A:$K,11,0)</f>
        <v>2</v>
      </c>
      <c r="L767" t="str">
        <f>VLOOKUP(A:A,[1]Sheet1!$A:$L,12,0)</f>
        <v>无</v>
      </c>
      <c r="M767">
        <f>VLOOKUP(A:A,[1]Sheet1!$A:$N,13,0)</f>
        <v>1</v>
      </c>
      <c r="N767">
        <f>VLOOKUP(A:A,[1]Sheet1!$A:$N,14,0)</f>
        <v>1</v>
      </c>
      <c r="O767">
        <f>VLOOKUP(A:A,[1]Sheet1!$A:$R,15,0)</f>
        <v>0</v>
      </c>
      <c r="P767">
        <f>VLOOKUP(A:A,[1]Sheet1!$A:$R,16,0)</f>
        <v>0</v>
      </c>
      <c r="Q767">
        <f>VLOOKUP(A:A,[1]Sheet1!$A:$R,17,0)</f>
        <v>0</v>
      </c>
      <c r="R767">
        <f>VLOOKUP(A:A,[1]Sheet1!$A:$R,18,0)</f>
        <v>0</v>
      </c>
      <c r="S767">
        <f>VLOOKUP(A:A,[1]Sheet1!$A:$DN,19,0)</f>
        <v>0</v>
      </c>
      <c r="T767">
        <f>VLOOKUP(A:A,[1]Sheet1!$A:$T,20,0)</f>
        <v>0</v>
      </c>
      <c r="U767">
        <f>VLOOKUP(A:A,[1]Sheet1!$A:$U,21,0)</f>
        <v>0</v>
      </c>
      <c r="V767">
        <f>VLOOKUP(A:A,[1]Sheet1!$A:$V,22,0)</f>
        <v>3</v>
      </c>
      <c r="W767">
        <f>VLOOKUP(A:A,[1]Sheet1!$A:$W,23,0)</f>
        <v>0</v>
      </c>
      <c r="X767">
        <f>VLOOKUP(A:A,[1]Sheet1!$A:$X,24,0)</f>
        <v>0</v>
      </c>
      <c r="Y767">
        <f>VLOOKUP(A:A,[1]Sheet1!$A:$Y,25,0)</f>
        <v>1</v>
      </c>
      <c r="Z767">
        <f>VLOOKUP(A:A,[1]Sheet1!$A:$Z,26,0)</f>
        <v>0</v>
      </c>
      <c r="AA767">
        <f>VLOOKUP(A:A,[1]Sheet1!$A:$AA,27,0)</f>
        <v>0</v>
      </c>
      <c r="AB767">
        <f>VLOOKUP(A:A,[1]Sheet1!$A:$AB,28,0)</f>
        <v>0</v>
      </c>
      <c r="AC767">
        <f>VLOOKUP(A:A,[1]Sheet1!$A:$AC,29,0)</f>
        <v>1</v>
      </c>
    </row>
    <row r="768" spans="1:29" x14ac:dyDescent="0.2">
      <c r="A768" s="2">
        <v>795</v>
      </c>
      <c r="B768" t="str">
        <f>VLOOKUP(A:A,[1]Sheet1!$A:$F,2,0)</f>
        <v>2022/3/28 10:08:15</v>
      </c>
      <c r="C768" t="str">
        <f>VLOOKUP(A:A,[1]Sheet1!$A:$F,3,0)</f>
        <v>322秒</v>
      </c>
      <c r="D768" t="str">
        <f>VLOOKUP(A:A,[1]Sheet1!$A:$F,4,0)</f>
        <v>微信</v>
      </c>
      <c r="E768" t="str">
        <f>VLOOKUP(A:A,[1]Sheet1!$A:$F,5,0)</f>
        <v>N/A</v>
      </c>
      <c r="F768" t="str">
        <f>VLOOKUP(A:A,[1]Sheet1!$A:$F,6,0)</f>
        <v>182.38.125.87(山东-威海)</v>
      </c>
      <c r="G768">
        <f>VLOOKUP(A:A,[1]Sheet1!$A:$G,7,0)</f>
        <v>2</v>
      </c>
      <c r="H768">
        <f>VLOOKUP(A:A,[1]Sheet1!$A:$H,8,0)</f>
        <v>3</v>
      </c>
      <c r="I768">
        <f>VLOOKUP(A:A,[1]Sheet1!$A:$I,9,0)</f>
        <v>2</v>
      </c>
      <c r="J768">
        <f>VLOOKUP(A:A,[1]Sheet1!$A:$J,10,0)</f>
        <v>3</v>
      </c>
      <c r="K768">
        <f>VLOOKUP(A:A,[1]Sheet1!$A:$K,11,0)</f>
        <v>3</v>
      </c>
      <c r="L768" t="str">
        <f>VLOOKUP(A:A,[1]Sheet1!$A:$L,12,0)</f>
        <v>无</v>
      </c>
      <c r="M768">
        <f>VLOOKUP(A:A,[1]Sheet1!$A:$N,13,0)</f>
        <v>0</v>
      </c>
      <c r="N768">
        <f>VLOOKUP(A:A,[1]Sheet1!$A:$N,14,0)</f>
        <v>0</v>
      </c>
      <c r="O768">
        <f>VLOOKUP(A:A,[1]Sheet1!$A:$R,15,0)</f>
        <v>0</v>
      </c>
      <c r="P768">
        <f>VLOOKUP(A:A,[1]Sheet1!$A:$R,16,0)</f>
        <v>0</v>
      </c>
      <c r="Q768">
        <f>VLOOKUP(A:A,[1]Sheet1!$A:$R,17,0)</f>
        <v>1</v>
      </c>
      <c r="R768">
        <f>VLOOKUP(A:A,[1]Sheet1!$A:$R,18,0)</f>
        <v>0</v>
      </c>
      <c r="S768">
        <f>VLOOKUP(A:A,[1]Sheet1!$A:$DN,19,0)</f>
        <v>1</v>
      </c>
      <c r="T768">
        <f>VLOOKUP(A:A,[1]Sheet1!$A:$T,20,0)</f>
        <v>0</v>
      </c>
      <c r="U768">
        <f>VLOOKUP(A:A,[1]Sheet1!$A:$U,21,0)</f>
        <v>0</v>
      </c>
      <c r="V768">
        <f>VLOOKUP(A:A,[1]Sheet1!$A:$V,22,0)</f>
        <v>2</v>
      </c>
      <c r="W768">
        <f>VLOOKUP(A:A,[1]Sheet1!$A:$W,23,0)</f>
        <v>1</v>
      </c>
      <c r="X768">
        <f>VLOOKUP(A:A,[1]Sheet1!$A:$X,24,0)</f>
        <v>0</v>
      </c>
      <c r="Y768">
        <f>VLOOKUP(A:A,[1]Sheet1!$A:$Y,25,0)</f>
        <v>0</v>
      </c>
      <c r="Z768">
        <f>VLOOKUP(A:A,[1]Sheet1!$A:$Z,26,0)</f>
        <v>0</v>
      </c>
      <c r="AA768">
        <f>VLOOKUP(A:A,[1]Sheet1!$A:$AA,27,0)</f>
        <v>0</v>
      </c>
      <c r="AB768">
        <f>VLOOKUP(A:A,[1]Sheet1!$A:$AB,28,0)</f>
        <v>1</v>
      </c>
      <c r="AC768">
        <f>VLOOKUP(A:A,[1]Sheet1!$A:$AC,29,0)</f>
        <v>1</v>
      </c>
    </row>
    <row r="769" spans="1:29" x14ac:dyDescent="0.2">
      <c r="A769" s="2">
        <v>796</v>
      </c>
      <c r="B769" t="str">
        <f>VLOOKUP(A:A,[1]Sheet1!$A:$F,2,0)</f>
        <v>2022/3/28 10:08:18</v>
      </c>
      <c r="C769" t="str">
        <f>VLOOKUP(A:A,[1]Sheet1!$A:$F,3,0)</f>
        <v>262秒</v>
      </c>
      <c r="D769" t="str">
        <f>VLOOKUP(A:A,[1]Sheet1!$A:$F,4,0)</f>
        <v>微信</v>
      </c>
      <c r="E769" t="str">
        <f>VLOOKUP(A:A,[1]Sheet1!$A:$F,5,0)</f>
        <v>N/A</v>
      </c>
      <c r="F769" t="str">
        <f>VLOOKUP(A:A,[1]Sheet1!$A:$F,6,0)</f>
        <v>180.115.125.159(江苏-常州)</v>
      </c>
      <c r="G769">
        <f>VLOOKUP(A:A,[1]Sheet1!$A:$G,7,0)</f>
        <v>2</v>
      </c>
      <c r="H769">
        <f>VLOOKUP(A:A,[1]Sheet1!$A:$H,8,0)</f>
        <v>2</v>
      </c>
      <c r="I769">
        <f>VLOOKUP(A:A,[1]Sheet1!$A:$I,9,0)</f>
        <v>1</v>
      </c>
      <c r="J769">
        <f>VLOOKUP(A:A,[1]Sheet1!$A:$J,10,0)</f>
        <v>2</v>
      </c>
      <c r="K769">
        <f>VLOOKUP(A:A,[1]Sheet1!$A:$K,11,0)</f>
        <v>2</v>
      </c>
      <c r="L769" t="str">
        <f>VLOOKUP(A:A,[1]Sheet1!$A:$L,12,0)</f>
        <v>无</v>
      </c>
      <c r="M769">
        <f>VLOOKUP(A:A,[1]Sheet1!$A:$N,13,0)</f>
        <v>0</v>
      </c>
      <c r="N769">
        <f>VLOOKUP(A:A,[1]Sheet1!$A:$N,14,0)</f>
        <v>0</v>
      </c>
      <c r="O769">
        <f>VLOOKUP(A:A,[1]Sheet1!$A:$R,15,0)</f>
        <v>0</v>
      </c>
      <c r="P769">
        <f>VLOOKUP(A:A,[1]Sheet1!$A:$R,16,0)</f>
        <v>0</v>
      </c>
      <c r="Q769">
        <f>VLOOKUP(A:A,[1]Sheet1!$A:$R,17,0)</f>
        <v>0</v>
      </c>
      <c r="R769">
        <f>VLOOKUP(A:A,[1]Sheet1!$A:$R,18,0)</f>
        <v>1</v>
      </c>
      <c r="S769">
        <f>VLOOKUP(A:A,[1]Sheet1!$A:$DN,19,0)</f>
        <v>1</v>
      </c>
      <c r="T769">
        <f>VLOOKUP(A:A,[1]Sheet1!$A:$T,20,0)</f>
        <v>0</v>
      </c>
      <c r="U769">
        <f>VLOOKUP(A:A,[1]Sheet1!$A:$U,21,0)</f>
        <v>0</v>
      </c>
      <c r="V769">
        <f>VLOOKUP(A:A,[1]Sheet1!$A:$V,22,0)</f>
        <v>3</v>
      </c>
      <c r="W769">
        <f>VLOOKUP(A:A,[1]Sheet1!$A:$W,23,0)</f>
        <v>0</v>
      </c>
      <c r="X769">
        <f>VLOOKUP(A:A,[1]Sheet1!$A:$X,24,0)</f>
        <v>0</v>
      </c>
      <c r="Y769">
        <f>VLOOKUP(A:A,[1]Sheet1!$A:$Y,25,0)</f>
        <v>0</v>
      </c>
      <c r="Z769">
        <f>VLOOKUP(A:A,[1]Sheet1!$A:$Z,26,0)</f>
        <v>1</v>
      </c>
      <c r="AA769">
        <f>VLOOKUP(A:A,[1]Sheet1!$A:$AA,27,0)</f>
        <v>1</v>
      </c>
      <c r="AB769">
        <f>VLOOKUP(A:A,[1]Sheet1!$A:$AB,28,0)</f>
        <v>0</v>
      </c>
      <c r="AC769">
        <f>VLOOKUP(A:A,[1]Sheet1!$A:$AC,29,0)</f>
        <v>0</v>
      </c>
    </row>
    <row r="770" spans="1:29" x14ac:dyDescent="0.2">
      <c r="A770" s="2">
        <v>797</v>
      </c>
      <c r="B770" t="str">
        <f>VLOOKUP(A:A,[1]Sheet1!$A:$F,2,0)</f>
        <v>2022/3/28 10:08:24</v>
      </c>
      <c r="C770" t="str">
        <f>VLOOKUP(A:A,[1]Sheet1!$A:$F,3,0)</f>
        <v>346秒</v>
      </c>
      <c r="D770" t="str">
        <f>VLOOKUP(A:A,[1]Sheet1!$A:$F,4,0)</f>
        <v>微信</v>
      </c>
      <c r="E770" t="str">
        <f>VLOOKUP(A:A,[1]Sheet1!$A:$F,5,0)</f>
        <v>N/A</v>
      </c>
      <c r="F770" t="str">
        <f>VLOOKUP(A:A,[1]Sheet1!$A:$F,6,0)</f>
        <v>59.109.116.107(北京-北京)</v>
      </c>
      <c r="G770">
        <f>VLOOKUP(A:A,[1]Sheet1!$A:$G,7,0)</f>
        <v>2</v>
      </c>
      <c r="H770">
        <f>VLOOKUP(A:A,[1]Sheet1!$A:$H,8,0)</f>
        <v>3</v>
      </c>
      <c r="I770">
        <f>VLOOKUP(A:A,[1]Sheet1!$A:$I,9,0)</f>
        <v>2</v>
      </c>
      <c r="J770">
        <f>VLOOKUP(A:A,[1]Sheet1!$A:$J,10,0)</f>
        <v>3</v>
      </c>
      <c r="K770">
        <f>VLOOKUP(A:A,[1]Sheet1!$A:$K,11,0)</f>
        <v>2</v>
      </c>
      <c r="L770" t="str">
        <f>VLOOKUP(A:A,[1]Sheet1!$A:$L,12,0)</f>
        <v>无</v>
      </c>
      <c r="M770">
        <f>VLOOKUP(A:A,[1]Sheet1!$A:$N,13,0)</f>
        <v>0</v>
      </c>
      <c r="N770">
        <f>VLOOKUP(A:A,[1]Sheet1!$A:$N,14,0)</f>
        <v>0</v>
      </c>
      <c r="O770">
        <f>VLOOKUP(A:A,[1]Sheet1!$A:$R,15,0)</f>
        <v>1</v>
      </c>
      <c r="P770">
        <f>VLOOKUP(A:A,[1]Sheet1!$A:$R,16,0)</f>
        <v>1</v>
      </c>
      <c r="Q770">
        <f>VLOOKUP(A:A,[1]Sheet1!$A:$R,17,0)</f>
        <v>0</v>
      </c>
      <c r="R770">
        <f>VLOOKUP(A:A,[1]Sheet1!$A:$R,18,0)</f>
        <v>0</v>
      </c>
      <c r="S770">
        <f>VLOOKUP(A:A,[1]Sheet1!$A:$DN,19,0)</f>
        <v>0</v>
      </c>
      <c r="T770">
        <f>VLOOKUP(A:A,[1]Sheet1!$A:$T,20,0)</f>
        <v>1</v>
      </c>
      <c r="U770">
        <f>VLOOKUP(A:A,[1]Sheet1!$A:$U,21,0)</f>
        <v>0</v>
      </c>
      <c r="V770">
        <f>VLOOKUP(A:A,[1]Sheet1!$A:$V,22,0)</f>
        <v>2</v>
      </c>
      <c r="W770">
        <f>VLOOKUP(A:A,[1]Sheet1!$A:$W,23,0)</f>
        <v>0</v>
      </c>
      <c r="X770">
        <f>VLOOKUP(A:A,[1]Sheet1!$A:$X,24,0)</f>
        <v>0</v>
      </c>
      <c r="Y770">
        <f>VLOOKUP(A:A,[1]Sheet1!$A:$Y,25,0)</f>
        <v>1</v>
      </c>
      <c r="Z770">
        <f>VLOOKUP(A:A,[1]Sheet1!$A:$Z,26,0)</f>
        <v>1</v>
      </c>
      <c r="AA770">
        <f>VLOOKUP(A:A,[1]Sheet1!$A:$AA,27,0)</f>
        <v>0</v>
      </c>
      <c r="AB770">
        <f>VLOOKUP(A:A,[1]Sheet1!$A:$AB,28,0)</f>
        <v>0</v>
      </c>
      <c r="AC770">
        <f>VLOOKUP(A:A,[1]Sheet1!$A:$AC,29,0)</f>
        <v>0</v>
      </c>
    </row>
    <row r="771" spans="1:29" x14ac:dyDescent="0.2">
      <c r="A771" s="2">
        <v>798</v>
      </c>
      <c r="B771" t="str">
        <f>VLOOKUP(A:A,[1]Sheet1!$A:$F,2,0)</f>
        <v>2022/3/28 10:08:33</v>
      </c>
      <c r="C771" t="str">
        <f>VLOOKUP(A:A,[1]Sheet1!$A:$F,3,0)</f>
        <v>281秒</v>
      </c>
      <c r="D771" t="str">
        <f>VLOOKUP(A:A,[1]Sheet1!$A:$F,4,0)</f>
        <v>微信</v>
      </c>
      <c r="E771" t="str">
        <f>VLOOKUP(A:A,[1]Sheet1!$A:$F,5,0)</f>
        <v>N/A</v>
      </c>
      <c r="F771" t="str">
        <f>VLOOKUP(A:A,[1]Sheet1!$A:$F,6,0)</f>
        <v>117.57.91.150(安徽-淮北)</v>
      </c>
      <c r="G771">
        <f>VLOOKUP(A:A,[1]Sheet1!$A:$G,7,0)</f>
        <v>1</v>
      </c>
      <c r="H771">
        <f>VLOOKUP(A:A,[1]Sheet1!$A:$H,8,0)</f>
        <v>2</v>
      </c>
      <c r="I771">
        <f>VLOOKUP(A:A,[1]Sheet1!$A:$I,9,0)</f>
        <v>1</v>
      </c>
      <c r="J771">
        <f>VLOOKUP(A:A,[1]Sheet1!$A:$J,10,0)</f>
        <v>3</v>
      </c>
      <c r="K771">
        <f>VLOOKUP(A:A,[1]Sheet1!$A:$K,11,0)</f>
        <v>2</v>
      </c>
      <c r="L771" t="str">
        <f>VLOOKUP(A:A,[1]Sheet1!$A:$L,12,0)</f>
        <v>无</v>
      </c>
      <c r="M771">
        <f>VLOOKUP(A:A,[1]Sheet1!$A:$N,13,0)</f>
        <v>0</v>
      </c>
      <c r="N771">
        <f>VLOOKUP(A:A,[1]Sheet1!$A:$N,14,0)</f>
        <v>0</v>
      </c>
      <c r="O771">
        <f>VLOOKUP(A:A,[1]Sheet1!$A:$R,15,0)</f>
        <v>1</v>
      </c>
      <c r="P771">
        <f>VLOOKUP(A:A,[1]Sheet1!$A:$R,16,0)</f>
        <v>0</v>
      </c>
      <c r="Q771">
        <f>VLOOKUP(A:A,[1]Sheet1!$A:$R,17,0)</f>
        <v>0</v>
      </c>
      <c r="R771">
        <f>VLOOKUP(A:A,[1]Sheet1!$A:$R,18,0)</f>
        <v>1</v>
      </c>
      <c r="S771">
        <f>VLOOKUP(A:A,[1]Sheet1!$A:$DN,19,0)</f>
        <v>0</v>
      </c>
      <c r="T771">
        <f>VLOOKUP(A:A,[1]Sheet1!$A:$T,20,0)</f>
        <v>0</v>
      </c>
      <c r="U771">
        <f>VLOOKUP(A:A,[1]Sheet1!$A:$U,21,0)</f>
        <v>0</v>
      </c>
      <c r="V771">
        <f>VLOOKUP(A:A,[1]Sheet1!$A:$V,22,0)</f>
        <v>4</v>
      </c>
      <c r="W771">
        <f>VLOOKUP(A:A,[1]Sheet1!$A:$W,23,0)</f>
        <v>1</v>
      </c>
      <c r="X771">
        <f>VLOOKUP(A:A,[1]Sheet1!$A:$X,24,0)</f>
        <v>0</v>
      </c>
      <c r="Y771">
        <f>VLOOKUP(A:A,[1]Sheet1!$A:$Y,25,0)</f>
        <v>1</v>
      </c>
      <c r="Z771">
        <f>VLOOKUP(A:A,[1]Sheet1!$A:$Z,26,0)</f>
        <v>0</v>
      </c>
      <c r="AA771">
        <f>VLOOKUP(A:A,[1]Sheet1!$A:$AA,27,0)</f>
        <v>1</v>
      </c>
      <c r="AB771">
        <f>VLOOKUP(A:A,[1]Sheet1!$A:$AB,28,0)</f>
        <v>0</v>
      </c>
      <c r="AC771">
        <f>VLOOKUP(A:A,[1]Sheet1!$A:$AC,29,0)</f>
        <v>0</v>
      </c>
    </row>
    <row r="772" spans="1:29" x14ac:dyDescent="0.2">
      <c r="A772" s="2">
        <v>799</v>
      </c>
      <c r="B772" t="str">
        <f>VLOOKUP(A:A,[1]Sheet1!$A:$F,2,0)</f>
        <v>2022/3/28 10:08:35</v>
      </c>
      <c r="C772" t="str">
        <f>VLOOKUP(A:A,[1]Sheet1!$A:$F,3,0)</f>
        <v>265秒</v>
      </c>
      <c r="D772" t="str">
        <f>VLOOKUP(A:A,[1]Sheet1!$A:$F,4,0)</f>
        <v>微信</v>
      </c>
      <c r="E772" t="str">
        <f>VLOOKUP(A:A,[1]Sheet1!$A:$F,5,0)</f>
        <v>N/A</v>
      </c>
      <c r="F772" t="str">
        <f>VLOOKUP(A:A,[1]Sheet1!$A:$F,6,0)</f>
        <v>36.44.79.240(陕西-西安)</v>
      </c>
      <c r="G772">
        <f>VLOOKUP(A:A,[1]Sheet1!$A:$G,7,0)</f>
        <v>2</v>
      </c>
      <c r="H772">
        <f>VLOOKUP(A:A,[1]Sheet1!$A:$H,8,0)</f>
        <v>3</v>
      </c>
      <c r="I772">
        <f>VLOOKUP(A:A,[1]Sheet1!$A:$I,9,0)</f>
        <v>2</v>
      </c>
      <c r="J772">
        <f>VLOOKUP(A:A,[1]Sheet1!$A:$J,10,0)</f>
        <v>2</v>
      </c>
      <c r="K772">
        <f>VLOOKUP(A:A,[1]Sheet1!$A:$K,11,0)</f>
        <v>1</v>
      </c>
      <c r="L772" t="str">
        <f>VLOOKUP(A:A,[1]Sheet1!$A:$L,12,0)</f>
        <v>无</v>
      </c>
      <c r="M772">
        <f>VLOOKUP(A:A,[1]Sheet1!$A:$N,13,0)</f>
        <v>1</v>
      </c>
      <c r="N772">
        <f>VLOOKUP(A:A,[1]Sheet1!$A:$N,14,0)</f>
        <v>0</v>
      </c>
      <c r="O772">
        <f>VLOOKUP(A:A,[1]Sheet1!$A:$R,15,0)</f>
        <v>0</v>
      </c>
      <c r="P772">
        <f>VLOOKUP(A:A,[1]Sheet1!$A:$R,16,0)</f>
        <v>0</v>
      </c>
      <c r="Q772">
        <f>VLOOKUP(A:A,[1]Sheet1!$A:$R,17,0)</f>
        <v>0</v>
      </c>
      <c r="R772">
        <f>VLOOKUP(A:A,[1]Sheet1!$A:$R,18,0)</f>
        <v>0</v>
      </c>
      <c r="S772">
        <f>VLOOKUP(A:A,[1]Sheet1!$A:$DN,19,0)</f>
        <v>1</v>
      </c>
      <c r="T772">
        <f>VLOOKUP(A:A,[1]Sheet1!$A:$T,20,0)</f>
        <v>0</v>
      </c>
      <c r="U772">
        <f>VLOOKUP(A:A,[1]Sheet1!$A:$U,21,0)</f>
        <v>0</v>
      </c>
      <c r="V772">
        <f>VLOOKUP(A:A,[1]Sheet1!$A:$V,22,0)</f>
        <v>3</v>
      </c>
      <c r="W772">
        <f>VLOOKUP(A:A,[1]Sheet1!$A:$W,23,0)</f>
        <v>0</v>
      </c>
      <c r="X772">
        <f>VLOOKUP(A:A,[1]Sheet1!$A:$X,24,0)</f>
        <v>1</v>
      </c>
      <c r="Y772">
        <f>VLOOKUP(A:A,[1]Sheet1!$A:$Y,25,0)</f>
        <v>0</v>
      </c>
      <c r="Z772">
        <f>VLOOKUP(A:A,[1]Sheet1!$A:$Z,26,0)</f>
        <v>1</v>
      </c>
      <c r="AA772">
        <f>VLOOKUP(A:A,[1]Sheet1!$A:$AA,27,0)</f>
        <v>0</v>
      </c>
      <c r="AB772">
        <f>VLOOKUP(A:A,[1]Sheet1!$A:$AB,28,0)</f>
        <v>0</v>
      </c>
      <c r="AC772">
        <f>VLOOKUP(A:A,[1]Sheet1!$A:$AC,29,0)</f>
        <v>0</v>
      </c>
    </row>
    <row r="773" spans="1:29" x14ac:dyDescent="0.2">
      <c r="A773" s="2">
        <v>800</v>
      </c>
      <c r="B773" t="str">
        <f>VLOOKUP(A:A,[1]Sheet1!$A:$F,2,0)</f>
        <v>2022/3/28 10:08:38</v>
      </c>
      <c r="C773" t="str">
        <f>VLOOKUP(A:A,[1]Sheet1!$A:$F,3,0)</f>
        <v>266秒</v>
      </c>
      <c r="D773" t="str">
        <f>VLOOKUP(A:A,[1]Sheet1!$A:$F,4,0)</f>
        <v>微信</v>
      </c>
      <c r="E773" t="str">
        <f>VLOOKUP(A:A,[1]Sheet1!$A:$F,5,0)</f>
        <v>N/A</v>
      </c>
      <c r="F773" t="str">
        <f>VLOOKUP(A:A,[1]Sheet1!$A:$F,6,0)</f>
        <v>180.122.165.35(江苏-泰州)</v>
      </c>
      <c r="G773">
        <f>VLOOKUP(A:A,[1]Sheet1!$A:$G,7,0)</f>
        <v>1</v>
      </c>
      <c r="H773">
        <f>VLOOKUP(A:A,[1]Sheet1!$A:$H,8,0)</f>
        <v>2</v>
      </c>
      <c r="I773">
        <f>VLOOKUP(A:A,[1]Sheet1!$A:$I,9,0)</f>
        <v>1</v>
      </c>
      <c r="J773">
        <f>VLOOKUP(A:A,[1]Sheet1!$A:$J,10,0)</f>
        <v>2</v>
      </c>
      <c r="K773">
        <f>VLOOKUP(A:A,[1]Sheet1!$A:$K,11,0)</f>
        <v>3</v>
      </c>
      <c r="L773" t="str">
        <f>VLOOKUP(A:A,[1]Sheet1!$A:$L,12,0)</f>
        <v>无</v>
      </c>
      <c r="M773">
        <f>VLOOKUP(A:A,[1]Sheet1!$A:$N,13,0)</f>
        <v>0</v>
      </c>
      <c r="N773">
        <f>VLOOKUP(A:A,[1]Sheet1!$A:$N,14,0)</f>
        <v>0</v>
      </c>
      <c r="O773">
        <f>VLOOKUP(A:A,[1]Sheet1!$A:$R,15,0)</f>
        <v>1</v>
      </c>
      <c r="P773">
        <f>VLOOKUP(A:A,[1]Sheet1!$A:$R,16,0)</f>
        <v>0</v>
      </c>
      <c r="Q773">
        <f>VLOOKUP(A:A,[1]Sheet1!$A:$R,17,0)</f>
        <v>0</v>
      </c>
      <c r="R773">
        <f>VLOOKUP(A:A,[1]Sheet1!$A:$R,18,0)</f>
        <v>1</v>
      </c>
      <c r="S773">
        <f>VLOOKUP(A:A,[1]Sheet1!$A:$DN,19,0)</f>
        <v>0</v>
      </c>
      <c r="T773">
        <f>VLOOKUP(A:A,[1]Sheet1!$A:$T,20,0)</f>
        <v>0</v>
      </c>
      <c r="U773">
        <f>VLOOKUP(A:A,[1]Sheet1!$A:$U,21,0)</f>
        <v>0</v>
      </c>
      <c r="V773">
        <f>VLOOKUP(A:A,[1]Sheet1!$A:$V,22,0)</f>
        <v>4</v>
      </c>
      <c r="W773">
        <f>VLOOKUP(A:A,[1]Sheet1!$A:$W,23,0)</f>
        <v>0</v>
      </c>
      <c r="X773">
        <f>VLOOKUP(A:A,[1]Sheet1!$A:$X,24,0)</f>
        <v>0</v>
      </c>
      <c r="Y773">
        <f>VLOOKUP(A:A,[1]Sheet1!$A:$Y,25,0)</f>
        <v>1</v>
      </c>
      <c r="Z773">
        <f>VLOOKUP(A:A,[1]Sheet1!$A:$Z,26,0)</f>
        <v>1</v>
      </c>
      <c r="AA773">
        <f>VLOOKUP(A:A,[1]Sheet1!$A:$AA,27,0)</f>
        <v>0</v>
      </c>
      <c r="AB773">
        <f>VLOOKUP(A:A,[1]Sheet1!$A:$AB,28,0)</f>
        <v>1</v>
      </c>
      <c r="AC773">
        <f>VLOOKUP(A:A,[1]Sheet1!$A:$AC,29,0)</f>
        <v>0</v>
      </c>
    </row>
    <row r="774" spans="1:29" x14ac:dyDescent="0.2">
      <c r="A774" s="2">
        <v>801</v>
      </c>
      <c r="B774" t="str">
        <f>VLOOKUP(A:A,[1]Sheet1!$A:$F,2,0)</f>
        <v>2022/3/28 10:08:39</v>
      </c>
      <c r="C774" t="str">
        <f>VLOOKUP(A:A,[1]Sheet1!$A:$F,3,0)</f>
        <v>363秒</v>
      </c>
      <c r="D774" t="str">
        <f>VLOOKUP(A:A,[1]Sheet1!$A:$F,4,0)</f>
        <v>微信</v>
      </c>
      <c r="E774" t="str">
        <f>VLOOKUP(A:A,[1]Sheet1!$A:$F,5,0)</f>
        <v>N/A</v>
      </c>
      <c r="F774" t="str">
        <f>VLOOKUP(A:A,[1]Sheet1!$A:$F,6,0)</f>
        <v>222.191.178.88(江苏-无锡)</v>
      </c>
      <c r="G774">
        <f>VLOOKUP(A:A,[1]Sheet1!$A:$G,7,0)</f>
        <v>1</v>
      </c>
      <c r="H774">
        <f>VLOOKUP(A:A,[1]Sheet1!$A:$H,8,0)</f>
        <v>5</v>
      </c>
      <c r="I774">
        <f>VLOOKUP(A:A,[1]Sheet1!$A:$I,9,0)</f>
        <v>2</v>
      </c>
      <c r="J774">
        <f>VLOOKUP(A:A,[1]Sheet1!$A:$J,10,0)</f>
        <v>2</v>
      </c>
      <c r="K774">
        <f>VLOOKUP(A:A,[1]Sheet1!$A:$K,11,0)</f>
        <v>2</v>
      </c>
      <c r="L774" t="str">
        <f>VLOOKUP(A:A,[1]Sheet1!$A:$L,12,0)</f>
        <v>无</v>
      </c>
      <c r="M774">
        <f>VLOOKUP(A:A,[1]Sheet1!$A:$N,13,0)</f>
        <v>1</v>
      </c>
      <c r="N774">
        <f>VLOOKUP(A:A,[1]Sheet1!$A:$N,14,0)</f>
        <v>1</v>
      </c>
      <c r="O774">
        <f>VLOOKUP(A:A,[1]Sheet1!$A:$R,15,0)</f>
        <v>0</v>
      </c>
      <c r="P774">
        <f>VLOOKUP(A:A,[1]Sheet1!$A:$R,16,0)</f>
        <v>0</v>
      </c>
      <c r="Q774">
        <f>VLOOKUP(A:A,[1]Sheet1!$A:$R,17,0)</f>
        <v>1</v>
      </c>
      <c r="R774">
        <f>VLOOKUP(A:A,[1]Sheet1!$A:$R,18,0)</f>
        <v>0</v>
      </c>
      <c r="S774">
        <f>VLOOKUP(A:A,[1]Sheet1!$A:$DN,19,0)</f>
        <v>0</v>
      </c>
      <c r="T774">
        <f>VLOOKUP(A:A,[1]Sheet1!$A:$T,20,0)</f>
        <v>0</v>
      </c>
      <c r="U774">
        <f>VLOOKUP(A:A,[1]Sheet1!$A:$U,21,0)</f>
        <v>0</v>
      </c>
      <c r="V774">
        <f>VLOOKUP(A:A,[1]Sheet1!$A:$V,22,0)</f>
        <v>2</v>
      </c>
      <c r="W774">
        <f>VLOOKUP(A:A,[1]Sheet1!$A:$W,23,0)</f>
        <v>0</v>
      </c>
      <c r="X774">
        <f>VLOOKUP(A:A,[1]Sheet1!$A:$X,24,0)</f>
        <v>1</v>
      </c>
      <c r="Y774">
        <f>VLOOKUP(A:A,[1]Sheet1!$A:$Y,25,0)</f>
        <v>0</v>
      </c>
      <c r="Z774">
        <f>VLOOKUP(A:A,[1]Sheet1!$A:$Z,26,0)</f>
        <v>1</v>
      </c>
      <c r="AA774">
        <f>VLOOKUP(A:A,[1]Sheet1!$A:$AA,27,0)</f>
        <v>0</v>
      </c>
      <c r="AB774">
        <f>VLOOKUP(A:A,[1]Sheet1!$A:$AB,28,0)</f>
        <v>0</v>
      </c>
      <c r="AC774">
        <f>VLOOKUP(A:A,[1]Sheet1!$A:$AC,29,0)</f>
        <v>1</v>
      </c>
    </row>
    <row r="775" spans="1:29" x14ac:dyDescent="0.2">
      <c r="A775" s="2">
        <v>802</v>
      </c>
      <c r="B775" t="str">
        <f>VLOOKUP(A:A,[1]Sheet1!$A:$F,2,0)</f>
        <v>2022/3/28 10:08:46</v>
      </c>
      <c r="C775" t="str">
        <f>VLOOKUP(A:A,[1]Sheet1!$A:$F,3,0)</f>
        <v>329秒</v>
      </c>
      <c r="D775" t="str">
        <f>VLOOKUP(A:A,[1]Sheet1!$A:$F,4,0)</f>
        <v>微信</v>
      </c>
      <c r="E775" t="str">
        <f>VLOOKUP(A:A,[1]Sheet1!$A:$F,5,0)</f>
        <v>N/A</v>
      </c>
      <c r="F775" t="str">
        <f>VLOOKUP(A:A,[1]Sheet1!$A:$F,6,0)</f>
        <v>103.98.240.221(湖北-武汉)</v>
      </c>
      <c r="G775">
        <f>VLOOKUP(A:A,[1]Sheet1!$A:$G,7,0)</f>
        <v>2</v>
      </c>
      <c r="H775">
        <f>VLOOKUP(A:A,[1]Sheet1!$A:$H,8,0)</f>
        <v>2</v>
      </c>
      <c r="I775">
        <f>VLOOKUP(A:A,[1]Sheet1!$A:$I,9,0)</f>
        <v>1</v>
      </c>
      <c r="J775">
        <f>VLOOKUP(A:A,[1]Sheet1!$A:$J,10,0)</f>
        <v>2</v>
      </c>
      <c r="K775">
        <f>VLOOKUP(A:A,[1]Sheet1!$A:$K,11,0)</f>
        <v>1</v>
      </c>
      <c r="L775" t="str">
        <f>VLOOKUP(A:A,[1]Sheet1!$A:$L,12,0)</f>
        <v>无</v>
      </c>
      <c r="M775">
        <f>VLOOKUP(A:A,[1]Sheet1!$A:$N,13,0)</f>
        <v>1</v>
      </c>
      <c r="N775">
        <f>VLOOKUP(A:A,[1]Sheet1!$A:$N,14,0)</f>
        <v>0</v>
      </c>
      <c r="O775">
        <f>VLOOKUP(A:A,[1]Sheet1!$A:$R,15,0)</f>
        <v>0</v>
      </c>
      <c r="P775">
        <f>VLOOKUP(A:A,[1]Sheet1!$A:$R,16,0)</f>
        <v>0</v>
      </c>
      <c r="Q775">
        <f>VLOOKUP(A:A,[1]Sheet1!$A:$R,17,0)</f>
        <v>1</v>
      </c>
      <c r="R775">
        <f>VLOOKUP(A:A,[1]Sheet1!$A:$R,18,0)</f>
        <v>0</v>
      </c>
      <c r="S775">
        <f>VLOOKUP(A:A,[1]Sheet1!$A:$DN,19,0)</f>
        <v>0</v>
      </c>
      <c r="T775">
        <f>VLOOKUP(A:A,[1]Sheet1!$A:$T,20,0)</f>
        <v>0</v>
      </c>
      <c r="U775">
        <f>VLOOKUP(A:A,[1]Sheet1!$A:$U,21,0)</f>
        <v>0</v>
      </c>
      <c r="V775">
        <f>VLOOKUP(A:A,[1]Sheet1!$A:$V,22,0)</f>
        <v>4</v>
      </c>
      <c r="W775">
        <f>VLOOKUP(A:A,[1]Sheet1!$A:$W,23,0)</f>
        <v>0</v>
      </c>
      <c r="X775">
        <f>VLOOKUP(A:A,[1]Sheet1!$A:$X,24,0)</f>
        <v>0</v>
      </c>
      <c r="Y775">
        <f>VLOOKUP(A:A,[1]Sheet1!$A:$Y,25,0)</f>
        <v>0</v>
      </c>
      <c r="Z775">
        <f>VLOOKUP(A:A,[1]Sheet1!$A:$Z,26,0)</f>
        <v>1</v>
      </c>
      <c r="AA775">
        <f>VLOOKUP(A:A,[1]Sheet1!$A:$AA,27,0)</f>
        <v>0</v>
      </c>
      <c r="AB775">
        <f>VLOOKUP(A:A,[1]Sheet1!$A:$AB,28,0)</f>
        <v>1</v>
      </c>
      <c r="AC775">
        <f>VLOOKUP(A:A,[1]Sheet1!$A:$AC,29,0)</f>
        <v>1</v>
      </c>
    </row>
    <row r="776" spans="1:29" x14ac:dyDescent="0.2">
      <c r="A776" s="2">
        <v>803</v>
      </c>
      <c r="B776" t="str">
        <f>VLOOKUP(A:A,[1]Sheet1!$A:$F,2,0)</f>
        <v>2022/3/28 10:08:47</v>
      </c>
      <c r="C776" t="str">
        <f>VLOOKUP(A:A,[1]Sheet1!$A:$F,3,0)</f>
        <v>307秒</v>
      </c>
      <c r="D776" t="str">
        <f>VLOOKUP(A:A,[1]Sheet1!$A:$F,4,0)</f>
        <v>微信</v>
      </c>
      <c r="E776" t="str">
        <f>VLOOKUP(A:A,[1]Sheet1!$A:$F,5,0)</f>
        <v>N/A</v>
      </c>
      <c r="F776" t="str">
        <f>VLOOKUP(A:A,[1]Sheet1!$A:$F,6,0)</f>
        <v>60.20.196.228(辽宁-大连)</v>
      </c>
      <c r="G776">
        <f>VLOOKUP(A:A,[1]Sheet1!$A:$G,7,0)</f>
        <v>2</v>
      </c>
      <c r="H776">
        <f>VLOOKUP(A:A,[1]Sheet1!$A:$H,8,0)</f>
        <v>3</v>
      </c>
      <c r="I776">
        <f>VLOOKUP(A:A,[1]Sheet1!$A:$I,9,0)</f>
        <v>2</v>
      </c>
      <c r="J776">
        <f>VLOOKUP(A:A,[1]Sheet1!$A:$J,10,0)</f>
        <v>3</v>
      </c>
      <c r="K776">
        <f>VLOOKUP(A:A,[1]Sheet1!$A:$K,11,0)</f>
        <v>2</v>
      </c>
      <c r="L776" t="str">
        <f>VLOOKUP(A:A,[1]Sheet1!$A:$L,12,0)</f>
        <v>无</v>
      </c>
      <c r="M776">
        <f>VLOOKUP(A:A,[1]Sheet1!$A:$N,13,0)</f>
        <v>1</v>
      </c>
      <c r="N776">
        <f>VLOOKUP(A:A,[1]Sheet1!$A:$N,14,0)</f>
        <v>0</v>
      </c>
      <c r="O776">
        <f>VLOOKUP(A:A,[1]Sheet1!$A:$R,15,0)</f>
        <v>0</v>
      </c>
      <c r="P776">
        <f>VLOOKUP(A:A,[1]Sheet1!$A:$R,16,0)</f>
        <v>0</v>
      </c>
      <c r="Q776">
        <f>VLOOKUP(A:A,[1]Sheet1!$A:$R,17,0)</f>
        <v>0</v>
      </c>
      <c r="R776">
        <f>VLOOKUP(A:A,[1]Sheet1!$A:$R,18,0)</f>
        <v>0</v>
      </c>
      <c r="S776">
        <f>VLOOKUP(A:A,[1]Sheet1!$A:$DN,19,0)</f>
        <v>1</v>
      </c>
      <c r="T776">
        <f>VLOOKUP(A:A,[1]Sheet1!$A:$T,20,0)</f>
        <v>1</v>
      </c>
      <c r="U776">
        <f>VLOOKUP(A:A,[1]Sheet1!$A:$U,21,0)</f>
        <v>0</v>
      </c>
      <c r="V776">
        <f>VLOOKUP(A:A,[1]Sheet1!$A:$V,22,0)</f>
        <v>3</v>
      </c>
      <c r="W776">
        <f>VLOOKUP(A:A,[1]Sheet1!$A:$W,23,0)</f>
        <v>0</v>
      </c>
      <c r="X776">
        <f>VLOOKUP(A:A,[1]Sheet1!$A:$X,24,0)</f>
        <v>0</v>
      </c>
      <c r="Y776">
        <f>VLOOKUP(A:A,[1]Sheet1!$A:$Y,25,0)</f>
        <v>0</v>
      </c>
      <c r="Z776">
        <f>VLOOKUP(A:A,[1]Sheet1!$A:$Z,26,0)</f>
        <v>1</v>
      </c>
      <c r="AA776">
        <f>VLOOKUP(A:A,[1]Sheet1!$A:$AA,27,0)</f>
        <v>1</v>
      </c>
      <c r="AB776">
        <f>VLOOKUP(A:A,[1]Sheet1!$A:$AB,28,0)</f>
        <v>1</v>
      </c>
      <c r="AC776">
        <f>VLOOKUP(A:A,[1]Sheet1!$A:$AC,29,0)</f>
        <v>0</v>
      </c>
    </row>
    <row r="777" spans="1:29" x14ac:dyDescent="0.2">
      <c r="A777" s="2">
        <v>804</v>
      </c>
      <c r="B777" t="str">
        <f>VLOOKUP(A:A,[1]Sheet1!$A:$F,2,0)</f>
        <v>2022/3/28 10:08:50</v>
      </c>
      <c r="C777" t="str">
        <f>VLOOKUP(A:A,[1]Sheet1!$A:$F,3,0)</f>
        <v>340秒</v>
      </c>
      <c r="D777" t="str">
        <f>VLOOKUP(A:A,[1]Sheet1!$A:$F,4,0)</f>
        <v>微信</v>
      </c>
      <c r="E777" t="str">
        <f>VLOOKUP(A:A,[1]Sheet1!$A:$F,5,0)</f>
        <v>N/A</v>
      </c>
      <c r="F777" t="str">
        <f>VLOOKUP(A:A,[1]Sheet1!$A:$F,6,0)</f>
        <v>114.237.210.220(江苏-连云港)</v>
      </c>
      <c r="G777">
        <f>VLOOKUP(A:A,[1]Sheet1!$A:$G,7,0)</f>
        <v>2</v>
      </c>
      <c r="H777">
        <f>VLOOKUP(A:A,[1]Sheet1!$A:$H,8,0)</f>
        <v>2</v>
      </c>
      <c r="I777">
        <f>VLOOKUP(A:A,[1]Sheet1!$A:$I,9,0)</f>
        <v>1</v>
      </c>
      <c r="J777">
        <f>VLOOKUP(A:A,[1]Sheet1!$A:$J,10,0)</f>
        <v>2</v>
      </c>
      <c r="K777">
        <f>VLOOKUP(A:A,[1]Sheet1!$A:$K,11,0)</f>
        <v>2</v>
      </c>
      <c r="L777" t="str">
        <f>VLOOKUP(A:A,[1]Sheet1!$A:$L,12,0)</f>
        <v>无</v>
      </c>
      <c r="M777">
        <f>VLOOKUP(A:A,[1]Sheet1!$A:$N,13,0)</f>
        <v>0</v>
      </c>
      <c r="N777">
        <f>VLOOKUP(A:A,[1]Sheet1!$A:$N,14,0)</f>
        <v>1</v>
      </c>
      <c r="O777">
        <f>VLOOKUP(A:A,[1]Sheet1!$A:$R,15,0)</f>
        <v>0</v>
      </c>
      <c r="P777">
        <f>VLOOKUP(A:A,[1]Sheet1!$A:$R,16,0)</f>
        <v>1</v>
      </c>
      <c r="Q777">
        <f>VLOOKUP(A:A,[1]Sheet1!$A:$R,17,0)</f>
        <v>0</v>
      </c>
      <c r="R777">
        <f>VLOOKUP(A:A,[1]Sheet1!$A:$R,18,0)</f>
        <v>0</v>
      </c>
      <c r="S777">
        <f>VLOOKUP(A:A,[1]Sheet1!$A:$DN,19,0)</f>
        <v>0</v>
      </c>
      <c r="T777">
        <f>VLOOKUP(A:A,[1]Sheet1!$A:$T,20,0)</f>
        <v>0</v>
      </c>
      <c r="U777">
        <f>VLOOKUP(A:A,[1]Sheet1!$A:$U,21,0)</f>
        <v>0</v>
      </c>
      <c r="V777">
        <f>VLOOKUP(A:A,[1]Sheet1!$A:$V,22,0)</f>
        <v>4</v>
      </c>
      <c r="W777">
        <f>VLOOKUP(A:A,[1]Sheet1!$A:$W,23,0)</f>
        <v>0</v>
      </c>
      <c r="X777">
        <f>VLOOKUP(A:A,[1]Sheet1!$A:$X,24,0)</f>
        <v>0</v>
      </c>
      <c r="Y777">
        <f>VLOOKUP(A:A,[1]Sheet1!$A:$Y,25,0)</f>
        <v>0</v>
      </c>
      <c r="Z777">
        <f>VLOOKUP(A:A,[1]Sheet1!$A:$Z,26,0)</f>
        <v>1</v>
      </c>
      <c r="AA777">
        <f>VLOOKUP(A:A,[1]Sheet1!$A:$AA,27,0)</f>
        <v>0</v>
      </c>
      <c r="AB777">
        <f>VLOOKUP(A:A,[1]Sheet1!$A:$AB,28,0)</f>
        <v>1</v>
      </c>
      <c r="AC777">
        <f>VLOOKUP(A:A,[1]Sheet1!$A:$AC,29,0)</f>
        <v>0</v>
      </c>
    </row>
    <row r="778" spans="1:29" x14ac:dyDescent="0.2">
      <c r="A778" s="2">
        <v>805</v>
      </c>
      <c r="B778" t="str">
        <f>VLOOKUP(A:A,[1]Sheet1!$A:$F,2,0)</f>
        <v>2022/3/28 10:08:52</v>
      </c>
      <c r="C778" t="str">
        <f>VLOOKUP(A:A,[1]Sheet1!$A:$F,3,0)</f>
        <v>296秒</v>
      </c>
      <c r="D778" t="str">
        <f>VLOOKUP(A:A,[1]Sheet1!$A:$F,4,0)</f>
        <v>微信</v>
      </c>
      <c r="E778" t="str">
        <f>VLOOKUP(A:A,[1]Sheet1!$A:$F,5,0)</f>
        <v>N/A</v>
      </c>
      <c r="F778" t="str">
        <f>VLOOKUP(A:A,[1]Sheet1!$A:$F,6,0)</f>
        <v>180.116.98.176(江苏-常州)</v>
      </c>
      <c r="G778">
        <f>VLOOKUP(A:A,[1]Sheet1!$A:$G,7,0)</f>
        <v>2</v>
      </c>
      <c r="H778">
        <f>VLOOKUP(A:A,[1]Sheet1!$A:$H,8,0)</f>
        <v>5</v>
      </c>
      <c r="I778">
        <f>VLOOKUP(A:A,[1]Sheet1!$A:$I,9,0)</f>
        <v>2</v>
      </c>
      <c r="J778">
        <f>VLOOKUP(A:A,[1]Sheet1!$A:$J,10,0)</f>
        <v>3</v>
      </c>
      <c r="K778">
        <f>VLOOKUP(A:A,[1]Sheet1!$A:$K,11,0)</f>
        <v>3</v>
      </c>
      <c r="L778" t="str">
        <f>VLOOKUP(A:A,[1]Sheet1!$A:$L,12,0)</f>
        <v>无</v>
      </c>
      <c r="M778">
        <f>VLOOKUP(A:A,[1]Sheet1!$A:$N,13,0)</f>
        <v>0</v>
      </c>
      <c r="N778">
        <f>VLOOKUP(A:A,[1]Sheet1!$A:$N,14,0)</f>
        <v>1</v>
      </c>
      <c r="O778">
        <f>VLOOKUP(A:A,[1]Sheet1!$A:$R,15,0)</f>
        <v>0</v>
      </c>
      <c r="P778">
        <f>VLOOKUP(A:A,[1]Sheet1!$A:$R,16,0)</f>
        <v>0</v>
      </c>
      <c r="Q778">
        <f>VLOOKUP(A:A,[1]Sheet1!$A:$R,17,0)</f>
        <v>0</v>
      </c>
      <c r="R778">
        <f>VLOOKUP(A:A,[1]Sheet1!$A:$R,18,0)</f>
        <v>0</v>
      </c>
      <c r="S778">
        <f>VLOOKUP(A:A,[1]Sheet1!$A:$DN,19,0)</f>
        <v>0</v>
      </c>
      <c r="T778">
        <f>VLOOKUP(A:A,[1]Sheet1!$A:$T,20,0)</f>
        <v>1</v>
      </c>
      <c r="U778">
        <f>VLOOKUP(A:A,[1]Sheet1!$A:$U,21,0)</f>
        <v>0</v>
      </c>
      <c r="V778">
        <f>VLOOKUP(A:A,[1]Sheet1!$A:$V,22,0)</f>
        <v>3</v>
      </c>
      <c r="W778">
        <f>VLOOKUP(A:A,[1]Sheet1!$A:$W,23,0)</f>
        <v>1</v>
      </c>
      <c r="X778">
        <f>VLOOKUP(A:A,[1]Sheet1!$A:$X,24,0)</f>
        <v>0</v>
      </c>
      <c r="Y778">
        <f>VLOOKUP(A:A,[1]Sheet1!$A:$Y,25,0)</f>
        <v>0</v>
      </c>
      <c r="Z778">
        <f>VLOOKUP(A:A,[1]Sheet1!$A:$Z,26,0)</f>
        <v>0</v>
      </c>
      <c r="AA778">
        <f>VLOOKUP(A:A,[1]Sheet1!$A:$AA,27,0)</f>
        <v>0</v>
      </c>
      <c r="AB778">
        <f>VLOOKUP(A:A,[1]Sheet1!$A:$AB,28,0)</f>
        <v>1</v>
      </c>
      <c r="AC778">
        <f>VLOOKUP(A:A,[1]Sheet1!$A:$AC,29,0)</f>
        <v>1</v>
      </c>
    </row>
    <row r="779" spans="1:29" x14ac:dyDescent="0.2">
      <c r="A779" s="2">
        <v>806</v>
      </c>
      <c r="B779" t="str">
        <f>VLOOKUP(A:A,[1]Sheet1!$A:$F,2,0)</f>
        <v>2022/3/28 10:08:54</v>
      </c>
      <c r="C779" t="str">
        <f>VLOOKUP(A:A,[1]Sheet1!$A:$F,3,0)</f>
        <v>295秒</v>
      </c>
      <c r="D779" t="str">
        <f>VLOOKUP(A:A,[1]Sheet1!$A:$F,4,0)</f>
        <v>微信</v>
      </c>
      <c r="E779" t="str">
        <f>VLOOKUP(A:A,[1]Sheet1!$A:$F,5,0)</f>
        <v>N/A</v>
      </c>
      <c r="F779" t="str">
        <f>VLOOKUP(A:A,[1]Sheet1!$A:$F,6,0)</f>
        <v>121.231.83.63(江苏-常州)</v>
      </c>
      <c r="G779">
        <f>VLOOKUP(A:A,[1]Sheet1!$A:$G,7,0)</f>
        <v>1</v>
      </c>
      <c r="H779">
        <f>VLOOKUP(A:A,[1]Sheet1!$A:$H,8,0)</f>
        <v>2</v>
      </c>
      <c r="I779">
        <f>VLOOKUP(A:A,[1]Sheet1!$A:$I,9,0)</f>
        <v>1</v>
      </c>
      <c r="J779">
        <f>VLOOKUP(A:A,[1]Sheet1!$A:$J,10,0)</f>
        <v>3</v>
      </c>
      <c r="K779">
        <f>VLOOKUP(A:A,[1]Sheet1!$A:$K,11,0)</f>
        <v>2</v>
      </c>
      <c r="L779" t="str">
        <f>VLOOKUP(A:A,[1]Sheet1!$A:$L,12,0)</f>
        <v>无</v>
      </c>
      <c r="M779">
        <f>VLOOKUP(A:A,[1]Sheet1!$A:$N,13,0)</f>
        <v>0</v>
      </c>
      <c r="N779">
        <f>VLOOKUP(A:A,[1]Sheet1!$A:$N,14,0)</f>
        <v>0</v>
      </c>
      <c r="O779">
        <f>VLOOKUP(A:A,[1]Sheet1!$A:$R,15,0)</f>
        <v>1</v>
      </c>
      <c r="P779">
        <f>VLOOKUP(A:A,[1]Sheet1!$A:$R,16,0)</f>
        <v>1</v>
      </c>
      <c r="Q779">
        <f>VLOOKUP(A:A,[1]Sheet1!$A:$R,17,0)</f>
        <v>0</v>
      </c>
      <c r="R779">
        <f>VLOOKUP(A:A,[1]Sheet1!$A:$R,18,0)</f>
        <v>0</v>
      </c>
      <c r="S779">
        <f>VLOOKUP(A:A,[1]Sheet1!$A:$DN,19,0)</f>
        <v>1</v>
      </c>
      <c r="T779">
        <f>VLOOKUP(A:A,[1]Sheet1!$A:$T,20,0)</f>
        <v>0</v>
      </c>
      <c r="U779">
        <f>VLOOKUP(A:A,[1]Sheet1!$A:$U,21,0)</f>
        <v>0</v>
      </c>
      <c r="V779">
        <f>VLOOKUP(A:A,[1]Sheet1!$A:$V,22,0)</f>
        <v>4</v>
      </c>
      <c r="W779">
        <f>VLOOKUP(A:A,[1]Sheet1!$A:$W,23,0)</f>
        <v>0</v>
      </c>
      <c r="X779">
        <f>VLOOKUP(A:A,[1]Sheet1!$A:$X,24,0)</f>
        <v>0</v>
      </c>
      <c r="Y779">
        <f>VLOOKUP(A:A,[1]Sheet1!$A:$Y,25,0)</f>
        <v>1</v>
      </c>
      <c r="Z779">
        <f>VLOOKUP(A:A,[1]Sheet1!$A:$Z,26,0)</f>
        <v>0</v>
      </c>
      <c r="AA779">
        <f>VLOOKUP(A:A,[1]Sheet1!$A:$AA,27,0)</f>
        <v>0</v>
      </c>
      <c r="AB779">
        <f>VLOOKUP(A:A,[1]Sheet1!$A:$AB,28,0)</f>
        <v>1</v>
      </c>
      <c r="AC779">
        <f>VLOOKUP(A:A,[1]Sheet1!$A:$AC,29,0)</f>
        <v>1</v>
      </c>
    </row>
    <row r="780" spans="1:29" x14ac:dyDescent="0.2">
      <c r="A780" s="2">
        <v>807</v>
      </c>
      <c r="B780" t="str">
        <f>VLOOKUP(A:A,[1]Sheet1!$A:$F,2,0)</f>
        <v>2022/3/28 10:08:59</v>
      </c>
      <c r="C780" t="str">
        <f>VLOOKUP(A:A,[1]Sheet1!$A:$F,3,0)</f>
        <v>262秒</v>
      </c>
      <c r="D780" t="str">
        <f>VLOOKUP(A:A,[1]Sheet1!$A:$F,4,0)</f>
        <v>微信</v>
      </c>
      <c r="E780" t="str">
        <f>VLOOKUP(A:A,[1]Sheet1!$A:$F,5,0)</f>
        <v>N/A</v>
      </c>
      <c r="F780" t="str">
        <f>VLOOKUP(A:A,[1]Sheet1!$A:$F,6,0)</f>
        <v>114.99.17.249(安徽-铜陵)</v>
      </c>
      <c r="G780">
        <f>VLOOKUP(A:A,[1]Sheet1!$A:$G,7,0)</f>
        <v>1</v>
      </c>
      <c r="H780">
        <f>VLOOKUP(A:A,[1]Sheet1!$A:$H,8,0)</f>
        <v>2</v>
      </c>
      <c r="I780">
        <f>VLOOKUP(A:A,[1]Sheet1!$A:$I,9,0)</f>
        <v>1</v>
      </c>
      <c r="J780">
        <f>VLOOKUP(A:A,[1]Sheet1!$A:$J,10,0)</f>
        <v>2</v>
      </c>
      <c r="K780">
        <f>VLOOKUP(A:A,[1]Sheet1!$A:$K,11,0)</f>
        <v>2</v>
      </c>
      <c r="L780" t="str">
        <f>VLOOKUP(A:A,[1]Sheet1!$A:$L,12,0)</f>
        <v>无</v>
      </c>
      <c r="M780">
        <f>VLOOKUP(A:A,[1]Sheet1!$A:$N,13,0)</f>
        <v>0</v>
      </c>
      <c r="N780">
        <f>VLOOKUP(A:A,[1]Sheet1!$A:$N,14,0)</f>
        <v>0</v>
      </c>
      <c r="O780">
        <f>VLOOKUP(A:A,[1]Sheet1!$A:$R,15,0)</f>
        <v>1</v>
      </c>
      <c r="P780">
        <f>VLOOKUP(A:A,[1]Sheet1!$A:$R,16,0)</f>
        <v>1</v>
      </c>
      <c r="Q780">
        <f>VLOOKUP(A:A,[1]Sheet1!$A:$R,17,0)</f>
        <v>0</v>
      </c>
      <c r="R780">
        <f>VLOOKUP(A:A,[1]Sheet1!$A:$R,18,0)</f>
        <v>1</v>
      </c>
      <c r="S780">
        <f>VLOOKUP(A:A,[1]Sheet1!$A:$DN,19,0)</f>
        <v>0</v>
      </c>
      <c r="T780">
        <f>VLOOKUP(A:A,[1]Sheet1!$A:$T,20,0)</f>
        <v>0</v>
      </c>
      <c r="U780">
        <f>VLOOKUP(A:A,[1]Sheet1!$A:$U,21,0)</f>
        <v>0</v>
      </c>
      <c r="V780">
        <f>VLOOKUP(A:A,[1]Sheet1!$A:$V,22,0)</f>
        <v>3</v>
      </c>
      <c r="W780">
        <f>VLOOKUP(A:A,[1]Sheet1!$A:$W,23,0)</f>
        <v>1</v>
      </c>
      <c r="X780">
        <f>VLOOKUP(A:A,[1]Sheet1!$A:$X,24,0)</f>
        <v>0</v>
      </c>
      <c r="Y780">
        <f>VLOOKUP(A:A,[1]Sheet1!$A:$Y,25,0)</f>
        <v>0</v>
      </c>
      <c r="Z780">
        <f>VLOOKUP(A:A,[1]Sheet1!$A:$Z,26,0)</f>
        <v>0</v>
      </c>
      <c r="AA780">
        <f>VLOOKUP(A:A,[1]Sheet1!$A:$AA,27,0)</f>
        <v>0</v>
      </c>
      <c r="AB780">
        <f>VLOOKUP(A:A,[1]Sheet1!$A:$AB,28,0)</f>
        <v>1</v>
      </c>
      <c r="AC780">
        <f>VLOOKUP(A:A,[1]Sheet1!$A:$AC,29,0)</f>
        <v>1</v>
      </c>
    </row>
    <row r="781" spans="1:29" x14ac:dyDescent="0.2">
      <c r="A781" s="2">
        <v>808</v>
      </c>
      <c r="B781" t="str">
        <f>VLOOKUP(A:A,[1]Sheet1!$A:$F,2,0)</f>
        <v>2022/3/28 10:09:02</v>
      </c>
      <c r="C781" t="str">
        <f>VLOOKUP(A:A,[1]Sheet1!$A:$F,3,0)</f>
        <v>251秒</v>
      </c>
      <c r="D781" t="str">
        <f>VLOOKUP(A:A,[1]Sheet1!$A:$F,4,0)</f>
        <v>微信</v>
      </c>
      <c r="E781" t="str">
        <f>VLOOKUP(A:A,[1]Sheet1!$A:$F,5,0)</f>
        <v>N/A</v>
      </c>
      <c r="F781" t="str">
        <f>VLOOKUP(A:A,[1]Sheet1!$A:$F,6,0)</f>
        <v>106.8.243.174(河北-沧州)</v>
      </c>
      <c r="G781">
        <f>VLOOKUP(A:A,[1]Sheet1!$A:$G,7,0)</f>
        <v>2</v>
      </c>
      <c r="H781">
        <f>VLOOKUP(A:A,[1]Sheet1!$A:$H,8,0)</f>
        <v>3</v>
      </c>
      <c r="I781">
        <f>VLOOKUP(A:A,[1]Sheet1!$A:$I,9,0)</f>
        <v>4</v>
      </c>
      <c r="J781">
        <f>VLOOKUP(A:A,[1]Sheet1!$A:$J,10,0)</f>
        <v>3</v>
      </c>
      <c r="K781">
        <f>VLOOKUP(A:A,[1]Sheet1!$A:$K,11,0)</f>
        <v>2</v>
      </c>
      <c r="L781" t="str">
        <f>VLOOKUP(A:A,[1]Sheet1!$A:$L,12,0)</f>
        <v>无</v>
      </c>
      <c r="M781">
        <f>VLOOKUP(A:A,[1]Sheet1!$A:$N,13,0)</f>
        <v>0</v>
      </c>
      <c r="N781">
        <f>VLOOKUP(A:A,[1]Sheet1!$A:$N,14,0)</f>
        <v>0</v>
      </c>
      <c r="O781">
        <f>VLOOKUP(A:A,[1]Sheet1!$A:$R,15,0)</f>
        <v>0</v>
      </c>
      <c r="P781">
        <f>VLOOKUP(A:A,[1]Sheet1!$A:$R,16,0)</f>
        <v>0</v>
      </c>
      <c r="Q781">
        <f>VLOOKUP(A:A,[1]Sheet1!$A:$R,17,0)</f>
        <v>0</v>
      </c>
      <c r="R781">
        <f>VLOOKUP(A:A,[1]Sheet1!$A:$R,18,0)</f>
        <v>0</v>
      </c>
      <c r="S781">
        <f>VLOOKUP(A:A,[1]Sheet1!$A:$DN,19,0)</f>
        <v>1</v>
      </c>
      <c r="T781">
        <f>VLOOKUP(A:A,[1]Sheet1!$A:$T,20,0)</f>
        <v>1</v>
      </c>
      <c r="U781">
        <f>VLOOKUP(A:A,[1]Sheet1!$A:$U,21,0)</f>
        <v>0</v>
      </c>
      <c r="V781">
        <f>VLOOKUP(A:A,[1]Sheet1!$A:$V,22,0)</f>
        <v>2</v>
      </c>
      <c r="W781">
        <f>VLOOKUP(A:A,[1]Sheet1!$A:$W,23,0)</f>
        <v>1</v>
      </c>
      <c r="X781">
        <f>VLOOKUP(A:A,[1]Sheet1!$A:$X,24,0)</f>
        <v>0</v>
      </c>
      <c r="Y781">
        <f>VLOOKUP(A:A,[1]Sheet1!$A:$Y,25,0)</f>
        <v>0</v>
      </c>
      <c r="Z781">
        <f>VLOOKUP(A:A,[1]Sheet1!$A:$Z,26,0)</f>
        <v>0</v>
      </c>
      <c r="AA781">
        <f>VLOOKUP(A:A,[1]Sheet1!$A:$AA,27,0)</f>
        <v>0</v>
      </c>
      <c r="AB781">
        <f>VLOOKUP(A:A,[1]Sheet1!$A:$AB,28,0)</f>
        <v>1</v>
      </c>
      <c r="AC781">
        <f>VLOOKUP(A:A,[1]Sheet1!$A:$AC,29,0)</f>
        <v>0</v>
      </c>
    </row>
    <row r="782" spans="1:29" x14ac:dyDescent="0.2">
      <c r="A782" s="2">
        <v>809</v>
      </c>
      <c r="B782" t="str">
        <f>VLOOKUP(A:A,[1]Sheet1!$A:$F,2,0)</f>
        <v>2022/3/28 10:09:03</v>
      </c>
      <c r="C782" t="str">
        <f>VLOOKUP(A:A,[1]Sheet1!$A:$F,3,0)</f>
        <v>352秒</v>
      </c>
      <c r="D782" t="str">
        <f>VLOOKUP(A:A,[1]Sheet1!$A:$F,4,0)</f>
        <v>微信</v>
      </c>
      <c r="E782" t="str">
        <f>VLOOKUP(A:A,[1]Sheet1!$A:$F,5,0)</f>
        <v>N/A</v>
      </c>
      <c r="F782" t="str">
        <f>VLOOKUP(A:A,[1]Sheet1!$A:$F,6,0)</f>
        <v>222.188.248.253(江苏-常州)</v>
      </c>
      <c r="G782">
        <f>VLOOKUP(A:A,[1]Sheet1!$A:$G,7,0)</f>
        <v>2</v>
      </c>
      <c r="H782">
        <f>VLOOKUP(A:A,[1]Sheet1!$A:$H,8,0)</f>
        <v>2</v>
      </c>
      <c r="I782">
        <f>VLOOKUP(A:A,[1]Sheet1!$A:$I,9,0)</f>
        <v>1</v>
      </c>
      <c r="J782">
        <f>VLOOKUP(A:A,[1]Sheet1!$A:$J,10,0)</f>
        <v>2</v>
      </c>
      <c r="K782">
        <f>VLOOKUP(A:A,[1]Sheet1!$A:$K,11,0)</f>
        <v>1</v>
      </c>
      <c r="L782" t="str">
        <f>VLOOKUP(A:A,[1]Sheet1!$A:$L,12,0)</f>
        <v>无</v>
      </c>
      <c r="M782">
        <f>VLOOKUP(A:A,[1]Sheet1!$A:$N,13,0)</f>
        <v>0</v>
      </c>
      <c r="N782">
        <f>VLOOKUP(A:A,[1]Sheet1!$A:$N,14,0)</f>
        <v>0</v>
      </c>
      <c r="O782">
        <f>VLOOKUP(A:A,[1]Sheet1!$A:$R,15,0)</f>
        <v>1</v>
      </c>
      <c r="P782">
        <f>VLOOKUP(A:A,[1]Sheet1!$A:$R,16,0)</f>
        <v>0</v>
      </c>
      <c r="Q782">
        <f>VLOOKUP(A:A,[1]Sheet1!$A:$R,17,0)</f>
        <v>0</v>
      </c>
      <c r="R782">
        <f>VLOOKUP(A:A,[1]Sheet1!$A:$R,18,0)</f>
        <v>1</v>
      </c>
      <c r="S782">
        <f>VLOOKUP(A:A,[1]Sheet1!$A:$DN,19,0)</f>
        <v>0</v>
      </c>
      <c r="T782">
        <f>VLOOKUP(A:A,[1]Sheet1!$A:$T,20,0)</f>
        <v>0</v>
      </c>
      <c r="U782">
        <f>VLOOKUP(A:A,[1]Sheet1!$A:$U,21,0)</f>
        <v>0</v>
      </c>
      <c r="V782">
        <f>VLOOKUP(A:A,[1]Sheet1!$A:$V,22,0)</f>
        <v>4</v>
      </c>
      <c r="W782">
        <f>VLOOKUP(A:A,[1]Sheet1!$A:$W,23,0)</f>
        <v>0</v>
      </c>
      <c r="X782">
        <f>VLOOKUP(A:A,[1]Sheet1!$A:$X,24,0)</f>
        <v>1</v>
      </c>
      <c r="Y782">
        <f>VLOOKUP(A:A,[1]Sheet1!$A:$Y,25,0)</f>
        <v>0</v>
      </c>
      <c r="Z782">
        <f>VLOOKUP(A:A,[1]Sheet1!$A:$Z,26,0)</f>
        <v>1</v>
      </c>
      <c r="AA782">
        <f>VLOOKUP(A:A,[1]Sheet1!$A:$AA,27,0)</f>
        <v>0</v>
      </c>
      <c r="AB782">
        <f>VLOOKUP(A:A,[1]Sheet1!$A:$AB,28,0)</f>
        <v>0</v>
      </c>
      <c r="AC782">
        <f>VLOOKUP(A:A,[1]Sheet1!$A:$AC,29,0)</f>
        <v>0</v>
      </c>
    </row>
    <row r="783" spans="1:29" x14ac:dyDescent="0.2">
      <c r="A783" s="2">
        <v>810</v>
      </c>
      <c r="B783" t="str">
        <f>VLOOKUP(A:A,[1]Sheet1!$A:$F,2,0)</f>
        <v>2022/3/28 10:09:07</v>
      </c>
      <c r="C783" t="str">
        <f>VLOOKUP(A:A,[1]Sheet1!$A:$F,3,0)</f>
        <v>344秒</v>
      </c>
      <c r="D783" t="str">
        <f>VLOOKUP(A:A,[1]Sheet1!$A:$F,4,0)</f>
        <v>微信</v>
      </c>
      <c r="E783" t="str">
        <f>VLOOKUP(A:A,[1]Sheet1!$A:$F,5,0)</f>
        <v>N/A</v>
      </c>
      <c r="F783" t="str">
        <f>VLOOKUP(A:A,[1]Sheet1!$A:$F,6,0)</f>
        <v>223.242.235.218(安徽-淮南)</v>
      </c>
      <c r="G783">
        <f>VLOOKUP(A:A,[1]Sheet1!$A:$G,7,0)</f>
        <v>1</v>
      </c>
      <c r="H783">
        <f>VLOOKUP(A:A,[1]Sheet1!$A:$H,8,0)</f>
        <v>2</v>
      </c>
      <c r="I783">
        <f>VLOOKUP(A:A,[1]Sheet1!$A:$I,9,0)</f>
        <v>1</v>
      </c>
      <c r="J783">
        <f>VLOOKUP(A:A,[1]Sheet1!$A:$J,10,0)</f>
        <v>3</v>
      </c>
      <c r="K783">
        <f>VLOOKUP(A:A,[1]Sheet1!$A:$K,11,0)</f>
        <v>2</v>
      </c>
      <c r="L783" t="str">
        <f>VLOOKUP(A:A,[1]Sheet1!$A:$L,12,0)</f>
        <v>无</v>
      </c>
      <c r="M783">
        <f>VLOOKUP(A:A,[1]Sheet1!$A:$N,13,0)</f>
        <v>1</v>
      </c>
      <c r="N783">
        <f>VLOOKUP(A:A,[1]Sheet1!$A:$N,14,0)</f>
        <v>0</v>
      </c>
      <c r="O783">
        <f>VLOOKUP(A:A,[1]Sheet1!$A:$R,15,0)</f>
        <v>0</v>
      </c>
      <c r="P783">
        <f>VLOOKUP(A:A,[1]Sheet1!$A:$R,16,0)</f>
        <v>1</v>
      </c>
      <c r="Q783">
        <f>VLOOKUP(A:A,[1]Sheet1!$A:$R,17,0)</f>
        <v>0</v>
      </c>
      <c r="R783">
        <f>VLOOKUP(A:A,[1]Sheet1!$A:$R,18,0)</f>
        <v>0</v>
      </c>
      <c r="S783">
        <f>VLOOKUP(A:A,[1]Sheet1!$A:$DN,19,0)</f>
        <v>0</v>
      </c>
      <c r="T783">
        <f>VLOOKUP(A:A,[1]Sheet1!$A:$T,20,0)</f>
        <v>0</v>
      </c>
      <c r="U783">
        <f>VLOOKUP(A:A,[1]Sheet1!$A:$U,21,0)</f>
        <v>0</v>
      </c>
      <c r="V783">
        <f>VLOOKUP(A:A,[1]Sheet1!$A:$V,22,0)</f>
        <v>4</v>
      </c>
      <c r="W783">
        <f>VLOOKUP(A:A,[1]Sheet1!$A:$W,23,0)</f>
        <v>1</v>
      </c>
      <c r="X783">
        <f>VLOOKUP(A:A,[1]Sheet1!$A:$X,24,0)</f>
        <v>0</v>
      </c>
      <c r="Y783">
        <f>VLOOKUP(A:A,[1]Sheet1!$A:$Y,25,0)</f>
        <v>0</v>
      </c>
      <c r="Z783">
        <f>VLOOKUP(A:A,[1]Sheet1!$A:$Z,26,0)</f>
        <v>1</v>
      </c>
      <c r="AA783">
        <f>VLOOKUP(A:A,[1]Sheet1!$A:$AA,27,0)</f>
        <v>1</v>
      </c>
      <c r="AB783">
        <f>VLOOKUP(A:A,[1]Sheet1!$A:$AB,28,0)</f>
        <v>0</v>
      </c>
      <c r="AC783">
        <f>VLOOKUP(A:A,[1]Sheet1!$A:$AC,29,0)</f>
        <v>0</v>
      </c>
    </row>
    <row r="784" spans="1:29" x14ac:dyDescent="0.2">
      <c r="A784" s="2">
        <v>811</v>
      </c>
      <c r="B784" t="str">
        <f>VLOOKUP(A:A,[1]Sheet1!$A:$F,2,0)</f>
        <v>2022/3/28 10:09:13</v>
      </c>
      <c r="C784" t="str">
        <f>VLOOKUP(A:A,[1]Sheet1!$A:$F,3,0)</f>
        <v>360秒</v>
      </c>
      <c r="D784" t="str">
        <f>VLOOKUP(A:A,[1]Sheet1!$A:$F,4,0)</f>
        <v>微信</v>
      </c>
      <c r="E784" t="str">
        <f>VLOOKUP(A:A,[1]Sheet1!$A:$F,5,0)</f>
        <v>N/A</v>
      </c>
      <c r="F784" t="str">
        <f>VLOOKUP(A:A,[1]Sheet1!$A:$F,6,0)</f>
        <v>182.34.32.157(山东-烟台)</v>
      </c>
      <c r="G784">
        <f>VLOOKUP(A:A,[1]Sheet1!$A:$G,7,0)</f>
        <v>1</v>
      </c>
      <c r="H784">
        <f>VLOOKUP(A:A,[1]Sheet1!$A:$H,8,0)</f>
        <v>2</v>
      </c>
      <c r="I784">
        <f>VLOOKUP(A:A,[1]Sheet1!$A:$I,9,0)</f>
        <v>1</v>
      </c>
      <c r="J784">
        <f>VLOOKUP(A:A,[1]Sheet1!$A:$J,10,0)</f>
        <v>2</v>
      </c>
      <c r="K784">
        <f>VLOOKUP(A:A,[1]Sheet1!$A:$K,11,0)</f>
        <v>2</v>
      </c>
      <c r="L784" t="str">
        <f>VLOOKUP(A:A,[1]Sheet1!$A:$L,12,0)</f>
        <v>无</v>
      </c>
      <c r="M784">
        <f>VLOOKUP(A:A,[1]Sheet1!$A:$N,13,0)</f>
        <v>1</v>
      </c>
      <c r="N784">
        <f>VLOOKUP(A:A,[1]Sheet1!$A:$N,14,0)</f>
        <v>0</v>
      </c>
      <c r="O784">
        <f>VLOOKUP(A:A,[1]Sheet1!$A:$R,15,0)</f>
        <v>0</v>
      </c>
      <c r="P784">
        <f>VLOOKUP(A:A,[1]Sheet1!$A:$R,16,0)</f>
        <v>0</v>
      </c>
      <c r="Q784">
        <f>VLOOKUP(A:A,[1]Sheet1!$A:$R,17,0)</f>
        <v>0</v>
      </c>
      <c r="R784">
        <f>VLOOKUP(A:A,[1]Sheet1!$A:$R,18,0)</f>
        <v>1</v>
      </c>
      <c r="S784">
        <f>VLOOKUP(A:A,[1]Sheet1!$A:$DN,19,0)</f>
        <v>0</v>
      </c>
      <c r="T784">
        <f>VLOOKUP(A:A,[1]Sheet1!$A:$T,20,0)</f>
        <v>0</v>
      </c>
      <c r="U784">
        <f>VLOOKUP(A:A,[1]Sheet1!$A:$U,21,0)</f>
        <v>0</v>
      </c>
      <c r="V784">
        <f>VLOOKUP(A:A,[1]Sheet1!$A:$V,22,0)</f>
        <v>3</v>
      </c>
      <c r="W784">
        <f>VLOOKUP(A:A,[1]Sheet1!$A:$W,23,0)</f>
        <v>0</v>
      </c>
      <c r="X784">
        <f>VLOOKUP(A:A,[1]Sheet1!$A:$X,24,0)</f>
        <v>1</v>
      </c>
      <c r="Y784">
        <f>VLOOKUP(A:A,[1]Sheet1!$A:$Y,25,0)</f>
        <v>0</v>
      </c>
      <c r="Z784">
        <f>VLOOKUP(A:A,[1]Sheet1!$A:$Z,26,0)</f>
        <v>0</v>
      </c>
      <c r="AA784">
        <f>VLOOKUP(A:A,[1]Sheet1!$A:$AA,27,0)</f>
        <v>0</v>
      </c>
      <c r="AB784">
        <f>VLOOKUP(A:A,[1]Sheet1!$A:$AB,28,0)</f>
        <v>1</v>
      </c>
      <c r="AC784">
        <f>VLOOKUP(A:A,[1]Sheet1!$A:$AC,29,0)</f>
        <v>0</v>
      </c>
    </row>
    <row r="785" spans="1:29" x14ac:dyDescent="0.2">
      <c r="A785" s="2">
        <v>812</v>
      </c>
      <c r="B785" t="str">
        <f>VLOOKUP(A:A,[1]Sheet1!$A:$F,2,0)</f>
        <v>2022/3/28 10:09:24</v>
      </c>
      <c r="C785" t="str">
        <f>VLOOKUP(A:A,[1]Sheet1!$A:$F,3,0)</f>
        <v>257秒</v>
      </c>
      <c r="D785" t="str">
        <f>VLOOKUP(A:A,[1]Sheet1!$A:$F,4,0)</f>
        <v>微信</v>
      </c>
      <c r="E785" t="str">
        <f>VLOOKUP(A:A,[1]Sheet1!$A:$F,5,0)</f>
        <v>N/A</v>
      </c>
      <c r="F785" t="str">
        <f>VLOOKUP(A:A,[1]Sheet1!$A:$F,6,0)</f>
        <v>49.69.121.34(江苏-盐城)</v>
      </c>
      <c r="G785">
        <f>VLOOKUP(A:A,[1]Sheet1!$A:$G,7,0)</f>
        <v>1</v>
      </c>
      <c r="H785">
        <f>VLOOKUP(A:A,[1]Sheet1!$A:$H,8,0)</f>
        <v>2</v>
      </c>
      <c r="I785">
        <f>VLOOKUP(A:A,[1]Sheet1!$A:$I,9,0)</f>
        <v>1</v>
      </c>
      <c r="J785">
        <f>VLOOKUP(A:A,[1]Sheet1!$A:$J,10,0)</f>
        <v>2</v>
      </c>
      <c r="K785">
        <f>VLOOKUP(A:A,[1]Sheet1!$A:$K,11,0)</f>
        <v>2</v>
      </c>
      <c r="L785" t="str">
        <f>VLOOKUP(A:A,[1]Sheet1!$A:$L,12,0)</f>
        <v>无</v>
      </c>
      <c r="M785">
        <f>VLOOKUP(A:A,[1]Sheet1!$A:$N,13,0)</f>
        <v>0</v>
      </c>
      <c r="N785">
        <f>VLOOKUP(A:A,[1]Sheet1!$A:$N,14,0)</f>
        <v>0</v>
      </c>
      <c r="O785">
        <f>VLOOKUP(A:A,[1]Sheet1!$A:$R,15,0)</f>
        <v>0</v>
      </c>
      <c r="P785">
        <f>VLOOKUP(A:A,[1]Sheet1!$A:$R,16,0)</f>
        <v>0</v>
      </c>
      <c r="Q785">
        <f>VLOOKUP(A:A,[1]Sheet1!$A:$R,17,0)</f>
        <v>1</v>
      </c>
      <c r="R785">
        <f>VLOOKUP(A:A,[1]Sheet1!$A:$R,18,0)</f>
        <v>0</v>
      </c>
      <c r="S785">
        <f>VLOOKUP(A:A,[1]Sheet1!$A:$DN,19,0)</f>
        <v>0</v>
      </c>
      <c r="T785">
        <f>VLOOKUP(A:A,[1]Sheet1!$A:$T,20,0)</f>
        <v>1</v>
      </c>
      <c r="U785">
        <f>VLOOKUP(A:A,[1]Sheet1!$A:$U,21,0)</f>
        <v>0</v>
      </c>
      <c r="V785">
        <f>VLOOKUP(A:A,[1]Sheet1!$A:$V,22,0)</f>
        <v>2</v>
      </c>
      <c r="W785">
        <f>VLOOKUP(A:A,[1]Sheet1!$A:$W,23,0)</f>
        <v>0</v>
      </c>
      <c r="X785">
        <f>VLOOKUP(A:A,[1]Sheet1!$A:$X,24,0)</f>
        <v>0</v>
      </c>
      <c r="Y785">
        <f>VLOOKUP(A:A,[1]Sheet1!$A:$Y,25,0)</f>
        <v>0</v>
      </c>
      <c r="Z785">
        <f>VLOOKUP(A:A,[1]Sheet1!$A:$Z,26,0)</f>
        <v>0</v>
      </c>
      <c r="AA785">
        <f>VLOOKUP(A:A,[1]Sheet1!$A:$AA,27,0)</f>
        <v>0</v>
      </c>
      <c r="AB785">
        <f>VLOOKUP(A:A,[1]Sheet1!$A:$AB,28,0)</f>
        <v>1</v>
      </c>
      <c r="AC785">
        <f>VLOOKUP(A:A,[1]Sheet1!$A:$AC,29,0)</f>
        <v>1</v>
      </c>
    </row>
    <row r="786" spans="1:29" x14ac:dyDescent="0.2">
      <c r="A786" s="2">
        <v>813</v>
      </c>
      <c r="B786" t="str">
        <f>VLOOKUP(A:A,[1]Sheet1!$A:$F,2,0)</f>
        <v>2022/3/28 10:09:25</v>
      </c>
      <c r="C786" t="str">
        <f>VLOOKUP(A:A,[1]Sheet1!$A:$F,3,0)</f>
        <v>302秒</v>
      </c>
      <c r="D786" t="str">
        <f>VLOOKUP(A:A,[1]Sheet1!$A:$F,4,0)</f>
        <v>微信</v>
      </c>
      <c r="E786" t="str">
        <f>VLOOKUP(A:A,[1]Sheet1!$A:$F,5,0)</f>
        <v>N/A</v>
      </c>
      <c r="F786" t="str">
        <f>VLOOKUP(A:A,[1]Sheet1!$A:$F,6,0)</f>
        <v>220.179.210.98(安徽-铜陵)</v>
      </c>
      <c r="G786">
        <f>VLOOKUP(A:A,[1]Sheet1!$A:$G,7,0)</f>
        <v>2</v>
      </c>
      <c r="H786">
        <f>VLOOKUP(A:A,[1]Sheet1!$A:$H,8,0)</f>
        <v>3</v>
      </c>
      <c r="I786">
        <f>VLOOKUP(A:A,[1]Sheet1!$A:$I,9,0)</f>
        <v>2</v>
      </c>
      <c r="J786">
        <f>VLOOKUP(A:A,[1]Sheet1!$A:$J,10,0)</f>
        <v>2</v>
      </c>
      <c r="K786">
        <f>VLOOKUP(A:A,[1]Sheet1!$A:$K,11,0)</f>
        <v>1</v>
      </c>
      <c r="L786" t="str">
        <f>VLOOKUP(A:A,[1]Sheet1!$A:$L,12,0)</f>
        <v>无</v>
      </c>
      <c r="M786">
        <f>VLOOKUP(A:A,[1]Sheet1!$A:$N,13,0)</f>
        <v>0</v>
      </c>
      <c r="N786">
        <f>VLOOKUP(A:A,[1]Sheet1!$A:$N,14,0)</f>
        <v>0</v>
      </c>
      <c r="O786">
        <f>VLOOKUP(A:A,[1]Sheet1!$A:$R,15,0)</f>
        <v>0</v>
      </c>
      <c r="P786">
        <f>VLOOKUP(A:A,[1]Sheet1!$A:$R,16,0)</f>
        <v>1</v>
      </c>
      <c r="Q786">
        <f>VLOOKUP(A:A,[1]Sheet1!$A:$R,17,0)</f>
        <v>0</v>
      </c>
      <c r="R786">
        <f>VLOOKUP(A:A,[1]Sheet1!$A:$R,18,0)</f>
        <v>1</v>
      </c>
      <c r="S786">
        <f>VLOOKUP(A:A,[1]Sheet1!$A:$DN,19,0)</f>
        <v>1</v>
      </c>
      <c r="T786">
        <f>VLOOKUP(A:A,[1]Sheet1!$A:$T,20,0)</f>
        <v>0</v>
      </c>
      <c r="U786">
        <f>VLOOKUP(A:A,[1]Sheet1!$A:$U,21,0)</f>
        <v>0</v>
      </c>
      <c r="V786">
        <f>VLOOKUP(A:A,[1]Sheet1!$A:$V,22,0)</f>
        <v>4</v>
      </c>
      <c r="W786">
        <f>VLOOKUP(A:A,[1]Sheet1!$A:$W,23,0)</f>
        <v>0</v>
      </c>
      <c r="X786">
        <f>VLOOKUP(A:A,[1]Sheet1!$A:$X,24,0)</f>
        <v>0</v>
      </c>
      <c r="Y786">
        <f>VLOOKUP(A:A,[1]Sheet1!$A:$Y,25,0)</f>
        <v>1</v>
      </c>
      <c r="Z786">
        <f>VLOOKUP(A:A,[1]Sheet1!$A:$Z,26,0)</f>
        <v>1</v>
      </c>
      <c r="AA786">
        <f>VLOOKUP(A:A,[1]Sheet1!$A:$AA,27,0)</f>
        <v>0</v>
      </c>
      <c r="AB786">
        <f>VLOOKUP(A:A,[1]Sheet1!$A:$AB,28,0)</f>
        <v>0</v>
      </c>
      <c r="AC786">
        <f>VLOOKUP(A:A,[1]Sheet1!$A:$AC,29,0)</f>
        <v>0</v>
      </c>
    </row>
    <row r="787" spans="1:29" x14ac:dyDescent="0.2">
      <c r="A787" s="2">
        <v>814</v>
      </c>
      <c r="B787" t="str">
        <f>VLOOKUP(A:A,[1]Sheet1!$A:$F,2,0)</f>
        <v>2022/3/28 10:09:30</v>
      </c>
      <c r="C787" t="str">
        <f>VLOOKUP(A:A,[1]Sheet1!$A:$F,3,0)</f>
        <v>309秒</v>
      </c>
      <c r="D787" t="str">
        <f>VLOOKUP(A:A,[1]Sheet1!$A:$F,4,0)</f>
        <v>微信</v>
      </c>
      <c r="E787" t="str">
        <f>VLOOKUP(A:A,[1]Sheet1!$A:$F,5,0)</f>
        <v>N/A</v>
      </c>
      <c r="F787" t="str">
        <f>VLOOKUP(A:A,[1]Sheet1!$A:$F,6,0)</f>
        <v>180.114.189.247(江苏-无锡)</v>
      </c>
      <c r="G787">
        <f>VLOOKUP(A:A,[1]Sheet1!$A:$G,7,0)</f>
        <v>2</v>
      </c>
      <c r="H787">
        <f>VLOOKUP(A:A,[1]Sheet1!$A:$H,8,0)</f>
        <v>4</v>
      </c>
      <c r="I787">
        <f>VLOOKUP(A:A,[1]Sheet1!$A:$I,9,0)</f>
        <v>2</v>
      </c>
      <c r="J787">
        <f>VLOOKUP(A:A,[1]Sheet1!$A:$J,10,0)</f>
        <v>3</v>
      </c>
      <c r="K787">
        <f>VLOOKUP(A:A,[1]Sheet1!$A:$K,11,0)</f>
        <v>3</v>
      </c>
      <c r="L787" t="str">
        <f>VLOOKUP(A:A,[1]Sheet1!$A:$L,12,0)</f>
        <v>无</v>
      </c>
      <c r="M787">
        <f>VLOOKUP(A:A,[1]Sheet1!$A:$N,13,0)</f>
        <v>0</v>
      </c>
      <c r="N787">
        <f>VLOOKUP(A:A,[1]Sheet1!$A:$N,14,0)</f>
        <v>0</v>
      </c>
      <c r="O787">
        <f>VLOOKUP(A:A,[1]Sheet1!$A:$R,15,0)</f>
        <v>1</v>
      </c>
      <c r="P787">
        <f>VLOOKUP(A:A,[1]Sheet1!$A:$R,16,0)</f>
        <v>0</v>
      </c>
      <c r="Q787">
        <f>VLOOKUP(A:A,[1]Sheet1!$A:$R,17,0)</f>
        <v>1</v>
      </c>
      <c r="R787">
        <f>VLOOKUP(A:A,[1]Sheet1!$A:$R,18,0)</f>
        <v>0</v>
      </c>
      <c r="S787">
        <f>VLOOKUP(A:A,[1]Sheet1!$A:$DN,19,0)</f>
        <v>1</v>
      </c>
      <c r="T787">
        <f>VLOOKUP(A:A,[1]Sheet1!$A:$T,20,0)</f>
        <v>0</v>
      </c>
      <c r="U787">
        <f>VLOOKUP(A:A,[1]Sheet1!$A:$U,21,0)</f>
        <v>0</v>
      </c>
      <c r="V787">
        <f>VLOOKUP(A:A,[1]Sheet1!$A:$V,22,0)</f>
        <v>4</v>
      </c>
      <c r="W787">
        <f>VLOOKUP(A:A,[1]Sheet1!$A:$W,23,0)</f>
        <v>0</v>
      </c>
      <c r="X787">
        <f>VLOOKUP(A:A,[1]Sheet1!$A:$X,24,0)</f>
        <v>1</v>
      </c>
      <c r="Y787">
        <f>VLOOKUP(A:A,[1]Sheet1!$A:$Y,25,0)</f>
        <v>0</v>
      </c>
      <c r="Z787">
        <f>VLOOKUP(A:A,[1]Sheet1!$A:$Z,26,0)</f>
        <v>1</v>
      </c>
      <c r="AA787">
        <f>VLOOKUP(A:A,[1]Sheet1!$A:$AA,27,0)</f>
        <v>0</v>
      </c>
      <c r="AB787">
        <f>VLOOKUP(A:A,[1]Sheet1!$A:$AB,28,0)</f>
        <v>1</v>
      </c>
      <c r="AC787">
        <f>VLOOKUP(A:A,[1]Sheet1!$A:$AC,29,0)</f>
        <v>0</v>
      </c>
    </row>
    <row r="788" spans="1:29" x14ac:dyDescent="0.2">
      <c r="A788" s="2">
        <v>815</v>
      </c>
      <c r="B788" t="str">
        <f>VLOOKUP(A:A,[1]Sheet1!$A:$F,2,0)</f>
        <v>2022/3/28 10:09:33</v>
      </c>
      <c r="C788" t="str">
        <f>VLOOKUP(A:A,[1]Sheet1!$A:$F,3,0)</f>
        <v>323秒</v>
      </c>
      <c r="D788" t="str">
        <f>VLOOKUP(A:A,[1]Sheet1!$A:$F,4,0)</f>
        <v>微信</v>
      </c>
      <c r="E788" t="str">
        <f>VLOOKUP(A:A,[1]Sheet1!$A:$F,5,0)</f>
        <v>N/A</v>
      </c>
      <c r="F788" t="str">
        <f>VLOOKUP(A:A,[1]Sheet1!$A:$F,6,0)</f>
        <v>27.159.188.233(福建-宁德)</v>
      </c>
      <c r="G788">
        <f>VLOOKUP(A:A,[1]Sheet1!$A:$G,7,0)</f>
        <v>2</v>
      </c>
      <c r="H788">
        <f>VLOOKUP(A:A,[1]Sheet1!$A:$H,8,0)</f>
        <v>2</v>
      </c>
      <c r="I788">
        <f>VLOOKUP(A:A,[1]Sheet1!$A:$I,9,0)</f>
        <v>1</v>
      </c>
      <c r="J788">
        <f>VLOOKUP(A:A,[1]Sheet1!$A:$J,10,0)</f>
        <v>2</v>
      </c>
      <c r="K788">
        <f>VLOOKUP(A:A,[1]Sheet1!$A:$K,11,0)</f>
        <v>3</v>
      </c>
      <c r="L788" t="str">
        <f>VLOOKUP(A:A,[1]Sheet1!$A:$L,12,0)</f>
        <v>无</v>
      </c>
      <c r="M788">
        <f>VLOOKUP(A:A,[1]Sheet1!$A:$N,13,0)</f>
        <v>0</v>
      </c>
      <c r="N788">
        <f>VLOOKUP(A:A,[1]Sheet1!$A:$N,14,0)</f>
        <v>1</v>
      </c>
      <c r="O788">
        <f>VLOOKUP(A:A,[1]Sheet1!$A:$R,15,0)</f>
        <v>0</v>
      </c>
      <c r="P788">
        <f>VLOOKUP(A:A,[1]Sheet1!$A:$R,16,0)</f>
        <v>1</v>
      </c>
      <c r="Q788">
        <f>VLOOKUP(A:A,[1]Sheet1!$A:$R,17,0)</f>
        <v>0</v>
      </c>
      <c r="R788">
        <f>VLOOKUP(A:A,[1]Sheet1!$A:$R,18,0)</f>
        <v>0</v>
      </c>
      <c r="S788">
        <f>VLOOKUP(A:A,[1]Sheet1!$A:$DN,19,0)</f>
        <v>0</v>
      </c>
      <c r="T788">
        <f>VLOOKUP(A:A,[1]Sheet1!$A:$T,20,0)</f>
        <v>1</v>
      </c>
      <c r="U788">
        <f>VLOOKUP(A:A,[1]Sheet1!$A:$U,21,0)</f>
        <v>0</v>
      </c>
      <c r="V788">
        <f>VLOOKUP(A:A,[1]Sheet1!$A:$V,22,0)</f>
        <v>2</v>
      </c>
      <c r="W788">
        <f>VLOOKUP(A:A,[1]Sheet1!$A:$W,23,0)</f>
        <v>0</v>
      </c>
      <c r="X788">
        <f>VLOOKUP(A:A,[1]Sheet1!$A:$X,24,0)</f>
        <v>1</v>
      </c>
      <c r="Y788">
        <f>VLOOKUP(A:A,[1]Sheet1!$A:$Y,25,0)</f>
        <v>0</v>
      </c>
      <c r="Z788">
        <f>VLOOKUP(A:A,[1]Sheet1!$A:$Z,26,0)</f>
        <v>1</v>
      </c>
      <c r="AA788">
        <f>VLOOKUP(A:A,[1]Sheet1!$A:$AA,27,0)</f>
        <v>1</v>
      </c>
      <c r="AB788">
        <f>VLOOKUP(A:A,[1]Sheet1!$A:$AB,28,0)</f>
        <v>0</v>
      </c>
      <c r="AC788">
        <f>VLOOKUP(A:A,[1]Sheet1!$A:$AC,29,0)</f>
        <v>0</v>
      </c>
    </row>
    <row r="789" spans="1:29" x14ac:dyDescent="0.2">
      <c r="A789" s="2">
        <v>816</v>
      </c>
      <c r="B789" t="str">
        <f>VLOOKUP(A:A,[1]Sheet1!$A:$F,2,0)</f>
        <v>2022/3/28 10:09:36</v>
      </c>
      <c r="C789" t="str">
        <f>VLOOKUP(A:A,[1]Sheet1!$A:$F,3,0)</f>
        <v>364秒</v>
      </c>
      <c r="D789" t="str">
        <f>VLOOKUP(A:A,[1]Sheet1!$A:$F,4,0)</f>
        <v>微信</v>
      </c>
      <c r="E789" t="str">
        <f>VLOOKUP(A:A,[1]Sheet1!$A:$F,5,0)</f>
        <v>N/A</v>
      </c>
      <c r="F789" t="str">
        <f>VLOOKUP(A:A,[1]Sheet1!$A:$F,6,0)</f>
        <v>222.185.109.226(江苏-常州)</v>
      </c>
      <c r="G789">
        <f>VLOOKUP(A:A,[1]Sheet1!$A:$G,7,0)</f>
        <v>1</v>
      </c>
      <c r="H789">
        <f>VLOOKUP(A:A,[1]Sheet1!$A:$H,8,0)</f>
        <v>3</v>
      </c>
      <c r="I789">
        <f>VLOOKUP(A:A,[1]Sheet1!$A:$I,9,0)</f>
        <v>2</v>
      </c>
      <c r="J789">
        <f>VLOOKUP(A:A,[1]Sheet1!$A:$J,10,0)</f>
        <v>2</v>
      </c>
      <c r="K789">
        <f>VLOOKUP(A:A,[1]Sheet1!$A:$K,11,0)</f>
        <v>2</v>
      </c>
      <c r="L789" t="str">
        <f>VLOOKUP(A:A,[1]Sheet1!$A:$L,12,0)</f>
        <v>无</v>
      </c>
      <c r="M789">
        <f>VLOOKUP(A:A,[1]Sheet1!$A:$N,13,0)</f>
        <v>0</v>
      </c>
      <c r="N789">
        <f>VLOOKUP(A:A,[1]Sheet1!$A:$N,14,0)</f>
        <v>0</v>
      </c>
      <c r="O789">
        <f>VLOOKUP(A:A,[1]Sheet1!$A:$R,15,0)</f>
        <v>0</v>
      </c>
      <c r="P789">
        <f>VLOOKUP(A:A,[1]Sheet1!$A:$R,16,0)</f>
        <v>0</v>
      </c>
      <c r="Q789">
        <f>VLOOKUP(A:A,[1]Sheet1!$A:$R,17,0)</f>
        <v>1</v>
      </c>
      <c r="R789">
        <f>VLOOKUP(A:A,[1]Sheet1!$A:$R,18,0)</f>
        <v>0</v>
      </c>
      <c r="S789">
        <f>VLOOKUP(A:A,[1]Sheet1!$A:$DN,19,0)</f>
        <v>1</v>
      </c>
      <c r="T789">
        <f>VLOOKUP(A:A,[1]Sheet1!$A:$T,20,0)</f>
        <v>0</v>
      </c>
      <c r="U789">
        <f>VLOOKUP(A:A,[1]Sheet1!$A:$U,21,0)</f>
        <v>0</v>
      </c>
      <c r="V789">
        <f>VLOOKUP(A:A,[1]Sheet1!$A:$V,22,0)</f>
        <v>3</v>
      </c>
      <c r="W789">
        <f>VLOOKUP(A:A,[1]Sheet1!$A:$W,23,0)</f>
        <v>0</v>
      </c>
      <c r="X789">
        <f>VLOOKUP(A:A,[1]Sheet1!$A:$X,24,0)</f>
        <v>0</v>
      </c>
      <c r="Y789">
        <f>VLOOKUP(A:A,[1]Sheet1!$A:$Y,25,0)</f>
        <v>0</v>
      </c>
      <c r="Z789">
        <f>VLOOKUP(A:A,[1]Sheet1!$A:$Z,26,0)</f>
        <v>1</v>
      </c>
      <c r="AA789">
        <f>VLOOKUP(A:A,[1]Sheet1!$A:$AA,27,0)</f>
        <v>0</v>
      </c>
      <c r="AB789">
        <f>VLOOKUP(A:A,[1]Sheet1!$A:$AB,28,0)</f>
        <v>0</v>
      </c>
      <c r="AC789">
        <f>VLOOKUP(A:A,[1]Sheet1!$A:$AC,29,0)</f>
        <v>1</v>
      </c>
    </row>
    <row r="790" spans="1:29" x14ac:dyDescent="0.2">
      <c r="A790" s="2">
        <v>817</v>
      </c>
      <c r="B790" t="str">
        <f>VLOOKUP(A:A,[1]Sheet1!$A:$F,2,0)</f>
        <v>2022/3/28 10:09:42</v>
      </c>
      <c r="C790" t="str">
        <f>VLOOKUP(A:A,[1]Sheet1!$A:$F,3,0)</f>
        <v>327秒</v>
      </c>
      <c r="D790" t="str">
        <f>VLOOKUP(A:A,[1]Sheet1!$A:$F,4,0)</f>
        <v>微信</v>
      </c>
      <c r="E790" t="str">
        <f>VLOOKUP(A:A,[1]Sheet1!$A:$F,5,0)</f>
        <v>N/A</v>
      </c>
      <c r="F790" t="str">
        <f>VLOOKUP(A:A,[1]Sheet1!$A:$F,6,0)</f>
        <v>111.60.183.210(湖北-荆州)</v>
      </c>
      <c r="G790">
        <f>VLOOKUP(A:A,[1]Sheet1!$A:$G,7,0)</f>
        <v>2</v>
      </c>
      <c r="H790">
        <f>VLOOKUP(A:A,[1]Sheet1!$A:$H,8,0)</f>
        <v>2</v>
      </c>
      <c r="I790">
        <f>VLOOKUP(A:A,[1]Sheet1!$A:$I,9,0)</f>
        <v>1</v>
      </c>
      <c r="J790">
        <f>VLOOKUP(A:A,[1]Sheet1!$A:$J,10,0)</f>
        <v>3</v>
      </c>
      <c r="K790">
        <f>VLOOKUP(A:A,[1]Sheet1!$A:$K,11,0)</f>
        <v>3</v>
      </c>
      <c r="L790" t="str">
        <f>VLOOKUP(A:A,[1]Sheet1!$A:$L,12,0)</f>
        <v>无</v>
      </c>
      <c r="M790">
        <f>VLOOKUP(A:A,[1]Sheet1!$A:$N,13,0)</f>
        <v>0</v>
      </c>
      <c r="N790">
        <f>VLOOKUP(A:A,[1]Sheet1!$A:$N,14,0)</f>
        <v>1</v>
      </c>
      <c r="O790">
        <f>VLOOKUP(A:A,[1]Sheet1!$A:$R,15,0)</f>
        <v>0</v>
      </c>
      <c r="P790">
        <f>VLOOKUP(A:A,[1]Sheet1!$A:$R,16,0)</f>
        <v>0</v>
      </c>
      <c r="Q790">
        <f>VLOOKUP(A:A,[1]Sheet1!$A:$R,17,0)</f>
        <v>0</v>
      </c>
      <c r="R790">
        <f>VLOOKUP(A:A,[1]Sheet1!$A:$R,18,0)</f>
        <v>0</v>
      </c>
      <c r="S790">
        <f>VLOOKUP(A:A,[1]Sheet1!$A:$DN,19,0)</f>
        <v>1</v>
      </c>
      <c r="T790">
        <f>VLOOKUP(A:A,[1]Sheet1!$A:$T,20,0)</f>
        <v>0</v>
      </c>
      <c r="U790">
        <f>VLOOKUP(A:A,[1]Sheet1!$A:$U,21,0)</f>
        <v>0</v>
      </c>
      <c r="V790">
        <f>VLOOKUP(A:A,[1]Sheet1!$A:$V,22,0)</f>
        <v>3</v>
      </c>
      <c r="W790">
        <f>VLOOKUP(A:A,[1]Sheet1!$A:$W,23,0)</f>
        <v>0</v>
      </c>
      <c r="X790">
        <f>VLOOKUP(A:A,[1]Sheet1!$A:$X,24,0)</f>
        <v>1</v>
      </c>
      <c r="Y790">
        <f>VLOOKUP(A:A,[1]Sheet1!$A:$Y,25,0)</f>
        <v>1</v>
      </c>
      <c r="Z790">
        <f>VLOOKUP(A:A,[1]Sheet1!$A:$Z,26,0)</f>
        <v>1</v>
      </c>
      <c r="AA790">
        <f>VLOOKUP(A:A,[1]Sheet1!$A:$AA,27,0)</f>
        <v>0</v>
      </c>
      <c r="AB790">
        <f>VLOOKUP(A:A,[1]Sheet1!$A:$AB,28,0)</f>
        <v>0</v>
      </c>
      <c r="AC790">
        <f>VLOOKUP(A:A,[1]Sheet1!$A:$AC,29,0)</f>
        <v>0</v>
      </c>
    </row>
    <row r="791" spans="1:29" x14ac:dyDescent="0.2">
      <c r="A791" s="2">
        <v>818</v>
      </c>
      <c r="B791" t="str">
        <f>VLOOKUP(A:A,[1]Sheet1!$A:$F,2,0)</f>
        <v>2022/3/28 10:09:43</v>
      </c>
      <c r="C791" t="str">
        <f>VLOOKUP(A:A,[1]Sheet1!$A:$F,3,0)</f>
        <v>305秒</v>
      </c>
      <c r="D791" t="str">
        <f>VLOOKUP(A:A,[1]Sheet1!$A:$F,4,0)</f>
        <v>微信</v>
      </c>
      <c r="E791" t="str">
        <f>VLOOKUP(A:A,[1]Sheet1!$A:$F,5,0)</f>
        <v>N/A</v>
      </c>
      <c r="F791" t="str">
        <f>VLOOKUP(A:A,[1]Sheet1!$A:$F,6,0)</f>
        <v>117.69.201.46(安徽-淮北)</v>
      </c>
      <c r="G791">
        <f>VLOOKUP(A:A,[1]Sheet1!$A:$G,7,0)</f>
        <v>2</v>
      </c>
      <c r="H791">
        <f>VLOOKUP(A:A,[1]Sheet1!$A:$H,8,0)</f>
        <v>4</v>
      </c>
      <c r="I791">
        <f>VLOOKUP(A:A,[1]Sheet1!$A:$I,9,0)</f>
        <v>2</v>
      </c>
      <c r="J791">
        <f>VLOOKUP(A:A,[1]Sheet1!$A:$J,10,0)</f>
        <v>2</v>
      </c>
      <c r="K791">
        <f>VLOOKUP(A:A,[1]Sheet1!$A:$K,11,0)</f>
        <v>3</v>
      </c>
      <c r="L791" t="str">
        <f>VLOOKUP(A:A,[1]Sheet1!$A:$L,12,0)</f>
        <v>无</v>
      </c>
      <c r="M791">
        <f>VLOOKUP(A:A,[1]Sheet1!$A:$N,13,0)</f>
        <v>0</v>
      </c>
      <c r="N791">
        <f>VLOOKUP(A:A,[1]Sheet1!$A:$N,14,0)</f>
        <v>0</v>
      </c>
      <c r="O791">
        <f>VLOOKUP(A:A,[1]Sheet1!$A:$R,15,0)</f>
        <v>0</v>
      </c>
      <c r="P791">
        <f>VLOOKUP(A:A,[1]Sheet1!$A:$R,16,0)</f>
        <v>1</v>
      </c>
      <c r="Q791">
        <f>VLOOKUP(A:A,[1]Sheet1!$A:$R,17,0)</f>
        <v>0</v>
      </c>
      <c r="R791">
        <f>VLOOKUP(A:A,[1]Sheet1!$A:$R,18,0)</f>
        <v>0</v>
      </c>
      <c r="S791">
        <f>VLOOKUP(A:A,[1]Sheet1!$A:$DN,19,0)</f>
        <v>1</v>
      </c>
      <c r="T791">
        <f>VLOOKUP(A:A,[1]Sheet1!$A:$T,20,0)</f>
        <v>1</v>
      </c>
      <c r="U791">
        <f>VLOOKUP(A:A,[1]Sheet1!$A:$U,21,0)</f>
        <v>0</v>
      </c>
      <c r="V791">
        <f>VLOOKUP(A:A,[1]Sheet1!$A:$V,22,0)</f>
        <v>2</v>
      </c>
      <c r="W791">
        <f>VLOOKUP(A:A,[1]Sheet1!$A:$W,23,0)</f>
        <v>1</v>
      </c>
      <c r="X791">
        <f>VLOOKUP(A:A,[1]Sheet1!$A:$X,24,0)</f>
        <v>0</v>
      </c>
      <c r="Y791">
        <f>VLOOKUP(A:A,[1]Sheet1!$A:$Y,25,0)</f>
        <v>0</v>
      </c>
      <c r="Z791">
        <f>VLOOKUP(A:A,[1]Sheet1!$A:$Z,26,0)</f>
        <v>1</v>
      </c>
      <c r="AA791">
        <f>VLOOKUP(A:A,[1]Sheet1!$A:$AA,27,0)</f>
        <v>0</v>
      </c>
      <c r="AB791">
        <f>VLOOKUP(A:A,[1]Sheet1!$A:$AB,28,0)</f>
        <v>0</v>
      </c>
      <c r="AC791">
        <f>VLOOKUP(A:A,[1]Sheet1!$A:$AC,29,0)</f>
        <v>0</v>
      </c>
    </row>
    <row r="792" spans="1:29" x14ac:dyDescent="0.2">
      <c r="A792" s="2">
        <v>819</v>
      </c>
      <c r="B792" t="str">
        <f>VLOOKUP(A:A,[1]Sheet1!$A:$F,2,0)</f>
        <v>2022/3/28 10:09:47</v>
      </c>
      <c r="C792" t="str">
        <f>VLOOKUP(A:A,[1]Sheet1!$A:$F,3,0)</f>
        <v>357秒</v>
      </c>
      <c r="D792" t="str">
        <f>VLOOKUP(A:A,[1]Sheet1!$A:$F,4,0)</f>
        <v>微信</v>
      </c>
      <c r="E792" t="str">
        <f>VLOOKUP(A:A,[1]Sheet1!$A:$F,5,0)</f>
        <v>N/A</v>
      </c>
      <c r="F792" t="str">
        <f>VLOOKUP(A:A,[1]Sheet1!$A:$F,6,0)</f>
        <v>117.62.140.176(江苏-南京)</v>
      </c>
      <c r="G792">
        <f>VLOOKUP(A:A,[1]Sheet1!$A:$G,7,0)</f>
        <v>2</v>
      </c>
      <c r="H792">
        <f>VLOOKUP(A:A,[1]Sheet1!$A:$H,8,0)</f>
        <v>4</v>
      </c>
      <c r="I792">
        <f>VLOOKUP(A:A,[1]Sheet1!$A:$I,9,0)</f>
        <v>3</v>
      </c>
      <c r="J792">
        <f>VLOOKUP(A:A,[1]Sheet1!$A:$J,10,0)</f>
        <v>2</v>
      </c>
      <c r="K792">
        <f>VLOOKUP(A:A,[1]Sheet1!$A:$K,11,0)</f>
        <v>1</v>
      </c>
      <c r="L792" t="str">
        <f>VLOOKUP(A:A,[1]Sheet1!$A:$L,12,0)</f>
        <v>无</v>
      </c>
      <c r="M792">
        <f>VLOOKUP(A:A,[1]Sheet1!$A:$N,13,0)</f>
        <v>1</v>
      </c>
      <c r="N792">
        <f>VLOOKUP(A:A,[1]Sheet1!$A:$N,14,0)</f>
        <v>0</v>
      </c>
      <c r="O792">
        <f>VLOOKUP(A:A,[1]Sheet1!$A:$R,15,0)</f>
        <v>1</v>
      </c>
      <c r="P792">
        <f>VLOOKUP(A:A,[1]Sheet1!$A:$R,16,0)</f>
        <v>0</v>
      </c>
      <c r="Q792">
        <f>VLOOKUP(A:A,[1]Sheet1!$A:$R,17,0)</f>
        <v>0</v>
      </c>
      <c r="R792">
        <f>VLOOKUP(A:A,[1]Sheet1!$A:$R,18,0)</f>
        <v>0</v>
      </c>
      <c r="S792">
        <f>VLOOKUP(A:A,[1]Sheet1!$A:$DN,19,0)</f>
        <v>1</v>
      </c>
      <c r="T792">
        <f>VLOOKUP(A:A,[1]Sheet1!$A:$T,20,0)</f>
        <v>0</v>
      </c>
      <c r="U792">
        <f>VLOOKUP(A:A,[1]Sheet1!$A:$U,21,0)</f>
        <v>0</v>
      </c>
      <c r="V792">
        <f>VLOOKUP(A:A,[1]Sheet1!$A:$V,22,0)</f>
        <v>2</v>
      </c>
      <c r="W792">
        <f>VLOOKUP(A:A,[1]Sheet1!$A:$W,23,0)</f>
        <v>0</v>
      </c>
      <c r="X792">
        <f>VLOOKUP(A:A,[1]Sheet1!$A:$X,24,0)</f>
        <v>1</v>
      </c>
      <c r="Y792">
        <f>VLOOKUP(A:A,[1]Sheet1!$A:$Y,25,0)</f>
        <v>0</v>
      </c>
      <c r="Z792">
        <f>VLOOKUP(A:A,[1]Sheet1!$A:$Z,26,0)</f>
        <v>0</v>
      </c>
      <c r="AA792">
        <f>VLOOKUP(A:A,[1]Sheet1!$A:$AA,27,0)</f>
        <v>0</v>
      </c>
      <c r="AB792">
        <f>VLOOKUP(A:A,[1]Sheet1!$A:$AB,28,0)</f>
        <v>1</v>
      </c>
      <c r="AC792">
        <f>VLOOKUP(A:A,[1]Sheet1!$A:$AC,29,0)</f>
        <v>0</v>
      </c>
    </row>
    <row r="793" spans="1:29" x14ac:dyDescent="0.2">
      <c r="A793" s="2">
        <v>820</v>
      </c>
      <c r="B793" t="str">
        <f>VLOOKUP(A:A,[1]Sheet1!$A:$F,2,0)</f>
        <v>2022/3/28 10:09:48</v>
      </c>
      <c r="C793" t="str">
        <f>VLOOKUP(A:A,[1]Sheet1!$A:$F,3,0)</f>
        <v>259秒</v>
      </c>
      <c r="D793" t="str">
        <f>VLOOKUP(A:A,[1]Sheet1!$A:$F,4,0)</f>
        <v>微信</v>
      </c>
      <c r="E793" t="str">
        <f>VLOOKUP(A:A,[1]Sheet1!$A:$F,5,0)</f>
        <v>N/A</v>
      </c>
      <c r="F793" t="str">
        <f>VLOOKUP(A:A,[1]Sheet1!$A:$F,6,0)</f>
        <v>36.143.67.53(河北-邯郸)</v>
      </c>
      <c r="G793">
        <f>VLOOKUP(A:A,[1]Sheet1!$A:$G,7,0)</f>
        <v>2</v>
      </c>
      <c r="H793">
        <f>VLOOKUP(A:A,[1]Sheet1!$A:$H,8,0)</f>
        <v>2</v>
      </c>
      <c r="I793">
        <f>VLOOKUP(A:A,[1]Sheet1!$A:$I,9,0)</f>
        <v>1</v>
      </c>
      <c r="J793">
        <f>VLOOKUP(A:A,[1]Sheet1!$A:$J,10,0)</f>
        <v>3</v>
      </c>
      <c r="K793">
        <f>VLOOKUP(A:A,[1]Sheet1!$A:$K,11,0)</f>
        <v>1</v>
      </c>
      <c r="L793" t="str">
        <f>VLOOKUP(A:A,[1]Sheet1!$A:$L,12,0)</f>
        <v>无</v>
      </c>
      <c r="M793">
        <f>VLOOKUP(A:A,[1]Sheet1!$A:$N,13,0)</f>
        <v>0</v>
      </c>
      <c r="N793">
        <f>VLOOKUP(A:A,[1]Sheet1!$A:$N,14,0)</f>
        <v>0</v>
      </c>
      <c r="O793">
        <f>VLOOKUP(A:A,[1]Sheet1!$A:$R,15,0)</f>
        <v>0</v>
      </c>
      <c r="P793">
        <f>VLOOKUP(A:A,[1]Sheet1!$A:$R,16,0)</f>
        <v>0</v>
      </c>
      <c r="Q793">
        <f>VLOOKUP(A:A,[1]Sheet1!$A:$R,17,0)</f>
        <v>0</v>
      </c>
      <c r="R793">
        <f>VLOOKUP(A:A,[1]Sheet1!$A:$R,18,0)</f>
        <v>1</v>
      </c>
      <c r="S793">
        <f>VLOOKUP(A:A,[1]Sheet1!$A:$DN,19,0)</f>
        <v>1</v>
      </c>
      <c r="T793">
        <f>VLOOKUP(A:A,[1]Sheet1!$A:$T,20,0)</f>
        <v>0</v>
      </c>
      <c r="U793">
        <f>VLOOKUP(A:A,[1]Sheet1!$A:$U,21,0)</f>
        <v>0</v>
      </c>
      <c r="V793">
        <f>VLOOKUP(A:A,[1]Sheet1!$A:$V,22,0)</f>
        <v>3</v>
      </c>
      <c r="W793">
        <f>VLOOKUP(A:A,[1]Sheet1!$A:$W,23,0)</f>
        <v>0</v>
      </c>
      <c r="X793">
        <f>VLOOKUP(A:A,[1]Sheet1!$A:$X,24,0)</f>
        <v>0</v>
      </c>
      <c r="Y793">
        <f>VLOOKUP(A:A,[1]Sheet1!$A:$Y,25,0)</f>
        <v>0</v>
      </c>
      <c r="Z793">
        <f>VLOOKUP(A:A,[1]Sheet1!$A:$Z,26,0)</f>
        <v>0</v>
      </c>
      <c r="AA793">
        <f>VLOOKUP(A:A,[1]Sheet1!$A:$AA,27,0)</f>
        <v>0</v>
      </c>
      <c r="AB793">
        <f>VLOOKUP(A:A,[1]Sheet1!$A:$AB,28,0)</f>
        <v>1</v>
      </c>
      <c r="AC793">
        <f>VLOOKUP(A:A,[1]Sheet1!$A:$AC,29,0)</f>
        <v>1</v>
      </c>
    </row>
    <row r="794" spans="1:29" x14ac:dyDescent="0.2">
      <c r="A794" s="2">
        <v>821</v>
      </c>
      <c r="B794" t="str">
        <f>VLOOKUP(A:A,[1]Sheet1!$A:$F,2,0)</f>
        <v>2022/3/28 10:09:53</v>
      </c>
      <c r="C794" t="str">
        <f>VLOOKUP(A:A,[1]Sheet1!$A:$F,3,0)</f>
        <v>273秒</v>
      </c>
      <c r="D794" t="str">
        <f>VLOOKUP(A:A,[1]Sheet1!$A:$F,4,0)</f>
        <v>微信</v>
      </c>
      <c r="E794" t="str">
        <f>VLOOKUP(A:A,[1]Sheet1!$A:$F,5,0)</f>
        <v>N/A</v>
      </c>
      <c r="F794" t="str">
        <f>VLOOKUP(A:A,[1]Sheet1!$A:$F,6,0)</f>
        <v>183.164.233.181(安徽-淮北)</v>
      </c>
      <c r="G794">
        <f>VLOOKUP(A:A,[1]Sheet1!$A:$G,7,0)</f>
        <v>1</v>
      </c>
      <c r="H794">
        <f>VLOOKUP(A:A,[1]Sheet1!$A:$H,8,0)</f>
        <v>2</v>
      </c>
      <c r="I794">
        <f>VLOOKUP(A:A,[1]Sheet1!$A:$I,9,0)</f>
        <v>1</v>
      </c>
      <c r="J794">
        <f>VLOOKUP(A:A,[1]Sheet1!$A:$J,10,0)</f>
        <v>2</v>
      </c>
      <c r="K794">
        <f>VLOOKUP(A:A,[1]Sheet1!$A:$K,11,0)</f>
        <v>2</v>
      </c>
      <c r="L794" t="str">
        <f>VLOOKUP(A:A,[1]Sheet1!$A:$L,12,0)</f>
        <v>无</v>
      </c>
      <c r="M794">
        <f>VLOOKUP(A:A,[1]Sheet1!$A:$N,13,0)</f>
        <v>0</v>
      </c>
      <c r="N794">
        <f>VLOOKUP(A:A,[1]Sheet1!$A:$N,14,0)</f>
        <v>0</v>
      </c>
      <c r="O794">
        <f>VLOOKUP(A:A,[1]Sheet1!$A:$R,15,0)</f>
        <v>0</v>
      </c>
      <c r="P794">
        <f>VLOOKUP(A:A,[1]Sheet1!$A:$R,16,0)</f>
        <v>0</v>
      </c>
      <c r="Q794">
        <f>VLOOKUP(A:A,[1]Sheet1!$A:$R,17,0)</f>
        <v>0</v>
      </c>
      <c r="R794">
        <f>VLOOKUP(A:A,[1]Sheet1!$A:$R,18,0)</f>
        <v>0</v>
      </c>
      <c r="S794">
        <f>VLOOKUP(A:A,[1]Sheet1!$A:$DN,19,0)</f>
        <v>1</v>
      </c>
      <c r="T794">
        <f>VLOOKUP(A:A,[1]Sheet1!$A:$T,20,0)</f>
        <v>1</v>
      </c>
      <c r="U794">
        <f>VLOOKUP(A:A,[1]Sheet1!$A:$U,21,0)</f>
        <v>0</v>
      </c>
      <c r="V794">
        <f>VLOOKUP(A:A,[1]Sheet1!$A:$V,22,0)</f>
        <v>3</v>
      </c>
      <c r="W794">
        <f>VLOOKUP(A:A,[1]Sheet1!$A:$W,23,0)</f>
        <v>0</v>
      </c>
      <c r="X794">
        <f>VLOOKUP(A:A,[1]Sheet1!$A:$X,24,0)</f>
        <v>0</v>
      </c>
      <c r="Y794">
        <f>VLOOKUP(A:A,[1]Sheet1!$A:$Y,25,0)</f>
        <v>1</v>
      </c>
      <c r="Z794">
        <f>VLOOKUP(A:A,[1]Sheet1!$A:$Z,26,0)</f>
        <v>1</v>
      </c>
      <c r="AA794">
        <f>VLOOKUP(A:A,[1]Sheet1!$A:$AA,27,0)</f>
        <v>1</v>
      </c>
      <c r="AB794">
        <f>VLOOKUP(A:A,[1]Sheet1!$A:$AB,28,0)</f>
        <v>0</v>
      </c>
      <c r="AC794">
        <f>VLOOKUP(A:A,[1]Sheet1!$A:$AC,29,0)</f>
        <v>0</v>
      </c>
    </row>
    <row r="795" spans="1:29" x14ac:dyDescent="0.2">
      <c r="A795" s="2">
        <v>823</v>
      </c>
      <c r="B795" t="str">
        <f>VLOOKUP(A:A,[1]Sheet1!$A:$F,2,0)</f>
        <v>2022/3/28 10:09:58</v>
      </c>
      <c r="C795" t="str">
        <f>VLOOKUP(A:A,[1]Sheet1!$A:$F,3,0)</f>
        <v>341秒</v>
      </c>
      <c r="D795" t="str">
        <f>VLOOKUP(A:A,[1]Sheet1!$A:$F,4,0)</f>
        <v>微信</v>
      </c>
      <c r="E795" t="str">
        <f>VLOOKUP(A:A,[1]Sheet1!$A:$F,5,0)</f>
        <v>N/A</v>
      </c>
      <c r="F795" t="str">
        <f>VLOOKUP(A:A,[1]Sheet1!$A:$F,6,0)</f>
        <v>180.122.203.241(江苏-泰州)</v>
      </c>
      <c r="G795">
        <f>VLOOKUP(A:A,[1]Sheet1!$A:$G,7,0)</f>
        <v>1</v>
      </c>
      <c r="H795">
        <f>VLOOKUP(A:A,[1]Sheet1!$A:$H,8,0)</f>
        <v>3</v>
      </c>
      <c r="I795">
        <f>VLOOKUP(A:A,[1]Sheet1!$A:$I,9,0)</f>
        <v>3</v>
      </c>
      <c r="J795">
        <f>VLOOKUP(A:A,[1]Sheet1!$A:$J,10,0)</f>
        <v>2</v>
      </c>
      <c r="K795">
        <f>VLOOKUP(A:A,[1]Sheet1!$A:$K,11,0)</f>
        <v>3</v>
      </c>
      <c r="L795" t="str">
        <f>VLOOKUP(A:A,[1]Sheet1!$A:$L,12,0)</f>
        <v>无</v>
      </c>
      <c r="M795">
        <f>VLOOKUP(A:A,[1]Sheet1!$A:$N,13,0)</f>
        <v>1</v>
      </c>
      <c r="N795">
        <f>VLOOKUP(A:A,[1]Sheet1!$A:$N,14,0)</f>
        <v>0</v>
      </c>
      <c r="O795">
        <f>VLOOKUP(A:A,[1]Sheet1!$A:$R,15,0)</f>
        <v>0</v>
      </c>
      <c r="P795">
        <f>VLOOKUP(A:A,[1]Sheet1!$A:$R,16,0)</f>
        <v>1</v>
      </c>
      <c r="Q795">
        <f>VLOOKUP(A:A,[1]Sheet1!$A:$R,17,0)</f>
        <v>0</v>
      </c>
      <c r="R795">
        <f>VLOOKUP(A:A,[1]Sheet1!$A:$R,18,0)</f>
        <v>0</v>
      </c>
      <c r="S795">
        <f>VLOOKUP(A:A,[1]Sheet1!$A:$DN,19,0)</f>
        <v>0</v>
      </c>
      <c r="T795">
        <f>VLOOKUP(A:A,[1]Sheet1!$A:$T,20,0)</f>
        <v>1</v>
      </c>
      <c r="U795">
        <f>VLOOKUP(A:A,[1]Sheet1!$A:$U,21,0)</f>
        <v>0</v>
      </c>
      <c r="V795">
        <f>VLOOKUP(A:A,[1]Sheet1!$A:$V,22,0)</f>
        <v>4</v>
      </c>
      <c r="W795">
        <f>VLOOKUP(A:A,[1]Sheet1!$A:$W,23,0)</f>
        <v>0</v>
      </c>
      <c r="X795">
        <f>VLOOKUP(A:A,[1]Sheet1!$A:$X,24,0)</f>
        <v>0</v>
      </c>
      <c r="Y795">
        <f>VLOOKUP(A:A,[1]Sheet1!$A:$Y,25,0)</f>
        <v>0</v>
      </c>
      <c r="Z795">
        <f>VLOOKUP(A:A,[1]Sheet1!$A:$Z,26,0)</f>
        <v>0</v>
      </c>
      <c r="AA795">
        <f>VLOOKUP(A:A,[1]Sheet1!$A:$AA,27,0)</f>
        <v>1</v>
      </c>
      <c r="AB795">
        <f>VLOOKUP(A:A,[1]Sheet1!$A:$AB,28,0)</f>
        <v>1</v>
      </c>
      <c r="AC795">
        <f>VLOOKUP(A:A,[1]Sheet1!$A:$AC,29,0)</f>
        <v>0</v>
      </c>
    </row>
    <row r="796" spans="1:29" x14ac:dyDescent="0.2">
      <c r="A796" s="2">
        <v>824</v>
      </c>
      <c r="B796" t="str">
        <f>VLOOKUP(A:A,[1]Sheet1!$A:$F,2,0)</f>
        <v>2022/3/28 10:10:07</v>
      </c>
      <c r="C796" t="str">
        <f>VLOOKUP(A:A,[1]Sheet1!$A:$F,3,0)</f>
        <v>298秒</v>
      </c>
      <c r="D796" t="str">
        <f>VLOOKUP(A:A,[1]Sheet1!$A:$F,4,0)</f>
        <v>微信</v>
      </c>
      <c r="E796" t="str">
        <f>VLOOKUP(A:A,[1]Sheet1!$A:$F,5,0)</f>
        <v>N/A</v>
      </c>
      <c r="F796" t="str">
        <f>VLOOKUP(A:A,[1]Sheet1!$A:$F,6,0)</f>
        <v>180.125.161.10(江苏-盐城)</v>
      </c>
      <c r="G796">
        <f>VLOOKUP(A:A,[1]Sheet1!$A:$G,7,0)</f>
        <v>2</v>
      </c>
      <c r="H796">
        <f>VLOOKUP(A:A,[1]Sheet1!$A:$H,8,0)</f>
        <v>5</v>
      </c>
      <c r="I796">
        <f>VLOOKUP(A:A,[1]Sheet1!$A:$I,9,0)</f>
        <v>3</v>
      </c>
      <c r="J796">
        <f>VLOOKUP(A:A,[1]Sheet1!$A:$J,10,0)</f>
        <v>2</v>
      </c>
      <c r="K796">
        <f>VLOOKUP(A:A,[1]Sheet1!$A:$K,11,0)</f>
        <v>2</v>
      </c>
      <c r="L796" t="str">
        <f>VLOOKUP(A:A,[1]Sheet1!$A:$L,12,0)</f>
        <v>无</v>
      </c>
      <c r="M796">
        <f>VLOOKUP(A:A,[1]Sheet1!$A:$N,13,0)</f>
        <v>0</v>
      </c>
      <c r="N796">
        <f>VLOOKUP(A:A,[1]Sheet1!$A:$N,14,0)</f>
        <v>1</v>
      </c>
      <c r="O796">
        <f>VLOOKUP(A:A,[1]Sheet1!$A:$R,15,0)</f>
        <v>0</v>
      </c>
      <c r="P796">
        <f>VLOOKUP(A:A,[1]Sheet1!$A:$R,16,0)</f>
        <v>0</v>
      </c>
      <c r="Q796">
        <f>VLOOKUP(A:A,[1]Sheet1!$A:$R,17,0)</f>
        <v>0</v>
      </c>
      <c r="R796">
        <f>VLOOKUP(A:A,[1]Sheet1!$A:$R,18,0)</f>
        <v>1</v>
      </c>
      <c r="S796">
        <f>VLOOKUP(A:A,[1]Sheet1!$A:$DN,19,0)</f>
        <v>0</v>
      </c>
      <c r="T796">
        <f>VLOOKUP(A:A,[1]Sheet1!$A:$T,20,0)</f>
        <v>1</v>
      </c>
      <c r="U796">
        <f>VLOOKUP(A:A,[1]Sheet1!$A:$U,21,0)</f>
        <v>0</v>
      </c>
      <c r="V796">
        <f>VLOOKUP(A:A,[1]Sheet1!$A:$V,22,0)</f>
        <v>5</v>
      </c>
      <c r="W796">
        <f>VLOOKUP(A:A,[1]Sheet1!$A:$W,23,0)</f>
        <v>0</v>
      </c>
      <c r="X796">
        <f>VLOOKUP(A:A,[1]Sheet1!$A:$X,24,0)</f>
        <v>0</v>
      </c>
      <c r="Y796">
        <f>VLOOKUP(A:A,[1]Sheet1!$A:$Y,25,0)</f>
        <v>0</v>
      </c>
      <c r="Z796">
        <f>VLOOKUP(A:A,[1]Sheet1!$A:$Z,26,0)</f>
        <v>0</v>
      </c>
      <c r="AA796">
        <f>VLOOKUP(A:A,[1]Sheet1!$A:$AA,27,0)</f>
        <v>1</v>
      </c>
      <c r="AB796">
        <f>VLOOKUP(A:A,[1]Sheet1!$A:$AB,28,0)</f>
        <v>1</v>
      </c>
      <c r="AC796">
        <f>VLOOKUP(A:A,[1]Sheet1!$A:$AC,29,0)</f>
        <v>0</v>
      </c>
    </row>
    <row r="797" spans="1:29" x14ac:dyDescent="0.2">
      <c r="A797" s="2">
        <v>825</v>
      </c>
      <c r="B797" t="str">
        <f>VLOOKUP(A:A,[1]Sheet1!$A:$F,2,0)</f>
        <v>2022/3/28 10:10:09</v>
      </c>
      <c r="C797" t="str">
        <f>VLOOKUP(A:A,[1]Sheet1!$A:$F,3,0)</f>
        <v>277秒</v>
      </c>
      <c r="D797" t="str">
        <f>VLOOKUP(A:A,[1]Sheet1!$A:$F,4,0)</f>
        <v>微信</v>
      </c>
      <c r="E797" t="str">
        <f>VLOOKUP(A:A,[1]Sheet1!$A:$F,5,0)</f>
        <v>N/A</v>
      </c>
      <c r="F797" t="str">
        <f>VLOOKUP(A:A,[1]Sheet1!$A:$F,6,0)</f>
        <v>106.5.41.243(江西-上饶)</v>
      </c>
      <c r="G797">
        <f>VLOOKUP(A:A,[1]Sheet1!$A:$G,7,0)</f>
        <v>2</v>
      </c>
      <c r="H797">
        <f>VLOOKUP(A:A,[1]Sheet1!$A:$H,8,0)</f>
        <v>2</v>
      </c>
      <c r="I797">
        <f>VLOOKUP(A:A,[1]Sheet1!$A:$I,9,0)</f>
        <v>1</v>
      </c>
      <c r="J797">
        <f>VLOOKUP(A:A,[1]Sheet1!$A:$J,10,0)</f>
        <v>2</v>
      </c>
      <c r="K797">
        <f>VLOOKUP(A:A,[1]Sheet1!$A:$K,11,0)</f>
        <v>1</v>
      </c>
      <c r="L797" t="str">
        <f>VLOOKUP(A:A,[1]Sheet1!$A:$L,12,0)</f>
        <v>无</v>
      </c>
      <c r="M797">
        <f>VLOOKUP(A:A,[1]Sheet1!$A:$N,13,0)</f>
        <v>0</v>
      </c>
      <c r="N797">
        <f>VLOOKUP(A:A,[1]Sheet1!$A:$N,14,0)</f>
        <v>0</v>
      </c>
      <c r="O797">
        <f>VLOOKUP(A:A,[1]Sheet1!$A:$R,15,0)</f>
        <v>1</v>
      </c>
      <c r="P797">
        <f>VLOOKUP(A:A,[1]Sheet1!$A:$R,16,0)</f>
        <v>0</v>
      </c>
      <c r="Q797">
        <f>VLOOKUP(A:A,[1]Sheet1!$A:$R,17,0)</f>
        <v>0</v>
      </c>
      <c r="R797">
        <f>VLOOKUP(A:A,[1]Sheet1!$A:$R,18,0)</f>
        <v>0</v>
      </c>
      <c r="S797">
        <f>VLOOKUP(A:A,[1]Sheet1!$A:$DN,19,0)</f>
        <v>1</v>
      </c>
      <c r="T797">
        <f>VLOOKUP(A:A,[1]Sheet1!$A:$T,20,0)</f>
        <v>0</v>
      </c>
      <c r="U797">
        <f>VLOOKUP(A:A,[1]Sheet1!$A:$U,21,0)</f>
        <v>0</v>
      </c>
      <c r="V797">
        <f>VLOOKUP(A:A,[1]Sheet1!$A:$V,22,0)</f>
        <v>4</v>
      </c>
      <c r="W797">
        <f>VLOOKUP(A:A,[1]Sheet1!$A:$W,23,0)</f>
        <v>0</v>
      </c>
      <c r="X797">
        <f>VLOOKUP(A:A,[1]Sheet1!$A:$X,24,0)</f>
        <v>1</v>
      </c>
      <c r="Y797">
        <f>VLOOKUP(A:A,[1]Sheet1!$A:$Y,25,0)</f>
        <v>0</v>
      </c>
      <c r="Z797">
        <f>VLOOKUP(A:A,[1]Sheet1!$A:$Z,26,0)</f>
        <v>1</v>
      </c>
      <c r="AA797">
        <f>VLOOKUP(A:A,[1]Sheet1!$A:$AA,27,0)</f>
        <v>0</v>
      </c>
      <c r="AB797">
        <f>VLOOKUP(A:A,[1]Sheet1!$A:$AB,28,0)</f>
        <v>0</v>
      </c>
      <c r="AC797">
        <f>VLOOKUP(A:A,[1]Sheet1!$A:$AC,29,0)</f>
        <v>1</v>
      </c>
    </row>
    <row r="798" spans="1:29" x14ac:dyDescent="0.2">
      <c r="A798" s="2">
        <v>826</v>
      </c>
      <c r="B798" t="str">
        <f>VLOOKUP(A:A,[1]Sheet1!$A:$F,2,0)</f>
        <v>2022/3/28 10:10:12</v>
      </c>
      <c r="C798" t="str">
        <f>VLOOKUP(A:A,[1]Sheet1!$A:$F,3,0)</f>
        <v>354秒</v>
      </c>
      <c r="D798" t="str">
        <f>VLOOKUP(A:A,[1]Sheet1!$A:$F,4,0)</f>
        <v>微信</v>
      </c>
      <c r="E798" t="str">
        <f>VLOOKUP(A:A,[1]Sheet1!$A:$F,5,0)</f>
        <v>N/A</v>
      </c>
      <c r="F798" t="str">
        <f>VLOOKUP(A:A,[1]Sheet1!$A:$F,6,0)</f>
        <v>175.16.200.155(吉林-吉林)</v>
      </c>
      <c r="G798">
        <f>VLOOKUP(A:A,[1]Sheet1!$A:$G,7,0)</f>
        <v>2</v>
      </c>
      <c r="H798">
        <f>VLOOKUP(A:A,[1]Sheet1!$A:$H,8,0)</f>
        <v>3</v>
      </c>
      <c r="I798">
        <f>VLOOKUP(A:A,[1]Sheet1!$A:$I,9,0)</f>
        <v>2</v>
      </c>
      <c r="J798">
        <f>VLOOKUP(A:A,[1]Sheet1!$A:$J,10,0)</f>
        <v>2</v>
      </c>
      <c r="K798">
        <f>VLOOKUP(A:A,[1]Sheet1!$A:$K,11,0)</f>
        <v>3</v>
      </c>
      <c r="L798" t="str">
        <f>VLOOKUP(A:A,[1]Sheet1!$A:$L,12,0)</f>
        <v>无</v>
      </c>
      <c r="M798">
        <f>VLOOKUP(A:A,[1]Sheet1!$A:$N,13,0)</f>
        <v>1</v>
      </c>
      <c r="N798">
        <f>VLOOKUP(A:A,[1]Sheet1!$A:$N,14,0)</f>
        <v>1</v>
      </c>
      <c r="O798">
        <f>VLOOKUP(A:A,[1]Sheet1!$A:$R,15,0)</f>
        <v>0</v>
      </c>
      <c r="P798">
        <f>VLOOKUP(A:A,[1]Sheet1!$A:$R,16,0)</f>
        <v>0</v>
      </c>
      <c r="Q798">
        <f>VLOOKUP(A:A,[1]Sheet1!$A:$R,17,0)</f>
        <v>1</v>
      </c>
      <c r="R798">
        <f>VLOOKUP(A:A,[1]Sheet1!$A:$R,18,0)</f>
        <v>0</v>
      </c>
      <c r="S798">
        <f>VLOOKUP(A:A,[1]Sheet1!$A:$DN,19,0)</f>
        <v>0</v>
      </c>
      <c r="T798">
        <f>VLOOKUP(A:A,[1]Sheet1!$A:$T,20,0)</f>
        <v>0</v>
      </c>
      <c r="U798">
        <f>VLOOKUP(A:A,[1]Sheet1!$A:$U,21,0)</f>
        <v>0</v>
      </c>
      <c r="V798">
        <f>VLOOKUP(A:A,[1]Sheet1!$A:$V,22,0)</f>
        <v>4</v>
      </c>
      <c r="W798">
        <f>VLOOKUP(A:A,[1]Sheet1!$A:$W,23,0)</f>
        <v>0</v>
      </c>
      <c r="X798">
        <f>VLOOKUP(A:A,[1]Sheet1!$A:$X,24,0)</f>
        <v>0</v>
      </c>
      <c r="Y798">
        <f>VLOOKUP(A:A,[1]Sheet1!$A:$Y,25,0)</f>
        <v>0</v>
      </c>
      <c r="Z798">
        <f>VLOOKUP(A:A,[1]Sheet1!$A:$Z,26,0)</f>
        <v>1</v>
      </c>
      <c r="AA798">
        <f>VLOOKUP(A:A,[1]Sheet1!$A:$AA,27,0)</f>
        <v>0</v>
      </c>
      <c r="AB798">
        <f>VLOOKUP(A:A,[1]Sheet1!$A:$AB,28,0)</f>
        <v>0</v>
      </c>
      <c r="AC798">
        <f>VLOOKUP(A:A,[1]Sheet1!$A:$AC,29,0)</f>
        <v>1</v>
      </c>
    </row>
    <row r="799" spans="1:29" x14ac:dyDescent="0.2">
      <c r="A799" s="2">
        <v>827</v>
      </c>
      <c r="B799" t="str">
        <f>VLOOKUP(A:A,[1]Sheet1!$A:$F,2,0)</f>
        <v>2022/3/28 10:10:18</v>
      </c>
      <c r="C799" t="str">
        <f>VLOOKUP(A:A,[1]Sheet1!$A:$F,3,0)</f>
        <v>309秒</v>
      </c>
      <c r="D799" t="str">
        <f>VLOOKUP(A:A,[1]Sheet1!$A:$F,4,0)</f>
        <v>微信</v>
      </c>
      <c r="E799" t="str">
        <f>VLOOKUP(A:A,[1]Sheet1!$A:$F,5,0)</f>
        <v>N/A</v>
      </c>
      <c r="F799" t="str">
        <f>VLOOKUP(A:A,[1]Sheet1!$A:$F,6,0)</f>
        <v>27.150.166.140(福建-三明)</v>
      </c>
      <c r="G799">
        <f>VLOOKUP(A:A,[1]Sheet1!$A:$G,7,0)</f>
        <v>1</v>
      </c>
      <c r="H799">
        <f>VLOOKUP(A:A,[1]Sheet1!$A:$H,8,0)</f>
        <v>3</v>
      </c>
      <c r="I799">
        <f>VLOOKUP(A:A,[1]Sheet1!$A:$I,9,0)</f>
        <v>2</v>
      </c>
      <c r="J799">
        <f>VLOOKUP(A:A,[1]Sheet1!$A:$J,10,0)</f>
        <v>3</v>
      </c>
      <c r="K799">
        <f>VLOOKUP(A:A,[1]Sheet1!$A:$K,11,0)</f>
        <v>2</v>
      </c>
      <c r="L799" t="str">
        <f>VLOOKUP(A:A,[1]Sheet1!$A:$L,12,0)</f>
        <v>无</v>
      </c>
      <c r="M799">
        <f>VLOOKUP(A:A,[1]Sheet1!$A:$N,13,0)</f>
        <v>1</v>
      </c>
      <c r="N799">
        <f>VLOOKUP(A:A,[1]Sheet1!$A:$N,14,0)</f>
        <v>1</v>
      </c>
      <c r="O799">
        <f>VLOOKUP(A:A,[1]Sheet1!$A:$R,15,0)</f>
        <v>0</v>
      </c>
      <c r="P799">
        <f>VLOOKUP(A:A,[1]Sheet1!$A:$R,16,0)</f>
        <v>0</v>
      </c>
      <c r="Q799">
        <f>VLOOKUP(A:A,[1]Sheet1!$A:$R,17,0)</f>
        <v>0</v>
      </c>
      <c r="R799">
        <f>VLOOKUP(A:A,[1]Sheet1!$A:$R,18,0)</f>
        <v>0</v>
      </c>
      <c r="S799">
        <f>VLOOKUP(A:A,[1]Sheet1!$A:$DN,19,0)</f>
        <v>0</v>
      </c>
      <c r="T799">
        <f>VLOOKUP(A:A,[1]Sheet1!$A:$T,20,0)</f>
        <v>0</v>
      </c>
      <c r="U799">
        <f>VLOOKUP(A:A,[1]Sheet1!$A:$U,21,0)</f>
        <v>0</v>
      </c>
      <c r="V799">
        <f>VLOOKUP(A:A,[1]Sheet1!$A:$V,22,0)</f>
        <v>2</v>
      </c>
      <c r="W799">
        <f>VLOOKUP(A:A,[1]Sheet1!$A:$W,23,0)</f>
        <v>0</v>
      </c>
      <c r="X799">
        <f>VLOOKUP(A:A,[1]Sheet1!$A:$X,24,0)</f>
        <v>1</v>
      </c>
      <c r="Y799">
        <f>VLOOKUP(A:A,[1]Sheet1!$A:$Y,25,0)</f>
        <v>0</v>
      </c>
      <c r="Z799">
        <f>VLOOKUP(A:A,[1]Sheet1!$A:$Z,26,0)</f>
        <v>1</v>
      </c>
      <c r="AA799">
        <f>VLOOKUP(A:A,[1]Sheet1!$A:$AA,27,0)</f>
        <v>0</v>
      </c>
      <c r="AB799">
        <f>VLOOKUP(A:A,[1]Sheet1!$A:$AB,28,0)</f>
        <v>0</v>
      </c>
      <c r="AC799">
        <f>VLOOKUP(A:A,[1]Sheet1!$A:$AC,29,0)</f>
        <v>0</v>
      </c>
    </row>
    <row r="800" spans="1:29" x14ac:dyDescent="0.2">
      <c r="A800" s="2">
        <v>828</v>
      </c>
      <c r="B800" t="str">
        <f>VLOOKUP(A:A,[1]Sheet1!$A:$F,2,0)</f>
        <v>2022/3/28 10:10:22</v>
      </c>
      <c r="C800" t="str">
        <f>VLOOKUP(A:A,[1]Sheet1!$A:$F,3,0)</f>
        <v>352秒</v>
      </c>
      <c r="D800" t="str">
        <f>VLOOKUP(A:A,[1]Sheet1!$A:$F,4,0)</f>
        <v>微信</v>
      </c>
      <c r="E800" t="str">
        <f>VLOOKUP(A:A,[1]Sheet1!$A:$F,5,0)</f>
        <v>N/A</v>
      </c>
      <c r="F800" t="str">
        <f>VLOOKUP(A:A,[1]Sheet1!$A:$F,6,0)</f>
        <v>211.91.216.154(湖南-郴州)</v>
      </c>
      <c r="G800">
        <f>VLOOKUP(A:A,[1]Sheet1!$A:$G,7,0)</f>
        <v>2</v>
      </c>
      <c r="H800">
        <f>VLOOKUP(A:A,[1]Sheet1!$A:$H,8,0)</f>
        <v>2</v>
      </c>
      <c r="I800">
        <f>VLOOKUP(A:A,[1]Sheet1!$A:$I,9,0)</f>
        <v>1</v>
      </c>
      <c r="J800">
        <f>VLOOKUP(A:A,[1]Sheet1!$A:$J,10,0)</f>
        <v>2</v>
      </c>
      <c r="K800">
        <f>VLOOKUP(A:A,[1]Sheet1!$A:$K,11,0)</f>
        <v>3</v>
      </c>
      <c r="L800" t="str">
        <f>VLOOKUP(A:A,[1]Sheet1!$A:$L,12,0)</f>
        <v>无</v>
      </c>
      <c r="M800">
        <f>VLOOKUP(A:A,[1]Sheet1!$A:$N,13,0)</f>
        <v>1</v>
      </c>
      <c r="N800">
        <f>VLOOKUP(A:A,[1]Sheet1!$A:$N,14,0)</f>
        <v>0</v>
      </c>
      <c r="O800">
        <f>VLOOKUP(A:A,[1]Sheet1!$A:$R,15,0)</f>
        <v>0</v>
      </c>
      <c r="P800">
        <f>VLOOKUP(A:A,[1]Sheet1!$A:$R,16,0)</f>
        <v>0</v>
      </c>
      <c r="Q800">
        <f>VLOOKUP(A:A,[1]Sheet1!$A:$R,17,0)</f>
        <v>0</v>
      </c>
      <c r="R800">
        <f>VLOOKUP(A:A,[1]Sheet1!$A:$R,18,0)</f>
        <v>1</v>
      </c>
      <c r="S800">
        <f>VLOOKUP(A:A,[1]Sheet1!$A:$DN,19,0)</f>
        <v>1</v>
      </c>
      <c r="T800">
        <f>VLOOKUP(A:A,[1]Sheet1!$A:$T,20,0)</f>
        <v>0</v>
      </c>
      <c r="U800">
        <f>VLOOKUP(A:A,[1]Sheet1!$A:$U,21,0)</f>
        <v>0</v>
      </c>
      <c r="V800">
        <f>VLOOKUP(A:A,[1]Sheet1!$A:$V,22,0)</f>
        <v>3</v>
      </c>
      <c r="W800">
        <f>VLOOKUP(A:A,[1]Sheet1!$A:$W,23,0)</f>
        <v>0</v>
      </c>
      <c r="X800">
        <f>VLOOKUP(A:A,[1]Sheet1!$A:$X,24,0)</f>
        <v>0</v>
      </c>
      <c r="Y800">
        <f>VLOOKUP(A:A,[1]Sheet1!$A:$Y,25,0)</f>
        <v>0</v>
      </c>
      <c r="Z800">
        <f>VLOOKUP(A:A,[1]Sheet1!$A:$Z,26,0)</f>
        <v>1</v>
      </c>
      <c r="AA800">
        <f>VLOOKUP(A:A,[1]Sheet1!$A:$AA,27,0)</f>
        <v>0</v>
      </c>
      <c r="AB800">
        <f>VLOOKUP(A:A,[1]Sheet1!$A:$AB,28,0)</f>
        <v>1</v>
      </c>
      <c r="AC800">
        <f>VLOOKUP(A:A,[1]Sheet1!$A:$AC,29,0)</f>
        <v>0</v>
      </c>
    </row>
    <row r="801" spans="1:29" x14ac:dyDescent="0.2">
      <c r="A801" s="2">
        <v>829</v>
      </c>
      <c r="B801" t="str">
        <f>VLOOKUP(A:A,[1]Sheet1!$A:$F,2,0)</f>
        <v>2022/3/28 10:10:24</v>
      </c>
      <c r="C801" t="str">
        <f>VLOOKUP(A:A,[1]Sheet1!$A:$F,3,0)</f>
        <v>251秒</v>
      </c>
      <c r="D801" t="str">
        <f>VLOOKUP(A:A,[1]Sheet1!$A:$F,4,0)</f>
        <v>微信</v>
      </c>
      <c r="E801" t="str">
        <f>VLOOKUP(A:A,[1]Sheet1!$A:$F,5,0)</f>
        <v>N/A</v>
      </c>
      <c r="F801" t="str">
        <f>VLOOKUP(A:A,[1]Sheet1!$A:$F,6,0)</f>
        <v>42.85.66.40(辽宁-本溪)</v>
      </c>
      <c r="G801">
        <f>VLOOKUP(A:A,[1]Sheet1!$A:$G,7,0)</f>
        <v>2</v>
      </c>
      <c r="H801">
        <f>VLOOKUP(A:A,[1]Sheet1!$A:$H,8,0)</f>
        <v>4</v>
      </c>
      <c r="I801">
        <f>VLOOKUP(A:A,[1]Sheet1!$A:$I,9,0)</f>
        <v>2</v>
      </c>
      <c r="J801">
        <f>VLOOKUP(A:A,[1]Sheet1!$A:$J,10,0)</f>
        <v>2</v>
      </c>
      <c r="K801">
        <f>VLOOKUP(A:A,[1]Sheet1!$A:$K,11,0)</f>
        <v>2</v>
      </c>
      <c r="L801" t="str">
        <f>VLOOKUP(A:A,[1]Sheet1!$A:$L,12,0)</f>
        <v>无</v>
      </c>
      <c r="M801">
        <f>VLOOKUP(A:A,[1]Sheet1!$A:$N,13,0)</f>
        <v>1</v>
      </c>
      <c r="N801">
        <f>VLOOKUP(A:A,[1]Sheet1!$A:$N,14,0)</f>
        <v>0</v>
      </c>
      <c r="O801">
        <f>VLOOKUP(A:A,[1]Sheet1!$A:$R,15,0)</f>
        <v>0</v>
      </c>
      <c r="P801">
        <f>VLOOKUP(A:A,[1]Sheet1!$A:$R,16,0)</f>
        <v>0</v>
      </c>
      <c r="Q801">
        <f>VLOOKUP(A:A,[1]Sheet1!$A:$R,17,0)</f>
        <v>1</v>
      </c>
      <c r="R801">
        <f>VLOOKUP(A:A,[1]Sheet1!$A:$R,18,0)</f>
        <v>0</v>
      </c>
      <c r="S801">
        <f>VLOOKUP(A:A,[1]Sheet1!$A:$DN,19,0)</f>
        <v>0</v>
      </c>
      <c r="T801">
        <f>VLOOKUP(A:A,[1]Sheet1!$A:$T,20,0)</f>
        <v>1</v>
      </c>
      <c r="U801">
        <f>VLOOKUP(A:A,[1]Sheet1!$A:$U,21,0)</f>
        <v>0</v>
      </c>
      <c r="V801">
        <f>VLOOKUP(A:A,[1]Sheet1!$A:$V,22,0)</f>
        <v>2</v>
      </c>
      <c r="W801">
        <f>VLOOKUP(A:A,[1]Sheet1!$A:$W,23,0)</f>
        <v>1</v>
      </c>
      <c r="X801">
        <f>VLOOKUP(A:A,[1]Sheet1!$A:$X,24,0)</f>
        <v>0</v>
      </c>
      <c r="Y801">
        <f>VLOOKUP(A:A,[1]Sheet1!$A:$Y,25,0)</f>
        <v>0</v>
      </c>
      <c r="Z801">
        <f>VLOOKUP(A:A,[1]Sheet1!$A:$Z,26,0)</f>
        <v>0</v>
      </c>
      <c r="AA801">
        <f>VLOOKUP(A:A,[1]Sheet1!$A:$AA,27,0)</f>
        <v>0</v>
      </c>
      <c r="AB801">
        <f>VLOOKUP(A:A,[1]Sheet1!$A:$AB,28,0)</f>
        <v>1</v>
      </c>
      <c r="AC801">
        <f>VLOOKUP(A:A,[1]Sheet1!$A:$AC,29,0)</f>
        <v>0</v>
      </c>
    </row>
    <row r="802" spans="1:29" x14ac:dyDescent="0.2">
      <c r="A802" s="2">
        <v>830</v>
      </c>
      <c r="B802" t="str">
        <f>VLOOKUP(A:A,[1]Sheet1!$A:$F,2,0)</f>
        <v>2022/3/28 10:10:26</v>
      </c>
      <c r="C802" t="str">
        <f>VLOOKUP(A:A,[1]Sheet1!$A:$F,3,0)</f>
        <v>275秒</v>
      </c>
      <c r="D802" t="str">
        <f>VLOOKUP(A:A,[1]Sheet1!$A:$F,4,0)</f>
        <v>微信</v>
      </c>
      <c r="E802" t="str">
        <f>VLOOKUP(A:A,[1]Sheet1!$A:$F,5,0)</f>
        <v>N/A</v>
      </c>
      <c r="F802" t="str">
        <f>VLOOKUP(A:A,[1]Sheet1!$A:$F,6,0)</f>
        <v>111.58.144.166(广西-贵港)</v>
      </c>
      <c r="G802">
        <f>VLOOKUP(A:A,[1]Sheet1!$A:$G,7,0)</f>
        <v>1</v>
      </c>
      <c r="H802">
        <f>VLOOKUP(A:A,[1]Sheet1!$A:$H,8,0)</f>
        <v>2</v>
      </c>
      <c r="I802">
        <f>VLOOKUP(A:A,[1]Sheet1!$A:$I,9,0)</f>
        <v>1</v>
      </c>
      <c r="J802">
        <f>VLOOKUP(A:A,[1]Sheet1!$A:$J,10,0)</f>
        <v>2</v>
      </c>
      <c r="K802">
        <f>VLOOKUP(A:A,[1]Sheet1!$A:$K,11,0)</f>
        <v>2</v>
      </c>
      <c r="L802" t="str">
        <f>VLOOKUP(A:A,[1]Sheet1!$A:$L,12,0)</f>
        <v>无</v>
      </c>
      <c r="M802">
        <f>VLOOKUP(A:A,[1]Sheet1!$A:$N,13,0)</f>
        <v>1</v>
      </c>
      <c r="N802">
        <f>VLOOKUP(A:A,[1]Sheet1!$A:$N,14,0)</f>
        <v>0</v>
      </c>
      <c r="O802">
        <f>VLOOKUP(A:A,[1]Sheet1!$A:$R,15,0)</f>
        <v>0</v>
      </c>
      <c r="P802">
        <f>VLOOKUP(A:A,[1]Sheet1!$A:$R,16,0)</f>
        <v>0</v>
      </c>
      <c r="Q802">
        <f>VLOOKUP(A:A,[1]Sheet1!$A:$R,17,0)</f>
        <v>0</v>
      </c>
      <c r="R802">
        <f>VLOOKUP(A:A,[1]Sheet1!$A:$R,18,0)</f>
        <v>1</v>
      </c>
      <c r="S802">
        <f>VLOOKUP(A:A,[1]Sheet1!$A:$DN,19,0)</f>
        <v>0</v>
      </c>
      <c r="T802">
        <f>VLOOKUP(A:A,[1]Sheet1!$A:$T,20,0)</f>
        <v>0</v>
      </c>
      <c r="U802">
        <f>VLOOKUP(A:A,[1]Sheet1!$A:$U,21,0)</f>
        <v>0</v>
      </c>
      <c r="V802">
        <f>VLOOKUP(A:A,[1]Sheet1!$A:$V,22,0)</f>
        <v>3</v>
      </c>
      <c r="W802">
        <f>VLOOKUP(A:A,[1]Sheet1!$A:$W,23,0)</f>
        <v>0</v>
      </c>
      <c r="X802">
        <f>VLOOKUP(A:A,[1]Sheet1!$A:$X,24,0)</f>
        <v>1</v>
      </c>
      <c r="Y802">
        <f>VLOOKUP(A:A,[1]Sheet1!$A:$Y,25,0)</f>
        <v>1</v>
      </c>
      <c r="Z802">
        <f>VLOOKUP(A:A,[1]Sheet1!$A:$Z,26,0)</f>
        <v>0</v>
      </c>
      <c r="AA802">
        <f>VLOOKUP(A:A,[1]Sheet1!$A:$AA,27,0)</f>
        <v>0</v>
      </c>
      <c r="AB802">
        <f>VLOOKUP(A:A,[1]Sheet1!$A:$AB,28,0)</f>
        <v>0</v>
      </c>
      <c r="AC802">
        <f>VLOOKUP(A:A,[1]Sheet1!$A:$AC,29,0)</f>
        <v>1</v>
      </c>
    </row>
    <row r="803" spans="1:29" x14ac:dyDescent="0.2">
      <c r="A803" s="2">
        <v>831</v>
      </c>
      <c r="B803" t="str">
        <f>VLOOKUP(A:A,[1]Sheet1!$A:$F,2,0)</f>
        <v>2022/3/28 10:10:30</v>
      </c>
      <c r="C803" t="str">
        <f>VLOOKUP(A:A,[1]Sheet1!$A:$F,3,0)</f>
        <v>289秒</v>
      </c>
      <c r="D803" t="str">
        <f>VLOOKUP(A:A,[1]Sheet1!$A:$F,4,0)</f>
        <v>微信</v>
      </c>
      <c r="E803" t="str">
        <f>VLOOKUP(A:A,[1]Sheet1!$A:$F,5,0)</f>
        <v>N/A</v>
      </c>
      <c r="F803" t="str">
        <f>VLOOKUP(A:A,[1]Sheet1!$A:$F,6,0)</f>
        <v>180.122.102.26(江苏-泰州)</v>
      </c>
      <c r="G803">
        <f>VLOOKUP(A:A,[1]Sheet1!$A:$G,7,0)</f>
        <v>2</v>
      </c>
      <c r="H803">
        <f>VLOOKUP(A:A,[1]Sheet1!$A:$H,8,0)</f>
        <v>3</v>
      </c>
      <c r="I803">
        <f>VLOOKUP(A:A,[1]Sheet1!$A:$I,9,0)</f>
        <v>2</v>
      </c>
      <c r="J803">
        <f>VLOOKUP(A:A,[1]Sheet1!$A:$J,10,0)</f>
        <v>2</v>
      </c>
      <c r="K803">
        <f>VLOOKUP(A:A,[1]Sheet1!$A:$K,11,0)</f>
        <v>3</v>
      </c>
      <c r="L803" t="str">
        <f>VLOOKUP(A:A,[1]Sheet1!$A:$L,12,0)</f>
        <v>无</v>
      </c>
      <c r="M803">
        <f>VLOOKUP(A:A,[1]Sheet1!$A:$N,13,0)</f>
        <v>0</v>
      </c>
      <c r="N803">
        <f>VLOOKUP(A:A,[1]Sheet1!$A:$N,14,0)</f>
        <v>0</v>
      </c>
      <c r="O803">
        <f>VLOOKUP(A:A,[1]Sheet1!$A:$R,15,0)</f>
        <v>0</v>
      </c>
      <c r="P803">
        <f>VLOOKUP(A:A,[1]Sheet1!$A:$R,16,0)</f>
        <v>1</v>
      </c>
      <c r="Q803">
        <f>VLOOKUP(A:A,[1]Sheet1!$A:$R,17,0)</f>
        <v>0</v>
      </c>
      <c r="R803">
        <f>VLOOKUP(A:A,[1]Sheet1!$A:$R,18,0)</f>
        <v>0</v>
      </c>
      <c r="S803">
        <f>VLOOKUP(A:A,[1]Sheet1!$A:$DN,19,0)</f>
        <v>1</v>
      </c>
      <c r="T803">
        <f>VLOOKUP(A:A,[1]Sheet1!$A:$T,20,0)</f>
        <v>1</v>
      </c>
      <c r="U803">
        <f>VLOOKUP(A:A,[1]Sheet1!$A:$U,21,0)</f>
        <v>0</v>
      </c>
      <c r="V803">
        <f>VLOOKUP(A:A,[1]Sheet1!$A:$V,22,0)</f>
        <v>4</v>
      </c>
      <c r="W803">
        <f>VLOOKUP(A:A,[1]Sheet1!$A:$W,23,0)</f>
        <v>0</v>
      </c>
      <c r="X803">
        <f>VLOOKUP(A:A,[1]Sheet1!$A:$X,24,0)</f>
        <v>1</v>
      </c>
      <c r="Y803">
        <f>VLOOKUP(A:A,[1]Sheet1!$A:$Y,25,0)</f>
        <v>1</v>
      </c>
      <c r="Z803">
        <f>VLOOKUP(A:A,[1]Sheet1!$A:$Z,26,0)</f>
        <v>0</v>
      </c>
      <c r="AA803">
        <f>VLOOKUP(A:A,[1]Sheet1!$A:$AA,27,0)</f>
        <v>0</v>
      </c>
      <c r="AB803">
        <f>VLOOKUP(A:A,[1]Sheet1!$A:$AB,28,0)</f>
        <v>0</v>
      </c>
      <c r="AC803">
        <f>VLOOKUP(A:A,[1]Sheet1!$A:$AC,29,0)</f>
        <v>0</v>
      </c>
    </row>
    <row r="804" spans="1:29" x14ac:dyDescent="0.2">
      <c r="A804" s="2">
        <v>832</v>
      </c>
      <c r="B804" t="str">
        <f>VLOOKUP(A:A,[1]Sheet1!$A:$F,2,0)</f>
        <v>2022/3/28 10:10:32</v>
      </c>
      <c r="C804" t="str">
        <f>VLOOKUP(A:A,[1]Sheet1!$A:$F,3,0)</f>
        <v>322秒</v>
      </c>
      <c r="D804" t="str">
        <f>VLOOKUP(A:A,[1]Sheet1!$A:$F,4,0)</f>
        <v>微信</v>
      </c>
      <c r="E804" t="str">
        <f>VLOOKUP(A:A,[1]Sheet1!$A:$F,5,0)</f>
        <v>N/A</v>
      </c>
      <c r="F804" t="str">
        <f>VLOOKUP(A:A,[1]Sheet1!$A:$F,6,0)</f>
        <v>183.152.222.113(浙江-舟山)</v>
      </c>
      <c r="G804">
        <f>VLOOKUP(A:A,[1]Sheet1!$A:$G,7,0)</f>
        <v>2</v>
      </c>
      <c r="H804">
        <f>VLOOKUP(A:A,[1]Sheet1!$A:$H,8,0)</f>
        <v>2</v>
      </c>
      <c r="I804">
        <f>VLOOKUP(A:A,[1]Sheet1!$A:$I,9,0)</f>
        <v>1</v>
      </c>
      <c r="J804">
        <f>VLOOKUP(A:A,[1]Sheet1!$A:$J,10,0)</f>
        <v>3</v>
      </c>
      <c r="K804">
        <f>VLOOKUP(A:A,[1]Sheet1!$A:$K,11,0)</f>
        <v>1</v>
      </c>
      <c r="L804" t="str">
        <f>VLOOKUP(A:A,[1]Sheet1!$A:$L,12,0)</f>
        <v>无</v>
      </c>
      <c r="M804">
        <f>VLOOKUP(A:A,[1]Sheet1!$A:$N,13,0)</f>
        <v>1</v>
      </c>
      <c r="N804">
        <f>VLOOKUP(A:A,[1]Sheet1!$A:$N,14,0)</f>
        <v>0</v>
      </c>
      <c r="O804">
        <f>VLOOKUP(A:A,[1]Sheet1!$A:$R,15,0)</f>
        <v>0</v>
      </c>
      <c r="P804">
        <f>VLOOKUP(A:A,[1]Sheet1!$A:$R,16,0)</f>
        <v>0</v>
      </c>
      <c r="Q804">
        <f>VLOOKUP(A:A,[1]Sheet1!$A:$R,17,0)</f>
        <v>0</v>
      </c>
      <c r="R804">
        <f>VLOOKUP(A:A,[1]Sheet1!$A:$R,18,0)</f>
        <v>0</v>
      </c>
      <c r="S804">
        <f>VLOOKUP(A:A,[1]Sheet1!$A:$DN,19,0)</f>
        <v>0</v>
      </c>
      <c r="T804">
        <f>VLOOKUP(A:A,[1]Sheet1!$A:$T,20,0)</f>
        <v>1</v>
      </c>
      <c r="U804">
        <f>VLOOKUP(A:A,[1]Sheet1!$A:$U,21,0)</f>
        <v>0</v>
      </c>
      <c r="V804">
        <f>VLOOKUP(A:A,[1]Sheet1!$A:$V,22,0)</f>
        <v>3</v>
      </c>
      <c r="W804">
        <f>VLOOKUP(A:A,[1]Sheet1!$A:$W,23,0)</f>
        <v>0</v>
      </c>
      <c r="X804">
        <f>VLOOKUP(A:A,[1]Sheet1!$A:$X,24,0)</f>
        <v>0</v>
      </c>
      <c r="Y804">
        <f>VLOOKUP(A:A,[1]Sheet1!$A:$Y,25,0)</f>
        <v>0</v>
      </c>
      <c r="Z804">
        <f>VLOOKUP(A:A,[1]Sheet1!$A:$Z,26,0)</f>
        <v>0</v>
      </c>
      <c r="AA804">
        <f>VLOOKUP(A:A,[1]Sheet1!$A:$AA,27,0)</f>
        <v>1</v>
      </c>
      <c r="AB804">
        <f>VLOOKUP(A:A,[1]Sheet1!$A:$AB,28,0)</f>
        <v>1</v>
      </c>
      <c r="AC804">
        <f>VLOOKUP(A:A,[1]Sheet1!$A:$AC,29,0)</f>
        <v>0</v>
      </c>
    </row>
    <row r="805" spans="1:29" x14ac:dyDescent="0.2">
      <c r="A805" s="2">
        <v>833</v>
      </c>
      <c r="B805" t="str">
        <f>VLOOKUP(A:A,[1]Sheet1!$A:$F,2,0)</f>
        <v>2022/3/28 10:10:34</v>
      </c>
      <c r="C805" t="str">
        <f>VLOOKUP(A:A,[1]Sheet1!$A:$F,3,0)</f>
        <v>253秒</v>
      </c>
      <c r="D805" t="str">
        <f>VLOOKUP(A:A,[1]Sheet1!$A:$F,4,0)</f>
        <v>微信</v>
      </c>
      <c r="E805" t="str">
        <f>VLOOKUP(A:A,[1]Sheet1!$A:$F,5,0)</f>
        <v>N/A</v>
      </c>
      <c r="F805" t="str">
        <f>VLOOKUP(A:A,[1]Sheet1!$A:$F,6,0)</f>
        <v>117.155.224.84(湖北-黄石)</v>
      </c>
      <c r="G805">
        <f>VLOOKUP(A:A,[1]Sheet1!$A:$G,7,0)</f>
        <v>1</v>
      </c>
      <c r="H805">
        <f>VLOOKUP(A:A,[1]Sheet1!$A:$H,8,0)</f>
        <v>3</v>
      </c>
      <c r="I805">
        <f>VLOOKUP(A:A,[1]Sheet1!$A:$I,9,0)</f>
        <v>2</v>
      </c>
      <c r="J805">
        <f>VLOOKUP(A:A,[1]Sheet1!$A:$J,10,0)</f>
        <v>2</v>
      </c>
      <c r="K805">
        <f>VLOOKUP(A:A,[1]Sheet1!$A:$K,11,0)</f>
        <v>1</v>
      </c>
      <c r="L805" t="str">
        <f>VLOOKUP(A:A,[1]Sheet1!$A:$L,12,0)</f>
        <v>无</v>
      </c>
      <c r="M805">
        <f>VLOOKUP(A:A,[1]Sheet1!$A:$N,13,0)</f>
        <v>0</v>
      </c>
      <c r="N805">
        <f>VLOOKUP(A:A,[1]Sheet1!$A:$N,14,0)</f>
        <v>0</v>
      </c>
      <c r="O805">
        <f>VLOOKUP(A:A,[1]Sheet1!$A:$R,15,0)</f>
        <v>1</v>
      </c>
      <c r="P805">
        <f>VLOOKUP(A:A,[1]Sheet1!$A:$R,16,0)</f>
        <v>0</v>
      </c>
      <c r="Q805">
        <f>VLOOKUP(A:A,[1]Sheet1!$A:$R,17,0)</f>
        <v>1</v>
      </c>
      <c r="R805">
        <f>VLOOKUP(A:A,[1]Sheet1!$A:$R,18,0)</f>
        <v>0</v>
      </c>
      <c r="S805">
        <f>VLOOKUP(A:A,[1]Sheet1!$A:$DN,19,0)</f>
        <v>0</v>
      </c>
      <c r="T805">
        <f>VLOOKUP(A:A,[1]Sheet1!$A:$T,20,0)</f>
        <v>1</v>
      </c>
      <c r="U805">
        <f>VLOOKUP(A:A,[1]Sheet1!$A:$U,21,0)</f>
        <v>0</v>
      </c>
      <c r="V805">
        <f>VLOOKUP(A:A,[1]Sheet1!$A:$V,22,0)</f>
        <v>3</v>
      </c>
      <c r="W805">
        <f>VLOOKUP(A:A,[1]Sheet1!$A:$W,23,0)</f>
        <v>1</v>
      </c>
      <c r="X805">
        <f>VLOOKUP(A:A,[1]Sheet1!$A:$X,24,0)</f>
        <v>1</v>
      </c>
      <c r="Y805">
        <f>VLOOKUP(A:A,[1]Sheet1!$A:$Y,25,0)</f>
        <v>0</v>
      </c>
      <c r="Z805">
        <f>VLOOKUP(A:A,[1]Sheet1!$A:$Z,26,0)</f>
        <v>0</v>
      </c>
      <c r="AA805">
        <f>VLOOKUP(A:A,[1]Sheet1!$A:$AA,27,0)</f>
        <v>0</v>
      </c>
      <c r="AB805">
        <f>VLOOKUP(A:A,[1]Sheet1!$A:$AB,28,0)</f>
        <v>1</v>
      </c>
      <c r="AC805">
        <f>VLOOKUP(A:A,[1]Sheet1!$A:$AC,29,0)</f>
        <v>0</v>
      </c>
    </row>
    <row r="806" spans="1:29" x14ac:dyDescent="0.2">
      <c r="A806" s="2">
        <v>834</v>
      </c>
      <c r="B806" t="str">
        <f>VLOOKUP(A:A,[1]Sheet1!$A:$F,2,0)</f>
        <v>2022/3/28 10:10:35</v>
      </c>
      <c r="C806" t="str">
        <f>VLOOKUP(A:A,[1]Sheet1!$A:$F,3,0)</f>
        <v>256秒</v>
      </c>
      <c r="D806" t="str">
        <f>VLOOKUP(A:A,[1]Sheet1!$A:$F,4,0)</f>
        <v>微信</v>
      </c>
      <c r="E806" t="str">
        <f>VLOOKUP(A:A,[1]Sheet1!$A:$F,5,0)</f>
        <v>N/A</v>
      </c>
      <c r="F806" t="str">
        <f>VLOOKUP(A:A,[1]Sheet1!$A:$F,6,0)</f>
        <v>180.107.243.116(江苏-苏州)</v>
      </c>
      <c r="G806">
        <f>VLOOKUP(A:A,[1]Sheet1!$A:$G,7,0)</f>
        <v>1</v>
      </c>
      <c r="H806">
        <f>VLOOKUP(A:A,[1]Sheet1!$A:$H,8,0)</f>
        <v>2</v>
      </c>
      <c r="I806">
        <f>VLOOKUP(A:A,[1]Sheet1!$A:$I,9,0)</f>
        <v>1</v>
      </c>
      <c r="J806">
        <f>VLOOKUP(A:A,[1]Sheet1!$A:$J,10,0)</f>
        <v>2</v>
      </c>
      <c r="K806">
        <f>VLOOKUP(A:A,[1]Sheet1!$A:$K,11,0)</f>
        <v>2</v>
      </c>
      <c r="L806" t="str">
        <f>VLOOKUP(A:A,[1]Sheet1!$A:$L,12,0)</f>
        <v>无</v>
      </c>
      <c r="M806">
        <f>VLOOKUP(A:A,[1]Sheet1!$A:$N,13,0)</f>
        <v>1</v>
      </c>
      <c r="N806">
        <f>VLOOKUP(A:A,[1]Sheet1!$A:$N,14,0)</f>
        <v>0</v>
      </c>
      <c r="O806">
        <f>VLOOKUP(A:A,[1]Sheet1!$A:$R,15,0)</f>
        <v>0</v>
      </c>
      <c r="P806">
        <f>VLOOKUP(A:A,[1]Sheet1!$A:$R,16,0)</f>
        <v>0</v>
      </c>
      <c r="Q806">
        <f>VLOOKUP(A:A,[1]Sheet1!$A:$R,17,0)</f>
        <v>0</v>
      </c>
      <c r="R806">
        <f>VLOOKUP(A:A,[1]Sheet1!$A:$R,18,0)</f>
        <v>0</v>
      </c>
      <c r="S806">
        <f>VLOOKUP(A:A,[1]Sheet1!$A:$DN,19,0)</f>
        <v>1</v>
      </c>
      <c r="T806">
        <f>VLOOKUP(A:A,[1]Sheet1!$A:$T,20,0)</f>
        <v>0</v>
      </c>
      <c r="U806">
        <f>VLOOKUP(A:A,[1]Sheet1!$A:$U,21,0)</f>
        <v>0</v>
      </c>
      <c r="V806">
        <f>VLOOKUP(A:A,[1]Sheet1!$A:$V,22,0)</f>
        <v>4</v>
      </c>
      <c r="W806">
        <f>VLOOKUP(A:A,[1]Sheet1!$A:$W,23,0)</f>
        <v>0</v>
      </c>
      <c r="X806">
        <f>VLOOKUP(A:A,[1]Sheet1!$A:$X,24,0)</f>
        <v>0</v>
      </c>
      <c r="Y806">
        <f>VLOOKUP(A:A,[1]Sheet1!$A:$Y,25,0)</f>
        <v>0</v>
      </c>
      <c r="Z806">
        <f>VLOOKUP(A:A,[1]Sheet1!$A:$Z,26,0)</f>
        <v>1</v>
      </c>
      <c r="AA806">
        <f>VLOOKUP(A:A,[1]Sheet1!$A:$AA,27,0)</f>
        <v>0</v>
      </c>
      <c r="AB806">
        <f>VLOOKUP(A:A,[1]Sheet1!$A:$AB,28,0)</f>
        <v>1</v>
      </c>
      <c r="AC806">
        <f>VLOOKUP(A:A,[1]Sheet1!$A:$AC,29,0)</f>
        <v>0</v>
      </c>
    </row>
    <row r="807" spans="1:29" x14ac:dyDescent="0.2">
      <c r="A807" s="2">
        <v>835</v>
      </c>
      <c r="B807" t="str">
        <f>VLOOKUP(A:A,[1]Sheet1!$A:$F,2,0)</f>
        <v>2022/3/28 10:10:39</v>
      </c>
      <c r="C807" t="str">
        <f>VLOOKUP(A:A,[1]Sheet1!$A:$F,3,0)</f>
        <v>256秒</v>
      </c>
      <c r="D807" t="str">
        <f>VLOOKUP(A:A,[1]Sheet1!$A:$F,4,0)</f>
        <v>微信</v>
      </c>
      <c r="E807" t="str">
        <f>VLOOKUP(A:A,[1]Sheet1!$A:$F,5,0)</f>
        <v>N/A</v>
      </c>
      <c r="F807" t="str">
        <f>VLOOKUP(A:A,[1]Sheet1!$A:$F,6,0)</f>
        <v>117.92.121.185(江苏-连云港)</v>
      </c>
      <c r="G807">
        <f>VLOOKUP(A:A,[1]Sheet1!$A:$G,7,0)</f>
        <v>1</v>
      </c>
      <c r="H807">
        <f>VLOOKUP(A:A,[1]Sheet1!$A:$H,8,0)</f>
        <v>4</v>
      </c>
      <c r="I807">
        <f>VLOOKUP(A:A,[1]Sheet1!$A:$I,9,0)</f>
        <v>2</v>
      </c>
      <c r="J807">
        <f>VLOOKUP(A:A,[1]Sheet1!$A:$J,10,0)</f>
        <v>2</v>
      </c>
      <c r="K807">
        <f>VLOOKUP(A:A,[1]Sheet1!$A:$K,11,0)</f>
        <v>2</v>
      </c>
      <c r="L807" t="str">
        <f>VLOOKUP(A:A,[1]Sheet1!$A:$L,12,0)</f>
        <v>无</v>
      </c>
      <c r="M807">
        <f>VLOOKUP(A:A,[1]Sheet1!$A:$N,13,0)</f>
        <v>0</v>
      </c>
      <c r="N807">
        <f>VLOOKUP(A:A,[1]Sheet1!$A:$N,14,0)</f>
        <v>0</v>
      </c>
      <c r="O807">
        <f>VLOOKUP(A:A,[1]Sheet1!$A:$R,15,0)</f>
        <v>0</v>
      </c>
      <c r="P807">
        <f>VLOOKUP(A:A,[1]Sheet1!$A:$R,16,0)</f>
        <v>1</v>
      </c>
      <c r="Q807">
        <f>VLOOKUP(A:A,[1]Sheet1!$A:$R,17,0)</f>
        <v>1</v>
      </c>
      <c r="R807">
        <f>VLOOKUP(A:A,[1]Sheet1!$A:$R,18,0)</f>
        <v>0</v>
      </c>
      <c r="S807">
        <f>VLOOKUP(A:A,[1]Sheet1!$A:$DN,19,0)</f>
        <v>1</v>
      </c>
      <c r="T807">
        <f>VLOOKUP(A:A,[1]Sheet1!$A:$T,20,0)</f>
        <v>0</v>
      </c>
      <c r="U807">
        <f>VLOOKUP(A:A,[1]Sheet1!$A:$U,21,0)</f>
        <v>0</v>
      </c>
      <c r="V807">
        <f>VLOOKUP(A:A,[1]Sheet1!$A:$V,22,0)</f>
        <v>4</v>
      </c>
      <c r="W807">
        <f>VLOOKUP(A:A,[1]Sheet1!$A:$W,23,0)</f>
        <v>0</v>
      </c>
      <c r="X807">
        <f>VLOOKUP(A:A,[1]Sheet1!$A:$X,24,0)</f>
        <v>1</v>
      </c>
      <c r="Y807">
        <f>VLOOKUP(A:A,[1]Sheet1!$A:$Y,25,0)</f>
        <v>0</v>
      </c>
      <c r="Z807">
        <f>VLOOKUP(A:A,[1]Sheet1!$A:$Z,26,0)</f>
        <v>0</v>
      </c>
      <c r="AA807">
        <f>VLOOKUP(A:A,[1]Sheet1!$A:$AA,27,0)</f>
        <v>0</v>
      </c>
      <c r="AB807">
        <f>VLOOKUP(A:A,[1]Sheet1!$A:$AB,28,0)</f>
        <v>1</v>
      </c>
      <c r="AC807">
        <f>VLOOKUP(A:A,[1]Sheet1!$A:$AC,29,0)</f>
        <v>0</v>
      </c>
    </row>
    <row r="808" spans="1:29" x14ac:dyDescent="0.2">
      <c r="A808" s="2">
        <v>836</v>
      </c>
      <c r="B808" t="str">
        <f>VLOOKUP(A:A,[1]Sheet1!$A:$F,2,0)</f>
        <v>2022/3/28 10:10:40</v>
      </c>
      <c r="C808" t="str">
        <f>VLOOKUP(A:A,[1]Sheet1!$A:$F,3,0)</f>
        <v>281秒</v>
      </c>
      <c r="D808" t="str">
        <f>VLOOKUP(A:A,[1]Sheet1!$A:$F,4,0)</f>
        <v>微信</v>
      </c>
      <c r="E808" t="str">
        <f>VLOOKUP(A:A,[1]Sheet1!$A:$F,5,0)</f>
        <v>N/A</v>
      </c>
      <c r="F808" t="str">
        <f>VLOOKUP(A:A,[1]Sheet1!$A:$F,6,0)</f>
        <v>121.226.85.119(江苏-南通)</v>
      </c>
      <c r="G808">
        <f>VLOOKUP(A:A,[1]Sheet1!$A:$G,7,0)</f>
        <v>2</v>
      </c>
      <c r="H808">
        <f>VLOOKUP(A:A,[1]Sheet1!$A:$H,8,0)</f>
        <v>2</v>
      </c>
      <c r="I808">
        <f>VLOOKUP(A:A,[1]Sheet1!$A:$I,9,0)</f>
        <v>1</v>
      </c>
      <c r="J808">
        <f>VLOOKUP(A:A,[1]Sheet1!$A:$J,10,0)</f>
        <v>2</v>
      </c>
      <c r="K808">
        <f>VLOOKUP(A:A,[1]Sheet1!$A:$K,11,0)</f>
        <v>3</v>
      </c>
      <c r="L808" t="str">
        <f>VLOOKUP(A:A,[1]Sheet1!$A:$L,12,0)</f>
        <v>无</v>
      </c>
      <c r="M808">
        <f>VLOOKUP(A:A,[1]Sheet1!$A:$N,13,0)</f>
        <v>1</v>
      </c>
      <c r="N808">
        <f>VLOOKUP(A:A,[1]Sheet1!$A:$N,14,0)</f>
        <v>0</v>
      </c>
      <c r="O808">
        <f>VLOOKUP(A:A,[1]Sheet1!$A:$R,15,0)</f>
        <v>0</v>
      </c>
      <c r="P808">
        <f>VLOOKUP(A:A,[1]Sheet1!$A:$R,16,0)</f>
        <v>0</v>
      </c>
      <c r="Q808">
        <f>VLOOKUP(A:A,[1]Sheet1!$A:$R,17,0)</f>
        <v>0</v>
      </c>
      <c r="R808">
        <f>VLOOKUP(A:A,[1]Sheet1!$A:$R,18,0)</f>
        <v>0</v>
      </c>
      <c r="S808">
        <f>VLOOKUP(A:A,[1]Sheet1!$A:$DN,19,0)</f>
        <v>0</v>
      </c>
      <c r="T808">
        <f>VLOOKUP(A:A,[1]Sheet1!$A:$T,20,0)</f>
        <v>1</v>
      </c>
      <c r="U808">
        <f>VLOOKUP(A:A,[1]Sheet1!$A:$U,21,0)</f>
        <v>0</v>
      </c>
      <c r="V808">
        <f>VLOOKUP(A:A,[1]Sheet1!$A:$V,22,0)</f>
        <v>3</v>
      </c>
      <c r="W808">
        <f>VLOOKUP(A:A,[1]Sheet1!$A:$W,23,0)</f>
        <v>0</v>
      </c>
      <c r="X808">
        <f>VLOOKUP(A:A,[1]Sheet1!$A:$X,24,0)</f>
        <v>1</v>
      </c>
      <c r="Y808">
        <f>VLOOKUP(A:A,[1]Sheet1!$A:$Y,25,0)</f>
        <v>0</v>
      </c>
      <c r="Z808">
        <f>VLOOKUP(A:A,[1]Sheet1!$A:$Z,26,0)</f>
        <v>0</v>
      </c>
      <c r="AA808">
        <f>VLOOKUP(A:A,[1]Sheet1!$A:$AA,27,0)</f>
        <v>1</v>
      </c>
      <c r="AB808">
        <f>VLOOKUP(A:A,[1]Sheet1!$A:$AB,28,0)</f>
        <v>0</v>
      </c>
      <c r="AC808">
        <f>VLOOKUP(A:A,[1]Sheet1!$A:$AC,29,0)</f>
        <v>0</v>
      </c>
    </row>
    <row r="809" spans="1:29" x14ac:dyDescent="0.2">
      <c r="A809" s="2">
        <v>837</v>
      </c>
      <c r="B809" t="str">
        <f>VLOOKUP(A:A,[1]Sheet1!$A:$F,2,0)</f>
        <v>2022/3/28 10:10:43</v>
      </c>
      <c r="C809" t="str">
        <f>VLOOKUP(A:A,[1]Sheet1!$A:$F,3,0)</f>
        <v>286秒</v>
      </c>
      <c r="D809" t="str">
        <f>VLOOKUP(A:A,[1]Sheet1!$A:$F,4,0)</f>
        <v>微信</v>
      </c>
      <c r="E809" t="str">
        <f>VLOOKUP(A:A,[1]Sheet1!$A:$F,5,0)</f>
        <v>N/A</v>
      </c>
      <c r="F809" t="str">
        <f>VLOOKUP(A:A,[1]Sheet1!$A:$F,6,0)</f>
        <v>180.122.204.105(江苏-泰州)</v>
      </c>
      <c r="G809">
        <f>VLOOKUP(A:A,[1]Sheet1!$A:$G,7,0)</f>
        <v>1</v>
      </c>
      <c r="H809">
        <f>VLOOKUP(A:A,[1]Sheet1!$A:$H,8,0)</f>
        <v>3</v>
      </c>
      <c r="I809">
        <f>VLOOKUP(A:A,[1]Sheet1!$A:$I,9,0)</f>
        <v>2</v>
      </c>
      <c r="J809">
        <f>VLOOKUP(A:A,[1]Sheet1!$A:$J,10,0)</f>
        <v>2</v>
      </c>
      <c r="K809">
        <f>VLOOKUP(A:A,[1]Sheet1!$A:$K,11,0)</f>
        <v>2</v>
      </c>
      <c r="L809" t="str">
        <f>VLOOKUP(A:A,[1]Sheet1!$A:$L,12,0)</f>
        <v>无</v>
      </c>
      <c r="M809">
        <f>VLOOKUP(A:A,[1]Sheet1!$A:$N,13,0)</f>
        <v>0</v>
      </c>
      <c r="N809">
        <f>VLOOKUP(A:A,[1]Sheet1!$A:$N,14,0)</f>
        <v>0</v>
      </c>
      <c r="O809">
        <f>VLOOKUP(A:A,[1]Sheet1!$A:$R,15,0)</f>
        <v>0</v>
      </c>
      <c r="P809">
        <f>VLOOKUP(A:A,[1]Sheet1!$A:$R,16,0)</f>
        <v>0</v>
      </c>
      <c r="Q809">
        <f>VLOOKUP(A:A,[1]Sheet1!$A:$R,17,0)</f>
        <v>0</v>
      </c>
      <c r="R809">
        <f>VLOOKUP(A:A,[1]Sheet1!$A:$R,18,0)</f>
        <v>1</v>
      </c>
      <c r="S809">
        <f>VLOOKUP(A:A,[1]Sheet1!$A:$DN,19,0)</f>
        <v>0</v>
      </c>
      <c r="T809">
        <f>VLOOKUP(A:A,[1]Sheet1!$A:$T,20,0)</f>
        <v>1</v>
      </c>
      <c r="U809">
        <f>VLOOKUP(A:A,[1]Sheet1!$A:$U,21,0)</f>
        <v>0</v>
      </c>
      <c r="V809">
        <f>VLOOKUP(A:A,[1]Sheet1!$A:$V,22,0)</f>
        <v>4</v>
      </c>
      <c r="W809">
        <f>VLOOKUP(A:A,[1]Sheet1!$A:$W,23,0)</f>
        <v>0</v>
      </c>
      <c r="X809">
        <f>VLOOKUP(A:A,[1]Sheet1!$A:$X,24,0)</f>
        <v>1</v>
      </c>
      <c r="Y809">
        <f>VLOOKUP(A:A,[1]Sheet1!$A:$Y,25,0)</f>
        <v>0</v>
      </c>
      <c r="Z809">
        <f>VLOOKUP(A:A,[1]Sheet1!$A:$Z,26,0)</f>
        <v>1</v>
      </c>
      <c r="AA809">
        <f>VLOOKUP(A:A,[1]Sheet1!$A:$AA,27,0)</f>
        <v>0</v>
      </c>
      <c r="AB809">
        <f>VLOOKUP(A:A,[1]Sheet1!$A:$AB,28,0)</f>
        <v>1</v>
      </c>
      <c r="AC809">
        <f>VLOOKUP(A:A,[1]Sheet1!$A:$AC,29,0)</f>
        <v>0</v>
      </c>
    </row>
    <row r="810" spans="1:29" x14ac:dyDescent="0.2">
      <c r="A810" s="2">
        <v>838</v>
      </c>
      <c r="B810" t="str">
        <f>VLOOKUP(A:A,[1]Sheet1!$A:$F,2,0)</f>
        <v>2022/3/28 10:10:45</v>
      </c>
      <c r="C810" t="str">
        <f>VLOOKUP(A:A,[1]Sheet1!$A:$F,3,0)</f>
        <v>272秒</v>
      </c>
      <c r="D810" t="str">
        <f>VLOOKUP(A:A,[1]Sheet1!$A:$F,4,0)</f>
        <v>微信</v>
      </c>
      <c r="E810" t="str">
        <f>VLOOKUP(A:A,[1]Sheet1!$A:$F,5,0)</f>
        <v>N/A</v>
      </c>
      <c r="F810" t="str">
        <f>VLOOKUP(A:A,[1]Sheet1!$A:$F,6,0)</f>
        <v>180.122.204.105(江苏-泰州)</v>
      </c>
      <c r="G810">
        <f>VLOOKUP(A:A,[1]Sheet1!$A:$G,7,0)</f>
        <v>2</v>
      </c>
      <c r="H810">
        <f>VLOOKUP(A:A,[1]Sheet1!$A:$H,8,0)</f>
        <v>2</v>
      </c>
      <c r="I810">
        <f>VLOOKUP(A:A,[1]Sheet1!$A:$I,9,0)</f>
        <v>1</v>
      </c>
      <c r="J810">
        <f>VLOOKUP(A:A,[1]Sheet1!$A:$J,10,0)</f>
        <v>3</v>
      </c>
      <c r="K810">
        <f>VLOOKUP(A:A,[1]Sheet1!$A:$K,11,0)</f>
        <v>1</v>
      </c>
      <c r="L810" t="str">
        <f>VLOOKUP(A:A,[1]Sheet1!$A:$L,12,0)</f>
        <v>无</v>
      </c>
      <c r="M810">
        <f>VLOOKUP(A:A,[1]Sheet1!$A:$N,13,0)</f>
        <v>0</v>
      </c>
      <c r="N810">
        <f>VLOOKUP(A:A,[1]Sheet1!$A:$N,14,0)</f>
        <v>0</v>
      </c>
      <c r="O810">
        <f>VLOOKUP(A:A,[1]Sheet1!$A:$R,15,0)</f>
        <v>1</v>
      </c>
      <c r="P810">
        <f>VLOOKUP(A:A,[1]Sheet1!$A:$R,16,0)</f>
        <v>0</v>
      </c>
      <c r="Q810">
        <f>VLOOKUP(A:A,[1]Sheet1!$A:$R,17,0)</f>
        <v>0</v>
      </c>
      <c r="R810">
        <f>VLOOKUP(A:A,[1]Sheet1!$A:$R,18,0)</f>
        <v>1</v>
      </c>
      <c r="S810">
        <f>VLOOKUP(A:A,[1]Sheet1!$A:$DN,19,0)</f>
        <v>0</v>
      </c>
      <c r="T810">
        <f>VLOOKUP(A:A,[1]Sheet1!$A:$T,20,0)</f>
        <v>1</v>
      </c>
      <c r="U810">
        <f>VLOOKUP(A:A,[1]Sheet1!$A:$U,21,0)</f>
        <v>0</v>
      </c>
      <c r="V810">
        <f>VLOOKUP(A:A,[1]Sheet1!$A:$V,22,0)</f>
        <v>3</v>
      </c>
      <c r="W810">
        <f>VLOOKUP(A:A,[1]Sheet1!$A:$W,23,0)</f>
        <v>0</v>
      </c>
      <c r="X810">
        <f>VLOOKUP(A:A,[1]Sheet1!$A:$X,24,0)</f>
        <v>0</v>
      </c>
      <c r="Y810">
        <f>VLOOKUP(A:A,[1]Sheet1!$A:$Y,25,0)</f>
        <v>0</v>
      </c>
      <c r="Z810">
        <f>VLOOKUP(A:A,[1]Sheet1!$A:$Z,26,0)</f>
        <v>1</v>
      </c>
      <c r="AA810">
        <f>VLOOKUP(A:A,[1]Sheet1!$A:$AA,27,0)</f>
        <v>0</v>
      </c>
      <c r="AB810">
        <f>VLOOKUP(A:A,[1]Sheet1!$A:$AB,28,0)</f>
        <v>1</v>
      </c>
      <c r="AC810">
        <f>VLOOKUP(A:A,[1]Sheet1!$A:$AC,29,0)</f>
        <v>0</v>
      </c>
    </row>
    <row r="811" spans="1:29" x14ac:dyDescent="0.2">
      <c r="A811" s="2">
        <v>839</v>
      </c>
      <c r="B811" t="str">
        <f>VLOOKUP(A:A,[1]Sheet1!$A:$F,2,0)</f>
        <v>2022/3/28 10:10:50</v>
      </c>
      <c r="C811" t="str">
        <f>VLOOKUP(A:A,[1]Sheet1!$A:$F,3,0)</f>
        <v>268秒</v>
      </c>
      <c r="D811" t="str">
        <f>VLOOKUP(A:A,[1]Sheet1!$A:$F,4,0)</f>
        <v>微信</v>
      </c>
      <c r="E811" t="str">
        <f>VLOOKUP(A:A,[1]Sheet1!$A:$F,5,0)</f>
        <v>N/A</v>
      </c>
      <c r="F811" t="str">
        <f>VLOOKUP(A:A,[1]Sheet1!$A:$F,6,0)</f>
        <v>49.74.57.43(江苏-南京)</v>
      </c>
      <c r="G811">
        <f>VLOOKUP(A:A,[1]Sheet1!$A:$G,7,0)</f>
        <v>2</v>
      </c>
      <c r="H811">
        <f>VLOOKUP(A:A,[1]Sheet1!$A:$H,8,0)</f>
        <v>2</v>
      </c>
      <c r="I811">
        <f>VLOOKUP(A:A,[1]Sheet1!$A:$I,9,0)</f>
        <v>1</v>
      </c>
      <c r="J811">
        <f>VLOOKUP(A:A,[1]Sheet1!$A:$J,10,0)</f>
        <v>2</v>
      </c>
      <c r="K811">
        <f>VLOOKUP(A:A,[1]Sheet1!$A:$K,11,0)</f>
        <v>3</v>
      </c>
      <c r="L811" t="str">
        <f>VLOOKUP(A:A,[1]Sheet1!$A:$L,12,0)</f>
        <v>无</v>
      </c>
      <c r="M811">
        <f>VLOOKUP(A:A,[1]Sheet1!$A:$N,13,0)</f>
        <v>1</v>
      </c>
      <c r="N811">
        <f>VLOOKUP(A:A,[1]Sheet1!$A:$N,14,0)</f>
        <v>0</v>
      </c>
      <c r="O811">
        <f>VLOOKUP(A:A,[1]Sheet1!$A:$R,15,0)</f>
        <v>0</v>
      </c>
      <c r="P811">
        <f>VLOOKUP(A:A,[1]Sheet1!$A:$R,16,0)</f>
        <v>0</v>
      </c>
      <c r="Q811">
        <f>VLOOKUP(A:A,[1]Sheet1!$A:$R,17,0)</f>
        <v>1</v>
      </c>
      <c r="R811">
        <f>VLOOKUP(A:A,[1]Sheet1!$A:$R,18,0)</f>
        <v>1</v>
      </c>
      <c r="S811">
        <f>VLOOKUP(A:A,[1]Sheet1!$A:$DN,19,0)</f>
        <v>0</v>
      </c>
      <c r="T811">
        <f>VLOOKUP(A:A,[1]Sheet1!$A:$T,20,0)</f>
        <v>0</v>
      </c>
      <c r="U811">
        <f>VLOOKUP(A:A,[1]Sheet1!$A:$U,21,0)</f>
        <v>0</v>
      </c>
      <c r="V811">
        <f>VLOOKUP(A:A,[1]Sheet1!$A:$V,22,0)</f>
        <v>3</v>
      </c>
      <c r="W811">
        <f>VLOOKUP(A:A,[1]Sheet1!$A:$W,23,0)</f>
        <v>0</v>
      </c>
      <c r="X811">
        <f>VLOOKUP(A:A,[1]Sheet1!$A:$X,24,0)</f>
        <v>1</v>
      </c>
      <c r="Y811">
        <f>VLOOKUP(A:A,[1]Sheet1!$A:$Y,25,0)</f>
        <v>0</v>
      </c>
      <c r="Z811">
        <f>VLOOKUP(A:A,[1]Sheet1!$A:$Z,26,0)</f>
        <v>1</v>
      </c>
      <c r="AA811">
        <f>VLOOKUP(A:A,[1]Sheet1!$A:$AA,27,0)</f>
        <v>0</v>
      </c>
      <c r="AB811">
        <f>VLOOKUP(A:A,[1]Sheet1!$A:$AB,28,0)</f>
        <v>0</v>
      </c>
      <c r="AC811">
        <f>VLOOKUP(A:A,[1]Sheet1!$A:$AC,29,0)</f>
        <v>0</v>
      </c>
    </row>
    <row r="812" spans="1:29" x14ac:dyDescent="0.2">
      <c r="A812" s="2">
        <v>840</v>
      </c>
      <c r="B812" t="str">
        <f>VLOOKUP(A:A,[1]Sheet1!$A:$F,2,0)</f>
        <v>2022/3/28 10:10:51</v>
      </c>
      <c r="C812" t="str">
        <f>VLOOKUP(A:A,[1]Sheet1!$A:$F,3,0)</f>
        <v>281秒</v>
      </c>
      <c r="D812" t="str">
        <f>VLOOKUP(A:A,[1]Sheet1!$A:$F,4,0)</f>
        <v>微信</v>
      </c>
      <c r="E812" t="str">
        <f>VLOOKUP(A:A,[1]Sheet1!$A:$F,5,0)</f>
        <v>N/A</v>
      </c>
      <c r="F812" t="str">
        <f>VLOOKUP(A:A,[1]Sheet1!$A:$F,6,0)</f>
        <v>180.121.157.43(江苏-南通)</v>
      </c>
      <c r="G812">
        <f>VLOOKUP(A:A,[1]Sheet1!$A:$G,7,0)</f>
        <v>1</v>
      </c>
      <c r="H812">
        <f>VLOOKUP(A:A,[1]Sheet1!$A:$H,8,0)</f>
        <v>4</v>
      </c>
      <c r="I812">
        <f>VLOOKUP(A:A,[1]Sheet1!$A:$I,9,0)</f>
        <v>2</v>
      </c>
      <c r="J812">
        <f>VLOOKUP(A:A,[1]Sheet1!$A:$J,10,0)</f>
        <v>2</v>
      </c>
      <c r="K812">
        <f>VLOOKUP(A:A,[1]Sheet1!$A:$K,11,0)</f>
        <v>3</v>
      </c>
      <c r="L812" t="str">
        <f>VLOOKUP(A:A,[1]Sheet1!$A:$L,12,0)</f>
        <v>无</v>
      </c>
      <c r="M812">
        <f>VLOOKUP(A:A,[1]Sheet1!$A:$N,13,0)</f>
        <v>0</v>
      </c>
      <c r="N812">
        <f>VLOOKUP(A:A,[1]Sheet1!$A:$N,14,0)</f>
        <v>1</v>
      </c>
      <c r="O812">
        <f>VLOOKUP(A:A,[1]Sheet1!$A:$R,15,0)</f>
        <v>0</v>
      </c>
      <c r="P812">
        <f>VLOOKUP(A:A,[1]Sheet1!$A:$R,16,0)</f>
        <v>0</v>
      </c>
      <c r="Q812">
        <f>VLOOKUP(A:A,[1]Sheet1!$A:$R,17,0)</f>
        <v>1</v>
      </c>
      <c r="R812">
        <f>VLOOKUP(A:A,[1]Sheet1!$A:$R,18,0)</f>
        <v>0</v>
      </c>
      <c r="S812">
        <f>VLOOKUP(A:A,[1]Sheet1!$A:$DN,19,0)</f>
        <v>0</v>
      </c>
      <c r="T812">
        <f>VLOOKUP(A:A,[1]Sheet1!$A:$T,20,0)</f>
        <v>0</v>
      </c>
      <c r="U812">
        <f>VLOOKUP(A:A,[1]Sheet1!$A:$U,21,0)</f>
        <v>0</v>
      </c>
      <c r="V812">
        <f>VLOOKUP(A:A,[1]Sheet1!$A:$V,22,0)</f>
        <v>3</v>
      </c>
      <c r="W812">
        <f>VLOOKUP(A:A,[1]Sheet1!$A:$W,23,0)</f>
        <v>0</v>
      </c>
      <c r="X812">
        <f>VLOOKUP(A:A,[1]Sheet1!$A:$X,24,0)</f>
        <v>0</v>
      </c>
      <c r="Y812">
        <f>VLOOKUP(A:A,[1]Sheet1!$A:$Y,25,0)</f>
        <v>1</v>
      </c>
      <c r="Z812">
        <f>VLOOKUP(A:A,[1]Sheet1!$A:$Z,26,0)</f>
        <v>1</v>
      </c>
      <c r="AA812">
        <f>VLOOKUP(A:A,[1]Sheet1!$A:$AA,27,0)</f>
        <v>0</v>
      </c>
      <c r="AB812">
        <f>VLOOKUP(A:A,[1]Sheet1!$A:$AB,28,0)</f>
        <v>0</v>
      </c>
      <c r="AC812">
        <f>VLOOKUP(A:A,[1]Sheet1!$A:$AC,29,0)</f>
        <v>0</v>
      </c>
    </row>
    <row r="813" spans="1:29" x14ac:dyDescent="0.2">
      <c r="A813" s="2">
        <v>841</v>
      </c>
      <c r="B813" t="str">
        <f>VLOOKUP(A:A,[1]Sheet1!$A:$F,2,0)</f>
        <v>2022/3/28 10:10:55</v>
      </c>
      <c r="C813" t="str">
        <f>VLOOKUP(A:A,[1]Sheet1!$A:$F,3,0)</f>
        <v>317秒</v>
      </c>
      <c r="D813" t="str">
        <f>VLOOKUP(A:A,[1]Sheet1!$A:$F,4,0)</f>
        <v>微信</v>
      </c>
      <c r="E813" t="str">
        <f>VLOOKUP(A:A,[1]Sheet1!$A:$F,5,0)</f>
        <v>N/A</v>
      </c>
      <c r="F813" t="str">
        <f>VLOOKUP(A:A,[1]Sheet1!$A:$F,6,0)</f>
        <v>49.88.236.87(江苏-连云港)</v>
      </c>
      <c r="G813">
        <f>VLOOKUP(A:A,[1]Sheet1!$A:$G,7,0)</f>
        <v>1</v>
      </c>
      <c r="H813">
        <f>VLOOKUP(A:A,[1]Sheet1!$A:$H,8,0)</f>
        <v>2</v>
      </c>
      <c r="I813">
        <f>VLOOKUP(A:A,[1]Sheet1!$A:$I,9,0)</f>
        <v>1</v>
      </c>
      <c r="J813">
        <f>VLOOKUP(A:A,[1]Sheet1!$A:$J,10,0)</f>
        <v>2</v>
      </c>
      <c r="K813">
        <f>VLOOKUP(A:A,[1]Sheet1!$A:$K,11,0)</f>
        <v>2</v>
      </c>
      <c r="L813" t="str">
        <f>VLOOKUP(A:A,[1]Sheet1!$A:$L,12,0)</f>
        <v>无</v>
      </c>
      <c r="M813">
        <f>VLOOKUP(A:A,[1]Sheet1!$A:$N,13,0)</f>
        <v>0</v>
      </c>
      <c r="N813">
        <f>VLOOKUP(A:A,[1]Sheet1!$A:$N,14,0)</f>
        <v>0</v>
      </c>
      <c r="O813">
        <f>VLOOKUP(A:A,[1]Sheet1!$A:$R,15,0)</f>
        <v>0</v>
      </c>
      <c r="P813">
        <f>VLOOKUP(A:A,[1]Sheet1!$A:$R,16,0)</f>
        <v>1</v>
      </c>
      <c r="Q813">
        <f>VLOOKUP(A:A,[1]Sheet1!$A:$R,17,0)</f>
        <v>0</v>
      </c>
      <c r="R813">
        <f>VLOOKUP(A:A,[1]Sheet1!$A:$R,18,0)</f>
        <v>0</v>
      </c>
      <c r="S813">
        <f>VLOOKUP(A:A,[1]Sheet1!$A:$DN,19,0)</f>
        <v>1</v>
      </c>
      <c r="T813">
        <f>VLOOKUP(A:A,[1]Sheet1!$A:$T,20,0)</f>
        <v>0</v>
      </c>
      <c r="U813">
        <f>VLOOKUP(A:A,[1]Sheet1!$A:$U,21,0)</f>
        <v>0</v>
      </c>
      <c r="V813">
        <f>VLOOKUP(A:A,[1]Sheet1!$A:$V,22,0)</f>
        <v>2</v>
      </c>
      <c r="W813">
        <f>VLOOKUP(A:A,[1]Sheet1!$A:$W,23,0)</f>
        <v>0</v>
      </c>
      <c r="X813">
        <f>VLOOKUP(A:A,[1]Sheet1!$A:$X,24,0)</f>
        <v>0</v>
      </c>
      <c r="Y813">
        <f>VLOOKUP(A:A,[1]Sheet1!$A:$Y,25,0)</f>
        <v>1</v>
      </c>
      <c r="Z813">
        <f>VLOOKUP(A:A,[1]Sheet1!$A:$Z,26,0)</f>
        <v>1</v>
      </c>
      <c r="AA813">
        <f>VLOOKUP(A:A,[1]Sheet1!$A:$AA,27,0)</f>
        <v>0</v>
      </c>
      <c r="AB813">
        <f>VLOOKUP(A:A,[1]Sheet1!$A:$AB,28,0)</f>
        <v>0</v>
      </c>
      <c r="AC813">
        <f>VLOOKUP(A:A,[1]Sheet1!$A:$AC,29,0)</f>
        <v>0</v>
      </c>
    </row>
    <row r="814" spans="1:29" x14ac:dyDescent="0.2">
      <c r="A814" s="2">
        <v>842</v>
      </c>
      <c r="B814" t="str">
        <f>VLOOKUP(A:A,[1]Sheet1!$A:$F,2,0)</f>
        <v>2022/3/28 10:10:56</v>
      </c>
      <c r="C814" t="str">
        <f>VLOOKUP(A:A,[1]Sheet1!$A:$F,3,0)</f>
        <v>316秒</v>
      </c>
      <c r="D814" t="str">
        <f>VLOOKUP(A:A,[1]Sheet1!$A:$F,4,0)</f>
        <v>微信</v>
      </c>
      <c r="E814" t="str">
        <f>VLOOKUP(A:A,[1]Sheet1!$A:$F,5,0)</f>
        <v>N/A</v>
      </c>
      <c r="F814" t="str">
        <f>VLOOKUP(A:A,[1]Sheet1!$A:$F,6,0)</f>
        <v>139.200.10.54(四川-雅安)</v>
      </c>
      <c r="G814">
        <f>VLOOKUP(A:A,[1]Sheet1!$A:$G,7,0)</f>
        <v>1</v>
      </c>
      <c r="H814">
        <f>VLOOKUP(A:A,[1]Sheet1!$A:$H,8,0)</f>
        <v>3</v>
      </c>
      <c r="I814">
        <f>VLOOKUP(A:A,[1]Sheet1!$A:$I,9,0)</f>
        <v>2</v>
      </c>
      <c r="J814">
        <f>VLOOKUP(A:A,[1]Sheet1!$A:$J,10,0)</f>
        <v>2</v>
      </c>
      <c r="K814">
        <f>VLOOKUP(A:A,[1]Sheet1!$A:$K,11,0)</f>
        <v>2</v>
      </c>
      <c r="L814" t="str">
        <f>VLOOKUP(A:A,[1]Sheet1!$A:$L,12,0)</f>
        <v>无</v>
      </c>
      <c r="M814">
        <f>VLOOKUP(A:A,[1]Sheet1!$A:$N,13,0)</f>
        <v>1</v>
      </c>
      <c r="N814">
        <f>VLOOKUP(A:A,[1]Sheet1!$A:$N,14,0)</f>
        <v>0</v>
      </c>
      <c r="O814">
        <f>VLOOKUP(A:A,[1]Sheet1!$A:$R,15,0)</f>
        <v>1</v>
      </c>
      <c r="P814">
        <f>VLOOKUP(A:A,[1]Sheet1!$A:$R,16,0)</f>
        <v>0</v>
      </c>
      <c r="Q814">
        <f>VLOOKUP(A:A,[1]Sheet1!$A:$R,17,0)</f>
        <v>1</v>
      </c>
      <c r="R814">
        <f>VLOOKUP(A:A,[1]Sheet1!$A:$R,18,0)</f>
        <v>0</v>
      </c>
      <c r="S814">
        <f>VLOOKUP(A:A,[1]Sheet1!$A:$DN,19,0)</f>
        <v>0</v>
      </c>
      <c r="T814">
        <f>VLOOKUP(A:A,[1]Sheet1!$A:$T,20,0)</f>
        <v>0</v>
      </c>
      <c r="U814">
        <f>VLOOKUP(A:A,[1]Sheet1!$A:$U,21,0)</f>
        <v>0</v>
      </c>
      <c r="V814">
        <f>VLOOKUP(A:A,[1]Sheet1!$A:$V,22,0)</f>
        <v>4</v>
      </c>
      <c r="W814">
        <f>VLOOKUP(A:A,[1]Sheet1!$A:$W,23,0)</f>
        <v>0</v>
      </c>
      <c r="X814">
        <f>VLOOKUP(A:A,[1]Sheet1!$A:$X,24,0)</f>
        <v>1</v>
      </c>
      <c r="Y814">
        <f>VLOOKUP(A:A,[1]Sheet1!$A:$Y,25,0)</f>
        <v>0</v>
      </c>
      <c r="Z814">
        <f>VLOOKUP(A:A,[1]Sheet1!$A:$Z,26,0)</f>
        <v>0</v>
      </c>
      <c r="AA814">
        <f>VLOOKUP(A:A,[1]Sheet1!$A:$AA,27,0)</f>
        <v>0</v>
      </c>
      <c r="AB814">
        <f>VLOOKUP(A:A,[1]Sheet1!$A:$AB,28,0)</f>
        <v>1</v>
      </c>
      <c r="AC814">
        <f>VLOOKUP(A:A,[1]Sheet1!$A:$AC,29,0)</f>
        <v>0</v>
      </c>
    </row>
    <row r="815" spans="1:29" x14ac:dyDescent="0.2">
      <c r="A815" s="2">
        <v>843</v>
      </c>
      <c r="B815" t="str">
        <f>VLOOKUP(A:A,[1]Sheet1!$A:$F,2,0)</f>
        <v>2022/3/28 10:11:06</v>
      </c>
      <c r="C815" t="str">
        <f>VLOOKUP(A:A,[1]Sheet1!$A:$F,3,0)</f>
        <v>269秒</v>
      </c>
      <c r="D815" t="str">
        <f>VLOOKUP(A:A,[1]Sheet1!$A:$F,4,0)</f>
        <v>微信</v>
      </c>
      <c r="E815" t="str">
        <f>VLOOKUP(A:A,[1]Sheet1!$A:$F,5,0)</f>
        <v>N/A</v>
      </c>
      <c r="F815" t="str">
        <f>VLOOKUP(A:A,[1]Sheet1!$A:$F,6,0)</f>
        <v>222.93.18.177(江苏-苏州)</v>
      </c>
      <c r="G815">
        <f>VLOOKUP(A:A,[1]Sheet1!$A:$G,7,0)</f>
        <v>1</v>
      </c>
      <c r="H815">
        <f>VLOOKUP(A:A,[1]Sheet1!$A:$H,8,0)</f>
        <v>2</v>
      </c>
      <c r="I815">
        <f>VLOOKUP(A:A,[1]Sheet1!$A:$I,9,0)</f>
        <v>1</v>
      </c>
      <c r="J815">
        <f>VLOOKUP(A:A,[1]Sheet1!$A:$J,10,0)</f>
        <v>2</v>
      </c>
      <c r="K815">
        <f>VLOOKUP(A:A,[1]Sheet1!$A:$K,11,0)</f>
        <v>3</v>
      </c>
      <c r="L815" t="str">
        <f>VLOOKUP(A:A,[1]Sheet1!$A:$L,12,0)</f>
        <v>无</v>
      </c>
      <c r="M815">
        <f>VLOOKUP(A:A,[1]Sheet1!$A:$N,13,0)</f>
        <v>0</v>
      </c>
      <c r="N815">
        <f>VLOOKUP(A:A,[1]Sheet1!$A:$N,14,0)</f>
        <v>0</v>
      </c>
      <c r="O815">
        <f>VLOOKUP(A:A,[1]Sheet1!$A:$R,15,0)</f>
        <v>1</v>
      </c>
      <c r="P815">
        <f>VLOOKUP(A:A,[1]Sheet1!$A:$R,16,0)</f>
        <v>0</v>
      </c>
      <c r="Q815">
        <f>VLOOKUP(A:A,[1]Sheet1!$A:$R,17,0)</f>
        <v>1</v>
      </c>
      <c r="R815">
        <f>VLOOKUP(A:A,[1]Sheet1!$A:$R,18,0)</f>
        <v>0</v>
      </c>
      <c r="S815">
        <f>VLOOKUP(A:A,[1]Sheet1!$A:$DN,19,0)</f>
        <v>0</v>
      </c>
      <c r="T815">
        <f>VLOOKUP(A:A,[1]Sheet1!$A:$T,20,0)</f>
        <v>0</v>
      </c>
      <c r="U815">
        <f>VLOOKUP(A:A,[1]Sheet1!$A:$U,21,0)</f>
        <v>0</v>
      </c>
      <c r="V815">
        <f>VLOOKUP(A:A,[1]Sheet1!$A:$V,22,0)</f>
        <v>2</v>
      </c>
      <c r="W815">
        <f>VLOOKUP(A:A,[1]Sheet1!$A:$W,23,0)</f>
        <v>0</v>
      </c>
      <c r="X815">
        <f>VLOOKUP(A:A,[1]Sheet1!$A:$X,24,0)</f>
        <v>1</v>
      </c>
      <c r="Y815">
        <f>VLOOKUP(A:A,[1]Sheet1!$A:$Y,25,0)</f>
        <v>0</v>
      </c>
      <c r="Z815">
        <f>VLOOKUP(A:A,[1]Sheet1!$A:$Z,26,0)</f>
        <v>0</v>
      </c>
      <c r="AA815">
        <f>VLOOKUP(A:A,[1]Sheet1!$A:$AA,27,0)</f>
        <v>0</v>
      </c>
      <c r="AB815">
        <f>VLOOKUP(A:A,[1]Sheet1!$A:$AB,28,0)</f>
        <v>1</v>
      </c>
      <c r="AC815">
        <f>VLOOKUP(A:A,[1]Sheet1!$A:$AC,29,0)</f>
        <v>0</v>
      </c>
    </row>
    <row r="816" spans="1:29" x14ac:dyDescent="0.2">
      <c r="A816" s="2">
        <v>844</v>
      </c>
      <c r="B816" t="str">
        <f>VLOOKUP(A:A,[1]Sheet1!$A:$F,2,0)</f>
        <v>2022/3/28 10:11:07</v>
      </c>
      <c r="C816" t="str">
        <f>VLOOKUP(A:A,[1]Sheet1!$A:$F,3,0)</f>
        <v>314秒</v>
      </c>
      <c r="D816" t="str">
        <f>VLOOKUP(A:A,[1]Sheet1!$A:$F,4,0)</f>
        <v>微信</v>
      </c>
      <c r="E816" t="str">
        <f>VLOOKUP(A:A,[1]Sheet1!$A:$F,5,0)</f>
        <v>N/A</v>
      </c>
      <c r="F816" t="str">
        <f>VLOOKUP(A:A,[1]Sheet1!$A:$F,6,0)</f>
        <v>121.238.3.184(江苏-无锡)</v>
      </c>
      <c r="G816">
        <f>VLOOKUP(A:A,[1]Sheet1!$A:$G,7,0)</f>
        <v>1</v>
      </c>
      <c r="H816">
        <f>VLOOKUP(A:A,[1]Sheet1!$A:$H,8,0)</f>
        <v>3</v>
      </c>
      <c r="I816">
        <f>VLOOKUP(A:A,[1]Sheet1!$A:$I,9,0)</f>
        <v>4</v>
      </c>
      <c r="J816">
        <f>VLOOKUP(A:A,[1]Sheet1!$A:$J,10,0)</f>
        <v>3</v>
      </c>
      <c r="K816">
        <f>VLOOKUP(A:A,[1]Sheet1!$A:$K,11,0)</f>
        <v>3</v>
      </c>
      <c r="L816" t="str">
        <f>VLOOKUP(A:A,[1]Sheet1!$A:$L,12,0)</f>
        <v>无</v>
      </c>
      <c r="M816">
        <f>VLOOKUP(A:A,[1]Sheet1!$A:$N,13,0)</f>
        <v>1</v>
      </c>
      <c r="N816">
        <f>VLOOKUP(A:A,[1]Sheet1!$A:$N,14,0)</f>
        <v>0</v>
      </c>
      <c r="O816">
        <f>VLOOKUP(A:A,[1]Sheet1!$A:$R,15,0)</f>
        <v>0</v>
      </c>
      <c r="P816">
        <f>VLOOKUP(A:A,[1]Sheet1!$A:$R,16,0)</f>
        <v>0</v>
      </c>
      <c r="Q816">
        <f>VLOOKUP(A:A,[1]Sheet1!$A:$R,17,0)</f>
        <v>0</v>
      </c>
      <c r="R816">
        <f>VLOOKUP(A:A,[1]Sheet1!$A:$R,18,0)</f>
        <v>1</v>
      </c>
      <c r="S816">
        <f>VLOOKUP(A:A,[1]Sheet1!$A:$DN,19,0)</f>
        <v>0</v>
      </c>
      <c r="T816">
        <f>VLOOKUP(A:A,[1]Sheet1!$A:$T,20,0)</f>
        <v>1</v>
      </c>
      <c r="U816">
        <f>VLOOKUP(A:A,[1]Sheet1!$A:$U,21,0)</f>
        <v>0</v>
      </c>
      <c r="V816">
        <f>VLOOKUP(A:A,[1]Sheet1!$A:$V,22,0)</f>
        <v>3</v>
      </c>
      <c r="W816">
        <f>VLOOKUP(A:A,[1]Sheet1!$A:$W,23,0)</f>
        <v>0</v>
      </c>
      <c r="X816">
        <f>VLOOKUP(A:A,[1]Sheet1!$A:$X,24,0)</f>
        <v>0</v>
      </c>
      <c r="Y816">
        <f>VLOOKUP(A:A,[1]Sheet1!$A:$Y,25,0)</f>
        <v>0</v>
      </c>
      <c r="Z816">
        <f>VLOOKUP(A:A,[1]Sheet1!$A:$Z,26,0)</f>
        <v>0</v>
      </c>
      <c r="AA816">
        <f>VLOOKUP(A:A,[1]Sheet1!$A:$AA,27,0)</f>
        <v>0</v>
      </c>
      <c r="AB816">
        <f>VLOOKUP(A:A,[1]Sheet1!$A:$AB,28,0)</f>
        <v>1</v>
      </c>
      <c r="AC816">
        <f>VLOOKUP(A:A,[1]Sheet1!$A:$AC,29,0)</f>
        <v>1</v>
      </c>
    </row>
    <row r="817" spans="1:29" x14ac:dyDescent="0.2">
      <c r="A817" s="2">
        <v>845</v>
      </c>
      <c r="B817" t="str">
        <f>VLOOKUP(A:A,[1]Sheet1!$A:$F,2,0)</f>
        <v>2022/3/28 10:11:11</v>
      </c>
      <c r="C817" t="str">
        <f>VLOOKUP(A:A,[1]Sheet1!$A:$F,3,0)</f>
        <v>315秒</v>
      </c>
      <c r="D817" t="str">
        <f>VLOOKUP(A:A,[1]Sheet1!$A:$F,4,0)</f>
        <v>微信</v>
      </c>
      <c r="E817" t="str">
        <f>VLOOKUP(A:A,[1]Sheet1!$A:$F,5,0)</f>
        <v>N/A</v>
      </c>
      <c r="F817" t="str">
        <f>VLOOKUP(A:A,[1]Sheet1!$A:$F,6,0)</f>
        <v>117.91.164.11(江苏-扬州)</v>
      </c>
      <c r="G817">
        <f>VLOOKUP(A:A,[1]Sheet1!$A:$G,7,0)</f>
        <v>2</v>
      </c>
      <c r="H817">
        <f>VLOOKUP(A:A,[1]Sheet1!$A:$H,8,0)</f>
        <v>2</v>
      </c>
      <c r="I817">
        <f>VLOOKUP(A:A,[1]Sheet1!$A:$I,9,0)</f>
        <v>1</v>
      </c>
      <c r="J817">
        <f>VLOOKUP(A:A,[1]Sheet1!$A:$J,10,0)</f>
        <v>2</v>
      </c>
      <c r="K817">
        <f>VLOOKUP(A:A,[1]Sheet1!$A:$K,11,0)</f>
        <v>1</v>
      </c>
      <c r="L817" t="str">
        <f>VLOOKUP(A:A,[1]Sheet1!$A:$L,12,0)</f>
        <v>无</v>
      </c>
      <c r="M817">
        <f>VLOOKUP(A:A,[1]Sheet1!$A:$N,13,0)</f>
        <v>0</v>
      </c>
      <c r="N817">
        <f>VLOOKUP(A:A,[1]Sheet1!$A:$N,14,0)</f>
        <v>1</v>
      </c>
      <c r="O817">
        <f>VLOOKUP(A:A,[1]Sheet1!$A:$R,15,0)</f>
        <v>0</v>
      </c>
      <c r="P817">
        <f>VLOOKUP(A:A,[1]Sheet1!$A:$R,16,0)</f>
        <v>1</v>
      </c>
      <c r="Q817">
        <f>VLOOKUP(A:A,[1]Sheet1!$A:$R,17,0)</f>
        <v>0</v>
      </c>
      <c r="R817">
        <f>VLOOKUP(A:A,[1]Sheet1!$A:$R,18,0)</f>
        <v>0</v>
      </c>
      <c r="S817">
        <f>VLOOKUP(A:A,[1]Sheet1!$A:$DN,19,0)</f>
        <v>1</v>
      </c>
      <c r="T817">
        <f>VLOOKUP(A:A,[1]Sheet1!$A:$T,20,0)</f>
        <v>0</v>
      </c>
      <c r="U817">
        <f>VLOOKUP(A:A,[1]Sheet1!$A:$U,21,0)</f>
        <v>0</v>
      </c>
      <c r="V817">
        <f>VLOOKUP(A:A,[1]Sheet1!$A:$V,22,0)</f>
        <v>4</v>
      </c>
      <c r="W817">
        <f>VLOOKUP(A:A,[1]Sheet1!$A:$W,23,0)</f>
        <v>0</v>
      </c>
      <c r="X817">
        <f>VLOOKUP(A:A,[1]Sheet1!$A:$X,24,0)</f>
        <v>0</v>
      </c>
      <c r="Y817">
        <f>VLOOKUP(A:A,[1]Sheet1!$A:$Y,25,0)</f>
        <v>0</v>
      </c>
      <c r="Z817">
        <f>VLOOKUP(A:A,[1]Sheet1!$A:$Z,26,0)</f>
        <v>1</v>
      </c>
      <c r="AA817">
        <f>VLOOKUP(A:A,[1]Sheet1!$A:$AA,27,0)</f>
        <v>1</v>
      </c>
      <c r="AB817">
        <f>VLOOKUP(A:A,[1]Sheet1!$A:$AB,28,0)</f>
        <v>0</v>
      </c>
      <c r="AC817">
        <f>VLOOKUP(A:A,[1]Sheet1!$A:$AC,29,0)</f>
        <v>1</v>
      </c>
    </row>
    <row r="818" spans="1:29" x14ac:dyDescent="0.2">
      <c r="A818" s="2">
        <v>846</v>
      </c>
      <c r="B818" t="str">
        <f>VLOOKUP(A:A,[1]Sheet1!$A:$F,2,0)</f>
        <v>2022/3/28 10:11:17</v>
      </c>
      <c r="C818" t="str">
        <f>VLOOKUP(A:A,[1]Sheet1!$A:$F,3,0)</f>
        <v>255秒</v>
      </c>
      <c r="D818" t="str">
        <f>VLOOKUP(A:A,[1]Sheet1!$A:$F,4,0)</f>
        <v>微信</v>
      </c>
      <c r="E818" t="str">
        <f>VLOOKUP(A:A,[1]Sheet1!$A:$F,5,0)</f>
        <v>N/A</v>
      </c>
      <c r="F818" t="str">
        <f>VLOOKUP(A:A,[1]Sheet1!$A:$F,6,0)</f>
        <v>120.235.183.66(广东-广州)</v>
      </c>
      <c r="G818">
        <f>VLOOKUP(A:A,[1]Sheet1!$A:$G,7,0)</f>
        <v>2</v>
      </c>
      <c r="H818">
        <f>VLOOKUP(A:A,[1]Sheet1!$A:$H,8,0)</f>
        <v>3</v>
      </c>
      <c r="I818">
        <f>VLOOKUP(A:A,[1]Sheet1!$A:$I,9,0)</f>
        <v>2</v>
      </c>
      <c r="J818">
        <f>VLOOKUP(A:A,[1]Sheet1!$A:$J,10,0)</f>
        <v>3</v>
      </c>
      <c r="K818">
        <f>VLOOKUP(A:A,[1]Sheet1!$A:$K,11,0)</f>
        <v>3</v>
      </c>
      <c r="L818" t="str">
        <f>VLOOKUP(A:A,[1]Sheet1!$A:$L,12,0)</f>
        <v>无</v>
      </c>
      <c r="M818">
        <f>VLOOKUP(A:A,[1]Sheet1!$A:$N,13,0)</f>
        <v>0</v>
      </c>
      <c r="N818">
        <f>VLOOKUP(A:A,[1]Sheet1!$A:$N,14,0)</f>
        <v>0</v>
      </c>
      <c r="O818">
        <f>VLOOKUP(A:A,[1]Sheet1!$A:$R,15,0)</f>
        <v>1</v>
      </c>
      <c r="P818">
        <f>VLOOKUP(A:A,[1]Sheet1!$A:$R,16,0)</f>
        <v>0</v>
      </c>
      <c r="Q818">
        <f>VLOOKUP(A:A,[1]Sheet1!$A:$R,17,0)</f>
        <v>0</v>
      </c>
      <c r="R818">
        <f>VLOOKUP(A:A,[1]Sheet1!$A:$R,18,0)</f>
        <v>1</v>
      </c>
      <c r="S818">
        <f>VLOOKUP(A:A,[1]Sheet1!$A:$DN,19,0)</f>
        <v>0</v>
      </c>
      <c r="T818">
        <f>VLOOKUP(A:A,[1]Sheet1!$A:$T,20,0)</f>
        <v>0</v>
      </c>
      <c r="U818">
        <f>VLOOKUP(A:A,[1]Sheet1!$A:$U,21,0)</f>
        <v>0</v>
      </c>
      <c r="V818">
        <f>VLOOKUP(A:A,[1]Sheet1!$A:$V,22,0)</f>
        <v>4</v>
      </c>
      <c r="W818">
        <f>VLOOKUP(A:A,[1]Sheet1!$A:$W,23,0)</f>
        <v>0</v>
      </c>
      <c r="X818">
        <f>VLOOKUP(A:A,[1]Sheet1!$A:$X,24,0)</f>
        <v>1</v>
      </c>
      <c r="Y818">
        <f>VLOOKUP(A:A,[1]Sheet1!$A:$Y,25,0)</f>
        <v>0</v>
      </c>
      <c r="Z818">
        <f>VLOOKUP(A:A,[1]Sheet1!$A:$Z,26,0)</f>
        <v>0</v>
      </c>
      <c r="AA818">
        <f>VLOOKUP(A:A,[1]Sheet1!$A:$AA,27,0)</f>
        <v>1</v>
      </c>
      <c r="AB818">
        <f>VLOOKUP(A:A,[1]Sheet1!$A:$AB,28,0)</f>
        <v>1</v>
      </c>
      <c r="AC818">
        <f>VLOOKUP(A:A,[1]Sheet1!$A:$AC,29,0)</f>
        <v>0</v>
      </c>
    </row>
    <row r="819" spans="1:29" x14ac:dyDescent="0.2">
      <c r="A819" s="2">
        <v>847</v>
      </c>
      <c r="B819" t="str">
        <f>VLOOKUP(A:A,[1]Sheet1!$A:$F,2,0)</f>
        <v>2022/3/28 10:11:17</v>
      </c>
      <c r="C819" t="str">
        <f>VLOOKUP(A:A,[1]Sheet1!$A:$F,3,0)</f>
        <v>302秒</v>
      </c>
      <c r="D819" t="str">
        <f>VLOOKUP(A:A,[1]Sheet1!$A:$F,4,0)</f>
        <v>微信</v>
      </c>
      <c r="E819" t="str">
        <f>VLOOKUP(A:A,[1]Sheet1!$A:$F,5,0)</f>
        <v>N/A</v>
      </c>
      <c r="F819" t="str">
        <f>VLOOKUP(A:A,[1]Sheet1!$A:$F,6,0)</f>
        <v>49.74.57.216(江苏-南京)</v>
      </c>
      <c r="G819">
        <f>VLOOKUP(A:A,[1]Sheet1!$A:$G,7,0)</f>
        <v>1</v>
      </c>
      <c r="H819">
        <f>VLOOKUP(A:A,[1]Sheet1!$A:$H,8,0)</f>
        <v>2</v>
      </c>
      <c r="I819">
        <f>VLOOKUP(A:A,[1]Sheet1!$A:$I,9,0)</f>
        <v>1</v>
      </c>
      <c r="J819">
        <f>VLOOKUP(A:A,[1]Sheet1!$A:$J,10,0)</f>
        <v>2</v>
      </c>
      <c r="K819">
        <f>VLOOKUP(A:A,[1]Sheet1!$A:$K,11,0)</f>
        <v>3</v>
      </c>
      <c r="L819" t="str">
        <f>VLOOKUP(A:A,[1]Sheet1!$A:$L,12,0)</f>
        <v>无</v>
      </c>
      <c r="M819">
        <f>VLOOKUP(A:A,[1]Sheet1!$A:$N,13,0)</f>
        <v>0</v>
      </c>
      <c r="N819">
        <f>VLOOKUP(A:A,[1]Sheet1!$A:$N,14,0)</f>
        <v>0</v>
      </c>
      <c r="O819">
        <f>VLOOKUP(A:A,[1]Sheet1!$A:$R,15,0)</f>
        <v>1</v>
      </c>
      <c r="P819">
        <f>VLOOKUP(A:A,[1]Sheet1!$A:$R,16,0)</f>
        <v>0</v>
      </c>
      <c r="Q819">
        <f>VLOOKUP(A:A,[1]Sheet1!$A:$R,17,0)</f>
        <v>0</v>
      </c>
      <c r="R819">
        <f>VLOOKUP(A:A,[1]Sheet1!$A:$R,18,0)</f>
        <v>1</v>
      </c>
      <c r="S819">
        <f>VLOOKUP(A:A,[1]Sheet1!$A:$DN,19,0)</f>
        <v>0</v>
      </c>
      <c r="T819">
        <f>VLOOKUP(A:A,[1]Sheet1!$A:$T,20,0)</f>
        <v>0</v>
      </c>
      <c r="U819">
        <f>VLOOKUP(A:A,[1]Sheet1!$A:$U,21,0)</f>
        <v>0</v>
      </c>
      <c r="V819">
        <f>VLOOKUP(A:A,[1]Sheet1!$A:$V,22,0)</f>
        <v>2</v>
      </c>
      <c r="W819">
        <f>VLOOKUP(A:A,[1]Sheet1!$A:$W,23,0)</f>
        <v>0</v>
      </c>
      <c r="X819">
        <f>VLOOKUP(A:A,[1]Sheet1!$A:$X,24,0)</f>
        <v>1</v>
      </c>
      <c r="Y819">
        <f>VLOOKUP(A:A,[1]Sheet1!$A:$Y,25,0)</f>
        <v>0</v>
      </c>
      <c r="Z819">
        <f>VLOOKUP(A:A,[1]Sheet1!$A:$Z,26,0)</f>
        <v>0</v>
      </c>
      <c r="AA819">
        <f>VLOOKUP(A:A,[1]Sheet1!$A:$AA,27,0)</f>
        <v>1</v>
      </c>
      <c r="AB819">
        <f>VLOOKUP(A:A,[1]Sheet1!$A:$AB,28,0)</f>
        <v>0</v>
      </c>
      <c r="AC819">
        <f>VLOOKUP(A:A,[1]Sheet1!$A:$AC,29,0)</f>
        <v>1</v>
      </c>
    </row>
    <row r="820" spans="1:29" x14ac:dyDescent="0.2">
      <c r="A820" s="2">
        <v>848</v>
      </c>
      <c r="B820" t="str">
        <f>VLOOKUP(A:A,[1]Sheet1!$A:$F,2,0)</f>
        <v>2022/3/28 10:11:21</v>
      </c>
      <c r="C820" t="str">
        <f>VLOOKUP(A:A,[1]Sheet1!$A:$F,3,0)</f>
        <v>255秒</v>
      </c>
      <c r="D820" t="str">
        <f>VLOOKUP(A:A,[1]Sheet1!$A:$F,4,0)</f>
        <v>微信</v>
      </c>
      <c r="E820" t="str">
        <f>VLOOKUP(A:A,[1]Sheet1!$A:$F,5,0)</f>
        <v>N/A</v>
      </c>
      <c r="F820" t="str">
        <f>VLOOKUP(A:A,[1]Sheet1!$A:$F,6,0)</f>
        <v>114.99.199.249(安徽-滁州)</v>
      </c>
      <c r="G820">
        <f>VLOOKUP(A:A,[1]Sheet1!$A:$G,7,0)</f>
        <v>1</v>
      </c>
      <c r="H820">
        <f>VLOOKUP(A:A,[1]Sheet1!$A:$H,8,0)</f>
        <v>2</v>
      </c>
      <c r="I820">
        <f>VLOOKUP(A:A,[1]Sheet1!$A:$I,9,0)</f>
        <v>1</v>
      </c>
      <c r="J820">
        <f>VLOOKUP(A:A,[1]Sheet1!$A:$J,10,0)</f>
        <v>2</v>
      </c>
      <c r="K820">
        <f>VLOOKUP(A:A,[1]Sheet1!$A:$K,11,0)</f>
        <v>3</v>
      </c>
      <c r="L820" t="str">
        <f>VLOOKUP(A:A,[1]Sheet1!$A:$L,12,0)</f>
        <v>无</v>
      </c>
      <c r="M820">
        <f>VLOOKUP(A:A,[1]Sheet1!$A:$N,13,0)</f>
        <v>1</v>
      </c>
      <c r="N820">
        <f>VLOOKUP(A:A,[1]Sheet1!$A:$N,14,0)</f>
        <v>0</v>
      </c>
      <c r="O820">
        <f>VLOOKUP(A:A,[1]Sheet1!$A:$R,15,0)</f>
        <v>0</v>
      </c>
      <c r="P820">
        <f>VLOOKUP(A:A,[1]Sheet1!$A:$R,16,0)</f>
        <v>0</v>
      </c>
      <c r="Q820">
        <f>VLOOKUP(A:A,[1]Sheet1!$A:$R,17,0)</f>
        <v>1</v>
      </c>
      <c r="R820">
        <f>VLOOKUP(A:A,[1]Sheet1!$A:$R,18,0)</f>
        <v>0</v>
      </c>
      <c r="S820">
        <f>VLOOKUP(A:A,[1]Sheet1!$A:$DN,19,0)</f>
        <v>0</v>
      </c>
      <c r="T820">
        <f>VLOOKUP(A:A,[1]Sheet1!$A:$T,20,0)</f>
        <v>0</v>
      </c>
      <c r="U820">
        <f>VLOOKUP(A:A,[1]Sheet1!$A:$U,21,0)</f>
        <v>0</v>
      </c>
      <c r="V820">
        <f>VLOOKUP(A:A,[1]Sheet1!$A:$V,22,0)</f>
        <v>4</v>
      </c>
      <c r="W820">
        <f>VLOOKUP(A:A,[1]Sheet1!$A:$W,23,0)</f>
        <v>0</v>
      </c>
      <c r="X820">
        <f>VLOOKUP(A:A,[1]Sheet1!$A:$X,24,0)</f>
        <v>0</v>
      </c>
      <c r="Y820">
        <f>VLOOKUP(A:A,[1]Sheet1!$A:$Y,25,0)</f>
        <v>0</v>
      </c>
      <c r="Z820">
        <f>VLOOKUP(A:A,[1]Sheet1!$A:$Z,26,0)</f>
        <v>1</v>
      </c>
      <c r="AA820">
        <f>VLOOKUP(A:A,[1]Sheet1!$A:$AA,27,0)</f>
        <v>1</v>
      </c>
      <c r="AB820">
        <f>VLOOKUP(A:A,[1]Sheet1!$A:$AB,28,0)</f>
        <v>0</v>
      </c>
      <c r="AC820">
        <f>VLOOKUP(A:A,[1]Sheet1!$A:$AC,29,0)</f>
        <v>0</v>
      </c>
    </row>
    <row r="821" spans="1:29" x14ac:dyDescent="0.2">
      <c r="A821" s="2">
        <v>849</v>
      </c>
      <c r="B821" t="str">
        <f>VLOOKUP(A:A,[1]Sheet1!$A:$F,2,0)</f>
        <v>2022/3/28 10:11:28</v>
      </c>
      <c r="C821" t="str">
        <f>VLOOKUP(A:A,[1]Sheet1!$A:$F,3,0)</f>
        <v>333秒</v>
      </c>
      <c r="D821" t="str">
        <f>VLOOKUP(A:A,[1]Sheet1!$A:$F,4,0)</f>
        <v>微信</v>
      </c>
      <c r="E821" t="str">
        <f>VLOOKUP(A:A,[1]Sheet1!$A:$F,5,0)</f>
        <v>N/A</v>
      </c>
      <c r="F821" t="str">
        <f>VLOOKUP(A:A,[1]Sheet1!$A:$F,6,0)</f>
        <v>121.231.83.52(江苏-常州)</v>
      </c>
      <c r="G821">
        <f>VLOOKUP(A:A,[1]Sheet1!$A:$G,7,0)</f>
        <v>2</v>
      </c>
      <c r="H821">
        <f>VLOOKUP(A:A,[1]Sheet1!$A:$H,8,0)</f>
        <v>5</v>
      </c>
      <c r="I821">
        <f>VLOOKUP(A:A,[1]Sheet1!$A:$I,9,0)</f>
        <v>3</v>
      </c>
      <c r="J821">
        <f>VLOOKUP(A:A,[1]Sheet1!$A:$J,10,0)</f>
        <v>2</v>
      </c>
      <c r="K821">
        <f>VLOOKUP(A:A,[1]Sheet1!$A:$K,11,0)</f>
        <v>2</v>
      </c>
      <c r="L821" t="str">
        <f>VLOOKUP(A:A,[1]Sheet1!$A:$L,12,0)</f>
        <v>无</v>
      </c>
      <c r="M821">
        <f>VLOOKUP(A:A,[1]Sheet1!$A:$N,13,0)</f>
        <v>0</v>
      </c>
      <c r="N821">
        <f>VLOOKUP(A:A,[1]Sheet1!$A:$N,14,0)</f>
        <v>0</v>
      </c>
      <c r="O821">
        <f>VLOOKUP(A:A,[1]Sheet1!$A:$R,15,0)</f>
        <v>0</v>
      </c>
      <c r="P821">
        <f>VLOOKUP(A:A,[1]Sheet1!$A:$R,16,0)</f>
        <v>0</v>
      </c>
      <c r="Q821">
        <f>VLOOKUP(A:A,[1]Sheet1!$A:$R,17,0)</f>
        <v>1</v>
      </c>
      <c r="R821">
        <f>VLOOKUP(A:A,[1]Sheet1!$A:$R,18,0)</f>
        <v>0</v>
      </c>
      <c r="S821">
        <f>VLOOKUP(A:A,[1]Sheet1!$A:$DN,19,0)</f>
        <v>0</v>
      </c>
      <c r="T821">
        <f>VLOOKUP(A:A,[1]Sheet1!$A:$T,20,0)</f>
        <v>1</v>
      </c>
      <c r="U821">
        <f>VLOOKUP(A:A,[1]Sheet1!$A:$U,21,0)</f>
        <v>0</v>
      </c>
      <c r="V821">
        <f>VLOOKUP(A:A,[1]Sheet1!$A:$V,22,0)</f>
        <v>2</v>
      </c>
      <c r="W821">
        <f>VLOOKUP(A:A,[1]Sheet1!$A:$W,23,0)</f>
        <v>0</v>
      </c>
      <c r="X821">
        <f>VLOOKUP(A:A,[1]Sheet1!$A:$X,24,0)</f>
        <v>1</v>
      </c>
      <c r="Y821">
        <f>VLOOKUP(A:A,[1]Sheet1!$A:$Y,25,0)</f>
        <v>0</v>
      </c>
      <c r="Z821">
        <f>VLOOKUP(A:A,[1]Sheet1!$A:$Z,26,0)</f>
        <v>1</v>
      </c>
      <c r="AA821">
        <f>VLOOKUP(A:A,[1]Sheet1!$A:$AA,27,0)</f>
        <v>0</v>
      </c>
      <c r="AB821">
        <f>VLOOKUP(A:A,[1]Sheet1!$A:$AB,28,0)</f>
        <v>0</v>
      </c>
      <c r="AC821">
        <f>VLOOKUP(A:A,[1]Sheet1!$A:$AC,29,0)</f>
        <v>0</v>
      </c>
    </row>
    <row r="822" spans="1:29" x14ac:dyDescent="0.2">
      <c r="A822" s="2">
        <v>850</v>
      </c>
      <c r="B822" t="str">
        <f>VLOOKUP(A:A,[1]Sheet1!$A:$F,2,0)</f>
        <v>2022/3/28 10:11:30</v>
      </c>
      <c r="C822" t="str">
        <f>VLOOKUP(A:A,[1]Sheet1!$A:$F,3,0)</f>
        <v>308秒</v>
      </c>
      <c r="D822" t="str">
        <f>VLOOKUP(A:A,[1]Sheet1!$A:$F,4,0)</f>
        <v>微信</v>
      </c>
      <c r="E822" t="str">
        <f>VLOOKUP(A:A,[1]Sheet1!$A:$F,5,0)</f>
        <v>N/A</v>
      </c>
      <c r="F822" t="str">
        <f>VLOOKUP(A:A,[1]Sheet1!$A:$F,6,0)</f>
        <v>114.237.75.90(江苏-连云港)</v>
      </c>
      <c r="G822">
        <f>VLOOKUP(A:A,[1]Sheet1!$A:$G,7,0)</f>
        <v>2</v>
      </c>
      <c r="H822">
        <f>VLOOKUP(A:A,[1]Sheet1!$A:$H,8,0)</f>
        <v>2</v>
      </c>
      <c r="I822">
        <f>VLOOKUP(A:A,[1]Sheet1!$A:$I,9,0)</f>
        <v>1</v>
      </c>
      <c r="J822">
        <f>VLOOKUP(A:A,[1]Sheet1!$A:$J,10,0)</f>
        <v>2</v>
      </c>
      <c r="K822">
        <f>VLOOKUP(A:A,[1]Sheet1!$A:$K,11,0)</f>
        <v>2</v>
      </c>
      <c r="L822" t="str">
        <f>VLOOKUP(A:A,[1]Sheet1!$A:$L,12,0)</f>
        <v>无</v>
      </c>
      <c r="M822">
        <f>VLOOKUP(A:A,[1]Sheet1!$A:$N,13,0)</f>
        <v>0</v>
      </c>
      <c r="N822">
        <f>VLOOKUP(A:A,[1]Sheet1!$A:$N,14,0)</f>
        <v>0</v>
      </c>
      <c r="O822">
        <f>VLOOKUP(A:A,[1]Sheet1!$A:$R,15,0)</f>
        <v>0</v>
      </c>
      <c r="P822">
        <f>VLOOKUP(A:A,[1]Sheet1!$A:$R,16,0)</f>
        <v>0</v>
      </c>
      <c r="Q822">
        <f>VLOOKUP(A:A,[1]Sheet1!$A:$R,17,0)</f>
        <v>0</v>
      </c>
      <c r="R822">
        <f>VLOOKUP(A:A,[1]Sheet1!$A:$R,18,0)</f>
        <v>0</v>
      </c>
      <c r="S822">
        <f>VLOOKUP(A:A,[1]Sheet1!$A:$DN,19,0)</f>
        <v>1</v>
      </c>
      <c r="T822">
        <f>VLOOKUP(A:A,[1]Sheet1!$A:$T,20,0)</f>
        <v>1</v>
      </c>
      <c r="U822">
        <f>VLOOKUP(A:A,[1]Sheet1!$A:$U,21,0)</f>
        <v>0</v>
      </c>
      <c r="V822">
        <f>VLOOKUP(A:A,[1]Sheet1!$A:$V,22,0)</f>
        <v>4</v>
      </c>
      <c r="W822">
        <f>VLOOKUP(A:A,[1]Sheet1!$A:$W,23,0)</f>
        <v>0</v>
      </c>
      <c r="X822">
        <f>VLOOKUP(A:A,[1]Sheet1!$A:$X,24,0)</f>
        <v>1</v>
      </c>
      <c r="Y822">
        <f>VLOOKUP(A:A,[1]Sheet1!$A:$Y,25,0)</f>
        <v>0</v>
      </c>
      <c r="Z822">
        <f>VLOOKUP(A:A,[1]Sheet1!$A:$Z,26,0)</f>
        <v>0</v>
      </c>
      <c r="AA822">
        <f>VLOOKUP(A:A,[1]Sheet1!$A:$AA,27,0)</f>
        <v>0</v>
      </c>
      <c r="AB822">
        <f>VLOOKUP(A:A,[1]Sheet1!$A:$AB,28,0)</f>
        <v>1</v>
      </c>
      <c r="AC822">
        <f>VLOOKUP(A:A,[1]Sheet1!$A:$AC,29,0)</f>
        <v>0</v>
      </c>
    </row>
    <row r="823" spans="1:29" x14ac:dyDescent="0.2">
      <c r="A823" s="2">
        <v>851</v>
      </c>
      <c r="B823" t="str">
        <f>VLOOKUP(A:A,[1]Sheet1!$A:$F,2,0)</f>
        <v>2022/3/28 10:11:32</v>
      </c>
      <c r="C823" t="str">
        <f>VLOOKUP(A:A,[1]Sheet1!$A:$F,3,0)</f>
        <v>364秒</v>
      </c>
      <c r="D823" t="str">
        <f>VLOOKUP(A:A,[1]Sheet1!$A:$F,4,0)</f>
        <v>微信</v>
      </c>
      <c r="E823" t="str">
        <f>VLOOKUP(A:A,[1]Sheet1!$A:$F,5,0)</f>
        <v>N/A</v>
      </c>
      <c r="F823" t="str">
        <f>VLOOKUP(A:A,[1]Sheet1!$A:$F,6,0)</f>
        <v>115.211.61.197(浙江-金华)</v>
      </c>
      <c r="G823">
        <f>VLOOKUP(A:A,[1]Sheet1!$A:$G,7,0)</f>
        <v>2</v>
      </c>
      <c r="H823">
        <f>VLOOKUP(A:A,[1]Sheet1!$A:$H,8,0)</f>
        <v>5</v>
      </c>
      <c r="I823">
        <f>VLOOKUP(A:A,[1]Sheet1!$A:$I,9,0)</f>
        <v>3</v>
      </c>
      <c r="J823">
        <f>VLOOKUP(A:A,[1]Sheet1!$A:$J,10,0)</f>
        <v>2</v>
      </c>
      <c r="K823">
        <f>VLOOKUP(A:A,[1]Sheet1!$A:$K,11,0)</f>
        <v>1</v>
      </c>
      <c r="L823" t="str">
        <f>VLOOKUP(A:A,[1]Sheet1!$A:$L,12,0)</f>
        <v>无</v>
      </c>
      <c r="M823">
        <f>VLOOKUP(A:A,[1]Sheet1!$A:$N,13,0)</f>
        <v>0</v>
      </c>
      <c r="N823">
        <f>VLOOKUP(A:A,[1]Sheet1!$A:$N,14,0)</f>
        <v>0</v>
      </c>
      <c r="O823">
        <f>VLOOKUP(A:A,[1]Sheet1!$A:$R,15,0)</f>
        <v>0</v>
      </c>
      <c r="P823">
        <f>VLOOKUP(A:A,[1]Sheet1!$A:$R,16,0)</f>
        <v>0</v>
      </c>
      <c r="Q823">
        <f>VLOOKUP(A:A,[1]Sheet1!$A:$R,17,0)</f>
        <v>0</v>
      </c>
      <c r="R823">
        <f>VLOOKUP(A:A,[1]Sheet1!$A:$R,18,0)</f>
        <v>0</v>
      </c>
      <c r="S823">
        <f>VLOOKUP(A:A,[1]Sheet1!$A:$DN,19,0)</f>
        <v>1</v>
      </c>
      <c r="T823">
        <f>VLOOKUP(A:A,[1]Sheet1!$A:$T,20,0)</f>
        <v>1</v>
      </c>
      <c r="U823">
        <f>VLOOKUP(A:A,[1]Sheet1!$A:$U,21,0)</f>
        <v>0</v>
      </c>
      <c r="V823">
        <f>VLOOKUP(A:A,[1]Sheet1!$A:$V,22,0)</f>
        <v>3</v>
      </c>
      <c r="W823">
        <f>VLOOKUP(A:A,[1]Sheet1!$A:$W,23,0)</f>
        <v>0</v>
      </c>
      <c r="X823">
        <f>VLOOKUP(A:A,[1]Sheet1!$A:$X,24,0)</f>
        <v>0</v>
      </c>
      <c r="Y823">
        <f>VLOOKUP(A:A,[1]Sheet1!$A:$Y,25,0)</f>
        <v>1</v>
      </c>
      <c r="Z823">
        <f>VLOOKUP(A:A,[1]Sheet1!$A:$Z,26,0)</f>
        <v>0</v>
      </c>
      <c r="AA823">
        <f>VLOOKUP(A:A,[1]Sheet1!$A:$AA,27,0)</f>
        <v>1</v>
      </c>
      <c r="AB823">
        <f>VLOOKUP(A:A,[1]Sheet1!$A:$AB,28,0)</f>
        <v>0</v>
      </c>
      <c r="AC823">
        <f>VLOOKUP(A:A,[1]Sheet1!$A:$AC,29,0)</f>
        <v>0</v>
      </c>
    </row>
    <row r="824" spans="1:29" x14ac:dyDescent="0.2">
      <c r="A824" s="2">
        <v>852</v>
      </c>
      <c r="B824" t="str">
        <f>VLOOKUP(A:A,[1]Sheet1!$A:$F,2,0)</f>
        <v>2022/3/28 10:11:35</v>
      </c>
      <c r="C824" t="str">
        <f>VLOOKUP(A:A,[1]Sheet1!$A:$F,3,0)</f>
        <v>337秒</v>
      </c>
      <c r="D824" t="str">
        <f>VLOOKUP(A:A,[1]Sheet1!$A:$F,4,0)</f>
        <v>微信</v>
      </c>
      <c r="E824" t="str">
        <f>VLOOKUP(A:A,[1]Sheet1!$A:$F,5,0)</f>
        <v>N/A</v>
      </c>
      <c r="F824" t="str">
        <f>VLOOKUP(A:A,[1]Sheet1!$A:$F,6,0)</f>
        <v>140.250.91.92(山东-威海)</v>
      </c>
      <c r="G824">
        <f>VLOOKUP(A:A,[1]Sheet1!$A:$G,7,0)</f>
        <v>1</v>
      </c>
      <c r="H824">
        <f>VLOOKUP(A:A,[1]Sheet1!$A:$H,8,0)</f>
        <v>2</v>
      </c>
      <c r="I824">
        <f>VLOOKUP(A:A,[1]Sheet1!$A:$I,9,0)</f>
        <v>1</v>
      </c>
      <c r="J824">
        <f>VLOOKUP(A:A,[1]Sheet1!$A:$J,10,0)</f>
        <v>2</v>
      </c>
      <c r="K824">
        <f>VLOOKUP(A:A,[1]Sheet1!$A:$K,11,0)</f>
        <v>1</v>
      </c>
      <c r="L824" t="str">
        <f>VLOOKUP(A:A,[1]Sheet1!$A:$L,12,0)</f>
        <v>无</v>
      </c>
      <c r="M824">
        <f>VLOOKUP(A:A,[1]Sheet1!$A:$N,13,0)</f>
        <v>0</v>
      </c>
      <c r="N824">
        <f>VLOOKUP(A:A,[1]Sheet1!$A:$N,14,0)</f>
        <v>1</v>
      </c>
      <c r="O824">
        <f>VLOOKUP(A:A,[1]Sheet1!$A:$R,15,0)</f>
        <v>1</v>
      </c>
      <c r="P824">
        <f>VLOOKUP(A:A,[1]Sheet1!$A:$R,16,0)</f>
        <v>0</v>
      </c>
      <c r="Q824">
        <f>VLOOKUP(A:A,[1]Sheet1!$A:$R,17,0)</f>
        <v>0</v>
      </c>
      <c r="R824">
        <f>VLOOKUP(A:A,[1]Sheet1!$A:$R,18,0)</f>
        <v>0</v>
      </c>
      <c r="S824">
        <f>VLOOKUP(A:A,[1]Sheet1!$A:$DN,19,0)</f>
        <v>1</v>
      </c>
      <c r="T824">
        <f>VLOOKUP(A:A,[1]Sheet1!$A:$T,20,0)</f>
        <v>0</v>
      </c>
      <c r="U824">
        <f>VLOOKUP(A:A,[1]Sheet1!$A:$U,21,0)</f>
        <v>0</v>
      </c>
      <c r="V824">
        <f>VLOOKUP(A:A,[1]Sheet1!$A:$V,22,0)</f>
        <v>3</v>
      </c>
      <c r="W824">
        <f>VLOOKUP(A:A,[1]Sheet1!$A:$W,23,0)</f>
        <v>0</v>
      </c>
      <c r="X824">
        <f>VLOOKUP(A:A,[1]Sheet1!$A:$X,24,0)</f>
        <v>0</v>
      </c>
      <c r="Y824">
        <f>VLOOKUP(A:A,[1]Sheet1!$A:$Y,25,0)</f>
        <v>1</v>
      </c>
      <c r="Z824">
        <f>VLOOKUP(A:A,[1]Sheet1!$A:$Z,26,0)</f>
        <v>1</v>
      </c>
      <c r="AA824">
        <f>VLOOKUP(A:A,[1]Sheet1!$A:$AA,27,0)</f>
        <v>0</v>
      </c>
      <c r="AB824">
        <f>VLOOKUP(A:A,[1]Sheet1!$A:$AB,28,0)</f>
        <v>0</v>
      </c>
      <c r="AC824">
        <f>VLOOKUP(A:A,[1]Sheet1!$A:$AC,29,0)</f>
        <v>0</v>
      </c>
    </row>
    <row r="825" spans="1:29" x14ac:dyDescent="0.2">
      <c r="A825" s="2">
        <v>853</v>
      </c>
      <c r="B825" t="str">
        <f>VLOOKUP(A:A,[1]Sheet1!$A:$F,2,0)</f>
        <v>2022/3/28 10:11:37</v>
      </c>
      <c r="C825" t="str">
        <f>VLOOKUP(A:A,[1]Sheet1!$A:$F,3,0)</f>
        <v>326秒</v>
      </c>
      <c r="D825" t="str">
        <f>VLOOKUP(A:A,[1]Sheet1!$A:$F,4,0)</f>
        <v>微信</v>
      </c>
      <c r="E825" t="str">
        <f>VLOOKUP(A:A,[1]Sheet1!$A:$F,5,0)</f>
        <v>N/A</v>
      </c>
      <c r="F825" t="str">
        <f>VLOOKUP(A:A,[1]Sheet1!$A:$F,6,0)</f>
        <v>123.96.239.198(浙江-舟山)</v>
      </c>
      <c r="G825">
        <f>VLOOKUP(A:A,[1]Sheet1!$A:$G,7,0)</f>
        <v>2</v>
      </c>
      <c r="H825">
        <f>VLOOKUP(A:A,[1]Sheet1!$A:$H,8,0)</f>
        <v>5</v>
      </c>
      <c r="I825">
        <f>VLOOKUP(A:A,[1]Sheet1!$A:$I,9,0)</f>
        <v>2</v>
      </c>
      <c r="J825">
        <f>VLOOKUP(A:A,[1]Sheet1!$A:$J,10,0)</f>
        <v>2</v>
      </c>
      <c r="K825">
        <f>VLOOKUP(A:A,[1]Sheet1!$A:$K,11,0)</f>
        <v>3</v>
      </c>
      <c r="L825" t="str">
        <f>VLOOKUP(A:A,[1]Sheet1!$A:$L,12,0)</f>
        <v>无</v>
      </c>
      <c r="M825">
        <f>VLOOKUP(A:A,[1]Sheet1!$A:$N,13,0)</f>
        <v>1</v>
      </c>
      <c r="N825">
        <f>VLOOKUP(A:A,[1]Sheet1!$A:$N,14,0)</f>
        <v>0</v>
      </c>
      <c r="O825">
        <f>VLOOKUP(A:A,[1]Sheet1!$A:$R,15,0)</f>
        <v>0</v>
      </c>
      <c r="P825">
        <f>VLOOKUP(A:A,[1]Sheet1!$A:$R,16,0)</f>
        <v>0</v>
      </c>
      <c r="Q825">
        <f>VLOOKUP(A:A,[1]Sheet1!$A:$R,17,0)</f>
        <v>0</v>
      </c>
      <c r="R825">
        <f>VLOOKUP(A:A,[1]Sheet1!$A:$R,18,0)</f>
        <v>0</v>
      </c>
      <c r="S825">
        <f>VLOOKUP(A:A,[1]Sheet1!$A:$DN,19,0)</f>
        <v>0</v>
      </c>
      <c r="T825">
        <f>VLOOKUP(A:A,[1]Sheet1!$A:$T,20,0)</f>
        <v>1</v>
      </c>
      <c r="U825">
        <f>VLOOKUP(A:A,[1]Sheet1!$A:$U,21,0)</f>
        <v>0</v>
      </c>
      <c r="V825">
        <f>VLOOKUP(A:A,[1]Sheet1!$A:$V,22,0)</f>
        <v>4</v>
      </c>
      <c r="W825">
        <f>VLOOKUP(A:A,[1]Sheet1!$A:$W,23,0)</f>
        <v>0</v>
      </c>
      <c r="X825">
        <f>VLOOKUP(A:A,[1]Sheet1!$A:$X,24,0)</f>
        <v>1</v>
      </c>
      <c r="Y825">
        <f>VLOOKUP(A:A,[1]Sheet1!$A:$Y,25,0)</f>
        <v>0</v>
      </c>
      <c r="Z825">
        <f>VLOOKUP(A:A,[1]Sheet1!$A:$Z,26,0)</f>
        <v>0</v>
      </c>
      <c r="AA825">
        <f>VLOOKUP(A:A,[1]Sheet1!$A:$AA,27,0)</f>
        <v>0</v>
      </c>
      <c r="AB825">
        <f>VLOOKUP(A:A,[1]Sheet1!$A:$AB,28,0)</f>
        <v>0</v>
      </c>
      <c r="AC825">
        <f>VLOOKUP(A:A,[1]Sheet1!$A:$AC,29,0)</f>
        <v>1</v>
      </c>
    </row>
    <row r="826" spans="1:29" x14ac:dyDescent="0.2">
      <c r="A826" s="2">
        <v>854</v>
      </c>
      <c r="B826" t="str">
        <f>VLOOKUP(A:A,[1]Sheet1!$A:$F,2,0)</f>
        <v>2022/3/28 10:11:40</v>
      </c>
      <c r="C826" t="str">
        <f>VLOOKUP(A:A,[1]Sheet1!$A:$F,3,0)</f>
        <v>288秒</v>
      </c>
      <c r="D826" t="str">
        <f>VLOOKUP(A:A,[1]Sheet1!$A:$F,4,0)</f>
        <v>微信</v>
      </c>
      <c r="E826" t="str">
        <f>VLOOKUP(A:A,[1]Sheet1!$A:$F,5,0)</f>
        <v>N/A</v>
      </c>
      <c r="F826" t="str">
        <f>VLOOKUP(A:A,[1]Sheet1!$A:$F,6,0)</f>
        <v>223.242.114.105(安徽-蚌埠)</v>
      </c>
      <c r="G826">
        <f>VLOOKUP(A:A,[1]Sheet1!$A:$G,7,0)</f>
        <v>1</v>
      </c>
      <c r="H826">
        <f>VLOOKUP(A:A,[1]Sheet1!$A:$H,8,0)</f>
        <v>2</v>
      </c>
      <c r="I826">
        <f>VLOOKUP(A:A,[1]Sheet1!$A:$I,9,0)</f>
        <v>1</v>
      </c>
      <c r="J826">
        <f>VLOOKUP(A:A,[1]Sheet1!$A:$J,10,0)</f>
        <v>3</v>
      </c>
      <c r="K826">
        <f>VLOOKUP(A:A,[1]Sheet1!$A:$K,11,0)</f>
        <v>1</v>
      </c>
      <c r="L826" t="str">
        <f>VLOOKUP(A:A,[1]Sheet1!$A:$L,12,0)</f>
        <v>无</v>
      </c>
      <c r="M826">
        <f>VLOOKUP(A:A,[1]Sheet1!$A:$N,13,0)</f>
        <v>1</v>
      </c>
      <c r="N826">
        <f>VLOOKUP(A:A,[1]Sheet1!$A:$N,14,0)</f>
        <v>0</v>
      </c>
      <c r="O826">
        <f>VLOOKUP(A:A,[1]Sheet1!$A:$R,15,0)</f>
        <v>0</v>
      </c>
      <c r="P826">
        <f>VLOOKUP(A:A,[1]Sheet1!$A:$R,16,0)</f>
        <v>1</v>
      </c>
      <c r="Q826">
        <f>VLOOKUP(A:A,[1]Sheet1!$A:$R,17,0)</f>
        <v>0</v>
      </c>
      <c r="R826">
        <f>VLOOKUP(A:A,[1]Sheet1!$A:$R,18,0)</f>
        <v>1</v>
      </c>
      <c r="S826">
        <f>VLOOKUP(A:A,[1]Sheet1!$A:$DN,19,0)</f>
        <v>0</v>
      </c>
      <c r="T826">
        <f>VLOOKUP(A:A,[1]Sheet1!$A:$T,20,0)</f>
        <v>0</v>
      </c>
      <c r="U826">
        <f>VLOOKUP(A:A,[1]Sheet1!$A:$U,21,0)</f>
        <v>0</v>
      </c>
      <c r="V826">
        <f>VLOOKUP(A:A,[1]Sheet1!$A:$V,22,0)</f>
        <v>4</v>
      </c>
      <c r="W826">
        <f>VLOOKUP(A:A,[1]Sheet1!$A:$W,23,0)</f>
        <v>0</v>
      </c>
      <c r="X826">
        <f>VLOOKUP(A:A,[1]Sheet1!$A:$X,24,0)</f>
        <v>0</v>
      </c>
      <c r="Y826">
        <f>VLOOKUP(A:A,[1]Sheet1!$A:$Y,25,0)</f>
        <v>0</v>
      </c>
      <c r="Z826">
        <f>VLOOKUP(A:A,[1]Sheet1!$A:$Z,26,0)</f>
        <v>1</v>
      </c>
      <c r="AA826">
        <f>VLOOKUP(A:A,[1]Sheet1!$A:$AA,27,0)</f>
        <v>0</v>
      </c>
      <c r="AB826">
        <f>VLOOKUP(A:A,[1]Sheet1!$A:$AB,28,0)</f>
        <v>1</v>
      </c>
      <c r="AC826">
        <f>VLOOKUP(A:A,[1]Sheet1!$A:$AC,29,0)</f>
        <v>1</v>
      </c>
    </row>
    <row r="827" spans="1:29" x14ac:dyDescent="0.2">
      <c r="A827" s="2">
        <v>855</v>
      </c>
      <c r="B827" t="str">
        <f>VLOOKUP(A:A,[1]Sheet1!$A:$F,2,0)</f>
        <v>2022/3/28 10:11:46</v>
      </c>
      <c r="C827" t="str">
        <f>VLOOKUP(A:A,[1]Sheet1!$A:$F,3,0)</f>
        <v>365秒</v>
      </c>
      <c r="D827" t="str">
        <f>VLOOKUP(A:A,[1]Sheet1!$A:$F,4,0)</f>
        <v>微信</v>
      </c>
      <c r="E827" t="str">
        <f>VLOOKUP(A:A,[1]Sheet1!$A:$F,5,0)</f>
        <v>N/A</v>
      </c>
      <c r="F827" t="str">
        <f>VLOOKUP(A:A,[1]Sheet1!$A:$F,6,0)</f>
        <v>183.92.19.163(湖北-黄冈)</v>
      </c>
      <c r="G827">
        <f>VLOOKUP(A:A,[1]Sheet1!$A:$G,7,0)</f>
        <v>1</v>
      </c>
      <c r="H827">
        <f>VLOOKUP(A:A,[1]Sheet1!$A:$H,8,0)</f>
        <v>4</v>
      </c>
      <c r="I827">
        <f>VLOOKUP(A:A,[1]Sheet1!$A:$I,9,0)</f>
        <v>2</v>
      </c>
      <c r="J827">
        <f>VLOOKUP(A:A,[1]Sheet1!$A:$J,10,0)</f>
        <v>2</v>
      </c>
      <c r="K827">
        <f>VLOOKUP(A:A,[1]Sheet1!$A:$K,11,0)</f>
        <v>2</v>
      </c>
      <c r="L827" t="str">
        <f>VLOOKUP(A:A,[1]Sheet1!$A:$L,12,0)</f>
        <v>无</v>
      </c>
      <c r="M827">
        <f>VLOOKUP(A:A,[1]Sheet1!$A:$N,13,0)</f>
        <v>0</v>
      </c>
      <c r="N827">
        <f>VLOOKUP(A:A,[1]Sheet1!$A:$N,14,0)</f>
        <v>1</v>
      </c>
      <c r="O827">
        <f>VLOOKUP(A:A,[1]Sheet1!$A:$R,15,0)</f>
        <v>0</v>
      </c>
      <c r="P827">
        <f>VLOOKUP(A:A,[1]Sheet1!$A:$R,16,0)</f>
        <v>0</v>
      </c>
      <c r="Q827">
        <f>VLOOKUP(A:A,[1]Sheet1!$A:$R,17,0)</f>
        <v>0</v>
      </c>
      <c r="R827">
        <f>VLOOKUP(A:A,[1]Sheet1!$A:$R,18,0)</f>
        <v>0</v>
      </c>
      <c r="S827">
        <f>VLOOKUP(A:A,[1]Sheet1!$A:$DN,19,0)</f>
        <v>0</v>
      </c>
      <c r="T827">
        <f>VLOOKUP(A:A,[1]Sheet1!$A:$T,20,0)</f>
        <v>1</v>
      </c>
      <c r="U827">
        <f>VLOOKUP(A:A,[1]Sheet1!$A:$U,21,0)</f>
        <v>0</v>
      </c>
      <c r="V827">
        <f>VLOOKUP(A:A,[1]Sheet1!$A:$V,22,0)</f>
        <v>4</v>
      </c>
      <c r="W827">
        <f>VLOOKUP(A:A,[1]Sheet1!$A:$W,23,0)</f>
        <v>0</v>
      </c>
      <c r="X827">
        <f>VLOOKUP(A:A,[1]Sheet1!$A:$X,24,0)</f>
        <v>1</v>
      </c>
      <c r="Y827">
        <f>VLOOKUP(A:A,[1]Sheet1!$A:$Y,25,0)</f>
        <v>1</v>
      </c>
      <c r="Z827">
        <f>VLOOKUP(A:A,[1]Sheet1!$A:$Z,26,0)</f>
        <v>0</v>
      </c>
      <c r="AA827">
        <f>VLOOKUP(A:A,[1]Sheet1!$A:$AA,27,0)</f>
        <v>0</v>
      </c>
      <c r="AB827">
        <f>VLOOKUP(A:A,[1]Sheet1!$A:$AB,28,0)</f>
        <v>1</v>
      </c>
      <c r="AC827">
        <f>VLOOKUP(A:A,[1]Sheet1!$A:$AC,29,0)</f>
        <v>0</v>
      </c>
    </row>
    <row r="828" spans="1:29" x14ac:dyDescent="0.2">
      <c r="A828" s="2">
        <v>856</v>
      </c>
      <c r="B828" t="str">
        <f>VLOOKUP(A:A,[1]Sheet1!$A:$F,2,0)</f>
        <v>2022/3/28 10:11:47</v>
      </c>
      <c r="C828" t="str">
        <f>VLOOKUP(A:A,[1]Sheet1!$A:$F,3,0)</f>
        <v>338秒</v>
      </c>
      <c r="D828" t="str">
        <f>VLOOKUP(A:A,[1]Sheet1!$A:$F,4,0)</f>
        <v>微信</v>
      </c>
      <c r="E828" t="str">
        <f>VLOOKUP(A:A,[1]Sheet1!$A:$F,5,0)</f>
        <v>N/A</v>
      </c>
      <c r="F828" t="str">
        <f>VLOOKUP(A:A,[1]Sheet1!$A:$F,6,0)</f>
        <v>113.76.41.68(广东-珠海)</v>
      </c>
      <c r="G828">
        <f>VLOOKUP(A:A,[1]Sheet1!$A:$G,7,0)</f>
        <v>1</v>
      </c>
      <c r="H828">
        <f>VLOOKUP(A:A,[1]Sheet1!$A:$H,8,0)</f>
        <v>2</v>
      </c>
      <c r="I828">
        <f>VLOOKUP(A:A,[1]Sheet1!$A:$I,9,0)</f>
        <v>1</v>
      </c>
      <c r="J828">
        <f>VLOOKUP(A:A,[1]Sheet1!$A:$J,10,0)</f>
        <v>2</v>
      </c>
      <c r="K828">
        <f>VLOOKUP(A:A,[1]Sheet1!$A:$K,11,0)</f>
        <v>1</v>
      </c>
      <c r="L828" t="str">
        <f>VLOOKUP(A:A,[1]Sheet1!$A:$L,12,0)</f>
        <v>无</v>
      </c>
      <c r="M828">
        <f>VLOOKUP(A:A,[1]Sheet1!$A:$N,13,0)</f>
        <v>0</v>
      </c>
      <c r="N828">
        <f>VLOOKUP(A:A,[1]Sheet1!$A:$N,14,0)</f>
        <v>0</v>
      </c>
      <c r="O828">
        <f>VLOOKUP(A:A,[1]Sheet1!$A:$R,15,0)</f>
        <v>1</v>
      </c>
      <c r="P828">
        <f>VLOOKUP(A:A,[1]Sheet1!$A:$R,16,0)</f>
        <v>0</v>
      </c>
      <c r="Q828">
        <f>VLOOKUP(A:A,[1]Sheet1!$A:$R,17,0)</f>
        <v>0</v>
      </c>
      <c r="R828">
        <f>VLOOKUP(A:A,[1]Sheet1!$A:$R,18,0)</f>
        <v>1</v>
      </c>
      <c r="S828">
        <f>VLOOKUP(A:A,[1]Sheet1!$A:$DN,19,0)</f>
        <v>1</v>
      </c>
      <c r="T828">
        <f>VLOOKUP(A:A,[1]Sheet1!$A:$T,20,0)</f>
        <v>0</v>
      </c>
      <c r="U828">
        <f>VLOOKUP(A:A,[1]Sheet1!$A:$U,21,0)</f>
        <v>0</v>
      </c>
      <c r="V828">
        <f>VLOOKUP(A:A,[1]Sheet1!$A:$V,22,0)</f>
        <v>3</v>
      </c>
      <c r="W828">
        <f>VLOOKUP(A:A,[1]Sheet1!$A:$W,23,0)</f>
        <v>0</v>
      </c>
      <c r="X828">
        <f>VLOOKUP(A:A,[1]Sheet1!$A:$X,24,0)</f>
        <v>1</v>
      </c>
      <c r="Y828">
        <f>VLOOKUP(A:A,[1]Sheet1!$A:$Y,25,0)</f>
        <v>1</v>
      </c>
      <c r="Z828">
        <f>VLOOKUP(A:A,[1]Sheet1!$A:$Z,26,0)</f>
        <v>0</v>
      </c>
      <c r="AA828">
        <f>VLOOKUP(A:A,[1]Sheet1!$A:$AA,27,0)</f>
        <v>0</v>
      </c>
      <c r="AB828">
        <f>VLOOKUP(A:A,[1]Sheet1!$A:$AB,28,0)</f>
        <v>0</v>
      </c>
      <c r="AC828">
        <f>VLOOKUP(A:A,[1]Sheet1!$A:$AC,29,0)</f>
        <v>0</v>
      </c>
    </row>
    <row r="829" spans="1:29" x14ac:dyDescent="0.2">
      <c r="A829" s="2">
        <v>857</v>
      </c>
      <c r="B829" t="str">
        <f>VLOOKUP(A:A,[1]Sheet1!$A:$F,2,0)</f>
        <v>2022/3/28 10:11:50</v>
      </c>
      <c r="C829" t="str">
        <f>VLOOKUP(A:A,[1]Sheet1!$A:$F,3,0)</f>
        <v>284秒</v>
      </c>
      <c r="D829" t="str">
        <f>VLOOKUP(A:A,[1]Sheet1!$A:$F,4,0)</f>
        <v>微信</v>
      </c>
      <c r="E829" t="str">
        <f>VLOOKUP(A:A,[1]Sheet1!$A:$F,5,0)</f>
        <v>N/A</v>
      </c>
      <c r="F829" t="str">
        <f>VLOOKUP(A:A,[1]Sheet1!$A:$F,6,0)</f>
        <v>58.101.35.173(浙江-杭州)</v>
      </c>
      <c r="G829">
        <f>VLOOKUP(A:A,[1]Sheet1!$A:$G,7,0)</f>
        <v>1</v>
      </c>
      <c r="H829">
        <f>VLOOKUP(A:A,[1]Sheet1!$A:$H,8,0)</f>
        <v>3</v>
      </c>
      <c r="I829">
        <f>VLOOKUP(A:A,[1]Sheet1!$A:$I,9,0)</f>
        <v>2</v>
      </c>
      <c r="J829">
        <f>VLOOKUP(A:A,[1]Sheet1!$A:$J,10,0)</f>
        <v>3</v>
      </c>
      <c r="K829">
        <f>VLOOKUP(A:A,[1]Sheet1!$A:$K,11,0)</f>
        <v>2</v>
      </c>
      <c r="L829" t="str">
        <f>VLOOKUP(A:A,[1]Sheet1!$A:$L,12,0)</f>
        <v>无</v>
      </c>
      <c r="M829">
        <f>VLOOKUP(A:A,[1]Sheet1!$A:$N,13,0)</f>
        <v>0</v>
      </c>
      <c r="N829">
        <f>VLOOKUP(A:A,[1]Sheet1!$A:$N,14,0)</f>
        <v>0</v>
      </c>
      <c r="O829">
        <f>VLOOKUP(A:A,[1]Sheet1!$A:$R,15,0)</f>
        <v>0</v>
      </c>
      <c r="P829">
        <f>VLOOKUP(A:A,[1]Sheet1!$A:$R,16,0)</f>
        <v>1</v>
      </c>
      <c r="Q829">
        <f>VLOOKUP(A:A,[1]Sheet1!$A:$R,17,0)</f>
        <v>0</v>
      </c>
      <c r="R829">
        <f>VLOOKUP(A:A,[1]Sheet1!$A:$R,18,0)</f>
        <v>0</v>
      </c>
      <c r="S829">
        <f>VLOOKUP(A:A,[1]Sheet1!$A:$DN,19,0)</f>
        <v>1</v>
      </c>
      <c r="T829">
        <f>VLOOKUP(A:A,[1]Sheet1!$A:$T,20,0)</f>
        <v>1</v>
      </c>
      <c r="U829">
        <f>VLOOKUP(A:A,[1]Sheet1!$A:$U,21,0)</f>
        <v>0</v>
      </c>
      <c r="V829">
        <f>VLOOKUP(A:A,[1]Sheet1!$A:$V,22,0)</f>
        <v>4</v>
      </c>
      <c r="W829">
        <f>VLOOKUP(A:A,[1]Sheet1!$A:$W,23,0)</f>
        <v>0</v>
      </c>
      <c r="X829">
        <f>VLOOKUP(A:A,[1]Sheet1!$A:$X,24,0)</f>
        <v>0</v>
      </c>
      <c r="Y829">
        <f>VLOOKUP(A:A,[1]Sheet1!$A:$Y,25,0)</f>
        <v>0</v>
      </c>
      <c r="Z829">
        <f>VLOOKUP(A:A,[1]Sheet1!$A:$Z,26,0)</f>
        <v>1</v>
      </c>
      <c r="AA829">
        <f>VLOOKUP(A:A,[1]Sheet1!$A:$AA,27,0)</f>
        <v>1</v>
      </c>
      <c r="AB829">
        <f>VLOOKUP(A:A,[1]Sheet1!$A:$AB,28,0)</f>
        <v>0</v>
      </c>
      <c r="AC829">
        <f>VLOOKUP(A:A,[1]Sheet1!$A:$AC,29,0)</f>
        <v>1</v>
      </c>
    </row>
    <row r="830" spans="1:29" x14ac:dyDescent="0.2">
      <c r="A830" s="2">
        <v>858</v>
      </c>
      <c r="B830" t="str">
        <f>VLOOKUP(A:A,[1]Sheet1!$A:$F,2,0)</f>
        <v>2022/3/28 10:11:54</v>
      </c>
      <c r="C830" t="str">
        <f>VLOOKUP(A:A,[1]Sheet1!$A:$F,3,0)</f>
        <v>340秒</v>
      </c>
      <c r="D830" t="str">
        <f>VLOOKUP(A:A,[1]Sheet1!$A:$F,4,0)</f>
        <v>微信</v>
      </c>
      <c r="E830" t="str">
        <f>VLOOKUP(A:A,[1]Sheet1!$A:$F,5,0)</f>
        <v>N/A</v>
      </c>
      <c r="F830" t="str">
        <f>VLOOKUP(A:A,[1]Sheet1!$A:$F,6,0)</f>
        <v>114.61.55.6(上海-上海)</v>
      </c>
      <c r="G830">
        <f>VLOOKUP(A:A,[1]Sheet1!$A:$G,7,0)</f>
        <v>2</v>
      </c>
      <c r="H830">
        <f>VLOOKUP(A:A,[1]Sheet1!$A:$H,8,0)</f>
        <v>3</v>
      </c>
      <c r="I830">
        <f>VLOOKUP(A:A,[1]Sheet1!$A:$I,9,0)</f>
        <v>2</v>
      </c>
      <c r="J830">
        <f>VLOOKUP(A:A,[1]Sheet1!$A:$J,10,0)</f>
        <v>2</v>
      </c>
      <c r="K830">
        <f>VLOOKUP(A:A,[1]Sheet1!$A:$K,11,0)</f>
        <v>3</v>
      </c>
      <c r="L830" t="str">
        <f>VLOOKUP(A:A,[1]Sheet1!$A:$L,12,0)</f>
        <v>无</v>
      </c>
      <c r="M830">
        <f>VLOOKUP(A:A,[1]Sheet1!$A:$N,13,0)</f>
        <v>0</v>
      </c>
      <c r="N830">
        <f>VLOOKUP(A:A,[1]Sheet1!$A:$N,14,0)</f>
        <v>0</v>
      </c>
      <c r="O830">
        <f>VLOOKUP(A:A,[1]Sheet1!$A:$R,15,0)</f>
        <v>0</v>
      </c>
      <c r="P830">
        <f>VLOOKUP(A:A,[1]Sheet1!$A:$R,16,0)</f>
        <v>0</v>
      </c>
      <c r="Q830">
        <f>VLOOKUP(A:A,[1]Sheet1!$A:$R,17,0)</f>
        <v>1</v>
      </c>
      <c r="R830">
        <f>VLOOKUP(A:A,[1]Sheet1!$A:$R,18,0)</f>
        <v>0</v>
      </c>
      <c r="S830">
        <f>VLOOKUP(A:A,[1]Sheet1!$A:$DN,19,0)</f>
        <v>1</v>
      </c>
      <c r="T830">
        <f>VLOOKUP(A:A,[1]Sheet1!$A:$T,20,0)</f>
        <v>0</v>
      </c>
      <c r="U830">
        <f>VLOOKUP(A:A,[1]Sheet1!$A:$U,21,0)</f>
        <v>0</v>
      </c>
      <c r="V830">
        <f>VLOOKUP(A:A,[1]Sheet1!$A:$V,22,0)</f>
        <v>3</v>
      </c>
      <c r="W830">
        <f>VLOOKUP(A:A,[1]Sheet1!$A:$W,23,0)</f>
        <v>1</v>
      </c>
      <c r="X830">
        <f>VLOOKUP(A:A,[1]Sheet1!$A:$X,24,0)</f>
        <v>0</v>
      </c>
      <c r="Y830">
        <f>VLOOKUP(A:A,[1]Sheet1!$A:$Y,25,0)</f>
        <v>0</v>
      </c>
      <c r="Z830">
        <f>VLOOKUP(A:A,[1]Sheet1!$A:$Z,26,0)</f>
        <v>1</v>
      </c>
      <c r="AA830">
        <f>VLOOKUP(A:A,[1]Sheet1!$A:$AA,27,0)</f>
        <v>0</v>
      </c>
      <c r="AB830">
        <f>VLOOKUP(A:A,[1]Sheet1!$A:$AB,28,0)</f>
        <v>1</v>
      </c>
      <c r="AC830">
        <f>VLOOKUP(A:A,[1]Sheet1!$A:$AC,29,0)</f>
        <v>0</v>
      </c>
    </row>
    <row r="831" spans="1:29" x14ac:dyDescent="0.2">
      <c r="A831" s="2">
        <v>859</v>
      </c>
      <c r="B831" t="str">
        <f>VLOOKUP(A:A,[1]Sheet1!$A:$F,2,0)</f>
        <v>2022/3/28 10:11:59</v>
      </c>
      <c r="C831" t="str">
        <f>VLOOKUP(A:A,[1]Sheet1!$A:$F,3,0)</f>
        <v>264秒</v>
      </c>
      <c r="D831" t="str">
        <f>VLOOKUP(A:A,[1]Sheet1!$A:$F,4,0)</f>
        <v>微信</v>
      </c>
      <c r="E831" t="str">
        <f>VLOOKUP(A:A,[1]Sheet1!$A:$F,5,0)</f>
        <v>N/A</v>
      </c>
      <c r="F831" t="str">
        <f>VLOOKUP(A:A,[1]Sheet1!$A:$F,6,0)</f>
        <v>124.237.7.74(河北-沧州)</v>
      </c>
      <c r="G831">
        <f>VLOOKUP(A:A,[1]Sheet1!$A:$G,7,0)</f>
        <v>2</v>
      </c>
      <c r="H831">
        <f>VLOOKUP(A:A,[1]Sheet1!$A:$H,8,0)</f>
        <v>2</v>
      </c>
      <c r="I831">
        <f>VLOOKUP(A:A,[1]Sheet1!$A:$I,9,0)</f>
        <v>1</v>
      </c>
      <c r="J831">
        <f>VLOOKUP(A:A,[1]Sheet1!$A:$J,10,0)</f>
        <v>2</v>
      </c>
      <c r="K831">
        <f>VLOOKUP(A:A,[1]Sheet1!$A:$K,11,0)</f>
        <v>1</v>
      </c>
      <c r="L831" t="str">
        <f>VLOOKUP(A:A,[1]Sheet1!$A:$L,12,0)</f>
        <v>无</v>
      </c>
      <c r="M831">
        <f>VLOOKUP(A:A,[1]Sheet1!$A:$N,13,0)</f>
        <v>1</v>
      </c>
      <c r="N831">
        <f>VLOOKUP(A:A,[1]Sheet1!$A:$N,14,0)</f>
        <v>0</v>
      </c>
      <c r="O831">
        <f>VLOOKUP(A:A,[1]Sheet1!$A:$R,15,0)</f>
        <v>0</v>
      </c>
      <c r="P831">
        <f>VLOOKUP(A:A,[1]Sheet1!$A:$R,16,0)</f>
        <v>0</v>
      </c>
      <c r="Q831">
        <f>VLOOKUP(A:A,[1]Sheet1!$A:$R,17,0)</f>
        <v>0</v>
      </c>
      <c r="R831">
        <f>VLOOKUP(A:A,[1]Sheet1!$A:$R,18,0)</f>
        <v>1</v>
      </c>
      <c r="S831">
        <f>VLOOKUP(A:A,[1]Sheet1!$A:$DN,19,0)</f>
        <v>0</v>
      </c>
      <c r="T831">
        <f>VLOOKUP(A:A,[1]Sheet1!$A:$T,20,0)</f>
        <v>0</v>
      </c>
      <c r="U831">
        <f>VLOOKUP(A:A,[1]Sheet1!$A:$U,21,0)</f>
        <v>0</v>
      </c>
      <c r="V831">
        <f>VLOOKUP(A:A,[1]Sheet1!$A:$V,22,0)</f>
        <v>3</v>
      </c>
      <c r="W831">
        <f>VLOOKUP(A:A,[1]Sheet1!$A:$W,23,0)</f>
        <v>0</v>
      </c>
      <c r="X831">
        <f>VLOOKUP(A:A,[1]Sheet1!$A:$X,24,0)</f>
        <v>0</v>
      </c>
      <c r="Y831">
        <f>VLOOKUP(A:A,[1]Sheet1!$A:$Y,25,0)</f>
        <v>0</v>
      </c>
      <c r="Z831">
        <f>VLOOKUP(A:A,[1]Sheet1!$A:$Z,26,0)</f>
        <v>1</v>
      </c>
      <c r="AA831">
        <f>VLOOKUP(A:A,[1]Sheet1!$A:$AA,27,0)</f>
        <v>0</v>
      </c>
      <c r="AB831">
        <f>VLOOKUP(A:A,[1]Sheet1!$A:$AB,28,0)</f>
        <v>1</v>
      </c>
      <c r="AC831">
        <f>VLOOKUP(A:A,[1]Sheet1!$A:$AC,29,0)</f>
        <v>1</v>
      </c>
    </row>
    <row r="832" spans="1:29" x14ac:dyDescent="0.2">
      <c r="A832" s="2">
        <v>860</v>
      </c>
      <c r="B832" t="str">
        <f>VLOOKUP(A:A,[1]Sheet1!$A:$F,2,0)</f>
        <v>2022/3/28 10:12:03</v>
      </c>
      <c r="C832" t="str">
        <f>VLOOKUP(A:A,[1]Sheet1!$A:$F,3,0)</f>
        <v>290秒</v>
      </c>
      <c r="D832" t="str">
        <f>VLOOKUP(A:A,[1]Sheet1!$A:$F,4,0)</f>
        <v>微信</v>
      </c>
      <c r="E832" t="str">
        <f>VLOOKUP(A:A,[1]Sheet1!$A:$F,5,0)</f>
        <v>N/A</v>
      </c>
      <c r="F832" t="str">
        <f>VLOOKUP(A:A,[1]Sheet1!$A:$F,6,0)</f>
        <v>112.38.170.24(山东-济南)</v>
      </c>
      <c r="G832">
        <f>VLOOKUP(A:A,[1]Sheet1!$A:$G,7,0)</f>
        <v>1</v>
      </c>
      <c r="H832">
        <f>VLOOKUP(A:A,[1]Sheet1!$A:$H,8,0)</f>
        <v>2</v>
      </c>
      <c r="I832">
        <f>VLOOKUP(A:A,[1]Sheet1!$A:$I,9,0)</f>
        <v>1</v>
      </c>
      <c r="J832">
        <f>VLOOKUP(A:A,[1]Sheet1!$A:$J,10,0)</f>
        <v>3</v>
      </c>
      <c r="K832">
        <f>VLOOKUP(A:A,[1]Sheet1!$A:$K,11,0)</f>
        <v>3</v>
      </c>
      <c r="L832" t="str">
        <f>VLOOKUP(A:A,[1]Sheet1!$A:$L,12,0)</f>
        <v>无</v>
      </c>
      <c r="M832">
        <f>VLOOKUP(A:A,[1]Sheet1!$A:$N,13,0)</f>
        <v>0</v>
      </c>
      <c r="N832">
        <f>VLOOKUP(A:A,[1]Sheet1!$A:$N,14,0)</f>
        <v>0</v>
      </c>
      <c r="O832">
        <f>VLOOKUP(A:A,[1]Sheet1!$A:$R,15,0)</f>
        <v>1</v>
      </c>
      <c r="P832">
        <f>VLOOKUP(A:A,[1]Sheet1!$A:$R,16,0)</f>
        <v>0</v>
      </c>
      <c r="Q832">
        <f>VLOOKUP(A:A,[1]Sheet1!$A:$R,17,0)</f>
        <v>1</v>
      </c>
      <c r="R832">
        <f>VLOOKUP(A:A,[1]Sheet1!$A:$R,18,0)</f>
        <v>1</v>
      </c>
      <c r="S832">
        <f>VLOOKUP(A:A,[1]Sheet1!$A:$DN,19,0)</f>
        <v>0</v>
      </c>
      <c r="T832">
        <f>VLOOKUP(A:A,[1]Sheet1!$A:$T,20,0)</f>
        <v>0</v>
      </c>
      <c r="U832">
        <f>VLOOKUP(A:A,[1]Sheet1!$A:$U,21,0)</f>
        <v>0</v>
      </c>
      <c r="V832">
        <f>VLOOKUP(A:A,[1]Sheet1!$A:$V,22,0)</f>
        <v>2</v>
      </c>
      <c r="W832">
        <f>VLOOKUP(A:A,[1]Sheet1!$A:$W,23,0)</f>
        <v>0</v>
      </c>
      <c r="X832">
        <f>VLOOKUP(A:A,[1]Sheet1!$A:$X,24,0)</f>
        <v>0</v>
      </c>
      <c r="Y832">
        <f>VLOOKUP(A:A,[1]Sheet1!$A:$Y,25,0)</f>
        <v>0</v>
      </c>
      <c r="Z832">
        <f>VLOOKUP(A:A,[1]Sheet1!$A:$Z,26,0)</f>
        <v>0</v>
      </c>
      <c r="AA832">
        <f>VLOOKUP(A:A,[1]Sheet1!$A:$AA,27,0)</f>
        <v>1</v>
      </c>
      <c r="AB832">
        <f>VLOOKUP(A:A,[1]Sheet1!$A:$AB,28,0)</f>
        <v>0</v>
      </c>
      <c r="AC832">
        <f>VLOOKUP(A:A,[1]Sheet1!$A:$AC,29,0)</f>
        <v>1</v>
      </c>
    </row>
    <row r="833" spans="1:29" x14ac:dyDescent="0.2">
      <c r="A833" s="2">
        <v>862</v>
      </c>
      <c r="B833" t="str">
        <f>VLOOKUP(A:A,[1]Sheet1!$A:$F,2,0)</f>
        <v>2022/3/28 10:12:27</v>
      </c>
      <c r="C833" t="str">
        <f>VLOOKUP(A:A,[1]Sheet1!$A:$F,3,0)</f>
        <v>293秒</v>
      </c>
      <c r="D833" t="str">
        <f>VLOOKUP(A:A,[1]Sheet1!$A:$F,4,0)</f>
        <v>微信</v>
      </c>
      <c r="E833" t="str">
        <f>VLOOKUP(A:A,[1]Sheet1!$A:$F,5,0)</f>
        <v>N/A</v>
      </c>
      <c r="F833" t="str">
        <f>VLOOKUP(A:A,[1]Sheet1!$A:$F,6,0)</f>
        <v>121.227.21.136(江苏-苏州)</v>
      </c>
      <c r="G833">
        <f>VLOOKUP(A:A,[1]Sheet1!$A:$G,7,0)</f>
        <v>2</v>
      </c>
      <c r="H833">
        <f>VLOOKUP(A:A,[1]Sheet1!$A:$H,8,0)</f>
        <v>2</v>
      </c>
      <c r="I833">
        <f>VLOOKUP(A:A,[1]Sheet1!$A:$I,9,0)</f>
        <v>1</v>
      </c>
      <c r="J833">
        <f>VLOOKUP(A:A,[1]Sheet1!$A:$J,10,0)</f>
        <v>3</v>
      </c>
      <c r="K833">
        <f>VLOOKUP(A:A,[1]Sheet1!$A:$K,11,0)</f>
        <v>2</v>
      </c>
      <c r="L833" t="str">
        <f>VLOOKUP(A:A,[1]Sheet1!$A:$L,12,0)</f>
        <v>无</v>
      </c>
      <c r="M833">
        <f>VLOOKUP(A:A,[1]Sheet1!$A:$N,13,0)</f>
        <v>0</v>
      </c>
      <c r="N833">
        <f>VLOOKUP(A:A,[1]Sheet1!$A:$N,14,0)</f>
        <v>1</v>
      </c>
      <c r="O833">
        <f>VLOOKUP(A:A,[1]Sheet1!$A:$R,15,0)</f>
        <v>0</v>
      </c>
      <c r="P833">
        <f>VLOOKUP(A:A,[1]Sheet1!$A:$R,16,0)</f>
        <v>1</v>
      </c>
      <c r="Q833">
        <f>VLOOKUP(A:A,[1]Sheet1!$A:$R,17,0)</f>
        <v>0</v>
      </c>
      <c r="R833">
        <f>VLOOKUP(A:A,[1]Sheet1!$A:$R,18,0)</f>
        <v>0</v>
      </c>
      <c r="S833">
        <f>VLOOKUP(A:A,[1]Sheet1!$A:$DN,19,0)</f>
        <v>1</v>
      </c>
      <c r="T833">
        <f>VLOOKUP(A:A,[1]Sheet1!$A:$T,20,0)</f>
        <v>0</v>
      </c>
      <c r="U833">
        <f>VLOOKUP(A:A,[1]Sheet1!$A:$U,21,0)</f>
        <v>0</v>
      </c>
      <c r="V833">
        <f>VLOOKUP(A:A,[1]Sheet1!$A:$V,22,0)</f>
        <v>3</v>
      </c>
      <c r="W833">
        <f>VLOOKUP(A:A,[1]Sheet1!$A:$W,23,0)</f>
        <v>0</v>
      </c>
      <c r="X833">
        <f>VLOOKUP(A:A,[1]Sheet1!$A:$X,24,0)</f>
        <v>0</v>
      </c>
      <c r="Y833">
        <f>VLOOKUP(A:A,[1]Sheet1!$A:$Y,25,0)</f>
        <v>1</v>
      </c>
      <c r="Z833">
        <f>VLOOKUP(A:A,[1]Sheet1!$A:$Z,26,0)</f>
        <v>1</v>
      </c>
      <c r="AA833">
        <f>VLOOKUP(A:A,[1]Sheet1!$A:$AA,27,0)</f>
        <v>0</v>
      </c>
      <c r="AB833">
        <f>VLOOKUP(A:A,[1]Sheet1!$A:$AB,28,0)</f>
        <v>1</v>
      </c>
      <c r="AC833">
        <f>VLOOKUP(A:A,[1]Sheet1!$A:$AC,29,0)</f>
        <v>0</v>
      </c>
    </row>
    <row r="834" spans="1:29" x14ac:dyDescent="0.2">
      <c r="A834" s="2">
        <v>863</v>
      </c>
      <c r="B834" t="str">
        <f>VLOOKUP(A:A,[1]Sheet1!$A:$F,2,0)</f>
        <v>2022/3/28 10:12:27</v>
      </c>
      <c r="C834" t="str">
        <f>VLOOKUP(A:A,[1]Sheet1!$A:$F,3,0)</f>
        <v>284秒</v>
      </c>
      <c r="D834" t="str">
        <f>VLOOKUP(A:A,[1]Sheet1!$A:$F,4,0)</f>
        <v>微信</v>
      </c>
      <c r="E834" t="str">
        <f>VLOOKUP(A:A,[1]Sheet1!$A:$F,5,0)</f>
        <v>N/A</v>
      </c>
      <c r="F834" t="str">
        <f>VLOOKUP(A:A,[1]Sheet1!$A:$F,6,0)</f>
        <v>220.162.2.60(福建-泉州)</v>
      </c>
      <c r="G834">
        <f>VLOOKUP(A:A,[1]Sheet1!$A:$G,7,0)</f>
        <v>2</v>
      </c>
      <c r="H834">
        <f>VLOOKUP(A:A,[1]Sheet1!$A:$H,8,0)</f>
        <v>4</v>
      </c>
      <c r="I834">
        <f>VLOOKUP(A:A,[1]Sheet1!$A:$I,9,0)</f>
        <v>2</v>
      </c>
      <c r="J834">
        <f>VLOOKUP(A:A,[1]Sheet1!$A:$J,10,0)</f>
        <v>2</v>
      </c>
      <c r="K834">
        <f>VLOOKUP(A:A,[1]Sheet1!$A:$K,11,0)</f>
        <v>1</v>
      </c>
      <c r="L834" t="str">
        <f>VLOOKUP(A:A,[1]Sheet1!$A:$L,12,0)</f>
        <v>无</v>
      </c>
      <c r="M834">
        <f>VLOOKUP(A:A,[1]Sheet1!$A:$N,13,0)</f>
        <v>0</v>
      </c>
      <c r="N834">
        <f>VLOOKUP(A:A,[1]Sheet1!$A:$N,14,0)</f>
        <v>0</v>
      </c>
      <c r="O834">
        <f>VLOOKUP(A:A,[1]Sheet1!$A:$R,15,0)</f>
        <v>0</v>
      </c>
      <c r="P834">
        <f>VLOOKUP(A:A,[1]Sheet1!$A:$R,16,0)</f>
        <v>0</v>
      </c>
      <c r="Q834">
        <f>VLOOKUP(A:A,[1]Sheet1!$A:$R,17,0)</f>
        <v>1</v>
      </c>
      <c r="R834">
        <f>VLOOKUP(A:A,[1]Sheet1!$A:$R,18,0)</f>
        <v>0</v>
      </c>
      <c r="S834">
        <f>VLOOKUP(A:A,[1]Sheet1!$A:$DN,19,0)</f>
        <v>1</v>
      </c>
      <c r="T834">
        <f>VLOOKUP(A:A,[1]Sheet1!$A:$T,20,0)</f>
        <v>1</v>
      </c>
      <c r="U834">
        <f>VLOOKUP(A:A,[1]Sheet1!$A:$U,21,0)</f>
        <v>0</v>
      </c>
      <c r="V834">
        <f>VLOOKUP(A:A,[1]Sheet1!$A:$V,22,0)</f>
        <v>2</v>
      </c>
      <c r="W834">
        <f>VLOOKUP(A:A,[1]Sheet1!$A:$W,23,0)</f>
        <v>0</v>
      </c>
      <c r="X834">
        <f>VLOOKUP(A:A,[1]Sheet1!$A:$X,24,0)</f>
        <v>1</v>
      </c>
      <c r="Y834">
        <f>VLOOKUP(A:A,[1]Sheet1!$A:$Y,25,0)</f>
        <v>0</v>
      </c>
      <c r="Z834">
        <f>VLOOKUP(A:A,[1]Sheet1!$A:$Z,26,0)</f>
        <v>0</v>
      </c>
      <c r="AA834">
        <f>VLOOKUP(A:A,[1]Sheet1!$A:$AA,27,0)</f>
        <v>0</v>
      </c>
      <c r="AB834">
        <f>VLOOKUP(A:A,[1]Sheet1!$A:$AB,28,0)</f>
        <v>0</v>
      </c>
      <c r="AC834">
        <f>VLOOKUP(A:A,[1]Sheet1!$A:$AC,29,0)</f>
        <v>1</v>
      </c>
    </row>
    <row r="835" spans="1:29" x14ac:dyDescent="0.2">
      <c r="A835" s="2">
        <v>864</v>
      </c>
      <c r="B835" t="str">
        <f>VLOOKUP(A:A,[1]Sheet1!$A:$F,2,0)</f>
        <v>2022/3/28 10:12:31</v>
      </c>
      <c r="C835" t="str">
        <f>VLOOKUP(A:A,[1]Sheet1!$A:$F,3,0)</f>
        <v>298秒</v>
      </c>
      <c r="D835" t="str">
        <f>VLOOKUP(A:A,[1]Sheet1!$A:$F,4,0)</f>
        <v>微信</v>
      </c>
      <c r="E835" t="str">
        <f>VLOOKUP(A:A,[1]Sheet1!$A:$F,5,0)</f>
        <v>N/A</v>
      </c>
      <c r="F835" t="str">
        <f>VLOOKUP(A:A,[1]Sheet1!$A:$F,6,0)</f>
        <v>117.62.140.86(江苏-南京)</v>
      </c>
      <c r="G835">
        <f>VLOOKUP(A:A,[1]Sheet1!$A:$G,7,0)</f>
        <v>1</v>
      </c>
      <c r="H835">
        <f>VLOOKUP(A:A,[1]Sheet1!$A:$H,8,0)</f>
        <v>2</v>
      </c>
      <c r="I835">
        <f>VLOOKUP(A:A,[1]Sheet1!$A:$I,9,0)</f>
        <v>1</v>
      </c>
      <c r="J835">
        <f>VLOOKUP(A:A,[1]Sheet1!$A:$J,10,0)</f>
        <v>2</v>
      </c>
      <c r="K835">
        <f>VLOOKUP(A:A,[1]Sheet1!$A:$K,11,0)</f>
        <v>1</v>
      </c>
      <c r="L835" t="str">
        <f>VLOOKUP(A:A,[1]Sheet1!$A:$L,12,0)</f>
        <v>无</v>
      </c>
      <c r="M835">
        <f>VLOOKUP(A:A,[1]Sheet1!$A:$N,13,0)</f>
        <v>0</v>
      </c>
      <c r="N835">
        <f>VLOOKUP(A:A,[1]Sheet1!$A:$N,14,0)</f>
        <v>0</v>
      </c>
      <c r="O835">
        <f>VLOOKUP(A:A,[1]Sheet1!$A:$R,15,0)</f>
        <v>0</v>
      </c>
      <c r="P835">
        <f>VLOOKUP(A:A,[1]Sheet1!$A:$R,16,0)</f>
        <v>0</v>
      </c>
      <c r="Q835">
        <f>VLOOKUP(A:A,[1]Sheet1!$A:$R,17,0)</f>
        <v>1</v>
      </c>
      <c r="R835">
        <f>VLOOKUP(A:A,[1]Sheet1!$A:$R,18,0)</f>
        <v>0</v>
      </c>
      <c r="S835">
        <f>VLOOKUP(A:A,[1]Sheet1!$A:$DN,19,0)</f>
        <v>1</v>
      </c>
      <c r="T835">
        <f>VLOOKUP(A:A,[1]Sheet1!$A:$T,20,0)</f>
        <v>1</v>
      </c>
      <c r="U835">
        <f>VLOOKUP(A:A,[1]Sheet1!$A:$U,21,0)</f>
        <v>0</v>
      </c>
      <c r="V835">
        <f>VLOOKUP(A:A,[1]Sheet1!$A:$V,22,0)</f>
        <v>3</v>
      </c>
      <c r="W835">
        <f>VLOOKUP(A:A,[1]Sheet1!$A:$W,23,0)</f>
        <v>1</v>
      </c>
      <c r="X835">
        <f>VLOOKUP(A:A,[1]Sheet1!$A:$X,24,0)</f>
        <v>0</v>
      </c>
      <c r="Y835">
        <f>VLOOKUP(A:A,[1]Sheet1!$A:$Y,25,0)</f>
        <v>0</v>
      </c>
      <c r="Z835">
        <f>VLOOKUP(A:A,[1]Sheet1!$A:$Z,26,0)</f>
        <v>0</v>
      </c>
      <c r="AA835">
        <f>VLOOKUP(A:A,[1]Sheet1!$A:$AA,27,0)</f>
        <v>0</v>
      </c>
      <c r="AB835">
        <f>VLOOKUP(A:A,[1]Sheet1!$A:$AB,28,0)</f>
        <v>1</v>
      </c>
      <c r="AC835">
        <f>VLOOKUP(A:A,[1]Sheet1!$A:$AC,29,0)</f>
        <v>1</v>
      </c>
    </row>
    <row r="836" spans="1:29" x14ac:dyDescent="0.2">
      <c r="A836" s="2">
        <v>865</v>
      </c>
      <c r="B836" t="str">
        <f>VLOOKUP(A:A,[1]Sheet1!$A:$F,2,0)</f>
        <v>2022/3/28 10:12:37</v>
      </c>
      <c r="C836" t="str">
        <f>VLOOKUP(A:A,[1]Sheet1!$A:$F,3,0)</f>
        <v>358秒</v>
      </c>
      <c r="D836" t="str">
        <f>VLOOKUP(A:A,[1]Sheet1!$A:$F,4,0)</f>
        <v>微信</v>
      </c>
      <c r="E836" t="str">
        <f>VLOOKUP(A:A,[1]Sheet1!$A:$F,5,0)</f>
        <v>N/A</v>
      </c>
      <c r="F836" t="str">
        <f>VLOOKUP(A:A,[1]Sheet1!$A:$F,6,0)</f>
        <v>119.114.4.151(辽宁-鞍山)</v>
      </c>
      <c r="G836">
        <f>VLOOKUP(A:A,[1]Sheet1!$A:$G,7,0)</f>
        <v>1</v>
      </c>
      <c r="H836">
        <f>VLOOKUP(A:A,[1]Sheet1!$A:$H,8,0)</f>
        <v>2</v>
      </c>
      <c r="I836">
        <f>VLOOKUP(A:A,[1]Sheet1!$A:$I,9,0)</f>
        <v>1</v>
      </c>
      <c r="J836">
        <f>VLOOKUP(A:A,[1]Sheet1!$A:$J,10,0)</f>
        <v>2</v>
      </c>
      <c r="K836">
        <f>VLOOKUP(A:A,[1]Sheet1!$A:$K,11,0)</f>
        <v>3</v>
      </c>
      <c r="L836" t="str">
        <f>VLOOKUP(A:A,[1]Sheet1!$A:$L,12,0)</f>
        <v>无</v>
      </c>
      <c r="M836">
        <f>VLOOKUP(A:A,[1]Sheet1!$A:$N,13,0)</f>
        <v>0</v>
      </c>
      <c r="N836">
        <f>VLOOKUP(A:A,[1]Sheet1!$A:$N,14,0)</f>
        <v>0</v>
      </c>
      <c r="O836">
        <f>VLOOKUP(A:A,[1]Sheet1!$A:$R,15,0)</f>
        <v>0</v>
      </c>
      <c r="P836">
        <f>VLOOKUP(A:A,[1]Sheet1!$A:$R,16,0)</f>
        <v>0</v>
      </c>
      <c r="Q836">
        <f>VLOOKUP(A:A,[1]Sheet1!$A:$R,17,0)</f>
        <v>0</v>
      </c>
      <c r="R836">
        <f>VLOOKUP(A:A,[1]Sheet1!$A:$R,18,0)</f>
        <v>1</v>
      </c>
      <c r="S836">
        <f>VLOOKUP(A:A,[1]Sheet1!$A:$DN,19,0)</f>
        <v>0</v>
      </c>
      <c r="T836">
        <f>VLOOKUP(A:A,[1]Sheet1!$A:$T,20,0)</f>
        <v>1</v>
      </c>
      <c r="U836">
        <f>VLOOKUP(A:A,[1]Sheet1!$A:$U,21,0)</f>
        <v>0</v>
      </c>
      <c r="V836">
        <f>VLOOKUP(A:A,[1]Sheet1!$A:$V,22,0)</f>
        <v>4</v>
      </c>
      <c r="W836">
        <f>VLOOKUP(A:A,[1]Sheet1!$A:$W,23,0)</f>
        <v>0</v>
      </c>
      <c r="X836">
        <f>VLOOKUP(A:A,[1]Sheet1!$A:$X,24,0)</f>
        <v>0</v>
      </c>
      <c r="Y836">
        <f>VLOOKUP(A:A,[1]Sheet1!$A:$Y,25,0)</f>
        <v>0</v>
      </c>
      <c r="Z836">
        <f>VLOOKUP(A:A,[1]Sheet1!$A:$Z,26,0)</f>
        <v>1</v>
      </c>
      <c r="AA836">
        <f>VLOOKUP(A:A,[1]Sheet1!$A:$AA,27,0)</f>
        <v>1</v>
      </c>
      <c r="AB836">
        <f>VLOOKUP(A:A,[1]Sheet1!$A:$AB,28,0)</f>
        <v>0</v>
      </c>
      <c r="AC836">
        <f>VLOOKUP(A:A,[1]Sheet1!$A:$AC,29,0)</f>
        <v>0</v>
      </c>
    </row>
    <row r="837" spans="1:29" x14ac:dyDescent="0.2">
      <c r="A837" s="2">
        <v>866</v>
      </c>
      <c r="B837" t="str">
        <f>VLOOKUP(A:A,[1]Sheet1!$A:$F,2,0)</f>
        <v>2022/3/28 10:12:40</v>
      </c>
      <c r="C837" t="str">
        <f>VLOOKUP(A:A,[1]Sheet1!$A:$F,3,0)</f>
        <v>335秒</v>
      </c>
      <c r="D837" t="str">
        <f>VLOOKUP(A:A,[1]Sheet1!$A:$F,4,0)</f>
        <v>微信</v>
      </c>
      <c r="E837" t="str">
        <f>VLOOKUP(A:A,[1]Sheet1!$A:$F,5,0)</f>
        <v>N/A</v>
      </c>
      <c r="F837" t="str">
        <f>VLOOKUP(A:A,[1]Sheet1!$A:$F,6,0)</f>
        <v>117.62.140.61(江苏-南京)</v>
      </c>
      <c r="G837">
        <f>VLOOKUP(A:A,[1]Sheet1!$A:$G,7,0)</f>
        <v>2</v>
      </c>
      <c r="H837">
        <f>VLOOKUP(A:A,[1]Sheet1!$A:$H,8,0)</f>
        <v>3</v>
      </c>
      <c r="I837">
        <f>VLOOKUP(A:A,[1]Sheet1!$A:$I,9,0)</f>
        <v>2</v>
      </c>
      <c r="J837">
        <f>VLOOKUP(A:A,[1]Sheet1!$A:$J,10,0)</f>
        <v>3</v>
      </c>
      <c r="K837">
        <f>VLOOKUP(A:A,[1]Sheet1!$A:$K,11,0)</f>
        <v>1</v>
      </c>
      <c r="L837" t="str">
        <f>VLOOKUP(A:A,[1]Sheet1!$A:$L,12,0)</f>
        <v>无</v>
      </c>
      <c r="M837">
        <f>VLOOKUP(A:A,[1]Sheet1!$A:$N,13,0)</f>
        <v>0</v>
      </c>
      <c r="N837">
        <f>VLOOKUP(A:A,[1]Sheet1!$A:$N,14,0)</f>
        <v>0</v>
      </c>
      <c r="O837">
        <f>VLOOKUP(A:A,[1]Sheet1!$A:$R,15,0)</f>
        <v>0</v>
      </c>
      <c r="P837">
        <f>VLOOKUP(A:A,[1]Sheet1!$A:$R,16,0)</f>
        <v>1</v>
      </c>
      <c r="Q837">
        <f>VLOOKUP(A:A,[1]Sheet1!$A:$R,17,0)</f>
        <v>0</v>
      </c>
      <c r="R837">
        <f>VLOOKUP(A:A,[1]Sheet1!$A:$R,18,0)</f>
        <v>0</v>
      </c>
      <c r="S837">
        <f>VLOOKUP(A:A,[1]Sheet1!$A:$DN,19,0)</f>
        <v>0</v>
      </c>
      <c r="T837">
        <f>VLOOKUP(A:A,[1]Sheet1!$A:$T,20,0)</f>
        <v>1</v>
      </c>
      <c r="U837">
        <f>VLOOKUP(A:A,[1]Sheet1!$A:$U,21,0)</f>
        <v>0</v>
      </c>
      <c r="V837">
        <f>VLOOKUP(A:A,[1]Sheet1!$A:$V,22,0)</f>
        <v>2</v>
      </c>
      <c r="W837">
        <f>VLOOKUP(A:A,[1]Sheet1!$A:$W,23,0)</f>
        <v>0</v>
      </c>
      <c r="X837">
        <f>VLOOKUP(A:A,[1]Sheet1!$A:$X,24,0)</f>
        <v>0</v>
      </c>
      <c r="Y837">
        <f>VLOOKUP(A:A,[1]Sheet1!$A:$Y,25,0)</f>
        <v>1</v>
      </c>
      <c r="Z837">
        <f>VLOOKUP(A:A,[1]Sheet1!$A:$Z,26,0)</f>
        <v>1</v>
      </c>
      <c r="AA837">
        <f>VLOOKUP(A:A,[1]Sheet1!$A:$AA,27,0)</f>
        <v>0</v>
      </c>
      <c r="AB837">
        <f>VLOOKUP(A:A,[1]Sheet1!$A:$AB,28,0)</f>
        <v>0</v>
      </c>
      <c r="AC837">
        <f>VLOOKUP(A:A,[1]Sheet1!$A:$AC,29,0)</f>
        <v>0</v>
      </c>
    </row>
    <row r="838" spans="1:29" x14ac:dyDescent="0.2">
      <c r="A838" s="2">
        <v>867</v>
      </c>
      <c r="B838" t="str">
        <f>VLOOKUP(A:A,[1]Sheet1!$A:$F,2,0)</f>
        <v>2022/3/28 10:12:42</v>
      </c>
      <c r="C838" t="str">
        <f>VLOOKUP(A:A,[1]Sheet1!$A:$F,3,0)</f>
        <v>307秒</v>
      </c>
      <c r="D838" t="str">
        <f>VLOOKUP(A:A,[1]Sheet1!$A:$F,4,0)</f>
        <v>微信</v>
      </c>
      <c r="E838" t="str">
        <f>VLOOKUP(A:A,[1]Sheet1!$A:$F,5,0)</f>
        <v>N/A</v>
      </c>
      <c r="F838" t="str">
        <f>VLOOKUP(A:A,[1]Sheet1!$A:$F,6,0)</f>
        <v>1.80.240.47(陕西-西安)</v>
      </c>
      <c r="G838">
        <f>VLOOKUP(A:A,[1]Sheet1!$A:$G,7,0)</f>
        <v>2</v>
      </c>
      <c r="H838">
        <f>VLOOKUP(A:A,[1]Sheet1!$A:$H,8,0)</f>
        <v>2</v>
      </c>
      <c r="I838">
        <f>VLOOKUP(A:A,[1]Sheet1!$A:$I,9,0)</f>
        <v>1</v>
      </c>
      <c r="J838">
        <f>VLOOKUP(A:A,[1]Sheet1!$A:$J,10,0)</f>
        <v>2</v>
      </c>
      <c r="K838">
        <f>VLOOKUP(A:A,[1]Sheet1!$A:$K,11,0)</f>
        <v>3</v>
      </c>
      <c r="L838" t="str">
        <f>VLOOKUP(A:A,[1]Sheet1!$A:$L,12,0)</f>
        <v>无</v>
      </c>
      <c r="M838">
        <f>VLOOKUP(A:A,[1]Sheet1!$A:$N,13,0)</f>
        <v>0</v>
      </c>
      <c r="N838">
        <f>VLOOKUP(A:A,[1]Sheet1!$A:$N,14,0)</f>
        <v>0</v>
      </c>
      <c r="O838">
        <f>VLOOKUP(A:A,[1]Sheet1!$A:$R,15,0)</f>
        <v>1</v>
      </c>
      <c r="P838">
        <f>VLOOKUP(A:A,[1]Sheet1!$A:$R,16,0)</f>
        <v>0</v>
      </c>
      <c r="Q838">
        <f>VLOOKUP(A:A,[1]Sheet1!$A:$R,17,0)</f>
        <v>1</v>
      </c>
      <c r="R838">
        <f>VLOOKUP(A:A,[1]Sheet1!$A:$R,18,0)</f>
        <v>0</v>
      </c>
      <c r="S838">
        <f>VLOOKUP(A:A,[1]Sheet1!$A:$DN,19,0)</f>
        <v>1</v>
      </c>
      <c r="T838">
        <f>VLOOKUP(A:A,[1]Sheet1!$A:$T,20,0)</f>
        <v>0</v>
      </c>
      <c r="U838">
        <f>VLOOKUP(A:A,[1]Sheet1!$A:$U,21,0)</f>
        <v>0</v>
      </c>
      <c r="V838">
        <f>VLOOKUP(A:A,[1]Sheet1!$A:$V,22,0)</f>
        <v>3</v>
      </c>
      <c r="W838">
        <f>VLOOKUP(A:A,[1]Sheet1!$A:$W,23,0)</f>
        <v>0</v>
      </c>
      <c r="X838">
        <f>VLOOKUP(A:A,[1]Sheet1!$A:$X,24,0)</f>
        <v>0</v>
      </c>
      <c r="Y838">
        <f>VLOOKUP(A:A,[1]Sheet1!$A:$Y,25,0)</f>
        <v>0</v>
      </c>
      <c r="Z838">
        <f>VLOOKUP(A:A,[1]Sheet1!$A:$Z,26,0)</f>
        <v>0</v>
      </c>
      <c r="AA838">
        <f>VLOOKUP(A:A,[1]Sheet1!$A:$AA,27,0)</f>
        <v>1</v>
      </c>
      <c r="AB838">
        <f>VLOOKUP(A:A,[1]Sheet1!$A:$AB,28,0)</f>
        <v>1</v>
      </c>
      <c r="AC838">
        <f>VLOOKUP(A:A,[1]Sheet1!$A:$AC,29,0)</f>
        <v>0</v>
      </c>
    </row>
    <row r="839" spans="1:29" x14ac:dyDescent="0.2">
      <c r="A839" s="2">
        <v>868</v>
      </c>
      <c r="B839" t="str">
        <f>VLOOKUP(A:A,[1]Sheet1!$A:$F,2,0)</f>
        <v>2022/3/28 10:12:44</v>
      </c>
      <c r="C839" t="str">
        <f>VLOOKUP(A:A,[1]Sheet1!$A:$F,3,0)</f>
        <v>330秒</v>
      </c>
      <c r="D839" t="str">
        <f>VLOOKUP(A:A,[1]Sheet1!$A:$F,4,0)</f>
        <v>微信</v>
      </c>
      <c r="E839" t="str">
        <f>VLOOKUP(A:A,[1]Sheet1!$A:$F,5,0)</f>
        <v>N/A</v>
      </c>
      <c r="F839" t="str">
        <f>VLOOKUP(A:A,[1]Sheet1!$A:$F,6,0)</f>
        <v>180.127.19.73(江苏-连云港)</v>
      </c>
      <c r="G839">
        <f>VLOOKUP(A:A,[1]Sheet1!$A:$G,7,0)</f>
        <v>1</v>
      </c>
      <c r="H839">
        <f>VLOOKUP(A:A,[1]Sheet1!$A:$H,8,0)</f>
        <v>5</v>
      </c>
      <c r="I839">
        <f>VLOOKUP(A:A,[1]Sheet1!$A:$I,9,0)</f>
        <v>2</v>
      </c>
      <c r="J839">
        <f>VLOOKUP(A:A,[1]Sheet1!$A:$J,10,0)</f>
        <v>3</v>
      </c>
      <c r="K839">
        <f>VLOOKUP(A:A,[1]Sheet1!$A:$K,11,0)</f>
        <v>1</v>
      </c>
      <c r="L839" t="str">
        <f>VLOOKUP(A:A,[1]Sheet1!$A:$L,12,0)</f>
        <v>无</v>
      </c>
      <c r="M839">
        <f>VLOOKUP(A:A,[1]Sheet1!$A:$N,13,0)</f>
        <v>1</v>
      </c>
      <c r="N839">
        <f>VLOOKUP(A:A,[1]Sheet1!$A:$N,14,0)</f>
        <v>0</v>
      </c>
      <c r="O839">
        <f>VLOOKUP(A:A,[1]Sheet1!$A:$R,15,0)</f>
        <v>0</v>
      </c>
      <c r="P839">
        <f>VLOOKUP(A:A,[1]Sheet1!$A:$R,16,0)</f>
        <v>0</v>
      </c>
      <c r="Q839">
        <f>VLOOKUP(A:A,[1]Sheet1!$A:$R,17,0)</f>
        <v>0</v>
      </c>
      <c r="R839">
        <f>VLOOKUP(A:A,[1]Sheet1!$A:$R,18,0)</f>
        <v>0</v>
      </c>
      <c r="S839">
        <f>VLOOKUP(A:A,[1]Sheet1!$A:$DN,19,0)</f>
        <v>0</v>
      </c>
      <c r="T839">
        <f>VLOOKUP(A:A,[1]Sheet1!$A:$T,20,0)</f>
        <v>1</v>
      </c>
      <c r="U839">
        <f>VLOOKUP(A:A,[1]Sheet1!$A:$U,21,0)</f>
        <v>0</v>
      </c>
      <c r="V839">
        <f>VLOOKUP(A:A,[1]Sheet1!$A:$V,22,0)</f>
        <v>3</v>
      </c>
      <c r="W839">
        <f>VLOOKUP(A:A,[1]Sheet1!$A:$W,23,0)</f>
        <v>0</v>
      </c>
      <c r="X839">
        <f>VLOOKUP(A:A,[1]Sheet1!$A:$X,24,0)</f>
        <v>0</v>
      </c>
      <c r="Y839">
        <f>VLOOKUP(A:A,[1]Sheet1!$A:$Y,25,0)</f>
        <v>0</v>
      </c>
      <c r="Z839">
        <f>VLOOKUP(A:A,[1]Sheet1!$A:$Z,26,0)</f>
        <v>0</v>
      </c>
      <c r="AA839">
        <f>VLOOKUP(A:A,[1]Sheet1!$A:$AA,27,0)</f>
        <v>0</v>
      </c>
      <c r="AB839">
        <f>VLOOKUP(A:A,[1]Sheet1!$A:$AB,28,0)</f>
        <v>1</v>
      </c>
      <c r="AC839">
        <f>VLOOKUP(A:A,[1]Sheet1!$A:$AC,29,0)</f>
        <v>1</v>
      </c>
    </row>
    <row r="840" spans="1:29" x14ac:dyDescent="0.2">
      <c r="A840" s="2">
        <v>869</v>
      </c>
      <c r="B840" t="str">
        <f>VLOOKUP(A:A,[1]Sheet1!$A:$F,2,0)</f>
        <v>2022/3/28 10:12:46</v>
      </c>
      <c r="C840" t="str">
        <f>VLOOKUP(A:A,[1]Sheet1!$A:$F,3,0)</f>
        <v>303秒</v>
      </c>
      <c r="D840" t="str">
        <f>VLOOKUP(A:A,[1]Sheet1!$A:$F,4,0)</f>
        <v>微信</v>
      </c>
      <c r="E840" t="str">
        <f>VLOOKUP(A:A,[1]Sheet1!$A:$F,5,0)</f>
        <v>N/A</v>
      </c>
      <c r="F840" t="str">
        <f>VLOOKUP(A:A,[1]Sheet1!$A:$F,6,0)</f>
        <v>182.118.115.86(河南-许昌)</v>
      </c>
      <c r="G840">
        <f>VLOOKUP(A:A,[1]Sheet1!$A:$G,7,0)</f>
        <v>2</v>
      </c>
      <c r="H840">
        <f>VLOOKUP(A:A,[1]Sheet1!$A:$H,8,0)</f>
        <v>2</v>
      </c>
      <c r="I840">
        <f>VLOOKUP(A:A,[1]Sheet1!$A:$I,9,0)</f>
        <v>1</v>
      </c>
      <c r="J840">
        <f>VLOOKUP(A:A,[1]Sheet1!$A:$J,10,0)</f>
        <v>2</v>
      </c>
      <c r="K840">
        <f>VLOOKUP(A:A,[1]Sheet1!$A:$K,11,0)</f>
        <v>3</v>
      </c>
      <c r="L840" t="str">
        <f>VLOOKUP(A:A,[1]Sheet1!$A:$L,12,0)</f>
        <v>无</v>
      </c>
      <c r="M840">
        <f>VLOOKUP(A:A,[1]Sheet1!$A:$N,13,0)</f>
        <v>0</v>
      </c>
      <c r="N840">
        <f>VLOOKUP(A:A,[1]Sheet1!$A:$N,14,0)</f>
        <v>0</v>
      </c>
      <c r="O840">
        <f>VLOOKUP(A:A,[1]Sheet1!$A:$R,15,0)</f>
        <v>0</v>
      </c>
      <c r="P840">
        <f>VLOOKUP(A:A,[1]Sheet1!$A:$R,16,0)</f>
        <v>0</v>
      </c>
      <c r="Q840">
        <f>VLOOKUP(A:A,[1]Sheet1!$A:$R,17,0)</f>
        <v>1</v>
      </c>
      <c r="R840">
        <f>VLOOKUP(A:A,[1]Sheet1!$A:$R,18,0)</f>
        <v>0</v>
      </c>
      <c r="S840">
        <f>VLOOKUP(A:A,[1]Sheet1!$A:$DN,19,0)</f>
        <v>1</v>
      </c>
      <c r="T840">
        <f>VLOOKUP(A:A,[1]Sheet1!$A:$T,20,0)</f>
        <v>0</v>
      </c>
      <c r="U840">
        <f>VLOOKUP(A:A,[1]Sheet1!$A:$U,21,0)</f>
        <v>0</v>
      </c>
      <c r="V840">
        <f>VLOOKUP(A:A,[1]Sheet1!$A:$V,22,0)</f>
        <v>3</v>
      </c>
      <c r="W840">
        <f>VLOOKUP(A:A,[1]Sheet1!$A:$W,23,0)</f>
        <v>0</v>
      </c>
      <c r="X840">
        <f>VLOOKUP(A:A,[1]Sheet1!$A:$X,24,0)</f>
        <v>0</v>
      </c>
      <c r="Y840">
        <f>VLOOKUP(A:A,[1]Sheet1!$A:$Y,25,0)</f>
        <v>1</v>
      </c>
      <c r="Z840">
        <f>VLOOKUP(A:A,[1]Sheet1!$A:$Z,26,0)</f>
        <v>0</v>
      </c>
      <c r="AA840">
        <f>VLOOKUP(A:A,[1]Sheet1!$A:$AA,27,0)</f>
        <v>0</v>
      </c>
      <c r="AB840">
        <f>VLOOKUP(A:A,[1]Sheet1!$A:$AB,28,0)</f>
        <v>1</v>
      </c>
      <c r="AC840">
        <f>VLOOKUP(A:A,[1]Sheet1!$A:$AC,29,0)</f>
        <v>0</v>
      </c>
    </row>
    <row r="841" spans="1:29" x14ac:dyDescent="0.2">
      <c r="A841" s="2">
        <v>870</v>
      </c>
      <c r="B841" t="str">
        <f>VLOOKUP(A:A,[1]Sheet1!$A:$F,2,0)</f>
        <v>2022/3/28 10:12:50</v>
      </c>
      <c r="C841" t="str">
        <f>VLOOKUP(A:A,[1]Sheet1!$A:$F,3,0)</f>
        <v>283秒</v>
      </c>
      <c r="D841" t="str">
        <f>VLOOKUP(A:A,[1]Sheet1!$A:$F,4,0)</f>
        <v>微信</v>
      </c>
      <c r="E841" t="str">
        <f>VLOOKUP(A:A,[1]Sheet1!$A:$F,5,0)</f>
        <v>N/A</v>
      </c>
      <c r="F841" t="str">
        <f>VLOOKUP(A:A,[1]Sheet1!$A:$F,6,0)</f>
        <v>140.255.84.88(山东-菏泽)</v>
      </c>
      <c r="G841">
        <f>VLOOKUP(A:A,[1]Sheet1!$A:$G,7,0)</f>
        <v>1</v>
      </c>
      <c r="H841">
        <f>VLOOKUP(A:A,[1]Sheet1!$A:$H,8,0)</f>
        <v>2</v>
      </c>
      <c r="I841">
        <f>VLOOKUP(A:A,[1]Sheet1!$A:$I,9,0)</f>
        <v>1</v>
      </c>
      <c r="J841">
        <f>VLOOKUP(A:A,[1]Sheet1!$A:$J,10,0)</f>
        <v>2</v>
      </c>
      <c r="K841">
        <f>VLOOKUP(A:A,[1]Sheet1!$A:$K,11,0)</f>
        <v>3</v>
      </c>
      <c r="L841" t="str">
        <f>VLOOKUP(A:A,[1]Sheet1!$A:$L,12,0)</f>
        <v>无</v>
      </c>
      <c r="M841">
        <f>VLOOKUP(A:A,[1]Sheet1!$A:$N,13,0)</f>
        <v>0</v>
      </c>
      <c r="N841">
        <f>VLOOKUP(A:A,[1]Sheet1!$A:$N,14,0)</f>
        <v>0</v>
      </c>
      <c r="O841">
        <f>VLOOKUP(A:A,[1]Sheet1!$A:$R,15,0)</f>
        <v>1</v>
      </c>
      <c r="P841">
        <f>VLOOKUP(A:A,[1]Sheet1!$A:$R,16,0)</f>
        <v>0</v>
      </c>
      <c r="Q841">
        <f>VLOOKUP(A:A,[1]Sheet1!$A:$R,17,0)</f>
        <v>0</v>
      </c>
      <c r="R841">
        <f>VLOOKUP(A:A,[1]Sheet1!$A:$R,18,0)</f>
        <v>1</v>
      </c>
      <c r="S841">
        <f>VLOOKUP(A:A,[1]Sheet1!$A:$DN,19,0)</f>
        <v>0</v>
      </c>
      <c r="T841">
        <f>VLOOKUP(A:A,[1]Sheet1!$A:$T,20,0)</f>
        <v>1</v>
      </c>
      <c r="U841">
        <f>VLOOKUP(A:A,[1]Sheet1!$A:$U,21,0)</f>
        <v>0</v>
      </c>
      <c r="V841">
        <f>VLOOKUP(A:A,[1]Sheet1!$A:$V,22,0)</f>
        <v>2</v>
      </c>
      <c r="W841">
        <f>VLOOKUP(A:A,[1]Sheet1!$A:$W,23,0)</f>
        <v>0</v>
      </c>
      <c r="X841">
        <f>VLOOKUP(A:A,[1]Sheet1!$A:$X,24,0)</f>
        <v>1</v>
      </c>
      <c r="Y841">
        <f>VLOOKUP(A:A,[1]Sheet1!$A:$Y,25,0)</f>
        <v>0</v>
      </c>
      <c r="Z841">
        <f>VLOOKUP(A:A,[1]Sheet1!$A:$Z,26,0)</f>
        <v>0</v>
      </c>
      <c r="AA841">
        <f>VLOOKUP(A:A,[1]Sheet1!$A:$AA,27,0)</f>
        <v>1</v>
      </c>
      <c r="AB841">
        <f>VLOOKUP(A:A,[1]Sheet1!$A:$AB,28,0)</f>
        <v>1</v>
      </c>
      <c r="AC841">
        <f>VLOOKUP(A:A,[1]Sheet1!$A:$AC,29,0)</f>
        <v>0</v>
      </c>
    </row>
    <row r="842" spans="1:29" x14ac:dyDescent="0.2">
      <c r="A842" s="2">
        <v>871</v>
      </c>
      <c r="B842" t="str">
        <f>VLOOKUP(A:A,[1]Sheet1!$A:$F,2,0)</f>
        <v>2022/3/28 10:12:54</v>
      </c>
      <c r="C842" t="str">
        <f>VLOOKUP(A:A,[1]Sheet1!$A:$F,3,0)</f>
        <v>331秒</v>
      </c>
      <c r="D842" t="str">
        <f>VLOOKUP(A:A,[1]Sheet1!$A:$F,4,0)</f>
        <v>微信</v>
      </c>
      <c r="E842" t="str">
        <f>VLOOKUP(A:A,[1]Sheet1!$A:$F,5,0)</f>
        <v>N/A</v>
      </c>
      <c r="F842" t="str">
        <f>VLOOKUP(A:A,[1]Sheet1!$A:$F,6,0)</f>
        <v>222.185.109.105(江苏-常州)</v>
      </c>
      <c r="G842">
        <f>VLOOKUP(A:A,[1]Sheet1!$A:$G,7,0)</f>
        <v>1</v>
      </c>
      <c r="H842">
        <f>VLOOKUP(A:A,[1]Sheet1!$A:$H,8,0)</f>
        <v>2</v>
      </c>
      <c r="I842">
        <f>VLOOKUP(A:A,[1]Sheet1!$A:$I,9,0)</f>
        <v>1</v>
      </c>
      <c r="J842">
        <f>VLOOKUP(A:A,[1]Sheet1!$A:$J,10,0)</f>
        <v>3</v>
      </c>
      <c r="K842">
        <f>VLOOKUP(A:A,[1]Sheet1!$A:$K,11,0)</f>
        <v>3</v>
      </c>
      <c r="L842" t="str">
        <f>VLOOKUP(A:A,[1]Sheet1!$A:$L,12,0)</f>
        <v>无</v>
      </c>
      <c r="M842">
        <f>VLOOKUP(A:A,[1]Sheet1!$A:$N,13,0)</f>
        <v>0</v>
      </c>
      <c r="N842">
        <f>VLOOKUP(A:A,[1]Sheet1!$A:$N,14,0)</f>
        <v>0</v>
      </c>
      <c r="O842">
        <f>VLOOKUP(A:A,[1]Sheet1!$A:$R,15,0)</f>
        <v>1</v>
      </c>
      <c r="P842">
        <f>VLOOKUP(A:A,[1]Sheet1!$A:$R,16,0)</f>
        <v>0</v>
      </c>
      <c r="Q842">
        <f>VLOOKUP(A:A,[1]Sheet1!$A:$R,17,0)</f>
        <v>1</v>
      </c>
      <c r="R842">
        <f>VLOOKUP(A:A,[1]Sheet1!$A:$R,18,0)</f>
        <v>0</v>
      </c>
      <c r="S842">
        <f>VLOOKUP(A:A,[1]Sheet1!$A:$DN,19,0)</f>
        <v>0</v>
      </c>
      <c r="T842">
        <f>VLOOKUP(A:A,[1]Sheet1!$A:$T,20,0)</f>
        <v>1</v>
      </c>
      <c r="U842">
        <f>VLOOKUP(A:A,[1]Sheet1!$A:$U,21,0)</f>
        <v>0</v>
      </c>
      <c r="V842">
        <f>VLOOKUP(A:A,[1]Sheet1!$A:$V,22,0)</f>
        <v>3</v>
      </c>
      <c r="W842">
        <f>VLOOKUP(A:A,[1]Sheet1!$A:$W,23,0)</f>
        <v>0</v>
      </c>
      <c r="X842">
        <f>VLOOKUP(A:A,[1]Sheet1!$A:$X,24,0)</f>
        <v>0</v>
      </c>
      <c r="Y842">
        <f>VLOOKUP(A:A,[1]Sheet1!$A:$Y,25,0)</f>
        <v>0</v>
      </c>
      <c r="Z842">
        <f>VLOOKUP(A:A,[1]Sheet1!$A:$Z,26,0)</f>
        <v>0</v>
      </c>
      <c r="AA842">
        <f>VLOOKUP(A:A,[1]Sheet1!$A:$AA,27,0)</f>
        <v>1</v>
      </c>
      <c r="AB842">
        <f>VLOOKUP(A:A,[1]Sheet1!$A:$AB,28,0)</f>
        <v>0</v>
      </c>
      <c r="AC842">
        <f>VLOOKUP(A:A,[1]Sheet1!$A:$AC,29,0)</f>
        <v>1</v>
      </c>
    </row>
    <row r="843" spans="1:29" x14ac:dyDescent="0.2">
      <c r="A843" s="2">
        <v>872</v>
      </c>
      <c r="B843" t="str">
        <f>VLOOKUP(A:A,[1]Sheet1!$A:$F,2,0)</f>
        <v>2022/3/28 10:13:02</v>
      </c>
      <c r="C843" t="str">
        <f>VLOOKUP(A:A,[1]Sheet1!$A:$F,3,0)</f>
        <v>314秒</v>
      </c>
      <c r="D843" t="str">
        <f>VLOOKUP(A:A,[1]Sheet1!$A:$F,4,0)</f>
        <v>微信</v>
      </c>
      <c r="E843" t="str">
        <f>VLOOKUP(A:A,[1]Sheet1!$A:$F,5,0)</f>
        <v>N/A</v>
      </c>
      <c r="F843" t="str">
        <f>VLOOKUP(A:A,[1]Sheet1!$A:$F,6,0)</f>
        <v>180.120.189.114(江苏-南通)</v>
      </c>
      <c r="G843">
        <f>VLOOKUP(A:A,[1]Sheet1!$A:$G,7,0)</f>
        <v>2</v>
      </c>
      <c r="H843">
        <f>VLOOKUP(A:A,[1]Sheet1!$A:$H,8,0)</f>
        <v>2</v>
      </c>
      <c r="I843">
        <f>VLOOKUP(A:A,[1]Sheet1!$A:$I,9,0)</f>
        <v>1</v>
      </c>
      <c r="J843">
        <f>VLOOKUP(A:A,[1]Sheet1!$A:$J,10,0)</f>
        <v>2</v>
      </c>
      <c r="K843">
        <f>VLOOKUP(A:A,[1]Sheet1!$A:$K,11,0)</f>
        <v>1</v>
      </c>
      <c r="L843" t="str">
        <f>VLOOKUP(A:A,[1]Sheet1!$A:$L,12,0)</f>
        <v>无</v>
      </c>
      <c r="M843">
        <f>VLOOKUP(A:A,[1]Sheet1!$A:$N,13,0)</f>
        <v>1</v>
      </c>
      <c r="N843">
        <f>VLOOKUP(A:A,[1]Sheet1!$A:$N,14,0)</f>
        <v>0</v>
      </c>
      <c r="O843">
        <f>VLOOKUP(A:A,[1]Sheet1!$A:$R,15,0)</f>
        <v>0</v>
      </c>
      <c r="P843">
        <f>VLOOKUP(A:A,[1]Sheet1!$A:$R,16,0)</f>
        <v>0</v>
      </c>
      <c r="Q843">
        <f>VLOOKUP(A:A,[1]Sheet1!$A:$R,17,0)</f>
        <v>0</v>
      </c>
      <c r="R843">
        <f>VLOOKUP(A:A,[1]Sheet1!$A:$R,18,0)</f>
        <v>1</v>
      </c>
      <c r="S843">
        <f>VLOOKUP(A:A,[1]Sheet1!$A:$DN,19,0)</f>
        <v>1</v>
      </c>
      <c r="T843">
        <f>VLOOKUP(A:A,[1]Sheet1!$A:$T,20,0)</f>
        <v>0</v>
      </c>
      <c r="U843">
        <f>VLOOKUP(A:A,[1]Sheet1!$A:$U,21,0)</f>
        <v>0</v>
      </c>
      <c r="V843">
        <f>VLOOKUP(A:A,[1]Sheet1!$A:$V,22,0)</f>
        <v>2</v>
      </c>
      <c r="W843">
        <f>VLOOKUP(A:A,[1]Sheet1!$A:$W,23,0)</f>
        <v>0</v>
      </c>
      <c r="X843">
        <f>VLOOKUP(A:A,[1]Sheet1!$A:$X,24,0)</f>
        <v>1</v>
      </c>
      <c r="Y843">
        <f>VLOOKUP(A:A,[1]Sheet1!$A:$Y,25,0)</f>
        <v>0</v>
      </c>
      <c r="Z843">
        <f>VLOOKUP(A:A,[1]Sheet1!$A:$Z,26,0)</f>
        <v>0</v>
      </c>
      <c r="AA843">
        <f>VLOOKUP(A:A,[1]Sheet1!$A:$AA,27,0)</f>
        <v>0</v>
      </c>
      <c r="AB843">
        <f>VLOOKUP(A:A,[1]Sheet1!$A:$AB,28,0)</f>
        <v>1</v>
      </c>
      <c r="AC843">
        <f>VLOOKUP(A:A,[1]Sheet1!$A:$AC,29,0)</f>
        <v>0</v>
      </c>
    </row>
    <row r="844" spans="1:29" x14ac:dyDescent="0.2">
      <c r="A844" s="2">
        <v>873</v>
      </c>
      <c r="B844" t="str">
        <f>VLOOKUP(A:A,[1]Sheet1!$A:$F,2,0)</f>
        <v>2022/3/28 10:13:11</v>
      </c>
      <c r="C844" t="str">
        <f>VLOOKUP(A:A,[1]Sheet1!$A:$F,3,0)</f>
        <v>305秒</v>
      </c>
      <c r="D844" t="str">
        <f>VLOOKUP(A:A,[1]Sheet1!$A:$F,4,0)</f>
        <v>微信</v>
      </c>
      <c r="E844" t="str">
        <f>VLOOKUP(A:A,[1]Sheet1!$A:$F,5,0)</f>
        <v>N/A</v>
      </c>
      <c r="F844" t="str">
        <f>VLOOKUP(A:A,[1]Sheet1!$A:$F,6,0)</f>
        <v>180.127.240.101(江苏-连云港)</v>
      </c>
      <c r="G844">
        <f>VLOOKUP(A:A,[1]Sheet1!$A:$G,7,0)</f>
        <v>1</v>
      </c>
      <c r="H844">
        <f>VLOOKUP(A:A,[1]Sheet1!$A:$H,8,0)</f>
        <v>2</v>
      </c>
      <c r="I844">
        <f>VLOOKUP(A:A,[1]Sheet1!$A:$I,9,0)</f>
        <v>1</v>
      </c>
      <c r="J844">
        <f>VLOOKUP(A:A,[1]Sheet1!$A:$J,10,0)</f>
        <v>3</v>
      </c>
      <c r="K844">
        <f>VLOOKUP(A:A,[1]Sheet1!$A:$K,11,0)</f>
        <v>1</v>
      </c>
      <c r="L844" t="str">
        <f>VLOOKUP(A:A,[1]Sheet1!$A:$L,12,0)</f>
        <v>无</v>
      </c>
      <c r="M844">
        <f>VLOOKUP(A:A,[1]Sheet1!$A:$N,13,0)</f>
        <v>1</v>
      </c>
      <c r="N844">
        <f>VLOOKUP(A:A,[1]Sheet1!$A:$N,14,0)</f>
        <v>1</v>
      </c>
      <c r="O844">
        <f>VLOOKUP(A:A,[1]Sheet1!$A:$R,15,0)</f>
        <v>0</v>
      </c>
      <c r="P844">
        <f>VLOOKUP(A:A,[1]Sheet1!$A:$R,16,0)</f>
        <v>0</v>
      </c>
      <c r="Q844">
        <f>VLOOKUP(A:A,[1]Sheet1!$A:$R,17,0)</f>
        <v>0</v>
      </c>
      <c r="R844">
        <f>VLOOKUP(A:A,[1]Sheet1!$A:$R,18,0)</f>
        <v>0</v>
      </c>
      <c r="S844">
        <f>VLOOKUP(A:A,[1]Sheet1!$A:$DN,19,0)</f>
        <v>0</v>
      </c>
      <c r="T844">
        <f>VLOOKUP(A:A,[1]Sheet1!$A:$T,20,0)</f>
        <v>1</v>
      </c>
      <c r="U844">
        <f>VLOOKUP(A:A,[1]Sheet1!$A:$U,21,0)</f>
        <v>0</v>
      </c>
      <c r="V844">
        <f>VLOOKUP(A:A,[1]Sheet1!$A:$V,22,0)</f>
        <v>3</v>
      </c>
      <c r="W844">
        <f>VLOOKUP(A:A,[1]Sheet1!$A:$W,23,0)</f>
        <v>0</v>
      </c>
      <c r="X844">
        <f>VLOOKUP(A:A,[1]Sheet1!$A:$X,24,0)</f>
        <v>1</v>
      </c>
      <c r="Y844">
        <f>VLOOKUP(A:A,[1]Sheet1!$A:$Y,25,0)</f>
        <v>1</v>
      </c>
      <c r="Z844">
        <f>VLOOKUP(A:A,[1]Sheet1!$A:$Z,26,0)</f>
        <v>0</v>
      </c>
      <c r="AA844">
        <f>VLOOKUP(A:A,[1]Sheet1!$A:$AA,27,0)</f>
        <v>0</v>
      </c>
      <c r="AB844">
        <f>VLOOKUP(A:A,[1]Sheet1!$A:$AB,28,0)</f>
        <v>0</v>
      </c>
      <c r="AC844">
        <f>VLOOKUP(A:A,[1]Sheet1!$A:$AC,29,0)</f>
        <v>0</v>
      </c>
    </row>
    <row r="845" spans="1:29" x14ac:dyDescent="0.2">
      <c r="A845" s="2">
        <v>874</v>
      </c>
      <c r="B845" t="str">
        <f>VLOOKUP(A:A,[1]Sheet1!$A:$F,2,0)</f>
        <v>2022/3/28 10:13:12</v>
      </c>
      <c r="C845" t="str">
        <f>VLOOKUP(A:A,[1]Sheet1!$A:$F,3,0)</f>
        <v>317秒</v>
      </c>
      <c r="D845" t="str">
        <f>VLOOKUP(A:A,[1]Sheet1!$A:$F,4,0)</f>
        <v>微信</v>
      </c>
      <c r="E845" t="str">
        <f>VLOOKUP(A:A,[1]Sheet1!$A:$F,5,0)</f>
        <v>N/A</v>
      </c>
      <c r="F845" t="str">
        <f>VLOOKUP(A:A,[1]Sheet1!$A:$F,6,0)</f>
        <v>119.249.40.107(河北-保定)</v>
      </c>
      <c r="G845">
        <f>VLOOKUP(A:A,[1]Sheet1!$A:$G,7,0)</f>
        <v>1</v>
      </c>
      <c r="H845">
        <f>VLOOKUP(A:A,[1]Sheet1!$A:$H,8,0)</f>
        <v>3</v>
      </c>
      <c r="I845">
        <f>VLOOKUP(A:A,[1]Sheet1!$A:$I,9,0)</f>
        <v>2</v>
      </c>
      <c r="J845">
        <f>VLOOKUP(A:A,[1]Sheet1!$A:$J,10,0)</f>
        <v>3</v>
      </c>
      <c r="K845">
        <f>VLOOKUP(A:A,[1]Sheet1!$A:$K,11,0)</f>
        <v>3</v>
      </c>
      <c r="L845" t="str">
        <f>VLOOKUP(A:A,[1]Sheet1!$A:$L,12,0)</f>
        <v>无</v>
      </c>
      <c r="M845">
        <f>VLOOKUP(A:A,[1]Sheet1!$A:$N,13,0)</f>
        <v>0</v>
      </c>
      <c r="N845">
        <f>VLOOKUP(A:A,[1]Sheet1!$A:$N,14,0)</f>
        <v>0</v>
      </c>
      <c r="O845">
        <f>VLOOKUP(A:A,[1]Sheet1!$A:$R,15,0)</f>
        <v>0</v>
      </c>
      <c r="P845">
        <f>VLOOKUP(A:A,[1]Sheet1!$A:$R,16,0)</f>
        <v>0</v>
      </c>
      <c r="Q845">
        <f>VLOOKUP(A:A,[1]Sheet1!$A:$R,17,0)</f>
        <v>1</v>
      </c>
      <c r="R845">
        <f>VLOOKUP(A:A,[1]Sheet1!$A:$R,18,0)</f>
        <v>0</v>
      </c>
      <c r="S845">
        <f>VLOOKUP(A:A,[1]Sheet1!$A:$DN,19,0)</f>
        <v>1</v>
      </c>
      <c r="T845">
        <f>VLOOKUP(A:A,[1]Sheet1!$A:$T,20,0)</f>
        <v>1</v>
      </c>
      <c r="U845">
        <f>VLOOKUP(A:A,[1]Sheet1!$A:$U,21,0)</f>
        <v>0</v>
      </c>
      <c r="V845">
        <f>VLOOKUP(A:A,[1]Sheet1!$A:$V,22,0)</f>
        <v>2</v>
      </c>
      <c r="W845">
        <f>VLOOKUP(A:A,[1]Sheet1!$A:$W,23,0)</f>
        <v>0</v>
      </c>
      <c r="X845">
        <f>VLOOKUP(A:A,[1]Sheet1!$A:$X,24,0)</f>
        <v>1</v>
      </c>
      <c r="Y845">
        <f>VLOOKUP(A:A,[1]Sheet1!$A:$Y,25,0)</f>
        <v>1</v>
      </c>
      <c r="Z845">
        <f>VLOOKUP(A:A,[1]Sheet1!$A:$Z,26,0)</f>
        <v>1</v>
      </c>
      <c r="AA845">
        <f>VLOOKUP(A:A,[1]Sheet1!$A:$AA,27,0)</f>
        <v>0</v>
      </c>
      <c r="AB845">
        <f>VLOOKUP(A:A,[1]Sheet1!$A:$AB,28,0)</f>
        <v>0</v>
      </c>
      <c r="AC845">
        <f>VLOOKUP(A:A,[1]Sheet1!$A:$AC,29,0)</f>
        <v>0</v>
      </c>
    </row>
    <row r="846" spans="1:29" x14ac:dyDescent="0.2">
      <c r="A846" s="2">
        <v>875</v>
      </c>
      <c r="B846" t="str">
        <f>VLOOKUP(A:A,[1]Sheet1!$A:$F,2,0)</f>
        <v>2022/3/28 10:13:16</v>
      </c>
      <c r="C846" t="str">
        <f>VLOOKUP(A:A,[1]Sheet1!$A:$F,3,0)</f>
        <v>333秒</v>
      </c>
      <c r="D846" t="str">
        <f>VLOOKUP(A:A,[1]Sheet1!$A:$F,4,0)</f>
        <v>微信</v>
      </c>
      <c r="E846" t="str">
        <f>VLOOKUP(A:A,[1]Sheet1!$A:$F,5,0)</f>
        <v>N/A</v>
      </c>
      <c r="F846" t="str">
        <f>VLOOKUP(A:A,[1]Sheet1!$A:$F,6,0)</f>
        <v>60.172.212.24(安徽-淮北)</v>
      </c>
      <c r="G846">
        <f>VLOOKUP(A:A,[1]Sheet1!$A:$G,7,0)</f>
        <v>1</v>
      </c>
      <c r="H846">
        <f>VLOOKUP(A:A,[1]Sheet1!$A:$H,8,0)</f>
        <v>5</v>
      </c>
      <c r="I846">
        <f>VLOOKUP(A:A,[1]Sheet1!$A:$I,9,0)</f>
        <v>2</v>
      </c>
      <c r="J846">
        <f>VLOOKUP(A:A,[1]Sheet1!$A:$J,10,0)</f>
        <v>2</v>
      </c>
      <c r="K846">
        <f>VLOOKUP(A:A,[1]Sheet1!$A:$K,11,0)</f>
        <v>2</v>
      </c>
      <c r="L846" t="str">
        <f>VLOOKUP(A:A,[1]Sheet1!$A:$L,12,0)</f>
        <v>无</v>
      </c>
      <c r="M846">
        <f>VLOOKUP(A:A,[1]Sheet1!$A:$N,13,0)</f>
        <v>0</v>
      </c>
      <c r="N846">
        <f>VLOOKUP(A:A,[1]Sheet1!$A:$N,14,0)</f>
        <v>0</v>
      </c>
      <c r="O846">
        <f>VLOOKUP(A:A,[1]Sheet1!$A:$R,15,0)</f>
        <v>1</v>
      </c>
      <c r="P846">
        <f>VLOOKUP(A:A,[1]Sheet1!$A:$R,16,0)</f>
        <v>0</v>
      </c>
      <c r="Q846">
        <f>VLOOKUP(A:A,[1]Sheet1!$A:$R,17,0)</f>
        <v>1</v>
      </c>
      <c r="R846">
        <f>VLOOKUP(A:A,[1]Sheet1!$A:$R,18,0)</f>
        <v>0</v>
      </c>
      <c r="S846">
        <f>VLOOKUP(A:A,[1]Sheet1!$A:$DN,19,0)</f>
        <v>0</v>
      </c>
      <c r="T846">
        <f>VLOOKUP(A:A,[1]Sheet1!$A:$T,20,0)</f>
        <v>0</v>
      </c>
      <c r="U846">
        <f>VLOOKUP(A:A,[1]Sheet1!$A:$U,21,0)</f>
        <v>0</v>
      </c>
      <c r="V846">
        <f>VLOOKUP(A:A,[1]Sheet1!$A:$V,22,0)</f>
        <v>5</v>
      </c>
      <c r="W846">
        <f>VLOOKUP(A:A,[1]Sheet1!$A:$W,23,0)</f>
        <v>0</v>
      </c>
      <c r="X846">
        <f>VLOOKUP(A:A,[1]Sheet1!$A:$X,24,0)</f>
        <v>0</v>
      </c>
      <c r="Y846">
        <f>VLOOKUP(A:A,[1]Sheet1!$A:$Y,25,0)</f>
        <v>0</v>
      </c>
      <c r="Z846">
        <f>VLOOKUP(A:A,[1]Sheet1!$A:$Z,26,0)</f>
        <v>1</v>
      </c>
      <c r="AA846">
        <f>VLOOKUP(A:A,[1]Sheet1!$A:$AA,27,0)</f>
        <v>1</v>
      </c>
      <c r="AB846">
        <f>VLOOKUP(A:A,[1]Sheet1!$A:$AB,28,0)</f>
        <v>0</v>
      </c>
      <c r="AC846">
        <f>VLOOKUP(A:A,[1]Sheet1!$A:$AC,29,0)</f>
        <v>0</v>
      </c>
    </row>
    <row r="847" spans="1:29" x14ac:dyDescent="0.2">
      <c r="A847" s="2">
        <v>876</v>
      </c>
      <c r="B847" t="str">
        <f>VLOOKUP(A:A,[1]Sheet1!$A:$F,2,0)</f>
        <v>2022/3/28 10:13:18</v>
      </c>
      <c r="C847" t="str">
        <f>VLOOKUP(A:A,[1]Sheet1!$A:$F,3,0)</f>
        <v>281秒</v>
      </c>
      <c r="D847" t="str">
        <f>VLOOKUP(A:A,[1]Sheet1!$A:$F,4,0)</f>
        <v>微信</v>
      </c>
      <c r="E847" t="str">
        <f>VLOOKUP(A:A,[1]Sheet1!$A:$F,5,0)</f>
        <v>N/A</v>
      </c>
      <c r="F847" t="str">
        <f>VLOOKUP(A:A,[1]Sheet1!$A:$F,6,0)</f>
        <v>114.103.88.181(安徽-池州)</v>
      </c>
      <c r="G847">
        <f>VLOOKUP(A:A,[1]Sheet1!$A:$G,7,0)</f>
        <v>2</v>
      </c>
      <c r="H847">
        <f>VLOOKUP(A:A,[1]Sheet1!$A:$H,8,0)</f>
        <v>2</v>
      </c>
      <c r="I847">
        <f>VLOOKUP(A:A,[1]Sheet1!$A:$I,9,0)</f>
        <v>1</v>
      </c>
      <c r="J847">
        <f>VLOOKUP(A:A,[1]Sheet1!$A:$J,10,0)</f>
        <v>2</v>
      </c>
      <c r="K847">
        <f>VLOOKUP(A:A,[1]Sheet1!$A:$K,11,0)</f>
        <v>1</v>
      </c>
      <c r="L847" t="str">
        <f>VLOOKUP(A:A,[1]Sheet1!$A:$L,12,0)</f>
        <v>无</v>
      </c>
      <c r="M847">
        <f>VLOOKUP(A:A,[1]Sheet1!$A:$N,13,0)</f>
        <v>0</v>
      </c>
      <c r="N847">
        <f>VLOOKUP(A:A,[1]Sheet1!$A:$N,14,0)</f>
        <v>0</v>
      </c>
      <c r="O847">
        <f>VLOOKUP(A:A,[1]Sheet1!$A:$R,15,0)</f>
        <v>1</v>
      </c>
      <c r="P847">
        <f>VLOOKUP(A:A,[1]Sheet1!$A:$R,16,0)</f>
        <v>0</v>
      </c>
      <c r="Q847">
        <f>VLOOKUP(A:A,[1]Sheet1!$A:$R,17,0)</f>
        <v>0</v>
      </c>
      <c r="R847">
        <f>VLOOKUP(A:A,[1]Sheet1!$A:$R,18,0)</f>
        <v>1</v>
      </c>
      <c r="S847">
        <f>VLOOKUP(A:A,[1]Sheet1!$A:$DN,19,0)</f>
        <v>0</v>
      </c>
      <c r="T847">
        <f>VLOOKUP(A:A,[1]Sheet1!$A:$T,20,0)</f>
        <v>1</v>
      </c>
      <c r="U847">
        <f>VLOOKUP(A:A,[1]Sheet1!$A:$U,21,0)</f>
        <v>0</v>
      </c>
      <c r="V847">
        <f>VLOOKUP(A:A,[1]Sheet1!$A:$V,22,0)</f>
        <v>3</v>
      </c>
      <c r="W847">
        <f>VLOOKUP(A:A,[1]Sheet1!$A:$W,23,0)</f>
        <v>1</v>
      </c>
      <c r="X847">
        <f>VLOOKUP(A:A,[1]Sheet1!$A:$X,24,0)</f>
        <v>0</v>
      </c>
      <c r="Y847">
        <f>VLOOKUP(A:A,[1]Sheet1!$A:$Y,25,0)</f>
        <v>1</v>
      </c>
      <c r="Z847">
        <f>VLOOKUP(A:A,[1]Sheet1!$A:$Z,26,0)</f>
        <v>0</v>
      </c>
      <c r="AA847">
        <f>VLOOKUP(A:A,[1]Sheet1!$A:$AA,27,0)</f>
        <v>0</v>
      </c>
      <c r="AB847">
        <f>VLOOKUP(A:A,[1]Sheet1!$A:$AB,28,0)</f>
        <v>1</v>
      </c>
      <c r="AC847">
        <f>VLOOKUP(A:A,[1]Sheet1!$A:$AC,29,0)</f>
        <v>0</v>
      </c>
    </row>
    <row r="848" spans="1:29" x14ac:dyDescent="0.2">
      <c r="A848" s="2">
        <v>877</v>
      </c>
      <c r="B848" t="str">
        <f>VLOOKUP(A:A,[1]Sheet1!$A:$F,2,0)</f>
        <v>2022/3/28 10:13:23</v>
      </c>
      <c r="C848" t="str">
        <f>VLOOKUP(A:A,[1]Sheet1!$A:$F,3,0)</f>
        <v>269秒</v>
      </c>
      <c r="D848" t="str">
        <f>VLOOKUP(A:A,[1]Sheet1!$A:$F,4,0)</f>
        <v>微信</v>
      </c>
      <c r="E848" t="str">
        <f>VLOOKUP(A:A,[1]Sheet1!$A:$F,5,0)</f>
        <v>N/A</v>
      </c>
      <c r="F848" t="str">
        <f>VLOOKUP(A:A,[1]Sheet1!$A:$F,6,0)</f>
        <v>119.115.99.42(辽宁-葫芦岛)</v>
      </c>
      <c r="G848">
        <f>VLOOKUP(A:A,[1]Sheet1!$A:$G,7,0)</f>
        <v>1</v>
      </c>
      <c r="H848">
        <f>VLOOKUP(A:A,[1]Sheet1!$A:$H,8,0)</f>
        <v>2</v>
      </c>
      <c r="I848">
        <f>VLOOKUP(A:A,[1]Sheet1!$A:$I,9,0)</f>
        <v>1</v>
      </c>
      <c r="J848">
        <f>VLOOKUP(A:A,[1]Sheet1!$A:$J,10,0)</f>
        <v>2</v>
      </c>
      <c r="K848">
        <f>VLOOKUP(A:A,[1]Sheet1!$A:$K,11,0)</f>
        <v>3</v>
      </c>
      <c r="L848" t="str">
        <f>VLOOKUP(A:A,[1]Sheet1!$A:$L,12,0)</f>
        <v>无</v>
      </c>
      <c r="M848">
        <f>VLOOKUP(A:A,[1]Sheet1!$A:$N,13,0)</f>
        <v>1</v>
      </c>
      <c r="N848">
        <f>VLOOKUP(A:A,[1]Sheet1!$A:$N,14,0)</f>
        <v>0</v>
      </c>
      <c r="O848">
        <f>VLOOKUP(A:A,[1]Sheet1!$A:$R,15,0)</f>
        <v>1</v>
      </c>
      <c r="P848">
        <f>VLOOKUP(A:A,[1]Sheet1!$A:$R,16,0)</f>
        <v>0</v>
      </c>
      <c r="Q848">
        <f>VLOOKUP(A:A,[1]Sheet1!$A:$R,17,0)</f>
        <v>0</v>
      </c>
      <c r="R848">
        <f>VLOOKUP(A:A,[1]Sheet1!$A:$R,18,0)</f>
        <v>0</v>
      </c>
      <c r="S848">
        <f>VLOOKUP(A:A,[1]Sheet1!$A:$DN,19,0)</f>
        <v>1</v>
      </c>
      <c r="T848">
        <f>VLOOKUP(A:A,[1]Sheet1!$A:$T,20,0)</f>
        <v>0</v>
      </c>
      <c r="U848">
        <f>VLOOKUP(A:A,[1]Sheet1!$A:$U,21,0)</f>
        <v>0</v>
      </c>
      <c r="V848">
        <f>VLOOKUP(A:A,[1]Sheet1!$A:$V,22,0)</f>
        <v>2</v>
      </c>
      <c r="W848">
        <f>VLOOKUP(A:A,[1]Sheet1!$A:$W,23,0)</f>
        <v>1</v>
      </c>
      <c r="X848">
        <f>VLOOKUP(A:A,[1]Sheet1!$A:$X,24,0)</f>
        <v>0</v>
      </c>
      <c r="Y848">
        <f>VLOOKUP(A:A,[1]Sheet1!$A:$Y,25,0)</f>
        <v>0</v>
      </c>
      <c r="Z848">
        <f>VLOOKUP(A:A,[1]Sheet1!$A:$Z,26,0)</f>
        <v>0</v>
      </c>
      <c r="AA848">
        <f>VLOOKUP(A:A,[1]Sheet1!$A:$AA,27,0)</f>
        <v>0</v>
      </c>
      <c r="AB848">
        <f>VLOOKUP(A:A,[1]Sheet1!$A:$AB,28,0)</f>
        <v>0</v>
      </c>
      <c r="AC848">
        <f>VLOOKUP(A:A,[1]Sheet1!$A:$AC,29,0)</f>
        <v>1</v>
      </c>
    </row>
    <row r="849" spans="1:29" x14ac:dyDescent="0.2">
      <c r="A849" s="2">
        <v>878</v>
      </c>
      <c r="B849" t="str">
        <f>VLOOKUP(A:A,[1]Sheet1!$A:$F,2,0)</f>
        <v>2022/3/28 10:13:24</v>
      </c>
      <c r="C849" t="str">
        <f>VLOOKUP(A:A,[1]Sheet1!$A:$F,3,0)</f>
        <v>282秒</v>
      </c>
      <c r="D849" t="str">
        <f>VLOOKUP(A:A,[1]Sheet1!$A:$F,4,0)</f>
        <v>微信</v>
      </c>
      <c r="E849" t="str">
        <f>VLOOKUP(A:A,[1]Sheet1!$A:$F,5,0)</f>
        <v>N/A</v>
      </c>
      <c r="F849" t="str">
        <f>VLOOKUP(A:A,[1]Sheet1!$A:$F,6,0)</f>
        <v>117.82.211.6(江苏-苏州)</v>
      </c>
      <c r="G849">
        <f>VLOOKUP(A:A,[1]Sheet1!$A:$G,7,0)</f>
        <v>2</v>
      </c>
      <c r="H849">
        <f>VLOOKUP(A:A,[1]Sheet1!$A:$H,8,0)</f>
        <v>4</v>
      </c>
      <c r="I849">
        <f>VLOOKUP(A:A,[1]Sheet1!$A:$I,9,0)</f>
        <v>2</v>
      </c>
      <c r="J849">
        <f>VLOOKUP(A:A,[1]Sheet1!$A:$J,10,0)</f>
        <v>2</v>
      </c>
      <c r="K849">
        <f>VLOOKUP(A:A,[1]Sheet1!$A:$K,11,0)</f>
        <v>1</v>
      </c>
      <c r="L849" t="str">
        <f>VLOOKUP(A:A,[1]Sheet1!$A:$L,12,0)</f>
        <v>无</v>
      </c>
      <c r="M849">
        <f>VLOOKUP(A:A,[1]Sheet1!$A:$N,13,0)</f>
        <v>0</v>
      </c>
      <c r="N849">
        <f>VLOOKUP(A:A,[1]Sheet1!$A:$N,14,0)</f>
        <v>0</v>
      </c>
      <c r="O849">
        <f>VLOOKUP(A:A,[1]Sheet1!$A:$R,15,0)</f>
        <v>0</v>
      </c>
      <c r="P849">
        <f>VLOOKUP(A:A,[1]Sheet1!$A:$R,16,0)</f>
        <v>0</v>
      </c>
      <c r="Q849">
        <f>VLOOKUP(A:A,[1]Sheet1!$A:$R,17,0)</f>
        <v>1</v>
      </c>
      <c r="R849">
        <f>VLOOKUP(A:A,[1]Sheet1!$A:$R,18,0)</f>
        <v>0</v>
      </c>
      <c r="S849">
        <f>VLOOKUP(A:A,[1]Sheet1!$A:$DN,19,0)</f>
        <v>0</v>
      </c>
      <c r="T849">
        <f>VLOOKUP(A:A,[1]Sheet1!$A:$T,20,0)</f>
        <v>1</v>
      </c>
      <c r="U849">
        <f>VLOOKUP(A:A,[1]Sheet1!$A:$U,21,0)</f>
        <v>0</v>
      </c>
      <c r="V849">
        <f>VLOOKUP(A:A,[1]Sheet1!$A:$V,22,0)</f>
        <v>3</v>
      </c>
      <c r="W849">
        <f>VLOOKUP(A:A,[1]Sheet1!$A:$W,23,0)</f>
        <v>0</v>
      </c>
      <c r="X849">
        <f>VLOOKUP(A:A,[1]Sheet1!$A:$X,24,0)</f>
        <v>0</v>
      </c>
      <c r="Y849">
        <f>VLOOKUP(A:A,[1]Sheet1!$A:$Y,25,0)</f>
        <v>0</v>
      </c>
      <c r="Z849">
        <f>VLOOKUP(A:A,[1]Sheet1!$A:$Z,26,0)</f>
        <v>1</v>
      </c>
      <c r="AA849">
        <f>VLOOKUP(A:A,[1]Sheet1!$A:$AA,27,0)</f>
        <v>0</v>
      </c>
      <c r="AB849">
        <f>VLOOKUP(A:A,[1]Sheet1!$A:$AB,28,0)</f>
        <v>0</v>
      </c>
      <c r="AC849">
        <f>VLOOKUP(A:A,[1]Sheet1!$A:$AC,29,0)</f>
        <v>1</v>
      </c>
    </row>
    <row r="850" spans="1:29" x14ac:dyDescent="0.2">
      <c r="A850" s="2">
        <v>879</v>
      </c>
      <c r="B850" t="str">
        <f>VLOOKUP(A:A,[1]Sheet1!$A:$F,2,0)</f>
        <v>2022/3/28 10:13:29</v>
      </c>
      <c r="C850" t="str">
        <f>VLOOKUP(A:A,[1]Sheet1!$A:$F,3,0)</f>
        <v>358秒</v>
      </c>
      <c r="D850" t="str">
        <f>VLOOKUP(A:A,[1]Sheet1!$A:$F,4,0)</f>
        <v>微信</v>
      </c>
      <c r="E850" t="str">
        <f>VLOOKUP(A:A,[1]Sheet1!$A:$F,5,0)</f>
        <v>N/A</v>
      </c>
      <c r="F850" t="str">
        <f>VLOOKUP(A:A,[1]Sheet1!$A:$F,6,0)</f>
        <v>36.44.74.87(陕西-西安)</v>
      </c>
      <c r="G850">
        <f>VLOOKUP(A:A,[1]Sheet1!$A:$G,7,0)</f>
        <v>2</v>
      </c>
      <c r="H850">
        <f>VLOOKUP(A:A,[1]Sheet1!$A:$H,8,0)</f>
        <v>3</v>
      </c>
      <c r="I850">
        <f>VLOOKUP(A:A,[1]Sheet1!$A:$I,9,0)</f>
        <v>2</v>
      </c>
      <c r="J850">
        <f>VLOOKUP(A:A,[1]Sheet1!$A:$J,10,0)</f>
        <v>2</v>
      </c>
      <c r="K850">
        <f>VLOOKUP(A:A,[1]Sheet1!$A:$K,11,0)</f>
        <v>3</v>
      </c>
      <c r="L850" t="str">
        <f>VLOOKUP(A:A,[1]Sheet1!$A:$L,12,0)</f>
        <v>无</v>
      </c>
      <c r="M850">
        <f>VLOOKUP(A:A,[1]Sheet1!$A:$N,13,0)</f>
        <v>0</v>
      </c>
      <c r="N850">
        <f>VLOOKUP(A:A,[1]Sheet1!$A:$N,14,0)</f>
        <v>1</v>
      </c>
      <c r="O850">
        <f>VLOOKUP(A:A,[1]Sheet1!$A:$R,15,0)</f>
        <v>0</v>
      </c>
      <c r="P850">
        <f>VLOOKUP(A:A,[1]Sheet1!$A:$R,16,0)</f>
        <v>0</v>
      </c>
      <c r="Q850">
        <f>VLOOKUP(A:A,[1]Sheet1!$A:$R,17,0)</f>
        <v>0</v>
      </c>
      <c r="R850">
        <f>VLOOKUP(A:A,[1]Sheet1!$A:$R,18,0)</f>
        <v>0</v>
      </c>
      <c r="S850">
        <f>VLOOKUP(A:A,[1]Sheet1!$A:$DN,19,0)</f>
        <v>0</v>
      </c>
      <c r="T850">
        <f>VLOOKUP(A:A,[1]Sheet1!$A:$T,20,0)</f>
        <v>1</v>
      </c>
      <c r="U850">
        <f>VLOOKUP(A:A,[1]Sheet1!$A:$U,21,0)</f>
        <v>0</v>
      </c>
      <c r="V850">
        <f>VLOOKUP(A:A,[1]Sheet1!$A:$V,22,0)</f>
        <v>2</v>
      </c>
      <c r="W850">
        <f>VLOOKUP(A:A,[1]Sheet1!$A:$W,23,0)</f>
        <v>0</v>
      </c>
      <c r="X850">
        <f>VLOOKUP(A:A,[1]Sheet1!$A:$X,24,0)</f>
        <v>0</v>
      </c>
      <c r="Y850">
        <f>VLOOKUP(A:A,[1]Sheet1!$A:$Y,25,0)</f>
        <v>0</v>
      </c>
      <c r="Z850">
        <f>VLOOKUP(A:A,[1]Sheet1!$A:$Z,26,0)</f>
        <v>1</v>
      </c>
      <c r="AA850">
        <f>VLOOKUP(A:A,[1]Sheet1!$A:$AA,27,0)</f>
        <v>1</v>
      </c>
      <c r="AB850">
        <f>VLOOKUP(A:A,[1]Sheet1!$A:$AB,28,0)</f>
        <v>1</v>
      </c>
      <c r="AC850">
        <f>VLOOKUP(A:A,[1]Sheet1!$A:$AC,29,0)</f>
        <v>0</v>
      </c>
    </row>
    <row r="851" spans="1:29" x14ac:dyDescent="0.2">
      <c r="A851" s="2">
        <v>881</v>
      </c>
      <c r="B851" t="str">
        <f>VLOOKUP(A:A,[1]Sheet1!$A:$F,2,0)</f>
        <v>2022/3/28 10:13:33</v>
      </c>
      <c r="C851" t="str">
        <f>VLOOKUP(A:A,[1]Sheet1!$A:$F,3,0)</f>
        <v>313秒</v>
      </c>
      <c r="D851" t="str">
        <f>VLOOKUP(A:A,[1]Sheet1!$A:$F,4,0)</f>
        <v>微信</v>
      </c>
      <c r="E851" t="str">
        <f>VLOOKUP(A:A,[1]Sheet1!$A:$F,5,0)</f>
        <v>N/A</v>
      </c>
      <c r="F851" t="str">
        <f>VLOOKUP(A:A,[1]Sheet1!$A:$F,6,0)</f>
        <v>183.165.194.15(安徽-滁州)</v>
      </c>
      <c r="G851">
        <f>VLOOKUP(A:A,[1]Sheet1!$A:$G,7,0)</f>
        <v>2</v>
      </c>
      <c r="H851">
        <f>VLOOKUP(A:A,[1]Sheet1!$A:$H,8,0)</f>
        <v>5</v>
      </c>
      <c r="I851">
        <f>VLOOKUP(A:A,[1]Sheet1!$A:$I,9,0)</f>
        <v>2</v>
      </c>
      <c r="J851">
        <f>VLOOKUP(A:A,[1]Sheet1!$A:$J,10,0)</f>
        <v>2</v>
      </c>
      <c r="K851">
        <f>VLOOKUP(A:A,[1]Sheet1!$A:$K,11,0)</f>
        <v>1</v>
      </c>
      <c r="L851" t="str">
        <f>VLOOKUP(A:A,[1]Sheet1!$A:$L,12,0)</f>
        <v>无</v>
      </c>
      <c r="M851">
        <f>VLOOKUP(A:A,[1]Sheet1!$A:$N,13,0)</f>
        <v>0</v>
      </c>
      <c r="N851">
        <f>VLOOKUP(A:A,[1]Sheet1!$A:$N,14,0)</f>
        <v>1</v>
      </c>
      <c r="O851">
        <f>VLOOKUP(A:A,[1]Sheet1!$A:$R,15,0)</f>
        <v>1</v>
      </c>
      <c r="P851">
        <f>VLOOKUP(A:A,[1]Sheet1!$A:$R,16,0)</f>
        <v>0</v>
      </c>
      <c r="Q851">
        <f>VLOOKUP(A:A,[1]Sheet1!$A:$R,17,0)</f>
        <v>1</v>
      </c>
      <c r="R851">
        <f>VLOOKUP(A:A,[1]Sheet1!$A:$R,18,0)</f>
        <v>0</v>
      </c>
      <c r="S851">
        <f>VLOOKUP(A:A,[1]Sheet1!$A:$DN,19,0)</f>
        <v>0</v>
      </c>
      <c r="T851">
        <f>VLOOKUP(A:A,[1]Sheet1!$A:$T,20,0)</f>
        <v>0</v>
      </c>
      <c r="U851">
        <f>VLOOKUP(A:A,[1]Sheet1!$A:$U,21,0)</f>
        <v>0</v>
      </c>
      <c r="V851">
        <f>VLOOKUP(A:A,[1]Sheet1!$A:$V,22,0)</f>
        <v>2</v>
      </c>
      <c r="W851">
        <f>VLOOKUP(A:A,[1]Sheet1!$A:$W,23,0)</f>
        <v>0</v>
      </c>
      <c r="X851">
        <f>VLOOKUP(A:A,[1]Sheet1!$A:$X,24,0)</f>
        <v>0</v>
      </c>
      <c r="Y851">
        <f>VLOOKUP(A:A,[1]Sheet1!$A:$Y,25,0)</f>
        <v>0</v>
      </c>
      <c r="Z851">
        <f>VLOOKUP(A:A,[1]Sheet1!$A:$Z,26,0)</f>
        <v>0</v>
      </c>
      <c r="AA851">
        <f>VLOOKUP(A:A,[1]Sheet1!$A:$AA,27,0)</f>
        <v>1</v>
      </c>
      <c r="AB851">
        <f>VLOOKUP(A:A,[1]Sheet1!$A:$AB,28,0)</f>
        <v>1</v>
      </c>
      <c r="AC851">
        <f>VLOOKUP(A:A,[1]Sheet1!$A:$AC,29,0)</f>
        <v>0</v>
      </c>
    </row>
    <row r="852" spans="1:29" x14ac:dyDescent="0.2">
      <c r="A852" s="2">
        <v>882</v>
      </c>
      <c r="B852" t="str">
        <f>VLOOKUP(A:A,[1]Sheet1!$A:$F,2,0)</f>
        <v>2022/3/28 10:13:42</v>
      </c>
      <c r="C852" t="str">
        <f>VLOOKUP(A:A,[1]Sheet1!$A:$F,3,0)</f>
        <v>270秒</v>
      </c>
      <c r="D852" t="str">
        <f>VLOOKUP(A:A,[1]Sheet1!$A:$F,4,0)</f>
        <v>微信</v>
      </c>
      <c r="E852" t="str">
        <f>VLOOKUP(A:A,[1]Sheet1!$A:$F,5,0)</f>
        <v>N/A</v>
      </c>
      <c r="F852" t="str">
        <f>VLOOKUP(A:A,[1]Sheet1!$A:$F,6,0)</f>
        <v>36.22.75.253(浙江-金华)</v>
      </c>
      <c r="G852">
        <f>VLOOKUP(A:A,[1]Sheet1!$A:$G,7,0)</f>
        <v>2</v>
      </c>
      <c r="H852">
        <f>VLOOKUP(A:A,[1]Sheet1!$A:$H,8,0)</f>
        <v>3</v>
      </c>
      <c r="I852">
        <f>VLOOKUP(A:A,[1]Sheet1!$A:$I,9,0)</f>
        <v>2</v>
      </c>
      <c r="J852">
        <f>VLOOKUP(A:A,[1]Sheet1!$A:$J,10,0)</f>
        <v>2</v>
      </c>
      <c r="K852">
        <f>VLOOKUP(A:A,[1]Sheet1!$A:$K,11,0)</f>
        <v>2</v>
      </c>
      <c r="L852" t="str">
        <f>VLOOKUP(A:A,[1]Sheet1!$A:$L,12,0)</f>
        <v>无</v>
      </c>
      <c r="M852">
        <f>VLOOKUP(A:A,[1]Sheet1!$A:$N,13,0)</f>
        <v>1</v>
      </c>
      <c r="N852">
        <f>VLOOKUP(A:A,[1]Sheet1!$A:$N,14,0)</f>
        <v>0</v>
      </c>
      <c r="O852">
        <f>VLOOKUP(A:A,[1]Sheet1!$A:$R,15,0)</f>
        <v>0</v>
      </c>
      <c r="P852">
        <f>VLOOKUP(A:A,[1]Sheet1!$A:$R,16,0)</f>
        <v>1</v>
      </c>
      <c r="Q852">
        <f>VLOOKUP(A:A,[1]Sheet1!$A:$R,17,0)</f>
        <v>0</v>
      </c>
      <c r="R852">
        <f>VLOOKUP(A:A,[1]Sheet1!$A:$R,18,0)</f>
        <v>0</v>
      </c>
      <c r="S852">
        <f>VLOOKUP(A:A,[1]Sheet1!$A:$DN,19,0)</f>
        <v>1</v>
      </c>
      <c r="T852">
        <f>VLOOKUP(A:A,[1]Sheet1!$A:$T,20,0)</f>
        <v>0</v>
      </c>
      <c r="U852">
        <f>VLOOKUP(A:A,[1]Sheet1!$A:$U,21,0)</f>
        <v>0</v>
      </c>
      <c r="V852">
        <f>VLOOKUP(A:A,[1]Sheet1!$A:$V,22,0)</f>
        <v>2</v>
      </c>
      <c r="W852">
        <f>VLOOKUP(A:A,[1]Sheet1!$A:$W,23,0)</f>
        <v>0</v>
      </c>
      <c r="X852">
        <f>VLOOKUP(A:A,[1]Sheet1!$A:$X,24,0)</f>
        <v>1</v>
      </c>
      <c r="Y852">
        <f>VLOOKUP(A:A,[1]Sheet1!$A:$Y,25,0)</f>
        <v>0</v>
      </c>
      <c r="Z852">
        <f>VLOOKUP(A:A,[1]Sheet1!$A:$Z,26,0)</f>
        <v>0</v>
      </c>
      <c r="AA852">
        <f>VLOOKUP(A:A,[1]Sheet1!$A:$AA,27,0)</f>
        <v>0</v>
      </c>
      <c r="AB852">
        <f>VLOOKUP(A:A,[1]Sheet1!$A:$AB,28,0)</f>
        <v>1</v>
      </c>
      <c r="AC852">
        <f>VLOOKUP(A:A,[1]Sheet1!$A:$AC,29,0)</f>
        <v>0</v>
      </c>
    </row>
    <row r="853" spans="1:29" x14ac:dyDescent="0.2">
      <c r="A853" s="2">
        <v>883</v>
      </c>
      <c r="B853" t="str">
        <f>VLOOKUP(A:A,[1]Sheet1!$A:$F,2,0)</f>
        <v>2022/3/28 10:13:44</v>
      </c>
      <c r="C853" t="str">
        <f>VLOOKUP(A:A,[1]Sheet1!$A:$F,3,0)</f>
        <v>255秒</v>
      </c>
      <c r="D853" t="str">
        <f>VLOOKUP(A:A,[1]Sheet1!$A:$F,4,0)</f>
        <v>微信</v>
      </c>
      <c r="E853" t="str">
        <f>VLOOKUP(A:A,[1]Sheet1!$A:$F,5,0)</f>
        <v>N/A</v>
      </c>
      <c r="F853" t="str">
        <f>VLOOKUP(A:A,[1]Sheet1!$A:$F,6,0)</f>
        <v>1.57.40.64(黑龙江-绥化)</v>
      </c>
      <c r="G853">
        <f>VLOOKUP(A:A,[1]Sheet1!$A:$G,7,0)</f>
        <v>2</v>
      </c>
      <c r="H853">
        <f>VLOOKUP(A:A,[1]Sheet1!$A:$H,8,0)</f>
        <v>2</v>
      </c>
      <c r="I853">
        <f>VLOOKUP(A:A,[1]Sheet1!$A:$I,9,0)</f>
        <v>1</v>
      </c>
      <c r="J853">
        <f>VLOOKUP(A:A,[1]Sheet1!$A:$J,10,0)</f>
        <v>3</v>
      </c>
      <c r="K853">
        <f>VLOOKUP(A:A,[1]Sheet1!$A:$K,11,0)</f>
        <v>3</v>
      </c>
      <c r="L853" t="str">
        <f>VLOOKUP(A:A,[1]Sheet1!$A:$L,12,0)</f>
        <v>无</v>
      </c>
      <c r="M853">
        <f>VLOOKUP(A:A,[1]Sheet1!$A:$N,13,0)</f>
        <v>1</v>
      </c>
      <c r="N853">
        <f>VLOOKUP(A:A,[1]Sheet1!$A:$N,14,0)</f>
        <v>0</v>
      </c>
      <c r="O853">
        <f>VLOOKUP(A:A,[1]Sheet1!$A:$R,15,0)</f>
        <v>0</v>
      </c>
      <c r="P853">
        <f>VLOOKUP(A:A,[1]Sheet1!$A:$R,16,0)</f>
        <v>1</v>
      </c>
      <c r="Q853">
        <f>VLOOKUP(A:A,[1]Sheet1!$A:$R,17,0)</f>
        <v>1</v>
      </c>
      <c r="R853">
        <f>VLOOKUP(A:A,[1]Sheet1!$A:$R,18,0)</f>
        <v>0</v>
      </c>
      <c r="S853">
        <f>VLOOKUP(A:A,[1]Sheet1!$A:$DN,19,0)</f>
        <v>0</v>
      </c>
      <c r="T853">
        <f>VLOOKUP(A:A,[1]Sheet1!$A:$T,20,0)</f>
        <v>0</v>
      </c>
      <c r="U853">
        <f>VLOOKUP(A:A,[1]Sheet1!$A:$U,21,0)</f>
        <v>0</v>
      </c>
      <c r="V853">
        <f>VLOOKUP(A:A,[1]Sheet1!$A:$V,22,0)</f>
        <v>4</v>
      </c>
      <c r="W853">
        <f>VLOOKUP(A:A,[1]Sheet1!$A:$W,23,0)</f>
        <v>0</v>
      </c>
      <c r="X853">
        <f>VLOOKUP(A:A,[1]Sheet1!$A:$X,24,0)</f>
        <v>0</v>
      </c>
      <c r="Y853">
        <f>VLOOKUP(A:A,[1]Sheet1!$A:$Y,25,0)</f>
        <v>0</v>
      </c>
      <c r="Z853">
        <f>VLOOKUP(A:A,[1]Sheet1!$A:$Z,26,0)</f>
        <v>1</v>
      </c>
      <c r="AA853">
        <f>VLOOKUP(A:A,[1]Sheet1!$A:$AA,27,0)</f>
        <v>1</v>
      </c>
      <c r="AB853">
        <f>VLOOKUP(A:A,[1]Sheet1!$A:$AB,28,0)</f>
        <v>0</v>
      </c>
      <c r="AC853">
        <f>VLOOKUP(A:A,[1]Sheet1!$A:$AC,29,0)</f>
        <v>1</v>
      </c>
    </row>
    <row r="854" spans="1:29" x14ac:dyDescent="0.2">
      <c r="A854" s="2">
        <v>884</v>
      </c>
      <c r="B854" t="str">
        <f>VLOOKUP(A:A,[1]Sheet1!$A:$F,2,0)</f>
        <v>2022/3/28 10:13:47</v>
      </c>
      <c r="C854" t="str">
        <f>VLOOKUP(A:A,[1]Sheet1!$A:$F,3,0)</f>
        <v>307秒</v>
      </c>
      <c r="D854" t="str">
        <f>VLOOKUP(A:A,[1]Sheet1!$A:$F,4,0)</f>
        <v>微信</v>
      </c>
      <c r="E854" t="str">
        <f>VLOOKUP(A:A,[1]Sheet1!$A:$F,5,0)</f>
        <v>N/A</v>
      </c>
      <c r="F854" t="str">
        <f>VLOOKUP(A:A,[1]Sheet1!$A:$F,6,0)</f>
        <v>49.86.218.136(江苏-扬州)</v>
      </c>
      <c r="G854">
        <f>VLOOKUP(A:A,[1]Sheet1!$A:$G,7,0)</f>
        <v>2</v>
      </c>
      <c r="H854">
        <f>VLOOKUP(A:A,[1]Sheet1!$A:$H,8,0)</f>
        <v>4</v>
      </c>
      <c r="I854">
        <f>VLOOKUP(A:A,[1]Sheet1!$A:$I,9,0)</f>
        <v>2</v>
      </c>
      <c r="J854">
        <f>VLOOKUP(A:A,[1]Sheet1!$A:$J,10,0)</f>
        <v>2</v>
      </c>
      <c r="K854">
        <f>VLOOKUP(A:A,[1]Sheet1!$A:$K,11,0)</f>
        <v>2</v>
      </c>
      <c r="L854" t="str">
        <f>VLOOKUP(A:A,[1]Sheet1!$A:$L,12,0)</f>
        <v>无</v>
      </c>
      <c r="M854">
        <f>VLOOKUP(A:A,[1]Sheet1!$A:$N,13,0)</f>
        <v>1</v>
      </c>
      <c r="N854">
        <f>VLOOKUP(A:A,[1]Sheet1!$A:$N,14,0)</f>
        <v>0</v>
      </c>
      <c r="O854">
        <f>VLOOKUP(A:A,[1]Sheet1!$A:$R,15,0)</f>
        <v>0</v>
      </c>
      <c r="P854">
        <f>VLOOKUP(A:A,[1]Sheet1!$A:$R,16,0)</f>
        <v>0</v>
      </c>
      <c r="Q854">
        <f>VLOOKUP(A:A,[1]Sheet1!$A:$R,17,0)</f>
        <v>0</v>
      </c>
      <c r="R854">
        <f>VLOOKUP(A:A,[1]Sheet1!$A:$R,18,0)</f>
        <v>1</v>
      </c>
      <c r="S854">
        <f>VLOOKUP(A:A,[1]Sheet1!$A:$DN,19,0)</f>
        <v>0</v>
      </c>
      <c r="T854">
        <f>VLOOKUP(A:A,[1]Sheet1!$A:$T,20,0)</f>
        <v>1</v>
      </c>
      <c r="U854">
        <f>VLOOKUP(A:A,[1]Sheet1!$A:$U,21,0)</f>
        <v>0</v>
      </c>
      <c r="V854">
        <f>VLOOKUP(A:A,[1]Sheet1!$A:$V,22,0)</f>
        <v>4</v>
      </c>
      <c r="W854">
        <f>VLOOKUP(A:A,[1]Sheet1!$A:$W,23,0)</f>
        <v>0</v>
      </c>
      <c r="X854">
        <f>VLOOKUP(A:A,[1]Sheet1!$A:$X,24,0)</f>
        <v>0</v>
      </c>
      <c r="Y854">
        <f>VLOOKUP(A:A,[1]Sheet1!$A:$Y,25,0)</f>
        <v>0</v>
      </c>
      <c r="Z854">
        <f>VLOOKUP(A:A,[1]Sheet1!$A:$Z,26,0)</f>
        <v>1</v>
      </c>
      <c r="AA854">
        <f>VLOOKUP(A:A,[1]Sheet1!$A:$AA,27,0)</f>
        <v>1</v>
      </c>
      <c r="AB854">
        <f>VLOOKUP(A:A,[1]Sheet1!$A:$AB,28,0)</f>
        <v>0</v>
      </c>
      <c r="AC854">
        <f>VLOOKUP(A:A,[1]Sheet1!$A:$AC,29,0)</f>
        <v>0</v>
      </c>
    </row>
    <row r="855" spans="1:29" x14ac:dyDescent="0.2">
      <c r="A855" s="2">
        <v>885</v>
      </c>
      <c r="B855" t="str">
        <f>VLOOKUP(A:A,[1]Sheet1!$A:$F,2,0)</f>
        <v>2022/3/28 10:13:48</v>
      </c>
      <c r="C855" t="str">
        <f>VLOOKUP(A:A,[1]Sheet1!$A:$F,3,0)</f>
        <v>318秒</v>
      </c>
      <c r="D855" t="str">
        <f>VLOOKUP(A:A,[1]Sheet1!$A:$F,4,0)</f>
        <v>微信</v>
      </c>
      <c r="E855" t="str">
        <f>VLOOKUP(A:A,[1]Sheet1!$A:$F,5,0)</f>
        <v>N/A</v>
      </c>
      <c r="F855" t="str">
        <f>VLOOKUP(A:A,[1]Sheet1!$A:$F,6,0)</f>
        <v>171.120.233.65(山西-太原)</v>
      </c>
      <c r="G855">
        <f>VLOOKUP(A:A,[1]Sheet1!$A:$G,7,0)</f>
        <v>2</v>
      </c>
      <c r="H855">
        <f>VLOOKUP(A:A,[1]Sheet1!$A:$H,8,0)</f>
        <v>2</v>
      </c>
      <c r="I855">
        <f>VLOOKUP(A:A,[1]Sheet1!$A:$I,9,0)</f>
        <v>1</v>
      </c>
      <c r="J855">
        <f>VLOOKUP(A:A,[1]Sheet1!$A:$J,10,0)</f>
        <v>3</v>
      </c>
      <c r="K855">
        <f>VLOOKUP(A:A,[1]Sheet1!$A:$K,11,0)</f>
        <v>1</v>
      </c>
      <c r="L855" t="str">
        <f>VLOOKUP(A:A,[1]Sheet1!$A:$L,12,0)</f>
        <v>无</v>
      </c>
      <c r="M855">
        <f>VLOOKUP(A:A,[1]Sheet1!$A:$N,13,0)</f>
        <v>1</v>
      </c>
      <c r="N855">
        <f>VLOOKUP(A:A,[1]Sheet1!$A:$N,14,0)</f>
        <v>0</v>
      </c>
      <c r="O855">
        <f>VLOOKUP(A:A,[1]Sheet1!$A:$R,15,0)</f>
        <v>1</v>
      </c>
      <c r="P855">
        <f>VLOOKUP(A:A,[1]Sheet1!$A:$R,16,0)</f>
        <v>0</v>
      </c>
      <c r="Q855">
        <f>VLOOKUP(A:A,[1]Sheet1!$A:$R,17,0)</f>
        <v>0</v>
      </c>
      <c r="R855">
        <f>VLOOKUP(A:A,[1]Sheet1!$A:$R,18,0)</f>
        <v>0</v>
      </c>
      <c r="S855">
        <f>VLOOKUP(A:A,[1]Sheet1!$A:$DN,19,0)</f>
        <v>0</v>
      </c>
      <c r="T855">
        <f>VLOOKUP(A:A,[1]Sheet1!$A:$T,20,0)</f>
        <v>0</v>
      </c>
      <c r="U855">
        <f>VLOOKUP(A:A,[1]Sheet1!$A:$U,21,0)</f>
        <v>0</v>
      </c>
      <c r="V855">
        <f>VLOOKUP(A:A,[1]Sheet1!$A:$V,22,0)</f>
        <v>3</v>
      </c>
      <c r="W855">
        <f>VLOOKUP(A:A,[1]Sheet1!$A:$W,23,0)</f>
        <v>0</v>
      </c>
      <c r="X855">
        <f>VLOOKUP(A:A,[1]Sheet1!$A:$X,24,0)</f>
        <v>0</v>
      </c>
      <c r="Y855">
        <f>VLOOKUP(A:A,[1]Sheet1!$A:$Y,25,0)</f>
        <v>0</v>
      </c>
      <c r="Z855">
        <f>VLOOKUP(A:A,[1]Sheet1!$A:$Z,26,0)</f>
        <v>1</v>
      </c>
      <c r="AA855">
        <f>VLOOKUP(A:A,[1]Sheet1!$A:$AA,27,0)</f>
        <v>0</v>
      </c>
      <c r="AB855">
        <f>VLOOKUP(A:A,[1]Sheet1!$A:$AB,28,0)</f>
        <v>1</v>
      </c>
      <c r="AC855">
        <f>VLOOKUP(A:A,[1]Sheet1!$A:$AC,29,0)</f>
        <v>0</v>
      </c>
    </row>
    <row r="856" spans="1:29" x14ac:dyDescent="0.2">
      <c r="A856" s="2">
        <v>886</v>
      </c>
      <c r="B856" t="str">
        <f>VLOOKUP(A:A,[1]Sheet1!$A:$F,2,0)</f>
        <v>2022/3/28 10:13:51</v>
      </c>
      <c r="C856" t="str">
        <f>VLOOKUP(A:A,[1]Sheet1!$A:$F,3,0)</f>
        <v>319秒</v>
      </c>
      <c r="D856" t="str">
        <f>VLOOKUP(A:A,[1]Sheet1!$A:$F,4,0)</f>
        <v>微信</v>
      </c>
      <c r="E856" t="str">
        <f>VLOOKUP(A:A,[1]Sheet1!$A:$F,5,0)</f>
        <v>N/A</v>
      </c>
      <c r="F856" t="str">
        <f>VLOOKUP(A:A,[1]Sheet1!$A:$F,6,0)</f>
        <v>117.95.165.112(江苏-宿迁)</v>
      </c>
      <c r="G856">
        <f>VLOOKUP(A:A,[1]Sheet1!$A:$G,7,0)</f>
        <v>1</v>
      </c>
      <c r="H856">
        <f>VLOOKUP(A:A,[1]Sheet1!$A:$H,8,0)</f>
        <v>3</v>
      </c>
      <c r="I856">
        <f>VLOOKUP(A:A,[1]Sheet1!$A:$I,9,0)</f>
        <v>2</v>
      </c>
      <c r="J856">
        <f>VLOOKUP(A:A,[1]Sheet1!$A:$J,10,0)</f>
        <v>2</v>
      </c>
      <c r="K856">
        <f>VLOOKUP(A:A,[1]Sheet1!$A:$K,11,0)</f>
        <v>3</v>
      </c>
      <c r="L856" t="str">
        <f>VLOOKUP(A:A,[1]Sheet1!$A:$L,12,0)</f>
        <v>无</v>
      </c>
      <c r="M856">
        <f>VLOOKUP(A:A,[1]Sheet1!$A:$N,13,0)</f>
        <v>0</v>
      </c>
      <c r="N856">
        <f>VLOOKUP(A:A,[1]Sheet1!$A:$N,14,0)</f>
        <v>0</v>
      </c>
      <c r="O856">
        <f>VLOOKUP(A:A,[1]Sheet1!$A:$R,15,0)</f>
        <v>0</v>
      </c>
      <c r="P856">
        <f>VLOOKUP(A:A,[1]Sheet1!$A:$R,16,0)</f>
        <v>0</v>
      </c>
      <c r="Q856">
        <f>VLOOKUP(A:A,[1]Sheet1!$A:$R,17,0)</f>
        <v>0</v>
      </c>
      <c r="R856">
        <f>VLOOKUP(A:A,[1]Sheet1!$A:$R,18,0)</f>
        <v>0</v>
      </c>
      <c r="S856">
        <f>VLOOKUP(A:A,[1]Sheet1!$A:$DN,19,0)</f>
        <v>1</v>
      </c>
      <c r="T856">
        <f>VLOOKUP(A:A,[1]Sheet1!$A:$T,20,0)</f>
        <v>1</v>
      </c>
      <c r="U856">
        <f>VLOOKUP(A:A,[1]Sheet1!$A:$U,21,0)</f>
        <v>0</v>
      </c>
      <c r="V856">
        <f>VLOOKUP(A:A,[1]Sheet1!$A:$V,22,0)</f>
        <v>4</v>
      </c>
      <c r="W856">
        <f>VLOOKUP(A:A,[1]Sheet1!$A:$W,23,0)</f>
        <v>0</v>
      </c>
      <c r="X856">
        <f>VLOOKUP(A:A,[1]Sheet1!$A:$X,24,0)</f>
        <v>0</v>
      </c>
      <c r="Y856">
        <f>VLOOKUP(A:A,[1]Sheet1!$A:$Y,25,0)</f>
        <v>1</v>
      </c>
      <c r="Z856">
        <f>VLOOKUP(A:A,[1]Sheet1!$A:$Z,26,0)</f>
        <v>0</v>
      </c>
      <c r="AA856">
        <f>VLOOKUP(A:A,[1]Sheet1!$A:$AA,27,0)</f>
        <v>1</v>
      </c>
      <c r="AB856">
        <f>VLOOKUP(A:A,[1]Sheet1!$A:$AB,28,0)</f>
        <v>0</v>
      </c>
      <c r="AC856">
        <f>VLOOKUP(A:A,[1]Sheet1!$A:$AC,29,0)</f>
        <v>1</v>
      </c>
    </row>
    <row r="857" spans="1:29" x14ac:dyDescent="0.2">
      <c r="A857" s="2">
        <v>887</v>
      </c>
      <c r="B857" t="str">
        <f>VLOOKUP(A:A,[1]Sheet1!$A:$F,2,0)</f>
        <v>2022/3/28 10:13:59</v>
      </c>
      <c r="C857" t="str">
        <f>VLOOKUP(A:A,[1]Sheet1!$A:$F,3,0)</f>
        <v>251秒</v>
      </c>
      <c r="D857" t="str">
        <f>VLOOKUP(A:A,[1]Sheet1!$A:$F,4,0)</f>
        <v>微信</v>
      </c>
      <c r="E857" t="str">
        <f>VLOOKUP(A:A,[1]Sheet1!$A:$F,5,0)</f>
        <v>N/A</v>
      </c>
      <c r="F857" t="str">
        <f>VLOOKUP(A:A,[1]Sheet1!$A:$F,6,0)</f>
        <v>140.250.90.150(山东-威海)</v>
      </c>
      <c r="G857">
        <f>VLOOKUP(A:A,[1]Sheet1!$A:$G,7,0)</f>
        <v>1</v>
      </c>
      <c r="H857">
        <f>VLOOKUP(A:A,[1]Sheet1!$A:$H,8,0)</f>
        <v>2</v>
      </c>
      <c r="I857">
        <f>VLOOKUP(A:A,[1]Sheet1!$A:$I,9,0)</f>
        <v>1</v>
      </c>
      <c r="J857">
        <f>VLOOKUP(A:A,[1]Sheet1!$A:$J,10,0)</f>
        <v>3</v>
      </c>
      <c r="K857">
        <f>VLOOKUP(A:A,[1]Sheet1!$A:$K,11,0)</f>
        <v>3</v>
      </c>
      <c r="L857" t="str">
        <f>VLOOKUP(A:A,[1]Sheet1!$A:$L,12,0)</f>
        <v>无</v>
      </c>
      <c r="M857">
        <f>VLOOKUP(A:A,[1]Sheet1!$A:$N,13,0)</f>
        <v>0</v>
      </c>
      <c r="N857">
        <f>VLOOKUP(A:A,[1]Sheet1!$A:$N,14,0)</f>
        <v>0</v>
      </c>
      <c r="O857">
        <f>VLOOKUP(A:A,[1]Sheet1!$A:$R,15,0)</f>
        <v>0</v>
      </c>
      <c r="P857">
        <f>VLOOKUP(A:A,[1]Sheet1!$A:$R,16,0)</f>
        <v>0</v>
      </c>
      <c r="Q857">
        <f>VLOOKUP(A:A,[1]Sheet1!$A:$R,17,0)</f>
        <v>1</v>
      </c>
      <c r="R857">
        <f>VLOOKUP(A:A,[1]Sheet1!$A:$R,18,0)</f>
        <v>0</v>
      </c>
      <c r="S857">
        <f>VLOOKUP(A:A,[1]Sheet1!$A:$DN,19,0)</f>
        <v>1</v>
      </c>
      <c r="T857">
        <f>VLOOKUP(A:A,[1]Sheet1!$A:$T,20,0)</f>
        <v>0</v>
      </c>
      <c r="U857">
        <f>VLOOKUP(A:A,[1]Sheet1!$A:$U,21,0)</f>
        <v>0</v>
      </c>
      <c r="V857">
        <f>VLOOKUP(A:A,[1]Sheet1!$A:$V,22,0)</f>
        <v>3</v>
      </c>
      <c r="W857">
        <f>VLOOKUP(A:A,[1]Sheet1!$A:$W,23,0)</f>
        <v>1</v>
      </c>
      <c r="X857">
        <f>VLOOKUP(A:A,[1]Sheet1!$A:$X,24,0)</f>
        <v>0</v>
      </c>
      <c r="Y857">
        <f>VLOOKUP(A:A,[1]Sheet1!$A:$Y,25,0)</f>
        <v>0</v>
      </c>
      <c r="Z857">
        <f>VLOOKUP(A:A,[1]Sheet1!$A:$Z,26,0)</f>
        <v>1</v>
      </c>
      <c r="AA857">
        <f>VLOOKUP(A:A,[1]Sheet1!$A:$AA,27,0)</f>
        <v>0</v>
      </c>
      <c r="AB857">
        <f>VLOOKUP(A:A,[1]Sheet1!$A:$AB,28,0)</f>
        <v>0</v>
      </c>
      <c r="AC857">
        <f>VLOOKUP(A:A,[1]Sheet1!$A:$AC,29,0)</f>
        <v>1</v>
      </c>
    </row>
    <row r="858" spans="1:29" x14ac:dyDescent="0.2">
      <c r="A858" s="2">
        <v>888</v>
      </c>
      <c r="B858" t="str">
        <f>VLOOKUP(A:A,[1]Sheet1!$A:$F,2,0)</f>
        <v>2022/3/28 10:14:00</v>
      </c>
      <c r="C858" t="str">
        <f>VLOOKUP(A:A,[1]Sheet1!$A:$F,3,0)</f>
        <v>268秒</v>
      </c>
      <c r="D858" t="str">
        <f>VLOOKUP(A:A,[1]Sheet1!$A:$F,4,0)</f>
        <v>微信</v>
      </c>
      <c r="E858" t="str">
        <f>VLOOKUP(A:A,[1]Sheet1!$A:$F,5,0)</f>
        <v>N/A</v>
      </c>
      <c r="F858" t="str">
        <f>VLOOKUP(A:A,[1]Sheet1!$A:$F,6,0)</f>
        <v>222.188.132.87(江苏-常州)</v>
      </c>
      <c r="G858">
        <f>VLOOKUP(A:A,[1]Sheet1!$A:$G,7,0)</f>
        <v>2</v>
      </c>
      <c r="H858">
        <f>VLOOKUP(A:A,[1]Sheet1!$A:$H,8,0)</f>
        <v>3</v>
      </c>
      <c r="I858">
        <f>VLOOKUP(A:A,[1]Sheet1!$A:$I,9,0)</f>
        <v>2</v>
      </c>
      <c r="J858">
        <f>VLOOKUP(A:A,[1]Sheet1!$A:$J,10,0)</f>
        <v>3</v>
      </c>
      <c r="K858">
        <f>VLOOKUP(A:A,[1]Sheet1!$A:$K,11,0)</f>
        <v>3</v>
      </c>
      <c r="L858" t="str">
        <f>VLOOKUP(A:A,[1]Sheet1!$A:$L,12,0)</f>
        <v>无</v>
      </c>
      <c r="M858">
        <f>VLOOKUP(A:A,[1]Sheet1!$A:$N,13,0)</f>
        <v>0</v>
      </c>
      <c r="N858">
        <f>VLOOKUP(A:A,[1]Sheet1!$A:$N,14,0)</f>
        <v>1</v>
      </c>
      <c r="O858">
        <f>VLOOKUP(A:A,[1]Sheet1!$A:$R,15,0)</f>
        <v>1</v>
      </c>
      <c r="P858">
        <f>VLOOKUP(A:A,[1]Sheet1!$A:$R,16,0)</f>
        <v>0</v>
      </c>
      <c r="Q858">
        <f>VLOOKUP(A:A,[1]Sheet1!$A:$R,17,0)</f>
        <v>0</v>
      </c>
      <c r="R858">
        <f>VLOOKUP(A:A,[1]Sheet1!$A:$R,18,0)</f>
        <v>1</v>
      </c>
      <c r="S858">
        <f>VLOOKUP(A:A,[1]Sheet1!$A:$DN,19,0)</f>
        <v>0</v>
      </c>
      <c r="T858">
        <f>VLOOKUP(A:A,[1]Sheet1!$A:$T,20,0)</f>
        <v>0</v>
      </c>
      <c r="U858">
        <f>VLOOKUP(A:A,[1]Sheet1!$A:$U,21,0)</f>
        <v>0</v>
      </c>
      <c r="V858">
        <f>VLOOKUP(A:A,[1]Sheet1!$A:$V,22,0)</f>
        <v>2</v>
      </c>
      <c r="W858">
        <f>VLOOKUP(A:A,[1]Sheet1!$A:$W,23,0)</f>
        <v>1</v>
      </c>
      <c r="X858">
        <f>VLOOKUP(A:A,[1]Sheet1!$A:$X,24,0)</f>
        <v>0</v>
      </c>
      <c r="Y858">
        <f>VLOOKUP(A:A,[1]Sheet1!$A:$Y,25,0)</f>
        <v>0</v>
      </c>
      <c r="Z858">
        <f>VLOOKUP(A:A,[1]Sheet1!$A:$Z,26,0)</f>
        <v>0</v>
      </c>
      <c r="AA858">
        <f>VLOOKUP(A:A,[1]Sheet1!$A:$AA,27,0)</f>
        <v>1</v>
      </c>
      <c r="AB858">
        <f>VLOOKUP(A:A,[1]Sheet1!$A:$AB,28,0)</f>
        <v>0</v>
      </c>
      <c r="AC858">
        <f>VLOOKUP(A:A,[1]Sheet1!$A:$AC,29,0)</f>
        <v>0</v>
      </c>
    </row>
    <row r="859" spans="1:29" x14ac:dyDescent="0.2">
      <c r="A859" s="2">
        <v>889</v>
      </c>
      <c r="B859" t="str">
        <f>VLOOKUP(A:A,[1]Sheet1!$A:$F,2,0)</f>
        <v>2022/3/28 10:14:02</v>
      </c>
      <c r="C859" t="str">
        <f>VLOOKUP(A:A,[1]Sheet1!$A:$F,3,0)</f>
        <v>333秒</v>
      </c>
      <c r="D859" t="str">
        <f>VLOOKUP(A:A,[1]Sheet1!$A:$F,4,0)</f>
        <v>微信</v>
      </c>
      <c r="E859" t="str">
        <f>VLOOKUP(A:A,[1]Sheet1!$A:$F,5,0)</f>
        <v>N/A</v>
      </c>
      <c r="F859" t="str">
        <f>VLOOKUP(A:A,[1]Sheet1!$A:$F,6,0)</f>
        <v>117.160.141.30(河南-郑州)</v>
      </c>
      <c r="G859">
        <f>VLOOKUP(A:A,[1]Sheet1!$A:$G,7,0)</f>
        <v>1</v>
      </c>
      <c r="H859">
        <f>VLOOKUP(A:A,[1]Sheet1!$A:$H,8,0)</f>
        <v>2</v>
      </c>
      <c r="I859">
        <f>VLOOKUP(A:A,[1]Sheet1!$A:$I,9,0)</f>
        <v>1</v>
      </c>
      <c r="J859">
        <f>VLOOKUP(A:A,[1]Sheet1!$A:$J,10,0)</f>
        <v>2</v>
      </c>
      <c r="K859">
        <f>VLOOKUP(A:A,[1]Sheet1!$A:$K,11,0)</f>
        <v>3</v>
      </c>
      <c r="L859" t="str">
        <f>VLOOKUP(A:A,[1]Sheet1!$A:$L,12,0)</f>
        <v>无</v>
      </c>
      <c r="M859">
        <f>VLOOKUP(A:A,[1]Sheet1!$A:$N,13,0)</f>
        <v>0</v>
      </c>
      <c r="N859">
        <f>VLOOKUP(A:A,[1]Sheet1!$A:$N,14,0)</f>
        <v>0</v>
      </c>
      <c r="O859">
        <f>VLOOKUP(A:A,[1]Sheet1!$A:$R,15,0)</f>
        <v>0</v>
      </c>
      <c r="P859">
        <f>VLOOKUP(A:A,[1]Sheet1!$A:$R,16,0)</f>
        <v>0</v>
      </c>
      <c r="Q859">
        <f>VLOOKUP(A:A,[1]Sheet1!$A:$R,17,0)</f>
        <v>1</v>
      </c>
      <c r="R859">
        <f>VLOOKUP(A:A,[1]Sheet1!$A:$R,18,0)</f>
        <v>0</v>
      </c>
      <c r="S859">
        <f>VLOOKUP(A:A,[1]Sheet1!$A:$DN,19,0)</f>
        <v>0</v>
      </c>
      <c r="T859">
        <f>VLOOKUP(A:A,[1]Sheet1!$A:$T,20,0)</f>
        <v>1</v>
      </c>
      <c r="U859">
        <f>VLOOKUP(A:A,[1]Sheet1!$A:$U,21,0)</f>
        <v>0</v>
      </c>
      <c r="V859">
        <f>VLOOKUP(A:A,[1]Sheet1!$A:$V,22,0)</f>
        <v>3</v>
      </c>
      <c r="W859">
        <f>VLOOKUP(A:A,[1]Sheet1!$A:$W,23,0)</f>
        <v>0</v>
      </c>
      <c r="X859">
        <f>VLOOKUP(A:A,[1]Sheet1!$A:$X,24,0)</f>
        <v>1</v>
      </c>
      <c r="Y859">
        <f>VLOOKUP(A:A,[1]Sheet1!$A:$Y,25,0)</f>
        <v>0</v>
      </c>
      <c r="Z859">
        <f>VLOOKUP(A:A,[1]Sheet1!$A:$Z,26,0)</f>
        <v>0</v>
      </c>
      <c r="AA859">
        <f>VLOOKUP(A:A,[1]Sheet1!$A:$AA,27,0)</f>
        <v>1</v>
      </c>
      <c r="AB859">
        <f>VLOOKUP(A:A,[1]Sheet1!$A:$AB,28,0)</f>
        <v>0</v>
      </c>
      <c r="AC859">
        <f>VLOOKUP(A:A,[1]Sheet1!$A:$AC,29,0)</f>
        <v>0</v>
      </c>
    </row>
    <row r="860" spans="1:29" x14ac:dyDescent="0.2">
      <c r="A860" s="2">
        <v>890</v>
      </c>
      <c r="B860" t="str">
        <f>VLOOKUP(A:A,[1]Sheet1!$A:$F,2,0)</f>
        <v>2022/3/28 10:14:07</v>
      </c>
      <c r="C860" t="str">
        <f>VLOOKUP(A:A,[1]Sheet1!$A:$F,3,0)</f>
        <v>348秒</v>
      </c>
      <c r="D860" t="str">
        <f>VLOOKUP(A:A,[1]Sheet1!$A:$F,4,0)</f>
        <v>微信</v>
      </c>
      <c r="E860" t="str">
        <f>VLOOKUP(A:A,[1]Sheet1!$A:$F,5,0)</f>
        <v>N/A</v>
      </c>
      <c r="F860" t="str">
        <f>VLOOKUP(A:A,[1]Sheet1!$A:$F,6,0)</f>
        <v>49.71.163.182(江苏-泰州)</v>
      </c>
      <c r="G860">
        <f>VLOOKUP(A:A,[1]Sheet1!$A:$G,7,0)</f>
        <v>1</v>
      </c>
      <c r="H860">
        <f>VLOOKUP(A:A,[1]Sheet1!$A:$H,8,0)</f>
        <v>2</v>
      </c>
      <c r="I860">
        <f>VLOOKUP(A:A,[1]Sheet1!$A:$I,9,0)</f>
        <v>1</v>
      </c>
      <c r="J860">
        <f>VLOOKUP(A:A,[1]Sheet1!$A:$J,10,0)</f>
        <v>3</v>
      </c>
      <c r="K860">
        <f>VLOOKUP(A:A,[1]Sheet1!$A:$K,11,0)</f>
        <v>3</v>
      </c>
      <c r="L860" t="str">
        <f>VLOOKUP(A:A,[1]Sheet1!$A:$L,12,0)</f>
        <v>无</v>
      </c>
      <c r="M860">
        <f>VLOOKUP(A:A,[1]Sheet1!$A:$N,13,0)</f>
        <v>1</v>
      </c>
      <c r="N860">
        <f>VLOOKUP(A:A,[1]Sheet1!$A:$N,14,0)</f>
        <v>0</v>
      </c>
      <c r="O860">
        <f>VLOOKUP(A:A,[1]Sheet1!$A:$R,15,0)</f>
        <v>0</v>
      </c>
      <c r="P860">
        <f>VLOOKUP(A:A,[1]Sheet1!$A:$R,16,0)</f>
        <v>1</v>
      </c>
      <c r="Q860">
        <f>VLOOKUP(A:A,[1]Sheet1!$A:$R,17,0)</f>
        <v>0</v>
      </c>
      <c r="R860">
        <f>VLOOKUP(A:A,[1]Sheet1!$A:$R,18,0)</f>
        <v>0</v>
      </c>
      <c r="S860">
        <f>VLOOKUP(A:A,[1]Sheet1!$A:$DN,19,0)</f>
        <v>0</v>
      </c>
      <c r="T860">
        <f>VLOOKUP(A:A,[1]Sheet1!$A:$T,20,0)</f>
        <v>1</v>
      </c>
      <c r="U860">
        <f>VLOOKUP(A:A,[1]Sheet1!$A:$U,21,0)</f>
        <v>0</v>
      </c>
      <c r="V860">
        <f>VLOOKUP(A:A,[1]Sheet1!$A:$V,22,0)</f>
        <v>3</v>
      </c>
      <c r="W860">
        <f>VLOOKUP(A:A,[1]Sheet1!$A:$W,23,0)</f>
        <v>0</v>
      </c>
      <c r="X860">
        <f>VLOOKUP(A:A,[1]Sheet1!$A:$X,24,0)</f>
        <v>0</v>
      </c>
      <c r="Y860">
        <f>VLOOKUP(A:A,[1]Sheet1!$A:$Y,25,0)</f>
        <v>0</v>
      </c>
      <c r="Z860">
        <f>VLOOKUP(A:A,[1]Sheet1!$A:$Z,26,0)</f>
        <v>1</v>
      </c>
      <c r="AA860">
        <f>VLOOKUP(A:A,[1]Sheet1!$A:$AA,27,0)</f>
        <v>0</v>
      </c>
      <c r="AB860">
        <f>VLOOKUP(A:A,[1]Sheet1!$A:$AB,28,0)</f>
        <v>0</v>
      </c>
      <c r="AC860">
        <f>VLOOKUP(A:A,[1]Sheet1!$A:$AC,29,0)</f>
        <v>1</v>
      </c>
    </row>
    <row r="861" spans="1:29" x14ac:dyDescent="0.2">
      <c r="A861" s="2">
        <v>891</v>
      </c>
      <c r="B861" t="str">
        <f>VLOOKUP(A:A,[1]Sheet1!$A:$F,2,0)</f>
        <v>2022/3/28 10:14:09</v>
      </c>
      <c r="C861" t="str">
        <f>VLOOKUP(A:A,[1]Sheet1!$A:$F,3,0)</f>
        <v>349秒</v>
      </c>
      <c r="D861" t="str">
        <f>VLOOKUP(A:A,[1]Sheet1!$A:$F,4,0)</f>
        <v>微信</v>
      </c>
      <c r="E861" t="str">
        <f>VLOOKUP(A:A,[1]Sheet1!$A:$F,5,0)</f>
        <v>N/A</v>
      </c>
      <c r="F861" t="str">
        <f>VLOOKUP(A:A,[1]Sheet1!$A:$F,6,0)</f>
        <v>222.188.143.53(江苏-常州)</v>
      </c>
      <c r="G861">
        <f>VLOOKUP(A:A,[1]Sheet1!$A:$G,7,0)</f>
        <v>1</v>
      </c>
      <c r="H861">
        <f>VLOOKUP(A:A,[1]Sheet1!$A:$H,8,0)</f>
        <v>3</v>
      </c>
      <c r="I861">
        <f>VLOOKUP(A:A,[1]Sheet1!$A:$I,9,0)</f>
        <v>2</v>
      </c>
      <c r="J861">
        <f>VLOOKUP(A:A,[1]Sheet1!$A:$J,10,0)</f>
        <v>2</v>
      </c>
      <c r="K861">
        <f>VLOOKUP(A:A,[1]Sheet1!$A:$K,11,0)</f>
        <v>2</v>
      </c>
      <c r="L861" t="str">
        <f>VLOOKUP(A:A,[1]Sheet1!$A:$L,12,0)</f>
        <v>无</v>
      </c>
      <c r="M861">
        <f>VLOOKUP(A:A,[1]Sheet1!$A:$N,13,0)</f>
        <v>1</v>
      </c>
      <c r="N861">
        <f>VLOOKUP(A:A,[1]Sheet1!$A:$N,14,0)</f>
        <v>1</v>
      </c>
      <c r="O861">
        <f>VLOOKUP(A:A,[1]Sheet1!$A:$R,15,0)</f>
        <v>0</v>
      </c>
      <c r="P861">
        <f>VLOOKUP(A:A,[1]Sheet1!$A:$R,16,0)</f>
        <v>0</v>
      </c>
      <c r="Q861">
        <f>VLOOKUP(A:A,[1]Sheet1!$A:$R,17,0)</f>
        <v>1</v>
      </c>
      <c r="R861">
        <f>VLOOKUP(A:A,[1]Sheet1!$A:$R,18,0)</f>
        <v>0</v>
      </c>
      <c r="S861">
        <f>VLOOKUP(A:A,[1]Sheet1!$A:$DN,19,0)</f>
        <v>0</v>
      </c>
      <c r="T861">
        <f>VLOOKUP(A:A,[1]Sheet1!$A:$T,20,0)</f>
        <v>0</v>
      </c>
      <c r="U861">
        <f>VLOOKUP(A:A,[1]Sheet1!$A:$U,21,0)</f>
        <v>0</v>
      </c>
      <c r="V861">
        <f>VLOOKUP(A:A,[1]Sheet1!$A:$V,22,0)</f>
        <v>4</v>
      </c>
      <c r="W861">
        <f>VLOOKUP(A:A,[1]Sheet1!$A:$W,23,0)</f>
        <v>0</v>
      </c>
      <c r="X861">
        <f>VLOOKUP(A:A,[1]Sheet1!$A:$X,24,0)</f>
        <v>0</v>
      </c>
      <c r="Y861">
        <f>VLOOKUP(A:A,[1]Sheet1!$A:$Y,25,0)</f>
        <v>1</v>
      </c>
      <c r="Z861">
        <f>VLOOKUP(A:A,[1]Sheet1!$A:$Z,26,0)</f>
        <v>0</v>
      </c>
      <c r="AA861">
        <f>VLOOKUP(A:A,[1]Sheet1!$A:$AA,27,0)</f>
        <v>0</v>
      </c>
      <c r="AB861">
        <f>VLOOKUP(A:A,[1]Sheet1!$A:$AB,28,0)</f>
        <v>1</v>
      </c>
      <c r="AC861">
        <f>VLOOKUP(A:A,[1]Sheet1!$A:$AC,29,0)</f>
        <v>1</v>
      </c>
    </row>
    <row r="862" spans="1:29" x14ac:dyDescent="0.2">
      <c r="A862" s="2">
        <v>892</v>
      </c>
      <c r="B862" t="str">
        <f>VLOOKUP(A:A,[1]Sheet1!$A:$F,2,0)</f>
        <v>2022/3/28 10:14:13</v>
      </c>
      <c r="C862" t="str">
        <f>VLOOKUP(A:A,[1]Sheet1!$A:$F,3,0)</f>
        <v>274秒</v>
      </c>
      <c r="D862" t="str">
        <f>VLOOKUP(A:A,[1]Sheet1!$A:$F,4,0)</f>
        <v>微信</v>
      </c>
      <c r="E862" t="str">
        <f>VLOOKUP(A:A,[1]Sheet1!$A:$F,5,0)</f>
        <v>N/A</v>
      </c>
      <c r="F862" t="str">
        <f>VLOOKUP(A:A,[1]Sheet1!$A:$F,6,0)</f>
        <v>223.88.154.197(河南-洛阳)</v>
      </c>
      <c r="G862">
        <f>VLOOKUP(A:A,[1]Sheet1!$A:$G,7,0)</f>
        <v>2</v>
      </c>
      <c r="H862">
        <f>VLOOKUP(A:A,[1]Sheet1!$A:$H,8,0)</f>
        <v>2</v>
      </c>
      <c r="I862">
        <f>VLOOKUP(A:A,[1]Sheet1!$A:$I,9,0)</f>
        <v>1</v>
      </c>
      <c r="J862">
        <f>VLOOKUP(A:A,[1]Sheet1!$A:$J,10,0)</f>
        <v>2</v>
      </c>
      <c r="K862">
        <f>VLOOKUP(A:A,[1]Sheet1!$A:$K,11,0)</f>
        <v>1</v>
      </c>
      <c r="L862" t="str">
        <f>VLOOKUP(A:A,[1]Sheet1!$A:$L,12,0)</f>
        <v>无</v>
      </c>
      <c r="M862">
        <f>VLOOKUP(A:A,[1]Sheet1!$A:$N,13,0)</f>
        <v>0</v>
      </c>
      <c r="N862">
        <f>VLOOKUP(A:A,[1]Sheet1!$A:$N,14,0)</f>
        <v>0</v>
      </c>
      <c r="O862">
        <f>VLOOKUP(A:A,[1]Sheet1!$A:$R,15,0)</f>
        <v>1</v>
      </c>
      <c r="P862">
        <f>VLOOKUP(A:A,[1]Sheet1!$A:$R,16,0)</f>
        <v>0</v>
      </c>
      <c r="Q862">
        <f>VLOOKUP(A:A,[1]Sheet1!$A:$R,17,0)</f>
        <v>1</v>
      </c>
      <c r="R862">
        <f>VLOOKUP(A:A,[1]Sheet1!$A:$R,18,0)</f>
        <v>0</v>
      </c>
      <c r="S862">
        <f>VLOOKUP(A:A,[1]Sheet1!$A:$DN,19,0)</f>
        <v>1</v>
      </c>
      <c r="T862">
        <f>VLOOKUP(A:A,[1]Sheet1!$A:$T,20,0)</f>
        <v>0</v>
      </c>
      <c r="U862">
        <f>VLOOKUP(A:A,[1]Sheet1!$A:$U,21,0)</f>
        <v>0</v>
      </c>
      <c r="V862">
        <f>VLOOKUP(A:A,[1]Sheet1!$A:$V,22,0)</f>
        <v>5</v>
      </c>
      <c r="W862">
        <f>VLOOKUP(A:A,[1]Sheet1!$A:$W,23,0)</f>
        <v>0</v>
      </c>
      <c r="X862">
        <f>VLOOKUP(A:A,[1]Sheet1!$A:$X,24,0)</f>
        <v>0</v>
      </c>
      <c r="Y862">
        <f>VLOOKUP(A:A,[1]Sheet1!$A:$Y,25,0)</f>
        <v>0</v>
      </c>
      <c r="Z862">
        <f>VLOOKUP(A:A,[1]Sheet1!$A:$Z,26,0)</f>
        <v>1</v>
      </c>
      <c r="AA862">
        <f>VLOOKUP(A:A,[1]Sheet1!$A:$AA,27,0)</f>
        <v>1</v>
      </c>
      <c r="AB862">
        <f>VLOOKUP(A:A,[1]Sheet1!$A:$AB,28,0)</f>
        <v>1</v>
      </c>
      <c r="AC862">
        <f>VLOOKUP(A:A,[1]Sheet1!$A:$AC,29,0)</f>
        <v>0</v>
      </c>
    </row>
    <row r="863" spans="1:29" x14ac:dyDescent="0.2">
      <c r="A863" s="2">
        <v>893</v>
      </c>
      <c r="B863" t="str">
        <f>VLOOKUP(A:A,[1]Sheet1!$A:$F,2,0)</f>
        <v>2022/3/28 10:14:18</v>
      </c>
      <c r="C863" t="str">
        <f>VLOOKUP(A:A,[1]Sheet1!$A:$F,3,0)</f>
        <v>309秒</v>
      </c>
      <c r="D863" t="str">
        <f>VLOOKUP(A:A,[1]Sheet1!$A:$F,4,0)</f>
        <v>微信</v>
      </c>
      <c r="E863" t="str">
        <f>VLOOKUP(A:A,[1]Sheet1!$A:$F,5,0)</f>
        <v>N/A</v>
      </c>
      <c r="F863" t="str">
        <f>VLOOKUP(A:A,[1]Sheet1!$A:$F,6,0)</f>
        <v>182.200.104.166(辽宁-沈阳)</v>
      </c>
      <c r="G863">
        <f>VLOOKUP(A:A,[1]Sheet1!$A:$G,7,0)</f>
        <v>2</v>
      </c>
      <c r="H863">
        <f>VLOOKUP(A:A,[1]Sheet1!$A:$H,8,0)</f>
        <v>2</v>
      </c>
      <c r="I863">
        <f>VLOOKUP(A:A,[1]Sheet1!$A:$I,9,0)</f>
        <v>1</v>
      </c>
      <c r="J863">
        <f>VLOOKUP(A:A,[1]Sheet1!$A:$J,10,0)</f>
        <v>2</v>
      </c>
      <c r="K863">
        <f>VLOOKUP(A:A,[1]Sheet1!$A:$K,11,0)</f>
        <v>2</v>
      </c>
      <c r="L863" t="str">
        <f>VLOOKUP(A:A,[1]Sheet1!$A:$L,12,0)</f>
        <v>无</v>
      </c>
      <c r="M863">
        <f>VLOOKUP(A:A,[1]Sheet1!$A:$N,13,0)</f>
        <v>1</v>
      </c>
      <c r="N863">
        <f>VLOOKUP(A:A,[1]Sheet1!$A:$N,14,0)</f>
        <v>0</v>
      </c>
      <c r="O863">
        <f>VLOOKUP(A:A,[1]Sheet1!$A:$R,15,0)</f>
        <v>0</v>
      </c>
      <c r="P863">
        <f>VLOOKUP(A:A,[1]Sheet1!$A:$R,16,0)</f>
        <v>1</v>
      </c>
      <c r="Q863">
        <f>VLOOKUP(A:A,[1]Sheet1!$A:$R,17,0)</f>
        <v>0</v>
      </c>
      <c r="R863">
        <f>VLOOKUP(A:A,[1]Sheet1!$A:$R,18,0)</f>
        <v>0</v>
      </c>
      <c r="S863">
        <f>VLOOKUP(A:A,[1]Sheet1!$A:$DN,19,0)</f>
        <v>0</v>
      </c>
      <c r="T863">
        <f>VLOOKUP(A:A,[1]Sheet1!$A:$T,20,0)</f>
        <v>0</v>
      </c>
      <c r="U863">
        <f>VLOOKUP(A:A,[1]Sheet1!$A:$U,21,0)</f>
        <v>0</v>
      </c>
      <c r="V863">
        <f>VLOOKUP(A:A,[1]Sheet1!$A:$V,22,0)</f>
        <v>2</v>
      </c>
      <c r="W863">
        <f>VLOOKUP(A:A,[1]Sheet1!$A:$W,23,0)</f>
        <v>0</v>
      </c>
      <c r="X863">
        <f>VLOOKUP(A:A,[1]Sheet1!$A:$X,24,0)</f>
        <v>0</v>
      </c>
      <c r="Y863">
        <f>VLOOKUP(A:A,[1]Sheet1!$A:$Y,25,0)</f>
        <v>0</v>
      </c>
      <c r="Z863">
        <f>VLOOKUP(A:A,[1]Sheet1!$A:$Z,26,0)</f>
        <v>0</v>
      </c>
      <c r="AA863">
        <f>VLOOKUP(A:A,[1]Sheet1!$A:$AA,27,0)</f>
        <v>1</v>
      </c>
      <c r="AB863">
        <f>VLOOKUP(A:A,[1]Sheet1!$A:$AB,28,0)</f>
        <v>1</v>
      </c>
      <c r="AC863">
        <f>VLOOKUP(A:A,[1]Sheet1!$A:$AC,29,0)</f>
        <v>0</v>
      </c>
    </row>
    <row r="864" spans="1:29" x14ac:dyDescent="0.2">
      <c r="A864" s="2">
        <v>894</v>
      </c>
      <c r="B864" t="str">
        <f>VLOOKUP(A:A,[1]Sheet1!$A:$F,2,0)</f>
        <v>2022/3/28 10:14:19</v>
      </c>
      <c r="C864" t="str">
        <f>VLOOKUP(A:A,[1]Sheet1!$A:$F,3,0)</f>
        <v>326秒</v>
      </c>
      <c r="D864" t="str">
        <f>VLOOKUP(A:A,[1]Sheet1!$A:$F,4,0)</f>
        <v>微信</v>
      </c>
      <c r="E864" t="str">
        <f>VLOOKUP(A:A,[1]Sheet1!$A:$F,5,0)</f>
        <v>N/A</v>
      </c>
      <c r="F864" t="str">
        <f>VLOOKUP(A:A,[1]Sheet1!$A:$F,6,0)</f>
        <v>180.122.115.215(江苏-泰州)</v>
      </c>
      <c r="G864">
        <f>VLOOKUP(A:A,[1]Sheet1!$A:$G,7,0)</f>
        <v>1</v>
      </c>
      <c r="H864">
        <f>VLOOKUP(A:A,[1]Sheet1!$A:$H,8,0)</f>
        <v>3</v>
      </c>
      <c r="I864">
        <f>VLOOKUP(A:A,[1]Sheet1!$A:$I,9,0)</f>
        <v>2</v>
      </c>
      <c r="J864">
        <f>VLOOKUP(A:A,[1]Sheet1!$A:$J,10,0)</f>
        <v>2</v>
      </c>
      <c r="K864">
        <f>VLOOKUP(A:A,[1]Sheet1!$A:$K,11,0)</f>
        <v>1</v>
      </c>
      <c r="L864" t="str">
        <f>VLOOKUP(A:A,[1]Sheet1!$A:$L,12,0)</f>
        <v>无</v>
      </c>
      <c r="M864">
        <f>VLOOKUP(A:A,[1]Sheet1!$A:$N,13,0)</f>
        <v>1</v>
      </c>
      <c r="N864">
        <f>VLOOKUP(A:A,[1]Sheet1!$A:$N,14,0)</f>
        <v>0</v>
      </c>
      <c r="O864">
        <f>VLOOKUP(A:A,[1]Sheet1!$A:$R,15,0)</f>
        <v>0</v>
      </c>
      <c r="P864">
        <f>VLOOKUP(A:A,[1]Sheet1!$A:$R,16,0)</f>
        <v>0</v>
      </c>
      <c r="Q864">
        <f>VLOOKUP(A:A,[1]Sheet1!$A:$R,17,0)</f>
        <v>1</v>
      </c>
      <c r="R864">
        <f>VLOOKUP(A:A,[1]Sheet1!$A:$R,18,0)</f>
        <v>1</v>
      </c>
      <c r="S864">
        <f>VLOOKUP(A:A,[1]Sheet1!$A:$DN,19,0)</f>
        <v>0</v>
      </c>
      <c r="T864">
        <f>VLOOKUP(A:A,[1]Sheet1!$A:$T,20,0)</f>
        <v>0</v>
      </c>
      <c r="U864">
        <f>VLOOKUP(A:A,[1]Sheet1!$A:$U,21,0)</f>
        <v>0</v>
      </c>
      <c r="V864">
        <f>VLOOKUP(A:A,[1]Sheet1!$A:$V,22,0)</f>
        <v>2</v>
      </c>
      <c r="W864">
        <f>VLOOKUP(A:A,[1]Sheet1!$A:$W,23,0)</f>
        <v>0</v>
      </c>
      <c r="X864">
        <f>VLOOKUP(A:A,[1]Sheet1!$A:$X,24,0)</f>
        <v>0</v>
      </c>
      <c r="Y864">
        <f>VLOOKUP(A:A,[1]Sheet1!$A:$Y,25,0)</f>
        <v>0</v>
      </c>
      <c r="Z864">
        <f>VLOOKUP(A:A,[1]Sheet1!$A:$Z,26,0)</f>
        <v>1</v>
      </c>
      <c r="AA864">
        <f>VLOOKUP(A:A,[1]Sheet1!$A:$AA,27,0)</f>
        <v>0</v>
      </c>
      <c r="AB864">
        <f>VLOOKUP(A:A,[1]Sheet1!$A:$AB,28,0)</f>
        <v>1</v>
      </c>
      <c r="AC864">
        <f>VLOOKUP(A:A,[1]Sheet1!$A:$AC,29,0)</f>
        <v>0</v>
      </c>
    </row>
    <row r="865" spans="1:29" x14ac:dyDescent="0.2">
      <c r="A865" s="2">
        <v>895</v>
      </c>
      <c r="B865" t="str">
        <f>VLOOKUP(A:A,[1]Sheet1!$A:$F,2,0)</f>
        <v>2022/3/28 10:14:25</v>
      </c>
      <c r="C865" t="str">
        <f>VLOOKUP(A:A,[1]Sheet1!$A:$F,3,0)</f>
        <v>285秒</v>
      </c>
      <c r="D865" t="str">
        <f>VLOOKUP(A:A,[1]Sheet1!$A:$F,4,0)</f>
        <v>微信</v>
      </c>
      <c r="E865" t="str">
        <f>VLOOKUP(A:A,[1]Sheet1!$A:$F,5,0)</f>
        <v>N/A</v>
      </c>
      <c r="F865" t="str">
        <f>VLOOKUP(A:A,[1]Sheet1!$A:$F,6,0)</f>
        <v>157.156.24.133(广东-广州)</v>
      </c>
      <c r="G865">
        <f>VLOOKUP(A:A,[1]Sheet1!$A:$G,7,0)</f>
        <v>1</v>
      </c>
      <c r="H865">
        <f>VLOOKUP(A:A,[1]Sheet1!$A:$H,8,0)</f>
        <v>3</v>
      </c>
      <c r="I865">
        <f>VLOOKUP(A:A,[1]Sheet1!$A:$I,9,0)</f>
        <v>2</v>
      </c>
      <c r="J865">
        <f>VLOOKUP(A:A,[1]Sheet1!$A:$J,10,0)</f>
        <v>2</v>
      </c>
      <c r="K865">
        <f>VLOOKUP(A:A,[1]Sheet1!$A:$K,11,0)</f>
        <v>1</v>
      </c>
      <c r="L865" t="str">
        <f>VLOOKUP(A:A,[1]Sheet1!$A:$L,12,0)</f>
        <v>无</v>
      </c>
      <c r="M865">
        <f>VLOOKUP(A:A,[1]Sheet1!$A:$N,13,0)</f>
        <v>0</v>
      </c>
      <c r="N865">
        <f>VLOOKUP(A:A,[1]Sheet1!$A:$N,14,0)</f>
        <v>0</v>
      </c>
      <c r="O865">
        <f>VLOOKUP(A:A,[1]Sheet1!$A:$R,15,0)</f>
        <v>1</v>
      </c>
      <c r="P865">
        <f>VLOOKUP(A:A,[1]Sheet1!$A:$R,16,0)</f>
        <v>0</v>
      </c>
      <c r="Q865">
        <f>VLOOKUP(A:A,[1]Sheet1!$A:$R,17,0)</f>
        <v>0</v>
      </c>
      <c r="R865">
        <f>VLOOKUP(A:A,[1]Sheet1!$A:$R,18,0)</f>
        <v>1</v>
      </c>
      <c r="S865">
        <f>VLOOKUP(A:A,[1]Sheet1!$A:$DN,19,0)</f>
        <v>1</v>
      </c>
      <c r="T865">
        <f>VLOOKUP(A:A,[1]Sheet1!$A:$T,20,0)</f>
        <v>0</v>
      </c>
      <c r="U865">
        <f>VLOOKUP(A:A,[1]Sheet1!$A:$U,21,0)</f>
        <v>0</v>
      </c>
      <c r="V865">
        <f>VLOOKUP(A:A,[1]Sheet1!$A:$V,22,0)</f>
        <v>3</v>
      </c>
      <c r="W865">
        <f>VLOOKUP(A:A,[1]Sheet1!$A:$W,23,0)</f>
        <v>1</v>
      </c>
      <c r="X865">
        <f>VLOOKUP(A:A,[1]Sheet1!$A:$X,24,0)</f>
        <v>0</v>
      </c>
      <c r="Y865">
        <f>VLOOKUP(A:A,[1]Sheet1!$A:$Y,25,0)</f>
        <v>0</v>
      </c>
      <c r="Z865">
        <f>VLOOKUP(A:A,[1]Sheet1!$A:$Z,26,0)</f>
        <v>1</v>
      </c>
      <c r="AA865">
        <f>VLOOKUP(A:A,[1]Sheet1!$A:$AA,27,0)</f>
        <v>1</v>
      </c>
      <c r="AB865">
        <f>VLOOKUP(A:A,[1]Sheet1!$A:$AB,28,0)</f>
        <v>0</v>
      </c>
      <c r="AC865">
        <f>VLOOKUP(A:A,[1]Sheet1!$A:$AC,29,0)</f>
        <v>0</v>
      </c>
    </row>
    <row r="866" spans="1:29" x14ac:dyDescent="0.2">
      <c r="A866" s="2">
        <v>896</v>
      </c>
      <c r="B866" t="str">
        <f>VLOOKUP(A:A,[1]Sheet1!$A:$F,2,0)</f>
        <v>2022/3/28 10:14:28</v>
      </c>
      <c r="C866" t="str">
        <f>VLOOKUP(A:A,[1]Sheet1!$A:$F,3,0)</f>
        <v>262秒</v>
      </c>
      <c r="D866" t="str">
        <f>VLOOKUP(A:A,[1]Sheet1!$A:$F,4,0)</f>
        <v>微信</v>
      </c>
      <c r="E866" t="str">
        <f>VLOOKUP(A:A,[1]Sheet1!$A:$F,5,0)</f>
        <v>N/A</v>
      </c>
      <c r="F866" t="str">
        <f>VLOOKUP(A:A,[1]Sheet1!$A:$F,6,0)</f>
        <v>42.84.172.30(辽宁-大连)</v>
      </c>
      <c r="G866">
        <f>VLOOKUP(A:A,[1]Sheet1!$A:$G,7,0)</f>
        <v>1</v>
      </c>
      <c r="H866">
        <f>VLOOKUP(A:A,[1]Sheet1!$A:$H,8,0)</f>
        <v>2</v>
      </c>
      <c r="I866">
        <f>VLOOKUP(A:A,[1]Sheet1!$A:$I,9,0)</f>
        <v>1</v>
      </c>
      <c r="J866">
        <f>VLOOKUP(A:A,[1]Sheet1!$A:$J,10,0)</f>
        <v>2</v>
      </c>
      <c r="K866">
        <f>VLOOKUP(A:A,[1]Sheet1!$A:$K,11,0)</f>
        <v>2</v>
      </c>
      <c r="L866" t="str">
        <f>VLOOKUP(A:A,[1]Sheet1!$A:$L,12,0)</f>
        <v>无</v>
      </c>
      <c r="M866">
        <f>VLOOKUP(A:A,[1]Sheet1!$A:$N,13,0)</f>
        <v>0</v>
      </c>
      <c r="N866">
        <f>VLOOKUP(A:A,[1]Sheet1!$A:$N,14,0)</f>
        <v>0</v>
      </c>
      <c r="O866">
        <f>VLOOKUP(A:A,[1]Sheet1!$A:$R,15,0)</f>
        <v>1</v>
      </c>
      <c r="P866">
        <f>VLOOKUP(A:A,[1]Sheet1!$A:$R,16,0)</f>
        <v>0</v>
      </c>
      <c r="Q866">
        <f>VLOOKUP(A:A,[1]Sheet1!$A:$R,17,0)</f>
        <v>0</v>
      </c>
      <c r="R866">
        <f>VLOOKUP(A:A,[1]Sheet1!$A:$R,18,0)</f>
        <v>0</v>
      </c>
      <c r="S866">
        <f>VLOOKUP(A:A,[1]Sheet1!$A:$DN,19,0)</f>
        <v>0</v>
      </c>
      <c r="T866">
        <f>VLOOKUP(A:A,[1]Sheet1!$A:$T,20,0)</f>
        <v>1</v>
      </c>
      <c r="U866">
        <f>VLOOKUP(A:A,[1]Sheet1!$A:$U,21,0)</f>
        <v>0</v>
      </c>
      <c r="V866">
        <f>VLOOKUP(A:A,[1]Sheet1!$A:$V,22,0)</f>
        <v>2</v>
      </c>
      <c r="W866">
        <f>VLOOKUP(A:A,[1]Sheet1!$A:$W,23,0)</f>
        <v>0</v>
      </c>
      <c r="X866">
        <f>VLOOKUP(A:A,[1]Sheet1!$A:$X,24,0)</f>
        <v>1</v>
      </c>
      <c r="Y866">
        <f>VLOOKUP(A:A,[1]Sheet1!$A:$Y,25,0)</f>
        <v>0</v>
      </c>
      <c r="Z866">
        <f>VLOOKUP(A:A,[1]Sheet1!$A:$Z,26,0)</f>
        <v>1</v>
      </c>
      <c r="AA866">
        <f>VLOOKUP(A:A,[1]Sheet1!$A:$AA,27,0)</f>
        <v>0</v>
      </c>
      <c r="AB866">
        <f>VLOOKUP(A:A,[1]Sheet1!$A:$AB,28,0)</f>
        <v>0</v>
      </c>
      <c r="AC866">
        <f>VLOOKUP(A:A,[1]Sheet1!$A:$AC,29,0)</f>
        <v>1</v>
      </c>
    </row>
    <row r="867" spans="1:29" x14ac:dyDescent="0.2">
      <c r="A867" s="2">
        <v>897</v>
      </c>
      <c r="B867" t="str">
        <f>VLOOKUP(A:A,[1]Sheet1!$A:$F,2,0)</f>
        <v>2022/3/28 10:14:29</v>
      </c>
      <c r="C867" t="str">
        <f>VLOOKUP(A:A,[1]Sheet1!$A:$F,3,0)</f>
        <v>342秒</v>
      </c>
      <c r="D867" t="str">
        <f>VLOOKUP(A:A,[1]Sheet1!$A:$F,4,0)</f>
        <v>微信</v>
      </c>
      <c r="E867" t="str">
        <f>VLOOKUP(A:A,[1]Sheet1!$A:$F,5,0)</f>
        <v>N/A</v>
      </c>
      <c r="F867" t="str">
        <f>VLOOKUP(A:A,[1]Sheet1!$A:$F,6,0)</f>
        <v>175.175.178.146(辽宁-铁岭)</v>
      </c>
      <c r="G867">
        <f>VLOOKUP(A:A,[1]Sheet1!$A:$G,7,0)</f>
        <v>2</v>
      </c>
      <c r="H867">
        <f>VLOOKUP(A:A,[1]Sheet1!$A:$H,8,0)</f>
        <v>4</v>
      </c>
      <c r="I867">
        <f>VLOOKUP(A:A,[1]Sheet1!$A:$I,9,0)</f>
        <v>2</v>
      </c>
      <c r="J867">
        <f>VLOOKUP(A:A,[1]Sheet1!$A:$J,10,0)</f>
        <v>2</v>
      </c>
      <c r="K867">
        <f>VLOOKUP(A:A,[1]Sheet1!$A:$K,11,0)</f>
        <v>2</v>
      </c>
      <c r="L867" t="str">
        <f>VLOOKUP(A:A,[1]Sheet1!$A:$L,12,0)</f>
        <v>无</v>
      </c>
      <c r="M867">
        <f>VLOOKUP(A:A,[1]Sheet1!$A:$N,13,0)</f>
        <v>0</v>
      </c>
      <c r="N867">
        <f>VLOOKUP(A:A,[1]Sheet1!$A:$N,14,0)</f>
        <v>0</v>
      </c>
      <c r="O867">
        <f>VLOOKUP(A:A,[1]Sheet1!$A:$R,15,0)</f>
        <v>0</v>
      </c>
      <c r="P867">
        <f>VLOOKUP(A:A,[1]Sheet1!$A:$R,16,0)</f>
        <v>0</v>
      </c>
      <c r="Q867">
        <f>VLOOKUP(A:A,[1]Sheet1!$A:$R,17,0)</f>
        <v>1</v>
      </c>
      <c r="R867">
        <f>VLOOKUP(A:A,[1]Sheet1!$A:$R,18,0)</f>
        <v>0</v>
      </c>
      <c r="S867">
        <f>VLOOKUP(A:A,[1]Sheet1!$A:$DN,19,0)</f>
        <v>1</v>
      </c>
      <c r="T867">
        <f>VLOOKUP(A:A,[1]Sheet1!$A:$T,20,0)</f>
        <v>0</v>
      </c>
      <c r="U867">
        <f>VLOOKUP(A:A,[1]Sheet1!$A:$U,21,0)</f>
        <v>0</v>
      </c>
      <c r="V867">
        <f>VLOOKUP(A:A,[1]Sheet1!$A:$V,22,0)</f>
        <v>3</v>
      </c>
      <c r="W867">
        <f>VLOOKUP(A:A,[1]Sheet1!$A:$W,23,0)</f>
        <v>0</v>
      </c>
      <c r="X867">
        <f>VLOOKUP(A:A,[1]Sheet1!$A:$X,24,0)</f>
        <v>0</v>
      </c>
      <c r="Y867">
        <f>VLOOKUP(A:A,[1]Sheet1!$A:$Y,25,0)</f>
        <v>0</v>
      </c>
      <c r="Z867">
        <f>VLOOKUP(A:A,[1]Sheet1!$A:$Z,26,0)</f>
        <v>1</v>
      </c>
      <c r="AA867">
        <f>VLOOKUP(A:A,[1]Sheet1!$A:$AA,27,0)</f>
        <v>0</v>
      </c>
      <c r="AB867">
        <f>VLOOKUP(A:A,[1]Sheet1!$A:$AB,28,0)</f>
        <v>1</v>
      </c>
      <c r="AC867">
        <f>VLOOKUP(A:A,[1]Sheet1!$A:$AC,29,0)</f>
        <v>0</v>
      </c>
    </row>
    <row r="868" spans="1:29" x14ac:dyDescent="0.2">
      <c r="A868" s="2">
        <v>898</v>
      </c>
      <c r="B868" t="str">
        <f>VLOOKUP(A:A,[1]Sheet1!$A:$F,2,0)</f>
        <v>2022/3/28 10:14:32</v>
      </c>
      <c r="C868" t="str">
        <f>VLOOKUP(A:A,[1]Sheet1!$A:$F,3,0)</f>
        <v>331秒</v>
      </c>
      <c r="D868" t="str">
        <f>VLOOKUP(A:A,[1]Sheet1!$A:$F,4,0)</f>
        <v>微信</v>
      </c>
      <c r="E868" t="str">
        <f>VLOOKUP(A:A,[1]Sheet1!$A:$F,5,0)</f>
        <v>N/A</v>
      </c>
      <c r="F868" t="str">
        <f>VLOOKUP(A:A,[1]Sheet1!$A:$F,6,0)</f>
        <v>49.74.88.151(江苏-南京)</v>
      </c>
      <c r="G868">
        <f>VLOOKUP(A:A,[1]Sheet1!$A:$G,7,0)</f>
        <v>1</v>
      </c>
      <c r="H868">
        <f>VLOOKUP(A:A,[1]Sheet1!$A:$H,8,0)</f>
        <v>2</v>
      </c>
      <c r="I868">
        <f>VLOOKUP(A:A,[1]Sheet1!$A:$I,9,0)</f>
        <v>1</v>
      </c>
      <c r="J868">
        <f>VLOOKUP(A:A,[1]Sheet1!$A:$J,10,0)</f>
        <v>3</v>
      </c>
      <c r="K868">
        <f>VLOOKUP(A:A,[1]Sheet1!$A:$K,11,0)</f>
        <v>2</v>
      </c>
      <c r="L868" t="str">
        <f>VLOOKUP(A:A,[1]Sheet1!$A:$L,12,0)</f>
        <v>无</v>
      </c>
      <c r="M868">
        <f>VLOOKUP(A:A,[1]Sheet1!$A:$N,13,0)</f>
        <v>1</v>
      </c>
      <c r="N868">
        <f>VLOOKUP(A:A,[1]Sheet1!$A:$N,14,0)</f>
        <v>0</v>
      </c>
      <c r="O868">
        <f>VLOOKUP(A:A,[1]Sheet1!$A:$R,15,0)</f>
        <v>0</v>
      </c>
      <c r="P868">
        <f>VLOOKUP(A:A,[1]Sheet1!$A:$R,16,0)</f>
        <v>0</v>
      </c>
      <c r="Q868">
        <f>VLOOKUP(A:A,[1]Sheet1!$A:$R,17,0)</f>
        <v>0</v>
      </c>
      <c r="R868">
        <f>VLOOKUP(A:A,[1]Sheet1!$A:$R,18,0)</f>
        <v>1</v>
      </c>
      <c r="S868">
        <f>VLOOKUP(A:A,[1]Sheet1!$A:$DN,19,0)</f>
        <v>1</v>
      </c>
      <c r="T868">
        <f>VLOOKUP(A:A,[1]Sheet1!$A:$T,20,0)</f>
        <v>0</v>
      </c>
      <c r="U868">
        <f>VLOOKUP(A:A,[1]Sheet1!$A:$U,21,0)</f>
        <v>0</v>
      </c>
      <c r="V868">
        <f>VLOOKUP(A:A,[1]Sheet1!$A:$V,22,0)</f>
        <v>2</v>
      </c>
      <c r="W868">
        <f>VLOOKUP(A:A,[1]Sheet1!$A:$W,23,0)</f>
        <v>0</v>
      </c>
      <c r="X868">
        <f>VLOOKUP(A:A,[1]Sheet1!$A:$X,24,0)</f>
        <v>1</v>
      </c>
      <c r="Y868">
        <f>VLOOKUP(A:A,[1]Sheet1!$A:$Y,25,0)</f>
        <v>0</v>
      </c>
      <c r="Z868">
        <f>VLOOKUP(A:A,[1]Sheet1!$A:$Z,26,0)</f>
        <v>0</v>
      </c>
      <c r="AA868">
        <f>VLOOKUP(A:A,[1]Sheet1!$A:$AA,27,0)</f>
        <v>1</v>
      </c>
      <c r="AB868">
        <f>VLOOKUP(A:A,[1]Sheet1!$A:$AB,28,0)</f>
        <v>1</v>
      </c>
      <c r="AC868">
        <f>VLOOKUP(A:A,[1]Sheet1!$A:$AC,29,0)</f>
        <v>0</v>
      </c>
    </row>
    <row r="869" spans="1:29" x14ac:dyDescent="0.2">
      <c r="A869" s="2">
        <v>899</v>
      </c>
      <c r="B869" t="str">
        <f>VLOOKUP(A:A,[1]Sheet1!$A:$F,2,0)</f>
        <v>2022/3/28 10:14:34</v>
      </c>
      <c r="C869" t="str">
        <f>VLOOKUP(A:A,[1]Sheet1!$A:$F,3,0)</f>
        <v>365秒</v>
      </c>
      <c r="D869" t="str">
        <f>VLOOKUP(A:A,[1]Sheet1!$A:$F,4,0)</f>
        <v>微信</v>
      </c>
      <c r="E869" t="str">
        <f>VLOOKUP(A:A,[1]Sheet1!$A:$F,5,0)</f>
        <v>N/A</v>
      </c>
      <c r="F869" t="str">
        <f>VLOOKUP(A:A,[1]Sheet1!$A:$F,6,0)</f>
        <v>221.227.204.143(江苏-南通)</v>
      </c>
      <c r="G869">
        <f>VLOOKUP(A:A,[1]Sheet1!$A:$G,7,0)</f>
        <v>2</v>
      </c>
      <c r="H869">
        <f>VLOOKUP(A:A,[1]Sheet1!$A:$H,8,0)</f>
        <v>4</v>
      </c>
      <c r="I869">
        <f>VLOOKUP(A:A,[1]Sheet1!$A:$I,9,0)</f>
        <v>2</v>
      </c>
      <c r="J869">
        <f>VLOOKUP(A:A,[1]Sheet1!$A:$J,10,0)</f>
        <v>3</v>
      </c>
      <c r="K869">
        <f>VLOOKUP(A:A,[1]Sheet1!$A:$K,11,0)</f>
        <v>2</v>
      </c>
      <c r="L869" t="str">
        <f>VLOOKUP(A:A,[1]Sheet1!$A:$L,12,0)</f>
        <v>无</v>
      </c>
      <c r="M869">
        <f>VLOOKUP(A:A,[1]Sheet1!$A:$N,13,0)</f>
        <v>0</v>
      </c>
      <c r="N869">
        <f>VLOOKUP(A:A,[1]Sheet1!$A:$N,14,0)</f>
        <v>0</v>
      </c>
      <c r="O869">
        <f>VLOOKUP(A:A,[1]Sheet1!$A:$R,15,0)</f>
        <v>0</v>
      </c>
      <c r="P869">
        <f>VLOOKUP(A:A,[1]Sheet1!$A:$R,16,0)</f>
        <v>0</v>
      </c>
      <c r="Q869">
        <f>VLOOKUP(A:A,[1]Sheet1!$A:$R,17,0)</f>
        <v>1</v>
      </c>
      <c r="R869">
        <f>VLOOKUP(A:A,[1]Sheet1!$A:$R,18,0)</f>
        <v>0</v>
      </c>
      <c r="S869">
        <f>VLOOKUP(A:A,[1]Sheet1!$A:$DN,19,0)</f>
        <v>1</v>
      </c>
      <c r="T869">
        <f>VLOOKUP(A:A,[1]Sheet1!$A:$T,20,0)</f>
        <v>0</v>
      </c>
      <c r="U869">
        <f>VLOOKUP(A:A,[1]Sheet1!$A:$U,21,0)</f>
        <v>0</v>
      </c>
      <c r="V869">
        <f>VLOOKUP(A:A,[1]Sheet1!$A:$V,22,0)</f>
        <v>4</v>
      </c>
      <c r="W869">
        <f>VLOOKUP(A:A,[1]Sheet1!$A:$W,23,0)</f>
        <v>0</v>
      </c>
      <c r="X869">
        <f>VLOOKUP(A:A,[1]Sheet1!$A:$X,24,0)</f>
        <v>0</v>
      </c>
      <c r="Y869">
        <f>VLOOKUP(A:A,[1]Sheet1!$A:$Y,25,0)</f>
        <v>0</v>
      </c>
      <c r="Z869">
        <f>VLOOKUP(A:A,[1]Sheet1!$A:$Z,26,0)</f>
        <v>1</v>
      </c>
      <c r="AA869">
        <f>VLOOKUP(A:A,[1]Sheet1!$A:$AA,27,0)</f>
        <v>0</v>
      </c>
      <c r="AB869">
        <f>VLOOKUP(A:A,[1]Sheet1!$A:$AB,28,0)</f>
        <v>0</v>
      </c>
      <c r="AC869">
        <f>VLOOKUP(A:A,[1]Sheet1!$A:$AC,29,0)</f>
        <v>1</v>
      </c>
    </row>
    <row r="870" spans="1:29" x14ac:dyDescent="0.2">
      <c r="A870" s="2">
        <v>900</v>
      </c>
      <c r="B870" t="str">
        <f>VLOOKUP(A:A,[1]Sheet1!$A:$F,2,0)</f>
        <v>2022/3/28 10:14:36</v>
      </c>
      <c r="C870" t="str">
        <f>VLOOKUP(A:A,[1]Sheet1!$A:$F,3,0)</f>
        <v>267秒</v>
      </c>
      <c r="D870" t="str">
        <f>VLOOKUP(A:A,[1]Sheet1!$A:$F,4,0)</f>
        <v>微信</v>
      </c>
      <c r="E870" t="str">
        <f>VLOOKUP(A:A,[1]Sheet1!$A:$F,5,0)</f>
        <v>N/A</v>
      </c>
      <c r="F870" t="str">
        <f>VLOOKUP(A:A,[1]Sheet1!$A:$F,6,0)</f>
        <v>27.153.140.152(福建-莆田)</v>
      </c>
      <c r="G870">
        <f>VLOOKUP(A:A,[1]Sheet1!$A:$G,7,0)</f>
        <v>2</v>
      </c>
      <c r="H870">
        <f>VLOOKUP(A:A,[1]Sheet1!$A:$H,8,0)</f>
        <v>2</v>
      </c>
      <c r="I870">
        <f>VLOOKUP(A:A,[1]Sheet1!$A:$I,9,0)</f>
        <v>1</v>
      </c>
      <c r="J870">
        <f>VLOOKUP(A:A,[1]Sheet1!$A:$J,10,0)</f>
        <v>2</v>
      </c>
      <c r="K870">
        <f>VLOOKUP(A:A,[1]Sheet1!$A:$K,11,0)</f>
        <v>3</v>
      </c>
      <c r="L870" t="str">
        <f>VLOOKUP(A:A,[1]Sheet1!$A:$L,12,0)</f>
        <v>无</v>
      </c>
      <c r="M870">
        <f>VLOOKUP(A:A,[1]Sheet1!$A:$N,13,0)</f>
        <v>0</v>
      </c>
      <c r="N870">
        <f>VLOOKUP(A:A,[1]Sheet1!$A:$N,14,0)</f>
        <v>0</v>
      </c>
      <c r="O870">
        <f>VLOOKUP(A:A,[1]Sheet1!$A:$R,15,0)</f>
        <v>0</v>
      </c>
      <c r="P870">
        <f>VLOOKUP(A:A,[1]Sheet1!$A:$R,16,0)</f>
        <v>0</v>
      </c>
      <c r="Q870">
        <f>VLOOKUP(A:A,[1]Sheet1!$A:$R,17,0)</f>
        <v>1</v>
      </c>
      <c r="R870">
        <f>VLOOKUP(A:A,[1]Sheet1!$A:$R,18,0)</f>
        <v>1</v>
      </c>
      <c r="S870">
        <f>VLOOKUP(A:A,[1]Sheet1!$A:$DN,19,0)</f>
        <v>0</v>
      </c>
      <c r="T870">
        <f>VLOOKUP(A:A,[1]Sheet1!$A:$T,20,0)</f>
        <v>0</v>
      </c>
      <c r="U870">
        <f>VLOOKUP(A:A,[1]Sheet1!$A:$U,21,0)</f>
        <v>0</v>
      </c>
      <c r="V870">
        <f>VLOOKUP(A:A,[1]Sheet1!$A:$V,22,0)</f>
        <v>3</v>
      </c>
      <c r="W870">
        <f>VLOOKUP(A:A,[1]Sheet1!$A:$W,23,0)</f>
        <v>0</v>
      </c>
      <c r="X870">
        <f>VLOOKUP(A:A,[1]Sheet1!$A:$X,24,0)</f>
        <v>1</v>
      </c>
      <c r="Y870">
        <f>VLOOKUP(A:A,[1]Sheet1!$A:$Y,25,0)</f>
        <v>1</v>
      </c>
      <c r="Z870">
        <f>VLOOKUP(A:A,[1]Sheet1!$A:$Z,26,0)</f>
        <v>0</v>
      </c>
      <c r="AA870">
        <f>VLOOKUP(A:A,[1]Sheet1!$A:$AA,27,0)</f>
        <v>1</v>
      </c>
      <c r="AB870">
        <f>VLOOKUP(A:A,[1]Sheet1!$A:$AB,28,0)</f>
        <v>0</v>
      </c>
      <c r="AC870">
        <f>VLOOKUP(A:A,[1]Sheet1!$A:$AC,29,0)</f>
        <v>0</v>
      </c>
    </row>
    <row r="871" spans="1:29" x14ac:dyDescent="0.2">
      <c r="A871" s="2">
        <v>901</v>
      </c>
      <c r="B871" t="str">
        <f>VLOOKUP(A:A,[1]Sheet1!$A:$F,2,0)</f>
        <v>2022/3/28 10:14:42</v>
      </c>
      <c r="C871" t="str">
        <f>VLOOKUP(A:A,[1]Sheet1!$A:$F,3,0)</f>
        <v>338秒</v>
      </c>
      <c r="D871" t="str">
        <f>VLOOKUP(A:A,[1]Sheet1!$A:$F,4,0)</f>
        <v>微信</v>
      </c>
      <c r="E871" t="str">
        <f>VLOOKUP(A:A,[1]Sheet1!$A:$F,5,0)</f>
        <v>N/A</v>
      </c>
      <c r="F871" t="str">
        <f>VLOOKUP(A:A,[1]Sheet1!$A:$F,6,0)</f>
        <v>123.96.236.137(浙江-舟山)</v>
      </c>
      <c r="G871">
        <f>VLOOKUP(A:A,[1]Sheet1!$A:$G,7,0)</f>
        <v>1</v>
      </c>
      <c r="H871">
        <f>VLOOKUP(A:A,[1]Sheet1!$A:$H,8,0)</f>
        <v>3</v>
      </c>
      <c r="I871">
        <f>VLOOKUP(A:A,[1]Sheet1!$A:$I,9,0)</f>
        <v>2</v>
      </c>
      <c r="J871">
        <f>VLOOKUP(A:A,[1]Sheet1!$A:$J,10,0)</f>
        <v>3</v>
      </c>
      <c r="K871">
        <f>VLOOKUP(A:A,[1]Sheet1!$A:$K,11,0)</f>
        <v>1</v>
      </c>
      <c r="L871" t="str">
        <f>VLOOKUP(A:A,[1]Sheet1!$A:$L,12,0)</f>
        <v>无</v>
      </c>
      <c r="M871">
        <f>VLOOKUP(A:A,[1]Sheet1!$A:$N,13,0)</f>
        <v>0</v>
      </c>
      <c r="N871">
        <f>VLOOKUP(A:A,[1]Sheet1!$A:$N,14,0)</f>
        <v>0</v>
      </c>
      <c r="O871">
        <f>VLOOKUP(A:A,[1]Sheet1!$A:$R,15,0)</f>
        <v>0</v>
      </c>
      <c r="P871">
        <f>VLOOKUP(A:A,[1]Sheet1!$A:$R,16,0)</f>
        <v>0</v>
      </c>
      <c r="Q871">
        <f>VLOOKUP(A:A,[1]Sheet1!$A:$R,17,0)</f>
        <v>1</v>
      </c>
      <c r="R871">
        <f>VLOOKUP(A:A,[1]Sheet1!$A:$R,18,0)</f>
        <v>1</v>
      </c>
      <c r="S871">
        <f>VLOOKUP(A:A,[1]Sheet1!$A:$DN,19,0)</f>
        <v>0</v>
      </c>
      <c r="T871">
        <f>VLOOKUP(A:A,[1]Sheet1!$A:$T,20,0)</f>
        <v>0</v>
      </c>
      <c r="U871">
        <f>VLOOKUP(A:A,[1]Sheet1!$A:$U,21,0)</f>
        <v>0</v>
      </c>
      <c r="V871">
        <f>VLOOKUP(A:A,[1]Sheet1!$A:$V,22,0)</f>
        <v>3</v>
      </c>
      <c r="W871">
        <f>VLOOKUP(A:A,[1]Sheet1!$A:$W,23,0)</f>
        <v>0</v>
      </c>
      <c r="X871">
        <f>VLOOKUP(A:A,[1]Sheet1!$A:$X,24,0)</f>
        <v>0</v>
      </c>
      <c r="Y871">
        <f>VLOOKUP(A:A,[1]Sheet1!$A:$Y,25,0)</f>
        <v>1</v>
      </c>
      <c r="Z871">
        <f>VLOOKUP(A:A,[1]Sheet1!$A:$Z,26,0)</f>
        <v>1</v>
      </c>
      <c r="AA871">
        <f>VLOOKUP(A:A,[1]Sheet1!$A:$AA,27,0)</f>
        <v>0</v>
      </c>
      <c r="AB871">
        <f>VLOOKUP(A:A,[1]Sheet1!$A:$AB,28,0)</f>
        <v>1</v>
      </c>
      <c r="AC871">
        <f>VLOOKUP(A:A,[1]Sheet1!$A:$AC,29,0)</f>
        <v>0</v>
      </c>
    </row>
    <row r="872" spans="1:29" x14ac:dyDescent="0.2">
      <c r="A872" s="2">
        <v>902</v>
      </c>
      <c r="B872" t="str">
        <f>VLOOKUP(A:A,[1]Sheet1!$A:$F,2,0)</f>
        <v>2022/3/28 10:14:46</v>
      </c>
      <c r="C872" t="str">
        <f>VLOOKUP(A:A,[1]Sheet1!$A:$F,3,0)</f>
        <v>341秒</v>
      </c>
      <c r="D872" t="str">
        <f>VLOOKUP(A:A,[1]Sheet1!$A:$F,4,0)</f>
        <v>微信</v>
      </c>
      <c r="E872" t="str">
        <f>VLOOKUP(A:A,[1]Sheet1!$A:$F,5,0)</f>
        <v>N/A</v>
      </c>
      <c r="F872" t="str">
        <f>VLOOKUP(A:A,[1]Sheet1!$A:$F,6,0)</f>
        <v>218.91.93.59(江苏-扬州)</v>
      </c>
      <c r="G872">
        <f>VLOOKUP(A:A,[1]Sheet1!$A:$G,7,0)</f>
        <v>1</v>
      </c>
      <c r="H872">
        <f>VLOOKUP(A:A,[1]Sheet1!$A:$H,8,0)</f>
        <v>3</v>
      </c>
      <c r="I872">
        <f>VLOOKUP(A:A,[1]Sheet1!$A:$I,9,0)</f>
        <v>2</v>
      </c>
      <c r="J872">
        <f>VLOOKUP(A:A,[1]Sheet1!$A:$J,10,0)</f>
        <v>2</v>
      </c>
      <c r="K872">
        <f>VLOOKUP(A:A,[1]Sheet1!$A:$K,11,0)</f>
        <v>1</v>
      </c>
      <c r="L872" t="str">
        <f>VLOOKUP(A:A,[1]Sheet1!$A:$L,12,0)</f>
        <v>无</v>
      </c>
      <c r="M872">
        <f>VLOOKUP(A:A,[1]Sheet1!$A:$N,13,0)</f>
        <v>0</v>
      </c>
      <c r="N872">
        <f>VLOOKUP(A:A,[1]Sheet1!$A:$N,14,0)</f>
        <v>0</v>
      </c>
      <c r="O872">
        <f>VLOOKUP(A:A,[1]Sheet1!$A:$R,15,0)</f>
        <v>1</v>
      </c>
      <c r="P872">
        <f>VLOOKUP(A:A,[1]Sheet1!$A:$R,16,0)</f>
        <v>0</v>
      </c>
      <c r="Q872">
        <f>VLOOKUP(A:A,[1]Sheet1!$A:$R,17,0)</f>
        <v>1</v>
      </c>
      <c r="R872">
        <f>VLOOKUP(A:A,[1]Sheet1!$A:$R,18,0)</f>
        <v>0</v>
      </c>
      <c r="S872">
        <f>VLOOKUP(A:A,[1]Sheet1!$A:$DN,19,0)</f>
        <v>1</v>
      </c>
      <c r="T872">
        <f>VLOOKUP(A:A,[1]Sheet1!$A:$T,20,0)</f>
        <v>0</v>
      </c>
      <c r="U872">
        <f>VLOOKUP(A:A,[1]Sheet1!$A:$U,21,0)</f>
        <v>0</v>
      </c>
      <c r="V872">
        <f>VLOOKUP(A:A,[1]Sheet1!$A:$V,22,0)</f>
        <v>2</v>
      </c>
      <c r="W872">
        <f>VLOOKUP(A:A,[1]Sheet1!$A:$W,23,0)</f>
        <v>0</v>
      </c>
      <c r="X872">
        <f>VLOOKUP(A:A,[1]Sheet1!$A:$X,24,0)</f>
        <v>0</v>
      </c>
      <c r="Y872">
        <f>VLOOKUP(A:A,[1]Sheet1!$A:$Y,25,0)</f>
        <v>0</v>
      </c>
      <c r="Z872">
        <f>VLOOKUP(A:A,[1]Sheet1!$A:$Z,26,0)</f>
        <v>1</v>
      </c>
      <c r="AA872">
        <f>VLOOKUP(A:A,[1]Sheet1!$A:$AA,27,0)</f>
        <v>0</v>
      </c>
      <c r="AB872">
        <f>VLOOKUP(A:A,[1]Sheet1!$A:$AB,28,0)</f>
        <v>1</v>
      </c>
      <c r="AC872">
        <f>VLOOKUP(A:A,[1]Sheet1!$A:$AC,29,0)</f>
        <v>1</v>
      </c>
    </row>
    <row r="873" spans="1:29" x14ac:dyDescent="0.2">
      <c r="A873" s="2">
        <v>903</v>
      </c>
      <c r="B873" t="str">
        <f>VLOOKUP(A:A,[1]Sheet1!$A:$F,2,0)</f>
        <v>2022/3/28 10:14:46</v>
      </c>
      <c r="C873" t="str">
        <f>VLOOKUP(A:A,[1]Sheet1!$A:$F,3,0)</f>
        <v>320秒</v>
      </c>
      <c r="D873" t="str">
        <f>VLOOKUP(A:A,[1]Sheet1!$A:$F,4,0)</f>
        <v>微信</v>
      </c>
      <c r="E873" t="str">
        <f>VLOOKUP(A:A,[1]Sheet1!$A:$F,5,0)</f>
        <v>N/A</v>
      </c>
      <c r="F873" t="str">
        <f>VLOOKUP(A:A,[1]Sheet1!$A:$F,6,0)</f>
        <v>117.23.227.153(陕西-安康)</v>
      </c>
      <c r="G873">
        <f>VLOOKUP(A:A,[1]Sheet1!$A:$G,7,0)</f>
        <v>2</v>
      </c>
      <c r="H873">
        <f>VLOOKUP(A:A,[1]Sheet1!$A:$H,8,0)</f>
        <v>2</v>
      </c>
      <c r="I873">
        <f>VLOOKUP(A:A,[1]Sheet1!$A:$I,9,0)</f>
        <v>1</v>
      </c>
      <c r="J873">
        <f>VLOOKUP(A:A,[1]Sheet1!$A:$J,10,0)</f>
        <v>2</v>
      </c>
      <c r="K873">
        <f>VLOOKUP(A:A,[1]Sheet1!$A:$K,11,0)</f>
        <v>3</v>
      </c>
      <c r="L873" t="str">
        <f>VLOOKUP(A:A,[1]Sheet1!$A:$L,12,0)</f>
        <v>无</v>
      </c>
      <c r="M873">
        <f>VLOOKUP(A:A,[1]Sheet1!$A:$N,13,0)</f>
        <v>0</v>
      </c>
      <c r="N873">
        <f>VLOOKUP(A:A,[1]Sheet1!$A:$N,14,0)</f>
        <v>0</v>
      </c>
      <c r="O873">
        <f>VLOOKUP(A:A,[1]Sheet1!$A:$R,15,0)</f>
        <v>0</v>
      </c>
      <c r="P873">
        <f>VLOOKUP(A:A,[1]Sheet1!$A:$R,16,0)</f>
        <v>0</v>
      </c>
      <c r="Q873">
        <f>VLOOKUP(A:A,[1]Sheet1!$A:$R,17,0)</f>
        <v>1</v>
      </c>
      <c r="R873">
        <f>VLOOKUP(A:A,[1]Sheet1!$A:$R,18,0)</f>
        <v>1</v>
      </c>
      <c r="S873">
        <f>VLOOKUP(A:A,[1]Sheet1!$A:$DN,19,0)</f>
        <v>0</v>
      </c>
      <c r="T873">
        <f>VLOOKUP(A:A,[1]Sheet1!$A:$T,20,0)</f>
        <v>0</v>
      </c>
      <c r="U873">
        <f>VLOOKUP(A:A,[1]Sheet1!$A:$U,21,0)</f>
        <v>0</v>
      </c>
      <c r="V873">
        <f>VLOOKUP(A:A,[1]Sheet1!$A:$V,22,0)</f>
        <v>3</v>
      </c>
      <c r="W873">
        <f>VLOOKUP(A:A,[1]Sheet1!$A:$W,23,0)</f>
        <v>0</v>
      </c>
      <c r="X873">
        <f>VLOOKUP(A:A,[1]Sheet1!$A:$X,24,0)</f>
        <v>0</v>
      </c>
      <c r="Y873">
        <f>VLOOKUP(A:A,[1]Sheet1!$A:$Y,25,0)</f>
        <v>0</v>
      </c>
      <c r="Z873">
        <f>VLOOKUP(A:A,[1]Sheet1!$A:$Z,26,0)</f>
        <v>0</v>
      </c>
      <c r="AA873">
        <f>VLOOKUP(A:A,[1]Sheet1!$A:$AA,27,0)</f>
        <v>0</v>
      </c>
      <c r="AB873">
        <f>VLOOKUP(A:A,[1]Sheet1!$A:$AB,28,0)</f>
        <v>1</v>
      </c>
      <c r="AC873">
        <f>VLOOKUP(A:A,[1]Sheet1!$A:$AC,29,0)</f>
        <v>1</v>
      </c>
    </row>
    <row r="874" spans="1:29" x14ac:dyDescent="0.2">
      <c r="A874" s="2">
        <v>904</v>
      </c>
      <c r="B874" t="str">
        <f>VLOOKUP(A:A,[1]Sheet1!$A:$F,2,0)</f>
        <v>2022/3/28 10:14:51</v>
      </c>
      <c r="C874" t="str">
        <f>VLOOKUP(A:A,[1]Sheet1!$A:$F,3,0)</f>
        <v>270秒</v>
      </c>
      <c r="D874" t="str">
        <f>VLOOKUP(A:A,[1]Sheet1!$A:$F,4,0)</f>
        <v>微信</v>
      </c>
      <c r="E874" t="str">
        <f>VLOOKUP(A:A,[1]Sheet1!$A:$F,5,0)</f>
        <v>N/A</v>
      </c>
      <c r="F874" t="str">
        <f>VLOOKUP(A:A,[1]Sheet1!$A:$F,6,0)</f>
        <v>114.228.139.242(江苏-常州)</v>
      </c>
      <c r="G874">
        <f>VLOOKUP(A:A,[1]Sheet1!$A:$G,7,0)</f>
        <v>1</v>
      </c>
      <c r="H874">
        <f>VLOOKUP(A:A,[1]Sheet1!$A:$H,8,0)</f>
        <v>2</v>
      </c>
      <c r="I874">
        <f>VLOOKUP(A:A,[1]Sheet1!$A:$I,9,0)</f>
        <v>1</v>
      </c>
      <c r="J874">
        <f>VLOOKUP(A:A,[1]Sheet1!$A:$J,10,0)</f>
        <v>2</v>
      </c>
      <c r="K874">
        <f>VLOOKUP(A:A,[1]Sheet1!$A:$K,11,0)</f>
        <v>1</v>
      </c>
      <c r="L874" t="str">
        <f>VLOOKUP(A:A,[1]Sheet1!$A:$L,12,0)</f>
        <v>无</v>
      </c>
      <c r="M874">
        <f>VLOOKUP(A:A,[1]Sheet1!$A:$N,13,0)</f>
        <v>0</v>
      </c>
      <c r="N874">
        <f>VLOOKUP(A:A,[1]Sheet1!$A:$N,14,0)</f>
        <v>0</v>
      </c>
      <c r="O874">
        <f>VLOOKUP(A:A,[1]Sheet1!$A:$R,15,0)</f>
        <v>0</v>
      </c>
      <c r="P874">
        <f>VLOOKUP(A:A,[1]Sheet1!$A:$R,16,0)</f>
        <v>0</v>
      </c>
      <c r="Q874">
        <f>VLOOKUP(A:A,[1]Sheet1!$A:$R,17,0)</f>
        <v>0</v>
      </c>
      <c r="R874">
        <f>VLOOKUP(A:A,[1]Sheet1!$A:$R,18,0)</f>
        <v>1</v>
      </c>
      <c r="S874">
        <f>VLOOKUP(A:A,[1]Sheet1!$A:$DN,19,0)</f>
        <v>0</v>
      </c>
      <c r="T874">
        <f>VLOOKUP(A:A,[1]Sheet1!$A:$T,20,0)</f>
        <v>1</v>
      </c>
      <c r="U874">
        <f>VLOOKUP(A:A,[1]Sheet1!$A:$U,21,0)</f>
        <v>0</v>
      </c>
      <c r="V874">
        <f>VLOOKUP(A:A,[1]Sheet1!$A:$V,22,0)</f>
        <v>2</v>
      </c>
      <c r="W874">
        <f>VLOOKUP(A:A,[1]Sheet1!$A:$W,23,0)</f>
        <v>0</v>
      </c>
      <c r="X874">
        <f>VLOOKUP(A:A,[1]Sheet1!$A:$X,24,0)</f>
        <v>0</v>
      </c>
      <c r="Y874">
        <f>VLOOKUP(A:A,[1]Sheet1!$A:$Y,25,0)</f>
        <v>1</v>
      </c>
      <c r="Z874">
        <f>VLOOKUP(A:A,[1]Sheet1!$A:$Z,26,0)</f>
        <v>0</v>
      </c>
      <c r="AA874">
        <f>VLOOKUP(A:A,[1]Sheet1!$A:$AA,27,0)</f>
        <v>0</v>
      </c>
      <c r="AB874">
        <f>VLOOKUP(A:A,[1]Sheet1!$A:$AB,28,0)</f>
        <v>1</v>
      </c>
      <c r="AC874">
        <f>VLOOKUP(A:A,[1]Sheet1!$A:$AC,29,0)</f>
        <v>1</v>
      </c>
    </row>
    <row r="875" spans="1:29" x14ac:dyDescent="0.2">
      <c r="A875" s="2">
        <v>905</v>
      </c>
      <c r="B875" t="str">
        <f>VLOOKUP(A:A,[1]Sheet1!$A:$F,2,0)</f>
        <v>2022/3/28 10:14:51</v>
      </c>
      <c r="C875" t="str">
        <f>VLOOKUP(A:A,[1]Sheet1!$A:$F,3,0)</f>
        <v>340秒</v>
      </c>
      <c r="D875" t="str">
        <f>VLOOKUP(A:A,[1]Sheet1!$A:$F,4,0)</f>
        <v>微信</v>
      </c>
      <c r="E875" t="str">
        <f>VLOOKUP(A:A,[1]Sheet1!$A:$F,5,0)</f>
        <v>N/A</v>
      </c>
      <c r="F875" t="str">
        <f>VLOOKUP(A:A,[1]Sheet1!$A:$F,6,0)</f>
        <v>125.87.95.72(重庆-重庆)</v>
      </c>
      <c r="G875">
        <f>VLOOKUP(A:A,[1]Sheet1!$A:$G,7,0)</f>
        <v>2</v>
      </c>
      <c r="H875">
        <f>VLOOKUP(A:A,[1]Sheet1!$A:$H,8,0)</f>
        <v>3</v>
      </c>
      <c r="I875">
        <f>VLOOKUP(A:A,[1]Sheet1!$A:$I,9,0)</f>
        <v>2</v>
      </c>
      <c r="J875">
        <f>VLOOKUP(A:A,[1]Sheet1!$A:$J,10,0)</f>
        <v>2</v>
      </c>
      <c r="K875">
        <f>VLOOKUP(A:A,[1]Sheet1!$A:$K,11,0)</f>
        <v>3</v>
      </c>
      <c r="L875" t="str">
        <f>VLOOKUP(A:A,[1]Sheet1!$A:$L,12,0)</f>
        <v>无</v>
      </c>
      <c r="M875">
        <f>VLOOKUP(A:A,[1]Sheet1!$A:$N,13,0)</f>
        <v>0</v>
      </c>
      <c r="N875">
        <f>VLOOKUP(A:A,[1]Sheet1!$A:$N,14,0)</f>
        <v>0</v>
      </c>
      <c r="O875">
        <f>VLOOKUP(A:A,[1]Sheet1!$A:$R,15,0)</f>
        <v>1</v>
      </c>
      <c r="P875">
        <f>VLOOKUP(A:A,[1]Sheet1!$A:$R,16,0)</f>
        <v>0</v>
      </c>
      <c r="Q875">
        <f>VLOOKUP(A:A,[1]Sheet1!$A:$R,17,0)</f>
        <v>1</v>
      </c>
      <c r="R875">
        <f>VLOOKUP(A:A,[1]Sheet1!$A:$R,18,0)</f>
        <v>0</v>
      </c>
      <c r="S875">
        <f>VLOOKUP(A:A,[1]Sheet1!$A:$DN,19,0)</f>
        <v>0</v>
      </c>
      <c r="T875">
        <f>VLOOKUP(A:A,[1]Sheet1!$A:$T,20,0)</f>
        <v>0</v>
      </c>
      <c r="U875">
        <f>VLOOKUP(A:A,[1]Sheet1!$A:$U,21,0)</f>
        <v>0</v>
      </c>
      <c r="V875">
        <f>VLOOKUP(A:A,[1]Sheet1!$A:$V,22,0)</f>
        <v>4</v>
      </c>
      <c r="W875">
        <f>VLOOKUP(A:A,[1]Sheet1!$A:$W,23,0)</f>
        <v>0</v>
      </c>
      <c r="X875">
        <f>VLOOKUP(A:A,[1]Sheet1!$A:$X,24,0)</f>
        <v>0</v>
      </c>
      <c r="Y875">
        <f>VLOOKUP(A:A,[1]Sheet1!$A:$Y,25,0)</f>
        <v>0</v>
      </c>
      <c r="Z875">
        <f>VLOOKUP(A:A,[1]Sheet1!$A:$Z,26,0)</f>
        <v>1</v>
      </c>
      <c r="AA875">
        <f>VLOOKUP(A:A,[1]Sheet1!$A:$AA,27,0)</f>
        <v>0</v>
      </c>
      <c r="AB875">
        <f>VLOOKUP(A:A,[1]Sheet1!$A:$AB,28,0)</f>
        <v>1</v>
      </c>
      <c r="AC875">
        <f>VLOOKUP(A:A,[1]Sheet1!$A:$AC,29,0)</f>
        <v>1</v>
      </c>
    </row>
    <row r="876" spans="1:29" x14ac:dyDescent="0.2">
      <c r="A876" s="2">
        <v>906</v>
      </c>
      <c r="B876" t="str">
        <f>VLOOKUP(A:A,[1]Sheet1!$A:$F,2,0)</f>
        <v>2022/3/28 10:14:55</v>
      </c>
      <c r="C876" t="str">
        <f>VLOOKUP(A:A,[1]Sheet1!$A:$F,3,0)</f>
        <v>289秒</v>
      </c>
      <c r="D876" t="str">
        <f>VLOOKUP(A:A,[1]Sheet1!$A:$F,4,0)</f>
        <v>微信</v>
      </c>
      <c r="E876" t="str">
        <f>VLOOKUP(A:A,[1]Sheet1!$A:$F,5,0)</f>
        <v>N/A</v>
      </c>
      <c r="F876" t="str">
        <f>VLOOKUP(A:A,[1]Sheet1!$A:$F,6,0)</f>
        <v>121.226.186.136(江苏-宿迁)</v>
      </c>
      <c r="G876">
        <f>VLOOKUP(A:A,[1]Sheet1!$A:$G,7,0)</f>
        <v>1</v>
      </c>
      <c r="H876">
        <f>VLOOKUP(A:A,[1]Sheet1!$A:$H,8,0)</f>
        <v>2</v>
      </c>
      <c r="I876">
        <f>VLOOKUP(A:A,[1]Sheet1!$A:$I,9,0)</f>
        <v>1</v>
      </c>
      <c r="J876">
        <f>VLOOKUP(A:A,[1]Sheet1!$A:$J,10,0)</f>
        <v>2</v>
      </c>
      <c r="K876">
        <f>VLOOKUP(A:A,[1]Sheet1!$A:$K,11,0)</f>
        <v>1</v>
      </c>
      <c r="L876" t="str">
        <f>VLOOKUP(A:A,[1]Sheet1!$A:$L,12,0)</f>
        <v>无</v>
      </c>
      <c r="M876">
        <f>VLOOKUP(A:A,[1]Sheet1!$A:$N,13,0)</f>
        <v>1</v>
      </c>
      <c r="N876">
        <f>VLOOKUP(A:A,[1]Sheet1!$A:$N,14,0)</f>
        <v>0</v>
      </c>
      <c r="O876">
        <f>VLOOKUP(A:A,[1]Sheet1!$A:$R,15,0)</f>
        <v>0</v>
      </c>
      <c r="P876">
        <f>VLOOKUP(A:A,[1]Sheet1!$A:$R,16,0)</f>
        <v>0</v>
      </c>
      <c r="Q876">
        <f>VLOOKUP(A:A,[1]Sheet1!$A:$R,17,0)</f>
        <v>0</v>
      </c>
      <c r="R876">
        <f>VLOOKUP(A:A,[1]Sheet1!$A:$R,18,0)</f>
        <v>0</v>
      </c>
      <c r="S876">
        <f>VLOOKUP(A:A,[1]Sheet1!$A:$DN,19,0)</f>
        <v>1</v>
      </c>
      <c r="T876">
        <f>VLOOKUP(A:A,[1]Sheet1!$A:$T,20,0)</f>
        <v>0</v>
      </c>
      <c r="U876">
        <f>VLOOKUP(A:A,[1]Sheet1!$A:$U,21,0)</f>
        <v>0</v>
      </c>
      <c r="V876">
        <f>VLOOKUP(A:A,[1]Sheet1!$A:$V,22,0)</f>
        <v>3</v>
      </c>
      <c r="W876">
        <f>VLOOKUP(A:A,[1]Sheet1!$A:$W,23,0)</f>
        <v>0</v>
      </c>
      <c r="X876">
        <f>VLOOKUP(A:A,[1]Sheet1!$A:$X,24,0)</f>
        <v>1</v>
      </c>
      <c r="Y876">
        <f>VLOOKUP(A:A,[1]Sheet1!$A:$Y,25,0)</f>
        <v>0</v>
      </c>
      <c r="Z876">
        <f>VLOOKUP(A:A,[1]Sheet1!$A:$Z,26,0)</f>
        <v>0</v>
      </c>
      <c r="AA876">
        <f>VLOOKUP(A:A,[1]Sheet1!$A:$AA,27,0)</f>
        <v>0</v>
      </c>
      <c r="AB876">
        <f>VLOOKUP(A:A,[1]Sheet1!$A:$AB,28,0)</f>
        <v>1</v>
      </c>
      <c r="AC876">
        <f>VLOOKUP(A:A,[1]Sheet1!$A:$AC,29,0)</f>
        <v>0</v>
      </c>
    </row>
    <row r="877" spans="1:29" x14ac:dyDescent="0.2">
      <c r="A877" s="2">
        <v>907</v>
      </c>
      <c r="B877" t="str">
        <f>VLOOKUP(A:A,[1]Sheet1!$A:$F,2,0)</f>
        <v>2022/3/28 10:14:57</v>
      </c>
      <c r="C877" t="str">
        <f>VLOOKUP(A:A,[1]Sheet1!$A:$F,3,0)</f>
        <v>333秒</v>
      </c>
      <c r="D877" t="str">
        <f>VLOOKUP(A:A,[1]Sheet1!$A:$F,4,0)</f>
        <v>微信</v>
      </c>
      <c r="E877" t="str">
        <f>VLOOKUP(A:A,[1]Sheet1!$A:$F,5,0)</f>
        <v>N/A</v>
      </c>
      <c r="F877" t="str">
        <f>VLOOKUP(A:A,[1]Sheet1!$A:$F,6,0)</f>
        <v>59.59.150.93(福建-南平)</v>
      </c>
      <c r="G877">
        <f>VLOOKUP(A:A,[1]Sheet1!$A:$G,7,0)</f>
        <v>1</v>
      </c>
      <c r="H877">
        <f>VLOOKUP(A:A,[1]Sheet1!$A:$H,8,0)</f>
        <v>3</v>
      </c>
      <c r="I877">
        <f>VLOOKUP(A:A,[1]Sheet1!$A:$I,9,0)</f>
        <v>2</v>
      </c>
      <c r="J877">
        <f>VLOOKUP(A:A,[1]Sheet1!$A:$J,10,0)</f>
        <v>3</v>
      </c>
      <c r="K877">
        <f>VLOOKUP(A:A,[1]Sheet1!$A:$K,11,0)</f>
        <v>2</v>
      </c>
      <c r="L877" t="str">
        <f>VLOOKUP(A:A,[1]Sheet1!$A:$L,12,0)</f>
        <v>无</v>
      </c>
      <c r="M877">
        <f>VLOOKUP(A:A,[1]Sheet1!$A:$N,13,0)</f>
        <v>1</v>
      </c>
      <c r="N877">
        <f>VLOOKUP(A:A,[1]Sheet1!$A:$N,14,0)</f>
        <v>0</v>
      </c>
      <c r="O877">
        <f>VLOOKUP(A:A,[1]Sheet1!$A:$R,15,0)</f>
        <v>1</v>
      </c>
      <c r="P877">
        <f>VLOOKUP(A:A,[1]Sheet1!$A:$R,16,0)</f>
        <v>0</v>
      </c>
      <c r="Q877">
        <f>VLOOKUP(A:A,[1]Sheet1!$A:$R,17,0)</f>
        <v>0</v>
      </c>
      <c r="R877">
        <f>VLOOKUP(A:A,[1]Sheet1!$A:$R,18,0)</f>
        <v>0</v>
      </c>
      <c r="S877">
        <f>VLOOKUP(A:A,[1]Sheet1!$A:$DN,19,0)</f>
        <v>1</v>
      </c>
      <c r="T877">
        <f>VLOOKUP(A:A,[1]Sheet1!$A:$T,20,0)</f>
        <v>0</v>
      </c>
      <c r="U877">
        <f>VLOOKUP(A:A,[1]Sheet1!$A:$U,21,0)</f>
        <v>0</v>
      </c>
      <c r="V877">
        <f>VLOOKUP(A:A,[1]Sheet1!$A:$V,22,0)</f>
        <v>3</v>
      </c>
      <c r="W877">
        <f>VLOOKUP(A:A,[1]Sheet1!$A:$W,23,0)</f>
        <v>0</v>
      </c>
      <c r="X877">
        <f>VLOOKUP(A:A,[1]Sheet1!$A:$X,24,0)</f>
        <v>0</v>
      </c>
      <c r="Y877">
        <f>VLOOKUP(A:A,[1]Sheet1!$A:$Y,25,0)</f>
        <v>1</v>
      </c>
      <c r="Z877">
        <f>VLOOKUP(A:A,[1]Sheet1!$A:$Z,26,0)</f>
        <v>1</v>
      </c>
      <c r="AA877">
        <f>VLOOKUP(A:A,[1]Sheet1!$A:$AA,27,0)</f>
        <v>0</v>
      </c>
      <c r="AB877">
        <f>VLOOKUP(A:A,[1]Sheet1!$A:$AB,28,0)</f>
        <v>0</v>
      </c>
      <c r="AC877">
        <f>VLOOKUP(A:A,[1]Sheet1!$A:$AC,29,0)</f>
        <v>0</v>
      </c>
    </row>
    <row r="878" spans="1:29" x14ac:dyDescent="0.2">
      <c r="A878" s="2">
        <v>908</v>
      </c>
      <c r="B878" t="str">
        <f>VLOOKUP(A:A,[1]Sheet1!$A:$F,2,0)</f>
        <v>2022/3/28 10:15:02</v>
      </c>
      <c r="C878" t="str">
        <f>VLOOKUP(A:A,[1]Sheet1!$A:$F,3,0)</f>
        <v>334秒</v>
      </c>
      <c r="D878" t="str">
        <f>VLOOKUP(A:A,[1]Sheet1!$A:$F,4,0)</f>
        <v>微信</v>
      </c>
      <c r="E878" t="str">
        <f>VLOOKUP(A:A,[1]Sheet1!$A:$F,5,0)</f>
        <v>N/A</v>
      </c>
      <c r="F878" t="str">
        <f>VLOOKUP(A:A,[1]Sheet1!$A:$F,6,0)</f>
        <v>112.82.214.22(江苏-常州)</v>
      </c>
      <c r="G878">
        <f>VLOOKUP(A:A,[1]Sheet1!$A:$G,7,0)</f>
        <v>2</v>
      </c>
      <c r="H878">
        <f>VLOOKUP(A:A,[1]Sheet1!$A:$H,8,0)</f>
        <v>3</v>
      </c>
      <c r="I878">
        <f>VLOOKUP(A:A,[1]Sheet1!$A:$I,9,0)</f>
        <v>2</v>
      </c>
      <c r="J878">
        <f>VLOOKUP(A:A,[1]Sheet1!$A:$J,10,0)</f>
        <v>2</v>
      </c>
      <c r="K878">
        <f>VLOOKUP(A:A,[1]Sheet1!$A:$K,11,0)</f>
        <v>3</v>
      </c>
      <c r="L878" t="str">
        <f>VLOOKUP(A:A,[1]Sheet1!$A:$L,12,0)</f>
        <v>无</v>
      </c>
      <c r="M878">
        <f>VLOOKUP(A:A,[1]Sheet1!$A:$N,13,0)</f>
        <v>0</v>
      </c>
      <c r="N878">
        <f>VLOOKUP(A:A,[1]Sheet1!$A:$N,14,0)</f>
        <v>0</v>
      </c>
      <c r="O878">
        <f>VLOOKUP(A:A,[1]Sheet1!$A:$R,15,0)</f>
        <v>0</v>
      </c>
      <c r="P878">
        <f>VLOOKUP(A:A,[1]Sheet1!$A:$R,16,0)</f>
        <v>1</v>
      </c>
      <c r="Q878">
        <f>VLOOKUP(A:A,[1]Sheet1!$A:$R,17,0)</f>
        <v>0</v>
      </c>
      <c r="R878">
        <f>VLOOKUP(A:A,[1]Sheet1!$A:$R,18,0)</f>
        <v>0</v>
      </c>
      <c r="S878">
        <f>VLOOKUP(A:A,[1]Sheet1!$A:$DN,19,0)</f>
        <v>1</v>
      </c>
      <c r="T878">
        <f>VLOOKUP(A:A,[1]Sheet1!$A:$T,20,0)</f>
        <v>1</v>
      </c>
      <c r="U878">
        <f>VLOOKUP(A:A,[1]Sheet1!$A:$U,21,0)</f>
        <v>0</v>
      </c>
      <c r="V878">
        <f>VLOOKUP(A:A,[1]Sheet1!$A:$V,22,0)</f>
        <v>3</v>
      </c>
      <c r="W878">
        <f>VLOOKUP(A:A,[1]Sheet1!$A:$W,23,0)</f>
        <v>0</v>
      </c>
      <c r="X878">
        <f>VLOOKUP(A:A,[1]Sheet1!$A:$X,24,0)</f>
        <v>1</v>
      </c>
      <c r="Y878">
        <f>VLOOKUP(A:A,[1]Sheet1!$A:$Y,25,0)</f>
        <v>1</v>
      </c>
      <c r="Z878">
        <f>VLOOKUP(A:A,[1]Sheet1!$A:$Z,26,0)</f>
        <v>1</v>
      </c>
      <c r="AA878">
        <f>VLOOKUP(A:A,[1]Sheet1!$A:$AA,27,0)</f>
        <v>0</v>
      </c>
      <c r="AB878">
        <f>VLOOKUP(A:A,[1]Sheet1!$A:$AB,28,0)</f>
        <v>0</v>
      </c>
      <c r="AC878">
        <f>VLOOKUP(A:A,[1]Sheet1!$A:$AC,29,0)</f>
        <v>0</v>
      </c>
    </row>
    <row r="879" spans="1:29" x14ac:dyDescent="0.2">
      <c r="A879" s="2">
        <v>909</v>
      </c>
      <c r="B879" t="str">
        <f>VLOOKUP(A:A,[1]Sheet1!$A:$F,2,0)</f>
        <v>2022/3/28 10:15:07</v>
      </c>
      <c r="C879" t="str">
        <f>VLOOKUP(A:A,[1]Sheet1!$A:$F,3,0)</f>
        <v>340秒</v>
      </c>
      <c r="D879" t="str">
        <f>VLOOKUP(A:A,[1]Sheet1!$A:$F,4,0)</f>
        <v>微信</v>
      </c>
      <c r="E879" t="str">
        <f>VLOOKUP(A:A,[1]Sheet1!$A:$F,5,0)</f>
        <v>N/A</v>
      </c>
      <c r="F879" t="str">
        <f>VLOOKUP(A:A,[1]Sheet1!$A:$F,6,0)</f>
        <v>218.6.104.188(福建-莆田)</v>
      </c>
      <c r="G879">
        <f>VLOOKUP(A:A,[1]Sheet1!$A:$G,7,0)</f>
        <v>1</v>
      </c>
      <c r="H879">
        <f>VLOOKUP(A:A,[1]Sheet1!$A:$H,8,0)</f>
        <v>4</v>
      </c>
      <c r="I879">
        <f>VLOOKUP(A:A,[1]Sheet1!$A:$I,9,0)</f>
        <v>2</v>
      </c>
      <c r="J879">
        <f>VLOOKUP(A:A,[1]Sheet1!$A:$J,10,0)</f>
        <v>2</v>
      </c>
      <c r="K879">
        <f>VLOOKUP(A:A,[1]Sheet1!$A:$K,11,0)</f>
        <v>2</v>
      </c>
      <c r="L879" t="str">
        <f>VLOOKUP(A:A,[1]Sheet1!$A:$L,12,0)</f>
        <v>无</v>
      </c>
      <c r="M879">
        <f>VLOOKUP(A:A,[1]Sheet1!$A:$N,13,0)</f>
        <v>1</v>
      </c>
      <c r="N879">
        <f>VLOOKUP(A:A,[1]Sheet1!$A:$N,14,0)</f>
        <v>0</v>
      </c>
      <c r="O879">
        <f>VLOOKUP(A:A,[1]Sheet1!$A:$R,15,0)</f>
        <v>1</v>
      </c>
      <c r="P879">
        <f>VLOOKUP(A:A,[1]Sheet1!$A:$R,16,0)</f>
        <v>0</v>
      </c>
      <c r="Q879">
        <f>VLOOKUP(A:A,[1]Sheet1!$A:$R,17,0)</f>
        <v>0</v>
      </c>
      <c r="R879">
        <f>VLOOKUP(A:A,[1]Sheet1!$A:$R,18,0)</f>
        <v>0</v>
      </c>
      <c r="S879">
        <f>VLOOKUP(A:A,[1]Sheet1!$A:$DN,19,0)</f>
        <v>0</v>
      </c>
      <c r="T879">
        <f>VLOOKUP(A:A,[1]Sheet1!$A:$T,20,0)</f>
        <v>0</v>
      </c>
      <c r="U879">
        <f>VLOOKUP(A:A,[1]Sheet1!$A:$U,21,0)</f>
        <v>0</v>
      </c>
      <c r="V879">
        <f>VLOOKUP(A:A,[1]Sheet1!$A:$V,22,0)</f>
        <v>3</v>
      </c>
      <c r="W879">
        <f>VLOOKUP(A:A,[1]Sheet1!$A:$W,23,0)</f>
        <v>0</v>
      </c>
      <c r="X879">
        <f>VLOOKUP(A:A,[1]Sheet1!$A:$X,24,0)</f>
        <v>0</v>
      </c>
      <c r="Y879">
        <f>VLOOKUP(A:A,[1]Sheet1!$A:$Y,25,0)</f>
        <v>1</v>
      </c>
      <c r="Z879">
        <f>VLOOKUP(A:A,[1]Sheet1!$A:$Z,26,0)</f>
        <v>0</v>
      </c>
      <c r="AA879">
        <f>VLOOKUP(A:A,[1]Sheet1!$A:$AA,27,0)</f>
        <v>0</v>
      </c>
      <c r="AB879">
        <f>VLOOKUP(A:A,[1]Sheet1!$A:$AB,28,0)</f>
        <v>1</v>
      </c>
      <c r="AC879">
        <f>VLOOKUP(A:A,[1]Sheet1!$A:$AC,29,0)</f>
        <v>0</v>
      </c>
    </row>
    <row r="880" spans="1:29" x14ac:dyDescent="0.2">
      <c r="A880" s="2">
        <v>910</v>
      </c>
      <c r="B880" t="str">
        <f>VLOOKUP(A:A,[1]Sheet1!$A:$F,2,0)</f>
        <v>2022/3/28 10:15:10</v>
      </c>
      <c r="C880" t="str">
        <f>VLOOKUP(A:A,[1]Sheet1!$A:$F,3,0)</f>
        <v>339秒</v>
      </c>
      <c r="D880" t="str">
        <f>VLOOKUP(A:A,[1]Sheet1!$A:$F,4,0)</f>
        <v>微信</v>
      </c>
      <c r="E880" t="str">
        <f>VLOOKUP(A:A,[1]Sheet1!$A:$F,5,0)</f>
        <v>N/A</v>
      </c>
      <c r="F880" t="str">
        <f>VLOOKUP(A:A,[1]Sheet1!$A:$F,6,0)</f>
        <v>121.226.85.48(江苏-南通)</v>
      </c>
      <c r="G880">
        <f>VLOOKUP(A:A,[1]Sheet1!$A:$G,7,0)</f>
        <v>1</v>
      </c>
      <c r="H880">
        <f>VLOOKUP(A:A,[1]Sheet1!$A:$H,8,0)</f>
        <v>2</v>
      </c>
      <c r="I880">
        <f>VLOOKUP(A:A,[1]Sheet1!$A:$I,9,0)</f>
        <v>1</v>
      </c>
      <c r="J880">
        <f>VLOOKUP(A:A,[1]Sheet1!$A:$J,10,0)</f>
        <v>3</v>
      </c>
      <c r="K880">
        <f>VLOOKUP(A:A,[1]Sheet1!$A:$K,11,0)</f>
        <v>2</v>
      </c>
      <c r="L880" t="str">
        <f>VLOOKUP(A:A,[1]Sheet1!$A:$L,12,0)</f>
        <v>无</v>
      </c>
      <c r="M880">
        <f>VLOOKUP(A:A,[1]Sheet1!$A:$N,13,0)</f>
        <v>0</v>
      </c>
      <c r="N880">
        <f>VLOOKUP(A:A,[1]Sheet1!$A:$N,14,0)</f>
        <v>0</v>
      </c>
      <c r="O880">
        <f>VLOOKUP(A:A,[1]Sheet1!$A:$R,15,0)</f>
        <v>0</v>
      </c>
      <c r="P880">
        <f>VLOOKUP(A:A,[1]Sheet1!$A:$R,16,0)</f>
        <v>0</v>
      </c>
      <c r="Q880">
        <f>VLOOKUP(A:A,[1]Sheet1!$A:$R,17,0)</f>
        <v>1</v>
      </c>
      <c r="R880">
        <f>VLOOKUP(A:A,[1]Sheet1!$A:$R,18,0)</f>
        <v>0</v>
      </c>
      <c r="S880">
        <f>VLOOKUP(A:A,[1]Sheet1!$A:$DN,19,0)</f>
        <v>0</v>
      </c>
      <c r="T880">
        <f>VLOOKUP(A:A,[1]Sheet1!$A:$T,20,0)</f>
        <v>1</v>
      </c>
      <c r="U880">
        <f>VLOOKUP(A:A,[1]Sheet1!$A:$U,21,0)</f>
        <v>0</v>
      </c>
      <c r="V880">
        <f>VLOOKUP(A:A,[1]Sheet1!$A:$V,22,0)</f>
        <v>4</v>
      </c>
      <c r="W880">
        <f>VLOOKUP(A:A,[1]Sheet1!$A:$W,23,0)</f>
        <v>0</v>
      </c>
      <c r="X880">
        <f>VLOOKUP(A:A,[1]Sheet1!$A:$X,24,0)</f>
        <v>1</v>
      </c>
      <c r="Y880">
        <f>VLOOKUP(A:A,[1]Sheet1!$A:$Y,25,0)</f>
        <v>0</v>
      </c>
      <c r="Z880">
        <f>VLOOKUP(A:A,[1]Sheet1!$A:$Z,26,0)</f>
        <v>0</v>
      </c>
      <c r="AA880">
        <f>VLOOKUP(A:A,[1]Sheet1!$A:$AA,27,0)</f>
        <v>0</v>
      </c>
      <c r="AB880">
        <f>VLOOKUP(A:A,[1]Sheet1!$A:$AB,28,0)</f>
        <v>1</v>
      </c>
      <c r="AC880">
        <f>VLOOKUP(A:A,[1]Sheet1!$A:$AC,29,0)</f>
        <v>0</v>
      </c>
    </row>
    <row r="881" spans="1:29" x14ac:dyDescent="0.2">
      <c r="A881" s="2">
        <v>911</v>
      </c>
      <c r="B881" t="str">
        <f>VLOOKUP(A:A,[1]Sheet1!$A:$F,2,0)</f>
        <v>2022/3/28 10:15:17</v>
      </c>
      <c r="C881" t="str">
        <f>VLOOKUP(A:A,[1]Sheet1!$A:$F,3,0)</f>
        <v>314秒</v>
      </c>
      <c r="D881" t="str">
        <f>VLOOKUP(A:A,[1]Sheet1!$A:$F,4,0)</f>
        <v>微信</v>
      </c>
      <c r="E881" t="str">
        <f>VLOOKUP(A:A,[1]Sheet1!$A:$F,5,0)</f>
        <v>N/A</v>
      </c>
      <c r="F881" t="str">
        <f>VLOOKUP(A:A,[1]Sheet1!$A:$F,6,0)</f>
        <v>218.93.71.209(江苏-常州)</v>
      </c>
      <c r="G881">
        <f>VLOOKUP(A:A,[1]Sheet1!$A:$G,7,0)</f>
        <v>1</v>
      </c>
      <c r="H881">
        <f>VLOOKUP(A:A,[1]Sheet1!$A:$H,8,0)</f>
        <v>2</v>
      </c>
      <c r="I881">
        <f>VLOOKUP(A:A,[1]Sheet1!$A:$I,9,0)</f>
        <v>1</v>
      </c>
      <c r="J881">
        <f>VLOOKUP(A:A,[1]Sheet1!$A:$J,10,0)</f>
        <v>2</v>
      </c>
      <c r="K881">
        <f>VLOOKUP(A:A,[1]Sheet1!$A:$K,11,0)</f>
        <v>2</v>
      </c>
      <c r="L881" t="str">
        <f>VLOOKUP(A:A,[1]Sheet1!$A:$L,12,0)</f>
        <v>无</v>
      </c>
      <c r="M881">
        <f>VLOOKUP(A:A,[1]Sheet1!$A:$N,13,0)</f>
        <v>1</v>
      </c>
      <c r="N881">
        <f>VLOOKUP(A:A,[1]Sheet1!$A:$N,14,0)</f>
        <v>1</v>
      </c>
      <c r="O881">
        <f>VLOOKUP(A:A,[1]Sheet1!$A:$R,15,0)</f>
        <v>1</v>
      </c>
      <c r="P881">
        <f>VLOOKUP(A:A,[1]Sheet1!$A:$R,16,0)</f>
        <v>0</v>
      </c>
      <c r="Q881">
        <f>VLOOKUP(A:A,[1]Sheet1!$A:$R,17,0)</f>
        <v>0</v>
      </c>
      <c r="R881">
        <f>VLOOKUP(A:A,[1]Sheet1!$A:$R,18,0)</f>
        <v>0</v>
      </c>
      <c r="S881">
        <f>VLOOKUP(A:A,[1]Sheet1!$A:$DN,19,0)</f>
        <v>0</v>
      </c>
      <c r="T881">
        <f>VLOOKUP(A:A,[1]Sheet1!$A:$T,20,0)</f>
        <v>0</v>
      </c>
      <c r="U881">
        <f>VLOOKUP(A:A,[1]Sheet1!$A:$U,21,0)</f>
        <v>0</v>
      </c>
      <c r="V881">
        <f>VLOOKUP(A:A,[1]Sheet1!$A:$V,22,0)</f>
        <v>3</v>
      </c>
      <c r="W881">
        <f>VLOOKUP(A:A,[1]Sheet1!$A:$W,23,0)</f>
        <v>1</v>
      </c>
      <c r="X881">
        <f>VLOOKUP(A:A,[1]Sheet1!$A:$X,24,0)</f>
        <v>1</v>
      </c>
      <c r="Y881">
        <f>VLOOKUP(A:A,[1]Sheet1!$A:$Y,25,0)</f>
        <v>0</v>
      </c>
      <c r="Z881">
        <f>VLOOKUP(A:A,[1]Sheet1!$A:$Z,26,0)</f>
        <v>0</v>
      </c>
      <c r="AA881">
        <f>VLOOKUP(A:A,[1]Sheet1!$A:$AA,27,0)</f>
        <v>0</v>
      </c>
      <c r="AB881">
        <f>VLOOKUP(A:A,[1]Sheet1!$A:$AB,28,0)</f>
        <v>0</v>
      </c>
      <c r="AC881">
        <f>VLOOKUP(A:A,[1]Sheet1!$A:$AC,29,0)</f>
        <v>1</v>
      </c>
    </row>
    <row r="882" spans="1:29" x14ac:dyDescent="0.2">
      <c r="A882" s="2">
        <v>912</v>
      </c>
      <c r="B882" t="str">
        <f>VLOOKUP(A:A,[1]Sheet1!$A:$F,2,0)</f>
        <v>2022/3/28 10:15:19</v>
      </c>
      <c r="C882" t="str">
        <f>VLOOKUP(A:A,[1]Sheet1!$A:$F,3,0)</f>
        <v>362秒</v>
      </c>
      <c r="D882" t="str">
        <f>VLOOKUP(A:A,[1]Sheet1!$A:$F,4,0)</f>
        <v>微信</v>
      </c>
      <c r="E882" t="str">
        <f>VLOOKUP(A:A,[1]Sheet1!$A:$F,5,0)</f>
        <v>N/A</v>
      </c>
      <c r="F882" t="str">
        <f>VLOOKUP(A:A,[1]Sheet1!$A:$F,6,0)</f>
        <v>49.79.203.89(江苏-南通)</v>
      </c>
      <c r="G882">
        <f>VLOOKUP(A:A,[1]Sheet1!$A:$G,7,0)</f>
        <v>1</v>
      </c>
      <c r="H882">
        <f>VLOOKUP(A:A,[1]Sheet1!$A:$H,8,0)</f>
        <v>3</v>
      </c>
      <c r="I882">
        <f>VLOOKUP(A:A,[1]Sheet1!$A:$I,9,0)</f>
        <v>2</v>
      </c>
      <c r="J882">
        <f>VLOOKUP(A:A,[1]Sheet1!$A:$J,10,0)</f>
        <v>3</v>
      </c>
      <c r="K882">
        <f>VLOOKUP(A:A,[1]Sheet1!$A:$K,11,0)</f>
        <v>3</v>
      </c>
      <c r="L882" t="str">
        <f>VLOOKUP(A:A,[1]Sheet1!$A:$L,12,0)</f>
        <v>无</v>
      </c>
      <c r="M882">
        <f>VLOOKUP(A:A,[1]Sheet1!$A:$N,13,0)</f>
        <v>0</v>
      </c>
      <c r="N882">
        <f>VLOOKUP(A:A,[1]Sheet1!$A:$N,14,0)</f>
        <v>0</v>
      </c>
      <c r="O882">
        <f>VLOOKUP(A:A,[1]Sheet1!$A:$R,15,0)</f>
        <v>1</v>
      </c>
      <c r="P882">
        <f>VLOOKUP(A:A,[1]Sheet1!$A:$R,16,0)</f>
        <v>0</v>
      </c>
      <c r="Q882">
        <f>VLOOKUP(A:A,[1]Sheet1!$A:$R,17,0)</f>
        <v>0</v>
      </c>
      <c r="R882">
        <f>VLOOKUP(A:A,[1]Sheet1!$A:$R,18,0)</f>
        <v>0</v>
      </c>
      <c r="S882">
        <f>VLOOKUP(A:A,[1]Sheet1!$A:$DN,19,0)</f>
        <v>1</v>
      </c>
      <c r="T882">
        <f>VLOOKUP(A:A,[1]Sheet1!$A:$T,20,0)</f>
        <v>0</v>
      </c>
      <c r="U882">
        <f>VLOOKUP(A:A,[1]Sheet1!$A:$U,21,0)</f>
        <v>0</v>
      </c>
      <c r="V882">
        <f>VLOOKUP(A:A,[1]Sheet1!$A:$V,22,0)</f>
        <v>2</v>
      </c>
      <c r="W882">
        <f>VLOOKUP(A:A,[1]Sheet1!$A:$W,23,0)</f>
        <v>0</v>
      </c>
      <c r="X882">
        <f>VLOOKUP(A:A,[1]Sheet1!$A:$X,24,0)</f>
        <v>1</v>
      </c>
      <c r="Y882">
        <f>VLOOKUP(A:A,[1]Sheet1!$A:$Y,25,0)</f>
        <v>0</v>
      </c>
      <c r="Z882">
        <f>VLOOKUP(A:A,[1]Sheet1!$A:$Z,26,0)</f>
        <v>1</v>
      </c>
      <c r="AA882">
        <f>VLOOKUP(A:A,[1]Sheet1!$A:$AA,27,0)</f>
        <v>0</v>
      </c>
      <c r="AB882">
        <f>VLOOKUP(A:A,[1]Sheet1!$A:$AB,28,0)</f>
        <v>0</v>
      </c>
      <c r="AC882">
        <f>VLOOKUP(A:A,[1]Sheet1!$A:$AC,29,0)</f>
        <v>0</v>
      </c>
    </row>
    <row r="883" spans="1:29" x14ac:dyDescent="0.2">
      <c r="A883" s="2">
        <v>913</v>
      </c>
      <c r="B883" t="str">
        <f>VLOOKUP(A:A,[1]Sheet1!$A:$F,2,0)</f>
        <v>2022/3/28 10:15:24</v>
      </c>
      <c r="C883" t="str">
        <f>VLOOKUP(A:A,[1]Sheet1!$A:$F,3,0)</f>
        <v>353秒</v>
      </c>
      <c r="D883" t="str">
        <f>VLOOKUP(A:A,[1]Sheet1!$A:$F,4,0)</f>
        <v>微信</v>
      </c>
      <c r="E883" t="str">
        <f>VLOOKUP(A:A,[1]Sheet1!$A:$F,5,0)</f>
        <v>N/A</v>
      </c>
      <c r="F883" t="str">
        <f>VLOOKUP(A:A,[1]Sheet1!$A:$F,6,0)</f>
        <v>183.155.229.101(浙江-金华)</v>
      </c>
      <c r="G883">
        <f>VLOOKUP(A:A,[1]Sheet1!$A:$G,7,0)</f>
        <v>2</v>
      </c>
      <c r="H883">
        <f>VLOOKUP(A:A,[1]Sheet1!$A:$H,8,0)</f>
        <v>3</v>
      </c>
      <c r="I883">
        <f>VLOOKUP(A:A,[1]Sheet1!$A:$I,9,0)</f>
        <v>2</v>
      </c>
      <c r="J883">
        <f>VLOOKUP(A:A,[1]Sheet1!$A:$J,10,0)</f>
        <v>3</v>
      </c>
      <c r="K883">
        <f>VLOOKUP(A:A,[1]Sheet1!$A:$K,11,0)</f>
        <v>2</v>
      </c>
      <c r="L883" t="str">
        <f>VLOOKUP(A:A,[1]Sheet1!$A:$L,12,0)</f>
        <v>无</v>
      </c>
      <c r="M883">
        <f>VLOOKUP(A:A,[1]Sheet1!$A:$N,13,0)</f>
        <v>1</v>
      </c>
      <c r="N883">
        <f>VLOOKUP(A:A,[1]Sheet1!$A:$N,14,0)</f>
        <v>0</v>
      </c>
      <c r="O883">
        <f>VLOOKUP(A:A,[1]Sheet1!$A:$R,15,0)</f>
        <v>0</v>
      </c>
      <c r="P883">
        <f>VLOOKUP(A:A,[1]Sheet1!$A:$R,16,0)</f>
        <v>0</v>
      </c>
      <c r="Q883">
        <f>VLOOKUP(A:A,[1]Sheet1!$A:$R,17,0)</f>
        <v>1</v>
      </c>
      <c r="R883">
        <f>VLOOKUP(A:A,[1]Sheet1!$A:$R,18,0)</f>
        <v>1</v>
      </c>
      <c r="S883">
        <f>VLOOKUP(A:A,[1]Sheet1!$A:$DN,19,0)</f>
        <v>0</v>
      </c>
      <c r="T883">
        <f>VLOOKUP(A:A,[1]Sheet1!$A:$T,20,0)</f>
        <v>0</v>
      </c>
      <c r="U883">
        <f>VLOOKUP(A:A,[1]Sheet1!$A:$U,21,0)</f>
        <v>0</v>
      </c>
      <c r="V883">
        <f>VLOOKUP(A:A,[1]Sheet1!$A:$V,22,0)</f>
        <v>4</v>
      </c>
      <c r="W883">
        <f>VLOOKUP(A:A,[1]Sheet1!$A:$W,23,0)</f>
        <v>0</v>
      </c>
      <c r="X883">
        <f>VLOOKUP(A:A,[1]Sheet1!$A:$X,24,0)</f>
        <v>1</v>
      </c>
      <c r="Y883">
        <f>VLOOKUP(A:A,[1]Sheet1!$A:$Y,25,0)</f>
        <v>0</v>
      </c>
      <c r="Z883">
        <f>VLOOKUP(A:A,[1]Sheet1!$A:$Z,26,0)</f>
        <v>1</v>
      </c>
      <c r="AA883">
        <f>VLOOKUP(A:A,[1]Sheet1!$A:$AA,27,0)</f>
        <v>0</v>
      </c>
      <c r="AB883">
        <f>VLOOKUP(A:A,[1]Sheet1!$A:$AB,28,0)</f>
        <v>0</v>
      </c>
      <c r="AC883">
        <f>VLOOKUP(A:A,[1]Sheet1!$A:$AC,29,0)</f>
        <v>0</v>
      </c>
    </row>
    <row r="884" spans="1:29" x14ac:dyDescent="0.2">
      <c r="A884" s="2">
        <v>914</v>
      </c>
      <c r="B884" t="str">
        <f>VLOOKUP(A:A,[1]Sheet1!$A:$F,2,0)</f>
        <v>2022/3/28 10:15:25</v>
      </c>
      <c r="C884" t="str">
        <f>VLOOKUP(A:A,[1]Sheet1!$A:$F,3,0)</f>
        <v>298秒</v>
      </c>
      <c r="D884" t="str">
        <f>VLOOKUP(A:A,[1]Sheet1!$A:$F,4,0)</f>
        <v>微信</v>
      </c>
      <c r="E884" t="str">
        <f>VLOOKUP(A:A,[1]Sheet1!$A:$F,5,0)</f>
        <v>N/A</v>
      </c>
      <c r="F884" t="str">
        <f>VLOOKUP(A:A,[1]Sheet1!$A:$F,6,0)</f>
        <v>49.69.120.234(江苏-盐城)</v>
      </c>
      <c r="G884">
        <f>VLOOKUP(A:A,[1]Sheet1!$A:$G,7,0)</f>
        <v>2</v>
      </c>
      <c r="H884">
        <f>VLOOKUP(A:A,[1]Sheet1!$A:$H,8,0)</f>
        <v>2</v>
      </c>
      <c r="I884">
        <f>VLOOKUP(A:A,[1]Sheet1!$A:$I,9,0)</f>
        <v>1</v>
      </c>
      <c r="J884">
        <f>VLOOKUP(A:A,[1]Sheet1!$A:$J,10,0)</f>
        <v>2</v>
      </c>
      <c r="K884">
        <f>VLOOKUP(A:A,[1]Sheet1!$A:$K,11,0)</f>
        <v>3</v>
      </c>
      <c r="L884" t="str">
        <f>VLOOKUP(A:A,[1]Sheet1!$A:$L,12,0)</f>
        <v>无</v>
      </c>
      <c r="M884">
        <f>VLOOKUP(A:A,[1]Sheet1!$A:$N,13,0)</f>
        <v>1</v>
      </c>
      <c r="N884">
        <f>VLOOKUP(A:A,[1]Sheet1!$A:$N,14,0)</f>
        <v>0</v>
      </c>
      <c r="O884">
        <f>VLOOKUP(A:A,[1]Sheet1!$A:$R,15,0)</f>
        <v>0</v>
      </c>
      <c r="P884">
        <f>VLOOKUP(A:A,[1]Sheet1!$A:$R,16,0)</f>
        <v>0</v>
      </c>
      <c r="Q884">
        <f>VLOOKUP(A:A,[1]Sheet1!$A:$R,17,0)</f>
        <v>0</v>
      </c>
      <c r="R884">
        <f>VLOOKUP(A:A,[1]Sheet1!$A:$R,18,0)</f>
        <v>0</v>
      </c>
      <c r="S884">
        <f>VLOOKUP(A:A,[1]Sheet1!$A:$DN,19,0)</f>
        <v>1</v>
      </c>
      <c r="T884">
        <f>VLOOKUP(A:A,[1]Sheet1!$A:$T,20,0)</f>
        <v>1</v>
      </c>
      <c r="U884">
        <f>VLOOKUP(A:A,[1]Sheet1!$A:$U,21,0)</f>
        <v>0</v>
      </c>
      <c r="V884">
        <f>VLOOKUP(A:A,[1]Sheet1!$A:$V,22,0)</f>
        <v>2</v>
      </c>
      <c r="W884">
        <f>VLOOKUP(A:A,[1]Sheet1!$A:$W,23,0)</f>
        <v>0</v>
      </c>
      <c r="X884">
        <f>VLOOKUP(A:A,[1]Sheet1!$A:$X,24,0)</f>
        <v>0</v>
      </c>
      <c r="Y884">
        <f>VLOOKUP(A:A,[1]Sheet1!$A:$Y,25,0)</f>
        <v>0</v>
      </c>
      <c r="Z884">
        <f>VLOOKUP(A:A,[1]Sheet1!$A:$Z,26,0)</f>
        <v>1</v>
      </c>
      <c r="AA884">
        <f>VLOOKUP(A:A,[1]Sheet1!$A:$AA,27,0)</f>
        <v>0</v>
      </c>
      <c r="AB884">
        <f>VLOOKUP(A:A,[1]Sheet1!$A:$AB,28,0)</f>
        <v>1</v>
      </c>
      <c r="AC884">
        <f>VLOOKUP(A:A,[1]Sheet1!$A:$AC,29,0)</f>
        <v>0</v>
      </c>
    </row>
    <row r="885" spans="1:29" x14ac:dyDescent="0.2">
      <c r="A885" s="2">
        <v>916</v>
      </c>
      <c r="B885" t="str">
        <f>VLOOKUP(A:A,[1]Sheet1!$A:$F,2,0)</f>
        <v>2022/3/28 10:15:39</v>
      </c>
      <c r="C885" t="str">
        <f>VLOOKUP(A:A,[1]Sheet1!$A:$F,3,0)</f>
        <v>331秒</v>
      </c>
      <c r="D885" t="str">
        <f>VLOOKUP(A:A,[1]Sheet1!$A:$F,4,0)</f>
        <v>微信</v>
      </c>
      <c r="E885" t="str">
        <f>VLOOKUP(A:A,[1]Sheet1!$A:$F,5,0)</f>
        <v>N/A</v>
      </c>
      <c r="F885" t="str">
        <f>VLOOKUP(A:A,[1]Sheet1!$A:$F,6,0)</f>
        <v>110.84.72.57(福建-泉州)</v>
      </c>
      <c r="G885">
        <f>VLOOKUP(A:A,[1]Sheet1!$A:$G,7,0)</f>
        <v>1</v>
      </c>
      <c r="H885">
        <f>VLOOKUP(A:A,[1]Sheet1!$A:$H,8,0)</f>
        <v>2</v>
      </c>
      <c r="I885">
        <f>VLOOKUP(A:A,[1]Sheet1!$A:$I,9,0)</f>
        <v>1</v>
      </c>
      <c r="J885">
        <f>VLOOKUP(A:A,[1]Sheet1!$A:$J,10,0)</f>
        <v>3</v>
      </c>
      <c r="K885">
        <f>VLOOKUP(A:A,[1]Sheet1!$A:$K,11,0)</f>
        <v>1</v>
      </c>
      <c r="L885" t="str">
        <f>VLOOKUP(A:A,[1]Sheet1!$A:$L,12,0)</f>
        <v>无</v>
      </c>
      <c r="M885">
        <f>VLOOKUP(A:A,[1]Sheet1!$A:$N,13,0)</f>
        <v>1</v>
      </c>
      <c r="N885">
        <f>VLOOKUP(A:A,[1]Sheet1!$A:$N,14,0)</f>
        <v>0</v>
      </c>
      <c r="O885">
        <f>VLOOKUP(A:A,[1]Sheet1!$A:$R,15,0)</f>
        <v>0</v>
      </c>
      <c r="P885">
        <f>VLOOKUP(A:A,[1]Sheet1!$A:$R,16,0)</f>
        <v>1</v>
      </c>
      <c r="Q885">
        <f>VLOOKUP(A:A,[1]Sheet1!$A:$R,17,0)</f>
        <v>1</v>
      </c>
      <c r="R885">
        <f>VLOOKUP(A:A,[1]Sheet1!$A:$R,18,0)</f>
        <v>0</v>
      </c>
      <c r="S885">
        <f>VLOOKUP(A:A,[1]Sheet1!$A:$DN,19,0)</f>
        <v>0</v>
      </c>
      <c r="T885">
        <f>VLOOKUP(A:A,[1]Sheet1!$A:$T,20,0)</f>
        <v>0</v>
      </c>
      <c r="U885">
        <f>VLOOKUP(A:A,[1]Sheet1!$A:$U,21,0)</f>
        <v>0</v>
      </c>
      <c r="V885">
        <f>VLOOKUP(A:A,[1]Sheet1!$A:$V,22,0)</f>
        <v>2</v>
      </c>
      <c r="W885">
        <f>VLOOKUP(A:A,[1]Sheet1!$A:$W,23,0)</f>
        <v>0</v>
      </c>
      <c r="X885">
        <f>VLOOKUP(A:A,[1]Sheet1!$A:$X,24,0)</f>
        <v>1</v>
      </c>
      <c r="Y885">
        <f>VLOOKUP(A:A,[1]Sheet1!$A:$Y,25,0)</f>
        <v>0</v>
      </c>
      <c r="Z885">
        <f>VLOOKUP(A:A,[1]Sheet1!$A:$Z,26,0)</f>
        <v>1</v>
      </c>
      <c r="AA885">
        <f>VLOOKUP(A:A,[1]Sheet1!$A:$AA,27,0)</f>
        <v>0</v>
      </c>
      <c r="AB885">
        <f>VLOOKUP(A:A,[1]Sheet1!$A:$AB,28,0)</f>
        <v>0</v>
      </c>
      <c r="AC885">
        <f>VLOOKUP(A:A,[1]Sheet1!$A:$AC,29,0)</f>
        <v>1</v>
      </c>
    </row>
    <row r="886" spans="1:29" x14ac:dyDescent="0.2">
      <c r="A886" s="2">
        <v>917</v>
      </c>
      <c r="B886" t="str">
        <f>VLOOKUP(A:A,[1]Sheet1!$A:$F,2,0)</f>
        <v>2022/3/28 10:15:43</v>
      </c>
      <c r="C886" t="str">
        <f>VLOOKUP(A:A,[1]Sheet1!$A:$F,3,0)</f>
        <v>320秒</v>
      </c>
      <c r="D886" t="str">
        <f>VLOOKUP(A:A,[1]Sheet1!$A:$F,4,0)</f>
        <v>微信</v>
      </c>
      <c r="E886" t="str">
        <f>VLOOKUP(A:A,[1]Sheet1!$A:$F,5,0)</f>
        <v>N/A</v>
      </c>
      <c r="F886" t="str">
        <f>VLOOKUP(A:A,[1]Sheet1!$A:$F,6,0)</f>
        <v>117.92.39.109(江苏-连云港)</v>
      </c>
      <c r="G886">
        <f>VLOOKUP(A:A,[1]Sheet1!$A:$G,7,0)</f>
        <v>2</v>
      </c>
      <c r="H886">
        <f>VLOOKUP(A:A,[1]Sheet1!$A:$H,8,0)</f>
        <v>4</v>
      </c>
      <c r="I886">
        <f>VLOOKUP(A:A,[1]Sheet1!$A:$I,9,0)</f>
        <v>3</v>
      </c>
      <c r="J886">
        <f>VLOOKUP(A:A,[1]Sheet1!$A:$J,10,0)</f>
        <v>2</v>
      </c>
      <c r="K886">
        <f>VLOOKUP(A:A,[1]Sheet1!$A:$K,11,0)</f>
        <v>3</v>
      </c>
      <c r="L886" t="str">
        <f>VLOOKUP(A:A,[1]Sheet1!$A:$L,12,0)</f>
        <v>无</v>
      </c>
      <c r="M886">
        <f>VLOOKUP(A:A,[1]Sheet1!$A:$N,13,0)</f>
        <v>0</v>
      </c>
      <c r="N886">
        <f>VLOOKUP(A:A,[1]Sheet1!$A:$N,14,0)</f>
        <v>0</v>
      </c>
      <c r="O886">
        <f>VLOOKUP(A:A,[1]Sheet1!$A:$R,15,0)</f>
        <v>1</v>
      </c>
      <c r="P886">
        <f>VLOOKUP(A:A,[1]Sheet1!$A:$R,16,0)</f>
        <v>1</v>
      </c>
      <c r="Q886">
        <f>VLOOKUP(A:A,[1]Sheet1!$A:$R,17,0)</f>
        <v>1</v>
      </c>
      <c r="R886">
        <f>VLOOKUP(A:A,[1]Sheet1!$A:$R,18,0)</f>
        <v>0</v>
      </c>
      <c r="S886">
        <f>VLOOKUP(A:A,[1]Sheet1!$A:$DN,19,0)</f>
        <v>0</v>
      </c>
      <c r="T886">
        <f>VLOOKUP(A:A,[1]Sheet1!$A:$T,20,0)</f>
        <v>0</v>
      </c>
      <c r="U886">
        <f>VLOOKUP(A:A,[1]Sheet1!$A:$U,21,0)</f>
        <v>0</v>
      </c>
      <c r="V886">
        <f>VLOOKUP(A:A,[1]Sheet1!$A:$V,22,0)</f>
        <v>4</v>
      </c>
      <c r="W886">
        <f>VLOOKUP(A:A,[1]Sheet1!$A:$W,23,0)</f>
        <v>0</v>
      </c>
      <c r="X886">
        <f>VLOOKUP(A:A,[1]Sheet1!$A:$X,24,0)</f>
        <v>0</v>
      </c>
      <c r="Y886">
        <f>VLOOKUP(A:A,[1]Sheet1!$A:$Y,25,0)</f>
        <v>0</v>
      </c>
      <c r="Z886">
        <f>VLOOKUP(A:A,[1]Sheet1!$A:$Z,26,0)</f>
        <v>0</v>
      </c>
      <c r="AA886">
        <f>VLOOKUP(A:A,[1]Sheet1!$A:$AA,27,0)</f>
        <v>1</v>
      </c>
      <c r="AB886">
        <f>VLOOKUP(A:A,[1]Sheet1!$A:$AB,28,0)</f>
        <v>0</v>
      </c>
      <c r="AC886">
        <f>VLOOKUP(A:A,[1]Sheet1!$A:$AC,29,0)</f>
        <v>1</v>
      </c>
    </row>
    <row r="887" spans="1:29" x14ac:dyDescent="0.2">
      <c r="A887" s="2">
        <v>918</v>
      </c>
      <c r="B887" t="str">
        <f>VLOOKUP(A:A,[1]Sheet1!$A:$F,2,0)</f>
        <v>2022/3/28 10:15:52</v>
      </c>
      <c r="C887" t="str">
        <f>VLOOKUP(A:A,[1]Sheet1!$A:$F,3,0)</f>
        <v>340秒</v>
      </c>
      <c r="D887" t="str">
        <f>VLOOKUP(A:A,[1]Sheet1!$A:$F,4,0)</f>
        <v>微信</v>
      </c>
      <c r="E887" t="str">
        <f>VLOOKUP(A:A,[1]Sheet1!$A:$F,5,0)</f>
        <v>N/A</v>
      </c>
      <c r="F887" t="str">
        <f>VLOOKUP(A:A,[1]Sheet1!$A:$F,6,0)</f>
        <v>222.184.186.148(江苏-南通)</v>
      </c>
      <c r="G887">
        <f>VLOOKUP(A:A,[1]Sheet1!$A:$G,7,0)</f>
        <v>2</v>
      </c>
      <c r="H887">
        <f>VLOOKUP(A:A,[1]Sheet1!$A:$H,8,0)</f>
        <v>5</v>
      </c>
      <c r="I887">
        <f>VLOOKUP(A:A,[1]Sheet1!$A:$I,9,0)</f>
        <v>3</v>
      </c>
      <c r="J887">
        <f>VLOOKUP(A:A,[1]Sheet1!$A:$J,10,0)</f>
        <v>2</v>
      </c>
      <c r="K887">
        <f>VLOOKUP(A:A,[1]Sheet1!$A:$K,11,0)</f>
        <v>3</v>
      </c>
      <c r="L887" t="str">
        <f>VLOOKUP(A:A,[1]Sheet1!$A:$L,12,0)</f>
        <v>无</v>
      </c>
      <c r="M887">
        <f>VLOOKUP(A:A,[1]Sheet1!$A:$N,13,0)</f>
        <v>0</v>
      </c>
      <c r="N887">
        <f>VLOOKUP(A:A,[1]Sheet1!$A:$N,14,0)</f>
        <v>0</v>
      </c>
      <c r="O887">
        <f>VLOOKUP(A:A,[1]Sheet1!$A:$R,15,0)</f>
        <v>0</v>
      </c>
      <c r="P887">
        <f>VLOOKUP(A:A,[1]Sheet1!$A:$R,16,0)</f>
        <v>1</v>
      </c>
      <c r="Q887">
        <f>VLOOKUP(A:A,[1]Sheet1!$A:$R,17,0)</f>
        <v>1</v>
      </c>
      <c r="R887">
        <f>VLOOKUP(A:A,[1]Sheet1!$A:$R,18,0)</f>
        <v>0</v>
      </c>
      <c r="S887">
        <f>VLOOKUP(A:A,[1]Sheet1!$A:$DN,19,0)</f>
        <v>1</v>
      </c>
      <c r="T887">
        <f>VLOOKUP(A:A,[1]Sheet1!$A:$T,20,0)</f>
        <v>0</v>
      </c>
      <c r="U887">
        <f>VLOOKUP(A:A,[1]Sheet1!$A:$U,21,0)</f>
        <v>0</v>
      </c>
      <c r="V887">
        <f>VLOOKUP(A:A,[1]Sheet1!$A:$V,22,0)</f>
        <v>2</v>
      </c>
      <c r="W887">
        <f>VLOOKUP(A:A,[1]Sheet1!$A:$W,23,0)</f>
        <v>0</v>
      </c>
      <c r="X887">
        <f>VLOOKUP(A:A,[1]Sheet1!$A:$X,24,0)</f>
        <v>1</v>
      </c>
      <c r="Y887">
        <f>VLOOKUP(A:A,[1]Sheet1!$A:$Y,25,0)</f>
        <v>0</v>
      </c>
      <c r="Z887">
        <f>VLOOKUP(A:A,[1]Sheet1!$A:$Z,26,0)</f>
        <v>1</v>
      </c>
      <c r="AA887">
        <f>VLOOKUP(A:A,[1]Sheet1!$A:$AA,27,0)</f>
        <v>0</v>
      </c>
      <c r="AB887">
        <f>VLOOKUP(A:A,[1]Sheet1!$A:$AB,28,0)</f>
        <v>0</v>
      </c>
      <c r="AC887">
        <f>VLOOKUP(A:A,[1]Sheet1!$A:$AC,29,0)</f>
        <v>1</v>
      </c>
    </row>
    <row r="888" spans="1:29" x14ac:dyDescent="0.2">
      <c r="A888" s="2">
        <v>919</v>
      </c>
      <c r="B888" t="str">
        <f>VLOOKUP(A:A,[1]Sheet1!$A:$F,2,0)</f>
        <v>2022/3/28 10:15:53</v>
      </c>
      <c r="C888" t="str">
        <f>VLOOKUP(A:A,[1]Sheet1!$A:$F,3,0)</f>
        <v>303秒</v>
      </c>
      <c r="D888" t="str">
        <f>VLOOKUP(A:A,[1]Sheet1!$A:$F,4,0)</f>
        <v>微信</v>
      </c>
      <c r="E888" t="str">
        <f>VLOOKUP(A:A,[1]Sheet1!$A:$F,5,0)</f>
        <v>N/A</v>
      </c>
      <c r="F888" t="str">
        <f>VLOOKUP(A:A,[1]Sheet1!$A:$F,6,0)</f>
        <v>221.225.254.93(江苏-苏州)</v>
      </c>
      <c r="G888">
        <f>VLOOKUP(A:A,[1]Sheet1!$A:$G,7,0)</f>
        <v>1</v>
      </c>
      <c r="H888">
        <f>VLOOKUP(A:A,[1]Sheet1!$A:$H,8,0)</f>
        <v>2</v>
      </c>
      <c r="I888">
        <f>VLOOKUP(A:A,[1]Sheet1!$A:$I,9,0)</f>
        <v>1</v>
      </c>
      <c r="J888">
        <f>VLOOKUP(A:A,[1]Sheet1!$A:$J,10,0)</f>
        <v>3</v>
      </c>
      <c r="K888">
        <f>VLOOKUP(A:A,[1]Sheet1!$A:$K,11,0)</f>
        <v>3</v>
      </c>
      <c r="L888" t="str">
        <f>VLOOKUP(A:A,[1]Sheet1!$A:$L,12,0)</f>
        <v>无</v>
      </c>
      <c r="M888">
        <f>VLOOKUP(A:A,[1]Sheet1!$A:$N,13,0)</f>
        <v>0</v>
      </c>
      <c r="N888">
        <f>VLOOKUP(A:A,[1]Sheet1!$A:$N,14,0)</f>
        <v>1</v>
      </c>
      <c r="O888">
        <f>VLOOKUP(A:A,[1]Sheet1!$A:$R,15,0)</f>
        <v>1</v>
      </c>
      <c r="P888">
        <f>VLOOKUP(A:A,[1]Sheet1!$A:$R,16,0)</f>
        <v>0</v>
      </c>
      <c r="Q888">
        <f>VLOOKUP(A:A,[1]Sheet1!$A:$R,17,0)</f>
        <v>0</v>
      </c>
      <c r="R888">
        <f>VLOOKUP(A:A,[1]Sheet1!$A:$R,18,0)</f>
        <v>1</v>
      </c>
      <c r="S888">
        <f>VLOOKUP(A:A,[1]Sheet1!$A:$DN,19,0)</f>
        <v>0</v>
      </c>
      <c r="T888">
        <f>VLOOKUP(A:A,[1]Sheet1!$A:$T,20,0)</f>
        <v>0</v>
      </c>
      <c r="U888">
        <f>VLOOKUP(A:A,[1]Sheet1!$A:$U,21,0)</f>
        <v>0</v>
      </c>
      <c r="V888">
        <f>VLOOKUP(A:A,[1]Sheet1!$A:$V,22,0)</f>
        <v>5</v>
      </c>
      <c r="W888">
        <f>VLOOKUP(A:A,[1]Sheet1!$A:$W,23,0)</f>
        <v>1</v>
      </c>
      <c r="X888">
        <f>VLOOKUP(A:A,[1]Sheet1!$A:$X,24,0)</f>
        <v>0</v>
      </c>
      <c r="Y888">
        <f>VLOOKUP(A:A,[1]Sheet1!$A:$Y,25,0)</f>
        <v>0</v>
      </c>
      <c r="Z888">
        <f>VLOOKUP(A:A,[1]Sheet1!$A:$Z,26,0)</f>
        <v>0</v>
      </c>
      <c r="AA888">
        <f>VLOOKUP(A:A,[1]Sheet1!$A:$AA,27,0)</f>
        <v>0</v>
      </c>
      <c r="AB888">
        <f>VLOOKUP(A:A,[1]Sheet1!$A:$AB,28,0)</f>
        <v>1</v>
      </c>
      <c r="AC888">
        <f>VLOOKUP(A:A,[1]Sheet1!$A:$AC,29,0)</f>
        <v>0</v>
      </c>
    </row>
    <row r="889" spans="1:29" x14ac:dyDescent="0.2">
      <c r="A889" s="2">
        <v>920</v>
      </c>
      <c r="B889" t="str">
        <f>VLOOKUP(A:A,[1]Sheet1!$A:$F,2,0)</f>
        <v>2022/3/28 10:15:58</v>
      </c>
      <c r="C889" t="str">
        <f>VLOOKUP(A:A,[1]Sheet1!$A:$F,3,0)</f>
        <v>342秒</v>
      </c>
      <c r="D889" t="str">
        <f>VLOOKUP(A:A,[1]Sheet1!$A:$F,4,0)</f>
        <v>微信</v>
      </c>
      <c r="E889" t="str">
        <f>VLOOKUP(A:A,[1]Sheet1!$A:$F,5,0)</f>
        <v>N/A</v>
      </c>
      <c r="F889" t="str">
        <f>VLOOKUP(A:A,[1]Sheet1!$A:$F,6,0)</f>
        <v>117.81.106.96(江苏-苏州)</v>
      </c>
      <c r="G889">
        <f>VLOOKUP(A:A,[1]Sheet1!$A:$G,7,0)</f>
        <v>1</v>
      </c>
      <c r="H889">
        <f>VLOOKUP(A:A,[1]Sheet1!$A:$H,8,0)</f>
        <v>3</v>
      </c>
      <c r="I889">
        <f>VLOOKUP(A:A,[1]Sheet1!$A:$I,9,0)</f>
        <v>2</v>
      </c>
      <c r="J889">
        <f>VLOOKUP(A:A,[1]Sheet1!$A:$J,10,0)</f>
        <v>2</v>
      </c>
      <c r="K889">
        <f>VLOOKUP(A:A,[1]Sheet1!$A:$K,11,0)</f>
        <v>2</v>
      </c>
      <c r="L889" t="str">
        <f>VLOOKUP(A:A,[1]Sheet1!$A:$L,12,0)</f>
        <v>无</v>
      </c>
      <c r="M889">
        <f>VLOOKUP(A:A,[1]Sheet1!$A:$N,13,0)</f>
        <v>0</v>
      </c>
      <c r="N889">
        <f>VLOOKUP(A:A,[1]Sheet1!$A:$N,14,0)</f>
        <v>1</v>
      </c>
      <c r="O889">
        <f>VLOOKUP(A:A,[1]Sheet1!$A:$R,15,0)</f>
        <v>1</v>
      </c>
      <c r="P889">
        <f>VLOOKUP(A:A,[1]Sheet1!$A:$R,16,0)</f>
        <v>0</v>
      </c>
      <c r="Q889">
        <f>VLOOKUP(A:A,[1]Sheet1!$A:$R,17,0)</f>
        <v>0</v>
      </c>
      <c r="R889">
        <f>VLOOKUP(A:A,[1]Sheet1!$A:$R,18,0)</f>
        <v>0</v>
      </c>
      <c r="S889">
        <f>VLOOKUP(A:A,[1]Sheet1!$A:$DN,19,0)</f>
        <v>0</v>
      </c>
      <c r="T889">
        <f>VLOOKUP(A:A,[1]Sheet1!$A:$T,20,0)</f>
        <v>0</v>
      </c>
      <c r="U889">
        <f>VLOOKUP(A:A,[1]Sheet1!$A:$U,21,0)</f>
        <v>0</v>
      </c>
      <c r="V889">
        <f>VLOOKUP(A:A,[1]Sheet1!$A:$V,22,0)</f>
        <v>3</v>
      </c>
      <c r="W889">
        <f>VLOOKUP(A:A,[1]Sheet1!$A:$W,23,0)</f>
        <v>0</v>
      </c>
      <c r="X889">
        <f>VLOOKUP(A:A,[1]Sheet1!$A:$X,24,0)</f>
        <v>0</v>
      </c>
      <c r="Y889">
        <f>VLOOKUP(A:A,[1]Sheet1!$A:$Y,25,0)</f>
        <v>0</v>
      </c>
      <c r="Z889">
        <f>VLOOKUP(A:A,[1]Sheet1!$A:$Z,26,0)</f>
        <v>1</v>
      </c>
      <c r="AA889">
        <f>VLOOKUP(A:A,[1]Sheet1!$A:$AA,27,0)</f>
        <v>0</v>
      </c>
      <c r="AB889">
        <f>VLOOKUP(A:A,[1]Sheet1!$A:$AB,28,0)</f>
        <v>0</v>
      </c>
      <c r="AC889">
        <f>VLOOKUP(A:A,[1]Sheet1!$A:$AC,29,0)</f>
        <v>1</v>
      </c>
    </row>
    <row r="890" spans="1:29" x14ac:dyDescent="0.2">
      <c r="A890" s="2">
        <v>921</v>
      </c>
      <c r="B890" t="str">
        <f>VLOOKUP(A:A,[1]Sheet1!$A:$F,2,0)</f>
        <v>2022/3/28 10:16:00</v>
      </c>
      <c r="C890" t="str">
        <f>VLOOKUP(A:A,[1]Sheet1!$A:$F,3,0)</f>
        <v>306秒</v>
      </c>
      <c r="D890" t="str">
        <f>VLOOKUP(A:A,[1]Sheet1!$A:$F,4,0)</f>
        <v>微信</v>
      </c>
      <c r="E890" t="str">
        <f>VLOOKUP(A:A,[1]Sheet1!$A:$F,5,0)</f>
        <v>N/A</v>
      </c>
      <c r="F890" t="str">
        <f>VLOOKUP(A:A,[1]Sheet1!$A:$F,6,0)</f>
        <v>49.83.7.46(江苏-盐城)</v>
      </c>
      <c r="G890">
        <f>VLOOKUP(A:A,[1]Sheet1!$A:$G,7,0)</f>
        <v>1</v>
      </c>
      <c r="H890">
        <f>VLOOKUP(A:A,[1]Sheet1!$A:$H,8,0)</f>
        <v>2</v>
      </c>
      <c r="I890">
        <f>VLOOKUP(A:A,[1]Sheet1!$A:$I,9,0)</f>
        <v>1</v>
      </c>
      <c r="J890">
        <f>VLOOKUP(A:A,[1]Sheet1!$A:$J,10,0)</f>
        <v>2</v>
      </c>
      <c r="K890">
        <f>VLOOKUP(A:A,[1]Sheet1!$A:$K,11,0)</f>
        <v>2</v>
      </c>
      <c r="L890" t="str">
        <f>VLOOKUP(A:A,[1]Sheet1!$A:$L,12,0)</f>
        <v>无</v>
      </c>
      <c r="M890">
        <f>VLOOKUP(A:A,[1]Sheet1!$A:$N,13,0)</f>
        <v>0</v>
      </c>
      <c r="N890">
        <f>VLOOKUP(A:A,[1]Sheet1!$A:$N,14,0)</f>
        <v>0</v>
      </c>
      <c r="O890">
        <f>VLOOKUP(A:A,[1]Sheet1!$A:$R,15,0)</f>
        <v>0</v>
      </c>
      <c r="P890">
        <f>VLOOKUP(A:A,[1]Sheet1!$A:$R,16,0)</f>
        <v>0</v>
      </c>
      <c r="Q890">
        <f>VLOOKUP(A:A,[1]Sheet1!$A:$R,17,0)</f>
        <v>0</v>
      </c>
      <c r="R890">
        <f>VLOOKUP(A:A,[1]Sheet1!$A:$R,18,0)</f>
        <v>1</v>
      </c>
      <c r="S890">
        <f>VLOOKUP(A:A,[1]Sheet1!$A:$DN,19,0)</f>
        <v>1</v>
      </c>
      <c r="T890">
        <f>VLOOKUP(A:A,[1]Sheet1!$A:$T,20,0)</f>
        <v>0</v>
      </c>
      <c r="U890">
        <f>VLOOKUP(A:A,[1]Sheet1!$A:$U,21,0)</f>
        <v>0</v>
      </c>
      <c r="V890">
        <f>VLOOKUP(A:A,[1]Sheet1!$A:$V,22,0)</f>
        <v>4</v>
      </c>
      <c r="W890">
        <f>VLOOKUP(A:A,[1]Sheet1!$A:$W,23,0)</f>
        <v>0</v>
      </c>
      <c r="X890">
        <f>VLOOKUP(A:A,[1]Sheet1!$A:$X,24,0)</f>
        <v>1</v>
      </c>
      <c r="Y890">
        <f>VLOOKUP(A:A,[1]Sheet1!$A:$Y,25,0)</f>
        <v>1</v>
      </c>
      <c r="Z890">
        <f>VLOOKUP(A:A,[1]Sheet1!$A:$Z,26,0)</f>
        <v>0</v>
      </c>
      <c r="AA890">
        <f>VLOOKUP(A:A,[1]Sheet1!$A:$AA,27,0)</f>
        <v>0</v>
      </c>
      <c r="AB890">
        <f>VLOOKUP(A:A,[1]Sheet1!$A:$AB,28,0)</f>
        <v>0</v>
      </c>
      <c r="AC890">
        <f>VLOOKUP(A:A,[1]Sheet1!$A:$AC,29,0)</f>
        <v>0</v>
      </c>
    </row>
    <row r="891" spans="1:29" x14ac:dyDescent="0.2">
      <c r="A891" s="2">
        <v>922</v>
      </c>
      <c r="B891" t="str">
        <f>VLOOKUP(A:A,[1]Sheet1!$A:$F,2,0)</f>
        <v>2022/3/28 10:16:05</v>
      </c>
      <c r="C891" t="str">
        <f>VLOOKUP(A:A,[1]Sheet1!$A:$F,3,0)</f>
        <v>283秒</v>
      </c>
      <c r="D891" t="str">
        <f>VLOOKUP(A:A,[1]Sheet1!$A:$F,4,0)</f>
        <v>微信</v>
      </c>
      <c r="E891" t="str">
        <f>VLOOKUP(A:A,[1]Sheet1!$A:$F,5,0)</f>
        <v>N/A</v>
      </c>
      <c r="F891" t="str">
        <f>VLOOKUP(A:A,[1]Sheet1!$A:$F,6,0)</f>
        <v>140.250.148.152(山东-济南)</v>
      </c>
      <c r="G891">
        <f>VLOOKUP(A:A,[1]Sheet1!$A:$G,7,0)</f>
        <v>1</v>
      </c>
      <c r="H891">
        <f>VLOOKUP(A:A,[1]Sheet1!$A:$H,8,0)</f>
        <v>5</v>
      </c>
      <c r="I891">
        <f>VLOOKUP(A:A,[1]Sheet1!$A:$I,9,0)</f>
        <v>2</v>
      </c>
      <c r="J891">
        <f>VLOOKUP(A:A,[1]Sheet1!$A:$J,10,0)</f>
        <v>2</v>
      </c>
      <c r="K891">
        <f>VLOOKUP(A:A,[1]Sheet1!$A:$K,11,0)</f>
        <v>2</v>
      </c>
      <c r="L891" t="str">
        <f>VLOOKUP(A:A,[1]Sheet1!$A:$L,12,0)</f>
        <v>无</v>
      </c>
      <c r="M891">
        <f>VLOOKUP(A:A,[1]Sheet1!$A:$N,13,0)</f>
        <v>1</v>
      </c>
      <c r="N891">
        <f>VLOOKUP(A:A,[1]Sheet1!$A:$N,14,0)</f>
        <v>0</v>
      </c>
      <c r="O891">
        <f>VLOOKUP(A:A,[1]Sheet1!$A:$R,15,0)</f>
        <v>0</v>
      </c>
      <c r="P891">
        <f>VLOOKUP(A:A,[1]Sheet1!$A:$R,16,0)</f>
        <v>1</v>
      </c>
      <c r="Q891">
        <f>VLOOKUP(A:A,[1]Sheet1!$A:$R,17,0)</f>
        <v>0</v>
      </c>
      <c r="R891">
        <f>VLOOKUP(A:A,[1]Sheet1!$A:$R,18,0)</f>
        <v>0</v>
      </c>
      <c r="S891">
        <f>VLOOKUP(A:A,[1]Sheet1!$A:$DN,19,0)</f>
        <v>0</v>
      </c>
      <c r="T891">
        <f>VLOOKUP(A:A,[1]Sheet1!$A:$T,20,0)</f>
        <v>1</v>
      </c>
      <c r="U891">
        <f>VLOOKUP(A:A,[1]Sheet1!$A:$U,21,0)</f>
        <v>0</v>
      </c>
      <c r="V891">
        <f>VLOOKUP(A:A,[1]Sheet1!$A:$V,22,0)</f>
        <v>5</v>
      </c>
      <c r="W891">
        <f>VLOOKUP(A:A,[1]Sheet1!$A:$W,23,0)</f>
        <v>0</v>
      </c>
      <c r="X891">
        <f>VLOOKUP(A:A,[1]Sheet1!$A:$X,24,0)</f>
        <v>1</v>
      </c>
      <c r="Y891">
        <f>VLOOKUP(A:A,[1]Sheet1!$A:$Y,25,0)</f>
        <v>0</v>
      </c>
      <c r="Z891">
        <f>VLOOKUP(A:A,[1]Sheet1!$A:$Z,26,0)</f>
        <v>0</v>
      </c>
      <c r="AA891">
        <f>VLOOKUP(A:A,[1]Sheet1!$A:$AA,27,0)</f>
        <v>1</v>
      </c>
      <c r="AB891">
        <f>VLOOKUP(A:A,[1]Sheet1!$A:$AB,28,0)</f>
        <v>0</v>
      </c>
      <c r="AC891">
        <f>VLOOKUP(A:A,[1]Sheet1!$A:$AC,29,0)</f>
        <v>0</v>
      </c>
    </row>
    <row r="892" spans="1:29" x14ac:dyDescent="0.2">
      <c r="A892" s="2">
        <v>923</v>
      </c>
      <c r="B892" t="str">
        <f>VLOOKUP(A:A,[1]Sheet1!$A:$F,2,0)</f>
        <v>2022/3/28 10:16:10</v>
      </c>
      <c r="C892" t="str">
        <f>VLOOKUP(A:A,[1]Sheet1!$A:$F,3,0)</f>
        <v>334秒</v>
      </c>
      <c r="D892" t="str">
        <f>VLOOKUP(A:A,[1]Sheet1!$A:$F,4,0)</f>
        <v>微信</v>
      </c>
      <c r="E892" t="str">
        <f>VLOOKUP(A:A,[1]Sheet1!$A:$F,5,0)</f>
        <v>N/A</v>
      </c>
      <c r="F892" t="str">
        <f>VLOOKUP(A:A,[1]Sheet1!$A:$F,6,0)</f>
        <v>106.122.194.36(福建-厦门)</v>
      </c>
      <c r="G892">
        <f>VLOOKUP(A:A,[1]Sheet1!$A:$G,7,0)</f>
        <v>1</v>
      </c>
      <c r="H892">
        <f>VLOOKUP(A:A,[1]Sheet1!$A:$H,8,0)</f>
        <v>3</v>
      </c>
      <c r="I892">
        <f>VLOOKUP(A:A,[1]Sheet1!$A:$I,9,0)</f>
        <v>2</v>
      </c>
      <c r="J892">
        <f>VLOOKUP(A:A,[1]Sheet1!$A:$J,10,0)</f>
        <v>2</v>
      </c>
      <c r="K892">
        <f>VLOOKUP(A:A,[1]Sheet1!$A:$K,11,0)</f>
        <v>1</v>
      </c>
      <c r="L892" t="str">
        <f>VLOOKUP(A:A,[1]Sheet1!$A:$L,12,0)</f>
        <v>无</v>
      </c>
      <c r="M892">
        <f>VLOOKUP(A:A,[1]Sheet1!$A:$N,13,0)</f>
        <v>0</v>
      </c>
      <c r="N892">
        <f>VLOOKUP(A:A,[1]Sheet1!$A:$N,14,0)</f>
        <v>0</v>
      </c>
      <c r="O892">
        <f>VLOOKUP(A:A,[1]Sheet1!$A:$R,15,0)</f>
        <v>0</v>
      </c>
      <c r="P892">
        <f>VLOOKUP(A:A,[1]Sheet1!$A:$R,16,0)</f>
        <v>0</v>
      </c>
      <c r="Q892">
        <f>VLOOKUP(A:A,[1]Sheet1!$A:$R,17,0)</f>
        <v>1</v>
      </c>
      <c r="R892">
        <f>VLOOKUP(A:A,[1]Sheet1!$A:$R,18,0)</f>
        <v>0</v>
      </c>
      <c r="S892">
        <f>VLOOKUP(A:A,[1]Sheet1!$A:$DN,19,0)</f>
        <v>1</v>
      </c>
      <c r="T892">
        <f>VLOOKUP(A:A,[1]Sheet1!$A:$T,20,0)</f>
        <v>0</v>
      </c>
      <c r="U892">
        <f>VLOOKUP(A:A,[1]Sheet1!$A:$U,21,0)</f>
        <v>0</v>
      </c>
      <c r="V892">
        <f>VLOOKUP(A:A,[1]Sheet1!$A:$V,22,0)</f>
        <v>3</v>
      </c>
      <c r="W892">
        <f>VLOOKUP(A:A,[1]Sheet1!$A:$W,23,0)</f>
        <v>0</v>
      </c>
      <c r="X892">
        <f>VLOOKUP(A:A,[1]Sheet1!$A:$X,24,0)</f>
        <v>0</v>
      </c>
      <c r="Y892">
        <f>VLOOKUP(A:A,[1]Sheet1!$A:$Y,25,0)</f>
        <v>0</v>
      </c>
      <c r="Z892">
        <f>VLOOKUP(A:A,[1]Sheet1!$A:$Z,26,0)</f>
        <v>1</v>
      </c>
      <c r="AA892">
        <f>VLOOKUP(A:A,[1]Sheet1!$A:$AA,27,0)</f>
        <v>1</v>
      </c>
      <c r="AB892">
        <f>VLOOKUP(A:A,[1]Sheet1!$A:$AB,28,0)</f>
        <v>0</v>
      </c>
      <c r="AC892">
        <f>VLOOKUP(A:A,[1]Sheet1!$A:$AC,29,0)</f>
        <v>0</v>
      </c>
    </row>
    <row r="893" spans="1:29" x14ac:dyDescent="0.2">
      <c r="A893" s="2">
        <v>924</v>
      </c>
      <c r="B893" t="str">
        <f>VLOOKUP(A:A,[1]Sheet1!$A:$F,2,0)</f>
        <v>2022/3/28 10:16:13</v>
      </c>
      <c r="C893" t="str">
        <f>VLOOKUP(A:A,[1]Sheet1!$A:$F,3,0)</f>
        <v>286秒</v>
      </c>
      <c r="D893" t="str">
        <f>VLOOKUP(A:A,[1]Sheet1!$A:$F,4,0)</f>
        <v>微信</v>
      </c>
      <c r="E893" t="str">
        <f>VLOOKUP(A:A,[1]Sheet1!$A:$F,5,0)</f>
        <v>N/A</v>
      </c>
      <c r="F893" t="str">
        <f>VLOOKUP(A:A,[1]Sheet1!$A:$F,6,0)</f>
        <v>117.94.203.218(江苏-泰州)</v>
      </c>
      <c r="G893">
        <f>VLOOKUP(A:A,[1]Sheet1!$A:$G,7,0)</f>
        <v>1</v>
      </c>
      <c r="H893">
        <f>VLOOKUP(A:A,[1]Sheet1!$A:$H,8,0)</f>
        <v>2</v>
      </c>
      <c r="I893">
        <f>VLOOKUP(A:A,[1]Sheet1!$A:$I,9,0)</f>
        <v>1</v>
      </c>
      <c r="J893">
        <f>VLOOKUP(A:A,[1]Sheet1!$A:$J,10,0)</f>
        <v>2</v>
      </c>
      <c r="K893">
        <f>VLOOKUP(A:A,[1]Sheet1!$A:$K,11,0)</f>
        <v>1</v>
      </c>
      <c r="L893" t="str">
        <f>VLOOKUP(A:A,[1]Sheet1!$A:$L,12,0)</f>
        <v>无</v>
      </c>
      <c r="M893">
        <f>VLOOKUP(A:A,[1]Sheet1!$A:$N,13,0)</f>
        <v>0</v>
      </c>
      <c r="N893">
        <f>VLOOKUP(A:A,[1]Sheet1!$A:$N,14,0)</f>
        <v>0</v>
      </c>
      <c r="O893">
        <f>VLOOKUP(A:A,[1]Sheet1!$A:$R,15,0)</f>
        <v>1</v>
      </c>
      <c r="P893">
        <f>VLOOKUP(A:A,[1]Sheet1!$A:$R,16,0)</f>
        <v>0</v>
      </c>
      <c r="Q893">
        <f>VLOOKUP(A:A,[1]Sheet1!$A:$R,17,0)</f>
        <v>1</v>
      </c>
      <c r="R893">
        <f>VLOOKUP(A:A,[1]Sheet1!$A:$R,18,0)</f>
        <v>0</v>
      </c>
      <c r="S893">
        <f>VLOOKUP(A:A,[1]Sheet1!$A:$DN,19,0)</f>
        <v>0</v>
      </c>
      <c r="T893">
        <f>VLOOKUP(A:A,[1]Sheet1!$A:$T,20,0)</f>
        <v>1</v>
      </c>
      <c r="U893">
        <f>VLOOKUP(A:A,[1]Sheet1!$A:$U,21,0)</f>
        <v>0</v>
      </c>
      <c r="V893">
        <f>VLOOKUP(A:A,[1]Sheet1!$A:$V,22,0)</f>
        <v>3</v>
      </c>
      <c r="W893">
        <f>VLOOKUP(A:A,[1]Sheet1!$A:$W,23,0)</f>
        <v>0</v>
      </c>
      <c r="X893">
        <f>VLOOKUP(A:A,[1]Sheet1!$A:$X,24,0)</f>
        <v>0</v>
      </c>
      <c r="Y893">
        <f>VLOOKUP(A:A,[1]Sheet1!$A:$Y,25,0)</f>
        <v>0</v>
      </c>
      <c r="Z893">
        <f>VLOOKUP(A:A,[1]Sheet1!$A:$Z,26,0)</f>
        <v>1</v>
      </c>
      <c r="AA893">
        <f>VLOOKUP(A:A,[1]Sheet1!$A:$AA,27,0)</f>
        <v>1</v>
      </c>
      <c r="AB893">
        <f>VLOOKUP(A:A,[1]Sheet1!$A:$AB,28,0)</f>
        <v>0</v>
      </c>
      <c r="AC893">
        <f>VLOOKUP(A:A,[1]Sheet1!$A:$AC,29,0)</f>
        <v>1</v>
      </c>
    </row>
    <row r="894" spans="1:29" x14ac:dyDescent="0.2">
      <c r="A894" s="2">
        <v>925</v>
      </c>
      <c r="B894" t="str">
        <f>VLOOKUP(A:A,[1]Sheet1!$A:$F,2,0)</f>
        <v>2022/3/28 10:16:15</v>
      </c>
      <c r="C894" t="str">
        <f>VLOOKUP(A:A,[1]Sheet1!$A:$F,3,0)</f>
        <v>250秒</v>
      </c>
      <c r="D894" t="str">
        <f>VLOOKUP(A:A,[1]Sheet1!$A:$F,4,0)</f>
        <v>微信</v>
      </c>
      <c r="E894" t="str">
        <f>VLOOKUP(A:A,[1]Sheet1!$A:$F,5,0)</f>
        <v>N/A</v>
      </c>
      <c r="F894" t="str">
        <f>VLOOKUP(A:A,[1]Sheet1!$A:$F,6,0)</f>
        <v>180.109.125.152(江苏-南京)</v>
      </c>
      <c r="G894">
        <f>VLOOKUP(A:A,[1]Sheet1!$A:$G,7,0)</f>
        <v>1</v>
      </c>
      <c r="H894">
        <f>VLOOKUP(A:A,[1]Sheet1!$A:$H,8,0)</f>
        <v>3</v>
      </c>
      <c r="I894">
        <f>VLOOKUP(A:A,[1]Sheet1!$A:$I,9,0)</f>
        <v>2</v>
      </c>
      <c r="J894">
        <f>VLOOKUP(A:A,[1]Sheet1!$A:$J,10,0)</f>
        <v>2</v>
      </c>
      <c r="K894">
        <f>VLOOKUP(A:A,[1]Sheet1!$A:$K,11,0)</f>
        <v>3</v>
      </c>
      <c r="L894" t="str">
        <f>VLOOKUP(A:A,[1]Sheet1!$A:$L,12,0)</f>
        <v>无</v>
      </c>
      <c r="M894">
        <f>VLOOKUP(A:A,[1]Sheet1!$A:$N,13,0)</f>
        <v>0</v>
      </c>
      <c r="N894">
        <f>VLOOKUP(A:A,[1]Sheet1!$A:$N,14,0)</f>
        <v>0</v>
      </c>
      <c r="O894">
        <f>VLOOKUP(A:A,[1]Sheet1!$A:$R,15,0)</f>
        <v>0</v>
      </c>
      <c r="P894">
        <f>VLOOKUP(A:A,[1]Sheet1!$A:$R,16,0)</f>
        <v>0</v>
      </c>
      <c r="Q894">
        <f>VLOOKUP(A:A,[1]Sheet1!$A:$R,17,0)</f>
        <v>0</v>
      </c>
      <c r="R894">
        <f>VLOOKUP(A:A,[1]Sheet1!$A:$R,18,0)</f>
        <v>0</v>
      </c>
      <c r="S894">
        <f>VLOOKUP(A:A,[1]Sheet1!$A:$DN,19,0)</f>
        <v>1</v>
      </c>
      <c r="T894">
        <f>VLOOKUP(A:A,[1]Sheet1!$A:$T,20,0)</f>
        <v>1</v>
      </c>
      <c r="U894">
        <f>VLOOKUP(A:A,[1]Sheet1!$A:$U,21,0)</f>
        <v>0</v>
      </c>
      <c r="V894">
        <f>VLOOKUP(A:A,[1]Sheet1!$A:$V,22,0)</f>
        <v>4</v>
      </c>
      <c r="W894">
        <f>VLOOKUP(A:A,[1]Sheet1!$A:$W,23,0)</f>
        <v>1</v>
      </c>
      <c r="X894">
        <f>VLOOKUP(A:A,[1]Sheet1!$A:$X,24,0)</f>
        <v>0</v>
      </c>
      <c r="Y894">
        <f>VLOOKUP(A:A,[1]Sheet1!$A:$Y,25,0)</f>
        <v>1</v>
      </c>
      <c r="Z894">
        <f>VLOOKUP(A:A,[1]Sheet1!$A:$Z,26,0)</f>
        <v>0</v>
      </c>
      <c r="AA894">
        <f>VLOOKUP(A:A,[1]Sheet1!$A:$AA,27,0)</f>
        <v>0</v>
      </c>
      <c r="AB894">
        <f>VLOOKUP(A:A,[1]Sheet1!$A:$AB,28,0)</f>
        <v>0</v>
      </c>
      <c r="AC894">
        <f>VLOOKUP(A:A,[1]Sheet1!$A:$AC,29,0)</f>
        <v>0</v>
      </c>
    </row>
    <row r="895" spans="1:29" x14ac:dyDescent="0.2">
      <c r="A895" s="2">
        <v>926</v>
      </c>
      <c r="B895" t="str">
        <f>VLOOKUP(A:A,[1]Sheet1!$A:$F,2,0)</f>
        <v>2022/3/28 10:16:17</v>
      </c>
      <c r="C895" t="str">
        <f>VLOOKUP(A:A,[1]Sheet1!$A:$F,3,0)</f>
        <v>327秒</v>
      </c>
      <c r="D895" t="str">
        <f>VLOOKUP(A:A,[1]Sheet1!$A:$F,4,0)</f>
        <v>微信</v>
      </c>
      <c r="E895" t="str">
        <f>VLOOKUP(A:A,[1]Sheet1!$A:$F,5,0)</f>
        <v>N/A</v>
      </c>
      <c r="F895" t="str">
        <f>VLOOKUP(A:A,[1]Sheet1!$A:$F,6,0)</f>
        <v>115.208.66.97(浙江-湖州)</v>
      </c>
      <c r="G895">
        <f>VLOOKUP(A:A,[1]Sheet1!$A:$G,7,0)</f>
        <v>2</v>
      </c>
      <c r="H895">
        <f>VLOOKUP(A:A,[1]Sheet1!$A:$H,8,0)</f>
        <v>2</v>
      </c>
      <c r="I895">
        <f>VLOOKUP(A:A,[1]Sheet1!$A:$I,9,0)</f>
        <v>1</v>
      </c>
      <c r="J895">
        <f>VLOOKUP(A:A,[1]Sheet1!$A:$J,10,0)</f>
        <v>3</v>
      </c>
      <c r="K895">
        <f>VLOOKUP(A:A,[1]Sheet1!$A:$K,11,0)</f>
        <v>2</v>
      </c>
      <c r="L895" t="str">
        <f>VLOOKUP(A:A,[1]Sheet1!$A:$L,12,0)</f>
        <v>无</v>
      </c>
      <c r="M895">
        <f>VLOOKUP(A:A,[1]Sheet1!$A:$N,13,0)</f>
        <v>1</v>
      </c>
      <c r="N895">
        <f>VLOOKUP(A:A,[1]Sheet1!$A:$N,14,0)</f>
        <v>0</v>
      </c>
      <c r="O895">
        <f>VLOOKUP(A:A,[1]Sheet1!$A:$R,15,0)</f>
        <v>0</v>
      </c>
      <c r="P895">
        <f>VLOOKUP(A:A,[1]Sheet1!$A:$R,16,0)</f>
        <v>1</v>
      </c>
      <c r="Q895">
        <f>VLOOKUP(A:A,[1]Sheet1!$A:$R,17,0)</f>
        <v>1</v>
      </c>
      <c r="R895">
        <f>VLOOKUP(A:A,[1]Sheet1!$A:$R,18,0)</f>
        <v>0</v>
      </c>
      <c r="S895">
        <f>VLOOKUP(A:A,[1]Sheet1!$A:$DN,19,0)</f>
        <v>0</v>
      </c>
      <c r="T895">
        <f>VLOOKUP(A:A,[1]Sheet1!$A:$T,20,0)</f>
        <v>0</v>
      </c>
      <c r="U895">
        <f>VLOOKUP(A:A,[1]Sheet1!$A:$U,21,0)</f>
        <v>0</v>
      </c>
      <c r="V895">
        <f>VLOOKUP(A:A,[1]Sheet1!$A:$V,22,0)</f>
        <v>2</v>
      </c>
      <c r="W895">
        <f>VLOOKUP(A:A,[1]Sheet1!$A:$W,23,0)</f>
        <v>0</v>
      </c>
      <c r="X895">
        <f>VLOOKUP(A:A,[1]Sheet1!$A:$X,24,0)</f>
        <v>0</v>
      </c>
      <c r="Y895">
        <f>VLOOKUP(A:A,[1]Sheet1!$A:$Y,25,0)</f>
        <v>0</v>
      </c>
      <c r="Z895">
        <f>VLOOKUP(A:A,[1]Sheet1!$A:$Z,26,0)</f>
        <v>1</v>
      </c>
      <c r="AA895">
        <f>VLOOKUP(A:A,[1]Sheet1!$A:$AA,27,0)</f>
        <v>1</v>
      </c>
      <c r="AB895">
        <f>VLOOKUP(A:A,[1]Sheet1!$A:$AB,28,0)</f>
        <v>1</v>
      </c>
      <c r="AC895">
        <f>VLOOKUP(A:A,[1]Sheet1!$A:$AC,29,0)</f>
        <v>0</v>
      </c>
    </row>
    <row r="896" spans="1:29" x14ac:dyDescent="0.2">
      <c r="A896" s="2">
        <v>927</v>
      </c>
      <c r="B896" t="str">
        <f>VLOOKUP(A:A,[1]Sheet1!$A:$F,2,0)</f>
        <v>2022/3/28 10:16:21</v>
      </c>
      <c r="C896" t="str">
        <f>VLOOKUP(A:A,[1]Sheet1!$A:$F,3,0)</f>
        <v>324秒</v>
      </c>
      <c r="D896" t="str">
        <f>VLOOKUP(A:A,[1]Sheet1!$A:$F,4,0)</f>
        <v>微信</v>
      </c>
      <c r="E896" t="str">
        <f>VLOOKUP(A:A,[1]Sheet1!$A:$F,5,0)</f>
        <v>N/A</v>
      </c>
      <c r="F896" t="str">
        <f>VLOOKUP(A:A,[1]Sheet1!$A:$F,6,0)</f>
        <v>36.6.140.24(安徽-淮北)</v>
      </c>
      <c r="G896">
        <f>VLOOKUP(A:A,[1]Sheet1!$A:$G,7,0)</f>
        <v>1</v>
      </c>
      <c r="H896">
        <f>VLOOKUP(A:A,[1]Sheet1!$A:$H,8,0)</f>
        <v>3</v>
      </c>
      <c r="I896">
        <f>VLOOKUP(A:A,[1]Sheet1!$A:$I,9,0)</f>
        <v>2</v>
      </c>
      <c r="J896">
        <f>VLOOKUP(A:A,[1]Sheet1!$A:$J,10,0)</f>
        <v>2</v>
      </c>
      <c r="K896">
        <f>VLOOKUP(A:A,[1]Sheet1!$A:$K,11,0)</f>
        <v>3</v>
      </c>
      <c r="L896" t="str">
        <f>VLOOKUP(A:A,[1]Sheet1!$A:$L,12,0)</f>
        <v>无</v>
      </c>
      <c r="M896">
        <f>VLOOKUP(A:A,[1]Sheet1!$A:$N,13,0)</f>
        <v>1</v>
      </c>
      <c r="N896">
        <f>VLOOKUP(A:A,[1]Sheet1!$A:$N,14,0)</f>
        <v>0</v>
      </c>
      <c r="O896">
        <f>VLOOKUP(A:A,[1]Sheet1!$A:$R,15,0)</f>
        <v>0</v>
      </c>
      <c r="P896">
        <f>VLOOKUP(A:A,[1]Sheet1!$A:$R,16,0)</f>
        <v>0</v>
      </c>
      <c r="Q896">
        <f>VLOOKUP(A:A,[1]Sheet1!$A:$R,17,0)</f>
        <v>1</v>
      </c>
      <c r="R896">
        <f>VLOOKUP(A:A,[1]Sheet1!$A:$R,18,0)</f>
        <v>0</v>
      </c>
      <c r="S896">
        <f>VLOOKUP(A:A,[1]Sheet1!$A:$DN,19,0)</f>
        <v>1</v>
      </c>
      <c r="T896">
        <f>VLOOKUP(A:A,[1]Sheet1!$A:$T,20,0)</f>
        <v>0</v>
      </c>
      <c r="U896">
        <f>VLOOKUP(A:A,[1]Sheet1!$A:$U,21,0)</f>
        <v>0</v>
      </c>
      <c r="V896">
        <f>VLOOKUP(A:A,[1]Sheet1!$A:$V,22,0)</f>
        <v>4</v>
      </c>
      <c r="W896">
        <f>VLOOKUP(A:A,[1]Sheet1!$A:$W,23,0)</f>
        <v>0</v>
      </c>
      <c r="X896">
        <f>VLOOKUP(A:A,[1]Sheet1!$A:$X,24,0)</f>
        <v>1</v>
      </c>
      <c r="Y896">
        <f>VLOOKUP(A:A,[1]Sheet1!$A:$Y,25,0)</f>
        <v>0</v>
      </c>
      <c r="Z896">
        <f>VLOOKUP(A:A,[1]Sheet1!$A:$Z,26,0)</f>
        <v>1</v>
      </c>
      <c r="AA896">
        <f>VLOOKUP(A:A,[1]Sheet1!$A:$AA,27,0)</f>
        <v>0</v>
      </c>
      <c r="AB896">
        <f>VLOOKUP(A:A,[1]Sheet1!$A:$AB,28,0)</f>
        <v>0</v>
      </c>
      <c r="AC896">
        <f>VLOOKUP(A:A,[1]Sheet1!$A:$AC,29,0)</f>
        <v>0</v>
      </c>
    </row>
    <row r="897" spans="1:29" x14ac:dyDescent="0.2">
      <c r="A897" s="2">
        <v>928</v>
      </c>
      <c r="B897" t="str">
        <f>VLOOKUP(A:A,[1]Sheet1!$A:$F,2,0)</f>
        <v>2022/3/28 10:16:24</v>
      </c>
      <c r="C897" t="str">
        <f>VLOOKUP(A:A,[1]Sheet1!$A:$F,3,0)</f>
        <v>273秒</v>
      </c>
      <c r="D897" t="str">
        <f>VLOOKUP(A:A,[1]Sheet1!$A:$F,4,0)</f>
        <v>微信</v>
      </c>
      <c r="E897" t="str">
        <f>VLOOKUP(A:A,[1]Sheet1!$A:$F,5,0)</f>
        <v>N/A</v>
      </c>
      <c r="F897" t="str">
        <f>VLOOKUP(A:A,[1]Sheet1!$A:$F,6,0)</f>
        <v>113.77.192.121(广东-东莞)</v>
      </c>
      <c r="G897">
        <f>VLOOKUP(A:A,[1]Sheet1!$A:$G,7,0)</f>
        <v>2</v>
      </c>
      <c r="H897">
        <f>VLOOKUP(A:A,[1]Sheet1!$A:$H,8,0)</f>
        <v>3</v>
      </c>
      <c r="I897">
        <f>VLOOKUP(A:A,[1]Sheet1!$A:$I,9,0)</f>
        <v>2</v>
      </c>
      <c r="J897">
        <f>VLOOKUP(A:A,[1]Sheet1!$A:$J,10,0)</f>
        <v>3</v>
      </c>
      <c r="K897">
        <f>VLOOKUP(A:A,[1]Sheet1!$A:$K,11,0)</f>
        <v>2</v>
      </c>
      <c r="L897" t="str">
        <f>VLOOKUP(A:A,[1]Sheet1!$A:$L,12,0)</f>
        <v>无</v>
      </c>
      <c r="M897">
        <f>VLOOKUP(A:A,[1]Sheet1!$A:$N,13,0)</f>
        <v>0</v>
      </c>
      <c r="N897">
        <f>VLOOKUP(A:A,[1]Sheet1!$A:$N,14,0)</f>
        <v>1</v>
      </c>
      <c r="O897">
        <f>VLOOKUP(A:A,[1]Sheet1!$A:$R,15,0)</f>
        <v>1</v>
      </c>
      <c r="P897">
        <f>VLOOKUP(A:A,[1]Sheet1!$A:$R,16,0)</f>
        <v>0</v>
      </c>
      <c r="Q897">
        <f>VLOOKUP(A:A,[1]Sheet1!$A:$R,17,0)</f>
        <v>0</v>
      </c>
      <c r="R897">
        <f>VLOOKUP(A:A,[1]Sheet1!$A:$R,18,0)</f>
        <v>0</v>
      </c>
      <c r="S897">
        <f>VLOOKUP(A:A,[1]Sheet1!$A:$DN,19,0)</f>
        <v>0</v>
      </c>
      <c r="T897">
        <f>VLOOKUP(A:A,[1]Sheet1!$A:$T,20,0)</f>
        <v>0</v>
      </c>
      <c r="U897">
        <f>VLOOKUP(A:A,[1]Sheet1!$A:$U,21,0)</f>
        <v>0</v>
      </c>
      <c r="V897">
        <f>VLOOKUP(A:A,[1]Sheet1!$A:$V,22,0)</f>
        <v>2</v>
      </c>
      <c r="W897">
        <f>VLOOKUP(A:A,[1]Sheet1!$A:$W,23,0)</f>
        <v>0</v>
      </c>
      <c r="X897">
        <f>VLOOKUP(A:A,[1]Sheet1!$A:$X,24,0)</f>
        <v>1</v>
      </c>
      <c r="Y897">
        <f>VLOOKUP(A:A,[1]Sheet1!$A:$Y,25,0)</f>
        <v>1</v>
      </c>
      <c r="Z897">
        <f>VLOOKUP(A:A,[1]Sheet1!$A:$Z,26,0)</f>
        <v>0</v>
      </c>
      <c r="AA897">
        <f>VLOOKUP(A:A,[1]Sheet1!$A:$AA,27,0)</f>
        <v>0</v>
      </c>
      <c r="AB897">
        <f>VLOOKUP(A:A,[1]Sheet1!$A:$AB,28,0)</f>
        <v>1</v>
      </c>
      <c r="AC897">
        <f>VLOOKUP(A:A,[1]Sheet1!$A:$AC,29,0)</f>
        <v>0</v>
      </c>
    </row>
    <row r="898" spans="1:29" x14ac:dyDescent="0.2">
      <c r="A898" s="2">
        <v>929</v>
      </c>
      <c r="B898" t="str">
        <f>VLOOKUP(A:A,[1]Sheet1!$A:$F,2,0)</f>
        <v>2022/3/28 10:16:30</v>
      </c>
      <c r="C898" t="str">
        <f>VLOOKUP(A:A,[1]Sheet1!$A:$F,3,0)</f>
        <v>351秒</v>
      </c>
      <c r="D898" t="str">
        <f>VLOOKUP(A:A,[1]Sheet1!$A:$F,4,0)</f>
        <v>微信</v>
      </c>
      <c r="E898" t="str">
        <f>VLOOKUP(A:A,[1]Sheet1!$A:$F,5,0)</f>
        <v>N/A</v>
      </c>
      <c r="F898" t="str">
        <f>VLOOKUP(A:A,[1]Sheet1!$A:$F,6,0)</f>
        <v>49.64.14.240(江苏-苏州)</v>
      </c>
      <c r="G898">
        <f>VLOOKUP(A:A,[1]Sheet1!$A:$G,7,0)</f>
        <v>1</v>
      </c>
      <c r="H898">
        <f>VLOOKUP(A:A,[1]Sheet1!$A:$H,8,0)</f>
        <v>4</v>
      </c>
      <c r="I898">
        <f>VLOOKUP(A:A,[1]Sheet1!$A:$I,9,0)</f>
        <v>2</v>
      </c>
      <c r="J898">
        <f>VLOOKUP(A:A,[1]Sheet1!$A:$J,10,0)</f>
        <v>2</v>
      </c>
      <c r="K898">
        <f>VLOOKUP(A:A,[1]Sheet1!$A:$K,11,0)</f>
        <v>1</v>
      </c>
      <c r="L898" t="str">
        <f>VLOOKUP(A:A,[1]Sheet1!$A:$L,12,0)</f>
        <v>无</v>
      </c>
      <c r="M898">
        <f>VLOOKUP(A:A,[1]Sheet1!$A:$N,13,0)</f>
        <v>0</v>
      </c>
      <c r="N898">
        <f>VLOOKUP(A:A,[1]Sheet1!$A:$N,14,0)</f>
        <v>0</v>
      </c>
      <c r="O898">
        <f>VLOOKUP(A:A,[1]Sheet1!$A:$R,15,0)</f>
        <v>0</v>
      </c>
      <c r="P898">
        <f>VLOOKUP(A:A,[1]Sheet1!$A:$R,16,0)</f>
        <v>0</v>
      </c>
      <c r="Q898">
        <f>VLOOKUP(A:A,[1]Sheet1!$A:$R,17,0)</f>
        <v>0</v>
      </c>
      <c r="R898">
        <f>VLOOKUP(A:A,[1]Sheet1!$A:$R,18,0)</f>
        <v>0</v>
      </c>
      <c r="S898">
        <f>VLOOKUP(A:A,[1]Sheet1!$A:$DN,19,0)</f>
        <v>1</v>
      </c>
      <c r="T898">
        <f>VLOOKUP(A:A,[1]Sheet1!$A:$T,20,0)</f>
        <v>1</v>
      </c>
      <c r="U898">
        <f>VLOOKUP(A:A,[1]Sheet1!$A:$U,21,0)</f>
        <v>0</v>
      </c>
      <c r="V898">
        <f>VLOOKUP(A:A,[1]Sheet1!$A:$V,22,0)</f>
        <v>3</v>
      </c>
      <c r="W898">
        <f>VLOOKUP(A:A,[1]Sheet1!$A:$W,23,0)</f>
        <v>0</v>
      </c>
      <c r="X898">
        <f>VLOOKUP(A:A,[1]Sheet1!$A:$X,24,0)</f>
        <v>0</v>
      </c>
      <c r="Y898">
        <f>VLOOKUP(A:A,[1]Sheet1!$A:$Y,25,0)</f>
        <v>0</v>
      </c>
      <c r="Z898">
        <f>VLOOKUP(A:A,[1]Sheet1!$A:$Z,26,0)</f>
        <v>1</v>
      </c>
      <c r="AA898">
        <f>VLOOKUP(A:A,[1]Sheet1!$A:$AA,27,0)</f>
        <v>1</v>
      </c>
      <c r="AB898">
        <f>VLOOKUP(A:A,[1]Sheet1!$A:$AB,28,0)</f>
        <v>0</v>
      </c>
      <c r="AC898">
        <f>VLOOKUP(A:A,[1]Sheet1!$A:$AC,29,0)</f>
        <v>0</v>
      </c>
    </row>
    <row r="899" spans="1:29" x14ac:dyDescent="0.2">
      <c r="A899" s="2">
        <v>930</v>
      </c>
      <c r="B899" t="str">
        <f>VLOOKUP(A:A,[1]Sheet1!$A:$F,2,0)</f>
        <v>2022/3/28 10:16:35</v>
      </c>
      <c r="C899" t="str">
        <f>VLOOKUP(A:A,[1]Sheet1!$A:$F,3,0)</f>
        <v>277秒</v>
      </c>
      <c r="D899" t="str">
        <f>VLOOKUP(A:A,[1]Sheet1!$A:$F,4,0)</f>
        <v>微信</v>
      </c>
      <c r="E899" t="str">
        <f>VLOOKUP(A:A,[1]Sheet1!$A:$F,5,0)</f>
        <v>N/A</v>
      </c>
      <c r="F899" t="str">
        <f>VLOOKUP(A:A,[1]Sheet1!$A:$F,6,0)</f>
        <v>49.87.117.111(江苏-淮安)</v>
      </c>
      <c r="G899">
        <f>VLOOKUP(A:A,[1]Sheet1!$A:$G,7,0)</f>
        <v>2</v>
      </c>
      <c r="H899">
        <f>VLOOKUP(A:A,[1]Sheet1!$A:$H,8,0)</f>
        <v>5</v>
      </c>
      <c r="I899">
        <f>VLOOKUP(A:A,[1]Sheet1!$A:$I,9,0)</f>
        <v>2</v>
      </c>
      <c r="J899">
        <f>VLOOKUP(A:A,[1]Sheet1!$A:$J,10,0)</f>
        <v>2</v>
      </c>
      <c r="K899">
        <f>VLOOKUP(A:A,[1]Sheet1!$A:$K,11,0)</f>
        <v>1</v>
      </c>
      <c r="L899" t="str">
        <f>VLOOKUP(A:A,[1]Sheet1!$A:$L,12,0)</f>
        <v>无</v>
      </c>
      <c r="M899">
        <f>VLOOKUP(A:A,[1]Sheet1!$A:$N,13,0)</f>
        <v>0</v>
      </c>
      <c r="N899">
        <f>VLOOKUP(A:A,[1]Sheet1!$A:$N,14,0)</f>
        <v>1</v>
      </c>
      <c r="O899">
        <f>VLOOKUP(A:A,[1]Sheet1!$A:$R,15,0)</f>
        <v>0</v>
      </c>
      <c r="P899">
        <f>VLOOKUP(A:A,[1]Sheet1!$A:$R,16,0)</f>
        <v>0</v>
      </c>
      <c r="Q899">
        <f>VLOOKUP(A:A,[1]Sheet1!$A:$R,17,0)</f>
        <v>1</v>
      </c>
      <c r="R899">
        <f>VLOOKUP(A:A,[1]Sheet1!$A:$R,18,0)</f>
        <v>0</v>
      </c>
      <c r="S899">
        <f>VLOOKUP(A:A,[1]Sheet1!$A:$DN,19,0)</f>
        <v>0</v>
      </c>
      <c r="T899">
        <f>VLOOKUP(A:A,[1]Sheet1!$A:$T,20,0)</f>
        <v>1</v>
      </c>
      <c r="U899">
        <f>VLOOKUP(A:A,[1]Sheet1!$A:$U,21,0)</f>
        <v>0</v>
      </c>
      <c r="V899">
        <f>VLOOKUP(A:A,[1]Sheet1!$A:$V,22,0)</f>
        <v>2</v>
      </c>
      <c r="W899">
        <f>VLOOKUP(A:A,[1]Sheet1!$A:$W,23,0)</f>
        <v>0</v>
      </c>
      <c r="X899">
        <f>VLOOKUP(A:A,[1]Sheet1!$A:$X,24,0)</f>
        <v>0</v>
      </c>
      <c r="Y899">
        <f>VLOOKUP(A:A,[1]Sheet1!$A:$Y,25,0)</f>
        <v>1</v>
      </c>
      <c r="Z899">
        <f>VLOOKUP(A:A,[1]Sheet1!$A:$Z,26,0)</f>
        <v>0</v>
      </c>
      <c r="AA899">
        <f>VLOOKUP(A:A,[1]Sheet1!$A:$AA,27,0)</f>
        <v>0</v>
      </c>
      <c r="AB899">
        <f>VLOOKUP(A:A,[1]Sheet1!$A:$AB,28,0)</f>
        <v>1</v>
      </c>
      <c r="AC899">
        <f>VLOOKUP(A:A,[1]Sheet1!$A:$AC,29,0)</f>
        <v>0</v>
      </c>
    </row>
    <row r="900" spans="1:29" x14ac:dyDescent="0.2">
      <c r="A900" s="2">
        <v>931</v>
      </c>
      <c r="B900" t="str">
        <f>VLOOKUP(A:A,[1]Sheet1!$A:$F,2,0)</f>
        <v>2022/3/28 10:16:39</v>
      </c>
      <c r="C900" t="str">
        <f>VLOOKUP(A:A,[1]Sheet1!$A:$F,3,0)</f>
        <v>317秒</v>
      </c>
      <c r="D900" t="str">
        <f>VLOOKUP(A:A,[1]Sheet1!$A:$F,4,0)</f>
        <v>微信</v>
      </c>
      <c r="E900" t="str">
        <f>VLOOKUP(A:A,[1]Sheet1!$A:$F,5,0)</f>
        <v>N/A</v>
      </c>
      <c r="F900" t="str">
        <f>VLOOKUP(A:A,[1]Sheet1!$A:$F,6,0)</f>
        <v>36.22.73.59(浙江-金华)</v>
      </c>
      <c r="G900">
        <f>VLOOKUP(A:A,[1]Sheet1!$A:$G,7,0)</f>
        <v>1</v>
      </c>
      <c r="H900">
        <f>VLOOKUP(A:A,[1]Sheet1!$A:$H,8,0)</f>
        <v>4</v>
      </c>
      <c r="I900">
        <f>VLOOKUP(A:A,[1]Sheet1!$A:$I,9,0)</f>
        <v>4</v>
      </c>
      <c r="J900">
        <f>VLOOKUP(A:A,[1]Sheet1!$A:$J,10,0)</f>
        <v>2</v>
      </c>
      <c r="K900">
        <f>VLOOKUP(A:A,[1]Sheet1!$A:$K,11,0)</f>
        <v>2</v>
      </c>
      <c r="L900" t="str">
        <f>VLOOKUP(A:A,[1]Sheet1!$A:$L,12,0)</f>
        <v>无</v>
      </c>
      <c r="M900">
        <f>VLOOKUP(A:A,[1]Sheet1!$A:$N,13,0)</f>
        <v>0</v>
      </c>
      <c r="N900">
        <f>VLOOKUP(A:A,[1]Sheet1!$A:$N,14,0)</f>
        <v>1</v>
      </c>
      <c r="O900">
        <f>VLOOKUP(A:A,[1]Sheet1!$A:$R,15,0)</f>
        <v>0</v>
      </c>
      <c r="P900">
        <f>VLOOKUP(A:A,[1]Sheet1!$A:$R,16,0)</f>
        <v>1</v>
      </c>
      <c r="Q900">
        <f>VLOOKUP(A:A,[1]Sheet1!$A:$R,17,0)</f>
        <v>0</v>
      </c>
      <c r="R900">
        <f>VLOOKUP(A:A,[1]Sheet1!$A:$R,18,0)</f>
        <v>0</v>
      </c>
      <c r="S900">
        <f>VLOOKUP(A:A,[1]Sheet1!$A:$DN,19,0)</f>
        <v>0</v>
      </c>
      <c r="T900">
        <f>VLOOKUP(A:A,[1]Sheet1!$A:$T,20,0)</f>
        <v>1</v>
      </c>
      <c r="U900">
        <f>VLOOKUP(A:A,[1]Sheet1!$A:$U,21,0)</f>
        <v>0</v>
      </c>
      <c r="V900">
        <f>VLOOKUP(A:A,[1]Sheet1!$A:$V,22,0)</f>
        <v>2</v>
      </c>
      <c r="W900">
        <f>VLOOKUP(A:A,[1]Sheet1!$A:$W,23,0)</f>
        <v>1</v>
      </c>
      <c r="X900">
        <f>VLOOKUP(A:A,[1]Sheet1!$A:$X,24,0)</f>
        <v>1</v>
      </c>
      <c r="Y900">
        <f>VLOOKUP(A:A,[1]Sheet1!$A:$Y,25,0)</f>
        <v>1</v>
      </c>
      <c r="Z900">
        <f>VLOOKUP(A:A,[1]Sheet1!$A:$Z,26,0)</f>
        <v>0</v>
      </c>
      <c r="AA900">
        <f>VLOOKUP(A:A,[1]Sheet1!$A:$AA,27,0)</f>
        <v>0</v>
      </c>
      <c r="AB900">
        <f>VLOOKUP(A:A,[1]Sheet1!$A:$AB,28,0)</f>
        <v>0</v>
      </c>
      <c r="AC900">
        <f>VLOOKUP(A:A,[1]Sheet1!$A:$AC,29,0)</f>
        <v>0</v>
      </c>
    </row>
    <row r="901" spans="1:29" x14ac:dyDescent="0.2">
      <c r="A901" s="2">
        <v>932</v>
      </c>
      <c r="B901" t="str">
        <f>VLOOKUP(A:A,[1]Sheet1!$A:$F,2,0)</f>
        <v>2022/3/28 10:16:44</v>
      </c>
      <c r="C901" t="str">
        <f>VLOOKUP(A:A,[1]Sheet1!$A:$F,3,0)</f>
        <v>343秒</v>
      </c>
      <c r="D901" t="str">
        <f>VLOOKUP(A:A,[1]Sheet1!$A:$F,4,0)</f>
        <v>微信</v>
      </c>
      <c r="E901" t="str">
        <f>VLOOKUP(A:A,[1]Sheet1!$A:$F,5,0)</f>
        <v>N/A</v>
      </c>
      <c r="F901" t="str">
        <f>VLOOKUP(A:A,[1]Sheet1!$A:$F,6,0)</f>
        <v>180.103.40.53(江苏-扬州)</v>
      </c>
      <c r="G901">
        <f>VLOOKUP(A:A,[1]Sheet1!$A:$G,7,0)</f>
        <v>2</v>
      </c>
      <c r="H901">
        <f>VLOOKUP(A:A,[1]Sheet1!$A:$H,8,0)</f>
        <v>2</v>
      </c>
      <c r="I901">
        <f>VLOOKUP(A:A,[1]Sheet1!$A:$I,9,0)</f>
        <v>1</v>
      </c>
      <c r="J901">
        <f>VLOOKUP(A:A,[1]Sheet1!$A:$J,10,0)</f>
        <v>2</v>
      </c>
      <c r="K901">
        <f>VLOOKUP(A:A,[1]Sheet1!$A:$K,11,0)</f>
        <v>3</v>
      </c>
      <c r="L901" t="str">
        <f>VLOOKUP(A:A,[1]Sheet1!$A:$L,12,0)</f>
        <v>无</v>
      </c>
      <c r="M901">
        <f>VLOOKUP(A:A,[1]Sheet1!$A:$N,13,0)</f>
        <v>1</v>
      </c>
      <c r="N901">
        <f>VLOOKUP(A:A,[1]Sheet1!$A:$N,14,0)</f>
        <v>0</v>
      </c>
      <c r="O901">
        <f>VLOOKUP(A:A,[1]Sheet1!$A:$R,15,0)</f>
        <v>0</v>
      </c>
      <c r="P901">
        <f>VLOOKUP(A:A,[1]Sheet1!$A:$R,16,0)</f>
        <v>1</v>
      </c>
      <c r="Q901">
        <f>VLOOKUP(A:A,[1]Sheet1!$A:$R,17,0)</f>
        <v>0</v>
      </c>
      <c r="R901">
        <f>VLOOKUP(A:A,[1]Sheet1!$A:$R,18,0)</f>
        <v>0</v>
      </c>
      <c r="S901">
        <f>VLOOKUP(A:A,[1]Sheet1!$A:$DN,19,0)</f>
        <v>0</v>
      </c>
      <c r="T901">
        <f>VLOOKUP(A:A,[1]Sheet1!$A:$T,20,0)</f>
        <v>0</v>
      </c>
      <c r="U901">
        <f>VLOOKUP(A:A,[1]Sheet1!$A:$U,21,0)</f>
        <v>0</v>
      </c>
      <c r="V901">
        <f>VLOOKUP(A:A,[1]Sheet1!$A:$V,22,0)</f>
        <v>3</v>
      </c>
      <c r="W901">
        <f>VLOOKUP(A:A,[1]Sheet1!$A:$W,23,0)</f>
        <v>0</v>
      </c>
      <c r="X901">
        <f>VLOOKUP(A:A,[1]Sheet1!$A:$X,24,0)</f>
        <v>0</v>
      </c>
      <c r="Y901">
        <f>VLOOKUP(A:A,[1]Sheet1!$A:$Y,25,0)</f>
        <v>0</v>
      </c>
      <c r="Z901">
        <f>VLOOKUP(A:A,[1]Sheet1!$A:$Z,26,0)</f>
        <v>0</v>
      </c>
      <c r="AA901">
        <f>VLOOKUP(A:A,[1]Sheet1!$A:$AA,27,0)</f>
        <v>1</v>
      </c>
      <c r="AB901">
        <f>VLOOKUP(A:A,[1]Sheet1!$A:$AB,28,0)</f>
        <v>1</v>
      </c>
      <c r="AC901">
        <f>VLOOKUP(A:A,[1]Sheet1!$A:$AC,29,0)</f>
        <v>0</v>
      </c>
    </row>
    <row r="902" spans="1:29" x14ac:dyDescent="0.2">
      <c r="A902" s="2">
        <v>933</v>
      </c>
      <c r="B902" t="str">
        <f>VLOOKUP(A:A,[1]Sheet1!$A:$F,2,0)</f>
        <v>2022/3/28 10:16:46</v>
      </c>
      <c r="C902" t="str">
        <f>VLOOKUP(A:A,[1]Sheet1!$A:$F,3,0)</f>
        <v>260秒</v>
      </c>
      <c r="D902" t="str">
        <f>VLOOKUP(A:A,[1]Sheet1!$A:$F,4,0)</f>
        <v>微信</v>
      </c>
      <c r="E902" t="str">
        <f>VLOOKUP(A:A,[1]Sheet1!$A:$F,5,0)</f>
        <v>N/A</v>
      </c>
      <c r="F902" t="str">
        <f>VLOOKUP(A:A,[1]Sheet1!$A:$F,6,0)</f>
        <v>61.52.184.134(河南-郑州)</v>
      </c>
      <c r="G902">
        <f>VLOOKUP(A:A,[1]Sheet1!$A:$G,7,0)</f>
        <v>2</v>
      </c>
      <c r="H902">
        <f>VLOOKUP(A:A,[1]Sheet1!$A:$H,8,0)</f>
        <v>3</v>
      </c>
      <c r="I902">
        <f>VLOOKUP(A:A,[1]Sheet1!$A:$I,9,0)</f>
        <v>2</v>
      </c>
      <c r="J902">
        <f>VLOOKUP(A:A,[1]Sheet1!$A:$J,10,0)</f>
        <v>2</v>
      </c>
      <c r="K902">
        <f>VLOOKUP(A:A,[1]Sheet1!$A:$K,11,0)</f>
        <v>1</v>
      </c>
      <c r="L902" t="str">
        <f>VLOOKUP(A:A,[1]Sheet1!$A:$L,12,0)</f>
        <v>无</v>
      </c>
      <c r="M902">
        <f>VLOOKUP(A:A,[1]Sheet1!$A:$N,13,0)</f>
        <v>0</v>
      </c>
      <c r="N902">
        <f>VLOOKUP(A:A,[1]Sheet1!$A:$N,14,0)</f>
        <v>0</v>
      </c>
      <c r="O902">
        <f>VLOOKUP(A:A,[1]Sheet1!$A:$R,15,0)</f>
        <v>0</v>
      </c>
      <c r="P902">
        <f>VLOOKUP(A:A,[1]Sheet1!$A:$R,16,0)</f>
        <v>0</v>
      </c>
      <c r="Q902">
        <f>VLOOKUP(A:A,[1]Sheet1!$A:$R,17,0)</f>
        <v>1</v>
      </c>
      <c r="R902">
        <f>VLOOKUP(A:A,[1]Sheet1!$A:$R,18,0)</f>
        <v>0</v>
      </c>
      <c r="S902">
        <f>VLOOKUP(A:A,[1]Sheet1!$A:$DN,19,0)</f>
        <v>1</v>
      </c>
      <c r="T902">
        <f>VLOOKUP(A:A,[1]Sheet1!$A:$T,20,0)</f>
        <v>1</v>
      </c>
      <c r="U902">
        <f>VLOOKUP(A:A,[1]Sheet1!$A:$U,21,0)</f>
        <v>0</v>
      </c>
      <c r="V902">
        <f>VLOOKUP(A:A,[1]Sheet1!$A:$V,22,0)</f>
        <v>4</v>
      </c>
      <c r="W902">
        <f>VLOOKUP(A:A,[1]Sheet1!$A:$W,23,0)</f>
        <v>0</v>
      </c>
      <c r="X902">
        <f>VLOOKUP(A:A,[1]Sheet1!$A:$X,24,0)</f>
        <v>0</v>
      </c>
      <c r="Y902">
        <f>VLOOKUP(A:A,[1]Sheet1!$A:$Y,25,0)</f>
        <v>1</v>
      </c>
      <c r="Z902">
        <f>VLOOKUP(A:A,[1]Sheet1!$A:$Z,26,0)</f>
        <v>1</v>
      </c>
      <c r="AA902">
        <f>VLOOKUP(A:A,[1]Sheet1!$A:$AA,27,0)</f>
        <v>0</v>
      </c>
      <c r="AB902">
        <f>VLOOKUP(A:A,[1]Sheet1!$A:$AB,28,0)</f>
        <v>0</v>
      </c>
      <c r="AC902">
        <f>VLOOKUP(A:A,[1]Sheet1!$A:$AC,29,0)</f>
        <v>0</v>
      </c>
    </row>
    <row r="903" spans="1:29" x14ac:dyDescent="0.2">
      <c r="A903" s="2">
        <v>934</v>
      </c>
      <c r="B903" t="str">
        <f>VLOOKUP(A:A,[1]Sheet1!$A:$F,2,0)</f>
        <v>2022/3/28 10:16:49</v>
      </c>
      <c r="C903" t="str">
        <f>VLOOKUP(A:A,[1]Sheet1!$A:$F,3,0)</f>
        <v>277秒</v>
      </c>
      <c r="D903" t="str">
        <f>VLOOKUP(A:A,[1]Sheet1!$A:$F,4,0)</f>
        <v>微信</v>
      </c>
      <c r="E903" t="str">
        <f>VLOOKUP(A:A,[1]Sheet1!$A:$F,5,0)</f>
        <v>N/A</v>
      </c>
      <c r="F903" t="str">
        <f>VLOOKUP(A:A,[1]Sheet1!$A:$F,6,0)</f>
        <v>58.243.29.231(安徽-池州)</v>
      </c>
      <c r="G903">
        <f>VLOOKUP(A:A,[1]Sheet1!$A:$G,7,0)</f>
        <v>1</v>
      </c>
      <c r="H903">
        <f>VLOOKUP(A:A,[1]Sheet1!$A:$H,8,0)</f>
        <v>2</v>
      </c>
      <c r="I903">
        <f>VLOOKUP(A:A,[1]Sheet1!$A:$I,9,0)</f>
        <v>1</v>
      </c>
      <c r="J903">
        <f>VLOOKUP(A:A,[1]Sheet1!$A:$J,10,0)</f>
        <v>2</v>
      </c>
      <c r="K903">
        <f>VLOOKUP(A:A,[1]Sheet1!$A:$K,11,0)</f>
        <v>1</v>
      </c>
      <c r="L903" t="str">
        <f>VLOOKUP(A:A,[1]Sheet1!$A:$L,12,0)</f>
        <v>无</v>
      </c>
      <c r="M903">
        <f>VLOOKUP(A:A,[1]Sheet1!$A:$N,13,0)</f>
        <v>0</v>
      </c>
      <c r="N903">
        <f>VLOOKUP(A:A,[1]Sheet1!$A:$N,14,0)</f>
        <v>0</v>
      </c>
      <c r="O903">
        <f>VLOOKUP(A:A,[1]Sheet1!$A:$R,15,0)</f>
        <v>1</v>
      </c>
      <c r="P903">
        <f>VLOOKUP(A:A,[1]Sheet1!$A:$R,16,0)</f>
        <v>0</v>
      </c>
      <c r="Q903">
        <f>VLOOKUP(A:A,[1]Sheet1!$A:$R,17,0)</f>
        <v>0</v>
      </c>
      <c r="R903">
        <f>VLOOKUP(A:A,[1]Sheet1!$A:$R,18,0)</f>
        <v>0</v>
      </c>
      <c r="S903">
        <f>VLOOKUP(A:A,[1]Sheet1!$A:$DN,19,0)</f>
        <v>1</v>
      </c>
      <c r="T903">
        <f>VLOOKUP(A:A,[1]Sheet1!$A:$T,20,0)</f>
        <v>1</v>
      </c>
      <c r="U903">
        <f>VLOOKUP(A:A,[1]Sheet1!$A:$U,21,0)</f>
        <v>0</v>
      </c>
      <c r="V903">
        <f>VLOOKUP(A:A,[1]Sheet1!$A:$V,22,0)</f>
        <v>4</v>
      </c>
      <c r="W903">
        <f>VLOOKUP(A:A,[1]Sheet1!$A:$W,23,0)</f>
        <v>0</v>
      </c>
      <c r="X903">
        <f>VLOOKUP(A:A,[1]Sheet1!$A:$X,24,0)</f>
        <v>0</v>
      </c>
      <c r="Y903">
        <f>VLOOKUP(A:A,[1]Sheet1!$A:$Y,25,0)</f>
        <v>0</v>
      </c>
      <c r="Z903">
        <f>VLOOKUP(A:A,[1]Sheet1!$A:$Z,26,0)</f>
        <v>0</v>
      </c>
      <c r="AA903">
        <f>VLOOKUP(A:A,[1]Sheet1!$A:$AA,27,0)</f>
        <v>0</v>
      </c>
      <c r="AB903">
        <f>VLOOKUP(A:A,[1]Sheet1!$A:$AB,28,0)</f>
        <v>1</v>
      </c>
      <c r="AC903">
        <f>VLOOKUP(A:A,[1]Sheet1!$A:$AC,29,0)</f>
        <v>1</v>
      </c>
    </row>
    <row r="904" spans="1:29" x14ac:dyDescent="0.2">
      <c r="A904" s="2">
        <v>935</v>
      </c>
      <c r="B904" t="str">
        <f>VLOOKUP(A:A,[1]Sheet1!$A:$F,2,0)</f>
        <v>2022/3/28 10:16:51</v>
      </c>
      <c r="C904" t="str">
        <f>VLOOKUP(A:A,[1]Sheet1!$A:$F,3,0)</f>
        <v>334秒</v>
      </c>
      <c r="D904" t="str">
        <f>VLOOKUP(A:A,[1]Sheet1!$A:$F,4,0)</f>
        <v>微信</v>
      </c>
      <c r="E904" t="str">
        <f>VLOOKUP(A:A,[1]Sheet1!$A:$F,5,0)</f>
        <v>N/A</v>
      </c>
      <c r="F904" t="str">
        <f>VLOOKUP(A:A,[1]Sheet1!$A:$F,6,0)</f>
        <v>140.237.158.4(福建-南平)</v>
      </c>
      <c r="G904">
        <f>VLOOKUP(A:A,[1]Sheet1!$A:$G,7,0)</f>
        <v>2</v>
      </c>
      <c r="H904">
        <f>VLOOKUP(A:A,[1]Sheet1!$A:$H,8,0)</f>
        <v>5</v>
      </c>
      <c r="I904">
        <f>VLOOKUP(A:A,[1]Sheet1!$A:$I,9,0)</f>
        <v>2</v>
      </c>
      <c r="J904">
        <f>VLOOKUP(A:A,[1]Sheet1!$A:$J,10,0)</f>
        <v>2</v>
      </c>
      <c r="K904">
        <f>VLOOKUP(A:A,[1]Sheet1!$A:$K,11,0)</f>
        <v>2</v>
      </c>
      <c r="L904" t="str">
        <f>VLOOKUP(A:A,[1]Sheet1!$A:$L,12,0)</f>
        <v>无</v>
      </c>
      <c r="M904">
        <f>VLOOKUP(A:A,[1]Sheet1!$A:$N,13,0)</f>
        <v>1</v>
      </c>
      <c r="N904">
        <f>VLOOKUP(A:A,[1]Sheet1!$A:$N,14,0)</f>
        <v>1</v>
      </c>
      <c r="O904">
        <f>VLOOKUP(A:A,[1]Sheet1!$A:$R,15,0)</f>
        <v>0</v>
      </c>
      <c r="P904">
        <f>VLOOKUP(A:A,[1]Sheet1!$A:$R,16,0)</f>
        <v>0</v>
      </c>
      <c r="Q904">
        <f>VLOOKUP(A:A,[1]Sheet1!$A:$R,17,0)</f>
        <v>0</v>
      </c>
      <c r="R904">
        <f>VLOOKUP(A:A,[1]Sheet1!$A:$R,18,0)</f>
        <v>0</v>
      </c>
      <c r="S904">
        <f>VLOOKUP(A:A,[1]Sheet1!$A:$DN,19,0)</f>
        <v>0</v>
      </c>
      <c r="T904">
        <f>VLOOKUP(A:A,[1]Sheet1!$A:$T,20,0)</f>
        <v>1</v>
      </c>
      <c r="U904">
        <f>VLOOKUP(A:A,[1]Sheet1!$A:$U,21,0)</f>
        <v>0</v>
      </c>
      <c r="V904">
        <f>VLOOKUP(A:A,[1]Sheet1!$A:$V,22,0)</f>
        <v>4</v>
      </c>
      <c r="W904">
        <f>VLOOKUP(A:A,[1]Sheet1!$A:$W,23,0)</f>
        <v>0</v>
      </c>
      <c r="X904">
        <f>VLOOKUP(A:A,[1]Sheet1!$A:$X,24,0)</f>
        <v>0</v>
      </c>
      <c r="Y904">
        <f>VLOOKUP(A:A,[1]Sheet1!$A:$Y,25,0)</f>
        <v>1</v>
      </c>
      <c r="Z904">
        <f>VLOOKUP(A:A,[1]Sheet1!$A:$Z,26,0)</f>
        <v>1</v>
      </c>
      <c r="AA904">
        <f>VLOOKUP(A:A,[1]Sheet1!$A:$AA,27,0)</f>
        <v>1</v>
      </c>
      <c r="AB904">
        <f>VLOOKUP(A:A,[1]Sheet1!$A:$AB,28,0)</f>
        <v>0</v>
      </c>
      <c r="AC904">
        <f>VLOOKUP(A:A,[1]Sheet1!$A:$AC,29,0)</f>
        <v>0</v>
      </c>
    </row>
    <row r="905" spans="1:29" x14ac:dyDescent="0.2">
      <c r="A905" s="2">
        <v>936</v>
      </c>
      <c r="B905" t="str">
        <f>VLOOKUP(A:A,[1]Sheet1!$A:$F,2,0)</f>
        <v>2022/3/28 10:16:53</v>
      </c>
      <c r="C905" t="str">
        <f>VLOOKUP(A:A,[1]Sheet1!$A:$F,3,0)</f>
        <v>264秒</v>
      </c>
      <c r="D905" t="str">
        <f>VLOOKUP(A:A,[1]Sheet1!$A:$F,4,0)</f>
        <v>微信</v>
      </c>
      <c r="E905" t="str">
        <f>VLOOKUP(A:A,[1]Sheet1!$A:$F,5,0)</f>
        <v>N/A</v>
      </c>
      <c r="F905" t="str">
        <f>VLOOKUP(A:A,[1]Sheet1!$A:$F,6,0)</f>
        <v>49.77.159.211(江苏-南京)</v>
      </c>
      <c r="G905">
        <f>VLOOKUP(A:A,[1]Sheet1!$A:$G,7,0)</f>
        <v>1</v>
      </c>
      <c r="H905">
        <f>VLOOKUP(A:A,[1]Sheet1!$A:$H,8,0)</f>
        <v>2</v>
      </c>
      <c r="I905">
        <f>VLOOKUP(A:A,[1]Sheet1!$A:$I,9,0)</f>
        <v>1</v>
      </c>
      <c r="J905">
        <f>VLOOKUP(A:A,[1]Sheet1!$A:$J,10,0)</f>
        <v>2</v>
      </c>
      <c r="K905">
        <f>VLOOKUP(A:A,[1]Sheet1!$A:$K,11,0)</f>
        <v>3</v>
      </c>
      <c r="L905" t="str">
        <f>VLOOKUP(A:A,[1]Sheet1!$A:$L,12,0)</f>
        <v>无</v>
      </c>
      <c r="M905">
        <f>VLOOKUP(A:A,[1]Sheet1!$A:$N,13,0)</f>
        <v>0</v>
      </c>
      <c r="N905">
        <f>VLOOKUP(A:A,[1]Sheet1!$A:$N,14,0)</f>
        <v>1</v>
      </c>
      <c r="O905">
        <f>VLOOKUP(A:A,[1]Sheet1!$A:$R,15,0)</f>
        <v>0</v>
      </c>
      <c r="P905">
        <f>VLOOKUP(A:A,[1]Sheet1!$A:$R,16,0)</f>
        <v>0</v>
      </c>
      <c r="Q905">
        <f>VLOOKUP(A:A,[1]Sheet1!$A:$R,17,0)</f>
        <v>0</v>
      </c>
      <c r="R905">
        <f>VLOOKUP(A:A,[1]Sheet1!$A:$R,18,0)</f>
        <v>0</v>
      </c>
      <c r="S905">
        <f>VLOOKUP(A:A,[1]Sheet1!$A:$DN,19,0)</f>
        <v>0</v>
      </c>
      <c r="T905">
        <f>VLOOKUP(A:A,[1]Sheet1!$A:$T,20,0)</f>
        <v>1</v>
      </c>
      <c r="U905">
        <f>VLOOKUP(A:A,[1]Sheet1!$A:$U,21,0)</f>
        <v>0</v>
      </c>
      <c r="V905">
        <f>VLOOKUP(A:A,[1]Sheet1!$A:$V,22,0)</f>
        <v>3</v>
      </c>
      <c r="W905">
        <f>VLOOKUP(A:A,[1]Sheet1!$A:$W,23,0)</f>
        <v>1</v>
      </c>
      <c r="X905">
        <f>VLOOKUP(A:A,[1]Sheet1!$A:$X,24,0)</f>
        <v>0</v>
      </c>
      <c r="Y905">
        <f>VLOOKUP(A:A,[1]Sheet1!$A:$Y,25,0)</f>
        <v>0</v>
      </c>
      <c r="Z905">
        <f>VLOOKUP(A:A,[1]Sheet1!$A:$Z,26,0)</f>
        <v>1</v>
      </c>
      <c r="AA905">
        <f>VLOOKUP(A:A,[1]Sheet1!$A:$AA,27,0)</f>
        <v>1</v>
      </c>
      <c r="AB905">
        <f>VLOOKUP(A:A,[1]Sheet1!$A:$AB,28,0)</f>
        <v>0</v>
      </c>
      <c r="AC905">
        <f>VLOOKUP(A:A,[1]Sheet1!$A:$AC,29,0)</f>
        <v>0</v>
      </c>
    </row>
    <row r="906" spans="1:29" x14ac:dyDescent="0.2">
      <c r="A906" s="2">
        <v>937</v>
      </c>
      <c r="B906" t="str">
        <f>VLOOKUP(A:A,[1]Sheet1!$A:$F,2,0)</f>
        <v>2022/3/28 10:16:55</v>
      </c>
      <c r="C906" t="str">
        <f>VLOOKUP(A:A,[1]Sheet1!$A:$F,3,0)</f>
        <v>287秒</v>
      </c>
      <c r="D906" t="str">
        <f>VLOOKUP(A:A,[1]Sheet1!$A:$F,4,0)</f>
        <v>微信</v>
      </c>
      <c r="E906" t="str">
        <f>VLOOKUP(A:A,[1]Sheet1!$A:$F,5,0)</f>
        <v>N/A</v>
      </c>
      <c r="F906" t="str">
        <f>VLOOKUP(A:A,[1]Sheet1!$A:$F,6,0)</f>
        <v>180.102.245.63(江苏-南京)</v>
      </c>
      <c r="G906">
        <f>VLOOKUP(A:A,[1]Sheet1!$A:$G,7,0)</f>
        <v>2</v>
      </c>
      <c r="H906">
        <f>VLOOKUP(A:A,[1]Sheet1!$A:$H,8,0)</f>
        <v>4</v>
      </c>
      <c r="I906">
        <f>VLOOKUP(A:A,[1]Sheet1!$A:$I,9,0)</f>
        <v>2</v>
      </c>
      <c r="J906">
        <f>VLOOKUP(A:A,[1]Sheet1!$A:$J,10,0)</f>
        <v>2</v>
      </c>
      <c r="K906">
        <f>VLOOKUP(A:A,[1]Sheet1!$A:$K,11,0)</f>
        <v>3</v>
      </c>
      <c r="L906" t="str">
        <f>VLOOKUP(A:A,[1]Sheet1!$A:$L,12,0)</f>
        <v>无</v>
      </c>
      <c r="M906">
        <f>VLOOKUP(A:A,[1]Sheet1!$A:$N,13,0)</f>
        <v>0</v>
      </c>
      <c r="N906">
        <f>VLOOKUP(A:A,[1]Sheet1!$A:$N,14,0)</f>
        <v>0</v>
      </c>
      <c r="O906">
        <f>VLOOKUP(A:A,[1]Sheet1!$A:$R,15,0)</f>
        <v>0</v>
      </c>
      <c r="P906">
        <f>VLOOKUP(A:A,[1]Sheet1!$A:$R,16,0)</f>
        <v>0</v>
      </c>
      <c r="Q906">
        <f>VLOOKUP(A:A,[1]Sheet1!$A:$R,17,0)</f>
        <v>1</v>
      </c>
      <c r="R906">
        <f>VLOOKUP(A:A,[1]Sheet1!$A:$R,18,0)</f>
        <v>0</v>
      </c>
      <c r="S906">
        <f>VLOOKUP(A:A,[1]Sheet1!$A:$DN,19,0)</f>
        <v>0</v>
      </c>
      <c r="T906">
        <f>VLOOKUP(A:A,[1]Sheet1!$A:$T,20,0)</f>
        <v>1</v>
      </c>
      <c r="U906">
        <f>VLOOKUP(A:A,[1]Sheet1!$A:$U,21,0)</f>
        <v>0</v>
      </c>
      <c r="V906">
        <f>VLOOKUP(A:A,[1]Sheet1!$A:$V,22,0)</f>
        <v>3</v>
      </c>
      <c r="W906">
        <f>VLOOKUP(A:A,[1]Sheet1!$A:$W,23,0)</f>
        <v>1</v>
      </c>
      <c r="X906">
        <f>VLOOKUP(A:A,[1]Sheet1!$A:$X,24,0)</f>
        <v>0</v>
      </c>
      <c r="Y906">
        <f>VLOOKUP(A:A,[1]Sheet1!$A:$Y,25,0)</f>
        <v>0</v>
      </c>
      <c r="Z906">
        <f>VLOOKUP(A:A,[1]Sheet1!$A:$Z,26,0)</f>
        <v>1</v>
      </c>
      <c r="AA906">
        <f>VLOOKUP(A:A,[1]Sheet1!$A:$AA,27,0)</f>
        <v>1</v>
      </c>
      <c r="AB906">
        <f>VLOOKUP(A:A,[1]Sheet1!$A:$AB,28,0)</f>
        <v>0</v>
      </c>
      <c r="AC906">
        <f>VLOOKUP(A:A,[1]Sheet1!$A:$AC,29,0)</f>
        <v>0</v>
      </c>
    </row>
    <row r="907" spans="1:29" x14ac:dyDescent="0.2">
      <c r="A907" s="2">
        <v>938</v>
      </c>
      <c r="B907" t="str">
        <f>VLOOKUP(A:A,[1]Sheet1!$A:$F,2,0)</f>
        <v>2022/3/28 10:16:59</v>
      </c>
      <c r="C907" t="str">
        <f>VLOOKUP(A:A,[1]Sheet1!$A:$F,3,0)</f>
        <v>360秒</v>
      </c>
      <c r="D907" t="str">
        <f>VLOOKUP(A:A,[1]Sheet1!$A:$F,4,0)</f>
        <v>微信</v>
      </c>
      <c r="E907" t="str">
        <f>VLOOKUP(A:A,[1]Sheet1!$A:$F,5,0)</f>
        <v>N/A</v>
      </c>
      <c r="F907" t="str">
        <f>VLOOKUP(A:A,[1]Sheet1!$A:$F,6,0)</f>
        <v>59.59.158.179(福建-南平)</v>
      </c>
      <c r="G907">
        <f>VLOOKUP(A:A,[1]Sheet1!$A:$G,7,0)</f>
        <v>1</v>
      </c>
      <c r="H907">
        <f>VLOOKUP(A:A,[1]Sheet1!$A:$H,8,0)</f>
        <v>2</v>
      </c>
      <c r="I907">
        <f>VLOOKUP(A:A,[1]Sheet1!$A:$I,9,0)</f>
        <v>1</v>
      </c>
      <c r="J907">
        <f>VLOOKUP(A:A,[1]Sheet1!$A:$J,10,0)</f>
        <v>3</v>
      </c>
      <c r="K907">
        <f>VLOOKUP(A:A,[1]Sheet1!$A:$K,11,0)</f>
        <v>2</v>
      </c>
      <c r="L907" t="str">
        <f>VLOOKUP(A:A,[1]Sheet1!$A:$L,12,0)</f>
        <v>无</v>
      </c>
      <c r="M907">
        <f>VLOOKUP(A:A,[1]Sheet1!$A:$N,13,0)</f>
        <v>1</v>
      </c>
      <c r="N907">
        <f>VLOOKUP(A:A,[1]Sheet1!$A:$N,14,0)</f>
        <v>0</v>
      </c>
      <c r="O907">
        <f>VLOOKUP(A:A,[1]Sheet1!$A:$R,15,0)</f>
        <v>0</v>
      </c>
      <c r="P907">
        <f>VLOOKUP(A:A,[1]Sheet1!$A:$R,16,0)</f>
        <v>0</v>
      </c>
      <c r="Q907">
        <f>VLOOKUP(A:A,[1]Sheet1!$A:$R,17,0)</f>
        <v>0</v>
      </c>
      <c r="R907">
        <f>VLOOKUP(A:A,[1]Sheet1!$A:$R,18,0)</f>
        <v>1</v>
      </c>
      <c r="S907">
        <f>VLOOKUP(A:A,[1]Sheet1!$A:$DN,19,0)</f>
        <v>1</v>
      </c>
      <c r="T907">
        <f>VLOOKUP(A:A,[1]Sheet1!$A:$T,20,0)</f>
        <v>0</v>
      </c>
      <c r="U907">
        <f>VLOOKUP(A:A,[1]Sheet1!$A:$U,21,0)</f>
        <v>0</v>
      </c>
      <c r="V907">
        <f>VLOOKUP(A:A,[1]Sheet1!$A:$V,22,0)</f>
        <v>4</v>
      </c>
      <c r="W907">
        <f>VLOOKUP(A:A,[1]Sheet1!$A:$W,23,0)</f>
        <v>0</v>
      </c>
      <c r="X907">
        <f>VLOOKUP(A:A,[1]Sheet1!$A:$X,24,0)</f>
        <v>0</v>
      </c>
      <c r="Y907">
        <f>VLOOKUP(A:A,[1]Sheet1!$A:$Y,25,0)</f>
        <v>0</v>
      </c>
      <c r="Z907">
        <f>VLOOKUP(A:A,[1]Sheet1!$A:$Z,26,0)</f>
        <v>1</v>
      </c>
      <c r="AA907">
        <f>VLOOKUP(A:A,[1]Sheet1!$A:$AA,27,0)</f>
        <v>0</v>
      </c>
      <c r="AB907">
        <f>VLOOKUP(A:A,[1]Sheet1!$A:$AB,28,0)</f>
        <v>0</v>
      </c>
      <c r="AC907">
        <f>VLOOKUP(A:A,[1]Sheet1!$A:$AC,29,0)</f>
        <v>1</v>
      </c>
    </row>
    <row r="908" spans="1:29" x14ac:dyDescent="0.2">
      <c r="A908" s="2">
        <v>939</v>
      </c>
      <c r="B908" t="str">
        <f>VLOOKUP(A:A,[1]Sheet1!$A:$F,2,0)</f>
        <v>2022/3/28 10:17:05</v>
      </c>
      <c r="C908" t="str">
        <f>VLOOKUP(A:A,[1]Sheet1!$A:$F,3,0)</f>
        <v>316秒</v>
      </c>
      <c r="D908" t="str">
        <f>VLOOKUP(A:A,[1]Sheet1!$A:$F,4,0)</f>
        <v>微信</v>
      </c>
      <c r="E908" t="str">
        <f>VLOOKUP(A:A,[1]Sheet1!$A:$F,5,0)</f>
        <v>N/A</v>
      </c>
      <c r="F908" t="str">
        <f>VLOOKUP(A:A,[1]Sheet1!$A:$F,6,0)</f>
        <v>106.122.175.110(福建-厦门)</v>
      </c>
      <c r="G908">
        <f>VLOOKUP(A:A,[1]Sheet1!$A:$G,7,0)</f>
        <v>2</v>
      </c>
      <c r="H908">
        <f>VLOOKUP(A:A,[1]Sheet1!$A:$H,8,0)</f>
        <v>2</v>
      </c>
      <c r="I908">
        <f>VLOOKUP(A:A,[1]Sheet1!$A:$I,9,0)</f>
        <v>1</v>
      </c>
      <c r="J908">
        <f>VLOOKUP(A:A,[1]Sheet1!$A:$J,10,0)</f>
        <v>2</v>
      </c>
      <c r="K908">
        <f>VLOOKUP(A:A,[1]Sheet1!$A:$K,11,0)</f>
        <v>3</v>
      </c>
      <c r="L908" t="str">
        <f>VLOOKUP(A:A,[1]Sheet1!$A:$L,12,0)</f>
        <v>无</v>
      </c>
      <c r="M908">
        <f>VLOOKUP(A:A,[1]Sheet1!$A:$N,13,0)</f>
        <v>1</v>
      </c>
      <c r="N908">
        <f>VLOOKUP(A:A,[1]Sheet1!$A:$N,14,0)</f>
        <v>0</v>
      </c>
      <c r="O908">
        <f>VLOOKUP(A:A,[1]Sheet1!$A:$R,15,0)</f>
        <v>1</v>
      </c>
      <c r="P908">
        <f>VLOOKUP(A:A,[1]Sheet1!$A:$R,16,0)</f>
        <v>0</v>
      </c>
      <c r="Q908">
        <f>VLOOKUP(A:A,[1]Sheet1!$A:$R,17,0)</f>
        <v>0</v>
      </c>
      <c r="R908">
        <f>VLOOKUP(A:A,[1]Sheet1!$A:$R,18,0)</f>
        <v>0</v>
      </c>
      <c r="S908">
        <f>VLOOKUP(A:A,[1]Sheet1!$A:$DN,19,0)</f>
        <v>1</v>
      </c>
      <c r="T908">
        <f>VLOOKUP(A:A,[1]Sheet1!$A:$T,20,0)</f>
        <v>0</v>
      </c>
      <c r="U908">
        <f>VLOOKUP(A:A,[1]Sheet1!$A:$U,21,0)</f>
        <v>0</v>
      </c>
      <c r="V908">
        <f>VLOOKUP(A:A,[1]Sheet1!$A:$V,22,0)</f>
        <v>2</v>
      </c>
      <c r="W908">
        <f>VLOOKUP(A:A,[1]Sheet1!$A:$W,23,0)</f>
        <v>1</v>
      </c>
      <c r="X908">
        <f>VLOOKUP(A:A,[1]Sheet1!$A:$X,24,0)</f>
        <v>0</v>
      </c>
      <c r="Y908">
        <f>VLOOKUP(A:A,[1]Sheet1!$A:$Y,25,0)</f>
        <v>0</v>
      </c>
      <c r="Z908">
        <f>VLOOKUP(A:A,[1]Sheet1!$A:$Z,26,0)</f>
        <v>0</v>
      </c>
      <c r="AA908">
        <f>VLOOKUP(A:A,[1]Sheet1!$A:$AA,27,0)</f>
        <v>1</v>
      </c>
      <c r="AB908">
        <f>VLOOKUP(A:A,[1]Sheet1!$A:$AB,28,0)</f>
        <v>0</v>
      </c>
      <c r="AC908">
        <f>VLOOKUP(A:A,[1]Sheet1!$A:$AC,29,0)</f>
        <v>0</v>
      </c>
    </row>
    <row r="909" spans="1:29" x14ac:dyDescent="0.2">
      <c r="A909" s="2">
        <v>940</v>
      </c>
      <c r="B909" t="str">
        <f>VLOOKUP(A:A,[1]Sheet1!$A:$F,2,0)</f>
        <v>2022/3/28 10:17:15</v>
      </c>
      <c r="C909" t="str">
        <f>VLOOKUP(A:A,[1]Sheet1!$A:$F,3,0)</f>
        <v>339秒</v>
      </c>
      <c r="D909" t="str">
        <f>VLOOKUP(A:A,[1]Sheet1!$A:$F,4,0)</f>
        <v>微信</v>
      </c>
      <c r="E909" t="str">
        <f>VLOOKUP(A:A,[1]Sheet1!$A:$F,5,0)</f>
        <v>N/A</v>
      </c>
      <c r="F909" t="str">
        <f>VLOOKUP(A:A,[1]Sheet1!$A:$F,6,0)</f>
        <v>121.225.65.42(江苏-南京)</v>
      </c>
      <c r="G909">
        <f>VLOOKUP(A:A,[1]Sheet1!$A:$G,7,0)</f>
        <v>1</v>
      </c>
      <c r="H909">
        <f>VLOOKUP(A:A,[1]Sheet1!$A:$H,8,0)</f>
        <v>5</v>
      </c>
      <c r="I909">
        <f>VLOOKUP(A:A,[1]Sheet1!$A:$I,9,0)</f>
        <v>2</v>
      </c>
      <c r="J909">
        <f>VLOOKUP(A:A,[1]Sheet1!$A:$J,10,0)</f>
        <v>3</v>
      </c>
      <c r="K909">
        <f>VLOOKUP(A:A,[1]Sheet1!$A:$K,11,0)</f>
        <v>2</v>
      </c>
      <c r="L909" t="str">
        <f>VLOOKUP(A:A,[1]Sheet1!$A:$L,12,0)</f>
        <v>无</v>
      </c>
      <c r="M909">
        <f>VLOOKUP(A:A,[1]Sheet1!$A:$N,13,0)</f>
        <v>0</v>
      </c>
      <c r="N909">
        <f>VLOOKUP(A:A,[1]Sheet1!$A:$N,14,0)</f>
        <v>0</v>
      </c>
      <c r="O909">
        <f>VLOOKUP(A:A,[1]Sheet1!$A:$R,15,0)</f>
        <v>1</v>
      </c>
      <c r="P909">
        <f>VLOOKUP(A:A,[1]Sheet1!$A:$R,16,0)</f>
        <v>0</v>
      </c>
      <c r="Q909">
        <f>VLOOKUP(A:A,[1]Sheet1!$A:$R,17,0)</f>
        <v>1</v>
      </c>
      <c r="R909">
        <f>VLOOKUP(A:A,[1]Sheet1!$A:$R,18,0)</f>
        <v>0</v>
      </c>
      <c r="S909">
        <f>VLOOKUP(A:A,[1]Sheet1!$A:$DN,19,0)</f>
        <v>1</v>
      </c>
      <c r="T909">
        <f>VLOOKUP(A:A,[1]Sheet1!$A:$T,20,0)</f>
        <v>0</v>
      </c>
      <c r="U909">
        <f>VLOOKUP(A:A,[1]Sheet1!$A:$U,21,0)</f>
        <v>0</v>
      </c>
      <c r="V909">
        <f>VLOOKUP(A:A,[1]Sheet1!$A:$V,22,0)</f>
        <v>3</v>
      </c>
      <c r="W909">
        <f>VLOOKUP(A:A,[1]Sheet1!$A:$W,23,0)</f>
        <v>0</v>
      </c>
      <c r="X909">
        <f>VLOOKUP(A:A,[1]Sheet1!$A:$X,24,0)</f>
        <v>0</v>
      </c>
      <c r="Y909">
        <f>VLOOKUP(A:A,[1]Sheet1!$A:$Y,25,0)</f>
        <v>0</v>
      </c>
      <c r="Z909">
        <f>VLOOKUP(A:A,[1]Sheet1!$A:$Z,26,0)</f>
        <v>0</v>
      </c>
      <c r="AA909">
        <f>VLOOKUP(A:A,[1]Sheet1!$A:$AA,27,0)</f>
        <v>1</v>
      </c>
      <c r="AB909">
        <f>VLOOKUP(A:A,[1]Sheet1!$A:$AB,28,0)</f>
        <v>1</v>
      </c>
      <c r="AC909">
        <f>VLOOKUP(A:A,[1]Sheet1!$A:$AC,29,0)</f>
        <v>0</v>
      </c>
    </row>
    <row r="910" spans="1:29" x14ac:dyDescent="0.2">
      <c r="A910" s="2">
        <v>941</v>
      </c>
      <c r="B910" t="str">
        <f>VLOOKUP(A:A,[1]Sheet1!$A:$F,2,0)</f>
        <v>2022/3/28 10:17:16</v>
      </c>
      <c r="C910" t="str">
        <f>VLOOKUP(A:A,[1]Sheet1!$A:$F,3,0)</f>
        <v>345秒</v>
      </c>
      <c r="D910" t="str">
        <f>VLOOKUP(A:A,[1]Sheet1!$A:$F,4,0)</f>
        <v>微信</v>
      </c>
      <c r="E910" t="str">
        <f>VLOOKUP(A:A,[1]Sheet1!$A:$F,5,0)</f>
        <v>N/A</v>
      </c>
      <c r="F910" t="str">
        <f>VLOOKUP(A:A,[1]Sheet1!$A:$F,6,0)</f>
        <v>123.15.129.203(河南-新乡)</v>
      </c>
      <c r="G910">
        <f>VLOOKUP(A:A,[1]Sheet1!$A:$G,7,0)</f>
        <v>1</v>
      </c>
      <c r="H910">
        <f>VLOOKUP(A:A,[1]Sheet1!$A:$H,8,0)</f>
        <v>2</v>
      </c>
      <c r="I910">
        <f>VLOOKUP(A:A,[1]Sheet1!$A:$I,9,0)</f>
        <v>1</v>
      </c>
      <c r="J910">
        <f>VLOOKUP(A:A,[1]Sheet1!$A:$J,10,0)</f>
        <v>2</v>
      </c>
      <c r="K910">
        <f>VLOOKUP(A:A,[1]Sheet1!$A:$K,11,0)</f>
        <v>3</v>
      </c>
      <c r="L910" t="str">
        <f>VLOOKUP(A:A,[1]Sheet1!$A:$L,12,0)</f>
        <v>无</v>
      </c>
      <c r="M910">
        <f>VLOOKUP(A:A,[1]Sheet1!$A:$N,13,0)</f>
        <v>0</v>
      </c>
      <c r="N910">
        <f>VLOOKUP(A:A,[1]Sheet1!$A:$N,14,0)</f>
        <v>0</v>
      </c>
      <c r="O910">
        <f>VLOOKUP(A:A,[1]Sheet1!$A:$R,15,0)</f>
        <v>0</v>
      </c>
      <c r="P910">
        <f>VLOOKUP(A:A,[1]Sheet1!$A:$R,16,0)</f>
        <v>0</v>
      </c>
      <c r="Q910">
        <f>VLOOKUP(A:A,[1]Sheet1!$A:$R,17,0)</f>
        <v>1</v>
      </c>
      <c r="R910">
        <f>VLOOKUP(A:A,[1]Sheet1!$A:$R,18,0)</f>
        <v>0</v>
      </c>
      <c r="S910">
        <f>VLOOKUP(A:A,[1]Sheet1!$A:$DN,19,0)</f>
        <v>1</v>
      </c>
      <c r="T910">
        <f>VLOOKUP(A:A,[1]Sheet1!$A:$T,20,0)</f>
        <v>0</v>
      </c>
      <c r="U910">
        <f>VLOOKUP(A:A,[1]Sheet1!$A:$U,21,0)</f>
        <v>0</v>
      </c>
      <c r="V910">
        <f>VLOOKUP(A:A,[1]Sheet1!$A:$V,22,0)</f>
        <v>3</v>
      </c>
      <c r="W910">
        <f>VLOOKUP(A:A,[1]Sheet1!$A:$W,23,0)</f>
        <v>0</v>
      </c>
      <c r="X910">
        <f>VLOOKUP(A:A,[1]Sheet1!$A:$X,24,0)</f>
        <v>1</v>
      </c>
      <c r="Y910">
        <f>VLOOKUP(A:A,[1]Sheet1!$A:$Y,25,0)</f>
        <v>1</v>
      </c>
      <c r="Z910">
        <f>VLOOKUP(A:A,[1]Sheet1!$A:$Z,26,0)</f>
        <v>1</v>
      </c>
      <c r="AA910">
        <f>VLOOKUP(A:A,[1]Sheet1!$A:$AA,27,0)</f>
        <v>0</v>
      </c>
      <c r="AB910">
        <f>VLOOKUP(A:A,[1]Sheet1!$A:$AB,28,0)</f>
        <v>0</v>
      </c>
      <c r="AC910">
        <f>VLOOKUP(A:A,[1]Sheet1!$A:$AC,29,0)</f>
        <v>0</v>
      </c>
    </row>
    <row r="911" spans="1:29" x14ac:dyDescent="0.2">
      <c r="A911" s="2">
        <v>942</v>
      </c>
      <c r="B911" t="str">
        <f>VLOOKUP(A:A,[1]Sheet1!$A:$F,2,0)</f>
        <v>2022/3/28 10:17:21</v>
      </c>
      <c r="C911" t="str">
        <f>VLOOKUP(A:A,[1]Sheet1!$A:$F,3,0)</f>
        <v>320秒</v>
      </c>
      <c r="D911" t="str">
        <f>VLOOKUP(A:A,[1]Sheet1!$A:$F,4,0)</f>
        <v>微信</v>
      </c>
      <c r="E911" t="str">
        <f>VLOOKUP(A:A,[1]Sheet1!$A:$F,5,0)</f>
        <v>N/A</v>
      </c>
      <c r="F911" t="str">
        <f>VLOOKUP(A:A,[1]Sheet1!$A:$F,6,0)</f>
        <v>36.44.74.46(陕西-西安)</v>
      </c>
      <c r="G911">
        <f>VLOOKUP(A:A,[1]Sheet1!$A:$G,7,0)</f>
        <v>1</v>
      </c>
      <c r="H911">
        <f>VLOOKUP(A:A,[1]Sheet1!$A:$H,8,0)</f>
        <v>4</v>
      </c>
      <c r="I911">
        <f>VLOOKUP(A:A,[1]Sheet1!$A:$I,9,0)</f>
        <v>4</v>
      </c>
      <c r="J911">
        <f>VLOOKUP(A:A,[1]Sheet1!$A:$J,10,0)</f>
        <v>2</v>
      </c>
      <c r="K911">
        <f>VLOOKUP(A:A,[1]Sheet1!$A:$K,11,0)</f>
        <v>2</v>
      </c>
      <c r="L911" t="str">
        <f>VLOOKUP(A:A,[1]Sheet1!$A:$L,12,0)</f>
        <v>无</v>
      </c>
      <c r="M911">
        <f>VLOOKUP(A:A,[1]Sheet1!$A:$N,13,0)</f>
        <v>0</v>
      </c>
      <c r="N911">
        <f>VLOOKUP(A:A,[1]Sheet1!$A:$N,14,0)</f>
        <v>0</v>
      </c>
      <c r="O911">
        <f>VLOOKUP(A:A,[1]Sheet1!$A:$R,15,0)</f>
        <v>0</v>
      </c>
      <c r="P911">
        <f>VLOOKUP(A:A,[1]Sheet1!$A:$R,16,0)</f>
        <v>0</v>
      </c>
      <c r="Q911">
        <f>VLOOKUP(A:A,[1]Sheet1!$A:$R,17,0)</f>
        <v>0</v>
      </c>
      <c r="R911">
        <f>VLOOKUP(A:A,[1]Sheet1!$A:$R,18,0)</f>
        <v>1</v>
      </c>
      <c r="S911">
        <f>VLOOKUP(A:A,[1]Sheet1!$A:$DN,19,0)</f>
        <v>1</v>
      </c>
      <c r="T911">
        <f>VLOOKUP(A:A,[1]Sheet1!$A:$T,20,0)</f>
        <v>1</v>
      </c>
      <c r="U911">
        <f>VLOOKUP(A:A,[1]Sheet1!$A:$U,21,0)</f>
        <v>0</v>
      </c>
      <c r="V911">
        <f>VLOOKUP(A:A,[1]Sheet1!$A:$V,22,0)</f>
        <v>3</v>
      </c>
      <c r="W911">
        <f>VLOOKUP(A:A,[1]Sheet1!$A:$W,23,0)</f>
        <v>0</v>
      </c>
      <c r="X911">
        <f>VLOOKUP(A:A,[1]Sheet1!$A:$X,24,0)</f>
        <v>0</v>
      </c>
      <c r="Y911">
        <f>VLOOKUP(A:A,[1]Sheet1!$A:$Y,25,0)</f>
        <v>0</v>
      </c>
      <c r="Z911">
        <f>VLOOKUP(A:A,[1]Sheet1!$A:$Z,26,0)</f>
        <v>1</v>
      </c>
      <c r="AA911">
        <f>VLOOKUP(A:A,[1]Sheet1!$A:$AA,27,0)</f>
        <v>0</v>
      </c>
      <c r="AB911">
        <f>VLOOKUP(A:A,[1]Sheet1!$A:$AB,28,0)</f>
        <v>1</v>
      </c>
      <c r="AC911">
        <f>VLOOKUP(A:A,[1]Sheet1!$A:$AC,29,0)</f>
        <v>0</v>
      </c>
    </row>
    <row r="912" spans="1:29" x14ac:dyDescent="0.2">
      <c r="A912" s="2">
        <v>943</v>
      </c>
      <c r="B912" t="str">
        <f>VLOOKUP(A:A,[1]Sheet1!$A:$F,2,0)</f>
        <v>2022/3/28 10:17:21</v>
      </c>
      <c r="C912" t="str">
        <f>VLOOKUP(A:A,[1]Sheet1!$A:$F,3,0)</f>
        <v>306秒</v>
      </c>
      <c r="D912" t="str">
        <f>VLOOKUP(A:A,[1]Sheet1!$A:$F,4,0)</f>
        <v>微信</v>
      </c>
      <c r="E912" t="str">
        <f>VLOOKUP(A:A,[1]Sheet1!$A:$F,5,0)</f>
        <v>N/A</v>
      </c>
      <c r="F912" t="str">
        <f>VLOOKUP(A:A,[1]Sheet1!$A:$F,6,0)</f>
        <v>114.222.244.217(江苏-南京)</v>
      </c>
      <c r="G912">
        <f>VLOOKUP(A:A,[1]Sheet1!$A:$G,7,0)</f>
        <v>2</v>
      </c>
      <c r="H912">
        <f>VLOOKUP(A:A,[1]Sheet1!$A:$H,8,0)</f>
        <v>2</v>
      </c>
      <c r="I912">
        <f>VLOOKUP(A:A,[1]Sheet1!$A:$I,9,0)</f>
        <v>1</v>
      </c>
      <c r="J912">
        <f>VLOOKUP(A:A,[1]Sheet1!$A:$J,10,0)</f>
        <v>2</v>
      </c>
      <c r="K912">
        <f>VLOOKUP(A:A,[1]Sheet1!$A:$K,11,0)</f>
        <v>1</v>
      </c>
      <c r="L912" t="str">
        <f>VLOOKUP(A:A,[1]Sheet1!$A:$L,12,0)</f>
        <v>无</v>
      </c>
      <c r="M912">
        <f>VLOOKUP(A:A,[1]Sheet1!$A:$N,13,0)</f>
        <v>0</v>
      </c>
      <c r="N912">
        <f>VLOOKUP(A:A,[1]Sheet1!$A:$N,14,0)</f>
        <v>1</v>
      </c>
      <c r="O912">
        <f>VLOOKUP(A:A,[1]Sheet1!$A:$R,15,0)</f>
        <v>0</v>
      </c>
      <c r="P912">
        <f>VLOOKUP(A:A,[1]Sheet1!$A:$R,16,0)</f>
        <v>1</v>
      </c>
      <c r="Q912">
        <f>VLOOKUP(A:A,[1]Sheet1!$A:$R,17,0)</f>
        <v>0</v>
      </c>
      <c r="R912">
        <f>VLOOKUP(A:A,[1]Sheet1!$A:$R,18,0)</f>
        <v>0</v>
      </c>
      <c r="S912">
        <f>VLOOKUP(A:A,[1]Sheet1!$A:$DN,19,0)</f>
        <v>0</v>
      </c>
      <c r="T912">
        <f>VLOOKUP(A:A,[1]Sheet1!$A:$T,20,0)</f>
        <v>0</v>
      </c>
      <c r="U912">
        <f>VLOOKUP(A:A,[1]Sheet1!$A:$U,21,0)</f>
        <v>0</v>
      </c>
      <c r="V912">
        <f>VLOOKUP(A:A,[1]Sheet1!$A:$V,22,0)</f>
        <v>3</v>
      </c>
      <c r="W912">
        <f>VLOOKUP(A:A,[1]Sheet1!$A:$W,23,0)</f>
        <v>0</v>
      </c>
      <c r="X912">
        <f>VLOOKUP(A:A,[1]Sheet1!$A:$X,24,0)</f>
        <v>0</v>
      </c>
      <c r="Y912">
        <f>VLOOKUP(A:A,[1]Sheet1!$A:$Y,25,0)</f>
        <v>0</v>
      </c>
      <c r="Z912">
        <f>VLOOKUP(A:A,[1]Sheet1!$A:$Z,26,0)</f>
        <v>1</v>
      </c>
      <c r="AA912">
        <f>VLOOKUP(A:A,[1]Sheet1!$A:$AA,27,0)</f>
        <v>1</v>
      </c>
      <c r="AB912">
        <f>VLOOKUP(A:A,[1]Sheet1!$A:$AB,28,0)</f>
        <v>1</v>
      </c>
      <c r="AC912">
        <f>VLOOKUP(A:A,[1]Sheet1!$A:$AC,29,0)</f>
        <v>0</v>
      </c>
    </row>
    <row r="913" spans="1:29" x14ac:dyDescent="0.2">
      <c r="A913" s="2">
        <v>944</v>
      </c>
      <c r="B913" t="str">
        <f>VLOOKUP(A:A,[1]Sheet1!$A:$F,2,0)</f>
        <v>2022/3/28 10:17:24</v>
      </c>
      <c r="C913" t="str">
        <f>VLOOKUP(A:A,[1]Sheet1!$A:$F,3,0)</f>
        <v>302秒</v>
      </c>
      <c r="D913" t="str">
        <f>VLOOKUP(A:A,[1]Sheet1!$A:$F,4,0)</f>
        <v>微信</v>
      </c>
      <c r="E913" t="str">
        <f>VLOOKUP(A:A,[1]Sheet1!$A:$F,5,0)</f>
        <v>N/A</v>
      </c>
      <c r="F913" t="str">
        <f>VLOOKUP(A:A,[1]Sheet1!$A:$F,6,0)</f>
        <v>183.166.42.130(安徽-淮南)</v>
      </c>
      <c r="G913">
        <f>VLOOKUP(A:A,[1]Sheet1!$A:$G,7,0)</f>
        <v>1</v>
      </c>
      <c r="H913">
        <f>VLOOKUP(A:A,[1]Sheet1!$A:$H,8,0)</f>
        <v>3</v>
      </c>
      <c r="I913">
        <f>VLOOKUP(A:A,[1]Sheet1!$A:$I,9,0)</f>
        <v>3</v>
      </c>
      <c r="J913">
        <f>VLOOKUP(A:A,[1]Sheet1!$A:$J,10,0)</f>
        <v>2</v>
      </c>
      <c r="K913">
        <f>VLOOKUP(A:A,[1]Sheet1!$A:$K,11,0)</f>
        <v>3</v>
      </c>
      <c r="L913" t="str">
        <f>VLOOKUP(A:A,[1]Sheet1!$A:$L,12,0)</f>
        <v>无</v>
      </c>
      <c r="M913">
        <f>VLOOKUP(A:A,[1]Sheet1!$A:$N,13,0)</f>
        <v>1</v>
      </c>
      <c r="N913">
        <f>VLOOKUP(A:A,[1]Sheet1!$A:$N,14,0)</f>
        <v>0</v>
      </c>
      <c r="O913">
        <f>VLOOKUP(A:A,[1]Sheet1!$A:$R,15,0)</f>
        <v>0</v>
      </c>
      <c r="P913">
        <f>VLOOKUP(A:A,[1]Sheet1!$A:$R,16,0)</f>
        <v>0</v>
      </c>
      <c r="Q913">
        <f>VLOOKUP(A:A,[1]Sheet1!$A:$R,17,0)</f>
        <v>0</v>
      </c>
      <c r="R913">
        <f>VLOOKUP(A:A,[1]Sheet1!$A:$R,18,0)</f>
        <v>0</v>
      </c>
      <c r="S913">
        <f>VLOOKUP(A:A,[1]Sheet1!$A:$DN,19,0)</f>
        <v>1</v>
      </c>
      <c r="T913">
        <f>VLOOKUP(A:A,[1]Sheet1!$A:$T,20,0)</f>
        <v>1</v>
      </c>
      <c r="U913">
        <f>VLOOKUP(A:A,[1]Sheet1!$A:$U,21,0)</f>
        <v>0</v>
      </c>
      <c r="V913">
        <f>VLOOKUP(A:A,[1]Sheet1!$A:$V,22,0)</f>
        <v>2</v>
      </c>
      <c r="W913">
        <f>VLOOKUP(A:A,[1]Sheet1!$A:$W,23,0)</f>
        <v>0</v>
      </c>
      <c r="X913">
        <f>VLOOKUP(A:A,[1]Sheet1!$A:$X,24,0)</f>
        <v>1</v>
      </c>
      <c r="Y913">
        <f>VLOOKUP(A:A,[1]Sheet1!$A:$Y,25,0)</f>
        <v>0</v>
      </c>
      <c r="Z913">
        <f>VLOOKUP(A:A,[1]Sheet1!$A:$Z,26,0)</f>
        <v>0</v>
      </c>
      <c r="AA913">
        <f>VLOOKUP(A:A,[1]Sheet1!$A:$AA,27,0)</f>
        <v>1</v>
      </c>
      <c r="AB913">
        <f>VLOOKUP(A:A,[1]Sheet1!$A:$AB,28,0)</f>
        <v>0</v>
      </c>
      <c r="AC913">
        <f>VLOOKUP(A:A,[1]Sheet1!$A:$AC,29,0)</f>
        <v>1</v>
      </c>
    </row>
    <row r="914" spans="1:29" x14ac:dyDescent="0.2">
      <c r="A914" s="2">
        <v>945</v>
      </c>
      <c r="B914" t="str">
        <f>VLOOKUP(A:A,[1]Sheet1!$A:$F,2,0)</f>
        <v>2022/3/28 10:17:27</v>
      </c>
      <c r="C914" t="str">
        <f>VLOOKUP(A:A,[1]Sheet1!$A:$F,3,0)</f>
        <v>334秒</v>
      </c>
      <c r="D914" t="str">
        <f>VLOOKUP(A:A,[1]Sheet1!$A:$F,4,0)</f>
        <v>微信</v>
      </c>
      <c r="E914" t="str">
        <f>VLOOKUP(A:A,[1]Sheet1!$A:$F,5,0)</f>
        <v>N/A</v>
      </c>
      <c r="F914" t="str">
        <f>VLOOKUP(A:A,[1]Sheet1!$A:$F,6,0)</f>
        <v>49.88.218.231(江苏-连云港)</v>
      </c>
      <c r="G914">
        <f>VLOOKUP(A:A,[1]Sheet1!$A:$G,7,0)</f>
        <v>1</v>
      </c>
      <c r="H914">
        <f>VLOOKUP(A:A,[1]Sheet1!$A:$H,8,0)</f>
        <v>2</v>
      </c>
      <c r="I914">
        <f>VLOOKUP(A:A,[1]Sheet1!$A:$I,9,0)</f>
        <v>1</v>
      </c>
      <c r="J914">
        <f>VLOOKUP(A:A,[1]Sheet1!$A:$J,10,0)</f>
        <v>3</v>
      </c>
      <c r="K914">
        <f>VLOOKUP(A:A,[1]Sheet1!$A:$K,11,0)</f>
        <v>1</v>
      </c>
      <c r="L914" t="str">
        <f>VLOOKUP(A:A,[1]Sheet1!$A:$L,12,0)</f>
        <v>无</v>
      </c>
      <c r="M914">
        <f>VLOOKUP(A:A,[1]Sheet1!$A:$N,13,0)</f>
        <v>0</v>
      </c>
      <c r="N914">
        <f>VLOOKUP(A:A,[1]Sheet1!$A:$N,14,0)</f>
        <v>1</v>
      </c>
      <c r="O914">
        <f>VLOOKUP(A:A,[1]Sheet1!$A:$R,15,0)</f>
        <v>0</v>
      </c>
      <c r="P914">
        <f>VLOOKUP(A:A,[1]Sheet1!$A:$R,16,0)</f>
        <v>0</v>
      </c>
      <c r="Q914">
        <f>VLOOKUP(A:A,[1]Sheet1!$A:$R,17,0)</f>
        <v>0</v>
      </c>
      <c r="R914">
        <f>VLOOKUP(A:A,[1]Sheet1!$A:$R,18,0)</f>
        <v>0</v>
      </c>
      <c r="S914">
        <f>VLOOKUP(A:A,[1]Sheet1!$A:$DN,19,0)</f>
        <v>1</v>
      </c>
      <c r="T914">
        <f>VLOOKUP(A:A,[1]Sheet1!$A:$T,20,0)</f>
        <v>1</v>
      </c>
      <c r="U914">
        <f>VLOOKUP(A:A,[1]Sheet1!$A:$U,21,0)</f>
        <v>0</v>
      </c>
      <c r="V914">
        <f>VLOOKUP(A:A,[1]Sheet1!$A:$V,22,0)</f>
        <v>2</v>
      </c>
      <c r="W914">
        <f>VLOOKUP(A:A,[1]Sheet1!$A:$W,23,0)</f>
        <v>0</v>
      </c>
      <c r="X914">
        <f>VLOOKUP(A:A,[1]Sheet1!$A:$X,24,0)</f>
        <v>0</v>
      </c>
      <c r="Y914">
        <f>VLOOKUP(A:A,[1]Sheet1!$A:$Y,25,0)</f>
        <v>1</v>
      </c>
      <c r="Z914">
        <f>VLOOKUP(A:A,[1]Sheet1!$A:$Z,26,0)</f>
        <v>0</v>
      </c>
      <c r="AA914">
        <f>VLOOKUP(A:A,[1]Sheet1!$A:$AA,27,0)</f>
        <v>1</v>
      </c>
      <c r="AB914">
        <f>VLOOKUP(A:A,[1]Sheet1!$A:$AB,28,0)</f>
        <v>0</v>
      </c>
      <c r="AC914">
        <f>VLOOKUP(A:A,[1]Sheet1!$A:$AC,29,0)</f>
        <v>0</v>
      </c>
    </row>
    <row r="915" spans="1:29" x14ac:dyDescent="0.2">
      <c r="A915" s="2">
        <v>946</v>
      </c>
      <c r="B915" t="str">
        <f>VLOOKUP(A:A,[1]Sheet1!$A:$F,2,0)</f>
        <v>2022/3/28 10:17:32</v>
      </c>
      <c r="C915" t="str">
        <f>VLOOKUP(A:A,[1]Sheet1!$A:$F,3,0)</f>
        <v>308秒</v>
      </c>
      <c r="D915" t="str">
        <f>VLOOKUP(A:A,[1]Sheet1!$A:$F,4,0)</f>
        <v>微信</v>
      </c>
      <c r="E915" t="str">
        <f>VLOOKUP(A:A,[1]Sheet1!$A:$F,5,0)</f>
        <v>N/A</v>
      </c>
      <c r="F915" t="str">
        <f>VLOOKUP(A:A,[1]Sheet1!$A:$F,6,0)</f>
        <v>175.167.21.227(辽宁-鞍山)</v>
      </c>
      <c r="G915">
        <f>VLOOKUP(A:A,[1]Sheet1!$A:$G,7,0)</f>
        <v>1</v>
      </c>
      <c r="H915">
        <f>VLOOKUP(A:A,[1]Sheet1!$A:$H,8,0)</f>
        <v>2</v>
      </c>
      <c r="I915">
        <f>VLOOKUP(A:A,[1]Sheet1!$A:$I,9,0)</f>
        <v>1</v>
      </c>
      <c r="J915">
        <f>VLOOKUP(A:A,[1]Sheet1!$A:$J,10,0)</f>
        <v>2</v>
      </c>
      <c r="K915">
        <f>VLOOKUP(A:A,[1]Sheet1!$A:$K,11,0)</f>
        <v>3</v>
      </c>
      <c r="L915" t="str">
        <f>VLOOKUP(A:A,[1]Sheet1!$A:$L,12,0)</f>
        <v>无</v>
      </c>
      <c r="M915">
        <f>VLOOKUP(A:A,[1]Sheet1!$A:$N,13,0)</f>
        <v>0</v>
      </c>
      <c r="N915">
        <f>VLOOKUP(A:A,[1]Sheet1!$A:$N,14,0)</f>
        <v>0</v>
      </c>
      <c r="O915">
        <f>VLOOKUP(A:A,[1]Sheet1!$A:$R,15,0)</f>
        <v>0</v>
      </c>
      <c r="P915">
        <f>VLOOKUP(A:A,[1]Sheet1!$A:$R,16,0)</f>
        <v>0</v>
      </c>
      <c r="Q915">
        <f>VLOOKUP(A:A,[1]Sheet1!$A:$R,17,0)</f>
        <v>1</v>
      </c>
      <c r="R915">
        <f>VLOOKUP(A:A,[1]Sheet1!$A:$R,18,0)</f>
        <v>0</v>
      </c>
      <c r="S915">
        <f>VLOOKUP(A:A,[1]Sheet1!$A:$DN,19,0)</f>
        <v>0</v>
      </c>
      <c r="T915">
        <f>VLOOKUP(A:A,[1]Sheet1!$A:$T,20,0)</f>
        <v>1</v>
      </c>
      <c r="U915">
        <f>VLOOKUP(A:A,[1]Sheet1!$A:$U,21,0)</f>
        <v>0</v>
      </c>
      <c r="V915">
        <f>VLOOKUP(A:A,[1]Sheet1!$A:$V,22,0)</f>
        <v>2</v>
      </c>
      <c r="W915">
        <f>VLOOKUP(A:A,[1]Sheet1!$A:$W,23,0)</f>
        <v>0</v>
      </c>
      <c r="X915">
        <f>VLOOKUP(A:A,[1]Sheet1!$A:$X,24,0)</f>
        <v>0</v>
      </c>
      <c r="Y915">
        <f>VLOOKUP(A:A,[1]Sheet1!$A:$Y,25,0)</f>
        <v>0</v>
      </c>
      <c r="Z915">
        <f>VLOOKUP(A:A,[1]Sheet1!$A:$Z,26,0)</f>
        <v>1</v>
      </c>
      <c r="AA915">
        <f>VLOOKUP(A:A,[1]Sheet1!$A:$AA,27,0)</f>
        <v>0</v>
      </c>
      <c r="AB915">
        <f>VLOOKUP(A:A,[1]Sheet1!$A:$AB,28,0)</f>
        <v>1</v>
      </c>
      <c r="AC915">
        <f>VLOOKUP(A:A,[1]Sheet1!$A:$AC,29,0)</f>
        <v>1</v>
      </c>
    </row>
    <row r="916" spans="1:29" x14ac:dyDescent="0.2">
      <c r="A916" s="2">
        <v>947</v>
      </c>
      <c r="B916" t="str">
        <f>VLOOKUP(A:A,[1]Sheet1!$A:$F,2,0)</f>
        <v>2022/3/28 10:17:37</v>
      </c>
      <c r="C916" t="str">
        <f>VLOOKUP(A:A,[1]Sheet1!$A:$F,3,0)</f>
        <v>300秒</v>
      </c>
      <c r="D916" t="str">
        <f>VLOOKUP(A:A,[1]Sheet1!$A:$F,4,0)</f>
        <v>微信</v>
      </c>
      <c r="E916" t="str">
        <f>VLOOKUP(A:A,[1]Sheet1!$A:$F,5,0)</f>
        <v>N/A</v>
      </c>
      <c r="F916" t="str">
        <f>VLOOKUP(A:A,[1]Sheet1!$A:$F,6,0)</f>
        <v>117.95.22.132(江苏-淮安)</v>
      </c>
      <c r="G916">
        <f>VLOOKUP(A:A,[1]Sheet1!$A:$G,7,0)</f>
        <v>2</v>
      </c>
      <c r="H916">
        <f>VLOOKUP(A:A,[1]Sheet1!$A:$H,8,0)</f>
        <v>2</v>
      </c>
      <c r="I916">
        <f>VLOOKUP(A:A,[1]Sheet1!$A:$I,9,0)</f>
        <v>1</v>
      </c>
      <c r="J916">
        <f>VLOOKUP(A:A,[1]Sheet1!$A:$J,10,0)</f>
        <v>2</v>
      </c>
      <c r="K916">
        <f>VLOOKUP(A:A,[1]Sheet1!$A:$K,11,0)</f>
        <v>1</v>
      </c>
      <c r="L916" t="str">
        <f>VLOOKUP(A:A,[1]Sheet1!$A:$L,12,0)</f>
        <v>无</v>
      </c>
      <c r="M916">
        <f>VLOOKUP(A:A,[1]Sheet1!$A:$N,13,0)</f>
        <v>0</v>
      </c>
      <c r="N916">
        <f>VLOOKUP(A:A,[1]Sheet1!$A:$N,14,0)</f>
        <v>0</v>
      </c>
      <c r="O916">
        <f>VLOOKUP(A:A,[1]Sheet1!$A:$R,15,0)</f>
        <v>0</v>
      </c>
      <c r="P916">
        <f>VLOOKUP(A:A,[1]Sheet1!$A:$R,16,0)</f>
        <v>0</v>
      </c>
      <c r="Q916">
        <f>VLOOKUP(A:A,[1]Sheet1!$A:$R,17,0)</f>
        <v>0</v>
      </c>
      <c r="R916">
        <f>VLOOKUP(A:A,[1]Sheet1!$A:$R,18,0)</f>
        <v>1</v>
      </c>
      <c r="S916">
        <f>VLOOKUP(A:A,[1]Sheet1!$A:$DN,19,0)</f>
        <v>1</v>
      </c>
      <c r="T916">
        <f>VLOOKUP(A:A,[1]Sheet1!$A:$T,20,0)</f>
        <v>1</v>
      </c>
      <c r="U916">
        <f>VLOOKUP(A:A,[1]Sheet1!$A:$U,21,0)</f>
        <v>0</v>
      </c>
      <c r="V916">
        <f>VLOOKUP(A:A,[1]Sheet1!$A:$V,22,0)</f>
        <v>4</v>
      </c>
      <c r="W916">
        <f>VLOOKUP(A:A,[1]Sheet1!$A:$W,23,0)</f>
        <v>0</v>
      </c>
      <c r="X916">
        <f>VLOOKUP(A:A,[1]Sheet1!$A:$X,24,0)</f>
        <v>1</v>
      </c>
      <c r="Y916">
        <f>VLOOKUP(A:A,[1]Sheet1!$A:$Y,25,0)</f>
        <v>0</v>
      </c>
      <c r="Z916">
        <f>VLOOKUP(A:A,[1]Sheet1!$A:$Z,26,0)</f>
        <v>0</v>
      </c>
      <c r="AA916">
        <f>VLOOKUP(A:A,[1]Sheet1!$A:$AA,27,0)</f>
        <v>0</v>
      </c>
      <c r="AB916">
        <f>VLOOKUP(A:A,[1]Sheet1!$A:$AB,28,0)</f>
        <v>0</v>
      </c>
      <c r="AC916">
        <f>VLOOKUP(A:A,[1]Sheet1!$A:$AC,29,0)</f>
        <v>1</v>
      </c>
    </row>
    <row r="917" spans="1:29" x14ac:dyDescent="0.2">
      <c r="A917" s="2">
        <v>948</v>
      </c>
      <c r="B917" t="str">
        <f>VLOOKUP(A:A,[1]Sheet1!$A:$F,2,0)</f>
        <v>2022/3/28 10:17:37</v>
      </c>
      <c r="C917" t="str">
        <f>VLOOKUP(A:A,[1]Sheet1!$A:$F,3,0)</f>
        <v>255秒</v>
      </c>
      <c r="D917" t="str">
        <f>VLOOKUP(A:A,[1]Sheet1!$A:$F,4,0)</f>
        <v>微信</v>
      </c>
      <c r="E917" t="str">
        <f>VLOOKUP(A:A,[1]Sheet1!$A:$F,5,0)</f>
        <v>N/A</v>
      </c>
      <c r="F917" t="str">
        <f>VLOOKUP(A:A,[1]Sheet1!$A:$F,6,0)</f>
        <v>49.88.218.231(江苏-连云港)</v>
      </c>
      <c r="G917">
        <f>VLOOKUP(A:A,[1]Sheet1!$A:$G,7,0)</f>
        <v>2</v>
      </c>
      <c r="H917">
        <f>VLOOKUP(A:A,[1]Sheet1!$A:$H,8,0)</f>
        <v>3</v>
      </c>
      <c r="I917">
        <f>VLOOKUP(A:A,[1]Sheet1!$A:$I,9,0)</f>
        <v>2</v>
      </c>
      <c r="J917">
        <f>VLOOKUP(A:A,[1]Sheet1!$A:$J,10,0)</f>
        <v>3</v>
      </c>
      <c r="K917">
        <f>VLOOKUP(A:A,[1]Sheet1!$A:$K,11,0)</f>
        <v>2</v>
      </c>
      <c r="L917" t="str">
        <f>VLOOKUP(A:A,[1]Sheet1!$A:$L,12,0)</f>
        <v>无</v>
      </c>
      <c r="M917">
        <f>VLOOKUP(A:A,[1]Sheet1!$A:$N,13,0)</f>
        <v>0</v>
      </c>
      <c r="N917">
        <f>VLOOKUP(A:A,[1]Sheet1!$A:$N,14,0)</f>
        <v>0</v>
      </c>
      <c r="O917">
        <f>VLOOKUP(A:A,[1]Sheet1!$A:$R,15,0)</f>
        <v>0</v>
      </c>
      <c r="P917">
        <f>VLOOKUP(A:A,[1]Sheet1!$A:$R,16,0)</f>
        <v>0</v>
      </c>
      <c r="Q917">
        <f>VLOOKUP(A:A,[1]Sheet1!$A:$R,17,0)</f>
        <v>0</v>
      </c>
      <c r="R917">
        <f>VLOOKUP(A:A,[1]Sheet1!$A:$R,18,0)</f>
        <v>0</v>
      </c>
      <c r="S917">
        <f>VLOOKUP(A:A,[1]Sheet1!$A:$DN,19,0)</f>
        <v>1</v>
      </c>
      <c r="T917">
        <f>VLOOKUP(A:A,[1]Sheet1!$A:$T,20,0)</f>
        <v>1</v>
      </c>
      <c r="U917">
        <f>VLOOKUP(A:A,[1]Sheet1!$A:$U,21,0)</f>
        <v>0</v>
      </c>
      <c r="V917">
        <f>VLOOKUP(A:A,[1]Sheet1!$A:$V,22,0)</f>
        <v>3</v>
      </c>
      <c r="W917">
        <f>VLOOKUP(A:A,[1]Sheet1!$A:$W,23,0)</f>
        <v>0</v>
      </c>
      <c r="X917">
        <f>VLOOKUP(A:A,[1]Sheet1!$A:$X,24,0)</f>
        <v>1</v>
      </c>
      <c r="Y917">
        <f>VLOOKUP(A:A,[1]Sheet1!$A:$Y,25,0)</f>
        <v>0</v>
      </c>
      <c r="Z917">
        <f>VLOOKUP(A:A,[1]Sheet1!$A:$Z,26,0)</f>
        <v>1</v>
      </c>
      <c r="AA917">
        <f>VLOOKUP(A:A,[1]Sheet1!$A:$AA,27,0)</f>
        <v>0</v>
      </c>
      <c r="AB917">
        <f>VLOOKUP(A:A,[1]Sheet1!$A:$AB,28,0)</f>
        <v>0</v>
      </c>
      <c r="AC917">
        <f>VLOOKUP(A:A,[1]Sheet1!$A:$AC,29,0)</f>
        <v>0</v>
      </c>
    </row>
    <row r="918" spans="1:29" x14ac:dyDescent="0.2">
      <c r="A918" s="2">
        <v>949</v>
      </c>
      <c r="B918" t="str">
        <f>VLOOKUP(A:A,[1]Sheet1!$A:$F,2,0)</f>
        <v>2022/3/28 10:17:44</v>
      </c>
      <c r="C918" t="str">
        <f>VLOOKUP(A:A,[1]Sheet1!$A:$F,3,0)</f>
        <v>272秒</v>
      </c>
      <c r="D918" t="str">
        <f>VLOOKUP(A:A,[1]Sheet1!$A:$F,4,0)</f>
        <v>微信</v>
      </c>
      <c r="E918" t="str">
        <f>VLOOKUP(A:A,[1]Sheet1!$A:$F,5,0)</f>
        <v>N/A</v>
      </c>
      <c r="F918" t="str">
        <f>VLOOKUP(A:A,[1]Sheet1!$A:$F,6,0)</f>
        <v>183.164.238.181(安徽-淮北)</v>
      </c>
      <c r="G918">
        <f>VLOOKUP(A:A,[1]Sheet1!$A:$G,7,0)</f>
        <v>1</v>
      </c>
      <c r="H918">
        <f>VLOOKUP(A:A,[1]Sheet1!$A:$H,8,0)</f>
        <v>5</v>
      </c>
      <c r="I918">
        <f>VLOOKUP(A:A,[1]Sheet1!$A:$I,9,0)</f>
        <v>2</v>
      </c>
      <c r="J918">
        <f>VLOOKUP(A:A,[1]Sheet1!$A:$J,10,0)</f>
        <v>3</v>
      </c>
      <c r="K918">
        <f>VLOOKUP(A:A,[1]Sheet1!$A:$K,11,0)</f>
        <v>2</v>
      </c>
      <c r="L918" t="str">
        <f>VLOOKUP(A:A,[1]Sheet1!$A:$L,12,0)</f>
        <v>无</v>
      </c>
      <c r="M918">
        <f>VLOOKUP(A:A,[1]Sheet1!$A:$N,13,0)</f>
        <v>0</v>
      </c>
      <c r="N918">
        <f>VLOOKUP(A:A,[1]Sheet1!$A:$N,14,0)</f>
        <v>0</v>
      </c>
      <c r="O918">
        <f>VLOOKUP(A:A,[1]Sheet1!$A:$R,15,0)</f>
        <v>1</v>
      </c>
      <c r="P918">
        <f>VLOOKUP(A:A,[1]Sheet1!$A:$R,16,0)</f>
        <v>0</v>
      </c>
      <c r="Q918">
        <f>VLOOKUP(A:A,[1]Sheet1!$A:$R,17,0)</f>
        <v>1</v>
      </c>
      <c r="R918">
        <f>VLOOKUP(A:A,[1]Sheet1!$A:$R,18,0)</f>
        <v>0</v>
      </c>
      <c r="S918">
        <f>VLOOKUP(A:A,[1]Sheet1!$A:$DN,19,0)</f>
        <v>0</v>
      </c>
      <c r="T918">
        <f>VLOOKUP(A:A,[1]Sheet1!$A:$T,20,0)</f>
        <v>0</v>
      </c>
      <c r="U918">
        <f>VLOOKUP(A:A,[1]Sheet1!$A:$U,21,0)</f>
        <v>0</v>
      </c>
      <c r="V918">
        <f>VLOOKUP(A:A,[1]Sheet1!$A:$V,22,0)</f>
        <v>4</v>
      </c>
      <c r="W918">
        <f>VLOOKUP(A:A,[1]Sheet1!$A:$W,23,0)</f>
        <v>0</v>
      </c>
      <c r="X918">
        <f>VLOOKUP(A:A,[1]Sheet1!$A:$X,24,0)</f>
        <v>0</v>
      </c>
      <c r="Y918">
        <f>VLOOKUP(A:A,[1]Sheet1!$A:$Y,25,0)</f>
        <v>0</v>
      </c>
      <c r="Z918">
        <f>VLOOKUP(A:A,[1]Sheet1!$A:$Z,26,0)</f>
        <v>1</v>
      </c>
      <c r="AA918">
        <f>VLOOKUP(A:A,[1]Sheet1!$A:$AA,27,0)</f>
        <v>0</v>
      </c>
      <c r="AB918">
        <f>VLOOKUP(A:A,[1]Sheet1!$A:$AB,28,0)</f>
        <v>1</v>
      </c>
      <c r="AC918">
        <f>VLOOKUP(A:A,[1]Sheet1!$A:$AC,29,0)</f>
        <v>0</v>
      </c>
    </row>
    <row r="919" spans="1:29" x14ac:dyDescent="0.2">
      <c r="A919" s="2">
        <v>950</v>
      </c>
      <c r="B919" t="str">
        <f>VLOOKUP(A:A,[1]Sheet1!$A:$F,2,0)</f>
        <v>2022/3/28 10:17:49</v>
      </c>
      <c r="C919" t="str">
        <f>VLOOKUP(A:A,[1]Sheet1!$A:$F,3,0)</f>
        <v>332秒</v>
      </c>
      <c r="D919" t="str">
        <f>VLOOKUP(A:A,[1]Sheet1!$A:$F,4,0)</f>
        <v>微信</v>
      </c>
      <c r="E919" t="str">
        <f>VLOOKUP(A:A,[1]Sheet1!$A:$F,5,0)</f>
        <v>N/A</v>
      </c>
      <c r="F919" t="str">
        <f>VLOOKUP(A:A,[1]Sheet1!$A:$F,6,0)</f>
        <v>222.185.109.62(江苏-常州)</v>
      </c>
      <c r="G919">
        <f>VLOOKUP(A:A,[1]Sheet1!$A:$G,7,0)</f>
        <v>2</v>
      </c>
      <c r="H919">
        <f>VLOOKUP(A:A,[1]Sheet1!$A:$H,8,0)</f>
        <v>5</v>
      </c>
      <c r="I919">
        <f>VLOOKUP(A:A,[1]Sheet1!$A:$I,9,0)</f>
        <v>2</v>
      </c>
      <c r="J919">
        <f>VLOOKUP(A:A,[1]Sheet1!$A:$J,10,0)</f>
        <v>2</v>
      </c>
      <c r="K919">
        <f>VLOOKUP(A:A,[1]Sheet1!$A:$K,11,0)</f>
        <v>1</v>
      </c>
      <c r="L919" t="str">
        <f>VLOOKUP(A:A,[1]Sheet1!$A:$L,12,0)</f>
        <v>无</v>
      </c>
      <c r="M919">
        <f>VLOOKUP(A:A,[1]Sheet1!$A:$N,13,0)</f>
        <v>0</v>
      </c>
      <c r="N919">
        <f>VLOOKUP(A:A,[1]Sheet1!$A:$N,14,0)</f>
        <v>1</v>
      </c>
      <c r="O919">
        <f>VLOOKUP(A:A,[1]Sheet1!$A:$R,15,0)</f>
        <v>0</v>
      </c>
      <c r="P919">
        <f>VLOOKUP(A:A,[1]Sheet1!$A:$R,16,0)</f>
        <v>0</v>
      </c>
      <c r="Q919">
        <f>VLOOKUP(A:A,[1]Sheet1!$A:$R,17,0)</f>
        <v>0</v>
      </c>
      <c r="R919">
        <f>VLOOKUP(A:A,[1]Sheet1!$A:$R,18,0)</f>
        <v>0</v>
      </c>
      <c r="S919">
        <f>VLOOKUP(A:A,[1]Sheet1!$A:$DN,19,0)</f>
        <v>1</v>
      </c>
      <c r="T919">
        <f>VLOOKUP(A:A,[1]Sheet1!$A:$T,20,0)</f>
        <v>0</v>
      </c>
      <c r="U919">
        <f>VLOOKUP(A:A,[1]Sheet1!$A:$U,21,0)</f>
        <v>0</v>
      </c>
      <c r="V919">
        <f>VLOOKUP(A:A,[1]Sheet1!$A:$V,22,0)</f>
        <v>2</v>
      </c>
      <c r="W919">
        <f>VLOOKUP(A:A,[1]Sheet1!$A:$W,23,0)</f>
        <v>0</v>
      </c>
      <c r="X919">
        <f>VLOOKUP(A:A,[1]Sheet1!$A:$X,24,0)</f>
        <v>0</v>
      </c>
      <c r="Y919">
        <f>VLOOKUP(A:A,[1]Sheet1!$A:$Y,25,0)</f>
        <v>1</v>
      </c>
      <c r="Z919">
        <f>VLOOKUP(A:A,[1]Sheet1!$A:$Z,26,0)</f>
        <v>0</v>
      </c>
      <c r="AA919">
        <f>VLOOKUP(A:A,[1]Sheet1!$A:$AA,27,0)</f>
        <v>0</v>
      </c>
      <c r="AB919">
        <f>VLOOKUP(A:A,[1]Sheet1!$A:$AB,28,0)</f>
        <v>1</v>
      </c>
      <c r="AC919">
        <f>VLOOKUP(A:A,[1]Sheet1!$A:$AC,29,0)</f>
        <v>0</v>
      </c>
    </row>
    <row r="920" spans="1:29" x14ac:dyDescent="0.2">
      <c r="A920" s="2">
        <v>951</v>
      </c>
      <c r="B920" t="str">
        <f>VLOOKUP(A:A,[1]Sheet1!$A:$F,2,0)</f>
        <v>2022/3/28 10:17:53</v>
      </c>
      <c r="C920" t="str">
        <f>VLOOKUP(A:A,[1]Sheet1!$A:$F,3,0)</f>
        <v>278秒</v>
      </c>
      <c r="D920" t="str">
        <f>VLOOKUP(A:A,[1]Sheet1!$A:$F,4,0)</f>
        <v>微信</v>
      </c>
      <c r="E920" t="str">
        <f>VLOOKUP(A:A,[1]Sheet1!$A:$F,5,0)</f>
        <v>N/A</v>
      </c>
      <c r="F920" t="str">
        <f>VLOOKUP(A:A,[1]Sheet1!$A:$F,6,0)</f>
        <v>114.232.33.177(江苏-南通)</v>
      </c>
      <c r="G920">
        <f>VLOOKUP(A:A,[1]Sheet1!$A:$G,7,0)</f>
        <v>2</v>
      </c>
      <c r="H920">
        <f>VLOOKUP(A:A,[1]Sheet1!$A:$H,8,0)</f>
        <v>2</v>
      </c>
      <c r="I920">
        <f>VLOOKUP(A:A,[1]Sheet1!$A:$I,9,0)</f>
        <v>1</v>
      </c>
      <c r="J920">
        <f>VLOOKUP(A:A,[1]Sheet1!$A:$J,10,0)</f>
        <v>2</v>
      </c>
      <c r="K920">
        <f>VLOOKUP(A:A,[1]Sheet1!$A:$K,11,0)</f>
        <v>3</v>
      </c>
      <c r="L920" t="str">
        <f>VLOOKUP(A:A,[1]Sheet1!$A:$L,12,0)</f>
        <v>无</v>
      </c>
      <c r="M920">
        <f>VLOOKUP(A:A,[1]Sheet1!$A:$N,13,0)</f>
        <v>0</v>
      </c>
      <c r="N920">
        <f>VLOOKUP(A:A,[1]Sheet1!$A:$N,14,0)</f>
        <v>0</v>
      </c>
      <c r="O920">
        <f>VLOOKUP(A:A,[1]Sheet1!$A:$R,15,0)</f>
        <v>0</v>
      </c>
      <c r="P920">
        <f>VLOOKUP(A:A,[1]Sheet1!$A:$R,16,0)</f>
        <v>1</v>
      </c>
      <c r="Q920">
        <f>VLOOKUP(A:A,[1]Sheet1!$A:$R,17,0)</f>
        <v>0</v>
      </c>
      <c r="R920">
        <f>VLOOKUP(A:A,[1]Sheet1!$A:$R,18,0)</f>
        <v>1</v>
      </c>
      <c r="S920">
        <f>VLOOKUP(A:A,[1]Sheet1!$A:$DN,19,0)</f>
        <v>0</v>
      </c>
      <c r="T920">
        <f>VLOOKUP(A:A,[1]Sheet1!$A:$T,20,0)</f>
        <v>0</v>
      </c>
      <c r="U920">
        <f>VLOOKUP(A:A,[1]Sheet1!$A:$U,21,0)</f>
        <v>0</v>
      </c>
      <c r="V920">
        <f>VLOOKUP(A:A,[1]Sheet1!$A:$V,22,0)</f>
        <v>2</v>
      </c>
      <c r="W920">
        <f>VLOOKUP(A:A,[1]Sheet1!$A:$W,23,0)</f>
        <v>0</v>
      </c>
      <c r="X920">
        <f>VLOOKUP(A:A,[1]Sheet1!$A:$X,24,0)</f>
        <v>0</v>
      </c>
      <c r="Y920">
        <f>VLOOKUP(A:A,[1]Sheet1!$A:$Y,25,0)</f>
        <v>0</v>
      </c>
      <c r="Z920">
        <f>VLOOKUP(A:A,[1]Sheet1!$A:$Z,26,0)</f>
        <v>1</v>
      </c>
      <c r="AA920">
        <f>VLOOKUP(A:A,[1]Sheet1!$A:$AA,27,0)</f>
        <v>1</v>
      </c>
      <c r="AB920">
        <f>VLOOKUP(A:A,[1]Sheet1!$A:$AB,28,0)</f>
        <v>0</v>
      </c>
      <c r="AC920">
        <f>VLOOKUP(A:A,[1]Sheet1!$A:$AC,29,0)</f>
        <v>1</v>
      </c>
    </row>
    <row r="921" spans="1:29" x14ac:dyDescent="0.2">
      <c r="A921" s="2">
        <v>952</v>
      </c>
      <c r="B921" t="str">
        <f>VLOOKUP(A:A,[1]Sheet1!$A:$F,2,0)</f>
        <v>2022/3/28 10:17:54</v>
      </c>
      <c r="C921" t="str">
        <f>VLOOKUP(A:A,[1]Sheet1!$A:$F,3,0)</f>
        <v>364秒</v>
      </c>
      <c r="D921" t="str">
        <f>VLOOKUP(A:A,[1]Sheet1!$A:$F,4,0)</f>
        <v>微信</v>
      </c>
      <c r="E921" t="str">
        <f>VLOOKUP(A:A,[1]Sheet1!$A:$F,5,0)</f>
        <v>N/A</v>
      </c>
      <c r="F921" t="str">
        <f>VLOOKUP(A:A,[1]Sheet1!$A:$F,6,0)</f>
        <v>114.232.33.4(江苏-南通)</v>
      </c>
      <c r="G921">
        <f>VLOOKUP(A:A,[1]Sheet1!$A:$G,7,0)</f>
        <v>1</v>
      </c>
      <c r="H921">
        <f>VLOOKUP(A:A,[1]Sheet1!$A:$H,8,0)</f>
        <v>3</v>
      </c>
      <c r="I921">
        <f>VLOOKUP(A:A,[1]Sheet1!$A:$I,9,0)</f>
        <v>2</v>
      </c>
      <c r="J921">
        <f>VLOOKUP(A:A,[1]Sheet1!$A:$J,10,0)</f>
        <v>2</v>
      </c>
      <c r="K921">
        <f>VLOOKUP(A:A,[1]Sheet1!$A:$K,11,0)</f>
        <v>3</v>
      </c>
      <c r="L921" t="str">
        <f>VLOOKUP(A:A,[1]Sheet1!$A:$L,12,0)</f>
        <v>无</v>
      </c>
      <c r="M921">
        <f>VLOOKUP(A:A,[1]Sheet1!$A:$N,13,0)</f>
        <v>0</v>
      </c>
      <c r="N921">
        <f>VLOOKUP(A:A,[1]Sheet1!$A:$N,14,0)</f>
        <v>1</v>
      </c>
      <c r="O921">
        <f>VLOOKUP(A:A,[1]Sheet1!$A:$R,15,0)</f>
        <v>0</v>
      </c>
      <c r="P921">
        <f>VLOOKUP(A:A,[1]Sheet1!$A:$R,16,0)</f>
        <v>1</v>
      </c>
      <c r="Q921">
        <f>VLOOKUP(A:A,[1]Sheet1!$A:$R,17,0)</f>
        <v>0</v>
      </c>
      <c r="R921">
        <f>VLOOKUP(A:A,[1]Sheet1!$A:$R,18,0)</f>
        <v>0</v>
      </c>
      <c r="S921">
        <f>VLOOKUP(A:A,[1]Sheet1!$A:$DN,19,0)</f>
        <v>1</v>
      </c>
      <c r="T921">
        <f>VLOOKUP(A:A,[1]Sheet1!$A:$T,20,0)</f>
        <v>0</v>
      </c>
      <c r="U921">
        <f>VLOOKUP(A:A,[1]Sheet1!$A:$U,21,0)</f>
        <v>0</v>
      </c>
      <c r="V921">
        <f>VLOOKUP(A:A,[1]Sheet1!$A:$V,22,0)</f>
        <v>4</v>
      </c>
      <c r="W921">
        <f>VLOOKUP(A:A,[1]Sheet1!$A:$W,23,0)</f>
        <v>0</v>
      </c>
      <c r="X921">
        <f>VLOOKUP(A:A,[1]Sheet1!$A:$X,24,0)</f>
        <v>0</v>
      </c>
      <c r="Y921">
        <f>VLOOKUP(A:A,[1]Sheet1!$A:$Y,25,0)</f>
        <v>0</v>
      </c>
      <c r="Z921">
        <f>VLOOKUP(A:A,[1]Sheet1!$A:$Z,26,0)</f>
        <v>0</v>
      </c>
      <c r="AA921">
        <f>VLOOKUP(A:A,[1]Sheet1!$A:$AA,27,0)</f>
        <v>1</v>
      </c>
      <c r="AB921">
        <f>VLOOKUP(A:A,[1]Sheet1!$A:$AB,28,0)</f>
        <v>1</v>
      </c>
      <c r="AC921">
        <f>VLOOKUP(A:A,[1]Sheet1!$A:$AC,29,0)</f>
        <v>1</v>
      </c>
    </row>
    <row r="922" spans="1:29" x14ac:dyDescent="0.2">
      <c r="A922" s="2">
        <v>953</v>
      </c>
      <c r="B922" t="str">
        <f>VLOOKUP(A:A,[1]Sheet1!$A:$F,2,0)</f>
        <v>2022/3/28 10:18:08</v>
      </c>
      <c r="C922" t="str">
        <f>VLOOKUP(A:A,[1]Sheet1!$A:$F,3,0)</f>
        <v>302秒</v>
      </c>
      <c r="D922" t="str">
        <f>VLOOKUP(A:A,[1]Sheet1!$A:$F,4,0)</f>
        <v>微信</v>
      </c>
      <c r="E922" t="str">
        <f>VLOOKUP(A:A,[1]Sheet1!$A:$F,5,0)</f>
        <v>N/A</v>
      </c>
      <c r="F922" t="str">
        <f>VLOOKUP(A:A,[1]Sheet1!$A:$F,6,0)</f>
        <v>119.0.45.2(贵州-黔东南)</v>
      </c>
      <c r="G922">
        <f>VLOOKUP(A:A,[1]Sheet1!$A:$G,7,0)</f>
        <v>2</v>
      </c>
      <c r="H922">
        <f>VLOOKUP(A:A,[1]Sheet1!$A:$H,8,0)</f>
        <v>4</v>
      </c>
      <c r="I922">
        <f>VLOOKUP(A:A,[1]Sheet1!$A:$I,9,0)</f>
        <v>2</v>
      </c>
      <c r="J922">
        <f>VLOOKUP(A:A,[1]Sheet1!$A:$J,10,0)</f>
        <v>2</v>
      </c>
      <c r="K922">
        <f>VLOOKUP(A:A,[1]Sheet1!$A:$K,11,0)</f>
        <v>1</v>
      </c>
      <c r="L922" t="str">
        <f>VLOOKUP(A:A,[1]Sheet1!$A:$L,12,0)</f>
        <v>无</v>
      </c>
      <c r="M922">
        <f>VLOOKUP(A:A,[1]Sheet1!$A:$N,13,0)</f>
        <v>1</v>
      </c>
      <c r="N922">
        <f>VLOOKUP(A:A,[1]Sheet1!$A:$N,14,0)</f>
        <v>0</v>
      </c>
      <c r="O922">
        <f>VLOOKUP(A:A,[1]Sheet1!$A:$R,15,0)</f>
        <v>0</v>
      </c>
      <c r="P922">
        <f>VLOOKUP(A:A,[1]Sheet1!$A:$R,16,0)</f>
        <v>0</v>
      </c>
      <c r="Q922">
        <f>VLOOKUP(A:A,[1]Sheet1!$A:$R,17,0)</f>
        <v>0</v>
      </c>
      <c r="R922">
        <f>VLOOKUP(A:A,[1]Sheet1!$A:$R,18,0)</f>
        <v>0</v>
      </c>
      <c r="S922">
        <f>VLOOKUP(A:A,[1]Sheet1!$A:$DN,19,0)</f>
        <v>1</v>
      </c>
      <c r="T922">
        <f>VLOOKUP(A:A,[1]Sheet1!$A:$T,20,0)</f>
        <v>1</v>
      </c>
      <c r="U922">
        <f>VLOOKUP(A:A,[1]Sheet1!$A:$U,21,0)</f>
        <v>0</v>
      </c>
      <c r="V922">
        <f>VLOOKUP(A:A,[1]Sheet1!$A:$V,22,0)</f>
        <v>4</v>
      </c>
      <c r="W922">
        <f>VLOOKUP(A:A,[1]Sheet1!$A:$W,23,0)</f>
        <v>1</v>
      </c>
      <c r="X922">
        <f>VLOOKUP(A:A,[1]Sheet1!$A:$X,24,0)</f>
        <v>0</v>
      </c>
      <c r="Y922">
        <f>VLOOKUP(A:A,[1]Sheet1!$A:$Y,25,0)</f>
        <v>0</v>
      </c>
      <c r="Z922">
        <f>VLOOKUP(A:A,[1]Sheet1!$A:$Z,26,0)</f>
        <v>1</v>
      </c>
      <c r="AA922">
        <f>VLOOKUP(A:A,[1]Sheet1!$A:$AA,27,0)</f>
        <v>1</v>
      </c>
      <c r="AB922">
        <f>VLOOKUP(A:A,[1]Sheet1!$A:$AB,28,0)</f>
        <v>0</v>
      </c>
      <c r="AC922">
        <f>VLOOKUP(A:A,[1]Sheet1!$A:$AC,29,0)</f>
        <v>0</v>
      </c>
    </row>
    <row r="923" spans="1:29" x14ac:dyDescent="0.2">
      <c r="A923" s="2">
        <v>954</v>
      </c>
      <c r="B923" t="str">
        <f>VLOOKUP(A:A,[1]Sheet1!$A:$F,2,0)</f>
        <v>2022/3/28 10:18:09</v>
      </c>
      <c r="C923" t="str">
        <f>VLOOKUP(A:A,[1]Sheet1!$A:$F,3,0)</f>
        <v>307秒</v>
      </c>
      <c r="D923" t="str">
        <f>VLOOKUP(A:A,[1]Sheet1!$A:$F,4,0)</f>
        <v>微信</v>
      </c>
      <c r="E923" t="str">
        <f>VLOOKUP(A:A,[1]Sheet1!$A:$F,5,0)</f>
        <v>N/A</v>
      </c>
      <c r="F923" t="str">
        <f>VLOOKUP(A:A,[1]Sheet1!$A:$F,6,0)</f>
        <v>221.227.240.102(江苏-南通)</v>
      </c>
      <c r="G923">
        <f>VLOOKUP(A:A,[1]Sheet1!$A:$G,7,0)</f>
        <v>2</v>
      </c>
      <c r="H923">
        <f>VLOOKUP(A:A,[1]Sheet1!$A:$H,8,0)</f>
        <v>2</v>
      </c>
      <c r="I923">
        <f>VLOOKUP(A:A,[1]Sheet1!$A:$I,9,0)</f>
        <v>1</v>
      </c>
      <c r="J923">
        <f>VLOOKUP(A:A,[1]Sheet1!$A:$J,10,0)</f>
        <v>2</v>
      </c>
      <c r="K923">
        <f>VLOOKUP(A:A,[1]Sheet1!$A:$K,11,0)</f>
        <v>3</v>
      </c>
      <c r="L923" t="str">
        <f>VLOOKUP(A:A,[1]Sheet1!$A:$L,12,0)</f>
        <v>无</v>
      </c>
      <c r="M923">
        <f>VLOOKUP(A:A,[1]Sheet1!$A:$N,13,0)</f>
        <v>0</v>
      </c>
      <c r="N923">
        <f>VLOOKUP(A:A,[1]Sheet1!$A:$N,14,0)</f>
        <v>0</v>
      </c>
      <c r="O923">
        <f>VLOOKUP(A:A,[1]Sheet1!$A:$R,15,0)</f>
        <v>0</v>
      </c>
      <c r="P923">
        <f>VLOOKUP(A:A,[1]Sheet1!$A:$R,16,0)</f>
        <v>1</v>
      </c>
      <c r="Q923">
        <f>VLOOKUP(A:A,[1]Sheet1!$A:$R,17,0)</f>
        <v>0</v>
      </c>
      <c r="R923">
        <f>VLOOKUP(A:A,[1]Sheet1!$A:$R,18,0)</f>
        <v>1</v>
      </c>
      <c r="S923">
        <f>VLOOKUP(A:A,[1]Sheet1!$A:$DN,19,0)</f>
        <v>0</v>
      </c>
      <c r="T923">
        <f>VLOOKUP(A:A,[1]Sheet1!$A:$T,20,0)</f>
        <v>0</v>
      </c>
      <c r="U923">
        <f>VLOOKUP(A:A,[1]Sheet1!$A:$U,21,0)</f>
        <v>0</v>
      </c>
      <c r="V923">
        <f>VLOOKUP(A:A,[1]Sheet1!$A:$V,22,0)</f>
        <v>2</v>
      </c>
      <c r="W923">
        <f>VLOOKUP(A:A,[1]Sheet1!$A:$W,23,0)</f>
        <v>0</v>
      </c>
      <c r="X923">
        <f>VLOOKUP(A:A,[1]Sheet1!$A:$X,24,0)</f>
        <v>0</v>
      </c>
      <c r="Y923">
        <f>VLOOKUP(A:A,[1]Sheet1!$A:$Y,25,0)</f>
        <v>0</v>
      </c>
      <c r="Z923">
        <f>VLOOKUP(A:A,[1]Sheet1!$A:$Z,26,0)</f>
        <v>1</v>
      </c>
      <c r="AA923">
        <f>VLOOKUP(A:A,[1]Sheet1!$A:$AA,27,0)</f>
        <v>1</v>
      </c>
      <c r="AB923">
        <f>VLOOKUP(A:A,[1]Sheet1!$A:$AB,28,0)</f>
        <v>0</v>
      </c>
      <c r="AC923">
        <f>VLOOKUP(A:A,[1]Sheet1!$A:$AC,29,0)</f>
        <v>1</v>
      </c>
    </row>
    <row r="924" spans="1:29" x14ac:dyDescent="0.2">
      <c r="A924" s="2">
        <v>955</v>
      </c>
      <c r="B924" t="str">
        <f>VLOOKUP(A:A,[1]Sheet1!$A:$F,2,0)</f>
        <v>2022/3/28 10:18:17</v>
      </c>
      <c r="C924" t="str">
        <f>VLOOKUP(A:A,[1]Sheet1!$A:$F,3,0)</f>
        <v>294秒</v>
      </c>
      <c r="D924" t="str">
        <f>VLOOKUP(A:A,[1]Sheet1!$A:$F,4,0)</f>
        <v>微信</v>
      </c>
      <c r="E924" t="str">
        <f>VLOOKUP(A:A,[1]Sheet1!$A:$F,5,0)</f>
        <v>N/A</v>
      </c>
      <c r="F924" t="str">
        <f>VLOOKUP(A:A,[1]Sheet1!$A:$F,6,0)</f>
        <v>113.236.224.149(辽宁-本溪)</v>
      </c>
      <c r="G924">
        <f>VLOOKUP(A:A,[1]Sheet1!$A:$G,7,0)</f>
        <v>2</v>
      </c>
      <c r="H924">
        <f>VLOOKUP(A:A,[1]Sheet1!$A:$H,8,0)</f>
        <v>5</v>
      </c>
      <c r="I924">
        <f>VLOOKUP(A:A,[1]Sheet1!$A:$I,9,0)</f>
        <v>2</v>
      </c>
      <c r="J924">
        <f>VLOOKUP(A:A,[1]Sheet1!$A:$J,10,0)</f>
        <v>2</v>
      </c>
      <c r="K924">
        <f>VLOOKUP(A:A,[1]Sheet1!$A:$K,11,0)</f>
        <v>1</v>
      </c>
      <c r="L924" t="str">
        <f>VLOOKUP(A:A,[1]Sheet1!$A:$L,12,0)</f>
        <v>无</v>
      </c>
      <c r="M924">
        <f>VLOOKUP(A:A,[1]Sheet1!$A:$N,13,0)</f>
        <v>1</v>
      </c>
      <c r="N924">
        <f>VLOOKUP(A:A,[1]Sheet1!$A:$N,14,0)</f>
        <v>0</v>
      </c>
      <c r="O924">
        <f>VLOOKUP(A:A,[1]Sheet1!$A:$R,15,0)</f>
        <v>0</v>
      </c>
      <c r="P924">
        <f>VLOOKUP(A:A,[1]Sheet1!$A:$R,16,0)</f>
        <v>0</v>
      </c>
      <c r="Q924">
        <f>VLOOKUP(A:A,[1]Sheet1!$A:$R,17,0)</f>
        <v>1</v>
      </c>
      <c r="R924">
        <f>VLOOKUP(A:A,[1]Sheet1!$A:$R,18,0)</f>
        <v>0</v>
      </c>
      <c r="S924">
        <f>VLOOKUP(A:A,[1]Sheet1!$A:$DN,19,0)</f>
        <v>1</v>
      </c>
      <c r="T924">
        <f>VLOOKUP(A:A,[1]Sheet1!$A:$T,20,0)</f>
        <v>0</v>
      </c>
      <c r="U924">
        <f>VLOOKUP(A:A,[1]Sheet1!$A:$U,21,0)</f>
        <v>0</v>
      </c>
      <c r="V924">
        <f>VLOOKUP(A:A,[1]Sheet1!$A:$V,22,0)</f>
        <v>5</v>
      </c>
      <c r="W924">
        <f>VLOOKUP(A:A,[1]Sheet1!$A:$W,23,0)</f>
        <v>0</v>
      </c>
      <c r="X924">
        <f>VLOOKUP(A:A,[1]Sheet1!$A:$X,24,0)</f>
        <v>0</v>
      </c>
      <c r="Y924">
        <f>VLOOKUP(A:A,[1]Sheet1!$A:$Y,25,0)</f>
        <v>1</v>
      </c>
      <c r="Z924">
        <f>VLOOKUP(A:A,[1]Sheet1!$A:$Z,26,0)</f>
        <v>1</v>
      </c>
      <c r="AA924">
        <f>VLOOKUP(A:A,[1]Sheet1!$A:$AA,27,0)</f>
        <v>0</v>
      </c>
      <c r="AB924">
        <f>VLOOKUP(A:A,[1]Sheet1!$A:$AB,28,0)</f>
        <v>0</v>
      </c>
      <c r="AC924">
        <f>VLOOKUP(A:A,[1]Sheet1!$A:$AC,29,0)</f>
        <v>0</v>
      </c>
    </row>
    <row r="925" spans="1:29" x14ac:dyDescent="0.2">
      <c r="A925" s="2">
        <v>956</v>
      </c>
      <c r="B925" t="str">
        <f>VLOOKUP(A:A,[1]Sheet1!$A:$F,2,0)</f>
        <v>2022/3/28 10:18:23</v>
      </c>
      <c r="C925" t="str">
        <f>VLOOKUP(A:A,[1]Sheet1!$A:$F,3,0)</f>
        <v>359秒</v>
      </c>
      <c r="D925" t="str">
        <f>VLOOKUP(A:A,[1]Sheet1!$A:$F,4,0)</f>
        <v>微信</v>
      </c>
      <c r="E925" t="str">
        <f>VLOOKUP(A:A,[1]Sheet1!$A:$F,5,0)</f>
        <v>N/A</v>
      </c>
      <c r="F925" t="str">
        <f>VLOOKUP(A:A,[1]Sheet1!$A:$F,6,0)</f>
        <v>119.114.1.237(辽宁-鞍山)</v>
      </c>
      <c r="G925">
        <f>VLOOKUP(A:A,[1]Sheet1!$A:$G,7,0)</f>
        <v>1</v>
      </c>
      <c r="H925">
        <f>VLOOKUP(A:A,[1]Sheet1!$A:$H,8,0)</f>
        <v>2</v>
      </c>
      <c r="I925">
        <f>VLOOKUP(A:A,[1]Sheet1!$A:$I,9,0)</f>
        <v>1</v>
      </c>
      <c r="J925">
        <f>VLOOKUP(A:A,[1]Sheet1!$A:$J,10,0)</f>
        <v>2</v>
      </c>
      <c r="K925">
        <f>VLOOKUP(A:A,[1]Sheet1!$A:$K,11,0)</f>
        <v>3</v>
      </c>
      <c r="L925" t="str">
        <f>VLOOKUP(A:A,[1]Sheet1!$A:$L,12,0)</f>
        <v>无</v>
      </c>
      <c r="M925">
        <f>VLOOKUP(A:A,[1]Sheet1!$A:$N,13,0)</f>
        <v>0</v>
      </c>
      <c r="N925">
        <f>VLOOKUP(A:A,[1]Sheet1!$A:$N,14,0)</f>
        <v>0</v>
      </c>
      <c r="O925">
        <f>VLOOKUP(A:A,[1]Sheet1!$A:$R,15,0)</f>
        <v>1</v>
      </c>
      <c r="P925">
        <f>VLOOKUP(A:A,[1]Sheet1!$A:$R,16,0)</f>
        <v>0</v>
      </c>
      <c r="Q925">
        <f>VLOOKUP(A:A,[1]Sheet1!$A:$R,17,0)</f>
        <v>1</v>
      </c>
      <c r="R925">
        <f>VLOOKUP(A:A,[1]Sheet1!$A:$R,18,0)</f>
        <v>0</v>
      </c>
      <c r="S925">
        <f>VLOOKUP(A:A,[1]Sheet1!$A:$DN,19,0)</f>
        <v>0</v>
      </c>
      <c r="T925">
        <f>VLOOKUP(A:A,[1]Sheet1!$A:$T,20,0)</f>
        <v>1</v>
      </c>
      <c r="U925">
        <f>VLOOKUP(A:A,[1]Sheet1!$A:$U,21,0)</f>
        <v>0</v>
      </c>
      <c r="V925">
        <f>VLOOKUP(A:A,[1]Sheet1!$A:$V,22,0)</f>
        <v>4</v>
      </c>
      <c r="W925">
        <f>VLOOKUP(A:A,[1]Sheet1!$A:$W,23,0)</f>
        <v>1</v>
      </c>
      <c r="X925">
        <f>VLOOKUP(A:A,[1]Sheet1!$A:$X,24,0)</f>
        <v>0</v>
      </c>
      <c r="Y925">
        <f>VLOOKUP(A:A,[1]Sheet1!$A:$Y,25,0)</f>
        <v>0</v>
      </c>
      <c r="Z925">
        <f>VLOOKUP(A:A,[1]Sheet1!$A:$Z,26,0)</f>
        <v>0</v>
      </c>
      <c r="AA925">
        <f>VLOOKUP(A:A,[1]Sheet1!$A:$AA,27,0)</f>
        <v>0</v>
      </c>
      <c r="AB925">
        <f>VLOOKUP(A:A,[1]Sheet1!$A:$AB,28,0)</f>
        <v>1</v>
      </c>
      <c r="AC925">
        <f>VLOOKUP(A:A,[1]Sheet1!$A:$AC,29,0)</f>
        <v>1</v>
      </c>
    </row>
    <row r="926" spans="1:29" x14ac:dyDescent="0.2">
      <c r="A926" s="2">
        <v>957</v>
      </c>
      <c r="B926" t="str">
        <f>VLOOKUP(A:A,[1]Sheet1!$A:$F,2,0)</f>
        <v>2022/3/28 10:18:26</v>
      </c>
      <c r="C926" t="str">
        <f>VLOOKUP(A:A,[1]Sheet1!$A:$F,3,0)</f>
        <v>279秒</v>
      </c>
      <c r="D926" t="str">
        <f>VLOOKUP(A:A,[1]Sheet1!$A:$F,4,0)</f>
        <v>微信</v>
      </c>
      <c r="E926" t="str">
        <f>VLOOKUP(A:A,[1]Sheet1!$A:$F,5,0)</f>
        <v>N/A</v>
      </c>
      <c r="F926" t="str">
        <f>VLOOKUP(A:A,[1]Sheet1!$A:$F,6,0)</f>
        <v>27.150.41.145(福建-南平)</v>
      </c>
      <c r="G926">
        <f>VLOOKUP(A:A,[1]Sheet1!$A:$G,7,0)</f>
        <v>1</v>
      </c>
      <c r="H926">
        <f>VLOOKUP(A:A,[1]Sheet1!$A:$H,8,0)</f>
        <v>3</v>
      </c>
      <c r="I926">
        <f>VLOOKUP(A:A,[1]Sheet1!$A:$I,9,0)</f>
        <v>2</v>
      </c>
      <c r="J926">
        <f>VLOOKUP(A:A,[1]Sheet1!$A:$J,10,0)</f>
        <v>2</v>
      </c>
      <c r="K926">
        <f>VLOOKUP(A:A,[1]Sheet1!$A:$K,11,0)</f>
        <v>3</v>
      </c>
      <c r="L926" t="str">
        <f>VLOOKUP(A:A,[1]Sheet1!$A:$L,12,0)</f>
        <v>无</v>
      </c>
      <c r="M926">
        <f>VLOOKUP(A:A,[1]Sheet1!$A:$N,13,0)</f>
        <v>0</v>
      </c>
      <c r="N926">
        <f>VLOOKUP(A:A,[1]Sheet1!$A:$N,14,0)</f>
        <v>0</v>
      </c>
      <c r="O926">
        <f>VLOOKUP(A:A,[1]Sheet1!$A:$R,15,0)</f>
        <v>0</v>
      </c>
      <c r="P926">
        <f>VLOOKUP(A:A,[1]Sheet1!$A:$R,16,0)</f>
        <v>0</v>
      </c>
      <c r="Q926">
        <f>VLOOKUP(A:A,[1]Sheet1!$A:$R,17,0)</f>
        <v>1</v>
      </c>
      <c r="R926">
        <f>VLOOKUP(A:A,[1]Sheet1!$A:$R,18,0)</f>
        <v>0</v>
      </c>
      <c r="S926">
        <f>VLOOKUP(A:A,[1]Sheet1!$A:$DN,19,0)</f>
        <v>1</v>
      </c>
      <c r="T926">
        <f>VLOOKUP(A:A,[1]Sheet1!$A:$T,20,0)</f>
        <v>0</v>
      </c>
      <c r="U926">
        <f>VLOOKUP(A:A,[1]Sheet1!$A:$U,21,0)</f>
        <v>0</v>
      </c>
      <c r="V926">
        <f>VLOOKUP(A:A,[1]Sheet1!$A:$V,22,0)</f>
        <v>3</v>
      </c>
      <c r="W926">
        <f>VLOOKUP(A:A,[1]Sheet1!$A:$W,23,0)</f>
        <v>1</v>
      </c>
      <c r="X926">
        <f>VLOOKUP(A:A,[1]Sheet1!$A:$X,24,0)</f>
        <v>0</v>
      </c>
      <c r="Y926">
        <f>VLOOKUP(A:A,[1]Sheet1!$A:$Y,25,0)</f>
        <v>0</v>
      </c>
      <c r="Z926">
        <f>VLOOKUP(A:A,[1]Sheet1!$A:$Z,26,0)</f>
        <v>0</v>
      </c>
      <c r="AA926">
        <f>VLOOKUP(A:A,[1]Sheet1!$A:$AA,27,0)</f>
        <v>1</v>
      </c>
      <c r="AB926">
        <f>VLOOKUP(A:A,[1]Sheet1!$A:$AB,28,0)</f>
        <v>0</v>
      </c>
      <c r="AC926">
        <f>VLOOKUP(A:A,[1]Sheet1!$A:$AC,29,0)</f>
        <v>1</v>
      </c>
    </row>
    <row r="927" spans="1:29" x14ac:dyDescent="0.2">
      <c r="A927" s="2">
        <v>958</v>
      </c>
      <c r="B927" t="str">
        <f>VLOOKUP(A:A,[1]Sheet1!$A:$F,2,0)</f>
        <v>2022/3/28 10:18:32</v>
      </c>
      <c r="C927" t="str">
        <f>VLOOKUP(A:A,[1]Sheet1!$A:$F,3,0)</f>
        <v>260秒</v>
      </c>
      <c r="D927" t="str">
        <f>VLOOKUP(A:A,[1]Sheet1!$A:$F,4,0)</f>
        <v>微信</v>
      </c>
      <c r="E927" t="str">
        <f>VLOOKUP(A:A,[1]Sheet1!$A:$F,5,0)</f>
        <v>N/A</v>
      </c>
      <c r="F927" t="str">
        <f>VLOOKUP(A:A,[1]Sheet1!$A:$F,6,0)</f>
        <v>113.236.224.149(辽宁-本溪)</v>
      </c>
      <c r="G927">
        <f>VLOOKUP(A:A,[1]Sheet1!$A:$G,7,0)</f>
        <v>1</v>
      </c>
      <c r="H927">
        <f>VLOOKUP(A:A,[1]Sheet1!$A:$H,8,0)</f>
        <v>5</v>
      </c>
      <c r="I927">
        <f>VLOOKUP(A:A,[1]Sheet1!$A:$I,9,0)</f>
        <v>2</v>
      </c>
      <c r="J927">
        <f>VLOOKUP(A:A,[1]Sheet1!$A:$J,10,0)</f>
        <v>3</v>
      </c>
      <c r="K927">
        <f>VLOOKUP(A:A,[1]Sheet1!$A:$K,11,0)</f>
        <v>3</v>
      </c>
      <c r="L927" t="str">
        <f>VLOOKUP(A:A,[1]Sheet1!$A:$L,12,0)</f>
        <v>无</v>
      </c>
      <c r="M927">
        <f>VLOOKUP(A:A,[1]Sheet1!$A:$N,13,0)</f>
        <v>0</v>
      </c>
      <c r="N927">
        <f>VLOOKUP(A:A,[1]Sheet1!$A:$N,14,0)</f>
        <v>1</v>
      </c>
      <c r="O927">
        <f>VLOOKUP(A:A,[1]Sheet1!$A:$R,15,0)</f>
        <v>0</v>
      </c>
      <c r="P927">
        <f>VLOOKUP(A:A,[1]Sheet1!$A:$R,16,0)</f>
        <v>0</v>
      </c>
      <c r="Q927">
        <f>VLOOKUP(A:A,[1]Sheet1!$A:$R,17,0)</f>
        <v>0</v>
      </c>
      <c r="R927">
        <f>VLOOKUP(A:A,[1]Sheet1!$A:$R,18,0)</f>
        <v>0</v>
      </c>
      <c r="S927">
        <f>VLOOKUP(A:A,[1]Sheet1!$A:$DN,19,0)</f>
        <v>1</v>
      </c>
      <c r="T927">
        <f>VLOOKUP(A:A,[1]Sheet1!$A:$T,20,0)</f>
        <v>0</v>
      </c>
      <c r="U927">
        <f>VLOOKUP(A:A,[1]Sheet1!$A:$U,21,0)</f>
        <v>0</v>
      </c>
      <c r="V927">
        <f>VLOOKUP(A:A,[1]Sheet1!$A:$V,22,0)</f>
        <v>2</v>
      </c>
      <c r="W927">
        <f>VLOOKUP(A:A,[1]Sheet1!$A:$W,23,0)</f>
        <v>0</v>
      </c>
      <c r="X927">
        <f>VLOOKUP(A:A,[1]Sheet1!$A:$X,24,0)</f>
        <v>1</v>
      </c>
      <c r="Y927">
        <f>VLOOKUP(A:A,[1]Sheet1!$A:$Y,25,0)</f>
        <v>0</v>
      </c>
      <c r="Z927">
        <f>VLOOKUP(A:A,[1]Sheet1!$A:$Z,26,0)</f>
        <v>1</v>
      </c>
      <c r="AA927">
        <f>VLOOKUP(A:A,[1]Sheet1!$A:$AA,27,0)</f>
        <v>1</v>
      </c>
      <c r="AB927">
        <f>VLOOKUP(A:A,[1]Sheet1!$A:$AB,28,0)</f>
        <v>0</v>
      </c>
      <c r="AC927">
        <f>VLOOKUP(A:A,[1]Sheet1!$A:$AC,29,0)</f>
        <v>0</v>
      </c>
    </row>
    <row r="928" spans="1:29" x14ac:dyDescent="0.2">
      <c r="A928" s="2">
        <v>959</v>
      </c>
      <c r="B928" t="str">
        <f>VLOOKUP(A:A,[1]Sheet1!$A:$F,2,0)</f>
        <v>2022/3/28 10:18:37</v>
      </c>
      <c r="C928" t="str">
        <f>VLOOKUP(A:A,[1]Sheet1!$A:$F,3,0)</f>
        <v>307秒</v>
      </c>
      <c r="D928" t="str">
        <f>VLOOKUP(A:A,[1]Sheet1!$A:$F,4,0)</f>
        <v>微信</v>
      </c>
      <c r="E928" t="str">
        <f>VLOOKUP(A:A,[1]Sheet1!$A:$F,5,0)</f>
        <v>N/A</v>
      </c>
      <c r="F928" t="str">
        <f>VLOOKUP(A:A,[1]Sheet1!$A:$F,6,0)</f>
        <v>114.103.21.153(安徽-六安)</v>
      </c>
      <c r="G928">
        <f>VLOOKUP(A:A,[1]Sheet1!$A:$G,7,0)</f>
        <v>1</v>
      </c>
      <c r="H928">
        <f>VLOOKUP(A:A,[1]Sheet1!$A:$H,8,0)</f>
        <v>4</v>
      </c>
      <c r="I928">
        <f>VLOOKUP(A:A,[1]Sheet1!$A:$I,9,0)</f>
        <v>2</v>
      </c>
      <c r="J928">
        <f>VLOOKUP(A:A,[1]Sheet1!$A:$J,10,0)</f>
        <v>3</v>
      </c>
      <c r="K928">
        <f>VLOOKUP(A:A,[1]Sheet1!$A:$K,11,0)</f>
        <v>1</v>
      </c>
      <c r="L928" t="str">
        <f>VLOOKUP(A:A,[1]Sheet1!$A:$L,12,0)</f>
        <v>无</v>
      </c>
      <c r="M928">
        <f>VLOOKUP(A:A,[1]Sheet1!$A:$N,13,0)</f>
        <v>1</v>
      </c>
      <c r="N928">
        <f>VLOOKUP(A:A,[1]Sheet1!$A:$N,14,0)</f>
        <v>0</v>
      </c>
      <c r="O928">
        <f>VLOOKUP(A:A,[1]Sheet1!$A:$R,15,0)</f>
        <v>0</v>
      </c>
      <c r="P928">
        <f>VLOOKUP(A:A,[1]Sheet1!$A:$R,16,0)</f>
        <v>1</v>
      </c>
      <c r="Q928">
        <f>VLOOKUP(A:A,[1]Sheet1!$A:$R,17,0)</f>
        <v>1</v>
      </c>
      <c r="R928">
        <f>VLOOKUP(A:A,[1]Sheet1!$A:$R,18,0)</f>
        <v>0</v>
      </c>
      <c r="S928">
        <f>VLOOKUP(A:A,[1]Sheet1!$A:$DN,19,0)</f>
        <v>0</v>
      </c>
      <c r="T928">
        <f>VLOOKUP(A:A,[1]Sheet1!$A:$T,20,0)</f>
        <v>0</v>
      </c>
      <c r="U928">
        <f>VLOOKUP(A:A,[1]Sheet1!$A:$U,21,0)</f>
        <v>0</v>
      </c>
      <c r="V928">
        <f>VLOOKUP(A:A,[1]Sheet1!$A:$V,22,0)</f>
        <v>4</v>
      </c>
      <c r="W928">
        <f>VLOOKUP(A:A,[1]Sheet1!$A:$W,23,0)</f>
        <v>0</v>
      </c>
      <c r="X928">
        <f>VLOOKUP(A:A,[1]Sheet1!$A:$X,24,0)</f>
        <v>0</v>
      </c>
      <c r="Y928">
        <f>VLOOKUP(A:A,[1]Sheet1!$A:$Y,25,0)</f>
        <v>1</v>
      </c>
      <c r="Z928">
        <f>VLOOKUP(A:A,[1]Sheet1!$A:$Z,26,0)</f>
        <v>1</v>
      </c>
      <c r="AA928">
        <f>VLOOKUP(A:A,[1]Sheet1!$A:$AA,27,0)</f>
        <v>0</v>
      </c>
      <c r="AB928">
        <f>VLOOKUP(A:A,[1]Sheet1!$A:$AB,28,0)</f>
        <v>0</v>
      </c>
      <c r="AC928">
        <f>VLOOKUP(A:A,[1]Sheet1!$A:$AC,29,0)</f>
        <v>0</v>
      </c>
    </row>
    <row r="929" spans="1:29" x14ac:dyDescent="0.2">
      <c r="A929" s="2">
        <v>960</v>
      </c>
      <c r="B929" t="str">
        <f>VLOOKUP(A:A,[1]Sheet1!$A:$F,2,0)</f>
        <v>2022/3/28 10:18:47</v>
      </c>
      <c r="C929" t="str">
        <f>VLOOKUP(A:A,[1]Sheet1!$A:$F,3,0)</f>
        <v>283秒</v>
      </c>
      <c r="D929" t="str">
        <f>VLOOKUP(A:A,[1]Sheet1!$A:$F,4,0)</f>
        <v>微信</v>
      </c>
      <c r="E929" t="str">
        <f>VLOOKUP(A:A,[1]Sheet1!$A:$F,5,0)</f>
        <v>N/A</v>
      </c>
      <c r="F929" t="str">
        <f>VLOOKUP(A:A,[1]Sheet1!$A:$F,6,0)</f>
        <v>114.231.124.5(江苏-南通)</v>
      </c>
      <c r="G929">
        <f>VLOOKUP(A:A,[1]Sheet1!$A:$G,7,0)</f>
        <v>2</v>
      </c>
      <c r="H929">
        <f>VLOOKUP(A:A,[1]Sheet1!$A:$H,8,0)</f>
        <v>2</v>
      </c>
      <c r="I929">
        <f>VLOOKUP(A:A,[1]Sheet1!$A:$I,9,0)</f>
        <v>1</v>
      </c>
      <c r="J929">
        <f>VLOOKUP(A:A,[1]Sheet1!$A:$J,10,0)</f>
        <v>2</v>
      </c>
      <c r="K929">
        <f>VLOOKUP(A:A,[1]Sheet1!$A:$K,11,0)</f>
        <v>2</v>
      </c>
      <c r="L929" t="str">
        <f>VLOOKUP(A:A,[1]Sheet1!$A:$L,12,0)</f>
        <v>无</v>
      </c>
      <c r="M929">
        <f>VLOOKUP(A:A,[1]Sheet1!$A:$N,13,0)</f>
        <v>0</v>
      </c>
      <c r="N929">
        <f>VLOOKUP(A:A,[1]Sheet1!$A:$N,14,0)</f>
        <v>0</v>
      </c>
      <c r="O929">
        <f>VLOOKUP(A:A,[1]Sheet1!$A:$R,15,0)</f>
        <v>1</v>
      </c>
      <c r="P929">
        <f>VLOOKUP(A:A,[1]Sheet1!$A:$R,16,0)</f>
        <v>1</v>
      </c>
      <c r="Q929">
        <f>VLOOKUP(A:A,[1]Sheet1!$A:$R,17,0)</f>
        <v>0</v>
      </c>
      <c r="R929">
        <f>VLOOKUP(A:A,[1]Sheet1!$A:$R,18,0)</f>
        <v>0</v>
      </c>
      <c r="S929">
        <f>VLOOKUP(A:A,[1]Sheet1!$A:$DN,19,0)</f>
        <v>0</v>
      </c>
      <c r="T929">
        <f>VLOOKUP(A:A,[1]Sheet1!$A:$T,20,0)</f>
        <v>0</v>
      </c>
      <c r="U929">
        <f>VLOOKUP(A:A,[1]Sheet1!$A:$U,21,0)</f>
        <v>0</v>
      </c>
      <c r="V929">
        <f>VLOOKUP(A:A,[1]Sheet1!$A:$V,22,0)</f>
        <v>5</v>
      </c>
      <c r="W929">
        <f>VLOOKUP(A:A,[1]Sheet1!$A:$W,23,0)</f>
        <v>0</v>
      </c>
      <c r="X929">
        <f>VLOOKUP(A:A,[1]Sheet1!$A:$X,24,0)</f>
        <v>1</v>
      </c>
      <c r="Y929">
        <f>VLOOKUP(A:A,[1]Sheet1!$A:$Y,25,0)</f>
        <v>0</v>
      </c>
      <c r="Z929">
        <f>VLOOKUP(A:A,[1]Sheet1!$A:$Z,26,0)</f>
        <v>1</v>
      </c>
      <c r="AA929">
        <f>VLOOKUP(A:A,[1]Sheet1!$A:$AA,27,0)</f>
        <v>0</v>
      </c>
      <c r="AB929">
        <f>VLOOKUP(A:A,[1]Sheet1!$A:$AB,28,0)</f>
        <v>0</v>
      </c>
      <c r="AC929">
        <f>VLOOKUP(A:A,[1]Sheet1!$A:$AC,29,0)</f>
        <v>1</v>
      </c>
    </row>
    <row r="930" spans="1:29" x14ac:dyDescent="0.2">
      <c r="A930" s="2">
        <v>961</v>
      </c>
      <c r="B930" t="str">
        <f>VLOOKUP(A:A,[1]Sheet1!$A:$F,2,0)</f>
        <v>2022/3/28 10:18:53</v>
      </c>
      <c r="C930" t="str">
        <f>VLOOKUP(A:A,[1]Sheet1!$A:$F,3,0)</f>
        <v>353秒</v>
      </c>
      <c r="D930" t="str">
        <f>VLOOKUP(A:A,[1]Sheet1!$A:$F,4,0)</f>
        <v>微信</v>
      </c>
      <c r="E930" t="str">
        <f>VLOOKUP(A:A,[1]Sheet1!$A:$F,5,0)</f>
        <v>N/A</v>
      </c>
      <c r="F930" t="str">
        <f>VLOOKUP(A:A,[1]Sheet1!$A:$F,6,0)</f>
        <v>36.62.210.223(安徽-滁州)</v>
      </c>
      <c r="G930">
        <f>VLOOKUP(A:A,[1]Sheet1!$A:$G,7,0)</f>
        <v>1</v>
      </c>
      <c r="H930">
        <f>VLOOKUP(A:A,[1]Sheet1!$A:$H,8,0)</f>
        <v>2</v>
      </c>
      <c r="I930">
        <f>VLOOKUP(A:A,[1]Sheet1!$A:$I,9,0)</f>
        <v>1</v>
      </c>
      <c r="J930">
        <f>VLOOKUP(A:A,[1]Sheet1!$A:$J,10,0)</f>
        <v>2</v>
      </c>
      <c r="K930">
        <f>VLOOKUP(A:A,[1]Sheet1!$A:$K,11,0)</f>
        <v>1</v>
      </c>
      <c r="L930" t="str">
        <f>VLOOKUP(A:A,[1]Sheet1!$A:$L,12,0)</f>
        <v>无</v>
      </c>
      <c r="M930">
        <f>VLOOKUP(A:A,[1]Sheet1!$A:$N,13,0)</f>
        <v>0</v>
      </c>
      <c r="N930">
        <f>VLOOKUP(A:A,[1]Sheet1!$A:$N,14,0)</f>
        <v>0</v>
      </c>
      <c r="O930">
        <f>VLOOKUP(A:A,[1]Sheet1!$A:$R,15,0)</f>
        <v>1</v>
      </c>
      <c r="P930">
        <f>VLOOKUP(A:A,[1]Sheet1!$A:$R,16,0)</f>
        <v>0</v>
      </c>
      <c r="Q930">
        <f>VLOOKUP(A:A,[1]Sheet1!$A:$R,17,0)</f>
        <v>1</v>
      </c>
      <c r="R930">
        <f>VLOOKUP(A:A,[1]Sheet1!$A:$R,18,0)</f>
        <v>0</v>
      </c>
      <c r="S930">
        <f>VLOOKUP(A:A,[1]Sheet1!$A:$DN,19,0)</f>
        <v>0</v>
      </c>
      <c r="T930">
        <f>VLOOKUP(A:A,[1]Sheet1!$A:$T,20,0)</f>
        <v>1</v>
      </c>
      <c r="U930">
        <f>VLOOKUP(A:A,[1]Sheet1!$A:$U,21,0)</f>
        <v>0</v>
      </c>
      <c r="V930">
        <f>VLOOKUP(A:A,[1]Sheet1!$A:$V,22,0)</f>
        <v>3</v>
      </c>
      <c r="W930">
        <f>VLOOKUP(A:A,[1]Sheet1!$A:$W,23,0)</f>
        <v>0</v>
      </c>
      <c r="X930">
        <f>VLOOKUP(A:A,[1]Sheet1!$A:$X,24,0)</f>
        <v>1</v>
      </c>
      <c r="Y930">
        <f>VLOOKUP(A:A,[1]Sheet1!$A:$Y,25,0)</f>
        <v>0</v>
      </c>
      <c r="Z930">
        <f>VLOOKUP(A:A,[1]Sheet1!$A:$Z,26,0)</f>
        <v>0</v>
      </c>
      <c r="AA930">
        <f>VLOOKUP(A:A,[1]Sheet1!$A:$AA,27,0)</f>
        <v>1</v>
      </c>
      <c r="AB930">
        <f>VLOOKUP(A:A,[1]Sheet1!$A:$AB,28,0)</f>
        <v>0</v>
      </c>
      <c r="AC930">
        <f>VLOOKUP(A:A,[1]Sheet1!$A:$AC,29,0)</f>
        <v>0</v>
      </c>
    </row>
    <row r="931" spans="1:29" x14ac:dyDescent="0.2">
      <c r="A931" s="2">
        <v>962</v>
      </c>
      <c r="B931" t="str">
        <f>VLOOKUP(A:A,[1]Sheet1!$A:$F,2,0)</f>
        <v>2022/3/28 10:18:57</v>
      </c>
      <c r="C931" t="str">
        <f>VLOOKUP(A:A,[1]Sheet1!$A:$F,3,0)</f>
        <v>355秒</v>
      </c>
      <c r="D931" t="str">
        <f>VLOOKUP(A:A,[1]Sheet1!$A:$F,4,0)</f>
        <v>微信</v>
      </c>
      <c r="E931" t="str">
        <f>VLOOKUP(A:A,[1]Sheet1!$A:$F,5,0)</f>
        <v>N/A</v>
      </c>
      <c r="F931" t="str">
        <f>VLOOKUP(A:A,[1]Sheet1!$A:$F,6,0)</f>
        <v>42.7.159.44(辽宁-铁岭)</v>
      </c>
      <c r="G931">
        <f>VLOOKUP(A:A,[1]Sheet1!$A:$G,7,0)</f>
        <v>2</v>
      </c>
      <c r="H931">
        <f>VLOOKUP(A:A,[1]Sheet1!$A:$H,8,0)</f>
        <v>3</v>
      </c>
      <c r="I931">
        <f>VLOOKUP(A:A,[1]Sheet1!$A:$I,9,0)</f>
        <v>2</v>
      </c>
      <c r="J931">
        <f>VLOOKUP(A:A,[1]Sheet1!$A:$J,10,0)</f>
        <v>2</v>
      </c>
      <c r="K931">
        <f>VLOOKUP(A:A,[1]Sheet1!$A:$K,11,0)</f>
        <v>3</v>
      </c>
      <c r="L931" t="str">
        <f>VLOOKUP(A:A,[1]Sheet1!$A:$L,12,0)</f>
        <v>无</v>
      </c>
      <c r="M931">
        <f>VLOOKUP(A:A,[1]Sheet1!$A:$N,13,0)</f>
        <v>1</v>
      </c>
      <c r="N931">
        <f>VLOOKUP(A:A,[1]Sheet1!$A:$N,14,0)</f>
        <v>1</v>
      </c>
      <c r="O931">
        <f>VLOOKUP(A:A,[1]Sheet1!$A:$R,15,0)</f>
        <v>0</v>
      </c>
      <c r="P931">
        <f>VLOOKUP(A:A,[1]Sheet1!$A:$R,16,0)</f>
        <v>0</v>
      </c>
      <c r="Q931">
        <f>VLOOKUP(A:A,[1]Sheet1!$A:$R,17,0)</f>
        <v>0</v>
      </c>
      <c r="R931">
        <f>VLOOKUP(A:A,[1]Sheet1!$A:$R,18,0)</f>
        <v>1</v>
      </c>
      <c r="S931">
        <f>VLOOKUP(A:A,[1]Sheet1!$A:$DN,19,0)</f>
        <v>0</v>
      </c>
      <c r="T931">
        <f>VLOOKUP(A:A,[1]Sheet1!$A:$T,20,0)</f>
        <v>0</v>
      </c>
      <c r="U931">
        <f>VLOOKUP(A:A,[1]Sheet1!$A:$U,21,0)</f>
        <v>0</v>
      </c>
      <c r="V931">
        <f>VLOOKUP(A:A,[1]Sheet1!$A:$V,22,0)</f>
        <v>3</v>
      </c>
      <c r="W931">
        <f>VLOOKUP(A:A,[1]Sheet1!$A:$W,23,0)</f>
        <v>0</v>
      </c>
      <c r="X931">
        <f>VLOOKUP(A:A,[1]Sheet1!$A:$X,24,0)</f>
        <v>0</v>
      </c>
      <c r="Y931">
        <f>VLOOKUP(A:A,[1]Sheet1!$A:$Y,25,0)</f>
        <v>0</v>
      </c>
      <c r="Z931">
        <f>VLOOKUP(A:A,[1]Sheet1!$A:$Z,26,0)</f>
        <v>0</v>
      </c>
      <c r="AA931">
        <f>VLOOKUP(A:A,[1]Sheet1!$A:$AA,27,0)</f>
        <v>0</v>
      </c>
      <c r="AB931">
        <f>VLOOKUP(A:A,[1]Sheet1!$A:$AB,28,0)</f>
        <v>1</v>
      </c>
      <c r="AC931">
        <f>VLOOKUP(A:A,[1]Sheet1!$A:$AC,29,0)</f>
        <v>1</v>
      </c>
    </row>
    <row r="932" spans="1:29" x14ac:dyDescent="0.2">
      <c r="A932" s="2">
        <v>963</v>
      </c>
      <c r="B932" t="str">
        <f>VLOOKUP(A:A,[1]Sheet1!$A:$F,2,0)</f>
        <v>2022/3/28 10:19:06</v>
      </c>
      <c r="C932" t="str">
        <f>VLOOKUP(A:A,[1]Sheet1!$A:$F,3,0)</f>
        <v>266秒</v>
      </c>
      <c r="D932" t="str">
        <f>VLOOKUP(A:A,[1]Sheet1!$A:$F,4,0)</f>
        <v>微信</v>
      </c>
      <c r="E932" t="str">
        <f>VLOOKUP(A:A,[1]Sheet1!$A:$F,5,0)</f>
        <v>N/A</v>
      </c>
      <c r="F932" t="str">
        <f>VLOOKUP(A:A,[1]Sheet1!$A:$F,6,0)</f>
        <v>36.44.72.215(陕西-西安)</v>
      </c>
      <c r="G932">
        <f>VLOOKUP(A:A,[1]Sheet1!$A:$G,7,0)</f>
        <v>1</v>
      </c>
      <c r="H932">
        <f>VLOOKUP(A:A,[1]Sheet1!$A:$H,8,0)</f>
        <v>2</v>
      </c>
      <c r="I932">
        <f>VLOOKUP(A:A,[1]Sheet1!$A:$I,9,0)</f>
        <v>1</v>
      </c>
      <c r="J932">
        <f>VLOOKUP(A:A,[1]Sheet1!$A:$J,10,0)</f>
        <v>2</v>
      </c>
      <c r="K932">
        <f>VLOOKUP(A:A,[1]Sheet1!$A:$K,11,0)</f>
        <v>2</v>
      </c>
      <c r="L932" t="str">
        <f>VLOOKUP(A:A,[1]Sheet1!$A:$L,12,0)</f>
        <v>无</v>
      </c>
      <c r="M932">
        <f>VLOOKUP(A:A,[1]Sheet1!$A:$N,13,0)</f>
        <v>0</v>
      </c>
      <c r="N932">
        <f>VLOOKUP(A:A,[1]Sheet1!$A:$N,14,0)</f>
        <v>0</v>
      </c>
      <c r="O932">
        <f>VLOOKUP(A:A,[1]Sheet1!$A:$R,15,0)</f>
        <v>0</v>
      </c>
      <c r="P932">
        <f>VLOOKUP(A:A,[1]Sheet1!$A:$R,16,0)</f>
        <v>0</v>
      </c>
      <c r="Q932">
        <f>VLOOKUP(A:A,[1]Sheet1!$A:$R,17,0)</f>
        <v>1</v>
      </c>
      <c r="R932">
        <f>VLOOKUP(A:A,[1]Sheet1!$A:$R,18,0)</f>
        <v>0</v>
      </c>
      <c r="S932">
        <f>VLOOKUP(A:A,[1]Sheet1!$A:$DN,19,0)</f>
        <v>0</v>
      </c>
      <c r="T932">
        <f>VLOOKUP(A:A,[1]Sheet1!$A:$T,20,0)</f>
        <v>1</v>
      </c>
      <c r="U932">
        <f>VLOOKUP(A:A,[1]Sheet1!$A:$U,21,0)</f>
        <v>0</v>
      </c>
      <c r="V932">
        <f>VLOOKUP(A:A,[1]Sheet1!$A:$V,22,0)</f>
        <v>3</v>
      </c>
      <c r="W932">
        <f>VLOOKUP(A:A,[1]Sheet1!$A:$W,23,0)</f>
        <v>1</v>
      </c>
      <c r="X932">
        <f>VLOOKUP(A:A,[1]Sheet1!$A:$X,24,0)</f>
        <v>1</v>
      </c>
      <c r="Y932">
        <f>VLOOKUP(A:A,[1]Sheet1!$A:$Y,25,0)</f>
        <v>0</v>
      </c>
      <c r="Z932">
        <f>VLOOKUP(A:A,[1]Sheet1!$A:$Z,26,0)</f>
        <v>0</v>
      </c>
      <c r="AA932">
        <f>VLOOKUP(A:A,[1]Sheet1!$A:$AA,27,0)</f>
        <v>0</v>
      </c>
      <c r="AB932">
        <f>VLOOKUP(A:A,[1]Sheet1!$A:$AB,28,0)</f>
        <v>0</v>
      </c>
      <c r="AC932">
        <f>VLOOKUP(A:A,[1]Sheet1!$A:$AC,29,0)</f>
        <v>0</v>
      </c>
    </row>
    <row r="933" spans="1:29" x14ac:dyDescent="0.2">
      <c r="A933" s="2">
        <v>964</v>
      </c>
      <c r="B933" t="str">
        <f>VLOOKUP(A:A,[1]Sheet1!$A:$F,2,0)</f>
        <v>2022/3/28 10:19:13</v>
      </c>
      <c r="C933" t="str">
        <f>VLOOKUP(A:A,[1]Sheet1!$A:$F,3,0)</f>
        <v>293秒</v>
      </c>
      <c r="D933" t="str">
        <f>VLOOKUP(A:A,[1]Sheet1!$A:$F,4,0)</f>
        <v>微信</v>
      </c>
      <c r="E933" t="str">
        <f>VLOOKUP(A:A,[1]Sheet1!$A:$F,5,0)</f>
        <v>N/A</v>
      </c>
      <c r="F933" t="str">
        <f>VLOOKUP(A:A,[1]Sheet1!$A:$F,6,0)</f>
        <v>115.208.80.15(浙江-湖州)</v>
      </c>
      <c r="G933">
        <f>VLOOKUP(A:A,[1]Sheet1!$A:$G,7,0)</f>
        <v>2</v>
      </c>
      <c r="H933">
        <f>VLOOKUP(A:A,[1]Sheet1!$A:$H,8,0)</f>
        <v>2</v>
      </c>
      <c r="I933">
        <f>VLOOKUP(A:A,[1]Sheet1!$A:$I,9,0)</f>
        <v>1</v>
      </c>
      <c r="J933">
        <f>VLOOKUP(A:A,[1]Sheet1!$A:$J,10,0)</f>
        <v>2</v>
      </c>
      <c r="K933">
        <f>VLOOKUP(A:A,[1]Sheet1!$A:$K,11,0)</f>
        <v>2</v>
      </c>
      <c r="L933" t="str">
        <f>VLOOKUP(A:A,[1]Sheet1!$A:$L,12,0)</f>
        <v>无</v>
      </c>
      <c r="M933">
        <f>VLOOKUP(A:A,[1]Sheet1!$A:$N,13,0)</f>
        <v>1</v>
      </c>
      <c r="N933">
        <f>VLOOKUP(A:A,[1]Sheet1!$A:$N,14,0)</f>
        <v>0</v>
      </c>
      <c r="O933">
        <f>VLOOKUP(A:A,[1]Sheet1!$A:$R,15,0)</f>
        <v>0</v>
      </c>
      <c r="P933">
        <f>VLOOKUP(A:A,[1]Sheet1!$A:$R,16,0)</f>
        <v>1</v>
      </c>
      <c r="Q933">
        <f>VLOOKUP(A:A,[1]Sheet1!$A:$R,17,0)</f>
        <v>0</v>
      </c>
      <c r="R933">
        <f>VLOOKUP(A:A,[1]Sheet1!$A:$R,18,0)</f>
        <v>0</v>
      </c>
      <c r="S933">
        <f>VLOOKUP(A:A,[1]Sheet1!$A:$DN,19,0)</f>
        <v>0</v>
      </c>
      <c r="T933">
        <f>VLOOKUP(A:A,[1]Sheet1!$A:$T,20,0)</f>
        <v>0</v>
      </c>
      <c r="U933">
        <f>VLOOKUP(A:A,[1]Sheet1!$A:$U,21,0)</f>
        <v>0</v>
      </c>
      <c r="V933">
        <f>VLOOKUP(A:A,[1]Sheet1!$A:$V,22,0)</f>
        <v>4</v>
      </c>
      <c r="W933">
        <f>VLOOKUP(A:A,[1]Sheet1!$A:$W,23,0)</f>
        <v>0</v>
      </c>
      <c r="X933">
        <f>VLOOKUP(A:A,[1]Sheet1!$A:$X,24,0)</f>
        <v>0</v>
      </c>
      <c r="Y933">
        <f>VLOOKUP(A:A,[1]Sheet1!$A:$Y,25,0)</f>
        <v>0</v>
      </c>
      <c r="Z933">
        <f>VLOOKUP(A:A,[1]Sheet1!$A:$Z,26,0)</f>
        <v>1</v>
      </c>
      <c r="AA933">
        <f>VLOOKUP(A:A,[1]Sheet1!$A:$AA,27,0)</f>
        <v>0</v>
      </c>
      <c r="AB933">
        <f>VLOOKUP(A:A,[1]Sheet1!$A:$AB,28,0)</f>
        <v>1</v>
      </c>
      <c r="AC933">
        <f>VLOOKUP(A:A,[1]Sheet1!$A:$AC,29,0)</f>
        <v>1</v>
      </c>
    </row>
    <row r="934" spans="1:29" x14ac:dyDescent="0.2">
      <c r="A934" s="2">
        <v>965</v>
      </c>
      <c r="B934" t="str">
        <f>VLOOKUP(A:A,[1]Sheet1!$A:$F,2,0)</f>
        <v>2022/3/28 10:19:18</v>
      </c>
      <c r="C934" t="str">
        <f>VLOOKUP(A:A,[1]Sheet1!$A:$F,3,0)</f>
        <v>305秒</v>
      </c>
      <c r="D934" t="str">
        <f>VLOOKUP(A:A,[1]Sheet1!$A:$F,4,0)</f>
        <v>微信</v>
      </c>
      <c r="E934" t="str">
        <f>VLOOKUP(A:A,[1]Sheet1!$A:$F,5,0)</f>
        <v>N/A</v>
      </c>
      <c r="F934" t="str">
        <f>VLOOKUP(A:A,[1]Sheet1!$A:$F,6,0)</f>
        <v>180.116.99.4(江苏-常州)</v>
      </c>
      <c r="G934">
        <f>VLOOKUP(A:A,[1]Sheet1!$A:$G,7,0)</f>
        <v>2</v>
      </c>
      <c r="H934">
        <f>VLOOKUP(A:A,[1]Sheet1!$A:$H,8,0)</f>
        <v>2</v>
      </c>
      <c r="I934">
        <f>VLOOKUP(A:A,[1]Sheet1!$A:$I,9,0)</f>
        <v>1</v>
      </c>
      <c r="J934">
        <f>VLOOKUP(A:A,[1]Sheet1!$A:$J,10,0)</f>
        <v>3</v>
      </c>
      <c r="K934">
        <f>VLOOKUP(A:A,[1]Sheet1!$A:$K,11,0)</f>
        <v>2</v>
      </c>
      <c r="L934" t="str">
        <f>VLOOKUP(A:A,[1]Sheet1!$A:$L,12,0)</f>
        <v>无</v>
      </c>
      <c r="M934">
        <f>VLOOKUP(A:A,[1]Sheet1!$A:$N,13,0)</f>
        <v>0</v>
      </c>
      <c r="N934">
        <f>VLOOKUP(A:A,[1]Sheet1!$A:$N,14,0)</f>
        <v>0</v>
      </c>
      <c r="O934">
        <f>VLOOKUP(A:A,[1]Sheet1!$A:$R,15,0)</f>
        <v>0</v>
      </c>
      <c r="P934">
        <f>VLOOKUP(A:A,[1]Sheet1!$A:$R,16,0)</f>
        <v>0</v>
      </c>
      <c r="Q934">
        <f>VLOOKUP(A:A,[1]Sheet1!$A:$R,17,0)</f>
        <v>1</v>
      </c>
      <c r="R934">
        <f>VLOOKUP(A:A,[1]Sheet1!$A:$R,18,0)</f>
        <v>0</v>
      </c>
      <c r="S934">
        <f>VLOOKUP(A:A,[1]Sheet1!$A:$DN,19,0)</f>
        <v>1</v>
      </c>
      <c r="T934">
        <f>VLOOKUP(A:A,[1]Sheet1!$A:$T,20,0)</f>
        <v>1</v>
      </c>
      <c r="U934">
        <f>VLOOKUP(A:A,[1]Sheet1!$A:$U,21,0)</f>
        <v>0</v>
      </c>
      <c r="V934">
        <f>VLOOKUP(A:A,[1]Sheet1!$A:$V,22,0)</f>
        <v>3</v>
      </c>
      <c r="W934">
        <f>VLOOKUP(A:A,[1]Sheet1!$A:$W,23,0)</f>
        <v>1</v>
      </c>
      <c r="X934">
        <f>VLOOKUP(A:A,[1]Sheet1!$A:$X,24,0)</f>
        <v>0</v>
      </c>
      <c r="Y934">
        <f>VLOOKUP(A:A,[1]Sheet1!$A:$Y,25,0)</f>
        <v>0</v>
      </c>
      <c r="Z934">
        <f>VLOOKUP(A:A,[1]Sheet1!$A:$Z,26,0)</f>
        <v>0</v>
      </c>
      <c r="AA934">
        <f>VLOOKUP(A:A,[1]Sheet1!$A:$AA,27,0)</f>
        <v>1</v>
      </c>
      <c r="AB934">
        <f>VLOOKUP(A:A,[1]Sheet1!$A:$AB,28,0)</f>
        <v>0</v>
      </c>
      <c r="AC934">
        <f>VLOOKUP(A:A,[1]Sheet1!$A:$AC,29,0)</f>
        <v>1</v>
      </c>
    </row>
    <row r="935" spans="1:29" x14ac:dyDescent="0.2">
      <c r="A935" s="2">
        <v>966</v>
      </c>
      <c r="B935" t="str">
        <f>VLOOKUP(A:A,[1]Sheet1!$A:$F,2,0)</f>
        <v>2022/3/28 10:19:21</v>
      </c>
      <c r="C935" t="str">
        <f>VLOOKUP(A:A,[1]Sheet1!$A:$F,3,0)</f>
        <v>259秒</v>
      </c>
      <c r="D935" t="str">
        <f>VLOOKUP(A:A,[1]Sheet1!$A:$F,4,0)</f>
        <v>微信</v>
      </c>
      <c r="E935" t="str">
        <f>VLOOKUP(A:A,[1]Sheet1!$A:$F,5,0)</f>
        <v>N/A</v>
      </c>
      <c r="F935" t="str">
        <f>VLOOKUP(A:A,[1]Sheet1!$A:$F,6,0)</f>
        <v>49.64.189.5(江苏-苏州)</v>
      </c>
      <c r="G935">
        <f>VLOOKUP(A:A,[1]Sheet1!$A:$G,7,0)</f>
        <v>2</v>
      </c>
      <c r="H935">
        <f>VLOOKUP(A:A,[1]Sheet1!$A:$H,8,0)</f>
        <v>4</v>
      </c>
      <c r="I935">
        <f>VLOOKUP(A:A,[1]Sheet1!$A:$I,9,0)</f>
        <v>2</v>
      </c>
      <c r="J935">
        <f>VLOOKUP(A:A,[1]Sheet1!$A:$J,10,0)</f>
        <v>2</v>
      </c>
      <c r="K935">
        <f>VLOOKUP(A:A,[1]Sheet1!$A:$K,11,0)</f>
        <v>1</v>
      </c>
      <c r="L935" t="str">
        <f>VLOOKUP(A:A,[1]Sheet1!$A:$L,12,0)</f>
        <v>无</v>
      </c>
      <c r="M935">
        <f>VLOOKUP(A:A,[1]Sheet1!$A:$N,13,0)</f>
        <v>1</v>
      </c>
      <c r="N935">
        <f>VLOOKUP(A:A,[1]Sheet1!$A:$N,14,0)</f>
        <v>0</v>
      </c>
      <c r="O935">
        <f>VLOOKUP(A:A,[1]Sheet1!$A:$R,15,0)</f>
        <v>0</v>
      </c>
      <c r="P935">
        <f>VLOOKUP(A:A,[1]Sheet1!$A:$R,16,0)</f>
        <v>0</v>
      </c>
      <c r="Q935">
        <f>VLOOKUP(A:A,[1]Sheet1!$A:$R,17,0)</f>
        <v>1</v>
      </c>
      <c r="R935">
        <f>VLOOKUP(A:A,[1]Sheet1!$A:$R,18,0)</f>
        <v>0</v>
      </c>
      <c r="S935">
        <f>VLOOKUP(A:A,[1]Sheet1!$A:$DN,19,0)</f>
        <v>1</v>
      </c>
      <c r="T935">
        <f>VLOOKUP(A:A,[1]Sheet1!$A:$T,20,0)</f>
        <v>0</v>
      </c>
      <c r="U935">
        <f>VLOOKUP(A:A,[1]Sheet1!$A:$U,21,0)</f>
        <v>0</v>
      </c>
      <c r="V935">
        <f>VLOOKUP(A:A,[1]Sheet1!$A:$V,22,0)</f>
        <v>5</v>
      </c>
      <c r="W935">
        <f>VLOOKUP(A:A,[1]Sheet1!$A:$W,23,0)</f>
        <v>0</v>
      </c>
      <c r="X935">
        <f>VLOOKUP(A:A,[1]Sheet1!$A:$X,24,0)</f>
        <v>0</v>
      </c>
      <c r="Y935">
        <f>VLOOKUP(A:A,[1]Sheet1!$A:$Y,25,0)</f>
        <v>1</v>
      </c>
      <c r="Z935">
        <f>VLOOKUP(A:A,[1]Sheet1!$A:$Z,26,0)</f>
        <v>0</v>
      </c>
      <c r="AA935">
        <f>VLOOKUP(A:A,[1]Sheet1!$A:$AA,27,0)</f>
        <v>0</v>
      </c>
      <c r="AB935">
        <f>VLOOKUP(A:A,[1]Sheet1!$A:$AB,28,0)</f>
        <v>1</v>
      </c>
      <c r="AC935">
        <f>VLOOKUP(A:A,[1]Sheet1!$A:$AC,29,0)</f>
        <v>0</v>
      </c>
    </row>
    <row r="936" spans="1:29" x14ac:dyDescent="0.2">
      <c r="A936" s="2">
        <v>967</v>
      </c>
      <c r="B936" t="str">
        <f>VLOOKUP(A:A,[1]Sheet1!$A:$F,2,0)</f>
        <v>2022/3/28 10:19:23</v>
      </c>
      <c r="C936" t="str">
        <f>VLOOKUP(A:A,[1]Sheet1!$A:$F,3,0)</f>
        <v>308秒</v>
      </c>
      <c r="D936" t="str">
        <f>VLOOKUP(A:A,[1]Sheet1!$A:$F,4,0)</f>
        <v>微信</v>
      </c>
      <c r="E936" t="str">
        <f>VLOOKUP(A:A,[1]Sheet1!$A:$F,5,0)</f>
        <v>N/A</v>
      </c>
      <c r="F936" t="str">
        <f>VLOOKUP(A:A,[1]Sheet1!$A:$F,6,0)</f>
        <v>114.228.3.66(江苏-常州)</v>
      </c>
      <c r="G936">
        <f>VLOOKUP(A:A,[1]Sheet1!$A:$G,7,0)</f>
        <v>2</v>
      </c>
      <c r="H936">
        <f>VLOOKUP(A:A,[1]Sheet1!$A:$H,8,0)</f>
        <v>2</v>
      </c>
      <c r="I936">
        <f>VLOOKUP(A:A,[1]Sheet1!$A:$I,9,0)</f>
        <v>1</v>
      </c>
      <c r="J936">
        <f>VLOOKUP(A:A,[1]Sheet1!$A:$J,10,0)</f>
        <v>3</v>
      </c>
      <c r="K936">
        <f>VLOOKUP(A:A,[1]Sheet1!$A:$K,11,0)</f>
        <v>2</v>
      </c>
      <c r="L936" t="str">
        <f>VLOOKUP(A:A,[1]Sheet1!$A:$L,12,0)</f>
        <v>无</v>
      </c>
      <c r="M936">
        <f>VLOOKUP(A:A,[1]Sheet1!$A:$N,13,0)</f>
        <v>1</v>
      </c>
      <c r="N936">
        <f>VLOOKUP(A:A,[1]Sheet1!$A:$N,14,0)</f>
        <v>0</v>
      </c>
      <c r="O936">
        <f>VLOOKUP(A:A,[1]Sheet1!$A:$R,15,0)</f>
        <v>0</v>
      </c>
      <c r="P936">
        <f>VLOOKUP(A:A,[1]Sheet1!$A:$R,16,0)</f>
        <v>0</v>
      </c>
      <c r="Q936">
        <f>VLOOKUP(A:A,[1]Sheet1!$A:$R,17,0)</f>
        <v>0</v>
      </c>
      <c r="R936">
        <f>VLOOKUP(A:A,[1]Sheet1!$A:$R,18,0)</f>
        <v>0</v>
      </c>
      <c r="S936">
        <f>VLOOKUP(A:A,[1]Sheet1!$A:$DN,19,0)</f>
        <v>0</v>
      </c>
      <c r="T936">
        <f>VLOOKUP(A:A,[1]Sheet1!$A:$T,20,0)</f>
        <v>1</v>
      </c>
      <c r="U936">
        <f>VLOOKUP(A:A,[1]Sheet1!$A:$U,21,0)</f>
        <v>0</v>
      </c>
      <c r="V936">
        <f>VLOOKUP(A:A,[1]Sheet1!$A:$V,22,0)</f>
        <v>3</v>
      </c>
      <c r="W936">
        <f>VLOOKUP(A:A,[1]Sheet1!$A:$W,23,0)</f>
        <v>1</v>
      </c>
      <c r="X936">
        <f>VLOOKUP(A:A,[1]Sheet1!$A:$X,24,0)</f>
        <v>0</v>
      </c>
      <c r="Y936">
        <f>VLOOKUP(A:A,[1]Sheet1!$A:$Y,25,0)</f>
        <v>1</v>
      </c>
      <c r="Z936">
        <f>VLOOKUP(A:A,[1]Sheet1!$A:$Z,26,0)</f>
        <v>1</v>
      </c>
      <c r="AA936">
        <f>VLOOKUP(A:A,[1]Sheet1!$A:$AA,27,0)</f>
        <v>0</v>
      </c>
      <c r="AB936">
        <f>VLOOKUP(A:A,[1]Sheet1!$A:$AB,28,0)</f>
        <v>0</v>
      </c>
      <c r="AC936">
        <f>VLOOKUP(A:A,[1]Sheet1!$A:$AC,29,0)</f>
        <v>0</v>
      </c>
    </row>
    <row r="937" spans="1:29" x14ac:dyDescent="0.2">
      <c r="A937" s="2">
        <v>968</v>
      </c>
      <c r="B937" t="str">
        <f>VLOOKUP(A:A,[1]Sheet1!$A:$F,2,0)</f>
        <v>2022/3/28 10:19:27</v>
      </c>
      <c r="C937" t="str">
        <f>VLOOKUP(A:A,[1]Sheet1!$A:$F,3,0)</f>
        <v>283秒</v>
      </c>
      <c r="D937" t="str">
        <f>VLOOKUP(A:A,[1]Sheet1!$A:$F,4,0)</f>
        <v>微信</v>
      </c>
      <c r="E937" t="str">
        <f>VLOOKUP(A:A,[1]Sheet1!$A:$F,5,0)</f>
        <v>N/A</v>
      </c>
      <c r="F937" t="str">
        <f>VLOOKUP(A:A,[1]Sheet1!$A:$F,6,0)</f>
        <v>117.57.101.139(安徽-淮北)</v>
      </c>
      <c r="G937">
        <f>VLOOKUP(A:A,[1]Sheet1!$A:$G,7,0)</f>
        <v>2</v>
      </c>
      <c r="H937">
        <f>VLOOKUP(A:A,[1]Sheet1!$A:$H,8,0)</f>
        <v>3</v>
      </c>
      <c r="I937">
        <f>VLOOKUP(A:A,[1]Sheet1!$A:$I,9,0)</f>
        <v>2</v>
      </c>
      <c r="J937">
        <f>VLOOKUP(A:A,[1]Sheet1!$A:$J,10,0)</f>
        <v>2</v>
      </c>
      <c r="K937">
        <f>VLOOKUP(A:A,[1]Sheet1!$A:$K,11,0)</f>
        <v>2</v>
      </c>
      <c r="L937" t="str">
        <f>VLOOKUP(A:A,[1]Sheet1!$A:$L,12,0)</f>
        <v>无</v>
      </c>
      <c r="M937">
        <f>VLOOKUP(A:A,[1]Sheet1!$A:$N,13,0)</f>
        <v>0</v>
      </c>
      <c r="N937">
        <f>VLOOKUP(A:A,[1]Sheet1!$A:$N,14,0)</f>
        <v>0</v>
      </c>
      <c r="O937">
        <f>VLOOKUP(A:A,[1]Sheet1!$A:$R,15,0)</f>
        <v>1</v>
      </c>
      <c r="P937">
        <f>VLOOKUP(A:A,[1]Sheet1!$A:$R,16,0)</f>
        <v>0</v>
      </c>
      <c r="Q937">
        <f>VLOOKUP(A:A,[1]Sheet1!$A:$R,17,0)</f>
        <v>0</v>
      </c>
      <c r="R937">
        <f>VLOOKUP(A:A,[1]Sheet1!$A:$R,18,0)</f>
        <v>1</v>
      </c>
      <c r="S937">
        <f>VLOOKUP(A:A,[1]Sheet1!$A:$DN,19,0)</f>
        <v>1</v>
      </c>
      <c r="T937">
        <f>VLOOKUP(A:A,[1]Sheet1!$A:$T,20,0)</f>
        <v>0</v>
      </c>
      <c r="U937">
        <f>VLOOKUP(A:A,[1]Sheet1!$A:$U,21,0)</f>
        <v>0</v>
      </c>
      <c r="V937">
        <f>VLOOKUP(A:A,[1]Sheet1!$A:$V,22,0)</f>
        <v>3</v>
      </c>
      <c r="W937">
        <f>VLOOKUP(A:A,[1]Sheet1!$A:$W,23,0)</f>
        <v>1</v>
      </c>
      <c r="X937">
        <f>VLOOKUP(A:A,[1]Sheet1!$A:$X,24,0)</f>
        <v>0</v>
      </c>
      <c r="Y937">
        <f>VLOOKUP(A:A,[1]Sheet1!$A:$Y,25,0)</f>
        <v>0</v>
      </c>
      <c r="Z937">
        <f>VLOOKUP(A:A,[1]Sheet1!$A:$Z,26,0)</f>
        <v>0</v>
      </c>
      <c r="AA937">
        <f>VLOOKUP(A:A,[1]Sheet1!$A:$AA,27,0)</f>
        <v>1</v>
      </c>
      <c r="AB937">
        <f>VLOOKUP(A:A,[1]Sheet1!$A:$AB,28,0)</f>
        <v>1</v>
      </c>
      <c r="AC937">
        <f>VLOOKUP(A:A,[1]Sheet1!$A:$AC,29,0)</f>
        <v>0</v>
      </c>
    </row>
    <row r="938" spans="1:29" x14ac:dyDescent="0.2">
      <c r="A938" s="2">
        <v>969</v>
      </c>
      <c r="B938" t="str">
        <f>VLOOKUP(A:A,[1]Sheet1!$A:$F,2,0)</f>
        <v>2022/3/28 10:19:28</v>
      </c>
      <c r="C938" t="str">
        <f>VLOOKUP(A:A,[1]Sheet1!$A:$F,3,0)</f>
        <v>289秒</v>
      </c>
      <c r="D938" t="str">
        <f>VLOOKUP(A:A,[1]Sheet1!$A:$F,4,0)</f>
        <v>微信</v>
      </c>
      <c r="E938" t="str">
        <f>VLOOKUP(A:A,[1]Sheet1!$A:$F,5,0)</f>
        <v>N/A</v>
      </c>
      <c r="F938" t="str">
        <f>VLOOKUP(A:A,[1]Sheet1!$A:$F,6,0)</f>
        <v>110.230.210.109(河北-保定)</v>
      </c>
      <c r="G938">
        <f>VLOOKUP(A:A,[1]Sheet1!$A:$G,7,0)</f>
        <v>1</v>
      </c>
      <c r="H938">
        <f>VLOOKUP(A:A,[1]Sheet1!$A:$H,8,0)</f>
        <v>2</v>
      </c>
      <c r="I938">
        <f>VLOOKUP(A:A,[1]Sheet1!$A:$I,9,0)</f>
        <v>1</v>
      </c>
      <c r="J938">
        <f>VLOOKUP(A:A,[1]Sheet1!$A:$J,10,0)</f>
        <v>3</v>
      </c>
      <c r="K938">
        <f>VLOOKUP(A:A,[1]Sheet1!$A:$K,11,0)</f>
        <v>3</v>
      </c>
      <c r="L938" t="str">
        <f>VLOOKUP(A:A,[1]Sheet1!$A:$L,12,0)</f>
        <v>无</v>
      </c>
      <c r="M938">
        <f>VLOOKUP(A:A,[1]Sheet1!$A:$N,13,0)</f>
        <v>1</v>
      </c>
      <c r="N938">
        <f>VLOOKUP(A:A,[1]Sheet1!$A:$N,14,0)</f>
        <v>0</v>
      </c>
      <c r="O938">
        <f>VLOOKUP(A:A,[1]Sheet1!$A:$R,15,0)</f>
        <v>1</v>
      </c>
      <c r="P938">
        <f>VLOOKUP(A:A,[1]Sheet1!$A:$R,16,0)</f>
        <v>0</v>
      </c>
      <c r="Q938">
        <f>VLOOKUP(A:A,[1]Sheet1!$A:$R,17,0)</f>
        <v>0</v>
      </c>
      <c r="R938">
        <f>VLOOKUP(A:A,[1]Sheet1!$A:$R,18,0)</f>
        <v>0</v>
      </c>
      <c r="S938">
        <f>VLOOKUP(A:A,[1]Sheet1!$A:$DN,19,0)</f>
        <v>1</v>
      </c>
      <c r="T938">
        <f>VLOOKUP(A:A,[1]Sheet1!$A:$T,20,0)</f>
        <v>0</v>
      </c>
      <c r="U938">
        <f>VLOOKUP(A:A,[1]Sheet1!$A:$U,21,0)</f>
        <v>0</v>
      </c>
      <c r="V938">
        <f>VLOOKUP(A:A,[1]Sheet1!$A:$V,22,0)</f>
        <v>2</v>
      </c>
      <c r="W938">
        <f>VLOOKUP(A:A,[1]Sheet1!$A:$W,23,0)</f>
        <v>1</v>
      </c>
      <c r="X938">
        <f>VLOOKUP(A:A,[1]Sheet1!$A:$X,24,0)</f>
        <v>0</v>
      </c>
      <c r="Y938">
        <f>VLOOKUP(A:A,[1]Sheet1!$A:$Y,25,0)</f>
        <v>0</v>
      </c>
      <c r="Z938">
        <f>VLOOKUP(A:A,[1]Sheet1!$A:$Z,26,0)</f>
        <v>0</v>
      </c>
      <c r="AA938">
        <f>VLOOKUP(A:A,[1]Sheet1!$A:$AA,27,0)</f>
        <v>0</v>
      </c>
      <c r="AB938">
        <f>VLOOKUP(A:A,[1]Sheet1!$A:$AB,28,0)</f>
        <v>0</v>
      </c>
      <c r="AC938">
        <f>VLOOKUP(A:A,[1]Sheet1!$A:$AC,29,0)</f>
        <v>1</v>
      </c>
    </row>
    <row r="939" spans="1:29" x14ac:dyDescent="0.2">
      <c r="A939" s="2">
        <v>970</v>
      </c>
      <c r="B939" t="str">
        <f>VLOOKUP(A:A,[1]Sheet1!$A:$F,2,0)</f>
        <v>2022/3/28 10:19:31</v>
      </c>
      <c r="C939" t="str">
        <f>VLOOKUP(A:A,[1]Sheet1!$A:$F,3,0)</f>
        <v>260秒</v>
      </c>
      <c r="D939" t="str">
        <f>VLOOKUP(A:A,[1]Sheet1!$A:$F,4,0)</f>
        <v>微信</v>
      </c>
      <c r="E939" t="str">
        <f>VLOOKUP(A:A,[1]Sheet1!$A:$F,5,0)</f>
        <v>N/A</v>
      </c>
      <c r="F939" t="str">
        <f>VLOOKUP(A:A,[1]Sheet1!$A:$F,6,0)</f>
        <v>180.103.18.119(江苏-泰州)</v>
      </c>
      <c r="G939">
        <f>VLOOKUP(A:A,[1]Sheet1!$A:$G,7,0)</f>
        <v>1</v>
      </c>
      <c r="H939">
        <f>VLOOKUP(A:A,[1]Sheet1!$A:$H,8,0)</f>
        <v>4</v>
      </c>
      <c r="I939">
        <f>VLOOKUP(A:A,[1]Sheet1!$A:$I,9,0)</f>
        <v>2</v>
      </c>
      <c r="J939">
        <f>VLOOKUP(A:A,[1]Sheet1!$A:$J,10,0)</f>
        <v>2</v>
      </c>
      <c r="K939">
        <f>VLOOKUP(A:A,[1]Sheet1!$A:$K,11,0)</f>
        <v>2</v>
      </c>
      <c r="L939" t="str">
        <f>VLOOKUP(A:A,[1]Sheet1!$A:$L,12,0)</f>
        <v>无</v>
      </c>
      <c r="M939">
        <f>VLOOKUP(A:A,[1]Sheet1!$A:$N,13,0)</f>
        <v>0</v>
      </c>
      <c r="N939">
        <f>VLOOKUP(A:A,[1]Sheet1!$A:$N,14,0)</f>
        <v>0</v>
      </c>
      <c r="O939">
        <f>VLOOKUP(A:A,[1]Sheet1!$A:$R,15,0)</f>
        <v>1</v>
      </c>
      <c r="P939">
        <f>VLOOKUP(A:A,[1]Sheet1!$A:$R,16,0)</f>
        <v>1</v>
      </c>
      <c r="Q939">
        <f>VLOOKUP(A:A,[1]Sheet1!$A:$R,17,0)</f>
        <v>0</v>
      </c>
      <c r="R939">
        <f>VLOOKUP(A:A,[1]Sheet1!$A:$R,18,0)</f>
        <v>0</v>
      </c>
      <c r="S939">
        <f>VLOOKUP(A:A,[1]Sheet1!$A:$DN,19,0)</f>
        <v>0</v>
      </c>
      <c r="T939">
        <f>VLOOKUP(A:A,[1]Sheet1!$A:$T,20,0)</f>
        <v>1</v>
      </c>
      <c r="U939">
        <f>VLOOKUP(A:A,[1]Sheet1!$A:$U,21,0)</f>
        <v>0</v>
      </c>
      <c r="V939">
        <f>VLOOKUP(A:A,[1]Sheet1!$A:$V,22,0)</f>
        <v>2</v>
      </c>
      <c r="W939">
        <f>VLOOKUP(A:A,[1]Sheet1!$A:$W,23,0)</f>
        <v>0</v>
      </c>
      <c r="X939">
        <f>VLOOKUP(A:A,[1]Sheet1!$A:$X,24,0)</f>
        <v>0</v>
      </c>
      <c r="Y939">
        <f>VLOOKUP(A:A,[1]Sheet1!$A:$Y,25,0)</f>
        <v>0</v>
      </c>
      <c r="Z939">
        <f>VLOOKUP(A:A,[1]Sheet1!$A:$Z,26,0)</f>
        <v>1</v>
      </c>
      <c r="AA939">
        <f>VLOOKUP(A:A,[1]Sheet1!$A:$AA,27,0)</f>
        <v>0</v>
      </c>
      <c r="AB939">
        <f>VLOOKUP(A:A,[1]Sheet1!$A:$AB,28,0)</f>
        <v>1</v>
      </c>
      <c r="AC939">
        <f>VLOOKUP(A:A,[1]Sheet1!$A:$AC,29,0)</f>
        <v>0</v>
      </c>
    </row>
    <row r="940" spans="1:29" x14ac:dyDescent="0.2">
      <c r="A940" s="2">
        <v>971</v>
      </c>
      <c r="B940" t="str">
        <f>VLOOKUP(A:A,[1]Sheet1!$A:$F,2,0)</f>
        <v>2022/3/28 10:19:32</v>
      </c>
      <c r="C940" t="str">
        <f>VLOOKUP(A:A,[1]Sheet1!$A:$F,3,0)</f>
        <v>261秒</v>
      </c>
      <c r="D940" t="str">
        <f>VLOOKUP(A:A,[1]Sheet1!$A:$F,4,0)</f>
        <v>微信</v>
      </c>
      <c r="E940" t="str">
        <f>VLOOKUP(A:A,[1]Sheet1!$A:$F,5,0)</f>
        <v>N/A</v>
      </c>
      <c r="F940" t="str">
        <f>VLOOKUP(A:A,[1]Sheet1!$A:$F,6,0)</f>
        <v>125.78.218.160(福建-莆田)</v>
      </c>
      <c r="G940">
        <f>VLOOKUP(A:A,[1]Sheet1!$A:$G,7,0)</f>
        <v>1</v>
      </c>
      <c r="H940">
        <f>VLOOKUP(A:A,[1]Sheet1!$A:$H,8,0)</f>
        <v>2</v>
      </c>
      <c r="I940">
        <f>VLOOKUP(A:A,[1]Sheet1!$A:$I,9,0)</f>
        <v>1</v>
      </c>
      <c r="J940">
        <f>VLOOKUP(A:A,[1]Sheet1!$A:$J,10,0)</f>
        <v>2</v>
      </c>
      <c r="K940">
        <f>VLOOKUP(A:A,[1]Sheet1!$A:$K,11,0)</f>
        <v>2</v>
      </c>
      <c r="L940" t="str">
        <f>VLOOKUP(A:A,[1]Sheet1!$A:$L,12,0)</f>
        <v>无</v>
      </c>
      <c r="M940">
        <f>VLOOKUP(A:A,[1]Sheet1!$A:$N,13,0)</f>
        <v>0</v>
      </c>
      <c r="N940">
        <f>VLOOKUP(A:A,[1]Sheet1!$A:$N,14,0)</f>
        <v>0</v>
      </c>
      <c r="O940">
        <f>VLOOKUP(A:A,[1]Sheet1!$A:$R,15,0)</f>
        <v>0</v>
      </c>
      <c r="P940">
        <f>VLOOKUP(A:A,[1]Sheet1!$A:$R,16,0)</f>
        <v>0</v>
      </c>
      <c r="Q940">
        <f>VLOOKUP(A:A,[1]Sheet1!$A:$R,17,0)</f>
        <v>1</v>
      </c>
      <c r="R940">
        <f>VLOOKUP(A:A,[1]Sheet1!$A:$R,18,0)</f>
        <v>1</v>
      </c>
      <c r="S940">
        <f>VLOOKUP(A:A,[1]Sheet1!$A:$DN,19,0)</f>
        <v>1</v>
      </c>
      <c r="T940">
        <f>VLOOKUP(A:A,[1]Sheet1!$A:$T,20,0)</f>
        <v>0</v>
      </c>
      <c r="U940">
        <f>VLOOKUP(A:A,[1]Sheet1!$A:$U,21,0)</f>
        <v>0</v>
      </c>
      <c r="V940">
        <f>VLOOKUP(A:A,[1]Sheet1!$A:$V,22,0)</f>
        <v>3</v>
      </c>
      <c r="W940">
        <f>VLOOKUP(A:A,[1]Sheet1!$A:$W,23,0)</f>
        <v>0</v>
      </c>
      <c r="X940">
        <f>VLOOKUP(A:A,[1]Sheet1!$A:$X,24,0)</f>
        <v>1</v>
      </c>
      <c r="Y940">
        <f>VLOOKUP(A:A,[1]Sheet1!$A:$Y,25,0)</f>
        <v>0</v>
      </c>
      <c r="Z940">
        <f>VLOOKUP(A:A,[1]Sheet1!$A:$Z,26,0)</f>
        <v>0</v>
      </c>
      <c r="AA940">
        <f>VLOOKUP(A:A,[1]Sheet1!$A:$AA,27,0)</f>
        <v>0</v>
      </c>
      <c r="AB940">
        <f>VLOOKUP(A:A,[1]Sheet1!$A:$AB,28,0)</f>
        <v>0</v>
      </c>
      <c r="AC940">
        <f>VLOOKUP(A:A,[1]Sheet1!$A:$AC,29,0)</f>
        <v>1</v>
      </c>
    </row>
    <row r="941" spans="1:29" x14ac:dyDescent="0.2">
      <c r="A941" s="2">
        <v>972</v>
      </c>
      <c r="B941" t="str">
        <f>VLOOKUP(A:A,[1]Sheet1!$A:$F,2,0)</f>
        <v>2022/3/28 10:19:35</v>
      </c>
      <c r="C941" t="str">
        <f>VLOOKUP(A:A,[1]Sheet1!$A:$F,3,0)</f>
        <v>260秒</v>
      </c>
      <c r="D941" t="str">
        <f>VLOOKUP(A:A,[1]Sheet1!$A:$F,4,0)</f>
        <v>微信</v>
      </c>
      <c r="E941" t="str">
        <f>VLOOKUP(A:A,[1]Sheet1!$A:$F,5,0)</f>
        <v>N/A</v>
      </c>
      <c r="F941" t="str">
        <f>VLOOKUP(A:A,[1]Sheet1!$A:$F,6,0)</f>
        <v>121.225.65.107(江苏-南京)</v>
      </c>
      <c r="G941">
        <f>VLOOKUP(A:A,[1]Sheet1!$A:$G,7,0)</f>
        <v>1</v>
      </c>
      <c r="H941">
        <f>VLOOKUP(A:A,[1]Sheet1!$A:$H,8,0)</f>
        <v>5</v>
      </c>
      <c r="I941">
        <f>VLOOKUP(A:A,[1]Sheet1!$A:$I,9,0)</f>
        <v>2</v>
      </c>
      <c r="J941">
        <f>VLOOKUP(A:A,[1]Sheet1!$A:$J,10,0)</f>
        <v>2</v>
      </c>
      <c r="K941">
        <f>VLOOKUP(A:A,[1]Sheet1!$A:$K,11,0)</f>
        <v>2</v>
      </c>
      <c r="L941" t="str">
        <f>VLOOKUP(A:A,[1]Sheet1!$A:$L,12,0)</f>
        <v>无</v>
      </c>
      <c r="M941">
        <f>VLOOKUP(A:A,[1]Sheet1!$A:$N,13,0)</f>
        <v>0</v>
      </c>
      <c r="N941">
        <f>VLOOKUP(A:A,[1]Sheet1!$A:$N,14,0)</f>
        <v>1</v>
      </c>
      <c r="O941">
        <f>VLOOKUP(A:A,[1]Sheet1!$A:$R,15,0)</f>
        <v>1</v>
      </c>
      <c r="P941">
        <f>VLOOKUP(A:A,[1]Sheet1!$A:$R,16,0)</f>
        <v>0</v>
      </c>
      <c r="Q941">
        <f>VLOOKUP(A:A,[1]Sheet1!$A:$R,17,0)</f>
        <v>0</v>
      </c>
      <c r="R941">
        <f>VLOOKUP(A:A,[1]Sheet1!$A:$R,18,0)</f>
        <v>0</v>
      </c>
      <c r="S941">
        <f>VLOOKUP(A:A,[1]Sheet1!$A:$DN,19,0)</f>
        <v>0</v>
      </c>
      <c r="T941">
        <f>VLOOKUP(A:A,[1]Sheet1!$A:$T,20,0)</f>
        <v>0</v>
      </c>
      <c r="U941">
        <f>VLOOKUP(A:A,[1]Sheet1!$A:$U,21,0)</f>
        <v>0</v>
      </c>
      <c r="V941">
        <f>VLOOKUP(A:A,[1]Sheet1!$A:$V,22,0)</f>
        <v>4</v>
      </c>
      <c r="W941">
        <f>VLOOKUP(A:A,[1]Sheet1!$A:$W,23,0)</f>
        <v>0</v>
      </c>
      <c r="X941">
        <f>VLOOKUP(A:A,[1]Sheet1!$A:$X,24,0)</f>
        <v>1</v>
      </c>
      <c r="Y941">
        <f>VLOOKUP(A:A,[1]Sheet1!$A:$Y,25,0)</f>
        <v>1</v>
      </c>
      <c r="Z941">
        <f>VLOOKUP(A:A,[1]Sheet1!$A:$Z,26,0)</f>
        <v>0</v>
      </c>
      <c r="AA941">
        <f>VLOOKUP(A:A,[1]Sheet1!$A:$AA,27,0)</f>
        <v>0</v>
      </c>
      <c r="AB941">
        <f>VLOOKUP(A:A,[1]Sheet1!$A:$AB,28,0)</f>
        <v>1</v>
      </c>
      <c r="AC941">
        <f>VLOOKUP(A:A,[1]Sheet1!$A:$AC,29,0)</f>
        <v>0</v>
      </c>
    </row>
    <row r="942" spans="1:29" x14ac:dyDescent="0.2">
      <c r="A942" s="2">
        <v>973</v>
      </c>
      <c r="B942" t="str">
        <f>VLOOKUP(A:A,[1]Sheet1!$A:$F,2,0)</f>
        <v>2022/3/28 10:19:38</v>
      </c>
      <c r="C942" t="str">
        <f>VLOOKUP(A:A,[1]Sheet1!$A:$F,3,0)</f>
        <v>272秒</v>
      </c>
      <c r="D942" t="str">
        <f>VLOOKUP(A:A,[1]Sheet1!$A:$F,4,0)</f>
        <v>微信</v>
      </c>
      <c r="E942" t="str">
        <f>VLOOKUP(A:A,[1]Sheet1!$A:$F,5,0)</f>
        <v>N/A</v>
      </c>
      <c r="F942" t="str">
        <f>VLOOKUP(A:A,[1]Sheet1!$A:$F,6,0)</f>
        <v>39.154.69.238(内蒙古-乌海)</v>
      </c>
      <c r="G942">
        <f>VLOOKUP(A:A,[1]Sheet1!$A:$G,7,0)</f>
        <v>1</v>
      </c>
      <c r="H942">
        <f>VLOOKUP(A:A,[1]Sheet1!$A:$H,8,0)</f>
        <v>2</v>
      </c>
      <c r="I942">
        <f>VLOOKUP(A:A,[1]Sheet1!$A:$I,9,0)</f>
        <v>1</v>
      </c>
      <c r="J942">
        <f>VLOOKUP(A:A,[1]Sheet1!$A:$J,10,0)</f>
        <v>3</v>
      </c>
      <c r="K942">
        <f>VLOOKUP(A:A,[1]Sheet1!$A:$K,11,0)</f>
        <v>3</v>
      </c>
      <c r="L942" t="str">
        <f>VLOOKUP(A:A,[1]Sheet1!$A:$L,12,0)</f>
        <v>无</v>
      </c>
      <c r="M942">
        <f>VLOOKUP(A:A,[1]Sheet1!$A:$N,13,0)</f>
        <v>0</v>
      </c>
      <c r="N942">
        <f>VLOOKUP(A:A,[1]Sheet1!$A:$N,14,0)</f>
        <v>0</v>
      </c>
      <c r="O942">
        <f>VLOOKUP(A:A,[1]Sheet1!$A:$R,15,0)</f>
        <v>1</v>
      </c>
      <c r="P942">
        <f>VLOOKUP(A:A,[1]Sheet1!$A:$R,16,0)</f>
        <v>0</v>
      </c>
      <c r="Q942">
        <f>VLOOKUP(A:A,[1]Sheet1!$A:$R,17,0)</f>
        <v>1</v>
      </c>
      <c r="R942">
        <f>VLOOKUP(A:A,[1]Sheet1!$A:$R,18,0)</f>
        <v>0</v>
      </c>
      <c r="S942">
        <f>VLOOKUP(A:A,[1]Sheet1!$A:$DN,19,0)</f>
        <v>0</v>
      </c>
      <c r="T942">
        <f>VLOOKUP(A:A,[1]Sheet1!$A:$T,20,0)</f>
        <v>0</v>
      </c>
      <c r="U942">
        <f>VLOOKUP(A:A,[1]Sheet1!$A:$U,21,0)</f>
        <v>0</v>
      </c>
      <c r="V942">
        <f>VLOOKUP(A:A,[1]Sheet1!$A:$V,22,0)</f>
        <v>4</v>
      </c>
      <c r="W942">
        <f>VLOOKUP(A:A,[1]Sheet1!$A:$W,23,0)</f>
        <v>0</v>
      </c>
      <c r="X942">
        <f>VLOOKUP(A:A,[1]Sheet1!$A:$X,24,0)</f>
        <v>1</v>
      </c>
      <c r="Y942">
        <f>VLOOKUP(A:A,[1]Sheet1!$A:$Y,25,0)</f>
        <v>0</v>
      </c>
      <c r="Z942">
        <f>VLOOKUP(A:A,[1]Sheet1!$A:$Z,26,0)</f>
        <v>0</v>
      </c>
      <c r="AA942">
        <f>VLOOKUP(A:A,[1]Sheet1!$A:$AA,27,0)</f>
        <v>0</v>
      </c>
      <c r="AB942">
        <f>VLOOKUP(A:A,[1]Sheet1!$A:$AB,28,0)</f>
        <v>1</v>
      </c>
      <c r="AC942">
        <f>VLOOKUP(A:A,[1]Sheet1!$A:$AC,29,0)</f>
        <v>1</v>
      </c>
    </row>
    <row r="943" spans="1:29" x14ac:dyDescent="0.2">
      <c r="A943" s="2">
        <v>974</v>
      </c>
      <c r="B943" t="str">
        <f>VLOOKUP(A:A,[1]Sheet1!$A:$F,2,0)</f>
        <v>2022/3/28 10:19:41</v>
      </c>
      <c r="C943" t="str">
        <f>VLOOKUP(A:A,[1]Sheet1!$A:$F,3,0)</f>
        <v>349秒</v>
      </c>
      <c r="D943" t="str">
        <f>VLOOKUP(A:A,[1]Sheet1!$A:$F,4,0)</f>
        <v>微信</v>
      </c>
      <c r="E943" t="str">
        <f>VLOOKUP(A:A,[1]Sheet1!$A:$F,5,0)</f>
        <v>N/A</v>
      </c>
      <c r="F943" t="str">
        <f>VLOOKUP(A:A,[1]Sheet1!$A:$F,6,0)</f>
        <v>125.78.216.161(福建-莆田)</v>
      </c>
      <c r="G943">
        <f>VLOOKUP(A:A,[1]Sheet1!$A:$G,7,0)</f>
        <v>1</v>
      </c>
      <c r="H943">
        <f>VLOOKUP(A:A,[1]Sheet1!$A:$H,8,0)</f>
        <v>3</v>
      </c>
      <c r="I943">
        <f>VLOOKUP(A:A,[1]Sheet1!$A:$I,9,0)</f>
        <v>2</v>
      </c>
      <c r="J943">
        <f>VLOOKUP(A:A,[1]Sheet1!$A:$J,10,0)</f>
        <v>2</v>
      </c>
      <c r="K943">
        <f>VLOOKUP(A:A,[1]Sheet1!$A:$K,11,0)</f>
        <v>2</v>
      </c>
      <c r="L943" t="str">
        <f>VLOOKUP(A:A,[1]Sheet1!$A:$L,12,0)</f>
        <v>无</v>
      </c>
      <c r="M943">
        <f>VLOOKUP(A:A,[1]Sheet1!$A:$N,13,0)</f>
        <v>0</v>
      </c>
      <c r="N943">
        <f>VLOOKUP(A:A,[1]Sheet1!$A:$N,14,0)</f>
        <v>0</v>
      </c>
      <c r="O943">
        <f>VLOOKUP(A:A,[1]Sheet1!$A:$R,15,0)</f>
        <v>0</v>
      </c>
      <c r="P943">
        <f>VLOOKUP(A:A,[1]Sheet1!$A:$R,16,0)</f>
        <v>0</v>
      </c>
      <c r="Q943">
        <f>VLOOKUP(A:A,[1]Sheet1!$A:$R,17,0)</f>
        <v>0</v>
      </c>
      <c r="R943">
        <f>VLOOKUP(A:A,[1]Sheet1!$A:$R,18,0)</f>
        <v>0</v>
      </c>
      <c r="S943">
        <f>VLOOKUP(A:A,[1]Sheet1!$A:$DN,19,0)</f>
        <v>1</v>
      </c>
      <c r="T943">
        <f>VLOOKUP(A:A,[1]Sheet1!$A:$T,20,0)</f>
        <v>1</v>
      </c>
      <c r="U943">
        <f>VLOOKUP(A:A,[1]Sheet1!$A:$U,21,0)</f>
        <v>0</v>
      </c>
      <c r="V943">
        <f>VLOOKUP(A:A,[1]Sheet1!$A:$V,22,0)</f>
        <v>5</v>
      </c>
      <c r="W943">
        <f>VLOOKUP(A:A,[1]Sheet1!$A:$W,23,0)</f>
        <v>0</v>
      </c>
      <c r="X943">
        <f>VLOOKUP(A:A,[1]Sheet1!$A:$X,24,0)</f>
        <v>0</v>
      </c>
      <c r="Y943">
        <f>VLOOKUP(A:A,[1]Sheet1!$A:$Y,25,0)</f>
        <v>0</v>
      </c>
      <c r="Z943">
        <f>VLOOKUP(A:A,[1]Sheet1!$A:$Z,26,0)</f>
        <v>1</v>
      </c>
      <c r="AA943">
        <f>VLOOKUP(A:A,[1]Sheet1!$A:$AA,27,0)</f>
        <v>0</v>
      </c>
      <c r="AB943">
        <f>VLOOKUP(A:A,[1]Sheet1!$A:$AB,28,0)</f>
        <v>0</v>
      </c>
      <c r="AC943">
        <f>VLOOKUP(A:A,[1]Sheet1!$A:$AC,29,0)</f>
        <v>1</v>
      </c>
    </row>
    <row r="944" spans="1:29" x14ac:dyDescent="0.2">
      <c r="A944" s="2">
        <v>975</v>
      </c>
      <c r="B944" t="str">
        <f>VLOOKUP(A:A,[1]Sheet1!$A:$F,2,0)</f>
        <v>2022/3/28 10:19:43</v>
      </c>
      <c r="C944" t="str">
        <f>VLOOKUP(A:A,[1]Sheet1!$A:$F,3,0)</f>
        <v>257秒</v>
      </c>
      <c r="D944" t="str">
        <f>VLOOKUP(A:A,[1]Sheet1!$A:$F,4,0)</f>
        <v>微信</v>
      </c>
      <c r="E944" t="str">
        <f>VLOOKUP(A:A,[1]Sheet1!$A:$F,5,0)</f>
        <v>N/A</v>
      </c>
      <c r="F944" t="str">
        <f>VLOOKUP(A:A,[1]Sheet1!$A:$F,6,0)</f>
        <v>49.74.88.154(江苏-南京)</v>
      </c>
      <c r="G944">
        <f>VLOOKUP(A:A,[1]Sheet1!$A:$G,7,0)</f>
        <v>2</v>
      </c>
      <c r="H944">
        <f>VLOOKUP(A:A,[1]Sheet1!$A:$H,8,0)</f>
        <v>2</v>
      </c>
      <c r="I944">
        <f>VLOOKUP(A:A,[1]Sheet1!$A:$I,9,0)</f>
        <v>1</v>
      </c>
      <c r="J944">
        <f>VLOOKUP(A:A,[1]Sheet1!$A:$J,10,0)</f>
        <v>2</v>
      </c>
      <c r="K944">
        <f>VLOOKUP(A:A,[1]Sheet1!$A:$K,11,0)</f>
        <v>3</v>
      </c>
      <c r="L944" t="str">
        <f>VLOOKUP(A:A,[1]Sheet1!$A:$L,12,0)</f>
        <v>无</v>
      </c>
      <c r="M944">
        <f>VLOOKUP(A:A,[1]Sheet1!$A:$N,13,0)</f>
        <v>0</v>
      </c>
      <c r="N944">
        <f>VLOOKUP(A:A,[1]Sheet1!$A:$N,14,0)</f>
        <v>0</v>
      </c>
      <c r="O944">
        <f>VLOOKUP(A:A,[1]Sheet1!$A:$R,15,0)</f>
        <v>1</v>
      </c>
      <c r="P944">
        <f>VLOOKUP(A:A,[1]Sheet1!$A:$R,16,0)</f>
        <v>1</v>
      </c>
      <c r="Q944">
        <f>VLOOKUP(A:A,[1]Sheet1!$A:$R,17,0)</f>
        <v>1</v>
      </c>
      <c r="R944">
        <f>VLOOKUP(A:A,[1]Sheet1!$A:$R,18,0)</f>
        <v>0</v>
      </c>
      <c r="S944">
        <f>VLOOKUP(A:A,[1]Sheet1!$A:$DN,19,0)</f>
        <v>0</v>
      </c>
      <c r="T944">
        <f>VLOOKUP(A:A,[1]Sheet1!$A:$T,20,0)</f>
        <v>0</v>
      </c>
      <c r="U944">
        <f>VLOOKUP(A:A,[1]Sheet1!$A:$U,21,0)</f>
        <v>0</v>
      </c>
      <c r="V944">
        <f>VLOOKUP(A:A,[1]Sheet1!$A:$V,22,0)</f>
        <v>2</v>
      </c>
      <c r="W944">
        <f>VLOOKUP(A:A,[1]Sheet1!$A:$W,23,0)</f>
        <v>0</v>
      </c>
      <c r="X944">
        <f>VLOOKUP(A:A,[1]Sheet1!$A:$X,24,0)</f>
        <v>0</v>
      </c>
      <c r="Y944">
        <f>VLOOKUP(A:A,[1]Sheet1!$A:$Y,25,0)</f>
        <v>0</v>
      </c>
      <c r="Z944">
        <f>VLOOKUP(A:A,[1]Sheet1!$A:$Z,26,0)</f>
        <v>1</v>
      </c>
      <c r="AA944">
        <f>VLOOKUP(A:A,[1]Sheet1!$A:$AA,27,0)</f>
        <v>0</v>
      </c>
      <c r="AB944">
        <f>VLOOKUP(A:A,[1]Sheet1!$A:$AB,28,0)</f>
        <v>0</v>
      </c>
      <c r="AC944">
        <f>VLOOKUP(A:A,[1]Sheet1!$A:$AC,29,0)</f>
        <v>1</v>
      </c>
    </row>
    <row r="945" spans="1:29" x14ac:dyDescent="0.2">
      <c r="A945" s="2">
        <v>976</v>
      </c>
      <c r="B945" t="str">
        <f>VLOOKUP(A:A,[1]Sheet1!$A:$F,2,0)</f>
        <v>2022/3/28 10:19:46</v>
      </c>
      <c r="C945" t="str">
        <f>VLOOKUP(A:A,[1]Sheet1!$A:$F,3,0)</f>
        <v>261秒</v>
      </c>
      <c r="D945" t="str">
        <f>VLOOKUP(A:A,[1]Sheet1!$A:$F,4,0)</f>
        <v>微信</v>
      </c>
      <c r="E945" t="str">
        <f>VLOOKUP(A:A,[1]Sheet1!$A:$F,5,0)</f>
        <v>N/A</v>
      </c>
      <c r="F945" t="str">
        <f>VLOOKUP(A:A,[1]Sheet1!$A:$F,6,0)</f>
        <v>49.74.88.117(江苏-南京)</v>
      </c>
      <c r="G945">
        <f>VLOOKUP(A:A,[1]Sheet1!$A:$G,7,0)</f>
        <v>1</v>
      </c>
      <c r="H945">
        <f>VLOOKUP(A:A,[1]Sheet1!$A:$H,8,0)</f>
        <v>4</v>
      </c>
      <c r="I945">
        <f>VLOOKUP(A:A,[1]Sheet1!$A:$I,9,0)</f>
        <v>2</v>
      </c>
      <c r="J945">
        <f>VLOOKUP(A:A,[1]Sheet1!$A:$J,10,0)</f>
        <v>2</v>
      </c>
      <c r="K945">
        <f>VLOOKUP(A:A,[1]Sheet1!$A:$K,11,0)</f>
        <v>3</v>
      </c>
      <c r="L945" t="str">
        <f>VLOOKUP(A:A,[1]Sheet1!$A:$L,12,0)</f>
        <v>无</v>
      </c>
      <c r="M945">
        <f>VLOOKUP(A:A,[1]Sheet1!$A:$N,13,0)</f>
        <v>0</v>
      </c>
      <c r="N945">
        <f>VLOOKUP(A:A,[1]Sheet1!$A:$N,14,0)</f>
        <v>0</v>
      </c>
      <c r="O945">
        <f>VLOOKUP(A:A,[1]Sheet1!$A:$R,15,0)</f>
        <v>0</v>
      </c>
      <c r="P945">
        <f>VLOOKUP(A:A,[1]Sheet1!$A:$R,16,0)</f>
        <v>0</v>
      </c>
      <c r="Q945">
        <f>VLOOKUP(A:A,[1]Sheet1!$A:$R,17,0)</f>
        <v>1</v>
      </c>
      <c r="R945">
        <f>VLOOKUP(A:A,[1]Sheet1!$A:$R,18,0)</f>
        <v>1</v>
      </c>
      <c r="S945">
        <f>VLOOKUP(A:A,[1]Sheet1!$A:$DN,19,0)</f>
        <v>1</v>
      </c>
      <c r="T945">
        <f>VLOOKUP(A:A,[1]Sheet1!$A:$T,20,0)</f>
        <v>0</v>
      </c>
      <c r="U945">
        <f>VLOOKUP(A:A,[1]Sheet1!$A:$U,21,0)</f>
        <v>0</v>
      </c>
      <c r="V945">
        <f>VLOOKUP(A:A,[1]Sheet1!$A:$V,22,0)</f>
        <v>2</v>
      </c>
      <c r="W945">
        <f>VLOOKUP(A:A,[1]Sheet1!$A:$W,23,0)</f>
        <v>0</v>
      </c>
      <c r="X945">
        <f>VLOOKUP(A:A,[1]Sheet1!$A:$X,24,0)</f>
        <v>1</v>
      </c>
      <c r="Y945">
        <f>VLOOKUP(A:A,[1]Sheet1!$A:$Y,25,0)</f>
        <v>0</v>
      </c>
      <c r="Z945">
        <f>VLOOKUP(A:A,[1]Sheet1!$A:$Z,26,0)</f>
        <v>0</v>
      </c>
      <c r="AA945">
        <f>VLOOKUP(A:A,[1]Sheet1!$A:$AA,27,0)</f>
        <v>0</v>
      </c>
      <c r="AB945">
        <f>VLOOKUP(A:A,[1]Sheet1!$A:$AB,28,0)</f>
        <v>0</v>
      </c>
      <c r="AC945">
        <f>VLOOKUP(A:A,[1]Sheet1!$A:$AC,29,0)</f>
        <v>1</v>
      </c>
    </row>
    <row r="946" spans="1:29" x14ac:dyDescent="0.2">
      <c r="A946" s="2">
        <v>977</v>
      </c>
      <c r="B946" t="str">
        <f>VLOOKUP(A:A,[1]Sheet1!$A:$F,2,0)</f>
        <v>2022/3/28 10:19:50</v>
      </c>
      <c r="C946" t="str">
        <f>VLOOKUP(A:A,[1]Sheet1!$A:$F,3,0)</f>
        <v>293秒</v>
      </c>
      <c r="D946" t="str">
        <f>VLOOKUP(A:A,[1]Sheet1!$A:$F,4,0)</f>
        <v>微信</v>
      </c>
      <c r="E946" t="str">
        <f>VLOOKUP(A:A,[1]Sheet1!$A:$F,5,0)</f>
        <v>N/A</v>
      </c>
      <c r="F946" t="str">
        <f>VLOOKUP(A:A,[1]Sheet1!$A:$F,6,0)</f>
        <v>106.47.118.52(天津-天津)</v>
      </c>
      <c r="G946">
        <f>VLOOKUP(A:A,[1]Sheet1!$A:$G,7,0)</f>
        <v>1</v>
      </c>
      <c r="H946">
        <f>VLOOKUP(A:A,[1]Sheet1!$A:$H,8,0)</f>
        <v>4</v>
      </c>
      <c r="I946">
        <f>VLOOKUP(A:A,[1]Sheet1!$A:$I,9,0)</f>
        <v>2</v>
      </c>
      <c r="J946">
        <f>VLOOKUP(A:A,[1]Sheet1!$A:$J,10,0)</f>
        <v>2</v>
      </c>
      <c r="K946">
        <f>VLOOKUP(A:A,[1]Sheet1!$A:$K,11,0)</f>
        <v>3</v>
      </c>
      <c r="L946" t="str">
        <f>VLOOKUP(A:A,[1]Sheet1!$A:$L,12,0)</f>
        <v>无</v>
      </c>
      <c r="M946">
        <f>VLOOKUP(A:A,[1]Sheet1!$A:$N,13,0)</f>
        <v>0</v>
      </c>
      <c r="N946">
        <f>VLOOKUP(A:A,[1]Sheet1!$A:$N,14,0)</f>
        <v>0</v>
      </c>
      <c r="O946">
        <f>VLOOKUP(A:A,[1]Sheet1!$A:$R,15,0)</f>
        <v>1</v>
      </c>
      <c r="P946">
        <f>VLOOKUP(A:A,[1]Sheet1!$A:$R,16,0)</f>
        <v>0</v>
      </c>
      <c r="Q946">
        <f>VLOOKUP(A:A,[1]Sheet1!$A:$R,17,0)</f>
        <v>1</v>
      </c>
      <c r="R946">
        <f>VLOOKUP(A:A,[1]Sheet1!$A:$R,18,0)</f>
        <v>0</v>
      </c>
      <c r="S946">
        <f>VLOOKUP(A:A,[1]Sheet1!$A:$DN,19,0)</f>
        <v>1</v>
      </c>
      <c r="T946">
        <f>VLOOKUP(A:A,[1]Sheet1!$A:$T,20,0)</f>
        <v>0</v>
      </c>
      <c r="U946">
        <f>VLOOKUP(A:A,[1]Sheet1!$A:$U,21,0)</f>
        <v>0</v>
      </c>
      <c r="V946">
        <f>VLOOKUP(A:A,[1]Sheet1!$A:$V,22,0)</f>
        <v>3</v>
      </c>
      <c r="W946">
        <f>VLOOKUP(A:A,[1]Sheet1!$A:$W,23,0)</f>
        <v>0</v>
      </c>
      <c r="X946">
        <f>VLOOKUP(A:A,[1]Sheet1!$A:$X,24,0)</f>
        <v>1</v>
      </c>
      <c r="Y946">
        <f>VLOOKUP(A:A,[1]Sheet1!$A:$Y,25,0)</f>
        <v>1</v>
      </c>
      <c r="Z946">
        <f>VLOOKUP(A:A,[1]Sheet1!$A:$Z,26,0)</f>
        <v>0</v>
      </c>
      <c r="AA946">
        <f>VLOOKUP(A:A,[1]Sheet1!$A:$AA,27,0)</f>
        <v>0</v>
      </c>
      <c r="AB946">
        <f>VLOOKUP(A:A,[1]Sheet1!$A:$AB,28,0)</f>
        <v>0</v>
      </c>
      <c r="AC946">
        <f>VLOOKUP(A:A,[1]Sheet1!$A:$AC,29,0)</f>
        <v>0</v>
      </c>
    </row>
    <row r="947" spans="1:29" x14ac:dyDescent="0.2">
      <c r="A947" s="2">
        <v>978</v>
      </c>
      <c r="B947" t="str">
        <f>VLOOKUP(A:A,[1]Sheet1!$A:$F,2,0)</f>
        <v>2022/3/28 10:19:52</v>
      </c>
      <c r="C947" t="str">
        <f>VLOOKUP(A:A,[1]Sheet1!$A:$F,3,0)</f>
        <v>263秒</v>
      </c>
      <c r="D947" t="str">
        <f>VLOOKUP(A:A,[1]Sheet1!$A:$F,4,0)</f>
        <v>微信</v>
      </c>
      <c r="E947" t="str">
        <f>VLOOKUP(A:A,[1]Sheet1!$A:$F,5,0)</f>
        <v>N/A</v>
      </c>
      <c r="F947" t="str">
        <f>VLOOKUP(A:A,[1]Sheet1!$A:$F,6,0)</f>
        <v>36.62.217.56(安徽-滁州)</v>
      </c>
      <c r="G947">
        <f>VLOOKUP(A:A,[1]Sheet1!$A:$G,7,0)</f>
        <v>2</v>
      </c>
      <c r="H947">
        <f>VLOOKUP(A:A,[1]Sheet1!$A:$H,8,0)</f>
        <v>2</v>
      </c>
      <c r="I947">
        <f>VLOOKUP(A:A,[1]Sheet1!$A:$I,9,0)</f>
        <v>1</v>
      </c>
      <c r="J947">
        <f>VLOOKUP(A:A,[1]Sheet1!$A:$J,10,0)</f>
        <v>2</v>
      </c>
      <c r="K947">
        <f>VLOOKUP(A:A,[1]Sheet1!$A:$K,11,0)</f>
        <v>3</v>
      </c>
      <c r="L947" t="str">
        <f>VLOOKUP(A:A,[1]Sheet1!$A:$L,12,0)</f>
        <v>无</v>
      </c>
      <c r="M947">
        <f>VLOOKUP(A:A,[1]Sheet1!$A:$N,13,0)</f>
        <v>0</v>
      </c>
      <c r="N947">
        <f>VLOOKUP(A:A,[1]Sheet1!$A:$N,14,0)</f>
        <v>0</v>
      </c>
      <c r="O947">
        <f>VLOOKUP(A:A,[1]Sheet1!$A:$R,15,0)</f>
        <v>0</v>
      </c>
      <c r="P947">
        <f>VLOOKUP(A:A,[1]Sheet1!$A:$R,16,0)</f>
        <v>0</v>
      </c>
      <c r="Q947">
        <f>VLOOKUP(A:A,[1]Sheet1!$A:$R,17,0)</f>
        <v>0</v>
      </c>
      <c r="R947">
        <f>VLOOKUP(A:A,[1]Sheet1!$A:$R,18,0)</f>
        <v>1</v>
      </c>
      <c r="S947">
        <f>VLOOKUP(A:A,[1]Sheet1!$A:$DN,19,0)</f>
        <v>1</v>
      </c>
      <c r="T947">
        <f>VLOOKUP(A:A,[1]Sheet1!$A:$T,20,0)</f>
        <v>0</v>
      </c>
      <c r="U947">
        <f>VLOOKUP(A:A,[1]Sheet1!$A:$U,21,0)</f>
        <v>0</v>
      </c>
      <c r="V947">
        <f>VLOOKUP(A:A,[1]Sheet1!$A:$V,22,0)</f>
        <v>2</v>
      </c>
      <c r="W947">
        <f>VLOOKUP(A:A,[1]Sheet1!$A:$W,23,0)</f>
        <v>0</v>
      </c>
      <c r="X947">
        <f>VLOOKUP(A:A,[1]Sheet1!$A:$X,24,0)</f>
        <v>0</v>
      </c>
      <c r="Y947">
        <f>VLOOKUP(A:A,[1]Sheet1!$A:$Y,25,0)</f>
        <v>0</v>
      </c>
      <c r="Z947">
        <f>VLOOKUP(A:A,[1]Sheet1!$A:$Z,26,0)</f>
        <v>1</v>
      </c>
      <c r="AA947">
        <f>VLOOKUP(A:A,[1]Sheet1!$A:$AA,27,0)</f>
        <v>0</v>
      </c>
      <c r="AB947">
        <f>VLOOKUP(A:A,[1]Sheet1!$A:$AB,28,0)</f>
        <v>1</v>
      </c>
      <c r="AC947">
        <f>VLOOKUP(A:A,[1]Sheet1!$A:$AC,29,0)</f>
        <v>1</v>
      </c>
    </row>
    <row r="948" spans="1:29" x14ac:dyDescent="0.2">
      <c r="A948" s="2">
        <v>979</v>
      </c>
      <c r="B948" t="str">
        <f>VLOOKUP(A:A,[1]Sheet1!$A:$F,2,0)</f>
        <v>2022/3/28 10:19:54</v>
      </c>
      <c r="C948" t="str">
        <f>VLOOKUP(A:A,[1]Sheet1!$A:$F,3,0)</f>
        <v>361秒</v>
      </c>
      <c r="D948" t="str">
        <f>VLOOKUP(A:A,[1]Sheet1!$A:$F,4,0)</f>
        <v>微信</v>
      </c>
      <c r="E948" t="str">
        <f>VLOOKUP(A:A,[1]Sheet1!$A:$F,5,0)</f>
        <v>N/A</v>
      </c>
      <c r="F948" t="str">
        <f>VLOOKUP(A:A,[1]Sheet1!$A:$F,6,0)</f>
        <v>222.140.249.27(河南-焦作)</v>
      </c>
      <c r="G948">
        <f>VLOOKUP(A:A,[1]Sheet1!$A:$G,7,0)</f>
        <v>2</v>
      </c>
      <c r="H948">
        <f>VLOOKUP(A:A,[1]Sheet1!$A:$H,8,0)</f>
        <v>4</v>
      </c>
      <c r="I948">
        <f>VLOOKUP(A:A,[1]Sheet1!$A:$I,9,0)</f>
        <v>2</v>
      </c>
      <c r="J948">
        <f>VLOOKUP(A:A,[1]Sheet1!$A:$J,10,0)</f>
        <v>3</v>
      </c>
      <c r="K948">
        <f>VLOOKUP(A:A,[1]Sheet1!$A:$K,11,0)</f>
        <v>1</v>
      </c>
      <c r="L948" t="str">
        <f>VLOOKUP(A:A,[1]Sheet1!$A:$L,12,0)</f>
        <v>无</v>
      </c>
      <c r="M948">
        <f>VLOOKUP(A:A,[1]Sheet1!$A:$N,13,0)</f>
        <v>1</v>
      </c>
      <c r="N948">
        <f>VLOOKUP(A:A,[1]Sheet1!$A:$N,14,0)</f>
        <v>0</v>
      </c>
      <c r="O948">
        <f>VLOOKUP(A:A,[1]Sheet1!$A:$R,15,0)</f>
        <v>0</v>
      </c>
      <c r="P948">
        <f>VLOOKUP(A:A,[1]Sheet1!$A:$R,16,0)</f>
        <v>0</v>
      </c>
      <c r="Q948">
        <f>VLOOKUP(A:A,[1]Sheet1!$A:$R,17,0)</f>
        <v>0</v>
      </c>
      <c r="R948">
        <f>VLOOKUP(A:A,[1]Sheet1!$A:$R,18,0)</f>
        <v>0</v>
      </c>
      <c r="S948">
        <f>VLOOKUP(A:A,[1]Sheet1!$A:$DN,19,0)</f>
        <v>1</v>
      </c>
      <c r="T948">
        <f>VLOOKUP(A:A,[1]Sheet1!$A:$T,20,0)</f>
        <v>0</v>
      </c>
      <c r="U948">
        <f>VLOOKUP(A:A,[1]Sheet1!$A:$U,21,0)</f>
        <v>0</v>
      </c>
      <c r="V948">
        <f>VLOOKUP(A:A,[1]Sheet1!$A:$V,22,0)</f>
        <v>3</v>
      </c>
      <c r="W948">
        <f>VLOOKUP(A:A,[1]Sheet1!$A:$W,23,0)</f>
        <v>0</v>
      </c>
      <c r="X948">
        <f>VLOOKUP(A:A,[1]Sheet1!$A:$X,24,0)</f>
        <v>0</v>
      </c>
      <c r="Y948">
        <f>VLOOKUP(A:A,[1]Sheet1!$A:$Y,25,0)</f>
        <v>0</v>
      </c>
      <c r="Z948">
        <f>VLOOKUP(A:A,[1]Sheet1!$A:$Z,26,0)</f>
        <v>1</v>
      </c>
      <c r="AA948">
        <f>VLOOKUP(A:A,[1]Sheet1!$A:$AA,27,0)</f>
        <v>0</v>
      </c>
      <c r="AB948">
        <f>VLOOKUP(A:A,[1]Sheet1!$A:$AB,28,0)</f>
        <v>1</v>
      </c>
      <c r="AC948">
        <f>VLOOKUP(A:A,[1]Sheet1!$A:$AC,29,0)</f>
        <v>1</v>
      </c>
    </row>
    <row r="949" spans="1:29" x14ac:dyDescent="0.2">
      <c r="A949" s="2">
        <v>980</v>
      </c>
      <c r="B949" t="str">
        <f>VLOOKUP(A:A,[1]Sheet1!$A:$F,2,0)</f>
        <v>2022/3/28 10:19:58</v>
      </c>
      <c r="C949" t="str">
        <f>VLOOKUP(A:A,[1]Sheet1!$A:$F,3,0)</f>
        <v>257秒</v>
      </c>
      <c r="D949" t="str">
        <f>VLOOKUP(A:A,[1]Sheet1!$A:$F,4,0)</f>
        <v>微信</v>
      </c>
      <c r="E949" t="str">
        <f>VLOOKUP(A:A,[1]Sheet1!$A:$F,5,0)</f>
        <v>N/A</v>
      </c>
      <c r="F949" t="str">
        <f>VLOOKUP(A:A,[1]Sheet1!$A:$F,6,0)</f>
        <v>49.87.83.201(江苏-淮安)</v>
      </c>
      <c r="G949">
        <f>VLOOKUP(A:A,[1]Sheet1!$A:$G,7,0)</f>
        <v>1</v>
      </c>
      <c r="H949">
        <f>VLOOKUP(A:A,[1]Sheet1!$A:$H,8,0)</f>
        <v>2</v>
      </c>
      <c r="I949">
        <f>VLOOKUP(A:A,[1]Sheet1!$A:$I,9,0)</f>
        <v>1</v>
      </c>
      <c r="J949">
        <f>VLOOKUP(A:A,[1]Sheet1!$A:$J,10,0)</f>
        <v>2</v>
      </c>
      <c r="K949">
        <f>VLOOKUP(A:A,[1]Sheet1!$A:$K,11,0)</f>
        <v>2</v>
      </c>
      <c r="L949" t="str">
        <f>VLOOKUP(A:A,[1]Sheet1!$A:$L,12,0)</f>
        <v>无</v>
      </c>
      <c r="M949">
        <f>VLOOKUP(A:A,[1]Sheet1!$A:$N,13,0)</f>
        <v>0</v>
      </c>
      <c r="N949">
        <f>VLOOKUP(A:A,[1]Sheet1!$A:$N,14,0)</f>
        <v>0</v>
      </c>
      <c r="O949">
        <f>VLOOKUP(A:A,[1]Sheet1!$A:$R,15,0)</f>
        <v>1</v>
      </c>
      <c r="P949">
        <f>VLOOKUP(A:A,[1]Sheet1!$A:$R,16,0)</f>
        <v>0</v>
      </c>
      <c r="Q949">
        <f>VLOOKUP(A:A,[1]Sheet1!$A:$R,17,0)</f>
        <v>1</v>
      </c>
      <c r="R949">
        <f>VLOOKUP(A:A,[1]Sheet1!$A:$R,18,0)</f>
        <v>0</v>
      </c>
      <c r="S949">
        <f>VLOOKUP(A:A,[1]Sheet1!$A:$DN,19,0)</f>
        <v>0</v>
      </c>
      <c r="T949">
        <f>VLOOKUP(A:A,[1]Sheet1!$A:$T,20,0)</f>
        <v>0</v>
      </c>
      <c r="U949">
        <f>VLOOKUP(A:A,[1]Sheet1!$A:$U,21,0)</f>
        <v>0</v>
      </c>
      <c r="V949">
        <f>VLOOKUP(A:A,[1]Sheet1!$A:$V,22,0)</f>
        <v>2</v>
      </c>
      <c r="W949">
        <f>VLOOKUP(A:A,[1]Sheet1!$A:$W,23,0)</f>
        <v>0</v>
      </c>
      <c r="X949">
        <f>VLOOKUP(A:A,[1]Sheet1!$A:$X,24,0)</f>
        <v>0</v>
      </c>
      <c r="Y949">
        <f>VLOOKUP(A:A,[1]Sheet1!$A:$Y,25,0)</f>
        <v>0</v>
      </c>
      <c r="Z949">
        <f>VLOOKUP(A:A,[1]Sheet1!$A:$Z,26,0)</f>
        <v>1</v>
      </c>
      <c r="AA949">
        <f>VLOOKUP(A:A,[1]Sheet1!$A:$AA,27,0)</f>
        <v>1</v>
      </c>
      <c r="AB949">
        <f>VLOOKUP(A:A,[1]Sheet1!$A:$AB,28,0)</f>
        <v>0</v>
      </c>
      <c r="AC949">
        <f>VLOOKUP(A:A,[1]Sheet1!$A:$AC,29,0)</f>
        <v>0</v>
      </c>
    </row>
    <row r="950" spans="1:29" x14ac:dyDescent="0.2">
      <c r="A950" s="2">
        <v>981</v>
      </c>
      <c r="B950" t="str">
        <f>VLOOKUP(A:A,[1]Sheet1!$A:$F,2,0)</f>
        <v>2022/3/28 10:20:04</v>
      </c>
      <c r="C950" t="str">
        <f>VLOOKUP(A:A,[1]Sheet1!$A:$F,3,0)</f>
        <v>291秒</v>
      </c>
      <c r="D950" t="str">
        <f>VLOOKUP(A:A,[1]Sheet1!$A:$F,4,0)</f>
        <v>微信</v>
      </c>
      <c r="E950" t="str">
        <f>VLOOKUP(A:A,[1]Sheet1!$A:$F,5,0)</f>
        <v>N/A</v>
      </c>
      <c r="F950" t="str">
        <f>VLOOKUP(A:A,[1]Sheet1!$A:$F,6,0)</f>
        <v>114.237.160.151(江苏-连云港)</v>
      </c>
      <c r="G950">
        <f>VLOOKUP(A:A,[1]Sheet1!$A:$G,7,0)</f>
        <v>2</v>
      </c>
      <c r="H950">
        <f>VLOOKUP(A:A,[1]Sheet1!$A:$H,8,0)</f>
        <v>2</v>
      </c>
      <c r="I950">
        <f>VLOOKUP(A:A,[1]Sheet1!$A:$I,9,0)</f>
        <v>1</v>
      </c>
      <c r="J950">
        <f>VLOOKUP(A:A,[1]Sheet1!$A:$J,10,0)</f>
        <v>2</v>
      </c>
      <c r="K950">
        <f>VLOOKUP(A:A,[1]Sheet1!$A:$K,11,0)</f>
        <v>1</v>
      </c>
      <c r="L950" t="str">
        <f>VLOOKUP(A:A,[1]Sheet1!$A:$L,12,0)</f>
        <v>无</v>
      </c>
      <c r="M950">
        <f>VLOOKUP(A:A,[1]Sheet1!$A:$N,13,0)</f>
        <v>1</v>
      </c>
      <c r="N950">
        <f>VLOOKUP(A:A,[1]Sheet1!$A:$N,14,0)</f>
        <v>0</v>
      </c>
      <c r="O950">
        <f>VLOOKUP(A:A,[1]Sheet1!$A:$R,15,0)</f>
        <v>0</v>
      </c>
      <c r="P950">
        <f>VLOOKUP(A:A,[1]Sheet1!$A:$R,16,0)</f>
        <v>1</v>
      </c>
      <c r="Q950">
        <f>VLOOKUP(A:A,[1]Sheet1!$A:$R,17,0)</f>
        <v>1</v>
      </c>
      <c r="R950">
        <f>VLOOKUP(A:A,[1]Sheet1!$A:$R,18,0)</f>
        <v>0</v>
      </c>
      <c r="S950">
        <f>VLOOKUP(A:A,[1]Sheet1!$A:$DN,19,0)</f>
        <v>0</v>
      </c>
      <c r="T950">
        <f>VLOOKUP(A:A,[1]Sheet1!$A:$T,20,0)</f>
        <v>0</v>
      </c>
      <c r="U950">
        <f>VLOOKUP(A:A,[1]Sheet1!$A:$U,21,0)</f>
        <v>0</v>
      </c>
      <c r="V950">
        <f>VLOOKUP(A:A,[1]Sheet1!$A:$V,22,0)</f>
        <v>4</v>
      </c>
      <c r="W950">
        <f>VLOOKUP(A:A,[1]Sheet1!$A:$W,23,0)</f>
        <v>0</v>
      </c>
      <c r="X950">
        <f>VLOOKUP(A:A,[1]Sheet1!$A:$X,24,0)</f>
        <v>0</v>
      </c>
      <c r="Y950">
        <f>VLOOKUP(A:A,[1]Sheet1!$A:$Y,25,0)</f>
        <v>1</v>
      </c>
      <c r="Z950">
        <f>VLOOKUP(A:A,[1]Sheet1!$A:$Z,26,0)</f>
        <v>0</v>
      </c>
      <c r="AA950">
        <f>VLOOKUP(A:A,[1]Sheet1!$A:$AA,27,0)</f>
        <v>0</v>
      </c>
      <c r="AB950">
        <f>VLOOKUP(A:A,[1]Sheet1!$A:$AB,28,0)</f>
        <v>0</v>
      </c>
      <c r="AC950">
        <f>VLOOKUP(A:A,[1]Sheet1!$A:$AC,29,0)</f>
        <v>1</v>
      </c>
    </row>
    <row r="951" spans="1:29" x14ac:dyDescent="0.2">
      <c r="A951" s="2">
        <v>982</v>
      </c>
      <c r="B951" t="str">
        <f>VLOOKUP(A:A,[1]Sheet1!$A:$F,2,0)</f>
        <v>2022/3/28 10:20:10</v>
      </c>
      <c r="C951" t="str">
        <f>VLOOKUP(A:A,[1]Sheet1!$A:$F,3,0)</f>
        <v>321秒</v>
      </c>
      <c r="D951" t="str">
        <f>VLOOKUP(A:A,[1]Sheet1!$A:$F,4,0)</f>
        <v>微信</v>
      </c>
      <c r="E951" t="str">
        <f>VLOOKUP(A:A,[1]Sheet1!$A:$F,5,0)</f>
        <v>N/A</v>
      </c>
      <c r="F951" t="str">
        <f>VLOOKUP(A:A,[1]Sheet1!$A:$F,6,0)</f>
        <v>114.237.160.193(江苏-连云港)</v>
      </c>
      <c r="G951">
        <f>VLOOKUP(A:A,[1]Sheet1!$A:$G,7,0)</f>
        <v>1</v>
      </c>
      <c r="H951">
        <f>VLOOKUP(A:A,[1]Sheet1!$A:$H,8,0)</f>
        <v>2</v>
      </c>
      <c r="I951">
        <f>VLOOKUP(A:A,[1]Sheet1!$A:$I,9,0)</f>
        <v>1</v>
      </c>
      <c r="J951">
        <f>VLOOKUP(A:A,[1]Sheet1!$A:$J,10,0)</f>
        <v>3</v>
      </c>
      <c r="K951">
        <f>VLOOKUP(A:A,[1]Sheet1!$A:$K,11,0)</f>
        <v>2</v>
      </c>
      <c r="L951" t="str">
        <f>VLOOKUP(A:A,[1]Sheet1!$A:$L,12,0)</f>
        <v>无</v>
      </c>
      <c r="M951">
        <f>VLOOKUP(A:A,[1]Sheet1!$A:$N,13,0)</f>
        <v>0</v>
      </c>
      <c r="N951">
        <f>VLOOKUP(A:A,[1]Sheet1!$A:$N,14,0)</f>
        <v>0</v>
      </c>
      <c r="O951">
        <f>VLOOKUP(A:A,[1]Sheet1!$A:$R,15,0)</f>
        <v>1</v>
      </c>
      <c r="P951">
        <f>VLOOKUP(A:A,[1]Sheet1!$A:$R,16,0)</f>
        <v>0</v>
      </c>
      <c r="Q951">
        <f>VLOOKUP(A:A,[1]Sheet1!$A:$R,17,0)</f>
        <v>0</v>
      </c>
      <c r="R951">
        <f>VLOOKUP(A:A,[1]Sheet1!$A:$R,18,0)</f>
        <v>0</v>
      </c>
      <c r="S951">
        <f>VLOOKUP(A:A,[1]Sheet1!$A:$DN,19,0)</f>
        <v>0</v>
      </c>
      <c r="T951">
        <f>VLOOKUP(A:A,[1]Sheet1!$A:$T,20,0)</f>
        <v>1</v>
      </c>
      <c r="U951">
        <f>VLOOKUP(A:A,[1]Sheet1!$A:$U,21,0)</f>
        <v>0</v>
      </c>
      <c r="V951">
        <f>VLOOKUP(A:A,[1]Sheet1!$A:$V,22,0)</f>
        <v>3</v>
      </c>
      <c r="W951">
        <f>VLOOKUP(A:A,[1]Sheet1!$A:$W,23,0)</f>
        <v>0</v>
      </c>
      <c r="X951">
        <f>VLOOKUP(A:A,[1]Sheet1!$A:$X,24,0)</f>
        <v>1</v>
      </c>
      <c r="Y951">
        <f>VLOOKUP(A:A,[1]Sheet1!$A:$Y,25,0)</f>
        <v>0</v>
      </c>
      <c r="Z951">
        <f>VLOOKUP(A:A,[1]Sheet1!$A:$Z,26,0)</f>
        <v>0</v>
      </c>
      <c r="AA951">
        <f>VLOOKUP(A:A,[1]Sheet1!$A:$AA,27,0)</f>
        <v>0</v>
      </c>
      <c r="AB951">
        <f>VLOOKUP(A:A,[1]Sheet1!$A:$AB,28,0)</f>
        <v>1</v>
      </c>
      <c r="AC951">
        <f>VLOOKUP(A:A,[1]Sheet1!$A:$AC,29,0)</f>
        <v>0</v>
      </c>
    </row>
    <row r="952" spans="1:29" x14ac:dyDescent="0.2">
      <c r="A952" s="2">
        <v>983</v>
      </c>
      <c r="B952" t="str">
        <f>VLOOKUP(A:A,[1]Sheet1!$A:$F,2,0)</f>
        <v>2022/3/28 10:20:14</v>
      </c>
      <c r="C952" t="str">
        <f>VLOOKUP(A:A,[1]Sheet1!$A:$F,3,0)</f>
        <v>251秒</v>
      </c>
      <c r="D952" t="str">
        <f>VLOOKUP(A:A,[1]Sheet1!$A:$F,4,0)</f>
        <v>微信</v>
      </c>
      <c r="E952" t="str">
        <f>VLOOKUP(A:A,[1]Sheet1!$A:$F,5,0)</f>
        <v>N/A</v>
      </c>
      <c r="F952" t="str">
        <f>VLOOKUP(A:A,[1]Sheet1!$A:$F,6,0)</f>
        <v>49.83.46.204(江苏-盐城)</v>
      </c>
      <c r="G952">
        <f>VLOOKUP(A:A,[1]Sheet1!$A:$G,7,0)</f>
        <v>1</v>
      </c>
      <c r="H952">
        <f>VLOOKUP(A:A,[1]Sheet1!$A:$H,8,0)</f>
        <v>2</v>
      </c>
      <c r="I952">
        <f>VLOOKUP(A:A,[1]Sheet1!$A:$I,9,0)</f>
        <v>1</v>
      </c>
      <c r="J952">
        <f>VLOOKUP(A:A,[1]Sheet1!$A:$J,10,0)</f>
        <v>2</v>
      </c>
      <c r="K952">
        <f>VLOOKUP(A:A,[1]Sheet1!$A:$K,11,0)</f>
        <v>3</v>
      </c>
      <c r="L952" t="str">
        <f>VLOOKUP(A:A,[1]Sheet1!$A:$L,12,0)</f>
        <v>无</v>
      </c>
      <c r="M952">
        <f>VLOOKUP(A:A,[1]Sheet1!$A:$N,13,0)</f>
        <v>0</v>
      </c>
      <c r="N952">
        <f>VLOOKUP(A:A,[1]Sheet1!$A:$N,14,0)</f>
        <v>0</v>
      </c>
      <c r="O952">
        <f>VLOOKUP(A:A,[1]Sheet1!$A:$R,15,0)</f>
        <v>1</v>
      </c>
      <c r="P952">
        <f>VLOOKUP(A:A,[1]Sheet1!$A:$R,16,0)</f>
        <v>1</v>
      </c>
      <c r="Q952">
        <f>VLOOKUP(A:A,[1]Sheet1!$A:$R,17,0)</f>
        <v>0</v>
      </c>
      <c r="R952">
        <f>VLOOKUP(A:A,[1]Sheet1!$A:$R,18,0)</f>
        <v>0</v>
      </c>
      <c r="S952">
        <f>VLOOKUP(A:A,[1]Sheet1!$A:$DN,19,0)</f>
        <v>0</v>
      </c>
      <c r="T952">
        <f>VLOOKUP(A:A,[1]Sheet1!$A:$T,20,0)</f>
        <v>1</v>
      </c>
      <c r="U952">
        <f>VLOOKUP(A:A,[1]Sheet1!$A:$U,21,0)</f>
        <v>0</v>
      </c>
      <c r="V952">
        <f>VLOOKUP(A:A,[1]Sheet1!$A:$V,22,0)</f>
        <v>2</v>
      </c>
      <c r="W952">
        <f>VLOOKUP(A:A,[1]Sheet1!$A:$W,23,0)</f>
        <v>0</v>
      </c>
      <c r="X952">
        <f>VLOOKUP(A:A,[1]Sheet1!$A:$X,24,0)</f>
        <v>0</v>
      </c>
      <c r="Y952">
        <f>VLOOKUP(A:A,[1]Sheet1!$A:$Y,25,0)</f>
        <v>1</v>
      </c>
      <c r="Z952">
        <f>VLOOKUP(A:A,[1]Sheet1!$A:$Z,26,0)</f>
        <v>1</v>
      </c>
      <c r="AA952">
        <f>VLOOKUP(A:A,[1]Sheet1!$A:$AA,27,0)</f>
        <v>0</v>
      </c>
      <c r="AB952">
        <f>VLOOKUP(A:A,[1]Sheet1!$A:$AB,28,0)</f>
        <v>0</v>
      </c>
      <c r="AC952">
        <f>VLOOKUP(A:A,[1]Sheet1!$A:$AC,29,0)</f>
        <v>0</v>
      </c>
    </row>
    <row r="953" spans="1:29" x14ac:dyDescent="0.2">
      <c r="A953" s="2">
        <v>984</v>
      </c>
      <c r="B953" t="str">
        <f>VLOOKUP(A:A,[1]Sheet1!$A:$F,2,0)</f>
        <v>2022/3/28 10:20:22</v>
      </c>
      <c r="C953" t="str">
        <f>VLOOKUP(A:A,[1]Sheet1!$A:$F,3,0)</f>
        <v>335秒</v>
      </c>
      <c r="D953" t="str">
        <f>VLOOKUP(A:A,[1]Sheet1!$A:$F,4,0)</f>
        <v>微信</v>
      </c>
      <c r="E953" t="str">
        <f>VLOOKUP(A:A,[1]Sheet1!$A:$F,5,0)</f>
        <v>N/A</v>
      </c>
      <c r="F953" t="str">
        <f>VLOOKUP(A:A,[1]Sheet1!$A:$F,6,0)</f>
        <v>223.68.53.16(江苏-宿迁)</v>
      </c>
      <c r="G953">
        <f>VLOOKUP(A:A,[1]Sheet1!$A:$G,7,0)</f>
        <v>2</v>
      </c>
      <c r="H953">
        <f>VLOOKUP(A:A,[1]Sheet1!$A:$H,8,0)</f>
        <v>4</v>
      </c>
      <c r="I953">
        <f>VLOOKUP(A:A,[1]Sheet1!$A:$I,9,0)</f>
        <v>2</v>
      </c>
      <c r="J953">
        <f>VLOOKUP(A:A,[1]Sheet1!$A:$J,10,0)</f>
        <v>2</v>
      </c>
      <c r="K953">
        <f>VLOOKUP(A:A,[1]Sheet1!$A:$K,11,0)</f>
        <v>2</v>
      </c>
      <c r="L953" t="str">
        <f>VLOOKUP(A:A,[1]Sheet1!$A:$L,12,0)</f>
        <v>无</v>
      </c>
      <c r="M953">
        <f>VLOOKUP(A:A,[1]Sheet1!$A:$N,13,0)</f>
        <v>0</v>
      </c>
      <c r="N953">
        <f>VLOOKUP(A:A,[1]Sheet1!$A:$N,14,0)</f>
        <v>0</v>
      </c>
      <c r="O953">
        <f>VLOOKUP(A:A,[1]Sheet1!$A:$R,15,0)</f>
        <v>0</v>
      </c>
      <c r="P953">
        <f>VLOOKUP(A:A,[1]Sheet1!$A:$R,16,0)</f>
        <v>0</v>
      </c>
      <c r="Q953">
        <f>VLOOKUP(A:A,[1]Sheet1!$A:$R,17,0)</f>
        <v>0</v>
      </c>
      <c r="R953">
        <f>VLOOKUP(A:A,[1]Sheet1!$A:$R,18,0)</f>
        <v>1</v>
      </c>
      <c r="S953">
        <f>VLOOKUP(A:A,[1]Sheet1!$A:$DN,19,0)</f>
        <v>1</v>
      </c>
      <c r="T953">
        <f>VLOOKUP(A:A,[1]Sheet1!$A:$T,20,0)</f>
        <v>0</v>
      </c>
      <c r="U953">
        <f>VLOOKUP(A:A,[1]Sheet1!$A:$U,21,0)</f>
        <v>0</v>
      </c>
      <c r="V953">
        <f>VLOOKUP(A:A,[1]Sheet1!$A:$V,22,0)</f>
        <v>4</v>
      </c>
      <c r="W953">
        <f>VLOOKUP(A:A,[1]Sheet1!$A:$W,23,0)</f>
        <v>0</v>
      </c>
      <c r="X953">
        <f>VLOOKUP(A:A,[1]Sheet1!$A:$X,24,0)</f>
        <v>0</v>
      </c>
      <c r="Y953">
        <f>VLOOKUP(A:A,[1]Sheet1!$A:$Y,25,0)</f>
        <v>1</v>
      </c>
      <c r="Z953">
        <f>VLOOKUP(A:A,[1]Sheet1!$A:$Z,26,0)</f>
        <v>0</v>
      </c>
      <c r="AA953">
        <f>VLOOKUP(A:A,[1]Sheet1!$A:$AA,27,0)</f>
        <v>1</v>
      </c>
      <c r="AB953">
        <f>VLOOKUP(A:A,[1]Sheet1!$A:$AB,28,0)</f>
        <v>1</v>
      </c>
      <c r="AC953">
        <f>VLOOKUP(A:A,[1]Sheet1!$A:$AC,29,0)</f>
        <v>0</v>
      </c>
    </row>
    <row r="954" spans="1:29" x14ac:dyDescent="0.2">
      <c r="A954" s="2">
        <v>985</v>
      </c>
      <c r="B954" t="str">
        <f>VLOOKUP(A:A,[1]Sheet1!$A:$F,2,0)</f>
        <v>2022/3/28 10:20:24</v>
      </c>
      <c r="C954" t="str">
        <f>VLOOKUP(A:A,[1]Sheet1!$A:$F,3,0)</f>
        <v>310秒</v>
      </c>
      <c r="D954" t="str">
        <f>VLOOKUP(A:A,[1]Sheet1!$A:$F,4,0)</f>
        <v>微信</v>
      </c>
      <c r="E954" t="str">
        <f>VLOOKUP(A:A,[1]Sheet1!$A:$F,5,0)</f>
        <v>N/A</v>
      </c>
      <c r="F954" t="str">
        <f>VLOOKUP(A:A,[1]Sheet1!$A:$F,6,0)</f>
        <v>49.72.105.198(江苏-苏州)</v>
      </c>
      <c r="G954">
        <f>VLOOKUP(A:A,[1]Sheet1!$A:$G,7,0)</f>
        <v>1</v>
      </c>
      <c r="H954">
        <f>VLOOKUP(A:A,[1]Sheet1!$A:$H,8,0)</f>
        <v>2</v>
      </c>
      <c r="I954">
        <f>VLOOKUP(A:A,[1]Sheet1!$A:$I,9,0)</f>
        <v>1</v>
      </c>
      <c r="J954">
        <f>VLOOKUP(A:A,[1]Sheet1!$A:$J,10,0)</f>
        <v>2</v>
      </c>
      <c r="K954">
        <f>VLOOKUP(A:A,[1]Sheet1!$A:$K,11,0)</f>
        <v>1</v>
      </c>
      <c r="L954" t="str">
        <f>VLOOKUP(A:A,[1]Sheet1!$A:$L,12,0)</f>
        <v>无</v>
      </c>
      <c r="M954">
        <f>VLOOKUP(A:A,[1]Sheet1!$A:$N,13,0)</f>
        <v>0</v>
      </c>
      <c r="N954">
        <f>VLOOKUP(A:A,[1]Sheet1!$A:$N,14,0)</f>
        <v>0</v>
      </c>
      <c r="O954">
        <f>VLOOKUP(A:A,[1]Sheet1!$A:$R,15,0)</f>
        <v>0</v>
      </c>
      <c r="P954">
        <f>VLOOKUP(A:A,[1]Sheet1!$A:$R,16,0)</f>
        <v>0</v>
      </c>
      <c r="Q954">
        <f>VLOOKUP(A:A,[1]Sheet1!$A:$R,17,0)</f>
        <v>1</v>
      </c>
      <c r="R954">
        <f>VLOOKUP(A:A,[1]Sheet1!$A:$R,18,0)</f>
        <v>0</v>
      </c>
      <c r="S954">
        <f>VLOOKUP(A:A,[1]Sheet1!$A:$DN,19,0)</f>
        <v>1</v>
      </c>
      <c r="T954">
        <f>VLOOKUP(A:A,[1]Sheet1!$A:$T,20,0)</f>
        <v>0</v>
      </c>
      <c r="U954">
        <f>VLOOKUP(A:A,[1]Sheet1!$A:$U,21,0)</f>
        <v>0</v>
      </c>
      <c r="V954">
        <f>VLOOKUP(A:A,[1]Sheet1!$A:$V,22,0)</f>
        <v>3</v>
      </c>
      <c r="W954">
        <f>VLOOKUP(A:A,[1]Sheet1!$A:$W,23,0)</f>
        <v>1</v>
      </c>
      <c r="X954">
        <f>VLOOKUP(A:A,[1]Sheet1!$A:$X,24,0)</f>
        <v>0</v>
      </c>
      <c r="Y954">
        <f>VLOOKUP(A:A,[1]Sheet1!$A:$Y,25,0)</f>
        <v>1</v>
      </c>
      <c r="Z954">
        <f>VLOOKUP(A:A,[1]Sheet1!$A:$Z,26,0)</f>
        <v>0</v>
      </c>
      <c r="AA954">
        <f>VLOOKUP(A:A,[1]Sheet1!$A:$AA,27,0)</f>
        <v>0</v>
      </c>
      <c r="AB954">
        <f>VLOOKUP(A:A,[1]Sheet1!$A:$AB,28,0)</f>
        <v>0</v>
      </c>
      <c r="AC954">
        <f>VLOOKUP(A:A,[1]Sheet1!$A:$AC,29,0)</f>
        <v>0</v>
      </c>
    </row>
    <row r="955" spans="1:29" x14ac:dyDescent="0.2">
      <c r="A955" s="2">
        <v>986</v>
      </c>
      <c r="B955" t="str">
        <f>VLOOKUP(A:A,[1]Sheet1!$A:$F,2,0)</f>
        <v>2022/3/28 10:20:27</v>
      </c>
      <c r="C955" t="str">
        <f>VLOOKUP(A:A,[1]Sheet1!$A:$F,3,0)</f>
        <v>259秒</v>
      </c>
      <c r="D955" t="str">
        <f>VLOOKUP(A:A,[1]Sheet1!$A:$F,4,0)</f>
        <v>微信</v>
      </c>
      <c r="E955" t="str">
        <f>VLOOKUP(A:A,[1]Sheet1!$A:$F,5,0)</f>
        <v>N/A</v>
      </c>
      <c r="F955" t="str">
        <f>VLOOKUP(A:A,[1]Sheet1!$A:$F,6,0)</f>
        <v>115.208.84.122(浙江-湖州)</v>
      </c>
      <c r="G955">
        <f>VLOOKUP(A:A,[1]Sheet1!$A:$G,7,0)</f>
        <v>2</v>
      </c>
      <c r="H955">
        <f>VLOOKUP(A:A,[1]Sheet1!$A:$H,8,0)</f>
        <v>4</v>
      </c>
      <c r="I955">
        <f>VLOOKUP(A:A,[1]Sheet1!$A:$I,9,0)</f>
        <v>2</v>
      </c>
      <c r="J955">
        <f>VLOOKUP(A:A,[1]Sheet1!$A:$J,10,0)</f>
        <v>2</v>
      </c>
      <c r="K955">
        <f>VLOOKUP(A:A,[1]Sheet1!$A:$K,11,0)</f>
        <v>2</v>
      </c>
      <c r="L955" t="str">
        <f>VLOOKUP(A:A,[1]Sheet1!$A:$L,12,0)</f>
        <v>无</v>
      </c>
      <c r="M955">
        <f>VLOOKUP(A:A,[1]Sheet1!$A:$N,13,0)</f>
        <v>0</v>
      </c>
      <c r="N955">
        <f>VLOOKUP(A:A,[1]Sheet1!$A:$N,14,0)</f>
        <v>1</v>
      </c>
      <c r="O955">
        <f>VLOOKUP(A:A,[1]Sheet1!$A:$R,15,0)</f>
        <v>0</v>
      </c>
      <c r="P955">
        <f>VLOOKUP(A:A,[1]Sheet1!$A:$R,16,0)</f>
        <v>0</v>
      </c>
      <c r="Q955">
        <f>VLOOKUP(A:A,[1]Sheet1!$A:$R,17,0)</f>
        <v>1</v>
      </c>
      <c r="R955">
        <f>VLOOKUP(A:A,[1]Sheet1!$A:$R,18,0)</f>
        <v>0</v>
      </c>
      <c r="S955">
        <f>VLOOKUP(A:A,[1]Sheet1!$A:$DN,19,0)</f>
        <v>0</v>
      </c>
      <c r="T955">
        <f>VLOOKUP(A:A,[1]Sheet1!$A:$T,20,0)</f>
        <v>0</v>
      </c>
      <c r="U955">
        <f>VLOOKUP(A:A,[1]Sheet1!$A:$U,21,0)</f>
        <v>0</v>
      </c>
      <c r="V955">
        <f>VLOOKUP(A:A,[1]Sheet1!$A:$V,22,0)</f>
        <v>5</v>
      </c>
      <c r="W955">
        <f>VLOOKUP(A:A,[1]Sheet1!$A:$W,23,0)</f>
        <v>1</v>
      </c>
      <c r="X955">
        <f>VLOOKUP(A:A,[1]Sheet1!$A:$X,24,0)</f>
        <v>1</v>
      </c>
      <c r="Y955">
        <f>VLOOKUP(A:A,[1]Sheet1!$A:$Y,25,0)</f>
        <v>0</v>
      </c>
      <c r="Z955">
        <f>VLOOKUP(A:A,[1]Sheet1!$A:$Z,26,0)</f>
        <v>0</v>
      </c>
      <c r="AA955">
        <f>VLOOKUP(A:A,[1]Sheet1!$A:$AA,27,0)</f>
        <v>0</v>
      </c>
      <c r="AB955">
        <f>VLOOKUP(A:A,[1]Sheet1!$A:$AB,28,0)</f>
        <v>0</v>
      </c>
      <c r="AC955">
        <f>VLOOKUP(A:A,[1]Sheet1!$A:$AC,29,0)</f>
        <v>1</v>
      </c>
    </row>
    <row r="956" spans="1:29" x14ac:dyDescent="0.2">
      <c r="A956" s="2">
        <v>987</v>
      </c>
      <c r="B956" t="str">
        <f>VLOOKUP(A:A,[1]Sheet1!$A:$F,2,0)</f>
        <v>2022/3/28 10:20:32</v>
      </c>
      <c r="C956" t="str">
        <f>VLOOKUP(A:A,[1]Sheet1!$A:$F,3,0)</f>
        <v>314秒</v>
      </c>
      <c r="D956" t="str">
        <f>VLOOKUP(A:A,[1]Sheet1!$A:$F,4,0)</f>
        <v>微信</v>
      </c>
      <c r="E956" t="str">
        <f>VLOOKUP(A:A,[1]Sheet1!$A:$F,5,0)</f>
        <v>N/A</v>
      </c>
      <c r="F956" t="str">
        <f>VLOOKUP(A:A,[1]Sheet1!$A:$F,6,0)</f>
        <v>36.44.77.226(陕西-西安)</v>
      </c>
      <c r="G956">
        <f>VLOOKUP(A:A,[1]Sheet1!$A:$G,7,0)</f>
        <v>1</v>
      </c>
      <c r="H956">
        <f>VLOOKUP(A:A,[1]Sheet1!$A:$H,8,0)</f>
        <v>3</v>
      </c>
      <c r="I956">
        <f>VLOOKUP(A:A,[1]Sheet1!$A:$I,9,0)</f>
        <v>2</v>
      </c>
      <c r="J956">
        <f>VLOOKUP(A:A,[1]Sheet1!$A:$J,10,0)</f>
        <v>3</v>
      </c>
      <c r="K956">
        <f>VLOOKUP(A:A,[1]Sheet1!$A:$K,11,0)</f>
        <v>2</v>
      </c>
      <c r="L956" t="str">
        <f>VLOOKUP(A:A,[1]Sheet1!$A:$L,12,0)</f>
        <v>无</v>
      </c>
      <c r="M956">
        <f>VLOOKUP(A:A,[1]Sheet1!$A:$N,13,0)</f>
        <v>0</v>
      </c>
      <c r="N956">
        <f>VLOOKUP(A:A,[1]Sheet1!$A:$N,14,0)</f>
        <v>0</v>
      </c>
      <c r="O956">
        <f>VLOOKUP(A:A,[1]Sheet1!$A:$R,15,0)</f>
        <v>1</v>
      </c>
      <c r="P956">
        <f>VLOOKUP(A:A,[1]Sheet1!$A:$R,16,0)</f>
        <v>0</v>
      </c>
      <c r="Q956">
        <f>VLOOKUP(A:A,[1]Sheet1!$A:$R,17,0)</f>
        <v>0</v>
      </c>
      <c r="R956">
        <f>VLOOKUP(A:A,[1]Sheet1!$A:$R,18,0)</f>
        <v>0</v>
      </c>
      <c r="S956">
        <f>VLOOKUP(A:A,[1]Sheet1!$A:$DN,19,0)</f>
        <v>1</v>
      </c>
      <c r="T956">
        <f>VLOOKUP(A:A,[1]Sheet1!$A:$T,20,0)</f>
        <v>1</v>
      </c>
      <c r="U956">
        <f>VLOOKUP(A:A,[1]Sheet1!$A:$U,21,0)</f>
        <v>0</v>
      </c>
      <c r="V956">
        <f>VLOOKUP(A:A,[1]Sheet1!$A:$V,22,0)</f>
        <v>5</v>
      </c>
      <c r="W956">
        <f>VLOOKUP(A:A,[1]Sheet1!$A:$W,23,0)</f>
        <v>1</v>
      </c>
      <c r="X956">
        <f>VLOOKUP(A:A,[1]Sheet1!$A:$X,24,0)</f>
        <v>0</v>
      </c>
      <c r="Y956">
        <f>VLOOKUP(A:A,[1]Sheet1!$A:$Y,25,0)</f>
        <v>0</v>
      </c>
      <c r="Z956">
        <f>VLOOKUP(A:A,[1]Sheet1!$A:$Z,26,0)</f>
        <v>0</v>
      </c>
      <c r="AA956">
        <f>VLOOKUP(A:A,[1]Sheet1!$A:$AA,27,0)</f>
        <v>0</v>
      </c>
      <c r="AB956">
        <f>VLOOKUP(A:A,[1]Sheet1!$A:$AB,28,0)</f>
        <v>1</v>
      </c>
      <c r="AC956">
        <f>VLOOKUP(A:A,[1]Sheet1!$A:$AC,29,0)</f>
        <v>0</v>
      </c>
    </row>
    <row r="957" spans="1:29" x14ac:dyDescent="0.2">
      <c r="A957" s="2">
        <v>988</v>
      </c>
      <c r="B957" t="str">
        <f>VLOOKUP(A:A,[1]Sheet1!$A:$F,2,0)</f>
        <v>2022/3/28 10:20:42</v>
      </c>
      <c r="C957" t="str">
        <f>VLOOKUP(A:A,[1]Sheet1!$A:$F,3,0)</f>
        <v>303秒</v>
      </c>
      <c r="D957" t="str">
        <f>VLOOKUP(A:A,[1]Sheet1!$A:$F,4,0)</f>
        <v>微信</v>
      </c>
      <c r="E957" t="str">
        <f>VLOOKUP(A:A,[1]Sheet1!$A:$F,5,0)</f>
        <v>N/A</v>
      </c>
      <c r="F957" t="str">
        <f>VLOOKUP(A:A,[1]Sheet1!$A:$F,6,0)</f>
        <v>180.102.244.160(江苏-南京)</v>
      </c>
      <c r="G957">
        <f>VLOOKUP(A:A,[1]Sheet1!$A:$G,7,0)</f>
        <v>1</v>
      </c>
      <c r="H957">
        <f>VLOOKUP(A:A,[1]Sheet1!$A:$H,8,0)</f>
        <v>2</v>
      </c>
      <c r="I957">
        <f>VLOOKUP(A:A,[1]Sheet1!$A:$I,9,0)</f>
        <v>1</v>
      </c>
      <c r="J957">
        <f>VLOOKUP(A:A,[1]Sheet1!$A:$J,10,0)</f>
        <v>2</v>
      </c>
      <c r="K957">
        <f>VLOOKUP(A:A,[1]Sheet1!$A:$K,11,0)</f>
        <v>1</v>
      </c>
      <c r="L957" t="str">
        <f>VLOOKUP(A:A,[1]Sheet1!$A:$L,12,0)</f>
        <v>无</v>
      </c>
      <c r="M957">
        <f>VLOOKUP(A:A,[1]Sheet1!$A:$N,13,0)</f>
        <v>1</v>
      </c>
      <c r="N957">
        <f>VLOOKUP(A:A,[1]Sheet1!$A:$N,14,0)</f>
        <v>0</v>
      </c>
      <c r="O957">
        <f>VLOOKUP(A:A,[1]Sheet1!$A:$R,15,0)</f>
        <v>1</v>
      </c>
      <c r="P957">
        <f>VLOOKUP(A:A,[1]Sheet1!$A:$R,16,0)</f>
        <v>0</v>
      </c>
      <c r="Q957">
        <f>VLOOKUP(A:A,[1]Sheet1!$A:$R,17,0)</f>
        <v>1</v>
      </c>
      <c r="R957">
        <f>VLOOKUP(A:A,[1]Sheet1!$A:$R,18,0)</f>
        <v>0</v>
      </c>
      <c r="S957">
        <f>VLOOKUP(A:A,[1]Sheet1!$A:$DN,19,0)</f>
        <v>0</v>
      </c>
      <c r="T957">
        <f>VLOOKUP(A:A,[1]Sheet1!$A:$T,20,0)</f>
        <v>0</v>
      </c>
      <c r="U957">
        <f>VLOOKUP(A:A,[1]Sheet1!$A:$U,21,0)</f>
        <v>0</v>
      </c>
      <c r="V957">
        <f>VLOOKUP(A:A,[1]Sheet1!$A:$V,22,0)</f>
        <v>3</v>
      </c>
      <c r="W957">
        <f>VLOOKUP(A:A,[1]Sheet1!$A:$W,23,0)</f>
        <v>0</v>
      </c>
      <c r="X957">
        <f>VLOOKUP(A:A,[1]Sheet1!$A:$X,24,0)</f>
        <v>0</v>
      </c>
      <c r="Y957">
        <f>VLOOKUP(A:A,[1]Sheet1!$A:$Y,25,0)</f>
        <v>0</v>
      </c>
      <c r="Z957">
        <f>VLOOKUP(A:A,[1]Sheet1!$A:$Z,26,0)</f>
        <v>1</v>
      </c>
      <c r="AA957">
        <f>VLOOKUP(A:A,[1]Sheet1!$A:$AA,27,0)</f>
        <v>0</v>
      </c>
      <c r="AB957">
        <f>VLOOKUP(A:A,[1]Sheet1!$A:$AB,28,0)</f>
        <v>0</v>
      </c>
      <c r="AC957">
        <f>VLOOKUP(A:A,[1]Sheet1!$A:$AC,29,0)</f>
        <v>1</v>
      </c>
    </row>
    <row r="958" spans="1:29" x14ac:dyDescent="0.2">
      <c r="A958" s="2">
        <v>989</v>
      </c>
      <c r="B958" t="str">
        <f>VLOOKUP(A:A,[1]Sheet1!$A:$F,2,0)</f>
        <v>2022/3/28 10:20:47</v>
      </c>
      <c r="C958" t="str">
        <f>VLOOKUP(A:A,[1]Sheet1!$A:$F,3,0)</f>
        <v>272秒</v>
      </c>
      <c r="D958" t="str">
        <f>VLOOKUP(A:A,[1]Sheet1!$A:$F,4,0)</f>
        <v>微信</v>
      </c>
      <c r="E958" t="str">
        <f>VLOOKUP(A:A,[1]Sheet1!$A:$F,5,0)</f>
        <v>N/A</v>
      </c>
      <c r="F958" t="str">
        <f>VLOOKUP(A:A,[1]Sheet1!$A:$F,6,0)</f>
        <v>123.96.238.68(浙江-舟山)</v>
      </c>
      <c r="G958">
        <f>VLOOKUP(A:A,[1]Sheet1!$A:$G,7,0)</f>
        <v>1</v>
      </c>
      <c r="H958">
        <f>VLOOKUP(A:A,[1]Sheet1!$A:$H,8,0)</f>
        <v>3</v>
      </c>
      <c r="I958">
        <f>VLOOKUP(A:A,[1]Sheet1!$A:$I,9,0)</f>
        <v>2</v>
      </c>
      <c r="J958">
        <f>VLOOKUP(A:A,[1]Sheet1!$A:$J,10,0)</f>
        <v>3</v>
      </c>
      <c r="K958">
        <f>VLOOKUP(A:A,[1]Sheet1!$A:$K,11,0)</f>
        <v>3</v>
      </c>
      <c r="L958" t="str">
        <f>VLOOKUP(A:A,[1]Sheet1!$A:$L,12,0)</f>
        <v>无</v>
      </c>
      <c r="M958">
        <f>VLOOKUP(A:A,[1]Sheet1!$A:$N,13,0)</f>
        <v>0</v>
      </c>
      <c r="N958">
        <f>VLOOKUP(A:A,[1]Sheet1!$A:$N,14,0)</f>
        <v>0</v>
      </c>
      <c r="O958">
        <f>VLOOKUP(A:A,[1]Sheet1!$A:$R,15,0)</f>
        <v>1</v>
      </c>
      <c r="P958">
        <f>VLOOKUP(A:A,[1]Sheet1!$A:$R,16,0)</f>
        <v>0</v>
      </c>
      <c r="Q958">
        <f>VLOOKUP(A:A,[1]Sheet1!$A:$R,17,0)</f>
        <v>1</v>
      </c>
      <c r="R958">
        <f>VLOOKUP(A:A,[1]Sheet1!$A:$R,18,0)</f>
        <v>0</v>
      </c>
      <c r="S958">
        <f>VLOOKUP(A:A,[1]Sheet1!$A:$DN,19,0)</f>
        <v>0</v>
      </c>
      <c r="T958">
        <f>VLOOKUP(A:A,[1]Sheet1!$A:$T,20,0)</f>
        <v>1</v>
      </c>
      <c r="U958">
        <f>VLOOKUP(A:A,[1]Sheet1!$A:$U,21,0)</f>
        <v>0</v>
      </c>
      <c r="V958">
        <f>VLOOKUP(A:A,[1]Sheet1!$A:$V,22,0)</f>
        <v>5</v>
      </c>
      <c r="W958">
        <f>VLOOKUP(A:A,[1]Sheet1!$A:$W,23,0)</f>
        <v>0</v>
      </c>
      <c r="X958">
        <f>VLOOKUP(A:A,[1]Sheet1!$A:$X,24,0)</f>
        <v>1</v>
      </c>
      <c r="Y958">
        <f>VLOOKUP(A:A,[1]Sheet1!$A:$Y,25,0)</f>
        <v>0</v>
      </c>
      <c r="Z958">
        <f>VLOOKUP(A:A,[1]Sheet1!$A:$Z,26,0)</f>
        <v>0</v>
      </c>
      <c r="AA958">
        <f>VLOOKUP(A:A,[1]Sheet1!$A:$AA,27,0)</f>
        <v>1</v>
      </c>
      <c r="AB958">
        <f>VLOOKUP(A:A,[1]Sheet1!$A:$AB,28,0)</f>
        <v>0</v>
      </c>
      <c r="AC958">
        <f>VLOOKUP(A:A,[1]Sheet1!$A:$AC,29,0)</f>
        <v>0</v>
      </c>
    </row>
    <row r="959" spans="1:29" x14ac:dyDescent="0.2">
      <c r="A959" s="2">
        <v>990</v>
      </c>
      <c r="B959" t="str">
        <f>VLOOKUP(A:A,[1]Sheet1!$A:$F,2,0)</f>
        <v>2022/3/28 10:20:51</v>
      </c>
      <c r="C959" t="str">
        <f>VLOOKUP(A:A,[1]Sheet1!$A:$F,3,0)</f>
        <v>319秒</v>
      </c>
      <c r="D959" t="str">
        <f>VLOOKUP(A:A,[1]Sheet1!$A:$F,4,0)</f>
        <v>微信</v>
      </c>
      <c r="E959" t="str">
        <f>VLOOKUP(A:A,[1]Sheet1!$A:$F,5,0)</f>
        <v>N/A</v>
      </c>
      <c r="F959" t="str">
        <f>VLOOKUP(A:A,[1]Sheet1!$A:$F,6,0)</f>
        <v>180.103.18.250(江苏-泰州)</v>
      </c>
      <c r="G959">
        <f>VLOOKUP(A:A,[1]Sheet1!$A:$G,7,0)</f>
        <v>1</v>
      </c>
      <c r="H959">
        <f>VLOOKUP(A:A,[1]Sheet1!$A:$H,8,0)</f>
        <v>4</v>
      </c>
      <c r="I959">
        <f>VLOOKUP(A:A,[1]Sheet1!$A:$I,9,0)</f>
        <v>2</v>
      </c>
      <c r="J959">
        <f>VLOOKUP(A:A,[1]Sheet1!$A:$J,10,0)</f>
        <v>2</v>
      </c>
      <c r="K959">
        <f>VLOOKUP(A:A,[1]Sheet1!$A:$K,11,0)</f>
        <v>2</v>
      </c>
      <c r="L959" t="str">
        <f>VLOOKUP(A:A,[1]Sheet1!$A:$L,12,0)</f>
        <v>无</v>
      </c>
      <c r="M959">
        <f>VLOOKUP(A:A,[1]Sheet1!$A:$N,13,0)</f>
        <v>0</v>
      </c>
      <c r="N959">
        <f>VLOOKUP(A:A,[1]Sheet1!$A:$N,14,0)</f>
        <v>0</v>
      </c>
      <c r="O959">
        <f>VLOOKUP(A:A,[1]Sheet1!$A:$R,15,0)</f>
        <v>1</v>
      </c>
      <c r="P959">
        <f>VLOOKUP(A:A,[1]Sheet1!$A:$R,16,0)</f>
        <v>1</v>
      </c>
      <c r="Q959">
        <f>VLOOKUP(A:A,[1]Sheet1!$A:$R,17,0)</f>
        <v>1</v>
      </c>
      <c r="R959">
        <f>VLOOKUP(A:A,[1]Sheet1!$A:$R,18,0)</f>
        <v>0</v>
      </c>
      <c r="S959">
        <f>VLOOKUP(A:A,[1]Sheet1!$A:$DN,19,0)</f>
        <v>0</v>
      </c>
      <c r="T959">
        <f>VLOOKUP(A:A,[1]Sheet1!$A:$T,20,0)</f>
        <v>0</v>
      </c>
      <c r="U959">
        <f>VLOOKUP(A:A,[1]Sheet1!$A:$U,21,0)</f>
        <v>0</v>
      </c>
      <c r="V959">
        <f>VLOOKUP(A:A,[1]Sheet1!$A:$V,22,0)</f>
        <v>2</v>
      </c>
      <c r="W959">
        <f>VLOOKUP(A:A,[1]Sheet1!$A:$W,23,0)</f>
        <v>1</v>
      </c>
      <c r="X959">
        <f>VLOOKUP(A:A,[1]Sheet1!$A:$X,24,0)</f>
        <v>0</v>
      </c>
      <c r="Y959">
        <f>VLOOKUP(A:A,[1]Sheet1!$A:$Y,25,0)</f>
        <v>0</v>
      </c>
      <c r="Z959">
        <f>VLOOKUP(A:A,[1]Sheet1!$A:$Z,26,0)</f>
        <v>0</v>
      </c>
      <c r="AA959">
        <f>VLOOKUP(A:A,[1]Sheet1!$A:$AA,27,0)</f>
        <v>0</v>
      </c>
      <c r="AB959">
        <f>VLOOKUP(A:A,[1]Sheet1!$A:$AB,28,0)</f>
        <v>1</v>
      </c>
      <c r="AC959">
        <f>VLOOKUP(A:A,[1]Sheet1!$A:$AC,29,0)</f>
        <v>0</v>
      </c>
    </row>
    <row r="960" spans="1:29" x14ac:dyDescent="0.2">
      <c r="A960" s="2">
        <v>991</v>
      </c>
      <c r="B960" t="str">
        <f>VLOOKUP(A:A,[1]Sheet1!$A:$F,2,0)</f>
        <v>2022/3/28 10:20:51</v>
      </c>
      <c r="C960" t="str">
        <f>VLOOKUP(A:A,[1]Sheet1!$A:$F,3,0)</f>
        <v>339秒</v>
      </c>
      <c r="D960" t="str">
        <f>VLOOKUP(A:A,[1]Sheet1!$A:$F,4,0)</f>
        <v>微信</v>
      </c>
      <c r="E960" t="str">
        <f>VLOOKUP(A:A,[1]Sheet1!$A:$F,5,0)</f>
        <v>N/A</v>
      </c>
      <c r="F960" t="str">
        <f>VLOOKUP(A:A,[1]Sheet1!$A:$F,6,0)</f>
        <v>117.63.82.91(江苏-常州)</v>
      </c>
      <c r="G960">
        <f>VLOOKUP(A:A,[1]Sheet1!$A:$G,7,0)</f>
        <v>1</v>
      </c>
      <c r="H960">
        <f>VLOOKUP(A:A,[1]Sheet1!$A:$H,8,0)</f>
        <v>2</v>
      </c>
      <c r="I960">
        <f>VLOOKUP(A:A,[1]Sheet1!$A:$I,9,0)</f>
        <v>1</v>
      </c>
      <c r="J960">
        <f>VLOOKUP(A:A,[1]Sheet1!$A:$J,10,0)</f>
        <v>2</v>
      </c>
      <c r="K960">
        <f>VLOOKUP(A:A,[1]Sheet1!$A:$K,11,0)</f>
        <v>2</v>
      </c>
      <c r="L960" t="str">
        <f>VLOOKUP(A:A,[1]Sheet1!$A:$L,12,0)</f>
        <v>无</v>
      </c>
      <c r="M960">
        <f>VLOOKUP(A:A,[1]Sheet1!$A:$N,13,0)</f>
        <v>0</v>
      </c>
      <c r="N960">
        <f>VLOOKUP(A:A,[1]Sheet1!$A:$N,14,0)</f>
        <v>0</v>
      </c>
      <c r="O960">
        <f>VLOOKUP(A:A,[1]Sheet1!$A:$R,15,0)</f>
        <v>1</v>
      </c>
      <c r="P960">
        <f>VLOOKUP(A:A,[1]Sheet1!$A:$R,16,0)</f>
        <v>1</v>
      </c>
      <c r="Q960">
        <f>VLOOKUP(A:A,[1]Sheet1!$A:$R,17,0)</f>
        <v>0</v>
      </c>
      <c r="R960">
        <f>VLOOKUP(A:A,[1]Sheet1!$A:$R,18,0)</f>
        <v>0</v>
      </c>
      <c r="S960">
        <f>VLOOKUP(A:A,[1]Sheet1!$A:$DN,19,0)</f>
        <v>0</v>
      </c>
      <c r="T960">
        <f>VLOOKUP(A:A,[1]Sheet1!$A:$T,20,0)</f>
        <v>1</v>
      </c>
      <c r="U960">
        <f>VLOOKUP(A:A,[1]Sheet1!$A:$U,21,0)</f>
        <v>0</v>
      </c>
      <c r="V960">
        <f>VLOOKUP(A:A,[1]Sheet1!$A:$V,22,0)</f>
        <v>3</v>
      </c>
      <c r="W960">
        <f>VLOOKUP(A:A,[1]Sheet1!$A:$W,23,0)</f>
        <v>1</v>
      </c>
      <c r="X960">
        <f>VLOOKUP(A:A,[1]Sheet1!$A:$X,24,0)</f>
        <v>0</v>
      </c>
      <c r="Y960">
        <f>VLOOKUP(A:A,[1]Sheet1!$A:$Y,25,0)</f>
        <v>0</v>
      </c>
      <c r="Z960">
        <f>VLOOKUP(A:A,[1]Sheet1!$A:$Z,26,0)</f>
        <v>0</v>
      </c>
      <c r="AA960">
        <f>VLOOKUP(A:A,[1]Sheet1!$A:$AA,27,0)</f>
        <v>0</v>
      </c>
      <c r="AB960">
        <f>VLOOKUP(A:A,[1]Sheet1!$A:$AB,28,0)</f>
        <v>0</v>
      </c>
      <c r="AC960">
        <f>VLOOKUP(A:A,[1]Sheet1!$A:$AC,29,0)</f>
        <v>1</v>
      </c>
    </row>
    <row r="961" spans="1:29" x14ac:dyDescent="0.2">
      <c r="A961" s="2">
        <v>992</v>
      </c>
      <c r="B961" t="str">
        <f>VLOOKUP(A:A,[1]Sheet1!$A:$F,2,0)</f>
        <v>2022/3/28 10:20:58</v>
      </c>
      <c r="C961" t="str">
        <f>VLOOKUP(A:A,[1]Sheet1!$A:$F,3,0)</f>
        <v>267秒</v>
      </c>
      <c r="D961" t="str">
        <f>VLOOKUP(A:A,[1]Sheet1!$A:$F,4,0)</f>
        <v>微信</v>
      </c>
      <c r="E961" t="str">
        <f>VLOOKUP(A:A,[1]Sheet1!$A:$F,5,0)</f>
        <v>N/A</v>
      </c>
      <c r="F961" t="str">
        <f>VLOOKUP(A:A,[1]Sheet1!$A:$F,6,0)</f>
        <v>111.121.43.215(贵州-贵阳)</v>
      </c>
      <c r="G961">
        <f>VLOOKUP(A:A,[1]Sheet1!$A:$G,7,0)</f>
        <v>2</v>
      </c>
      <c r="H961">
        <f>VLOOKUP(A:A,[1]Sheet1!$A:$H,8,0)</f>
        <v>2</v>
      </c>
      <c r="I961">
        <f>VLOOKUP(A:A,[1]Sheet1!$A:$I,9,0)</f>
        <v>1</v>
      </c>
      <c r="J961">
        <f>VLOOKUP(A:A,[1]Sheet1!$A:$J,10,0)</f>
        <v>2</v>
      </c>
      <c r="K961">
        <f>VLOOKUP(A:A,[1]Sheet1!$A:$K,11,0)</f>
        <v>2</v>
      </c>
      <c r="L961" t="str">
        <f>VLOOKUP(A:A,[1]Sheet1!$A:$L,12,0)</f>
        <v>无</v>
      </c>
      <c r="M961">
        <f>VLOOKUP(A:A,[1]Sheet1!$A:$N,13,0)</f>
        <v>1</v>
      </c>
      <c r="N961">
        <f>VLOOKUP(A:A,[1]Sheet1!$A:$N,14,0)</f>
        <v>0</v>
      </c>
      <c r="O961">
        <f>VLOOKUP(A:A,[1]Sheet1!$A:$R,15,0)</f>
        <v>0</v>
      </c>
      <c r="P961">
        <f>VLOOKUP(A:A,[1]Sheet1!$A:$R,16,0)</f>
        <v>0</v>
      </c>
      <c r="Q961">
        <f>VLOOKUP(A:A,[1]Sheet1!$A:$R,17,0)</f>
        <v>1</v>
      </c>
      <c r="R961">
        <f>VLOOKUP(A:A,[1]Sheet1!$A:$R,18,0)</f>
        <v>0</v>
      </c>
      <c r="S961">
        <f>VLOOKUP(A:A,[1]Sheet1!$A:$DN,19,0)</f>
        <v>0</v>
      </c>
      <c r="T961">
        <f>VLOOKUP(A:A,[1]Sheet1!$A:$T,20,0)</f>
        <v>1</v>
      </c>
      <c r="U961">
        <f>VLOOKUP(A:A,[1]Sheet1!$A:$U,21,0)</f>
        <v>0</v>
      </c>
      <c r="V961">
        <f>VLOOKUP(A:A,[1]Sheet1!$A:$V,22,0)</f>
        <v>2</v>
      </c>
      <c r="W961">
        <f>VLOOKUP(A:A,[1]Sheet1!$A:$W,23,0)</f>
        <v>1</v>
      </c>
      <c r="X961">
        <f>VLOOKUP(A:A,[1]Sheet1!$A:$X,24,0)</f>
        <v>1</v>
      </c>
      <c r="Y961">
        <f>VLOOKUP(A:A,[1]Sheet1!$A:$Y,25,0)</f>
        <v>0</v>
      </c>
      <c r="Z961">
        <f>VLOOKUP(A:A,[1]Sheet1!$A:$Z,26,0)</f>
        <v>0</v>
      </c>
      <c r="AA961">
        <f>VLOOKUP(A:A,[1]Sheet1!$A:$AA,27,0)</f>
        <v>1</v>
      </c>
      <c r="AB961">
        <f>VLOOKUP(A:A,[1]Sheet1!$A:$AB,28,0)</f>
        <v>0</v>
      </c>
      <c r="AC961">
        <f>VLOOKUP(A:A,[1]Sheet1!$A:$AC,29,0)</f>
        <v>0</v>
      </c>
    </row>
    <row r="962" spans="1:29" x14ac:dyDescent="0.2">
      <c r="A962" s="2">
        <v>993</v>
      </c>
      <c r="B962" t="str">
        <f>VLOOKUP(A:A,[1]Sheet1!$A:$F,2,0)</f>
        <v>2022/3/28 10:20:59</v>
      </c>
      <c r="C962" t="str">
        <f>VLOOKUP(A:A,[1]Sheet1!$A:$F,3,0)</f>
        <v>362秒</v>
      </c>
      <c r="D962" t="str">
        <f>VLOOKUP(A:A,[1]Sheet1!$A:$F,4,0)</f>
        <v>微信</v>
      </c>
      <c r="E962" t="str">
        <f>VLOOKUP(A:A,[1]Sheet1!$A:$F,5,0)</f>
        <v>N/A</v>
      </c>
      <c r="F962" t="str">
        <f>VLOOKUP(A:A,[1]Sheet1!$A:$F,6,0)</f>
        <v>218.91.166.197(江苏-南通)</v>
      </c>
      <c r="G962">
        <f>VLOOKUP(A:A,[1]Sheet1!$A:$G,7,0)</f>
        <v>2</v>
      </c>
      <c r="H962">
        <f>VLOOKUP(A:A,[1]Sheet1!$A:$H,8,0)</f>
        <v>3</v>
      </c>
      <c r="I962">
        <f>VLOOKUP(A:A,[1]Sheet1!$A:$I,9,0)</f>
        <v>2</v>
      </c>
      <c r="J962">
        <f>VLOOKUP(A:A,[1]Sheet1!$A:$J,10,0)</f>
        <v>2</v>
      </c>
      <c r="K962">
        <f>VLOOKUP(A:A,[1]Sheet1!$A:$K,11,0)</f>
        <v>3</v>
      </c>
      <c r="L962" t="str">
        <f>VLOOKUP(A:A,[1]Sheet1!$A:$L,12,0)</f>
        <v>无</v>
      </c>
      <c r="M962">
        <f>VLOOKUP(A:A,[1]Sheet1!$A:$N,13,0)</f>
        <v>1</v>
      </c>
      <c r="N962">
        <f>VLOOKUP(A:A,[1]Sheet1!$A:$N,14,0)</f>
        <v>0</v>
      </c>
      <c r="O962">
        <f>VLOOKUP(A:A,[1]Sheet1!$A:$R,15,0)</f>
        <v>0</v>
      </c>
      <c r="P962">
        <f>VLOOKUP(A:A,[1]Sheet1!$A:$R,16,0)</f>
        <v>0</v>
      </c>
      <c r="Q962">
        <f>VLOOKUP(A:A,[1]Sheet1!$A:$R,17,0)</f>
        <v>0</v>
      </c>
      <c r="R962">
        <f>VLOOKUP(A:A,[1]Sheet1!$A:$R,18,0)</f>
        <v>0</v>
      </c>
      <c r="S962">
        <f>VLOOKUP(A:A,[1]Sheet1!$A:$DN,19,0)</f>
        <v>1</v>
      </c>
      <c r="T962">
        <f>VLOOKUP(A:A,[1]Sheet1!$A:$T,20,0)</f>
        <v>0</v>
      </c>
      <c r="U962">
        <f>VLOOKUP(A:A,[1]Sheet1!$A:$U,21,0)</f>
        <v>0</v>
      </c>
      <c r="V962">
        <f>VLOOKUP(A:A,[1]Sheet1!$A:$V,22,0)</f>
        <v>2</v>
      </c>
      <c r="W962">
        <f>VLOOKUP(A:A,[1]Sheet1!$A:$W,23,0)</f>
        <v>0</v>
      </c>
      <c r="X962">
        <f>VLOOKUP(A:A,[1]Sheet1!$A:$X,24,0)</f>
        <v>0</v>
      </c>
      <c r="Y962">
        <f>VLOOKUP(A:A,[1]Sheet1!$A:$Y,25,0)</f>
        <v>0</v>
      </c>
      <c r="Z962">
        <f>VLOOKUP(A:A,[1]Sheet1!$A:$Z,26,0)</f>
        <v>0</v>
      </c>
      <c r="AA962">
        <f>VLOOKUP(A:A,[1]Sheet1!$A:$AA,27,0)</f>
        <v>1</v>
      </c>
      <c r="AB962">
        <f>VLOOKUP(A:A,[1]Sheet1!$A:$AB,28,0)</f>
        <v>1</v>
      </c>
      <c r="AC962">
        <f>VLOOKUP(A:A,[1]Sheet1!$A:$AC,29,0)</f>
        <v>0</v>
      </c>
    </row>
    <row r="963" spans="1:29" x14ac:dyDescent="0.2">
      <c r="A963" s="2">
        <v>994</v>
      </c>
      <c r="B963" t="str">
        <f>VLOOKUP(A:A,[1]Sheet1!$A:$F,2,0)</f>
        <v>2022/3/28 10:21:02</v>
      </c>
      <c r="C963" t="str">
        <f>VLOOKUP(A:A,[1]Sheet1!$A:$F,3,0)</f>
        <v>356秒</v>
      </c>
      <c r="D963" t="str">
        <f>VLOOKUP(A:A,[1]Sheet1!$A:$F,4,0)</f>
        <v>微信</v>
      </c>
      <c r="E963" t="str">
        <f>VLOOKUP(A:A,[1]Sheet1!$A:$F,5,0)</f>
        <v>N/A</v>
      </c>
      <c r="F963" t="str">
        <f>VLOOKUP(A:A,[1]Sheet1!$A:$F,6,0)</f>
        <v>180.105.76.98(江苏-连云港)</v>
      </c>
      <c r="G963">
        <f>VLOOKUP(A:A,[1]Sheet1!$A:$G,7,0)</f>
        <v>2</v>
      </c>
      <c r="H963">
        <f>VLOOKUP(A:A,[1]Sheet1!$A:$H,8,0)</f>
        <v>2</v>
      </c>
      <c r="I963">
        <f>VLOOKUP(A:A,[1]Sheet1!$A:$I,9,0)</f>
        <v>1</v>
      </c>
      <c r="J963">
        <f>VLOOKUP(A:A,[1]Sheet1!$A:$J,10,0)</f>
        <v>2</v>
      </c>
      <c r="K963">
        <f>VLOOKUP(A:A,[1]Sheet1!$A:$K,11,0)</f>
        <v>3</v>
      </c>
      <c r="L963" t="str">
        <f>VLOOKUP(A:A,[1]Sheet1!$A:$L,12,0)</f>
        <v>无</v>
      </c>
      <c r="M963">
        <f>VLOOKUP(A:A,[1]Sheet1!$A:$N,13,0)</f>
        <v>1</v>
      </c>
      <c r="N963">
        <f>VLOOKUP(A:A,[1]Sheet1!$A:$N,14,0)</f>
        <v>0</v>
      </c>
      <c r="O963">
        <f>VLOOKUP(A:A,[1]Sheet1!$A:$R,15,0)</f>
        <v>0</v>
      </c>
      <c r="P963">
        <f>VLOOKUP(A:A,[1]Sheet1!$A:$R,16,0)</f>
        <v>0</v>
      </c>
      <c r="Q963">
        <f>VLOOKUP(A:A,[1]Sheet1!$A:$R,17,0)</f>
        <v>1</v>
      </c>
      <c r="R963">
        <f>VLOOKUP(A:A,[1]Sheet1!$A:$R,18,0)</f>
        <v>0</v>
      </c>
      <c r="S963">
        <f>VLOOKUP(A:A,[1]Sheet1!$A:$DN,19,0)</f>
        <v>1</v>
      </c>
      <c r="T963">
        <f>VLOOKUP(A:A,[1]Sheet1!$A:$T,20,0)</f>
        <v>0</v>
      </c>
      <c r="U963">
        <f>VLOOKUP(A:A,[1]Sheet1!$A:$U,21,0)</f>
        <v>0</v>
      </c>
      <c r="V963">
        <f>VLOOKUP(A:A,[1]Sheet1!$A:$V,22,0)</f>
        <v>3</v>
      </c>
      <c r="W963">
        <f>VLOOKUP(A:A,[1]Sheet1!$A:$W,23,0)</f>
        <v>0</v>
      </c>
      <c r="X963">
        <f>VLOOKUP(A:A,[1]Sheet1!$A:$X,24,0)</f>
        <v>0</v>
      </c>
      <c r="Y963">
        <f>VLOOKUP(A:A,[1]Sheet1!$A:$Y,25,0)</f>
        <v>0</v>
      </c>
      <c r="Z963">
        <f>VLOOKUP(A:A,[1]Sheet1!$A:$Z,26,0)</f>
        <v>1</v>
      </c>
      <c r="AA963">
        <f>VLOOKUP(A:A,[1]Sheet1!$A:$AA,27,0)</f>
        <v>0</v>
      </c>
      <c r="AB963">
        <f>VLOOKUP(A:A,[1]Sheet1!$A:$AB,28,0)</f>
        <v>0</v>
      </c>
      <c r="AC963">
        <f>VLOOKUP(A:A,[1]Sheet1!$A:$AC,29,0)</f>
        <v>1</v>
      </c>
    </row>
    <row r="964" spans="1:29" x14ac:dyDescent="0.2">
      <c r="A964" s="2">
        <v>995</v>
      </c>
      <c r="B964" t="str">
        <f>VLOOKUP(A:A,[1]Sheet1!$A:$F,2,0)</f>
        <v>2022/3/28 10:21:06</v>
      </c>
      <c r="C964" t="str">
        <f>VLOOKUP(A:A,[1]Sheet1!$A:$F,3,0)</f>
        <v>263秒</v>
      </c>
      <c r="D964" t="str">
        <f>VLOOKUP(A:A,[1]Sheet1!$A:$F,4,0)</f>
        <v>微信</v>
      </c>
      <c r="E964" t="str">
        <f>VLOOKUP(A:A,[1]Sheet1!$A:$F,5,0)</f>
        <v>N/A</v>
      </c>
      <c r="F964" t="str">
        <f>VLOOKUP(A:A,[1]Sheet1!$A:$F,6,0)</f>
        <v>117.24.137.232(福建-泉州)</v>
      </c>
      <c r="G964">
        <f>VLOOKUP(A:A,[1]Sheet1!$A:$G,7,0)</f>
        <v>1</v>
      </c>
      <c r="H964">
        <f>VLOOKUP(A:A,[1]Sheet1!$A:$H,8,0)</f>
        <v>2</v>
      </c>
      <c r="I964">
        <f>VLOOKUP(A:A,[1]Sheet1!$A:$I,9,0)</f>
        <v>1</v>
      </c>
      <c r="J964">
        <f>VLOOKUP(A:A,[1]Sheet1!$A:$J,10,0)</f>
        <v>3</v>
      </c>
      <c r="K964">
        <f>VLOOKUP(A:A,[1]Sheet1!$A:$K,11,0)</f>
        <v>3</v>
      </c>
      <c r="L964" t="str">
        <f>VLOOKUP(A:A,[1]Sheet1!$A:$L,12,0)</f>
        <v>无</v>
      </c>
      <c r="M964">
        <f>VLOOKUP(A:A,[1]Sheet1!$A:$N,13,0)</f>
        <v>0</v>
      </c>
      <c r="N964">
        <f>VLOOKUP(A:A,[1]Sheet1!$A:$N,14,0)</f>
        <v>0</v>
      </c>
      <c r="O964">
        <f>VLOOKUP(A:A,[1]Sheet1!$A:$R,15,0)</f>
        <v>0</v>
      </c>
      <c r="P964">
        <f>VLOOKUP(A:A,[1]Sheet1!$A:$R,16,0)</f>
        <v>0</v>
      </c>
      <c r="Q964">
        <f>VLOOKUP(A:A,[1]Sheet1!$A:$R,17,0)</f>
        <v>1</v>
      </c>
      <c r="R964">
        <f>VLOOKUP(A:A,[1]Sheet1!$A:$R,18,0)</f>
        <v>0</v>
      </c>
      <c r="S964">
        <f>VLOOKUP(A:A,[1]Sheet1!$A:$DN,19,0)</f>
        <v>0</v>
      </c>
      <c r="T964">
        <f>VLOOKUP(A:A,[1]Sheet1!$A:$T,20,0)</f>
        <v>1</v>
      </c>
      <c r="U964">
        <f>VLOOKUP(A:A,[1]Sheet1!$A:$U,21,0)</f>
        <v>0</v>
      </c>
      <c r="V964">
        <f>VLOOKUP(A:A,[1]Sheet1!$A:$V,22,0)</f>
        <v>3</v>
      </c>
      <c r="W964">
        <f>VLOOKUP(A:A,[1]Sheet1!$A:$W,23,0)</f>
        <v>0</v>
      </c>
      <c r="X964">
        <f>VLOOKUP(A:A,[1]Sheet1!$A:$X,24,0)</f>
        <v>1</v>
      </c>
      <c r="Y964">
        <f>VLOOKUP(A:A,[1]Sheet1!$A:$Y,25,0)</f>
        <v>1</v>
      </c>
      <c r="Z964">
        <f>VLOOKUP(A:A,[1]Sheet1!$A:$Z,26,0)</f>
        <v>0</v>
      </c>
      <c r="AA964">
        <f>VLOOKUP(A:A,[1]Sheet1!$A:$AA,27,0)</f>
        <v>0</v>
      </c>
      <c r="AB964">
        <f>VLOOKUP(A:A,[1]Sheet1!$A:$AB,28,0)</f>
        <v>0</v>
      </c>
      <c r="AC964">
        <f>VLOOKUP(A:A,[1]Sheet1!$A:$AC,29,0)</f>
        <v>0</v>
      </c>
    </row>
    <row r="965" spans="1:29" x14ac:dyDescent="0.2">
      <c r="A965" s="2">
        <v>996</v>
      </c>
      <c r="B965" t="str">
        <f>VLOOKUP(A:A,[1]Sheet1!$A:$F,2,0)</f>
        <v>2022/3/28 10:21:08</v>
      </c>
      <c r="C965" t="str">
        <f>VLOOKUP(A:A,[1]Sheet1!$A:$F,3,0)</f>
        <v>301秒</v>
      </c>
      <c r="D965" t="str">
        <f>VLOOKUP(A:A,[1]Sheet1!$A:$F,4,0)</f>
        <v>微信</v>
      </c>
      <c r="E965" t="str">
        <f>VLOOKUP(A:A,[1]Sheet1!$A:$F,5,0)</f>
        <v>N/A</v>
      </c>
      <c r="F965" t="str">
        <f>VLOOKUP(A:A,[1]Sheet1!$A:$F,6,0)</f>
        <v>116.10.182.90(广西-贵港)</v>
      </c>
      <c r="G965">
        <f>VLOOKUP(A:A,[1]Sheet1!$A:$G,7,0)</f>
        <v>1</v>
      </c>
      <c r="H965">
        <f>VLOOKUP(A:A,[1]Sheet1!$A:$H,8,0)</f>
        <v>5</v>
      </c>
      <c r="I965">
        <f>VLOOKUP(A:A,[1]Sheet1!$A:$I,9,0)</f>
        <v>2</v>
      </c>
      <c r="J965">
        <f>VLOOKUP(A:A,[1]Sheet1!$A:$J,10,0)</f>
        <v>3</v>
      </c>
      <c r="K965">
        <f>VLOOKUP(A:A,[1]Sheet1!$A:$K,11,0)</f>
        <v>3</v>
      </c>
      <c r="L965" t="str">
        <f>VLOOKUP(A:A,[1]Sheet1!$A:$L,12,0)</f>
        <v>无</v>
      </c>
      <c r="M965">
        <f>VLOOKUP(A:A,[1]Sheet1!$A:$N,13,0)</f>
        <v>0</v>
      </c>
      <c r="N965">
        <f>VLOOKUP(A:A,[1]Sheet1!$A:$N,14,0)</f>
        <v>0</v>
      </c>
      <c r="O965">
        <f>VLOOKUP(A:A,[1]Sheet1!$A:$R,15,0)</f>
        <v>0</v>
      </c>
      <c r="P965">
        <f>VLOOKUP(A:A,[1]Sheet1!$A:$R,16,0)</f>
        <v>0</v>
      </c>
      <c r="Q965">
        <f>VLOOKUP(A:A,[1]Sheet1!$A:$R,17,0)</f>
        <v>0</v>
      </c>
      <c r="R965">
        <f>VLOOKUP(A:A,[1]Sheet1!$A:$R,18,0)</f>
        <v>1</v>
      </c>
      <c r="S965">
        <f>VLOOKUP(A:A,[1]Sheet1!$A:$DN,19,0)</f>
        <v>1</v>
      </c>
      <c r="T965">
        <f>VLOOKUP(A:A,[1]Sheet1!$A:$T,20,0)</f>
        <v>1</v>
      </c>
      <c r="U965">
        <f>VLOOKUP(A:A,[1]Sheet1!$A:$U,21,0)</f>
        <v>0</v>
      </c>
      <c r="V965">
        <f>VLOOKUP(A:A,[1]Sheet1!$A:$V,22,0)</f>
        <v>2</v>
      </c>
      <c r="W965">
        <f>VLOOKUP(A:A,[1]Sheet1!$A:$W,23,0)</f>
        <v>0</v>
      </c>
      <c r="X965">
        <f>VLOOKUP(A:A,[1]Sheet1!$A:$X,24,0)</f>
        <v>1</v>
      </c>
      <c r="Y965">
        <f>VLOOKUP(A:A,[1]Sheet1!$A:$Y,25,0)</f>
        <v>0</v>
      </c>
      <c r="Z965">
        <f>VLOOKUP(A:A,[1]Sheet1!$A:$Z,26,0)</f>
        <v>0</v>
      </c>
      <c r="AA965">
        <f>VLOOKUP(A:A,[1]Sheet1!$A:$AA,27,0)</f>
        <v>0</v>
      </c>
      <c r="AB965">
        <f>VLOOKUP(A:A,[1]Sheet1!$A:$AB,28,0)</f>
        <v>1</v>
      </c>
      <c r="AC965">
        <f>VLOOKUP(A:A,[1]Sheet1!$A:$AC,29,0)</f>
        <v>0</v>
      </c>
    </row>
    <row r="966" spans="1:29" x14ac:dyDescent="0.2">
      <c r="A966" s="2">
        <v>997</v>
      </c>
      <c r="B966" t="str">
        <f>VLOOKUP(A:A,[1]Sheet1!$A:$F,2,0)</f>
        <v>2022/3/28 10:21:10</v>
      </c>
      <c r="C966" t="str">
        <f>VLOOKUP(A:A,[1]Sheet1!$A:$F,3,0)</f>
        <v>294秒</v>
      </c>
      <c r="D966" t="str">
        <f>VLOOKUP(A:A,[1]Sheet1!$A:$F,4,0)</f>
        <v>微信</v>
      </c>
      <c r="E966" t="str">
        <f>VLOOKUP(A:A,[1]Sheet1!$A:$F,5,0)</f>
        <v>N/A</v>
      </c>
      <c r="F966" t="str">
        <f>VLOOKUP(A:A,[1]Sheet1!$A:$F,6,0)</f>
        <v>183.225.47.233(云南-曲靖)</v>
      </c>
      <c r="G966">
        <f>VLOOKUP(A:A,[1]Sheet1!$A:$G,7,0)</f>
        <v>1</v>
      </c>
      <c r="H966">
        <f>VLOOKUP(A:A,[1]Sheet1!$A:$H,8,0)</f>
        <v>2</v>
      </c>
      <c r="I966">
        <f>VLOOKUP(A:A,[1]Sheet1!$A:$I,9,0)</f>
        <v>1</v>
      </c>
      <c r="J966">
        <f>VLOOKUP(A:A,[1]Sheet1!$A:$J,10,0)</f>
        <v>3</v>
      </c>
      <c r="K966">
        <f>VLOOKUP(A:A,[1]Sheet1!$A:$K,11,0)</f>
        <v>2</v>
      </c>
      <c r="L966" t="str">
        <f>VLOOKUP(A:A,[1]Sheet1!$A:$L,12,0)</f>
        <v>无</v>
      </c>
      <c r="M966">
        <f>VLOOKUP(A:A,[1]Sheet1!$A:$N,13,0)</f>
        <v>1</v>
      </c>
      <c r="N966">
        <f>VLOOKUP(A:A,[1]Sheet1!$A:$N,14,0)</f>
        <v>0</v>
      </c>
      <c r="O966">
        <f>VLOOKUP(A:A,[1]Sheet1!$A:$R,15,0)</f>
        <v>0</v>
      </c>
      <c r="P966">
        <f>VLOOKUP(A:A,[1]Sheet1!$A:$R,16,0)</f>
        <v>0</v>
      </c>
      <c r="Q966">
        <f>VLOOKUP(A:A,[1]Sheet1!$A:$R,17,0)</f>
        <v>1</v>
      </c>
      <c r="R966">
        <f>VLOOKUP(A:A,[1]Sheet1!$A:$R,18,0)</f>
        <v>0</v>
      </c>
      <c r="S966">
        <f>VLOOKUP(A:A,[1]Sheet1!$A:$DN,19,0)</f>
        <v>0</v>
      </c>
      <c r="T966">
        <f>VLOOKUP(A:A,[1]Sheet1!$A:$T,20,0)</f>
        <v>0</v>
      </c>
      <c r="U966">
        <f>VLOOKUP(A:A,[1]Sheet1!$A:$U,21,0)</f>
        <v>0</v>
      </c>
      <c r="V966">
        <f>VLOOKUP(A:A,[1]Sheet1!$A:$V,22,0)</f>
        <v>2</v>
      </c>
      <c r="W966">
        <f>VLOOKUP(A:A,[1]Sheet1!$A:$W,23,0)</f>
        <v>1</v>
      </c>
      <c r="X966">
        <f>VLOOKUP(A:A,[1]Sheet1!$A:$X,24,0)</f>
        <v>1</v>
      </c>
      <c r="Y966">
        <f>VLOOKUP(A:A,[1]Sheet1!$A:$Y,25,0)</f>
        <v>0</v>
      </c>
      <c r="Z966">
        <f>VLOOKUP(A:A,[1]Sheet1!$A:$Z,26,0)</f>
        <v>0</v>
      </c>
      <c r="AA966">
        <f>VLOOKUP(A:A,[1]Sheet1!$A:$AA,27,0)</f>
        <v>0</v>
      </c>
      <c r="AB966">
        <f>VLOOKUP(A:A,[1]Sheet1!$A:$AB,28,0)</f>
        <v>0</v>
      </c>
      <c r="AC966">
        <f>VLOOKUP(A:A,[1]Sheet1!$A:$AC,29,0)</f>
        <v>0</v>
      </c>
    </row>
    <row r="967" spans="1:29" x14ac:dyDescent="0.2">
      <c r="A967" s="2">
        <v>998</v>
      </c>
      <c r="B967" t="str">
        <f>VLOOKUP(A:A,[1]Sheet1!$A:$F,2,0)</f>
        <v>2022/3/28 10:21:15</v>
      </c>
      <c r="C967" t="str">
        <f>VLOOKUP(A:A,[1]Sheet1!$A:$F,3,0)</f>
        <v>303秒</v>
      </c>
      <c r="D967" t="str">
        <f>VLOOKUP(A:A,[1]Sheet1!$A:$F,4,0)</f>
        <v>微信</v>
      </c>
      <c r="E967" t="str">
        <f>VLOOKUP(A:A,[1]Sheet1!$A:$F,5,0)</f>
        <v>N/A</v>
      </c>
      <c r="F967" t="str">
        <f>VLOOKUP(A:A,[1]Sheet1!$A:$F,6,0)</f>
        <v>117.63.2.244(江苏-常州)</v>
      </c>
      <c r="G967">
        <f>VLOOKUP(A:A,[1]Sheet1!$A:$G,7,0)</f>
        <v>2</v>
      </c>
      <c r="H967">
        <f>VLOOKUP(A:A,[1]Sheet1!$A:$H,8,0)</f>
        <v>2</v>
      </c>
      <c r="I967">
        <f>VLOOKUP(A:A,[1]Sheet1!$A:$I,9,0)</f>
        <v>1</v>
      </c>
      <c r="J967">
        <f>VLOOKUP(A:A,[1]Sheet1!$A:$J,10,0)</f>
        <v>3</v>
      </c>
      <c r="K967">
        <f>VLOOKUP(A:A,[1]Sheet1!$A:$K,11,0)</f>
        <v>3</v>
      </c>
      <c r="L967" t="str">
        <f>VLOOKUP(A:A,[1]Sheet1!$A:$L,12,0)</f>
        <v>无</v>
      </c>
      <c r="M967">
        <f>VLOOKUP(A:A,[1]Sheet1!$A:$N,13,0)</f>
        <v>0</v>
      </c>
      <c r="N967">
        <f>VLOOKUP(A:A,[1]Sheet1!$A:$N,14,0)</f>
        <v>0</v>
      </c>
      <c r="O967">
        <f>VLOOKUP(A:A,[1]Sheet1!$A:$R,15,0)</f>
        <v>0</v>
      </c>
      <c r="P967">
        <f>VLOOKUP(A:A,[1]Sheet1!$A:$R,16,0)</f>
        <v>0</v>
      </c>
      <c r="Q967">
        <f>VLOOKUP(A:A,[1]Sheet1!$A:$R,17,0)</f>
        <v>0</v>
      </c>
      <c r="R967">
        <f>VLOOKUP(A:A,[1]Sheet1!$A:$R,18,0)</f>
        <v>0</v>
      </c>
      <c r="S967">
        <f>VLOOKUP(A:A,[1]Sheet1!$A:$DN,19,0)</f>
        <v>1</v>
      </c>
      <c r="T967">
        <f>VLOOKUP(A:A,[1]Sheet1!$A:$T,20,0)</f>
        <v>1</v>
      </c>
      <c r="U967">
        <f>VLOOKUP(A:A,[1]Sheet1!$A:$U,21,0)</f>
        <v>0</v>
      </c>
      <c r="V967">
        <f>VLOOKUP(A:A,[1]Sheet1!$A:$V,22,0)</f>
        <v>4</v>
      </c>
      <c r="W967">
        <f>VLOOKUP(A:A,[1]Sheet1!$A:$W,23,0)</f>
        <v>1</v>
      </c>
      <c r="X967">
        <f>VLOOKUP(A:A,[1]Sheet1!$A:$X,24,0)</f>
        <v>0</v>
      </c>
      <c r="Y967">
        <f>VLOOKUP(A:A,[1]Sheet1!$A:$Y,25,0)</f>
        <v>0</v>
      </c>
      <c r="Z967">
        <f>VLOOKUP(A:A,[1]Sheet1!$A:$Z,26,0)</f>
        <v>0</v>
      </c>
      <c r="AA967">
        <f>VLOOKUP(A:A,[1]Sheet1!$A:$AA,27,0)</f>
        <v>0</v>
      </c>
      <c r="AB967">
        <f>VLOOKUP(A:A,[1]Sheet1!$A:$AB,28,0)</f>
        <v>1</v>
      </c>
      <c r="AC967">
        <f>VLOOKUP(A:A,[1]Sheet1!$A:$AC,29,0)</f>
        <v>0</v>
      </c>
    </row>
    <row r="968" spans="1:29" x14ac:dyDescent="0.2">
      <c r="A968" s="2">
        <v>999</v>
      </c>
      <c r="B968" t="str">
        <f>VLOOKUP(A:A,[1]Sheet1!$A:$F,2,0)</f>
        <v>2022/3/28 10:21:19</v>
      </c>
      <c r="C968" t="str">
        <f>VLOOKUP(A:A,[1]Sheet1!$A:$F,3,0)</f>
        <v>271秒</v>
      </c>
      <c r="D968" t="str">
        <f>VLOOKUP(A:A,[1]Sheet1!$A:$F,4,0)</f>
        <v>微信</v>
      </c>
      <c r="E968" t="str">
        <f>VLOOKUP(A:A,[1]Sheet1!$A:$F,5,0)</f>
        <v>N/A</v>
      </c>
      <c r="F968" t="str">
        <f>VLOOKUP(A:A,[1]Sheet1!$A:$F,6,0)</f>
        <v>114.228.245.175(江苏-常州)</v>
      </c>
      <c r="G968">
        <f>VLOOKUP(A:A,[1]Sheet1!$A:$G,7,0)</f>
        <v>2</v>
      </c>
      <c r="H968">
        <f>VLOOKUP(A:A,[1]Sheet1!$A:$H,8,0)</f>
        <v>3</v>
      </c>
      <c r="I968">
        <f>VLOOKUP(A:A,[1]Sheet1!$A:$I,9,0)</f>
        <v>4</v>
      </c>
      <c r="J968">
        <f>VLOOKUP(A:A,[1]Sheet1!$A:$J,10,0)</f>
        <v>2</v>
      </c>
      <c r="K968">
        <f>VLOOKUP(A:A,[1]Sheet1!$A:$K,11,0)</f>
        <v>2</v>
      </c>
      <c r="L968" t="str">
        <f>VLOOKUP(A:A,[1]Sheet1!$A:$L,12,0)</f>
        <v>无</v>
      </c>
      <c r="M968">
        <f>VLOOKUP(A:A,[1]Sheet1!$A:$N,13,0)</f>
        <v>0</v>
      </c>
      <c r="N968">
        <f>VLOOKUP(A:A,[1]Sheet1!$A:$N,14,0)</f>
        <v>0</v>
      </c>
      <c r="O968">
        <f>VLOOKUP(A:A,[1]Sheet1!$A:$R,15,0)</f>
        <v>0</v>
      </c>
      <c r="P968">
        <f>VLOOKUP(A:A,[1]Sheet1!$A:$R,16,0)</f>
        <v>0</v>
      </c>
      <c r="Q968">
        <f>VLOOKUP(A:A,[1]Sheet1!$A:$R,17,0)</f>
        <v>1</v>
      </c>
      <c r="R968">
        <f>VLOOKUP(A:A,[1]Sheet1!$A:$R,18,0)</f>
        <v>0</v>
      </c>
      <c r="S968">
        <f>VLOOKUP(A:A,[1]Sheet1!$A:$DN,19,0)</f>
        <v>1</v>
      </c>
      <c r="T968">
        <f>VLOOKUP(A:A,[1]Sheet1!$A:$T,20,0)</f>
        <v>1</v>
      </c>
      <c r="U968">
        <f>VLOOKUP(A:A,[1]Sheet1!$A:$U,21,0)</f>
        <v>0</v>
      </c>
      <c r="V968">
        <f>VLOOKUP(A:A,[1]Sheet1!$A:$V,22,0)</f>
        <v>3</v>
      </c>
      <c r="W968">
        <f>VLOOKUP(A:A,[1]Sheet1!$A:$W,23,0)</f>
        <v>0</v>
      </c>
      <c r="X968">
        <f>VLOOKUP(A:A,[1]Sheet1!$A:$X,24,0)</f>
        <v>1</v>
      </c>
      <c r="Y968">
        <f>VLOOKUP(A:A,[1]Sheet1!$A:$Y,25,0)</f>
        <v>1</v>
      </c>
      <c r="Z968">
        <f>VLOOKUP(A:A,[1]Sheet1!$A:$Z,26,0)</f>
        <v>0</v>
      </c>
      <c r="AA968">
        <f>VLOOKUP(A:A,[1]Sheet1!$A:$AA,27,0)</f>
        <v>0</v>
      </c>
      <c r="AB968">
        <f>VLOOKUP(A:A,[1]Sheet1!$A:$AB,28,0)</f>
        <v>0</v>
      </c>
      <c r="AC968">
        <f>VLOOKUP(A:A,[1]Sheet1!$A:$AC,29,0)</f>
        <v>1</v>
      </c>
    </row>
    <row r="969" spans="1:29" x14ac:dyDescent="0.2">
      <c r="A969" s="2">
        <v>1000</v>
      </c>
      <c r="B969" t="str">
        <f>VLOOKUP(A:A,[1]Sheet1!$A:$F,2,0)</f>
        <v>2022/3/28 10:21:20</v>
      </c>
      <c r="C969" t="str">
        <f>VLOOKUP(A:A,[1]Sheet1!$A:$F,3,0)</f>
        <v>347秒</v>
      </c>
      <c r="D969" t="str">
        <f>VLOOKUP(A:A,[1]Sheet1!$A:$F,4,0)</f>
        <v>微信</v>
      </c>
      <c r="E969" t="str">
        <f>VLOOKUP(A:A,[1]Sheet1!$A:$F,5,0)</f>
        <v>N/A</v>
      </c>
      <c r="F969" t="str">
        <f>VLOOKUP(A:A,[1]Sheet1!$A:$F,6,0)</f>
        <v>183.202.157.189(山西-临汾)</v>
      </c>
      <c r="G969">
        <f>VLOOKUP(A:A,[1]Sheet1!$A:$G,7,0)</f>
        <v>2</v>
      </c>
      <c r="H969">
        <f>VLOOKUP(A:A,[1]Sheet1!$A:$H,8,0)</f>
        <v>2</v>
      </c>
      <c r="I969">
        <f>VLOOKUP(A:A,[1]Sheet1!$A:$I,9,0)</f>
        <v>1</v>
      </c>
      <c r="J969">
        <f>VLOOKUP(A:A,[1]Sheet1!$A:$J,10,0)</f>
        <v>2</v>
      </c>
      <c r="K969">
        <f>VLOOKUP(A:A,[1]Sheet1!$A:$K,11,0)</f>
        <v>1</v>
      </c>
      <c r="L969" t="str">
        <f>VLOOKUP(A:A,[1]Sheet1!$A:$L,12,0)</f>
        <v>无</v>
      </c>
      <c r="M969">
        <f>VLOOKUP(A:A,[1]Sheet1!$A:$N,13,0)</f>
        <v>0</v>
      </c>
      <c r="N969">
        <f>VLOOKUP(A:A,[1]Sheet1!$A:$N,14,0)</f>
        <v>1</v>
      </c>
      <c r="O969">
        <f>VLOOKUP(A:A,[1]Sheet1!$A:$R,15,0)</f>
        <v>0</v>
      </c>
      <c r="P969">
        <f>VLOOKUP(A:A,[1]Sheet1!$A:$R,16,0)</f>
        <v>1</v>
      </c>
      <c r="Q969">
        <f>VLOOKUP(A:A,[1]Sheet1!$A:$R,17,0)</f>
        <v>1</v>
      </c>
      <c r="R969">
        <f>VLOOKUP(A:A,[1]Sheet1!$A:$R,18,0)</f>
        <v>0</v>
      </c>
      <c r="S969">
        <f>VLOOKUP(A:A,[1]Sheet1!$A:$DN,19,0)</f>
        <v>0</v>
      </c>
      <c r="T969">
        <f>VLOOKUP(A:A,[1]Sheet1!$A:$T,20,0)</f>
        <v>0</v>
      </c>
      <c r="U969">
        <f>VLOOKUP(A:A,[1]Sheet1!$A:$U,21,0)</f>
        <v>0</v>
      </c>
      <c r="V969">
        <f>VLOOKUP(A:A,[1]Sheet1!$A:$V,22,0)</f>
        <v>2</v>
      </c>
      <c r="W969">
        <f>VLOOKUP(A:A,[1]Sheet1!$A:$W,23,0)</f>
        <v>0</v>
      </c>
      <c r="X969">
        <f>VLOOKUP(A:A,[1]Sheet1!$A:$X,24,0)</f>
        <v>0</v>
      </c>
      <c r="Y969">
        <f>VLOOKUP(A:A,[1]Sheet1!$A:$Y,25,0)</f>
        <v>0</v>
      </c>
      <c r="Z969">
        <f>VLOOKUP(A:A,[1]Sheet1!$A:$Z,26,0)</f>
        <v>0</v>
      </c>
      <c r="AA969">
        <f>VLOOKUP(A:A,[1]Sheet1!$A:$AA,27,0)</f>
        <v>0</v>
      </c>
      <c r="AB969">
        <f>VLOOKUP(A:A,[1]Sheet1!$A:$AB,28,0)</f>
        <v>1</v>
      </c>
      <c r="AC969">
        <f>VLOOKUP(A:A,[1]Sheet1!$A:$AC,29,0)</f>
        <v>1</v>
      </c>
    </row>
    <row r="970" spans="1:29" x14ac:dyDescent="0.2">
      <c r="A970" s="2">
        <v>1001</v>
      </c>
      <c r="B970" t="str">
        <f>VLOOKUP(A:A,[1]Sheet1!$A:$F,2,0)</f>
        <v>2022/3/28 10:21:23</v>
      </c>
      <c r="C970" t="str">
        <f>VLOOKUP(A:A,[1]Sheet1!$A:$F,3,0)</f>
        <v>275秒</v>
      </c>
      <c r="D970" t="str">
        <f>VLOOKUP(A:A,[1]Sheet1!$A:$F,4,0)</f>
        <v>微信</v>
      </c>
      <c r="E970" t="str">
        <f>VLOOKUP(A:A,[1]Sheet1!$A:$F,5,0)</f>
        <v>N/A</v>
      </c>
      <c r="F970" t="str">
        <f>VLOOKUP(A:A,[1]Sheet1!$A:$F,6,0)</f>
        <v>180.125.120.197(江苏-淮安)</v>
      </c>
      <c r="G970">
        <f>VLOOKUP(A:A,[1]Sheet1!$A:$G,7,0)</f>
        <v>1</v>
      </c>
      <c r="H970">
        <f>VLOOKUP(A:A,[1]Sheet1!$A:$H,8,0)</f>
        <v>3</v>
      </c>
      <c r="I970">
        <f>VLOOKUP(A:A,[1]Sheet1!$A:$I,9,0)</f>
        <v>2</v>
      </c>
      <c r="J970">
        <f>VLOOKUP(A:A,[1]Sheet1!$A:$J,10,0)</f>
        <v>3</v>
      </c>
      <c r="K970">
        <f>VLOOKUP(A:A,[1]Sheet1!$A:$K,11,0)</f>
        <v>2</v>
      </c>
      <c r="L970" t="str">
        <f>VLOOKUP(A:A,[1]Sheet1!$A:$L,12,0)</f>
        <v>无</v>
      </c>
      <c r="M970">
        <f>VLOOKUP(A:A,[1]Sheet1!$A:$N,13,0)</f>
        <v>0</v>
      </c>
      <c r="N970">
        <f>VLOOKUP(A:A,[1]Sheet1!$A:$N,14,0)</f>
        <v>0</v>
      </c>
      <c r="O970">
        <f>VLOOKUP(A:A,[1]Sheet1!$A:$R,15,0)</f>
        <v>0</v>
      </c>
      <c r="P970">
        <f>VLOOKUP(A:A,[1]Sheet1!$A:$R,16,0)</f>
        <v>0</v>
      </c>
      <c r="Q970">
        <f>VLOOKUP(A:A,[1]Sheet1!$A:$R,17,0)</f>
        <v>0</v>
      </c>
      <c r="R970">
        <f>VLOOKUP(A:A,[1]Sheet1!$A:$R,18,0)</f>
        <v>1</v>
      </c>
      <c r="S970">
        <f>VLOOKUP(A:A,[1]Sheet1!$A:$DN,19,0)</f>
        <v>0</v>
      </c>
      <c r="T970">
        <f>VLOOKUP(A:A,[1]Sheet1!$A:$T,20,0)</f>
        <v>1</v>
      </c>
      <c r="U970">
        <f>VLOOKUP(A:A,[1]Sheet1!$A:$U,21,0)</f>
        <v>0</v>
      </c>
      <c r="V970">
        <f>VLOOKUP(A:A,[1]Sheet1!$A:$V,22,0)</f>
        <v>4</v>
      </c>
      <c r="W970">
        <f>VLOOKUP(A:A,[1]Sheet1!$A:$W,23,0)</f>
        <v>1</v>
      </c>
      <c r="X970">
        <f>VLOOKUP(A:A,[1]Sheet1!$A:$X,24,0)</f>
        <v>0</v>
      </c>
      <c r="Y970">
        <f>VLOOKUP(A:A,[1]Sheet1!$A:$Y,25,0)</f>
        <v>0</v>
      </c>
      <c r="Z970">
        <f>VLOOKUP(A:A,[1]Sheet1!$A:$Z,26,0)</f>
        <v>0</v>
      </c>
      <c r="AA970">
        <f>VLOOKUP(A:A,[1]Sheet1!$A:$AA,27,0)</f>
        <v>1</v>
      </c>
      <c r="AB970">
        <f>VLOOKUP(A:A,[1]Sheet1!$A:$AB,28,0)</f>
        <v>1</v>
      </c>
      <c r="AC970">
        <f>VLOOKUP(A:A,[1]Sheet1!$A:$AC,29,0)</f>
        <v>0</v>
      </c>
    </row>
    <row r="971" spans="1:29" x14ac:dyDescent="0.2">
      <c r="A971" s="2">
        <v>1002</v>
      </c>
      <c r="B971" t="str">
        <f>VLOOKUP(A:A,[1]Sheet1!$A:$F,2,0)</f>
        <v>2022/3/28 10:21:25</v>
      </c>
      <c r="C971" t="str">
        <f>VLOOKUP(A:A,[1]Sheet1!$A:$F,3,0)</f>
        <v>350秒</v>
      </c>
      <c r="D971" t="str">
        <f>VLOOKUP(A:A,[1]Sheet1!$A:$F,4,0)</f>
        <v>微信</v>
      </c>
      <c r="E971" t="str">
        <f>VLOOKUP(A:A,[1]Sheet1!$A:$F,5,0)</f>
        <v>N/A</v>
      </c>
      <c r="F971" t="str">
        <f>VLOOKUP(A:A,[1]Sheet1!$A:$F,6,0)</f>
        <v>113.121.20.79(山东-烟台)</v>
      </c>
      <c r="G971">
        <f>VLOOKUP(A:A,[1]Sheet1!$A:$G,7,0)</f>
        <v>2</v>
      </c>
      <c r="H971">
        <f>VLOOKUP(A:A,[1]Sheet1!$A:$H,8,0)</f>
        <v>2</v>
      </c>
      <c r="I971">
        <f>VLOOKUP(A:A,[1]Sheet1!$A:$I,9,0)</f>
        <v>1</v>
      </c>
      <c r="J971">
        <f>VLOOKUP(A:A,[1]Sheet1!$A:$J,10,0)</f>
        <v>3</v>
      </c>
      <c r="K971">
        <f>VLOOKUP(A:A,[1]Sheet1!$A:$K,11,0)</f>
        <v>2</v>
      </c>
      <c r="L971" t="str">
        <f>VLOOKUP(A:A,[1]Sheet1!$A:$L,12,0)</f>
        <v>无</v>
      </c>
      <c r="M971">
        <f>VLOOKUP(A:A,[1]Sheet1!$A:$N,13,0)</f>
        <v>0</v>
      </c>
      <c r="N971">
        <f>VLOOKUP(A:A,[1]Sheet1!$A:$N,14,0)</f>
        <v>0</v>
      </c>
      <c r="O971">
        <f>VLOOKUP(A:A,[1]Sheet1!$A:$R,15,0)</f>
        <v>0</v>
      </c>
      <c r="P971">
        <f>VLOOKUP(A:A,[1]Sheet1!$A:$R,16,0)</f>
        <v>0</v>
      </c>
      <c r="Q971">
        <f>VLOOKUP(A:A,[1]Sheet1!$A:$R,17,0)</f>
        <v>1</v>
      </c>
      <c r="R971">
        <f>VLOOKUP(A:A,[1]Sheet1!$A:$R,18,0)</f>
        <v>0</v>
      </c>
      <c r="S971">
        <f>VLOOKUP(A:A,[1]Sheet1!$A:$DN,19,0)</f>
        <v>0</v>
      </c>
      <c r="T971">
        <f>VLOOKUP(A:A,[1]Sheet1!$A:$T,20,0)</f>
        <v>1</v>
      </c>
      <c r="U971">
        <f>VLOOKUP(A:A,[1]Sheet1!$A:$U,21,0)</f>
        <v>0</v>
      </c>
      <c r="V971">
        <f>VLOOKUP(A:A,[1]Sheet1!$A:$V,22,0)</f>
        <v>4</v>
      </c>
      <c r="W971">
        <f>VLOOKUP(A:A,[1]Sheet1!$A:$W,23,0)</f>
        <v>0</v>
      </c>
      <c r="X971">
        <f>VLOOKUP(A:A,[1]Sheet1!$A:$X,24,0)</f>
        <v>1</v>
      </c>
      <c r="Y971">
        <f>VLOOKUP(A:A,[1]Sheet1!$A:$Y,25,0)</f>
        <v>0</v>
      </c>
      <c r="Z971">
        <f>VLOOKUP(A:A,[1]Sheet1!$A:$Z,26,0)</f>
        <v>0</v>
      </c>
      <c r="AA971">
        <f>VLOOKUP(A:A,[1]Sheet1!$A:$AA,27,0)</f>
        <v>0</v>
      </c>
      <c r="AB971">
        <f>VLOOKUP(A:A,[1]Sheet1!$A:$AB,28,0)</f>
        <v>1</v>
      </c>
      <c r="AC971">
        <f>VLOOKUP(A:A,[1]Sheet1!$A:$AC,29,0)</f>
        <v>0</v>
      </c>
    </row>
    <row r="972" spans="1:29" x14ac:dyDescent="0.2">
      <c r="A972" s="2">
        <v>1003</v>
      </c>
      <c r="B972" t="str">
        <f>VLOOKUP(A:A,[1]Sheet1!$A:$F,2,0)</f>
        <v>2022/3/28 10:21:28</v>
      </c>
      <c r="C972" t="str">
        <f>VLOOKUP(A:A,[1]Sheet1!$A:$F,3,0)</f>
        <v>358秒</v>
      </c>
      <c r="D972" t="str">
        <f>VLOOKUP(A:A,[1]Sheet1!$A:$F,4,0)</f>
        <v>微信</v>
      </c>
      <c r="E972" t="str">
        <f>VLOOKUP(A:A,[1]Sheet1!$A:$F,5,0)</f>
        <v>N/A</v>
      </c>
      <c r="F972" t="str">
        <f>VLOOKUP(A:A,[1]Sheet1!$A:$F,6,0)</f>
        <v>49.70.138.169(江苏-镇江)</v>
      </c>
      <c r="G972">
        <f>VLOOKUP(A:A,[1]Sheet1!$A:$G,7,0)</f>
        <v>2</v>
      </c>
      <c r="H972">
        <f>VLOOKUP(A:A,[1]Sheet1!$A:$H,8,0)</f>
        <v>3</v>
      </c>
      <c r="I972">
        <f>VLOOKUP(A:A,[1]Sheet1!$A:$I,9,0)</f>
        <v>3</v>
      </c>
      <c r="J972">
        <f>VLOOKUP(A:A,[1]Sheet1!$A:$J,10,0)</f>
        <v>2</v>
      </c>
      <c r="K972">
        <f>VLOOKUP(A:A,[1]Sheet1!$A:$K,11,0)</f>
        <v>2</v>
      </c>
      <c r="L972" t="str">
        <f>VLOOKUP(A:A,[1]Sheet1!$A:$L,12,0)</f>
        <v>无</v>
      </c>
      <c r="M972">
        <f>VLOOKUP(A:A,[1]Sheet1!$A:$N,13,0)</f>
        <v>1</v>
      </c>
      <c r="N972">
        <f>VLOOKUP(A:A,[1]Sheet1!$A:$N,14,0)</f>
        <v>0</v>
      </c>
      <c r="O972">
        <f>VLOOKUP(A:A,[1]Sheet1!$A:$R,15,0)</f>
        <v>0</v>
      </c>
      <c r="P972">
        <f>VLOOKUP(A:A,[1]Sheet1!$A:$R,16,0)</f>
        <v>1</v>
      </c>
      <c r="Q972">
        <f>VLOOKUP(A:A,[1]Sheet1!$A:$R,17,0)</f>
        <v>1</v>
      </c>
      <c r="R972">
        <f>VLOOKUP(A:A,[1]Sheet1!$A:$R,18,0)</f>
        <v>0</v>
      </c>
      <c r="S972">
        <f>VLOOKUP(A:A,[1]Sheet1!$A:$DN,19,0)</f>
        <v>0</v>
      </c>
      <c r="T972">
        <f>VLOOKUP(A:A,[1]Sheet1!$A:$T,20,0)</f>
        <v>0</v>
      </c>
      <c r="U972">
        <f>VLOOKUP(A:A,[1]Sheet1!$A:$U,21,0)</f>
        <v>0</v>
      </c>
      <c r="V972">
        <f>VLOOKUP(A:A,[1]Sheet1!$A:$V,22,0)</f>
        <v>3</v>
      </c>
      <c r="W972">
        <f>VLOOKUP(A:A,[1]Sheet1!$A:$W,23,0)</f>
        <v>0</v>
      </c>
      <c r="X972">
        <f>VLOOKUP(A:A,[1]Sheet1!$A:$X,24,0)</f>
        <v>1</v>
      </c>
      <c r="Y972">
        <f>VLOOKUP(A:A,[1]Sheet1!$A:$Y,25,0)</f>
        <v>0</v>
      </c>
      <c r="Z972">
        <f>VLOOKUP(A:A,[1]Sheet1!$A:$Z,26,0)</f>
        <v>0</v>
      </c>
      <c r="AA972">
        <f>VLOOKUP(A:A,[1]Sheet1!$A:$AA,27,0)</f>
        <v>0</v>
      </c>
      <c r="AB972">
        <f>VLOOKUP(A:A,[1]Sheet1!$A:$AB,28,0)</f>
        <v>1</v>
      </c>
      <c r="AC972">
        <f>VLOOKUP(A:A,[1]Sheet1!$A:$AC,29,0)</f>
        <v>0</v>
      </c>
    </row>
    <row r="973" spans="1:29" x14ac:dyDescent="0.2">
      <c r="A973" s="2">
        <v>1004</v>
      </c>
      <c r="B973" t="str">
        <f>VLOOKUP(A:A,[1]Sheet1!$A:$F,2,0)</f>
        <v>2022/3/28 10:21:29</v>
      </c>
      <c r="C973" t="str">
        <f>VLOOKUP(A:A,[1]Sheet1!$A:$F,3,0)</f>
        <v>268秒</v>
      </c>
      <c r="D973" t="str">
        <f>VLOOKUP(A:A,[1]Sheet1!$A:$F,4,0)</f>
        <v>微信</v>
      </c>
      <c r="E973" t="str">
        <f>VLOOKUP(A:A,[1]Sheet1!$A:$F,5,0)</f>
        <v>N/A</v>
      </c>
      <c r="F973" t="str">
        <f>VLOOKUP(A:A,[1]Sheet1!$A:$F,6,0)</f>
        <v>121.231.206.14(江苏-常州)</v>
      </c>
      <c r="G973">
        <f>VLOOKUP(A:A,[1]Sheet1!$A:$G,7,0)</f>
        <v>2</v>
      </c>
      <c r="H973">
        <f>VLOOKUP(A:A,[1]Sheet1!$A:$H,8,0)</f>
        <v>2</v>
      </c>
      <c r="I973">
        <f>VLOOKUP(A:A,[1]Sheet1!$A:$I,9,0)</f>
        <v>1</v>
      </c>
      <c r="J973">
        <f>VLOOKUP(A:A,[1]Sheet1!$A:$J,10,0)</f>
        <v>2</v>
      </c>
      <c r="K973">
        <f>VLOOKUP(A:A,[1]Sheet1!$A:$K,11,0)</f>
        <v>3</v>
      </c>
      <c r="L973" t="str">
        <f>VLOOKUP(A:A,[1]Sheet1!$A:$L,12,0)</f>
        <v>无</v>
      </c>
      <c r="M973">
        <f>VLOOKUP(A:A,[1]Sheet1!$A:$N,13,0)</f>
        <v>0</v>
      </c>
      <c r="N973">
        <f>VLOOKUP(A:A,[1]Sheet1!$A:$N,14,0)</f>
        <v>0</v>
      </c>
      <c r="O973">
        <f>VLOOKUP(A:A,[1]Sheet1!$A:$R,15,0)</f>
        <v>1</v>
      </c>
      <c r="P973">
        <f>VLOOKUP(A:A,[1]Sheet1!$A:$R,16,0)</f>
        <v>1</v>
      </c>
      <c r="Q973">
        <f>VLOOKUP(A:A,[1]Sheet1!$A:$R,17,0)</f>
        <v>0</v>
      </c>
      <c r="R973">
        <f>VLOOKUP(A:A,[1]Sheet1!$A:$R,18,0)</f>
        <v>0</v>
      </c>
      <c r="S973">
        <f>VLOOKUP(A:A,[1]Sheet1!$A:$DN,19,0)</f>
        <v>1</v>
      </c>
      <c r="T973">
        <f>VLOOKUP(A:A,[1]Sheet1!$A:$T,20,0)</f>
        <v>0</v>
      </c>
      <c r="U973">
        <f>VLOOKUP(A:A,[1]Sheet1!$A:$U,21,0)</f>
        <v>0</v>
      </c>
      <c r="V973">
        <f>VLOOKUP(A:A,[1]Sheet1!$A:$V,22,0)</f>
        <v>4</v>
      </c>
      <c r="W973">
        <f>VLOOKUP(A:A,[1]Sheet1!$A:$W,23,0)</f>
        <v>1</v>
      </c>
      <c r="X973">
        <f>VLOOKUP(A:A,[1]Sheet1!$A:$X,24,0)</f>
        <v>1</v>
      </c>
      <c r="Y973">
        <f>VLOOKUP(A:A,[1]Sheet1!$A:$Y,25,0)</f>
        <v>0</v>
      </c>
      <c r="Z973">
        <f>VLOOKUP(A:A,[1]Sheet1!$A:$Z,26,0)</f>
        <v>0</v>
      </c>
      <c r="AA973">
        <f>VLOOKUP(A:A,[1]Sheet1!$A:$AA,27,0)</f>
        <v>0</v>
      </c>
      <c r="AB973">
        <f>VLOOKUP(A:A,[1]Sheet1!$A:$AB,28,0)</f>
        <v>0</v>
      </c>
      <c r="AC973">
        <f>VLOOKUP(A:A,[1]Sheet1!$A:$AC,29,0)</f>
        <v>0</v>
      </c>
    </row>
    <row r="974" spans="1:29" x14ac:dyDescent="0.2">
      <c r="A974" s="2">
        <v>1005</v>
      </c>
      <c r="B974" t="str">
        <f>VLOOKUP(A:A,[1]Sheet1!$A:$F,2,0)</f>
        <v>2022/3/28 10:21:34</v>
      </c>
      <c r="C974" t="str">
        <f>VLOOKUP(A:A,[1]Sheet1!$A:$F,3,0)</f>
        <v>282秒</v>
      </c>
      <c r="D974" t="str">
        <f>VLOOKUP(A:A,[1]Sheet1!$A:$F,4,0)</f>
        <v>微信</v>
      </c>
      <c r="E974" t="str">
        <f>VLOOKUP(A:A,[1]Sheet1!$A:$F,5,0)</f>
        <v>N/A</v>
      </c>
      <c r="F974" t="str">
        <f>VLOOKUP(A:A,[1]Sheet1!$A:$F,6,0)</f>
        <v>223.89.222.252(河南-商丘)</v>
      </c>
      <c r="G974">
        <f>VLOOKUP(A:A,[1]Sheet1!$A:$G,7,0)</f>
        <v>1</v>
      </c>
      <c r="H974">
        <f>VLOOKUP(A:A,[1]Sheet1!$A:$H,8,0)</f>
        <v>3</v>
      </c>
      <c r="I974">
        <f>VLOOKUP(A:A,[1]Sheet1!$A:$I,9,0)</f>
        <v>2</v>
      </c>
      <c r="J974">
        <f>VLOOKUP(A:A,[1]Sheet1!$A:$J,10,0)</f>
        <v>2</v>
      </c>
      <c r="K974">
        <f>VLOOKUP(A:A,[1]Sheet1!$A:$K,11,0)</f>
        <v>1</v>
      </c>
      <c r="L974" t="str">
        <f>VLOOKUP(A:A,[1]Sheet1!$A:$L,12,0)</f>
        <v>无</v>
      </c>
      <c r="M974">
        <f>VLOOKUP(A:A,[1]Sheet1!$A:$N,13,0)</f>
        <v>0</v>
      </c>
      <c r="N974">
        <f>VLOOKUP(A:A,[1]Sheet1!$A:$N,14,0)</f>
        <v>0</v>
      </c>
      <c r="O974">
        <f>VLOOKUP(A:A,[1]Sheet1!$A:$R,15,0)</f>
        <v>1</v>
      </c>
      <c r="P974">
        <f>VLOOKUP(A:A,[1]Sheet1!$A:$R,16,0)</f>
        <v>0</v>
      </c>
      <c r="Q974">
        <f>VLOOKUP(A:A,[1]Sheet1!$A:$R,17,0)</f>
        <v>1</v>
      </c>
      <c r="R974">
        <f>VLOOKUP(A:A,[1]Sheet1!$A:$R,18,0)</f>
        <v>1</v>
      </c>
      <c r="S974">
        <f>VLOOKUP(A:A,[1]Sheet1!$A:$DN,19,0)</f>
        <v>0</v>
      </c>
      <c r="T974">
        <f>VLOOKUP(A:A,[1]Sheet1!$A:$T,20,0)</f>
        <v>0</v>
      </c>
      <c r="U974">
        <f>VLOOKUP(A:A,[1]Sheet1!$A:$U,21,0)</f>
        <v>0</v>
      </c>
      <c r="V974">
        <f>VLOOKUP(A:A,[1]Sheet1!$A:$V,22,0)</f>
        <v>3</v>
      </c>
      <c r="W974">
        <f>VLOOKUP(A:A,[1]Sheet1!$A:$W,23,0)</f>
        <v>1</v>
      </c>
      <c r="X974">
        <f>VLOOKUP(A:A,[1]Sheet1!$A:$X,24,0)</f>
        <v>1</v>
      </c>
      <c r="Y974">
        <f>VLOOKUP(A:A,[1]Sheet1!$A:$Y,25,0)</f>
        <v>0</v>
      </c>
      <c r="Z974">
        <f>VLOOKUP(A:A,[1]Sheet1!$A:$Z,26,0)</f>
        <v>0</v>
      </c>
      <c r="AA974">
        <f>VLOOKUP(A:A,[1]Sheet1!$A:$AA,27,0)</f>
        <v>1</v>
      </c>
      <c r="AB974">
        <f>VLOOKUP(A:A,[1]Sheet1!$A:$AB,28,0)</f>
        <v>0</v>
      </c>
      <c r="AC974">
        <f>VLOOKUP(A:A,[1]Sheet1!$A:$AC,29,0)</f>
        <v>0</v>
      </c>
    </row>
    <row r="975" spans="1:29" x14ac:dyDescent="0.2">
      <c r="A975" s="2">
        <v>1006</v>
      </c>
      <c r="B975" t="str">
        <f>VLOOKUP(A:A,[1]Sheet1!$A:$F,2,0)</f>
        <v>2022/3/28 10:21:36</v>
      </c>
      <c r="C975" t="str">
        <f>VLOOKUP(A:A,[1]Sheet1!$A:$F,3,0)</f>
        <v>277秒</v>
      </c>
      <c r="D975" t="str">
        <f>VLOOKUP(A:A,[1]Sheet1!$A:$F,4,0)</f>
        <v>微信</v>
      </c>
      <c r="E975" t="str">
        <f>VLOOKUP(A:A,[1]Sheet1!$A:$F,5,0)</f>
        <v>N/A</v>
      </c>
      <c r="F975" t="str">
        <f>VLOOKUP(A:A,[1]Sheet1!$A:$F,6,0)</f>
        <v>119.114.74.68(辽宁-鞍山)</v>
      </c>
      <c r="G975">
        <f>VLOOKUP(A:A,[1]Sheet1!$A:$G,7,0)</f>
        <v>2</v>
      </c>
      <c r="H975">
        <f>VLOOKUP(A:A,[1]Sheet1!$A:$H,8,0)</f>
        <v>2</v>
      </c>
      <c r="I975">
        <f>VLOOKUP(A:A,[1]Sheet1!$A:$I,9,0)</f>
        <v>1</v>
      </c>
      <c r="J975">
        <f>VLOOKUP(A:A,[1]Sheet1!$A:$J,10,0)</f>
        <v>2</v>
      </c>
      <c r="K975">
        <f>VLOOKUP(A:A,[1]Sheet1!$A:$K,11,0)</f>
        <v>2</v>
      </c>
      <c r="L975" t="str">
        <f>VLOOKUP(A:A,[1]Sheet1!$A:$L,12,0)</f>
        <v>无</v>
      </c>
      <c r="M975">
        <f>VLOOKUP(A:A,[1]Sheet1!$A:$N,13,0)</f>
        <v>0</v>
      </c>
      <c r="N975">
        <f>VLOOKUP(A:A,[1]Sheet1!$A:$N,14,0)</f>
        <v>1</v>
      </c>
      <c r="O975">
        <f>VLOOKUP(A:A,[1]Sheet1!$A:$R,15,0)</f>
        <v>1</v>
      </c>
      <c r="P975">
        <f>VLOOKUP(A:A,[1]Sheet1!$A:$R,16,0)</f>
        <v>0</v>
      </c>
      <c r="Q975">
        <f>VLOOKUP(A:A,[1]Sheet1!$A:$R,17,0)</f>
        <v>1</v>
      </c>
      <c r="R975">
        <f>VLOOKUP(A:A,[1]Sheet1!$A:$R,18,0)</f>
        <v>0</v>
      </c>
      <c r="S975">
        <f>VLOOKUP(A:A,[1]Sheet1!$A:$DN,19,0)</f>
        <v>0</v>
      </c>
      <c r="T975">
        <f>VLOOKUP(A:A,[1]Sheet1!$A:$T,20,0)</f>
        <v>0</v>
      </c>
      <c r="U975">
        <f>VLOOKUP(A:A,[1]Sheet1!$A:$U,21,0)</f>
        <v>0</v>
      </c>
      <c r="V975">
        <f>VLOOKUP(A:A,[1]Sheet1!$A:$V,22,0)</f>
        <v>2</v>
      </c>
      <c r="W975">
        <f>VLOOKUP(A:A,[1]Sheet1!$A:$W,23,0)</f>
        <v>1</v>
      </c>
      <c r="X975">
        <f>VLOOKUP(A:A,[1]Sheet1!$A:$X,24,0)</f>
        <v>0</v>
      </c>
      <c r="Y975">
        <f>VLOOKUP(A:A,[1]Sheet1!$A:$Y,25,0)</f>
        <v>0</v>
      </c>
      <c r="Z975">
        <f>VLOOKUP(A:A,[1]Sheet1!$A:$Z,26,0)</f>
        <v>0</v>
      </c>
      <c r="AA975">
        <f>VLOOKUP(A:A,[1]Sheet1!$A:$AA,27,0)</f>
        <v>1</v>
      </c>
      <c r="AB975">
        <f>VLOOKUP(A:A,[1]Sheet1!$A:$AB,28,0)</f>
        <v>0</v>
      </c>
      <c r="AC975">
        <f>VLOOKUP(A:A,[1]Sheet1!$A:$AC,29,0)</f>
        <v>0</v>
      </c>
    </row>
    <row r="976" spans="1:29" x14ac:dyDescent="0.2">
      <c r="A976" s="2">
        <v>1007</v>
      </c>
      <c r="B976" t="str">
        <f>VLOOKUP(A:A,[1]Sheet1!$A:$F,2,0)</f>
        <v>2022/3/28 10:21:39</v>
      </c>
      <c r="C976" t="str">
        <f>VLOOKUP(A:A,[1]Sheet1!$A:$F,3,0)</f>
        <v>282秒</v>
      </c>
      <c r="D976" t="str">
        <f>VLOOKUP(A:A,[1]Sheet1!$A:$F,4,0)</f>
        <v>微信</v>
      </c>
      <c r="E976" t="str">
        <f>VLOOKUP(A:A,[1]Sheet1!$A:$F,5,0)</f>
        <v>N/A</v>
      </c>
      <c r="F976" t="str">
        <f>VLOOKUP(A:A,[1]Sheet1!$A:$F,6,0)</f>
        <v>36.44.76.132(陕西-西安)</v>
      </c>
      <c r="G976">
        <f>VLOOKUP(A:A,[1]Sheet1!$A:$G,7,0)</f>
        <v>2</v>
      </c>
      <c r="H976">
        <f>VLOOKUP(A:A,[1]Sheet1!$A:$H,8,0)</f>
        <v>4</v>
      </c>
      <c r="I976">
        <f>VLOOKUP(A:A,[1]Sheet1!$A:$I,9,0)</f>
        <v>3</v>
      </c>
      <c r="J976">
        <f>VLOOKUP(A:A,[1]Sheet1!$A:$J,10,0)</f>
        <v>3</v>
      </c>
      <c r="K976">
        <f>VLOOKUP(A:A,[1]Sheet1!$A:$K,11,0)</f>
        <v>3</v>
      </c>
      <c r="L976" t="str">
        <f>VLOOKUP(A:A,[1]Sheet1!$A:$L,12,0)</f>
        <v>无</v>
      </c>
      <c r="M976">
        <f>VLOOKUP(A:A,[1]Sheet1!$A:$N,13,0)</f>
        <v>0</v>
      </c>
      <c r="N976">
        <f>VLOOKUP(A:A,[1]Sheet1!$A:$N,14,0)</f>
        <v>0</v>
      </c>
      <c r="O976">
        <f>VLOOKUP(A:A,[1]Sheet1!$A:$R,15,0)</f>
        <v>0</v>
      </c>
      <c r="P976">
        <f>VLOOKUP(A:A,[1]Sheet1!$A:$R,16,0)</f>
        <v>0</v>
      </c>
      <c r="Q976">
        <f>VLOOKUP(A:A,[1]Sheet1!$A:$R,17,0)</f>
        <v>1</v>
      </c>
      <c r="R976">
        <f>VLOOKUP(A:A,[1]Sheet1!$A:$R,18,0)</f>
        <v>0</v>
      </c>
      <c r="S976">
        <f>VLOOKUP(A:A,[1]Sheet1!$A:$DN,19,0)</f>
        <v>1</v>
      </c>
      <c r="T976">
        <f>VLOOKUP(A:A,[1]Sheet1!$A:$T,20,0)</f>
        <v>0</v>
      </c>
      <c r="U976">
        <f>VLOOKUP(A:A,[1]Sheet1!$A:$U,21,0)</f>
        <v>0</v>
      </c>
      <c r="V976">
        <f>VLOOKUP(A:A,[1]Sheet1!$A:$V,22,0)</f>
        <v>3</v>
      </c>
      <c r="W976">
        <f>VLOOKUP(A:A,[1]Sheet1!$A:$W,23,0)</f>
        <v>1</v>
      </c>
      <c r="X976">
        <f>VLOOKUP(A:A,[1]Sheet1!$A:$X,24,0)</f>
        <v>0</v>
      </c>
      <c r="Y976">
        <f>VLOOKUP(A:A,[1]Sheet1!$A:$Y,25,0)</f>
        <v>0</v>
      </c>
      <c r="Z976">
        <f>VLOOKUP(A:A,[1]Sheet1!$A:$Z,26,0)</f>
        <v>1</v>
      </c>
      <c r="AA976">
        <f>VLOOKUP(A:A,[1]Sheet1!$A:$AA,27,0)</f>
        <v>0</v>
      </c>
      <c r="AB976">
        <f>VLOOKUP(A:A,[1]Sheet1!$A:$AB,28,0)</f>
        <v>0</v>
      </c>
      <c r="AC976">
        <f>VLOOKUP(A:A,[1]Sheet1!$A:$AC,29,0)</f>
        <v>1</v>
      </c>
    </row>
    <row r="977" spans="1:29" x14ac:dyDescent="0.2">
      <c r="A977" s="2">
        <v>1008</v>
      </c>
      <c r="B977" t="str">
        <f>VLOOKUP(A:A,[1]Sheet1!$A:$F,2,0)</f>
        <v>2022/3/28 10:21:46</v>
      </c>
      <c r="C977" t="str">
        <f>VLOOKUP(A:A,[1]Sheet1!$A:$F,3,0)</f>
        <v>274秒</v>
      </c>
      <c r="D977" t="str">
        <f>VLOOKUP(A:A,[1]Sheet1!$A:$F,4,0)</f>
        <v>微信</v>
      </c>
      <c r="E977" t="str">
        <f>VLOOKUP(A:A,[1]Sheet1!$A:$F,5,0)</f>
        <v>N/A</v>
      </c>
      <c r="F977" t="str">
        <f>VLOOKUP(A:A,[1]Sheet1!$A:$F,6,0)</f>
        <v>49.88.119.217(江苏-连云港)</v>
      </c>
      <c r="G977">
        <f>VLOOKUP(A:A,[1]Sheet1!$A:$G,7,0)</f>
        <v>1</v>
      </c>
      <c r="H977">
        <f>VLOOKUP(A:A,[1]Sheet1!$A:$H,8,0)</f>
        <v>4</v>
      </c>
      <c r="I977">
        <f>VLOOKUP(A:A,[1]Sheet1!$A:$I,9,0)</f>
        <v>2</v>
      </c>
      <c r="J977">
        <f>VLOOKUP(A:A,[1]Sheet1!$A:$J,10,0)</f>
        <v>3</v>
      </c>
      <c r="K977">
        <f>VLOOKUP(A:A,[1]Sheet1!$A:$K,11,0)</f>
        <v>3</v>
      </c>
      <c r="L977" t="str">
        <f>VLOOKUP(A:A,[1]Sheet1!$A:$L,12,0)</f>
        <v>无</v>
      </c>
      <c r="M977">
        <f>VLOOKUP(A:A,[1]Sheet1!$A:$N,13,0)</f>
        <v>0</v>
      </c>
      <c r="N977">
        <f>VLOOKUP(A:A,[1]Sheet1!$A:$N,14,0)</f>
        <v>0</v>
      </c>
      <c r="O977">
        <f>VLOOKUP(A:A,[1]Sheet1!$A:$R,15,0)</f>
        <v>0</v>
      </c>
      <c r="P977">
        <f>VLOOKUP(A:A,[1]Sheet1!$A:$R,16,0)</f>
        <v>0</v>
      </c>
      <c r="Q977">
        <f>VLOOKUP(A:A,[1]Sheet1!$A:$R,17,0)</f>
        <v>1</v>
      </c>
      <c r="R977">
        <f>VLOOKUP(A:A,[1]Sheet1!$A:$R,18,0)</f>
        <v>0</v>
      </c>
      <c r="S977">
        <f>VLOOKUP(A:A,[1]Sheet1!$A:$DN,19,0)</f>
        <v>1</v>
      </c>
      <c r="T977">
        <f>VLOOKUP(A:A,[1]Sheet1!$A:$T,20,0)</f>
        <v>0</v>
      </c>
      <c r="U977">
        <f>VLOOKUP(A:A,[1]Sheet1!$A:$U,21,0)</f>
        <v>0</v>
      </c>
      <c r="V977">
        <f>VLOOKUP(A:A,[1]Sheet1!$A:$V,22,0)</f>
        <v>4</v>
      </c>
      <c r="W977">
        <f>VLOOKUP(A:A,[1]Sheet1!$A:$W,23,0)</f>
        <v>0</v>
      </c>
      <c r="X977">
        <f>VLOOKUP(A:A,[1]Sheet1!$A:$X,24,0)</f>
        <v>0</v>
      </c>
      <c r="Y977">
        <f>VLOOKUP(A:A,[1]Sheet1!$A:$Y,25,0)</f>
        <v>0</v>
      </c>
      <c r="Z977">
        <f>VLOOKUP(A:A,[1]Sheet1!$A:$Z,26,0)</f>
        <v>0</v>
      </c>
      <c r="AA977">
        <f>VLOOKUP(A:A,[1]Sheet1!$A:$AA,27,0)</f>
        <v>0</v>
      </c>
      <c r="AB977">
        <f>VLOOKUP(A:A,[1]Sheet1!$A:$AB,28,0)</f>
        <v>1</v>
      </c>
      <c r="AC977">
        <f>VLOOKUP(A:A,[1]Sheet1!$A:$AC,29,0)</f>
        <v>1</v>
      </c>
    </row>
    <row r="978" spans="1:29" x14ac:dyDescent="0.2">
      <c r="A978" s="2">
        <v>1009</v>
      </c>
      <c r="B978" t="str">
        <f>VLOOKUP(A:A,[1]Sheet1!$A:$F,2,0)</f>
        <v>2022/3/28 10:21:51</v>
      </c>
      <c r="C978" t="str">
        <f>VLOOKUP(A:A,[1]Sheet1!$A:$F,3,0)</f>
        <v>317秒</v>
      </c>
      <c r="D978" t="str">
        <f>VLOOKUP(A:A,[1]Sheet1!$A:$F,4,0)</f>
        <v>微信</v>
      </c>
      <c r="E978" t="str">
        <f>VLOOKUP(A:A,[1]Sheet1!$A:$F,5,0)</f>
        <v>N/A</v>
      </c>
      <c r="F978" t="str">
        <f>VLOOKUP(A:A,[1]Sheet1!$A:$F,6,0)</f>
        <v>114.219.119.182(江苏-苏州)</v>
      </c>
      <c r="G978">
        <f>VLOOKUP(A:A,[1]Sheet1!$A:$G,7,0)</f>
        <v>1</v>
      </c>
      <c r="H978">
        <f>VLOOKUP(A:A,[1]Sheet1!$A:$H,8,0)</f>
        <v>4</v>
      </c>
      <c r="I978">
        <f>VLOOKUP(A:A,[1]Sheet1!$A:$I,9,0)</f>
        <v>2</v>
      </c>
      <c r="J978">
        <f>VLOOKUP(A:A,[1]Sheet1!$A:$J,10,0)</f>
        <v>2</v>
      </c>
      <c r="K978">
        <f>VLOOKUP(A:A,[1]Sheet1!$A:$K,11,0)</f>
        <v>2</v>
      </c>
      <c r="L978" t="str">
        <f>VLOOKUP(A:A,[1]Sheet1!$A:$L,12,0)</f>
        <v>无</v>
      </c>
      <c r="M978">
        <f>VLOOKUP(A:A,[1]Sheet1!$A:$N,13,0)</f>
        <v>0</v>
      </c>
      <c r="N978">
        <f>VLOOKUP(A:A,[1]Sheet1!$A:$N,14,0)</f>
        <v>1</v>
      </c>
      <c r="O978">
        <f>VLOOKUP(A:A,[1]Sheet1!$A:$R,15,0)</f>
        <v>0</v>
      </c>
      <c r="P978">
        <f>VLOOKUP(A:A,[1]Sheet1!$A:$R,16,0)</f>
        <v>1</v>
      </c>
      <c r="Q978">
        <f>VLOOKUP(A:A,[1]Sheet1!$A:$R,17,0)</f>
        <v>0</v>
      </c>
      <c r="R978">
        <f>VLOOKUP(A:A,[1]Sheet1!$A:$R,18,0)</f>
        <v>1</v>
      </c>
      <c r="S978">
        <f>VLOOKUP(A:A,[1]Sheet1!$A:$DN,19,0)</f>
        <v>0</v>
      </c>
      <c r="T978">
        <f>VLOOKUP(A:A,[1]Sheet1!$A:$T,20,0)</f>
        <v>0</v>
      </c>
      <c r="U978">
        <f>VLOOKUP(A:A,[1]Sheet1!$A:$U,21,0)</f>
        <v>0</v>
      </c>
      <c r="V978">
        <f>VLOOKUP(A:A,[1]Sheet1!$A:$V,22,0)</f>
        <v>3</v>
      </c>
      <c r="W978">
        <f>VLOOKUP(A:A,[1]Sheet1!$A:$W,23,0)</f>
        <v>1</v>
      </c>
      <c r="X978">
        <f>VLOOKUP(A:A,[1]Sheet1!$A:$X,24,0)</f>
        <v>0</v>
      </c>
      <c r="Y978">
        <f>VLOOKUP(A:A,[1]Sheet1!$A:$Y,25,0)</f>
        <v>0</v>
      </c>
      <c r="Z978">
        <f>VLOOKUP(A:A,[1]Sheet1!$A:$Z,26,0)</f>
        <v>0</v>
      </c>
      <c r="AA978">
        <f>VLOOKUP(A:A,[1]Sheet1!$A:$AA,27,0)</f>
        <v>0</v>
      </c>
      <c r="AB978">
        <f>VLOOKUP(A:A,[1]Sheet1!$A:$AB,28,0)</f>
        <v>1</v>
      </c>
      <c r="AC978">
        <f>VLOOKUP(A:A,[1]Sheet1!$A:$AC,29,0)</f>
        <v>0</v>
      </c>
    </row>
    <row r="979" spans="1:29" x14ac:dyDescent="0.2">
      <c r="A979" s="2">
        <v>1010</v>
      </c>
      <c r="B979" t="str">
        <f>VLOOKUP(A:A,[1]Sheet1!$A:$F,2,0)</f>
        <v>2022/3/28 10:21:51</v>
      </c>
      <c r="C979" t="str">
        <f>VLOOKUP(A:A,[1]Sheet1!$A:$F,3,0)</f>
        <v>275秒</v>
      </c>
      <c r="D979" t="str">
        <f>VLOOKUP(A:A,[1]Sheet1!$A:$F,4,0)</f>
        <v>微信</v>
      </c>
      <c r="E979" t="str">
        <f>VLOOKUP(A:A,[1]Sheet1!$A:$F,5,0)</f>
        <v>N/A</v>
      </c>
      <c r="F979" t="str">
        <f>VLOOKUP(A:A,[1]Sheet1!$A:$F,6,0)</f>
        <v>101.205.34.149(四川-德阳)</v>
      </c>
      <c r="G979">
        <f>VLOOKUP(A:A,[1]Sheet1!$A:$G,7,0)</f>
        <v>1</v>
      </c>
      <c r="H979">
        <f>VLOOKUP(A:A,[1]Sheet1!$A:$H,8,0)</f>
        <v>2</v>
      </c>
      <c r="I979">
        <f>VLOOKUP(A:A,[1]Sheet1!$A:$I,9,0)</f>
        <v>1</v>
      </c>
      <c r="J979">
        <f>VLOOKUP(A:A,[1]Sheet1!$A:$J,10,0)</f>
        <v>3</v>
      </c>
      <c r="K979">
        <f>VLOOKUP(A:A,[1]Sheet1!$A:$K,11,0)</f>
        <v>3</v>
      </c>
      <c r="L979" t="str">
        <f>VLOOKUP(A:A,[1]Sheet1!$A:$L,12,0)</f>
        <v>无</v>
      </c>
      <c r="M979">
        <f>VLOOKUP(A:A,[1]Sheet1!$A:$N,13,0)</f>
        <v>0</v>
      </c>
      <c r="N979">
        <f>VLOOKUP(A:A,[1]Sheet1!$A:$N,14,0)</f>
        <v>1</v>
      </c>
      <c r="O979">
        <f>VLOOKUP(A:A,[1]Sheet1!$A:$R,15,0)</f>
        <v>0</v>
      </c>
      <c r="P979">
        <f>VLOOKUP(A:A,[1]Sheet1!$A:$R,16,0)</f>
        <v>0</v>
      </c>
      <c r="Q979">
        <f>VLOOKUP(A:A,[1]Sheet1!$A:$R,17,0)</f>
        <v>0</v>
      </c>
      <c r="R979">
        <f>VLOOKUP(A:A,[1]Sheet1!$A:$R,18,0)</f>
        <v>1</v>
      </c>
      <c r="S979">
        <f>VLOOKUP(A:A,[1]Sheet1!$A:$DN,19,0)</f>
        <v>0</v>
      </c>
      <c r="T979">
        <f>VLOOKUP(A:A,[1]Sheet1!$A:$T,20,0)</f>
        <v>1</v>
      </c>
      <c r="U979">
        <f>VLOOKUP(A:A,[1]Sheet1!$A:$U,21,0)</f>
        <v>0</v>
      </c>
      <c r="V979">
        <f>VLOOKUP(A:A,[1]Sheet1!$A:$V,22,0)</f>
        <v>4</v>
      </c>
      <c r="W979">
        <f>VLOOKUP(A:A,[1]Sheet1!$A:$W,23,0)</f>
        <v>0</v>
      </c>
      <c r="X979">
        <f>VLOOKUP(A:A,[1]Sheet1!$A:$X,24,0)</f>
        <v>1</v>
      </c>
      <c r="Y979">
        <f>VLOOKUP(A:A,[1]Sheet1!$A:$Y,25,0)</f>
        <v>0</v>
      </c>
      <c r="Z979">
        <f>VLOOKUP(A:A,[1]Sheet1!$A:$Z,26,0)</f>
        <v>0</v>
      </c>
      <c r="AA979">
        <f>VLOOKUP(A:A,[1]Sheet1!$A:$AA,27,0)</f>
        <v>0</v>
      </c>
      <c r="AB979">
        <f>VLOOKUP(A:A,[1]Sheet1!$A:$AB,28,0)</f>
        <v>1</v>
      </c>
      <c r="AC979">
        <f>VLOOKUP(A:A,[1]Sheet1!$A:$AC,29,0)</f>
        <v>0</v>
      </c>
    </row>
    <row r="980" spans="1:29" x14ac:dyDescent="0.2">
      <c r="A980" s="2">
        <v>1011</v>
      </c>
      <c r="B980" t="str">
        <f>VLOOKUP(A:A,[1]Sheet1!$A:$F,2,0)</f>
        <v>2022/3/28 10:21:58</v>
      </c>
      <c r="C980" t="str">
        <f>VLOOKUP(A:A,[1]Sheet1!$A:$F,3,0)</f>
        <v>349秒</v>
      </c>
      <c r="D980" t="str">
        <f>VLOOKUP(A:A,[1]Sheet1!$A:$F,4,0)</f>
        <v>微信</v>
      </c>
      <c r="E980" t="str">
        <f>VLOOKUP(A:A,[1]Sheet1!$A:$F,5,0)</f>
        <v>N/A</v>
      </c>
      <c r="F980" t="str">
        <f>VLOOKUP(A:A,[1]Sheet1!$A:$F,6,0)</f>
        <v>36.44.72.251(陕西-西安)</v>
      </c>
      <c r="G980">
        <f>VLOOKUP(A:A,[1]Sheet1!$A:$G,7,0)</f>
        <v>1</v>
      </c>
      <c r="H980">
        <f>VLOOKUP(A:A,[1]Sheet1!$A:$H,8,0)</f>
        <v>2</v>
      </c>
      <c r="I980">
        <f>VLOOKUP(A:A,[1]Sheet1!$A:$I,9,0)</f>
        <v>1</v>
      </c>
      <c r="J980">
        <f>VLOOKUP(A:A,[1]Sheet1!$A:$J,10,0)</f>
        <v>2</v>
      </c>
      <c r="K980">
        <f>VLOOKUP(A:A,[1]Sheet1!$A:$K,11,0)</f>
        <v>3</v>
      </c>
      <c r="L980" t="str">
        <f>VLOOKUP(A:A,[1]Sheet1!$A:$L,12,0)</f>
        <v>无</v>
      </c>
      <c r="M980">
        <f>VLOOKUP(A:A,[1]Sheet1!$A:$N,13,0)</f>
        <v>1</v>
      </c>
      <c r="N980">
        <f>VLOOKUP(A:A,[1]Sheet1!$A:$N,14,0)</f>
        <v>0</v>
      </c>
      <c r="O980">
        <f>VLOOKUP(A:A,[1]Sheet1!$A:$R,15,0)</f>
        <v>0</v>
      </c>
      <c r="P980">
        <f>VLOOKUP(A:A,[1]Sheet1!$A:$R,16,0)</f>
        <v>0</v>
      </c>
      <c r="Q980">
        <f>VLOOKUP(A:A,[1]Sheet1!$A:$R,17,0)</f>
        <v>1</v>
      </c>
      <c r="R980">
        <f>VLOOKUP(A:A,[1]Sheet1!$A:$R,18,0)</f>
        <v>0</v>
      </c>
      <c r="S980">
        <f>VLOOKUP(A:A,[1]Sheet1!$A:$DN,19,0)</f>
        <v>1</v>
      </c>
      <c r="T980">
        <f>VLOOKUP(A:A,[1]Sheet1!$A:$T,20,0)</f>
        <v>0</v>
      </c>
      <c r="U980">
        <f>VLOOKUP(A:A,[1]Sheet1!$A:$U,21,0)</f>
        <v>0</v>
      </c>
      <c r="V980">
        <f>VLOOKUP(A:A,[1]Sheet1!$A:$V,22,0)</f>
        <v>4</v>
      </c>
      <c r="W980">
        <f>VLOOKUP(A:A,[1]Sheet1!$A:$W,23,0)</f>
        <v>0</v>
      </c>
      <c r="X980">
        <f>VLOOKUP(A:A,[1]Sheet1!$A:$X,24,0)</f>
        <v>0</v>
      </c>
      <c r="Y980">
        <f>VLOOKUP(A:A,[1]Sheet1!$A:$Y,25,0)</f>
        <v>0</v>
      </c>
      <c r="Z980">
        <f>VLOOKUP(A:A,[1]Sheet1!$A:$Z,26,0)</f>
        <v>1</v>
      </c>
      <c r="AA980">
        <f>VLOOKUP(A:A,[1]Sheet1!$A:$AA,27,0)</f>
        <v>0</v>
      </c>
      <c r="AB980">
        <f>VLOOKUP(A:A,[1]Sheet1!$A:$AB,28,0)</f>
        <v>1</v>
      </c>
      <c r="AC980">
        <f>VLOOKUP(A:A,[1]Sheet1!$A:$AC,29,0)</f>
        <v>0</v>
      </c>
    </row>
    <row r="981" spans="1:29" x14ac:dyDescent="0.2">
      <c r="A981" s="2">
        <v>1012</v>
      </c>
      <c r="B981" t="str">
        <f>VLOOKUP(A:A,[1]Sheet1!$A:$F,2,0)</f>
        <v>2022/3/28 10:22:04</v>
      </c>
      <c r="C981" t="str">
        <f>VLOOKUP(A:A,[1]Sheet1!$A:$F,3,0)</f>
        <v>324秒</v>
      </c>
      <c r="D981" t="str">
        <f>VLOOKUP(A:A,[1]Sheet1!$A:$F,4,0)</f>
        <v>微信</v>
      </c>
      <c r="E981" t="str">
        <f>VLOOKUP(A:A,[1]Sheet1!$A:$F,5,0)</f>
        <v>N/A</v>
      </c>
      <c r="F981" t="str">
        <f>VLOOKUP(A:A,[1]Sheet1!$A:$F,6,0)</f>
        <v>180.122.80.203(江苏-泰州)</v>
      </c>
      <c r="G981">
        <f>VLOOKUP(A:A,[1]Sheet1!$A:$G,7,0)</f>
        <v>2</v>
      </c>
      <c r="H981">
        <f>VLOOKUP(A:A,[1]Sheet1!$A:$H,8,0)</f>
        <v>2</v>
      </c>
      <c r="I981">
        <f>VLOOKUP(A:A,[1]Sheet1!$A:$I,9,0)</f>
        <v>1</v>
      </c>
      <c r="J981">
        <f>VLOOKUP(A:A,[1]Sheet1!$A:$J,10,0)</f>
        <v>2</v>
      </c>
      <c r="K981">
        <f>VLOOKUP(A:A,[1]Sheet1!$A:$K,11,0)</f>
        <v>3</v>
      </c>
      <c r="L981" t="str">
        <f>VLOOKUP(A:A,[1]Sheet1!$A:$L,12,0)</f>
        <v>无</v>
      </c>
      <c r="M981">
        <f>VLOOKUP(A:A,[1]Sheet1!$A:$N,13,0)</f>
        <v>1</v>
      </c>
      <c r="N981">
        <f>VLOOKUP(A:A,[1]Sheet1!$A:$N,14,0)</f>
        <v>1</v>
      </c>
      <c r="O981">
        <f>VLOOKUP(A:A,[1]Sheet1!$A:$R,15,0)</f>
        <v>0</v>
      </c>
      <c r="P981">
        <f>VLOOKUP(A:A,[1]Sheet1!$A:$R,16,0)</f>
        <v>0</v>
      </c>
      <c r="Q981">
        <f>VLOOKUP(A:A,[1]Sheet1!$A:$R,17,0)</f>
        <v>0</v>
      </c>
      <c r="R981">
        <f>VLOOKUP(A:A,[1]Sheet1!$A:$R,18,0)</f>
        <v>0</v>
      </c>
      <c r="S981">
        <f>VLOOKUP(A:A,[1]Sheet1!$A:$DN,19,0)</f>
        <v>1</v>
      </c>
      <c r="T981">
        <f>VLOOKUP(A:A,[1]Sheet1!$A:$T,20,0)</f>
        <v>0</v>
      </c>
      <c r="U981">
        <f>VLOOKUP(A:A,[1]Sheet1!$A:$U,21,0)</f>
        <v>0</v>
      </c>
      <c r="V981">
        <f>VLOOKUP(A:A,[1]Sheet1!$A:$V,22,0)</f>
        <v>3</v>
      </c>
      <c r="W981">
        <f>VLOOKUP(A:A,[1]Sheet1!$A:$W,23,0)</f>
        <v>0</v>
      </c>
      <c r="X981">
        <f>VLOOKUP(A:A,[1]Sheet1!$A:$X,24,0)</f>
        <v>0</v>
      </c>
      <c r="Y981">
        <f>VLOOKUP(A:A,[1]Sheet1!$A:$Y,25,0)</f>
        <v>0</v>
      </c>
      <c r="Z981">
        <f>VLOOKUP(A:A,[1]Sheet1!$A:$Z,26,0)</f>
        <v>0</v>
      </c>
      <c r="AA981">
        <f>VLOOKUP(A:A,[1]Sheet1!$A:$AA,27,0)</f>
        <v>0</v>
      </c>
      <c r="AB981">
        <f>VLOOKUP(A:A,[1]Sheet1!$A:$AB,28,0)</f>
        <v>1</v>
      </c>
      <c r="AC981">
        <f>VLOOKUP(A:A,[1]Sheet1!$A:$AC,29,0)</f>
        <v>1</v>
      </c>
    </row>
    <row r="982" spans="1:29" x14ac:dyDescent="0.2">
      <c r="A982" s="2">
        <v>1013</v>
      </c>
      <c r="B982" t="str">
        <f>VLOOKUP(A:A,[1]Sheet1!$A:$F,2,0)</f>
        <v>2022/3/28 10:22:11</v>
      </c>
      <c r="C982" t="str">
        <f>VLOOKUP(A:A,[1]Sheet1!$A:$F,3,0)</f>
        <v>292秒</v>
      </c>
      <c r="D982" t="str">
        <f>VLOOKUP(A:A,[1]Sheet1!$A:$F,4,0)</f>
        <v>微信</v>
      </c>
      <c r="E982" t="str">
        <f>VLOOKUP(A:A,[1]Sheet1!$A:$F,5,0)</f>
        <v>N/A</v>
      </c>
      <c r="F982" t="str">
        <f>VLOOKUP(A:A,[1]Sheet1!$A:$F,6,0)</f>
        <v>183.252.212.135(福建-漳州)</v>
      </c>
      <c r="G982">
        <f>VLOOKUP(A:A,[1]Sheet1!$A:$G,7,0)</f>
        <v>2</v>
      </c>
      <c r="H982">
        <f>VLOOKUP(A:A,[1]Sheet1!$A:$H,8,0)</f>
        <v>3</v>
      </c>
      <c r="I982">
        <f>VLOOKUP(A:A,[1]Sheet1!$A:$I,9,0)</f>
        <v>2</v>
      </c>
      <c r="J982">
        <f>VLOOKUP(A:A,[1]Sheet1!$A:$J,10,0)</f>
        <v>3</v>
      </c>
      <c r="K982">
        <f>VLOOKUP(A:A,[1]Sheet1!$A:$K,11,0)</f>
        <v>2</v>
      </c>
      <c r="L982" t="str">
        <f>VLOOKUP(A:A,[1]Sheet1!$A:$L,12,0)</f>
        <v>无</v>
      </c>
      <c r="M982">
        <f>VLOOKUP(A:A,[1]Sheet1!$A:$N,13,0)</f>
        <v>0</v>
      </c>
      <c r="N982">
        <f>VLOOKUP(A:A,[1]Sheet1!$A:$N,14,0)</f>
        <v>0</v>
      </c>
      <c r="O982">
        <f>VLOOKUP(A:A,[1]Sheet1!$A:$R,15,0)</f>
        <v>0</v>
      </c>
      <c r="P982">
        <f>VLOOKUP(A:A,[1]Sheet1!$A:$R,16,0)</f>
        <v>0</v>
      </c>
      <c r="Q982">
        <f>VLOOKUP(A:A,[1]Sheet1!$A:$R,17,0)</f>
        <v>0</v>
      </c>
      <c r="R982">
        <f>VLOOKUP(A:A,[1]Sheet1!$A:$R,18,0)</f>
        <v>1</v>
      </c>
      <c r="S982">
        <f>VLOOKUP(A:A,[1]Sheet1!$A:$DN,19,0)</f>
        <v>1</v>
      </c>
      <c r="T982">
        <f>VLOOKUP(A:A,[1]Sheet1!$A:$T,20,0)</f>
        <v>0</v>
      </c>
      <c r="U982">
        <f>VLOOKUP(A:A,[1]Sheet1!$A:$U,21,0)</f>
        <v>0</v>
      </c>
      <c r="V982">
        <f>VLOOKUP(A:A,[1]Sheet1!$A:$V,22,0)</f>
        <v>5</v>
      </c>
      <c r="W982">
        <f>VLOOKUP(A:A,[1]Sheet1!$A:$W,23,0)</f>
        <v>1</v>
      </c>
      <c r="X982">
        <f>VLOOKUP(A:A,[1]Sheet1!$A:$X,24,0)</f>
        <v>1</v>
      </c>
      <c r="Y982">
        <f>VLOOKUP(A:A,[1]Sheet1!$A:$Y,25,0)</f>
        <v>0</v>
      </c>
      <c r="Z982">
        <f>VLOOKUP(A:A,[1]Sheet1!$A:$Z,26,0)</f>
        <v>0</v>
      </c>
      <c r="AA982">
        <f>VLOOKUP(A:A,[1]Sheet1!$A:$AA,27,0)</f>
        <v>0</v>
      </c>
      <c r="AB982">
        <f>VLOOKUP(A:A,[1]Sheet1!$A:$AB,28,0)</f>
        <v>0</v>
      </c>
      <c r="AC982">
        <f>VLOOKUP(A:A,[1]Sheet1!$A:$AC,29,0)</f>
        <v>1</v>
      </c>
    </row>
    <row r="983" spans="1:29" x14ac:dyDescent="0.2">
      <c r="A983" s="2">
        <v>1014</v>
      </c>
      <c r="B983" t="str">
        <f>VLOOKUP(A:A,[1]Sheet1!$A:$F,2,0)</f>
        <v>2022/3/28 10:22:12</v>
      </c>
      <c r="C983" t="str">
        <f>VLOOKUP(A:A,[1]Sheet1!$A:$F,3,0)</f>
        <v>349秒</v>
      </c>
      <c r="D983" t="str">
        <f>VLOOKUP(A:A,[1]Sheet1!$A:$F,4,0)</f>
        <v>微信</v>
      </c>
      <c r="E983" t="str">
        <f>VLOOKUP(A:A,[1]Sheet1!$A:$F,5,0)</f>
        <v>N/A</v>
      </c>
      <c r="F983" t="str">
        <f>VLOOKUP(A:A,[1]Sheet1!$A:$F,6,0)</f>
        <v>39.162.140.156(河南-郑州)</v>
      </c>
      <c r="G983">
        <f>VLOOKUP(A:A,[1]Sheet1!$A:$G,7,0)</f>
        <v>1</v>
      </c>
      <c r="H983">
        <f>VLOOKUP(A:A,[1]Sheet1!$A:$H,8,0)</f>
        <v>2</v>
      </c>
      <c r="I983">
        <f>VLOOKUP(A:A,[1]Sheet1!$A:$I,9,0)</f>
        <v>1</v>
      </c>
      <c r="J983">
        <f>VLOOKUP(A:A,[1]Sheet1!$A:$J,10,0)</f>
        <v>2</v>
      </c>
      <c r="K983">
        <f>VLOOKUP(A:A,[1]Sheet1!$A:$K,11,0)</f>
        <v>3</v>
      </c>
      <c r="L983" t="str">
        <f>VLOOKUP(A:A,[1]Sheet1!$A:$L,12,0)</f>
        <v>无</v>
      </c>
      <c r="M983">
        <f>VLOOKUP(A:A,[1]Sheet1!$A:$N,13,0)</f>
        <v>1</v>
      </c>
      <c r="N983">
        <f>VLOOKUP(A:A,[1]Sheet1!$A:$N,14,0)</f>
        <v>0</v>
      </c>
      <c r="O983">
        <f>VLOOKUP(A:A,[1]Sheet1!$A:$R,15,0)</f>
        <v>0</v>
      </c>
      <c r="P983">
        <f>VLOOKUP(A:A,[1]Sheet1!$A:$R,16,0)</f>
        <v>0</v>
      </c>
      <c r="Q983">
        <f>VLOOKUP(A:A,[1]Sheet1!$A:$R,17,0)</f>
        <v>1</v>
      </c>
      <c r="R983">
        <f>VLOOKUP(A:A,[1]Sheet1!$A:$R,18,0)</f>
        <v>0</v>
      </c>
      <c r="S983">
        <f>VLOOKUP(A:A,[1]Sheet1!$A:$DN,19,0)</f>
        <v>1</v>
      </c>
      <c r="T983">
        <f>VLOOKUP(A:A,[1]Sheet1!$A:$T,20,0)</f>
        <v>0</v>
      </c>
      <c r="U983">
        <f>VLOOKUP(A:A,[1]Sheet1!$A:$U,21,0)</f>
        <v>0</v>
      </c>
      <c r="V983">
        <f>VLOOKUP(A:A,[1]Sheet1!$A:$V,22,0)</f>
        <v>3</v>
      </c>
      <c r="W983">
        <f>VLOOKUP(A:A,[1]Sheet1!$A:$W,23,0)</f>
        <v>0</v>
      </c>
      <c r="X983">
        <f>VLOOKUP(A:A,[1]Sheet1!$A:$X,24,0)</f>
        <v>0</v>
      </c>
      <c r="Y983">
        <f>VLOOKUP(A:A,[1]Sheet1!$A:$Y,25,0)</f>
        <v>1</v>
      </c>
      <c r="Z983">
        <f>VLOOKUP(A:A,[1]Sheet1!$A:$Z,26,0)</f>
        <v>0</v>
      </c>
      <c r="AA983">
        <f>VLOOKUP(A:A,[1]Sheet1!$A:$AA,27,0)</f>
        <v>0</v>
      </c>
      <c r="AB983">
        <f>VLOOKUP(A:A,[1]Sheet1!$A:$AB,28,0)</f>
        <v>1</v>
      </c>
      <c r="AC983">
        <f>VLOOKUP(A:A,[1]Sheet1!$A:$AC,29,0)</f>
        <v>0</v>
      </c>
    </row>
    <row r="984" spans="1:29" x14ac:dyDescent="0.2">
      <c r="A984" s="2">
        <v>1015</v>
      </c>
      <c r="B984" t="str">
        <f>VLOOKUP(A:A,[1]Sheet1!$A:$F,2,0)</f>
        <v>2022/3/28 10:22:15</v>
      </c>
      <c r="C984" t="str">
        <f>VLOOKUP(A:A,[1]Sheet1!$A:$F,3,0)</f>
        <v>326秒</v>
      </c>
      <c r="D984" t="str">
        <f>VLOOKUP(A:A,[1]Sheet1!$A:$F,4,0)</f>
        <v>微信</v>
      </c>
      <c r="E984" t="str">
        <f>VLOOKUP(A:A,[1]Sheet1!$A:$F,5,0)</f>
        <v>N/A</v>
      </c>
      <c r="F984" t="str">
        <f>VLOOKUP(A:A,[1]Sheet1!$A:$F,6,0)</f>
        <v>49.87.94.220(江苏-淮安)</v>
      </c>
      <c r="G984">
        <f>VLOOKUP(A:A,[1]Sheet1!$A:$G,7,0)</f>
        <v>2</v>
      </c>
      <c r="H984">
        <f>VLOOKUP(A:A,[1]Sheet1!$A:$H,8,0)</f>
        <v>5</v>
      </c>
      <c r="I984">
        <f>VLOOKUP(A:A,[1]Sheet1!$A:$I,9,0)</f>
        <v>2</v>
      </c>
      <c r="J984">
        <f>VLOOKUP(A:A,[1]Sheet1!$A:$J,10,0)</f>
        <v>2</v>
      </c>
      <c r="K984">
        <f>VLOOKUP(A:A,[1]Sheet1!$A:$K,11,0)</f>
        <v>3</v>
      </c>
      <c r="L984" t="str">
        <f>VLOOKUP(A:A,[1]Sheet1!$A:$L,12,0)</f>
        <v>无</v>
      </c>
      <c r="M984">
        <f>VLOOKUP(A:A,[1]Sheet1!$A:$N,13,0)</f>
        <v>0</v>
      </c>
      <c r="N984">
        <f>VLOOKUP(A:A,[1]Sheet1!$A:$N,14,0)</f>
        <v>0</v>
      </c>
      <c r="O984">
        <f>VLOOKUP(A:A,[1]Sheet1!$A:$R,15,0)</f>
        <v>1</v>
      </c>
      <c r="P984">
        <f>VLOOKUP(A:A,[1]Sheet1!$A:$R,16,0)</f>
        <v>0</v>
      </c>
      <c r="Q984">
        <f>VLOOKUP(A:A,[1]Sheet1!$A:$R,17,0)</f>
        <v>0</v>
      </c>
      <c r="R984">
        <f>VLOOKUP(A:A,[1]Sheet1!$A:$R,18,0)</f>
        <v>0</v>
      </c>
      <c r="S984">
        <f>VLOOKUP(A:A,[1]Sheet1!$A:$DN,19,0)</f>
        <v>1</v>
      </c>
      <c r="T984">
        <f>VLOOKUP(A:A,[1]Sheet1!$A:$T,20,0)</f>
        <v>1</v>
      </c>
      <c r="U984">
        <f>VLOOKUP(A:A,[1]Sheet1!$A:$U,21,0)</f>
        <v>0</v>
      </c>
      <c r="V984">
        <f>VLOOKUP(A:A,[1]Sheet1!$A:$V,22,0)</f>
        <v>3</v>
      </c>
      <c r="W984">
        <f>VLOOKUP(A:A,[1]Sheet1!$A:$W,23,0)</f>
        <v>0</v>
      </c>
      <c r="X984">
        <f>VLOOKUP(A:A,[1]Sheet1!$A:$X,24,0)</f>
        <v>0</v>
      </c>
      <c r="Y984">
        <f>VLOOKUP(A:A,[1]Sheet1!$A:$Y,25,0)</f>
        <v>0</v>
      </c>
      <c r="Z984">
        <f>VLOOKUP(A:A,[1]Sheet1!$A:$Z,26,0)</f>
        <v>1</v>
      </c>
      <c r="AA984">
        <f>VLOOKUP(A:A,[1]Sheet1!$A:$AA,27,0)</f>
        <v>1</v>
      </c>
      <c r="AB984">
        <f>VLOOKUP(A:A,[1]Sheet1!$A:$AB,28,0)</f>
        <v>1</v>
      </c>
      <c r="AC984">
        <f>VLOOKUP(A:A,[1]Sheet1!$A:$AC,29,0)</f>
        <v>0</v>
      </c>
    </row>
    <row r="985" spans="1:29" x14ac:dyDescent="0.2">
      <c r="A985" s="2">
        <v>1016</v>
      </c>
      <c r="B985" t="str">
        <f>VLOOKUP(A:A,[1]Sheet1!$A:$F,2,0)</f>
        <v>2022/3/28 10:22:17</v>
      </c>
      <c r="C985" t="str">
        <f>VLOOKUP(A:A,[1]Sheet1!$A:$F,3,0)</f>
        <v>292秒</v>
      </c>
      <c r="D985" t="str">
        <f>VLOOKUP(A:A,[1]Sheet1!$A:$F,4,0)</f>
        <v>微信</v>
      </c>
      <c r="E985" t="str">
        <f>VLOOKUP(A:A,[1]Sheet1!$A:$F,5,0)</f>
        <v>N/A</v>
      </c>
      <c r="F985" t="str">
        <f>VLOOKUP(A:A,[1]Sheet1!$A:$F,6,0)</f>
        <v>49.87.94.189(江苏-淮安)</v>
      </c>
      <c r="G985">
        <f>VLOOKUP(A:A,[1]Sheet1!$A:$G,7,0)</f>
        <v>1</v>
      </c>
      <c r="H985">
        <f>VLOOKUP(A:A,[1]Sheet1!$A:$H,8,0)</f>
        <v>2</v>
      </c>
      <c r="I985">
        <f>VLOOKUP(A:A,[1]Sheet1!$A:$I,9,0)</f>
        <v>1</v>
      </c>
      <c r="J985">
        <f>VLOOKUP(A:A,[1]Sheet1!$A:$J,10,0)</f>
        <v>3</v>
      </c>
      <c r="K985">
        <f>VLOOKUP(A:A,[1]Sheet1!$A:$K,11,0)</f>
        <v>1</v>
      </c>
      <c r="L985" t="str">
        <f>VLOOKUP(A:A,[1]Sheet1!$A:$L,12,0)</f>
        <v>无</v>
      </c>
      <c r="M985">
        <f>VLOOKUP(A:A,[1]Sheet1!$A:$N,13,0)</f>
        <v>0</v>
      </c>
      <c r="N985">
        <f>VLOOKUP(A:A,[1]Sheet1!$A:$N,14,0)</f>
        <v>0</v>
      </c>
      <c r="O985">
        <f>VLOOKUP(A:A,[1]Sheet1!$A:$R,15,0)</f>
        <v>1</v>
      </c>
      <c r="P985">
        <f>VLOOKUP(A:A,[1]Sheet1!$A:$R,16,0)</f>
        <v>0</v>
      </c>
      <c r="Q985">
        <f>VLOOKUP(A:A,[1]Sheet1!$A:$R,17,0)</f>
        <v>0</v>
      </c>
      <c r="R985">
        <f>VLOOKUP(A:A,[1]Sheet1!$A:$R,18,0)</f>
        <v>0</v>
      </c>
      <c r="S985">
        <f>VLOOKUP(A:A,[1]Sheet1!$A:$DN,19,0)</f>
        <v>1</v>
      </c>
      <c r="T985">
        <f>VLOOKUP(A:A,[1]Sheet1!$A:$T,20,0)</f>
        <v>1</v>
      </c>
      <c r="U985">
        <f>VLOOKUP(A:A,[1]Sheet1!$A:$U,21,0)</f>
        <v>0</v>
      </c>
      <c r="V985">
        <f>VLOOKUP(A:A,[1]Sheet1!$A:$V,22,0)</f>
        <v>4</v>
      </c>
      <c r="W985">
        <f>VLOOKUP(A:A,[1]Sheet1!$A:$W,23,0)</f>
        <v>1</v>
      </c>
      <c r="X985">
        <f>VLOOKUP(A:A,[1]Sheet1!$A:$X,24,0)</f>
        <v>0</v>
      </c>
      <c r="Y985">
        <f>VLOOKUP(A:A,[1]Sheet1!$A:$Y,25,0)</f>
        <v>1</v>
      </c>
      <c r="Z985">
        <f>VLOOKUP(A:A,[1]Sheet1!$A:$Z,26,0)</f>
        <v>0</v>
      </c>
      <c r="AA985">
        <f>VLOOKUP(A:A,[1]Sheet1!$A:$AA,27,0)</f>
        <v>0</v>
      </c>
      <c r="AB985">
        <f>VLOOKUP(A:A,[1]Sheet1!$A:$AB,28,0)</f>
        <v>0</v>
      </c>
      <c r="AC985">
        <f>VLOOKUP(A:A,[1]Sheet1!$A:$AC,29,0)</f>
        <v>1</v>
      </c>
    </row>
    <row r="986" spans="1:29" x14ac:dyDescent="0.2">
      <c r="A986" s="2">
        <v>1017</v>
      </c>
      <c r="B986" t="str">
        <f>VLOOKUP(A:A,[1]Sheet1!$A:$F,2,0)</f>
        <v>2022/3/28 10:22:20</v>
      </c>
      <c r="C986" t="str">
        <f>VLOOKUP(A:A,[1]Sheet1!$A:$F,3,0)</f>
        <v>306秒</v>
      </c>
      <c r="D986" t="str">
        <f>VLOOKUP(A:A,[1]Sheet1!$A:$F,4,0)</f>
        <v>微信</v>
      </c>
      <c r="E986" t="str">
        <f>VLOOKUP(A:A,[1]Sheet1!$A:$F,5,0)</f>
        <v>N/A</v>
      </c>
      <c r="F986" t="str">
        <f>VLOOKUP(A:A,[1]Sheet1!$A:$F,6,0)</f>
        <v>60.23.117.2(辽宁-葫芦岛)</v>
      </c>
      <c r="G986">
        <f>VLOOKUP(A:A,[1]Sheet1!$A:$G,7,0)</f>
        <v>2</v>
      </c>
      <c r="H986">
        <f>VLOOKUP(A:A,[1]Sheet1!$A:$H,8,0)</f>
        <v>3</v>
      </c>
      <c r="I986">
        <f>VLOOKUP(A:A,[1]Sheet1!$A:$I,9,0)</f>
        <v>2</v>
      </c>
      <c r="J986">
        <f>VLOOKUP(A:A,[1]Sheet1!$A:$J,10,0)</f>
        <v>2</v>
      </c>
      <c r="K986">
        <f>VLOOKUP(A:A,[1]Sheet1!$A:$K,11,0)</f>
        <v>3</v>
      </c>
      <c r="L986" t="str">
        <f>VLOOKUP(A:A,[1]Sheet1!$A:$L,12,0)</f>
        <v>无</v>
      </c>
      <c r="M986">
        <f>VLOOKUP(A:A,[1]Sheet1!$A:$N,13,0)</f>
        <v>0</v>
      </c>
      <c r="N986">
        <f>VLOOKUP(A:A,[1]Sheet1!$A:$N,14,0)</f>
        <v>0</v>
      </c>
      <c r="O986">
        <f>VLOOKUP(A:A,[1]Sheet1!$A:$R,15,0)</f>
        <v>0</v>
      </c>
      <c r="P986">
        <f>VLOOKUP(A:A,[1]Sheet1!$A:$R,16,0)</f>
        <v>1</v>
      </c>
      <c r="Q986">
        <f>VLOOKUP(A:A,[1]Sheet1!$A:$R,17,0)</f>
        <v>1</v>
      </c>
      <c r="R986">
        <f>VLOOKUP(A:A,[1]Sheet1!$A:$R,18,0)</f>
        <v>1</v>
      </c>
      <c r="S986">
        <f>VLOOKUP(A:A,[1]Sheet1!$A:$DN,19,0)</f>
        <v>0</v>
      </c>
      <c r="T986">
        <f>VLOOKUP(A:A,[1]Sheet1!$A:$T,20,0)</f>
        <v>0</v>
      </c>
      <c r="U986">
        <f>VLOOKUP(A:A,[1]Sheet1!$A:$U,21,0)</f>
        <v>0</v>
      </c>
      <c r="V986">
        <f>VLOOKUP(A:A,[1]Sheet1!$A:$V,22,0)</f>
        <v>3</v>
      </c>
      <c r="W986">
        <f>VLOOKUP(A:A,[1]Sheet1!$A:$W,23,0)</f>
        <v>0</v>
      </c>
      <c r="X986">
        <f>VLOOKUP(A:A,[1]Sheet1!$A:$X,24,0)</f>
        <v>0</v>
      </c>
      <c r="Y986">
        <f>VLOOKUP(A:A,[1]Sheet1!$A:$Y,25,0)</f>
        <v>0</v>
      </c>
      <c r="Z986">
        <f>VLOOKUP(A:A,[1]Sheet1!$A:$Z,26,0)</f>
        <v>1</v>
      </c>
      <c r="AA986">
        <f>VLOOKUP(A:A,[1]Sheet1!$A:$AA,27,0)</f>
        <v>0</v>
      </c>
      <c r="AB986">
        <f>VLOOKUP(A:A,[1]Sheet1!$A:$AB,28,0)</f>
        <v>1</v>
      </c>
      <c r="AC986">
        <f>VLOOKUP(A:A,[1]Sheet1!$A:$AC,29,0)</f>
        <v>0</v>
      </c>
    </row>
    <row r="987" spans="1:29" x14ac:dyDescent="0.2">
      <c r="A987" s="2">
        <v>1018</v>
      </c>
      <c r="B987" t="str">
        <f>VLOOKUP(A:A,[1]Sheet1!$A:$F,2,0)</f>
        <v>2022/3/28 10:22:22</v>
      </c>
      <c r="C987" t="str">
        <f>VLOOKUP(A:A,[1]Sheet1!$A:$F,3,0)</f>
        <v>297秒</v>
      </c>
      <c r="D987" t="str">
        <f>VLOOKUP(A:A,[1]Sheet1!$A:$F,4,0)</f>
        <v>微信</v>
      </c>
      <c r="E987" t="str">
        <f>VLOOKUP(A:A,[1]Sheet1!$A:$F,5,0)</f>
        <v>N/A</v>
      </c>
      <c r="F987" t="str">
        <f>VLOOKUP(A:A,[1]Sheet1!$A:$F,6,0)</f>
        <v>117.84.91.45(江苏-无锡)</v>
      </c>
      <c r="G987">
        <f>VLOOKUP(A:A,[1]Sheet1!$A:$G,7,0)</f>
        <v>2</v>
      </c>
      <c r="H987">
        <f>VLOOKUP(A:A,[1]Sheet1!$A:$H,8,0)</f>
        <v>2</v>
      </c>
      <c r="I987">
        <f>VLOOKUP(A:A,[1]Sheet1!$A:$I,9,0)</f>
        <v>1</v>
      </c>
      <c r="J987">
        <f>VLOOKUP(A:A,[1]Sheet1!$A:$J,10,0)</f>
        <v>2</v>
      </c>
      <c r="K987">
        <f>VLOOKUP(A:A,[1]Sheet1!$A:$K,11,0)</f>
        <v>2</v>
      </c>
      <c r="L987" t="str">
        <f>VLOOKUP(A:A,[1]Sheet1!$A:$L,12,0)</f>
        <v>无</v>
      </c>
      <c r="M987">
        <f>VLOOKUP(A:A,[1]Sheet1!$A:$N,13,0)</f>
        <v>0</v>
      </c>
      <c r="N987">
        <f>VLOOKUP(A:A,[1]Sheet1!$A:$N,14,0)</f>
        <v>0</v>
      </c>
      <c r="O987">
        <f>VLOOKUP(A:A,[1]Sheet1!$A:$R,15,0)</f>
        <v>1</v>
      </c>
      <c r="P987">
        <f>VLOOKUP(A:A,[1]Sheet1!$A:$R,16,0)</f>
        <v>0</v>
      </c>
      <c r="Q987">
        <f>VLOOKUP(A:A,[1]Sheet1!$A:$R,17,0)</f>
        <v>0</v>
      </c>
      <c r="R987">
        <f>VLOOKUP(A:A,[1]Sheet1!$A:$R,18,0)</f>
        <v>0</v>
      </c>
      <c r="S987">
        <f>VLOOKUP(A:A,[1]Sheet1!$A:$DN,19,0)</f>
        <v>1</v>
      </c>
      <c r="T987">
        <f>VLOOKUP(A:A,[1]Sheet1!$A:$T,20,0)</f>
        <v>0</v>
      </c>
      <c r="U987">
        <f>VLOOKUP(A:A,[1]Sheet1!$A:$U,21,0)</f>
        <v>0</v>
      </c>
      <c r="V987">
        <f>VLOOKUP(A:A,[1]Sheet1!$A:$V,22,0)</f>
        <v>3</v>
      </c>
      <c r="W987">
        <f>VLOOKUP(A:A,[1]Sheet1!$A:$W,23,0)</f>
        <v>0</v>
      </c>
      <c r="X987">
        <f>VLOOKUP(A:A,[1]Sheet1!$A:$X,24,0)</f>
        <v>1</v>
      </c>
      <c r="Y987">
        <f>VLOOKUP(A:A,[1]Sheet1!$A:$Y,25,0)</f>
        <v>1</v>
      </c>
      <c r="Z987">
        <f>VLOOKUP(A:A,[1]Sheet1!$A:$Z,26,0)</f>
        <v>0</v>
      </c>
      <c r="AA987">
        <f>VLOOKUP(A:A,[1]Sheet1!$A:$AA,27,0)</f>
        <v>0</v>
      </c>
      <c r="AB987">
        <f>VLOOKUP(A:A,[1]Sheet1!$A:$AB,28,0)</f>
        <v>0</v>
      </c>
      <c r="AC987">
        <f>VLOOKUP(A:A,[1]Sheet1!$A:$AC,29,0)</f>
        <v>0</v>
      </c>
    </row>
    <row r="988" spans="1:29" x14ac:dyDescent="0.2">
      <c r="A988" s="2">
        <v>1019</v>
      </c>
      <c r="B988" t="str">
        <f>VLOOKUP(A:A,[1]Sheet1!$A:$F,2,0)</f>
        <v>2022/3/28 10:22:31</v>
      </c>
      <c r="C988" t="str">
        <f>VLOOKUP(A:A,[1]Sheet1!$A:$F,3,0)</f>
        <v>363秒</v>
      </c>
      <c r="D988" t="str">
        <f>VLOOKUP(A:A,[1]Sheet1!$A:$F,4,0)</f>
        <v>微信</v>
      </c>
      <c r="E988" t="str">
        <f>VLOOKUP(A:A,[1]Sheet1!$A:$F,5,0)</f>
        <v>N/A</v>
      </c>
      <c r="F988" t="str">
        <f>VLOOKUP(A:A,[1]Sheet1!$A:$F,6,0)</f>
        <v>114.99.200.175(安徽-滁州)</v>
      </c>
      <c r="G988">
        <f>VLOOKUP(A:A,[1]Sheet1!$A:$G,7,0)</f>
        <v>1</v>
      </c>
      <c r="H988">
        <f>VLOOKUP(A:A,[1]Sheet1!$A:$H,8,0)</f>
        <v>2</v>
      </c>
      <c r="I988">
        <f>VLOOKUP(A:A,[1]Sheet1!$A:$I,9,0)</f>
        <v>1</v>
      </c>
      <c r="J988">
        <f>VLOOKUP(A:A,[1]Sheet1!$A:$J,10,0)</f>
        <v>2</v>
      </c>
      <c r="K988">
        <f>VLOOKUP(A:A,[1]Sheet1!$A:$K,11,0)</f>
        <v>3</v>
      </c>
      <c r="L988" t="str">
        <f>VLOOKUP(A:A,[1]Sheet1!$A:$L,12,0)</f>
        <v>无</v>
      </c>
      <c r="M988">
        <f>VLOOKUP(A:A,[1]Sheet1!$A:$N,13,0)</f>
        <v>0</v>
      </c>
      <c r="N988">
        <f>VLOOKUP(A:A,[1]Sheet1!$A:$N,14,0)</f>
        <v>0</v>
      </c>
      <c r="O988">
        <f>VLOOKUP(A:A,[1]Sheet1!$A:$R,15,0)</f>
        <v>1</v>
      </c>
      <c r="P988">
        <f>VLOOKUP(A:A,[1]Sheet1!$A:$R,16,0)</f>
        <v>1</v>
      </c>
      <c r="Q988">
        <f>VLOOKUP(A:A,[1]Sheet1!$A:$R,17,0)</f>
        <v>1</v>
      </c>
      <c r="R988">
        <f>VLOOKUP(A:A,[1]Sheet1!$A:$R,18,0)</f>
        <v>0</v>
      </c>
      <c r="S988">
        <f>VLOOKUP(A:A,[1]Sheet1!$A:$DN,19,0)</f>
        <v>0</v>
      </c>
      <c r="T988">
        <f>VLOOKUP(A:A,[1]Sheet1!$A:$T,20,0)</f>
        <v>0</v>
      </c>
      <c r="U988">
        <f>VLOOKUP(A:A,[1]Sheet1!$A:$U,21,0)</f>
        <v>0</v>
      </c>
      <c r="V988">
        <f>VLOOKUP(A:A,[1]Sheet1!$A:$V,22,0)</f>
        <v>4</v>
      </c>
      <c r="W988">
        <f>VLOOKUP(A:A,[1]Sheet1!$A:$W,23,0)</f>
        <v>0</v>
      </c>
      <c r="X988">
        <f>VLOOKUP(A:A,[1]Sheet1!$A:$X,24,0)</f>
        <v>0</v>
      </c>
      <c r="Y988">
        <f>VLOOKUP(A:A,[1]Sheet1!$A:$Y,25,0)</f>
        <v>0</v>
      </c>
      <c r="Z988">
        <f>VLOOKUP(A:A,[1]Sheet1!$A:$Z,26,0)</f>
        <v>1</v>
      </c>
      <c r="AA988">
        <f>VLOOKUP(A:A,[1]Sheet1!$A:$AA,27,0)</f>
        <v>0</v>
      </c>
      <c r="AB988">
        <f>VLOOKUP(A:A,[1]Sheet1!$A:$AB,28,0)</f>
        <v>0</v>
      </c>
      <c r="AC988">
        <f>VLOOKUP(A:A,[1]Sheet1!$A:$AC,29,0)</f>
        <v>1</v>
      </c>
    </row>
    <row r="989" spans="1:29" x14ac:dyDescent="0.2">
      <c r="A989" s="2">
        <v>1020</v>
      </c>
      <c r="B989" t="str">
        <f>VLOOKUP(A:A,[1]Sheet1!$A:$F,2,0)</f>
        <v>2022/3/28 10:22:37</v>
      </c>
      <c r="C989" t="str">
        <f>VLOOKUP(A:A,[1]Sheet1!$A:$F,3,0)</f>
        <v>317秒</v>
      </c>
      <c r="D989" t="str">
        <f>VLOOKUP(A:A,[1]Sheet1!$A:$F,4,0)</f>
        <v>微信</v>
      </c>
      <c r="E989" t="str">
        <f>VLOOKUP(A:A,[1]Sheet1!$A:$F,5,0)</f>
        <v>N/A</v>
      </c>
      <c r="F989" t="str">
        <f>VLOOKUP(A:A,[1]Sheet1!$A:$F,6,0)</f>
        <v>117.71.184.113(安徽-六安)</v>
      </c>
      <c r="G989">
        <f>VLOOKUP(A:A,[1]Sheet1!$A:$G,7,0)</f>
        <v>1</v>
      </c>
      <c r="H989">
        <f>VLOOKUP(A:A,[1]Sheet1!$A:$H,8,0)</f>
        <v>4</v>
      </c>
      <c r="I989">
        <f>VLOOKUP(A:A,[1]Sheet1!$A:$I,9,0)</f>
        <v>4</v>
      </c>
      <c r="J989">
        <f>VLOOKUP(A:A,[1]Sheet1!$A:$J,10,0)</f>
        <v>2</v>
      </c>
      <c r="K989">
        <f>VLOOKUP(A:A,[1]Sheet1!$A:$K,11,0)</f>
        <v>1</v>
      </c>
      <c r="L989" t="str">
        <f>VLOOKUP(A:A,[1]Sheet1!$A:$L,12,0)</f>
        <v>无</v>
      </c>
      <c r="M989">
        <f>VLOOKUP(A:A,[1]Sheet1!$A:$N,13,0)</f>
        <v>0</v>
      </c>
      <c r="N989">
        <f>VLOOKUP(A:A,[1]Sheet1!$A:$N,14,0)</f>
        <v>0</v>
      </c>
      <c r="O989">
        <f>VLOOKUP(A:A,[1]Sheet1!$A:$R,15,0)</f>
        <v>1</v>
      </c>
      <c r="P989">
        <f>VLOOKUP(A:A,[1]Sheet1!$A:$R,16,0)</f>
        <v>0</v>
      </c>
      <c r="Q989">
        <f>VLOOKUP(A:A,[1]Sheet1!$A:$R,17,0)</f>
        <v>1</v>
      </c>
      <c r="R989">
        <f>VLOOKUP(A:A,[1]Sheet1!$A:$R,18,0)</f>
        <v>0</v>
      </c>
      <c r="S989">
        <f>VLOOKUP(A:A,[1]Sheet1!$A:$DN,19,0)</f>
        <v>1</v>
      </c>
      <c r="T989">
        <f>VLOOKUP(A:A,[1]Sheet1!$A:$T,20,0)</f>
        <v>0</v>
      </c>
      <c r="U989">
        <f>VLOOKUP(A:A,[1]Sheet1!$A:$U,21,0)</f>
        <v>0</v>
      </c>
      <c r="V989">
        <f>VLOOKUP(A:A,[1]Sheet1!$A:$V,22,0)</f>
        <v>4</v>
      </c>
      <c r="W989">
        <f>VLOOKUP(A:A,[1]Sheet1!$A:$W,23,0)</f>
        <v>0</v>
      </c>
      <c r="X989">
        <f>VLOOKUP(A:A,[1]Sheet1!$A:$X,24,0)</f>
        <v>1</v>
      </c>
      <c r="Y989">
        <f>VLOOKUP(A:A,[1]Sheet1!$A:$Y,25,0)</f>
        <v>0</v>
      </c>
      <c r="Z989">
        <f>VLOOKUP(A:A,[1]Sheet1!$A:$Z,26,0)</f>
        <v>0</v>
      </c>
      <c r="AA989">
        <f>VLOOKUP(A:A,[1]Sheet1!$A:$AA,27,0)</f>
        <v>1</v>
      </c>
      <c r="AB989">
        <f>VLOOKUP(A:A,[1]Sheet1!$A:$AB,28,0)</f>
        <v>0</v>
      </c>
      <c r="AC989">
        <f>VLOOKUP(A:A,[1]Sheet1!$A:$AC,29,0)</f>
        <v>0</v>
      </c>
    </row>
    <row r="990" spans="1:29" x14ac:dyDescent="0.2">
      <c r="A990" s="2">
        <v>1021</v>
      </c>
      <c r="B990" t="str">
        <f>VLOOKUP(A:A,[1]Sheet1!$A:$F,2,0)</f>
        <v>2022/3/28 10:22:39</v>
      </c>
      <c r="C990" t="str">
        <f>VLOOKUP(A:A,[1]Sheet1!$A:$F,3,0)</f>
        <v>272秒</v>
      </c>
      <c r="D990" t="str">
        <f>VLOOKUP(A:A,[1]Sheet1!$A:$F,4,0)</f>
        <v>微信</v>
      </c>
      <c r="E990" t="str">
        <f>VLOOKUP(A:A,[1]Sheet1!$A:$F,5,0)</f>
        <v>N/A</v>
      </c>
      <c r="F990" t="str">
        <f>VLOOKUP(A:A,[1]Sheet1!$A:$F,6,0)</f>
        <v>49.64.151.186(江苏-苏州)</v>
      </c>
      <c r="G990">
        <f>VLOOKUP(A:A,[1]Sheet1!$A:$G,7,0)</f>
        <v>1</v>
      </c>
      <c r="H990">
        <f>VLOOKUP(A:A,[1]Sheet1!$A:$H,8,0)</f>
        <v>2</v>
      </c>
      <c r="I990">
        <f>VLOOKUP(A:A,[1]Sheet1!$A:$I,9,0)</f>
        <v>1</v>
      </c>
      <c r="J990">
        <f>VLOOKUP(A:A,[1]Sheet1!$A:$J,10,0)</f>
        <v>3</v>
      </c>
      <c r="K990">
        <f>VLOOKUP(A:A,[1]Sheet1!$A:$K,11,0)</f>
        <v>2</v>
      </c>
      <c r="L990" t="str">
        <f>VLOOKUP(A:A,[1]Sheet1!$A:$L,12,0)</f>
        <v>无</v>
      </c>
      <c r="M990">
        <f>VLOOKUP(A:A,[1]Sheet1!$A:$N,13,0)</f>
        <v>1</v>
      </c>
      <c r="N990">
        <f>VLOOKUP(A:A,[1]Sheet1!$A:$N,14,0)</f>
        <v>0</v>
      </c>
      <c r="O990">
        <f>VLOOKUP(A:A,[1]Sheet1!$A:$R,15,0)</f>
        <v>0</v>
      </c>
      <c r="P990">
        <f>VLOOKUP(A:A,[1]Sheet1!$A:$R,16,0)</f>
        <v>0</v>
      </c>
      <c r="Q990">
        <f>VLOOKUP(A:A,[1]Sheet1!$A:$R,17,0)</f>
        <v>1</v>
      </c>
      <c r="R990">
        <f>VLOOKUP(A:A,[1]Sheet1!$A:$R,18,0)</f>
        <v>0</v>
      </c>
      <c r="S990">
        <f>VLOOKUP(A:A,[1]Sheet1!$A:$DN,19,0)</f>
        <v>0</v>
      </c>
      <c r="T990">
        <f>VLOOKUP(A:A,[1]Sheet1!$A:$T,20,0)</f>
        <v>1</v>
      </c>
      <c r="U990">
        <f>VLOOKUP(A:A,[1]Sheet1!$A:$U,21,0)</f>
        <v>0</v>
      </c>
      <c r="V990">
        <f>VLOOKUP(A:A,[1]Sheet1!$A:$V,22,0)</f>
        <v>3</v>
      </c>
      <c r="W990">
        <f>VLOOKUP(A:A,[1]Sheet1!$A:$W,23,0)</f>
        <v>1</v>
      </c>
      <c r="X990">
        <f>VLOOKUP(A:A,[1]Sheet1!$A:$X,24,0)</f>
        <v>0</v>
      </c>
      <c r="Y990">
        <f>VLOOKUP(A:A,[1]Sheet1!$A:$Y,25,0)</f>
        <v>0</v>
      </c>
      <c r="Z990">
        <f>VLOOKUP(A:A,[1]Sheet1!$A:$Z,26,0)</f>
        <v>1</v>
      </c>
      <c r="AA990">
        <f>VLOOKUP(A:A,[1]Sheet1!$A:$AA,27,0)</f>
        <v>1</v>
      </c>
      <c r="AB990">
        <f>VLOOKUP(A:A,[1]Sheet1!$A:$AB,28,0)</f>
        <v>0</v>
      </c>
      <c r="AC990">
        <f>VLOOKUP(A:A,[1]Sheet1!$A:$AC,29,0)</f>
        <v>0</v>
      </c>
    </row>
    <row r="991" spans="1:29" x14ac:dyDescent="0.2">
      <c r="A991" s="2">
        <v>1022</v>
      </c>
      <c r="B991" t="str">
        <f>VLOOKUP(A:A,[1]Sheet1!$A:$F,2,0)</f>
        <v>2022/3/28 10:22:46</v>
      </c>
      <c r="C991" t="str">
        <f>VLOOKUP(A:A,[1]Sheet1!$A:$F,3,0)</f>
        <v>309秒</v>
      </c>
      <c r="D991" t="str">
        <f>VLOOKUP(A:A,[1]Sheet1!$A:$F,4,0)</f>
        <v>微信</v>
      </c>
      <c r="E991" t="str">
        <f>VLOOKUP(A:A,[1]Sheet1!$A:$F,5,0)</f>
        <v>N/A</v>
      </c>
      <c r="F991" t="str">
        <f>VLOOKUP(A:A,[1]Sheet1!$A:$F,6,0)</f>
        <v>27.158.254.112(福建-漳州)</v>
      </c>
      <c r="G991">
        <f>VLOOKUP(A:A,[1]Sheet1!$A:$G,7,0)</f>
        <v>2</v>
      </c>
      <c r="H991">
        <f>VLOOKUP(A:A,[1]Sheet1!$A:$H,8,0)</f>
        <v>3</v>
      </c>
      <c r="I991">
        <f>VLOOKUP(A:A,[1]Sheet1!$A:$I,9,0)</f>
        <v>2</v>
      </c>
      <c r="J991">
        <f>VLOOKUP(A:A,[1]Sheet1!$A:$J,10,0)</f>
        <v>3</v>
      </c>
      <c r="K991">
        <f>VLOOKUP(A:A,[1]Sheet1!$A:$K,11,0)</f>
        <v>2</v>
      </c>
      <c r="L991" t="str">
        <f>VLOOKUP(A:A,[1]Sheet1!$A:$L,12,0)</f>
        <v>无</v>
      </c>
      <c r="M991">
        <f>VLOOKUP(A:A,[1]Sheet1!$A:$N,13,0)</f>
        <v>0</v>
      </c>
      <c r="N991">
        <f>VLOOKUP(A:A,[1]Sheet1!$A:$N,14,0)</f>
        <v>0</v>
      </c>
      <c r="O991">
        <f>VLOOKUP(A:A,[1]Sheet1!$A:$R,15,0)</f>
        <v>0</v>
      </c>
      <c r="P991">
        <f>VLOOKUP(A:A,[1]Sheet1!$A:$R,16,0)</f>
        <v>1</v>
      </c>
      <c r="Q991">
        <f>VLOOKUP(A:A,[1]Sheet1!$A:$R,17,0)</f>
        <v>0</v>
      </c>
      <c r="R991">
        <f>VLOOKUP(A:A,[1]Sheet1!$A:$R,18,0)</f>
        <v>0</v>
      </c>
      <c r="S991">
        <f>VLOOKUP(A:A,[1]Sheet1!$A:$DN,19,0)</f>
        <v>1</v>
      </c>
      <c r="T991">
        <f>VLOOKUP(A:A,[1]Sheet1!$A:$T,20,0)</f>
        <v>0</v>
      </c>
      <c r="U991">
        <f>VLOOKUP(A:A,[1]Sheet1!$A:$U,21,0)</f>
        <v>0</v>
      </c>
      <c r="V991">
        <f>VLOOKUP(A:A,[1]Sheet1!$A:$V,22,0)</f>
        <v>2</v>
      </c>
      <c r="W991">
        <f>VLOOKUP(A:A,[1]Sheet1!$A:$W,23,0)</f>
        <v>0</v>
      </c>
      <c r="X991">
        <f>VLOOKUP(A:A,[1]Sheet1!$A:$X,24,0)</f>
        <v>0</v>
      </c>
      <c r="Y991">
        <f>VLOOKUP(A:A,[1]Sheet1!$A:$Y,25,0)</f>
        <v>0</v>
      </c>
      <c r="Z991">
        <f>VLOOKUP(A:A,[1]Sheet1!$A:$Z,26,0)</f>
        <v>0</v>
      </c>
      <c r="AA991">
        <f>VLOOKUP(A:A,[1]Sheet1!$A:$AA,27,0)</f>
        <v>0</v>
      </c>
      <c r="AB991">
        <f>VLOOKUP(A:A,[1]Sheet1!$A:$AB,28,0)</f>
        <v>1</v>
      </c>
      <c r="AC991">
        <f>VLOOKUP(A:A,[1]Sheet1!$A:$AC,29,0)</f>
        <v>1</v>
      </c>
    </row>
    <row r="992" spans="1:29" x14ac:dyDescent="0.2">
      <c r="A992" s="2">
        <v>1023</v>
      </c>
      <c r="B992" t="str">
        <f>VLOOKUP(A:A,[1]Sheet1!$A:$F,2,0)</f>
        <v>2022/3/28 10:22:47</v>
      </c>
      <c r="C992" t="str">
        <f>VLOOKUP(A:A,[1]Sheet1!$A:$F,3,0)</f>
        <v>270秒</v>
      </c>
      <c r="D992" t="str">
        <f>VLOOKUP(A:A,[1]Sheet1!$A:$F,4,0)</f>
        <v>微信</v>
      </c>
      <c r="E992" t="str">
        <f>VLOOKUP(A:A,[1]Sheet1!$A:$F,5,0)</f>
        <v>N/A</v>
      </c>
      <c r="F992" t="str">
        <f>VLOOKUP(A:A,[1]Sheet1!$A:$F,6,0)</f>
        <v>49.69.202.115(江苏-盐城)</v>
      </c>
      <c r="G992">
        <f>VLOOKUP(A:A,[1]Sheet1!$A:$G,7,0)</f>
        <v>1</v>
      </c>
      <c r="H992">
        <f>VLOOKUP(A:A,[1]Sheet1!$A:$H,8,0)</f>
        <v>2</v>
      </c>
      <c r="I992">
        <f>VLOOKUP(A:A,[1]Sheet1!$A:$I,9,0)</f>
        <v>1</v>
      </c>
      <c r="J992">
        <f>VLOOKUP(A:A,[1]Sheet1!$A:$J,10,0)</f>
        <v>3</v>
      </c>
      <c r="K992">
        <f>VLOOKUP(A:A,[1]Sheet1!$A:$K,11,0)</f>
        <v>2</v>
      </c>
      <c r="L992" t="str">
        <f>VLOOKUP(A:A,[1]Sheet1!$A:$L,12,0)</f>
        <v>无</v>
      </c>
      <c r="M992">
        <f>VLOOKUP(A:A,[1]Sheet1!$A:$N,13,0)</f>
        <v>0</v>
      </c>
      <c r="N992">
        <f>VLOOKUP(A:A,[1]Sheet1!$A:$N,14,0)</f>
        <v>0</v>
      </c>
      <c r="O992">
        <f>VLOOKUP(A:A,[1]Sheet1!$A:$R,15,0)</f>
        <v>0</v>
      </c>
      <c r="P992">
        <f>VLOOKUP(A:A,[1]Sheet1!$A:$R,16,0)</f>
        <v>0</v>
      </c>
      <c r="Q992">
        <f>VLOOKUP(A:A,[1]Sheet1!$A:$R,17,0)</f>
        <v>0</v>
      </c>
      <c r="R992">
        <f>VLOOKUP(A:A,[1]Sheet1!$A:$R,18,0)</f>
        <v>1</v>
      </c>
      <c r="S992">
        <f>VLOOKUP(A:A,[1]Sheet1!$A:$DN,19,0)</f>
        <v>1</v>
      </c>
      <c r="T992">
        <f>VLOOKUP(A:A,[1]Sheet1!$A:$T,20,0)</f>
        <v>1</v>
      </c>
      <c r="U992">
        <f>VLOOKUP(A:A,[1]Sheet1!$A:$U,21,0)</f>
        <v>0</v>
      </c>
      <c r="V992">
        <f>VLOOKUP(A:A,[1]Sheet1!$A:$V,22,0)</f>
        <v>3</v>
      </c>
      <c r="W992">
        <f>VLOOKUP(A:A,[1]Sheet1!$A:$W,23,0)</f>
        <v>0</v>
      </c>
      <c r="X992">
        <f>VLOOKUP(A:A,[1]Sheet1!$A:$X,24,0)</f>
        <v>0</v>
      </c>
      <c r="Y992">
        <f>VLOOKUP(A:A,[1]Sheet1!$A:$Y,25,0)</f>
        <v>1</v>
      </c>
      <c r="Z992">
        <f>VLOOKUP(A:A,[1]Sheet1!$A:$Z,26,0)</f>
        <v>1</v>
      </c>
      <c r="AA992">
        <f>VLOOKUP(A:A,[1]Sheet1!$A:$AA,27,0)</f>
        <v>0</v>
      </c>
      <c r="AB992">
        <f>VLOOKUP(A:A,[1]Sheet1!$A:$AB,28,0)</f>
        <v>0</v>
      </c>
      <c r="AC992">
        <f>VLOOKUP(A:A,[1]Sheet1!$A:$AC,29,0)</f>
        <v>0</v>
      </c>
    </row>
    <row r="993" spans="1:29" x14ac:dyDescent="0.2">
      <c r="A993" s="2">
        <v>1024</v>
      </c>
      <c r="B993" t="str">
        <f>VLOOKUP(A:A,[1]Sheet1!$A:$F,2,0)</f>
        <v>2022/3/28 10:22:52</v>
      </c>
      <c r="C993" t="str">
        <f>VLOOKUP(A:A,[1]Sheet1!$A:$F,3,0)</f>
        <v>309秒</v>
      </c>
      <c r="D993" t="str">
        <f>VLOOKUP(A:A,[1]Sheet1!$A:$F,4,0)</f>
        <v>微信</v>
      </c>
      <c r="E993" t="str">
        <f>VLOOKUP(A:A,[1]Sheet1!$A:$F,5,0)</f>
        <v>N/A</v>
      </c>
      <c r="F993" t="str">
        <f>VLOOKUP(A:A,[1]Sheet1!$A:$F,6,0)</f>
        <v>49.74.57.96(江苏-南京)</v>
      </c>
      <c r="G993">
        <f>VLOOKUP(A:A,[1]Sheet1!$A:$G,7,0)</f>
        <v>2</v>
      </c>
      <c r="H993">
        <f>VLOOKUP(A:A,[1]Sheet1!$A:$H,8,0)</f>
        <v>2</v>
      </c>
      <c r="I993">
        <f>VLOOKUP(A:A,[1]Sheet1!$A:$I,9,0)</f>
        <v>1</v>
      </c>
      <c r="J993">
        <f>VLOOKUP(A:A,[1]Sheet1!$A:$J,10,0)</f>
        <v>3</v>
      </c>
      <c r="K993">
        <f>VLOOKUP(A:A,[1]Sheet1!$A:$K,11,0)</f>
        <v>2</v>
      </c>
      <c r="L993" t="str">
        <f>VLOOKUP(A:A,[1]Sheet1!$A:$L,12,0)</f>
        <v>无</v>
      </c>
      <c r="M993">
        <f>VLOOKUP(A:A,[1]Sheet1!$A:$N,13,0)</f>
        <v>0</v>
      </c>
      <c r="N993">
        <f>VLOOKUP(A:A,[1]Sheet1!$A:$N,14,0)</f>
        <v>1</v>
      </c>
      <c r="O993">
        <f>VLOOKUP(A:A,[1]Sheet1!$A:$R,15,0)</f>
        <v>0</v>
      </c>
      <c r="P993">
        <f>VLOOKUP(A:A,[1]Sheet1!$A:$R,16,0)</f>
        <v>0</v>
      </c>
      <c r="Q993">
        <f>VLOOKUP(A:A,[1]Sheet1!$A:$R,17,0)</f>
        <v>1</v>
      </c>
      <c r="R993">
        <f>VLOOKUP(A:A,[1]Sheet1!$A:$R,18,0)</f>
        <v>0</v>
      </c>
      <c r="S993">
        <f>VLOOKUP(A:A,[1]Sheet1!$A:$DN,19,0)</f>
        <v>1</v>
      </c>
      <c r="T993">
        <f>VLOOKUP(A:A,[1]Sheet1!$A:$T,20,0)</f>
        <v>0</v>
      </c>
      <c r="U993">
        <f>VLOOKUP(A:A,[1]Sheet1!$A:$U,21,0)</f>
        <v>0</v>
      </c>
      <c r="V993">
        <f>VLOOKUP(A:A,[1]Sheet1!$A:$V,22,0)</f>
        <v>3</v>
      </c>
      <c r="W993">
        <f>VLOOKUP(A:A,[1]Sheet1!$A:$W,23,0)</f>
        <v>0</v>
      </c>
      <c r="X993">
        <f>VLOOKUP(A:A,[1]Sheet1!$A:$X,24,0)</f>
        <v>0</v>
      </c>
      <c r="Y993">
        <f>VLOOKUP(A:A,[1]Sheet1!$A:$Y,25,0)</f>
        <v>0</v>
      </c>
      <c r="Z993">
        <f>VLOOKUP(A:A,[1]Sheet1!$A:$Z,26,0)</f>
        <v>1</v>
      </c>
      <c r="AA993">
        <f>VLOOKUP(A:A,[1]Sheet1!$A:$AA,27,0)</f>
        <v>1</v>
      </c>
      <c r="AB993">
        <f>VLOOKUP(A:A,[1]Sheet1!$A:$AB,28,0)</f>
        <v>1</v>
      </c>
      <c r="AC993">
        <f>VLOOKUP(A:A,[1]Sheet1!$A:$AC,29,0)</f>
        <v>0</v>
      </c>
    </row>
    <row r="994" spans="1:29" x14ac:dyDescent="0.2">
      <c r="A994" s="2">
        <v>1025</v>
      </c>
      <c r="B994" t="str">
        <f>VLOOKUP(A:A,[1]Sheet1!$A:$F,2,0)</f>
        <v>2022/3/28 10:22:53</v>
      </c>
      <c r="C994" t="str">
        <f>VLOOKUP(A:A,[1]Sheet1!$A:$F,3,0)</f>
        <v>301秒</v>
      </c>
      <c r="D994" t="str">
        <f>VLOOKUP(A:A,[1]Sheet1!$A:$F,4,0)</f>
        <v>微信</v>
      </c>
      <c r="E994" t="str">
        <f>VLOOKUP(A:A,[1]Sheet1!$A:$F,5,0)</f>
        <v>N/A</v>
      </c>
      <c r="F994" t="str">
        <f>VLOOKUP(A:A,[1]Sheet1!$A:$F,6,0)</f>
        <v>49.86.59.92(江苏-扬州)</v>
      </c>
      <c r="G994">
        <f>VLOOKUP(A:A,[1]Sheet1!$A:$G,7,0)</f>
        <v>2</v>
      </c>
      <c r="H994">
        <f>VLOOKUP(A:A,[1]Sheet1!$A:$H,8,0)</f>
        <v>3</v>
      </c>
      <c r="I994">
        <f>VLOOKUP(A:A,[1]Sheet1!$A:$I,9,0)</f>
        <v>2</v>
      </c>
      <c r="J994">
        <f>VLOOKUP(A:A,[1]Sheet1!$A:$J,10,0)</f>
        <v>3</v>
      </c>
      <c r="K994">
        <f>VLOOKUP(A:A,[1]Sheet1!$A:$K,11,0)</f>
        <v>1</v>
      </c>
      <c r="L994" t="str">
        <f>VLOOKUP(A:A,[1]Sheet1!$A:$L,12,0)</f>
        <v>无</v>
      </c>
      <c r="M994">
        <f>VLOOKUP(A:A,[1]Sheet1!$A:$N,13,0)</f>
        <v>0</v>
      </c>
      <c r="N994">
        <f>VLOOKUP(A:A,[1]Sheet1!$A:$N,14,0)</f>
        <v>0</v>
      </c>
      <c r="O994">
        <f>VLOOKUP(A:A,[1]Sheet1!$A:$R,15,0)</f>
        <v>0</v>
      </c>
      <c r="P994">
        <f>VLOOKUP(A:A,[1]Sheet1!$A:$R,16,0)</f>
        <v>0</v>
      </c>
      <c r="Q994">
        <f>VLOOKUP(A:A,[1]Sheet1!$A:$R,17,0)</f>
        <v>1</v>
      </c>
      <c r="R994">
        <f>VLOOKUP(A:A,[1]Sheet1!$A:$R,18,0)</f>
        <v>0</v>
      </c>
      <c r="S994">
        <f>VLOOKUP(A:A,[1]Sheet1!$A:$DN,19,0)</f>
        <v>1</v>
      </c>
      <c r="T994">
        <f>VLOOKUP(A:A,[1]Sheet1!$A:$T,20,0)</f>
        <v>0</v>
      </c>
      <c r="U994">
        <f>VLOOKUP(A:A,[1]Sheet1!$A:$U,21,0)</f>
        <v>0</v>
      </c>
      <c r="V994">
        <f>VLOOKUP(A:A,[1]Sheet1!$A:$V,22,0)</f>
        <v>2</v>
      </c>
      <c r="W994">
        <f>VLOOKUP(A:A,[1]Sheet1!$A:$W,23,0)</f>
        <v>0</v>
      </c>
      <c r="X994">
        <f>VLOOKUP(A:A,[1]Sheet1!$A:$X,24,0)</f>
        <v>0</v>
      </c>
      <c r="Y994">
        <f>VLOOKUP(A:A,[1]Sheet1!$A:$Y,25,0)</f>
        <v>0</v>
      </c>
      <c r="Z994">
        <f>VLOOKUP(A:A,[1]Sheet1!$A:$Z,26,0)</f>
        <v>1</v>
      </c>
      <c r="AA994">
        <f>VLOOKUP(A:A,[1]Sheet1!$A:$AA,27,0)</f>
        <v>1</v>
      </c>
      <c r="AB994">
        <f>VLOOKUP(A:A,[1]Sheet1!$A:$AB,28,0)</f>
        <v>1</v>
      </c>
      <c r="AC994">
        <f>VLOOKUP(A:A,[1]Sheet1!$A:$AC,29,0)</f>
        <v>0</v>
      </c>
    </row>
    <row r="995" spans="1:29" x14ac:dyDescent="0.2">
      <c r="A995" s="2">
        <v>1026</v>
      </c>
      <c r="B995" t="str">
        <f>VLOOKUP(A:A,[1]Sheet1!$A:$F,2,0)</f>
        <v>2022/3/28 10:22:57</v>
      </c>
      <c r="C995" t="str">
        <f>VLOOKUP(A:A,[1]Sheet1!$A:$F,3,0)</f>
        <v>289秒</v>
      </c>
      <c r="D995" t="str">
        <f>VLOOKUP(A:A,[1]Sheet1!$A:$F,4,0)</f>
        <v>微信</v>
      </c>
      <c r="E995" t="str">
        <f>VLOOKUP(A:A,[1]Sheet1!$A:$F,5,0)</f>
        <v>N/A</v>
      </c>
      <c r="F995" t="str">
        <f>VLOOKUP(A:A,[1]Sheet1!$A:$F,6,0)</f>
        <v>140.250.150.186(山东-济南)</v>
      </c>
      <c r="G995">
        <f>VLOOKUP(A:A,[1]Sheet1!$A:$G,7,0)</f>
        <v>1</v>
      </c>
      <c r="H995">
        <f>VLOOKUP(A:A,[1]Sheet1!$A:$H,8,0)</f>
        <v>2</v>
      </c>
      <c r="I995">
        <f>VLOOKUP(A:A,[1]Sheet1!$A:$I,9,0)</f>
        <v>1</v>
      </c>
      <c r="J995">
        <f>VLOOKUP(A:A,[1]Sheet1!$A:$J,10,0)</f>
        <v>3</v>
      </c>
      <c r="K995">
        <f>VLOOKUP(A:A,[1]Sheet1!$A:$K,11,0)</f>
        <v>1</v>
      </c>
      <c r="L995" t="str">
        <f>VLOOKUP(A:A,[1]Sheet1!$A:$L,12,0)</f>
        <v>无</v>
      </c>
      <c r="M995">
        <f>VLOOKUP(A:A,[1]Sheet1!$A:$N,13,0)</f>
        <v>0</v>
      </c>
      <c r="N995">
        <f>VLOOKUP(A:A,[1]Sheet1!$A:$N,14,0)</f>
        <v>0</v>
      </c>
      <c r="O995">
        <f>VLOOKUP(A:A,[1]Sheet1!$A:$R,15,0)</f>
        <v>0</v>
      </c>
      <c r="P995">
        <f>VLOOKUP(A:A,[1]Sheet1!$A:$R,16,0)</f>
        <v>0</v>
      </c>
      <c r="Q995">
        <f>VLOOKUP(A:A,[1]Sheet1!$A:$R,17,0)</f>
        <v>1</v>
      </c>
      <c r="R995">
        <f>VLOOKUP(A:A,[1]Sheet1!$A:$R,18,0)</f>
        <v>1</v>
      </c>
      <c r="S995">
        <f>VLOOKUP(A:A,[1]Sheet1!$A:$DN,19,0)</f>
        <v>0</v>
      </c>
      <c r="T995">
        <f>VLOOKUP(A:A,[1]Sheet1!$A:$T,20,0)</f>
        <v>0</v>
      </c>
      <c r="U995">
        <f>VLOOKUP(A:A,[1]Sheet1!$A:$U,21,0)</f>
        <v>0</v>
      </c>
      <c r="V995">
        <f>VLOOKUP(A:A,[1]Sheet1!$A:$V,22,0)</f>
        <v>5</v>
      </c>
      <c r="W995">
        <f>VLOOKUP(A:A,[1]Sheet1!$A:$W,23,0)</f>
        <v>0</v>
      </c>
      <c r="X995">
        <f>VLOOKUP(A:A,[1]Sheet1!$A:$X,24,0)</f>
        <v>1</v>
      </c>
      <c r="Y995">
        <f>VLOOKUP(A:A,[1]Sheet1!$A:$Y,25,0)</f>
        <v>0</v>
      </c>
      <c r="Z995">
        <f>VLOOKUP(A:A,[1]Sheet1!$A:$Z,26,0)</f>
        <v>1</v>
      </c>
      <c r="AA995">
        <f>VLOOKUP(A:A,[1]Sheet1!$A:$AA,27,0)</f>
        <v>0</v>
      </c>
      <c r="AB995">
        <f>VLOOKUP(A:A,[1]Sheet1!$A:$AB,28,0)</f>
        <v>0</v>
      </c>
      <c r="AC995">
        <f>VLOOKUP(A:A,[1]Sheet1!$A:$AC,29,0)</f>
        <v>0</v>
      </c>
    </row>
    <row r="996" spans="1:29" x14ac:dyDescent="0.2">
      <c r="A996" s="2">
        <v>1027</v>
      </c>
      <c r="B996" t="str">
        <f>VLOOKUP(A:A,[1]Sheet1!$A:$F,2,0)</f>
        <v>2022/3/28 10:23:03</v>
      </c>
      <c r="C996" t="str">
        <f>VLOOKUP(A:A,[1]Sheet1!$A:$F,3,0)</f>
        <v>323秒</v>
      </c>
      <c r="D996" t="str">
        <f>VLOOKUP(A:A,[1]Sheet1!$A:$F,4,0)</f>
        <v>微信</v>
      </c>
      <c r="E996" t="str">
        <f>VLOOKUP(A:A,[1]Sheet1!$A:$F,5,0)</f>
        <v>N/A</v>
      </c>
      <c r="F996" t="str">
        <f>VLOOKUP(A:A,[1]Sheet1!$A:$F,6,0)</f>
        <v>117.92.154.157(江苏-连云港)</v>
      </c>
      <c r="G996">
        <f>VLOOKUP(A:A,[1]Sheet1!$A:$G,7,0)</f>
        <v>2</v>
      </c>
      <c r="H996">
        <f>VLOOKUP(A:A,[1]Sheet1!$A:$H,8,0)</f>
        <v>2</v>
      </c>
      <c r="I996">
        <f>VLOOKUP(A:A,[1]Sheet1!$A:$I,9,0)</f>
        <v>1</v>
      </c>
      <c r="J996">
        <f>VLOOKUP(A:A,[1]Sheet1!$A:$J,10,0)</f>
        <v>2</v>
      </c>
      <c r="K996">
        <f>VLOOKUP(A:A,[1]Sheet1!$A:$K,11,0)</f>
        <v>2</v>
      </c>
      <c r="L996" t="str">
        <f>VLOOKUP(A:A,[1]Sheet1!$A:$L,12,0)</f>
        <v>无</v>
      </c>
      <c r="M996">
        <f>VLOOKUP(A:A,[1]Sheet1!$A:$N,13,0)</f>
        <v>1</v>
      </c>
      <c r="N996">
        <f>VLOOKUP(A:A,[1]Sheet1!$A:$N,14,0)</f>
        <v>0</v>
      </c>
      <c r="O996">
        <f>VLOOKUP(A:A,[1]Sheet1!$A:$R,15,0)</f>
        <v>0</v>
      </c>
      <c r="P996">
        <f>VLOOKUP(A:A,[1]Sheet1!$A:$R,16,0)</f>
        <v>0</v>
      </c>
      <c r="Q996">
        <f>VLOOKUP(A:A,[1]Sheet1!$A:$R,17,0)</f>
        <v>1</v>
      </c>
      <c r="R996">
        <f>VLOOKUP(A:A,[1]Sheet1!$A:$R,18,0)</f>
        <v>0</v>
      </c>
      <c r="S996">
        <f>VLOOKUP(A:A,[1]Sheet1!$A:$DN,19,0)</f>
        <v>0</v>
      </c>
      <c r="T996">
        <f>VLOOKUP(A:A,[1]Sheet1!$A:$T,20,0)</f>
        <v>0</v>
      </c>
      <c r="U996">
        <f>VLOOKUP(A:A,[1]Sheet1!$A:$U,21,0)</f>
        <v>0</v>
      </c>
      <c r="V996">
        <f>VLOOKUP(A:A,[1]Sheet1!$A:$V,22,0)</f>
        <v>2</v>
      </c>
      <c r="W996">
        <f>VLOOKUP(A:A,[1]Sheet1!$A:$W,23,0)</f>
        <v>0</v>
      </c>
      <c r="X996">
        <f>VLOOKUP(A:A,[1]Sheet1!$A:$X,24,0)</f>
        <v>1</v>
      </c>
      <c r="Y996">
        <f>VLOOKUP(A:A,[1]Sheet1!$A:$Y,25,0)</f>
        <v>0</v>
      </c>
      <c r="Z996">
        <f>VLOOKUP(A:A,[1]Sheet1!$A:$Z,26,0)</f>
        <v>0</v>
      </c>
      <c r="AA996">
        <f>VLOOKUP(A:A,[1]Sheet1!$A:$AA,27,0)</f>
        <v>0</v>
      </c>
      <c r="AB996">
        <f>VLOOKUP(A:A,[1]Sheet1!$A:$AB,28,0)</f>
        <v>1</v>
      </c>
      <c r="AC996">
        <f>VLOOKUP(A:A,[1]Sheet1!$A:$AC,29,0)</f>
        <v>0</v>
      </c>
    </row>
    <row r="997" spans="1:29" x14ac:dyDescent="0.2">
      <c r="A997" s="2">
        <v>1028</v>
      </c>
      <c r="B997" t="str">
        <f>VLOOKUP(A:A,[1]Sheet1!$A:$F,2,0)</f>
        <v>2022/3/28 10:23:04</v>
      </c>
      <c r="C997" t="str">
        <f>VLOOKUP(A:A,[1]Sheet1!$A:$F,3,0)</f>
        <v>300秒</v>
      </c>
      <c r="D997" t="str">
        <f>VLOOKUP(A:A,[1]Sheet1!$A:$F,4,0)</f>
        <v>微信</v>
      </c>
      <c r="E997" t="str">
        <f>VLOOKUP(A:A,[1]Sheet1!$A:$F,5,0)</f>
        <v>N/A</v>
      </c>
      <c r="F997" t="str">
        <f>VLOOKUP(A:A,[1]Sheet1!$A:$F,6,0)</f>
        <v>175.165.163.252(辽宁-葫芦岛)</v>
      </c>
      <c r="G997">
        <f>VLOOKUP(A:A,[1]Sheet1!$A:$G,7,0)</f>
        <v>2</v>
      </c>
      <c r="H997">
        <f>VLOOKUP(A:A,[1]Sheet1!$A:$H,8,0)</f>
        <v>4</v>
      </c>
      <c r="I997">
        <f>VLOOKUP(A:A,[1]Sheet1!$A:$I,9,0)</f>
        <v>2</v>
      </c>
      <c r="J997">
        <f>VLOOKUP(A:A,[1]Sheet1!$A:$J,10,0)</f>
        <v>3</v>
      </c>
      <c r="K997">
        <f>VLOOKUP(A:A,[1]Sheet1!$A:$K,11,0)</f>
        <v>2</v>
      </c>
      <c r="L997" t="str">
        <f>VLOOKUP(A:A,[1]Sheet1!$A:$L,12,0)</f>
        <v>无</v>
      </c>
      <c r="M997">
        <f>VLOOKUP(A:A,[1]Sheet1!$A:$N,13,0)</f>
        <v>1</v>
      </c>
      <c r="N997">
        <f>VLOOKUP(A:A,[1]Sheet1!$A:$N,14,0)</f>
        <v>0</v>
      </c>
      <c r="O997">
        <f>VLOOKUP(A:A,[1]Sheet1!$A:$R,15,0)</f>
        <v>1</v>
      </c>
      <c r="P997">
        <f>VLOOKUP(A:A,[1]Sheet1!$A:$R,16,0)</f>
        <v>0</v>
      </c>
      <c r="Q997">
        <f>VLOOKUP(A:A,[1]Sheet1!$A:$R,17,0)</f>
        <v>0</v>
      </c>
      <c r="R997">
        <f>VLOOKUP(A:A,[1]Sheet1!$A:$R,18,0)</f>
        <v>1</v>
      </c>
      <c r="S997">
        <f>VLOOKUP(A:A,[1]Sheet1!$A:$DN,19,0)</f>
        <v>0</v>
      </c>
      <c r="T997">
        <f>VLOOKUP(A:A,[1]Sheet1!$A:$T,20,0)</f>
        <v>0</v>
      </c>
      <c r="U997">
        <f>VLOOKUP(A:A,[1]Sheet1!$A:$U,21,0)</f>
        <v>0</v>
      </c>
      <c r="V997">
        <f>VLOOKUP(A:A,[1]Sheet1!$A:$V,22,0)</f>
        <v>4</v>
      </c>
      <c r="W997">
        <f>VLOOKUP(A:A,[1]Sheet1!$A:$W,23,0)</f>
        <v>0</v>
      </c>
      <c r="X997">
        <f>VLOOKUP(A:A,[1]Sheet1!$A:$X,24,0)</f>
        <v>0</v>
      </c>
      <c r="Y997">
        <f>VLOOKUP(A:A,[1]Sheet1!$A:$Y,25,0)</f>
        <v>1</v>
      </c>
      <c r="Z997">
        <f>VLOOKUP(A:A,[1]Sheet1!$A:$Z,26,0)</f>
        <v>1</v>
      </c>
      <c r="AA997">
        <f>VLOOKUP(A:A,[1]Sheet1!$A:$AA,27,0)</f>
        <v>1</v>
      </c>
      <c r="AB997">
        <f>VLOOKUP(A:A,[1]Sheet1!$A:$AB,28,0)</f>
        <v>0</v>
      </c>
      <c r="AC997">
        <f>VLOOKUP(A:A,[1]Sheet1!$A:$AC,29,0)</f>
        <v>0</v>
      </c>
    </row>
    <row r="998" spans="1:29" x14ac:dyDescent="0.2">
      <c r="A998" s="2">
        <v>1029</v>
      </c>
      <c r="B998" t="str">
        <f>VLOOKUP(A:A,[1]Sheet1!$A:$F,2,0)</f>
        <v>2022/3/28 10:23:07</v>
      </c>
      <c r="C998" t="str">
        <f>VLOOKUP(A:A,[1]Sheet1!$A:$F,3,0)</f>
        <v>251秒</v>
      </c>
      <c r="D998" t="str">
        <f>VLOOKUP(A:A,[1]Sheet1!$A:$F,4,0)</f>
        <v>微信</v>
      </c>
      <c r="E998" t="str">
        <f>VLOOKUP(A:A,[1]Sheet1!$A:$F,5,0)</f>
        <v>N/A</v>
      </c>
      <c r="F998" t="str">
        <f>VLOOKUP(A:A,[1]Sheet1!$A:$F,6,0)</f>
        <v>117.84.112.14(江苏-无锡)</v>
      </c>
      <c r="G998">
        <f>VLOOKUP(A:A,[1]Sheet1!$A:$G,7,0)</f>
        <v>1</v>
      </c>
      <c r="H998">
        <f>VLOOKUP(A:A,[1]Sheet1!$A:$H,8,0)</f>
        <v>2</v>
      </c>
      <c r="I998">
        <f>VLOOKUP(A:A,[1]Sheet1!$A:$I,9,0)</f>
        <v>1</v>
      </c>
      <c r="J998">
        <f>VLOOKUP(A:A,[1]Sheet1!$A:$J,10,0)</f>
        <v>3</v>
      </c>
      <c r="K998">
        <f>VLOOKUP(A:A,[1]Sheet1!$A:$K,11,0)</f>
        <v>3</v>
      </c>
      <c r="L998" t="str">
        <f>VLOOKUP(A:A,[1]Sheet1!$A:$L,12,0)</f>
        <v>无</v>
      </c>
      <c r="M998">
        <f>VLOOKUP(A:A,[1]Sheet1!$A:$N,13,0)</f>
        <v>1</v>
      </c>
      <c r="N998">
        <f>VLOOKUP(A:A,[1]Sheet1!$A:$N,14,0)</f>
        <v>0</v>
      </c>
      <c r="O998">
        <f>VLOOKUP(A:A,[1]Sheet1!$A:$R,15,0)</f>
        <v>1</v>
      </c>
      <c r="P998">
        <f>VLOOKUP(A:A,[1]Sheet1!$A:$R,16,0)</f>
        <v>0</v>
      </c>
      <c r="Q998">
        <f>VLOOKUP(A:A,[1]Sheet1!$A:$R,17,0)</f>
        <v>0</v>
      </c>
      <c r="R998">
        <f>VLOOKUP(A:A,[1]Sheet1!$A:$R,18,0)</f>
        <v>0</v>
      </c>
      <c r="S998">
        <f>VLOOKUP(A:A,[1]Sheet1!$A:$DN,19,0)</f>
        <v>0</v>
      </c>
      <c r="T998">
        <f>VLOOKUP(A:A,[1]Sheet1!$A:$T,20,0)</f>
        <v>1</v>
      </c>
      <c r="U998">
        <f>VLOOKUP(A:A,[1]Sheet1!$A:$U,21,0)</f>
        <v>0</v>
      </c>
      <c r="V998">
        <f>VLOOKUP(A:A,[1]Sheet1!$A:$V,22,0)</f>
        <v>5</v>
      </c>
      <c r="W998">
        <f>VLOOKUP(A:A,[1]Sheet1!$A:$W,23,0)</f>
        <v>0</v>
      </c>
      <c r="X998">
        <f>VLOOKUP(A:A,[1]Sheet1!$A:$X,24,0)</f>
        <v>1</v>
      </c>
      <c r="Y998">
        <f>VLOOKUP(A:A,[1]Sheet1!$A:$Y,25,0)</f>
        <v>0</v>
      </c>
      <c r="Z998">
        <f>VLOOKUP(A:A,[1]Sheet1!$A:$Z,26,0)</f>
        <v>0</v>
      </c>
      <c r="AA998">
        <f>VLOOKUP(A:A,[1]Sheet1!$A:$AA,27,0)</f>
        <v>0</v>
      </c>
      <c r="AB998">
        <f>VLOOKUP(A:A,[1]Sheet1!$A:$AB,28,0)</f>
        <v>0</v>
      </c>
      <c r="AC998">
        <f>VLOOKUP(A:A,[1]Sheet1!$A:$AC,29,0)</f>
        <v>1</v>
      </c>
    </row>
    <row r="999" spans="1:29" x14ac:dyDescent="0.2">
      <c r="A999" s="2">
        <v>1030</v>
      </c>
      <c r="B999" t="str">
        <f>VLOOKUP(A:A,[1]Sheet1!$A:$F,2,0)</f>
        <v>2022/3/28 10:23:10</v>
      </c>
      <c r="C999" t="str">
        <f>VLOOKUP(A:A,[1]Sheet1!$A:$F,3,0)</f>
        <v>323秒</v>
      </c>
      <c r="D999" t="str">
        <f>VLOOKUP(A:A,[1]Sheet1!$A:$F,4,0)</f>
        <v>微信</v>
      </c>
      <c r="E999" t="str">
        <f>VLOOKUP(A:A,[1]Sheet1!$A:$F,5,0)</f>
        <v>N/A</v>
      </c>
      <c r="F999" t="str">
        <f>VLOOKUP(A:A,[1]Sheet1!$A:$F,6,0)</f>
        <v>49.79.0.99(江苏-南通)</v>
      </c>
      <c r="G999">
        <f>VLOOKUP(A:A,[1]Sheet1!$A:$G,7,0)</f>
        <v>1</v>
      </c>
      <c r="H999">
        <f>VLOOKUP(A:A,[1]Sheet1!$A:$H,8,0)</f>
        <v>4</v>
      </c>
      <c r="I999">
        <f>VLOOKUP(A:A,[1]Sheet1!$A:$I,9,0)</f>
        <v>2</v>
      </c>
      <c r="J999">
        <f>VLOOKUP(A:A,[1]Sheet1!$A:$J,10,0)</f>
        <v>2</v>
      </c>
      <c r="K999">
        <f>VLOOKUP(A:A,[1]Sheet1!$A:$K,11,0)</f>
        <v>2</v>
      </c>
      <c r="L999" t="str">
        <f>VLOOKUP(A:A,[1]Sheet1!$A:$L,12,0)</f>
        <v>无</v>
      </c>
      <c r="M999">
        <f>VLOOKUP(A:A,[1]Sheet1!$A:$N,13,0)</f>
        <v>0</v>
      </c>
      <c r="N999">
        <f>VLOOKUP(A:A,[1]Sheet1!$A:$N,14,0)</f>
        <v>0</v>
      </c>
      <c r="O999">
        <f>VLOOKUP(A:A,[1]Sheet1!$A:$R,15,0)</f>
        <v>1</v>
      </c>
      <c r="P999">
        <f>VLOOKUP(A:A,[1]Sheet1!$A:$R,16,0)</f>
        <v>0</v>
      </c>
      <c r="Q999">
        <f>VLOOKUP(A:A,[1]Sheet1!$A:$R,17,0)</f>
        <v>1</v>
      </c>
      <c r="R999">
        <f>VLOOKUP(A:A,[1]Sheet1!$A:$R,18,0)</f>
        <v>0</v>
      </c>
      <c r="S999">
        <f>VLOOKUP(A:A,[1]Sheet1!$A:$DN,19,0)</f>
        <v>0</v>
      </c>
      <c r="T999">
        <f>VLOOKUP(A:A,[1]Sheet1!$A:$T,20,0)</f>
        <v>0</v>
      </c>
      <c r="U999">
        <f>VLOOKUP(A:A,[1]Sheet1!$A:$U,21,0)</f>
        <v>0</v>
      </c>
      <c r="V999">
        <f>VLOOKUP(A:A,[1]Sheet1!$A:$V,22,0)</f>
        <v>3</v>
      </c>
      <c r="W999">
        <f>VLOOKUP(A:A,[1]Sheet1!$A:$W,23,0)</f>
        <v>1</v>
      </c>
      <c r="X999">
        <f>VLOOKUP(A:A,[1]Sheet1!$A:$X,24,0)</f>
        <v>0</v>
      </c>
      <c r="Y999">
        <f>VLOOKUP(A:A,[1]Sheet1!$A:$Y,25,0)</f>
        <v>0</v>
      </c>
      <c r="Z999">
        <f>VLOOKUP(A:A,[1]Sheet1!$A:$Z,26,0)</f>
        <v>1</v>
      </c>
      <c r="AA999">
        <f>VLOOKUP(A:A,[1]Sheet1!$A:$AA,27,0)</f>
        <v>0</v>
      </c>
      <c r="AB999">
        <f>VLOOKUP(A:A,[1]Sheet1!$A:$AB,28,0)</f>
        <v>1</v>
      </c>
      <c r="AC999">
        <f>VLOOKUP(A:A,[1]Sheet1!$A:$AC,29,0)</f>
        <v>0</v>
      </c>
    </row>
    <row r="1000" spans="1:29" x14ac:dyDescent="0.2">
      <c r="A1000" s="2">
        <v>1031</v>
      </c>
      <c r="B1000" t="str">
        <f>VLOOKUP(A:A,[1]Sheet1!$A:$F,2,0)</f>
        <v>2022/3/28 10:23:11</v>
      </c>
      <c r="C1000" t="str">
        <f>VLOOKUP(A:A,[1]Sheet1!$A:$F,3,0)</f>
        <v>259秒</v>
      </c>
      <c r="D1000" t="str">
        <f>VLOOKUP(A:A,[1]Sheet1!$A:$F,4,0)</f>
        <v>微信</v>
      </c>
      <c r="E1000" t="str">
        <f>VLOOKUP(A:A,[1]Sheet1!$A:$F,5,0)</f>
        <v>N/A</v>
      </c>
      <c r="F1000" t="str">
        <f>VLOOKUP(A:A,[1]Sheet1!$A:$F,6,0)</f>
        <v>121.226.155.152(江苏-宿迁)</v>
      </c>
      <c r="G1000">
        <f>VLOOKUP(A:A,[1]Sheet1!$A:$G,7,0)</f>
        <v>1</v>
      </c>
      <c r="H1000">
        <f>VLOOKUP(A:A,[1]Sheet1!$A:$H,8,0)</f>
        <v>2</v>
      </c>
      <c r="I1000">
        <f>VLOOKUP(A:A,[1]Sheet1!$A:$I,9,0)</f>
        <v>1</v>
      </c>
      <c r="J1000">
        <f>VLOOKUP(A:A,[1]Sheet1!$A:$J,10,0)</f>
        <v>2</v>
      </c>
      <c r="K1000">
        <f>VLOOKUP(A:A,[1]Sheet1!$A:$K,11,0)</f>
        <v>2</v>
      </c>
      <c r="L1000" t="str">
        <f>VLOOKUP(A:A,[1]Sheet1!$A:$L,12,0)</f>
        <v>无</v>
      </c>
      <c r="M1000">
        <f>VLOOKUP(A:A,[1]Sheet1!$A:$N,13,0)</f>
        <v>0</v>
      </c>
      <c r="N1000">
        <f>VLOOKUP(A:A,[1]Sheet1!$A:$N,14,0)</f>
        <v>1</v>
      </c>
      <c r="O1000">
        <f>VLOOKUP(A:A,[1]Sheet1!$A:$R,15,0)</f>
        <v>1</v>
      </c>
      <c r="P1000">
        <f>VLOOKUP(A:A,[1]Sheet1!$A:$R,16,0)</f>
        <v>0</v>
      </c>
      <c r="Q1000">
        <f>VLOOKUP(A:A,[1]Sheet1!$A:$R,17,0)</f>
        <v>0</v>
      </c>
      <c r="R1000">
        <f>VLOOKUP(A:A,[1]Sheet1!$A:$R,18,0)</f>
        <v>0</v>
      </c>
      <c r="S1000">
        <f>VLOOKUP(A:A,[1]Sheet1!$A:$DN,19,0)</f>
        <v>0</v>
      </c>
      <c r="T1000">
        <f>VLOOKUP(A:A,[1]Sheet1!$A:$T,20,0)</f>
        <v>1</v>
      </c>
      <c r="U1000">
        <f>VLOOKUP(A:A,[1]Sheet1!$A:$U,21,0)</f>
        <v>0</v>
      </c>
      <c r="V1000">
        <f>VLOOKUP(A:A,[1]Sheet1!$A:$V,22,0)</f>
        <v>3</v>
      </c>
      <c r="W1000">
        <f>VLOOKUP(A:A,[1]Sheet1!$A:$W,23,0)</f>
        <v>0</v>
      </c>
      <c r="X1000">
        <f>VLOOKUP(A:A,[1]Sheet1!$A:$X,24,0)</f>
        <v>1</v>
      </c>
      <c r="Y1000">
        <f>VLOOKUP(A:A,[1]Sheet1!$A:$Y,25,0)</f>
        <v>1</v>
      </c>
      <c r="Z1000">
        <f>VLOOKUP(A:A,[1]Sheet1!$A:$Z,26,0)</f>
        <v>0</v>
      </c>
      <c r="AA1000">
        <f>VLOOKUP(A:A,[1]Sheet1!$A:$AA,27,0)</f>
        <v>0</v>
      </c>
      <c r="AB1000">
        <f>VLOOKUP(A:A,[1]Sheet1!$A:$AB,28,0)</f>
        <v>0</v>
      </c>
      <c r="AC1000">
        <f>VLOOKUP(A:A,[1]Sheet1!$A:$AC,29,0)</f>
        <v>1</v>
      </c>
    </row>
    <row r="1001" spans="1:29" x14ac:dyDescent="0.2">
      <c r="A1001" s="2">
        <v>1032</v>
      </c>
      <c r="B1001" t="str">
        <f>VLOOKUP(A:A,[1]Sheet1!$A:$F,2,0)</f>
        <v>2022/3/28 10:23:14</v>
      </c>
      <c r="C1001" t="str">
        <f>VLOOKUP(A:A,[1]Sheet1!$A:$F,3,0)</f>
        <v>293秒</v>
      </c>
      <c r="D1001" t="str">
        <f>VLOOKUP(A:A,[1]Sheet1!$A:$F,4,0)</f>
        <v>微信</v>
      </c>
      <c r="E1001" t="str">
        <f>VLOOKUP(A:A,[1]Sheet1!$A:$F,5,0)</f>
        <v>N/A</v>
      </c>
      <c r="F1001" t="str">
        <f>VLOOKUP(A:A,[1]Sheet1!$A:$F,6,0)</f>
        <v>221.227.181.52(江苏-南通)</v>
      </c>
      <c r="G1001">
        <f>VLOOKUP(A:A,[1]Sheet1!$A:$G,7,0)</f>
        <v>2</v>
      </c>
      <c r="H1001">
        <f>VLOOKUP(A:A,[1]Sheet1!$A:$H,8,0)</f>
        <v>4</v>
      </c>
      <c r="I1001">
        <f>VLOOKUP(A:A,[1]Sheet1!$A:$I,9,0)</f>
        <v>2</v>
      </c>
      <c r="J1001">
        <f>VLOOKUP(A:A,[1]Sheet1!$A:$J,10,0)</f>
        <v>2</v>
      </c>
      <c r="K1001">
        <f>VLOOKUP(A:A,[1]Sheet1!$A:$K,11,0)</f>
        <v>2</v>
      </c>
      <c r="L1001" t="str">
        <f>VLOOKUP(A:A,[1]Sheet1!$A:$L,12,0)</f>
        <v>无</v>
      </c>
      <c r="M1001">
        <f>VLOOKUP(A:A,[1]Sheet1!$A:$N,13,0)</f>
        <v>1</v>
      </c>
      <c r="N1001">
        <f>VLOOKUP(A:A,[1]Sheet1!$A:$N,14,0)</f>
        <v>1</v>
      </c>
      <c r="O1001">
        <f>VLOOKUP(A:A,[1]Sheet1!$A:$R,15,0)</f>
        <v>0</v>
      </c>
      <c r="P1001">
        <f>VLOOKUP(A:A,[1]Sheet1!$A:$R,16,0)</f>
        <v>0</v>
      </c>
      <c r="Q1001">
        <f>VLOOKUP(A:A,[1]Sheet1!$A:$R,17,0)</f>
        <v>0</v>
      </c>
      <c r="R1001">
        <f>VLOOKUP(A:A,[1]Sheet1!$A:$R,18,0)</f>
        <v>0</v>
      </c>
      <c r="S1001">
        <f>VLOOKUP(A:A,[1]Sheet1!$A:$DN,19,0)</f>
        <v>0</v>
      </c>
      <c r="T1001">
        <f>VLOOKUP(A:A,[1]Sheet1!$A:$T,20,0)</f>
        <v>1</v>
      </c>
      <c r="U1001">
        <f>VLOOKUP(A:A,[1]Sheet1!$A:$U,21,0)</f>
        <v>0</v>
      </c>
      <c r="V1001">
        <f>VLOOKUP(A:A,[1]Sheet1!$A:$V,22,0)</f>
        <v>3</v>
      </c>
      <c r="W1001">
        <f>VLOOKUP(A:A,[1]Sheet1!$A:$W,23,0)</f>
        <v>0</v>
      </c>
      <c r="X1001">
        <f>VLOOKUP(A:A,[1]Sheet1!$A:$X,24,0)</f>
        <v>0</v>
      </c>
      <c r="Y1001">
        <f>VLOOKUP(A:A,[1]Sheet1!$A:$Y,25,0)</f>
        <v>1</v>
      </c>
      <c r="Z1001">
        <f>VLOOKUP(A:A,[1]Sheet1!$A:$Z,26,0)</f>
        <v>1</v>
      </c>
      <c r="AA1001">
        <f>VLOOKUP(A:A,[1]Sheet1!$A:$AA,27,0)</f>
        <v>0</v>
      </c>
      <c r="AB1001">
        <f>VLOOKUP(A:A,[1]Sheet1!$A:$AB,28,0)</f>
        <v>1</v>
      </c>
      <c r="AC1001">
        <f>VLOOKUP(A:A,[1]Sheet1!$A:$AC,29,0)</f>
        <v>0</v>
      </c>
    </row>
    <row r="1002" spans="1:29" x14ac:dyDescent="0.2">
      <c r="A1002" s="2">
        <v>1033</v>
      </c>
      <c r="B1002" t="str">
        <f>VLOOKUP(A:A,[1]Sheet1!$A:$F,2,0)</f>
        <v>2022/3/28 10:23:18</v>
      </c>
      <c r="C1002" t="str">
        <f>VLOOKUP(A:A,[1]Sheet1!$A:$F,3,0)</f>
        <v>287秒</v>
      </c>
      <c r="D1002" t="str">
        <f>VLOOKUP(A:A,[1]Sheet1!$A:$F,4,0)</f>
        <v>微信</v>
      </c>
      <c r="E1002" t="str">
        <f>VLOOKUP(A:A,[1]Sheet1!$A:$F,5,0)</f>
        <v>N/A</v>
      </c>
      <c r="F1002" t="str">
        <f>VLOOKUP(A:A,[1]Sheet1!$A:$F,6,0)</f>
        <v>49.88.122.105(江苏-连云港)</v>
      </c>
      <c r="G1002">
        <f>VLOOKUP(A:A,[1]Sheet1!$A:$G,7,0)</f>
        <v>1</v>
      </c>
      <c r="H1002">
        <f>VLOOKUP(A:A,[1]Sheet1!$A:$H,8,0)</f>
        <v>2</v>
      </c>
      <c r="I1002">
        <f>VLOOKUP(A:A,[1]Sheet1!$A:$I,9,0)</f>
        <v>1</v>
      </c>
      <c r="J1002">
        <f>VLOOKUP(A:A,[1]Sheet1!$A:$J,10,0)</f>
        <v>2</v>
      </c>
      <c r="K1002">
        <f>VLOOKUP(A:A,[1]Sheet1!$A:$K,11,0)</f>
        <v>2</v>
      </c>
      <c r="L1002" t="str">
        <f>VLOOKUP(A:A,[1]Sheet1!$A:$L,12,0)</f>
        <v>无</v>
      </c>
      <c r="M1002">
        <f>VLOOKUP(A:A,[1]Sheet1!$A:$N,13,0)</f>
        <v>0</v>
      </c>
      <c r="N1002">
        <f>VLOOKUP(A:A,[1]Sheet1!$A:$N,14,0)</f>
        <v>0</v>
      </c>
      <c r="O1002">
        <f>VLOOKUP(A:A,[1]Sheet1!$A:$R,15,0)</f>
        <v>1</v>
      </c>
      <c r="P1002">
        <f>VLOOKUP(A:A,[1]Sheet1!$A:$R,16,0)</f>
        <v>0</v>
      </c>
      <c r="Q1002">
        <f>VLOOKUP(A:A,[1]Sheet1!$A:$R,17,0)</f>
        <v>0</v>
      </c>
      <c r="R1002">
        <f>VLOOKUP(A:A,[1]Sheet1!$A:$R,18,0)</f>
        <v>0</v>
      </c>
      <c r="S1002">
        <f>VLOOKUP(A:A,[1]Sheet1!$A:$DN,19,0)</f>
        <v>1</v>
      </c>
      <c r="T1002">
        <f>VLOOKUP(A:A,[1]Sheet1!$A:$T,20,0)</f>
        <v>0</v>
      </c>
      <c r="U1002">
        <f>VLOOKUP(A:A,[1]Sheet1!$A:$U,21,0)</f>
        <v>0</v>
      </c>
      <c r="V1002">
        <f>VLOOKUP(A:A,[1]Sheet1!$A:$V,22,0)</f>
        <v>2</v>
      </c>
      <c r="W1002">
        <f>VLOOKUP(A:A,[1]Sheet1!$A:$W,23,0)</f>
        <v>0</v>
      </c>
      <c r="X1002">
        <f>VLOOKUP(A:A,[1]Sheet1!$A:$X,24,0)</f>
        <v>0</v>
      </c>
      <c r="Y1002">
        <f>VLOOKUP(A:A,[1]Sheet1!$A:$Y,25,0)</f>
        <v>0</v>
      </c>
      <c r="Z1002">
        <f>VLOOKUP(A:A,[1]Sheet1!$A:$Z,26,0)</f>
        <v>1</v>
      </c>
      <c r="AA1002">
        <f>VLOOKUP(A:A,[1]Sheet1!$A:$AA,27,0)</f>
        <v>0</v>
      </c>
      <c r="AB1002">
        <f>VLOOKUP(A:A,[1]Sheet1!$A:$AB,28,0)</f>
        <v>1</v>
      </c>
      <c r="AC1002">
        <f>VLOOKUP(A:A,[1]Sheet1!$A:$AC,29,0)</f>
        <v>0</v>
      </c>
    </row>
    <row r="1003" spans="1:29" x14ac:dyDescent="0.2">
      <c r="A1003" s="2">
        <v>1034</v>
      </c>
      <c r="B1003" t="str">
        <f>VLOOKUP(A:A,[1]Sheet1!$A:$F,2,0)</f>
        <v>2022/3/28 10:23:19</v>
      </c>
      <c r="C1003" t="str">
        <f>VLOOKUP(A:A,[1]Sheet1!$A:$F,3,0)</f>
        <v>256秒</v>
      </c>
      <c r="D1003" t="str">
        <f>VLOOKUP(A:A,[1]Sheet1!$A:$F,4,0)</f>
        <v>微信</v>
      </c>
      <c r="E1003" t="str">
        <f>VLOOKUP(A:A,[1]Sheet1!$A:$F,5,0)</f>
        <v>N/A</v>
      </c>
      <c r="F1003" t="str">
        <f>VLOOKUP(A:A,[1]Sheet1!$A:$F,6,0)</f>
        <v>117.86.173.180(江苏-南通)</v>
      </c>
      <c r="G1003">
        <f>VLOOKUP(A:A,[1]Sheet1!$A:$G,7,0)</f>
        <v>1</v>
      </c>
      <c r="H1003">
        <f>VLOOKUP(A:A,[1]Sheet1!$A:$H,8,0)</f>
        <v>3</v>
      </c>
      <c r="I1003">
        <f>VLOOKUP(A:A,[1]Sheet1!$A:$I,9,0)</f>
        <v>2</v>
      </c>
      <c r="J1003">
        <f>VLOOKUP(A:A,[1]Sheet1!$A:$J,10,0)</f>
        <v>2</v>
      </c>
      <c r="K1003">
        <f>VLOOKUP(A:A,[1]Sheet1!$A:$K,11,0)</f>
        <v>1</v>
      </c>
      <c r="L1003" t="str">
        <f>VLOOKUP(A:A,[1]Sheet1!$A:$L,12,0)</f>
        <v>无</v>
      </c>
      <c r="M1003">
        <f>VLOOKUP(A:A,[1]Sheet1!$A:$N,13,0)</f>
        <v>0</v>
      </c>
      <c r="N1003">
        <f>VLOOKUP(A:A,[1]Sheet1!$A:$N,14,0)</f>
        <v>0</v>
      </c>
      <c r="O1003">
        <f>VLOOKUP(A:A,[1]Sheet1!$A:$R,15,0)</f>
        <v>1</v>
      </c>
      <c r="P1003">
        <f>VLOOKUP(A:A,[1]Sheet1!$A:$R,16,0)</f>
        <v>1</v>
      </c>
      <c r="Q1003">
        <f>VLOOKUP(A:A,[1]Sheet1!$A:$R,17,0)</f>
        <v>0</v>
      </c>
      <c r="R1003">
        <f>VLOOKUP(A:A,[1]Sheet1!$A:$R,18,0)</f>
        <v>0</v>
      </c>
      <c r="S1003">
        <f>VLOOKUP(A:A,[1]Sheet1!$A:$DN,19,0)</f>
        <v>0</v>
      </c>
      <c r="T1003">
        <f>VLOOKUP(A:A,[1]Sheet1!$A:$T,20,0)</f>
        <v>0</v>
      </c>
      <c r="U1003">
        <f>VLOOKUP(A:A,[1]Sheet1!$A:$U,21,0)</f>
        <v>0</v>
      </c>
      <c r="V1003">
        <f>VLOOKUP(A:A,[1]Sheet1!$A:$V,22,0)</f>
        <v>3</v>
      </c>
      <c r="W1003">
        <f>VLOOKUP(A:A,[1]Sheet1!$A:$W,23,0)</f>
        <v>0</v>
      </c>
      <c r="X1003">
        <f>VLOOKUP(A:A,[1]Sheet1!$A:$X,24,0)</f>
        <v>0</v>
      </c>
      <c r="Y1003">
        <f>VLOOKUP(A:A,[1]Sheet1!$A:$Y,25,0)</f>
        <v>0</v>
      </c>
      <c r="Z1003">
        <f>VLOOKUP(A:A,[1]Sheet1!$A:$Z,26,0)</f>
        <v>1</v>
      </c>
      <c r="AA1003">
        <f>VLOOKUP(A:A,[1]Sheet1!$A:$AA,27,0)</f>
        <v>0</v>
      </c>
      <c r="AB1003">
        <f>VLOOKUP(A:A,[1]Sheet1!$A:$AB,28,0)</f>
        <v>0</v>
      </c>
      <c r="AC1003">
        <f>VLOOKUP(A:A,[1]Sheet1!$A:$AC,29,0)</f>
        <v>1</v>
      </c>
    </row>
    <row r="1004" spans="1:29" x14ac:dyDescent="0.2">
      <c r="A1004" s="2">
        <v>1035</v>
      </c>
      <c r="B1004" t="str">
        <f>VLOOKUP(A:A,[1]Sheet1!$A:$F,2,0)</f>
        <v>2022/3/28 10:23:24</v>
      </c>
      <c r="C1004" t="str">
        <f>VLOOKUP(A:A,[1]Sheet1!$A:$F,3,0)</f>
        <v>252秒</v>
      </c>
      <c r="D1004" t="str">
        <f>VLOOKUP(A:A,[1]Sheet1!$A:$F,4,0)</f>
        <v>微信</v>
      </c>
      <c r="E1004" t="str">
        <f>VLOOKUP(A:A,[1]Sheet1!$A:$F,5,0)</f>
        <v>N/A</v>
      </c>
      <c r="F1004" t="str">
        <f>VLOOKUP(A:A,[1]Sheet1!$A:$F,6,0)</f>
        <v>175.155.253.49(四川-德阳)</v>
      </c>
      <c r="G1004">
        <f>VLOOKUP(A:A,[1]Sheet1!$A:$G,7,0)</f>
        <v>2</v>
      </c>
      <c r="H1004">
        <f>VLOOKUP(A:A,[1]Sheet1!$A:$H,8,0)</f>
        <v>2</v>
      </c>
      <c r="I1004">
        <f>VLOOKUP(A:A,[1]Sheet1!$A:$I,9,0)</f>
        <v>1</v>
      </c>
      <c r="J1004">
        <f>VLOOKUP(A:A,[1]Sheet1!$A:$J,10,0)</f>
        <v>3</v>
      </c>
      <c r="K1004">
        <f>VLOOKUP(A:A,[1]Sheet1!$A:$K,11,0)</f>
        <v>2</v>
      </c>
      <c r="L1004" t="str">
        <f>VLOOKUP(A:A,[1]Sheet1!$A:$L,12,0)</f>
        <v>无</v>
      </c>
      <c r="M1004">
        <f>VLOOKUP(A:A,[1]Sheet1!$A:$N,13,0)</f>
        <v>1</v>
      </c>
      <c r="N1004">
        <f>VLOOKUP(A:A,[1]Sheet1!$A:$N,14,0)</f>
        <v>0</v>
      </c>
      <c r="O1004">
        <f>VLOOKUP(A:A,[1]Sheet1!$A:$R,15,0)</f>
        <v>0</v>
      </c>
      <c r="P1004">
        <f>VLOOKUP(A:A,[1]Sheet1!$A:$R,16,0)</f>
        <v>0</v>
      </c>
      <c r="Q1004">
        <f>VLOOKUP(A:A,[1]Sheet1!$A:$R,17,0)</f>
        <v>0</v>
      </c>
      <c r="R1004">
        <f>VLOOKUP(A:A,[1]Sheet1!$A:$R,18,0)</f>
        <v>0</v>
      </c>
      <c r="S1004">
        <f>VLOOKUP(A:A,[1]Sheet1!$A:$DN,19,0)</f>
        <v>1</v>
      </c>
      <c r="T1004">
        <f>VLOOKUP(A:A,[1]Sheet1!$A:$T,20,0)</f>
        <v>0</v>
      </c>
      <c r="U1004">
        <f>VLOOKUP(A:A,[1]Sheet1!$A:$U,21,0)</f>
        <v>0</v>
      </c>
      <c r="V1004">
        <f>VLOOKUP(A:A,[1]Sheet1!$A:$V,22,0)</f>
        <v>4</v>
      </c>
      <c r="W1004">
        <f>VLOOKUP(A:A,[1]Sheet1!$A:$W,23,0)</f>
        <v>0</v>
      </c>
      <c r="X1004">
        <f>VLOOKUP(A:A,[1]Sheet1!$A:$X,24,0)</f>
        <v>0</v>
      </c>
      <c r="Y1004">
        <f>VLOOKUP(A:A,[1]Sheet1!$A:$Y,25,0)</f>
        <v>0</v>
      </c>
      <c r="Z1004">
        <f>VLOOKUP(A:A,[1]Sheet1!$A:$Z,26,0)</f>
        <v>1</v>
      </c>
      <c r="AA1004">
        <f>VLOOKUP(A:A,[1]Sheet1!$A:$AA,27,0)</f>
        <v>1</v>
      </c>
      <c r="AB1004">
        <f>VLOOKUP(A:A,[1]Sheet1!$A:$AB,28,0)</f>
        <v>0</v>
      </c>
      <c r="AC1004">
        <f>VLOOKUP(A:A,[1]Sheet1!$A:$AC,29,0)</f>
        <v>0</v>
      </c>
    </row>
    <row r="1005" spans="1:29" x14ac:dyDescent="0.2">
      <c r="A1005" s="2">
        <v>1036</v>
      </c>
      <c r="B1005" t="str">
        <f>VLOOKUP(A:A,[1]Sheet1!$A:$F,2,0)</f>
        <v>2022/3/28 10:23:29</v>
      </c>
      <c r="C1005" t="str">
        <f>VLOOKUP(A:A,[1]Sheet1!$A:$F,3,0)</f>
        <v>278秒</v>
      </c>
      <c r="D1005" t="str">
        <f>VLOOKUP(A:A,[1]Sheet1!$A:$F,4,0)</f>
        <v>微信</v>
      </c>
      <c r="E1005" t="str">
        <f>VLOOKUP(A:A,[1]Sheet1!$A:$F,5,0)</f>
        <v>N/A</v>
      </c>
      <c r="F1005" t="str">
        <f>VLOOKUP(A:A,[1]Sheet1!$A:$F,6,0)</f>
        <v>140.250.91.43(山东-威海)</v>
      </c>
      <c r="G1005">
        <f>VLOOKUP(A:A,[1]Sheet1!$A:$G,7,0)</f>
        <v>2</v>
      </c>
      <c r="H1005">
        <f>VLOOKUP(A:A,[1]Sheet1!$A:$H,8,0)</f>
        <v>2</v>
      </c>
      <c r="I1005">
        <f>VLOOKUP(A:A,[1]Sheet1!$A:$I,9,0)</f>
        <v>1</v>
      </c>
      <c r="J1005">
        <f>VLOOKUP(A:A,[1]Sheet1!$A:$J,10,0)</f>
        <v>2</v>
      </c>
      <c r="K1005">
        <f>VLOOKUP(A:A,[1]Sheet1!$A:$K,11,0)</f>
        <v>1</v>
      </c>
      <c r="L1005" t="str">
        <f>VLOOKUP(A:A,[1]Sheet1!$A:$L,12,0)</f>
        <v>无</v>
      </c>
      <c r="M1005">
        <f>VLOOKUP(A:A,[1]Sheet1!$A:$N,13,0)</f>
        <v>1</v>
      </c>
      <c r="N1005">
        <f>VLOOKUP(A:A,[1]Sheet1!$A:$N,14,0)</f>
        <v>0</v>
      </c>
      <c r="O1005">
        <f>VLOOKUP(A:A,[1]Sheet1!$A:$R,15,0)</f>
        <v>0</v>
      </c>
      <c r="P1005">
        <f>VLOOKUP(A:A,[1]Sheet1!$A:$R,16,0)</f>
        <v>0</v>
      </c>
      <c r="Q1005">
        <f>VLOOKUP(A:A,[1]Sheet1!$A:$R,17,0)</f>
        <v>0</v>
      </c>
      <c r="R1005">
        <f>VLOOKUP(A:A,[1]Sheet1!$A:$R,18,0)</f>
        <v>0</v>
      </c>
      <c r="S1005">
        <f>VLOOKUP(A:A,[1]Sheet1!$A:$DN,19,0)</f>
        <v>0</v>
      </c>
      <c r="T1005">
        <f>VLOOKUP(A:A,[1]Sheet1!$A:$T,20,0)</f>
        <v>1</v>
      </c>
      <c r="U1005">
        <f>VLOOKUP(A:A,[1]Sheet1!$A:$U,21,0)</f>
        <v>0</v>
      </c>
      <c r="V1005">
        <f>VLOOKUP(A:A,[1]Sheet1!$A:$V,22,0)</f>
        <v>3</v>
      </c>
      <c r="W1005">
        <f>VLOOKUP(A:A,[1]Sheet1!$A:$W,23,0)</f>
        <v>0</v>
      </c>
      <c r="X1005">
        <f>VLOOKUP(A:A,[1]Sheet1!$A:$X,24,0)</f>
        <v>0</v>
      </c>
      <c r="Y1005">
        <f>VLOOKUP(A:A,[1]Sheet1!$A:$Y,25,0)</f>
        <v>0</v>
      </c>
      <c r="Z1005">
        <f>VLOOKUP(A:A,[1]Sheet1!$A:$Z,26,0)</f>
        <v>1</v>
      </c>
      <c r="AA1005">
        <f>VLOOKUP(A:A,[1]Sheet1!$A:$AA,27,0)</f>
        <v>1</v>
      </c>
      <c r="AB1005">
        <f>VLOOKUP(A:A,[1]Sheet1!$A:$AB,28,0)</f>
        <v>0</v>
      </c>
      <c r="AC1005">
        <f>VLOOKUP(A:A,[1]Sheet1!$A:$AC,29,0)</f>
        <v>0</v>
      </c>
    </row>
    <row r="1006" spans="1:29" x14ac:dyDescent="0.2">
      <c r="A1006" s="2">
        <v>1037</v>
      </c>
      <c r="B1006" t="str">
        <f>VLOOKUP(A:A,[1]Sheet1!$A:$F,2,0)</f>
        <v>2022/3/28 10:23:35</v>
      </c>
      <c r="C1006" t="str">
        <f>VLOOKUP(A:A,[1]Sheet1!$A:$F,3,0)</f>
        <v>253秒</v>
      </c>
      <c r="D1006" t="str">
        <f>VLOOKUP(A:A,[1]Sheet1!$A:$F,4,0)</f>
        <v>微信</v>
      </c>
      <c r="E1006" t="str">
        <f>VLOOKUP(A:A,[1]Sheet1!$A:$F,5,0)</f>
        <v>N/A</v>
      </c>
      <c r="F1006" t="str">
        <f>VLOOKUP(A:A,[1]Sheet1!$A:$F,6,0)</f>
        <v>121.235.195.51(江苏-无锡)</v>
      </c>
      <c r="G1006">
        <f>VLOOKUP(A:A,[1]Sheet1!$A:$G,7,0)</f>
        <v>1</v>
      </c>
      <c r="H1006">
        <f>VLOOKUP(A:A,[1]Sheet1!$A:$H,8,0)</f>
        <v>3</v>
      </c>
      <c r="I1006">
        <f>VLOOKUP(A:A,[1]Sheet1!$A:$I,9,0)</f>
        <v>2</v>
      </c>
      <c r="J1006">
        <f>VLOOKUP(A:A,[1]Sheet1!$A:$J,10,0)</f>
        <v>2</v>
      </c>
      <c r="K1006">
        <f>VLOOKUP(A:A,[1]Sheet1!$A:$K,11,0)</f>
        <v>1</v>
      </c>
      <c r="L1006" t="str">
        <f>VLOOKUP(A:A,[1]Sheet1!$A:$L,12,0)</f>
        <v>无</v>
      </c>
      <c r="M1006">
        <f>VLOOKUP(A:A,[1]Sheet1!$A:$N,13,0)</f>
        <v>0</v>
      </c>
      <c r="N1006">
        <f>VLOOKUP(A:A,[1]Sheet1!$A:$N,14,0)</f>
        <v>0</v>
      </c>
      <c r="O1006">
        <f>VLOOKUP(A:A,[1]Sheet1!$A:$R,15,0)</f>
        <v>0</v>
      </c>
      <c r="P1006">
        <f>VLOOKUP(A:A,[1]Sheet1!$A:$R,16,0)</f>
        <v>0</v>
      </c>
      <c r="Q1006">
        <f>VLOOKUP(A:A,[1]Sheet1!$A:$R,17,0)</f>
        <v>1</v>
      </c>
      <c r="R1006">
        <f>VLOOKUP(A:A,[1]Sheet1!$A:$R,18,0)</f>
        <v>0</v>
      </c>
      <c r="S1006">
        <f>VLOOKUP(A:A,[1]Sheet1!$A:$DN,19,0)</f>
        <v>1</v>
      </c>
      <c r="T1006">
        <f>VLOOKUP(A:A,[1]Sheet1!$A:$T,20,0)</f>
        <v>0</v>
      </c>
      <c r="U1006">
        <f>VLOOKUP(A:A,[1]Sheet1!$A:$U,21,0)</f>
        <v>0</v>
      </c>
      <c r="V1006">
        <f>VLOOKUP(A:A,[1]Sheet1!$A:$V,22,0)</f>
        <v>2</v>
      </c>
      <c r="W1006">
        <f>VLOOKUP(A:A,[1]Sheet1!$A:$W,23,0)</f>
        <v>0</v>
      </c>
      <c r="X1006">
        <f>VLOOKUP(A:A,[1]Sheet1!$A:$X,24,0)</f>
        <v>0</v>
      </c>
      <c r="Y1006">
        <f>VLOOKUP(A:A,[1]Sheet1!$A:$Y,25,0)</f>
        <v>0</v>
      </c>
      <c r="Z1006">
        <f>VLOOKUP(A:A,[1]Sheet1!$A:$Z,26,0)</f>
        <v>0</v>
      </c>
      <c r="AA1006">
        <f>VLOOKUP(A:A,[1]Sheet1!$A:$AA,27,0)</f>
        <v>1</v>
      </c>
      <c r="AB1006">
        <f>VLOOKUP(A:A,[1]Sheet1!$A:$AB,28,0)</f>
        <v>1</v>
      </c>
      <c r="AC1006">
        <f>VLOOKUP(A:A,[1]Sheet1!$A:$AC,29,0)</f>
        <v>1</v>
      </c>
    </row>
    <row r="1007" spans="1:29" x14ac:dyDescent="0.2">
      <c r="A1007" s="2">
        <v>1038</v>
      </c>
      <c r="B1007" t="str">
        <f>VLOOKUP(A:A,[1]Sheet1!$A:$F,2,0)</f>
        <v>2022/3/28 10:23:39</v>
      </c>
      <c r="C1007" t="str">
        <f>VLOOKUP(A:A,[1]Sheet1!$A:$F,3,0)</f>
        <v>351秒</v>
      </c>
      <c r="D1007" t="str">
        <f>VLOOKUP(A:A,[1]Sheet1!$A:$F,4,0)</f>
        <v>微信</v>
      </c>
      <c r="E1007" t="str">
        <f>VLOOKUP(A:A,[1]Sheet1!$A:$F,5,0)</f>
        <v>N/A</v>
      </c>
      <c r="F1007" t="str">
        <f>VLOOKUP(A:A,[1]Sheet1!$A:$F,6,0)</f>
        <v>222.188.132.198(江苏-常州)</v>
      </c>
      <c r="G1007">
        <f>VLOOKUP(A:A,[1]Sheet1!$A:$G,7,0)</f>
        <v>2</v>
      </c>
      <c r="H1007">
        <f>VLOOKUP(A:A,[1]Sheet1!$A:$H,8,0)</f>
        <v>3</v>
      </c>
      <c r="I1007">
        <f>VLOOKUP(A:A,[1]Sheet1!$A:$I,9,0)</f>
        <v>2</v>
      </c>
      <c r="J1007">
        <f>VLOOKUP(A:A,[1]Sheet1!$A:$J,10,0)</f>
        <v>3</v>
      </c>
      <c r="K1007">
        <f>VLOOKUP(A:A,[1]Sheet1!$A:$K,11,0)</f>
        <v>1</v>
      </c>
      <c r="L1007" t="str">
        <f>VLOOKUP(A:A,[1]Sheet1!$A:$L,12,0)</f>
        <v>无</v>
      </c>
      <c r="M1007">
        <f>VLOOKUP(A:A,[1]Sheet1!$A:$N,13,0)</f>
        <v>0</v>
      </c>
      <c r="N1007">
        <f>VLOOKUP(A:A,[1]Sheet1!$A:$N,14,0)</f>
        <v>0</v>
      </c>
      <c r="O1007">
        <f>VLOOKUP(A:A,[1]Sheet1!$A:$R,15,0)</f>
        <v>0</v>
      </c>
      <c r="P1007">
        <f>VLOOKUP(A:A,[1]Sheet1!$A:$R,16,0)</f>
        <v>0</v>
      </c>
      <c r="Q1007">
        <f>VLOOKUP(A:A,[1]Sheet1!$A:$R,17,0)</f>
        <v>0</v>
      </c>
      <c r="R1007">
        <f>VLOOKUP(A:A,[1]Sheet1!$A:$R,18,0)</f>
        <v>0</v>
      </c>
      <c r="S1007">
        <f>VLOOKUP(A:A,[1]Sheet1!$A:$DN,19,0)</f>
        <v>1</v>
      </c>
      <c r="T1007">
        <f>VLOOKUP(A:A,[1]Sheet1!$A:$T,20,0)</f>
        <v>1</v>
      </c>
      <c r="U1007">
        <f>VLOOKUP(A:A,[1]Sheet1!$A:$U,21,0)</f>
        <v>0</v>
      </c>
      <c r="V1007">
        <f>VLOOKUP(A:A,[1]Sheet1!$A:$V,22,0)</f>
        <v>3</v>
      </c>
      <c r="W1007">
        <f>VLOOKUP(A:A,[1]Sheet1!$A:$W,23,0)</f>
        <v>0</v>
      </c>
      <c r="X1007">
        <f>VLOOKUP(A:A,[1]Sheet1!$A:$X,24,0)</f>
        <v>0</v>
      </c>
      <c r="Y1007">
        <f>VLOOKUP(A:A,[1]Sheet1!$A:$Y,25,0)</f>
        <v>1</v>
      </c>
      <c r="Z1007">
        <f>VLOOKUP(A:A,[1]Sheet1!$A:$Z,26,0)</f>
        <v>0</v>
      </c>
      <c r="AA1007">
        <f>VLOOKUP(A:A,[1]Sheet1!$A:$AA,27,0)</f>
        <v>1</v>
      </c>
      <c r="AB1007">
        <f>VLOOKUP(A:A,[1]Sheet1!$A:$AB,28,0)</f>
        <v>1</v>
      </c>
      <c r="AC1007">
        <f>VLOOKUP(A:A,[1]Sheet1!$A:$AC,29,0)</f>
        <v>0</v>
      </c>
    </row>
    <row r="1008" spans="1:29" x14ac:dyDescent="0.2">
      <c r="A1008" s="2">
        <v>1039</v>
      </c>
      <c r="B1008" t="str">
        <f>VLOOKUP(A:A,[1]Sheet1!$A:$F,2,0)</f>
        <v>2022/3/28 10:23:42</v>
      </c>
      <c r="C1008" t="str">
        <f>VLOOKUP(A:A,[1]Sheet1!$A:$F,3,0)</f>
        <v>315秒</v>
      </c>
      <c r="D1008" t="str">
        <f>VLOOKUP(A:A,[1]Sheet1!$A:$F,4,0)</f>
        <v>微信</v>
      </c>
      <c r="E1008" t="str">
        <f>VLOOKUP(A:A,[1]Sheet1!$A:$F,5,0)</f>
        <v>N/A</v>
      </c>
      <c r="F1008" t="str">
        <f>VLOOKUP(A:A,[1]Sheet1!$A:$F,6,0)</f>
        <v>49.77.159.148(江苏-南京)</v>
      </c>
      <c r="G1008">
        <f>VLOOKUP(A:A,[1]Sheet1!$A:$G,7,0)</f>
        <v>2</v>
      </c>
      <c r="H1008">
        <f>VLOOKUP(A:A,[1]Sheet1!$A:$H,8,0)</f>
        <v>2</v>
      </c>
      <c r="I1008">
        <f>VLOOKUP(A:A,[1]Sheet1!$A:$I,9,0)</f>
        <v>1</v>
      </c>
      <c r="J1008">
        <f>VLOOKUP(A:A,[1]Sheet1!$A:$J,10,0)</f>
        <v>2</v>
      </c>
      <c r="K1008">
        <f>VLOOKUP(A:A,[1]Sheet1!$A:$K,11,0)</f>
        <v>3</v>
      </c>
      <c r="L1008" t="str">
        <f>VLOOKUP(A:A,[1]Sheet1!$A:$L,12,0)</f>
        <v>无</v>
      </c>
      <c r="M1008">
        <f>VLOOKUP(A:A,[1]Sheet1!$A:$N,13,0)</f>
        <v>0</v>
      </c>
      <c r="N1008">
        <f>VLOOKUP(A:A,[1]Sheet1!$A:$N,14,0)</f>
        <v>0</v>
      </c>
      <c r="O1008">
        <f>VLOOKUP(A:A,[1]Sheet1!$A:$R,15,0)</f>
        <v>0</v>
      </c>
      <c r="P1008">
        <f>VLOOKUP(A:A,[1]Sheet1!$A:$R,16,0)</f>
        <v>0</v>
      </c>
      <c r="Q1008">
        <f>VLOOKUP(A:A,[1]Sheet1!$A:$R,17,0)</f>
        <v>0</v>
      </c>
      <c r="R1008">
        <f>VLOOKUP(A:A,[1]Sheet1!$A:$R,18,0)</f>
        <v>1</v>
      </c>
      <c r="S1008">
        <f>VLOOKUP(A:A,[1]Sheet1!$A:$DN,19,0)</f>
        <v>1</v>
      </c>
      <c r="T1008">
        <f>VLOOKUP(A:A,[1]Sheet1!$A:$T,20,0)</f>
        <v>0</v>
      </c>
      <c r="U1008">
        <f>VLOOKUP(A:A,[1]Sheet1!$A:$U,21,0)</f>
        <v>0</v>
      </c>
      <c r="V1008">
        <f>VLOOKUP(A:A,[1]Sheet1!$A:$V,22,0)</f>
        <v>3</v>
      </c>
      <c r="W1008">
        <f>VLOOKUP(A:A,[1]Sheet1!$A:$W,23,0)</f>
        <v>0</v>
      </c>
      <c r="X1008">
        <f>VLOOKUP(A:A,[1]Sheet1!$A:$X,24,0)</f>
        <v>1</v>
      </c>
      <c r="Y1008">
        <f>VLOOKUP(A:A,[1]Sheet1!$A:$Y,25,0)</f>
        <v>0</v>
      </c>
      <c r="Z1008">
        <f>VLOOKUP(A:A,[1]Sheet1!$A:$Z,26,0)</f>
        <v>0</v>
      </c>
      <c r="AA1008">
        <f>VLOOKUP(A:A,[1]Sheet1!$A:$AA,27,0)</f>
        <v>1</v>
      </c>
      <c r="AB1008">
        <f>VLOOKUP(A:A,[1]Sheet1!$A:$AB,28,0)</f>
        <v>0</v>
      </c>
      <c r="AC1008">
        <f>VLOOKUP(A:A,[1]Sheet1!$A:$AC,29,0)</f>
        <v>1</v>
      </c>
    </row>
    <row r="1009" spans="1:29" x14ac:dyDescent="0.2">
      <c r="A1009" s="2">
        <v>1040</v>
      </c>
      <c r="B1009" t="str">
        <f>VLOOKUP(A:A,[1]Sheet1!$A:$F,2,0)</f>
        <v>2022/3/28 10:23:49</v>
      </c>
      <c r="C1009" t="str">
        <f>VLOOKUP(A:A,[1]Sheet1!$A:$F,3,0)</f>
        <v>348秒</v>
      </c>
      <c r="D1009" t="str">
        <f>VLOOKUP(A:A,[1]Sheet1!$A:$F,4,0)</f>
        <v>微信</v>
      </c>
      <c r="E1009" t="str">
        <f>VLOOKUP(A:A,[1]Sheet1!$A:$F,5,0)</f>
        <v>N/A</v>
      </c>
      <c r="F1009" t="str">
        <f>VLOOKUP(A:A,[1]Sheet1!$A:$F,6,0)</f>
        <v>49.67.121.188(江苏-南通)</v>
      </c>
      <c r="G1009">
        <f>VLOOKUP(A:A,[1]Sheet1!$A:$G,7,0)</f>
        <v>1</v>
      </c>
      <c r="H1009">
        <f>VLOOKUP(A:A,[1]Sheet1!$A:$H,8,0)</f>
        <v>5</v>
      </c>
      <c r="I1009">
        <f>VLOOKUP(A:A,[1]Sheet1!$A:$I,9,0)</f>
        <v>3</v>
      </c>
      <c r="J1009">
        <f>VLOOKUP(A:A,[1]Sheet1!$A:$J,10,0)</f>
        <v>2</v>
      </c>
      <c r="K1009">
        <f>VLOOKUP(A:A,[1]Sheet1!$A:$K,11,0)</f>
        <v>1</v>
      </c>
      <c r="L1009" t="str">
        <f>VLOOKUP(A:A,[1]Sheet1!$A:$L,12,0)</f>
        <v>无</v>
      </c>
      <c r="M1009">
        <f>VLOOKUP(A:A,[1]Sheet1!$A:$N,13,0)</f>
        <v>1</v>
      </c>
      <c r="N1009">
        <f>VLOOKUP(A:A,[1]Sheet1!$A:$N,14,0)</f>
        <v>0</v>
      </c>
      <c r="O1009">
        <f>VLOOKUP(A:A,[1]Sheet1!$A:$R,15,0)</f>
        <v>0</v>
      </c>
      <c r="P1009">
        <f>VLOOKUP(A:A,[1]Sheet1!$A:$R,16,0)</f>
        <v>0</v>
      </c>
      <c r="Q1009">
        <f>VLOOKUP(A:A,[1]Sheet1!$A:$R,17,0)</f>
        <v>0</v>
      </c>
      <c r="R1009">
        <f>VLOOKUP(A:A,[1]Sheet1!$A:$R,18,0)</f>
        <v>0</v>
      </c>
      <c r="S1009">
        <f>VLOOKUP(A:A,[1]Sheet1!$A:$DN,19,0)</f>
        <v>1</v>
      </c>
      <c r="T1009">
        <f>VLOOKUP(A:A,[1]Sheet1!$A:$T,20,0)</f>
        <v>0</v>
      </c>
      <c r="U1009">
        <f>VLOOKUP(A:A,[1]Sheet1!$A:$U,21,0)</f>
        <v>0</v>
      </c>
      <c r="V1009">
        <f>VLOOKUP(A:A,[1]Sheet1!$A:$V,22,0)</f>
        <v>4</v>
      </c>
      <c r="W1009">
        <f>VLOOKUP(A:A,[1]Sheet1!$A:$W,23,0)</f>
        <v>0</v>
      </c>
      <c r="X1009">
        <f>VLOOKUP(A:A,[1]Sheet1!$A:$X,24,0)</f>
        <v>1</v>
      </c>
      <c r="Y1009">
        <f>VLOOKUP(A:A,[1]Sheet1!$A:$Y,25,0)</f>
        <v>1</v>
      </c>
      <c r="Z1009">
        <f>VLOOKUP(A:A,[1]Sheet1!$A:$Z,26,0)</f>
        <v>0</v>
      </c>
      <c r="AA1009">
        <f>VLOOKUP(A:A,[1]Sheet1!$A:$AA,27,0)</f>
        <v>0</v>
      </c>
      <c r="AB1009">
        <f>VLOOKUP(A:A,[1]Sheet1!$A:$AB,28,0)</f>
        <v>0</v>
      </c>
      <c r="AC1009">
        <f>VLOOKUP(A:A,[1]Sheet1!$A:$AC,29,0)</f>
        <v>1</v>
      </c>
    </row>
    <row r="1010" spans="1:29" x14ac:dyDescent="0.2">
      <c r="A1010" s="2">
        <v>1041</v>
      </c>
      <c r="B1010" t="str">
        <f>VLOOKUP(A:A,[1]Sheet1!$A:$F,2,0)</f>
        <v>2022/3/28 10:23:52</v>
      </c>
      <c r="C1010" t="str">
        <f>VLOOKUP(A:A,[1]Sheet1!$A:$F,3,0)</f>
        <v>307秒</v>
      </c>
      <c r="D1010" t="str">
        <f>VLOOKUP(A:A,[1]Sheet1!$A:$F,4,0)</f>
        <v>微信</v>
      </c>
      <c r="E1010" t="str">
        <f>VLOOKUP(A:A,[1]Sheet1!$A:$F,5,0)</f>
        <v>N/A</v>
      </c>
      <c r="F1010" t="str">
        <f>VLOOKUP(A:A,[1]Sheet1!$A:$F,6,0)</f>
        <v>222.184.186.179(江苏-南通)</v>
      </c>
      <c r="G1010">
        <f>VLOOKUP(A:A,[1]Sheet1!$A:$G,7,0)</f>
        <v>2</v>
      </c>
      <c r="H1010">
        <f>VLOOKUP(A:A,[1]Sheet1!$A:$H,8,0)</f>
        <v>2</v>
      </c>
      <c r="I1010">
        <f>VLOOKUP(A:A,[1]Sheet1!$A:$I,9,0)</f>
        <v>1</v>
      </c>
      <c r="J1010">
        <f>VLOOKUP(A:A,[1]Sheet1!$A:$J,10,0)</f>
        <v>2</v>
      </c>
      <c r="K1010">
        <f>VLOOKUP(A:A,[1]Sheet1!$A:$K,11,0)</f>
        <v>3</v>
      </c>
      <c r="L1010" t="str">
        <f>VLOOKUP(A:A,[1]Sheet1!$A:$L,12,0)</f>
        <v>无</v>
      </c>
      <c r="M1010">
        <f>VLOOKUP(A:A,[1]Sheet1!$A:$N,13,0)</f>
        <v>1</v>
      </c>
      <c r="N1010">
        <f>VLOOKUP(A:A,[1]Sheet1!$A:$N,14,0)</f>
        <v>0</v>
      </c>
      <c r="O1010">
        <f>VLOOKUP(A:A,[1]Sheet1!$A:$R,15,0)</f>
        <v>1</v>
      </c>
      <c r="P1010">
        <f>VLOOKUP(A:A,[1]Sheet1!$A:$R,16,0)</f>
        <v>1</v>
      </c>
      <c r="Q1010">
        <f>VLOOKUP(A:A,[1]Sheet1!$A:$R,17,0)</f>
        <v>0</v>
      </c>
      <c r="R1010">
        <f>VLOOKUP(A:A,[1]Sheet1!$A:$R,18,0)</f>
        <v>0</v>
      </c>
      <c r="S1010">
        <f>VLOOKUP(A:A,[1]Sheet1!$A:$DN,19,0)</f>
        <v>0</v>
      </c>
      <c r="T1010">
        <f>VLOOKUP(A:A,[1]Sheet1!$A:$T,20,0)</f>
        <v>0</v>
      </c>
      <c r="U1010">
        <f>VLOOKUP(A:A,[1]Sheet1!$A:$U,21,0)</f>
        <v>0</v>
      </c>
      <c r="V1010">
        <f>VLOOKUP(A:A,[1]Sheet1!$A:$V,22,0)</f>
        <v>4</v>
      </c>
      <c r="W1010">
        <f>VLOOKUP(A:A,[1]Sheet1!$A:$W,23,0)</f>
        <v>0</v>
      </c>
      <c r="X1010">
        <f>VLOOKUP(A:A,[1]Sheet1!$A:$X,24,0)</f>
        <v>0</v>
      </c>
      <c r="Y1010">
        <f>VLOOKUP(A:A,[1]Sheet1!$A:$Y,25,0)</f>
        <v>0</v>
      </c>
      <c r="Z1010">
        <f>VLOOKUP(A:A,[1]Sheet1!$A:$Z,26,0)</f>
        <v>0</v>
      </c>
      <c r="AA1010">
        <f>VLOOKUP(A:A,[1]Sheet1!$A:$AA,27,0)</f>
        <v>0</v>
      </c>
      <c r="AB1010">
        <f>VLOOKUP(A:A,[1]Sheet1!$A:$AB,28,0)</f>
        <v>1</v>
      </c>
      <c r="AC1010">
        <f>VLOOKUP(A:A,[1]Sheet1!$A:$AC,29,0)</f>
        <v>1</v>
      </c>
    </row>
    <row r="1011" spans="1:29" x14ac:dyDescent="0.2">
      <c r="A1011" s="2">
        <v>1042</v>
      </c>
      <c r="B1011" t="str">
        <f>VLOOKUP(A:A,[1]Sheet1!$A:$F,2,0)</f>
        <v>2022/3/28 10:23:53</v>
      </c>
      <c r="C1011" t="str">
        <f>VLOOKUP(A:A,[1]Sheet1!$A:$F,3,0)</f>
        <v>267秒</v>
      </c>
      <c r="D1011" t="str">
        <f>VLOOKUP(A:A,[1]Sheet1!$A:$F,4,0)</f>
        <v>微信</v>
      </c>
      <c r="E1011" t="str">
        <f>VLOOKUP(A:A,[1]Sheet1!$A:$F,5,0)</f>
        <v>N/A</v>
      </c>
      <c r="F1011" t="str">
        <f>VLOOKUP(A:A,[1]Sheet1!$A:$F,6,0)</f>
        <v>49.88.113.31(江苏-连云港)</v>
      </c>
      <c r="G1011">
        <f>VLOOKUP(A:A,[1]Sheet1!$A:$G,7,0)</f>
        <v>1</v>
      </c>
      <c r="H1011">
        <f>VLOOKUP(A:A,[1]Sheet1!$A:$H,8,0)</f>
        <v>5</v>
      </c>
      <c r="I1011">
        <f>VLOOKUP(A:A,[1]Sheet1!$A:$I,9,0)</f>
        <v>2</v>
      </c>
      <c r="J1011">
        <f>VLOOKUP(A:A,[1]Sheet1!$A:$J,10,0)</f>
        <v>3</v>
      </c>
      <c r="K1011">
        <f>VLOOKUP(A:A,[1]Sheet1!$A:$K,11,0)</f>
        <v>3</v>
      </c>
      <c r="L1011" t="str">
        <f>VLOOKUP(A:A,[1]Sheet1!$A:$L,12,0)</f>
        <v>无</v>
      </c>
      <c r="M1011">
        <f>VLOOKUP(A:A,[1]Sheet1!$A:$N,13,0)</f>
        <v>0</v>
      </c>
      <c r="N1011">
        <f>VLOOKUP(A:A,[1]Sheet1!$A:$N,14,0)</f>
        <v>1</v>
      </c>
      <c r="O1011">
        <f>VLOOKUP(A:A,[1]Sheet1!$A:$R,15,0)</f>
        <v>0</v>
      </c>
      <c r="P1011">
        <f>VLOOKUP(A:A,[1]Sheet1!$A:$R,16,0)</f>
        <v>0</v>
      </c>
      <c r="Q1011">
        <f>VLOOKUP(A:A,[1]Sheet1!$A:$R,17,0)</f>
        <v>1</v>
      </c>
      <c r="R1011">
        <f>VLOOKUP(A:A,[1]Sheet1!$A:$R,18,0)</f>
        <v>0</v>
      </c>
      <c r="S1011">
        <f>VLOOKUP(A:A,[1]Sheet1!$A:$DN,19,0)</f>
        <v>1</v>
      </c>
      <c r="T1011">
        <f>VLOOKUP(A:A,[1]Sheet1!$A:$T,20,0)</f>
        <v>0</v>
      </c>
      <c r="U1011">
        <f>VLOOKUP(A:A,[1]Sheet1!$A:$U,21,0)</f>
        <v>0</v>
      </c>
      <c r="V1011">
        <f>VLOOKUP(A:A,[1]Sheet1!$A:$V,22,0)</f>
        <v>3</v>
      </c>
      <c r="W1011">
        <f>VLOOKUP(A:A,[1]Sheet1!$A:$W,23,0)</f>
        <v>0</v>
      </c>
      <c r="X1011">
        <f>VLOOKUP(A:A,[1]Sheet1!$A:$X,24,0)</f>
        <v>1</v>
      </c>
      <c r="Y1011">
        <f>VLOOKUP(A:A,[1]Sheet1!$A:$Y,25,0)</f>
        <v>1</v>
      </c>
      <c r="Z1011">
        <f>VLOOKUP(A:A,[1]Sheet1!$A:$Z,26,0)</f>
        <v>0</v>
      </c>
      <c r="AA1011">
        <f>VLOOKUP(A:A,[1]Sheet1!$A:$AA,27,0)</f>
        <v>0</v>
      </c>
      <c r="AB1011">
        <f>VLOOKUP(A:A,[1]Sheet1!$A:$AB,28,0)</f>
        <v>0</v>
      </c>
      <c r="AC1011">
        <f>VLOOKUP(A:A,[1]Sheet1!$A:$AC,29,0)</f>
        <v>0</v>
      </c>
    </row>
    <row r="1012" spans="1:29" x14ac:dyDescent="0.2">
      <c r="A1012" s="2">
        <v>1043</v>
      </c>
      <c r="B1012" t="str">
        <f>VLOOKUP(A:A,[1]Sheet1!$A:$F,2,0)</f>
        <v>2022/3/28 10:23:58</v>
      </c>
      <c r="C1012" t="str">
        <f>VLOOKUP(A:A,[1]Sheet1!$A:$F,3,0)</f>
        <v>358秒</v>
      </c>
      <c r="D1012" t="str">
        <f>VLOOKUP(A:A,[1]Sheet1!$A:$F,4,0)</f>
        <v>微信</v>
      </c>
      <c r="E1012" t="str">
        <f>VLOOKUP(A:A,[1]Sheet1!$A:$F,5,0)</f>
        <v>N/A</v>
      </c>
      <c r="F1012" t="str">
        <f>VLOOKUP(A:A,[1]Sheet1!$A:$F,6,0)</f>
        <v>110.181.89.118(山西-大同)</v>
      </c>
      <c r="G1012">
        <f>VLOOKUP(A:A,[1]Sheet1!$A:$G,7,0)</f>
        <v>1</v>
      </c>
      <c r="H1012">
        <f>VLOOKUP(A:A,[1]Sheet1!$A:$H,8,0)</f>
        <v>4</v>
      </c>
      <c r="I1012">
        <f>VLOOKUP(A:A,[1]Sheet1!$A:$I,9,0)</f>
        <v>4</v>
      </c>
      <c r="J1012">
        <f>VLOOKUP(A:A,[1]Sheet1!$A:$J,10,0)</f>
        <v>2</v>
      </c>
      <c r="K1012">
        <f>VLOOKUP(A:A,[1]Sheet1!$A:$K,11,0)</f>
        <v>3</v>
      </c>
      <c r="L1012" t="str">
        <f>VLOOKUP(A:A,[1]Sheet1!$A:$L,12,0)</f>
        <v>无</v>
      </c>
      <c r="M1012">
        <f>VLOOKUP(A:A,[1]Sheet1!$A:$N,13,0)</f>
        <v>0</v>
      </c>
      <c r="N1012">
        <f>VLOOKUP(A:A,[1]Sheet1!$A:$N,14,0)</f>
        <v>0</v>
      </c>
      <c r="O1012">
        <f>VLOOKUP(A:A,[1]Sheet1!$A:$R,15,0)</f>
        <v>1</v>
      </c>
      <c r="P1012">
        <f>VLOOKUP(A:A,[1]Sheet1!$A:$R,16,0)</f>
        <v>0</v>
      </c>
      <c r="Q1012">
        <f>VLOOKUP(A:A,[1]Sheet1!$A:$R,17,0)</f>
        <v>1</v>
      </c>
      <c r="R1012">
        <f>VLOOKUP(A:A,[1]Sheet1!$A:$R,18,0)</f>
        <v>0</v>
      </c>
      <c r="S1012">
        <f>VLOOKUP(A:A,[1]Sheet1!$A:$DN,19,0)</f>
        <v>1</v>
      </c>
      <c r="T1012">
        <f>VLOOKUP(A:A,[1]Sheet1!$A:$T,20,0)</f>
        <v>0</v>
      </c>
      <c r="U1012">
        <f>VLOOKUP(A:A,[1]Sheet1!$A:$U,21,0)</f>
        <v>0</v>
      </c>
      <c r="V1012">
        <f>VLOOKUP(A:A,[1]Sheet1!$A:$V,22,0)</f>
        <v>5</v>
      </c>
      <c r="W1012">
        <f>VLOOKUP(A:A,[1]Sheet1!$A:$W,23,0)</f>
        <v>1</v>
      </c>
      <c r="X1012">
        <f>VLOOKUP(A:A,[1]Sheet1!$A:$X,24,0)</f>
        <v>0</v>
      </c>
      <c r="Y1012">
        <f>VLOOKUP(A:A,[1]Sheet1!$A:$Y,25,0)</f>
        <v>1</v>
      </c>
      <c r="Z1012">
        <f>VLOOKUP(A:A,[1]Sheet1!$A:$Z,26,0)</f>
        <v>0</v>
      </c>
      <c r="AA1012">
        <f>VLOOKUP(A:A,[1]Sheet1!$A:$AA,27,0)</f>
        <v>0</v>
      </c>
      <c r="AB1012">
        <f>VLOOKUP(A:A,[1]Sheet1!$A:$AB,28,0)</f>
        <v>0</v>
      </c>
      <c r="AC1012">
        <f>VLOOKUP(A:A,[1]Sheet1!$A:$AC,29,0)</f>
        <v>0</v>
      </c>
    </row>
    <row r="1013" spans="1:29" x14ac:dyDescent="0.2">
      <c r="A1013" s="2">
        <v>1044</v>
      </c>
      <c r="B1013" t="str">
        <f>VLOOKUP(A:A,[1]Sheet1!$A:$F,2,0)</f>
        <v>2022/3/28 10:24:02</v>
      </c>
      <c r="C1013" t="str">
        <f>VLOOKUP(A:A,[1]Sheet1!$A:$F,3,0)</f>
        <v>338秒</v>
      </c>
      <c r="D1013" t="str">
        <f>VLOOKUP(A:A,[1]Sheet1!$A:$F,4,0)</f>
        <v>微信</v>
      </c>
      <c r="E1013" t="str">
        <f>VLOOKUP(A:A,[1]Sheet1!$A:$F,5,0)</f>
        <v>N/A</v>
      </c>
      <c r="F1013" t="str">
        <f>VLOOKUP(A:A,[1]Sheet1!$A:$F,6,0)</f>
        <v>182.35.86.68(山东-泰安)</v>
      </c>
      <c r="G1013">
        <f>VLOOKUP(A:A,[1]Sheet1!$A:$G,7,0)</f>
        <v>2</v>
      </c>
      <c r="H1013">
        <f>VLOOKUP(A:A,[1]Sheet1!$A:$H,8,0)</f>
        <v>5</v>
      </c>
      <c r="I1013">
        <f>VLOOKUP(A:A,[1]Sheet1!$A:$I,9,0)</f>
        <v>2</v>
      </c>
      <c r="J1013">
        <f>VLOOKUP(A:A,[1]Sheet1!$A:$J,10,0)</f>
        <v>3</v>
      </c>
      <c r="K1013">
        <f>VLOOKUP(A:A,[1]Sheet1!$A:$K,11,0)</f>
        <v>3</v>
      </c>
      <c r="L1013" t="str">
        <f>VLOOKUP(A:A,[1]Sheet1!$A:$L,12,0)</f>
        <v>无</v>
      </c>
      <c r="M1013">
        <f>VLOOKUP(A:A,[1]Sheet1!$A:$N,13,0)</f>
        <v>0</v>
      </c>
      <c r="N1013">
        <f>VLOOKUP(A:A,[1]Sheet1!$A:$N,14,0)</f>
        <v>0</v>
      </c>
      <c r="O1013">
        <f>VLOOKUP(A:A,[1]Sheet1!$A:$R,15,0)</f>
        <v>0</v>
      </c>
      <c r="P1013">
        <f>VLOOKUP(A:A,[1]Sheet1!$A:$R,16,0)</f>
        <v>0</v>
      </c>
      <c r="Q1013">
        <f>VLOOKUP(A:A,[1]Sheet1!$A:$R,17,0)</f>
        <v>0</v>
      </c>
      <c r="R1013">
        <f>VLOOKUP(A:A,[1]Sheet1!$A:$R,18,0)</f>
        <v>1</v>
      </c>
      <c r="S1013">
        <f>VLOOKUP(A:A,[1]Sheet1!$A:$DN,19,0)</f>
        <v>1</v>
      </c>
      <c r="T1013">
        <f>VLOOKUP(A:A,[1]Sheet1!$A:$T,20,0)</f>
        <v>0</v>
      </c>
      <c r="U1013">
        <f>VLOOKUP(A:A,[1]Sheet1!$A:$U,21,0)</f>
        <v>0</v>
      </c>
      <c r="V1013">
        <f>VLOOKUP(A:A,[1]Sheet1!$A:$V,22,0)</f>
        <v>4</v>
      </c>
      <c r="W1013">
        <f>VLOOKUP(A:A,[1]Sheet1!$A:$W,23,0)</f>
        <v>0</v>
      </c>
      <c r="X1013">
        <f>VLOOKUP(A:A,[1]Sheet1!$A:$X,24,0)</f>
        <v>1</v>
      </c>
      <c r="Y1013">
        <f>VLOOKUP(A:A,[1]Sheet1!$A:$Y,25,0)</f>
        <v>1</v>
      </c>
      <c r="Z1013">
        <f>VLOOKUP(A:A,[1]Sheet1!$A:$Z,26,0)</f>
        <v>1</v>
      </c>
      <c r="AA1013">
        <f>VLOOKUP(A:A,[1]Sheet1!$A:$AA,27,0)</f>
        <v>0</v>
      </c>
      <c r="AB1013">
        <f>VLOOKUP(A:A,[1]Sheet1!$A:$AB,28,0)</f>
        <v>0</v>
      </c>
      <c r="AC1013">
        <f>VLOOKUP(A:A,[1]Sheet1!$A:$AC,29,0)</f>
        <v>0</v>
      </c>
    </row>
    <row r="1014" spans="1:29" x14ac:dyDescent="0.2">
      <c r="A1014" s="2">
        <v>1045</v>
      </c>
      <c r="B1014" t="str">
        <f>VLOOKUP(A:A,[1]Sheet1!$A:$F,2,0)</f>
        <v>2022/3/28 10:24:09</v>
      </c>
      <c r="C1014" t="str">
        <f>VLOOKUP(A:A,[1]Sheet1!$A:$F,3,0)</f>
        <v>305秒</v>
      </c>
      <c r="D1014" t="str">
        <f>VLOOKUP(A:A,[1]Sheet1!$A:$F,4,0)</f>
        <v>微信</v>
      </c>
      <c r="E1014" t="str">
        <f>VLOOKUP(A:A,[1]Sheet1!$A:$F,5,0)</f>
        <v>N/A</v>
      </c>
      <c r="F1014" t="str">
        <f>VLOOKUP(A:A,[1]Sheet1!$A:$F,6,0)</f>
        <v>110.230.219.0(河北-保定)</v>
      </c>
      <c r="G1014">
        <f>VLOOKUP(A:A,[1]Sheet1!$A:$G,7,0)</f>
        <v>1</v>
      </c>
      <c r="H1014">
        <f>VLOOKUP(A:A,[1]Sheet1!$A:$H,8,0)</f>
        <v>3</v>
      </c>
      <c r="I1014">
        <f>VLOOKUP(A:A,[1]Sheet1!$A:$I,9,0)</f>
        <v>2</v>
      </c>
      <c r="J1014">
        <f>VLOOKUP(A:A,[1]Sheet1!$A:$J,10,0)</f>
        <v>2</v>
      </c>
      <c r="K1014">
        <f>VLOOKUP(A:A,[1]Sheet1!$A:$K,11,0)</f>
        <v>3</v>
      </c>
      <c r="L1014" t="str">
        <f>VLOOKUP(A:A,[1]Sheet1!$A:$L,12,0)</f>
        <v>无</v>
      </c>
      <c r="M1014">
        <f>VLOOKUP(A:A,[1]Sheet1!$A:$N,13,0)</f>
        <v>0</v>
      </c>
      <c r="N1014">
        <f>VLOOKUP(A:A,[1]Sheet1!$A:$N,14,0)</f>
        <v>0</v>
      </c>
      <c r="O1014">
        <f>VLOOKUP(A:A,[1]Sheet1!$A:$R,15,0)</f>
        <v>0</v>
      </c>
      <c r="P1014">
        <f>VLOOKUP(A:A,[1]Sheet1!$A:$R,16,0)</f>
        <v>0</v>
      </c>
      <c r="Q1014">
        <f>VLOOKUP(A:A,[1]Sheet1!$A:$R,17,0)</f>
        <v>0</v>
      </c>
      <c r="R1014">
        <f>VLOOKUP(A:A,[1]Sheet1!$A:$R,18,0)</f>
        <v>1</v>
      </c>
      <c r="S1014">
        <f>VLOOKUP(A:A,[1]Sheet1!$A:$DN,19,0)</f>
        <v>0</v>
      </c>
      <c r="T1014">
        <f>VLOOKUP(A:A,[1]Sheet1!$A:$T,20,0)</f>
        <v>1</v>
      </c>
      <c r="U1014">
        <f>VLOOKUP(A:A,[1]Sheet1!$A:$U,21,0)</f>
        <v>0</v>
      </c>
      <c r="V1014">
        <f>VLOOKUP(A:A,[1]Sheet1!$A:$V,22,0)</f>
        <v>4</v>
      </c>
      <c r="W1014">
        <f>VLOOKUP(A:A,[1]Sheet1!$A:$W,23,0)</f>
        <v>0</v>
      </c>
      <c r="X1014">
        <f>VLOOKUP(A:A,[1]Sheet1!$A:$X,24,0)</f>
        <v>1</v>
      </c>
      <c r="Y1014">
        <f>VLOOKUP(A:A,[1]Sheet1!$A:$Y,25,0)</f>
        <v>0</v>
      </c>
      <c r="Z1014">
        <f>VLOOKUP(A:A,[1]Sheet1!$A:$Z,26,0)</f>
        <v>1</v>
      </c>
      <c r="AA1014">
        <f>VLOOKUP(A:A,[1]Sheet1!$A:$AA,27,0)</f>
        <v>0</v>
      </c>
      <c r="AB1014">
        <f>VLOOKUP(A:A,[1]Sheet1!$A:$AB,28,0)</f>
        <v>1</v>
      </c>
      <c r="AC1014">
        <f>VLOOKUP(A:A,[1]Sheet1!$A:$AC,29,0)</f>
        <v>0</v>
      </c>
    </row>
    <row r="1015" spans="1:29" x14ac:dyDescent="0.2">
      <c r="A1015" s="2">
        <v>1046</v>
      </c>
      <c r="B1015" t="str">
        <f>VLOOKUP(A:A,[1]Sheet1!$A:$F,2,0)</f>
        <v>2022/3/28 10:24:11</v>
      </c>
      <c r="C1015" t="str">
        <f>VLOOKUP(A:A,[1]Sheet1!$A:$F,3,0)</f>
        <v>330秒</v>
      </c>
      <c r="D1015" t="str">
        <f>VLOOKUP(A:A,[1]Sheet1!$A:$F,4,0)</f>
        <v>微信</v>
      </c>
      <c r="E1015" t="str">
        <f>VLOOKUP(A:A,[1]Sheet1!$A:$F,5,0)</f>
        <v>N/A</v>
      </c>
      <c r="F1015" t="str">
        <f>VLOOKUP(A:A,[1]Sheet1!$A:$F,6,0)</f>
        <v>114.99.12.133(安徽-铜陵)</v>
      </c>
      <c r="G1015">
        <f>VLOOKUP(A:A,[1]Sheet1!$A:$G,7,0)</f>
        <v>1</v>
      </c>
      <c r="H1015">
        <f>VLOOKUP(A:A,[1]Sheet1!$A:$H,8,0)</f>
        <v>2</v>
      </c>
      <c r="I1015">
        <f>VLOOKUP(A:A,[1]Sheet1!$A:$I,9,0)</f>
        <v>1</v>
      </c>
      <c r="J1015">
        <f>VLOOKUP(A:A,[1]Sheet1!$A:$J,10,0)</f>
        <v>2</v>
      </c>
      <c r="K1015">
        <f>VLOOKUP(A:A,[1]Sheet1!$A:$K,11,0)</f>
        <v>2</v>
      </c>
      <c r="L1015" t="str">
        <f>VLOOKUP(A:A,[1]Sheet1!$A:$L,12,0)</f>
        <v>无</v>
      </c>
      <c r="M1015">
        <f>VLOOKUP(A:A,[1]Sheet1!$A:$N,13,0)</f>
        <v>0</v>
      </c>
      <c r="N1015">
        <f>VLOOKUP(A:A,[1]Sheet1!$A:$N,14,0)</f>
        <v>0</v>
      </c>
      <c r="O1015">
        <f>VLOOKUP(A:A,[1]Sheet1!$A:$R,15,0)</f>
        <v>0</v>
      </c>
      <c r="P1015">
        <f>VLOOKUP(A:A,[1]Sheet1!$A:$R,16,0)</f>
        <v>0</v>
      </c>
      <c r="Q1015">
        <f>VLOOKUP(A:A,[1]Sheet1!$A:$R,17,0)</f>
        <v>0</v>
      </c>
      <c r="R1015">
        <f>VLOOKUP(A:A,[1]Sheet1!$A:$R,18,0)</f>
        <v>1</v>
      </c>
      <c r="S1015">
        <f>VLOOKUP(A:A,[1]Sheet1!$A:$DN,19,0)</f>
        <v>1</v>
      </c>
      <c r="T1015">
        <f>VLOOKUP(A:A,[1]Sheet1!$A:$T,20,0)</f>
        <v>0</v>
      </c>
      <c r="U1015">
        <f>VLOOKUP(A:A,[1]Sheet1!$A:$U,21,0)</f>
        <v>0</v>
      </c>
      <c r="V1015">
        <f>VLOOKUP(A:A,[1]Sheet1!$A:$V,22,0)</f>
        <v>3</v>
      </c>
      <c r="W1015">
        <f>VLOOKUP(A:A,[1]Sheet1!$A:$W,23,0)</f>
        <v>0</v>
      </c>
      <c r="X1015">
        <f>VLOOKUP(A:A,[1]Sheet1!$A:$X,24,0)</f>
        <v>1</v>
      </c>
      <c r="Y1015">
        <f>VLOOKUP(A:A,[1]Sheet1!$A:$Y,25,0)</f>
        <v>0</v>
      </c>
      <c r="Z1015">
        <f>VLOOKUP(A:A,[1]Sheet1!$A:$Z,26,0)</f>
        <v>0</v>
      </c>
      <c r="AA1015">
        <f>VLOOKUP(A:A,[1]Sheet1!$A:$AA,27,0)</f>
        <v>0</v>
      </c>
      <c r="AB1015">
        <f>VLOOKUP(A:A,[1]Sheet1!$A:$AB,28,0)</f>
        <v>1</v>
      </c>
      <c r="AC1015">
        <f>VLOOKUP(A:A,[1]Sheet1!$A:$AC,29,0)</f>
        <v>0</v>
      </c>
    </row>
    <row r="1016" spans="1:29" x14ac:dyDescent="0.2">
      <c r="A1016" s="2">
        <v>1047</v>
      </c>
      <c r="B1016" t="str">
        <f>VLOOKUP(A:A,[1]Sheet1!$A:$F,2,0)</f>
        <v>2022/3/28 10:24:13</v>
      </c>
      <c r="C1016" t="str">
        <f>VLOOKUP(A:A,[1]Sheet1!$A:$F,3,0)</f>
        <v>253秒</v>
      </c>
      <c r="D1016" t="str">
        <f>VLOOKUP(A:A,[1]Sheet1!$A:$F,4,0)</f>
        <v>微信</v>
      </c>
      <c r="E1016" t="str">
        <f>VLOOKUP(A:A,[1]Sheet1!$A:$F,5,0)</f>
        <v>N/A</v>
      </c>
      <c r="F1016" t="str">
        <f>VLOOKUP(A:A,[1]Sheet1!$A:$F,6,0)</f>
        <v>218.23.196.25(安徽-淮南)</v>
      </c>
      <c r="G1016">
        <f>VLOOKUP(A:A,[1]Sheet1!$A:$G,7,0)</f>
        <v>2</v>
      </c>
      <c r="H1016">
        <f>VLOOKUP(A:A,[1]Sheet1!$A:$H,8,0)</f>
        <v>5</v>
      </c>
      <c r="I1016">
        <f>VLOOKUP(A:A,[1]Sheet1!$A:$I,9,0)</f>
        <v>2</v>
      </c>
      <c r="J1016">
        <f>VLOOKUP(A:A,[1]Sheet1!$A:$J,10,0)</f>
        <v>2</v>
      </c>
      <c r="K1016">
        <f>VLOOKUP(A:A,[1]Sheet1!$A:$K,11,0)</f>
        <v>1</v>
      </c>
      <c r="L1016" t="str">
        <f>VLOOKUP(A:A,[1]Sheet1!$A:$L,12,0)</f>
        <v>无</v>
      </c>
      <c r="M1016">
        <f>VLOOKUP(A:A,[1]Sheet1!$A:$N,13,0)</f>
        <v>0</v>
      </c>
      <c r="N1016">
        <f>VLOOKUP(A:A,[1]Sheet1!$A:$N,14,0)</f>
        <v>0</v>
      </c>
      <c r="O1016">
        <f>VLOOKUP(A:A,[1]Sheet1!$A:$R,15,0)</f>
        <v>1</v>
      </c>
      <c r="P1016">
        <f>VLOOKUP(A:A,[1]Sheet1!$A:$R,16,0)</f>
        <v>0</v>
      </c>
      <c r="Q1016">
        <f>VLOOKUP(A:A,[1]Sheet1!$A:$R,17,0)</f>
        <v>1</v>
      </c>
      <c r="R1016">
        <f>VLOOKUP(A:A,[1]Sheet1!$A:$R,18,0)</f>
        <v>0</v>
      </c>
      <c r="S1016">
        <f>VLOOKUP(A:A,[1]Sheet1!$A:$DN,19,0)</f>
        <v>1</v>
      </c>
      <c r="T1016">
        <f>VLOOKUP(A:A,[1]Sheet1!$A:$T,20,0)</f>
        <v>0</v>
      </c>
      <c r="U1016">
        <f>VLOOKUP(A:A,[1]Sheet1!$A:$U,21,0)</f>
        <v>0</v>
      </c>
      <c r="V1016">
        <f>VLOOKUP(A:A,[1]Sheet1!$A:$V,22,0)</f>
        <v>3</v>
      </c>
      <c r="W1016">
        <f>VLOOKUP(A:A,[1]Sheet1!$A:$W,23,0)</f>
        <v>0</v>
      </c>
      <c r="X1016">
        <f>VLOOKUP(A:A,[1]Sheet1!$A:$X,24,0)</f>
        <v>0</v>
      </c>
      <c r="Y1016">
        <f>VLOOKUP(A:A,[1]Sheet1!$A:$Y,25,0)</f>
        <v>1</v>
      </c>
      <c r="Z1016">
        <f>VLOOKUP(A:A,[1]Sheet1!$A:$Z,26,0)</f>
        <v>1</v>
      </c>
      <c r="AA1016">
        <f>VLOOKUP(A:A,[1]Sheet1!$A:$AA,27,0)</f>
        <v>0</v>
      </c>
      <c r="AB1016">
        <f>VLOOKUP(A:A,[1]Sheet1!$A:$AB,28,0)</f>
        <v>0</v>
      </c>
      <c r="AC1016">
        <f>VLOOKUP(A:A,[1]Sheet1!$A:$AC,29,0)</f>
        <v>0</v>
      </c>
    </row>
    <row r="1017" spans="1:29" x14ac:dyDescent="0.2">
      <c r="A1017" s="2">
        <v>1048</v>
      </c>
      <c r="B1017" t="str">
        <f>VLOOKUP(A:A,[1]Sheet1!$A:$F,2,0)</f>
        <v>2022/3/28 10:24:15</v>
      </c>
      <c r="C1017" t="str">
        <f>VLOOKUP(A:A,[1]Sheet1!$A:$F,3,0)</f>
        <v>362秒</v>
      </c>
      <c r="D1017" t="str">
        <f>VLOOKUP(A:A,[1]Sheet1!$A:$F,4,0)</f>
        <v>微信</v>
      </c>
      <c r="E1017" t="str">
        <f>VLOOKUP(A:A,[1]Sheet1!$A:$F,5,0)</f>
        <v>N/A</v>
      </c>
      <c r="F1017" t="str">
        <f>VLOOKUP(A:A,[1]Sheet1!$A:$F,6,0)</f>
        <v>175.174.118.28(辽宁-鞍山)</v>
      </c>
      <c r="G1017">
        <f>VLOOKUP(A:A,[1]Sheet1!$A:$G,7,0)</f>
        <v>2</v>
      </c>
      <c r="H1017">
        <f>VLOOKUP(A:A,[1]Sheet1!$A:$H,8,0)</f>
        <v>2</v>
      </c>
      <c r="I1017">
        <f>VLOOKUP(A:A,[1]Sheet1!$A:$I,9,0)</f>
        <v>1</v>
      </c>
      <c r="J1017">
        <f>VLOOKUP(A:A,[1]Sheet1!$A:$J,10,0)</f>
        <v>3</v>
      </c>
      <c r="K1017">
        <f>VLOOKUP(A:A,[1]Sheet1!$A:$K,11,0)</f>
        <v>2</v>
      </c>
      <c r="L1017" t="str">
        <f>VLOOKUP(A:A,[1]Sheet1!$A:$L,12,0)</f>
        <v>无</v>
      </c>
      <c r="M1017">
        <f>VLOOKUP(A:A,[1]Sheet1!$A:$N,13,0)</f>
        <v>1</v>
      </c>
      <c r="N1017">
        <f>VLOOKUP(A:A,[1]Sheet1!$A:$N,14,0)</f>
        <v>0</v>
      </c>
      <c r="O1017">
        <f>VLOOKUP(A:A,[1]Sheet1!$A:$R,15,0)</f>
        <v>0</v>
      </c>
      <c r="P1017">
        <f>VLOOKUP(A:A,[1]Sheet1!$A:$R,16,0)</f>
        <v>0</v>
      </c>
      <c r="Q1017">
        <f>VLOOKUP(A:A,[1]Sheet1!$A:$R,17,0)</f>
        <v>0</v>
      </c>
      <c r="R1017">
        <f>VLOOKUP(A:A,[1]Sheet1!$A:$R,18,0)</f>
        <v>0</v>
      </c>
      <c r="S1017">
        <f>VLOOKUP(A:A,[1]Sheet1!$A:$DN,19,0)</f>
        <v>1</v>
      </c>
      <c r="T1017">
        <f>VLOOKUP(A:A,[1]Sheet1!$A:$T,20,0)</f>
        <v>0</v>
      </c>
      <c r="U1017">
        <f>VLOOKUP(A:A,[1]Sheet1!$A:$U,21,0)</f>
        <v>0</v>
      </c>
      <c r="V1017">
        <f>VLOOKUP(A:A,[1]Sheet1!$A:$V,22,0)</f>
        <v>4</v>
      </c>
      <c r="W1017">
        <f>VLOOKUP(A:A,[1]Sheet1!$A:$W,23,0)</f>
        <v>0</v>
      </c>
      <c r="X1017">
        <f>VLOOKUP(A:A,[1]Sheet1!$A:$X,24,0)</f>
        <v>0</v>
      </c>
      <c r="Y1017">
        <f>VLOOKUP(A:A,[1]Sheet1!$A:$Y,25,0)</f>
        <v>0</v>
      </c>
      <c r="Z1017">
        <f>VLOOKUP(A:A,[1]Sheet1!$A:$Z,26,0)</f>
        <v>1</v>
      </c>
      <c r="AA1017">
        <f>VLOOKUP(A:A,[1]Sheet1!$A:$AA,27,0)</f>
        <v>0</v>
      </c>
      <c r="AB1017">
        <f>VLOOKUP(A:A,[1]Sheet1!$A:$AB,28,0)</f>
        <v>1</v>
      </c>
      <c r="AC1017">
        <f>VLOOKUP(A:A,[1]Sheet1!$A:$AC,29,0)</f>
        <v>0</v>
      </c>
    </row>
    <row r="1018" spans="1:29" x14ac:dyDescent="0.2">
      <c r="A1018" s="2">
        <v>1049</v>
      </c>
      <c r="B1018" t="str">
        <f>VLOOKUP(A:A,[1]Sheet1!$A:$F,2,0)</f>
        <v>2022/3/28 10:24:24</v>
      </c>
      <c r="C1018" t="str">
        <f>VLOOKUP(A:A,[1]Sheet1!$A:$F,3,0)</f>
        <v>255秒</v>
      </c>
      <c r="D1018" t="str">
        <f>VLOOKUP(A:A,[1]Sheet1!$A:$F,4,0)</f>
        <v>微信</v>
      </c>
      <c r="E1018" t="str">
        <f>VLOOKUP(A:A,[1]Sheet1!$A:$F,5,0)</f>
        <v>N/A</v>
      </c>
      <c r="F1018" t="str">
        <f>VLOOKUP(A:A,[1]Sheet1!$A:$F,6,0)</f>
        <v>49.88.120.165(江苏-连云港)</v>
      </c>
      <c r="G1018">
        <f>VLOOKUP(A:A,[1]Sheet1!$A:$G,7,0)</f>
        <v>2</v>
      </c>
      <c r="H1018">
        <f>VLOOKUP(A:A,[1]Sheet1!$A:$H,8,0)</f>
        <v>2</v>
      </c>
      <c r="I1018">
        <f>VLOOKUP(A:A,[1]Sheet1!$A:$I,9,0)</f>
        <v>1</v>
      </c>
      <c r="J1018">
        <f>VLOOKUP(A:A,[1]Sheet1!$A:$J,10,0)</f>
        <v>3</v>
      </c>
      <c r="K1018">
        <f>VLOOKUP(A:A,[1]Sheet1!$A:$K,11,0)</f>
        <v>2</v>
      </c>
      <c r="L1018" t="str">
        <f>VLOOKUP(A:A,[1]Sheet1!$A:$L,12,0)</f>
        <v>无</v>
      </c>
      <c r="M1018">
        <f>VLOOKUP(A:A,[1]Sheet1!$A:$N,13,0)</f>
        <v>0</v>
      </c>
      <c r="N1018">
        <f>VLOOKUP(A:A,[1]Sheet1!$A:$N,14,0)</f>
        <v>0</v>
      </c>
      <c r="O1018">
        <f>VLOOKUP(A:A,[1]Sheet1!$A:$R,15,0)</f>
        <v>0</v>
      </c>
      <c r="P1018">
        <f>VLOOKUP(A:A,[1]Sheet1!$A:$R,16,0)</f>
        <v>0</v>
      </c>
      <c r="Q1018">
        <f>VLOOKUP(A:A,[1]Sheet1!$A:$R,17,0)</f>
        <v>0</v>
      </c>
      <c r="R1018">
        <f>VLOOKUP(A:A,[1]Sheet1!$A:$R,18,0)</f>
        <v>0</v>
      </c>
      <c r="S1018">
        <f>VLOOKUP(A:A,[1]Sheet1!$A:$DN,19,0)</f>
        <v>1</v>
      </c>
      <c r="T1018">
        <f>VLOOKUP(A:A,[1]Sheet1!$A:$T,20,0)</f>
        <v>1</v>
      </c>
      <c r="U1018">
        <f>VLOOKUP(A:A,[1]Sheet1!$A:$U,21,0)</f>
        <v>0</v>
      </c>
      <c r="V1018">
        <f>VLOOKUP(A:A,[1]Sheet1!$A:$V,22,0)</f>
        <v>4</v>
      </c>
      <c r="W1018">
        <f>VLOOKUP(A:A,[1]Sheet1!$A:$W,23,0)</f>
        <v>0</v>
      </c>
      <c r="X1018">
        <f>VLOOKUP(A:A,[1]Sheet1!$A:$X,24,0)</f>
        <v>1</v>
      </c>
      <c r="Y1018">
        <f>VLOOKUP(A:A,[1]Sheet1!$A:$Y,25,0)</f>
        <v>0</v>
      </c>
      <c r="Z1018">
        <f>VLOOKUP(A:A,[1]Sheet1!$A:$Z,26,0)</f>
        <v>0</v>
      </c>
      <c r="AA1018">
        <f>VLOOKUP(A:A,[1]Sheet1!$A:$AA,27,0)</f>
        <v>1</v>
      </c>
      <c r="AB1018">
        <f>VLOOKUP(A:A,[1]Sheet1!$A:$AB,28,0)</f>
        <v>0</v>
      </c>
      <c r="AC1018">
        <f>VLOOKUP(A:A,[1]Sheet1!$A:$AC,29,0)</f>
        <v>1</v>
      </c>
    </row>
    <row r="1019" spans="1:29" x14ac:dyDescent="0.2">
      <c r="A1019" s="2">
        <v>1050</v>
      </c>
      <c r="B1019" t="str">
        <f>VLOOKUP(A:A,[1]Sheet1!$A:$F,2,0)</f>
        <v>2022/3/28 10:24:26</v>
      </c>
      <c r="C1019" t="str">
        <f>VLOOKUP(A:A,[1]Sheet1!$A:$F,3,0)</f>
        <v>309秒</v>
      </c>
      <c r="D1019" t="str">
        <f>VLOOKUP(A:A,[1]Sheet1!$A:$F,4,0)</f>
        <v>微信</v>
      </c>
      <c r="E1019" t="str">
        <f>VLOOKUP(A:A,[1]Sheet1!$A:$F,5,0)</f>
        <v>N/A</v>
      </c>
      <c r="F1019" t="str">
        <f>VLOOKUP(A:A,[1]Sheet1!$A:$F,6,0)</f>
        <v>114.227.14.223(江苏-常州)</v>
      </c>
      <c r="G1019">
        <f>VLOOKUP(A:A,[1]Sheet1!$A:$G,7,0)</f>
        <v>2</v>
      </c>
      <c r="H1019">
        <f>VLOOKUP(A:A,[1]Sheet1!$A:$H,8,0)</f>
        <v>3</v>
      </c>
      <c r="I1019">
        <f>VLOOKUP(A:A,[1]Sheet1!$A:$I,9,0)</f>
        <v>2</v>
      </c>
      <c r="J1019">
        <f>VLOOKUP(A:A,[1]Sheet1!$A:$J,10,0)</f>
        <v>3</v>
      </c>
      <c r="K1019">
        <f>VLOOKUP(A:A,[1]Sheet1!$A:$K,11,0)</f>
        <v>3</v>
      </c>
      <c r="L1019" t="str">
        <f>VLOOKUP(A:A,[1]Sheet1!$A:$L,12,0)</f>
        <v>无</v>
      </c>
      <c r="M1019">
        <f>VLOOKUP(A:A,[1]Sheet1!$A:$N,13,0)</f>
        <v>0</v>
      </c>
      <c r="N1019">
        <f>VLOOKUP(A:A,[1]Sheet1!$A:$N,14,0)</f>
        <v>0</v>
      </c>
      <c r="O1019">
        <f>VLOOKUP(A:A,[1]Sheet1!$A:$R,15,0)</f>
        <v>0</v>
      </c>
      <c r="P1019">
        <f>VLOOKUP(A:A,[1]Sheet1!$A:$R,16,0)</f>
        <v>0</v>
      </c>
      <c r="Q1019">
        <f>VLOOKUP(A:A,[1]Sheet1!$A:$R,17,0)</f>
        <v>1</v>
      </c>
      <c r="R1019">
        <f>VLOOKUP(A:A,[1]Sheet1!$A:$R,18,0)</f>
        <v>0</v>
      </c>
      <c r="S1019">
        <f>VLOOKUP(A:A,[1]Sheet1!$A:$DN,19,0)</f>
        <v>1</v>
      </c>
      <c r="T1019">
        <f>VLOOKUP(A:A,[1]Sheet1!$A:$T,20,0)</f>
        <v>0</v>
      </c>
      <c r="U1019">
        <f>VLOOKUP(A:A,[1]Sheet1!$A:$U,21,0)</f>
        <v>0</v>
      </c>
      <c r="V1019">
        <f>VLOOKUP(A:A,[1]Sheet1!$A:$V,22,0)</f>
        <v>2</v>
      </c>
      <c r="W1019">
        <f>VLOOKUP(A:A,[1]Sheet1!$A:$W,23,0)</f>
        <v>0</v>
      </c>
      <c r="X1019">
        <f>VLOOKUP(A:A,[1]Sheet1!$A:$X,24,0)</f>
        <v>1</v>
      </c>
      <c r="Y1019">
        <f>VLOOKUP(A:A,[1]Sheet1!$A:$Y,25,0)</f>
        <v>0</v>
      </c>
      <c r="Z1019">
        <f>VLOOKUP(A:A,[1]Sheet1!$A:$Z,26,0)</f>
        <v>1</v>
      </c>
      <c r="AA1019">
        <f>VLOOKUP(A:A,[1]Sheet1!$A:$AA,27,0)</f>
        <v>0</v>
      </c>
      <c r="AB1019">
        <f>VLOOKUP(A:A,[1]Sheet1!$A:$AB,28,0)</f>
        <v>0</v>
      </c>
      <c r="AC1019">
        <f>VLOOKUP(A:A,[1]Sheet1!$A:$AC,29,0)</f>
        <v>1</v>
      </c>
    </row>
    <row r="1020" spans="1:29" x14ac:dyDescent="0.2">
      <c r="A1020" s="2">
        <v>1051</v>
      </c>
      <c r="B1020" t="str">
        <f>VLOOKUP(A:A,[1]Sheet1!$A:$F,2,0)</f>
        <v>2022/3/28 10:24:28</v>
      </c>
      <c r="C1020" t="str">
        <f>VLOOKUP(A:A,[1]Sheet1!$A:$F,3,0)</f>
        <v>303秒</v>
      </c>
      <c r="D1020" t="str">
        <f>VLOOKUP(A:A,[1]Sheet1!$A:$F,4,0)</f>
        <v>微信</v>
      </c>
      <c r="E1020" t="str">
        <f>VLOOKUP(A:A,[1]Sheet1!$A:$F,5,0)</f>
        <v>N/A</v>
      </c>
      <c r="F1020" t="str">
        <f>VLOOKUP(A:A,[1]Sheet1!$A:$F,6,0)</f>
        <v>113.124.223.69(山东-烟台)</v>
      </c>
      <c r="G1020">
        <f>VLOOKUP(A:A,[1]Sheet1!$A:$G,7,0)</f>
        <v>1</v>
      </c>
      <c r="H1020">
        <f>VLOOKUP(A:A,[1]Sheet1!$A:$H,8,0)</f>
        <v>2</v>
      </c>
      <c r="I1020">
        <f>VLOOKUP(A:A,[1]Sheet1!$A:$I,9,0)</f>
        <v>1</v>
      </c>
      <c r="J1020">
        <f>VLOOKUP(A:A,[1]Sheet1!$A:$J,10,0)</f>
        <v>2</v>
      </c>
      <c r="K1020">
        <f>VLOOKUP(A:A,[1]Sheet1!$A:$K,11,0)</f>
        <v>2</v>
      </c>
      <c r="L1020" t="str">
        <f>VLOOKUP(A:A,[1]Sheet1!$A:$L,12,0)</f>
        <v>无</v>
      </c>
      <c r="M1020">
        <f>VLOOKUP(A:A,[1]Sheet1!$A:$N,13,0)</f>
        <v>0</v>
      </c>
      <c r="N1020">
        <f>VLOOKUP(A:A,[1]Sheet1!$A:$N,14,0)</f>
        <v>0</v>
      </c>
      <c r="O1020">
        <f>VLOOKUP(A:A,[1]Sheet1!$A:$R,15,0)</f>
        <v>1</v>
      </c>
      <c r="P1020">
        <f>VLOOKUP(A:A,[1]Sheet1!$A:$R,16,0)</f>
        <v>0</v>
      </c>
      <c r="Q1020">
        <f>VLOOKUP(A:A,[1]Sheet1!$A:$R,17,0)</f>
        <v>1</v>
      </c>
      <c r="R1020">
        <f>VLOOKUP(A:A,[1]Sheet1!$A:$R,18,0)</f>
        <v>1</v>
      </c>
      <c r="S1020">
        <f>VLOOKUP(A:A,[1]Sheet1!$A:$DN,19,0)</f>
        <v>0</v>
      </c>
      <c r="T1020">
        <f>VLOOKUP(A:A,[1]Sheet1!$A:$T,20,0)</f>
        <v>0</v>
      </c>
      <c r="U1020">
        <f>VLOOKUP(A:A,[1]Sheet1!$A:$U,21,0)</f>
        <v>0</v>
      </c>
      <c r="V1020">
        <f>VLOOKUP(A:A,[1]Sheet1!$A:$V,22,0)</f>
        <v>2</v>
      </c>
      <c r="W1020">
        <f>VLOOKUP(A:A,[1]Sheet1!$A:$W,23,0)</f>
        <v>0</v>
      </c>
      <c r="X1020">
        <f>VLOOKUP(A:A,[1]Sheet1!$A:$X,24,0)</f>
        <v>0</v>
      </c>
      <c r="Y1020">
        <f>VLOOKUP(A:A,[1]Sheet1!$A:$Y,25,0)</f>
        <v>1</v>
      </c>
      <c r="Z1020">
        <f>VLOOKUP(A:A,[1]Sheet1!$A:$Z,26,0)</f>
        <v>0</v>
      </c>
      <c r="AA1020">
        <f>VLOOKUP(A:A,[1]Sheet1!$A:$AA,27,0)</f>
        <v>1</v>
      </c>
      <c r="AB1020">
        <f>VLOOKUP(A:A,[1]Sheet1!$A:$AB,28,0)</f>
        <v>0</v>
      </c>
      <c r="AC1020">
        <f>VLOOKUP(A:A,[1]Sheet1!$A:$AC,29,0)</f>
        <v>0</v>
      </c>
    </row>
    <row r="1021" spans="1:29" x14ac:dyDescent="0.2">
      <c r="A1021" s="2">
        <v>1052</v>
      </c>
      <c r="B1021" t="str">
        <f>VLOOKUP(A:A,[1]Sheet1!$A:$F,2,0)</f>
        <v>2022/3/28 10:24:47</v>
      </c>
      <c r="C1021" t="str">
        <f>VLOOKUP(A:A,[1]Sheet1!$A:$F,3,0)</f>
        <v>285秒</v>
      </c>
      <c r="D1021" t="str">
        <f>VLOOKUP(A:A,[1]Sheet1!$A:$F,4,0)</f>
        <v>微信</v>
      </c>
      <c r="E1021" t="str">
        <f>VLOOKUP(A:A,[1]Sheet1!$A:$F,5,0)</f>
        <v>N/A</v>
      </c>
      <c r="F1021" t="str">
        <f>VLOOKUP(A:A,[1]Sheet1!$A:$F,6,0)</f>
        <v>120.2.10.192(河北-保定)</v>
      </c>
      <c r="G1021">
        <f>VLOOKUP(A:A,[1]Sheet1!$A:$G,7,0)</f>
        <v>1</v>
      </c>
      <c r="H1021">
        <f>VLOOKUP(A:A,[1]Sheet1!$A:$H,8,0)</f>
        <v>2</v>
      </c>
      <c r="I1021">
        <f>VLOOKUP(A:A,[1]Sheet1!$A:$I,9,0)</f>
        <v>1</v>
      </c>
      <c r="J1021">
        <f>VLOOKUP(A:A,[1]Sheet1!$A:$J,10,0)</f>
        <v>2</v>
      </c>
      <c r="K1021">
        <f>VLOOKUP(A:A,[1]Sheet1!$A:$K,11,0)</f>
        <v>2</v>
      </c>
      <c r="L1021" t="str">
        <f>VLOOKUP(A:A,[1]Sheet1!$A:$L,12,0)</f>
        <v>无</v>
      </c>
      <c r="M1021">
        <f>VLOOKUP(A:A,[1]Sheet1!$A:$N,13,0)</f>
        <v>1</v>
      </c>
      <c r="N1021">
        <f>VLOOKUP(A:A,[1]Sheet1!$A:$N,14,0)</f>
        <v>0</v>
      </c>
      <c r="O1021">
        <f>VLOOKUP(A:A,[1]Sheet1!$A:$R,15,0)</f>
        <v>1</v>
      </c>
      <c r="P1021">
        <f>VLOOKUP(A:A,[1]Sheet1!$A:$R,16,0)</f>
        <v>0</v>
      </c>
      <c r="Q1021">
        <f>VLOOKUP(A:A,[1]Sheet1!$A:$R,17,0)</f>
        <v>0</v>
      </c>
      <c r="R1021">
        <f>VLOOKUP(A:A,[1]Sheet1!$A:$R,18,0)</f>
        <v>0</v>
      </c>
      <c r="S1021">
        <f>VLOOKUP(A:A,[1]Sheet1!$A:$DN,19,0)</f>
        <v>0</v>
      </c>
      <c r="T1021">
        <f>VLOOKUP(A:A,[1]Sheet1!$A:$T,20,0)</f>
        <v>1</v>
      </c>
      <c r="U1021">
        <f>VLOOKUP(A:A,[1]Sheet1!$A:$U,21,0)</f>
        <v>0</v>
      </c>
      <c r="V1021">
        <f>VLOOKUP(A:A,[1]Sheet1!$A:$V,22,0)</f>
        <v>4</v>
      </c>
      <c r="W1021">
        <f>VLOOKUP(A:A,[1]Sheet1!$A:$W,23,0)</f>
        <v>0</v>
      </c>
      <c r="X1021">
        <f>VLOOKUP(A:A,[1]Sheet1!$A:$X,24,0)</f>
        <v>0</v>
      </c>
      <c r="Y1021">
        <f>VLOOKUP(A:A,[1]Sheet1!$A:$Y,25,0)</f>
        <v>0</v>
      </c>
      <c r="Z1021">
        <f>VLOOKUP(A:A,[1]Sheet1!$A:$Z,26,0)</f>
        <v>1</v>
      </c>
      <c r="AA1021">
        <f>VLOOKUP(A:A,[1]Sheet1!$A:$AA,27,0)</f>
        <v>0</v>
      </c>
      <c r="AB1021">
        <f>VLOOKUP(A:A,[1]Sheet1!$A:$AB,28,0)</f>
        <v>1</v>
      </c>
      <c r="AC1021">
        <f>VLOOKUP(A:A,[1]Sheet1!$A:$AC,29,0)</f>
        <v>0</v>
      </c>
    </row>
    <row r="1022" spans="1:29" x14ac:dyDescent="0.2">
      <c r="A1022" s="2">
        <v>1053</v>
      </c>
      <c r="B1022" t="str">
        <f>VLOOKUP(A:A,[1]Sheet1!$A:$F,2,0)</f>
        <v>2022/3/28 10:24:52</v>
      </c>
      <c r="C1022" t="str">
        <f>VLOOKUP(A:A,[1]Sheet1!$A:$F,3,0)</f>
        <v>325秒</v>
      </c>
      <c r="D1022" t="str">
        <f>VLOOKUP(A:A,[1]Sheet1!$A:$F,4,0)</f>
        <v>微信</v>
      </c>
      <c r="E1022" t="str">
        <f>VLOOKUP(A:A,[1]Sheet1!$A:$F,5,0)</f>
        <v>N/A</v>
      </c>
      <c r="F1022" t="str">
        <f>VLOOKUP(A:A,[1]Sheet1!$A:$F,6,0)</f>
        <v>180.120.138.218(江苏-南通)</v>
      </c>
      <c r="G1022">
        <f>VLOOKUP(A:A,[1]Sheet1!$A:$G,7,0)</f>
        <v>2</v>
      </c>
      <c r="H1022">
        <f>VLOOKUP(A:A,[1]Sheet1!$A:$H,8,0)</f>
        <v>2</v>
      </c>
      <c r="I1022">
        <f>VLOOKUP(A:A,[1]Sheet1!$A:$I,9,0)</f>
        <v>1</v>
      </c>
      <c r="J1022">
        <f>VLOOKUP(A:A,[1]Sheet1!$A:$J,10,0)</f>
        <v>3</v>
      </c>
      <c r="K1022">
        <f>VLOOKUP(A:A,[1]Sheet1!$A:$K,11,0)</f>
        <v>2</v>
      </c>
      <c r="L1022" t="str">
        <f>VLOOKUP(A:A,[1]Sheet1!$A:$L,12,0)</f>
        <v>无</v>
      </c>
      <c r="M1022">
        <f>VLOOKUP(A:A,[1]Sheet1!$A:$N,13,0)</f>
        <v>1</v>
      </c>
      <c r="N1022">
        <f>VLOOKUP(A:A,[1]Sheet1!$A:$N,14,0)</f>
        <v>0</v>
      </c>
      <c r="O1022">
        <f>VLOOKUP(A:A,[1]Sheet1!$A:$R,15,0)</f>
        <v>0</v>
      </c>
      <c r="P1022">
        <f>VLOOKUP(A:A,[1]Sheet1!$A:$R,16,0)</f>
        <v>0</v>
      </c>
      <c r="Q1022">
        <f>VLOOKUP(A:A,[1]Sheet1!$A:$R,17,0)</f>
        <v>0</v>
      </c>
      <c r="R1022">
        <f>VLOOKUP(A:A,[1]Sheet1!$A:$R,18,0)</f>
        <v>0</v>
      </c>
      <c r="S1022">
        <f>VLOOKUP(A:A,[1]Sheet1!$A:$DN,19,0)</f>
        <v>1</v>
      </c>
      <c r="T1022">
        <f>VLOOKUP(A:A,[1]Sheet1!$A:$T,20,0)</f>
        <v>1</v>
      </c>
      <c r="U1022">
        <f>VLOOKUP(A:A,[1]Sheet1!$A:$U,21,0)</f>
        <v>0</v>
      </c>
      <c r="V1022">
        <f>VLOOKUP(A:A,[1]Sheet1!$A:$V,22,0)</f>
        <v>4</v>
      </c>
      <c r="W1022">
        <f>VLOOKUP(A:A,[1]Sheet1!$A:$W,23,0)</f>
        <v>0</v>
      </c>
      <c r="X1022">
        <f>VLOOKUP(A:A,[1]Sheet1!$A:$X,24,0)</f>
        <v>0</v>
      </c>
      <c r="Y1022">
        <f>VLOOKUP(A:A,[1]Sheet1!$A:$Y,25,0)</f>
        <v>0</v>
      </c>
      <c r="Z1022">
        <f>VLOOKUP(A:A,[1]Sheet1!$A:$Z,26,0)</f>
        <v>0</v>
      </c>
      <c r="AA1022">
        <f>VLOOKUP(A:A,[1]Sheet1!$A:$AA,27,0)</f>
        <v>1</v>
      </c>
      <c r="AB1022">
        <f>VLOOKUP(A:A,[1]Sheet1!$A:$AB,28,0)</f>
        <v>1</v>
      </c>
      <c r="AC1022">
        <f>VLOOKUP(A:A,[1]Sheet1!$A:$AC,29,0)</f>
        <v>1</v>
      </c>
    </row>
    <row r="1023" spans="1:29" x14ac:dyDescent="0.2">
      <c r="A1023" s="2">
        <v>1054</v>
      </c>
      <c r="B1023" t="str">
        <f>VLOOKUP(A:A,[1]Sheet1!$A:$F,2,0)</f>
        <v>2022/3/28 10:24:58</v>
      </c>
      <c r="C1023" t="str">
        <f>VLOOKUP(A:A,[1]Sheet1!$A:$F,3,0)</f>
        <v>278秒</v>
      </c>
      <c r="D1023" t="str">
        <f>VLOOKUP(A:A,[1]Sheet1!$A:$F,4,0)</f>
        <v>微信</v>
      </c>
      <c r="E1023" t="str">
        <f>VLOOKUP(A:A,[1]Sheet1!$A:$F,5,0)</f>
        <v>N/A</v>
      </c>
      <c r="F1023" t="str">
        <f>VLOOKUP(A:A,[1]Sheet1!$A:$F,6,0)</f>
        <v>117.92.195.99(江苏-连云港)</v>
      </c>
      <c r="G1023">
        <f>VLOOKUP(A:A,[1]Sheet1!$A:$G,7,0)</f>
        <v>1</v>
      </c>
      <c r="H1023">
        <f>VLOOKUP(A:A,[1]Sheet1!$A:$H,8,0)</f>
        <v>5</v>
      </c>
      <c r="I1023">
        <f>VLOOKUP(A:A,[1]Sheet1!$A:$I,9,0)</f>
        <v>4</v>
      </c>
      <c r="J1023">
        <f>VLOOKUP(A:A,[1]Sheet1!$A:$J,10,0)</f>
        <v>3</v>
      </c>
      <c r="K1023">
        <f>VLOOKUP(A:A,[1]Sheet1!$A:$K,11,0)</f>
        <v>1</v>
      </c>
      <c r="L1023" t="str">
        <f>VLOOKUP(A:A,[1]Sheet1!$A:$L,12,0)</f>
        <v>无</v>
      </c>
      <c r="M1023">
        <f>VLOOKUP(A:A,[1]Sheet1!$A:$N,13,0)</f>
        <v>0</v>
      </c>
      <c r="N1023">
        <f>VLOOKUP(A:A,[1]Sheet1!$A:$N,14,0)</f>
        <v>0</v>
      </c>
      <c r="O1023">
        <f>VLOOKUP(A:A,[1]Sheet1!$A:$R,15,0)</f>
        <v>1</v>
      </c>
      <c r="P1023">
        <f>VLOOKUP(A:A,[1]Sheet1!$A:$R,16,0)</f>
        <v>0</v>
      </c>
      <c r="Q1023">
        <f>VLOOKUP(A:A,[1]Sheet1!$A:$R,17,0)</f>
        <v>0</v>
      </c>
      <c r="R1023">
        <f>VLOOKUP(A:A,[1]Sheet1!$A:$R,18,0)</f>
        <v>1</v>
      </c>
      <c r="S1023">
        <f>VLOOKUP(A:A,[1]Sheet1!$A:$DN,19,0)</f>
        <v>1</v>
      </c>
      <c r="T1023">
        <f>VLOOKUP(A:A,[1]Sheet1!$A:$T,20,0)</f>
        <v>0</v>
      </c>
      <c r="U1023">
        <f>VLOOKUP(A:A,[1]Sheet1!$A:$U,21,0)</f>
        <v>0</v>
      </c>
      <c r="V1023">
        <f>VLOOKUP(A:A,[1]Sheet1!$A:$V,22,0)</f>
        <v>3</v>
      </c>
      <c r="W1023">
        <f>VLOOKUP(A:A,[1]Sheet1!$A:$W,23,0)</f>
        <v>0</v>
      </c>
      <c r="X1023">
        <f>VLOOKUP(A:A,[1]Sheet1!$A:$X,24,0)</f>
        <v>0</v>
      </c>
      <c r="Y1023">
        <f>VLOOKUP(A:A,[1]Sheet1!$A:$Y,25,0)</f>
        <v>0</v>
      </c>
      <c r="Z1023">
        <f>VLOOKUP(A:A,[1]Sheet1!$A:$Z,26,0)</f>
        <v>0</v>
      </c>
      <c r="AA1023">
        <f>VLOOKUP(A:A,[1]Sheet1!$A:$AA,27,0)</f>
        <v>0</v>
      </c>
      <c r="AB1023">
        <f>VLOOKUP(A:A,[1]Sheet1!$A:$AB,28,0)</f>
        <v>1</v>
      </c>
      <c r="AC1023">
        <f>VLOOKUP(A:A,[1]Sheet1!$A:$AC,29,0)</f>
        <v>1</v>
      </c>
    </row>
    <row r="1024" spans="1:29" x14ac:dyDescent="0.2">
      <c r="A1024" s="2">
        <v>1056</v>
      </c>
      <c r="B1024" t="str">
        <f>VLOOKUP(A:A,[1]Sheet1!$A:$F,2,0)</f>
        <v>2022/3/28 10:25:03</v>
      </c>
      <c r="C1024" t="str">
        <f>VLOOKUP(A:A,[1]Sheet1!$A:$F,3,0)</f>
        <v>296秒</v>
      </c>
      <c r="D1024" t="str">
        <f>VLOOKUP(A:A,[1]Sheet1!$A:$F,4,0)</f>
        <v>微信</v>
      </c>
      <c r="E1024" t="str">
        <f>VLOOKUP(A:A,[1]Sheet1!$A:$F,5,0)</f>
        <v>N/A</v>
      </c>
      <c r="F1024" t="str">
        <f>VLOOKUP(A:A,[1]Sheet1!$A:$F,6,0)</f>
        <v>180.112.213.2(江苏-无锡)</v>
      </c>
      <c r="G1024">
        <f>VLOOKUP(A:A,[1]Sheet1!$A:$G,7,0)</f>
        <v>1</v>
      </c>
      <c r="H1024">
        <f>VLOOKUP(A:A,[1]Sheet1!$A:$H,8,0)</f>
        <v>3</v>
      </c>
      <c r="I1024">
        <f>VLOOKUP(A:A,[1]Sheet1!$A:$I,9,0)</f>
        <v>2</v>
      </c>
      <c r="J1024">
        <f>VLOOKUP(A:A,[1]Sheet1!$A:$J,10,0)</f>
        <v>2</v>
      </c>
      <c r="K1024">
        <f>VLOOKUP(A:A,[1]Sheet1!$A:$K,11,0)</f>
        <v>2</v>
      </c>
      <c r="L1024" t="str">
        <f>VLOOKUP(A:A,[1]Sheet1!$A:$L,12,0)</f>
        <v>无</v>
      </c>
      <c r="M1024">
        <f>VLOOKUP(A:A,[1]Sheet1!$A:$N,13,0)</f>
        <v>1</v>
      </c>
      <c r="N1024">
        <f>VLOOKUP(A:A,[1]Sheet1!$A:$N,14,0)</f>
        <v>0</v>
      </c>
      <c r="O1024">
        <f>VLOOKUP(A:A,[1]Sheet1!$A:$R,15,0)</f>
        <v>1</v>
      </c>
      <c r="P1024">
        <f>VLOOKUP(A:A,[1]Sheet1!$A:$R,16,0)</f>
        <v>0</v>
      </c>
      <c r="Q1024">
        <f>VLOOKUP(A:A,[1]Sheet1!$A:$R,17,0)</f>
        <v>0</v>
      </c>
      <c r="R1024">
        <f>VLOOKUP(A:A,[1]Sheet1!$A:$R,18,0)</f>
        <v>0</v>
      </c>
      <c r="S1024">
        <f>VLOOKUP(A:A,[1]Sheet1!$A:$DN,19,0)</f>
        <v>0</v>
      </c>
      <c r="T1024">
        <f>VLOOKUP(A:A,[1]Sheet1!$A:$T,20,0)</f>
        <v>1</v>
      </c>
      <c r="U1024">
        <f>VLOOKUP(A:A,[1]Sheet1!$A:$U,21,0)</f>
        <v>0</v>
      </c>
      <c r="V1024">
        <f>VLOOKUP(A:A,[1]Sheet1!$A:$V,22,0)</f>
        <v>3</v>
      </c>
      <c r="W1024">
        <f>VLOOKUP(A:A,[1]Sheet1!$A:$W,23,0)</f>
        <v>0</v>
      </c>
      <c r="X1024">
        <f>VLOOKUP(A:A,[1]Sheet1!$A:$X,24,0)</f>
        <v>1</v>
      </c>
      <c r="Y1024">
        <f>VLOOKUP(A:A,[1]Sheet1!$A:$Y,25,0)</f>
        <v>0</v>
      </c>
      <c r="Z1024">
        <f>VLOOKUP(A:A,[1]Sheet1!$A:$Z,26,0)</f>
        <v>1</v>
      </c>
      <c r="AA1024">
        <f>VLOOKUP(A:A,[1]Sheet1!$A:$AA,27,0)</f>
        <v>0</v>
      </c>
      <c r="AB1024">
        <f>VLOOKUP(A:A,[1]Sheet1!$A:$AB,28,0)</f>
        <v>0</v>
      </c>
      <c r="AC1024">
        <f>VLOOKUP(A:A,[1]Sheet1!$A:$AC,29,0)</f>
        <v>1</v>
      </c>
    </row>
    <row r="1025" spans="1:29" x14ac:dyDescent="0.2">
      <c r="A1025" s="2">
        <v>1057</v>
      </c>
      <c r="B1025" t="str">
        <f>VLOOKUP(A:A,[1]Sheet1!$A:$F,2,0)</f>
        <v>2022/3/28 10:25:11</v>
      </c>
      <c r="C1025" t="str">
        <f>VLOOKUP(A:A,[1]Sheet1!$A:$F,3,0)</f>
        <v>323秒</v>
      </c>
      <c r="D1025" t="str">
        <f>VLOOKUP(A:A,[1]Sheet1!$A:$F,4,0)</f>
        <v>微信</v>
      </c>
      <c r="E1025" t="str">
        <f>VLOOKUP(A:A,[1]Sheet1!$A:$F,5,0)</f>
        <v>N/A</v>
      </c>
      <c r="F1025" t="str">
        <f>VLOOKUP(A:A,[1]Sheet1!$A:$F,6,0)</f>
        <v>180.119.95.126(江苏-扬州)</v>
      </c>
      <c r="G1025">
        <f>VLOOKUP(A:A,[1]Sheet1!$A:$G,7,0)</f>
        <v>1</v>
      </c>
      <c r="H1025">
        <f>VLOOKUP(A:A,[1]Sheet1!$A:$H,8,0)</f>
        <v>3</v>
      </c>
      <c r="I1025">
        <f>VLOOKUP(A:A,[1]Sheet1!$A:$I,9,0)</f>
        <v>2</v>
      </c>
      <c r="J1025">
        <f>VLOOKUP(A:A,[1]Sheet1!$A:$J,10,0)</f>
        <v>2</v>
      </c>
      <c r="K1025">
        <f>VLOOKUP(A:A,[1]Sheet1!$A:$K,11,0)</f>
        <v>1</v>
      </c>
      <c r="L1025" t="str">
        <f>VLOOKUP(A:A,[1]Sheet1!$A:$L,12,0)</f>
        <v>无</v>
      </c>
      <c r="M1025">
        <f>VLOOKUP(A:A,[1]Sheet1!$A:$N,13,0)</f>
        <v>1</v>
      </c>
      <c r="N1025">
        <f>VLOOKUP(A:A,[1]Sheet1!$A:$N,14,0)</f>
        <v>0</v>
      </c>
      <c r="O1025">
        <f>VLOOKUP(A:A,[1]Sheet1!$A:$R,15,0)</f>
        <v>0</v>
      </c>
      <c r="P1025">
        <f>VLOOKUP(A:A,[1]Sheet1!$A:$R,16,0)</f>
        <v>1</v>
      </c>
      <c r="Q1025">
        <f>VLOOKUP(A:A,[1]Sheet1!$A:$R,17,0)</f>
        <v>0</v>
      </c>
      <c r="R1025">
        <f>VLOOKUP(A:A,[1]Sheet1!$A:$R,18,0)</f>
        <v>0</v>
      </c>
      <c r="S1025">
        <f>VLOOKUP(A:A,[1]Sheet1!$A:$DN,19,0)</f>
        <v>0</v>
      </c>
      <c r="T1025">
        <f>VLOOKUP(A:A,[1]Sheet1!$A:$T,20,0)</f>
        <v>1</v>
      </c>
      <c r="U1025">
        <f>VLOOKUP(A:A,[1]Sheet1!$A:$U,21,0)</f>
        <v>0</v>
      </c>
      <c r="V1025">
        <f>VLOOKUP(A:A,[1]Sheet1!$A:$V,22,0)</f>
        <v>3</v>
      </c>
      <c r="W1025">
        <f>VLOOKUP(A:A,[1]Sheet1!$A:$W,23,0)</f>
        <v>0</v>
      </c>
      <c r="X1025">
        <f>VLOOKUP(A:A,[1]Sheet1!$A:$X,24,0)</f>
        <v>0</v>
      </c>
      <c r="Y1025">
        <f>VLOOKUP(A:A,[1]Sheet1!$A:$Y,25,0)</f>
        <v>0</v>
      </c>
      <c r="Z1025">
        <f>VLOOKUP(A:A,[1]Sheet1!$A:$Z,26,0)</f>
        <v>1</v>
      </c>
      <c r="AA1025">
        <f>VLOOKUP(A:A,[1]Sheet1!$A:$AA,27,0)</f>
        <v>0</v>
      </c>
      <c r="AB1025">
        <f>VLOOKUP(A:A,[1]Sheet1!$A:$AB,28,0)</f>
        <v>1</v>
      </c>
      <c r="AC1025">
        <f>VLOOKUP(A:A,[1]Sheet1!$A:$AC,29,0)</f>
        <v>0</v>
      </c>
    </row>
    <row r="1026" spans="1:29" x14ac:dyDescent="0.2">
      <c r="A1026" s="2">
        <v>1058</v>
      </c>
      <c r="B1026" t="str">
        <f>VLOOKUP(A:A,[1]Sheet1!$A:$F,2,0)</f>
        <v>2022/3/28 10:25:15</v>
      </c>
      <c r="C1026" t="str">
        <f>VLOOKUP(A:A,[1]Sheet1!$A:$F,3,0)</f>
        <v>297秒</v>
      </c>
      <c r="D1026" t="str">
        <f>VLOOKUP(A:A,[1]Sheet1!$A:$F,4,0)</f>
        <v>微信</v>
      </c>
      <c r="E1026" t="str">
        <f>VLOOKUP(A:A,[1]Sheet1!$A:$F,5,0)</f>
        <v>N/A</v>
      </c>
      <c r="F1026" t="str">
        <f>VLOOKUP(A:A,[1]Sheet1!$A:$F,6,0)</f>
        <v>101.74.6.185(河北-保定)</v>
      </c>
      <c r="G1026">
        <f>VLOOKUP(A:A,[1]Sheet1!$A:$G,7,0)</f>
        <v>1</v>
      </c>
      <c r="H1026">
        <f>VLOOKUP(A:A,[1]Sheet1!$A:$H,8,0)</f>
        <v>2</v>
      </c>
      <c r="I1026">
        <f>VLOOKUP(A:A,[1]Sheet1!$A:$I,9,0)</f>
        <v>1</v>
      </c>
      <c r="J1026">
        <f>VLOOKUP(A:A,[1]Sheet1!$A:$J,10,0)</f>
        <v>3</v>
      </c>
      <c r="K1026">
        <f>VLOOKUP(A:A,[1]Sheet1!$A:$K,11,0)</f>
        <v>1</v>
      </c>
      <c r="L1026" t="str">
        <f>VLOOKUP(A:A,[1]Sheet1!$A:$L,12,0)</f>
        <v>无</v>
      </c>
      <c r="M1026">
        <f>VLOOKUP(A:A,[1]Sheet1!$A:$N,13,0)</f>
        <v>0</v>
      </c>
      <c r="N1026">
        <f>VLOOKUP(A:A,[1]Sheet1!$A:$N,14,0)</f>
        <v>0</v>
      </c>
      <c r="O1026">
        <f>VLOOKUP(A:A,[1]Sheet1!$A:$R,15,0)</f>
        <v>0</v>
      </c>
      <c r="P1026">
        <f>VLOOKUP(A:A,[1]Sheet1!$A:$R,16,0)</f>
        <v>1</v>
      </c>
      <c r="Q1026">
        <f>VLOOKUP(A:A,[1]Sheet1!$A:$R,17,0)</f>
        <v>0</v>
      </c>
      <c r="R1026">
        <f>VLOOKUP(A:A,[1]Sheet1!$A:$R,18,0)</f>
        <v>1</v>
      </c>
      <c r="S1026">
        <f>VLOOKUP(A:A,[1]Sheet1!$A:$DN,19,0)</f>
        <v>1</v>
      </c>
      <c r="T1026">
        <f>VLOOKUP(A:A,[1]Sheet1!$A:$T,20,0)</f>
        <v>0</v>
      </c>
      <c r="U1026">
        <f>VLOOKUP(A:A,[1]Sheet1!$A:$U,21,0)</f>
        <v>0</v>
      </c>
      <c r="V1026">
        <f>VLOOKUP(A:A,[1]Sheet1!$A:$V,22,0)</f>
        <v>3</v>
      </c>
      <c r="W1026">
        <f>VLOOKUP(A:A,[1]Sheet1!$A:$W,23,0)</f>
        <v>0</v>
      </c>
      <c r="X1026">
        <f>VLOOKUP(A:A,[1]Sheet1!$A:$X,24,0)</f>
        <v>0</v>
      </c>
      <c r="Y1026">
        <f>VLOOKUP(A:A,[1]Sheet1!$A:$Y,25,0)</f>
        <v>1</v>
      </c>
      <c r="Z1026">
        <f>VLOOKUP(A:A,[1]Sheet1!$A:$Z,26,0)</f>
        <v>0</v>
      </c>
      <c r="AA1026">
        <f>VLOOKUP(A:A,[1]Sheet1!$A:$AA,27,0)</f>
        <v>0</v>
      </c>
      <c r="AB1026">
        <f>VLOOKUP(A:A,[1]Sheet1!$A:$AB,28,0)</f>
        <v>1</v>
      </c>
      <c r="AC1026">
        <f>VLOOKUP(A:A,[1]Sheet1!$A:$AC,29,0)</f>
        <v>0</v>
      </c>
    </row>
    <row r="1027" spans="1:29" x14ac:dyDescent="0.2">
      <c r="A1027" s="2">
        <v>1059</v>
      </c>
      <c r="B1027" t="str">
        <f>VLOOKUP(A:A,[1]Sheet1!$A:$F,2,0)</f>
        <v>2022/3/28 10:25:17</v>
      </c>
      <c r="C1027" t="str">
        <f>VLOOKUP(A:A,[1]Sheet1!$A:$F,3,0)</f>
        <v>274秒</v>
      </c>
      <c r="D1027" t="str">
        <f>VLOOKUP(A:A,[1]Sheet1!$A:$F,4,0)</f>
        <v>微信</v>
      </c>
      <c r="E1027" t="str">
        <f>VLOOKUP(A:A,[1]Sheet1!$A:$F,5,0)</f>
        <v>N/A</v>
      </c>
      <c r="F1027" t="str">
        <f>VLOOKUP(A:A,[1]Sheet1!$A:$F,6,0)</f>
        <v>117.62.140.221(江苏-南京)</v>
      </c>
      <c r="G1027">
        <f>VLOOKUP(A:A,[1]Sheet1!$A:$G,7,0)</f>
        <v>2</v>
      </c>
      <c r="H1027">
        <f>VLOOKUP(A:A,[1]Sheet1!$A:$H,8,0)</f>
        <v>3</v>
      </c>
      <c r="I1027">
        <f>VLOOKUP(A:A,[1]Sheet1!$A:$I,9,0)</f>
        <v>2</v>
      </c>
      <c r="J1027">
        <f>VLOOKUP(A:A,[1]Sheet1!$A:$J,10,0)</f>
        <v>3</v>
      </c>
      <c r="K1027">
        <f>VLOOKUP(A:A,[1]Sheet1!$A:$K,11,0)</f>
        <v>2</v>
      </c>
      <c r="L1027" t="str">
        <f>VLOOKUP(A:A,[1]Sheet1!$A:$L,12,0)</f>
        <v>无</v>
      </c>
      <c r="M1027">
        <f>VLOOKUP(A:A,[1]Sheet1!$A:$N,13,0)</f>
        <v>0</v>
      </c>
      <c r="N1027">
        <f>VLOOKUP(A:A,[1]Sheet1!$A:$N,14,0)</f>
        <v>0</v>
      </c>
      <c r="O1027">
        <f>VLOOKUP(A:A,[1]Sheet1!$A:$R,15,0)</f>
        <v>0</v>
      </c>
      <c r="P1027">
        <f>VLOOKUP(A:A,[1]Sheet1!$A:$R,16,0)</f>
        <v>0</v>
      </c>
      <c r="Q1027">
        <f>VLOOKUP(A:A,[1]Sheet1!$A:$R,17,0)</f>
        <v>0</v>
      </c>
      <c r="R1027">
        <f>VLOOKUP(A:A,[1]Sheet1!$A:$R,18,0)</f>
        <v>0</v>
      </c>
      <c r="S1027">
        <f>VLOOKUP(A:A,[1]Sheet1!$A:$DN,19,0)</f>
        <v>1</v>
      </c>
      <c r="T1027">
        <f>VLOOKUP(A:A,[1]Sheet1!$A:$T,20,0)</f>
        <v>1</v>
      </c>
      <c r="U1027">
        <f>VLOOKUP(A:A,[1]Sheet1!$A:$U,21,0)</f>
        <v>0</v>
      </c>
      <c r="V1027">
        <f>VLOOKUP(A:A,[1]Sheet1!$A:$V,22,0)</f>
        <v>3</v>
      </c>
      <c r="W1027">
        <f>VLOOKUP(A:A,[1]Sheet1!$A:$W,23,0)</f>
        <v>0</v>
      </c>
      <c r="X1027">
        <f>VLOOKUP(A:A,[1]Sheet1!$A:$X,24,0)</f>
        <v>0</v>
      </c>
      <c r="Y1027">
        <f>VLOOKUP(A:A,[1]Sheet1!$A:$Y,25,0)</f>
        <v>0</v>
      </c>
      <c r="Z1027">
        <f>VLOOKUP(A:A,[1]Sheet1!$A:$Z,26,0)</f>
        <v>1</v>
      </c>
      <c r="AA1027">
        <f>VLOOKUP(A:A,[1]Sheet1!$A:$AA,27,0)</f>
        <v>1</v>
      </c>
      <c r="AB1027">
        <f>VLOOKUP(A:A,[1]Sheet1!$A:$AB,28,0)</f>
        <v>1</v>
      </c>
      <c r="AC1027">
        <f>VLOOKUP(A:A,[1]Sheet1!$A:$AC,29,0)</f>
        <v>0</v>
      </c>
    </row>
    <row r="1028" spans="1:29" x14ac:dyDescent="0.2">
      <c r="A1028" s="2">
        <v>1060</v>
      </c>
      <c r="B1028" t="str">
        <f>VLOOKUP(A:A,[1]Sheet1!$A:$F,2,0)</f>
        <v>2022/3/28 10:25:23</v>
      </c>
      <c r="C1028" t="str">
        <f>VLOOKUP(A:A,[1]Sheet1!$A:$F,3,0)</f>
        <v>332秒</v>
      </c>
      <c r="D1028" t="str">
        <f>VLOOKUP(A:A,[1]Sheet1!$A:$F,4,0)</f>
        <v>微信</v>
      </c>
      <c r="E1028" t="str">
        <f>VLOOKUP(A:A,[1]Sheet1!$A:$F,5,0)</f>
        <v>N/A</v>
      </c>
      <c r="F1028" t="str">
        <f>VLOOKUP(A:A,[1]Sheet1!$A:$F,6,0)</f>
        <v>222.188.132.113(江苏-常州)</v>
      </c>
      <c r="G1028">
        <f>VLOOKUP(A:A,[1]Sheet1!$A:$G,7,0)</f>
        <v>1</v>
      </c>
      <c r="H1028">
        <f>VLOOKUP(A:A,[1]Sheet1!$A:$H,8,0)</f>
        <v>2</v>
      </c>
      <c r="I1028">
        <f>VLOOKUP(A:A,[1]Sheet1!$A:$I,9,0)</f>
        <v>1</v>
      </c>
      <c r="J1028">
        <f>VLOOKUP(A:A,[1]Sheet1!$A:$J,10,0)</f>
        <v>2</v>
      </c>
      <c r="K1028">
        <f>VLOOKUP(A:A,[1]Sheet1!$A:$K,11,0)</f>
        <v>2</v>
      </c>
      <c r="L1028" t="str">
        <f>VLOOKUP(A:A,[1]Sheet1!$A:$L,12,0)</f>
        <v>无</v>
      </c>
      <c r="M1028">
        <f>VLOOKUP(A:A,[1]Sheet1!$A:$N,13,0)</f>
        <v>1</v>
      </c>
      <c r="N1028">
        <f>VLOOKUP(A:A,[1]Sheet1!$A:$N,14,0)</f>
        <v>0</v>
      </c>
      <c r="O1028">
        <f>VLOOKUP(A:A,[1]Sheet1!$A:$R,15,0)</f>
        <v>0</v>
      </c>
      <c r="P1028">
        <f>VLOOKUP(A:A,[1]Sheet1!$A:$R,16,0)</f>
        <v>0</v>
      </c>
      <c r="Q1028">
        <f>VLOOKUP(A:A,[1]Sheet1!$A:$R,17,0)</f>
        <v>0</v>
      </c>
      <c r="R1028">
        <f>VLOOKUP(A:A,[1]Sheet1!$A:$R,18,0)</f>
        <v>0</v>
      </c>
      <c r="S1028">
        <f>VLOOKUP(A:A,[1]Sheet1!$A:$DN,19,0)</f>
        <v>0</v>
      </c>
      <c r="T1028">
        <f>VLOOKUP(A:A,[1]Sheet1!$A:$T,20,0)</f>
        <v>1</v>
      </c>
      <c r="U1028">
        <f>VLOOKUP(A:A,[1]Sheet1!$A:$U,21,0)</f>
        <v>0</v>
      </c>
      <c r="V1028">
        <f>VLOOKUP(A:A,[1]Sheet1!$A:$V,22,0)</f>
        <v>4</v>
      </c>
      <c r="W1028">
        <f>VLOOKUP(A:A,[1]Sheet1!$A:$W,23,0)</f>
        <v>0</v>
      </c>
      <c r="X1028">
        <f>VLOOKUP(A:A,[1]Sheet1!$A:$X,24,0)</f>
        <v>1</v>
      </c>
      <c r="Y1028">
        <f>VLOOKUP(A:A,[1]Sheet1!$A:$Y,25,0)</f>
        <v>0</v>
      </c>
      <c r="Z1028">
        <f>VLOOKUP(A:A,[1]Sheet1!$A:$Z,26,0)</f>
        <v>1</v>
      </c>
      <c r="AA1028">
        <f>VLOOKUP(A:A,[1]Sheet1!$A:$AA,27,0)</f>
        <v>1</v>
      </c>
      <c r="AB1028">
        <f>VLOOKUP(A:A,[1]Sheet1!$A:$AB,28,0)</f>
        <v>0</v>
      </c>
      <c r="AC1028">
        <f>VLOOKUP(A:A,[1]Sheet1!$A:$AC,29,0)</f>
        <v>0</v>
      </c>
    </row>
    <row r="1029" spans="1:29" x14ac:dyDescent="0.2">
      <c r="A1029" s="2">
        <v>1061</v>
      </c>
      <c r="B1029" t="str">
        <f>VLOOKUP(A:A,[1]Sheet1!$A:$F,2,0)</f>
        <v>2022/3/28 10:25:30</v>
      </c>
      <c r="C1029" t="str">
        <f>VLOOKUP(A:A,[1]Sheet1!$A:$F,3,0)</f>
        <v>286秒</v>
      </c>
      <c r="D1029" t="str">
        <f>VLOOKUP(A:A,[1]Sheet1!$A:$F,4,0)</f>
        <v>微信</v>
      </c>
      <c r="E1029" t="str">
        <f>VLOOKUP(A:A,[1]Sheet1!$A:$F,5,0)</f>
        <v>N/A</v>
      </c>
      <c r="F1029" t="str">
        <f>VLOOKUP(A:A,[1]Sheet1!$A:$F,6,0)</f>
        <v>114.99.14.95(安徽-铜陵)</v>
      </c>
      <c r="G1029">
        <f>VLOOKUP(A:A,[1]Sheet1!$A:$G,7,0)</f>
        <v>1</v>
      </c>
      <c r="H1029">
        <f>VLOOKUP(A:A,[1]Sheet1!$A:$H,8,0)</f>
        <v>2</v>
      </c>
      <c r="I1029">
        <f>VLOOKUP(A:A,[1]Sheet1!$A:$I,9,0)</f>
        <v>1</v>
      </c>
      <c r="J1029">
        <f>VLOOKUP(A:A,[1]Sheet1!$A:$J,10,0)</f>
        <v>3</v>
      </c>
      <c r="K1029">
        <f>VLOOKUP(A:A,[1]Sheet1!$A:$K,11,0)</f>
        <v>2</v>
      </c>
      <c r="L1029" t="str">
        <f>VLOOKUP(A:A,[1]Sheet1!$A:$L,12,0)</f>
        <v>无</v>
      </c>
      <c r="M1029">
        <f>VLOOKUP(A:A,[1]Sheet1!$A:$N,13,0)</f>
        <v>1</v>
      </c>
      <c r="N1029">
        <f>VLOOKUP(A:A,[1]Sheet1!$A:$N,14,0)</f>
        <v>0</v>
      </c>
      <c r="O1029">
        <f>VLOOKUP(A:A,[1]Sheet1!$A:$R,15,0)</f>
        <v>1</v>
      </c>
      <c r="P1029">
        <f>VLOOKUP(A:A,[1]Sheet1!$A:$R,16,0)</f>
        <v>0</v>
      </c>
      <c r="Q1029">
        <f>VLOOKUP(A:A,[1]Sheet1!$A:$R,17,0)</f>
        <v>0</v>
      </c>
      <c r="R1029">
        <f>VLOOKUP(A:A,[1]Sheet1!$A:$R,18,0)</f>
        <v>0</v>
      </c>
      <c r="S1029">
        <f>VLOOKUP(A:A,[1]Sheet1!$A:$DN,19,0)</f>
        <v>1</v>
      </c>
      <c r="T1029">
        <f>VLOOKUP(A:A,[1]Sheet1!$A:$T,20,0)</f>
        <v>0</v>
      </c>
      <c r="U1029">
        <f>VLOOKUP(A:A,[1]Sheet1!$A:$U,21,0)</f>
        <v>0</v>
      </c>
      <c r="V1029">
        <f>VLOOKUP(A:A,[1]Sheet1!$A:$V,22,0)</f>
        <v>4</v>
      </c>
      <c r="W1029">
        <f>VLOOKUP(A:A,[1]Sheet1!$A:$W,23,0)</f>
        <v>0</v>
      </c>
      <c r="X1029">
        <f>VLOOKUP(A:A,[1]Sheet1!$A:$X,24,0)</f>
        <v>0</v>
      </c>
      <c r="Y1029">
        <f>VLOOKUP(A:A,[1]Sheet1!$A:$Y,25,0)</f>
        <v>0</v>
      </c>
      <c r="Z1029">
        <f>VLOOKUP(A:A,[1]Sheet1!$A:$Z,26,0)</f>
        <v>0</v>
      </c>
      <c r="AA1029">
        <f>VLOOKUP(A:A,[1]Sheet1!$A:$AA,27,0)</f>
        <v>0</v>
      </c>
      <c r="AB1029">
        <f>VLOOKUP(A:A,[1]Sheet1!$A:$AB,28,0)</f>
        <v>1</v>
      </c>
      <c r="AC1029">
        <f>VLOOKUP(A:A,[1]Sheet1!$A:$AC,29,0)</f>
        <v>1</v>
      </c>
    </row>
    <row r="1030" spans="1:29" x14ac:dyDescent="0.2">
      <c r="A1030" s="2">
        <v>1062</v>
      </c>
      <c r="B1030" t="str">
        <f>VLOOKUP(A:A,[1]Sheet1!$A:$F,2,0)</f>
        <v>2022/3/28 10:25:32</v>
      </c>
      <c r="C1030" t="str">
        <f>VLOOKUP(A:A,[1]Sheet1!$A:$F,3,0)</f>
        <v>342秒</v>
      </c>
      <c r="D1030" t="str">
        <f>VLOOKUP(A:A,[1]Sheet1!$A:$F,4,0)</f>
        <v>微信</v>
      </c>
      <c r="E1030" t="str">
        <f>VLOOKUP(A:A,[1]Sheet1!$A:$F,5,0)</f>
        <v>N/A</v>
      </c>
      <c r="F1030" t="str">
        <f>VLOOKUP(A:A,[1]Sheet1!$A:$F,6,0)</f>
        <v>49.82.73.150(江苏-淮安)</v>
      </c>
      <c r="G1030">
        <f>VLOOKUP(A:A,[1]Sheet1!$A:$G,7,0)</f>
        <v>1</v>
      </c>
      <c r="H1030">
        <f>VLOOKUP(A:A,[1]Sheet1!$A:$H,8,0)</f>
        <v>3</v>
      </c>
      <c r="I1030">
        <f>VLOOKUP(A:A,[1]Sheet1!$A:$I,9,0)</f>
        <v>2</v>
      </c>
      <c r="J1030">
        <f>VLOOKUP(A:A,[1]Sheet1!$A:$J,10,0)</f>
        <v>2</v>
      </c>
      <c r="K1030">
        <f>VLOOKUP(A:A,[1]Sheet1!$A:$K,11,0)</f>
        <v>3</v>
      </c>
      <c r="L1030" t="str">
        <f>VLOOKUP(A:A,[1]Sheet1!$A:$L,12,0)</f>
        <v>无</v>
      </c>
      <c r="M1030">
        <f>VLOOKUP(A:A,[1]Sheet1!$A:$N,13,0)</f>
        <v>1</v>
      </c>
      <c r="N1030">
        <f>VLOOKUP(A:A,[1]Sheet1!$A:$N,14,0)</f>
        <v>1</v>
      </c>
      <c r="O1030">
        <f>VLOOKUP(A:A,[1]Sheet1!$A:$R,15,0)</f>
        <v>0</v>
      </c>
      <c r="P1030">
        <f>VLOOKUP(A:A,[1]Sheet1!$A:$R,16,0)</f>
        <v>0</v>
      </c>
      <c r="Q1030">
        <f>VLOOKUP(A:A,[1]Sheet1!$A:$R,17,0)</f>
        <v>0</v>
      </c>
      <c r="R1030">
        <f>VLOOKUP(A:A,[1]Sheet1!$A:$R,18,0)</f>
        <v>0</v>
      </c>
      <c r="S1030">
        <f>VLOOKUP(A:A,[1]Sheet1!$A:$DN,19,0)</f>
        <v>1</v>
      </c>
      <c r="T1030">
        <f>VLOOKUP(A:A,[1]Sheet1!$A:$T,20,0)</f>
        <v>0</v>
      </c>
      <c r="U1030">
        <f>VLOOKUP(A:A,[1]Sheet1!$A:$U,21,0)</f>
        <v>0</v>
      </c>
      <c r="V1030">
        <f>VLOOKUP(A:A,[1]Sheet1!$A:$V,22,0)</f>
        <v>4</v>
      </c>
      <c r="W1030">
        <f>VLOOKUP(A:A,[1]Sheet1!$A:$W,23,0)</f>
        <v>0</v>
      </c>
      <c r="X1030">
        <f>VLOOKUP(A:A,[1]Sheet1!$A:$X,24,0)</f>
        <v>1</v>
      </c>
      <c r="Y1030">
        <f>VLOOKUP(A:A,[1]Sheet1!$A:$Y,25,0)</f>
        <v>0</v>
      </c>
      <c r="Z1030">
        <f>VLOOKUP(A:A,[1]Sheet1!$A:$Z,26,0)</f>
        <v>1</v>
      </c>
      <c r="AA1030">
        <f>VLOOKUP(A:A,[1]Sheet1!$A:$AA,27,0)</f>
        <v>0</v>
      </c>
      <c r="AB1030">
        <f>VLOOKUP(A:A,[1]Sheet1!$A:$AB,28,0)</f>
        <v>1</v>
      </c>
      <c r="AC1030">
        <f>VLOOKUP(A:A,[1]Sheet1!$A:$AC,29,0)</f>
        <v>0</v>
      </c>
    </row>
    <row r="1031" spans="1:29" x14ac:dyDescent="0.2">
      <c r="A1031" s="2">
        <v>1063</v>
      </c>
      <c r="B1031" t="str">
        <f>VLOOKUP(A:A,[1]Sheet1!$A:$F,2,0)</f>
        <v>2022/3/28 10:25:35</v>
      </c>
      <c r="C1031" t="str">
        <f>VLOOKUP(A:A,[1]Sheet1!$A:$F,3,0)</f>
        <v>361秒</v>
      </c>
      <c r="D1031" t="str">
        <f>VLOOKUP(A:A,[1]Sheet1!$A:$F,4,0)</f>
        <v>微信</v>
      </c>
      <c r="E1031" t="str">
        <f>VLOOKUP(A:A,[1]Sheet1!$A:$F,5,0)</f>
        <v>N/A</v>
      </c>
      <c r="F1031" t="str">
        <f>VLOOKUP(A:A,[1]Sheet1!$A:$F,6,0)</f>
        <v>14.157.119.168(广东-佛山)</v>
      </c>
      <c r="G1031">
        <f>VLOOKUP(A:A,[1]Sheet1!$A:$G,7,0)</f>
        <v>2</v>
      </c>
      <c r="H1031">
        <f>VLOOKUP(A:A,[1]Sheet1!$A:$H,8,0)</f>
        <v>2</v>
      </c>
      <c r="I1031">
        <f>VLOOKUP(A:A,[1]Sheet1!$A:$I,9,0)</f>
        <v>1</v>
      </c>
      <c r="J1031">
        <f>VLOOKUP(A:A,[1]Sheet1!$A:$J,10,0)</f>
        <v>3</v>
      </c>
      <c r="K1031">
        <f>VLOOKUP(A:A,[1]Sheet1!$A:$K,11,0)</f>
        <v>2</v>
      </c>
      <c r="L1031" t="str">
        <f>VLOOKUP(A:A,[1]Sheet1!$A:$L,12,0)</f>
        <v>无</v>
      </c>
      <c r="M1031">
        <f>VLOOKUP(A:A,[1]Sheet1!$A:$N,13,0)</f>
        <v>0</v>
      </c>
      <c r="N1031">
        <f>VLOOKUP(A:A,[1]Sheet1!$A:$N,14,0)</f>
        <v>0</v>
      </c>
      <c r="O1031">
        <f>VLOOKUP(A:A,[1]Sheet1!$A:$R,15,0)</f>
        <v>0</v>
      </c>
      <c r="P1031">
        <f>VLOOKUP(A:A,[1]Sheet1!$A:$R,16,0)</f>
        <v>0</v>
      </c>
      <c r="Q1031">
        <f>VLOOKUP(A:A,[1]Sheet1!$A:$R,17,0)</f>
        <v>0</v>
      </c>
      <c r="R1031">
        <f>VLOOKUP(A:A,[1]Sheet1!$A:$R,18,0)</f>
        <v>1</v>
      </c>
      <c r="S1031">
        <f>VLOOKUP(A:A,[1]Sheet1!$A:$DN,19,0)</f>
        <v>1</v>
      </c>
      <c r="T1031">
        <f>VLOOKUP(A:A,[1]Sheet1!$A:$T,20,0)</f>
        <v>1</v>
      </c>
      <c r="U1031">
        <f>VLOOKUP(A:A,[1]Sheet1!$A:$U,21,0)</f>
        <v>0</v>
      </c>
      <c r="V1031">
        <f>VLOOKUP(A:A,[1]Sheet1!$A:$V,22,0)</f>
        <v>3</v>
      </c>
      <c r="W1031">
        <f>VLOOKUP(A:A,[1]Sheet1!$A:$W,23,0)</f>
        <v>0</v>
      </c>
      <c r="X1031">
        <f>VLOOKUP(A:A,[1]Sheet1!$A:$X,24,0)</f>
        <v>0</v>
      </c>
      <c r="Y1031">
        <f>VLOOKUP(A:A,[1]Sheet1!$A:$Y,25,0)</f>
        <v>0</v>
      </c>
      <c r="Z1031">
        <f>VLOOKUP(A:A,[1]Sheet1!$A:$Z,26,0)</f>
        <v>0</v>
      </c>
      <c r="AA1031">
        <f>VLOOKUP(A:A,[1]Sheet1!$A:$AA,27,0)</f>
        <v>1</v>
      </c>
      <c r="AB1031">
        <f>VLOOKUP(A:A,[1]Sheet1!$A:$AB,28,0)</f>
        <v>1</v>
      </c>
      <c r="AC1031">
        <f>VLOOKUP(A:A,[1]Sheet1!$A:$AC,29,0)</f>
        <v>1</v>
      </c>
    </row>
    <row r="1032" spans="1:29" x14ac:dyDescent="0.2">
      <c r="A1032" s="2">
        <v>1064</v>
      </c>
      <c r="B1032" t="str">
        <f>VLOOKUP(A:A,[1]Sheet1!$A:$F,2,0)</f>
        <v>2022/3/28 10:25:39</v>
      </c>
      <c r="C1032" t="str">
        <f>VLOOKUP(A:A,[1]Sheet1!$A:$F,3,0)</f>
        <v>294秒</v>
      </c>
      <c r="D1032" t="str">
        <f>VLOOKUP(A:A,[1]Sheet1!$A:$F,4,0)</f>
        <v>微信</v>
      </c>
      <c r="E1032" t="str">
        <f>VLOOKUP(A:A,[1]Sheet1!$A:$F,5,0)</f>
        <v>N/A</v>
      </c>
      <c r="F1032" t="str">
        <f>VLOOKUP(A:A,[1]Sheet1!$A:$F,6,0)</f>
        <v>221.226.163.221(江苏-南京)</v>
      </c>
      <c r="G1032">
        <f>VLOOKUP(A:A,[1]Sheet1!$A:$G,7,0)</f>
        <v>1</v>
      </c>
      <c r="H1032">
        <f>VLOOKUP(A:A,[1]Sheet1!$A:$H,8,0)</f>
        <v>2</v>
      </c>
      <c r="I1032">
        <f>VLOOKUP(A:A,[1]Sheet1!$A:$I,9,0)</f>
        <v>1</v>
      </c>
      <c r="J1032">
        <f>VLOOKUP(A:A,[1]Sheet1!$A:$J,10,0)</f>
        <v>2</v>
      </c>
      <c r="K1032">
        <f>VLOOKUP(A:A,[1]Sheet1!$A:$K,11,0)</f>
        <v>1</v>
      </c>
      <c r="L1032" t="str">
        <f>VLOOKUP(A:A,[1]Sheet1!$A:$L,12,0)</f>
        <v>无</v>
      </c>
      <c r="M1032">
        <f>VLOOKUP(A:A,[1]Sheet1!$A:$N,13,0)</f>
        <v>0</v>
      </c>
      <c r="N1032">
        <f>VLOOKUP(A:A,[1]Sheet1!$A:$N,14,0)</f>
        <v>0</v>
      </c>
      <c r="O1032">
        <f>VLOOKUP(A:A,[1]Sheet1!$A:$R,15,0)</f>
        <v>0</v>
      </c>
      <c r="P1032">
        <f>VLOOKUP(A:A,[1]Sheet1!$A:$R,16,0)</f>
        <v>0</v>
      </c>
      <c r="Q1032">
        <f>VLOOKUP(A:A,[1]Sheet1!$A:$R,17,0)</f>
        <v>1</v>
      </c>
      <c r="R1032">
        <f>VLOOKUP(A:A,[1]Sheet1!$A:$R,18,0)</f>
        <v>1</v>
      </c>
      <c r="S1032">
        <f>VLOOKUP(A:A,[1]Sheet1!$A:$DN,19,0)</f>
        <v>0</v>
      </c>
      <c r="T1032">
        <f>VLOOKUP(A:A,[1]Sheet1!$A:$T,20,0)</f>
        <v>1</v>
      </c>
      <c r="U1032">
        <f>VLOOKUP(A:A,[1]Sheet1!$A:$U,21,0)</f>
        <v>0</v>
      </c>
      <c r="V1032">
        <f>VLOOKUP(A:A,[1]Sheet1!$A:$V,22,0)</f>
        <v>3</v>
      </c>
      <c r="W1032">
        <f>VLOOKUP(A:A,[1]Sheet1!$A:$W,23,0)</f>
        <v>0</v>
      </c>
      <c r="X1032">
        <f>VLOOKUP(A:A,[1]Sheet1!$A:$X,24,0)</f>
        <v>0</v>
      </c>
      <c r="Y1032">
        <f>VLOOKUP(A:A,[1]Sheet1!$A:$Y,25,0)</f>
        <v>1</v>
      </c>
      <c r="Z1032">
        <f>VLOOKUP(A:A,[1]Sheet1!$A:$Z,26,0)</f>
        <v>1</v>
      </c>
      <c r="AA1032">
        <f>VLOOKUP(A:A,[1]Sheet1!$A:$AA,27,0)</f>
        <v>0</v>
      </c>
      <c r="AB1032">
        <f>VLOOKUP(A:A,[1]Sheet1!$A:$AB,28,0)</f>
        <v>1</v>
      </c>
      <c r="AC1032">
        <f>VLOOKUP(A:A,[1]Sheet1!$A:$AC,29,0)</f>
        <v>0</v>
      </c>
    </row>
    <row r="1033" spans="1:29" x14ac:dyDescent="0.2">
      <c r="A1033" s="2">
        <v>1065</v>
      </c>
      <c r="B1033" t="str">
        <f>VLOOKUP(A:A,[1]Sheet1!$A:$F,2,0)</f>
        <v>2022/3/28 10:25:44</v>
      </c>
      <c r="C1033" t="str">
        <f>VLOOKUP(A:A,[1]Sheet1!$A:$F,3,0)</f>
        <v>273秒</v>
      </c>
      <c r="D1033" t="str">
        <f>VLOOKUP(A:A,[1]Sheet1!$A:$F,4,0)</f>
        <v>微信</v>
      </c>
      <c r="E1033" t="str">
        <f>VLOOKUP(A:A,[1]Sheet1!$A:$F,5,0)</f>
        <v>N/A</v>
      </c>
      <c r="F1033" t="str">
        <f>VLOOKUP(A:A,[1]Sheet1!$A:$F,6,0)</f>
        <v>42.103.0.214(黑龙江-齐齐哈尔)</v>
      </c>
      <c r="G1033">
        <f>VLOOKUP(A:A,[1]Sheet1!$A:$G,7,0)</f>
        <v>2</v>
      </c>
      <c r="H1033">
        <f>VLOOKUP(A:A,[1]Sheet1!$A:$H,8,0)</f>
        <v>2</v>
      </c>
      <c r="I1033">
        <f>VLOOKUP(A:A,[1]Sheet1!$A:$I,9,0)</f>
        <v>1</v>
      </c>
      <c r="J1033">
        <f>VLOOKUP(A:A,[1]Sheet1!$A:$J,10,0)</f>
        <v>3</v>
      </c>
      <c r="K1033">
        <f>VLOOKUP(A:A,[1]Sheet1!$A:$K,11,0)</f>
        <v>2</v>
      </c>
      <c r="L1033" t="str">
        <f>VLOOKUP(A:A,[1]Sheet1!$A:$L,12,0)</f>
        <v>无</v>
      </c>
      <c r="M1033">
        <f>VLOOKUP(A:A,[1]Sheet1!$A:$N,13,0)</f>
        <v>0</v>
      </c>
      <c r="N1033">
        <f>VLOOKUP(A:A,[1]Sheet1!$A:$N,14,0)</f>
        <v>0</v>
      </c>
      <c r="O1033">
        <f>VLOOKUP(A:A,[1]Sheet1!$A:$R,15,0)</f>
        <v>0</v>
      </c>
      <c r="P1033">
        <f>VLOOKUP(A:A,[1]Sheet1!$A:$R,16,0)</f>
        <v>0</v>
      </c>
      <c r="Q1033">
        <f>VLOOKUP(A:A,[1]Sheet1!$A:$R,17,0)</f>
        <v>0</v>
      </c>
      <c r="R1033">
        <f>VLOOKUP(A:A,[1]Sheet1!$A:$R,18,0)</f>
        <v>0</v>
      </c>
      <c r="S1033">
        <f>VLOOKUP(A:A,[1]Sheet1!$A:$DN,19,0)</f>
        <v>1</v>
      </c>
      <c r="T1033">
        <f>VLOOKUP(A:A,[1]Sheet1!$A:$T,20,0)</f>
        <v>1</v>
      </c>
      <c r="U1033">
        <f>VLOOKUP(A:A,[1]Sheet1!$A:$U,21,0)</f>
        <v>0</v>
      </c>
      <c r="V1033">
        <f>VLOOKUP(A:A,[1]Sheet1!$A:$V,22,0)</f>
        <v>4</v>
      </c>
      <c r="W1033">
        <f>VLOOKUP(A:A,[1]Sheet1!$A:$W,23,0)</f>
        <v>0</v>
      </c>
      <c r="X1033">
        <f>VLOOKUP(A:A,[1]Sheet1!$A:$X,24,0)</f>
        <v>0</v>
      </c>
      <c r="Y1033">
        <f>VLOOKUP(A:A,[1]Sheet1!$A:$Y,25,0)</f>
        <v>1</v>
      </c>
      <c r="Z1033">
        <f>VLOOKUP(A:A,[1]Sheet1!$A:$Z,26,0)</f>
        <v>0</v>
      </c>
      <c r="AA1033">
        <f>VLOOKUP(A:A,[1]Sheet1!$A:$AA,27,0)</f>
        <v>0</v>
      </c>
      <c r="AB1033">
        <f>VLOOKUP(A:A,[1]Sheet1!$A:$AB,28,0)</f>
        <v>1</v>
      </c>
      <c r="AC1033">
        <f>VLOOKUP(A:A,[1]Sheet1!$A:$AC,29,0)</f>
        <v>0</v>
      </c>
    </row>
    <row r="1034" spans="1:29" x14ac:dyDescent="0.2">
      <c r="A1034" s="2">
        <v>1066</v>
      </c>
      <c r="B1034" t="str">
        <f>VLOOKUP(A:A,[1]Sheet1!$A:$F,2,0)</f>
        <v>2022/3/28 10:25:48</v>
      </c>
      <c r="C1034" t="str">
        <f>VLOOKUP(A:A,[1]Sheet1!$A:$F,3,0)</f>
        <v>317秒</v>
      </c>
      <c r="D1034" t="str">
        <f>VLOOKUP(A:A,[1]Sheet1!$A:$F,4,0)</f>
        <v>微信</v>
      </c>
      <c r="E1034" t="str">
        <f>VLOOKUP(A:A,[1]Sheet1!$A:$F,5,0)</f>
        <v>N/A</v>
      </c>
      <c r="F1034" t="str">
        <f>VLOOKUP(A:A,[1]Sheet1!$A:$F,6,0)</f>
        <v>114.236.174.163(江苏-盐城)</v>
      </c>
      <c r="G1034">
        <f>VLOOKUP(A:A,[1]Sheet1!$A:$G,7,0)</f>
        <v>2</v>
      </c>
      <c r="H1034">
        <f>VLOOKUP(A:A,[1]Sheet1!$A:$H,8,0)</f>
        <v>2</v>
      </c>
      <c r="I1034">
        <f>VLOOKUP(A:A,[1]Sheet1!$A:$I,9,0)</f>
        <v>1</v>
      </c>
      <c r="J1034">
        <f>VLOOKUP(A:A,[1]Sheet1!$A:$J,10,0)</f>
        <v>2</v>
      </c>
      <c r="K1034">
        <f>VLOOKUP(A:A,[1]Sheet1!$A:$K,11,0)</f>
        <v>1</v>
      </c>
      <c r="L1034" t="str">
        <f>VLOOKUP(A:A,[1]Sheet1!$A:$L,12,0)</f>
        <v>无</v>
      </c>
      <c r="M1034">
        <f>VLOOKUP(A:A,[1]Sheet1!$A:$N,13,0)</f>
        <v>0</v>
      </c>
      <c r="N1034">
        <f>VLOOKUP(A:A,[1]Sheet1!$A:$N,14,0)</f>
        <v>0</v>
      </c>
      <c r="O1034">
        <f>VLOOKUP(A:A,[1]Sheet1!$A:$R,15,0)</f>
        <v>1</v>
      </c>
      <c r="P1034">
        <f>VLOOKUP(A:A,[1]Sheet1!$A:$R,16,0)</f>
        <v>0</v>
      </c>
      <c r="Q1034">
        <f>VLOOKUP(A:A,[1]Sheet1!$A:$R,17,0)</f>
        <v>0</v>
      </c>
      <c r="R1034">
        <f>VLOOKUP(A:A,[1]Sheet1!$A:$R,18,0)</f>
        <v>0</v>
      </c>
      <c r="S1034">
        <f>VLOOKUP(A:A,[1]Sheet1!$A:$DN,19,0)</f>
        <v>1</v>
      </c>
      <c r="T1034">
        <f>VLOOKUP(A:A,[1]Sheet1!$A:$T,20,0)</f>
        <v>0</v>
      </c>
      <c r="U1034">
        <f>VLOOKUP(A:A,[1]Sheet1!$A:$U,21,0)</f>
        <v>0</v>
      </c>
      <c r="V1034">
        <f>VLOOKUP(A:A,[1]Sheet1!$A:$V,22,0)</f>
        <v>2</v>
      </c>
      <c r="W1034">
        <f>VLOOKUP(A:A,[1]Sheet1!$A:$W,23,0)</f>
        <v>0</v>
      </c>
      <c r="X1034">
        <f>VLOOKUP(A:A,[1]Sheet1!$A:$X,24,0)</f>
        <v>1</v>
      </c>
      <c r="Y1034">
        <f>VLOOKUP(A:A,[1]Sheet1!$A:$Y,25,0)</f>
        <v>1</v>
      </c>
      <c r="Z1034">
        <f>VLOOKUP(A:A,[1]Sheet1!$A:$Z,26,0)</f>
        <v>0</v>
      </c>
      <c r="AA1034">
        <f>VLOOKUP(A:A,[1]Sheet1!$A:$AA,27,0)</f>
        <v>0</v>
      </c>
      <c r="AB1034">
        <f>VLOOKUP(A:A,[1]Sheet1!$A:$AB,28,0)</f>
        <v>1</v>
      </c>
      <c r="AC1034">
        <f>VLOOKUP(A:A,[1]Sheet1!$A:$AC,29,0)</f>
        <v>0</v>
      </c>
    </row>
    <row r="1035" spans="1:29" x14ac:dyDescent="0.2">
      <c r="A1035" s="2">
        <v>1067</v>
      </c>
      <c r="B1035" t="str">
        <f>VLOOKUP(A:A,[1]Sheet1!$A:$F,2,0)</f>
        <v>2022/3/28 10:25:50</v>
      </c>
      <c r="C1035" t="str">
        <f>VLOOKUP(A:A,[1]Sheet1!$A:$F,3,0)</f>
        <v>273秒</v>
      </c>
      <c r="D1035" t="str">
        <f>VLOOKUP(A:A,[1]Sheet1!$A:$F,4,0)</f>
        <v>微信</v>
      </c>
      <c r="E1035" t="str">
        <f>VLOOKUP(A:A,[1]Sheet1!$A:$F,5,0)</f>
        <v>N/A</v>
      </c>
      <c r="F1035" t="str">
        <f>VLOOKUP(A:A,[1]Sheet1!$A:$F,6,0)</f>
        <v>114.233.196.15(江苏-泰州)</v>
      </c>
      <c r="G1035">
        <f>VLOOKUP(A:A,[1]Sheet1!$A:$G,7,0)</f>
        <v>1</v>
      </c>
      <c r="H1035">
        <f>VLOOKUP(A:A,[1]Sheet1!$A:$H,8,0)</f>
        <v>5</v>
      </c>
      <c r="I1035">
        <f>VLOOKUP(A:A,[1]Sheet1!$A:$I,9,0)</f>
        <v>2</v>
      </c>
      <c r="J1035">
        <f>VLOOKUP(A:A,[1]Sheet1!$A:$J,10,0)</f>
        <v>3</v>
      </c>
      <c r="K1035">
        <f>VLOOKUP(A:A,[1]Sheet1!$A:$K,11,0)</f>
        <v>3</v>
      </c>
      <c r="L1035" t="str">
        <f>VLOOKUP(A:A,[1]Sheet1!$A:$L,12,0)</f>
        <v>无</v>
      </c>
      <c r="M1035">
        <f>VLOOKUP(A:A,[1]Sheet1!$A:$N,13,0)</f>
        <v>0</v>
      </c>
      <c r="N1035">
        <f>VLOOKUP(A:A,[1]Sheet1!$A:$N,14,0)</f>
        <v>0</v>
      </c>
      <c r="O1035">
        <f>VLOOKUP(A:A,[1]Sheet1!$A:$R,15,0)</f>
        <v>1</v>
      </c>
      <c r="P1035">
        <f>VLOOKUP(A:A,[1]Sheet1!$A:$R,16,0)</f>
        <v>0</v>
      </c>
      <c r="Q1035">
        <f>VLOOKUP(A:A,[1]Sheet1!$A:$R,17,0)</f>
        <v>1</v>
      </c>
      <c r="R1035">
        <f>VLOOKUP(A:A,[1]Sheet1!$A:$R,18,0)</f>
        <v>1</v>
      </c>
      <c r="S1035">
        <f>VLOOKUP(A:A,[1]Sheet1!$A:$DN,19,0)</f>
        <v>0</v>
      </c>
      <c r="T1035">
        <f>VLOOKUP(A:A,[1]Sheet1!$A:$T,20,0)</f>
        <v>0</v>
      </c>
      <c r="U1035">
        <f>VLOOKUP(A:A,[1]Sheet1!$A:$U,21,0)</f>
        <v>0</v>
      </c>
      <c r="V1035">
        <f>VLOOKUP(A:A,[1]Sheet1!$A:$V,22,0)</f>
        <v>3</v>
      </c>
      <c r="W1035">
        <f>VLOOKUP(A:A,[1]Sheet1!$A:$W,23,0)</f>
        <v>1</v>
      </c>
      <c r="X1035">
        <f>VLOOKUP(A:A,[1]Sheet1!$A:$X,24,0)</f>
        <v>1</v>
      </c>
      <c r="Y1035">
        <f>VLOOKUP(A:A,[1]Sheet1!$A:$Y,25,0)</f>
        <v>0</v>
      </c>
      <c r="Z1035">
        <f>VLOOKUP(A:A,[1]Sheet1!$A:$Z,26,0)</f>
        <v>0</v>
      </c>
      <c r="AA1035">
        <f>VLOOKUP(A:A,[1]Sheet1!$A:$AA,27,0)</f>
        <v>1</v>
      </c>
      <c r="AB1035">
        <f>VLOOKUP(A:A,[1]Sheet1!$A:$AB,28,0)</f>
        <v>0</v>
      </c>
      <c r="AC1035">
        <f>VLOOKUP(A:A,[1]Sheet1!$A:$AC,29,0)</f>
        <v>0</v>
      </c>
    </row>
    <row r="1036" spans="1:29" x14ac:dyDescent="0.2">
      <c r="A1036" s="2">
        <v>1068</v>
      </c>
      <c r="B1036" t="str">
        <f>VLOOKUP(A:A,[1]Sheet1!$A:$F,2,0)</f>
        <v>2022/3/28 10:25:52</v>
      </c>
      <c r="C1036" t="str">
        <f>VLOOKUP(A:A,[1]Sheet1!$A:$F,3,0)</f>
        <v>284秒</v>
      </c>
      <c r="D1036" t="str">
        <f>VLOOKUP(A:A,[1]Sheet1!$A:$F,4,0)</f>
        <v>微信</v>
      </c>
      <c r="E1036" t="str">
        <f>VLOOKUP(A:A,[1]Sheet1!$A:$F,5,0)</f>
        <v>N/A</v>
      </c>
      <c r="F1036" t="str">
        <f>VLOOKUP(A:A,[1]Sheet1!$A:$F,6,0)</f>
        <v>180.112.213.150(江苏-无锡)</v>
      </c>
      <c r="G1036">
        <f>VLOOKUP(A:A,[1]Sheet1!$A:$G,7,0)</f>
        <v>1</v>
      </c>
      <c r="H1036">
        <f>VLOOKUP(A:A,[1]Sheet1!$A:$H,8,0)</f>
        <v>2</v>
      </c>
      <c r="I1036">
        <f>VLOOKUP(A:A,[1]Sheet1!$A:$I,9,0)</f>
        <v>1</v>
      </c>
      <c r="J1036">
        <f>VLOOKUP(A:A,[1]Sheet1!$A:$J,10,0)</f>
        <v>2</v>
      </c>
      <c r="K1036">
        <f>VLOOKUP(A:A,[1]Sheet1!$A:$K,11,0)</f>
        <v>2</v>
      </c>
      <c r="L1036" t="str">
        <f>VLOOKUP(A:A,[1]Sheet1!$A:$L,12,0)</f>
        <v>无</v>
      </c>
      <c r="M1036">
        <f>VLOOKUP(A:A,[1]Sheet1!$A:$N,13,0)</f>
        <v>0</v>
      </c>
      <c r="N1036">
        <f>VLOOKUP(A:A,[1]Sheet1!$A:$N,14,0)</f>
        <v>0</v>
      </c>
      <c r="O1036">
        <f>VLOOKUP(A:A,[1]Sheet1!$A:$R,15,0)</f>
        <v>0</v>
      </c>
      <c r="P1036">
        <f>VLOOKUP(A:A,[1]Sheet1!$A:$R,16,0)</f>
        <v>1</v>
      </c>
      <c r="Q1036">
        <f>VLOOKUP(A:A,[1]Sheet1!$A:$R,17,0)</f>
        <v>1</v>
      </c>
      <c r="R1036">
        <f>VLOOKUP(A:A,[1]Sheet1!$A:$R,18,0)</f>
        <v>1</v>
      </c>
      <c r="S1036">
        <f>VLOOKUP(A:A,[1]Sheet1!$A:$DN,19,0)</f>
        <v>0</v>
      </c>
      <c r="T1036">
        <f>VLOOKUP(A:A,[1]Sheet1!$A:$T,20,0)</f>
        <v>0</v>
      </c>
      <c r="U1036">
        <f>VLOOKUP(A:A,[1]Sheet1!$A:$U,21,0)</f>
        <v>0</v>
      </c>
      <c r="V1036">
        <f>VLOOKUP(A:A,[1]Sheet1!$A:$V,22,0)</f>
        <v>4</v>
      </c>
      <c r="W1036">
        <f>VLOOKUP(A:A,[1]Sheet1!$A:$W,23,0)</f>
        <v>0</v>
      </c>
      <c r="X1036">
        <f>VLOOKUP(A:A,[1]Sheet1!$A:$X,24,0)</f>
        <v>1</v>
      </c>
      <c r="Y1036">
        <f>VLOOKUP(A:A,[1]Sheet1!$A:$Y,25,0)</f>
        <v>0</v>
      </c>
      <c r="Z1036">
        <f>VLOOKUP(A:A,[1]Sheet1!$A:$Z,26,0)</f>
        <v>0</v>
      </c>
      <c r="AA1036">
        <f>VLOOKUP(A:A,[1]Sheet1!$A:$AA,27,0)</f>
        <v>0</v>
      </c>
      <c r="AB1036">
        <f>VLOOKUP(A:A,[1]Sheet1!$A:$AB,28,0)</f>
        <v>1</v>
      </c>
      <c r="AC1036">
        <f>VLOOKUP(A:A,[1]Sheet1!$A:$AC,29,0)</f>
        <v>0</v>
      </c>
    </row>
    <row r="1037" spans="1:29" x14ac:dyDescent="0.2">
      <c r="A1037" s="2">
        <v>1069</v>
      </c>
      <c r="B1037" t="str">
        <f>VLOOKUP(A:A,[1]Sheet1!$A:$F,2,0)</f>
        <v>2022/3/28 10:25:57</v>
      </c>
      <c r="C1037" t="str">
        <f>VLOOKUP(A:A,[1]Sheet1!$A:$F,3,0)</f>
        <v>304秒</v>
      </c>
      <c r="D1037" t="str">
        <f>VLOOKUP(A:A,[1]Sheet1!$A:$F,4,0)</f>
        <v>微信</v>
      </c>
      <c r="E1037" t="str">
        <f>VLOOKUP(A:A,[1]Sheet1!$A:$F,5,0)</f>
        <v>N/A</v>
      </c>
      <c r="F1037" t="str">
        <f>VLOOKUP(A:A,[1]Sheet1!$A:$F,6,0)</f>
        <v>115.229.169.211(浙江-舟山)</v>
      </c>
      <c r="G1037">
        <f>VLOOKUP(A:A,[1]Sheet1!$A:$G,7,0)</f>
        <v>2</v>
      </c>
      <c r="H1037">
        <f>VLOOKUP(A:A,[1]Sheet1!$A:$H,8,0)</f>
        <v>2</v>
      </c>
      <c r="I1037">
        <f>VLOOKUP(A:A,[1]Sheet1!$A:$I,9,0)</f>
        <v>1</v>
      </c>
      <c r="J1037">
        <f>VLOOKUP(A:A,[1]Sheet1!$A:$J,10,0)</f>
        <v>2</v>
      </c>
      <c r="K1037">
        <f>VLOOKUP(A:A,[1]Sheet1!$A:$K,11,0)</f>
        <v>1</v>
      </c>
      <c r="L1037" t="str">
        <f>VLOOKUP(A:A,[1]Sheet1!$A:$L,12,0)</f>
        <v>无</v>
      </c>
      <c r="M1037">
        <f>VLOOKUP(A:A,[1]Sheet1!$A:$N,13,0)</f>
        <v>0</v>
      </c>
      <c r="N1037">
        <f>VLOOKUP(A:A,[1]Sheet1!$A:$N,14,0)</f>
        <v>0</v>
      </c>
      <c r="O1037">
        <f>VLOOKUP(A:A,[1]Sheet1!$A:$R,15,0)</f>
        <v>0</v>
      </c>
      <c r="P1037">
        <f>VLOOKUP(A:A,[1]Sheet1!$A:$R,16,0)</f>
        <v>1</v>
      </c>
      <c r="Q1037">
        <f>VLOOKUP(A:A,[1]Sheet1!$A:$R,17,0)</f>
        <v>0</v>
      </c>
      <c r="R1037">
        <f>VLOOKUP(A:A,[1]Sheet1!$A:$R,18,0)</f>
        <v>0</v>
      </c>
      <c r="S1037">
        <f>VLOOKUP(A:A,[1]Sheet1!$A:$DN,19,0)</f>
        <v>1</v>
      </c>
      <c r="T1037">
        <f>VLOOKUP(A:A,[1]Sheet1!$A:$T,20,0)</f>
        <v>0</v>
      </c>
      <c r="U1037">
        <f>VLOOKUP(A:A,[1]Sheet1!$A:$U,21,0)</f>
        <v>0</v>
      </c>
      <c r="V1037">
        <f>VLOOKUP(A:A,[1]Sheet1!$A:$V,22,0)</f>
        <v>3</v>
      </c>
      <c r="W1037">
        <f>VLOOKUP(A:A,[1]Sheet1!$A:$W,23,0)</f>
        <v>0</v>
      </c>
      <c r="X1037">
        <f>VLOOKUP(A:A,[1]Sheet1!$A:$X,24,0)</f>
        <v>1</v>
      </c>
      <c r="Y1037">
        <f>VLOOKUP(A:A,[1]Sheet1!$A:$Y,25,0)</f>
        <v>1</v>
      </c>
      <c r="Z1037">
        <f>VLOOKUP(A:A,[1]Sheet1!$A:$Z,26,0)</f>
        <v>0</v>
      </c>
      <c r="AA1037">
        <f>VLOOKUP(A:A,[1]Sheet1!$A:$AA,27,0)</f>
        <v>1</v>
      </c>
      <c r="AB1037">
        <f>VLOOKUP(A:A,[1]Sheet1!$A:$AB,28,0)</f>
        <v>0</v>
      </c>
      <c r="AC1037">
        <f>VLOOKUP(A:A,[1]Sheet1!$A:$AC,29,0)</f>
        <v>0</v>
      </c>
    </row>
    <row r="1038" spans="1:29" x14ac:dyDescent="0.2">
      <c r="A1038" s="2">
        <v>1070</v>
      </c>
      <c r="B1038" t="str">
        <f>VLOOKUP(A:A,[1]Sheet1!$A:$F,2,0)</f>
        <v>2022/3/28 10:26:02</v>
      </c>
      <c r="C1038" t="str">
        <f>VLOOKUP(A:A,[1]Sheet1!$A:$F,3,0)</f>
        <v>315秒</v>
      </c>
      <c r="D1038" t="str">
        <f>VLOOKUP(A:A,[1]Sheet1!$A:$F,4,0)</f>
        <v>微信</v>
      </c>
      <c r="E1038" t="str">
        <f>VLOOKUP(A:A,[1]Sheet1!$A:$F,5,0)</f>
        <v>N/A</v>
      </c>
      <c r="F1038" t="str">
        <f>VLOOKUP(A:A,[1]Sheet1!$A:$F,6,0)</f>
        <v>117.92.49.113(江苏-连云港)</v>
      </c>
      <c r="G1038">
        <f>VLOOKUP(A:A,[1]Sheet1!$A:$G,7,0)</f>
        <v>2</v>
      </c>
      <c r="H1038">
        <f>VLOOKUP(A:A,[1]Sheet1!$A:$H,8,0)</f>
        <v>2</v>
      </c>
      <c r="I1038">
        <f>VLOOKUP(A:A,[1]Sheet1!$A:$I,9,0)</f>
        <v>1</v>
      </c>
      <c r="J1038">
        <f>VLOOKUP(A:A,[1]Sheet1!$A:$J,10,0)</f>
        <v>2</v>
      </c>
      <c r="K1038">
        <f>VLOOKUP(A:A,[1]Sheet1!$A:$K,11,0)</f>
        <v>3</v>
      </c>
      <c r="L1038" t="str">
        <f>VLOOKUP(A:A,[1]Sheet1!$A:$L,12,0)</f>
        <v>无</v>
      </c>
      <c r="M1038">
        <f>VLOOKUP(A:A,[1]Sheet1!$A:$N,13,0)</f>
        <v>0</v>
      </c>
      <c r="N1038">
        <f>VLOOKUP(A:A,[1]Sheet1!$A:$N,14,0)</f>
        <v>1</v>
      </c>
      <c r="O1038">
        <f>VLOOKUP(A:A,[1]Sheet1!$A:$R,15,0)</f>
        <v>0</v>
      </c>
      <c r="P1038">
        <f>VLOOKUP(A:A,[1]Sheet1!$A:$R,16,0)</f>
        <v>0</v>
      </c>
      <c r="Q1038">
        <f>VLOOKUP(A:A,[1]Sheet1!$A:$R,17,0)</f>
        <v>1</v>
      </c>
      <c r="R1038">
        <f>VLOOKUP(A:A,[1]Sheet1!$A:$R,18,0)</f>
        <v>0</v>
      </c>
      <c r="S1038">
        <f>VLOOKUP(A:A,[1]Sheet1!$A:$DN,19,0)</f>
        <v>0</v>
      </c>
      <c r="T1038">
        <f>VLOOKUP(A:A,[1]Sheet1!$A:$T,20,0)</f>
        <v>0</v>
      </c>
      <c r="U1038">
        <f>VLOOKUP(A:A,[1]Sheet1!$A:$U,21,0)</f>
        <v>0</v>
      </c>
      <c r="V1038">
        <f>VLOOKUP(A:A,[1]Sheet1!$A:$V,22,0)</f>
        <v>4</v>
      </c>
      <c r="W1038">
        <f>VLOOKUP(A:A,[1]Sheet1!$A:$W,23,0)</f>
        <v>0</v>
      </c>
      <c r="X1038">
        <f>VLOOKUP(A:A,[1]Sheet1!$A:$X,24,0)</f>
        <v>0</v>
      </c>
      <c r="Y1038">
        <f>VLOOKUP(A:A,[1]Sheet1!$A:$Y,25,0)</f>
        <v>1</v>
      </c>
      <c r="Z1038">
        <f>VLOOKUP(A:A,[1]Sheet1!$A:$Z,26,0)</f>
        <v>1</v>
      </c>
      <c r="AA1038">
        <f>VLOOKUP(A:A,[1]Sheet1!$A:$AA,27,0)</f>
        <v>0</v>
      </c>
      <c r="AB1038">
        <f>VLOOKUP(A:A,[1]Sheet1!$A:$AB,28,0)</f>
        <v>1</v>
      </c>
      <c r="AC1038">
        <f>VLOOKUP(A:A,[1]Sheet1!$A:$AC,29,0)</f>
        <v>0</v>
      </c>
    </row>
    <row r="1039" spans="1:29" x14ac:dyDescent="0.2">
      <c r="A1039" s="2">
        <v>1071</v>
      </c>
      <c r="B1039" t="str">
        <f>VLOOKUP(A:A,[1]Sheet1!$A:$F,2,0)</f>
        <v>2022/3/28 10:26:03</v>
      </c>
      <c r="C1039" t="str">
        <f>VLOOKUP(A:A,[1]Sheet1!$A:$F,3,0)</f>
        <v>255秒</v>
      </c>
      <c r="D1039" t="str">
        <f>VLOOKUP(A:A,[1]Sheet1!$A:$F,4,0)</f>
        <v>微信</v>
      </c>
      <c r="E1039" t="str">
        <f>VLOOKUP(A:A,[1]Sheet1!$A:$F,5,0)</f>
        <v>N/A</v>
      </c>
      <c r="F1039" t="str">
        <f>VLOOKUP(A:A,[1]Sheet1!$A:$F,6,0)</f>
        <v>123.96.31.236(浙江-舟山)</v>
      </c>
      <c r="G1039">
        <f>VLOOKUP(A:A,[1]Sheet1!$A:$G,7,0)</f>
        <v>2</v>
      </c>
      <c r="H1039">
        <f>VLOOKUP(A:A,[1]Sheet1!$A:$H,8,0)</f>
        <v>3</v>
      </c>
      <c r="I1039">
        <f>VLOOKUP(A:A,[1]Sheet1!$A:$I,9,0)</f>
        <v>3</v>
      </c>
      <c r="J1039">
        <f>VLOOKUP(A:A,[1]Sheet1!$A:$J,10,0)</f>
        <v>3</v>
      </c>
      <c r="K1039">
        <f>VLOOKUP(A:A,[1]Sheet1!$A:$K,11,0)</f>
        <v>1</v>
      </c>
      <c r="L1039" t="str">
        <f>VLOOKUP(A:A,[1]Sheet1!$A:$L,12,0)</f>
        <v>无</v>
      </c>
      <c r="M1039">
        <f>VLOOKUP(A:A,[1]Sheet1!$A:$N,13,0)</f>
        <v>1</v>
      </c>
      <c r="N1039">
        <f>VLOOKUP(A:A,[1]Sheet1!$A:$N,14,0)</f>
        <v>0</v>
      </c>
      <c r="O1039">
        <f>VLOOKUP(A:A,[1]Sheet1!$A:$R,15,0)</f>
        <v>1</v>
      </c>
      <c r="P1039">
        <f>VLOOKUP(A:A,[1]Sheet1!$A:$R,16,0)</f>
        <v>0</v>
      </c>
      <c r="Q1039">
        <f>VLOOKUP(A:A,[1]Sheet1!$A:$R,17,0)</f>
        <v>0</v>
      </c>
      <c r="R1039">
        <f>VLOOKUP(A:A,[1]Sheet1!$A:$R,18,0)</f>
        <v>0</v>
      </c>
      <c r="S1039">
        <f>VLOOKUP(A:A,[1]Sheet1!$A:$DN,19,0)</f>
        <v>0</v>
      </c>
      <c r="T1039">
        <f>VLOOKUP(A:A,[1]Sheet1!$A:$T,20,0)</f>
        <v>1</v>
      </c>
      <c r="U1039">
        <f>VLOOKUP(A:A,[1]Sheet1!$A:$U,21,0)</f>
        <v>0</v>
      </c>
      <c r="V1039">
        <f>VLOOKUP(A:A,[1]Sheet1!$A:$V,22,0)</f>
        <v>3</v>
      </c>
      <c r="W1039">
        <f>VLOOKUP(A:A,[1]Sheet1!$A:$W,23,0)</f>
        <v>0</v>
      </c>
      <c r="X1039">
        <f>VLOOKUP(A:A,[1]Sheet1!$A:$X,24,0)</f>
        <v>0</v>
      </c>
      <c r="Y1039">
        <f>VLOOKUP(A:A,[1]Sheet1!$A:$Y,25,0)</f>
        <v>1</v>
      </c>
      <c r="Z1039">
        <f>VLOOKUP(A:A,[1]Sheet1!$A:$Z,26,0)</f>
        <v>0</v>
      </c>
      <c r="AA1039">
        <f>VLOOKUP(A:A,[1]Sheet1!$A:$AA,27,0)</f>
        <v>0</v>
      </c>
      <c r="AB1039">
        <f>VLOOKUP(A:A,[1]Sheet1!$A:$AB,28,0)</f>
        <v>0</v>
      </c>
      <c r="AC1039">
        <f>VLOOKUP(A:A,[1]Sheet1!$A:$AC,29,0)</f>
        <v>1</v>
      </c>
    </row>
    <row r="1040" spans="1:29" x14ac:dyDescent="0.2">
      <c r="A1040" s="2">
        <v>1072</v>
      </c>
      <c r="B1040" t="str">
        <f>VLOOKUP(A:A,[1]Sheet1!$A:$F,2,0)</f>
        <v>2022/3/28 10:26:14</v>
      </c>
      <c r="C1040" t="str">
        <f>VLOOKUP(A:A,[1]Sheet1!$A:$F,3,0)</f>
        <v>299秒</v>
      </c>
      <c r="D1040" t="str">
        <f>VLOOKUP(A:A,[1]Sheet1!$A:$F,4,0)</f>
        <v>微信</v>
      </c>
      <c r="E1040" t="str">
        <f>VLOOKUP(A:A,[1]Sheet1!$A:$F,5,0)</f>
        <v>N/A</v>
      </c>
      <c r="F1040" t="str">
        <f>VLOOKUP(A:A,[1]Sheet1!$A:$F,6,0)</f>
        <v>1.27.50.127(内蒙古-呼和浩特)</v>
      </c>
      <c r="G1040">
        <f>VLOOKUP(A:A,[1]Sheet1!$A:$G,7,0)</f>
        <v>1</v>
      </c>
      <c r="H1040">
        <f>VLOOKUP(A:A,[1]Sheet1!$A:$H,8,0)</f>
        <v>2</v>
      </c>
      <c r="I1040">
        <f>VLOOKUP(A:A,[1]Sheet1!$A:$I,9,0)</f>
        <v>1</v>
      </c>
      <c r="J1040">
        <f>VLOOKUP(A:A,[1]Sheet1!$A:$J,10,0)</f>
        <v>3</v>
      </c>
      <c r="K1040">
        <f>VLOOKUP(A:A,[1]Sheet1!$A:$K,11,0)</f>
        <v>2</v>
      </c>
      <c r="L1040" t="str">
        <f>VLOOKUP(A:A,[1]Sheet1!$A:$L,12,0)</f>
        <v>无</v>
      </c>
      <c r="M1040">
        <f>VLOOKUP(A:A,[1]Sheet1!$A:$N,13,0)</f>
        <v>0</v>
      </c>
      <c r="N1040">
        <f>VLOOKUP(A:A,[1]Sheet1!$A:$N,14,0)</f>
        <v>0</v>
      </c>
      <c r="O1040">
        <f>VLOOKUP(A:A,[1]Sheet1!$A:$R,15,0)</f>
        <v>1</v>
      </c>
      <c r="P1040">
        <f>VLOOKUP(A:A,[1]Sheet1!$A:$R,16,0)</f>
        <v>0</v>
      </c>
      <c r="Q1040">
        <f>VLOOKUP(A:A,[1]Sheet1!$A:$R,17,0)</f>
        <v>1</v>
      </c>
      <c r="R1040">
        <f>VLOOKUP(A:A,[1]Sheet1!$A:$R,18,0)</f>
        <v>1</v>
      </c>
      <c r="S1040">
        <f>VLOOKUP(A:A,[1]Sheet1!$A:$DN,19,0)</f>
        <v>0</v>
      </c>
      <c r="T1040">
        <f>VLOOKUP(A:A,[1]Sheet1!$A:$T,20,0)</f>
        <v>0</v>
      </c>
      <c r="U1040">
        <f>VLOOKUP(A:A,[1]Sheet1!$A:$U,21,0)</f>
        <v>0</v>
      </c>
      <c r="V1040">
        <f>VLOOKUP(A:A,[1]Sheet1!$A:$V,22,0)</f>
        <v>2</v>
      </c>
      <c r="W1040">
        <f>VLOOKUP(A:A,[1]Sheet1!$A:$W,23,0)</f>
        <v>1</v>
      </c>
      <c r="X1040">
        <f>VLOOKUP(A:A,[1]Sheet1!$A:$X,24,0)</f>
        <v>0</v>
      </c>
      <c r="Y1040">
        <f>VLOOKUP(A:A,[1]Sheet1!$A:$Y,25,0)</f>
        <v>0</v>
      </c>
      <c r="Z1040">
        <f>VLOOKUP(A:A,[1]Sheet1!$A:$Z,26,0)</f>
        <v>0</v>
      </c>
      <c r="AA1040">
        <f>VLOOKUP(A:A,[1]Sheet1!$A:$AA,27,0)</f>
        <v>0</v>
      </c>
      <c r="AB1040">
        <f>VLOOKUP(A:A,[1]Sheet1!$A:$AB,28,0)</f>
        <v>1</v>
      </c>
      <c r="AC1040">
        <f>VLOOKUP(A:A,[1]Sheet1!$A:$AC,29,0)</f>
        <v>0</v>
      </c>
    </row>
    <row r="1041" spans="1:29" x14ac:dyDescent="0.2">
      <c r="A1041" s="2">
        <v>1073</v>
      </c>
      <c r="B1041" t="str">
        <f>VLOOKUP(A:A,[1]Sheet1!$A:$F,2,0)</f>
        <v>2022/3/28 10:26:19</v>
      </c>
      <c r="C1041" t="str">
        <f>VLOOKUP(A:A,[1]Sheet1!$A:$F,3,0)</f>
        <v>359秒</v>
      </c>
      <c r="D1041" t="str">
        <f>VLOOKUP(A:A,[1]Sheet1!$A:$F,4,0)</f>
        <v>微信</v>
      </c>
      <c r="E1041" t="str">
        <f>VLOOKUP(A:A,[1]Sheet1!$A:$F,5,0)</f>
        <v>N/A</v>
      </c>
      <c r="F1041" t="str">
        <f>VLOOKUP(A:A,[1]Sheet1!$A:$F,6,0)</f>
        <v>117.60.35.92(江苏-淮安)</v>
      </c>
      <c r="G1041">
        <f>VLOOKUP(A:A,[1]Sheet1!$A:$G,7,0)</f>
        <v>1</v>
      </c>
      <c r="H1041">
        <f>VLOOKUP(A:A,[1]Sheet1!$A:$H,8,0)</f>
        <v>2</v>
      </c>
      <c r="I1041">
        <f>VLOOKUP(A:A,[1]Sheet1!$A:$I,9,0)</f>
        <v>1</v>
      </c>
      <c r="J1041">
        <f>VLOOKUP(A:A,[1]Sheet1!$A:$J,10,0)</f>
        <v>3</v>
      </c>
      <c r="K1041">
        <f>VLOOKUP(A:A,[1]Sheet1!$A:$K,11,0)</f>
        <v>3</v>
      </c>
      <c r="L1041" t="str">
        <f>VLOOKUP(A:A,[1]Sheet1!$A:$L,12,0)</f>
        <v>无</v>
      </c>
      <c r="M1041">
        <f>VLOOKUP(A:A,[1]Sheet1!$A:$N,13,0)</f>
        <v>0</v>
      </c>
      <c r="N1041">
        <f>VLOOKUP(A:A,[1]Sheet1!$A:$N,14,0)</f>
        <v>0</v>
      </c>
      <c r="O1041">
        <f>VLOOKUP(A:A,[1]Sheet1!$A:$R,15,0)</f>
        <v>0</v>
      </c>
      <c r="P1041">
        <f>VLOOKUP(A:A,[1]Sheet1!$A:$R,16,0)</f>
        <v>0</v>
      </c>
      <c r="Q1041">
        <f>VLOOKUP(A:A,[1]Sheet1!$A:$R,17,0)</f>
        <v>1</v>
      </c>
      <c r="R1041">
        <f>VLOOKUP(A:A,[1]Sheet1!$A:$R,18,0)</f>
        <v>0</v>
      </c>
      <c r="S1041">
        <f>VLOOKUP(A:A,[1]Sheet1!$A:$DN,19,0)</f>
        <v>1</v>
      </c>
      <c r="T1041">
        <f>VLOOKUP(A:A,[1]Sheet1!$A:$T,20,0)</f>
        <v>1</v>
      </c>
      <c r="U1041">
        <f>VLOOKUP(A:A,[1]Sheet1!$A:$U,21,0)</f>
        <v>0</v>
      </c>
      <c r="V1041">
        <f>VLOOKUP(A:A,[1]Sheet1!$A:$V,22,0)</f>
        <v>3</v>
      </c>
      <c r="W1041">
        <f>VLOOKUP(A:A,[1]Sheet1!$A:$W,23,0)</f>
        <v>0</v>
      </c>
      <c r="X1041">
        <f>VLOOKUP(A:A,[1]Sheet1!$A:$X,24,0)</f>
        <v>0</v>
      </c>
      <c r="Y1041">
        <f>VLOOKUP(A:A,[1]Sheet1!$A:$Y,25,0)</f>
        <v>0</v>
      </c>
      <c r="Z1041">
        <f>VLOOKUP(A:A,[1]Sheet1!$A:$Z,26,0)</f>
        <v>0</v>
      </c>
      <c r="AA1041">
        <f>VLOOKUP(A:A,[1]Sheet1!$A:$AA,27,0)</f>
        <v>1</v>
      </c>
      <c r="AB1041">
        <f>VLOOKUP(A:A,[1]Sheet1!$A:$AB,28,0)</f>
        <v>1</v>
      </c>
      <c r="AC1041">
        <f>VLOOKUP(A:A,[1]Sheet1!$A:$AC,29,0)</f>
        <v>0</v>
      </c>
    </row>
    <row r="1042" spans="1:29" x14ac:dyDescent="0.2">
      <c r="A1042" s="2">
        <v>1074</v>
      </c>
      <c r="B1042" t="str">
        <f>VLOOKUP(A:A,[1]Sheet1!$A:$F,2,0)</f>
        <v>2022/3/28 10:26:24</v>
      </c>
      <c r="C1042" t="str">
        <f>VLOOKUP(A:A,[1]Sheet1!$A:$F,3,0)</f>
        <v>329秒</v>
      </c>
      <c r="D1042" t="str">
        <f>VLOOKUP(A:A,[1]Sheet1!$A:$F,4,0)</f>
        <v>微信</v>
      </c>
      <c r="E1042" t="str">
        <f>VLOOKUP(A:A,[1]Sheet1!$A:$F,5,0)</f>
        <v>N/A</v>
      </c>
      <c r="F1042" t="str">
        <f>VLOOKUP(A:A,[1]Sheet1!$A:$F,6,0)</f>
        <v>222.185.65.187(江苏-常州)</v>
      </c>
      <c r="G1042">
        <f>VLOOKUP(A:A,[1]Sheet1!$A:$G,7,0)</f>
        <v>1</v>
      </c>
      <c r="H1042">
        <f>VLOOKUP(A:A,[1]Sheet1!$A:$H,8,0)</f>
        <v>2</v>
      </c>
      <c r="I1042">
        <f>VLOOKUP(A:A,[1]Sheet1!$A:$I,9,0)</f>
        <v>1</v>
      </c>
      <c r="J1042">
        <f>VLOOKUP(A:A,[1]Sheet1!$A:$J,10,0)</f>
        <v>2</v>
      </c>
      <c r="K1042">
        <f>VLOOKUP(A:A,[1]Sheet1!$A:$K,11,0)</f>
        <v>2</v>
      </c>
      <c r="L1042" t="str">
        <f>VLOOKUP(A:A,[1]Sheet1!$A:$L,12,0)</f>
        <v>无</v>
      </c>
      <c r="M1042">
        <f>VLOOKUP(A:A,[1]Sheet1!$A:$N,13,0)</f>
        <v>0</v>
      </c>
      <c r="N1042">
        <f>VLOOKUP(A:A,[1]Sheet1!$A:$N,14,0)</f>
        <v>0</v>
      </c>
      <c r="O1042">
        <f>VLOOKUP(A:A,[1]Sheet1!$A:$R,15,0)</f>
        <v>1</v>
      </c>
      <c r="P1042">
        <f>VLOOKUP(A:A,[1]Sheet1!$A:$R,16,0)</f>
        <v>0</v>
      </c>
      <c r="Q1042">
        <f>VLOOKUP(A:A,[1]Sheet1!$A:$R,17,0)</f>
        <v>1</v>
      </c>
      <c r="R1042">
        <f>VLOOKUP(A:A,[1]Sheet1!$A:$R,18,0)</f>
        <v>0</v>
      </c>
      <c r="S1042">
        <f>VLOOKUP(A:A,[1]Sheet1!$A:$DN,19,0)</f>
        <v>1</v>
      </c>
      <c r="T1042">
        <f>VLOOKUP(A:A,[1]Sheet1!$A:$T,20,0)</f>
        <v>0</v>
      </c>
      <c r="U1042">
        <f>VLOOKUP(A:A,[1]Sheet1!$A:$U,21,0)</f>
        <v>0</v>
      </c>
      <c r="V1042">
        <f>VLOOKUP(A:A,[1]Sheet1!$A:$V,22,0)</f>
        <v>4</v>
      </c>
      <c r="W1042">
        <f>VLOOKUP(A:A,[1]Sheet1!$A:$W,23,0)</f>
        <v>0</v>
      </c>
      <c r="X1042">
        <f>VLOOKUP(A:A,[1]Sheet1!$A:$X,24,0)</f>
        <v>0</v>
      </c>
      <c r="Y1042">
        <f>VLOOKUP(A:A,[1]Sheet1!$A:$Y,25,0)</f>
        <v>0</v>
      </c>
      <c r="Z1042">
        <f>VLOOKUP(A:A,[1]Sheet1!$A:$Z,26,0)</f>
        <v>1</v>
      </c>
      <c r="AA1042">
        <f>VLOOKUP(A:A,[1]Sheet1!$A:$AA,27,0)</f>
        <v>0</v>
      </c>
      <c r="AB1042">
        <f>VLOOKUP(A:A,[1]Sheet1!$A:$AB,28,0)</f>
        <v>1</v>
      </c>
      <c r="AC1042">
        <f>VLOOKUP(A:A,[1]Sheet1!$A:$AC,29,0)</f>
        <v>1</v>
      </c>
    </row>
    <row r="1043" spans="1:29" x14ac:dyDescent="0.2">
      <c r="A1043" s="2">
        <v>1075</v>
      </c>
      <c r="B1043" t="str">
        <f>VLOOKUP(A:A,[1]Sheet1!$A:$F,2,0)</f>
        <v>2022/3/28 10:26:34</v>
      </c>
      <c r="C1043" t="str">
        <f>VLOOKUP(A:A,[1]Sheet1!$A:$F,3,0)</f>
        <v>293秒</v>
      </c>
      <c r="D1043" t="str">
        <f>VLOOKUP(A:A,[1]Sheet1!$A:$F,4,0)</f>
        <v>微信</v>
      </c>
      <c r="E1043" t="str">
        <f>VLOOKUP(A:A,[1]Sheet1!$A:$F,5,0)</f>
        <v>N/A</v>
      </c>
      <c r="F1043" t="str">
        <f>VLOOKUP(A:A,[1]Sheet1!$A:$F,6,0)</f>
        <v>183.254.33.211(海南-海口)</v>
      </c>
      <c r="G1043">
        <f>VLOOKUP(A:A,[1]Sheet1!$A:$G,7,0)</f>
        <v>1</v>
      </c>
      <c r="H1043">
        <f>VLOOKUP(A:A,[1]Sheet1!$A:$H,8,0)</f>
        <v>5</v>
      </c>
      <c r="I1043">
        <f>VLOOKUP(A:A,[1]Sheet1!$A:$I,9,0)</f>
        <v>2</v>
      </c>
      <c r="J1043">
        <f>VLOOKUP(A:A,[1]Sheet1!$A:$J,10,0)</f>
        <v>2</v>
      </c>
      <c r="K1043">
        <f>VLOOKUP(A:A,[1]Sheet1!$A:$K,11,0)</f>
        <v>2</v>
      </c>
      <c r="L1043" t="str">
        <f>VLOOKUP(A:A,[1]Sheet1!$A:$L,12,0)</f>
        <v>无</v>
      </c>
      <c r="M1043">
        <f>VLOOKUP(A:A,[1]Sheet1!$A:$N,13,0)</f>
        <v>0</v>
      </c>
      <c r="N1043">
        <f>VLOOKUP(A:A,[1]Sheet1!$A:$N,14,0)</f>
        <v>0</v>
      </c>
      <c r="O1043">
        <f>VLOOKUP(A:A,[1]Sheet1!$A:$R,15,0)</f>
        <v>0</v>
      </c>
      <c r="P1043">
        <f>VLOOKUP(A:A,[1]Sheet1!$A:$R,16,0)</f>
        <v>0</v>
      </c>
      <c r="Q1043">
        <f>VLOOKUP(A:A,[1]Sheet1!$A:$R,17,0)</f>
        <v>1</v>
      </c>
      <c r="R1043">
        <f>VLOOKUP(A:A,[1]Sheet1!$A:$R,18,0)</f>
        <v>1</v>
      </c>
      <c r="S1043">
        <f>VLOOKUP(A:A,[1]Sheet1!$A:$DN,19,0)</f>
        <v>1</v>
      </c>
      <c r="T1043">
        <f>VLOOKUP(A:A,[1]Sheet1!$A:$T,20,0)</f>
        <v>0</v>
      </c>
      <c r="U1043">
        <f>VLOOKUP(A:A,[1]Sheet1!$A:$U,21,0)</f>
        <v>0</v>
      </c>
      <c r="V1043">
        <f>VLOOKUP(A:A,[1]Sheet1!$A:$V,22,0)</f>
        <v>3</v>
      </c>
      <c r="W1043">
        <f>VLOOKUP(A:A,[1]Sheet1!$A:$W,23,0)</f>
        <v>1</v>
      </c>
      <c r="X1043">
        <f>VLOOKUP(A:A,[1]Sheet1!$A:$X,24,0)</f>
        <v>0</v>
      </c>
      <c r="Y1043">
        <f>VLOOKUP(A:A,[1]Sheet1!$A:$Y,25,0)</f>
        <v>0</v>
      </c>
      <c r="Z1043">
        <f>VLOOKUP(A:A,[1]Sheet1!$A:$Z,26,0)</f>
        <v>0</v>
      </c>
      <c r="AA1043">
        <f>VLOOKUP(A:A,[1]Sheet1!$A:$AA,27,0)</f>
        <v>1</v>
      </c>
      <c r="AB1043">
        <f>VLOOKUP(A:A,[1]Sheet1!$A:$AB,28,0)</f>
        <v>1</v>
      </c>
      <c r="AC1043">
        <f>VLOOKUP(A:A,[1]Sheet1!$A:$AC,29,0)</f>
        <v>0</v>
      </c>
    </row>
    <row r="1044" spans="1:29" x14ac:dyDescent="0.2">
      <c r="A1044" s="2">
        <v>1076</v>
      </c>
      <c r="B1044" t="str">
        <f>VLOOKUP(A:A,[1]Sheet1!$A:$F,2,0)</f>
        <v>2022/3/28 10:26:37</v>
      </c>
      <c r="C1044" t="str">
        <f>VLOOKUP(A:A,[1]Sheet1!$A:$F,3,0)</f>
        <v>309秒</v>
      </c>
      <c r="D1044" t="str">
        <f>VLOOKUP(A:A,[1]Sheet1!$A:$F,4,0)</f>
        <v>微信</v>
      </c>
      <c r="E1044" t="str">
        <f>VLOOKUP(A:A,[1]Sheet1!$A:$F,5,0)</f>
        <v>N/A</v>
      </c>
      <c r="F1044" t="str">
        <f>VLOOKUP(A:A,[1]Sheet1!$A:$F,6,0)</f>
        <v>211.93.121.51(辽宁-锦州)</v>
      </c>
      <c r="G1044">
        <f>VLOOKUP(A:A,[1]Sheet1!$A:$G,7,0)</f>
        <v>2</v>
      </c>
      <c r="H1044">
        <f>VLOOKUP(A:A,[1]Sheet1!$A:$H,8,0)</f>
        <v>2</v>
      </c>
      <c r="I1044">
        <f>VLOOKUP(A:A,[1]Sheet1!$A:$I,9,0)</f>
        <v>1</v>
      </c>
      <c r="J1044">
        <f>VLOOKUP(A:A,[1]Sheet1!$A:$J,10,0)</f>
        <v>2</v>
      </c>
      <c r="K1044">
        <f>VLOOKUP(A:A,[1]Sheet1!$A:$K,11,0)</f>
        <v>2</v>
      </c>
      <c r="L1044" t="str">
        <f>VLOOKUP(A:A,[1]Sheet1!$A:$L,12,0)</f>
        <v>无</v>
      </c>
      <c r="M1044">
        <f>VLOOKUP(A:A,[1]Sheet1!$A:$N,13,0)</f>
        <v>0</v>
      </c>
      <c r="N1044">
        <f>VLOOKUP(A:A,[1]Sheet1!$A:$N,14,0)</f>
        <v>0</v>
      </c>
      <c r="O1044">
        <f>VLOOKUP(A:A,[1]Sheet1!$A:$R,15,0)</f>
        <v>1</v>
      </c>
      <c r="P1044">
        <f>VLOOKUP(A:A,[1]Sheet1!$A:$R,16,0)</f>
        <v>0</v>
      </c>
      <c r="Q1044">
        <f>VLOOKUP(A:A,[1]Sheet1!$A:$R,17,0)</f>
        <v>0</v>
      </c>
      <c r="R1044">
        <f>VLOOKUP(A:A,[1]Sheet1!$A:$R,18,0)</f>
        <v>0</v>
      </c>
      <c r="S1044">
        <f>VLOOKUP(A:A,[1]Sheet1!$A:$DN,19,0)</f>
        <v>1</v>
      </c>
      <c r="T1044">
        <f>VLOOKUP(A:A,[1]Sheet1!$A:$T,20,0)</f>
        <v>0</v>
      </c>
      <c r="U1044">
        <f>VLOOKUP(A:A,[1]Sheet1!$A:$U,21,0)</f>
        <v>0</v>
      </c>
      <c r="V1044">
        <f>VLOOKUP(A:A,[1]Sheet1!$A:$V,22,0)</f>
        <v>2</v>
      </c>
      <c r="W1044">
        <f>VLOOKUP(A:A,[1]Sheet1!$A:$W,23,0)</f>
        <v>0</v>
      </c>
      <c r="X1044">
        <f>VLOOKUP(A:A,[1]Sheet1!$A:$X,24,0)</f>
        <v>0</v>
      </c>
      <c r="Y1044">
        <f>VLOOKUP(A:A,[1]Sheet1!$A:$Y,25,0)</f>
        <v>0</v>
      </c>
      <c r="Z1044">
        <f>VLOOKUP(A:A,[1]Sheet1!$A:$Z,26,0)</f>
        <v>0</v>
      </c>
      <c r="AA1044">
        <f>VLOOKUP(A:A,[1]Sheet1!$A:$AA,27,0)</f>
        <v>0</v>
      </c>
      <c r="AB1044">
        <f>VLOOKUP(A:A,[1]Sheet1!$A:$AB,28,0)</f>
        <v>1</v>
      </c>
      <c r="AC1044">
        <f>VLOOKUP(A:A,[1]Sheet1!$A:$AC,29,0)</f>
        <v>1</v>
      </c>
    </row>
    <row r="1045" spans="1:29" x14ac:dyDescent="0.2">
      <c r="A1045" s="2">
        <v>1077</v>
      </c>
      <c r="B1045" t="str">
        <f>VLOOKUP(A:A,[1]Sheet1!$A:$F,2,0)</f>
        <v>2022/3/28 10:26:43</v>
      </c>
      <c r="C1045" t="str">
        <f>VLOOKUP(A:A,[1]Sheet1!$A:$F,3,0)</f>
        <v>328秒</v>
      </c>
      <c r="D1045" t="str">
        <f>VLOOKUP(A:A,[1]Sheet1!$A:$F,4,0)</f>
        <v>微信</v>
      </c>
      <c r="E1045" t="str">
        <f>VLOOKUP(A:A,[1]Sheet1!$A:$F,5,0)</f>
        <v>N/A</v>
      </c>
      <c r="F1045" t="str">
        <f>VLOOKUP(A:A,[1]Sheet1!$A:$F,6,0)</f>
        <v>110.88.31.54(福建-三明)</v>
      </c>
      <c r="G1045">
        <f>VLOOKUP(A:A,[1]Sheet1!$A:$G,7,0)</f>
        <v>1</v>
      </c>
      <c r="H1045">
        <f>VLOOKUP(A:A,[1]Sheet1!$A:$H,8,0)</f>
        <v>3</v>
      </c>
      <c r="I1045">
        <f>VLOOKUP(A:A,[1]Sheet1!$A:$I,9,0)</f>
        <v>2</v>
      </c>
      <c r="J1045">
        <f>VLOOKUP(A:A,[1]Sheet1!$A:$J,10,0)</f>
        <v>3</v>
      </c>
      <c r="K1045">
        <f>VLOOKUP(A:A,[1]Sheet1!$A:$K,11,0)</f>
        <v>2</v>
      </c>
      <c r="L1045" t="str">
        <f>VLOOKUP(A:A,[1]Sheet1!$A:$L,12,0)</f>
        <v>无</v>
      </c>
      <c r="M1045">
        <f>VLOOKUP(A:A,[1]Sheet1!$A:$N,13,0)</f>
        <v>0</v>
      </c>
      <c r="N1045">
        <f>VLOOKUP(A:A,[1]Sheet1!$A:$N,14,0)</f>
        <v>0</v>
      </c>
      <c r="O1045">
        <f>VLOOKUP(A:A,[1]Sheet1!$A:$R,15,0)</f>
        <v>0</v>
      </c>
      <c r="P1045">
        <f>VLOOKUP(A:A,[1]Sheet1!$A:$R,16,0)</f>
        <v>0</v>
      </c>
      <c r="Q1045">
        <f>VLOOKUP(A:A,[1]Sheet1!$A:$R,17,0)</f>
        <v>1</v>
      </c>
      <c r="R1045">
        <f>VLOOKUP(A:A,[1]Sheet1!$A:$R,18,0)</f>
        <v>0</v>
      </c>
      <c r="S1045">
        <f>VLOOKUP(A:A,[1]Sheet1!$A:$DN,19,0)</f>
        <v>1</v>
      </c>
      <c r="T1045">
        <f>VLOOKUP(A:A,[1]Sheet1!$A:$T,20,0)</f>
        <v>1</v>
      </c>
      <c r="U1045">
        <f>VLOOKUP(A:A,[1]Sheet1!$A:$U,21,0)</f>
        <v>0</v>
      </c>
      <c r="V1045">
        <f>VLOOKUP(A:A,[1]Sheet1!$A:$V,22,0)</f>
        <v>3</v>
      </c>
      <c r="W1045">
        <f>VLOOKUP(A:A,[1]Sheet1!$A:$W,23,0)</f>
        <v>0</v>
      </c>
      <c r="X1045">
        <f>VLOOKUP(A:A,[1]Sheet1!$A:$X,24,0)</f>
        <v>0</v>
      </c>
      <c r="Y1045">
        <f>VLOOKUP(A:A,[1]Sheet1!$A:$Y,25,0)</f>
        <v>0</v>
      </c>
      <c r="Z1045">
        <f>VLOOKUP(A:A,[1]Sheet1!$A:$Z,26,0)</f>
        <v>1</v>
      </c>
      <c r="AA1045">
        <f>VLOOKUP(A:A,[1]Sheet1!$A:$AA,27,0)</f>
        <v>1</v>
      </c>
      <c r="AB1045">
        <f>VLOOKUP(A:A,[1]Sheet1!$A:$AB,28,0)</f>
        <v>0</v>
      </c>
      <c r="AC1045">
        <f>VLOOKUP(A:A,[1]Sheet1!$A:$AC,29,0)</f>
        <v>0</v>
      </c>
    </row>
    <row r="1046" spans="1:29" x14ac:dyDescent="0.2">
      <c r="A1046" s="2">
        <v>1078</v>
      </c>
      <c r="B1046" t="str">
        <f>VLOOKUP(A:A,[1]Sheet1!$A:$F,2,0)</f>
        <v>2022/3/28 10:26:44</v>
      </c>
      <c r="C1046" t="str">
        <f>VLOOKUP(A:A,[1]Sheet1!$A:$F,3,0)</f>
        <v>317秒</v>
      </c>
      <c r="D1046" t="str">
        <f>VLOOKUP(A:A,[1]Sheet1!$A:$F,4,0)</f>
        <v>微信</v>
      </c>
      <c r="E1046" t="str">
        <f>VLOOKUP(A:A,[1]Sheet1!$A:$F,5,0)</f>
        <v>N/A</v>
      </c>
      <c r="F1046" t="str">
        <f>VLOOKUP(A:A,[1]Sheet1!$A:$F,6,0)</f>
        <v>175.150.96.90(辽宁-葫芦岛)</v>
      </c>
      <c r="G1046">
        <f>VLOOKUP(A:A,[1]Sheet1!$A:$G,7,0)</f>
        <v>1</v>
      </c>
      <c r="H1046">
        <f>VLOOKUP(A:A,[1]Sheet1!$A:$H,8,0)</f>
        <v>2</v>
      </c>
      <c r="I1046">
        <f>VLOOKUP(A:A,[1]Sheet1!$A:$I,9,0)</f>
        <v>1</v>
      </c>
      <c r="J1046">
        <f>VLOOKUP(A:A,[1]Sheet1!$A:$J,10,0)</f>
        <v>3</v>
      </c>
      <c r="K1046">
        <f>VLOOKUP(A:A,[1]Sheet1!$A:$K,11,0)</f>
        <v>3</v>
      </c>
      <c r="L1046" t="str">
        <f>VLOOKUP(A:A,[1]Sheet1!$A:$L,12,0)</f>
        <v>无</v>
      </c>
      <c r="M1046">
        <f>VLOOKUP(A:A,[1]Sheet1!$A:$N,13,0)</f>
        <v>1</v>
      </c>
      <c r="N1046">
        <f>VLOOKUP(A:A,[1]Sheet1!$A:$N,14,0)</f>
        <v>0</v>
      </c>
      <c r="O1046">
        <f>VLOOKUP(A:A,[1]Sheet1!$A:$R,15,0)</f>
        <v>1</v>
      </c>
      <c r="P1046">
        <f>VLOOKUP(A:A,[1]Sheet1!$A:$R,16,0)</f>
        <v>0</v>
      </c>
      <c r="Q1046">
        <f>VLOOKUP(A:A,[1]Sheet1!$A:$R,17,0)</f>
        <v>0</v>
      </c>
      <c r="R1046">
        <f>VLOOKUP(A:A,[1]Sheet1!$A:$R,18,0)</f>
        <v>0</v>
      </c>
      <c r="S1046">
        <f>VLOOKUP(A:A,[1]Sheet1!$A:$DN,19,0)</f>
        <v>0</v>
      </c>
      <c r="T1046">
        <f>VLOOKUP(A:A,[1]Sheet1!$A:$T,20,0)</f>
        <v>0</v>
      </c>
      <c r="U1046">
        <f>VLOOKUP(A:A,[1]Sheet1!$A:$U,21,0)</f>
        <v>0</v>
      </c>
      <c r="V1046">
        <f>VLOOKUP(A:A,[1]Sheet1!$A:$V,22,0)</f>
        <v>2</v>
      </c>
      <c r="W1046">
        <f>VLOOKUP(A:A,[1]Sheet1!$A:$W,23,0)</f>
        <v>0</v>
      </c>
      <c r="X1046">
        <f>VLOOKUP(A:A,[1]Sheet1!$A:$X,24,0)</f>
        <v>1</v>
      </c>
      <c r="Y1046">
        <f>VLOOKUP(A:A,[1]Sheet1!$A:$Y,25,0)</f>
        <v>1</v>
      </c>
      <c r="Z1046">
        <f>VLOOKUP(A:A,[1]Sheet1!$A:$Z,26,0)</f>
        <v>1</v>
      </c>
      <c r="AA1046">
        <f>VLOOKUP(A:A,[1]Sheet1!$A:$AA,27,0)</f>
        <v>0</v>
      </c>
      <c r="AB1046">
        <f>VLOOKUP(A:A,[1]Sheet1!$A:$AB,28,0)</f>
        <v>0</v>
      </c>
      <c r="AC1046">
        <f>VLOOKUP(A:A,[1]Sheet1!$A:$AC,29,0)</f>
        <v>0</v>
      </c>
    </row>
    <row r="1047" spans="1:29" x14ac:dyDescent="0.2">
      <c r="A1047" s="2">
        <v>1079</v>
      </c>
      <c r="B1047" t="str">
        <f>VLOOKUP(A:A,[1]Sheet1!$A:$F,2,0)</f>
        <v>2022/3/28 10:26:54</v>
      </c>
      <c r="C1047" t="str">
        <f>VLOOKUP(A:A,[1]Sheet1!$A:$F,3,0)</f>
        <v>358秒</v>
      </c>
      <c r="D1047" t="str">
        <f>VLOOKUP(A:A,[1]Sheet1!$A:$F,4,0)</f>
        <v>微信</v>
      </c>
      <c r="E1047" t="str">
        <f>VLOOKUP(A:A,[1]Sheet1!$A:$F,5,0)</f>
        <v>N/A</v>
      </c>
      <c r="F1047" t="str">
        <f>VLOOKUP(A:A,[1]Sheet1!$A:$F,6,0)</f>
        <v>119.7.144.179(四川-德阳)</v>
      </c>
      <c r="G1047">
        <f>VLOOKUP(A:A,[1]Sheet1!$A:$G,7,0)</f>
        <v>2</v>
      </c>
      <c r="H1047">
        <f>VLOOKUP(A:A,[1]Sheet1!$A:$H,8,0)</f>
        <v>3</v>
      </c>
      <c r="I1047">
        <f>VLOOKUP(A:A,[1]Sheet1!$A:$I,9,0)</f>
        <v>3</v>
      </c>
      <c r="J1047">
        <f>VLOOKUP(A:A,[1]Sheet1!$A:$J,10,0)</f>
        <v>2</v>
      </c>
      <c r="K1047">
        <f>VLOOKUP(A:A,[1]Sheet1!$A:$K,11,0)</f>
        <v>1</v>
      </c>
      <c r="L1047" t="str">
        <f>VLOOKUP(A:A,[1]Sheet1!$A:$L,12,0)</f>
        <v>无</v>
      </c>
      <c r="M1047">
        <f>VLOOKUP(A:A,[1]Sheet1!$A:$N,13,0)</f>
        <v>0</v>
      </c>
      <c r="N1047">
        <f>VLOOKUP(A:A,[1]Sheet1!$A:$N,14,0)</f>
        <v>0</v>
      </c>
      <c r="O1047">
        <f>VLOOKUP(A:A,[1]Sheet1!$A:$R,15,0)</f>
        <v>1</v>
      </c>
      <c r="P1047">
        <f>VLOOKUP(A:A,[1]Sheet1!$A:$R,16,0)</f>
        <v>0</v>
      </c>
      <c r="Q1047">
        <f>VLOOKUP(A:A,[1]Sheet1!$A:$R,17,0)</f>
        <v>1</v>
      </c>
      <c r="R1047">
        <f>VLOOKUP(A:A,[1]Sheet1!$A:$R,18,0)</f>
        <v>0</v>
      </c>
      <c r="S1047">
        <f>VLOOKUP(A:A,[1]Sheet1!$A:$DN,19,0)</f>
        <v>0</v>
      </c>
      <c r="T1047">
        <f>VLOOKUP(A:A,[1]Sheet1!$A:$T,20,0)</f>
        <v>0</v>
      </c>
      <c r="U1047">
        <f>VLOOKUP(A:A,[1]Sheet1!$A:$U,21,0)</f>
        <v>0</v>
      </c>
      <c r="V1047">
        <f>VLOOKUP(A:A,[1]Sheet1!$A:$V,22,0)</f>
        <v>5</v>
      </c>
      <c r="W1047">
        <f>VLOOKUP(A:A,[1]Sheet1!$A:$W,23,0)</f>
        <v>0</v>
      </c>
      <c r="X1047">
        <f>VLOOKUP(A:A,[1]Sheet1!$A:$X,24,0)</f>
        <v>0</v>
      </c>
      <c r="Y1047">
        <f>VLOOKUP(A:A,[1]Sheet1!$A:$Y,25,0)</f>
        <v>1</v>
      </c>
      <c r="Z1047">
        <f>VLOOKUP(A:A,[1]Sheet1!$A:$Z,26,0)</f>
        <v>1</v>
      </c>
      <c r="AA1047">
        <f>VLOOKUP(A:A,[1]Sheet1!$A:$AA,27,0)</f>
        <v>0</v>
      </c>
      <c r="AB1047">
        <f>VLOOKUP(A:A,[1]Sheet1!$A:$AB,28,0)</f>
        <v>1</v>
      </c>
      <c r="AC1047">
        <f>VLOOKUP(A:A,[1]Sheet1!$A:$AC,29,0)</f>
        <v>0</v>
      </c>
    </row>
    <row r="1048" spans="1:29" x14ac:dyDescent="0.2">
      <c r="A1048" s="2">
        <v>1080</v>
      </c>
      <c r="B1048" t="str">
        <f>VLOOKUP(A:A,[1]Sheet1!$A:$F,2,0)</f>
        <v>2022/3/28 10:27:00</v>
      </c>
      <c r="C1048" t="str">
        <f>VLOOKUP(A:A,[1]Sheet1!$A:$F,3,0)</f>
        <v>256秒</v>
      </c>
      <c r="D1048" t="str">
        <f>VLOOKUP(A:A,[1]Sheet1!$A:$F,4,0)</f>
        <v>微信</v>
      </c>
      <c r="E1048" t="str">
        <f>VLOOKUP(A:A,[1]Sheet1!$A:$F,5,0)</f>
        <v>N/A</v>
      </c>
      <c r="F1048" t="str">
        <f>VLOOKUP(A:A,[1]Sheet1!$A:$F,6,0)</f>
        <v>1.192.216.219(河南-郑州)</v>
      </c>
      <c r="G1048">
        <f>VLOOKUP(A:A,[1]Sheet1!$A:$G,7,0)</f>
        <v>2</v>
      </c>
      <c r="H1048">
        <f>VLOOKUP(A:A,[1]Sheet1!$A:$H,8,0)</f>
        <v>2</v>
      </c>
      <c r="I1048">
        <f>VLOOKUP(A:A,[1]Sheet1!$A:$I,9,0)</f>
        <v>1</v>
      </c>
      <c r="J1048">
        <f>VLOOKUP(A:A,[1]Sheet1!$A:$J,10,0)</f>
        <v>2</v>
      </c>
      <c r="K1048">
        <f>VLOOKUP(A:A,[1]Sheet1!$A:$K,11,0)</f>
        <v>2</v>
      </c>
      <c r="L1048" t="str">
        <f>VLOOKUP(A:A,[1]Sheet1!$A:$L,12,0)</f>
        <v>无</v>
      </c>
      <c r="M1048">
        <f>VLOOKUP(A:A,[1]Sheet1!$A:$N,13,0)</f>
        <v>0</v>
      </c>
      <c r="N1048">
        <f>VLOOKUP(A:A,[1]Sheet1!$A:$N,14,0)</f>
        <v>0</v>
      </c>
      <c r="O1048">
        <f>VLOOKUP(A:A,[1]Sheet1!$A:$R,15,0)</f>
        <v>0</v>
      </c>
      <c r="P1048">
        <f>VLOOKUP(A:A,[1]Sheet1!$A:$R,16,0)</f>
        <v>0</v>
      </c>
      <c r="Q1048">
        <f>VLOOKUP(A:A,[1]Sheet1!$A:$R,17,0)</f>
        <v>0</v>
      </c>
      <c r="R1048">
        <f>VLOOKUP(A:A,[1]Sheet1!$A:$R,18,0)</f>
        <v>0</v>
      </c>
      <c r="S1048">
        <f>VLOOKUP(A:A,[1]Sheet1!$A:$DN,19,0)</f>
        <v>1</v>
      </c>
      <c r="T1048">
        <f>VLOOKUP(A:A,[1]Sheet1!$A:$T,20,0)</f>
        <v>1</v>
      </c>
      <c r="U1048">
        <f>VLOOKUP(A:A,[1]Sheet1!$A:$U,21,0)</f>
        <v>0</v>
      </c>
      <c r="V1048">
        <f>VLOOKUP(A:A,[1]Sheet1!$A:$V,22,0)</f>
        <v>2</v>
      </c>
      <c r="W1048">
        <f>VLOOKUP(A:A,[1]Sheet1!$A:$W,23,0)</f>
        <v>0</v>
      </c>
      <c r="X1048">
        <f>VLOOKUP(A:A,[1]Sheet1!$A:$X,24,0)</f>
        <v>0</v>
      </c>
      <c r="Y1048">
        <f>VLOOKUP(A:A,[1]Sheet1!$A:$Y,25,0)</f>
        <v>0</v>
      </c>
      <c r="Z1048">
        <f>VLOOKUP(A:A,[1]Sheet1!$A:$Z,26,0)</f>
        <v>1</v>
      </c>
      <c r="AA1048">
        <f>VLOOKUP(A:A,[1]Sheet1!$A:$AA,27,0)</f>
        <v>0</v>
      </c>
      <c r="AB1048">
        <f>VLOOKUP(A:A,[1]Sheet1!$A:$AB,28,0)</f>
        <v>1</v>
      </c>
      <c r="AC1048">
        <f>VLOOKUP(A:A,[1]Sheet1!$A:$AC,29,0)</f>
        <v>0</v>
      </c>
    </row>
    <row r="1049" spans="1:29" x14ac:dyDescent="0.2">
      <c r="A1049" s="2">
        <v>1081</v>
      </c>
      <c r="B1049" t="str">
        <f>VLOOKUP(A:A,[1]Sheet1!$A:$F,2,0)</f>
        <v>2022/3/28 10:27:00</v>
      </c>
      <c r="C1049" t="str">
        <f>VLOOKUP(A:A,[1]Sheet1!$A:$F,3,0)</f>
        <v>330秒</v>
      </c>
      <c r="D1049" t="str">
        <f>VLOOKUP(A:A,[1]Sheet1!$A:$F,4,0)</f>
        <v>微信</v>
      </c>
      <c r="E1049" t="str">
        <f>VLOOKUP(A:A,[1]Sheet1!$A:$F,5,0)</f>
        <v>N/A</v>
      </c>
      <c r="F1049" t="str">
        <f>VLOOKUP(A:A,[1]Sheet1!$A:$F,6,0)</f>
        <v>180.120.148.174(江苏-南通)</v>
      </c>
      <c r="G1049">
        <f>VLOOKUP(A:A,[1]Sheet1!$A:$G,7,0)</f>
        <v>2</v>
      </c>
      <c r="H1049">
        <f>VLOOKUP(A:A,[1]Sheet1!$A:$H,8,0)</f>
        <v>3</v>
      </c>
      <c r="I1049">
        <f>VLOOKUP(A:A,[1]Sheet1!$A:$I,9,0)</f>
        <v>2</v>
      </c>
      <c r="J1049">
        <f>VLOOKUP(A:A,[1]Sheet1!$A:$J,10,0)</f>
        <v>2</v>
      </c>
      <c r="K1049">
        <f>VLOOKUP(A:A,[1]Sheet1!$A:$K,11,0)</f>
        <v>1</v>
      </c>
      <c r="L1049" t="str">
        <f>VLOOKUP(A:A,[1]Sheet1!$A:$L,12,0)</f>
        <v>无</v>
      </c>
      <c r="M1049">
        <f>VLOOKUP(A:A,[1]Sheet1!$A:$N,13,0)</f>
        <v>0</v>
      </c>
      <c r="N1049">
        <f>VLOOKUP(A:A,[1]Sheet1!$A:$N,14,0)</f>
        <v>1</v>
      </c>
      <c r="O1049">
        <f>VLOOKUP(A:A,[1]Sheet1!$A:$R,15,0)</f>
        <v>0</v>
      </c>
      <c r="P1049">
        <f>VLOOKUP(A:A,[1]Sheet1!$A:$R,16,0)</f>
        <v>0</v>
      </c>
      <c r="Q1049">
        <f>VLOOKUP(A:A,[1]Sheet1!$A:$R,17,0)</f>
        <v>1</v>
      </c>
      <c r="R1049">
        <f>VLOOKUP(A:A,[1]Sheet1!$A:$R,18,0)</f>
        <v>1</v>
      </c>
      <c r="S1049">
        <f>VLOOKUP(A:A,[1]Sheet1!$A:$DN,19,0)</f>
        <v>0</v>
      </c>
      <c r="T1049">
        <f>VLOOKUP(A:A,[1]Sheet1!$A:$T,20,0)</f>
        <v>0</v>
      </c>
      <c r="U1049">
        <f>VLOOKUP(A:A,[1]Sheet1!$A:$U,21,0)</f>
        <v>0</v>
      </c>
      <c r="V1049">
        <f>VLOOKUP(A:A,[1]Sheet1!$A:$V,22,0)</f>
        <v>3</v>
      </c>
      <c r="W1049">
        <f>VLOOKUP(A:A,[1]Sheet1!$A:$W,23,0)</f>
        <v>0</v>
      </c>
      <c r="X1049">
        <f>VLOOKUP(A:A,[1]Sheet1!$A:$X,24,0)</f>
        <v>1</v>
      </c>
      <c r="Y1049">
        <f>VLOOKUP(A:A,[1]Sheet1!$A:$Y,25,0)</f>
        <v>1</v>
      </c>
      <c r="Z1049">
        <f>VLOOKUP(A:A,[1]Sheet1!$A:$Z,26,0)</f>
        <v>0</v>
      </c>
      <c r="AA1049">
        <f>VLOOKUP(A:A,[1]Sheet1!$A:$AA,27,0)</f>
        <v>0</v>
      </c>
      <c r="AB1049">
        <f>VLOOKUP(A:A,[1]Sheet1!$A:$AB,28,0)</f>
        <v>1</v>
      </c>
      <c r="AC1049">
        <f>VLOOKUP(A:A,[1]Sheet1!$A:$AC,29,0)</f>
        <v>0</v>
      </c>
    </row>
    <row r="1050" spans="1:29" x14ac:dyDescent="0.2">
      <c r="A1050" s="2">
        <v>1082</v>
      </c>
      <c r="B1050" t="str">
        <f>VLOOKUP(A:A,[1]Sheet1!$A:$F,2,0)</f>
        <v>2022/3/28 10:27:05</v>
      </c>
      <c r="C1050" t="str">
        <f>VLOOKUP(A:A,[1]Sheet1!$A:$F,3,0)</f>
        <v>253秒</v>
      </c>
      <c r="D1050" t="str">
        <f>VLOOKUP(A:A,[1]Sheet1!$A:$F,4,0)</f>
        <v>微信</v>
      </c>
      <c r="E1050" t="str">
        <f>VLOOKUP(A:A,[1]Sheet1!$A:$F,5,0)</f>
        <v>N/A</v>
      </c>
      <c r="F1050" t="str">
        <f>VLOOKUP(A:A,[1]Sheet1!$A:$F,6,0)</f>
        <v>175.146.101.18(辽宁-鞍山)</v>
      </c>
      <c r="G1050">
        <f>VLOOKUP(A:A,[1]Sheet1!$A:$G,7,0)</f>
        <v>2</v>
      </c>
      <c r="H1050">
        <f>VLOOKUP(A:A,[1]Sheet1!$A:$H,8,0)</f>
        <v>2</v>
      </c>
      <c r="I1050">
        <f>VLOOKUP(A:A,[1]Sheet1!$A:$I,9,0)</f>
        <v>1</v>
      </c>
      <c r="J1050">
        <f>VLOOKUP(A:A,[1]Sheet1!$A:$J,10,0)</f>
        <v>3</v>
      </c>
      <c r="K1050">
        <f>VLOOKUP(A:A,[1]Sheet1!$A:$K,11,0)</f>
        <v>2</v>
      </c>
      <c r="L1050" t="str">
        <f>VLOOKUP(A:A,[1]Sheet1!$A:$L,12,0)</f>
        <v>无</v>
      </c>
      <c r="M1050">
        <f>VLOOKUP(A:A,[1]Sheet1!$A:$N,13,0)</f>
        <v>0</v>
      </c>
      <c r="N1050">
        <f>VLOOKUP(A:A,[1]Sheet1!$A:$N,14,0)</f>
        <v>1</v>
      </c>
      <c r="O1050">
        <f>VLOOKUP(A:A,[1]Sheet1!$A:$R,15,0)</f>
        <v>0</v>
      </c>
      <c r="P1050">
        <f>VLOOKUP(A:A,[1]Sheet1!$A:$R,16,0)</f>
        <v>1</v>
      </c>
      <c r="Q1050">
        <f>VLOOKUP(A:A,[1]Sheet1!$A:$R,17,0)</f>
        <v>0</v>
      </c>
      <c r="R1050">
        <f>VLOOKUP(A:A,[1]Sheet1!$A:$R,18,0)</f>
        <v>0</v>
      </c>
      <c r="S1050">
        <f>VLOOKUP(A:A,[1]Sheet1!$A:$DN,19,0)</f>
        <v>0</v>
      </c>
      <c r="T1050">
        <f>VLOOKUP(A:A,[1]Sheet1!$A:$T,20,0)</f>
        <v>0</v>
      </c>
      <c r="U1050">
        <f>VLOOKUP(A:A,[1]Sheet1!$A:$U,21,0)</f>
        <v>0</v>
      </c>
      <c r="V1050">
        <f>VLOOKUP(A:A,[1]Sheet1!$A:$V,22,0)</f>
        <v>3</v>
      </c>
      <c r="W1050">
        <f>VLOOKUP(A:A,[1]Sheet1!$A:$W,23,0)</f>
        <v>0</v>
      </c>
      <c r="X1050">
        <f>VLOOKUP(A:A,[1]Sheet1!$A:$X,24,0)</f>
        <v>0</v>
      </c>
      <c r="Y1050">
        <f>VLOOKUP(A:A,[1]Sheet1!$A:$Y,25,0)</f>
        <v>0</v>
      </c>
      <c r="Z1050">
        <f>VLOOKUP(A:A,[1]Sheet1!$A:$Z,26,0)</f>
        <v>0</v>
      </c>
      <c r="AA1050">
        <f>VLOOKUP(A:A,[1]Sheet1!$A:$AA,27,0)</f>
        <v>0</v>
      </c>
      <c r="AB1050">
        <f>VLOOKUP(A:A,[1]Sheet1!$A:$AB,28,0)</f>
        <v>1</v>
      </c>
      <c r="AC1050">
        <f>VLOOKUP(A:A,[1]Sheet1!$A:$AC,29,0)</f>
        <v>1</v>
      </c>
    </row>
    <row r="1051" spans="1:29" x14ac:dyDescent="0.2">
      <c r="A1051" s="2">
        <v>1083</v>
      </c>
      <c r="B1051" t="str">
        <f>VLOOKUP(A:A,[1]Sheet1!$A:$F,2,0)</f>
        <v>2022/3/28 10:27:15</v>
      </c>
      <c r="C1051" t="str">
        <f>VLOOKUP(A:A,[1]Sheet1!$A:$F,3,0)</f>
        <v>304秒</v>
      </c>
      <c r="D1051" t="str">
        <f>VLOOKUP(A:A,[1]Sheet1!$A:$F,4,0)</f>
        <v>微信</v>
      </c>
      <c r="E1051" t="str">
        <f>VLOOKUP(A:A,[1]Sheet1!$A:$F,5,0)</f>
        <v>N/A</v>
      </c>
      <c r="F1051" t="str">
        <f>VLOOKUP(A:A,[1]Sheet1!$A:$F,6,0)</f>
        <v>117.57.21.234(安徽-铜陵)</v>
      </c>
      <c r="G1051">
        <f>VLOOKUP(A:A,[1]Sheet1!$A:$G,7,0)</f>
        <v>1</v>
      </c>
      <c r="H1051">
        <f>VLOOKUP(A:A,[1]Sheet1!$A:$H,8,0)</f>
        <v>2</v>
      </c>
      <c r="I1051">
        <f>VLOOKUP(A:A,[1]Sheet1!$A:$I,9,0)</f>
        <v>1</v>
      </c>
      <c r="J1051">
        <f>VLOOKUP(A:A,[1]Sheet1!$A:$J,10,0)</f>
        <v>2</v>
      </c>
      <c r="K1051">
        <f>VLOOKUP(A:A,[1]Sheet1!$A:$K,11,0)</f>
        <v>2</v>
      </c>
      <c r="L1051" t="str">
        <f>VLOOKUP(A:A,[1]Sheet1!$A:$L,12,0)</f>
        <v>无</v>
      </c>
      <c r="M1051">
        <f>VLOOKUP(A:A,[1]Sheet1!$A:$N,13,0)</f>
        <v>0</v>
      </c>
      <c r="N1051">
        <f>VLOOKUP(A:A,[1]Sheet1!$A:$N,14,0)</f>
        <v>1</v>
      </c>
      <c r="O1051">
        <f>VLOOKUP(A:A,[1]Sheet1!$A:$R,15,0)</f>
        <v>0</v>
      </c>
      <c r="P1051">
        <f>VLOOKUP(A:A,[1]Sheet1!$A:$R,16,0)</f>
        <v>0</v>
      </c>
      <c r="Q1051">
        <f>VLOOKUP(A:A,[1]Sheet1!$A:$R,17,0)</f>
        <v>0</v>
      </c>
      <c r="R1051">
        <f>VLOOKUP(A:A,[1]Sheet1!$A:$R,18,0)</f>
        <v>1</v>
      </c>
      <c r="S1051">
        <f>VLOOKUP(A:A,[1]Sheet1!$A:$DN,19,0)</f>
        <v>1</v>
      </c>
      <c r="T1051">
        <f>VLOOKUP(A:A,[1]Sheet1!$A:$T,20,0)</f>
        <v>0</v>
      </c>
      <c r="U1051">
        <f>VLOOKUP(A:A,[1]Sheet1!$A:$U,21,0)</f>
        <v>0</v>
      </c>
      <c r="V1051">
        <f>VLOOKUP(A:A,[1]Sheet1!$A:$V,22,0)</f>
        <v>3</v>
      </c>
      <c r="W1051">
        <f>VLOOKUP(A:A,[1]Sheet1!$A:$W,23,0)</f>
        <v>0</v>
      </c>
      <c r="X1051">
        <f>VLOOKUP(A:A,[1]Sheet1!$A:$X,24,0)</f>
        <v>1</v>
      </c>
      <c r="Y1051">
        <f>VLOOKUP(A:A,[1]Sheet1!$A:$Y,25,0)</f>
        <v>0</v>
      </c>
      <c r="Z1051">
        <f>VLOOKUP(A:A,[1]Sheet1!$A:$Z,26,0)</f>
        <v>0</v>
      </c>
      <c r="AA1051">
        <f>VLOOKUP(A:A,[1]Sheet1!$A:$AA,27,0)</f>
        <v>0</v>
      </c>
      <c r="AB1051">
        <f>VLOOKUP(A:A,[1]Sheet1!$A:$AB,28,0)</f>
        <v>1</v>
      </c>
      <c r="AC1051">
        <f>VLOOKUP(A:A,[1]Sheet1!$A:$AC,29,0)</f>
        <v>0</v>
      </c>
    </row>
    <row r="1052" spans="1:29" x14ac:dyDescent="0.2">
      <c r="A1052" s="2">
        <v>1084</v>
      </c>
      <c r="B1052" t="str">
        <f>VLOOKUP(A:A,[1]Sheet1!$A:$F,2,0)</f>
        <v>2022/3/28 10:27:20</v>
      </c>
      <c r="C1052" t="str">
        <f>VLOOKUP(A:A,[1]Sheet1!$A:$F,3,0)</f>
        <v>325秒</v>
      </c>
      <c r="D1052" t="str">
        <f>VLOOKUP(A:A,[1]Sheet1!$A:$F,4,0)</f>
        <v>微信</v>
      </c>
      <c r="E1052" t="str">
        <f>VLOOKUP(A:A,[1]Sheet1!$A:$F,5,0)</f>
        <v>N/A</v>
      </c>
      <c r="F1052" t="str">
        <f>VLOOKUP(A:A,[1]Sheet1!$A:$F,6,0)</f>
        <v>119.125.133.56(广东-梅州)</v>
      </c>
      <c r="G1052">
        <f>VLOOKUP(A:A,[1]Sheet1!$A:$G,7,0)</f>
        <v>1</v>
      </c>
      <c r="H1052">
        <f>VLOOKUP(A:A,[1]Sheet1!$A:$H,8,0)</f>
        <v>2</v>
      </c>
      <c r="I1052">
        <f>VLOOKUP(A:A,[1]Sheet1!$A:$I,9,0)</f>
        <v>1</v>
      </c>
      <c r="J1052">
        <f>VLOOKUP(A:A,[1]Sheet1!$A:$J,10,0)</f>
        <v>2</v>
      </c>
      <c r="K1052">
        <f>VLOOKUP(A:A,[1]Sheet1!$A:$K,11,0)</f>
        <v>2</v>
      </c>
      <c r="L1052" t="str">
        <f>VLOOKUP(A:A,[1]Sheet1!$A:$L,12,0)</f>
        <v>无</v>
      </c>
      <c r="M1052">
        <f>VLOOKUP(A:A,[1]Sheet1!$A:$N,13,0)</f>
        <v>0</v>
      </c>
      <c r="N1052">
        <f>VLOOKUP(A:A,[1]Sheet1!$A:$N,14,0)</f>
        <v>0</v>
      </c>
      <c r="O1052">
        <f>VLOOKUP(A:A,[1]Sheet1!$A:$R,15,0)</f>
        <v>1</v>
      </c>
      <c r="P1052">
        <f>VLOOKUP(A:A,[1]Sheet1!$A:$R,16,0)</f>
        <v>0</v>
      </c>
      <c r="Q1052">
        <f>VLOOKUP(A:A,[1]Sheet1!$A:$R,17,0)</f>
        <v>0</v>
      </c>
      <c r="R1052">
        <f>VLOOKUP(A:A,[1]Sheet1!$A:$R,18,0)</f>
        <v>0</v>
      </c>
      <c r="S1052">
        <f>VLOOKUP(A:A,[1]Sheet1!$A:$DN,19,0)</f>
        <v>0</v>
      </c>
      <c r="T1052">
        <f>VLOOKUP(A:A,[1]Sheet1!$A:$T,20,0)</f>
        <v>1</v>
      </c>
      <c r="U1052">
        <f>VLOOKUP(A:A,[1]Sheet1!$A:$U,21,0)</f>
        <v>0</v>
      </c>
      <c r="V1052">
        <f>VLOOKUP(A:A,[1]Sheet1!$A:$V,22,0)</f>
        <v>3</v>
      </c>
      <c r="W1052">
        <f>VLOOKUP(A:A,[1]Sheet1!$A:$W,23,0)</f>
        <v>0</v>
      </c>
      <c r="X1052">
        <f>VLOOKUP(A:A,[1]Sheet1!$A:$X,24,0)</f>
        <v>0</v>
      </c>
      <c r="Y1052">
        <f>VLOOKUP(A:A,[1]Sheet1!$A:$Y,25,0)</f>
        <v>0</v>
      </c>
      <c r="Z1052">
        <f>VLOOKUP(A:A,[1]Sheet1!$A:$Z,26,0)</f>
        <v>1</v>
      </c>
      <c r="AA1052">
        <f>VLOOKUP(A:A,[1]Sheet1!$A:$AA,27,0)</f>
        <v>1</v>
      </c>
      <c r="AB1052">
        <f>VLOOKUP(A:A,[1]Sheet1!$A:$AB,28,0)</f>
        <v>0</v>
      </c>
      <c r="AC1052">
        <f>VLOOKUP(A:A,[1]Sheet1!$A:$AC,29,0)</f>
        <v>1</v>
      </c>
    </row>
    <row r="1053" spans="1:29" x14ac:dyDescent="0.2">
      <c r="A1053" s="2">
        <v>1085</v>
      </c>
      <c r="B1053" t="str">
        <f>VLOOKUP(A:A,[1]Sheet1!$A:$F,2,0)</f>
        <v>2022/3/28 10:27:20</v>
      </c>
      <c r="C1053" t="str">
        <f>VLOOKUP(A:A,[1]Sheet1!$A:$F,3,0)</f>
        <v>292秒</v>
      </c>
      <c r="D1053" t="str">
        <f>VLOOKUP(A:A,[1]Sheet1!$A:$F,4,0)</f>
        <v>微信</v>
      </c>
      <c r="E1053" t="str">
        <f>VLOOKUP(A:A,[1]Sheet1!$A:$F,5,0)</f>
        <v>N/A</v>
      </c>
      <c r="F1053" t="str">
        <f>VLOOKUP(A:A,[1]Sheet1!$A:$F,6,0)</f>
        <v>49.74.89.129(江苏-南京)</v>
      </c>
      <c r="G1053">
        <f>VLOOKUP(A:A,[1]Sheet1!$A:$G,7,0)</f>
        <v>2</v>
      </c>
      <c r="H1053">
        <f>VLOOKUP(A:A,[1]Sheet1!$A:$H,8,0)</f>
        <v>3</v>
      </c>
      <c r="I1053">
        <f>VLOOKUP(A:A,[1]Sheet1!$A:$I,9,0)</f>
        <v>2</v>
      </c>
      <c r="J1053">
        <f>VLOOKUP(A:A,[1]Sheet1!$A:$J,10,0)</f>
        <v>2</v>
      </c>
      <c r="K1053">
        <f>VLOOKUP(A:A,[1]Sheet1!$A:$K,11,0)</f>
        <v>1</v>
      </c>
      <c r="L1053" t="str">
        <f>VLOOKUP(A:A,[1]Sheet1!$A:$L,12,0)</f>
        <v>无</v>
      </c>
      <c r="M1053">
        <f>VLOOKUP(A:A,[1]Sheet1!$A:$N,13,0)</f>
        <v>0</v>
      </c>
      <c r="N1053">
        <f>VLOOKUP(A:A,[1]Sheet1!$A:$N,14,0)</f>
        <v>1</v>
      </c>
      <c r="O1053">
        <f>VLOOKUP(A:A,[1]Sheet1!$A:$R,15,0)</f>
        <v>0</v>
      </c>
      <c r="P1053">
        <f>VLOOKUP(A:A,[1]Sheet1!$A:$R,16,0)</f>
        <v>0</v>
      </c>
      <c r="Q1053">
        <f>VLOOKUP(A:A,[1]Sheet1!$A:$R,17,0)</f>
        <v>1</v>
      </c>
      <c r="R1053">
        <f>VLOOKUP(A:A,[1]Sheet1!$A:$R,18,0)</f>
        <v>1</v>
      </c>
      <c r="S1053">
        <f>VLOOKUP(A:A,[1]Sheet1!$A:$DN,19,0)</f>
        <v>0</v>
      </c>
      <c r="T1053">
        <f>VLOOKUP(A:A,[1]Sheet1!$A:$T,20,0)</f>
        <v>0</v>
      </c>
      <c r="U1053">
        <f>VLOOKUP(A:A,[1]Sheet1!$A:$U,21,0)</f>
        <v>0</v>
      </c>
      <c r="V1053">
        <f>VLOOKUP(A:A,[1]Sheet1!$A:$V,22,0)</f>
        <v>3</v>
      </c>
      <c r="W1053">
        <f>VLOOKUP(A:A,[1]Sheet1!$A:$W,23,0)</f>
        <v>0</v>
      </c>
      <c r="X1053">
        <f>VLOOKUP(A:A,[1]Sheet1!$A:$X,24,0)</f>
        <v>1</v>
      </c>
      <c r="Y1053">
        <f>VLOOKUP(A:A,[1]Sheet1!$A:$Y,25,0)</f>
        <v>1</v>
      </c>
      <c r="Z1053">
        <f>VLOOKUP(A:A,[1]Sheet1!$A:$Z,26,0)</f>
        <v>0</v>
      </c>
      <c r="AA1053">
        <f>VLOOKUP(A:A,[1]Sheet1!$A:$AA,27,0)</f>
        <v>0</v>
      </c>
      <c r="AB1053">
        <f>VLOOKUP(A:A,[1]Sheet1!$A:$AB,28,0)</f>
        <v>1</v>
      </c>
      <c r="AC1053">
        <f>VLOOKUP(A:A,[1]Sheet1!$A:$AC,29,0)</f>
        <v>0</v>
      </c>
    </row>
    <row r="1054" spans="1:29" x14ac:dyDescent="0.2">
      <c r="A1054" s="2">
        <v>1086</v>
      </c>
      <c r="B1054" t="str">
        <f>VLOOKUP(A:A,[1]Sheet1!$A:$F,2,0)</f>
        <v>2022/3/28 10:27:31</v>
      </c>
      <c r="C1054" t="str">
        <f>VLOOKUP(A:A,[1]Sheet1!$A:$F,3,0)</f>
        <v>316秒</v>
      </c>
      <c r="D1054" t="str">
        <f>VLOOKUP(A:A,[1]Sheet1!$A:$F,4,0)</f>
        <v>微信</v>
      </c>
      <c r="E1054" t="str">
        <f>VLOOKUP(A:A,[1]Sheet1!$A:$F,5,0)</f>
        <v>N/A</v>
      </c>
      <c r="F1054" t="str">
        <f>VLOOKUP(A:A,[1]Sheet1!$A:$F,6,0)</f>
        <v>49.70.138.143(江苏-镇江)</v>
      </c>
      <c r="G1054">
        <f>VLOOKUP(A:A,[1]Sheet1!$A:$G,7,0)</f>
        <v>2</v>
      </c>
      <c r="H1054">
        <f>VLOOKUP(A:A,[1]Sheet1!$A:$H,8,0)</f>
        <v>2</v>
      </c>
      <c r="I1054">
        <f>VLOOKUP(A:A,[1]Sheet1!$A:$I,9,0)</f>
        <v>1</v>
      </c>
      <c r="J1054">
        <f>VLOOKUP(A:A,[1]Sheet1!$A:$J,10,0)</f>
        <v>2</v>
      </c>
      <c r="K1054">
        <f>VLOOKUP(A:A,[1]Sheet1!$A:$K,11,0)</f>
        <v>1</v>
      </c>
      <c r="L1054" t="str">
        <f>VLOOKUP(A:A,[1]Sheet1!$A:$L,12,0)</f>
        <v>无</v>
      </c>
      <c r="M1054">
        <f>VLOOKUP(A:A,[1]Sheet1!$A:$N,13,0)</f>
        <v>0</v>
      </c>
      <c r="N1054">
        <f>VLOOKUP(A:A,[1]Sheet1!$A:$N,14,0)</f>
        <v>0</v>
      </c>
      <c r="O1054">
        <f>VLOOKUP(A:A,[1]Sheet1!$A:$R,15,0)</f>
        <v>0</v>
      </c>
      <c r="P1054">
        <f>VLOOKUP(A:A,[1]Sheet1!$A:$R,16,0)</f>
        <v>0</v>
      </c>
      <c r="Q1054">
        <f>VLOOKUP(A:A,[1]Sheet1!$A:$R,17,0)</f>
        <v>0</v>
      </c>
      <c r="R1054">
        <f>VLOOKUP(A:A,[1]Sheet1!$A:$R,18,0)</f>
        <v>0</v>
      </c>
      <c r="S1054">
        <f>VLOOKUP(A:A,[1]Sheet1!$A:$DN,19,0)</f>
        <v>1</v>
      </c>
      <c r="T1054">
        <f>VLOOKUP(A:A,[1]Sheet1!$A:$T,20,0)</f>
        <v>1</v>
      </c>
      <c r="U1054">
        <f>VLOOKUP(A:A,[1]Sheet1!$A:$U,21,0)</f>
        <v>0</v>
      </c>
      <c r="V1054">
        <f>VLOOKUP(A:A,[1]Sheet1!$A:$V,22,0)</f>
        <v>2</v>
      </c>
      <c r="W1054">
        <f>VLOOKUP(A:A,[1]Sheet1!$A:$W,23,0)</f>
        <v>0</v>
      </c>
      <c r="X1054">
        <f>VLOOKUP(A:A,[1]Sheet1!$A:$X,24,0)</f>
        <v>0</v>
      </c>
      <c r="Y1054">
        <f>VLOOKUP(A:A,[1]Sheet1!$A:$Y,25,0)</f>
        <v>0</v>
      </c>
      <c r="Z1054">
        <f>VLOOKUP(A:A,[1]Sheet1!$A:$Z,26,0)</f>
        <v>1</v>
      </c>
      <c r="AA1054">
        <f>VLOOKUP(A:A,[1]Sheet1!$A:$AA,27,0)</f>
        <v>0</v>
      </c>
      <c r="AB1054">
        <f>VLOOKUP(A:A,[1]Sheet1!$A:$AB,28,0)</f>
        <v>1</v>
      </c>
      <c r="AC1054">
        <f>VLOOKUP(A:A,[1]Sheet1!$A:$AC,29,0)</f>
        <v>0</v>
      </c>
    </row>
    <row r="1055" spans="1:29" x14ac:dyDescent="0.2">
      <c r="A1055" s="2">
        <v>1087</v>
      </c>
      <c r="B1055" t="str">
        <f>VLOOKUP(A:A,[1]Sheet1!$A:$F,2,0)</f>
        <v>2022/3/28 10:27:39</v>
      </c>
      <c r="C1055" t="str">
        <f>VLOOKUP(A:A,[1]Sheet1!$A:$F,3,0)</f>
        <v>360秒</v>
      </c>
      <c r="D1055" t="str">
        <f>VLOOKUP(A:A,[1]Sheet1!$A:$F,4,0)</f>
        <v>微信</v>
      </c>
      <c r="E1055" t="str">
        <f>VLOOKUP(A:A,[1]Sheet1!$A:$F,5,0)</f>
        <v>N/A</v>
      </c>
      <c r="F1055" t="str">
        <f>VLOOKUP(A:A,[1]Sheet1!$A:$F,6,0)</f>
        <v>183.154.233.56(浙江-金华)</v>
      </c>
      <c r="G1055">
        <f>VLOOKUP(A:A,[1]Sheet1!$A:$G,7,0)</f>
        <v>1</v>
      </c>
      <c r="H1055">
        <f>VLOOKUP(A:A,[1]Sheet1!$A:$H,8,0)</f>
        <v>2</v>
      </c>
      <c r="I1055">
        <f>VLOOKUP(A:A,[1]Sheet1!$A:$I,9,0)</f>
        <v>1</v>
      </c>
      <c r="J1055">
        <f>VLOOKUP(A:A,[1]Sheet1!$A:$J,10,0)</f>
        <v>2</v>
      </c>
      <c r="K1055">
        <f>VLOOKUP(A:A,[1]Sheet1!$A:$K,11,0)</f>
        <v>3</v>
      </c>
      <c r="L1055" t="str">
        <f>VLOOKUP(A:A,[1]Sheet1!$A:$L,12,0)</f>
        <v>无</v>
      </c>
      <c r="M1055">
        <f>VLOOKUP(A:A,[1]Sheet1!$A:$N,13,0)</f>
        <v>1</v>
      </c>
      <c r="N1055">
        <f>VLOOKUP(A:A,[1]Sheet1!$A:$N,14,0)</f>
        <v>0</v>
      </c>
      <c r="O1055">
        <f>VLOOKUP(A:A,[1]Sheet1!$A:$R,15,0)</f>
        <v>0</v>
      </c>
      <c r="P1055">
        <f>VLOOKUP(A:A,[1]Sheet1!$A:$R,16,0)</f>
        <v>0</v>
      </c>
      <c r="Q1055">
        <f>VLOOKUP(A:A,[1]Sheet1!$A:$R,17,0)</f>
        <v>0</v>
      </c>
      <c r="R1055">
        <f>VLOOKUP(A:A,[1]Sheet1!$A:$R,18,0)</f>
        <v>1</v>
      </c>
      <c r="S1055">
        <f>VLOOKUP(A:A,[1]Sheet1!$A:$DN,19,0)</f>
        <v>0</v>
      </c>
      <c r="T1055">
        <f>VLOOKUP(A:A,[1]Sheet1!$A:$T,20,0)</f>
        <v>1</v>
      </c>
      <c r="U1055">
        <f>VLOOKUP(A:A,[1]Sheet1!$A:$U,21,0)</f>
        <v>0</v>
      </c>
      <c r="V1055">
        <f>VLOOKUP(A:A,[1]Sheet1!$A:$V,22,0)</f>
        <v>3</v>
      </c>
      <c r="W1055">
        <f>VLOOKUP(A:A,[1]Sheet1!$A:$W,23,0)</f>
        <v>0</v>
      </c>
      <c r="X1055">
        <f>VLOOKUP(A:A,[1]Sheet1!$A:$X,24,0)</f>
        <v>0</v>
      </c>
      <c r="Y1055">
        <f>VLOOKUP(A:A,[1]Sheet1!$A:$Y,25,0)</f>
        <v>0</v>
      </c>
      <c r="Z1055">
        <f>VLOOKUP(A:A,[1]Sheet1!$A:$Z,26,0)</f>
        <v>0</v>
      </c>
      <c r="AA1055">
        <f>VLOOKUP(A:A,[1]Sheet1!$A:$AA,27,0)</f>
        <v>1</v>
      </c>
      <c r="AB1055">
        <f>VLOOKUP(A:A,[1]Sheet1!$A:$AB,28,0)</f>
        <v>1</v>
      </c>
      <c r="AC1055">
        <f>VLOOKUP(A:A,[1]Sheet1!$A:$AC,29,0)</f>
        <v>0</v>
      </c>
    </row>
    <row r="1056" spans="1:29" x14ac:dyDescent="0.2">
      <c r="A1056" s="2">
        <v>1088</v>
      </c>
      <c r="B1056" t="str">
        <f>VLOOKUP(A:A,[1]Sheet1!$A:$F,2,0)</f>
        <v>2022/3/28 10:27:40</v>
      </c>
      <c r="C1056" t="str">
        <f>VLOOKUP(A:A,[1]Sheet1!$A:$F,3,0)</f>
        <v>278秒</v>
      </c>
      <c r="D1056" t="str">
        <f>VLOOKUP(A:A,[1]Sheet1!$A:$F,4,0)</f>
        <v>微信</v>
      </c>
      <c r="E1056" t="str">
        <f>VLOOKUP(A:A,[1]Sheet1!$A:$F,5,0)</f>
        <v>N/A</v>
      </c>
      <c r="F1056" t="str">
        <f>VLOOKUP(A:A,[1]Sheet1!$A:$F,6,0)</f>
        <v>114.237.9.193(江苏-连云港)</v>
      </c>
      <c r="G1056">
        <f>VLOOKUP(A:A,[1]Sheet1!$A:$G,7,0)</f>
        <v>1</v>
      </c>
      <c r="H1056">
        <f>VLOOKUP(A:A,[1]Sheet1!$A:$H,8,0)</f>
        <v>5</v>
      </c>
      <c r="I1056">
        <f>VLOOKUP(A:A,[1]Sheet1!$A:$I,9,0)</f>
        <v>4</v>
      </c>
      <c r="J1056">
        <f>VLOOKUP(A:A,[1]Sheet1!$A:$J,10,0)</f>
        <v>2</v>
      </c>
      <c r="K1056">
        <f>VLOOKUP(A:A,[1]Sheet1!$A:$K,11,0)</f>
        <v>3</v>
      </c>
      <c r="L1056" t="str">
        <f>VLOOKUP(A:A,[1]Sheet1!$A:$L,12,0)</f>
        <v>无</v>
      </c>
      <c r="M1056">
        <f>VLOOKUP(A:A,[1]Sheet1!$A:$N,13,0)</f>
        <v>0</v>
      </c>
      <c r="N1056">
        <f>VLOOKUP(A:A,[1]Sheet1!$A:$N,14,0)</f>
        <v>0</v>
      </c>
      <c r="O1056">
        <f>VLOOKUP(A:A,[1]Sheet1!$A:$R,15,0)</f>
        <v>0</v>
      </c>
      <c r="P1056">
        <f>VLOOKUP(A:A,[1]Sheet1!$A:$R,16,0)</f>
        <v>0</v>
      </c>
      <c r="Q1056">
        <f>VLOOKUP(A:A,[1]Sheet1!$A:$R,17,0)</f>
        <v>1</v>
      </c>
      <c r="R1056">
        <f>VLOOKUP(A:A,[1]Sheet1!$A:$R,18,0)</f>
        <v>0</v>
      </c>
      <c r="S1056">
        <f>VLOOKUP(A:A,[1]Sheet1!$A:$DN,19,0)</f>
        <v>1</v>
      </c>
      <c r="T1056">
        <f>VLOOKUP(A:A,[1]Sheet1!$A:$T,20,0)</f>
        <v>0</v>
      </c>
      <c r="U1056">
        <f>VLOOKUP(A:A,[1]Sheet1!$A:$U,21,0)</f>
        <v>0</v>
      </c>
      <c r="V1056">
        <f>VLOOKUP(A:A,[1]Sheet1!$A:$V,22,0)</f>
        <v>2</v>
      </c>
      <c r="W1056">
        <f>VLOOKUP(A:A,[1]Sheet1!$A:$W,23,0)</f>
        <v>0</v>
      </c>
      <c r="X1056">
        <f>VLOOKUP(A:A,[1]Sheet1!$A:$X,24,0)</f>
        <v>0</v>
      </c>
      <c r="Y1056">
        <f>VLOOKUP(A:A,[1]Sheet1!$A:$Y,25,0)</f>
        <v>0</v>
      </c>
      <c r="Z1056">
        <f>VLOOKUP(A:A,[1]Sheet1!$A:$Z,26,0)</f>
        <v>1</v>
      </c>
      <c r="AA1056">
        <f>VLOOKUP(A:A,[1]Sheet1!$A:$AA,27,0)</f>
        <v>0</v>
      </c>
      <c r="AB1056">
        <f>VLOOKUP(A:A,[1]Sheet1!$A:$AB,28,0)</f>
        <v>1</v>
      </c>
      <c r="AC1056">
        <f>VLOOKUP(A:A,[1]Sheet1!$A:$AC,29,0)</f>
        <v>0</v>
      </c>
    </row>
    <row r="1057" spans="1:29" x14ac:dyDescent="0.2">
      <c r="A1057" s="2">
        <v>1089</v>
      </c>
      <c r="B1057" t="str">
        <f>VLOOKUP(A:A,[1]Sheet1!$A:$F,2,0)</f>
        <v>2022/3/28 10:27:44</v>
      </c>
      <c r="C1057" t="str">
        <f>VLOOKUP(A:A,[1]Sheet1!$A:$F,3,0)</f>
        <v>325秒</v>
      </c>
      <c r="D1057" t="str">
        <f>VLOOKUP(A:A,[1]Sheet1!$A:$F,4,0)</f>
        <v>微信</v>
      </c>
      <c r="E1057" t="str">
        <f>VLOOKUP(A:A,[1]Sheet1!$A:$F,5,0)</f>
        <v>N/A</v>
      </c>
      <c r="F1057" t="str">
        <f>VLOOKUP(A:A,[1]Sheet1!$A:$F,6,0)</f>
        <v>58.255.142.194(广东-江门)</v>
      </c>
      <c r="G1057">
        <f>VLOOKUP(A:A,[1]Sheet1!$A:$G,7,0)</f>
        <v>1</v>
      </c>
      <c r="H1057">
        <f>VLOOKUP(A:A,[1]Sheet1!$A:$H,8,0)</f>
        <v>2</v>
      </c>
      <c r="I1057">
        <f>VLOOKUP(A:A,[1]Sheet1!$A:$I,9,0)</f>
        <v>1</v>
      </c>
      <c r="J1057">
        <f>VLOOKUP(A:A,[1]Sheet1!$A:$J,10,0)</f>
        <v>2</v>
      </c>
      <c r="K1057">
        <f>VLOOKUP(A:A,[1]Sheet1!$A:$K,11,0)</f>
        <v>1</v>
      </c>
      <c r="L1057" t="str">
        <f>VLOOKUP(A:A,[1]Sheet1!$A:$L,12,0)</f>
        <v>无</v>
      </c>
      <c r="M1057">
        <f>VLOOKUP(A:A,[1]Sheet1!$A:$N,13,0)</f>
        <v>1</v>
      </c>
      <c r="N1057">
        <f>VLOOKUP(A:A,[1]Sheet1!$A:$N,14,0)</f>
        <v>0</v>
      </c>
      <c r="O1057">
        <f>VLOOKUP(A:A,[1]Sheet1!$A:$R,15,0)</f>
        <v>1</v>
      </c>
      <c r="P1057">
        <f>VLOOKUP(A:A,[1]Sheet1!$A:$R,16,0)</f>
        <v>0</v>
      </c>
      <c r="Q1057">
        <f>VLOOKUP(A:A,[1]Sheet1!$A:$R,17,0)</f>
        <v>0</v>
      </c>
      <c r="R1057">
        <f>VLOOKUP(A:A,[1]Sheet1!$A:$R,18,0)</f>
        <v>0</v>
      </c>
      <c r="S1057">
        <f>VLOOKUP(A:A,[1]Sheet1!$A:$DN,19,0)</f>
        <v>0</v>
      </c>
      <c r="T1057">
        <f>VLOOKUP(A:A,[1]Sheet1!$A:$T,20,0)</f>
        <v>0</v>
      </c>
      <c r="U1057">
        <f>VLOOKUP(A:A,[1]Sheet1!$A:$U,21,0)</f>
        <v>0</v>
      </c>
      <c r="V1057">
        <f>VLOOKUP(A:A,[1]Sheet1!$A:$V,22,0)</f>
        <v>3</v>
      </c>
      <c r="W1057">
        <f>VLOOKUP(A:A,[1]Sheet1!$A:$W,23,0)</f>
        <v>0</v>
      </c>
      <c r="X1057">
        <f>VLOOKUP(A:A,[1]Sheet1!$A:$X,24,0)</f>
        <v>1</v>
      </c>
      <c r="Y1057">
        <f>VLOOKUP(A:A,[1]Sheet1!$A:$Y,25,0)</f>
        <v>0</v>
      </c>
      <c r="Z1057">
        <f>VLOOKUP(A:A,[1]Sheet1!$A:$Z,26,0)</f>
        <v>1</v>
      </c>
      <c r="AA1057">
        <f>VLOOKUP(A:A,[1]Sheet1!$A:$AA,27,0)</f>
        <v>0</v>
      </c>
      <c r="AB1057">
        <f>VLOOKUP(A:A,[1]Sheet1!$A:$AB,28,0)</f>
        <v>0</v>
      </c>
      <c r="AC1057">
        <f>VLOOKUP(A:A,[1]Sheet1!$A:$AC,29,0)</f>
        <v>0</v>
      </c>
    </row>
    <row r="1058" spans="1:29" x14ac:dyDescent="0.2">
      <c r="A1058" s="2">
        <v>1090</v>
      </c>
      <c r="B1058" t="str">
        <f>VLOOKUP(A:A,[1]Sheet1!$A:$F,2,0)</f>
        <v>2022/3/28 10:27:46</v>
      </c>
      <c r="C1058" t="str">
        <f>VLOOKUP(A:A,[1]Sheet1!$A:$F,3,0)</f>
        <v>344秒</v>
      </c>
      <c r="D1058" t="str">
        <f>VLOOKUP(A:A,[1]Sheet1!$A:$F,4,0)</f>
        <v>微信</v>
      </c>
      <c r="E1058" t="str">
        <f>VLOOKUP(A:A,[1]Sheet1!$A:$F,5,0)</f>
        <v>N/A</v>
      </c>
      <c r="F1058" t="str">
        <f>VLOOKUP(A:A,[1]Sheet1!$A:$F,6,0)</f>
        <v>120.235.52.65(广东-东莞)</v>
      </c>
      <c r="G1058">
        <f>VLOOKUP(A:A,[1]Sheet1!$A:$G,7,0)</f>
        <v>1</v>
      </c>
      <c r="H1058">
        <f>VLOOKUP(A:A,[1]Sheet1!$A:$H,8,0)</f>
        <v>3</v>
      </c>
      <c r="I1058">
        <f>VLOOKUP(A:A,[1]Sheet1!$A:$I,9,0)</f>
        <v>2</v>
      </c>
      <c r="J1058">
        <f>VLOOKUP(A:A,[1]Sheet1!$A:$J,10,0)</f>
        <v>2</v>
      </c>
      <c r="K1058">
        <f>VLOOKUP(A:A,[1]Sheet1!$A:$K,11,0)</f>
        <v>2</v>
      </c>
      <c r="L1058" t="str">
        <f>VLOOKUP(A:A,[1]Sheet1!$A:$L,12,0)</f>
        <v>无</v>
      </c>
      <c r="M1058">
        <f>VLOOKUP(A:A,[1]Sheet1!$A:$N,13,0)</f>
        <v>1</v>
      </c>
      <c r="N1058">
        <f>VLOOKUP(A:A,[1]Sheet1!$A:$N,14,0)</f>
        <v>0</v>
      </c>
      <c r="O1058">
        <f>VLOOKUP(A:A,[1]Sheet1!$A:$R,15,0)</f>
        <v>0</v>
      </c>
      <c r="P1058">
        <f>VLOOKUP(A:A,[1]Sheet1!$A:$R,16,0)</f>
        <v>0</v>
      </c>
      <c r="Q1058">
        <f>VLOOKUP(A:A,[1]Sheet1!$A:$R,17,0)</f>
        <v>0</v>
      </c>
      <c r="R1058">
        <f>VLOOKUP(A:A,[1]Sheet1!$A:$R,18,0)</f>
        <v>1</v>
      </c>
      <c r="S1058">
        <f>VLOOKUP(A:A,[1]Sheet1!$A:$DN,19,0)</f>
        <v>0</v>
      </c>
      <c r="T1058">
        <f>VLOOKUP(A:A,[1]Sheet1!$A:$T,20,0)</f>
        <v>1</v>
      </c>
      <c r="U1058">
        <f>VLOOKUP(A:A,[1]Sheet1!$A:$U,21,0)</f>
        <v>0</v>
      </c>
      <c r="V1058">
        <f>VLOOKUP(A:A,[1]Sheet1!$A:$V,22,0)</f>
        <v>3</v>
      </c>
      <c r="W1058">
        <f>VLOOKUP(A:A,[1]Sheet1!$A:$W,23,0)</f>
        <v>0</v>
      </c>
      <c r="X1058">
        <f>VLOOKUP(A:A,[1]Sheet1!$A:$X,24,0)</f>
        <v>1</v>
      </c>
      <c r="Y1058">
        <f>VLOOKUP(A:A,[1]Sheet1!$A:$Y,25,0)</f>
        <v>1</v>
      </c>
      <c r="Z1058">
        <f>VLOOKUP(A:A,[1]Sheet1!$A:$Z,26,0)</f>
        <v>0</v>
      </c>
      <c r="AA1058">
        <f>VLOOKUP(A:A,[1]Sheet1!$A:$AA,27,0)</f>
        <v>0</v>
      </c>
      <c r="AB1058">
        <f>VLOOKUP(A:A,[1]Sheet1!$A:$AB,28,0)</f>
        <v>1</v>
      </c>
      <c r="AC1058">
        <f>VLOOKUP(A:A,[1]Sheet1!$A:$AC,29,0)</f>
        <v>0</v>
      </c>
    </row>
    <row r="1059" spans="1:29" x14ac:dyDescent="0.2">
      <c r="A1059" s="2">
        <v>1091</v>
      </c>
      <c r="B1059" t="str">
        <f>VLOOKUP(A:A,[1]Sheet1!$A:$F,2,0)</f>
        <v>2022/3/28 10:27:50</v>
      </c>
      <c r="C1059" t="str">
        <f>VLOOKUP(A:A,[1]Sheet1!$A:$F,3,0)</f>
        <v>309秒</v>
      </c>
      <c r="D1059" t="str">
        <f>VLOOKUP(A:A,[1]Sheet1!$A:$F,4,0)</f>
        <v>微信</v>
      </c>
      <c r="E1059" t="str">
        <f>VLOOKUP(A:A,[1]Sheet1!$A:$F,5,0)</f>
        <v>N/A</v>
      </c>
      <c r="F1059" t="str">
        <f>VLOOKUP(A:A,[1]Sheet1!$A:$F,6,0)</f>
        <v>117.63.192.57(江苏-常州)</v>
      </c>
      <c r="G1059">
        <f>VLOOKUP(A:A,[1]Sheet1!$A:$G,7,0)</f>
        <v>1</v>
      </c>
      <c r="H1059">
        <f>VLOOKUP(A:A,[1]Sheet1!$A:$H,8,0)</f>
        <v>2</v>
      </c>
      <c r="I1059">
        <f>VLOOKUP(A:A,[1]Sheet1!$A:$I,9,0)</f>
        <v>1</v>
      </c>
      <c r="J1059">
        <f>VLOOKUP(A:A,[1]Sheet1!$A:$J,10,0)</f>
        <v>3</v>
      </c>
      <c r="K1059">
        <f>VLOOKUP(A:A,[1]Sheet1!$A:$K,11,0)</f>
        <v>2</v>
      </c>
      <c r="L1059" t="str">
        <f>VLOOKUP(A:A,[1]Sheet1!$A:$L,12,0)</f>
        <v>无</v>
      </c>
      <c r="M1059">
        <f>VLOOKUP(A:A,[1]Sheet1!$A:$N,13,0)</f>
        <v>0</v>
      </c>
      <c r="N1059">
        <f>VLOOKUP(A:A,[1]Sheet1!$A:$N,14,0)</f>
        <v>0</v>
      </c>
      <c r="O1059">
        <f>VLOOKUP(A:A,[1]Sheet1!$A:$R,15,0)</f>
        <v>1</v>
      </c>
      <c r="P1059">
        <f>VLOOKUP(A:A,[1]Sheet1!$A:$R,16,0)</f>
        <v>0</v>
      </c>
      <c r="Q1059">
        <f>VLOOKUP(A:A,[1]Sheet1!$A:$R,17,0)</f>
        <v>0</v>
      </c>
      <c r="R1059">
        <f>VLOOKUP(A:A,[1]Sheet1!$A:$R,18,0)</f>
        <v>0</v>
      </c>
      <c r="S1059">
        <f>VLOOKUP(A:A,[1]Sheet1!$A:$DN,19,0)</f>
        <v>1</v>
      </c>
      <c r="T1059">
        <f>VLOOKUP(A:A,[1]Sheet1!$A:$T,20,0)</f>
        <v>1</v>
      </c>
      <c r="U1059">
        <f>VLOOKUP(A:A,[1]Sheet1!$A:$U,21,0)</f>
        <v>0</v>
      </c>
      <c r="V1059">
        <f>VLOOKUP(A:A,[1]Sheet1!$A:$V,22,0)</f>
        <v>4</v>
      </c>
      <c r="W1059">
        <f>VLOOKUP(A:A,[1]Sheet1!$A:$W,23,0)</f>
        <v>0</v>
      </c>
      <c r="X1059">
        <f>VLOOKUP(A:A,[1]Sheet1!$A:$X,24,0)</f>
        <v>1</v>
      </c>
      <c r="Y1059">
        <f>VLOOKUP(A:A,[1]Sheet1!$A:$Y,25,0)</f>
        <v>1</v>
      </c>
      <c r="Z1059">
        <f>VLOOKUP(A:A,[1]Sheet1!$A:$Z,26,0)</f>
        <v>0</v>
      </c>
      <c r="AA1059">
        <f>VLOOKUP(A:A,[1]Sheet1!$A:$AA,27,0)</f>
        <v>0</v>
      </c>
      <c r="AB1059">
        <f>VLOOKUP(A:A,[1]Sheet1!$A:$AB,28,0)</f>
        <v>0</v>
      </c>
      <c r="AC1059">
        <f>VLOOKUP(A:A,[1]Sheet1!$A:$AC,29,0)</f>
        <v>0</v>
      </c>
    </row>
    <row r="1060" spans="1:29" x14ac:dyDescent="0.2">
      <c r="A1060" s="2">
        <v>1092</v>
      </c>
      <c r="B1060" t="str">
        <f>VLOOKUP(A:A,[1]Sheet1!$A:$F,2,0)</f>
        <v>2022/3/28 10:27:52</v>
      </c>
      <c r="C1060" t="str">
        <f>VLOOKUP(A:A,[1]Sheet1!$A:$F,3,0)</f>
        <v>364秒</v>
      </c>
      <c r="D1060" t="str">
        <f>VLOOKUP(A:A,[1]Sheet1!$A:$F,4,0)</f>
        <v>微信</v>
      </c>
      <c r="E1060" t="str">
        <f>VLOOKUP(A:A,[1]Sheet1!$A:$F,5,0)</f>
        <v>N/A</v>
      </c>
      <c r="F1060" t="str">
        <f>VLOOKUP(A:A,[1]Sheet1!$A:$F,6,0)</f>
        <v>114.227.118.121(江苏-常州)</v>
      </c>
      <c r="G1060">
        <f>VLOOKUP(A:A,[1]Sheet1!$A:$G,7,0)</f>
        <v>2</v>
      </c>
      <c r="H1060">
        <f>VLOOKUP(A:A,[1]Sheet1!$A:$H,8,0)</f>
        <v>4</v>
      </c>
      <c r="I1060">
        <f>VLOOKUP(A:A,[1]Sheet1!$A:$I,9,0)</f>
        <v>2</v>
      </c>
      <c r="J1060">
        <f>VLOOKUP(A:A,[1]Sheet1!$A:$J,10,0)</f>
        <v>2</v>
      </c>
      <c r="K1060">
        <f>VLOOKUP(A:A,[1]Sheet1!$A:$K,11,0)</f>
        <v>1</v>
      </c>
      <c r="L1060" t="str">
        <f>VLOOKUP(A:A,[1]Sheet1!$A:$L,12,0)</f>
        <v>无</v>
      </c>
      <c r="M1060">
        <f>VLOOKUP(A:A,[1]Sheet1!$A:$N,13,0)</f>
        <v>0</v>
      </c>
      <c r="N1060">
        <f>VLOOKUP(A:A,[1]Sheet1!$A:$N,14,0)</f>
        <v>0</v>
      </c>
      <c r="O1060">
        <f>VLOOKUP(A:A,[1]Sheet1!$A:$R,15,0)</f>
        <v>0</v>
      </c>
      <c r="P1060">
        <f>VLOOKUP(A:A,[1]Sheet1!$A:$R,16,0)</f>
        <v>0</v>
      </c>
      <c r="Q1060">
        <f>VLOOKUP(A:A,[1]Sheet1!$A:$R,17,0)</f>
        <v>1</v>
      </c>
      <c r="R1060">
        <f>VLOOKUP(A:A,[1]Sheet1!$A:$R,18,0)</f>
        <v>0</v>
      </c>
      <c r="S1060">
        <f>VLOOKUP(A:A,[1]Sheet1!$A:$DN,19,0)</f>
        <v>1</v>
      </c>
      <c r="T1060">
        <f>VLOOKUP(A:A,[1]Sheet1!$A:$T,20,0)</f>
        <v>0</v>
      </c>
      <c r="U1060">
        <f>VLOOKUP(A:A,[1]Sheet1!$A:$U,21,0)</f>
        <v>0</v>
      </c>
      <c r="V1060">
        <f>VLOOKUP(A:A,[1]Sheet1!$A:$V,22,0)</f>
        <v>2</v>
      </c>
      <c r="W1060">
        <f>VLOOKUP(A:A,[1]Sheet1!$A:$W,23,0)</f>
        <v>0</v>
      </c>
      <c r="X1060">
        <f>VLOOKUP(A:A,[1]Sheet1!$A:$X,24,0)</f>
        <v>1</v>
      </c>
      <c r="Y1060">
        <f>VLOOKUP(A:A,[1]Sheet1!$A:$Y,25,0)</f>
        <v>0</v>
      </c>
      <c r="Z1060">
        <f>VLOOKUP(A:A,[1]Sheet1!$A:$Z,26,0)</f>
        <v>0</v>
      </c>
      <c r="AA1060">
        <f>VLOOKUP(A:A,[1]Sheet1!$A:$AA,27,0)</f>
        <v>0</v>
      </c>
      <c r="AB1060">
        <f>VLOOKUP(A:A,[1]Sheet1!$A:$AB,28,0)</f>
        <v>1</v>
      </c>
      <c r="AC1060">
        <f>VLOOKUP(A:A,[1]Sheet1!$A:$AC,29,0)</f>
        <v>0</v>
      </c>
    </row>
    <row r="1061" spans="1:29" x14ac:dyDescent="0.2">
      <c r="A1061" s="2">
        <v>1093</v>
      </c>
      <c r="B1061" t="str">
        <f>VLOOKUP(A:A,[1]Sheet1!$A:$F,2,0)</f>
        <v>2022/3/28 10:28:04</v>
      </c>
      <c r="C1061" t="str">
        <f>VLOOKUP(A:A,[1]Sheet1!$A:$F,3,0)</f>
        <v>351秒</v>
      </c>
      <c r="D1061" t="str">
        <f>VLOOKUP(A:A,[1]Sheet1!$A:$F,4,0)</f>
        <v>微信</v>
      </c>
      <c r="E1061" t="str">
        <f>VLOOKUP(A:A,[1]Sheet1!$A:$F,5,0)</f>
        <v>N/A</v>
      </c>
      <c r="F1061" t="str">
        <f>VLOOKUP(A:A,[1]Sheet1!$A:$F,6,0)</f>
        <v>124.238.68.160(河北-沧州)</v>
      </c>
      <c r="G1061">
        <f>VLOOKUP(A:A,[1]Sheet1!$A:$G,7,0)</f>
        <v>2</v>
      </c>
      <c r="H1061">
        <f>VLOOKUP(A:A,[1]Sheet1!$A:$H,8,0)</f>
        <v>3</v>
      </c>
      <c r="I1061">
        <f>VLOOKUP(A:A,[1]Sheet1!$A:$I,9,0)</f>
        <v>2</v>
      </c>
      <c r="J1061">
        <f>VLOOKUP(A:A,[1]Sheet1!$A:$J,10,0)</f>
        <v>2</v>
      </c>
      <c r="K1061">
        <f>VLOOKUP(A:A,[1]Sheet1!$A:$K,11,0)</f>
        <v>1</v>
      </c>
      <c r="L1061" t="str">
        <f>VLOOKUP(A:A,[1]Sheet1!$A:$L,12,0)</f>
        <v>无</v>
      </c>
      <c r="M1061">
        <f>VLOOKUP(A:A,[1]Sheet1!$A:$N,13,0)</f>
        <v>0</v>
      </c>
      <c r="N1061">
        <f>VLOOKUP(A:A,[1]Sheet1!$A:$N,14,0)</f>
        <v>0</v>
      </c>
      <c r="O1061">
        <f>VLOOKUP(A:A,[1]Sheet1!$A:$R,15,0)</f>
        <v>1</v>
      </c>
      <c r="P1061">
        <f>VLOOKUP(A:A,[1]Sheet1!$A:$R,16,0)</f>
        <v>0</v>
      </c>
      <c r="Q1061">
        <f>VLOOKUP(A:A,[1]Sheet1!$A:$R,17,0)</f>
        <v>0</v>
      </c>
      <c r="R1061">
        <f>VLOOKUP(A:A,[1]Sheet1!$A:$R,18,0)</f>
        <v>0</v>
      </c>
      <c r="S1061">
        <f>VLOOKUP(A:A,[1]Sheet1!$A:$DN,19,0)</f>
        <v>1</v>
      </c>
      <c r="T1061">
        <f>VLOOKUP(A:A,[1]Sheet1!$A:$T,20,0)</f>
        <v>0</v>
      </c>
      <c r="U1061">
        <f>VLOOKUP(A:A,[1]Sheet1!$A:$U,21,0)</f>
        <v>0</v>
      </c>
      <c r="V1061">
        <f>VLOOKUP(A:A,[1]Sheet1!$A:$V,22,0)</f>
        <v>3</v>
      </c>
      <c r="W1061">
        <f>VLOOKUP(A:A,[1]Sheet1!$A:$W,23,0)</f>
        <v>0</v>
      </c>
      <c r="X1061">
        <f>VLOOKUP(A:A,[1]Sheet1!$A:$X,24,0)</f>
        <v>0</v>
      </c>
      <c r="Y1061">
        <f>VLOOKUP(A:A,[1]Sheet1!$A:$Y,25,0)</f>
        <v>0</v>
      </c>
      <c r="Z1061">
        <f>VLOOKUP(A:A,[1]Sheet1!$A:$Z,26,0)</f>
        <v>1</v>
      </c>
      <c r="AA1061">
        <f>VLOOKUP(A:A,[1]Sheet1!$A:$AA,27,0)</f>
        <v>1</v>
      </c>
      <c r="AB1061">
        <f>VLOOKUP(A:A,[1]Sheet1!$A:$AB,28,0)</f>
        <v>0</v>
      </c>
      <c r="AC1061">
        <f>VLOOKUP(A:A,[1]Sheet1!$A:$AC,29,0)</f>
        <v>0</v>
      </c>
    </row>
    <row r="1062" spans="1:29" x14ac:dyDescent="0.2">
      <c r="A1062" s="2">
        <v>1094</v>
      </c>
      <c r="B1062" t="str">
        <f>VLOOKUP(A:A,[1]Sheet1!$A:$F,2,0)</f>
        <v>2022/3/28 10:28:04</v>
      </c>
      <c r="C1062" t="str">
        <f>VLOOKUP(A:A,[1]Sheet1!$A:$F,3,0)</f>
        <v>359秒</v>
      </c>
      <c r="D1062" t="str">
        <f>VLOOKUP(A:A,[1]Sheet1!$A:$F,4,0)</f>
        <v>微信</v>
      </c>
      <c r="E1062" t="str">
        <f>VLOOKUP(A:A,[1]Sheet1!$A:$F,5,0)</f>
        <v>N/A</v>
      </c>
      <c r="F1062" t="str">
        <f>VLOOKUP(A:A,[1]Sheet1!$A:$F,6,0)</f>
        <v>122.230.148.50(浙江-湖州)</v>
      </c>
      <c r="G1062">
        <f>VLOOKUP(A:A,[1]Sheet1!$A:$G,7,0)</f>
        <v>1</v>
      </c>
      <c r="H1062">
        <f>VLOOKUP(A:A,[1]Sheet1!$A:$H,8,0)</f>
        <v>2</v>
      </c>
      <c r="I1062">
        <f>VLOOKUP(A:A,[1]Sheet1!$A:$I,9,0)</f>
        <v>1</v>
      </c>
      <c r="J1062">
        <f>VLOOKUP(A:A,[1]Sheet1!$A:$J,10,0)</f>
        <v>3</v>
      </c>
      <c r="K1062">
        <f>VLOOKUP(A:A,[1]Sheet1!$A:$K,11,0)</f>
        <v>3</v>
      </c>
      <c r="L1062" t="str">
        <f>VLOOKUP(A:A,[1]Sheet1!$A:$L,12,0)</f>
        <v>无</v>
      </c>
      <c r="M1062">
        <f>VLOOKUP(A:A,[1]Sheet1!$A:$N,13,0)</f>
        <v>0</v>
      </c>
      <c r="N1062">
        <f>VLOOKUP(A:A,[1]Sheet1!$A:$N,14,0)</f>
        <v>0</v>
      </c>
      <c r="O1062">
        <f>VLOOKUP(A:A,[1]Sheet1!$A:$R,15,0)</f>
        <v>0</v>
      </c>
      <c r="P1062">
        <f>VLOOKUP(A:A,[1]Sheet1!$A:$R,16,0)</f>
        <v>0</v>
      </c>
      <c r="Q1062">
        <f>VLOOKUP(A:A,[1]Sheet1!$A:$R,17,0)</f>
        <v>1</v>
      </c>
      <c r="R1062">
        <f>VLOOKUP(A:A,[1]Sheet1!$A:$R,18,0)</f>
        <v>0</v>
      </c>
      <c r="S1062">
        <f>VLOOKUP(A:A,[1]Sheet1!$A:$DN,19,0)</f>
        <v>1</v>
      </c>
      <c r="T1062">
        <f>VLOOKUP(A:A,[1]Sheet1!$A:$T,20,0)</f>
        <v>0</v>
      </c>
      <c r="U1062">
        <f>VLOOKUP(A:A,[1]Sheet1!$A:$U,21,0)</f>
        <v>0</v>
      </c>
      <c r="V1062">
        <f>VLOOKUP(A:A,[1]Sheet1!$A:$V,22,0)</f>
        <v>3</v>
      </c>
      <c r="W1062">
        <f>VLOOKUP(A:A,[1]Sheet1!$A:$W,23,0)</f>
        <v>0</v>
      </c>
      <c r="X1062">
        <f>VLOOKUP(A:A,[1]Sheet1!$A:$X,24,0)</f>
        <v>1</v>
      </c>
      <c r="Y1062">
        <f>VLOOKUP(A:A,[1]Sheet1!$A:$Y,25,0)</f>
        <v>0</v>
      </c>
      <c r="Z1062">
        <f>VLOOKUP(A:A,[1]Sheet1!$A:$Z,26,0)</f>
        <v>0</v>
      </c>
      <c r="AA1062">
        <f>VLOOKUP(A:A,[1]Sheet1!$A:$AA,27,0)</f>
        <v>0</v>
      </c>
      <c r="AB1062">
        <f>VLOOKUP(A:A,[1]Sheet1!$A:$AB,28,0)</f>
        <v>0</v>
      </c>
      <c r="AC1062">
        <f>VLOOKUP(A:A,[1]Sheet1!$A:$AC,29,0)</f>
        <v>1</v>
      </c>
    </row>
    <row r="1063" spans="1:29" x14ac:dyDescent="0.2">
      <c r="A1063" s="2">
        <v>1095</v>
      </c>
      <c r="B1063" t="str">
        <f>VLOOKUP(A:A,[1]Sheet1!$A:$F,2,0)</f>
        <v>2022/3/28 10:28:09</v>
      </c>
      <c r="C1063" t="str">
        <f>VLOOKUP(A:A,[1]Sheet1!$A:$F,3,0)</f>
        <v>316秒</v>
      </c>
      <c r="D1063" t="str">
        <f>VLOOKUP(A:A,[1]Sheet1!$A:$F,4,0)</f>
        <v>微信</v>
      </c>
      <c r="E1063" t="str">
        <f>VLOOKUP(A:A,[1]Sheet1!$A:$F,5,0)</f>
        <v>N/A</v>
      </c>
      <c r="F1063" t="str">
        <f>VLOOKUP(A:A,[1]Sheet1!$A:$F,6,0)</f>
        <v>36.22.74.168(浙江-金华)</v>
      </c>
      <c r="G1063">
        <f>VLOOKUP(A:A,[1]Sheet1!$A:$G,7,0)</f>
        <v>2</v>
      </c>
      <c r="H1063">
        <f>VLOOKUP(A:A,[1]Sheet1!$A:$H,8,0)</f>
        <v>2</v>
      </c>
      <c r="I1063">
        <f>VLOOKUP(A:A,[1]Sheet1!$A:$I,9,0)</f>
        <v>1</v>
      </c>
      <c r="J1063">
        <f>VLOOKUP(A:A,[1]Sheet1!$A:$J,10,0)</f>
        <v>3</v>
      </c>
      <c r="K1063">
        <f>VLOOKUP(A:A,[1]Sheet1!$A:$K,11,0)</f>
        <v>3</v>
      </c>
      <c r="L1063" t="str">
        <f>VLOOKUP(A:A,[1]Sheet1!$A:$L,12,0)</f>
        <v>无</v>
      </c>
      <c r="M1063">
        <f>VLOOKUP(A:A,[1]Sheet1!$A:$N,13,0)</f>
        <v>0</v>
      </c>
      <c r="N1063">
        <f>VLOOKUP(A:A,[1]Sheet1!$A:$N,14,0)</f>
        <v>0</v>
      </c>
      <c r="O1063">
        <f>VLOOKUP(A:A,[1]Sheet1!$A:$R,15,0)</f>
        <v>0</v>
      </c>
      <c r="P1063">
        <f>VLOOKUP(A:A,[1]Sheet1!$A:$R,16,0)</f>
        <v>1</v>
      </c>
      <c r="Q1063">
        <f>VLOOKUP(A:A,[1]Sheet1!$A:$R,17,0)</f>
        <v>1</v>
      </c>
      <c r="R1063">
        <f>VLOOKUP(A:A,[1]Sheet1!$A:$R,18,0)</f>
        <v>0</v>
      </c>
      <c r="S1063">
        <f>VLOOKUP(A:A,[1]Sheet1!$A:$DN,19,0)</f>
        <v>0</v>
      </c>
      <c r="T1063">
        <f>VLOOKUP(A:A,[1]Sheet1!$A:$T,20,0)</f>
        <v>1</v>
      </c>
      <c r="U1063">
        <f>VLOOKUP(A:A,[1]Sheet1!$A:$U,21,0)</f>
        <v>0</v>
      </c>
      <c r="V1063">
        <f>VLOOKUP(A:A,[1]Sheet1!$A:$V,22,0)</f>
        <v>3</v>
      </c>
      <c r="W1063">
        <f>VLOOKUP(A:A,[1]Sheet1!$A:$W,23,0)</f>
        <v>0</v>
      </c>
      <c r="X1063">
        <f>VLOOKUP(A:A,[1]Sheet1!$A:$X,24,0)</f>
        <v>0</v>
      </c>
      <c r="Y1063">
        <f>VLOOKUP(A:A,[1]Sheet1!$A:$Y,25,0)</f>
        <v>1</v>
      </c>
      <c r="Z1063">
        <f>VLOOKUP(A:A,[1]Sheet1!$A:$Z,26,0)</f>
        <v>1</v>
      </c>
      <c r="AA1063">
        <f>VLOOKUP(A:A,[1]Sheet1!$A:$AA,27,0)</f>
        <v>0</v>
      </c>
      <c r="AB1063">
        <f>VLOOKUP(A:A,[1]Sheet1!$A:$AB,28,0)</f>
        <v>0</v>
      </c>
      <c r="AC1063">
        <f>VLOOKUP(A:A,[1]Sheet1!$A:$AC,29,0)</f>
        <v>0</v>
      </c>
    </row>
    <row r="1064" spans="1:29" x14ac:dyDescent="0.2">
      <c r="A1064" s="2">
        <v>1096</v>
      </c>
      <c r="B1064" t="str">
        <f>VLOOKUP(A:A,[1]Sheet1!$A:$F,2,0)</f>
        <v>2022/3/28 10:28:10</v>
      </c>
      <c r="C1064" t="str">
        <f>VLOOKUP(A:A,[1]Sheet1!$A:$F,3,0)</f>
        <v>330秒</v>
      </c>
      <c r="D1064" t="str">
        <f>VLOOKUP(A:A,[1]Sheet1!$A:$F,4,0)</f>
        <v>微信</v>
      </c>
      <c r="E1064" t="str">
        <f>VLOOKUP(A:A,[1]Sheet1!$A:$F,5,0)</f>
        <v>N/A</v>
      </c>
      <c r="F1064" t="str">
        <f>VLOOKUP(A:A,[1]Sheet1!$A:$F,6,0)</f>
        <v>114.236.252.42(江苏-盐城)</v>
      </c>
      <c r="G1064">
        <f>VLOOKUP(A:A,[1]Sheet1!$A:$G,7,0)</f>
        <v>2</v>
      </c>
      <c r="H1064">
        <f>VLOOKUP(A:A,[1]Sheet1!$A:$H,8,0)</f>
        <v>3</v>
      </c>
      <c r="I1064">
        <f>VLOOKUP(A:A,[1]Sheet1!$A:$I,9,0)</f>
        <v>2</v>
      </c>
      <c r="J1064">
        <f>VLOOKUP(A:A,[1]Sheet1!$A:$J,10,0)</f>
        <v>2</v>
      </c>
      <c r="K1064">
        <f>VLOOKUP(A:A,[1]Sheet1!$A:$K,11,0)</f>
        <v>2</v>
      </c>
      <c r="L1064" t="str">
        <f>VLOOKUP(A:A,[1]Sheet1!$A:$L,12,0)</f>
        <v>无</v>
      </c>
      <c r="M1064">
        <f>VLOOKUP(A:A,[1]Sheet1!$A:$N,13,0)</f>
        <v>1</v>
      </c>
      <c r="N1064">
        <f>VLOOKUP(A:A,[1]Sheet1!$A:$N,14,0)</f>
        <v>0</v>
      </c>
      <c r="O1064">
        <f>VLOOKUP(A:A,[1]Sheet1!$A:$R,15,0)</f>
        <v>0</v>
      </c>
      <c r="P1064">
        <f>VLOOKUP(A:A,[1]Sheet1!$A:$R,16,0)</f>
        <v>0</v>
      </c>
      <c r="Q1064">
        <f>VLOOKUP(A:A,[1]Sheet1!$A:$R,17,0)</f>
        <v>0</v>
      </c>
      <c r="R1064">
        <f>VLOOKUP(A:A,[1]Sheet1!$A:$R,18,0)</f>
        <v>0</v>
      </c>
      <c r="S1064">
        <f>VLOOKUP(A:A,[1]Sheet1!$A:$DN,19,0)</f>
        <v>1</v>
      </c>
      <c r="T1064">
        <f>VLOOKUP(A:A,[1]Sheet1!$A:$T,20,0)</f>
        <v>0</v>
      </c>
      <c r="U1064">
        <f>VLOOKUP(A:A,[1]Sheet1!$A:$U,21,0)</f>
        <v>0</v>
      </c>
      <c r="V1064">
        <f>VLOOKUP(A:A,[1]Sheet1!$A:$V,22,0)</f>
        <v>4</v>
      </c>
      <c r="W1064">
        <f>VLOOKUP(A:A,[1]Sheet1!$A:$W,23,0)</f>
        <v>0</v>
      </c>
      <c r="X1064">
        <f>VLOOKUP(A:A,[1]Sheet1!$A:$X,24,0)</f>
        <v>1</v>
      </c>
      <c r="Y1064">
        <f>VLOOKUP(A:A,[1]Sheet1!$A:$Y,25,0)</f>
        <v>1</v>
      </c>
      <c r="Z1064">
        <f>VLOOKUP(A:A,[1]Sheet1!$A:$Z,26,0)</f>
        <v>1</v>
      </c>
      <c r="AA1064">
        <f>VLOOKUP(A:A,[1]Sheet1!$A:$AA,27,0)</f>
        <v>0</v>
      </c>
      <c r="AB1064">
        <f>VLOOKUP(A:A,[1]Sheet1!$A:$AB,28,0)</f>
        <v>0</v>
      </c>
      <c r="AC1064">
        <f>VLOOKUP(A:A,[1]Sheet1!$A:$AC,29,0)</f>
        <v>0</v>
      </c>
    </row>
    <row r="1065" spans="1:29" x14ac:dyDescent="0.2">
      <c r="A1065" s="2">
        <v>1097</v>
      </c>
      <c r="B1065" t="str">
        <f>VLOOKUP(A:A,[1]Sheet1!$A:$F,2,0)</f>
        <v>2022/3/28 10:28:14</v>
      </c>
      <c r="C1065" t="str">
        <f>VLOOKUP(A:A,[1]Sheet1!$A:$F,3,0)</f>
        <v>333秒</v>
      </c>
      <c r="D1065" t="str">
        <f>VLOOKUP(A:A,[1]Sheet1!$A:$F,4,0)</f>
        <v>微信</v>
      </c>
      <c r="E1065" t="str">
        <f>VLOOKUP(A:A,[1]Sheet1!$A:$F,5,0)</f>
        <v>N/A</v>
      </c>
      <c r="F1065" t="str">
        <f>VLOOKUP(A:A,[1]Sheet1!$A:$F,6,0)</f>
        <v>123.191.129.133(辽宁-沈阳)</v>
      </c>
      <c r="G1065">
        <f>VLOOKUP(A:A,[1]Sheet1!$A:$G,7,0)</f>
        <v>1</v>
      </c>
      <c r="H1065">
        <f>VLOOKUP(A:A,[1]Sheet1!$A:$H,8,0)</f>
        <v>3</v>
      </c>
      <c r="I1065">
        <f>VLOOKUP(A:A,[1]Sheet1!$A:$I,9,0)</f>
        <v>2</v>
      </c>
      <c r="J1065">
        <f>VLOOKUP(A:A,[1]Sheet1!$A:$J,10,0)</f>
        <v>2</v>
      </c>
      <c r="K1065">
        <f>VLOOKUP(A:A,[1]Sheet1!$A:$K,11,0)</f>
        <v>3</v>
      </c>
      <c r="L1065" t="str">
        <f>VLOOKUP(A:A,[1]Sheet1!$A:$L,12,0)</f>
        <v>无</v>
      </c>
      <c r="M1065">
        <f>VLOOKUP(A:A,[1]Sheet1!$A:$N,13,0)</f>
        <v>1</v>
      </c>
      <c r="N1065">
        <f>VLOOKUP(A:A,[1]Sheet1!$A:$N,14,0)</f>
        <v>0</v>
      </c>
      <c r="O1065">
        <f>VLOOKUP(A:A,[1]Sheet1!$A:$R,15,0)</f>
        <v>0</v>
      </c>
      <c r="P1065">
        <f>VLOOKUP(A:A,[1]Sheet1!$A:$R,16,0)</f>
        <v>0</v>
      </c>
      <c r="Q1065">
        <f>VLOOKUP(A:A,[1]Sheet1!$A:$R,17,0)</f>
        <v>0</v>
      </c>
      <c r="R1065">
        <f>VLOOKUP(A:A,[1]Sheet1!$A:$R,18,0)</f>
        <v>0</v>
      </c>
      <c r="S1065">
        <f>VLOOKUP(A:A,[1]Sheet1!$A:$DN,19,0)</f>
        <v>1</v>
      </c>
      <c r="T1065">
        <f>VLOOKUP(A:A,[1]Sheet1!$A:$T,20,0)</f>
        <v>0</v>
      </c>
      <c r="U1065">
        <f>VLOOKUP(A:A,[1]Sheet1!$A:$U,21,0)</f>
        <v>0</v>
      </c>
      <c r="V1065">
        <f>VLOOKUP(A:A,[1]Sheet1!$A:$V,22,0)</f>
        <v>3</v>
      </c>
      <c r="W1065">
        <f>VLOOKUP(A:A,[1]Sheet1!$A:$W,23,0)</f>
        <v>0</v>
      </c>
      <c r="X1065">
        <f>VLOOKUP(A:A,[1]Sheet1!$A:$X,24,0)</f>
        <v>0</v>
      </c>
      <c r="Y1065">
        <f>VLOOKUP(A:A,[1]Sheet1!$A:$Y,25,0)</f>
        <v>0</v>
      </c>
      <c r="Z1065">
        <f>VLOOKUP(A:A,[1]Sheet1!$A:$Z,26,0)</f>
        <v>1</v>
      </c>
      <c r="AA1065">
        <f>VLOOKUP(A:A,[1]Sheet1!$A:$AA,27,0)</f>
        <v>1</v>
      </c>
      <c r="AB1065">
        <f>VLOOKUP(A:A,[1]Sheet1!$A:$AB,28,0)</f>
        <v>1</v>
      </c>
      <c r="AC1065">
        <f>VLOOKUP(A:A,[1]Sheet1!$A:$AC,29,0)</f>
        <v>0</v>
      </c>
    </row>
    <row r="1066" spans="1:29" x14ac:dyDescent="0.2">
      <c r="A1066" s="2">
        <v>1098</v>
      </c>
      <c r="B1066" t="str">
        <f>VLOOKUP(A:A,[1]Sheet1!$A:$F,2,0)</f>
        <v>2022/3/28 10:28:18</v>
      </c>
      <c r="C1066" t="str">
        <f>VLOOKUP(A:A,[1]Sheet1!$A:$F,3,0)</f>
        <v>318秒</v>
      </c>
      <c r="D1066" t="str">
        <f>VLOOKUP(A:A,[1]Sheet1!$A:$F,4,0)</f>
        <v>微信</v>
      </c>
      <c r="E1066" t="str">
        <f>VLOOKUP(A:A,[1]Sheet1!$A:$F,5,0)</f>
        <v>N/A</v>
      </c>
      <c r="F1066" t="str">
        <f>VLOOKUP(A:A,[1]Sheet1!$A:$F,6,0)</f>
        <v>116.27.47.155(广东-茂名)</v>
      </c>
      <c r="G1066">
        <f>VLOOKUP(A:A,[1]Sheet1!$A:$G,7,0)</f>
        <v>1</v>
      </c>
      <c r="H1066">
        <f>VLOOKUP(A:A,[1]Sheet1!$A:$H,8,0)</f>
        <v>4</v>
      </c>
      <c r="I1066">
        <f>VLOOKUP(A:A,[1]Sheet1!$A:$I,9,0)</f>
        <v>3</v>
      </c>
      <c r="J1066">
        <f>VLOOKUP(A:A,[1]Sheet1!$A:$J,10,0)</f>
        <v>2</v>
      </c>
      <c r="K1066">
        <f>VLOOKUP(A:A,[1]Sheet1!$A:$K,11,0)</f>
        <v>2</v>
      </c>
      <c r="L1066" t="str">
        <f>VLOOKUP(A:A,[1]Sheet1!$A:$L,12,0)</f>
        <v>无</v>
      </c>
      <c r="M1066">
        <f>VLOOKUP(A:A,[1]Sheet1!$A:$N,13,0)</f>
        <v>0</v>
      </c>
      <c r="N1066">
        <f>VLOOKUP(A:A,[1]Sheet1!$A:$N,14,0)</f>
        <v>0</v>
      </c>
      <c r="O1066">
        <f>VLOOKUP(A:A,[1]Sheet1!$A:$R,15,0)</f>
        <v>0</v>
      </c>
      <c r="P1066">
        <f>VLOOKUP(A:A,[1]Sheet1!$A:$R,16,0)</f>
        <v>0</v>
      </c>
      <c r="Q1066">
        <f>VLOOKUP(A:A,[1]Sheet1!$A:$R,17,0)</f>
        <v>1</v>
      </c>
      <c r="R1066">
        <f>VLOOKUP(A:A,[1]Sheet1!$A:$R,18,0)</f>
        <v>0</v>
      </c>
      <c r="S1066">
        <f>VLOOKUP(A:A,[1]Sheet1!$A:$DN,19,0)</f>
        <v>1</v>
      </c>
      <c r="T1066">
        <f>VLOOKUP(A:A,[1]Sheet1!$A:$T,20,0)</f>
        <v>0</v>
      </c>
      <c r="U1066">
        <f>VLOOKUP(A:A,[1]Sheet1!$A:$U,21,0)</f>
        <v>0</v>
      </c>
      <c r="V1066">
        <f>VLOOKUP(A:A,[1]Sheet1!$A:$V,22,0)</f>
        <v>3</v>
      </c>
      <c r="W1066">
        <f>VLOOKUP(A:A,[1]Sheet1!$A:$W,23,0)</f>
        <v>0</v>
      </c>
      <c r="X1066">
        <f>VLOOKUP(A:A,[1]Sheet1!$A:$X,24,0)</f>
        <v>1</v>
      </c>
      <c r="Y1066">
        <f>VLOOKUP(A:A,[1]Sheet1!$A:$Y,25,0)</f>
        <v>0</v>
      </c>
      <c r="Z1066">
        <f>VLOOKUP(A:A,[1]Sheet1!$A:$Z,26,0)</f>
        <v>1</v>
      </c>
      <c r="AA1066">
        <f>VLOOKUP(A:A,[1]Sheet1!$A:$AA,27,0)</f>
        <v>1</v>
      </c>
      <c r="AB1066">
        <f>VLOOKUP(A:A,[1]Sheet1!$A:$AB,28,0)</f>
        <v>0</v>
      </c>
      <c r="AC1066">
        <f>VLOOKUP(A:A,[1]Sheet1!$A:$AC,29,0)</f>
        <v>0</v>
      </c>
    </row>
    <row r="1067" spans="1:29" x14ac:dyDescent="0.2">
      <c r="A1067" s="2">
        <v>1099</v>
      </c>
      <c r="B1067" t="str">
        <f>VLOOKUP(A:A,[1]Sheet1!$A:$F,2,0)</f>
        <v>2022/3/28 10:28:22</v>
      </c>
      <c r="C1067" t="str">
        <f>VLOOKUP(A:A,[1]Sheet1!$A:$F,3,0)</f>
        <v>302秒</v>
      </c>
      <c r="D1067" t="str">
        <f>VLOOKUP(A:A,[1]Sheet1!$A:$F,4,0)</f>
        <v>微信</v>
      </c>
      <c r="E1067" t="str">
        <f>VLOOKUP(A:A,[1]Sheet1!$A:$F,5,0)</f>
        <v>N/A</v>
      </c>
      <c r="F1067" t="str">
        <f>VLOOKUP(A:A,[1]Sheet1!$A:$F,6,0)</f>
        <v>121.205.177.209(福建-宁德)</v>
      </c>
      <c r="G1067">
        <f>VLOOKUP(A:A,[1]Sheet1!$A:$G,7,0)</f>
        <v>2</v>
      </c>
      <c r="H1067">
        <f>VLOOKUP(A:A,[1]Sheet1!$A:$H,8,0)</f>
        <v>2</v>
      </c>
      <c r="I1067">
        <f>VLOOKUP(A:A,[1]Sheet1!$A:$I,9,0)</f>
        <v>1</v>
      </c>
      <c r="J1067">
        <f>VLOOKUP(A:A,[1]Sheet1!$A:$J,10,0)</f>
        <v>2</v>
      </c>
      <c r="K1067">
        <f>VLOOKUP(A:A,[1]Sheet1!$A:$K,11,0)</f>
        <v>1</v>
      </c>
      <c r="L1067" t="str">
        <f>VLOOKUP(A:A,[1]Sheet1!$A:$L,12,0)</f>
        <v>无</v>
      </c>
      <c r="M1067">
        <f>VLOOKUP(A:A,[1]Sheet1!$A:$N,13,0)</f>
        <v>0</v>
      </c>
      <c r="N1067">
        <f>VLOOKUP(A:A,[1]Sheet1!$A:$N,14,0)</f>
        <v>0</v>
      </c>
      <c r="O1067">
        <f>VLOOKUP(A:A,[1]Sheet1!$A:$R,15,0)</f>
        <v>0</v>
      </c>
      <c r="P1067">
        <f>VLOOKUP(A:A,[1]Sheet1!$A:$R,16,0)</f>
        <v>1</v>
      </c>
      <c r="Q1067">
        <f>VLOOKUP(A:A,[1]Sheet1!$A:$R,17,0)</f>
        <v>0</v>
      </c>
      <c r="R1067">
        <f>VLOOKUP(A:A,[1]Sheet1!$A:$R,18,0)</f>
        <v>0</v>
      </c>
      <c r="S1067">
        <f>VLOOKUP(A:A,[1]Sheet1!$A:$DN,19,0)</f>
        <v>1</v>
      </c>
      <c r="T1067">
        <f>VLOOKUP(A:A,[1]Sheet1!$A:$T,20,0)</f>
        <v>1</v>
      </c>
      <c r="U1067">
        <f>VLOOKUP(A:A,[1]Sheet1!$A:$U,21,0)</f>
        <v>0</v>
      </c>
      <c r="V1067">
        <f>VLOOKUP(A:A,[1]Sheet1!$A:$V,22,0)</f>
        <v>2</v>
      </c>
      <c r="W1067">
        <f>VLOOKUP(A:A,[1]Sheet1!$A:$W,23,0)</f>
        <v>0</v>
      </c>
      <c r="X1067">
        <f>VLOOKUP(A:A,[1]Sheet1!$A:$X,24,0)</f>
        <v>1</v>
      </c>
      <c r="Y1067">
        <f>VLOOKUP(A:A,[1]Sheet1!$A:$Y,25,0)</f>
        <v>0</v>
      </c>
      <c r="Z1067">
        <f>VLOOKUP(A:A,[1]Sheet1!$A:$Z,26,0)</f>
        <v>1</v>
      </c>
      <c r="AA1067">
        <f>VLOOKUP(A:A,[1]Sheet1!$A:$AA,27,0)</f>
        <v>0</v>
      </c>
      <c r="AB1067">
        <f>VLOOKUP(A:A,[1]Sheet1!$A:$AB,28,0)</f>
        <v>0</v>
      </c>
      <c r="AC1067">
        <f>VLOOKUP(A:A,[1]Sheet1!$A:$AC,29,0)</f>
        <v>1</v>
      </c>
    </row>
    <row r="1068" spans="1:29" x14ac:dyDescent="0.2">
      <c r="A1068" s="2">
        <v>1100</v>
      </c>
      <c r="B1068" t="str">
        <f>VLOOKUP(A:A,[1]Sheet1!$A:$F,2,0)</f>
        <v>2022/3/28 10:28:27</v>
      </c>
      <c r="C1068" t="str">
        <f>VLOOKUP(A:A,[1]Sheet1!$A:$F,3,0)</f>
        <v>317秒</v>
      </c>
      <c r="D1068" t="str">
        <f>VLOOKUP(A:A,[1]Sheet1!$A:$F,4,0)</f>
        <v>微信</v>
      </c>
      <c r="E1068" t="str">
        <f>VLOOKUP(A:A,[1]Sheet1!$A:$F,5,0)</f>
        <v>N/A</v>
      </c>
      <c r="F1068" t="str">
        <f>VLOOKUP(A:A,[1]Sheet1!$A:$F,6,0)</f>
        <v>180.120.189.95(江苏-南通)</v>
      </c>
      <c r="G1068">
        <f>VLOOKUP(A:A,[1]Sheet1!$A:$G,7,0)</f>
        <v>1</v>
      </c>
      <c r="H1068">
        <f>VLOOKUP(A:A,[1]Sheet1!$A:$H,8,0)</f>
        <v>2</v>
      </c>
      <c r="I1068">
        <f>VLOOKUP(A:A,[1]Sheet1!$A:$I,9,0)</f>
        <v>1</v>
      </c>
      <c r="J1068">
        <f>VLOOKUP(A:A,[1]Sheet1!$A:$J,10,0)</f>
        <v>3</v>
      </c>
      <c r="K1068">
        <f>VLOOKUP(A:A,[1]Sheet1!$A:$K,11,0)</f>
        <v>3</v>
      </c>
      <c r="L1068" t="str">
        <f>VLOOKUP(A:A,[1]Sheet1!$A:$L,12,0)</f>
        <v>无</v>
      </c>
      <c r="M1068">
        <f>VLOOKUP(A:A,[1]Sheet1!$A:$N,13,0)</f>
        <v>1</v>
      </c>
      <c r="N1068">
        <f>VLOOKUP(A:A,[1]Sheet1!$A:$N,14,0)</f>
        <v>1</v>
      </c>
      <c r="O1068">
        <f>VLOOKUP(A:A,[1]Sheet1!$A:$R,15,0)</f>
        <v>1</v>
      </c>
      <c r="P1068">
        <f>VLOOKUP(A:A,[1]Sheet1!$A:$R,16,0)</f>
        <v>0</v>
      </c>
      <c r="Q1068">
        <f>VLOOKUP(A:A,[1]Sheet1!$A:$R,17,0)</f>
        <v>0</v>
      </c>
      <c r="R1068">
        <f>VLOOKUP(A:A,[1]Sheet1!$A:$R,18,0)</f>
        <v>0</v>
      </c>
      <c r="S1068">
        <f>VLOOKUP(A:A,[1]Sheet1!$A:$DN,19,0)</f>
        <v>0</v>
      </c>
      <c r="T1068">
        <f>VLOOKUP(A:A,[1]Sheet1!$A:$T,20,0)</f>
        <v>0</v>
      </c>
      <c r="U1068">
        <f>VLOOKUP(A:A,[1]Sheet1!$A:$U,21,0)</f>
        <v>0</v>
      </c>
      <c r="V1068">
        <f>VLOOKUP(A:A,[1]Sheet1!$A:$V,22,0)</f>
        <v>3</v>
      </c>
      <c r="W1068">
        <f>VLOOKUP(A:A,[1]Sheet1!$A:$W,23,0)</f>
        <v>0</v>
      </c>
      <c r="X1068">
        <f>VLOOKUP(A:A,[1]Sheet1!$A:$X,24,0)</f>
        <v>1</v>
      </c>
      <c r="Y1068">
        <f>VLOOKUP(A:A,[1]Sheet1!$A:$Y,25,0)</f>
        <v>1</v>
      </c>
      <c r="Z1068">
        <f>VLOOKUP(A:A,[1]Sheet1!$A:$Z,26,0)</f>
        <v>0</v>
      </c>
      <c r="AA1068">
        <f>VLOOKUP(A:A,[1]Sheet1!$A:$AA,27,0)</f>
        <v>0</v>
      </c>
      <c r="AB1068">
        <f>VLOOKUP(A:A,[1]Sheet1!$A:$AB,28,0)</f>
        <v>0</v>
      </c>
      <c r="AC1068">
        <f>VLOOKUP(A:A,[1]Sheet1!$A:$AC,29,0)</f>
        <v>0</v>
      </c>
    </row>
    <row r="1069" spans="1:29" x14ac:dyDescent="0.2">
      <c r="A1069" s="2">
        <v>1101</v>
      </c>
      <c r="B1069" t="str">
        <f>VLOOKUP(A:A,[1]Sheet1!$A:$F,2,0)</f>
        <v>2022/3/28 10:28:33</v>
      </c>
      <c r="C1069" t="str">
        <f>VLOOKUP(A:A,[1]Sheet1!$A:$F,3,0)</f>
        <v>252秒</v>
      </c>
      <c r="D1069" t="str">
        <f>VLOOKUP(A:A,[1]Sheet1!$A:$F,4,0)</f>
        <v>微信</v>
      </c>
      <c r="E1069" t="str">
        <f>VLOOKUP(A:A,[1]Sheet1!$A:$F,5,0)</f>
        <v>N/A</v>
      </c>
      <c r="F1069" t="str">
        <f>VLOOKUP(A:A,[1]Sheet1!$A:$F,6,0)</f>
        <v>49.72.72.143(江苏-苏州)</v>
      </c>
      <c r="G1069">
        <f>VLOOKUP(A:A,[1]Sheet1!$A:$G,7,0)</f>
        <v>2</v>
      </c>
      <c r="H1069">
        <f>VLOOKUP(A:A,[1]Sheet1!$A:$H,8,0)</f>
        <v>2</v>
      </c>
      <c r="I1069">
        <f>VLOOKUP(A:A,[1]Sheet1!$A:$I,9,0)</f>
        <v>1</v>
      </c>
      <c r="J1069">
        <f>VLOOKUP(A:A,[1]Sheet1!$A:$J,10,0)</f>
        <v>2</v>
      </c>
      <c r="K1069">
        <f>VLOOKUP(A:A,[1]Sheet1!$A:$K,11,0)</f>
        <v>3</v>
      </c>
      <c r="L1069" t="str">
        <f>VLOOKUP(A:A,[1]Sheet1!$A:$L,12,0)</f>
        <v>无</v>
      </c>
      <c r="M1069">
        <f>VLOOKUP(A:A,[1]Sheet1!$A:$N,13,0)</f>
        <v>0</v>
      </c>
      <c r="N1069">
        <f>VLOOKUP(A:A,[1]Sheet1!$A:$N,14,0)</f>
        <v>0</v>
      </c>
      <c r="O1069">
        <f>VLOOKUP(A:A,[1]Sheet1!$A:$R,15,0)</f>
        <v>1</v>
      </c>
      <c r="P1069">
        <f>VLOOKUP(A:A,[1]Sheet1!$A:$R,16,0)</f>
        <v>0</v>
      </c>
      <c r="Q1069">
        <f>VLOOKUP(A:A,[1]Sheet1!$A:$R,17,0)</f>
        <v>0</v>
      </c>
      <c r="R1069">
        <f>VLOOKUP(A:A,[1]Sheet1!$A:$R,18,0)</f>
        <v>0</v>
      </c>
      <c r="S1069">
        <f>VLOOKUP(A:A,[1]Sheet1!$A:$DN,19,0)</f>
        <v>1</v>
      </c>
      <c r="T1069">
        <f>VLOOKUP(A:A,[1]Sheet1!$A:$T,20,0)</f>
        <v>0</v>
      </c>
      <c r="U1069">
        <f>VLOOKUP(A:A,[1]Sheet1!$A:$U,21,0)</f>
        <v>0</v>
      </c>
      <c r="V1069">
        <f>VLOOKUP(A:A,[1]Sheet1!$A:$V,22,0)</f>
        <v>4</v>
      </c>
      <c r="W1069">
        <f>VLOOKUP(A:A,[1]Sheet1!$A:$W,23,0)</f>
        <v>1</v>
      </c>
      <c r="X1069">
        <f>VLOOKUP(A:A,[1]Sheet1!$A:$X,24,0)</f>
        <v>0</v>
      </c>
      <c r="Y1069">
        <f>VLOOKUP(A:A,[1]Sheet1!$A:$Y,25,0)</f>
        <v>0</v>
      </c>
      <c r="Z1069">
        <f>VLOOKUP(A:A,[1]Sheet1!$A:$Z,26,0)</f>
        <v>1</v>
      </c>
      <c r="AA1069">
        <f>VLOOKUP(A:A,[1]Sheet1!$A:$AA,27,0)</f>
        <v>0</v>
      </c>
      <c r="AB1069">
        <f>VLOOKUP(A:A,[1]Sheet1!$A:$AB,28,0)</f>
        <v>0</v>
      </c>
      <c r="AC1069">
        <f>VLOOKUP(A:A,[1]Sheet1!$A:$AC,29,0)</f>
        <v>1</v>
      </c>
    </row>
    <row r="1070" spans="1:29" x14ac:dyDescent="0.2">
      <c r="A1070" s="2">
        <v>1102</v>
      </c>
      <c r="B1070" t="str">
        <f>VLOOKUP(A:A,[1]Sheet1!$A:$F,2,0)</f>
        <v>2022/3/28 10:28:34</v>
      </c>
      <c r="C1070" t="str">
        <f>VLOOKUP(A:A,[1]Sheet1!$A:$F,3,0)</f>
        <v>341秒</v>
      </c>
      <c r="D1070" t="str">
        <f>VLOOKUP(A:A,[1]Sheet1!$A:$F,4,0)</f>
        <v>微信</v>
      </c>
      <c r="E1070" t="str">
        <f>VLOOKUP(A:A,[1]Sheet1!$A:$F,5,0)</f>
        <v>N/A</v>
      </c>
      <c r="F1070" t="str">
        <f>VLOOKUP(A:A,[1]Sheet1!$A:$F,6,0)</f>
        <v>117.60.238.49(江苏-淮安)</v>
      </c>
      <c r="G1070">
        <f>VLOOKUP(A:A,[1]Sheet1!$A:$G,7,0)</f>
        <v>2</v>
      </c>
      <c r="H1070">
        <f>VLOOKUP(A:A,[1]Sheet1!$A:$H,8,0)</f>
        <v>4</v>
      </c>
      <c r="I1070">
        <f>VLOOKUP(A:A,[1]Sheet1!$A:$I,9,0)</f>
        <v>2</v>
      </c>
      <c r="J1070">
        <f>VLOOKUP(A:A,[1]Sheet1!$A:$J,10,0)</f>
        <v>2</v>
      </c>
      <c r="K1070">
        <f>VLOOKUP(A:A,[1]Sheet1!$A:$K,11,0)</f>
        <v>3</v>
      </c>
      <c r="L1070" t="str">
        <f>VLOOKUP(A:A,[1]Sheet1!$A:$L,12,0)</f>
        <v>无</v>
      </c>
      <c r="M1070">
        <f>VLOOKUP(A:A,[1]Sheet1!$A:$N,13,0)</f>
        <v>0</v>
      </c>
      <c r="N1070">
        <f>VLOOKUP(A:A,[1]Sheet1!$A:$N,14,0)</f>
        <v>1</v>
      </c>
      <c r="O1070">
        <f>VLOOKUP(A:A,[1]Sheet1!$A:$R,15,0)</f>
        <v>1</v>
      </c>
      <c r="P1070">
        <f>VLOOKUP(A:A,[1]Sheet1!$A:$R,16,0)</f>
        <v>0</v>
      </c>
      <c r="Q1070">
        <f>VLOOKUP(A:A,[1]Sheet1!$A:$R,17,0)</f>
        <v>1</v>
      </c>
      <c r="R1070">
        <f>VLOOKUP(A:A,[1]Sheet1!$A:$R,18,0)</f>
        <v>0</v>
      </c>
      <c r="S1070">
        <f>VLOOKUP(A:A,[1]Sheet1!$A:$DN,19,0)</f>
        <v>0</v>
      </c>
      <c r="T1070">
        <f>VLOOKUP(A:A,[1]Sheet1!$A:$T,20,0)</f>
        <v>0</v>
      </c>
      <c r="U1070">
        <f>VLOOKUP(A:A,[1]Sheet1!$A:$U,21,0)</f>
        <v>0</v>
      </c>
      <c r="V1070">
        <f>VLOOKUP(A:A,[1]Sheet1!$A:$V,22,0)</f>
        <v>3</v>
      </c>
      <c r="W1070">
        <f>VLOOKUP(A:A,[1]Sheet1!$A:$W,23,0)</f>
        <v>0</v>
      </c>
      <c r="X1070">
        <f>VLOOKUP(A:A,[1]Sheet1!$A:$X,24,0)</f>
        <v>0</v>
      </c>
      <c r="Y1070">
        <f>VLOOKUP(A:A,[1]Sheet1!$A:$Y,25,0)</f>
        <v>0</v>
      </c>
      <c r="Z1070">
        <f>VLOOKUP(A:A,[1]Sheet1!$A:$Z,26,0)</f>
        <v>1</v>
      </c>
      <c r="AA1070">
        <f>VLOOKUP(A:A,[1]Sheet1!$A:$AA,27,0)</f>
        <v>1</v>
      </c>
      <c r="AB1070">
        <f>VLOOKUP(A:A,[1]Sheet1!$A:$AB,28,0)</f>
        <v>0</v>
      </c>
      <c r="AC1070">
        <f>VLOOKUP(A:A,[1]Sheet1!$A:$AC,29,0)</f>
        <v>1</v>
      </c>
    </row>
    <row r="1071" spans="1:29" x14ac:dyDescent="0.2">
      <c r="A1071" s="2">
        <v>1103</v>
      </c>
      <c r="B1071" t="str">
        <f>VLOOKUP(A:A,[1]Sheet1!$A:$F,2,0)</f>
        <v>2022/3/28 10:28:38</v>
      </c>
      <c r="C1071" t="str">
        <f>VLOOKUP(A:A,[1]Sheet1!$A:$F,3,0)</f>
        <v>283秒</v>
      </c>
      <c r="D1071" t="str">
        <f>VLOOKUP(A:A,[1]Sheet1!$A:$F,4,0)</f>
        <v>微信</v>
      </c>
      <c r="E1071" t="str">
        <f>VLOOKUP(A:A,[1]Sheet1!$A:$F,5,0)</f>
        <v>N/A</v>
      </c>
      <c r="F1071" t="str">
        <f>VLOOKUP(A:A,[1]Sheet1!$A:$F,6,0)</f>
        <v>42.85.17.218(辽宁-本溪)</v>
      </c>
      <c r="G1071">
        <f>VLOOKUP(A:A,[1]Sheet1!$A:$G,7,0)</f>
        <v>2</v>
      </c>
      <c r="H1071">
        <f>VLOOKUP(A:A,[1]Sheet1!$A:$H,8,0)</f>
        <v>2</v>
      </c>
      <c r="I1071">
        <f>VLOOKUP(A:A,[1]Sheet1!$A:$I,9,0)</f>
        <v>1</v>
      </c>
      <c r="J1071">
        <f>VLOOKUP(A:A,[1]Sheet1!$A:$J,10,0)</f>
        <v>2</v>
      </c>
      <c r="K1071">
        <f>VLOOKUP(A:A,[1]Sheet1!$A:$K,11,0)</f>
        <v>3</v>
      </c>
      <c r="L1071" t="str">
        <f>VLOOKUP(A:A,[1]Sheet1!$A:$L,12,0)</f>
        <v>无</v>
      </c>
      <c r="M1071">
        <f>VLOOKUP(A:A,[1]Sheet1!$A:$N,13,0)</f>
        <v>0</v>
      </c>
      <c r="N1071">
        <f>VLOOKUP(A:A,[1]Sheet1!$A:$N,14,0)</f>
        <v>0</v>
      </c>
      <c r="O1071">
        <f>VLOOKUP(A:A,[1]Sheet1!$A:$R,15,0)</f>
        <v>0</v>
      </c>
      <c r="P1071">
        <f>VLOOKUP(A:A,[1]Sheet1!$A:$R,16,0)</f>
        <v>0</v>
      </c>
      <c r="Q1071">
        <f>VLOOKUP(A:A,[1]Sheet1!$A:$R,17,0)</f>
        <v>1</v>
      </c>
      <c r="R1071">
        <f>VLOOKUP(A:A,[1]Sheet1!$A:$R,18,0)</f>
        <v>1</v>
      </c>
      <c r="S1071">
        <f>VLOOKUP(A:A,[1]Sheet1!$A:$DN,19,0)</f>
        <v>1</v>
      </c>
      <c r="T1071">
        <f>VLOOKUP(A:A,[1]Sheet1!$A:$T,20,0)</f>
        <v>0</v>
      </c>
      <c r="U1071">
        <f>VLOOKUP(A:A,[1]Sheet1!$A:$U,21,0)</f>
        <v>0</v>
      </c>
      <c r="V1071">
        <f>VLOOKUP(A:A,[1]Sheet1!$A:$V,22,0)</f>
        <v>4</v>
      </c>
      <c r="W1071">
        <f>VLOOKUP(A:A,[1]Sheet1!$A:$W,23,0)</f>
        <v>0</v>
      </c>
      <c r="X1071">
        <f>VLOOKUP(A:A,[1]Sheet1!$A:$X,24,0)</f>
        <v>1</v>
      </c>
      <c r="Y1071">
        <f>VLOOKUP(A:A,[1]Sheet1!$A:$Y,25,0)</f>
        <v>0</v>
      </c>
      <c r="Z1071">
        <f>VLOOKUP(A:A,[1]Sheet1!$A:$Z,26,0)</f>
        <v>0</v>
      </c>
      <c r="AA1071">
        <f>VLOOKUP(A:A,[1]Sheet1!$A:$AA,27,0)</f>
        <v>0</v>
      </c>
      <c r="AB1071">
        <f>VLOOKUP(A:A,[1]Sheet1!$A:$AB,28,0)</f>
        <v>1</v>
      </c>
      <c r="AC1071">
        <f>VLOOKUP(A:A,[1]Sheet1!$A:$AC,29,0)</f>
        <v>1</v>
      </c>
    </row>
    <row r="1072" spans="1:29" x14ac:dyDescent="0.2">
      <c r="A1072" s="2">
        <v>1104</v>
      </c>
      <c r="B1072" t="str">
        <f>VLOOKUP(A:A,[1]Sheet1!$A:$F,2,0)</f>
        <v>2022/3/28 10:28:44</v>
      </c>
      <c r="C1072" t="str">
        <f>VLOOKUP(A:A,[1]Sheet1!$A:$F,3,0)</f>
        <v>331秒</v>
      </c>
      <c r="D1072" t="str">
        <f>VLOOKUP(A:A,[1]Sheet1!$A:$F,4,0)</f>
        <v>微信</v>
      </c>
      <c r="E1072" t="str">
        <f>VLOOKUP(A:A,[1]Sheet1!$A:$F,5,0)</f>
        <v>N/A</v>
      </c>
      <c r="F1072" t="str">
        <f>VLOOKUP(A:A,[1]Sheet1!$A:$F,6,0)</f>
        <v>114.250.231.140(北京-北京)</v>
      </c>
      <c r="G1072">
        <f>VLOOKUP(A:A,[1]Sheet1!$A:$G,7,0)</f>
        <v>1</v>
      </c>
      <c r="H1072">
        <f>VLOOKUP(A:A,[1]Sheet1!$A:$H,8,0)</f>
        <v>2</v>
      </c>
      <c r="I1072">
        <f>VLOOKUP(A:A,[1]Sheet1!$A:$I,9,0)</f>
        <v>1</v>
      </c>
      <c r="J1072">
        <f>VLOOKUP(A:A,[1]Sheet1!$A:$J,10,0)</f>
        <v>2</v>
      </c>
      <c r="K1072">
        <f>VLOOKUP(A:A,[1]Sheet1!$A:$K,11,0)</f>
        <v>3</v>
      </c>
      <c r="L1072" t="str">
        <f>VLOOKUP(A:A,[1]Sheet1!$A:$L,12,0)</f>
        <v>无</v>
      </c>
      <c r="M1072">
        <f>VLOOKUP(A:A,[1]Sheet1!$A:$N,13,0)</f>
        <v>0</v>
      </c>
      <c r="N1072">
        <f>VLOOKUP(A:A,[1]Sheet1!$A:$N,14,0)</f>
        <v>1</v>
      </c>
      <c r="O1072">
        <f>VLOOKUP(A:A,[1]Sheet1!$A:$R,15,0)</f>
        <v>0</v>
      </c>
      <c r="P1072">
        <f>VLOOKUP(A:A,[1]Sheet1!$A:$R,16,0)</f>
        <v>0</v>
      </c>
      <c r="Q1072">
        <f>VLOOKUP(A:A,[1]Sheet1!$A:$R,17,0)</f>
        <v>1</v>
      </c>
      <c r="R1072">
        <f>VLOOKUP(A:A,[1]Sheet1!$A:$R,18,0)</f>
        <v>0</v>
      </c>
      <c r="S1072">
        <f>VLOOKUP(A:A,[1]Sheet1!$A:$DN,19,0)</f>
        <v>0</v>
      </c>
      <c r="T1072">
        <f>VLOOKUP(A:A,[1]Sheet1!$A:$T,20,0)</f>
        <v>0</v>
      </c>
      <c r="U1072">
        <f>VLOOKUP(A:A,[1]Sheet1!$A:$U,21,0)</f>
        <v>0</v>
      </c>
      <c r="V1072">
        <f>VLOOKUP(A:A,[1]Sheet1!$A:$V,22,0)</f>
        <v>2</v>
      </c>
      <c r="W1072">
        <f>VLOOKUP(A:A,[1]Sheet1!$A:$W,23,0)</f>
        <v>0</v>
      </c>
      <c r="X1072">
        <f>VLOOKUP(A:A,[1]Sheet1!$A:$X,24,0)</f>
        <v>0</v>
      </c>
      <c r="Y1072">
        <f>VLOOKUP(A:A,[1]Sheet1!$A:$Y,25,0)</f>
        <v>1</v>
      </c>
      <c r="Z1072">
        <f>VLOOKUP(A:A,[1]Sheet1!$A:$Z,26,0)</f>
        <v>0</v>
      </c>
      <c r="AA1072">
        <f>VLOOKUP(A:A,[1]Sheet1!$A:$AA,27,0)</f>
        <v>0</v>
      </c>
      <c r="AB1072">
        <f>VLOOKUP(A:A,[1]Sheet1!$A:$AB,28,0)</f>
        <v>1</v>
      </c>
      <c r="AC1072">
        <f>VLOOKUP(A:A,[1]Sheet1!$A:$AC,29,0)</f>
        <v>0</v>
      </c>
    </row>
    <row r="1073" spans="1:29" x14ac:dyDescent="0.2">
      <c r="A1073" s="2">
        <v>1105</v>
      </c>
      <c r="B1073" t="str">
        <f>VLOOKUP(A:A,[1]Sheet1!$A:$F,2,0)</f>
        <v>2022/3/28 10:28:44</v>
      </c>
      <c r="C1073" t="str">
        <f>VLOOKUP(A:A,[1]Sheet1!$A:$F,3,0)</f>
        <v>340秒</v>
      </c>
      <c r="D1073" t="str">
        <f>VLOOKUP(A:A,[1]Sheet1!$A:$F,4,0)</f>
        <v>微信</v>
      </c>
      <c r="E1073" t="str">
        <f>VLOOKUP(A:A,[1]Sheet1!$A:$F,5,0)</f>
        <v>N/A</v>
      </c>
      <c r="F1073" t="str">
        <f>VLOOKUP(A:A,[1]Sheet1!$A:$F,6,0)</f>
        <v>180.111.111.220(江苏-南京)</v>
      </c>
      <c r="G1073">
        <f>VLOOKUP(A:A,[1]Sheet1!$A:$G,7,0)</f>
        <v>2</v>
      </c>
      <c r="H1073">
        <f>VLOOKUP(A:A,[1]Sheet1!$A:$H,8,0)</f>
        <v>3</v>
      </c>
      <c r="I1073">
        <f>VLOOKUP(A:A,[1]Sheet1!$A:$I,9,0)</f>
        <v>4</v>
      </c>
      <c r="J1073">
        <f>VLOOKUP(A:A,[1]Sheet1!$A:$J,10,0)</f>
        <v>2</v>
      </c>
      <c r="K1073">
        <f>VLOOKUP(A:A,[1]Sheet1!$A:$K,11,0)</f>
        <v>2</v>
      </c>
      <c r="L1073" t="str">
        <f>VLOOKUP(A:A,[1]Sheet1!$A:$L,12,0)</f>
        <v>无</v>
      </c>
      <c r="M1073">
        <f>VLOOKUP(A:A,[1]Sheet1!$A:$N,13,0)</f>
        <v>0</v>
      </c>
      <c r="N1073">
        <f>VLOOKUP(A:A,[1]Sheet1!$A:$N,14,0)</f>
        <v>0</v>
      </c>
      <c r="O1073">
        <f>VLOOKUP(A:A,[1]Sheet1!$A:$R,15,0)</f>
        <v>1</v>
      </c>
      <c r="P1073">
        <f>VLOOKUP(A:A,[1]Sheet1!$A:$R,16,0)</f>
        <v>0</v>
      </c>
      <c r="Q1073">
        <f>VLOOKUP(A:A,[1]Sheet1!$A:$R,17,0)</f>
        <v>1</v>
      </c>
      <c r="R1073">
        <f>VLOOKUP(A:A,[1]Sheet1!$A:$R,18,0)</f>
        <v>0</v>
      </c>
      <c r="S1073">
        <f>VLOOKUP(A:A,[1]Sheet1!$A:$DN,19,0)</f>
        <v>0</v>
      </c>
      <c r="T1073">
        <f>VLOOKUP(A:A,[1]Sheet1!$A:$T,20,0)</f>
        <v>0</v>
      </c>
      <c r="U1073">
        <f>VLOOKUP(A:A,[1]Sheet1!$A:$U,21,0)</f>
        <v>0</v>
      </c>
      <c r="V1073">
        <f>VLOOKUP(A:A,[1]Sheet1!$A:$V,22,0)</f>
        <v>2</v>
      </c>
      <c r="W1073">
        <f>VLOOKUP(A:A,[1]Sheet1!$A:$W,23,0)</f>
        <v>0</v>
      </c>
      <c r="X1073">
        <f>VLOOKUP(A:A,[1]Sheet1!$A:$X,24,0)</f>
        <v>0</v>
      </c>
      <c r="Y1073">
        <f>VLOOKUP(A:A,[1]Sheet1!$A:$Y,25,0)</f>
        <v>0</v>
      </c>
      <c r="Z1073">
        <f>VLOOKUP(A:A,[1]Sheet1!$A:$Z,26,0)</f>
        <v>1</v>
      </c>
      <c r="AA1073">
        <f>VLOOKUP(A:A,[1]Sheet1!$A:$AA,27,0)</f>
        <v>0</v>
      </c>
      <c r="AB1073">
        <f>VLOOKUP(A:A,[1]Sheet1!$A:$AB,28,0)</f>
        <v>1</v>
      </c>
      <c r="AC1073">
        <f>VLOOKUP(A:A,[1]Sheet1!$A:$AC,29,0)</f>
        <v>0</v>
      </c>
    </row>
    <row r="1074" spans="1:29" x14ac:dyDescent="0.2">
      <c r="A1074" s="2">
        <v>1106</v>
      </c>
      <c r="B1074" t="str">
        <f>VLOOKUP(A:A,[1]Sheet1!$A:$F,2,0)</f>
        <v>2022/3/28 10:28:49</v>
      </c>
      <c r="C1074" t="str">
        <f>VLOOKUP(A:A,[1]Sheet1!$A:$F,3,0)</f>
        <v>276秒</v>
      </c>
      <c r="D1074" t="str">
        <f>VLOOKUP(A:A,[1]Sheet1!$A:$F,4,0)</f>
        <v>微信</v>
      </c>
      <c r="E1074" t="str">
        <f>VLOOKUP(A:A,[1]Sheet1!$A:$F,5,0)</f>
        <v>N/A</v>
      </c>
      <c r="F1074" t="str">
        <f>VLOOKUP(A:A,[1]Sheet1!$A:$F,6,0)</f>
        <v>106.110.207.101(江苏-宿迁)</v>
      </c>
      <c r="G1074">
        <f>VLOOKUP(A:A,[1]Sheet1!$A:$G,7,0)</f>
        <v>2</v>
      </c>
      <c r="H1074">
        <f>VLOOKUP(A:A,[1]Sheet1!$A:$H,8,0)</f>
        <v>4</v>
      </c>
      <c r="I1074">
        <f>VLOOKUP(A:A,[1]Sheet1!$A:$I,9,0)</f>
        <v>3</v>
      </c>
      <c r="J1074">
        <f>VLOOKUP(A:A,[1]Sheet1!$A:$J,10,0)</f>
        <v>3</v>
      </c>
      <c r="K1074">
        <f>VLOOKUP(A:A,[1]Sheet1!$A:$K,11,0)</f>
        <v>2</v>
      </c>
      <c r="L1074" t="str">
        <f>VLOOKUP(A:A,[1]Sheet1!$A:$L,12,0)</f>
        <v>无</v>
      </c>
      <c r="M1074">
        <f>VLOOKUP(A:A,[1]Sheet1!$A:$N,13,0)</f>
        <v>0</v>
      </c>
      <c r="N1074">
        <f>VLOOKUP(A:A,[1]Sheet1!$A:$N,14,0)</f>
        <v>0</v>
      </c>
      <c r="O1074">
        <f>VLOOKUP(A:A,[1]Sheet1!$A:$R,15,0)</f>
        <v>1</v>
      </c>
      <c r="P1074">
        <f>VLOOKUP(A:A,[1]Sheet1!$A:$R,16,0)</f>
        <v>0</v>
      </c>
      <c r="Q1074">
        <f>VLOOKUP(A:A,[1]Sheet1!$A:$R,17,0)</f>
        <v>1</v>
      </c>
      <c r="R1074">
        <f>VLOOKUP(A:A,[1]Sheet1!$A:$R,18,0)</f>
        <v>0</v>
      </c>
      <c r="S1074">
        <f>VLOOKUP(A:A,[1]Sheet1!$A:$DN,19,0)</f>
        <v>1</v>
      </c>
      <c r="T1074">
        <f>VLOOKUP(A:A,[1]Sheet1!$A:$T,20,0)</f>
        <v>0</v>
      </c>
      <c r="U1074">
        <f>VLOOKUP(A:A,[1]Sheet1!$A:$U,21,0)</f>
        <v>0</v>
      </c>
      <c r="V1074">
        <f>VLOOKUP(A:A,[1]Sheet1!$A:$V,22,0)</f>
        <v>2</v>
      </c>
      <c r="W1074">
        <f>VLOOKUP(A:A,[1]Sheet1!$A:$W,23,0)</f>
        <v>1</v>
      </c>
      <c r="X1074">
        <f>VLOOKUP(A:A,[1]Sheet1!$A:$X,24,0)</f>
        <v>1</v>
      </c>
      <c r="Y1074">
        <f>VLOOKUP(A:A,[1]Sheet1!$A:$Y,25,0)</f>
        <v>0</v>
      </c>
      <c r="Z1074">
        <f>VLOOKUP(A:A,[1]Sheet1!$A:$Z,26,0)</f>
        <v>0</v>
      </c>
      <c r="AA1074">
        <f>VLOOKUP(A:A,[1]Sheet1!$A:$AA,27,0)</f>
        <v>0</v>
      </c>
      <c r="AB1074">
        <f>VLOOKUP(A:A,[1]Sheet1!$A:$AB,28,0)</f>
        <v>0</v>
      </c>
      <c r="AC1074">
        <f>VLOOKUP(A:A,[1]Sheet1!$A:$AC,29,0)</f>
        <v>1</v>
      </c>
    </row>
    <row r="1075" spans="1:29" x14ac:dyDescent="0.2">
      <c r="A1075" s="2">
        <v>1107</v>
      </c>
      <c r="B1075" t="str">
        <f>VLOOKUP(A:A,[1]Sheet1!$A:$F,2,0)</f>
        <v>2022/3/28 10:28:54</v>
      </c>
      <c r="C1075" t="str">
        <f>VLOOKUP(A:A,[1]Sheet1!$A:$F,3,0)</f>
        <v>346秒</v>
      </c>
      <c r="D1075" t="str">
        <f>VLOOKUP(A:A,[1]Sheet1!$A:$F,4,0)</f>
        <v>微信</v>
      </c>
      <c r="E1075" t="str">
        <f>VLOOKUP(A:A,[1]Sheet1!$A:$F,5,0)</f>
        <v>N/A</v>
      </c>
      <c r="F1075" t="str">
        <f>VLOOKUP(A:A,[1]Sheet1!$A:$F,6,0)</f>
        <v>122.232.164.162(浙江-湖州)</v>
      </c>
      <c r="G1075">
        <f>VLOOKUP(A:A,[1]Sheet1!$A:$G,7,0)</f>
        <v>1</v>
      </c>
      <c r="H1075">
        <f>VLOOKUP(A:A,[1]Sheet1!$A:$H,8,0)</f>
        <v>3</v>
      </c>
      <c r="I1075">
        <f>VLOOKUP(A:A,[1]Sheet1!$A:$I,9,0)</f>
        <v>2</v>
      </c>
      <c r="J1075">
        <f>VLOOKUP(A:A,[1]Sheet1!$A:$J,10,0)</f>
        <v>2</v>
      </c>
      <c r="K1075">
        <f>VLOOKUP(A:A,[1]Sheet1!$A:$K,11,0)</f>
        <v>3</v>
      </c>
      <c r="L1075" t="str">
        <f>VLOOKUP(A:A,[1]Sheet1!$A:$L,12,0)</f>
        <v>无</v>
      </c>
      <c r="M1075">
        <f>VLOOKUP(A:A,[1]Sheet1!$A:$N,13,0)</f>
        <v>0</v>
      </c>
      <c r="N1075">
        <f>VLOOKUP(A:A,[1]Sheet1!$A:$N,14,0)</f>
        <v>0</v>
      </c>
      <c r="O1075">
        <f>VLOOKUP(A:A,[1]Sheet1!$A:$R,15,0)</f>
        <v>0</v>
      </c>
      <c r="P1075">
        <f>VLOOKUP(A:A,[1]Sheet1!$A:$R,16,0)</f>
        <v>0</v>
      </c>
      <c r="Q1075">
        <f>VLOOKUP(A:A,[1]Sheet1!$A:$R,17,0)</f>
        <v>1</v>
      </c>
      <c r="R1075">
        <f>VLOOKUP(A:A,[1]Sheet1!$A:$R,18,0)</f>
        <v>1</v>
      </c>
      <c r="S1075">
        <f>VLOOKUP(A:A,[1]Sheet1!$A:$DN,19,0)</f>
        <v>1</v>
      </c>
      <c r="T1075">
        <f>VLOOKUP(A:A,[1]Sheet1!$A:$T,20,0)</f>
        <v>0</v>
      </c>
      <c r="U1075">
        <f>VLOOKUP(A:A,[1]Sheet1!$A:$U,21,0)</f>
        <v>0</v>
      </c>
      <c r="V1075">
        <f>VLOOKUP(A:A,[1]Sheet1!$A:$V,22,0)</f>
        <v>4</v>
      </c>
      <c r="W1075">
        <f>VLOOKUP(A:A,[1]Sheet1!$A:$W,23,0)</f>
        <v>0</v>
      </c>
      <c r="X1075">
        <f>VLOOKUP(A:A,[1]Sheet1!$A:$X,24,0)</f>
        <v>1</v>
      </c>
      <c r="Y1075">
        <f>VLOOKUP(A:A,[1]Sheet1!$A:$Y,25,0)</f>
        <v>0</v>
      </c>
      <c r="Z1075">
        <f>VLOOKUP(A:A,[1]Sheet1!$A:$Z,26,0)</f>
        <v>0</v>
      </c>
      <c r="AA1075">
        <f>VLOOKUP(A:A,[1]Sheet1!$A:$AA,27,0)</f>
        <v>1</v>
      </c>
      <c r="AB1075">
        <f>VLOOKUP(A:A,[1]Sheet1!$A:$AB,28,0)</f>
        <v>1</v>
      </c>
      <c r="AC1075">
        <f>VLOOKUP(A:A,[1]Sheet1!$A:$AC,29,0)</f>
        <v>0</v>
      </c>
    </row>
    <row r="1076" spans="1:29" x14ac:dyDescent="0.2">
      <c r="A1076" s="2">
        <v>1108</v>
      </c>
      <c r="B1076" t="str">
        <f>VLOOKUP(A:A,[1]Sheet1!$A:$F,2,0)</f>
        <v>2022/3/28 10:28:59</v>
      </c>
      <c r="C1076" t="str">
        <f>VLOOKUP(A:A,[1]Sheet1!$A:$F,3,0)</f>
        <v>270秒</v>
      </c>
      <c r="D1076" t="str">
        <f>VLOOKUP(A:A,[1]Sheet1!$A:$F,4,0)</f>
        <v>微信</v>
      </c>
      <c r="E1076" t="str">
        <f>VLOOKUP(A:A,[1]Sheet1!$A:$F,5,0)</f>
        <v>N/A</v>
      </c>
      <c r="F1076" t="str">
        <f>VLOOKUP(A:A,[1]Sheet1!$A:$F,6,0)</f>
        <v>183.164.238.120(安徽-淮北)</v>
      </c>
      <c r="G1076">
        <f>VLOOKUP(A:A,[1]Sheet1!$A:$G,7,0)</f>
        <v>2</v>
      </c>
      <c r="H1076">
        <f>VLOOKUP(A:A,[1]Sheet1!$A:$H,8,0)</f>
        <v>2</v>
      </c>
      <c r="I1076">
        <f>VLOOKUP(A:A,[1]Sheet1!$A:$I,9,0)</f>
        <v>1</v>
      </c>
      <c r="J1076">
        <f>VLOOKUP(A:A,[1]Sheet1!$A:$J,10,0)</f>
        <v>3</v>
      </c>
      <c r="K1076">
        <f>VLOOKUP(A:A,[1]Sheet1!$A:$K,11,0)</f>
        <v>2</v>
      </c>
      <c r="L1076" t="str">
        <f>VLOOKUP(A:A,[1]Sheet1!$A:$L,12,0)</f>
        <v>无</v>
      </c>
      <c r="M1076">
        <f>VLOOKUP(A:A,[1]Sheet1!$A:$N,13,0)</f>
        <v>0</v>
      </c>
      <c r="N1076">
        <f>VLOOKUP(A:A,[1]Sheet1!$A:$N,14,0)</f>
        <v>1</v>
      </c>
      <c r="O1076">
        <f>VLOOKUP(A:A,[1]Sheet1!$A:$R,15,0)</f>
        <v>0</v>
      </c>
      <c r="P1076">
        <f>VLOOKUP(A:A,[1]Sheet1!$A:$R,16,0)</f>
        <v>0</v>
      </c>
      <c r="Q1076">
        <f>VLOOKUP(A:A,[1]Sheet1!$A:$R,17,0)</f>
        <v>0</v>
      </c>
      <c r="R1076">
        <f>VLOOKUP(A:A,[1]Sheet1!$A:$R,18,0)</f>
        <v>0</v>
      </c>
      <c r="S1076">
        <f>VLOOKUP(A:A,[1]Sheet1!$A:$DN,19,0)</f>
        <v>0</v>
      </c>
      <c r="T1076">
        <f>VLOOKUP(A:A,[1]Sheet1!$A:$T,20,0)</f>
        <v>1</v>
      </c>
      <c r="U1076">
        <f>VLOOKUP(A:A,[1]Sheet1!$A:$U,21,0)</f>
        <v>0</v>
      </c>
      <c r="V1076">
        <f>VLOOKUP(A:A,[1]Sheet1!$A:$V,22,0)</f>
        <v>2</v>
      </c>
      <c r="W1076">
        <f>VLOOKUP(A:A,[1]Sheet1!$A:$W,23,0)</f>
        <v>1</v>
      </c>
      <c r="X1076">
        <f>VLOOKUP(A:A,[1]Sheet1!$A:$X,24,0)</f>
        <v>1</v>
      </c>
      <c r="Y1076">
        <f>VLOOKUP(A:A,[1]Sheet1!$A:$Y,25,0)</f>
        <v>0</v>
      </c>
      <c r="Z1076">
        <f>VLOOKUP(A:A,[1]Sheet1!$A:$Z,26,0)</f>
        <v>0</v>
      </c>
      <c r="AA1076">
        <f>VLOOKUP(A:A,[1]Sheet1!$A:$AA,27,0)</f>
        <v>0</v>
      </c>
      <c r="AB1076">
        <f>VLOOKUP(A:A,[1]Sheet1!$A:$AB,28,0)</f>
        <v>1</v>
      </c>
      <c r="AC1076">
        <f>VLOOKUP(A:A,[1]Sheet1!$A:$AC,29,0)</f>
        <v>0</v>
      </c>
    </row>
    <row r="1077" spans="1:29" x14ac:dyDescent="0.2">
      <c r="A1077" s="2">
        <v>1109</v>
      </c>
      <c r="B1077" t="str">
        <f>VLOOKUP(A:A,[1]Sheet1!$A:$F,2,0)</f>
        <v>2022/3/28 10:28:59</v>
      </c>
      <c r="C1077" t="str">
        <f>VLOOKUP(A:A,[1]Sheet1!$A:$F,3,0)</f>
        <v>329秒</v>
      </c>
      <c r="D1077" t="str">
        <f>VLOOKUP(A:A,[1]Sheet1!$A:$F,4,0)</f>
        <v>微信</v>
      </c>
      <c r="E1077" t="str">
        <f>VLOOKUP(A:A,[1]Sheet1!$A:$F,5,0)</f>
        <v>N/A</v>
      </c>
      <c r="F1077" t="str">
        <f>VLOOKUP(A:A,[1]Sheet1!$A:$F,6,0)</f>
        <v>114.238.91.98(江苏-淮安)</v>
      </c>
      <c r="G1077">
        <f>VLOOKUP(A:A,[1]Sheet1!$A:$G,7,0)</f>
        <v>1</v>
      </c>
      <c r="H1077">
        <f>VLOOKUP(A:A,[1]Sheet1!$A:$H,8,0)</f>
        <v>3</v>
      </c>
      <c r="I1077">
        <f>VLOOKUP(A:A,[1]Sheet1!$A:$I,9,0)</f>
        <v>4</v>
      </c>
      <c r="J1077">
        <f>VLOOKUP(A:A,[1]Sheet1!$A:$J,10,0)</f>
        <v>3</v>
      </c>
      <c r="K1077">
        <f>VLOOKUP(A:A,[1]Sheet1!$A:$K,11,0)</f>
        <v>2</v>
      </c>
      <c r="L1077" t="str">
        <f>VLOOKUP(A:A,[1]Sheet1!$A:$L,12,0)</f>
        <v>无</v>
      </c>
      <c r="M1077">
        <f>VLOOKUP(A:A,[1]Sheet1!$A:$N,13,0)</f>
        <v>1</v>
      </c>
      <c r="N1077">
        <f>VLOOKUP(A:A,[1]Sheet1!$A:$N,14,0)</f>
        <v>0</v>
      </c>
      <c r="O1077">
        <f>VLOOKUP(A:A,[1]Sheet1!$A:$R,15,0)</f>
        <v>0</v>
      </c>
      <c r="P1077">
        <f>VLOOKUP(A:A,[1]Sheet1!$A:$R,16,0)</f>
        <v>0</v>
      </c>
      <c r="Q1077">
        <f>VLOOKUP(A:A,[1]Sheet1!$A:$R,17,0)</f>
        <v>0</v>
      </c>
      <c r="R1077">
        <f>VLOOKUP(A:A,[1]Sheet1!$A:$R,18,0)</f>
        <v>1</v>
      </c>
      <c r="S1077">
        <f>VLOOKUP(A:A,[1]Sheet1!$A:$DN,19,0)</f>
        <v>0</v>
      </c>
      <c r="T1077">
        <f>VLOOKUP(A:A,[1]Sheet1!$A:$T,20,0)</f>
        <v>1</v>
      </c>
      <c r="U1077">
        <f>VLOOKUP(A:A,[1]Sheet1!$A:$U,21,0)</f>
        <v>0</v>
      </c>
      <c r="V1077">
        <f>VLOOKUP(A:A,[1]Sheet1!$A:$V,22,0)</f>
        <v>2</v>
      </c>
      <c r="W1077">
        <f>VLOOKUP(A:A,[1]Sheet1!$A:$W,23,0)</f>
        <v>0</v>
      </c>
      <c r="X1077">
        <f>VLOOKUP(A:A,[1]Sheet1!$A:$X,24,0)</f>
        <v>0</v>
      </c>
      <c r="Y1077">
        <f>VLOOKUP(A:A,[1]Sheet1!$A:$Y,25,0)</f>
        <v>0</v>
      </c>
      <c r="Z1077">
        <f>VLOOKUP(A:A,[1]Sheet1!$A:$Z,26,0)</f>
        <v>0</v>
      </c>
      <c r="AA1077">
        <f>VLOOKUP(A:A,[1]Sheet1!$A:$AA,27,0)</f>
        <v>0</v>
      </c>
      <c r="AB1077">
        <f>VLOOKUP(A:A,[1]Sheet1!$A:$AB,28,0)</f>
        <v>1</v>
      </c>
      <c r="AC1077">
        <f>VLOOKUP(A:A,[1]Sheet1!$A:$AC,29,0)</f>
        <v>1</v>
      </c>
    </row>
    <row r="1078" spans="1:29" x14ac:dyDescent="0.2">
      <c r="A1078" s="2">
        <v>1110</v>
      </c>
      <c r="B1078" t="str">
        <f>VLOOKUP(A:A,[1]Sheet1!$A:$F,2,0)</f>
        <v>2022/3/28 10:29:08</v>
      </c>
      <c r="C1078" t="str">
        <f>VLOOKUP(A:A,[1]Sheet1!$A:$F,3,0)</f>
        <v>341秒</v>
      </c>
      <c r="D1078" t="str">
        <f>VLOOKUP(A:A,[1]Sheet1!$A:$F,4,0)</f>
        <v>微信</v>
      </c>
      <c r="E1078" t="str">
        <f>VLOOKUP(A:A,[1]Sheet1!$A:$F,5,0)</f>
        <v>N/A</v>
      </c>
      <c r="F1078" t="str">
        <f>VLOOKUP(A:A,[1]Sheet1!$A:$F,6,0)</f>
        <v>1.193.165.244(河南-洛阳)</v>
      </c>
      <c r="G1078">
        <f>VLOOKUP(A:A,[1]Sheet1!$A:$G,7,0)</f>
        <v>1</v>
      </c>
      <c r="H1078">
        <f>VLOOKUP(A:A,[1]Sheet1!$A:$H,8,0)</f>
        <v>2</v>
      </c>
      <c r="I1078">
        <f>VLOOKUP(A:A,[1]Sheet1!$A:$I,9,0)</f>
        <v>1</v>
      </c>
      <c r="J1078">
        <f>VLOOKUP(A:A,[1]Sheet1!$A:$J,10,0)</f>
        <v>2</v>
      </c>
      <c r="K1078">
        <f>VLOOKUP(A:A,[1]Sheet1!$A:$K,11,0)</f>
        <v>3</v>
      </c>
      <c r="L1078" t="str">
        <f>VLOOKUP(A:A,[1]Sheet1!$A:$L,12,0)</f>
        <v>无</v>
      </c>
      <c r="M1078">
        <f>VLOOKUP(A:A,[1]Sheet1!$A:$N,13,0)</f>
        <v>0</v>
      </c>
      <c r="N1078">
        <f>VLOOKUP(A:A,[1]Sheet1!$A:$N,14,0)</f>
        <v>0</v>
      </c>
      <c r="O1078">
        <f>VLOOKUP(A:A,[1]Sheet1!$A:$R,15,0)</f>
        <v>1</v>
      </c>
      <c r="P1078">
        <f>VLOOKUP(A:A,[1]Sheet1!$A:$R,16,0)</f>
        <v>0</v>
      </c>
      <c r="Q1078">
        <f>VLOOKUP(A:A,[1]Sheet1!$A:$R,17,0)</f>
        <v>1</v>
      </c>
      <c r="R1078">
        <f>VLOOKUP(A:A,[1]Sheet1!$A:$R,18,0)</f>
        <v>0</v>
      </c>
      <c r="S1078">
        <f>VLOOKUP(A:A,[1]Sheet1!$A:$DN,19,0)</f>
        <v>0</v>
      </c>
      <c r="T1078">
        <f>VLOOKUP(A:A,[1]Sheet1!$A:$T,20,0)</f>
        <v>0</v>
      </c>
      <c r="U1078">
        <f>VLOOKUP(A:A,[1]Sheet1!$A:$U,21,0)</f>
        <v>0</v>
      </c>
      <c r="V1078">
        <f>VLOOKUP(A:A,[1]Sheet1!$A:$V,22,0)</f>
        <v>4</v>
      </c>
      <c r="W1078">
        <f>VLOOKUP(A:A,[1]Sheet1!$A:$W,23,0)</f>
        <v>0</v>
      </c>
      <c r="X1078">
        <f>VLOOKUP(A:A,[1]Sheet1!$A:$X,24,0)</f>
        <v>0</v>
      </c>
      <c r="Y1078">
        <f>VLOOKUP(A:A,[1]Sheet1!$A:$Y,25,0)</f>
        <v>0</v>
      </c>
      <c r="Z1078">
        <f>VLOOKUP(A:A,[1]Sheet1!$A:$Z,26,0)</f>
        <v>1</v>
      </c>
      <c r="AA1078">
        <f>VLOOKUP(A:A,[1]Sheet1!$A:$AA,27,0)</f>
        <v>1</v>
      </c>
      <c r="AB1078">
        <f>VLOOKUP(A:A,[1]Sheet1!$A:$AB,28,0)</f>
        <v>0</v>
      </c>
      <c r="AC1078">
        <f>VLOOKUP(A:A,[1]Sheet1!$A:$AC,29,0)</f>
        <v>0</v>
      </c>
    </row>
    <row r="1079" spans="1:29" x14ac:dyDescent="0.2">
      <c r="A1079" s="2">
        <v>1111</v>
      </c>
      <c r="B1079" t="str">
        <f>VLOOKUP(A:A,[1]Sheet1!$A:$F,2,0)</f>
        <v>2022/3/28 10:29:11</v>
      </c>
      <c r="C1079" t="str">
        <f>VLOOKUP(A:A,[1]Sheet1!$A:$F,3,0)</f>
        <v>277秒</v>
      </c>
      <c r="D1079" t="str">
        <f>VLOOKUP(A:A,[1]Sheet1!$A:$F,4,0)</f>
        <v>微信</v>
      </c>
      <c r="E1079" t="str">
        <f>VLOOKUP(A:A,[1]Sheet1!$A:$F,5,0)</f>
        <v>N/A</v>
      </c>
      <c r="F1079" t="str">
        <f>VLOOKUP(A:A,[1]Sheet1!$A:$F,6,0)</f>
        <v>49.64.151.249(江苏-苏州)</v>
      </c>
      <c r="G1079">
        <f>VLOOKUP(A:A,[1]Sheet1!$A:$G,7,0)</f>
        <v>1</v>
      </c>
      <c r="H1079">
        <f>VLOOKUP(A:A,[1]Sheet1!$A:$H,8,0)</f>
        <v>3</v>
      </c>
      <c r="I1079">
        <f>VLOOKUP(A:A,[1]Sheet1!$A:$I,9,0)</f>
        <v>3</v>
      </c>
      <c r="J1079">
        <f>VLOOKUP(A:A,[1]Sheet1!$A:$J,10,0)</f>
        <v>3</v>
      </c>
      <c r="K1079">
        <f>VLOOKUP(A:A,[1]Sheet1!$A:$K,11,0)</f>
        <v>2</v>
      </c>
      <c r="L1079" t="str">
        <f>VLOOKUP(A:A,[1]Sheet1!$A:$L,12,0)</f>
        <v>无</v>
      </c>
      <c r="M1079">
        <f>VLOOKUP(A:A,[1]Sheet1!$A:$N,13,0)</f>
        <v>1</v>
      </c>
      <c r="N1079">
        <f>VLOOKUP(A:A,[1]Sheet1!$A:$N,14,0)</f>
        <v>0</v>
      </c>
      <c r="O1079">
        <f>VLOOKUP(A:A,[1]Sheet1!$A:$R,15,0)</f>
        <v>0</v>
      </c>
      <c r="P1079">
        <f>VLOOKUP(A:A,[1]Sheet1!$A:$R,16,0)</f>
        <v>0</v>
      </c>
      <c r="Q1079">
        <f>VLOOKUP(A:A,[1]Sheet1!$A:$R,17,0)</f>
        <v>1</v>
      </c>
      <c r="R1079">
        <f>VLOOKUP(A:A,[1]Sheet1!$A:$R,18,0)</f>
        <v>0</v>
      </c>
      <c r="S1079">
        <f>VLOOKUP(A:A,[1]Sheet1!$A:$DN,19,0)</f>
        <v>0</v>
      </c>
      <c r="T1079">
        <f>VLOOKUP(A:A,[1]Sheet1!$A:$T,20,0)</f>
        <v>0</v>
      </c>
      <c r="U1079">
        <f>VLOOKUP(A:A,[1]Sheet1!$A:$U,21,0)</f>
        <v>0</v>
      </c>
      <c r="V1079">
        <f>VLOOKUP(A:A,[1]Sheet1!$A:$V,22,0)</f>
        <v>5</v>
      </c>
      <c r="W1079">
        <f>VLOOKUP(A:A,[1]Sheet1!$A:$W,23,0)</f>
        <v>0</v>
      </c>
      <c r="X1079">
        <f>VLOOKUP(A:A,[1]Sheet1!$A:$X,24,0)</f>
        <v>1</v>
      </c>
      <c r="Y1079">
        <f>VLOOKUP(A:A,[1]Sheet1!$A:$Y,25,0)</f>
        <v>0</v>
      </c>
      <c r="Z1079">
        <f>VLOOKUP(A:A,[1]Sheet1!$A:$Z,26,0)</f>
        <v>0</v>
      </c>
      <c r="AA1079">
        <f>VLOOKUP(A:A,[1]Sheet1!$A:$AA,27,0)</f>
        <v>0</v>
      </c>
      <c r="AB1079">
        <f>VLOOKUP(A:A,[1]Sheet1!$A:$AB,28,0)</f>
        <v>1</v>
      </c>
      <c r="AC1079">
        <f>VLOOKUP(A:A,[1]Sheet1!$A:$AC,29,0)</f>
        <v>1</v>
      </c>
    </row>
    <row r="1080" spans="1:29" x14ac:dyDescent="0.2">
      <c r="A1080" s="2">
        <v>1112</v>
      </c>
      <c r="B1080" t="str">
        <f>VLOOKUP(A:A,[1]Sheet1!$A:$F,2,0)</f>
        <v>2022/3/28 10:29:13</v>
      </c>
      <c r="C1080" t="str">
        <f>VLOOKUP(A:A,[1]Sheet1!$A:$F,3,0)</f>
        <v>350秒</v>
      </c>
      <c r="D1080" t="str">
        <f>VLOOKUP(A:A,[1]Sheet1!$A:$F,4,0)</f>
        <v>微信</v>
      </c>
      <c r="E1080" t="str">
        <f>VLOOKUP(A:A,[1]Sheet1!$A:$F,5,0)</f>
        <v>N/A</v>
      </c>
      <c r="F1080" t="str">
        <f>VLOOKUP(A:A,[1]Sheet1!$A:$F,6,0)</f>
        <v>222.185.109.151(江苏-常州)</v>
      </c>
      <c r="G1080">
        <f>VLOOKUP(A:A,[1]Sheet1!$A:$G,7,0)</f>
        <v>1</v>
      </c>
      <c r="H1080">
        <f>VLOOKUP(A:A,[1]Sheet1!$A:$H,8,0)</f>
        <v>2</v>
      </c>
      <c r="I1080">
        <f>VLOOKUP(A:A,[1]Sheet1!$A:$I,9,0)</f>
        <v>1</v>
      </c>
      <c r="J1080">
        <f>VLOOKUP(A:A,[1]Sheet1!$A:$J,10,0)</f>
        <v>2</v>
      </c>
      <c r="K1080">
        <f>VLOOKUP(A:A,[1]Sheet1!$A:$K,11,0)</f>
        <v>2</v>
      </c>
      <c r="L1080" t="str">
        <f>VLOOKUP(A:A,[1]Sheet1!$A:$L,12,0)</f>
        <v>无</v>
      </c>
      <c r="M1080">
        <f>VLOOKUP(A:A,[1]Sheet1!$A:$N,13,0)</f>
        <v>0</v>
      </c>
      <c r="N1080">
        <f>VLOOKUP(A:A,[1]Sheet1!$A:$N,14,0)</f>
        <v>0</v>
      </c>
      <c r="O1080">
        <f>VLOOKUP(A:A,[1]Sheet1!$A:$R,15,0)</f>
        <v>0</v>
      </c>
      <c r="P1080">
        <f>VLOOKUP(A:A,[1]Sheet1!$A:$R,16,0)</f>
        <v>0</v>
      </c>
      <c r="Q1080">
        <f>VLOOKUP(A:A,[1]Sheet1!$A:$R,17,0)</f>
        <v>1</v>
      </c>
      <c r="R1080">
        <f>VLOOKUP(A:A,[1]Sheet1!$A:$R,18,0)</f>
        <v>0</v>
      </c>
      <c r="S1080">
        <f>VLOOKUP(A:A,[1]Sheet1!$A:$DN,19,0)</f>
        <v>1</v>
      </c>
      <c r="T1080">
        <f>VLOOKUP(A:A,[1]Sheet1!$A:$T,20,0)</f>
        <v>0</v>
      </c>
      <c r="U1080">
        <f>VLOOKUP(A:A,[1]Sheet1!$A:$U,21,0)</f>
        <v>0</v>
      </c>
      <c r="V1080">
        <f>VLOOKUP(A:A,[1]Sheet1!$A:$V,22,0)</f>
        <v>3</v>
      </c>
      <c r="W1080">
        <f>VLOOKUP(A:A,[1]Sheet1!$A:$W,23,0)</f>
        <v>0</v>
      </c>
      <c r="X1080">
        <f>VLOOKUP(A:A,[1]Sheet1!$A:$X,24,0)</f>
        <v>0</v>
      </c>
      <c r="Y1080">
        <f>VLOOKUP(A:A,[1]Sheet1!$A:$Y,25,0)</f>
        <v>1</v>
      </c>
      <c r="Z1080">
        <f>VLOOKUP(A:A,[1]Sheet1!$A:$Z,26,0)</f>
        <v>0</v>
      </c>
      <c r="AA1080">
        <f>VLOOKUP(A:A,[1]Sheet1!$A:$AA,27,0)</f>
        <v>0</v>
      </c>
      <c r="AB1080">
        <f>VLOOKUP(A:A,[1]Sheet1!$A:$AB,28,0)</f>
        <v>0</v>
      </c>
      <c r="AC1080">
        <f>VLOOKUP(A:A,[1]Sheet1!$A:$AC,29,0)</f>
        <v>1</v>
      </c>
    </row>
    <row r="1081" spans="1:29" x14ac:dyDescent="0.2">
      <c r="A1081" s="2">
        <v>1113</v>
      </c>
      <c r="B1081" t="str">
        <f>VLOOKUP(A:A,[1]Sheet1!$A:$F,2,0)</f>
        <v>2022/3/28 10:29:19</v>
      </c>
      <c r="C1081" t="str">
        <f>VLOOKUP(A:A,[1]Sheet1!$A:$F,3,0)</f>
        <v>256秒</v>
      </c>
      <c r="D1081" t="str">
        <f>VLOOKUP(A:A,[1]Sheet1!$A:$F,4,0)</f>
        <v>微信</v>
      </c>
      <c r="E1081" t="str">
        <f>VLOOKUP(A:A,[1]Sheet1!$A:$F,5,0)</f>
        <v>N/A</v>
      </c>
      <c r="F1081" t="str">
        <f>VLOOKUP(A:A,[1]Sheet1!$A:$F,6,0)</f>
        <v>223.214.31.42(安徽-六安)</v>
      </c>
      <c r="G1081">
        <f>VLOOKUP(A:A,[1]Sheet1!$A:$G,7,0)</f>
        <v>2</v>
      </c>
      <c r="H1081">
        <f>VLOOKUP(A:A,[1]Sheet1!$A:$H,8,0)</f>
        <v>2</v>
      </c>
      <c r="I1081">
        <f>VLOOKUP(A:A,[1]Sheet1!$A:$I,9,0)</f>
        <v>1</v>
      </c>
      <c r="J1081">
        <f>VLOOKUP(A:A,[1]Sheet1!$A:$J,10,0)</f>
        <v>3</v>
      </c>
      <c r="K1081">
        <f>VLOOKUP(A:A,[1]Sheet1!$A:$K,11,0)</f>
        <v>1</v>
      </c>
      <c r="L1081" t="str">
        <f>VLOOKUP(A:A,[1]Sheet1!$A:$L,12,0)</f>
        <v>无</v>
      </c>
      <c r="M1081">
        <f>VLOOKUP(A:A,[1]Sheet1!$A:$N,13,0)</f>
        <v>1</v>
      </c>
      <c r="N1081">
        <f>VLOOKUP(A:A,[1]Sheet1!$A:$N,14,0)</f>
        <v>0</v>
      </c>
      <c r="O1081">
        <f>VLOOKUP(A:A,[1]Sheet1!$A:$R,15,0)</f>
        <v>0</v>
      </c>
      <c r="P1081">
        <f>VLOOKUP(A:A,[1]Sheet1!$A:$R,16,0)</f>
        <v>0</v>
      </c>
      <c r="Q1081">
        <f>VLOOKUP(A:A,[1]Sheet1!$A:$R,17,0)</f>
        <v>0</v>
      </c>
      <c r="R1081">
        <f>VLOOKUP(A:A,[1]Sheet1!$A:$R,18,0)</f>
        <v>0</v>
      </c>
      <c r="S1081">
        <f>VLOOKUP(A:A,[1]Sheet1!$A:$DN,19,0)</f>
        <v>1</v>
      </c>
      <c r="T1081">
        <f>VLOOKUP(A:A,[1]Sheet1!$A:$T,20,0)</f>
        <v>0</v>
      </c>
      <c r="U1081">
        <f>VLOOKUP(A:A,[1]Sheet1!$A:$U,21,0)</f>
        <v>0</v>
      </c>
      <c r="V1081">
        <f>VLOOKUP(A:A,[1]Sheet1!$A:$V,22,0)</f>
        <v>3</v>
      </c>
      <c r="W1081">
        <f>VLOOKUP(A:A,[1]Sheet1!$A:$W,23,0)</f>
        <v>0</v>
      </c>
      <c r="X1081">
        <f>VLOOKUP(A:A,[1]Sheet1!$A:$X,24,0)</f>
        <v>0</v>
      </c>
      <c r="Y1081">
        <f>VLOOKUP(A:A,[1]Sheet1!$A:$Y,25,0)</f>
        <v>0</v>
      </c>
      <c r="Z1081">
        <f>VLOOKUP(A:A,[1]Sheet1!$A:$Z,26,0)</f>
        <v>1</v>
      </c>
      <c r="AA1081">
        <f>VLOOKUP(A:A,[1]Sheet1!$A:$AA,27,0)</f>
        <v>1</v>
      </c>
      <c r="AB1081">
        <f>VLOOKUP(A:A,[1]Sheet1!$A:$AB,28,0)</f>
        <v>1</v>
      </c>
      <c r="AC1081">
        <f>VLOOKUP(A:A,[1]Sheet1!$A:$AC,29,0)</f>
        <v>0</v>
      </c>
    </row>
    <row r="1082" spans="1:29" x14ac:dyDescent="0.2">
      <c r="A1082" s="2">
        <v>1114</v>
      </c>
      <c r="B1082" t="str">
        <f>VLOOKUP(A:A,[1]Sheet1!$A:$F,2,0)</f>
        <v>2022/3/28 10:29:25</v>
      </c>
      <c r="C1082" t="str">
        <f>VLOOKUP(A:A,[1]Sheet1!$A:$F,3,0)</f>
        <v>318秒</v>
      </c>
      <c r="D1082" t="str">
        <f>VLOOKUP(A:A,[1]Sheet1!$A:$F,4,0)</f>
        <v>微信</v>
      </c>
      <c r="E1082" t="str">
        <f>VLOOKUP(A:A,[1]Sheet1!$A:$F,5,0)</f>
        <v>N/A</v>
      </c>
      <c r="F1082" t="str">
        <f>VLOOKUP(A:A,[1]Sheet1!$A:$F,6,0)</f>
        <v>49.69.192.82(江苏-盐城)</v>
      </c>
      <c r="G1082">
        <f>VLOOKUP(A:A,[1]Sheet1!$A:$G,7,0)</f>
        <v>1</v>
      </c>
      <c r="H1082">
        <f>VLOOKUP(A:A,[1]Sheet1!$A:$H,8,0)</f>
        <v>2</v>
      </c>
      <c r="I1082">
        <f>VLOOKUP(A:A,[1]Sheet1!$A:$I,9,0)</f>
        <v>1</v>
      </c>
      <c r="J1082">
        <f>VLOOKUP(A:A,[1]Sheet1!$A:$J,10,0)</f>
        <v>3</v>
      </c>
      <c r="K1082">
        <f>VLOOKUP(A:A,[1]Sheet1!$A:$K,11,0)</f>
        <v>1</v>
      </c>
      <c r="L1082" t="str">
        <f>VLOOKUP(A:A,[1]Sheet1!$A:$L,12,0)</f>
        <v>无</v>
      </c>
      <c r="M1082">
        <f>VLOOKUP(A:A,[1]Sheet1!$A:$N,13,0)</f>
        <v>0</v>
      </c>
      <c r="N1082">
        <f>VLOOKUP(A:A,[1]Sheet1!$A:$N,14,0)</f>
        <v>0</v>
      </c>
      <c r="O1082">
        <f>VLOOKUP(A:A,[1]Sheet1!$A:$R,15,0)</f>
        <v>0</v>
      </c>
      <c r="P1082">
        <f>VLOOKUP(A:A,[1]Sheet1!$A:$R,16,0)</f>
        <v>0</v>
      </c>
      <c r="Q1082">
        <f>VLOOKUP(A:A,[1]Sheet1!$A:$R,17,0)</f>
        <v>0</v>
      </c>
      <c r="R1082">
        <f>VLOOKUP(A:A,[1]Sheet1!$A:$R,18,0)</f>
        <v>1</v>
      </c>
      <c r="S1082">
        <f>VLOOKUP(A:A,[1]Sheet1!$A:$DN,19,0)</f>
        <v>1</v>
      </c>
      <c r="T1082">
        <f>VLOOKUP(A:A,[1]Sheet1!$A:$T,20,0)</f>
        <v>1</v>
      </c>
      <c r="U1082">
        <f>VLOOKUP(A:A,[1]Sheet1!$A:$U,21,0)</f>
        <v>0</v>
      </c>
      <c r="V1082">
        <f>VLOOKUP(A:A,[1]Sheet1!$A:$V,22,0)</f>
        <v>3</v>
      </c>
      <c r="W1082">
        <f>VLOOKUP(A:A,[1]Sheet1!$A:$W,23,0)</f>
        <v>0</v>
      </c>
      <c r="X1082">
        <f>VLOOKUP(A:A,[1]Sheet1!$A:$X,24,0)</f>
        <v>0</v>
      </c>
      <c r="Y1082">
        <f>VLOOKUP(A:A,[1]Sheet1!$A:$Y,25,0)</f>
        <v>0</v>
      </c>
      <c r="Z1082">
        <f>VLOOKUP(A:A,[1]Sheet1!$A:$Z,26,0)</f>
        <v>1</v>
      </c>
      <c r="AA1082">
        <f>VLOOKUP(A:A,[1]Sheet1!$A:$AA,27,0)</f>
        <v>0</v>
      </c>
      <c r="AB1082">
        <f>VLOOKUP(A:A,[1]Sheet1!$A:$AB,28,0)</f>
        <v>0</v>
      </c>
      <c r="AC1082">
        <f>VLOOKUP(A:A,[1]Sheet1!$A:$AC,29,0)</f>
        <v>1</v>
      </c>
    </row>
    <row r="1083" spans="1:29" x14ac:dyDescent="0.2">
      <c r="A1083" s="2">
        <v>1115</v>
      </c>
      <c r="B1083" t="str">
        <f>VLOOKUP(A:A,[1]Sheet1!$A:$F,2,0)</f>
        <v>2022/3/28 10:29:27</v>
      </c>
      <c r="C1083" t="str">
        <f>VLOOKUP(A:A,[1]Sheet1!$A:$F,3,0)</f>
        <v>342秒</v>
      </c>
      <c r="D1083" t="str">
        <f>VLOOKUP(A:A,[1]Sheet1!$A:$F,4,0)</f>
        <v>微信</v>
      </c>
      <c r="E1083" t="str">
        <f>VLOOKUP(A:A,[1]Sheet1!$A:$F,5,0)</f>
        <v>N/A</v>
      </c>
      <c r="F1083" t="str">
        <f>VLOOKUP(A:A,[1]Sheet1!$A:$F,6,0)</f>
        <v>175.174.112.238(辽宁-鞍山)</v>
      </c>
      <c r="G1083">
        <f>VLOOKUP(A:A,[1]Sheet1!$A:$G,7,0)</f>
        <v>2</v>
      </c>
      <c r="H1083">
        <f>VLOOKUP(A:A,[1]Sheet1!$A:$H,8,0)</f>
        <v>3</v>
      </c>
      <c r="I1083">
        <f>VLOOKUP(A:A,[1]Sheet1!$A:$I,9,0)</f>
        <v>2</v>
      </c>
      <c r="J1083">
        <f>VLOOKUP(A:A,[1]Sheet1!$A:$J,10,0)</f>
        <v>2</v>
      </c>
      <c r="K1083">
        <f>VLOOKUP(A:A,[1]Sheet1!$A:$K,11,0)</f>
        <v>3</v>
      </c>
      <c r="L1083" t="str">
        <f>VLOOKUP(A:A,[1]Sheet1!$A:$L,12,0)</f>
        <v>无</v>
      </c>
      <c r="M1083">
        <f>VLOOKUP(A:A,[1]Sheet1!$A:$N,13,0)</f>
        <v>1</v>
      </c>
      <c r="N1083">
        <f>VLOOKUP(A:A,[1]Sheet1!$A:$N,14,0)</f>
        <v>0</v>
      </c>
      <c r="O1083">
        <f>VLOOKUP(A:A,[1]Sheet1!$A:$R,15,0)</f>
        <v>0</v>
      </c>
      <c r="P1083">
        <f>VLOOKUP(A:A,[1]Sheet1!$A:$R,16,0)</f>
        <v>1</v>
      </c>
      <c r="Q1083">
        <f>VLOOKUP(A:A,[1]Sheet1!$A:$R,17,0)</f>
        <v>1</v>
      </c>
      <c r="R1083">
        <f>VLOOKUP(A:A,[1]Sheet1!$A:$R,18,0)</f>
        <v>0</v>
      </c>
      <c r="S1083">
        <f>VLOOKUP(A:A,[1]Sheet1!$A:$DN,19,0)</f>
        <v>0</v>
      </c>
      <c r="T1083">
        <f>VLOOKUP(A:A,[1]Sheet1!$A:$T,20,0)</f>
        <v>0</v>
      </c>
      <c r="U1083">
        <f>VLOOKUP(A:A,[1]Sheet1!$A:$U,21,0)</f>
        <v>0</v>
      </c>
      <c r="V1083">
        <f>VLOOKUP(A:A,[1]Sheet1!$A:$V,22,0)</f>
        <v>4</v>
      </c>
      <c r="W1083">
        <f>VLOOKUP(A:A,[1]Sheet1!$A:$W,23,0)</f>
        <v>0</v>
      </c>
      <c r="X1083">
        <f>VLOOKUP(A:A,[1]Sheet1!$A:$X,24,0)</f>
        <v>1</v>
      </c>
      <c r="Y1083">
        <f>VLOOKUP(A:A,[1]Sheet1!$A:$Y,25,0)</f>
        <v>0</v>
      </c>
      <c r="Z1083">
        <f>VLOOKUP(A:A,[1]Sheet1!$A:$Z,26,0)</f>
        <v>1</v>
      </c>
      <c r="AA1083">
        <f>VLOOKUP(A:A,[1]Sheet1!$A:$AA,27,0)</f>
        <v>0</v>
      </c>
      <c r="AB1083">
        <f>VLOOKUP(A:A,[1]Sheet1!$A:$AB,28,0)</f>
        <v>0</v>
      </c>
      <c r="AC1083">
        <f>VLOOKUP(A:A,[1]Sheet1!$A:$AC,29,0)</f>
        <v>1</v>
      </c>
    </row>
    <row r="1084" spans="1:29" x14ac:dyDescent="0.2">
      <c r="A1084" s="2">
        <v>1116</v>
      </c>
      <c r="B1084" t="str">
        <f>VLOOKUP(A:A,[1]Sheet1!$A:$F,2,0)</f>
        <v>2022/3/28 10:29:41</v>
      </c>
      <c r="C1084" t="str">
        <f>VLOOKUP(A:A,[1]Sheet1!$A:$F,3,0)</f>
        <v>339秒</v>
      </c>
      <c r="D1084" t="str">
        <f>VLOOKUP(A:A,[1]Sheet1!$A:$F,4,0)</f>
        <v>微信</v>
      </c>
      <c r="E1084" t="str">
        <f>VLOOKUP(A:A,[1]Sheet1!$A:$F,5,0)</f>
        <v>N/A</v>
      </c>
      <c r="F1084" t="str">
        <f>VLOOKUP(A:A,[1]Sheet1!$A:$F,6,0)</f>
        <v>180.114.177.147(江苏-无锡)</v>
      </c>
      <c r="G1084">
        <f>VLOOKUP(A:A,[1]Sheet1!$A:$G,7,0)</f>
        <v>2</v>
      </c>
      <c r="H1084">
        <f>VLOOKUP(A:A,[1]Sheet1!$A:$H,8,0)</f>
        <v>3</v>
      </c>
      <c r="I1084">
        <f>VLOOKUP(A:A,[1]Sheet1!$A:$I,9,0)</f>
        <v>3</v>
      </c>
      <c r="J1084">
        <f>VLOOKUP(A:A,[1]Sheet1!$A:$J,10,0)</f>
        <v>2</v>
      </c>
      <c r="K1084">
        <f>VLOOKUP(A:A,[1]Sheet1!$A:$K,11,0)</f>
        <v>1</v>
      </c>
      <c r="L1084" t="str">
        <f>VLOOKUP(A:A,[1]Sheet1!$A:$L,12,0)</f>
        <v>无</v>
      </c>
      <c r="M1084">
        <f>VLOOKUP(A:A,[1]Sheet1!$A:$N,13,0)</f>
        <v>0</v>
      </c>
      <c r="N1084">
        <f>VLOOKUP(A:A,[1]Sheet1!$A:$N,14,0)</f>
        <v>0</v>
      </c>
      <c r="O1084">
        <f>VLOOKUP(A:A,[1]Sheet1!$A:$R,15,0)</f>
        <v>1</v>
      </c>
      <c r="P1084">
        <f>VLOOKUP(A:A,[1]Sheet1!$A:$R,16,0)</f>
        <v>0</v>
      </c>
      <c r="Q1084">
        <f>VLOOKUP(A:A,[1]Sheet1!$A:$R,17,0)</f>
        <v>1</v>
      </c>
      <c r="R1084">
        <f>VLOOKUP(A:A,[1]Sheet1!$A:$R,18,0)</f>
        <v>0</v>
      </c>
      <c r="S1084">
        <f>VLOOKUP(A:A,[1]Sheet1!$A:$DN,19,0)</f>
        <v>0</v>
      </c>
      <c r="T1084">
        <f>VLOOKUP(A:A,[1]Sheet1!$A:$T,20,0)</f>
        <v>1</v>
      </c>
      <c r="U1084">
        <f>VLOOKUP(A:A,[1]Sheet1!$A:$U,21,0)</f>
        <v>0</v>
      </c>
      <c r="V1084">
        <f>VLOOKUP(A:A,[1]Sheet1!$A:$V,22,0)</f>
        <v>4</v>
      </c>
      <c r="W1084">
        <f>VLOOKUP(A:A,[1]Sheet1!$A:$W,23,0)</f>
        <v>0</v>
      </c>
      <c r="X1084">
        <f>VLOOKUP(A:A,[1]Sheet1!$A:$X,24,0)</f>
        <v>0</v>
      </c>
      <c r="Y1084">
        <f>VLOOKUP(A:A,[1]Sheet1!$A:$Y,25,0)</f>
        <v>0</v>
      </c>
      <c r="Z1084">
        <f>VLOOKUP(A:A,[1]Sheet1!$A:$Z,26,0)</f>
        <v>1</v>
      </c>
      <c r="AA1084">
        <f>VLOOKUP(A:A,[1]Sheet1!$A:$AA,27,0)</f>
        <v>0</v>
      </c>
      <c r="AB1084">
        <f>VLOOKUP(A:A,[1]Sheet1!$A:$AB,28,0)</f>
        <v>1</v>
      </c>
      <c r="AC1084">
        <f>VLOOKUP(A:A,[1]Sheet1!$A:$AC,29,0)</f>
        <v>0</v>
      </c>
    </row>
    <row r="1085" spans="1:29" x14ac:dyDescent="0.2">
      <c r="A1085" s="2">
        <v>1117</v>
      </c>
      <c r="B1085" t="str">
        <f>VLOOKUP(A:A,[1]Sheet1!$A:$F,2,0)</f>
        <v>2022/3/28 10:29:43</v>
      </c>
      <c r="C1085" t="str">
        <f>VLOOKUP(A:A,[1]Sheet1!$A:$F,3,0)</f>
        <v>326秒</v>
      </c>
      <c r="D1085" t="str">
        <f>VLOOKUP(A:A,[1]Sheet1!$A:$F,4,0)</f>
        <v>微信</v>
      </c>
      <c r="E1085" t="str">
        <f>VLOOKUP(A:A,[1]Sheet1!$A:$F,5,0)</f>
        <v>N/A</v>
      </c>
      <c r="F1085" t="str">
        <f>VLOOKUP(A:A,[1]Sheet1!$A:$F,6,0)</f>
        <v>183.143.59.199(浙江-湖州)</v>
      </c>
      <c r="G1085">
        <f>VLOOKUP(A:A,[1]Sheet1!$A:$G,7,0)</f>
        <v>2</v>
      </c>
      <c r="H1085">
        <f>VLOOKUP(A:A,[1]Sheet1!$A:$H,8,0)</f>
        <v>2</v>
      </c>
      <c r="I1085">
        <f>VLOOKUP(A:A,[1]Sheet1!$A:$I,9,0)</f>
        <v>1</v>
      </c>
      <c r="J1085">
        <f>VLOOKUP(A:A,[1]Sheet1!$A:$J,10,0)</f>
        <v>2</v>
      </c>
      <c r="K1085">
        <f>VLOOKUP(A:A,[1]Sheet1!$A:$K,11,0)</f>
        <v>2</v>
      </c>
      <c r="L1085" t="str">
        <f>VLOOKUP(A:A,[1]Sheet1!$A:$L,12,0)</f>
        <v>无</v>
      </c>
      <c r="M1085">
        <f>VLOOKUP(A:A,[1]Sheet1!$A:$N,13,0)</f>
        <v>0</v>
      </c>
      <c r="N1085">
        <f>VLOOKUP(A:A,[1]Sheet1!$A:$N,14,0)</f>
        <v>0</v>
      </c>
      <c r="O1085">
        <f>VLOOKUP(A:A,[1]Sheet1!$A:$R,15,0)</f>
        <v>1</v>
      </c>
      <c r="P1085">
        <f>VLOOKUP(A:A,[1]Sheet1!$A:$R,16,0)</f>
        <v>0</v>
      </c>
      <c r="Q1085">
        <f>VLOOKUP(A:A,[1]Sheet1!$A:$R,17,0)</f>
        <v>0</v>
      </c>
      <c r="R1085">
        <f>VLOOKUP(A:A,[1]Sheet1!$A:$R,18,0)</f>
        <v>0</v>
      </c>
      <c r="S1085">
        <f>VLOOKUP(A:A,[1]Sheet1!$A:$DN,19,0)</f>
        <v>1</v>
      </c>
      <c r="T1085">
        <f>VLOOKUP(A:A,[1]Sheet1!$A:$T,20,0)</f>
        <v>0</v>
      </c>
      <c r="U1085">
        <f>VLOOKUP(A:A,[1]Sheet1!$A:$U,21,0)</f>
        <v>0</v>
      </c>
      <c r="V1085">
        <f>VLOOKUP(A:A,[1]Sheet1!$A:$V,22,0)</f>
        <v>2</v>
      </c>
      <c r="W1085">
        <f>VLOOKUP(A:A,[1]Sheet1!$A:$W,23,0)</f>
        <v>0</v>
      </c>
      <c r="X1085">
        <f>VLOOKUP(A:A,[1]Sheet1!$A:$X,24,0)</f>
        <v>0</v>
      </c>
      <c r="Y1085">
        <f>VLOOKUP(A:A,[1]Sheet1!$A:$Y,25,0)</f>
        <v>0</v>
      </c>
      <c r="Z1085">
        <f>VLOOKUP(A:A,[1]Sheet1!$A:$Z,26,0)</f>
        <v>0</v>
      </c>
      <c r="AA1085">
        <f>VLOOKUP(A:A,[1]Sheet1!$A:$AA,27,0)</f>
        <v>1</v>
      </c>
      <c r="AB1085">
        <f>VLOOKUP(A:A,[1]Sheet1!$A:$AB,28,0)</f>
        <v>1</v>
      </c>
      <c r="AC1085">
        <f>VLOOKUP(A:A,[1]Sheet1!$A:$AC,29,0)</f>
        <v>0</v>
      </c>
    </row>
    <row r="1086" spans="1:29" x14ac:dyDescent="0.2">
      <c r="A1086" s="2">
        <v>1118</v>
      </c>
      <c r="B1086" t="str">
        <f>VLOOKUP(A:A,[1]Sheet1!$A:$F,2,0)</f>
        <v>2022/3/28 10:29:49</v>
      </c>
      <c r="C1086" t="str">
        <f>VLOOKUP(A:A,[1]Sheet1!$A:$F,3,0)</f>
        <v>298秒</v>
      </c>
      <c r="D1086" t="str">
        <f>VLOOKUP(A:A,[1]Sheet1!$A:$F,4,0)</f>
        <v>微信</v>
      </c>
      <c r="E1086" t="str">
        <f>VLOOKUP(A:A,[1]Sheet1!$A:$F,5,0)</f>
        <v>N/A</v>
      </c>
      <c r="F1086" t="str">
        <f>VLOOKUP(A:A,[1]Sheet1!$A:$F,6,0)</f>
        <v>175.175.160.154(辽宁-铁岭)</v>
      </c>
      <c r="G1086">
        <f>VLOOKUP(A:A,[1]Sheet1!$A:$G,7,0)</f>
        <v>2</v>
      </c>
      <c r="H1086">
        <f>VLOOKUP(A:A,[1]Sheet1!$A:$H,8,0)</f>
        <v>3</v>
      </c>
      <c r="I1086">
        <f>VLOOKUP(A:A,[1]Sheet1!$A:$I,9,0)</f>
        <v>2</v>
      </c>
      <c r="J1086">
        <f>VLOOKUP(A:A,[1]Sheet1!$A:$J,10,0)</f>
        <v>3</v>
      </c>
      <c r="K1086">
        <f>VLOOKUP(A:A,[1]Sheet1!$A:$K,11,0)</f>
        <v>2</v>
      </c>
      <c r="L1086" t="str">
        <f>VLOOKUP(A:A,[1]Sheet1!$A:$L,12,0)</f>
        <v>无</v>
      </c>
      <c r="M1086">
        <f>VLOOKUP(A:A,[1]Sheet1!$A:$N,13,0)</f>
        <v>0</v>
      </c>
      <c r="N1086">
        <f>VLOOKUP(A:A,[1]Sheet1!$A:$N,14,0)</f>
        <v>0</v>
      </c>
      <c r="O1086">
        <f>VLOOKUP(A:A,[1]Sheet1!$A:$R,15,0)</f>
        <v>1</v>
      </c>
      <c r="P1086">
        <f>VLOOKUP(A:A,[1]Sheet1!$A:$R,16,0)</f>
        <v>0</v>
      </c>
      <c r="Q1086">
        <f>VLOOKUP(A:A,[1]Sheet1!$A:$R,17,0)</f>
        <v>1</v>
      </c>
      <c r="R1086">
        <f>VLOOKUP(A:A,[1]Sheet1!$A:$R,18,0)</f>
        <v>0</v>
      </c>
      <c r="S1086">
        <f>VLOOKUP(A:A,[1]Sheet1!$A:$DN,19,0)</f>
        <v>0</v>
      </c>
      <c r="T1086">
        <f>VLOOKUP(A:A,[1]Sheet1!$A:$T,20,0)</f>
        <v>1</v>
      </c>
      <c r="U1086">
        <f>VLOOKUP(A:A,[1]Sheet1!$A:$U,21,0)</f>
        <v>0</v>
      </c>
      <c r="V1086">
        <f>VLOOKUP(A:A,[1]Sheet1!$A:$V,22,0)</f>
        <v>4</v>
      </c>
      <c r="W1086">
        <f>VLOOKUP(A:A,[1]Sheet1!$A:$W,23,0)</f>
        <v>0</v>
      </c>
      <c r="X1086">
        <f>VLOOKUP(A:A,[1]Sheet1!$A:$X,24,0)</f>
        <v>0</v>
      </c>
      <c r="Y1086">
        <f>VLOOKUP(A:A,[1]Sheet1!$A:$Y,25,0)</f>
        <v>0</v>
      </c>
      <c r="Z1086">
        <f>VLOOKUP(A:A,[1]Sheet1!$A:$Z,26,0)</f>
        <v>1</v>
      </c>
      <c r="AA1086">
        <f>VLOOKUP(A:A,[1]Sheet1!$A:$AA,27,0)</f>
        <v>0</v>
      </c>
      <c r="AB1086">
        <f>VLOOKUP(A:A,[1]Sheet1!$A:$AB,28,0)</f>
        <v>0</v>
      </c>
      <c r="AC1086">
        <f>VLOOKUP(A:A,[1]Sheet1!$A:$AC,29,0)</f>
        <v>1</v>
      </c>
    </row>
    <row r="1087" spans="1:29" x14ac:dyDescent="0.2">
      <c r="A1087" s="2">
        <v>1119</v>
      </c>
      <c r="B1087" t="str">
        <f>VLOOKUP(A:A,[1]Sheet1!$A:$F,2,0)</f>
        <v>2022/3/28 10:29:54</v>
      </c>
      <c r="C1087" t="str">
        <f>VLOOKUP(A:A,[1]Sheet1!$A:$F,3,0)</f>
        <v>330秒</v>
      </c>
      <c r="D1087" t="str">
        <f>VLOOKUP(A:A,[1]Sheet1!$A:$F,4,0)</f>
        <v>微信</v>
      </c>
      <c r="E1087" t="str">
        <f>VLOOKUP(A:A,[1]Sheet1!$A:$F,5,0)</f>
        <v>N/A</v>
      </c>
      <c r="F1087" t="str">
        <f>VLOOKUP(A:A,[1]Sheet1!$A:$F,6,0)</f>
        <v>114.229.16.142(江苏-镇江)</v>
      </c>
      <c r="G1087">
        <f>VLOOKUP(A:A,[1]Sheet1!$A:$G,7,0)</f>
        <v>2</v>
      </c>
      <c r="H1087">
        <f>VLOOKUP(A:A,[1]Sheet1!$A:$H,8,0)</f>
        <v>2</v>
      </c>
      <c r="I1087">
        <f>VLOOKUP(A:A,[1]Sheet1!$A:$I,9,0)</f>
        <v>1</v>
      </c>
      <c r="J1087">
        <f>VLOOKUP(A:A,[1]Sheet1!$A:$J,10,0)</f>
        <v>2</v>
      </c>
      <c r="K1087">
        <f>VLOOKUP(A:A,[1]Sheet1!$A:$K,11,0)</f>
        <v>1</v>
      </c>
      <c r="L1087" t="str">
        <f>VLOOKUP(A:A,[1]Sheet1!$A:$L,12,0)</f>
        <v>无</v>
      </c>
      <c r="M1087">
        <f>VLOOKUP(A:A,[1]Sheet1!$A:$N,13,0)</f>
        <v>0</v>
      </c>
      <c r="N1087">
        <f>VLOOKUP(A:A,[1]Sheet1!$A:$N,14,0)</f>
        <v>1</v>
      </c>
      <c r="O1087">
        <f>VLOOKUP(A:A,[1]Sheet1!$A:$R,15,0)</f>
        <v>0</v>
      </c>
      <c r="P1087">
        <f>VLOOKUP(A:A,[1]Sheet1!$A:$R,16,0)</f>
        <v>0</v>
      </c>
      <c r="Q1087">
        <f>VLOOKUP(A:A,[1]Sheet1!$A:$R,17,0)</f>
        <v>0</v>
      </c>
      <c r="R1087">
        <f>VLOOKUP(A:A,[1]Sheet1!$A:$R,18,0)</f>
        <v>1</v>
      </c>
      <c r="S1087">
        <f>VLOOKUP(A:A,[1]Sheet1!$A:$DN,19,0)</f>
        <v>0</v>
      </c>
      <c r="T1087">
        <f>VLOOKUP(A:A,[1]Sheet1!$A:$T,20,0)</f>
        <v>0</v>
      </c>
      <c r="U1087">
        <f>VLOOKUP(A:A,[1]Sheet1!$A:$U,21,0)</f>
        <v>0</v>
      </c>
      <c r="V1087">
        <f>VLOOKUP(A:A,[1]Sheet1!$A:$V,22,0)</f>
        <v>2</v>
      </c>
      <c r="W1087">
        <f>VLOOKUP(A:A,[1]Sheet1!$A:$W,23,0)</f>
        <v>1</v>
      </c>
      <c r="X1087">
        <f>VLOOKUP(A:A,[1]Sheet1!$A:$X,24,0)</f>
        <v>1</v>
      </c>
      <c r="Y1087">
        <f>VLOOKUP(A:A,[1]Sheet1!$A:$Y,25,0)</f>
        <v>0</v>
      </c>
      <c r="Z1087">
        <f>VLOOKUP(A:A,[1]Sheet1!$A:$Z,26,0)</f>
        <v>0</v>
      </c>
      <c r="AA1087">
        <f>VLOOKUP(A:A,[1]Sheet1!$A:$AA,27,0)</f>
        <v>1</v>
      </c>
      <c r="AB1087">
        <f>VLOOKUP(A:A,[1]Sheet1!$A:$AB,28,0)</f>
        <v>0</v>
      </c>
      <c r="AC1087">
        <f>VLOOKUP(A:A,[1]Sheet1!$A:$AC,29,0)</f>
        <v>0</v>
      </c>
    </row>
    <row r="1088" spans="1:29" x14ac:dyDescent="0.2">
      <c r="A1088" s="2">
        <v>1120</v>
      </c>
      <c r="B1088" t="str">
        <f>VLOOKUP(A:A,[1]Sheet1!$A:$F,2,0)</f>
        <v>2022/3/28 10:29:56</v>
      </c>
      <c r="C1088" t="str">
        <f>VLOOKUP(A:A,[1]Sheet1!$A:$F,3,0)</f>
        <v>317秒</v>
      </c>
      <c r="D1088" t="str">
        <f>VLOOKUP(A:A,[1]Sheet1!$A:$F,4,0)</f>
        <v>微信</v>
      </c>
      <c r="E1088" t="str">
        <f>VLOOKUP(A:A,[1]Sheet1!$A:$F,5,0)</f>
        <v>N/A</v>
      </c>
      <c r="F1088" t="str">
        <f>VLOOKUP(A:A,[1]Sheet1!$A:$F,6,0)</f>
        <v>111.25.121.206(吉林-四平)</v>
      </c>
      <c r="G1088">
        <f>VLOOKUP(A:A,[1]Sheet1!$A:$G,7,0)</f>
        <v>2</v>
      </c>
      <c r="H1088">
        <f>VLOOKUP(A:A,[1]Sheet1!$A:$H,8,0)</f>
        <v>3</v>
      </c>
      <c r="I1088">
        <f>VLOOKUP(A:A,[1]Sheet1!$A:$I,9,0)</f>
        <v>2</v>
      </c>
      <c r="J1088">
        <f>VLOOKUP(A:A,[1]Sheet1!$A:$J,10,0)</f>
        <v>2</v>
      </c>
      <c r="K1088">
        <f>VLOOKUP(A:A,[1]Sheet1!$A:$K,11,0)</f>
        <v>3</v>
      </c>
      <c r="L1088" t="str">
        <f>VLOOKUP(A:A,[1]Sheet1!$A:$L,12,0)</f>
        <v>无</v>
      </c>
      <c r="M1088">
        <f>VLOOKUP(A:A,[1]Sheet1!$A:$N,13,0)</f>
        <v>0</v>
      </c>
      <c r="N1088">
        <f>VLOOKUP(A:A,[1]Sheet1!$A:$N,14,0)</f>
        <v>0</v>
      </c>
      <c r="O1088">
        <f>VLOOKUP(A:A,[1]Sheet1!$A:$R,15,0)</f>
        <v>0</v>
      </c>
      <c r="P1088">
        <f>VLOOKUP(A:A,[1]Sheet1!$A:$R,16,0)</f>
        <v>0</v>
      </c>
      <c r="Q1088">
        <f>VLOOKUP(A:A,[1]Sheet1!$A:$R,17,0)</f>
        <v>1</v>
      </c>
      <c r="R1088">
        <f>VLOOKUP(A:A,[1]Sheet1!$A:$R,18,0)</f>
        <v>0</v>
      </c>
      <c r="S1088">
        <f>VLOOKUP(A:A,[1]Sheet1!$A:$DN,19,0)</f>
        <v>1</v>
      </c>
      <c r="T1088">
        <f>VLOOKUP(A:A,[1]Sheet1!$A:$T,20,0)</f>
        <v>1</v>
      </c>
      <c r="U1088">
        <f>VLOOKUP(A:A,[1]Sheet1!$A:$U,21,0)</f>
        <v>0</v>
      </c>
      <c r="V1088">
        <f>VLOOKUP(A:A,[1]Sheet1!$A:$V,22,0)</f>
        <v>2</v>
      </c>
      <c r="W1088">
        <f>VLOOKUP(A:A,[1]Sheet1!$A:$W,23,0)</f>
        <v>1</v>
      </c>
      <c r="X1088">
        <f>VLOOKUP(A:A,[1]Sheet1!$A:$X,24,0)</f>
        <v>0</v>
      </c>
      <c r="Y1088">
        <f>VLOOKUP(A:A,[1]Sheet1!$A:$Y,25,0)</f>
        <v>1</v>
      </c>
      <c r="Z1088">
        <f>VLOOKUP(A:A,[1]Sheet1!$A:$Z,26,0)</f>
        <v>1</v>
      </c>
      <c r="AA1088">
        <f>VLOOKUP(A:A,[1]Sheet1!$A:$AA,27,0)</f>
        <v>0</v>
      </c>
      <c r="AB1088">
        <f>VLOOKUP(A:A,[1]Sheet1!$A:$AB,28,0)</f>
        <v>0</v>
      </c>
      <c r="AC1088">
        <f>VLOOKUP(A:A,[1]Sheet1!$A:$AC,29,0)</f>
        <v>0</v>
      </c>
    </row>
    <row r="1089" spans="1:29" x14ac:dyDescent="0.2">
      <c r="A1089" s="2">
        <v>1121</v>
      </c>
      <c r="B1089" t="str">
        <f>VLOOKUP(A:A,[1]Sheet1!$A:$F,2,0)</f>
        <v>2022/3/28 10:29:59</v>
      </c>
      <c r="C1089" t="str">
        <f>VLOOKUP(A:A,[1]Sheet1!$A:$F,3,0)</f>
        <v>269秒</v>
      </c>
      <c r="D1089" t="str">
        <f>VLOOKUP(A:A,[1]Sheet1!$A:$F,4,0)</f>
        <v>微信</v>
      </c>
      <c r="E1089" t="str">
        <f>VLOOKUP(A:A,[1]Sheet1!$A:$F,5,0)</f>
        <v>N/A</v>
      </c>
      <c r="F1089" t="str">
        <f>VLOOKUP(A:A,[1]Sheet1!$A:$F,6,0)</f>
        <v>117.95.90.66(江苏-淮安)</v>
      </c>
      <c r="G1089">
        <f>VLOOKUP(A:A,[1]Sheet1!$A:$G,7,0)</f>
        <v>2</v>
      </c>
      <c r="H1089">
        <f>VLOOKUP(A:A,[1]Sheet1!$A:$H,8,0)</f>
        <v>2</v>
      </c>
      <c r="I1089">
        <f>VLOOKUP(A:A,[1]Sheet1!$A:$I,9,0)</f>
        <v>1</v>
      </c>
      <c r="J1089">
        <f>VLOOKUP(A:A,[1]Sheet1!$A:$J,10,0)</f>
        <v>2</v>
      </c>
      <c r="K1089">
        <f>VLOOKUP(A:A,[1]Sheet1!$A:$K,11,0)</f>
        <v>2</v>
      </c>
      <c r="L1089" t="str">
        <f>VLOOKUP(A:A,[1]Sheet1!$A:$L,12,0)</f>
        <v>无</v>
      </c>
      <c r="M1089">
        <f>VLOOKUP(A:A,[1]Sheet1!$A:$N,13,0)</f>
        <v>0</v>
      </c>
      <c r="N1089">
        <f>VLOOKUP(A:A,[1]Sheet1!$A:$N,14,0)</f>
        <v>0</v>
      </c>
      <c r="O1089">
        <f>VLOOKUP(A:A,[1]Sheet1!$A:$R,15,0)</f>
        <v>0</v>
      </c>
      <c r="P1089">
        <f>VLOOKUP(A:A,[1]Sheet1!$A:$R,16,0)</f>
        <v>1</v>
      </c>
      <c r="Q1089">
        <f>VLOOKUP(A:A,[1]Sheet1!$A:$R,17,0)</f>
        <v>0</v>
      </c>
      <c r="R1089">
        <f>VLOOKUP(A:A,[1]Sheet1!$A:$R,18,0)</f>
        <v>1</v>
      </c>
      <c r="S1089">
        <f>VLOOKUP(A:A,[1]Sheet1!$A:$DN,19,0)</f>
        <v>1</v>
      </c>
      <c r="T1089">
        <f>VLOOKUP(A:A,[1]Sheet1!$A:$T,20,0)</f>
        <v>0</v>
      </c>
      <c r="U1089">
        <f>VLOOKUP(A:A,[1]Sheet1!$A:$U,21,0)</f>
        <v>0</v>
      </c>
      <c r="V1089">
        <f>VLOOKUP(A:A,[1]Sheet1!$A:$V,22,0)</f>
        <v>5</v>
      </c>
      <c r="W1089">
        <f>VLOOKUP(A:A,[1]Sheet1!$A:$W,23,0)</f>
        <v>1</v>
      </c>
      <c r="X1089">
        <f>VLOOKUP(A:A,[1]Sheet1!$A:$X,24,0)</f>
        <v>1</v>
      </c>
      <c r="Y1089">
        <f>VLOOKUP(A:A,[1]Sheet1!$A:$Y,25,0)</f>
        <v>0</v>
      </c>
      <c r="Z1089">
        <f>VLOOKUP(A:A,[1]Sheet1!$A:$Z,26,0)</f>
        <v>0</v>
      </c>
      <c r="AA1089">
        <f>VLOOKUP(A:A,[1]Sheet1!$A:$AA,27,0)</f>
        <v>0</v>
      </c>
      <c r="AB1089">
        <f>VLOOKUP(A:A,[1]Sheet1!$A:$AB,28,0)</f>
        <v>0</v>
      </c>
      <c r="AC1089">
        <f>VLOOKUP(A:A,[1]Sheet1!$A:$AC,29,0)</f>
        <v>0</v>
      </c>
    </row>
    <row r="1090" spans="1:29" x14ac:dyDescent="0.2">
      <c r="A1090" s="2">
        <v>1122</v>
      </c>
      <c r="B1090" t="str">
        <f>VLOOKUP(A:A,[1]Sheet1!$A:$F,2,0)</f>
        <v>2022/3/28 10:30:02</v>
      </c>
      <c r="C1090" t="str">
        <f>VLOOKUP(A:A,[1]Sheet1!$A:$F,3,0)</f>
        <v>353秒</v>
      </c>
      <c r="D1090" t="str">
        <f>VLOOKUP(A:A,[1]Sheet1!$A:$F,4,0)</f>
        <v>微信</v>
      </c>
      <c r="E1090" t="str">
        <f>VLOOKUP(A:A,[1]Sheet1!$A:$F,5,0)</f>
        <v>N/A</v>
      </c>
      <c r="F1090" t="str">
        <f>VLOOKUP(A:A,[1]Sheet1!$A:$F,6,0)</f>
        <v>112.38.55.49(山东-聊城)</v>
      </c>
      <c r="G1090">
        <f>VLOOKUP(A:A,[1]Sheet1!$A:$G,7,0)</f>
        <v>1</v>
      </c>
      <c r="H1090">
        <f>VLOOKUP(A:A,[1]Sheet1!$A:$H,8,0)</f>
        <v>4</v>
      </c>
      <c r="I1090">
        <f>VLOOKUP(A:A,[1]Sheet1!$A:$I,9,0)</f>
        <v>2</v>
      </c>
      <c r="J1090">
        <f>VLOOKUP(A:A,[1]Sheet1!$A:$J,10,0)</f>
        <v>2</v>
      </c>
      <c r="K1090">
        <f>VLOOKUP(A:A,[1]Sheet1!$A:$K,11,0)</f>
        <v>3</v>
      </c>
      <c r="L1090" t="str">
        <f>VLOOKUP(A:A,[1]Sheet1!$A:$L,12,0)</f>
        <v>无</v>
      </c>
      <c r="M1090">
        <f>VLOOKUP(A:A,[1]Sheet1!$A:$N,13,0)</f>
        <v>0</v>
      </c>
      <c r="N1090">
        <f>VLOOKUP(A:A,[1]Sheet1!$A:$N,14,0)</f>
        <v>0</v>
      </c>
      <c r="O1090">
        <f>VLOOKUP(A:A,[1]Sheet1!$A:$R,15,0)</f>
        <v>1</v>
      </c>
      <c r="P1090">
        <f>VLOOKUP(A:A,[1]Sheet1!$A:$R,16,0)</f>
        <v>0</v>
      </c>
      <c r="Q1090">
        <f>VLOOKUP(A:A,[1]Sheet1!$A:$R,17,0)</f>
        <v>1</v>
      </c>
      <c r="R1090">
        <f>VLOOKUP(A:A,[1]Sheet1!$A:$R,18,0)</f>
        <v>0</v>
      </c>
      <c r="S1090">
        <f>VLOOKUP(A:A,[1]Sheet1!$A:$DN,19,0)</f>
        <v>0</v>
      </c>
      <c r="T1090">
        <f>VLOOKUP(A:A,[1]Sheet1!$A:$T,20,0)</f>
        <v>1</v>
      </c>
      <c r="U1090">
        <f>VLOOKUP(A:A,[1]Sheet1!$A:$U,21,0)</f>
        <v>0</v>
      </c>
      <c r="V1090">
        <f>VLOOKUP(A:A,[1]Sheet1!$A:$V,22,0)</f>
        <v>4</v>
      </c>
      <c r="W1090">
        <f>VLOOKUP(A:A,[1]Sheet1!$A:$W,23,0)</f>
        <v>0</v>
      </c>
      <c r="X1090">
        <f>VLOOKUP(A:A,[1]Sheet1!$A:$X,24,0)</f>
        <v>1</v>
      </c>
      <c r="Y1090">
        <f>VLOOKUP(A:A,[1]Sheet1!$A:$Y,25,0)</f>
        <v>0</v>
      </c>
      <c r="Z1090">
        <f>VLOOKUP(A:A,[1]Sheet1!$A:$Z,26,0)</f>
        <v>0</v>
      </c>
      <c r="AA1090">
        <f>VLOOKUP(A:A,[1]Sheet1!$A:$AA,27,0)</f>
        <v>1</v>
      </c>
      <c r="AB1090">
        <f>VLOOKUP(A:A,[1]Sheet1!$A:$AB,28,0)</f>
        <v>0</v>
      </c>
      <c r="AC1090">
        <f>VLOOKUP(A:A,[1]Sheet1!$A:$AC,29,0)</f>
        <v>0</v>
      </c>
    </row>
    <row r="1091" spans="1:29" x14ac:dyDescent="0.2">
      <c r="A1091" s="2">
        <v>1123</v>
      </c>
      <c r="B1091" t="str">
        <f>VLOOKUP(A:A,[1]Sheet1!$A:$F,2,0)</f>
        <v>2022/3/28 10:30:08</v>
      </c>
      <c r="C1091" t="str">
        <f>VLOOKUP(A:A,[1]Sheet1!$A:$F,3,0)</f>
        <v>323秒</v>
      </c>
      <c r="D1091" t="str">
        <f>VLOOKUP(A:A,[1]Sheet1!$A:$F,4,0)</f>
        <v>微信</v>
      </c>
      <c r="E1091" t="str">
        <f>VLOOKUP(A:A,[1]Sheet1!$A:$F,5,0)</f>
        <v>N/A</v>
      </c>
      <c r="F1091" t="str">
        <f>VLOOKUP(A:A,[1]Sheet1!$A:$F,6,0)</f>
        <v>119.7.231.37(四川-雅安)</v>
      </c>
      <c r="G1091">
        <f>VLOOKUP(A:A,[1]Sheet1!$A:$G,7,0)</f>
        <v>1</v>
      </c>
      <c r="H1091">
        <f>VLOOKUP(A:A,[1]Sheet1!$A:$H,8,0)</f>
        <v>3</v>
      </c>
      <c r="I1091">
        <f>VLOOKUP(A:A,[1]Sheet1!$A:$I,9,0)</f>
        <v>2</v>
      </c>
      <c r="J1091">
        <f>VLOOKUP(A:A,[1]Sheet1!$A:$J,10,0)</f>
        <v>2</v>
      </c>
      <c r="K1091">
        <f>VLOOKUP(A:A,[1]Sheet1!$A:$K,11,0)</f>
        <v>2</v>
      </c>
      <c r="L1091" t="str">
        <f>VLOOKUP(A:A,[1]Sheet1!$A:$L,12,0)</f>
        <v>无</v>
      </c>
      <c r="M1091">
        <f>VLOOKUP(A:A,[1]Sheet1!$A:$N,13,0)</f>
        <v>0</v>
      </c>
      <c r="N1091">
        <f>VLOOKUP(A:A,[1]Sheet1!$A:$N,14,0)</f>
        <v>1</v>
      </c>
      <c r="O1091">
        <f>VLOOKUP(A:A,[1]Sheet1!$A:$R,15,0)</f>
        <v>0</v>
      </c>
      <c r="P1091">
        <f>VLOOKUP(A:A,[1]Sheet1!$A:$R,16,0)</f>
        <v>0</v>
      </c>
      <c r="Q1091">
        <f>VLOOKUP(A:A,[1]Sheet1!$A:$R,17,0)</f>
        <v>1</v>
      </c>
      <c r="R1091">
        <f>VLOOKUP(A:A,[1]Sheet1!$A:$R,18,0)</f>
        <v>0</v>
      </c>
      <c r="S1091">
        <f>VLOOKUP(A:A,[1]Sheet1!$A:$DN,19,0)</f>
        <v>0</v>
      </c>
      <c r="T1091">
        <f>VLOOKUP(A:A,[1]Sheet1!$A:$T,20,0)</f>
        <v>0</v>
      </c>
      <c r="U1091">
        <f>VLOOKUP(A:A,[1]Sheet1!$A:$U,21,0)</f>
        <v>0</v>
      </c>
      <c r="V1091">
        <f>VLOOKUP(A:A,[1]Sheet1!$A:$V,22,0)</f>
        <v>3</v>
      </c>
      <c r="W1091">
        <f>VLOOKUP(A:A,[1]Sheet1!$A:$W,23,0)</f>
        <v>0</v>
      </c>
      <c r="X1091">
        <f>VLOOKUP(A:A,[1]Sheet1!$A:$X,24,0)</f>
        <v>1</v>
      </c>
      <c r="Y1091">
        <f>VLOOKUP(A:A,[1]Sheet1!$A:$Y,25,0)</f>
        <v>1</v>
      </c>
      <c r="Z1091">
        <f>VLOOKUP(A:A,[1]Sheet1!$A:$Z,26,0)</f>
        <v>0</v>
      </c>
      <c r="AA1091">
        <f>VLOOKUP(A:A,[1]Sheet1!$A:$AA,27,0)</f>
        <v>0</v>
      </c>
      <c r="AB1091">
        <f>VLOOKUP(A:A,[1]Sheet1!$A:$AB,28,0)</f>
        <v>0</v>
      </c>
      <c r="AC1091">
        <f>VLOOKUP(A:A,[1]Sheet1!$A:$AC,29,0)</f>
        <v>0</v>
      </c>
    </row>
    <row r="1092" spans="1:29" x14ac:dyDescent="0.2">
      <c r="A1092" s="2">
        <v>1124</v>
      </c>
      <c r="B1092" t="str">
        <f>VLOOKUP(A:A,[1]Sheet1!$A:$F,2,0)</f>
        <v>2022/3/28 10:30:09</v>
      </c>
      <c r="C1092" t="str">
        <f>VLOOKUP(A:A,[1]Sheet1!$A:$F,3,0)</f>
        <v>325秒</v>
      </c>
      <c r="D1092" t="str">
        <f>VLOOKUP(A:A,[1]Sheet1!$A:$F,4,0)</f>
        <v>微信</v>
      </c>
      <c r="E1092" t="str">
        <f>VLOOKUP(A:A,[1]Sheet1!$A:$F,5,0)</f>
        <v>N/A</v>
      </c>
      <c r="F1092" t="str">
        <f>VLOOKUP(A:A,[1]Sheet1!$A:$F,6,0)</f>
        <v>183.165.224.90(安徽-池州)</v>
      </c>
      <c r="G1092">
        <f>VLOOKUP(A:A,[1]Sheet1!$A:$G,7,0)</f>
        <v>1</v>
      </c>
      <c r="H1092">
        <f>VLOOKUP(A:A,[1]Sheet1!$A:$H,8,0)</f>
        <v>2</v>
      </c>
      <c r="I1092">
        <f>VLOOKUP(A:A,[1]Sheet1!$A:$I,9,0)</f>
        <v>1</v>
      </c>
      <c r="J1092">
        <f>VLOOKUP(A:A,[1]Sheet1!$A:$J,10,0)</f>
        <v>2</v>
      </c>
      <c r="K1092">
        <f>VLOOKUP(A:A,[1]Sheet1!$A:$K,11,0)</f>
        <v>3</v>
      </c>
      <c r="L1092" t="str">
        <f>VLOOKUP(A:A,[1]Sheet1!$A:$L,12,0)</f>
        <v>无</v>
      </c>
      <c r="M1092">
        <f>VLOOKUP(A:A,[1]Sheet1!$A:$N,13,0)</f>
        <v>0</v>
      </c>
      <c r="N1092">
        <f>VLOOKUP(A:A,[1]Sheet1!$A:$N,14,0)</f>
        <v>0</v>
      </c>
      <c r="O1092">
        <f>VLOOKUP(A:A,[1]Sheet1!$A:$R,15,0)</f>
        <v>1</v>
      </c>
      <c r="P1092">
        <f>VLOOKUP(A:A,[1]Sheet1!$A:$R,16,0)</f>
        <v>0</v>
      </c>
      <c r="Q1092">
        <f>VLOOKUP(A:A,[1]Sheet1!$A:$R,17,0)</f>
        <v>0</v>
      </c>
      <c r="R1092">
        <f>VLOOKUP(A:A,[1]Sheet1!$A:$R,18,0)</f>
        <v>1</v>
      </c>
      <c r="S1092">
        <f>VLOOKUP(A:A,[1]Sheet1!$A:$DN,19,0)</f>
        <v>1</v>
      </c>
      <c r="T1092">
        <f>VLOOKUP(A:A,[1]Sheet1!$A:$T,20,0)</f>
        <v>0</v>
      </c>
      <c r="U1092">
        <f>VLOOKUP(A:A,[1]Sheet1!$A:$U,21,0)</f>
        <v>0</v>
      </c>
      <c r="V1092">
        <f>VLOOKUP(A:A,[1]Sheet1!$A:$V,22,0)</f>
        <v>3</v>
      </c>
      <c r="W1092">
        <f>VLOOKUP(A:A,[1]Sheet1!$A:$W,23,0)</f>
        <v>0</v>
      </c>
      <c r="X1092">
        <f>VLOOKUP(A:A,[1]Sheet1!$A:$X,24,0)</f>
        <v>1</v>
      </c>
      <c r="Y1092">
        <f>VLOOKUP(A:A,[1]Sheet1!$A:$Y,25,0)</f>
        <v>0</v>
      </c>
      <c r="Z1092">
        <f>VLOOKUP(A:A,[1]Sheet1!$A:$Z,26,0)</f>
        <v>0</v>
      </c>
      <c r="AA1092">
        <f>VLOOKUP(A:A,[1]Sheet1!$A:$AA,27,0)</f>
        <v>1</v>
      </c>
      <c r="AB1092">
        <f>VLOOKUP(A:A,[1]Sheet1!$A:$AB,28,0)</f>
        <v>1</v>
      </c>
      <c r="AC1092">
        <f>VLOOKUP(A:A,[1]Sheet1!$A:$AC,29,0)</f>
        <v>0</v>
      </c>
    </row>
    <row r="1093" spans="1:29" x14ac:dyDescent="0.2">
      <c r="A1093" s="2">
        <v>1125</v>
      </c>
      <c r="B1093" t="str">
        <f>VLOOKUP(A:A,[1]Sheet1!$A:$F,2,0)</f>
        <v>2022/3/28 10:30:14</v>
      </c>
      <c r="C1093" t="str">
        <f>VLOOKUP(A:A,[1]Sheet1!$A:$F,3,0)</f>
        <v>318秒</v>
      </c>
      <c r="D1093" t="str">
        <f>VLOOKUP(A:A,[1]Sheet1!$A:$F,4,0)</f>
        <v>微信</v>
      </c>
      <c r="E1093" t="str">
        <f>VLOOKUP(A:A,[1]Sheet1!$A:$F,5,0)</f>
        <v>N/A</v>
      </c>
      <c r="F1093" t="str">
        <f>VLOOKUP(A:A,[1]Sheet1!$A:$F,6,0)</f>
        <v>180.117.251.241(江苏-苏州)</v>
      </c>
      <c r="G1093">
        <f>VLOOKUP(A:A,[1]Sheet1!$A:$G,7,0)</f>
        <v>2</v>
      </c>
      <c r="H1093">
        <f>VLOOKUP(A:A,[1]Sheet1!$A:$H,8,0)</f>
        <v>4</v>
      </c>
      <c r="I1093">
        <f>VLOOKUP(A:A,[1]Sheet1!$A:$I,9,0)</f>
        <v>2</v>
      </c>
      <c r="J1093">
        <f>VLOOKUP(A:A,[1]Sheet1!$A:$J,10,0)</f>
        <v>2</v>
      </c>
      <c r="K1093">
        <f>VLOOKUP(A:A,[1]Sheet1!$A:$K,11,0)</f>
        <v>3</v>
      </c>
      <c r="L1093" t="str">
        <f>VLOOKUP(A:A,[1]Sheet1!$A:$L,12,0)</f>
        <v>无</v>
      </c>
      <c r="M1093">
        <f>VLOOKUP(A:A,[1]Sheet1!$A:$N,13,0)</f>
        <v>0</v>
      </c>
      <c r="N1093">
        <f>VLOOKUP(A:A,[1]Sheet1!$A:$N,14,0)</f>
        <v>0</v>
      </c>
      <c r="O1093">
        <f>VLOOKUP(A:A,[1]Sheet1!$A:$R,15,0)</f>
        <v>0</v>
      </c>
      <c r="P1093">
        <f>VLOOKUP(A:A,[1]Sheet1!$A:$R,16,0)</f>
        <v>0</v>
      </c>
      <c r="Q1093">
        <f>VLOOKUP(A:A,[1]Sheet1!$A:$R,17,0)</f>
        <v>0</v>
      </c>
      <c r="R1093">
        <f>VLOOKUP(A:A,[1]Sheet1!$A:$R,18,0)</f>
        <v>0</v>
      </c>
      <c r="S1093">
        <f>VLOOKUP(A:A,[1]Sheet1!$A:$DN,19,0)</f>
        <v>1</v>
      </c>
      <c r="T1093">
        <f>VLOOKUP(A:A,[1]Sheet1!$A:$T,20,0)</f>
        <v>1</v>
      </c>
      <c r="U1093">
        <f>VLOOKUP(A:A,[1]Sheet1!$A:$U,21,0)</f>
        <v>0</v>
      </c>
      <c r="V1093">
        <f>VLOOKUP(A:A,[1]Sheet1!$A:$V,22,0)</f>
        <v>2</v>
      </c>
      <c r="W1093">
        <f>VLOOKUP(A:A,[1]Sheet1!$A:$W,23,0)</f>
        <v>0</v>
      </c>
      <c r="X1093">
        <f>VLOOKUP(A:A,[1]Sheet1!$A:$X,24,0)</f>
        <v>1</v>
      </c>
      <c r="Y1093">
        <f>VLOOKUP(A:A,[1]Sheet1!$A:$Y,25,0)</f>
        <v>0</v>
      </c>
      <c r="Z1093">
        <f>VLOOKUP(A:A,[1]Sheet1!$A:$Z,26,0)</f>
        <v>1</v>
      </c>
      <c r="AA1093">
        <f>VLOOKUP(A:A,[1]Sheet1!$A:$AA,27,0)</f>
        <v>0</v>
      </c>
      <c r="AB1093">
        <f>VLOOKUP(A:A,[1]Sheet1!$A:$AB,28,0)</f>
        <v>1</v>
      </c>
      <c r="AC1093">
        <f>VLOOKUP(A:A,[1]Sheet1!$A:$AC,29,0)</f>
        <v>0</v>
      </c>
    </row>
    <row r="1094" spans="1:29" x14ac:dyDescent="0.2">
      <c r="A1094" s="2">
        <v>1126</v>
      </c>
      <c r="B1094" t="str">
        <f>VLOOKUP(A:A,[1]Sheet1!$A:$F,2,0)</f>
        <v>2022/3/28 10:30:19</v>
      </c>
      <c r="C1094" t="str">
        <f>VLOOKUP(A:A,[1]Sheet1!$A:$F,3,0)</f>
        <v>363秒</v>
      </c>
      <c r="D1094" t="str">
        <f>VLOOKUP(A:A,[1]Sheet1!$A:$F,4,0)</f>
        <v>微信</v>
      </c>
      <c r="E1094" t="str">
        <f>VLOOKUP(A:A,[1]Sheet1!$A:$F,5,0)</f>
        <v>N/A</v>
      </c>
      <c r="F1094" t="str">
        <f>VLOOKUP(A:A,[1]Sheet1!$A:$F,6,0)</f>
        <v>117.26.231.15(福建-莆田)</v>
      </c>
      <c r="G1094">
        <f>VLOOKUP(A:A,[1]Sheet1!$A:$G,7,0)</f>
        <v>2</v>
      </c>
      <c r="H1094">
        <f>VLOOKUP(A:A,[1]Sheet1!$A:$H,8,0)</f>
        <v>4</v>
      </c>
      <c r="I1094">
        <f>VLOOKUP(A:A,[1]Sheet1!$A:$I,9,0)</f>
        <v>2</v>
      </c>
      <c r="J1094">
        <f>VLOOKUP(A:A,[1]Sheet1!$A:$J,10,0)</f>
        <v>2</v>
      </c>
      <c r="K1094">
        <f>VLOOKUP(A:A,[1]Sheet1!$A:$K,11,0)</f>
        <v>2</v>
      </c>
      <c r="L1094" t="str">
        <f>VLOOKUP(A:A,[1]Sheet1!$A:$L,12,0)</f>
        <v>无</v>
      </c>
      <c r="M1094">
        <f>VLOOKUP(A:A,[1]Sheet1!$A:$N,13,0)</f>
        <v>0</v>
      </c>
      <c r="N1094">
        <f>VLOOKUP(A:A,[1]Sheet1!$A:$N,14,0)</f>
        <v>0</v>
      </c>
      <c r="O1094">
        <f>VLOOKUP(A:A,[1]Sheet1!$A:$R,15,0)</f>
        <v>0</v>
      </c>
      <c r="P1094">
        <f>VLOOKUP(A:A,[1]Sheet1!$A:$R,16,0)</f>
        <v>1</v>
      </c>
      <c r="Q1094">
        <f>VLOOKUP(A:A,[1]Sheet1!$A:$R,17,0)</f>
        <v>0</v>
      </c>
      <c r="R1094">
        <f>VLOOKUP(A:A,[1]Sheet1!$A:$R,18,0)</f>
        <v>0</v>
      </c>
      <c r="S1094">
        <f>VLOOKUP(A:A,[1]Sheet1!$A:$DN,19,0)</f>
        <v>1</v>
      </c>
      <c r="T1094">
        <f>VLOOKUP(A:A,[1]Sheet1!$A:$T,20,0)</f>
        <v>1</v>
      </c>
      <c r="U1094">
        <f>VLOOKUP(A:A,[1]Sheet1!$A:$U,21,0)</f>
        <v>0</v>
      </c>
      <c r="V1094">
        <f>VLOOKUP(A:A,[1]Sheet1!$A:$V,22,0)</f>
        <v>3</v>
      </c>
      <c r="W1094">
        <f>VLOOKUP(A:A,[1]Sheet1!$A:$W,23,0)</f>
        <v>0</v>
      </c>
      <c r="X1094">
        <f>VLOOKUP(A:A,[1]Sheet1!$A:$X,24,0)</f>
        <v>0</v>
      </c>
      <c r="Y1094">
        <f>VLOOKUP(A:A,[1]Sheet1!$A:$Y,25,0)</f>
        <v>0</v>
      </c>
      <c r="Z1094">
        <f>VLOOKUP(A:A,[1]Sheet1!$A:$Z,26,0)</f>
        <v>1</v>
      </c>
      <c r="AA1094">
        <f>VLOOKUP(A:A,[1]Sheet1!$A:$AA,27,0)</f>
        <v>0</v>
      </c>
      <c r="AB1094">
        <f>VLOOKUP(A:A,[1]Sheet1!$A:$AB,28,0)</f>
        <v>1</v>
      </c>
      <c r="AC1094">
        <f>VLOOKUP(A:A,[1]Sheet1!$A:$AC,29,0)</f>
        <v>0</v>
      </c>
    </row>
    <row r="1095" spans="1:29" x14ac:dyDescent="0.2">
      <c r="A1095" s="2">
        <v>1127</v>
      </c>
      <c r="B1095" t="str">
        <f>VLOOKUP(A:A,[1]Sheet1!$A:$F,2,0)</f>
        <v>2022/3/28 10:30:20</v>
      </c>
      <c r="C1095" t="str">
        <f>VLOOKUP(A:A,[1]Sheet1!$A:$F,3,0)</f>
        <v>285秒</v>
      </c>
      <c r="D1095" t="str">
        <f>VLOOKUP(A:A,[1]Sheet1!$A:$F,4,0)</f>
        <v>微信</v>
      </c>
      <c r="E1095" t="str">
        <f>VLOOKUP(A:A,[1]Sheet1!$A:$F,5,0)</f>
        <v>N/A</v>
      </c>
      <c r="F1095" t="str">
        <f>VLOOKUP(A:A,[1]Sheet1!$A:$F,6,0)</f>
        <v>175.147.70.240(辽宁-鞍山)</v>
      </c>
      <c r="G1095">
        <f>VLOOKUP(A:A,[1]Sheet1!$A:$G,7,0)</f>
        <v>1</v>
      </c>
      <c r="H1095">
        <f>VLOOKUP(A:A,[1]Sheet1!$A:$H,8,0)</f>
        <v>2</v>
      </c>
      <c r="I1095">
        <f>VLOOKUP(A:A,[1]Sheet1!$A:$I,9,0)</f>
        <v>1</v>
      </c>
      <c r="J1095">
        <f>VLOOKUP(A:A,[1]Sheet1!$A:$J,10,0)</f>
        <v>3</v>
      </c>
      <c r="K1095">
        <f>VLOOKUP(A:A,[1]Sheet1!$A:$K,11,0)</f>
        <v>3</v>
      </c>
      <c r="L1095" t="str">
        <f>VLOOKUP(A:A,[1]Sheet1!$A:$L,12,0)</f>
        <v>无</v>
      </c>
      <c r="M1095">
        <f>VLOOKUP(A:A,[1]Sheet1!$A:$N,13,0)</f>
        <v>0</v>
      </c>
      <c r="N1095">
        <f>VLOOKUP(A:A,[1]Sheet1!$A:$N,14,0)</f>
        <v>0</v>
      </c>
      <c r="O1095">
        <f>VLOOKUP(A:A,[1]Sheet1!$A:$R,15,0)</f>
        <v>1</v>
      </c>
      <c r="P1095">
        <f>VLOOKUP(A:A,[1]Sheet1!$A:$R,16,0)</f>
        <v>0</v>
      </c>
      <c r="Q1095">
        <f>VLOOKUP(A:A,[1]Sheet1!$A:$R,17,0)</f>
        <v>0</v>
      </c>
      <c r="R1095">
        <f>VLOOKUP(A:A,[1]Sheet1!$A:$R,18,0)</f>
        <v>0</v>
      </c>
      <c r="S1095">
        <f>VLOOKUP(A:A,[1]Sheet1!$A:$DN,19,0)</f>
        <v>1</v>
      </c>
      <c r="T1095">
        <f>VLOOKUP(A:A,[1]Sheet1!$A:$T,20,0)</f>
        <v>0</v>
      </c>
      <c r="U1095">
        <f>VLOOKUP(A:A,[1]Sheet1!$A:$U,21,0)</f>
        <v>0</v>
      </c>
      <c r="V1095">
        <f>VLOOKUP(A:A,[1]Sheet1!$A:$V,22,0)</f>
        <v>3</v>
      </c>
      <c r="W1095">
        <f>VLOOKUP(A:A,[1]Sheet1!$A:$W,23,0)</f>
        <v>0</v>
      </c>
      <c r="X1095">
        <f>VLOOKUP(A:A,[1]Sheet1!$A:$X,24,0)</f>
        <v>1</v>
      </c>
      <c r="Y1095">
        <f>VLOOKUP(A:A,[1]Sheet1!$A:$Y,25,0)</f>
        <v>0</v>
      </c>
      <c r="Z1095">
        <f>VLOOKUP(A:A,[1]Sheet1!$A:$Z,26,0)</f>
        <v>0</v>
      </c>
      <c r="AA1095">
        <f>VLOOKUP(A:A,[1]Sheet1!$A:$AA,27,0)</f>
        <v>0</v>
      </c>
      <c r="AB1095">
        <f>VLOOKUP(A:A,[1]Sheet1!$A:$AB,28,0)</f>
        <v>1</v>
      </c>
      <c r="AC1095">
        <f>VLOOKUP(A:A,[1]Sheet1!$A:$AC,29,0)</f>
        <v>0</v>
      </c>
    </row>
    <row r="1096" spans="1:29" x14ac:dyDescent="0.2">
      <c r="A1096" s="2">
        <v>1128</v>
      </c>
      <c r="B1096" t="str">
        <f>VLOOKUP(A:A,[1]Sheet1!$A:$F,2,0)</f>
        <v>2022/3/28 10:30:25</v>
      </c>
      <c r="C1096" t="str">
        <f>VLOOKUP(A:A,[1]Sheet1!$A:$F,3,0)</f>
        <v>267秒</v>
      </c>
      <c r="D1096" t="str">
        <f>VLOOKUP(A:A,[1]Sheet1!$A:$F,4,0)</f>
        <v>微信</v>
      </c>
      <c r="E1096" t="str">
        <f>VLOOKUP(A:A,[1]Sheet1!$A:$F,5,0)</f>
        <v>N/A</v>
      </c>
      <c r="F1096" t="str">
        <f>VLOOKUP(A:A,[1]Sheet1!$A:$F,6,0)</f>
        <v>113.121.21.190(山东-烟台)</v>
      </c>
      <c r="G1096">
        <f>VLOOKUP(A:A,[1]Sheet1!$A:$G,7,0)</f>
        <v>1</v>
      </c>
      <c r="H1096">
        <f>VLOOKUP(A:A,[1]Sheet1!$A:$H,8,0)</f>
        <v>3</v>
      </c>
      <c r="I1096">
        <f>VLOOKUP(A:A,[1]Sheet1!$A:$I,9,0)</f>
        <v>2</v>
      </c>
      <c r="J1096">
        <f>VLOOKUP(A:A,[1]Sheet1!$A:$J,10,0)</f>
        <v>2</v>
      </c>
      <c r="K1096">
        <f>VLOOKUP(A:A,[1]Sheet1!$A:$K,11,0)</f>
        <v>2</v>
      </c>
      <c r="L1096" t="str">
        <f>VLOOKUP(A:A,[1]Sheet1!$A:$L,12,0)</f>
        <v>无</v>
      </c>
      <c r="M1096">
        <f>VLOOKUP(A:A,[1]Sheet1!$A:$N,13,0)</f>
        <v>0</v>
      </c>
      <c r="N1096">
        <f>VLOOKUP(A:A,[1]Sheet1!$A:$N,14,0)</f>
        <v>0</v>
      </c>
      <c r="O1096">
        <f>VLOOKUP(A:A,[1]Sheet1!$A:$R,15,0)</f>
        <v>0</v>
      </c>
      <c r="P1096">
        <f>VLOOKUP(A:A,[1]Sheet1!$A:$R,16,0)</f>
        <v>0</v>
      </c>
      <c r="Q1096">
        <f>VLOOKUP(A:A,[1]Sheet1!$A:$R,17,0)</f>
        <v>1</v>
      </c>
      <c r="R1096">
        <f>VLOOKUP(A:A,[1]Sheet1!$A:$R,18,0)</f>
        <v>0</v>
      </c>
      <c r="S1096">
        <f>VLOOKUP(A:A,[1]Sheet1!$A:$DN,19,0)</f>
        <v>1</v>
      </c>
      <c r="T1096">
        <f>VLOOKUP(A:A,[1]Sheet1!$A:$T,20,0)</f>
        <v>0</v>
      </c>
      <c r="U1096">
        <f>VLOOKUP(A:A,[1]Sheet1!$A:$U,21,0)</f>
        <v>0</v>
      </c>
      <c r="V1096">
        <f>VLOOKUP(A:A,[1]Sheet1!$A:$V,22,0)</f>
        <v>2</v>
      </c>
      <c r="W1096">
        <f>VLOOKUP(A:A,[1]Sheet1!$A:$W,23,0)</f>
        <v>0</v>
      </c>
      <c r="X1096">
        <f>VLOOKUP(A:A,[1]Sheet1!$A:$X,24,0)</f>
        <v>1</v>
      </c>
      <c r="Y1096">
        <f>VLOOKUP(A:A,[1]Sheet1!$A:$Y,25,0)</f>
        <v>0</v>
      </c>
      <c r="Z1096">
        <f>VLOOKUP(A:A,[1]Sheet1!$A:$Z,26,0)</f>
        <v>0</v>
      </c>
      <c r="AA1096">
        <f>VLOOKUP(A:A,[1]Sheet1!$A:$AA,27,0)</f>
        <v>0</v>
      </c>
      <c r="AB1096">
        <f>VLOOKUP(A:A,[1]Sheet1!$A:$AB,28,0)</f>
        <v>1</v>
      </c>
      <c r="AC1096">
        <f>VLOOKUP(A:A,[1]Sheet1!$A:$AC,29,0)</f>
        <v>0</v>
      </c>
    </row>
    <row r="1097" spans="1:29" x14ac:dyDescent="0.2">
      <c r="A1097" s="2">
        <v>1129</v>
      </c>
      <c r="B1097" t="str">
        <f>VLOOKUP(A:A,[1]Sheet1!$A:$F,2,0)</f>
        <v>2022/3/28 10:30:26</v>
      </c>
      <c r="C1097" t="str">
        <f>VLOOKUP(A:A,[1]Sheet1!$A:$F,3,0)</f>
        <v>359秒</v>
      </c>
      <c r="D1097" t="str">
        <f>VLOOKUP(A:A,[1]Sheet1!$A:$F,4,0)</f>
        <v>微信</v>
      </c>
      <c r="E1097" t="str">
        <f>VLOOKUP(A:A,[1]Sheet1!$A:$F,5,0)</f>
        <v>N/A</v>
      </c>
      <c r="F1097" t="str">
        <f>VLOOKUP(A:A,[1]Sheet1!$A:$F,6,0)</f>
        <v>113.124.221.9(山东-烟台)</v>
      </c>
      <c r="G1097">
        <f>VLOOKUP(A:A,[1]Sheet1!$A:$G,7,0)</f>
        <v>2</v>
      </c>
      <c r="H1097">
        <f>VLOOKUP(A:A,[1]Sheet1!$A:$H,8,0)</f>
        <v>2</v>
      </c>
      <c r="I1097">
        <f>VLOOKUP(A:A,[1]Sheet1!$A:$I,9,0)</f>
        <v>1</v>
      </c>
      <c r="J1097">
        <f>VLOOKUP(A:A,[1]Sheet1!$A:$J,10,0)</f>
        <v>3</v>
      </c>
      <c r="K1097">
        <f>VLOOKUP(A:A,[1]Sheet1!$A:$K,11,0)</f>
        <v>2</v>
      </c>
      <c r="L1097" t="str">
        <f>VLOOKUP(A:A,[1]Sheet1!$A:$L,12,0)</f>
        <v>无</v>
      </c>
      <c r="M1097">
        <f>VLOOKUP(A:A,[1]Sheet1!$A:$N,13,0)</f>
        <v>0</v>
      </c>
      <c r="N1097">
        <f>VLOOKUP(A:A,[1]Sheet1!$A:$N,14,0)</f>
        <v>0</v>
      </c>
      <c r="O1097">
        <f>VLOOKUP(A:A,[1]Sheet1!$A:$R,15,0)</f>
        <v>1</v>
      </c>
      <c r="P1097">
        <f>VLOOKUP(A:A,[1]Sheet1!$A:$R,16,0)</f>
        <v>1</v>
      </c>
      <c r="Q1097">
        <f>VLOOKUP(A:A,[1]Sheet1!$A:$R,17,0)</f>
        <v>0</v>
      </c>
      <c r="R1097">
        <f>VLOOKUP(A:A,[1]Sheet1!$A:$R,18,0)</f>
        <v>0</v>
      </c>
      <c r="S1097">
        <f>VLOOKUP(A:A,[1]Sheet1!$A:$DN,19,0)</f>
        <v>0</v>
      </c>
      <c r="T1097">
        <f>VLOOKUP(A:A,[1]Sheet1!$A:$T,20,0)</f>
        <v>0</v>
      </c>
      <c r="U1097">
        <f>VLOOKUP(A:A,[1]Sheet1!$A:$U,21,0)</f>
        <v>0</v>
      </c>
      <c r="V1097">
        <f>VLOOKUP(A:A,[1]Sheet1!$A:$V,22,0)</f>
        <v>4</v>
      </c>
      <c r="W1097">
        <f>VLOOKUP(A:A,[1]Sheet1!$A:$W,23,0)</f>
        <v>1</v>
      </c>
      <c r="X1097">
        <f>VLOOKUP(A:A,[1]Sheet1!$A:$X,24,0)</f>
        <v>1</v>
      </c>
      <c r="Y1097">
        <f>VLOOKUP(A:A,[1]Sheet1!$A:$Y,25,0)</f>
        <v>0</v>
      </c>
      <c r="Z1097">
        <f>VLOOKUP(A:A,[1]Sheet1!$A:$Z,26,0)</f>
        <v>1</v>
      </c>
      <c r="AA1097">
        <f>VLOOKUP(A:A,[1]Sheet1!$A:$AA,27,0)</f>
        <v>0</v>
      </c>
      <c r="AB1097">
        <f>VLOOKUP(A:A,[1]Sheet1!$A:$AB,28,0)</f>
        <v>0</v>
      </c>
      <c r="AC1097">
        <f>VLOOKUP(A:A,[1]Sheet1!$A:$AC,29,0)</f>
        <v>0</v>
      </c>
    </row>
    <row r="1098" spans="1:29" x14ac:dyDescent="0.2">
      <c r="A1098" s="2">
        <v>1130</v>
      </c>
      <c r="B1098" t="str">
        <f>VLOOKUP(A:A,[1]Sheet1!$A:$F,2,0)</f>
        <v>2022/3/28 10:30:30</v>
      </c>
      <c r="C1098" t="str">
        <f>VLOOKUP(A:A,[1]Sheet1!$A:$F,3,0)</f>
        <v>305秒</v>
      </c>
      <c r="D1098" t="str">
        <f>VLOOKUP(A:A,[1]Sheet1!$A:$F,4,0)</f>
        <v>微信</v>
      </c>
      <c r="E1098" t="str">
        <f>VLOOKUP(A:A,[1]Sheet1!$A:$F,5,0)</f>
        <v>N/A</v>
      </c>
      <c r="F1098" t="str">
        <f>VLOOKUP(A:A,[1]Sheet1!$A:$F,6,0)</f>
        <v>59.58.104.209(福建-莆田)</v>
      </c>
      <c r="G1098">
        <f>VLOOKUP(A:A,[1]Sheet1!$A:$G,7,0)</f>
        <v>1</v>
      </c>
      <c r="H1098">
        <f>VLOOKUP(A:A,[1]Sheet1!$A:$H,8,0)</f>
        <v>4</v>
      </c>
      <c r="I1098">
        <f>VLOOKUP(A:A,[1]Sheet1!$A:$I,9,0)</f>
        <v>2</v>
      </c>
      <c r="J1098">
        <f>VLOOKUP(A:A,[1]Sheet1!$A:$J,10,0)</f>
        <v>2</v>
      </c>
      <c r="K1098">
        <f>VLOOKUP(A:A,[1]Sheet1!$A:$K,11,0)</f>
        <v>2</v>
      </c>
      <c r="L1098" t="str">
        <f>VLOOKUP(A:A,[1]Sheet1!$A:$L,12,0)</f>
        <v>无</v>
      </c>
      <c r="M1098">
        <f>VLOOKUP(A:A,[1]Sheet1!$A:$N,13,0)</f>
        <v>0</v>
      </c>
      <c r="N1098">
        <f>VLOOKUP(A:A,[1]Sheet1!$A:$N,14,0)</f>
        <v>0</v>
      </c>
      <c r="O1098">
        <f>VLOOKUP(A:A,[1]Sheet1!$A:$R,15,0)</f>
        <v>0</v>
      </c>
      <c r="P1098">
        <f>VLOOKUP(A:A,[1]Sheet1!$A:$R,16,0)</f>
        <v>0</v>
      </c>
      <c r="Q1098">
        <f>VLOOKUP(A:A,[1]Sheet1!$A:$R,17,0)</f>
        <v>1</v>
      </c>
      <c r="R1098">
        <f>VLOOKUP(A:A,[1]Sheet1!$A:$R,18,0)</f>
        <v>1</v>
      </c>
      <c r="S1098">
        <f>VLOOKUP(A:A,[1]Sheet1!$A:$DN,19,0)</f>
        <v>1</v>
      </c>
      <c r="T1098">
        <f>VLOOKUP(A:A,[1]Sheet1!$A:$T,20,0)</f>
        <v>0</v>
      </c>
      <c r="U1098">
        <f>VLOOKUP(A:A,[1]Sheet1!$A:$U,21,0)</f>
        <v>0</v>
      </c>
      <c r="V1098">
        <f>VLOOKUP(A:A,[1]Sheet1!$A:$V,22,0)</f>
        <v>2</v>
      </c>
      <c r="W1098">
        <f>VLOOKUP(A:A,[1]Sheet1!$A:$W,23,0)</f>
        <v>1</v>
      </c>
      <c r="X1098">
        <f>VLOOKUP(A:A,[1]Sheet1!$A:$X,24,0)</f>
        <v>1</v>
      </c>
      <c r="Y1098">
        <f>VLOOKUP(A:A,[1]Sheet1!$A:$Y,25,0)</f>
        <v>0</v>
      </c>
      <c r="Z1098">
        <f>VLOOKUP(A:A,[1]Sheet1!$A:$Z,26,0)</f>
        <v>0</v>
      </c>
      <c r="AA1098">
        <f>VLOOKUP(A:A,[1]Sheet1!$A:$AA,27,0)</f>
        <v>0</v>
      </c>
      <c r="AB1098">
        <f>VLOOKUP(A:A,[1]Sheet1!$A:$AB,28,0)</f>
        <v>1</v>
      </c>
      <c r="AC1098">
        <f>VLOOKUP(A:A,[1]Sheet1!$A:$AC,29,0)</f>
        <v>0</v>
      </c>
    </row>
    <row r="1099" spans="1:29" x14ac:dyDescent="0.2">
      <c r="A1099" s="2">
        <v>1131</v>
      </c>
      <c r="B1099" t="str">
        <f>VLOOKUP(A:A,[1]Sheet1!$A:$F,2,0)</f>
        <v>2022/3/28 10:30:31</v>
      </c>
      <c r="C1099" t="str">
        <f>VLOOKUP(A:A,[1]Sheet1!$A:$F,3,0)</f>
        <v>287秒</v>
      </c>
      <c r="D1099" t="str">
        <f>VLOOKUP(A:A,[1]Sheet1!$A:$F,4,0)</f>
        <v>微信</v>
      </c>
      <c r="E1099" t="str">
        <f>VLOOKUP(A:A,[1]Sheet1!$A:$F,5,0)</f>
        <v>N/A</v>
      </c>
      <c r="F1099" t="str">
        <f>VLOOKUP(A:A,[1]Sheet1!$A:$F,6,0)</f>
        <v>123.169.39.14(山东-烟台)</v>
      </c>
      <c r="G1099">
        <f>VLOOKUP(A:A,[1]Sheet1!$A:$G,7,0)</f>
        <v>1</v>
      </c>
      <c r="H1099">
        <f>VLOOKUP(A:A,[1]Sheet1!$A:$H,8,0)</f>
        <v>2</v>
      </c>
      <c r="I1099">
        <f>VLOOKUP(A:A,[1]Sheet1!$A:$I,9,0)</f>
        <v>1</v>
      </c>
      <c r="J1099">
        <f>VLOOKUP(A:A,[1]Sheet1!$A:$J,10,0)</f>
        <v>2</v>
      </c>
      <c r="K1099">
        <f>VLOOKUP(A:A,[1]Sheet1!$A:$K,11,0)</f>
        <v>3</v>
      </c>
      <c r="L1099" t="str">
        <f>VLOOKUP(A:A,[1]Sheet1!$A:$L,12,0)</f>
        <v>无</v>
      </c>
      <c r="M1099">
        <f>VLOOKUP(A:A,[1]Sheet1!$A:$N,13,0)</f>
        <v>0</v>
      </c>
      <c r="N1099">
        <f>VLOOKUP(A:A,[1]Sheet1!$A:$N,14,0)</f>
        <v>0</v>
      </c>
      <c r="O1099">
        <f>VLOOKUP(A:A,[1]Sheet1!$A:$R,15,0)</f>
        <v>0</v>
      </c>
      <c r="P1099">
        <f>VLOOKUP(A:A,[1]Sheet1!$A:$R,16,0)</f>
        <v>0</v>
      </c>
      <c r="Q1099">
        <f>VLOOKUP(A:A,[1]Sheet1!$A:$R,17,0)</f>
        <v>1</v>
      </c>
      <c r="R1099">
        <f>VLOOKUP(A:A,[1]Sheet1!$A:$R,18,0)</f>
        <v>1</v>
      </c>
      <c r="S1099">
        <f>VLOOKUP(A:A,[1]Sheet1!$A:$DN,19,0)</f>
        <v>0</v>
      </c>
      <c r="T1099">
        <f>VLOOKUP(A:A,[1]Sheet1!$A:$T,20,0)</f>
        <v>1</v>
      </c>
      <c r="U1099">
        <f>VLOOKUP(A:A,[1]Sheet1!$A:$U,21,0)</f>
        <v>0</v>
      </c>
      <c r="V1099">
        <f>VLOOKUP(A:A,[1]Sheet1!$A:$V,22,0)</f>
        <v>2</v>
      </c>
      <c r="W1099">
        <f>VLOOKUP(A:A,[1]Sheet1!$A:$W,23,0)</f>
        <v>0</v>
      </c>
      <c r="X1099">
        <f>VLOOKUP(A:A,[1]Sheet1!$A:$X,24,0)</f>
        <v>0</v>
      </c>
      <c r="Y1099">
        <f>VLOOKUP(A:A,[1]Sheet1!$A:$Y,25,0)</f>
        <v>1</v>
      </c>
      <c r="Z1099">
        <f>VLOOKUP(A:A,[1]Sheet1!$A:$Z,26,0)</f>
        <v>1</v>
      </c>
      <c r="AA1099">
        <f>VLOOKUP(A:A,[1]Sheet1!$A:$AA,27,0)</f>
        <v>0</v>
      </c>
      <c r="AB1099">
        <f>VLOOKUP(A:A,[1]Sheet1!$A:$AB,28,0)</f>
        <v>0</v>
      </c>
      <c r="AC1099">
        <f>VLOOKUP(A:A,[1]Sheet1!$A:$AC,29,0)</f>
        <v>0</v>
      </c>
    </row>
    <row r="1100" spans="1:29" x14ac:dyDescent="0.2">
      <c r="A1100" s="2">
        <v>1132</v>
      </c>
      <c r="B1100" t="str">
        <f>VLOOKUP(A:A,[1]Sheet1!$A:$F,2,0)</f>
        <v>2022/3/28 10:30:34</v>
      </c>
      <c r="C1100" t="str">
        <f>VLOOKUP(A:A,[1]Sheet1!$A:$F,3,0)</f>
        <v>337秒</v>
      </c>
      <c r="D1100" t="str">
        <f>VLOOKUP(A:A,[1]Sheet1!$A:$F,4,0)</f>
        <v>微信</v>
      </c>
      <c r="E1100" t="str">
        <f>VLOOKUP(A:A,[1]Sheet1!$A:$F,5,0)</f>
        <v>N/A</v>
      </c>
      <c r="F1100" t="str">
        <f>VLOOKUP(A:A,[1]Sheet1!$A:$F,6,0)</f>
        <v>106.111.28.113(江苏-泰州)</v>
      </c>
      <c r="G1100">
        <f>VLOOKUP(A:A,[1]Sheet1!$A:$G,7,0)</f>
        <v>1</v>
      </c>
      <c r="H1100">
        <f>VLOOKUP(A:A,[1]Sheet1!$A:$H,8,0)</f>
        <v>4</v>
      </c>
      <c r="I1100">
        <f>VLOOKUP(A:A,[1]Sheet1!$A:$I,9,0)</f>
        <v>2</v>
      </c>
      <c r="J1100">
        <f>VLOOKUP(A:A,[1]Sheet1!$A:$J,10,0)</f>
        <v>2</v>
      </c>
      <c r="K1100">
        <f>VLOOKUP(A:A,[1]Sheet1!$A:$K,11,0)</f>
        <v>2</v>
      </c>
      <c r="L1100" t="str">
        <f>VLOOKUP(A:A,[1]Sheet1!$A:$L,12,0)</f>
        <v>无</v>
      </c>
      <c r="M1100">
        <f>VLOOKUP(A:A,[1]Sheet1!$A:$N,13,0)</f>
        <v>0</v>
      </c>
      <c r="N1100">
        <f>VLOOKUP(A:A,[1]Sheet1!$A:$N,14,0)</f>
        <v>1</v>
      </c>
      <c r="O1100">
        <f>VLOOKUP(A:A,[1]Sheet1!$A:$R,15,0)</f>
        <v>0</v>
      </c>
      <c r="P1100">
        <f>VLOOKUP(A:A,[1]Sheet1!$A:$R,16,0)</f>
        <v>0</v>
      </c>
      <c r="Q1100">
        <f>VLOOKUP(A:A,[1]Sheet1!$A:$R,17,0)</f>
        <v>0</v>
      </c>
      <c r="R1100">
        <f>VLOOKUP(A:A,[1]Sheet1!$A:$R,18,0)</f>
        <v>0</v>
      </c>
      <c r="S1100">
        <f>VLOOKUP(A:A,[1]Sheet1!$A:$DN,19,0)</f>
        <v>1</v>
      </c>
      <c r="T1100">
        <f>VLOOKUP(A:A,[1]Sheet1!$A:$T,20,0)</f>
        <v>0</v>
      </c>
      <c r="U1100">
        <f>VLOOKUP(A:A,[1]Sheet1!$A:$U,21,0)</f>
        <v>0</v>
      </c>
      <c r="V1100">
        <f>VLOOKUP(A:A,[1]Sheet1!$A:$V,22,0)</f>
        <v>3</v>
      </c>
      <c r="W1100">
        <f>VLOOKUP(A:A,[1]Sheet1!$A:$W,23,0)</f>
        <v>1</v>
      </c>
      <c r="X1100">
        <f>VLOOKUP(A:A,[1]Sheet1!$A:$X,24,0)</f>
        <v>1</v>
      </c>
      <c r="Y1100">
        <f>VLOOKUP(A:A,[1]Sheet1!$A:$Y,25,0)</f>
        <v>0</v>
      </c>
      <c r="Z1100">
        <f>VLOOKUP(A:A,[1]Sheet1!$A:$Z,26,0)</f>
        <v>0</v>
      </c>
      <c r="AA1100">
        <f>VLOOKUP(A:A,[1]Sheet1!$A:$AA,27,0)</f>
        <v>0</v>
      </c>
      <c r="AB1100">
        <f>VLOOKUP(A:A,[1]Sheet1!$A:$AB,28,0)</f>
        <v>1</v>
      </c>
      <c r="AC1100">
        <f>VLOOKUP(A:A,[1]Sheet1!$A:$AC,29,0)</f>
        <v>0</v>
      </c>
    </row>
    <row r="1101" spans="1:29" x14ac:dyDescent="0.2">
      <c r="A1101" s="2">
        <v>1133</v>
      </c>
      <c r="B1101" t="str">
        <f>VLOOKUP(A:A,[1]Sheet1!$A:$F,2,0)</f>
        <v>2022/3/28 10:30:39</v>
      </c>
      <c r="C1101" t="str">
        <f>VLOOKUP(A:A,[1]Sheet1!$A:$F,3,0)</f>
        <v>310秒</v>
      </c>
      <c r="D1101" t="str">
        <f>VLOOKUP(A:A,[1]Sheet1!$A:$F,4,0)</f>
        <v>微信</v>
      </c>
      <c r="E1101" t="str">
        <f>VLOOKUP(A:A,[1]Sheet1!$A:$F,5,0)</f>
        <v>N/A</v>
      </c>
      <c r="F1101" t="str">
        <f>VLOOKUP(A:A,[1]Sheet1!$A:$F,6,0)</f>
        <v>36.62.194.181(安徽-滁州)</v>
      </c>
      <c r="G1101">
        <f>VLOOKUP(A:A,[1]Sheet1!$A:$G,7,0)</f>
        <v>1</v>
      </c>
      <c r="H1101">
        <f>VLOOKUP(A:A,[1]Sheet1!$A:$H,8,0)</f>
        <v>2</v>
      </c>
      <c r="I1101">
        <f>VLOOKUP(A:A,[1]Sheet1!$A:$I,9,0)</f>
        <v>1</v>
      </c>
      <c r="J1101">
        <f>VLOOKUP(A:A,[1]Sheet1!$A:$J,10,0)</f>
        <v>2</v>
      </c>
      <c r="K1101">
        <f>VLOOKUP(A:A,[1]Sheet1!$A:$K,11,0)</f>
        <v>1</v>
      </c>
      <c r="L1101" t="str">
        <f>VLOOKUP(A:A,[1]Sheet1!$A:$L,12,0)</f>
        <v>无</v>
      </c>
      <c r="M1101">
        <f>VLOOKUP(A:A,[1]Sheet1!$A:$N,13,0)</f>
        <v>1</v>
      </c>
      <c r="N1101">
        <f>VLOOKUP(A:A,[1]Sheet1!$A:$N,14,0)</f>
        <v>0</v>
      </c>
      <c r="O1101">
        <f>VLOOKUP(A:A,[1]Sheet1!$A:$R,15,0)</f>
        <v>0</v>
      </c>
      <c r="P1101">
        <f>VLOOKUP(A:A,[1]Sheet1!$A:$R,16,0)</f>
        <v>0</v>
      </c>
      <c r="Q1101">
        <f>VLOOKUP(A:A,[1]Sheet1!$A:$R,17,0)</f>
        <v>0</v>
      </c>
      <c r="R1101">
        <f>VLOOKUP(A:A,[1]Sheet1!$A:$R,18,0)</f>
        <v>0</v>
      </c>
      <c r="S1101">
        <f>VLOOKUP(A:A,[1]Sheet1!$A:$DN,19,0)</f>
        <v>0</v>
      </c>
      <c r="T1101">
        <f>VLOOKUP(A:A,[1]Sheet1!$A:$T,20,0)</f>
        <v>1</v>
      </c>
      <c r="U1101">
        <f>VLOOKUP(A:A,[1]Sheet1!$A:$U,21,0)</f>
        <v>0</v>
      </c>
      <c r="V1101">
        <f>VLOOKUP(A:A,[1]Sheet1!$A:$V,22,0)</f>
        <v>4</v>
      </c>
      <c r="W1101">
        <f>VLOOKUP(A:A,[1]Sheet1!$A:$W,23,0)</f>
        <v>0</v>
      </c>
      <c r="X1101">
        <f>VLOOKUP(A:A,[1]Sheet1!$A:$X,24,0)</f>
        <v>1</v>
      </c>
      <c r="Y1101">
        <f>VLOOKUP(A:A,[1]Sheet1!$A:$Y,25,0)</f>
        <v>0</v>
      </c>
      <c r="Z1101">
        <f>VLOOKUP(A:A,[1]Sheet1!$A:$Z,26,0)</f>
        <v>0</v>
      </c>
      <c r="AA1101">
        <f>VLOOKUP(A:A,[1]Sheet1!$A:$AA,27,0)</f>
        <v>1</v>
      </c>
      <c r="AB1101">
        <f>VLOOKUP(A:A,[1]Sheet1!$A:$AB,28,0)</f>
        <v>1</v>
      </c>
      <c r="AC1101">
        <f>VLOOKUP(A:A,[1]Sheet1!$A:$AC,29,0)</f>
        <v>0</v>
      </c>
    </row>
    <row r="1102" spans="1:29" x14ac:dyDescent="0.2">
      <c r="A1102" s="2">
        <v>1134</v>
      </c>
      <c r="B1102" t="str">
        <f>VLOOKUP(A:A,[1]Sheet1!$A:$F,2,0)</f>
        <v>2022/3/28 10:30:44</v>
      </c>
      <c r="C1102" t="str">
        <f>VLOOKUP(A:A,[1]Sheet1!$A:$F,3,0)</f>
        <v>280秒</v>
      </c>
      <c r="D1102" t="str">
        <f>VLOOKUP(A:A,[1]Sheet1!$A:$F,4,0)</f>
        <v>微信</v>
      </c>
      <c r="E1102" t="str">
        <f>VLOOKUP(A:A,[1]Sheet1!$A:$F,5,0)</f>
        <v>N/A</v>
      </c>
      <c r="F1102" t="str">
        <f>VLOOKUP(A:A,[1]Sheet1!$A:$F,6,0)</f>
        <v>114.228.251.5(江苏-常州)</v>
      </c>
      <c r="G1102">
        <f>VLOOKUP(A:A,[1]Sheet1!$A:$G,7,0)</f>
        <v>2</v>
      </c>
      <c r="H1102">
        <f>VLOOKUP(A:A,[1]Sheet1!$A:$H,8,0)</f>
        <v>2</v>
      </c>
      <c r="I1102">
        <f>VLOOKUP(A:A,[1]Sheet1!$A:$I,9,0)</f>
        <v>1</v>
      </c>
      <c r="J1102">
        <f>VLOOKUP(A:A,[1]Sheet1!$A:$J,10,0)</f>
        <v>2</v>
      </c>
      <c r="K1102">
        <f>VLOOKUP(A:A,[1]Sheet1!$A:$K,11,0)</f>
        <v>2</v>
      </c>
      <c r="L1102" t="str">
        <f>VLOOKUP(A:A,[1]Sheet1!$A:$L,12,0)</f>
        <v>无</v>
      </c>
      <c r="M1102">
        <f>VLOOKUP(A:A,[1]Sheet1!$A:$N,13,0)</f>
        <v>1</v>
      </c>
      <c r="N1102">
        <f>VLOOKUP(A:A,[1]Sheet1!$A:$N,14,0)</f>
        <v>0</v>
      </c>
      <c r="O1102">
        <f>VLOOKUP(A:A,[1]Sheet1!$A:$R,15,0)</f>
        <v>0</v>
      </c>
      <c r="P1102">
        <f>VLOOKUP(A:A,[1]Sheet1!$A:$R,16,0)</f>
        <v>0</v>
      </c>
      <c r="Q1102">
        <f>VLOOKUP(A:A,[1]Sheet1!$A:$R,17,0)</f>
        <v>0</v>
      </c>
      <c r="R1102">
        <f>VLOOKUP(A:A,[1]Sheet1!$A:$R,18,0)</f>
        <v>0</v>
      </c>
      <c r="S1102">
        <f>VLOOKUP(A:A,[1]Sheet1!$A:$DN,19,0)</f>
        <v>0</v>
      </c>
      <c r="T1102">
        <f>VLOOKUP(A:A,[1]Sheet1!$A:$T,20,0)</f>
        <v>1</v>
      </c>
      <c r="U1102">
        <f>VLOOKUP(A:A,[1]Sheet1!$A:$U,21,0)</f>
        <v>0</v>
      </c>
      <c r="V1102">
        <f>VLOOKUP(A:A,[1]Sheet1!$A:$V,22,0)</f>
        <v>3</v>
      </c>
      <c r="W1102">
        <f>VLOOKUP(A:A,[1]Sheet1!$A:$W,23,0)</f>
        <v>0</v>
      </c>
      <c r="X1102">
        <f>VLOOKUP(A:A,[1]Sheet1!$A:$X,24,0)</f>
        <v>0</v>
      </c>
      <c r="Y1102">
        <f>VLOOKUP(A:A,[1]Sheet1!$A:$Y,25,0)</f>
        <v>1</v>
      </c>
      <c r="Z1102">
        <f>VLOOKUP(A:A,[1]Sheet1!$A:$Z,26,0)</f>
        <v>0</v>
      </c>
      <c r="AA1102">
        <f>VLOOKUP(A:A,[1]Sheet1!$A:$AA,27,0)</f>
        <v>0</v>
      </c>
      <c r="AB1102">
        <f>VLOOKUP(A:A,[1]Sheet1!$A:$AB,28,0)</f>
        <v>1</v>
      </c>
      <c r="AC1102">
        <f>VLOOKUP(A:A,[1]Sheet1!$A:$AC,29,0)</f>
        <v>1</v>
      </c>
    </row>
    <row r="1103" spans="1:29" x14ac:dyDescent="0.2">
      <c r="A1103" s="2">
        <v>1135</v>
      </c>
      <c r="B1103" t="str">
        <f>VLOOKUP(A:A,[1]Sheet1!$A:$F,2,0)</f>
        <v>2022/3/28 10:30:46</v>
      </c>
      <c r="C1103" t="str">
        <f>VLOOKUP(A:A,[1]Sheet1!$A:$F,3,0)</f>
        <v>262秒</v>
      </c>
      <c r="D1103" t="str">
        <f>VLOOKUP(A:A,[1]Sheet1!$A:$F,4,0)</f>
        <v>微信</v>
      </c>
      <c r="E1103" t="str">
        <f>VLOOKUP(A:A,[1]Sheet1!$A:$F,5,0)</f>
        <v>N/A</v>
      </c>
      <c r="F1103" t="str">
        <f>VLOOKUP(A:A,[1]Sheet1!$A:$F,6,0)</f>
        <v>175.10.59.120(湖南-长沙)</v>
      </c>
      <c r="G1103">
        <f>VLOOKUP(A:A,[1]Sheet1!$A:$G,7,0)</f>
        <v>2</v>
      </c>
      <c r="H1103">
        <f>VLOOKUP(A:A,[1]Sheet1!$A:$H,8,0)</f>
        <v>3</v>
      </c>
      <c r="I1103">
        <f>VLOOKUP(A:A,[1]Sheet1!$A:$I,9,0)</f>
        <v>2</v>
      </c>
      <c r="J1103">
        <f>VLOOKUP(A:A,[1]Sheet1!$A:$J,10,0)</f>
        <v>3</v>
      </c>
      <c r="K1103">
        <f>VLOOKUP(A:A,[1]Sheet1!$A:$K,11,0)</f>
        <v>2</v>
      </c>
      <c r="L1103" t="str">
        <f>VLOOKUP(A:A,[1]Sheet1!$A:$L,12,0)</f>
        <v>无</v>
      </c>
      <c r="M1103">
        <f>VLOOKUP(A:A,[1]Sheet1!$A:$N,13,0)</f>
        <v>0</v>
      </c>
      <c r="N1103">
        <f>VLOOKUP(A:A,[1]Sheet1!$A:$N,14,0)</f>
        <v>1</v>
      </c>
      <c r="O1103">
        <f>VLOOKUP(A:A,[1]Sheet1!$A:$R,15,0)</f>
        <v>0</v>
      </c>
      <c r="P1103">
        <f>VLOOKUP(A:A,[1]Sheet1!$A:$R,16,0)</f>
        <v>0</v>
      </c>
      <c r="Q1103">
        <f>VLOOKUP(A:A,[1]Sheet1!$A:$R,17,0)</f>
        <v>0</v>
      </c>
      <c r="R1103">
        <f>VLOOKUP(A:A,[1]Sheet1!$A:$R,18,0)</f>
        <v>0</v>
      </c>
      <c r="S1103">
        <f>VLOOKUP(A:A,[1]Sheet1!$A:$DN,19,0)</f>
        <v>1</v>
      </c>
      <c r="T1103">
        <f>VLOOKUP(A:A,[1]Sheet1!$A:$T,20,0)</f>
        <v>0</v>
      </c>
      <c r="U1103">
        <f>VLOOKUP(A:A,[1]Sheet1!$A:$U,21,0)</f>
        <v>0</v>
      </c>
      <c r="V1103">
        <f>VLOOKUP(A:A,[1]Sheet1!$A:$V,22,0)</f>
        <v>2</v>
      </c>
      <c r="W1103">
        <f>VLOOKUP(A:A,[1]Sheet1!$A:$W,23,0)</f>
        <v>0</v>
      </c>
      <c r="X1103">
        <f>VLOOKUP(A:A,[1]Sheet1!$A:$X,24,0)</f>
        <v>0</v>
      </c>
      <c r="Y1103">
        <f>VLOOKUP(A:A,[1]Sheet1!$A:$Y,25,0)</f>
        <v>0</v>
      </c>
      <c r="Z1103">
        <f>VLOOKUP(A:A,[1]Sheet1!$A:$Z,26,0)</f>
        <v>1</v>
      </c>
      <c r="AA1103">
        <f>VLOOKUP(A:A,[1]Sheet1!$A:$AA,27,0)</f>
        <v>1</v>
      </c>
      <c r="AB1103">
        <f>VLOOKUP(A:A,[1]Sheet1!$A:$AB,28,0)</f>
        <v>1</v>
      </c>
      <c r="AC1103">
        <f>VLOOKUP(A:A,[1]Sheet1!$A:$AC,29,0)</f>
        <v>0</v>
      </c>
    </row>
    <row r="1104" spans="1:29" x14ac:dyDescent="0.2">
      <c r="A1104" s="2">
        <v>1136</v>
      </c>
      <c r="B1104" t="str">
        <f>VLOOKUP(A:A,[1]Sheet1!$A:$F,2,0)</f>
        <v>2022/3/28 10:30:49</v>
      </c>
      <c r="C1104" t="str">
        <f>VLOOKUP(A:A,[1]Sheet1!$A:$F,3,0)</f>
        <v>300秒</v>
      </c>
      <c r="D1104" t="str">
        <f>VLOOKUP(A:A,[1]Sheet1!$A:$F,4,0)</f>
        <v>微信</v>
      </c>
      <c r="E1104" t="str">
        <f>VLOOKUP(A:A,[1]Sheet1!$A:$F,5,0)</f>
        <v>N/A</v>
      </c>
      <c r="F1104" t="str">
        <f>VLOOKUP(A:A,[1]Sheet1!$A:$F,6,0)</f>
        <v>119.7.146.187(四川-德阳)</v>
      </c>
      <c r="G1104">
        <f>VLOOKUP(A:A,[1]Sheet1!$A:$G,7,0)</f>
        <v>1</v>
      </c>
      <c r="H1104">
        <f>VLOOKUP(A:A,[1]Sheet1!$A:$H,8,0)</f>
        <v>2</v>
      </c>
      <c r="I1104">
        <f>VLOOKUP(A:A,[1]Sheet1!$A:$I,9,0)</f>
        <v>1</v>
      </c>
      <c r="J1104">
        <f>VLOOKUP(A:A,[1]Sheet1!$A:$J,10,0)</f>
        <v>2</v>
      </c>
      <c r="K1104">
        <f>VLOOKUP(A:A,[1]Sheet1!$A:$K,11,0)</f>
        <v>1</v>
      </c>
      <c r="L1104" t="str">
        <f>VLOOKUP(A:A,[1]Sheet1!$A:$L,12,0)</f>
        <v>无</v>
      </c>
      <c r="M1104">
        <f>VLOOKUP(A:A,[1]Sheet1!$A:$N,13,0)</f>
        <v>1</v>
      </c>
      <c r="N1104">
        <f>VLOOKUP(A:A,[1]Sheet1!$A:$N,14,0)</f>
        <v>0</v>
      </c>
      <c r="O1104">
        <f>VLOOKUP(A:A,[1]Sheet1!$A:$R,15,0)</f>
        <v>0</v>
      </c>
      <c r="P1104">
        <f>VLOOKUP(A:A,[1]Sheet1!$A:$R,16,0)</f>
        <v>0</v>
      </c>
      <c r="Q1104">
        <f>VLOOKUP(A:A,[1]Sheet1!$A:$R,17,0)</f>
        <v>1</v>
      </c>
      <c r="R1104">
        <f>VLOOKUP(A:A,[1]Sheet1!$A:$R,18,0)</f>
        <v>0</v>
      </c>
      <c r="S1104">
        <f>VLOOKUP(A:A,[1]Sheet1!$A:$DN,19,0)</f>
        <v>0</v>
      </c>
      <c r="T1104">
        <f>VLOOKUP(A:A,[1]Sheet1!$A:$T,20,0)</f>
        <v>0</v>
      </c>
      <c r="U1104">
        <f>VLOOKUP(A:A,[1]Sheet1!$A:$U,21,0)</f>
        <v>0</v>
      </c>
      <c r="V1104">
        <f>VLOOKUP(A:A,[1]Sheet1!$A:$V,22,0)</f>
        <v>2</v>
      </c>
      <c r="W1104">
        <f>VLOOKUP(A:A,[1]Sheet1!$A:$W,23,0)</f>
        <v>0</v>
      </c>
      <c r="X1104">
        <f>VLOOKUP(A:A,[1]Sheet1!$A:$X,24,0)</f>
        <v>0</v>
      </c>
      <c r="Y1104">
        <f>VLOOKUP(A:A,[1]Sheet1!$A:$Y,25,0)</f>
        <v>0</v>
      </c>
      <c r="Z1104">
        <f>VLOOKUP(A:A,[1]Sheet1!$A:$Z,26,0)</f>
        <v>1</v>
      </c>
      <c r="AA1104">
        <f>VLOOKUP(A:A,[1]Sheet1!$A:$AA,27,0)</f>
        <v>0</v>
      </c>
      <c r="AB1104">
        <f>VLOOKUP(A:A,[1]Sheet1!$A:$AB,28,0)</f>
        <v>1</v>
      </c>
      <c r="AC1104">
        <f>VLOOKUP(A:A,[1]Sheet1!$A:$AC,29,0)</f>
        <v>1</v>
      </c>
    </row>
    <row r="1105" spans="1:29" x14ac:dyDescent="0.2">
      <c r="A1105" s="2">
        <v>1137</v>
      </c>
      <c r="B1105" t="str">
        <f>VLOOKUP(A:A,[1]Sheet1!$A:$F,2,0)</f>
        <v>2022/3/28 10:30:51</v>
      </c>
      <c r="C1105" t="str">
        <f>VLOOKUP(A:A,[1]Sheet1!$A:$F,3,0)</f>
        <v>330秒</v>
      </c>
      <c r="D1105" t="str">
        <f>VLOOKUP(A:A,[1]Sheet1!$A:$F,4,0)</f>
        <v>微信</v>
      </c>
      <c r="E1105" t="str">
        <f>VLOOKUP(A:A,[1]Sheet1!$A:$F,5,0)</f>
        <v>N/A</v>
      </c>
      <c r="F1105" t="str">
        <f>VLOOKUP(A:A,[1]Sheet1!$A:$F,6,0)</f>
        <v>117.60.232.169(江苏-淮安)</v>
      </c>
      <c r="G1105">
        <f>VLOOKUP(A:A,[1]Sheet1!$A:$G,7,0)</f>
        <v>1</v>
      </c>
      <c r="H1105">
        <f>VLOOKUP(A:A,[1]Sheet1!$A:$H,8,0)</f>
        <v>3</v>
      </c>
      <c r="I1105">
        <f>VLOOKUP(A:A,[1]Sheet1!$A:$I,9,0)</f>
        <v>2</v>
      </c>
      <c r="J1105">
        <f>VLOOKUP(A:A,[1]Sheet1!$A:$J,10,0)</f>
        <v>3</v>
      </c>
      <c r="K1105">
        <f>VLOOKUP(A:A,[1]Sheet1!$A:$K,11,0)</f>
        <v>2</v>
      </c>
      <c r="L1105" t="str">
        <f>VLOOKUP(A:A,[1]Sheet1!$A:$L,12,0)</f>
        <v>无</v>
      </c>
      <c r="M1105">
        <f>VLOOKUP(A:A,[1]Sheet1!$A:$N,13,0)</f>
        <v>0</v>
      </c>
      <c r="N1105">
        <f>VLOOKUP(A:A,[1]Sheet1!$A:$N,14,0)</f>
        <v>0</v>
      </c>
      <c r="O1105">
        <f>VLOOKUP(A:A,[1]Sheet1!$A:$R,15,0)</f>
        <v>1</v>
      </c>
      <c r="P1105">
        <f>VLOOKUP(A:A,[1]Sheet1!$A:$R,16,0)</f>
        <v>0</v>
      </c>
      <c r="Q1105">
        <f>VLOOKUP(A:A,[1]Sheet1!$A:$R,17,0)</f>
        <v>0</v>
      </c>
      <c r="R1105">
        <f>VLOOKUP(A:A,[1]Sheet1!$A:$R,18,0)</f>
        <v>1</v>
      </c>
      <c r="S1105">
        <f>VLOOKUP(A:A,[1]Sheet1!$A:$DN,19,0)</f>
        <v>0</v>
      </c>
      <c r="T1105">
        <f>VLOOKUP(A:A,[1]Sheet1!$A:$T,20,0)</f>
        <v>0</v>
      </c>
      <c r="U1105">
        <f>VLOOKUP(A:A,[1]Sheet1!$A:$U,21,0)</f>
        <v>0</v>
      </c>
      <c r="V1105">
        <f>VLOOKUP(A:A,[1]Sheet1!$A:$V,22,0)</f>
        <v>5</v>
      </c>
      <c r="W1105">
        <f>VLOOKUP(A:A,[1]Sheet1!$A:$W,23,0)</f>
        <v>0</v>
      </c>
      <c r="X1105">
        <f>VLOOKUP(A:A,[1]Sheet1!$A:$X,24,0)</f>
        <v>0</v>
      </c>
      <c r="Y1105">
        <f>VLOOKUP(A:A,[1]Sheet1!$A:$Y,25,0)</f>
        <v>0</v>
      </c>
      <c r="Z1105">
        <f>VLOOKUP(A:A,[1]Sheet1!$A:$Z,26,0)</f>
        <v>1</v>
      </c>
      <c r="AA1105">
        <f>VLOOKUP(A:A,[1]Sheet1!$A:$AA,27,0)</f>
        <v>0</v>
      </c>
      <c r="AB1105">
        <f>VLOOKUP(A:A,[1]Sheet1!$A:$AB,28,0)</f>
        <v>0</v>
      </c>
      <c r="AC1105">
        <f>VLOOKUP(A:A,[1]Sheet1!$A:$AC,29,0)</f>
        <v>1</v>
      </c>
    </row>
    <row r="1106" spans="1:29" x14ac:dyDescent="0.2">
      <c r="A1106" s="2">
        <v>1138</v>
      </c>
      <c r="B1106" t="str">
        <f>VLOOKUP(A:A,[1]Sheet1!$A:$F,2,0)</f>
        <v>2022/3/28 10:30:55</v>
      </c>
      <c r="C1106" t="str">
        <f>VLOOKUP(A:A,[1]Sheet1!$A:$F,3,0)</f>
        <v>358秒</v>
      </c>
      <c r="D1106" t="str">
        <f>VLOOKUP(A:A,[1]Sheet1!$A:$F,4,0)</f>
        <v>微信</v>
      </c>
      <c r="E1106" t="str">
        <f>VLOOKUP(A:A,[1]Sheet1!$A:$F,5,0)</f>
        <v>N/A</v>
      </c>
      <c r="F1106" t="str">
        <f>VLOOKUP(A:A,[1]Sheet1!$A:$F,6,0)</f>
        <v>42.179.251.190(辽宁-朝阳)</v>
      </c>
      <c r="G1106">
        <f>VLOOKUP(A:A,[1]Sheet1!$A:$G,7,0)</f>
        <v>2</v>
      </c>
      <c r="H1106">
        <f>VLOOKUP(A:A,[1]Sheet1!$A:$H,8,0)</f>
        <v>2</v>
      </c>
      <c r="I1106">
        <f>VLOOKUP(A:A,[1]Sheet1!$A:$I,9,0)</f>
        <v>1</v>
      </c>
      <c r="J1106">
        <f>VLOOKUP(A:A,[1]Sheet1!$A:$J,10,0)</f>
        <v>2</v>
      </c>
      <c r="K1106">
        <f>VLOOKUP(A:A,[1]Sheet1!$A:$K,11,0)</f>
        <v>1</v>
      </c>
      <c r="L1106" t="str">
        <f>VLOOKUP(A:A,[1]Sheet1!$A:$L,12,0)</f>
        <v>无</v>
      </c>
      <c r="M1106">
        <f>VLOOKUP(A:A,[1]Sheet1!$A:$N,13,0)</f>
        <v>0</v>
      </c>
      <c r="N1106">
        <f>VLOOKUP(A:A,[1]Sheet1!$A:$N,14,0)</f>
        <v>0</v>
      </c>
      <c r="O1106">
        <f>VLOOKUP(A:A,[1]Sheet1!$A:$R,15,0)</f>
        <v>0</v>
      </c>
      <c r="P1106">
        <f>VLOOKUP(A:A,[1]Sheet1!$A:$R,16,0)</f>
        <v>0</v>
      </c>
      <c r="Q1106">
        <f>VLOOKUP(A:A,[1]Sheet1!$A:$R,17,0)</f>
        <v>1</v>
      </c>
      <c r="R1106">
        <f>VLOOKUP(A:A,[1]Sheet1!$A:$R,18,0)</f>
        <v>1</v>
      </c>
      <c r="S1106">
        <f>VLOOKUP(A:A,[1]Sheet1!$A:$DN,19,0)</f>
        <v>0</v>
      </c>
      <c r="T1106">
        <f>VLOOKUP(A:A,[1]Sheet1!$A:$T,20,0)</f>
        <v>0</v>
      </c>
      <c r="U1106">
        <f>VLOOKUP(A:A,[1]Sheet1!$A:$U,21,0)</f>
        <v>0</v>
      </c>
      <c r="V1106">
        <f>VLOOKUP(A:A,[1]Sheet1!$A:$V,22,0)</f>
        <v>3</v>
      </c>
      <c r="W1106">
        <f>VLOOKUP(A:A,[1]Sheet1!$A:$W,23,0)</f>
        <v>1</v>
      </c>
      <c r="X1106">
        <f>VLOOKUP(A:A,[1]Sheet1!$A:$X,24,0)</f>
        <v>0</v>
      </c>
      <c r="Y1106">
        <f>VLOOKUP(A:A,[1]Sheet1!$A:$Y,25,0)</f>
        <v>0</v>
      </c>
      <c r="Z1106">
        <f>VLOOKUP(A:A,[1]Sheet1!$A:$Z,26,0)</f>
        <v>0</v>
      </c>
      <c r="AA1106">
        <f>VLOOKUP(A:A,[1]Sheet1!$A:$AA,27,0)</f>
        <v>0</v>
      </c>
      <c r="AB1106">
        <f>VLOOKUP(A:A,[1]Sheet1!$A:$AB,28,0)</f>
        <v>0</v>
      </c>
      <c r="AC1106">
        <f>VLOOKUP(A:A,[1]Sheet1!$A:$AC,29,0)</f>
        <v>1</v>
      </c>
    </row>
    <row r="1107" spans="1:29" x14ac:dyDescent="0.2">
      <c r="A1107" s="2">
        <v>1139</v>
      </c>
      <c r="B1107" t="str">
        <f>VLOOKUP(A:A,[1]Sheet1!$A:$F,2,0)</f>
        <v>2022/3/28 10:30:59</v>
      </c>
      <c r="C1107" t="str">
        <f>VLOOKUP(A:A,[1]Sheet1!$A:$F,3,0)</f>
        <v>296秒</v>
      </c>
      <c r="D1107" t="str">
        <f>VLOOKUP(A:A,[1]Sheet1!$A:$F,4,0)</f>
        <v>微信</v>
      </c>
      <c r="E1107" t="str">
        <f>VLOOKUP(A:A,[1]Sheet1!$A:$F,5,0)</f>
        <v>N/A</v>
      </c>
      <c r="F1107" t="str">
        <f>VLOOKUP(A:A,[1]Sheet1!$A:$F,6,0)</f>
        <v>42.85.53.129(辽宁-本溪)</v>
      </c>
      <c r="G1107">
        <f>VLOOKUP(A:A,[1]Sheet1!$A:$G,7,0)</f>
        <v>1</v>
      </c>
      <c r="H1107">
        <f>VLOOKUP(A:A,[1]Sheet1!$A:$H,8,0)</f>
        <v>2</v>
      </c>
      <c r="I1107">
        <f>VLOOKUP(A:A,[1]Sheet1!$A:$I,9,0)</f>
        <v>1</v>
      </c>
      <c r="J1107">
        <f>VLOOKUP(A:A,[1]Sheet1!$A:$J,10,0)</f>
        <v>2</v>
      </c>
      <c r="K1107">
        <f>VLOOKUP(A:A,[1]Sheet1!$A:$K,11,0)</f>
        <v>3</v>
      </c>
      <c r="L1107" t="str">
        <f>VLOOKUP(A:A,[1]Sheet1!$A:$L,12,0)</f>
        <v>无</v>
      </c>
      <c r="M1107">
        <f>VLOOKUP(A:A,[1]Sheet1!$A:$N,13,0)</f>
        <v>0</v>
      </c>
      <c r="N1107">
        <f>VLOOKUP(A:A,[1]Sheet1!$A:$N,14,0)</f>
        <v>1</v>
      </c>
      <c r="O1107">
        <f>VLOOKUP(A:A,[1]Sheet1!$A:$R,15,0)</f>
        <v>0</v>
      </c>
      <c r="P1107">
        <f>VLOOKUP(A:A,[1]Sheet1!$A:$R,16,0)</f>
        <v>0</v>
      </c>
      <c r="Q1107">
        <f>VLOOKUP(A:A,[1]Sheet1!$A:$R,17,0)</f>
        <v>1</v>
      </c>
      <c r="R1107">
        <f>VLOOKUP(A:A,[1]Sheet1!$A:$R,18,0)</f>
        <v>0</v>
      </c>
      <c r="S1107">
        <f>VLOOKUP(A:A,[1]Sheet1!$A:$DN,19,0)</f>
        <v>0</v>
      </c>
      <c r="T1107">
        <f>VLOOKUP(A:A,[1]Sheet1!$A:$T,20,0)</f>
        <v>0</v>
      </c>
      <c r="U1107">
        <f>VLOOKUP(A:A,[1]Sheet1!$A:$U,21,0)</f>
        <v>0</v>
      </c>
      <c r="V1107">
        <f>VLOOKUP(A:A,[1]Sheet1!$A:$V,22,0)</f>
        <v>4</v>
      </c>
      <c r="W1107">
        <f>VLOOKUP(A:A,[1]Sheet1!$A:$W,23,0)</f>
        <v>1</v>
      </c>
      <c r="X1107">
        <f>VLOOKUP(A:A,[1]Sheet1!$A:$X,24,0)</f>
        <v>0</v>
      </c>
      <c r="Y1107">
        <f>VLOOKUP(A:A,[1]Sheet1!$A:$Y,25,0)</f>
        <v>0</v>
      </c>
      <c r="Z1107">
        <f>VLOOKUP(A:A,[1]Sheet1!$A:$Z,26,0)</f>
        <v>0</v>
      </c>
      <c r="AA1107">
        <f>VLOOKUP(A:A,[1]Sheet1!$A:$AA,27,0)</f>
        <v>0</v>
      </c>
      <c r="AB1107">
        <f>VLOOKUP(A:A,[1]Sheet1!$A:$AB,28,0)</f>
        <v>0</v>
      </c>
      <c r="AC1107">
        <f>VLOOKUP(A:A,[1]Sheet1!$A:$AC,29,0)</f>
        <v>1</v>
      </c>
    </row>
    <row r="1108" spans="1:29" x14ac:dyDescent="0.2">
      <c r="A1108" s="2">
        <v>1140</v>
      </c>
      <c r="B1108" t="str">
        <f>VLOOKUP(A:A,[1]Sheet1!$A:$F,2,0)</f>
        <v>2022/3/28 10:31:03</v>
      </c>
      <c r="C1108" t="str">
        <f>VLOOKUP(A:A,[1]Sheet1!$A:$F,3,0)</f>
        <v>276秒</v>
      </c>
      <c r="D1108" t="str">
        <f>VLOOKUP(A:A,[1]Sheet1!$A:$F,4,0)</f>
        <v>微信</v>
      </c>
      <c r="E1108" t="str">
        <f>VLOOKUP(A:A,[1]Sheet1!$A:$F,5,0)</f>
        <v>N/A</v>
      </c>
      <c r="F1108" t="str">
        <f>VLOOKUP(A:A,[1]Sheet1!$A:$F,6,0)</f>
        <v>49.70.138.123(江苏-镇江)</v>
      </c>
      <c r="G1108">
        <f>VLOOKUP(A:A,[1]Sheet1!$A:$G,7,0)</f>
        <v>1</v>
      </c>
      <c r="H1108">
        <f>VLOOKUP(A:A,[1]Sheet1!$A:$H,8,0)</f>
        <v>3</v>
      </c>
      <c r="I1108">
        <f>VLOOKUP(A:A,[1]Sheet1!$A:$I,9,0)</f>
        <v>2</v>
      </c>
      <c r="J1108">
        <f>VLOOKUP(A:A,[1]Sheet1!$A:$J,10,0)</f>
        <v>2</v>
      </c>
      <c r="K1108">
        <f>VLOOKUP(A:A,[1]Sheet1!$A:$K,11,0)</f>
        <v>3</v>
      </c>
      <c r="L1108" t="str">
        <f>VLOOKUP(A:A,[1]Sheet1!$A:$L,12,0)</f>
        <v>无</v>
      </c>
      <c r="M1108">
        <f>VLOOKUP(A:A,[1]Sheet1!$A:$N,13,0)</f>
        <v>1</v>
      </c>
      <c r="N1108">
        <f>VLOOKUP(A:A,[1]Sheet1!$A:$N,14,0)</f>
        <v>0</v>
      </c>
      <c r="O1108">
        <f>VLOOKUP(A:A,[1]Sheet1!$A:$R,15,0)</f>
        <v>0</v>
      </c>
      <c r="P1108">
        <f>VLOOKUP(A:A,[1]Sheet1!$A:$R,16,0)</f>
        <v>0</v>
      </c>
      <c r="Q1108">
        <f>VLOOKUP(A:A,[1]Sheet1!$A:$R,17,0)</f>
        <v>0</v>
      </c>
      <c r="R1108">
        <f>VLOOKUP(A:A,[1]Sheet1!$A:$R,18,0)</f>
        <v>0</v>
      </c>
      <c r="S1108">
        <f>VLOOKUP(A:A,[1]Sheet1!$A:$DN,19,0)</f>
        <v>0</v>
      </c>
      <c r="T1108">
        <f>VLOOKUP(A:A,[1]Sheet1!$A:$T,20,0)</f>
        <v>1</v>
      </c>
      <c r="U1108">
        <f>VLOOKUP(A:A,[1]Sheet1!$A:$U,21,0)</f>
        <v>0</v>
      </c>
      <c r="V1108">
        <f>VLOOKUP(A:A,[1]Sheet1!$A:$V,22,0)</f>
        <v>4</v>
      </c>
      <c r="W1108">
        <f>VLOOKUP(A:A,[1]Sheet1!$A:$W,23,0)</f>
        <v>0</v>
      </c>
      <c r="X1108">
        <f>VLOOKUP(A:A,[1]Sheet1!$A:$X,24,0)</f>
        <v>0</v>
      </c>
      <c r="Y1108">
        <f>VLOOKUP(A:A,[1]Sheet1!$A:$Y,25,0)</f>
        <v>1</v>
      </c>
      <c r="Z1108">
        <f>VLOOKUP(A:A,[1]Sheet1!$A:$Z,26,0)</f>
        <v>0</v>
      </c>
      <c r="AA1108">
        <f>VLOOKUP(A:A,[1]Sheet1!$A:$AA,27,0)</f>
        <v>0</v>
      </c>
      <c r="AB1108">
        <f>VLOOKUP(A:A,[1]Sheet1!$A:$AB,28,0)</f>
        <v>1</v>
      </c>
      <c r="AC1108">
        <f>VLOOKUP(A:A,[1]Sheet1!$A:$AC,29,0)</f>
        <v>0</v>
      </c>
    </row>
    <row r="1109" spans="1:29" x14ac:dyDescent="0.2">
      <c r="A1109" s="2">
        <v>1141</v>
      </c>
      <c r="B1109" t="str">
        <f>VLOOKUP(A:A,[1]Sheet1!$A:$F,2,0)</f>
        <v>2022/3/28 10:31:07</v>
      </c>
      <c r="C1109" t="str">
        <f>VLOOKUP(A:A,[1]Sheet1!$A:$F,3,0)</f>
        <v>252秒</v>
      </c>
      <c r="D1109" t="str">
        <f>VLOOKUP(A:A,[1]Sheet1!$A:$F,4,0)</f>
        <v>微信</v>
      </c>
      <c r="E1109" t="str">
        <f>VLOOKUP(A:A,[1]Sheet1!$A:$F,5,0)</f>
        <v>N/A</v>
      </c>
      <c r="F1109" t="str">
        <f>VLOOKUP(A:A,[1]Sheet1!$A:$F,6,0)</f>
        <v>222.185.43.178(江苏-常州)</v>
      </c>
      <c r="G1109">
        <f>VLOOKUP(A:A,[1]Sheet1!$A:$G,7,0)</f>
        <v>1</v>
      </c>
      <c r="H1109">
        <f>VLOOKUP(A:A,[1]Sheet1!$A:$H,8,0)</f>
        <v>3</v>
      </c>
      <c r="I1109">
        <f>VLOOKUP(A:A,[1]Sheet1!$A:$I,9,0)</f>
        <v>2</v>
      </c>
      <c r="J1109">
        <f>VLOOKUP(A:A,[1]Sheet1!$A:$J,10,0)</f>
        <v>3</v>
      </c>
      <c r="K1109">
        <f>VLOOKUP(A:A,[1]Sheet1!$A:$K,11,0)</f>
        <v>2</v>
      </c>
      <c r="L1109" t="str">
        <f>VLOOKUP(A:A,[1]Sheet1!$A:$L,12,0)</f>
        <v>无</v>
      </c>
      <c r="M1109">
        <f>VLOOKUP(A:A,[1]Sheet1!$A:$N,13,0)</f>
        <v>0</v>
      </c>
      <c r="N1109">
        <f>VLOOKUP(A:A,[1]Sheet1!$A:$N,14,0)</f>
        <v>0</v>
      </c>
      <c r="O1109">
        <f>VLOOKUP(A:A,[1]Sheet1!$A:$R,15,0)</f>
        <v>0</v>
      </c>
      <c r="P1109">
        <f>VLOOKUP(A:A,[1]Sheet1!$A:$R,16,0)</f>
        <v>0</v>
      </c>
      <c r="Q1109">
        <f>VLOOKUP(A:A,[1]Sheet1!$A:$R,17,0)</f>
        <v>0</v>
      </c>
      <c r="R1109">
        <f>VLOOKUP(A:A,[1]Sheet1!$A:$R,18,0)</f>
        <v>0</v>
      </c>
      <c r="S1109">
        <f>VLOOKUP(A:A,[1]Sheet1!$A:$DN,19,0)</f>
        <v>1</v>
      </c>
      <c r="T1109">
        <f>VLOOKUP(A:A,[1]Sheet1!$A:$T,20,0)</f>
        <v>1</v>
      </c>
      <c r="U1109">
        <f>VLOOKUP(A:A,[1]Sheet1!$A:$U,21,0)</f>
        <v>0</v>
      </c>
      <c r="V1109">
        <f>VLOOKUP(A:A,[1]Sheet1!$A:$V,22,0)</f>
        <v>4</v>
      </c>
      <c r="W1109">
        <f>VLOOKUP(A:A,[1]Sheet1!$A:$W,23,0)</f>
        <v>0</v>
      </c>
      <c r="X1109">
        <f>VLOOKUP(A:A,[1]Sheet1!$A:$X,24,0)</f>
        <v>1</v>
      </c>
      <c r="Y1109">
        <f>VLOOKUP(A:A,[1]Sheet1!$A:$Y,25,0)</f>
        <v>0</v>
      </c>
      <c r="Z1109">
        <f>VLOOKUP(A:A,[1]Sheet1!$A:$Z,26,0)</f>
        <v>1</v>
      </c>
      <c r="AA1109">
        <f>VLOOKUP(A:A,[1]Sheet1!$A:$AA,27,0)</f>
        <v>0</v>
      </c>
      <c r="AB1109">
        <f>VLOOKUP(A:A,[1]Sheet1!$A:$AB,28,0)</f>
        <v>1</v>
      </c>
      <c r="AC1109">
        <f>VLOOKUP(A:A,[1]Sheet1!$A:$AC,29,0)</f>
        <v>0</v>
      </c>
    </row>
    <row r="1110" spans="1:29" x14ac:dyDescent="0.2">
      <c r="A1110" s="2">
        <v>1142</v>
      </c>
      <c r="B1110" t="str">
        <f>VLOOKUP(A:A,[1]Sheet1!$A:$F,2,0)</f>
        <v>2022/3/28 10:31:10</v>
      </c>
      <c r="C1110" t="str">
        <f>VLOOKUP(A:A,[1]Sheet1!$A:$F,3,0)</f>
        <v>283秒</v>
      </c>
      <c r="D1110" t="str">
        <f>VLOOKUP(A:A,[1]Sheet1!$A:$F,4,0)</f>
        <v>微信</v>
      </c>
      <c r="E1110" t="str">
        <f>VLOOKUP(A:A,[1]Sheet1!$A:$F,5,0)</f>
        <v>N/A</v>
      </c>
      <c r="F1110" t="str">
        <f>VLOOKUP(A:A,[1]Sheet1!$A:$F,6,0)</f>
        <v>124.94.241.191(辽宁-鞍山)</v>
      </c>
      <c r="G1110">
        <f>VLOOKUP(A:A,[1]Sheet1!$A:$G,7,0)</f>
        <v>2</v>
      </c>
      <c r="H1110">
        <f>VLOOKUP(A:A,[1]Sheet1!$A:$H,8,0)</f>
        <v>2</v>
      </c>
      <c r="I1110">
        <f>VLOOKUP(A:A,[1]Sheet1!$A:$I,9,0)</f>
        <v>1</v>
      </c>
      <c r="J1110">
        <f>VLOOKUP(A:A,[1]Sheet1!$A:$J,10,0)</f>
        <v>3</v>
      </c>
      <c r="K1110">
        <f>VLOOKUP(A:A,[1]Sheet1!$A:$K,11,0)</f>
        <v>1</v>
      </c>
      <c r="L1110" t="str">
        <f>VLOOKUP(A:A,[1]Sheet1!$A:$L,12,0)</f>
        <v>无</v>
      </c>
      <c r="M1110">
        <f>VLOOKUP(A:A,[1]Sheet1!$A:$N,13,0)</f>
        <v>1</v>
      </c>
      <c r="N1110">
        <f>VLOOKUP(A:A,[1]Sheet1!$A:$N,14,0)</f>
        <v>0</v>
      </c>
      <c r="O1110">
        <f>VLOOKUP(A:A,[1]Sheet1!$A:$R,15,0)</f>
        <v>1</v>
      </c>
      <c r="P1110">
        <f>VLOOKUP(A:A,[1]Sheet1!$A:$R,16,0)</f>
        <v>0</v>
      </c>
      <c r="Q1110">
        <f>VLOOKUP(A:A,[1]Sheet1!$A:$R,17,0)</f>
        <v>0</v>
      </c>
      <c r="R1110">
        <f>VLOOKUP(A:A,[1]Sheet1!$A:$R,18,0)</f>
        <v>0</v>
      </c>
      <c r="S1110">
        <f>VLOOKUP(A:A,[1]Sheet1!$A:$DN,19,0)</f>
        <v>1</v>
      </c>
      <c r="T1110">
        <f>VLOOKUP(A:A,[1]Sheet1!$A:$T,20,0)</f>
        <v>0</v>
      </c>
      <c r="U1110">
        <f>VLOOKUP(A:A,[1]Sheet1!$A:$U,21,0)</f>
        <v>0</v>
      </c>
      <c r="V1110">
        <f>VLOOKUP(A:A,[1]Sheet1!$A:$V,22,0)</f>
        <v>3</v>
      </c>
      <c r="W1110">
        <f>VLOOKUP(A:A,[1]Sheet1!$A:$W,23,0)</f>
        <v>0</v>
      </c>
      <c r="X1110">
        <f>VLOOKUP(A:A,[1]Sheet1!$A:$X,24,0)</f>
        <v>1</v>
      </c>
      <c r="Y1110">
        <f>VLOOKUP(A:A,[1]Sheet1!$A:$Y,25,0)</f>
        <v>0</v>
      </c>
      <c r="Z1110">
        <f>VLOOKUP(A:A,[1]Sheet1!$A:$Z,26,0)</f>
        <v>1</v>
      </c>
      <c r="AA1110">
        <f>VLOOKUP(A:A,[1]Sheet1!$A:$AA,27,0)</f>
        <v>0</v>
      </c>
      <c r="AB1110">
        <f>VLOOKUP(A:A,[1]Sheet1!$A:$AB,28,0)</f>
        <v>0</v>
      </c>
      <c r="AC1110">
        <f>VLOOKUP(A:A,[1]Sheet1!$A:$AC,29,0)</f>
        <v>1</v>
      </c>
    </row>
    <row r="1111" spans="1:29" x14ac:dyDescent="0.2">
      <c r="A1111" s="2">
        <v>1143</v>
      </c>
      <c r="B1111" t="str">
        <f>VLOOKUP(A:A,[1]Sheet1!$A:$F,2,0)</f>
        <v>2022/3/28 10:31:16</v>
      </c>
      <c r="C1111" t="str">
        <f>VLOOKUP(A:A,[1]Sheet1!$A:$F,3,0)</f>
        <v>288秒</v>
      </c>
      <c r="D1111" t="str">
        <f>VLOOKUP(A:A,[1]Sheet1!$A:$F,4,0)</f>
        <v>微信</v>
      </c>
      <c r="E1111" t="str">
        <f>VLOOKUP(A:A,[1]Sheet1!$A:$F,5,0)</f>
        <v>N/A</v>
      </c>
      <c r="F1111" t="str">
        <f>VLOOKUP(A:A,[1]Sheet1!$A:$F,6,0)</f>
        <v>114.217.171.171(江苏-苏州)</v>
      </c>
      <c r="G1111">
        <f>VLOOKUP(A:A,[1]Sheet1!$A:$G,7,0)</f>
        <v>1</v>
      </c>
      <c r="H1111">
        <f>VLOOKUP(A:A,[1]Sheet1!$A:$H,8,0)</f>
        <v>4</v>
      </c>
      <c r="I1111">
        <f>VLOOKUP(A:A,[1]Sheet1!$A:$I,9,0)</f>
        <v>2</v>
      </c>
      <c r="J1111">
        <f>VLOOKUP(A:A,[1]Sheet1!$A:$J,10,0)</f>
        <v>3</v>
      </c>
      <c r="K1111">
        <f>VLOOKUP(A:A,[1]Sheet1!$A:$K,11,0)</f>
        <v>1</v>
      </c>
      <c r="L1111" t="str">
        <f>VLOOKUP(A:A,[1]Sheet1!$A:$L,12,0)</f>
        <v>无</v>
      </c>
      <c r="M1111">
        <f>VLOOKUP(A:A,[1]Sheet1!$A:$N,13,0)</f>
        <v>0</v>
      </c>
      <c r="N1111">
        <f>VLOOKUP(A:A,[1]Sheet1!$A:$N,14,0)</f>
        <v>0</v>
      </c>
      <c r="O1111">
        <f>VLOOKUP(A:A,[1]Sheet1!$A:$R,15,0)</f>
        <v>1</v>
      </c>
      <c r="P1111">
        <f>VLOOKUP(A:A,[1]Sheet1!$A:$R,16,0)</f>
        <v>1</v>
      </c>
      <c r="Q1111">
        <f>VLOOKUP(A:A,[1]Sheet1!$A:$R,17,0)</f>
        <v>0</v>
      </c>
      <c r="R1111">
        <f>VLOOKUP(A:A,[1]Sheet1!$A:$R,18,0)</f>
        <v>0</v>
      </c>
      <c r="S1111">
        <f>VLOOKUP(A:A,[1]Sheet1!$A:$DN,19,0)</f>
        <v>0</v>
      </c>
      <c r="T1111">
        <f>VLOOKUP(A:A,[1]Sheet1!$A:$T,20,0)</f>
        <v>0</v>
      </c>
      <c r="U1111">
        <f>VLOOKUP(A:A,[1]Sheet1!$A:$U,21,0)</f>
        <v>0</v>
      </c>
      <c r="V1111">
        <f>VLOOKUP(A:A,[1]Sheet1!$A:$V,22,0)</f>
        <v>5</v>
      </c>
      <c r="W1111">
        <f>VLOOKUP(A:A,[1]Sheet1!$A:$W,23,0)</f>
        <v>0</v>
      </c>
      <c r="X1111">
        <f>VLOOKUP(A:A,[1]Sheet1!$A:$X,24,0)</f>
        <v>0</v>
      </c>
      <c r="Y1111">
        <f>VLOOKUP(A:A,[1]Sheet1!$A:$Y,25,0)</f>
        <v>0</v>
      </c>
      <c r="Z1111">
        <f>VLOOKUP(A:A,[1]Sheet1!$A:$Z,26,0)</f>
        <v>1</v>
      </c>
      <c r="AA1111">
        <f>VLOOKUP(A:A,[1]Sheet1!$A:$AA,27,0)</f>
        <v>0</v>
      </c>
      <c r="AB1111">
        <f>VLOOKUP(A:A,[1]Sheet1!$A:$AB,28,0)</f>
        <v>0</v>
      </c>
      <c r="AC1111">
        <f>VLOOKUP(A:A,[1]Sheet1!$A:$AC,29,0)</f>
        <v>1</v>
      </c>
    </row>
    <row r="1112" spans="1:29" x14ac:dyDescent="0.2">
      <c r="A1112" s="2">
        <v>1144</v>
      </c>
      <c r="B1112" t="str">
        <f>VLOOKUP(A:A,[1]Sheet1!$A:$F,2,0)</f>
        <v>2022/3/28 10:31:21</v>
      </c>
      <c r="C1112" t="str">
        <f>VLOOKUP(A:A,[1]Sheet1!$A:$F,3,0)</f>
        <v>341秒</v>
      </c>
      <c r="D1112" t="str">
        <f>VLOOKUP(A:A,[1]Sheet1!$A:$F,4,0)</f>
        <v>微信</v>
      </c>
      <c r="E1112" t="str">
        <f>VLOOKUP(A:A,[1]Sheet1!$A:$F,5,0)</f>
        <v>N/A</v>
      </c>
      <c r="F1112" t="str">
        <f>VLOOKUP(A:A,[1]Sheet1!$A:$F,6,0)</f>
        <v>49.79.203.228(江苏-南通)</v>
      </c>
      <c r="G1112">
        <f>VLOOKUP(A:A,[1]Sheet1!$A:$G,7,0)</f>
        <v>2</v>
      </c>
      <c r="H1112">
        <f>VLOOKUP(A:A,[1]Sheet1!$A:$H,8,0)</f>
        <v>5</v>
      </c>
      <c r="I1112">
        <f>VLOOKUP(A:A,[1]Sheet1!$A:$I,9,0)</f>
        <v>3</v>
      </c>
      <c r="J1112">
        <f>VLOOKUP(A:A,[1]Sheet1!$A:$J,10,0)</f>
        <v>2</v>
      </c>
      <c r="K1112">
        <f>VLOOKUP(A:A,[1]Sheet1!$A:$K,11,0)</f>
        <v>1</v>
      </c>
      <c r="L1112" t="str">
        <f>VLOOKUP(A:A,[1]Sheet1!$A:$L,12,0)</f>
        <v>无</v>
      </c>
      <c r="M1112">
        <f>VLOOKUP(A:A,[1]Sheet1!$A:$N,13,0)</f>
        <v>0</v>
      </c>
      <c r="N1112">
        <f>VLOOKUP(A:A,[1]Sheet1!$A:$N,14,0)</f>
        <v>0</v>
      </c>
      <c r="O1112">
        <f>VLOOKUP(A:A,[1]Sheet1!$A:$R,15,0)</f>
        <v>1</v>
      </c>
      <c r="P1112">
        <f>VLOOKUP(A:A,[1]Sheet1!$A:$R,16,0)</f>
        <v>0</v>
      </c>
      <c r="Q1112">
        <f>VLOOKUP(A:A,[1]Sheet1!$A:$R,17,0)</f>
        <v>0</v>
      </c>
      <c r="R1112">
        <f>VLOOKUP(A:A,[1]Sheet1!$A:$R,18,0)</f>
        <v>0</v>
      </c>
      <c r="S1112">
        <f>VLOOKUP(A:A,[1]Sheet1!$A:$DN,19,0)</f>
        <v>1</v>
      </c>
      <c r="T1112">
        <f>VLOOKUP(A:A,[1]Sheet1!$A:$T,20,0)</f>
        <v>0</v>
      </c>
      <c r="U1112">
        <f>VLOOKUP(A:A,[1]Sheet1!$A:$U,21,0)</f>
        <v>0</v>
      </c>
      <c r="V1112">
        <f>VLOOKUP(A:A,[1]Sheet1!$A:$V,22,0)</f>
        <v>4</v>
      </c>
      <c r="W1112">
        <f>VLOOKUP(A:A,[1]Sheet1!$A:$W,23,0)</f>
        <v>0</v>
      </c>
      <c r="X1112">
        <f>VLOOKUP(A:A,[1]Sheet1!$A:$X,24,0)</f>
        <v>0</v>
      </c>
      <c r="Y1112">
        <f>VLOOKUP(A:A,[1]Sheet1!$A:$Y,25,0)</f>
        <v>1</v>
      </c>
      <c r="Z1112">
        <f>VLOOKUP(A:A,[1]Sheet1!$A:$Z,26,0)</f>
        <v>1</v>
      </c>
      <c r="AA1112">
        <f>VLOOKUP(A:A,[1]Sheet1!$A:$AA,27,0)</f>
        <v>0</v>
      </c>
      <c r="AB1112">
        <f>VLOOKUP(A:A,[1]Sheet1!$A:$AB,28,0)</f>
        <v>0</v>
      </c>
      <c r="AC1112">
        <f>VLOOKUP(A:A,[1]Sheet1!$A:$AC,29,0)</f>
        <v>1</v>
      </c>
    </row>
    <row r="1113" spans="1:29" x14ac:dyDescent="0.2">
      <c r="A1113" s="2">
        <v>1145</v>
      </c>
      <c r="B1113" t="str">
        <f>VLOOKUP(A:A,[1]Sheet1!$A:$F,2,0)</f>
        <v>2022/3/28 10:31:26</v>
      </c>
      <c r="C1113" t="str">
        <f>VLOOKUP(A:A,[1]Sheet1!$A:$F,3,0)</f>
        <v>295秒</v>
      </c>
      <c r="D1113" t="str">
        <f>VLOOKUP(A:A,[1]Sheet1!$A:$F,4,0)</f>
        <v>微信</v>
      </c>
      <c r="E1113" t="str">
        <f>VLOOKUP(A:A,[1]Sheet1!$A:$F,5,0)</f>
        <v>N/A</v>
      </c>
      <c r="F1113" t="str">
        <f>VLOOKUP(A:A,[1]Sheet1!$A:$F,6,0)</f>
        <v>49.87.83.139(江苏-淮安)</v>
      </c>
      <c r="G1113">
        <f>VLOOKUP(A:A,[1]Sheet1!$A:$G,7,0)</f>
        <v>2</v>
      </c>
      <c r="H1113">
        <f>VLOOKUP(A:A,[1]Sheet1!$A:$H,8,0)</f>
        <v>3</v>
      </c>
      <c r="I1113">
        <f>VLOOKUP(A:A,[1]Sheet1!$A:$I,9,0)</f>
        <v>2</v>
      </c>
      <c r="J1113">
        <f>VLOOKUP(A:A,[1]Sheet1!$A:$J,10,0)</f>
        <v>2</v>
      </c>
      <c r="K1113">
        <f>VLOOKUP(A:A,[1]Sheet1!$A:$K,11,0)</f>
        <v>1</v>
      </c>
      <c r="L1113" t="str">
        <f>VLOOKUP(A:A,[1]Sheet1!$A:$L,12,0)</f>
        <v>无</v>
      </c>
      <c r="M1113">
        <f>VLOOKUP(A:A,[1]Sheet1!$A:$N,13,0)</f>
        <v>0</v>
      </c>
      <c r="N1113">
        <f>VLOOKUP(A:A,[1]Sheet1!$A:$N,14,0)</f>
        <v>0</v>
      </c>
      <c r="O1113">
        <f>VLOOKUP(A:A,[1]Sheet1!$A:$R,15,0)</f>
        <v>1</v>
      </c>
      <c r="P1113">
        <f>VLOOKUP(A:A,[1]Sheet1!$A:$R,16,0)</f>
        <v>1</v>
      </c>
      <c r="Q1113">
        <f>VLOOKUP(A:A,[1]Sheet1!$A:$R,17,0)</f>
        <v>0</v>
      </c>
      <c r="R1113">
        <f>VLOOKUP(A:A,[1]Sheet1!$A:$R,18,0)</f>
        <v>0</v>
      </c>
      <c r="S1113">
        <f>VLOOKUP(A:A,[1]Sheet1!$A:$DN,19,0)</f>
        <v>0</v>
      </c>
      <c r="T1113">
        <f>VLOOKUP(A:A,[1]Sheet1!$A:$T,20,0)</f>
        <v>1</v>
      </c>
      <c r="U1113">
        <f>VLOOKUP(A:A,[1]Sheet1!$A:$U,21,0)</f>
        <v>0</v>
      </c>
      <c r="V1113">
        <f>VLOOKUP(A:A,[1]Sheet1!$A:$V,22,0)</f>
        <v>3</v>
      </c>
      <c r="W1113">
        <f>VLOOKUP(A:A,[1]Sheet1!$A:$W,23,0)</f>
        <v>0</v>
      </c>
      <c r="X1113">
        <f>VLOOKUP(A:A,[1]Sheet1!$A:$X,24,0)</f>
        <v>0</v>
      </c>
      <c r="Y1113">
        <f>VLOOKUP(A:A,[1]Sheet1!$A:$Y,25,0)</f>
        <v>0</v>
      </c>
      <c r="Z1113">
        <f>VLOOKUP(A:A,[1]Sheet1!$A:$Z,26,0)</f>
        <v>0</v>
      </c>
      <c r="AA1113">
        <f>VLOOKUP(A:A,[1]Sheet1!$A:$AA,27,0)</f>
        <v>1</v>
      </c>
      <c r="AB1113">
        <f>VLOOKUP(A:A,[1]Sheet1!$A:$AB,28,0)</f>
        <v>1</v>
      </c>
      <c r="AC1113">
        <f>VLOOKUP(A:A,[1]Sheet1!$A:$AC,29,0)</f>
        <v>0</v>
      </c>
    </row>
    <row r="1114" spans="1:29" x14ac:dyDescent="0.2">
      <c r="A1114" s="2">
        <v>1146</v>
      </c>
      <c r="B1114" t="str">
        <f>VLOOKUP(A:A,[1]Sheet1!$A:$F,2,0)</f>
        <v>2022/3/28 10:31:32</v>
      </c>
      <c r="C1114" t="str">
        <f>VLOOKUP(A:A,[1]Sheet1!$A:$F,3,0)</f>
        <v>347秒</v>
      </c>
      <c r="D1114" t="str">
        <f>VLOOKUP(A:A,[1]Sheet1!$A:$F,4,0)</f>
        <v>微信</v>
      </c>
      <c r="E1114" t="str">
        <f>VLOOKUP(A:A,[1]Sheet1!$A:$F,5,0)</f>
        <v>N/A</v>
      </c>
      <c r="F1114" t="str">
        <f>VLOOKUP(A:A,[1]Sheet1!$A:$F,6,0)</f>
        <v>175.4.210.121(湖南-郴州)</v>
      </c>
      <c r="G1114">
        <f>VLOOKUP(A:A,[1]Sheet1!$A:$G,7,0)</f>
        <v>1</v>
      </c>
      <c r="H1114">
        <f>VLOOKUP(A:A,[1]Sheet1!$A:$H,8,0)</f>
        <v>2</v>
      </c>
      <c r="I1114">
        <f>VLOOKUP(A:A,[1]Sheet1!$A:$I,9,0)</f>
        <v>1</v>
      </c>
      <c r="J1114">
        <f>VLOOKUP(A:A,[1]Sheet1!$A:$J,10,0)</f>
        <v>2</v>
      </c>
      <c r="K1114">
        <f>VLOOKUP(A:A,[1]Sheet1!$A:$K,11,0)</f>
        <v>1</v>
      </c>
      <c r="L1114" t="str">
        <f>VLOOKUP(A:A,[1]Sheet1!$A:$L,12,0)</f>
        <v>无</v>
      </c>
      <c r="M1114">
        <f>VLOOKUP(A:A,[1]Sheet1!$A:$N,13,0)</f>
        <v>1</v>
      </c>
      <c r="N1114">
        <f>VLOOKUP(A:A,[1]Sheet1!$A:$N,14,0)</f>
        <v>0</v>
      </c>
      <c r="O1114">
        <f>VLOOKUP(A:A,[1]Sheet1!$A:$R,15,0)</f>
        <v>0</v>
      </c>
      <c r="P1114">
        <f>VLOOKUP(A:A,[1]Sheet1!$A:$R,16,0)</f>
        <v>0</v>
      </c>
      <c r="Q1114">
        <f>VLOOKUP(A:A,[1]Sheet1!$A:$R,17,0)</f>
        <v>1</v>
      </c>
      <c r="R1114">
        <f>VLOOKUP(A:A,[1]Sheet1!$A:$R,18,0)</f>
        <v>0</v>
      </c>
      <c r="S1114">
        <f>VLOOKUP(A:A,[1]Sheet1!$A:$DN,19,0)</f>
        <v>1</v>
      </c>
      <c r="T1114">
        <f>VLOOKUP(A:A,[1]Sheet1!$A:$T,20,0)</f>
        <v>0</v>
      </c>
      <c r="U1114">
        <f>VLOOKUP(A:A,[1]Sheet1!$A:$U,21,0)</f>
        <v>0</v>
      </c>
      <c r="V1114">
        <f>VLOOKUP(A:A,[1]Sheet1!$A:$V,22,0)</f>
        <v>3</v>
      </c>
      <c r="W1114">
        <f>VLOOKUP(A:A,[1]Sheet1!$A:$W,23,0)</f>
        <v>1</v>
      </c>
      <c r="X1114">
        <f>VLOOKUP(A:A,[1]Sheet1!$A:$X,24,0)</f>
        <v>1</v>
      </c>
      <c r="Y1114">
        <f>VLOOKUP(A:A,[1]Sheet1!$A:$Y,25,0)</f>
        <v>0</v>
      </c>
      <c r="Z1114">
        <f>VLOOKUP(A:A,[1]Sheet1!$A:$Z,26,0)</f>
        <v>0</v>
      </c>
      <c r="AA1114">
        <f>VLOOKUP(A:A,[1]Sheet1!$A:$AA,27,0)</f>
        <v>0</v>
      </c>
      <c r="AB1114">
        <f>VLOOKUP(A:A,[1]Sheet1!$A:$AB,28,0)</f>
        <v>1</v>
      </c>
      <c r="AC1114">
        <f>VLOOKUP(A:A,[1]Sheet1!$A:$AC,29,0)</f>
        <v>0</v>
      </c>
    </row>
    <row r="1115" spans="1:29" x14ac:dyDescent="0.2">
      <c r="A1115" s="2">
        <v>1147</v>
      </c>
      <c r="B1115" t="str">
        <f>VLOOKUP(A:A,[1]Sheet1!$A:$F,2,0)</f>
        <v>2022/3/28 10:31:33</v>
      </c>
      <c r="C1115" t="str">
        <f>VLOOKUP(A:A,[1]Sheet1!$A:$F,3,0)</f>
        <v>269秒</v>
      </c>
      <c r="D1115" t="str">
        <f>VLOOKUP(A:A,[1]Sheet1!$A:$F,4,0)</f>
        <v>微信</v>
      </c>
      <c r="E1115" t="str">
        <f>VLOOKUP(A:A,[1]Sheet1!$A:$F,5,0)</f>
        <v>N/A</v>
      </c>
      <c r="F1115" t="str">
        <f>VLOOKUP(A:A,[1]Sheet1!$A:$F,6,0)</f>
        <v>114.103.89.163(安徽-池州)</v>
      </c>
      <c r="G1115">
        <f>VLOOKUP(A:A,[1]Sheet1!$A:$G,7,0)</f>
        <v>1</v>
      </c>
      <c r="H1115">
        <f>VLOOKUP(A:A,[1]Sheet1!$A:$H,8,0)</f>
        <v>3</v>
      </c>
      <c r="I1115">
        <f>VLOOKUP(A:A,[1]Sheet1!$A:$I,9,0)</f>
        <v>2</v>
      </c>
      <c r="J1115">
        <f>VLOOKUP(A:A,[1]Sheet1!$A:$J,10,0)</f>
        <v>2</v>
      </c>
      <c r="K1115">
        <f>VLOOKUP(A:A,[1]Sheet1!$A:$K,11,0)</f>
        <v>2</v>
      </c>
      <c r="L1115" t="str">
        <f>VLOOKUP(A:A,[1]Sheet1!$A:$L,12,0)</f>
        <v>无</v>
      </c>
      <c r="M1115">
        <f>VLOOKUP(A:A,[1]Sheet1!$A:$N,13,0)</f>
        <v>1</v>
      </c>
      <c r="N1115">
        <f>VLOOKUP(A:A,[1]Sheet1!$A:$N,14,0)</f>
        <v>0</v>
      </c>
      <c r="O1115">
        <f>VLOOKUP(A:A,[1]Sheet1!$A:$R,15,0)</f>
        <v>0</v>
      </c>
      <c r="P1115">
        <f>VLOOKUP(A:A,[1]Sheet1!$A:$R,16,0)</f>
        <v>1</v>
      </c>
      <c r="Q1115">
        <f>VLOOKUP(A:A,[1]Sheet1!$A:$R,17,0)</f>
        <v>0</v>
      </c>
      <c r="R1115">
        <f>VLOOKUP(A:A,[1]Sheet1!$A:$R,18,0)</f>
        <v>0</v>
      </c>
      <c r="S1115">
        <f>VLOOKUP(A:A,[1]Sheet1!$A:$DN,19,0)</f>
        <v>1</v>
      </c>
      <c r="T1115">
        <f>VLOOKUP(A:A,[1]Sheet1!$A:$T,20,0)</f>
        <v>0</v>
      </c>
      <c r="U1115">
        <f>VLOOKUP(A:A,[1]Sheet1!$A:$U,21,0)</f>
        <v>0</v>
      </c>
      <c r="V1115">
        <f>VLOOKUP(A:A,[1]Sheet1!$A:$V,22,0)</f>
        <v>2</v>
      </c>
      <c r="W1115">
        <f>VLOOKUP(A:A,[1]Sheet1!$A:$W,23,0)</f>
        <v>0</v>
      </c>
      <c r="X1115">
        <f>VLOOKUP(A:A,[1]Sheet1!$A:$X,24,0)</f>
        <v>1</v>
      </c>
      <c r="Y1115">
        <f>VLOOKUP(A:A,[1]Sheet1!$A:$Y,25,0)</f>
        <v>1</v>
      </c>
      <c r="Z1115">
        <f>VLOOKUP(A:A,[1]Sheet1!$A:$Z,26,0)</f>
        <v>0</v>
      </c>
      <c r="AA1115">
        <f>VLOOKUP(A:A,[1]Sheet1!$A:$AA,27,0)</f>
        <v>0</v>
      </c>
      <c r="AB1115">
        <f>VLOOKUP(A:A,[1]Sheet1!$A:$AB,28,0)</f>
        <v>0</v>
      </c>
      <c r="AC1115">
        <f>VLOOKUP(A:A,[1]Sheet1!$A:$AC,29,0)</f>
        <v>1</v>
      </c>
    </row>
    <row r="1116" spans="1:29" x14ac:dyDescent="0.2">
      <c r="A1116" s="2">
        <v>1148</v>
      </c>
      <c r="B1116" t="str">
        <f>VLOOKUP(A:A,[1]Sheet1!$A:$F,2,0)</f>
        <v>2022/3/28 10:31:40</v>
      </c>
      <c r="C1116" t="str">
        <f>VLOOKUP(A:A,[1]Sheet1!$A:$F,3,0)</f>
        <v>331秒</v>
      </c>
      <c r="D1116" t="str">
        <f>VLOOKUP(A:A,[1]Sheet1!$A:$F,4,0)</f>
        <v>微信</v>
      </c>
      <c r="E1116" t="str">
        <f>VLOOKUP(A:A,[1]Sheet1!$A:$F,5,0)</f>
        <v>N/A</v>
      </c>
      <c r="F1116" t="str">
        <f>VLOOKUP(A:A,[1]Sheet1!$A:$F,6,0)</f>
        <v>123.53.77.168(河南-南阳)</v>
      </c>
      <c r="G1116">
        <f>VLOOKUP(A:A,[1]Sheet1!$A:$G,7,0)</f>
        <v>1</v>
      </c>
      <c r="H1116">
        <f>VLOOKUP(A:A,[1]Sheet1!$A:$H,8,0)</f>
        <v>4</v>
      </c>
      <c r="I1116">
        <f>VLOOKUP(A:A,[1]Sheet1!$A:$I,9,0)</f>
        <v>3</v>
      </c>
      <c r="J1116">
        <f>VLOOKUP(A:A,[1]Sheet1!$A:$J,10,0)</f>
        <v>2</v>
      </c>
      <c r="K1116">
        <f>VLOOKUP(A:A,[1]Sheet1!$A:$K,11,0)</f>
        <v>2</v>
      </c>
      <c r="L1116" t="str">
        <f>VLOOKUP(A:A,[1]Sheet1!$A:$L,12,0)</f>
        <v>无</v>
      </c>
      <c r="M1116">
        <f>VLOOKUP(A:A,[1]Sheet1!$A:$N,13,0)</f>
        <v>0</v>
      </c>
      <c r="N1116">
        <f>VLOOKUP(A:A,[1]Sheet1!$A:$N,14,0)</f>
        <v>0</v>
      </c>
      <c r="O1116">
        <f>VLOOKUP(A:A,[1]Sheet1!$A:$R,15,0)</f>
        <v>0</v>
      </c>
      <c r="P1116">
        <f>VLOOKUP(A:A,[1]Sheet1!$A:$R,16,0)</f>
        <v>0</v>
      </c>
      <c r="Q1116">
        <f>VLOOKUP(A:A,[1]Sheet1!$A:$R,17,0)</f>
        <v>1</v>
      </c>
      <c r="R1116">
        <f>VLOOKUP(A:A,[1]Sheet1!$A:$R,18,0)</f>
        <v>0</v>
      </c>
      <c r="S1116">
        <f>VLOOKUP(A:A,[1]Sheet1!$A:$DN,19,0)</f>
        <v>1</v>
      </c>
      <c r="T1116">
        <f>VLOOKUP(A:A,[1]Sheet1!$A:$T,20,0)</f>
        <v>1</v>
      </c>
      <c r="U1116">
        <f>VLOOKUP(A:A,[1]Sheet1!$A:$U,21,0)</f>
        <v>0</v>
      </c>
      <c r="V1116">
        <f>VLOOKUP(A:A,[1]Sheet1!$A:$V,22,0)</f>
        <v>4</v>
      </c>
      <c r="W1116">
        <f>VLOOKUP(A:A,[1]Sheet1!$A:$W,23,0)</f>
        <v>0</v>
      </c>
      <c r="X1116">
        <f>VLOOKUP(A:A,[1]Sheet1!$A:$X,24,0)</f>
        <v>1</v>
      </c>
      <c r="Y1116">
        <f>VLOOKUP(A:A,[1]Sheet1!$A:$Y,25,0)</f>
        <v>1</v>
      </c>
      <c r="Z1116">
        <f>VLOOKUP(A:A,[1]Sheet1!$A:$Z,26,0)</f>
        <v>1</v>
      </c>
      <c r="AA1116">
        <f>VLOOKUP(A:A,[1]Sheet1!$A:$AA,27,0)</f>
        <v>0</v>
      </c>
      <c r="AB1116">
        <f>VLOOKUP(A:A,[1]Sheet1!$A:$AB,28,0)</f>
        <v>0</v>
      </c>
      <c r="AC1116">
        <f>VLOOKUP(A:A,[1]Sheet1!$A:$AC,29,0)</f>
        <v>0</v>
      </c>
    </row>
    <row r="1117" spans="1:29" x14ac:dyDescent="0.2">
      <c r="A1117" s="2">
        <v>1149</v>
      </c>
      <c r="B1117" t="str">
        <f>VLOOKUP(A:A,[1]Sheet1!$A:$F,2,0)</f>
        <v>2022/3/28 10:31:43</v>
      </c>
      <c r="C1117" t="str">
        <f>VLOOKUP(A:A,[1]Sheet1!$A:$F,3,0)</f>
        <v>258秒</v>
      </c>
      <c r="D1117" t="str">
        <f>VLOOKUP(A:A,[1]Sheet1!$A:$F,4,0)</f>
        <v>微信</v>
      </c>
      <c r="E1117" t="str">
        <f>VLOOKUP(A:A,[1]Sheet1!$A:$F,5,0)</f>
        <v>N/A</v>
      </c>
      <c r="F1117" t="str">
        <f>VLOOKUP(A:A,[1]Sheet1!$A:$F,6,0)</f>
        <v>140.250.146.89(山东-济南)</v>
      </c>
      <c r="G1117">
        <f>VLOOKUP(A:A,[1]Sheet1!$A:$G,7,0)</f>
        <v>2</v>
      </c>
      <c r="H1117">
        <f>VLOOKUP(A:A,[1]Sheet1!$A:$H,8,0)</f>
        <v>2</v>
      </c>
      <c r="I1117">
        <f>VLOOKUP(A:A,[1]Sheet1!$A:$I,9,0)</f>
        <v>1</v>
      </c>
      <c r="J1117">
        <f>VLOOKUP(A:A,[1]Sheet1!$A:$J,10,0)</f>
        <v>3</v>
      </c>
      <c r="K1117">
        <f>VLOOKUP(A:A,[1]Sheet1!$A:$K,11,0)</f>
        <v>2</v>
      </c>
      <c r="L1117" t="str">
        <f>VLOOKUP(A:A,[1]Sheet1!$A:$L,12,0)</f>
        <v>无</v>
      </c>
      <c r="M1117">
        <f>VLOOKUP(A:A,[1]Sheet1!$A:$N,13,0)</f>
        <v>1</v>
      </c>
      <c r="N1117">
        <f>VLOOKUP(A:A,[1]Sheet1!$A:$N,14,0)</f>
        <v>0</v>
      </c>
      <c r="O1117">
        <f>VLOOKUP(A:A,[1]Sheet1!$A:$R,15,0)</f>
        <v>0</v>
      </c>
      <c r="P1117">
        <f>VLOOKUP(A:A,[1]Sheet1!$A:$R,16,0)</f>
        <v>0</v>
      </c>
      <c r="Q1117">
        <f>VLOOKUP(A:A,[1]Sheet1!$A:$R,17,0)</f>
        <v>0</v>
      </c>
      <c r="R1117">
        <f>VLOOKUP(A:A,[1]Sheet1!$A:$R,18,0)</f>
        <v>0</v>
      </c>
      <c r="S1117">
        <f>VLOOKUP(A:A,[1]Sheet1!$A:$DN,19,0)</f>
        <v>1</v>
      </c>
      <c r="T1117">
        <f>VLOOKUP(A:A,[1]Sheet1!$A:$T,20,0)</f>
        <v>1</v>
      </c>
      <c r="U1117">
        <f>VLOOKUP(A:A,[1]Sheet1!$A:$U,21,0)</f>
        <v>0</v>
      </c>
      <c r="V1117">
        <f>VLOOKUP(A:A,[1]Sheet1!$A:$V,22,0)</f>
        <v>3</v>
      </c>
      <c r="W1117">
        <f>VLOOKUP(A:A,[1]Sheet1!$A:$W,23,0)</f>
        <v>0</v>
      </c>
      <c r="X1117">
        <f>VLOOKUP(A:A,[1]Sheet1!$A:$X,24,0)</f>
        <v>0</v>
      </c>
      <c r="Y1117">
        <f>VLOOKUP(A:A,[1]Sheet1!$A:$Y,25,0)</f>
        <v>0</v>
      </c>
      <c r="Z1117">
        <f>VLOOKUP(A:A,[1]Sheet1!$A:$Z,26,0)</f>
        <v>0</v>
      </c>
      <c r="AA1117">
        <f>VLOOKUP(A:A,[1]Sheet1!$A:$AA,27,0)</f>
        <v>1</v>
      </c>
      <c r="AB1117">
        <f>VLOOKUP(A:A,[1]Sheet1!$A:$AB,28,0)</f>
        <v>1</v>
      </c>
      <c r="AC1117">
        <f>VLOOKUP(A:A,[1]Sheet1!$A:$AC,29,0)</f>
        <v>0</v>
      </c>
    </row>
    <row r="1118" spans="1:29" x14ac:dyDescent="0.2">
      <c r="A1118" s="2">
        <v>1150</v>
      </c>
      <c r="B1118" t="str">
        <f>VLOOKUP(A:A,[1]Sheet1!$A:$F,2,0)</f>
        <v>2022/3/28 10:31:49</v>
      </c>
      <c r="C1118" t="str">
        <f>VLOOKUP(A:A,[1]Sheet1!$A:$F,3,0)</f>
        <v>303秒</v>
      </c>
      <c r="D1118" t="str">
        <f>VLOOKUP(A:A,[1]Sheet1!$A:$F,4,0)</f>
        <v>微信</v>
      </c>
      <c r="E1118" t="str">
        <f>VLOOKUP(A:A,[1]Sheet1!$A:$F,5,0)</f>
        <v>N/A</v>
      </c>
      <c r="F1118" t="str">
        <f>VLOOKUP(A:A,[1]Sheet1!$A:$F,6,0)</f>
        <v>221.227.254.171(江苏-南通)</v>
      </c>
      <c r="G1118">
        <f>VLOOKUP(A:A,[1]Sheet1!$A:$G,7,0)</f>
        <v>1</v>
      </c>
      <c r="H1118">
        <f>VLOOKUP(A:A,[1]Sheet1!$A:$H,8,0)</f>
        <v>2</v>
      </c>
      <c r="I1118">
        <f>VLOOKUP(A:A,[1]Sheet1!$A:$I,9,0)</f>
        <v>1</v>
      </c>
      <c r="J1118">
        <f>VLOOKUP(A:A,[1]Sheet1!$A:$J,10,0)</f>
        <v>3</v>
      </c>
      <c r="K1118">
        <f>VLOOKUP(A:A,[1]Sheet1!$A:$K,11,0)</f>
        <v>2</v>
      </c>
      <c r="L1118" t="str">
        <f>VLOOKUP(A:A,[1]Sheet1!$A:$L,12,0)</f>
        <v>无</v>
      </c>
      <c r="M1118">
        <f>VLOOKUP(A:A,[1]Sheet1!$A:$N,13,0)</f>
        <v>1</v>
      </c>
      <c r="N1118">
        <f>VLOOKUP(A:A,[1]Sheet1!$A:$N,14,0)</f>
        <v>0</v>
      </c>
      <c r="O1118">
        <f>VLOOKUP(A:A,[1]Sheet1!$A:$R,15,0)</f>
        <v>0</v>
      </c>
      <c r="P1118">
        <f>VLOOKUP(A:A,[1]Sheet1!$A:$R,16,0)</f>
        <v>1</v>
      </c>
      <c r="Q1118">
        <f>VLOOKUP(A:A,[1]Sheet1!$A:$R,17,0)</f>
        <v>0</v>
      </c>
      <c r="R1118">
        <f>VLOOKUP(A:A,[1]Sheet1!$A:$R,18,0)</f>
        <v>0</v>
      </c>
      <c r="S1118">
        <f>VLOOKUP(A:A,[1]Sheet1!$A:$DN,19,0)</f>
        <v>0</v>
      </c>
      <c r="T1118">
        <f>VLOOKUP(A:A,[1]Sheet1!$A:$T,20,0)</f>
        <v>1</v>
      </c>
      <c r="U1118">
        <f>VLOOKUP(A:A,[1]Sheet1!$A:$U,21,0)</f>
        <v>0</v>
      </c>
      <c r="V1118">
        <f>VLOOKUP(A:A,[1]Sheet1!$A:$V,22,0)</f>
        <v>4</v>
      </c>
      <c r="W1118">
        <f>VLOOKUP(A:A,[1]Sheet1!$A:$W,23,0)</f>
        <v>0</v>
      </c>
      <c r="X1118">
        <f>VLOOKUP(A:A,[1]Sheet1!$A:$X,24,0)</f>
        <v>0</v>
      </c>
      <c r="Y1118">
        <f>VLOOKUP(A:A,[1]Sheet1!$A:$Y,25,0)</f>
        <v>1</v>
      </c>
      <c r="Z1118">
        <f>VLOOKUP(A:A,[1]Sheet1!$A:$Z,26,0)</f>
        <v>1</v>
      </c>
      <c r="AA1118">
        <f>VLOOKUP(A:A,[1]Sheet1!$A:$AA,27,0)</f>
        <v>1</v>
      </c>
      <c r="AB1118">
        <f>VLOOKUP(A:A,[1]Sheet1!$A:$AB,28,0)</f>
        <v>0</v>
      </c>
      <c r="AC1118">
        <f>VLOOKUP(A:A,[1]Sheet1!$A:$AC,29,0)</f>
        <v>0</v>
      </c>
    </row>
    <row r="1119" spans="1:29" x14ac:dyDescent="0.2">
      <c r="A1119" s="2">
        <v>1151</v>
      </c>
      <c r="B1119" t="str">
        <f>VLOOKUP(A:A,[1]Sheet1!$A:$F,2,0)</f>
        <v>2022/3/28 10:31:58</v>
      </c>
      <c r="C1119" t="str">
        <f>VLOOKUP(A:A,[1]Sheet1!$A:$F,3,0)</f>
        <v>323秒</v>
      </c>
      <c r="D1119" t="str">
        <f>VLOOKUP(A:A,[1]Sheet1!$A:$F,4,0)</f>
        <v>微信</v>
      </c>
      <c r="E1119" t="str">
        <f>VLOOKUP(A:A,[1]Sheet1!$A:$F,5,0)</f>
        <v>N/A</v>
      </c>
      <c r="F1119" t="str">
        <f>VLOOKUP(A:A,[1]Sheet1!$A:$F,6,0)</f>
        <v>112.99.88.3(黑龙江-佳木斯)</v>
      </c>
      <c r="G1119">
        <f>VLOOKUP(A:A,[1]Sheet1!$A:$G,7,0)</f>
        <v>1</v>
      </c>
      <c r="H1119">
        <f>VLOOKUP(A:A,[1]Sheet1!$A:$H,8,0)</f>
        <v>5</v>
      </c>
      <c r="I1119">
        <f>VLOOKUP(A:A,[1]Sheet1!$A:$I,9,0)</f>
        <v>2</v>
      </c>
      <c r="J1119">
        <f>VLOOKUP(A:A,[1]Sheet1!$A:$J,10,0)</f>
        <v>3</v>
      </c>
      <c r="K1119">
        <f>VLOOKUP(A:A,[1]Sheet1!$A:$K,11,0)</f>
        <v>1</v>
      </c>
      <c r="L1119" t="str">
        <f>VLOOKUP(A:A,[1]Sheet1!$A:$L,12,0)</f>
        <v>无</v>
      </c>
      <c r="M1119">
        <f>VLOOKUP(A:A,[1]Sheet1!$A:$N,13,0)</f>
        <v>0</v>
      </c>
      <c r="N1119">
        <f>VLOOKUP(A:A,[1]Sheet1!$A:$N,14,0)</f>
        <v>0</v>
      </c>
      <c r="O1119">
        <f>VLOOKUP(A:A,[1]Sheet1!$A:$R,15,0)</f>
        <v>1</v>
      </c>
      <c r="P1119">
        <f>VLOOKUP(A:A,[1]Sheet1!$A:$R,16,0)</f>
        <v>0</v>
      </c>
      <c r="Q1119">
        <f>VLOOKUP(A:A,[1]Sheet1!$A:$R,17,0)</f>
        <v>1</v>
      </c>
      <c r="R1119">
        <f>VLOOKUP(A:A,[1]Sheet1!$A:$R,18,0)</f>
        <v>0</v>
      </c>
      <c r="S1119">
        <f>VLOOKUP(A:A,[1]Sheet1!$A:$DN,19,0)</f>
        <v>0</v>
      </c>
      <c r="T1119">
        <f>VLOOKUP(A:A,[1]Sheet1!$A:$T,20,0)</f>
        <v>0</v>
      </c>
      <c r="U1119">
        <f>VLOOKUP(A:A,[1]Sheet1!$A:$U,21,0)</f>
        <v>0</v>
      </c>
      <c r="V1119">
        <f>VLOOKUP(A:A,[1]Sheet1!$A:$V,22,0)</f>
        <v>2</v>
      </c>
      <c r="W1119">
        <f>VLOOKUP(A:A,[1]Sheet1!$A:$W,23,0)</f>
        <v>1</v>
      </c>
      <c r="X1119">
        <f>VLOOKUP(A:A,[1]Sheet1!$A:$X,24,0)</f>
        <v>0</v>
      </c>
      <c r="Y1119">
        <f>VLOOKUP(A:A,[1]Sheet1!$A:$Y,25,0)</f>
        <v>0</v>
      </c>
      <c r="Z1119">
        <f>VLOOKUP(A:A,[1]Sheet1!$A:$Z,26,0)</f>
        <v>0</v>
      </c>
      <c r="AA1119">
        <f>VLOOKUP(A:A,[1]Sheet1!$A:$AA,27,0)</f>
        <v>1</v>
      </c>
      <c r="AB1119">
        <f>VLOOKUP(A:A,[1]Sheet1!$A:$AB,28,0)</f>
        <v>1</v>
      </c>
      <c r="AC1119">
        <f>VLOOKUP(A:A,[1]Sheet1!$A:$AC,29,0)</f>
        <v>0</v>
      </c>
    </row>
    <row r="1120" spans="1:29" x14ac:dyDescent="0.2">
      <c r="A1120" s="2">
        <v>1152</v>
      </c>
      <c r="B1120" t="str">
        <f>VLOOKUP(A:A,[1]Sheet1!$A:$F,2,0)</f>
        <v>2022/3/28 10:32:00</v>
      </c>
      <c r="C1120" t="str">
        <f>VLOOKUP(A:A,[1]Sheet1!$A:$F,3,0)</f>
        <v>355秒</v>
      </c>
      <c r="D1120" t="str">
        <f>VLOOKUP(A:A,[1]Sheet1!$A:$F,4,0)</f>
        <v>微信</v>
      </c>
      <c r="E1120" t="str">
        <f>VLOOKUP(A:A,[1]Sheet1!$A:$F,5,0)</f>
        <v>N/A</v>
      </c>
      <c r="F1120" t="str">
        <f>VLOOKUP(A:A,[1]Sheet1!$A:$F,6,0)</f>
        <v>117.60.236.25(江苏-淮安)</v>
      </c>
      <c r="G1120">
        <f>VLOOKUP(A:A,[1]Sheet1!$A:$G,7,0)</f>
        <v>1</v>
      </c>
      <c r="H1120">
        <f>VLOOKUP(A:A,[1]Sheet1!$A:$H,8,0)</f>
        <v>2</v>
      </c>
      <c r="I1120">
        <f>VLOOKUP(A:A,[1]Sheet1!$A:$I,9,0)</f>
        <v>1</v>
      </c>
      <c r="J1120">
        <f>VLOOKUP(A:A,[1]Sheet1!$A:$J,10,0)</f>
        <v>2</v>
      </c>
      <c r="K1120">
        <f>VLOOKUP(A:A,[1]Sheet1!$A:$K,11,0)</f>
        <v>2</v>
      </c>
      <c r="L1120" t="str">
        <f>VLOOKUP(A:A,[1]Sheet1!$A:$L,12,0)</f>
        <v>无</v>
      </c>
      <c r="M1120">
        <f>VLOOKUP(A:A,[1]Sheet1!$A:$N,13,0)</f>
        <v>0</v>
      </c>
      <c r="N1120">
        <f>VLOOKUP(A:A,[1]Sheet1!$A:$N,14,0)</f>
        <v>0</v>
      </c>
      <c r="O1120">
        <f>VLOOKUP(A:A,[1]Sheet1!$A:$R,15,0)</f>
        <v>0</v>
      </c>
      <c r="P1120">
        <f>VLOOKUP(A:A,[1]Sheet1!$A:$R,16,0)</f>
        <v>1</v>
      </c>
      <c r="Q1120">
        <f>VLOOKUP(A:A,[1]Sheet1!$A:$R,17,0)</f>
        <v>1</v>
      </c>
      <c r="R1120">
        <f>VLOOKUP(A:A,[1]Sheet1!$A:$R,18,0)</f>
        <v>0</v>
      </c>
      <c r="S1120">
        <f>VLOOKUP(A:A,[1]Sheet1!$A:$DN,19,0)</f>
        <v>0</v>
      </c>
      <c r="T1120">
        <f>VLOOKUP(A:A,[1]Sheet1!$A:$T,20,0)</f>
        <v>0</v>
      </c>
      <c r="U1120">
        <f>VLOOKUP(A:A,[1]Sheet1!$A:$U,21,0)</f>
        <v>0</v>
      </c>
      <c r="V1120">
        <f>VLOOKUP(A:A,[1]Sheet1!$A:$V,22,0)</f>
        <v>4</v>
      </c>
      <c r="W1120">
        <f>VLOOKUP(A:A,[1]Sheet1!$A:$W,23,0)</f>
        <v>0</v>
      </c>
      <c r="X1120">
        <f>VLOOKUP(A:A,[1]Sheet1!$A:$X,24,0)</f>
        <v>1</v>
      </c>
      <c r="Y1120">
        <f>VLOOKUP(A:A,[1]Sheet1!$A:$Y,25,0)</f>
        <v>0</v>
      </c>
      <c r="Z1120">
        <f>VLOOKUP(A:A,[1]Sheet1!$A:$Z,26,0)</f>
        <v>0</v>
      </c>
      <c r="AA1120">
        <f>VLOOKUP(A:A,[1]Sheet1!$A:$AA,27,0)</f>
        <v>0</v>
      </c>
      <c r="AB1120">
        <f>VLOOKUP(A:A,[1]Sheet1!$A:$AB,28,0)</f>
        <v>0</v>
      </c>
      <c r="AC1120">
        <f>VLOOKUP(A:A,[1]Sheet1!$A:$AC,29,0)</f>
        <v>1</v>
      </c>
    </row>
    <row r="1121" spans="1:29" x14ac:dyDescent="0.2">
      <c r="A1121" s="2">
        <v>1153</v>
      </c>
      <c r="B1121" t="str">
        <f>VLOOKUP(A:A,[1]Sheet1!$A:$F,2,0)</f>
        <v>2022/3/28 10:32:03</v>
      </c>
      <c r="C1121" t="str">
        <f>VLOOKUP(A:A,[1]Sheet1!$A:$F,3,0)</f>
        <v>282秒</v>
      </c>
      <c r="D1121" t="str">
        <f>VLOOKUP(A:A,[1]Sheet1!$A:$F,4,0)</f>
        <v>微信</v>
      </c>
      <c r="E1121" t="str">
        <f>VLOOKUP(A:A,[1]Sheet1!$A:$F,5,0)</f>
        <v>N/A</v>
      </c>
      <c r="F1121" t="str">
        <f>VLOOKUP(A:A,[1]Sheet1!$A:$F,6,0)</f>
        <v>222.188.248.137(江苏-常州)</v>
      </c>
      <c r="G1121">
        <f>VLOOKUP(A:A,[1]Sheet1!$A:$G,7,0)</f>
        <v>2</v>
      </c>
      <c r="H1121">
        <f>VLOOKUP(A:A,[1]Sheet1!$A:$H,8,0)</f>
        <v>4</v>
      </c>
      <c r="I1121">
        <f>VLOOKUP(A:A,[1]Sheet1!$A:$I,9,0)</f>
        <v>2</v>
      </c>
      <c r="J1121">
        <f>VLOOKUP(A:A,[1]Sheet1!$A:$J,10,0)</f>
        <v>3</v>
      </c>
      <c r="K1121">
        <f>VLOOKUP(A:A,[1]Sheet1!$A:$K,11,0)</f>
        <v>2</v>
      </c>
      <c r="L1121" t="str">
        <f>VLOOKUP(A:A,[1]Sheet1!$A:$L,12,0)</f>
        <v>无</v>
      </c>
      <c r="M1121">
        <f>VLOOKUP(A:A,[1]Sheet1!$A:$N,13,0)</f>
        <v>1</v>
      </c>
      <c r="N1121">
        <f>VLOOKUP(A:A,[1]Sheet1!$A:$N,14,0)</f>
        <v>0</v>
      </c>
      <c r="O1121">
        <f>VLOOKUP(A:A,[1]Sheet1!$A:$R,15,0)</f>
        <v>0</v>
      </c>
      <c r="P1121">
        <f>VLOOKUP(A:A,[1]Sheet1!$A:$R,16,0)</f>
        <v>1</v>
      </c>
      <c r="Q1121">
        <f>VLOOKUP(A:A,[1]Sheet1!$A:$R,17,0)</f>
        <v>0</v>
      </c>
      <c r="R1121">
        <f>VLOOKUP(A:A,[1]Sheet1!$A:$R,18,0)</f>
        <v>0</v>
      </c>
      <c r="S1121">
        <f>VLOOKUP(A:A,[1]Sheet1!$A:$DN,19,0)</f>
        <v>0</v>
      </c>
      <c r="T1121">
        <f>VLOOKUP(A:A,[1]Sheet1!$A:$T,20,0)</f>
        <v>1</v>
      </c>
      <c r="U1121">
        <f>VLOOKUP(A:A,[1]Sheet1!$A:$U,21,0)</f>
        <v>0</v>
      </c>
      <c r="V1121">
        <f>VLOOKUP(A:A,[1]Sheet1!$A:$V,22,0)</f>
        <v>2</v>
      </c>
      <c r="W1121">
        <f>VLOOKUP(A:A,[1]Sheet1!$A:$W,23,0)</f>
        <v>0</v>
      </c>
      <c r="X1121">
        <f>VLOOKUP(A:A,[1]Sheet1!$A:$X,24,0)</f>
        <v>1</v>
      </c>
      <c r="Y1121">
        <f>VLOOKUP(A:A,[1]Sheet1!$A:$Y,25,0)</f>
        <v>0</v>
      </c>
      <c r="Z1121">
        <f>VLOOKUP(A:A,[1]Sheet1!$A:$Z,26,0)</f>
        <v>1</v>
      </c>
      <c r="AA1121">
        <f>VLOOKUP(A:A,[1]Sheet1!$A:$AA,27,0)</f>
        <v>0</v>
      </c>
      <c r="AB1121">
        <f>VLOOKUP(A:A,[1]Sheet1!$A:$AB,28,0)</f>
        <v>1</v>
      </c>
      <c r="AC1121">
        <f>VLOOKUP(A:A,[1]Sheet1!$A:$AC,29,0)</f>
        <v>0</v>
      </c>
    </row>
    <row r="1122" spans="1:29" x14ac:dyDescent="0.2">
      <c r="A1122" s="2">
        <v>1154</v>
      </c>
      <c r="B1122" t="str">
        <f>VLOOKUP(A:A,[1]Sheet1!$A:$F,2,0)</f>
        <v>2022/3/28 10:32:06</v>
      </c>
      <c r="C1122" t="str">
        <f>VLOOKUP(A:A,[1]Sheet1!$A:$F,3,0)</f>
        <v>361秒</v>
      </c>
      <c r="D1122" t="str">
        <f>VLOOKUP(A:A,[1]Sheet1!$A:$F,4,0)</f>
        <v>微信</v>
      </c>
      <c r="E1122" t="str">
        <f>VLOOKUP(A:A,[1]Sheet1!$A:$F,5,0)</f>
        <v>N/A</v>
      </c>
      <c r="F1122" t="str">
        <f>VLOOKUP(A:A,[1]Sheet1!$A:$F,6,0)</f>
        <v>103.57.12.7(吉林-长春)</v>
      </c>
      <c r="G1122">
        <f>VLOOKUP(A:A,[1]Sheet1!$A:$G,7,0)</f>
        <v>2</v>
      </c>
      <c r="H1122">
        <f>VLOOKUP(A:A,[1]Sheet1!$A:$H,8,0)</f>
        <v>2</v>
      </c>
      <c r="I1122">
        <f>VLOOKUP(A:A,[1]Sheet1!$A:$I,9,0)</f>
        <v>1</v>
      </c>
      <c r="J1122">
        <f>VLOOKUP(A:A,[1]Sheet1!$A:$J,10,0)</f>
        <v>2</v>
      </c>
      <c r="K1122">
        <f>VLOOKUP(A:A,[1]Sheet1!$A:$K,11,0)</f>
        <v>3</v>
      </c>
      <c r="L1122" t="str">
        <f>VLOOKUP(A:A,[1]Sheet1!$A:$L,12,0)</f>
        <v>无</v>
      </c>
      <c r="M1122">
        <f>VLOOKUP(A:A,[1]Sheet1!$A:$N,13,0)</f>
        <v>0</v>
      </c>
      <c r="N1122">
        <f>VLOOKUP(A:A,[1]Sheet1!$A:$N,14,0)</f>
        <v>0</v>
      </c>
      <c r="O1122">
        <f>VLOOKUP(A:A,[1]Sheet1!$A:$R,15,0)</f>
        <v>0</v>
      </c>
      <c r="P1122">
        <f>VLOOKUP(A:A,[1]Sheet1!$A:$R,16,0)</f>
        <v>0</v>
      </c>
      <c r="Q1122">
        <f>VLOOKUP(A:A,[1]Sheet1!$A:$R,17,0)</f>
        <v>1</v>
      </c>
      <c r="R1122">
        <f>VLOOKUP(A:A,[1]Sheet1!$A:$R,18,0)</f>
        <v>0</v>
      </c>
      <c r="S1122">
        <f>VLOOKUP(A:A,[1]Sheet1!$A:$DN,19,0)</f>
        <v>1</v>
      </c>
      <c r="T1122">
        <f>VLOOKUP(A:A,[1]Sheet1!$A:$T,20,0)</f>
        <v>1</v>
      </c>
      <c r="U1122">
        <f>VLOOKUP(A:A,[1]Sheet1!$A:$U,21,0)</f>
        <v>0</v>
      </c>
      <c r="V1122">
        <f>VLOOKUP(A:A,[1]Sheet1!$A:$V,22,0)</f>
        <v>3</v>
      </c>
      <c r="W1122">
        <f>VLOOKUP(A:A,[1]Sheet1!$A:$W,23,0)</f>
        <v>0</v>
      </c>
      <c r="X1122">
        <f>VLOOKUP(A:A,[1]Sheet1!$A:$X,24,0)</f>
        <v>1</v>
      </c>
      <c r="Y1122">
        <f>VLOOKUP(A:A,[1]Sheet1!$A:$Y,25,0)</f>
        <v>1</v>
      </c>
      <c r="Z1122">
        <f>VLOOKUP(A:A,[1]Sheet1!$A:$Z,26,0)</f>
        <v>0</v>
      </c>
      <c r="AA1122">
        <f>VLOOKUP(A:A,[1]Sheet1!$A:$AA,27,0)</f>
        <v>0</v>
      </c>
      <c r="AB1122">
        <f>VLOOKUP(A:A,[1]Sheet1!$A:$AB,28,0)</f>
        <v>0</v>
      </c>
      <c r="AC1122">
        <f>VLOOKUP(A:A,[1]Sheet1!$A:$AC,29,0)</f>
        <v>1</v>
      </c>
    </row>
    <row r="1123" spans="1:29" x14ac:dyDescent="0.2">
      <c r="A1123" s="2">
        <v>1155</v>
      </c>
      <c r="B1123" t="str">
        <f>VLOOKUP(A:A,[1]Sheet1!$A:$F,2,0)</f>
        <v>2022/3/28 10:32:11</v>
      </c>
      <c r="C1123" t="str">
        <f>VLOOKUP(A:A,[1]Sheet1!$A:$F,3,0)</f>
        <v>282秒</v>
      </c>
      <c r="D1123" t="str">
        <f>VLOOKUP(A:A,[1]Sheet1!$A:$F,4,0)</f>
        <v>微信</v>
      </c>
      <c r="E1123" t="str">
        <f>VLOOKUP(A:A,[1]Sheet1!$A:$F,5,0)</f>
        <v>N/A</v>
      </c>
      <c r="F1123" t="str">
        <f>VLOOKUP(A:A,[1]Sheet1!$A:$F,6,0)</f>
        <v>27.150.165.19(福建-三明)</v>
      </c>
      <c r="G1123">
        <f>VLOOKUP(A:A,[1]Sheet1!$A:$G,7,0)</f>
        <v>1</v>
      </c>
      <c r="H1123">
        <f>VLOOKUP(A:A,[1]Sheet1!$A:$H,8,0)</f>
        <v>4</v>
      </c>
      <c r="I1123">
        <f>VLOOKUP(A:A,[1]Sheet1!$A:$I,9,0)</f>
        <v>2</v>
      </c>
      <c r="J1123">
        <f>VLOOKUP(A:A,[1]Sheet1!$A:$J,10,0)</f>
        <v>2</v>
      </c>
      <c r="K1123">
        <f>VLOOKUP(A:A,[1]Sheet1!$A:$K,11,0)</f>
        <v>3</v>
      </c>
      <c r="L1123" t="str">
        <f>VLOOKUP(A:A,[1]Sheet1!$A:$L,12,0)</f>
        <v>无</v>
      </c>
      <c r="M1123">
        <f>VLOOKUP(A:A,[1]Sheet1!$A:$N,13,0)</f>
        <v>1</v>
      </c>
      <c r="N1123">
        <f>VLOOKUP(A:A,[1]Sheet1!$A:$N,14,0)</f>
        <v>0</v>
      </c>
      <c r="O1123">
        <f>VLOOKUP(A:A,[1]Sheet1!$A:$R,15,0)</f>
        <v>0</v>
      </c>
      <c r="P1123">
        <f>VLOOKUP(A:A,[1]Sheet1!$A:$R,16,0)</f>
        <v>1</v>
      </c>
      <c r="Q1123">
        <f>VLOOKUP(A:A,[1]Sheet1!$A:$R,17,0)</f>
        <v>0</v>
      </c>
      <c r="R1123">
        <f>VLOOKUP(A:A,[1]Sheet1!$A:$R,18,0)</f>
        <v>0</v>
      </c>
      <c r="S1123">
        <f>VLOOKUP(A:A,[1]Sheet1!$A:$DN,19,0)</f>
        <v>0</v>
      </c>
      <c r="T1123">
        <f>VLOOKUP(A:A,[1]Sheet1!$A:$T,20,0)</f>
        <v>0</v>
      </c>
      <c r="U1123">
        <f>VLOOKUP(A:A,[1]Sheet1!$A:$U,21,0)</f>
        <v>0</v>
      </c>
      <c r="V1123">
        <f>VLOOKUP(A:A,[1]Sheet1!$A:$V,22,0)</f>
        <v>2</v>
      </c>
      <c r="W1123">
        <f>VLOOKUP(A:A,[1]Sheet1!$A:$W,23,0)</f>
        <v>0</v>
      </c>
      <c r="X1123">
        <f>VLOOKUP(A:A,[1]Sheet1!$A:$X,24,0)</f>
        <v>0</v>
      </c>
      <c r="Y1123">
        <f>VLOOKUP(A:A,[1]Sheet1!$A:$Y,25,0)</f>
        <v>0</v>
      </c>
      <c r="Z1123">
        <f>VLOOKUP(A:A,[1]Sheet1!$A:$Z,26,0)</f>
        <v>1</v>
      </c>
      <c r="AA1123">
        <f>VLOOKUP(A:A,[1]Sheet1!$A:$AA,27,0)</f>
        <v>1</v>
      </c>
      <c r="AB1123">
        <f>VLOOKUP(A:A,[1]Sheet1!$A:$AB,28,0)</f>
        <v>1</v>
      </c>
      <c r="AC1123">
        <f>VLOOKUP(A:A,[1]Sheet1!$A:$AC,29,0)</f>
        <v>0</v>
      </c>
    </row>
    <row r="1124" spans="1:29" x14ac:dyDescent="0.2">
      <c r="A1124" s="2">
        <v>1156</v>
      </c>
      <c r="B1124" t="str">
        <f>VLOOKUP(A:A,[1]Sheet1!$A:$F,2,0)</f>
        <v>2022/3/28 10:32:13</v>
      </c>
      <c r="C1124" t="str">
        <f>VLOOKUP(A:A,[1]Sheet1!$A:$F,3,0)</f>
        <v>303秒</v>
      </c>
      <c r="D1124" t="str">
        <f>VLOOKUP(A:A,[1]Sheet1!$A:$F,4,0)</f>
        <v>微信</v>
      </c>
      <c r="E1124" t="str">
        <f>VLOOKUP(A:A,[1]Sheet1!$A:$F,5,0)</f>
        <v>N/A</v>
      </c>
      <c r="F1124" t="str">
        <f>VLOOKUP(A:A,[1]Sheet1!$A:$F,6,0)</f>
        <v>221.230.162.51(江苏-泰州)</v>
      </c>
      <c r="G1124">
        <f>VLOOKUP(A:A,[1]Sheet1!$A:$G,7,0)</f>
        <v>2</v>
      </c>
      <c r="H1124">
        <f>VLOOKUP(A:A,[1]Sheet1!$A:$H,8,0)</f>
        <v>2</v>
      </c>
      <c r="I1124">
        <f>VLOOKUP(A:A,[1]Sheet1!$A:$I,9,0)</f>
        <v>1</v>
      </c>
      <c r="J1124">
        <f>VLOOKUP(A:A,[1]Sheet1!$A:$J,10,0)</f>
        <v>2</v>
      </c>
      <c r="K1124">
        <f>VLOOKUP(A:A,[1]Sheet1!$A:$K,11,0)</f>
        <v>3</v>
      </c>
      <c r="L1124" t="str">
        <f>VLOOKUP(A:A,[1]Sheet1!$A:$L,12,0)</f>
        <v>无</v>
      </c>
      <c r="M1124">
        <f>VLOOKUP(A:A,[1]Sheet1!$A:$N,13,0)</f>
        <v>0</v>
      </c>
      <c r="N1124">
        <f>VLOOKUP(A:A,[1]Sheet1!$A:$N,14,0)</f>
        <v>0</v>
      </c>
      <c r="O1124">
        <f>VLOOKUP(A:A,[1]Sheet1!$A:$R,15,0)</f>
        <v>1</v>
      </c>
      <c r="P1124">
        <f>VLOOKUP(A:A,[1]Sheet1!$A:$R,16,0)</f>
        <v>0</v>
      </c>
      <c r="Q1124">
        <f>VLOOKUP(A:A,[1]Sheet1!$A:$R,17,0)</f>
        <v>1</v>
      </c>
      <c r="R1124">
        <f>VLOOKUP(A:A,[1]Sheet1!$A:$R,18,0)</f>
        <v>0</v>
      </c>
      <c r="S1124">
        <f>VLOOKUP(A:A,[1]Sheet1!$A:$DN,19,0)</f>
        <v>0</v>
      </c>
      <c r="T1124">
        <f>VLOOKUP(A:A,[1]Sheet1!$A:$T,20,0)</f>
        <v>0</v>
      </c>
      <c r="U1124">
        <f>VLOOKUP(A:A,[1]Sheet1!$A:$U,21,0)</f>
        <v>0</v>
      </c>
      <c r="V1124">
        <f>VLOOKUP(A:A,[1]Sheet1!$A:$V,22,0)</f>
        <v>4</v>
      </c>
      <c r="W1124">
        <f>VLOOKUP(A:A,[1]Sheet1!$A:$W,23,0)</f>
        <v>0</v>
      </c>
      <c r="X1124">
        <f>VLOOKUP(A:A,[1]Sheet1!$A:$X,24,0)</f>
        <v>1</v>
      </c>
      <c r="Y1124">
        <f>VLOOKUP(A:A,[1]Sheet1!$A:$Y,25,0)</f>
        <v>0</v>
      </c>
      <c r="Z1124">
        <f>VLOOKUP(A:A,[1]Sheet1!$A:$Z,26,0)</f>
        <v>0</v>
      </c>
      <c r="AA1124">
        <f>VLOOKUP(A:A,[1]Sheet1!$A:$AA,27,0)</f>
        <v>1</v>
      </c>
      <c r="AB1124">
        <f>VLOOKUP(A:A,[1]Sheet1!$A:$AB,28,0)</f>
        <v>0</v>
      </c>
      <c r="AC1124">
        <f>VLOOKUP(A:A,[1]Sheet1!$A:$AC,29,0)</f>
        <v>1</v>
      </c>
    </row>
    <row r="1125" spans="1:29" x14ac:dyDescent="0.2">
      <c r="A1125" s="2">
        <v>1157</v>
      </c>
      <c r="B1125" t="str">
        <f>VLOOKUP(A:A,[1]Sheet1!$A:$F,2,0)</f>
        <v>2022/3/28 10:32:17</v>
      </c>
      <c r="C1125" t="str">
        <f>VLOOKUP(A:A,[1]Sheet1!$A:$F,3,0)</f>
        <v>365秒</v>
      </c>
      <c r="D1125" t="str">
        <f>VLOOKUP(A:A,[1]Sheet1!$A:$F,4,0)</f>
        <v>微信</v>
      </c>
      <c r="E1125" t="str">
        <f>VLOOKUP(A:A,[1]Sheet1!$A:$F,5,0)</f>
        <v>N/A</v>
      </c>
      <c r="F1125" t="str">
        <f>VLOOKUP(A:A,[1]Sheet1!$A:$F,6,0)</f>
        <v>180.122.204.223(江苏-泰州)</v>
      </c>
      <c r="G1125">
        <f>VLOOKUP(A:A,[1]Sheet1!$A:$G,7,0)</f>
        <v>2</v>
      </c>
      <c r="H1125">
        <f>VLOOKUP(A:A,[1]Sheet1!$A:$H,8,0)</f>
        <v>4</v>
      </c>
      <c r="I1125">
        <f>VLOOKUP(A:A,[1]Sheet1!$A:$I,9,0)</f>
        <v>2</v>
      </c>
      <c r="J1125">
        <f>VLOOKUP(A:A,[1]Sheet1!$A:$J,10,0)</f>
        <v>2</v>
      </c>
      <c r="K1125">
        <f>VLOOKUP(A:A,[1]Sheet1!$A:$K,11,0)</f>
        <v>2</v>
      </c>
      <c r="L1125" t="str">
        <f>VLOOKUP(A:A,[1]Sheet1!$A:$L,12,0)</f>
        <v>无</v>
      </c>
      <c r="M1125">
        <f>VLOOKUP(A:A,[1]Sheet1!$A:$N,13,0)</f>
        <v>0</v>
      </c>
      <c r="N1125">
        <f>VLOOKUP(A:A,[1]Sheet1!$A:$N,14,0)</f>
        <v>0</v>
      </c>
      <c r="O1125">
        <f>VLOOKUP(A:A,[1]Sheet1!$A:$R,15,0)</f>
        <v>0</v>
      </c>
      <c r="P1125">
        <f>VLOOKUP(A:A,[1]Sheet1!$A:$R,16,0)</f>
        <v>1</v>
      </c>
      <c r="Q1125">
        <f>VLOOKUP(A:A,[1]Sheet1!$A:$R,17,0)</f>
        <v>1</v>
      </c>
      <c r="R1125">
        <f>VLOOKUP(A:A,[1]Sheet1!$A:$R,18,0)</f>
        <v>0</v>
      </c>
      <c r="S1125">
        <f>VLOOKUP(A:A,[1]Sheet1!$A:$DN,19,0)</f>
        <v>1</v>
      </c>
      <c r="T1125">
        <f>VLOOKUP(A:A,[1]Sheet1!$A:$T,20,0)</f>
        <v>0</v>
      </c>
      <c r="U1125">
        <f>VLOOKUP(A:A,[1]Sheet1!$A:$U,21,0)</f>
        <v>0</v>
      </c>
      <c r="V1125">
        <f>VLOOKUP(A:A,[1]Sheet1!$A:$V,22,0)</f>
        <v>2</v>
      </c>
      <c r="W1125">
        <f>VLOOKUP(A:A,[1]Sheet1!$A:$W,23,0)</f>
        <v>0</v>
      </c>
      <c r="X1125">
        <f>VLOOKUP(A:A,[1]Sheet1!$A:$X,24,0)</f>
        <v>0</v>
      </c>
      <c r="Y1125">
        <f>VLOOKUP(A:A,[1]Sheet1!$A:$Y,25,0)</f>
        <v>0</v>
      </c>
      <c r="Z1125">
        <f>VLOOKUP(A:A,[1]Sheet1!$A:$Z,26,0)</f>
        <v>1</v>
      </c>
      <c r="AA1125">
        <f>VLOOKUP(A:A,[1]Sheet1!$A:$AA,27,0)</f>
        <v>0</v>
      </c>
      <c r="AB1125">
        <f>VLOOKUP(A:A,[1]Sheet1!$A:$AB,28,0)</f>
        <v>0</v>
      </c>
      <c r="AC1125">
        <f>VLOOKUP(A:A,[1]Sheet1!$A:$AC,29,0)</f>
        <v>1</v>
      </c>
    </row>
    <row r="1126" spans="1:29" x14ac:dyDescent="0.2">
      <c r="A1126" s="2">
        <v>1158</v>
      </c>
      <c r="B1126" t="str">
        <f>VLOOKUP(A:A,[1]Sheet1!$A:$F,2,0)</f>
        <v>2022/3/28 10:32:18</v>
      </c>
      <c r="C1126" t="str">
        <f>VLOOKUP(A:A,[1]Sheet1!$A:$F,3,0)</f>
        <v>282秒</v>
      </c>
      <c r="D1126" t="str">
        <f>VLOOKUP(A:A,[1]Sheet1!$A:$F,4,0)</f>
        <v>微信</v>
      </c>
      <c r="E1126" t="str">
        <f>VLOOKUP(A:A,[1]Sheet1!$A:$F,5,0)</f>
        <v>N/A</v>
      </c>
      <c r="F1126" t="str">
        <f>VLOOKUP(A:A,[1]Sheet1!$A:$F,6,0)</f>
        <v>120.239.124.237(广东-云浮)</v>
      </c>
      <c r="G1126">
        <f>VLOOKUP(A:A,[1]Sheet1!$A:$G,7,0)</f>
        <v>2</v>
      </c>
      <c r="H1126">
        <f>VLOOKUP(A:A,[1]Sheet1!$A:$H,8,0)</f>
        <v>2</v>
      </c>
      <c r="I1126">
        <f>VLOOKUP(A:A,[1]Sheet1!$A:$I,9,0)</f>
        <v>1</v>
      </c>
      <c r="J1126">
        <f>VLOOKUP(A:A,[1]Sheet1!$A:$J,10,0)</f>
        <v>3</v>
      </c>
      <c r="K1126">
        <f>VLOOKUP(A:A,[1]Sheet1!$A:$K,11,0)</f>
        <v>2</v>
      </c>
      <c r="L1126" t="str">
        <f>VLOOKUP(A:A,[1]Sheet1!$A:$L,12,0)</f>
        <v>无</v>
      </c>
      <c r="M1126">
        <f>VLOOKUP(A:A,[1]Sheet1!$A:$N,13,0)</f>
        <v>0</v>
      </c>
      <c r="N1126">
        <f>VLOOKUP(A:A,[1]Sheet1!$A:$N,14,0)</f>
        <v>0</v>
      </c>
      <c r="O1126">
        <f>VLOOKUP(A:A,[1]Sheet1!$A:$R,15,0)</f>
        <v>0</v>
      </c>
      <c r="P1126">
        <f>VLOOKUP(A:A,[1]Sheet1!$A:$R,16,0)</f>
        <v>0</v>
      </c>
      <c r="Q1126">
        <f>VLOOKUP(A:A,[1]Sheet1!$A:$R,17,0)</f>
        <v>1</v>
      </c>
      <c r="R1126">
        <f>VLOOKUP(A:A,[1]Sheet1!$A:$R,18,0)</f>
        <v>0</v>
      </c>
      <c r="S1126">
        <f>VLOOKUP(A:A,[1]Sheet1!$A:$DN,19,0)</f>
        <v>0</v>
      </c>
      <c r="T1126">
        <f>VLOOKUP(A:A,[1]Sheet1!$A:$T,20,0)</f>
        <v>1</v>
      </c>
      <c r="U1126">
        <f>VLOOKUP(A:A,[1]Sheet1!$A:$U,21,0)</f>
        <v>0</v>
      </c>
      <c r="V1126">
        <f>VLOOKUP(A:A,[1]Sheet1!$A:$V,22,0)</f>
        <v>2</v>
      </c>
      <c r="W1126">
        <f>VLOOKUP(A:A,[1]Sheet1!$A:$W,23,0)</f>
        <v>0</v>
      </c>
      <c r="X1126">
        <f>VLOOKUP(A:A,[1]Sheet1!$A:$X,24,0)</f>
        <v>0</v>
      </c>
      <c r="Y1126">
        <f>VLOOKUP(A:A,[1]Sheet1!$A:$Y,25,0)</f>
        <v>0</v>
      </c>
      <c r="Z1126">
        <f>VLOOKUP(A:A,[1]Sheet1!$A:$Z,26,0)</f>
        <v>0</v>
      </c>
      <c r="AA1126">
        <f>VLOOKUP(A:A,[1]Sheet1!$A:$AA,27,0)</f>
        <v>1</v>
      </c>
      <c r="AB1126">
        <f>VLOOKUP(A:A,[1]Sheet1!$A:$AB,28,0)</f>
        <v>0</v>
      </c>
      <c r="AC1126">
        <f>VLOOKUP(A:A,[1]Sheet1!$A:$AC,29,0)</f>
        <v>1</v>
      </c>
    </row>
    <row r="1127" spans="1:29" x14ac:dyDescent="0.2">
      <c r="A1127" s="2">
        <v>1159</v>
      </c>
      <c r="B1127" t="str">
        <f>VLOOKUP(A:A,[1]Sheet1!$A:$F,2,0)</f>
        <v>2022/3/28 10:32:21</v>
      </c>
      <c r="C1127" t="str">
        <f>VLOOKUP(A:A,[1]Sheet1!$A:$F,3,0)</f>
        <v>301秒</v>
      </c>
      <c r="D1127" t="str">
        <f>VLOOKUP(A:A,[1]Sheet1!$A:$F,4,0)</f>
        <v>微信</v>
      </c>
      <c r="E1127" t="str">
        <f>VLOOKUP(A:A,[1]Sheet1!$A:$F,5,0)</f>
        <v>N/A</v>
      </c>
      <c r="F1127" t="str">
        <f>VLOOKUP(A:A,[1]Sheet1!$A:$F,6,0)</f>
        <v>122.230.159.97(浙江-湖州)</v>
      </c>
      <c r="G1127">
        <f>VLOOKUP(A:A,[1]Sheet1!$A:$G,7,0)</f>
        <v>2</v>
      </c>
      <c r="H1127">
        <f>VLOOKUP(A:A,[1]Sheet1!$A:$H,8,0)</f>
        <v>5</v>
      </c>
      <c r="I1127">
        <f>VLOOKUP(A:A,[1]Sheet1!$A:$I,9,0)</f>
        <v>2</v>
      </c>
      <c r="J1127">
        <f>VLOOKUP(A:A,[1]Sheet1!$A:$J,10,0)</f>
        <v>3</v>
      </c>
      <c r="K1127">
        <f>VLOOKUP(A:A,[1]Sheet1!$A:$K,11,0)</f>
        <v>3</v>
      </c>
      <c r="L1127" t="str">
        <f>VLOOKUP(A:A,[1]Sheet1!$A:$L,12,0)</f>
        <v>无</v>
      </c>
      <c r="M1127">
        <f>VLOOKUP(A:A,[1]Sheet1!$A:$N,13,0)</f>
        <v>1</v>
      </c>
      <c r="N1127">
        <f>VLOOKUP(A:A,[1]Sheet1!$A:$N,14,0)</f>
        <v>0</v>
      </c>
      <c r="O1127">
        <f>VLOOKUP(A:A,[1]Sheet1!$A:$R,15,0)</f>
        <v>0</v>
      </c>
      <c r="P1127">
        <f>VLOOKUP(A:A,[1]Sheet1!$A:$R,16,0)</f>
        <v>0</v>
      </c>
      <c r="Q1127">
        <f>VLOOKUP(A:A,[1]Sheet1!$A:$R,17,0)</f>
        <v>0</v>
      </c>
      <c r="R1127">
        <f>VLOOKUP(A:A,[1]Sheet1!$A:$R,18,0)</f>
        <v>0</v>
      </c>
      <c r="S1127">
        <f>VLOOKUP(A:A,[1]Sheet1!$A:$DN,19,0)</f>
        <v>1</v>
      </c>
      <c r="T1127">
        <f>VLOOKUP(A:A,[1]Sheet1!$A:$T,20,0)</f>
        <v>0</v>
      </c>
      <c r="U1127">
        <f>VLOOKUP(A:A,[1]Sheet1!$A:$U,21,0)</f>
        <v>0</v>
      </c>
      <c r="V1127">
        <f>VLOOKUP(A:A,[1]Sheet1!$A:$V,22,0)</f>
        <v>4</v>
      </c>
      <c r="W1127">
        <f>VLOOKUP(A:A,[1]Sheet1!$A:$W,23,0)</f>
        <v>0</v>
      </c>
      <c r="X1127">
        <f>VLOOKUP(A:A,[1]Sheet1!$A:$X,24,0)</f>
        <v>0</v>
      </c>
      <c r="Y1127">
        <f>VLOOKUP(A:A,[1]Sheet1!$A:$Y,25,0)</f>
        <v>0</v>
      </c>
      <c r="Z1127">
        <f>VLOOKUP(A:A,[1]Sheet1!$A:$Z,26,0)</f>
        <v>1</v>
      </c>
      <c r="AA1127">
        <f>VLOOKUP(A:A,[1]Sheet1!$A:$AA,27,0)</f>
        <v>0</v>
      </c>
      <c r="AB1127">
        <f>VLOOKUP(A:A,[1]Sheet1!$A:$AB,28,0)</f>
        <v>0</v>
      </c>
      <c r="AC1127">
        <f>VLOOKUP(A:A,[1]Sheet1!$A:$AC,29,0)</f>
        <v>1</v>
      </c>
    </row>
    <row r="1128" spans="1:29" x14ac:dyDescent="0.2">
      <c r="A1128" s="2">
        <v>1160</v>
      </c>
      <c r="B1128" t="str">
        <f>VLOOKUP(A:A,[1]Sheet1!$A:$F,2,0)</f>
        <v>2022/3/28 10:32:30</v>
      </c>
      <c r="C1128" t="str">
        <f>VLOOKUP(A:A,[1]Sheet1!$A:$F,3,0)</f>
        <v>336秒</v>
      </c>
      <c r="D1128" t="str">
        <f>VLOOKUP(A:A,[1]Sheet1!$A:$F,4,0)</f>
        <v>微信</v>
      </c>
      <c r="E1128" t="str">
        <f>VLOOKUP(A:A,[1]Sheet1!$A:$F,5,0)</f>
        <v>N/A</v>
      </c>
      <c r="F1128" t="str">
        <f>VLOOKUP(A:A,[1]Sheet1!$A:$F,6,0)</f>
        <v>223.243.73.32(安徽-六安)</v>
      </c>
      <c r="G1128">
        <f>VLOOKUP(A:A,[1]Sheet1!$A:$G,7,0)</f>
        <v>2</v>
      </c>
      <c r="H1128">
        <f>VLOOKUP(A:A,[1]Sheet1!$A:$H,8,0)</f>
        <v>3</v>
      </c>
      <c r="I1128">
        <f>VLOOKUP(A:A,[1]Sheet1!$A:$I,9,0)</f>
        <v>2</v>
      </c>
      <c r="J1128">
        <f>VLOOKUP(A:A,[1]Sheet1!$A:$J,10,0)</f>
        <v>2</v>
      </c>
      <c r="K1128">
        <f>VLOOKUP(A:A,[1]Sheet1!$A:$K,11,0)</f>
        <v>2</v>
      </c>
      <c r="L1128" t="str">
        <f>VLOOKUP(A:A,[1]Sheet1!$A:$L,12,0)</f>
        <v>无</v>
      </c>
      <c r="M1128">
        <f>VLOOKUP(A:A,[1]Sheet1!$A:$N,13,0)</f>
        <v>0</v>
      </c>
      <c r="N1128">
        <f>VLOOKUP(A:A,[1]Sheet1!$A:$N,14,0)</f>
        <v>0</v>
      </c>
      <c r="O1128">
        <f>VLOOKUP(A:A,[1]Sheet1!$A:$R,15,0)</f>
        <v>1</v>
      </c>
      <c r="P1128">
        <f>VLOOKUP(A:A,[1]Sheet1!$A:$R,16,0)</f>
        <v>0</v>
      </c>
      <c r="Q1128">
        <f>VLOOKUP(A:A,[1]Sheet1!$A:$R,17,0)</f>
        <v>0</v>
      </c>
      <c r="R1128">
        <f>VLOOKUP(A:A,[1]Sheet1!$A:$R,18,0)</f>
        <v>0</v>
      </c>
      <c r="S1128">
        <f>VLOOKUP(A:A,[1]Sheet1!$A:$DN,19,0)</f>
        <v>0</v>
      </c>
      <c r="T1128">
        <f>VLOOKUP(A:A,[1]Sheet1!$A:$T,20,0)</f>
        <v>1</v>
      </c>
      <c r="U1128">
        <f>VLOOKUP(A:A,[1]Sheet1!$A:$U,21,0)</f>
        <v>0</v>
      </c>
      <c r="V1128">
        <f>VLOOKUP(A:A,[1]Sheet1!$A:$V,22,0)</f>
        <v>2</v>
      </c>
      <c r="W1128">
        <f>VLOOKUP(A:A,[1]Sheet1!$A:$W,23,0)</f>
        <v>0</v>
      </c>
      <c r="X1128">
        <f>VLOOKUP(A:A,[1]Sheet1!$A:$X,24,0)</f>
        <v>0</v>
      </c>
      <c r="Y1128">
        <f>VLOOKUP(A:A,[1]Sheet1!$A:$Y,25,0)</f>
        <v>1</v>
      </c>
      <c r="Z1128">
        <f>VLOOKUP(A:A,[1]Sheet1!$A:$Z,26,0)</f>
        <v>1</v>
      </c>
      <c r="AA1128">
        <f>VLOOKUP(A:A,[1]Sheet1!$A:$AA,27,0)</f>
        <v>0</v>
      </c>
      <c r="AB1128">
        <f>VLOOKUP(A:A,[1]Sheet1!$A:$AB,28,0)</f>
        <v>0</v>
      </c>
      <c r="AC1128">
        <f>VLOOKUP(A:A,[1]Sheet1!$A:$AC,29,0)</f>
        <v>0</v>
      </c>
    </row>
    <row r="1129" spans="1:29" x14ac:dyDescent="0.2">
      <c r="A1129" s="2">
        <v>1161</v>
      </c>
      <c r="B1129" t="str">
        <f>VLOOKUP(A:A,[1]Sheet1!$A:$F,2,0)</f>
        <v>2022/3/28 10:32:33</v>
      </c>
      <c r="C1129" t="str">
        <f>VLOOKUP(A:A,[1]Sheet1!$A:$F,3,0)</f>
        <v>285秒</v>
      </c>
      <c r="D1129" t="str">
        <f>VLOOKUP(A:A,[1]Sheet1!$A:$F,4,0)</f>
        <v>微信</v>
      </c>
      <c r="E1129" t="str">
        <f>VLOOKUP(A:A,[1]Sheet1!$A:$F,5,0)</f>
        <v>N/A</v>
      </c>
      <c r="F1129" t="str">
        <f>VLOOKUP(A:A,[1]Sheet1!$A:$F,6,0)</f>
        <v>120.38.18.38(福建-漳州)</v>
      </c>
      <c r="G1129">
        <f>VLOOKUP(A:A,[1]Sheet1!$A:$G,7,0)</f>
        <v>2</v>
      </c>
      <c r="H1129">
        <f>VLOOKUP(A:A,[1]Sheet1!$A:$H,8,0)</f>
        <v>2</v>
      </c>
      <c r="I1129">
        <f>VLOOKUP(A:A,[1]Sheet1!$A:$I,9,0)</f>
        <v>1</v>
      </c>
      <c r="J1129">
        <f>VLOOKUP(A:A,[1]Sheet1!$A:$J,10,0)</f>
        <v>3</v>
      </c>
      <c r="K1129">
        <f>VLOOKUP(A:A,[1]Sheet1!$A:$K,11,0)</f>
        <v>2</v>
      </c>
      <c r="L1129" t="str">
        <f>VLOOKUP(A:A,[1]Sheet1!$A:$L,12,0)</f>
        <v>无</v>
      </c>
      <c r="M1129">
        <f>VLOOKUP(A:A,[1]Sheet1!$A:$N,13,0)</f>
        <v>0</v>
      </c>
      <c r="N1129">
        <f>VLOOKUP(A:A,[1]Sheet1!$A:$N,14,0)</f>
        <v>0</v>
      </c>
      <c r="O1129">
        <f>VLOOKUP(A:A,[1]Sheet1!$A:$R,15,0)</f>
        <v>0</v>
      </c>
      <c r="P1129">
        <f>VLOOKUP(A:A,[1]Sheet1!$A:$R,16,0)</f>
        <v>0</v>
      </c>
      <c r="Q1129">
        <f>VLOOKUP(A:A,[1]Sheet1!$A:$R,17,0)</f>
        <v>1</v>
      </c>
      <c r="R1129">
        <f>VLOOKUP(A:A,[1]Sheet1!$A:$R,18,0)</f>
        <v>0</v>
      </c>
      <c r="S1129">
        <f>VLOOKUP(A:A,[1]Sheet1!$A:$DN,19,0)</f>
        <v>0</v>
      </c>
      <c r="T1129">
        <f>VLOOKUP(A:A,[1]Sheet1!$A:$T,20,0)</f>
        <v>1</v>
      </c>
      <c r="U1129">
        <f>VLOOKUP(A:A,[1]Sheet1!$A:$U,21,0)</f>
        <v>0</v>
      </c>
      <c r="V1129">
        <f>VLOOKUP(A:A,[1]Sheet1!$A:$V,22,0)</f>
        <v>4</v>
      </c>
      <c r="W1129">
        <f>VLOOKUP(A:A,[1]Sheet1!$A:$W,23,0)</f>
        <v>0</v>
      </c>
      <c r="X1129">
        <f>VLOOKUP(A:A,[1]Sheet1!$A:$X,24,0)</f>
        <v>0</v>
      </c>
      <c r="Y1129">
        <f>VLOOKUP(A:A,[1]Sheet1!$A:$Y,25,0)</f>
        <v>1</v>
      </c>
      <c r="Z1129">
        <f>VLOOKUP(A:A,[1]Sheet1!$A:$Z,26,0)</f>
        <v>0</v>
      </c>
      <c r="AA1129">
        <f>VLOOKUP(A:A,[1]Sheet1!$A:$AA,27,0)</f>
        <v>0</v>
      </c>
      <c r="AB1129">
        <f>VLOOKUP(A:A,[1]Sheet1!$A:$AB,28,0)</f>
        <v>1</v>
      </c>
      <c r="AC1129">
        <f>VLOOKUP(A:A,[1]Sheet1!$A:$AC,29,0)</f>
        <v>1</v>
      </c>
    </row>
    <row r="1130" spans="1:29" x14ac:dyDescent="0.2">
      <c r="A1130" s="2">
        <v>1162</v>
      </c>
      <c r="B1130" t="str">
        <f>VLOOKUP(A:A,[1]Sheet1!$A:$F,2,0)</f>
        <v>2022/3/28 10:32:37</v>
      </c>
      <c r="C1130" t="str">
        <f>VLOOKUP(A:A,[1]Sheet1!$A:$F,3,0)</f>
        <v>273秒</v>
      </c>
      <c r="D1130" t="str">
        <f>VLOOKUP(A:A,[1]Sheet1!$A:$F,4,0)</f>
        <v>微信</v>
      </c>
      <c r="E1130" t="str">
        <f>VLOOKUP(A:A,[1]Sheet1!$A:$F,5,0)</f>
        <v>N/A</v>
      </c>
      <c r="F1130" t="str">
        <f>VLOOKUP(A:A,[1]Sheet1!$A:$F,6,0)</f>
        <v>117.62.140.33(江苏-南京)</v>
      </c>
      <c r="G1130">
        <f>VLOOKUP(A:A,[1]Sheet1!$A:$G,7,0)</f>
        <v>1</v>
      </c>
      <c r="H1130">
        <f>VLOOKUP(A:A,[1]Sheet1!$A:$H,8,0)</f>
        <v>3</v>
      </c>
      <c r="I1130">
        <f>VLOOKUP(A:A,[1]Sheet1!$A:$I,9,0)</f>
        <v>2</v>
      </c>
      <c r="J1130">
        <f>VLOOKUP(A:A,[1]Sheet1!$A:$J,10,0)</f>
        <v>3</v>
      </c>
      <c r="K1130">
        <f>VLOOKUP(A:A,[1]Sheet1!$A:$K,11,0)</f>
        <v>2</v>
      </c>
      <c r="L1130" t="str">
        <f>VLOOKUP(A:A,[1]Sheet1!$A:$L,12,0)</f>
        <v>无</v>
      </c>
      <c r="M1130">
        <f>VLOOKUP(A:A,[1]Sheet1!$A:$N,13,0)</f>
        <v>0</v>
      </c>
      <c r="N1130">
        <f>VLOOKUP(A:A,[1]Sheet1!$A:$N,14,0)</f>
        <v>0</v>
      </c>
      <c r="O1130">
        <f>VLOOKUP(A:A,[1]Sheet1!$A:$R,15,0)</f>
        <v>0</v>
      </c>
      <c r="P1130">
        <f>VLOOKUP(A:A,[1]Sheet1!$A:$R,16,0)</f>
        <v>0</v>
      </c>
      <c r="Q1130">
        <f>VLOOKUP(A:A,[1]Sheet1!$A:$R,17,0)</f>
        <v>1</v>
      </c>
      <c r="R1130">
        <f>VLOOKUP(A:A,[1]Sheet1!$A:$R,18,0)</f>
        <v>0</v>
      </c>
      <c r="S1130">
        <f>VLOOKUP(A:A,[1]Sheet1!$A:$DN,19,0)</f>
        <v>1</v>
      </c>
      <c r="T1130">
        <f>VLOOKUP(A:A,[1]Sheet1!$A:$T,20,0)</f>
        <v>1</v>
      </c>
      <c r="U1130">
        <f>VLOOKUP(A:A,[1]Sheet1!$A:$U,21,0)</f>
        <v>0</v>
      </c>
      <c r="V1130">
        <f>VLOOKUP(A:A,[1]Sheet1!$A:$V,22,0)</f>
        <v>5</v>
      </c>
      <c r="W1130">
        <f>VLOOKUP(A:A,[1]Sheet1!$A:$W,23,0)</f>
        <v>0</v>
      </c>
      <c r="X1130">
        <f>VLOOKUP(A:A,[1]Sheet1!$A:$X,24,0)</f>
        <v>0</v>
      </c>
      <c r="Y1130">
        <f>VLOOKUP(A:A,[1]Sheet1!$A:$Y,25,0)</f>
        <v>1</v>
      </c>
      <c r="Z1130">
        <f>VLOOKUP(A:A,[1]Sheet1!$A:$Z,26,0)</f>
        <v>0</v>
      </c>
      <c r="AA1130">
        <f>VLOOKUP(A:A,[1]Sheet1!$A:$AA,27,0)</f>
        <v>1</v>
      </c>
      <c r="AB1130">
        <f>VLOOKUP(A:A,[1]Sheet1!$A:$AB,28,0)</f>
        <v>1</v>
      </c>
      <c r="AC1130">
        <f>VLOOKUP(A:A,[1]Sheet1!$A:$AC,29,0)</f>
        <v>0</v>
      </c>
    </row>
    <row r="1131" spans="1:29" x14ac:dyDescent="0.2">
      <c r="A1131" s="2">
        <v>1163</v>
      </c>
      <c r="B1131" t="str">
        <f>VLOOKUP(A:A,[1]Sheet1!$A:$F,2,0)</f>
        <v>2022/3/28 10:32:38</v>
      </c>
      <c r="C1131" t="str">
        <f>VLOOKUP(A:A,[1]Sheet1!$A:$F,3,0)</f>
        <v>313秒</v>
      </c>
      <c r="D1131" t="str">
        <f>VLOOKUP(A:A,[1]Sheet1!$A:$F,4,0)</f>
        <v>微信</v>
      </c>
      <c r="E1131" t="str">
        <f>VLOOKUP(A:A,[1]Sheet1!$A:$F,5,0)</f>
        <v>N/A</v>
      </c>
      <c r="F1131" t="str">
        <f>VLOOKUP(A:A,[1]Sheet1!$A:$F,6,0)</f>
        <v>49.85.94.243(江苏-泰州)</v>
      </c>
      <c r="G1131">
        <f>VLOOKUP(A:A,[1]Sheet1!$A:$G,7,0)</f>
        <v>1</v>
      </c>
      <c r="H1131">
        <f>VLOOKUP(A:A,[1]Sheet1!$A:$H,8,0)</f>
        <v>2</v>
      </c>
      <c r="I1131">
        <f>VLOOKUP(A:A,[1]Sheet1!$A:$I,9,0)</f>
        <v>1</v>
      </c>
      <c r="J1131">
        <f>VLOOKUP(A:A,[1]Sheet1!$A:$J,10,0)</f>
        <v>3</v>
      </c>
      <c r="K1131">
        <f>VLOOKUP(A:A,[1]Sheet1!$A:$K,11,0)</f>
        <v>2</v>
      </c>
      <c r="L1131" t="str">
        <f>VLOOKUP(A:A,[1]Sheet1!$A:$L,12,0)</f>
        <v>无</v>
      </c>
      <c r="M1131">
        <f>VLOOKUP(A:A,[1]Sheet1!$A:$N,13,0)</f>
        <v>0</v>
      </c>
      <c r="N1131">
        <f>VLOOKUP(A:A,[1]Sheet1!$A:$N,14,0)</f>
        <v>1</v>
      </c>
      <c r="O1131">
        <f>VLOOKUP(A:A,[1]Sheet1!$A:$R,15,0)</f>
        <v>0</v>
      </c>
      <c r="P1131">
        <f>VLOOKUP(A:A,[1]Sheet1!$A:$R,16,0)</f>
        <v>0</v>
      </c>
      <c r="Q1131">
        <f>VLOOKUP(A:A,[1]Sheet1!$A:$R,17,0)</f>
        <v>1</v>
      </c>
      <c r="R1131">
        <f>VLOOKUP(A:A,[1]Sheet1!$A:$R,18,0)</f>
        <v>0</v>
      </c>
      <c r="S1131">
        <f>VLOOKUP(A:A,[1]Sheet1!$A:$DN,19,0)</f>
        <v>0</v>
      </c>
      <c r="T1131">
        <f>VLOOKUP(A:A,[1]Sheet1!$A:$T,20,0)</f>
        <v>0</v>
      </c>
      <c r="U1131">
        <f>VLOOKUP(A:A,[1]Sheet1!$A:$U,21,0)</f>
        <v>0</v>
      </c>
      <c r="V1131">
        <f>VLOOKUP(A:A,[1]Sheet1!$A:$V,22,0)</f>
        <v>4</v>
      </c>
      <c r="W1131">
        <f>VLOOKUP(A:A,[1]Sheet1!$A:$W,23,0)</f>
        <v>0</v>
      </c>
      <c r="X1131">
        <f>VLOOKUP(A:A,[1]Sheet1!$A:$X,24,0)</f>
        <v>1</v>
      </c>
      <c r="Y1131">
        <f>VLOOKUP(A:A,[1]Sheet1!$A:$Y,25,0)</f>
        <v>0</v>
      </c>
      <c r="Z1131">
        <f>VLOOKUP(A:A,[1]Sheet1!$A:$Z,26,0)</f>
        <v>1</v>
      </c>
      <c r="AA1131">
        <f>VLOOKUP(A:A,[1]Sheet1!$A:$AA,27,0)</f>
        <v>0</v>
      </c>
      <c r="AB1131">
        <f>VLOOKUP(A:A,[1]Sheet1!$A:$AB,28,0)</f>
        <v>1</v>
      </c>
      <c r="AC1131">
        <f>VLOOKUP(A:A,[1]Sheet1!$A:$AC,29,0)</f>
        <v>0</v>
      </c>
    </row>
    <row r="1132" spans="1:29" x14ac:dyDescent="0.2">
      <c r="A1132" s="2">
        <v>1164</v>
      </c>
      <c r="B1132" t="str">
        <f>VLOOKUP(A:A,[1]Sheet1!$A:$F,2,0)</f>
        <v>2022/3/28 10:32:42</v>
      </c>
      <c r="C1132" t="str">
        <f>VLOOKUP(A:A,[1]Sheet1!$A:$F,3,0)</f>
        <v>351秒</v>
      </c>
      <c r="D1132" t="str">
        <f>VLOOKUP(A:A,[1]Sheet1!$A:$F,4,0)</f>
        <v>微信</v>
      </c>
      <c r="E1132" t="str">
        <f>VLOOKUP(A:A,[1]Sheet1!$A:$F,5,0)</f>
        <v>N/A</v>
      </c>
      <c r="F1132" t="str">
        <f>VLOOKUP(A:A,[1]Sheet1!$A:$F,6,0)</f>
        <v>183.154.184.165(浙江-金华)</v>
      </c>
      <c r="G1132">
        <f>VLOOKUP(A:A,[1]Sheet1!$A:$G,7,0)</f>
        <v>1</v>
      </c>
      <c r="H1132">
        <f>VLOOKUP(A:A,[1]Sheet1!$A:$H,8,0)</f>
        <v>3</v>
      </c>
      <c r="I1132">
        <f>VLOOKUP(A:A,[1]Sheet1!$A:$I,9,0)</f>
        <v>2</v>
      </c>
      <c r="J1132">
        <f>VLOOKUP(A:A,[1]Sheet1!$A:$J,10,0)</f>
        <v>2</v>
      </c>
      <c r="K1132">
        <f>VLOOKUP(A:A,[1]Sheet1!$A:$K,11,0)</f>
        <v>2</v>
      </c>
      <c r="L1132" t="str">
        <f>VLOOKUP(A:A,[1]Sheet1!$A:$L,12,0)</f>
        <v>无</v>
      </c>
      <c r="M1132">
        <f>VLOOKUP(A:A,[1]Sheet1!$A:$N,13,0)</f>
        <v>0</v>
      </c>
      <c r="N1132">
        <f>VLOOKUP(A:A,[1]Sheet1!$A:$N,14,0)</f>
        <v>0</v>
      </c>
      <c r="O1132">
        <f>VLOOKUP(A:A,[1]Sheet1!$A:$R,15,0)</f>
        <v>1</v>
      </c>
      <c r="P1132">
        <f>VLOOKUP(A:A,[1]Sheet1!$A:$R,16,0)</f>
        <v>0</v>
      </c>
      <c r="Q1132">
        <f>VLOOKUP(A:A,[1]Sheet1!$A:$R,17,0)</f>
        <v>0</v>
      </c>
      <c r="R1132">
        <f>VLOOKUP(A:A,[1]Sheet1!$A:$R,18,0)</f>
        <v>0</v>
      </c>
      <c r="S1132">
        <f>VLOOKUP(A:A,[1]Sheet1!$A:$DN,19,0)</f>
        <v>1</v>
      </c>
      <c r="T1132">
        <f>VLOOKUP(A:A,[1]Sheet1!$A:$T,20,0)</f>
        <v>0</v>
      </c>
      <c r="U1132">
        <f>VLOOKUP(A:A,[1]Sheet1!$A:$U,21,0)</f>
        <v>0</v>
      </c>
      <c r="V1132">
        <f>VLOOKUP(A:A,[1]Sheet1!$A:$V,22,0)</f>
        <v>2</v>
      </c>
      <c r="W1132">
        <f>VLOOKUP(A:A,[1]Sheet1!$A:$W,23,0)</f>
        <v>0</v>
      </c>
      <c r="X1132">
        <f>VLOOKUP(A:A,[1]Sheet1!$A:$X,24,0)</f>
        <v>0</v>
      </c>
      <c r="Y1132">
        <f>VLOOKUP(A:A,[1]Sheet1!$A:$Y,25,0)</f>
        <v>1</v>
      </c>
      <c r="Z1132">
        <f>VLOOKUP(A:A,[1]Sheet1!$A:$Z,26,0)</f>
        <v>0</v>
      </c>
      <c r="AA1132">
        <f>VLOOKUP(A:A,[1]Sheet1!$A:$AA,27,0)</f>
        <v>0</v>
      </c>
      <c r="AB1132">
        <f>VLOOKUP(A:A,[1]Sheet1!$A:$AB,28,0)</f>
        <v>1</v>
      </c>
      <c r="AC1132">
        <f>VLOOKUP(A:A,[1]Sheet1!$A:$AC,29,0)</f>
        <v>0</v>
      </c>
    </row>
    <row r="1133" spans="1:29" x14ac:dyDescent="0.2">
      <c r="A1133" s="2">
        <v>1165</v>
      </c>
      <c r="B1133" t="str">
        <f>VLOOKUP(A:A,[1]Sheet1!$A:$F,2,0)</f>
        <v>2022/3/28 10:32:44</v>
      </c>
      <c r="C1133" t="str">
        <f>VLOOKUP(A:A,[1]Sheet1!$A:$F,3,0)</f>
        <v>357秒</v>
      </c>
      <c r="D1133" t="str">
        <f>VLOOKUP(A:A,[1]Sheet1!$A:$F,4,0)</f>
        <v>微信</v>
      </c>
      <c r="E1133" t="str">
        <f>VLOOKUP(A:A,[1]Sheet1!$A:$F,5,0)</f>
        <v>N/A</v>
      </c>
      <c r="F1133" t="str">
        <f>VLOOKUP(A:A,[1]Sheet1!$A:$F,6,0)</f>
        <v>125.78.224.235(福建-莆田)</v>
      </c>
      <c r="G1133">
        <f>VLOOKUP(A:A,[1]Sheet1!$A:$G,7,0)</f>
        <v>1</v>
      </c>
      <c r="H1133">
        <f>VLOOKUP(A:A,[1]Sheet1!$A:$H,8,0)</f>
        <v>2</v>
      </c>
      <c r="I1133">
        <f>VLOOKUP(A:A,[1]Sheet1!$A:$I,9,0)</f>
        <v>1</v>
      </c>
      <c r="J1133">
        <f>VLOOKUP(A:A,[1]Sheet1!$A:$J,10,0)</f>
        <v>2</v>
      </c>
      <c r="K1133">
        <f>VLOOKUP(A:A,[1]Sheet1!$A:$K,11,0)</f>
        <v>3</v>
      </c>
      <c r="L1133" t="str">
        <f>VLOOKUP(A:A,[1]Sheet1!$A:$L,12,0)</f>
        <v>无</v>
      </c>
      <c r="M1133">
        <f>VLOOKUP(A:A,[1]Sheet1!$A:$N,13,0)</f>
        <v>0</v>
      </c>
      <c r="N1133">
        <f>VLOOKUP(A:A,[1]Sheet1!$A:$N,14,0)</f>
        <v>0</v>
      </c>
      <c r="O1133">
        <f>VLOOKUP(A:A,[1]Sheet1!$A:$R,15,0)</f>
        <v>1</v>
      </c>
      <c r="P1133">
        <f>VLOOKUP(A:A,[1]Sheet1!$A:$R,16,0)</f>
        <v>0</v>
      </c>
      <c r="Q1133">
        <f>VLOOKUP(A:A,[1]Sheet1!$A:$R,17,0)</f>
        <v>1</v>
      </c>
      <c r="R1133">
        <f>VLOOKUP(A:A,[1]Sheet1!$A:$R,18,0)</f>
        <v>0</v>
      </c>
      <c r="S1133">
        <f>VLOOKUP(A:A,[1]Sheet1!$A:$DN,19,0)</f>
        <v>1</v>
      </c>
      <c r="T1133">
        <f>VLOOKUP(A:A,[1]Sheet1!$A:$T,20,0)</f>
        <v>0</v>
      </c>
      <c r="U1133">
        <f>VLOOKUP(A:A,[1]Sheet1!$A:$U,21,0)</f>
        <v>0</v>
      </c>
      <c r="V1133">
        <f>VLOOKUP(A:A,[1]Sheet1!$A:$V,22,0)</f>
        <v>3</v>
      </c>
      <c r="W1133">
        <f>VLOOKUP(A:A,[1]Sheet1!$A:$W,23,0)</f>
        <v>0</v>
      </c>
      <c r="X1133">
        <f>VLOOKUP(A:A,[1]Sheet1!$A:$X,24,0)</f>
        <v>0</v>
      </c>
      <c r="Y1133">
        <f>VLOOKUP(A:A,[1]Sheet1!$A:$Y,25,0)</f>
        <v>0</v>
      </c>
      <c r="Z1133">
        <f>VLOOKUP(A:A,[1]Sheet1!$A:$Z,26,0)</f>
        <v>0</v>
      </c>
      <c r="AA1133">
        <f>VLOOKUP(A:A,[1]Sheet1!$A:$AA,27,0)</f>
        <v>1</v>
      </c>
      <c r="AB1133">
        <f>VLOOKUP(A:A,[1]Sheet1!$A:$AB,28,0)</f>
        <v>0</v>
      </c>
      <c r="AC1133">
        <f>VLOOKUP(A:A,[1]Sheet1!$A:$AC,29,0)</f>
        <v>1</v>
      </c>
    </row>
    <row r="1134" spans="1:29" x14ac:dyDescent="0.2">
      <c r="A1134" s="2">
        <v>1166</v>
      </c>
      <c r="B1134" t="str">
        <f>VLOOKUP(A:A,[1]Sheet1!$A:$F,2,0)</f>
        <v>2022/3/28 10:32:47</v>
      </c>
      <c r="C1134" t="str">
        <f>VLOOKUP(A:A,[1]Sheet1!$A:$F,3,0)</f>
        <v>324秒</v>
      </c>
      <c r="D1134" t="str">
        <f>VLOOKUP(A:A,[1]Sheet1!$A:$F,4,0)</f>
        <v>微信</v>
      </c>
      <c r="E1134" t="str">
        <f>VLOOKUP(A:A,[1]Sheet1!$A:$F,5,0)</f>
        <v>N/A</v>
      </c>
      <c r="F1134" t="str">
        <f>VLOOKUP(A:A,[1]Sheet1!$A:$F,6,0)</f>
        <v>119.7.146.82(四川-德阳)</v>
      </c>
      <c r="G1134">
        <f>VLOOKUP(A:A,[1]Sheet1!$A:$G,7,0)</f>
        <v>1</v>
      </c>
      <c r="H1134">
        <f>VLOOKUP(A:A,[1]Sheet1!$A:$H,8,0)</f>
        <v>3</v>
      </c>
      <c r="I1134">
        <f>VLOOKUP(A:A,[1]Sheet1!$A:$I,9,0)</f>
        <v>2</v>
      </c>
      <c r="J1134">
        <f>VLOOKUP(A:A,[1]Sheet1!$A:$J,10,0)</f>
        <v>2</v>
      </c>
      <c r="K1134">
        <f>VLOOKUP(A:A,[1]Sheet1!$A:$K,11,0)</f>
        <v>2</v>
      </c>
      <c r="L1134" t="str">
        <f>VLOOKUP(A:A,[1]Sheet1!$A:$L,12,0)</f>
        <v>无</v>
      </c>
      <c r="M1134">
        <f>VLOOKUP(A:A,[1]Sheet1!$A:$N,13,0)</f>
        <v>0</v>
      </c>
      <c r="N1134">
        <f>VLOOKUP(A:A,[1]Sheet1!$A:$N,14,0)</f>
        <v>1</v>
      </c>
      <c r="O1134">
        <f>VLOOKUP(A:A,[1]Sheet1!$A:$R,15,0)</f>
        <v>0</v>
      </c>
      <c r="P1134">
        <f>VLOOKUP(A:A,[1]Sheet1!$A:$R,16,0)</f>
        <v>0</v>
      </c>
      <c r="Q1134">
        <f>VLOOKUP(A:A,[1]Sheet1!$A:$R,17,0)</f>
        <v>0</v>
      </c>
      <c r="R1134">
        <f>VLOOKUP(A:A,[1]Sheet1!$A:$R,18,0)</f>
        <v>0</v>
      </c>
      <c r="S1134">
        <f>VLOOKUP(A:A,[1]Sheet1!$A:$DN,19,0)</f>
        <v>1</v>
      </c>
      <c r="T1134">
        <f>VLOOKUP(A:A,[1]Sheet1!$A:$T,20,0)</f>
        <v>1</v>
      </c>
      <c r="U1134">
        <f>VLOOKUP(A:A,[1]Sheet1!$A:$U,21,0)</f>
        <v>0</v>
      </c>
      <c r="V1134">
        <f>VLOOKUP(A:A,[1]Sheet1!$A:$V,22,0)</f>
        <v>3</v>
      </c>
      <c r="W1134">
        <f>VLOOKUP(A:A,[1]Sheet1!$A:$W,23,0)</f>
        <v>0</v>
      </c>
      <c r="X1134">
        <f>VLOOKUP(A:A,[1]Sheet1!$A:$X,24,0)</f>
        <v>0</v>
      </c>
      <c r="Y1134">
        <f>VLOOKUP(A:A,[1]Sheet1!$A:$Y,25,0)</f>
        <v>0</v>
      </c>
      <c r="Z1134">
        <f>VLOOKUP(A:A,[1]Sheet1!$A:$Z,26,0)</f>
        <v>0</v>
      </c>
      <c r="AA1134">
        <f>VLOOKUP(A:A,[1]Sheet1!$A:$AA,27,0)</f>
        <v>1</v>
      </c>
      <c r="AB1134">
        <f>VLOOKUP(A:A,[1]Sheet1!$A:$AB,28,0)</f>
        <v>1</v>
      </c>
      <c r="AC1134">
        <f>VLOOKUP(A:A,[1]Sheet1!$A:$AC,29,0)</f>
        <v>0</v>
      </c>
    </row>
    <row r="1135" spans="1:29" x14ac:dyDescent="0.2">
      <c r="A1135" s="2">
        <v>1167</v>
      </c>
      <c r="B1135" t="str">
        <f>VLOOKUP(A:A,[1]Sheet1!$A:$F,2,0)</f>
        <v>2022/3/28 10:32:48</v>
      </c>
      <c r="C1135" t="str">
        <f>VLOOKUP(A:A,[1]Sheet1!$A:$F,3,0)</f>
        <v>333秒</v>
      </c>
      <c r="D1135" t="str">
        <f>VLOOKUP(A:A,[1]Sheet1!$A:$F,4,0)</f>
        <v>微信</v>
      </c>
      <c r="E1135" t="str">
        <f>VLOOKUP(A:A,[1]Sheet1!$A:$F,5,0)</f>
        <v>N/A</v>
      </c>
      <c r="F1135" t="str">
        <f>VLOOKUP(A:A,[1]Sheet1!$A:$F,6,0)</f>
        <v>117.60.238.209(江苏-淮安)</v>
      </c>
      <c r="G1135">
        <f>VLOOKUP(A:A,[1]Sheet1!$A:$G,7,0)</f>
        <v>1</v>
      </c>
      <c r="H1135">
        <f>VLOOKUP(A:A,[1]Sheet1!$A:$H,8,0)</f>
        <v>2</v>
      </c>
      <c r="I1135">
        <f>VLOOKUP(A:A,[1]Sheet1!$A:$I,9,0)</f>
        <v>1</v>
      </c>
      <c r="J1135">
        <f>VLOOKUP(A:A,[1]Sheet1!$A:$J,10,0)</f>
        <v>3</v>
      </c>
      <c r="K1135">
        <f>VLOOKUP(A:A,[1]Sheet1!$A:$K,11,0)</f>
        <v>2</v>
      </c>
      <c r="L1135" t="str">
        <f>VLOOKUP(A:A,[1]Sheet1!$A:$L,12,0)</f>
        <v>无</v>
      </c>
      <c r="M1135">
        <f>VLOOKUP(A:A,[1]Sheet1!$A:$N,13,0)</f>
        <v>0</v>
      </c>
      <c r="N1135">
        <f>VLOOKUP(A:A,[1]Sheet1!$A:$N,14,0)</f>
        <v>0</v>
      </c>
      <c r="O1135">
        <f>VLOOKUP(A:A,[1]Sheet1!$A:$R,15,0)</f>
        <v>1</v>
      </c>
      <c r="P1135">
        <f>VLOOKUP(A:A,[1]Sheet1!$A:$R,16,0)</f>
        <v>0</v>
      </c>
      <c r="Q1135">
        <f>VLOOKUP(A:A,[1]Sheet1!$A:$R,17,0)</f>
        <v>0</v>
      </c>
      <c r="R1135">
        <f>VLOOKUP(A:A,[1]Sheet1!$A:$R,18,0)</f>
        <v>1</v>
      </c>
      <c r="S1135">
        <f>VLOOKUP(A:A,[1]Sheet1!$A:$DN,19,0)</f>
        <v>1</v>
      </c>
      <c r="T1135">
        <f>VLOOKUP(A:A,[1]Sheet1!$A:$T,20,0)</f>
        <v>0</v>
      </c>
      <c r="U1135">
        <f>VLOOKUP(A:A,[1]Sheet1!$A:$U,21,0)</f>
        <v>0</v>
      </c>
      <c r="V1135">
        <f>VLOOKUP(A:A,[1]Sheet1!$A:$V,22,0)</f>
        <v>2</v>
      </c>
      <c r="W1135">
        <f>VLOOKUP(A:A,[1]Sheet1!$A:$W,23,0)</f>
        <v>0</v>
      </c>
      <c r="X1135">
        <f>VLOOKUP(A:A,[1]Sheet1!$A:$X,24,0)</f>
        <v>0</v>
      </c>
      <c r="Y1135">
        <f>VLOOKUP(A:A,[1]Sheet1!$A:$Y,25,0)</f>
        <v>0</v>
      </c>
      <c r="Z1135">
        <f>VLOOKUP(A:A,[1]Sheet1!$A:$Z,26,0)</f>
        <v>0</v>
      </c>
      <c r="AA1135">
        <f>VLOOKUP(A:A,[1]Sheet1!$A:$AA,27,0)</f>
        <v>0</v>
      </c>
      <c r="AB1135">
        <f>VLOOKUP(A:A,[1]Sheet1!$A:$AB,28,0)</f>
        <v>1</v>
      </c>
      <c r="AC1135">
        <f>VLOOKUP(A:A,[1]Sheet1!$A:$AC,29,0)</f>
        <v>1</v>
      </c>
    </row>
    <row r="1136" spans="1:29" x14ac:dyDescent="0.2">
      <c r="A1136" s="2">
        <v>1168</v>
      </c>
      <c r="B1136" t="str">
        <f>VLOOKUP(A:A,[1]Sheet1!$A:$F,2,0)</f>
        <v>2022/3/28 10:32:51</v>
      </c>
      <c r="C1136" t="str">
        <f>VLOOKUP(A:A,[1]Sheet1!$A:$F,3,0)</f>
        <v>331秒</v>
      </c>
      <c r="D1136" t="str">
        <f>VLOOKUP(A:A,[1]Sheet1!$A:$F,4,0)</f>
        <v>微信</v>
      </c>
      <c r="E1136" t="str">
        <f>VLOOKUP(A:A,[1]Sheet1!$A:$F,5,0)</f>
        <v>N/A</v>
      </c>
      <c r="F1136" t="str">
        <f>VLOOKUP(A:A,[1]Sheet1!$A:$F,6,0)</f>
        <v>114.237.44.240(江苏-连云港)</v>
      </c>
      <c r="G1136">
        <f>VLOOKUP(A:A,[1]Sheet1!$A:$G,7,0)</f>
        <v>2</v>
      </c>
      <c r="H1136">
        <f>VLOOKUP(A:A,[1]Sheet1!$A:$H,8,0)</f>
        <v>3</v>
      </c>
      <c r="I1136">
        <f>VLOOKUP(A:A,[1]Sheet1!$A:$I,9,0)</f>
        <v>2</v>
      </c>
      <c r="J1136">
        <f>VLOOKUP(A:A,[1]Sheet1!$A:$J,10,0)</f>
        <v>3</v>
      </c>
      <c r="K1136">
        <f>VLOOKUP(A:A,[1]Sheet1!$A:$K,11,0)</f>
        <v>3</v>
      </c>
      <c r="L1136" t="str">
        <f>VLOOKUP(A:A,[1]Sheet1!$A:$L,12,0)</f>
        <v>无</v>
      </c>
      <c r="M1136">
        <f>VLOOKUP(A:A,[1]Sheet1!$A:$N,13,0)</f>
        <v>0</v>
      </c>
      <c r="N1136">
        <f>VLOOKUP(A:A,[1]Sheet1!$A:$N,14,0)</f>
        <v>0</v>
      </c>
      <c r="O1136">
        <f>VLOOKUP(A:A,[1]Sheet1!$A:$R,15,0)</f>
        <v>1</v>
      </c>
      <c r="P1136">
        <f>VLOOKUP(A:A,[1]Sheet1!$A:$R,16,0)</f>
        <v>1</v>
      </c>
      <c r="Q1136">
        <f>VLOOKUP(A:A,[1]Sheet1!$A:$R,17,0)</f>
        <v>0</v>
      </c>
      <c r="R1136">
        <f>VLOOKUP(A:A,[1]Sheet1!$A:$R,18,0)</f>
        <v>0</v>
      </c>
      <c r="S1136">
        <f>VLOOKUP(A:A,[1]Sheet1!$A:$DN,19,0)</f>
        <v>1</v>
      </c>
      <c r="T1136">
        <f>VLOOKUP(A:A,[1]Sheet1!$A:$T,20,0)</f>
        <v>0</v>
      </c>
      <c r="U1136">
        <f>VLOOKUP(A:A,[1]Sheet1!$A:$U,21,0)</f>
        <v>0</v>
      </c>
      <c r="V1136">
        <f>VLOOKUP(A:A,[1]Sheet1!$A:$V,22,0)</f>
        <v>3</v>
      </c>
      <c r="W1136">
        <f>VLOOKUP(A:A,[1]Sheet1!$A:$W,23,0)</f>
        <v>1</v>
      </c>
      <c r="X1136">
        <f>VLOOKUP(A:A,[1]Sheet1!$A:$X,24,0)</f>
        <v>0</v>
      </c>
      <c r="Y1136">
        <f>VLOOKUP(A:A,[1]Sheet1!$A:$Y,25,0)</f>
        <v>0</v>
      </c>
      <c r="Z1136">
        <f>VLOOKUP(A:A,[1]Sheet1!$A:$Z,26,0)</f>
        <v>1</v>
      </c>
      <c r="AA1136">
        <f>VLOOKUP(A:A,[1]Sheet1!$A:$AA,27,0)</f>
        <v>0</v>
      </c>
      <c r="AB1136">
        <f>VLOOKUP(A:A,[1]Sheet1!$A:$AB,28,0)</f>
        <v>1</v>
      </c>
      <c r="AC1136">
        <f>VLOOKUP(A:A,[1]Sheet1!$A:$AC,29,0)</f>
        <v>0</v>
      </c>
    </row>
    <row r="1137" spans="1:29" x14ac:dyDescent="0.2">
      <c r="A1137" s="2">
        <v>1169</v>
      </c>
      <c r="B1137" t="str">
        <f>VLOOKUP(A:A,[1]Sheet1!$A:$F,2,0)</f>
        <v>2022/3/28 10:32:58</v>
      </c>
      <c r="C1137" t="str">
        <f>VLOOKUP(A:A,[1]Sheet1!$A:$F,3,0)</f>
        <v>286秒</v>
      </c>
      <c r="D1137" t="str">
        <f>VLOOKUP(A:A,[1]Sheet1!$A:$F,4,0)</f>
        <v>微信</v>
      </c>
      <c r="E1137" t="str">
        <f>VLOOKUP(A:A,[1]Sheet1!$A:$F,5,0)</f>
        <v>N/A</v>
      </c>
      <c r="F1137" t="str">
        <f>VLOOKUP(A:A,[1]Sheet1!$A:$F,6,0)</f>
        <v>180.116.211.211(江苏-常州)</v>
      </c>
      <c r="G1137">
        <f>VLOOKUP(A:A,[1]Sheet1!$A:$G,7,0)</f>
        <v>1</v>
      </c>
      <c r="H1137">
        <f>VLOOKUP(A:A,[1]Sheet1!$A:$H,8,0)</f>
        <v>2</v>
      </c>
      <c r="I1137">
        <f>VLOOKUP(A:A,[1]Sheet1!$A:$I,9,0)</f>
        <v>1</v>
      </c>
      <c r="J1137">
        <f>VLOOKUP(A:A,[1]Sheet1!$A:$J,10,0)</f>
        <v>3</v>
      </c>
      <c r="K1137">
        <f>VLOOKUP(A:A,[1]Sheet1!$A:$K,11,0)</f>
        <v>2</v>
      </c>
      <c r="L1137" t="str">
        <f>VLOOKUP(A:A,[1]Sheet1!$A:$L,12,0)</f>
        <v>无</v>
      </c>
      <c r="M1137">
        <f>VLOOKUP(A:A,[1]Sheet1!$A:$N,13,0)</f>
        <v>1</v>
      </c>
      <c r="N1137">
        <f>VLOOKUP(A:A,[1]Sheet1!$A:$N,14,0)</f>
        <v>0</v>
      </c>
      <c r="O1137">
        <f>VLOOKUP(A:A,[1]Sheet1!$A:$R,15,0)</f>
        <v>1</v>
      </c>
      <c r="P1137">
        <f>VLOOKUP(A:A,[1]Sheet1!$A:$R,16,0)</f>
        <v>1</v>
      </c>
      <c r="Q1137">
        <f>VLOOKUP(A:A,[1]Sheet1!$A:$R,17,0)</f>
        <v>0</v>
      </c>
      <c r="R1137">
        <f>VLOOKUP(A:A,[1]Sheet1!$A:$R,18,0)</f>
        <v>0</v>
      </c>
      <c r="S1137">
        <f>VLOOKUP(A:A,[1]Sheet1!$A:$DN,19,0)</f>
        <v>0</v>
      </c>
      <c r="T1137">
        <f>VLOOKUP(A:A,[1]Sheet1!$A:$T,20,0)</f>
        <v>0</v>
      </c>
      <c r="U1137">
        <f>VLOOKUP(A:A,[1]Sheet1!$A:$U,21,0)</f>
        <v>0</v>
      </c>
      <c r="V1137">
        <f>VLOOKUP(A:A,[1]Sheet1!$A:$V,22,0)</f>
        <v>2</v>
      </c>
      <c r="W1137">
        <f>VLOOKUP(A:A,[1]Sheet1!$A:$W,23,0)</f>
        <v>0</v>
      </c>
      <c r="X1137">
        <f>VLOOKUP(A:A,[1]Sheet1!$A:$X,24,0)</f>
        <v>0</v>
      </c>
      <c r="Y1137">
        <f>VLOOKUP(A:A,[1]Sheet1!$A:$Y,25,0)</f>
        <v>1</v>
      </c>
      <c r="Z1137">
        <f>VLOOKUP(A:A,[1]Sheet1!$A:$Z,26,0)</f>
        <v>0</v>
      </c>
      <c r="AA1137">
        <f>VLOOKUP(A:A,[1]Sheet1!$A:$AA,27,0)</f>
        <v>1</v>
      </c>
      <c r="AB1137">
        <f>VLOOKUP(A:A,[1]Sheet1!$A:$AB,28,0)</f>
        <v>1</v>
      </c>
      <c r="AC1137">
        <f>VLOOKUP(A:A,[1]Sheet1!$A:$AC,29,0)</f>
        <v>0</v>
      </c>
    </row>
    <row r="1138" spans="1:29" x14ac:dyDescent="0.2">
      <c r="A1138" s="2">
        <v>1170</v>
      </c>
      <c r="B1138" t="str">
        <f>VLOOKUP(A:A,[1]Sheet1!$A:$F,2,0)</f>
        <v>2022/3/28 10:33:01</v>
      </c>
      <c r="C1138" t="str">
        <f>VLOOKUP(A:A,[1]Sheet1!$A:$F,3,0)</f>
        <v>261秒</v>
      </c>
      <c r="D1138" t="str">
        <f>VLOOKUP(A:A,[1]Sheet1!$A:$F,4,0)</f>
        <v>微信</v>
      </c>
      <c r="E1138" t="str">
        <f>VLOOKUP(A:A,[1]Sheet1!$A:$F,5,0)</f>
        <v>N/A</v>
      </c>
      <c r="F1138" t="str">
        <f>VLOOKUP(A:A,[1]Sheet1!$A:$F,6,0)</f>
        <v>49.89.127.44(江苏-宿迁)</v>
      </c>
      <c r="G1138">
        <f>VLOOKUP(A:A,[1]Sheet1!$A:$G,7,0)</f>
        <v>2</v>
      </c>
      <c r="H1138">
        <f>VLOOKUP(A:A,[1]Sheet1!$A:$H,8,0)</f>
        <v>4</v>
      </c>
      <c r="I1138">
        <f>VLOOKUP(A:A,[1]Sheet1!$A:$I,9,0)</f>
        <v>2</v>
      </c>
      <c r="J1138">
        <f>VLOOKUP(A:A,[1]Sheet1!$A:$J,10,0)</f>
        <v>3</v>
      </c>
      <c r="K1138">
        <f>VLOOKUP(A:A,[1]Sheet1!$A:$K,11,0)</f>
        <v>1</v>
      </c>
      <c r="L1138" t="str">
        <f>VLOOKUP(A:A,[1]Sheet1!$A:$L,12,0)</f>
        <v>无</v>
      </c>
      <c r="M1138">
        <f>VLOOKUP(A:A,[1]Sheet1!$A:$N,13,0)</f>
        <v>1</v>
      </c>
      <c r="N1138">
        <f>VLOOKUP(A:A,[1]Sheet1!$A:$N,14,0)</f>
        <v>0</v>
      </c>
      <c r="O1138">
        <f>VLOOKUP(A:A,[1]Sheet1!$A:$R,15,0)</f>
        <v>1</v>
      </c>
      <c r="P1138">
        <f>VLOOKUP(A:A,[1]Sheet1!$A:$R,16,0)</f>
        <v>0</v>
      </c>
      <c r="Q1138">
        <f>VLOOKUP(A:A,[1]Sheet1!$A:$R,17,0)</f>
        <v>0</v>
      </c>
      <c r="R1138">
        <f>VLOOKUP(A:A,[1]Sheet1!$A:$R,18,0)</f>
        <v>0</v>
      </c>
      <c r="S1138">
        <f>VLOOKUP(A:A,[1]Sheet1!$A:$DN,19,0)</f>
        <v>1</v>
      </c>
      <c r="T1138">
        <f>VLOOKUP(A:A,[1]Sheet1!$A:$T,20,0)</f>
        <v>0</v>
      </c>
      <c r="U1138">
        <f>VLOOKUP(A:A,[1]Sheet1!$A:$U,21,0)</f>
        <v>0</v>
      </c>
      <c r="V1138">
        <f>VLOOKUP(A:A,[1]Sheet1!$A:$V,22,0)</f>
        <v>4</v>
      </c>
      <c r="W1138">
        <f>VLOOKUP(A:A,[1]Sheet1!$A:$W,23,0)</f>
        <v>0</v>
      </c>
      <c r="X1138">
        <f>VLOOKUP(A:A,[1]Sheet1!$A:$X,24,0)</f>
        <v>0</v>
      </c>
      <c r="Y1138">
        <f>VLOOKUP(A:A,[1]Sheet1!$A:$Y,25,0)</f>
        <v>0</v>
      </c>
      <c r="Z1138">
        <f>VLOOKUP(A:A,[1]Sheet1!$A:$Z,26,0)</f>
        <v>1</v>
      </c>
      <c r="AA1138">
        <f>VLOOKUP(A:A,[1]Sheet1!$A:$AA,27,0)</f>
        <v>1</v>
      </c>
      <c r="AB1138">
        <f>VLOOKUP(A:A,[1]Sheet1!$A:$AB,28,0)</f>
        <v>0</v>
      </c>
      <c r="AC1138">
        <f>VLOOKUP(A:A,[1]Sheet1!$A:$AC,29,0)</f>
        <v>0</v>
      </c>
    </row>
    <row r="1139" spans="1:29" x14ac:dyDescent="0.2">
      <c r="A1139" s="2">
        <v>1171</v>
      </c>
      <c r="B1139" t="str">
        <f>VLOOKUP(A:A,[1]Sheet1!$A:$F,2,0)</f>
        <v>2022/3/28 10:33:06</v>
      </c>
      <c r="C1139" t="str">
        <f>VLOOKUP(A:A,[1]Sheet1!$A:$F,3,0)</f>
        <v>352秒</v>
      </c>
      <c r="D1139" t="str">
        <f>VLOOKUP(A:A,[1]Sheet1!$A:$F,4,0)</f>
        <v>微信</v>
      </c>
      <c r="E1139" t="str">
        <f>VLOOKUP(A:A,[1]Sheet1!$A:$F,5,0)</f>
        <v>N/A</v>
      </c>
      <c r="F1139" t="str">
        <f>VLOOKUP(A:A,[1]Sheet1!$A:$F,6,0)</f>
        <v>223.243.78.12(安徽-六安)</v>
      </c>
      <c r="G1139">
        <f>VLOOKUP(A:A,[1]Sheet1!$A:$G,7,0)</f>
        <v>1</v>
      </c>
      <c r="H1139">
        <f>VLOOKUP(A:A,[1]Sheet1!$A:$H,8,0)</f>
        <v>2</v>
      </c>
      <c r="I1139">
        <f>VLOOKUP(A:A,[1]Sheet1!$A:$I,9,0)</f>
        <v>1</v>
      </c>
      <c r="J1139">
        <f>VLOOKUP(A:A,[1]Sheet1!$A:$J,10,0)</f>
        <v>2</v>
      </c>
      <c r="K1139">
        <f>VLOOKUP(A:A,[1]Sheet1!$A:$K,11,0)</f>
        <v>3</v>
      </c>
      <c r="L1139" t="str">
        <f>VLOOKUP(A:A,[1]Sheet1!$A:$L,12,0)</f>
        <v>无</v>
      </c>
      <c r="M1139">
        <f>VLOOKUP(A:A,[1]Sheet1!$A:$N,13,0)</f>
        <v>0</v>
      </c>
      <c r="N1139">
        <f>VLOOKUP(A:A,[1]Sheet1!$A:$N,14,0)</f>
        <v>0</v>
      </c>
      <c r="O1139">
        <f>VLOOKUP(A:A,[1]Sheet1!$A:$R,15,0)</f>
        <v>1</v>
      </c>
      <c r="P1139">
        <f>VLOOKUP(A:A,[1]Sheet1!$A:$R,16,0)</f>
        <v>0</v>
      </c>
      <c r="Q1139">
        <f>VLOOKUP(A:A,[1]Sheet1!$A:$R,17,0)</f>
        <v>0</v>
      </c>
      <c r="R1139">
        <f>VLOOKUP(A:A,[1]Sheet1!$A:$R,18,0)</f>
        <v>0</v>
      </c>
      <c r="S1139">
        <f>VLOOKUP(A:A,[1]Sheet1!$A:$DN,19,0)</f>
        <v>1</v>
      </c>
      <c r="T1139">
        <f>VLOOKUP(A:A,[1]Sheet1!$A:$T,20,0)</f>
        <v>0</v>
      </c>
      <c r="U1139">
        <f>VLOOKUP(A:A,[1]Sheet1!$A:$U,21,0)</f>
        <v>0</v>
      </c>
      <c r="V1139">
        <f>VLOOKUP(A:A,[1]Sheet1!$A:$V,22,0)</f>
        <v>4</v>
      </c>
      <c r="W1139">
        <f>VLOOKUP(A:A,[1]Sheet1!$A:$W,23,0)</f>
        <v>1</v>
      </c>
      <c r="X1139">
        <f>VLOOKUP(A:A,[1]Sheet1!$A:$X,24,0)</f>
        <v>0</v>
      </c>
      <c r="Y1139">
        <f>VLOOKUP(A:A,[1]Sheet1!$A:$Y,25,0)</f>
        <v>0</v>
      </c>
      <c r="Z1139">
        <f>VLOOKUP(A:A,[1]Sheet1!$A:$Z,26,0)</f>
        <v>0</v>
      </c>
      <c r="AA1139">
        <f>VLOOKUP(A:A,[1]Sheet1!$A:$AA,27,0)</f>
        <v>1</v>
      </c>
      <c r="AB1139">
        <f>VLOOKUP(A:A,[1]Sheet1!$A:$AB,28,0)</f>
        <v>0</v>
      </c>
      <c r="AC1139">
        <f>VLOOKUP(A:A,[1]Sheet1!$A:$AC,29,0)</f>
        <v>0</v>
      </c>
    </row>
    <row r="1140" spans="1:29" x14ac:dyDescent="0.2">
      <c r="A1140" s="2">
        <v>1172</v>
      </c>
      <c r="B1140" t="str">
        <f>VLOOKUP(A:A,[1]Sheet1!$A:$F,2,0)</f>
        <v>2022/3/28 10:33:07</v>
      </c>
      <c r="C1140" t="str">
        <f>VLOOKUP(A:A,[1]Sheet1!$A:$F,3,0)</f>
        <v>328秒</v>
      </c>
      <c r="D1140" t="str">
        <f>VLOOKUP(A:A,[1]Sheet1!$A:$F,4,0)</f>
        <v>微信</v>
      </c>
      <c r="E1140" t="str">
        <f>VLOOKUP(A:A,[1]Sheet1!$A:$F,5,0)</f>
        <v>N/A</v>
      </c>
      <c r="F1140" t="str">
        <f>VLOOKUP(A:A,[1]Sheet1!$A:$F,6,0)</f>
        <v>114.99.16.207(安徽-铜陵)</v>
      </c>
      <c r="G1140">
        <f>VLOOKUP(A:A,[1]Sheet1!$A:$G,7,0)</f>
        <v>1</v>
      </c>
      <c r="H1140">
        <f>VLOOKUP(A:A,[1]Sheet1!$A:$H,8,0)</f>
        <v>3</v>
      </c>
      <c r="I1140">
        <f>VLOOKUP(A:A,[1]Sheet1!$A:$I,9,0)</f>
        <v>2</v>
      </c>
      <c r="J1140">
        <f>VLOOKUP(A:A,[1]Sheet1!$A:$J,10,0)</f>
        <v>3</v>
      </c>
      <c r="K1140">
        <f>VLOOKUP(A:A,[1]Sheet1!$A:$K,11,0)</f>
        <v>3</v>
      </c>
      <c r="L1140" t="str">
        <f>VLOOKUP(A:A,[1]Sheet1!$A:$L,12,0)</f>
        <v>无</v>
      </c>
      <c r="M1140">
        <f>VLOOKUP(A:A,[1]Sheet1!$A:$N,13,0)</f>
        <v>1</v>
      </c>
      <c r="N1140">
        <f>VLOOKUP(A:A,[1]Sheet1!$A:$N,14,0)</f>
        <v>0</v>
      </c>
      <c r="O1140">
        <f>VLOOKUP(A:A,[1]Sheet1!$A:$R,15,0)</f>
        <v>0</v>
      </c>
      <c r="P1140">
        <f>VLOOKUP(A:A,[1]Sheet1!$A:$R,16,0)</f>
        <v>0</v>
      </c>
      <c r="Q1140">
        <f>VLOOKUP(A:A,[1]Sheet1!$A:$R,17,0)</f>
        <v>0</v>
      </c>
      <c r="R1140">
        <f>VLOOKUP(A:A,[1]Sheet1!$A:$R,18,0)</f>
        <v>1</v>
      </c>
      <c r="S1140">
        <f>VLOOKUP(A:A,[1]Sheet1!$A:$DN,19,0)</f>
        <v>1</v>
      </c>
      <c r="T1140">
        <f>VLOOKUP(A:A,[1]Sheet1!$A:$T,20,0)</f>
        <v>0</v>
      </c>
      <c r="U1140">
        <f>VLOOKUP(A:A,[1]Sheet1!$A:$U,21,0)</f>
        <v>0</v>
      </c>
      <c r="V1140">
        <f>VLOOKUP(A:A,[1]Sheet1!$A:$V,22,0)</f>
        <v>2</v>
      </c>
      <c r="W1140">
        <f>VLOOKUP(A:A,[1]Sheet1!$A:$W,23,0)</f>
        <v>1</v>
      </c>
      <c r="X1140">
        <f>VLOOKUP(A:A,[1]Sheet1!$A:$X,24,0)</f>
        <v>0</v>
      </c>
      <c r="Y1140">
        <f>VLOOKUP(A:A,[1]Sheet1!$A:$Y,25,0)</f>
        <v>1</v>
      </c>
      <c r="Z1140">
        <f>VLOOKUP(A:A,[1]Sheet1!$A:$Z,26,0)</f>
        <v>0</v>
      </c>
      <c r="AA1140">
        <f>VLOOKUP(A:A,[1]Sheet1!$A:$AA,27,0)</f>
        <v>0</v>
      </c>
      <c r="AB1140">
        <f>VLOOKUP(A:A,[1]Sheet1!$A:$AB,28,0)</f>
        <v>1</v>
      </c>
      <c r="AC1140">
        <f>VLOOKUP(A:A,[1]Sheet1!$A:$AC,29,0)</f>
        <v>0</v>
      </c>
    </row>
    <row r="1141" spans="1:29" x14ac:dyDescent="0.2">
      <c r="A1141" s="2">
        <v>1173</v>
      </c>
      <c r="B1141" t="str">
        <f>VLOOKUP(A:A,[1]Sheet1!$A:$F,2,0)</f>
        <v>2022/3/28 10:33:12</v>
      </c>
      <c r="C1141" t="str">
        <f>VLOOKUP(A:A,[1]Sheet1!$A:$F,3,0)</f>
        <v>330秒</v>
      </c>
      <c r="D1141" t="str">
        <f>VLOOKUP(A:A,[1]Sheet1!$A:$F,4,0)</f>
        <v>微信</v>
      </c>
      <c r="E1141" t="str">
        <f>VLOOKUP(A:A,[1]Sheet1!$A:$F,5,0)</f>
        <v>N/A</v>
      </c>
      <c r="F1141" t="str">
        <f>VLOOKUP(A:A,[1]Sheet1!$A:$F,6,0)</f>
        <v>114.232.35.28(江苏-南通)</v>
      </c>
      <c r="G1141">
        <f>VLOOKUP(A:A,[1]Sheet1!$A:$G,7,0)</f>
        <v>2</v>
      </c>
      <c r="H1141">
        <f>VLOOKUP(A:A,[1]Sheet1!$A:$H,8,0)</f>
        <v>5</v>
      </c>
      <c r="I1141">
        <f>VLOOKUP(A:A,[1]Sheet1!$A:$I,9,0)</f>
        <v>2</v>
      </c>
      <c r="J1141">
        <f>VLOOKUP(A:A,[1]Sheet1!$A:$J,10,0)</f>
        <v>2</v>
      </c>
      <c r="K1141">
        <f>VLOOKUP(A:A,[1]Sheet1!$A:$K,11,0)</f>
        <v>2</v>
      </c>
      <c r="L1141" t="str">
        <f>VLOOKUP(A:A,[1]Sheet1!$A:$L,12,0)</f>
        <v>无</v>
      </c>
      <c r="M1141">
        <f>VLOOKUP(A:A,[1]Sheet1!$A:$N,13,0)</f>
        <v>0</v>
      </c>
      <c r="N1141">
        <f>VLOOKUP(A:A,[1]Sheet1!$A:$N,14,0)</f>
        <v>0</v>
      </c>
      <c r="O1141">
        <f>VLOOKUP(A:A,[1]Sheet1!$A:$R,15,0)</f>
        <v>0</v>
      </c>
      <c r="P1141">
        <f>VLOOKUP(A:A,[1]Sheet1!$A:$R,16,0)</f>
        <v>1</v>
      </c>
      <c r="Q1141">
        <f>VLOOKUP(A:A,[1]Sheet1!$A:$R,17,0)</f>
        <v>1</v>
      </c>
      <c r="R1141">
        <f>VLOOKUP(A:A,[1]Sheet1!$A:$R,18,0)</f>
        <v>0</v>
      </c>
      <c r="S1141">
        <f>VLOOKUP(A:A,[1]Sheet1!$A:$DN,19,0)</f>
        <v>0</v>
      </c>
      <c r="T1141">
        <f>VLOOKUP(A:A,[1]Sheet1!$A:$T,20,0)</f>
        <v>0</v>
      </c>
      <c r="U1141">
        <f>VLOOKUP(A:A,[1]Sheet1!$A:$U,21,0)</f>
        <v>0</v>
      </c>
      <c r="V1141">
        <f>VLOOKUP(A:A,[1]Sheet1!$A:$V,22,0)</f>
        <v>3</v>
      </c>
      <c r="W1141">
        <f>VLOOKUP(A:A,[1]Sheet1!$A:$W,23,0)</f>
        <v>0</v>
      </c>
      <c r="X1141">
        <f>VLOOKUP(A:A,[1]Sheet1!$A:$X,24,0)</f>
        <v>0</v>
      </c>
      <c r="Y1141">
        <f>VLOOKUP(A:A,[1]Sheet1!$A:$Y,25,0)</f>
        <v>0</v>
      </c>
      <c r="Z1141">
        <f>VLOOKUP(A:A,[1]Sheet1!$A:$Z,26,0)</f>
        <v>1</v>
      </c>
      <c r="AA1141">
        <f>VLOOKUP(A:A,[1]Sheet1!$A:$AA,27,0)</f>
        <v>1</v>
      </c>
      <c r="AB1141">
        <f>VLOOKUP(A:A,[1]Sheet1!$A:$AB,28,0)</f>
        <v>1</v>
      </c>
      <c r="AC1141">
        <f>VLOOKUP(A:A,[1]Sheet1!$A:$AC,29,0)</f>
        <v>0</v>
      </c>
    </row>
    <row r="1142" spans="1:29" x14ac:dyDescent="0.2">
      <c r="A1142" s="2">
        <v>1174</v>
      </c>
      <c r="B1142" t="str">
        <f>VLOOKUP(A:A,[1]Sheet1!$A:$F,2,0)</f>
        <v>2022/3/28 10:33:13</v>
      </c>
      <c r="C1142" t="str">
        <f>VLOOKUP(A:A,[1]Sheet1!$A:$F,3,0)</f>
        <v>288秒</v>
      </c>
      <c r="D1142" t="str">
        <f>VLOOKUP(A:A,[1]Sheet1!$A:$F,4,0)</f>
        <v>微信</v>
      </c>
      <c r="E1142" t="str">
        <f>VLOOKUP(A:A,[1]Sheet1!$A:$F,5,0)</f>
        <v>N/A</v>
      </c>
      <c r="F1142" t="str">
        <f>VLOOKUP(A:A,[1]Sheet1!$A:$F,6,0)</f>
        <v>49.88.114.198(江苏-连云港)</v>
      </c>
      <c r="G1142">
        <f>VLOOKUP(A:A,[1]Sheet1!$A:$G,7,0)</f>
        <v>2</v>
      </c>
      <c r="H1142">
        <f>VLOOKUP(A:A,[1]Sheet1!$A:$H,8,0)</f>
        <v>2</v>
      </c>
      <c r="I1142">
        <f>VLOOKUP(A:A,[1]Sheet1!$A:$I,9,0)</f>
        <v>1</v>
      </c>
      <c r="J1142">
        <f>VLOOKUP(A:A,[1]Sheet1!$A:$J,10,0)</f>
        <v>2</v>
      </c>
      <c r="K1142">
        <f>VLOOKUP(A:A,[1]Sheet1!$A:$K,11,0)</f>
        <v>3</v>
      </c>
      <c r="L1142" t="str">
        <f>VLOOKUP(A:A,[1]Sheet1!$A:$L,12,0)</f>
        <v>无</v>
      </c>
      <c r="M1142">
        <f>VLOOKUP(A:A,[1]Sheet1!$A:$N,13,0)</f>
        <v>0</v>
      </c>
      <c r="N1142">
        <f>VLOOKUP(A:A,[1]Sheet1!$A:$N,14,0)</f>
        <v>0</v>
      </c>
      <c r="O1142">
        <f>VLOOKUP(A:A,[1]Sheet1!$A:$R,15,0)</f>
        <v>1</v>
      </c>
      <c r="P1142">
        <f>VLOOKUP(A:A,[1]Sheet1!$A:$R,16,0)</f>
        <v>0</v>
      </c>
      <c r="Q1142">
        <f>VLOOKUP(A:A,[1]Sheet1!$A:$R,17,0)</f>
        <v>1</v>
      </c>
      <c r="R1142">
        <f>VLOOKUP(A:A,[1]Sheet1!$A:$R,18,0)</f>
        <v>0</v>
      </c>
      <c r="S1142">
        <f>VLOOKUP(A:A,[1]Sheet1!$A:$DN,19,0)</f>
        <v>0</v>
      </c>
      <c r="T1142">
        <f>VLOOKUP(A:A,[1]Sheet1!$A:$T,20,0)</f>
        <v>0</v>
      </c>
      <c r="U1142">
        <f>VLOOKUP(A:A,[1]Sheet1!$A:$U,21,0)</f>
        <v>0</v>
      </c>
      <c r="V1142">
        <f>VLOOKUP(A:A,[1]Sheet1!$A:$V,22,0)</f>
        <v>3</v>
      </c>
      <c r="W1142">
        <f>VLOOKUP(A:A,[1]Sheet1!$A:$W,23,0)</f>
        <v>0</v>
      </c>
      <c r="X1142">
        <f>VLOOKUP(A:A,[1]Sheet1!$A:$X,24,0)</f>
        <v>1</v>
      </c>
      <c r="Y1142">
        <f>VLOOKUP(A:A,[1]Sheet1!$A:$Y,25,0)</f>
        <v>0</v>
      </c>
      <c r="Z1142">
        <f>VLOOKUP(A:A,[1]Sheet1!$A:$Z,26,0)</f>
        <v>0</v>
      </c>
      <c r="AA1142">
        <f>VLOOKUP(A:A,[1]Sheet1!$A:$AA,27,0)</f>
        <v>0</v>
      </c>
      <c r="AB1142">
        <f>VLOOKUP(A:A,[1]Sheet1!$A:$AB,28,0)</f>
        <v>1</v>
      </c>
      <c r="AC1142">
        <f>VLOOKUP(A:A,[1]Sheet1!$A:$AC,29,0)</f>
        <v>1</v>
      </c>
    </row>
    <row r="1143" spans="1:29" x14ac:dyDescent="0.2">
      <c r="A1143" s="2">
        <v>1175</v>
      </c>
      <c r="B1143" t="str">
        <f>VLOOKUP(A:A,[1]Sheet1!$A:$F,2,0)</f>
        <v>2022/3/28 10:33:18</v>
      </c>
      <c r="C1143" t="str">
        <f>VLOOKUP(A:A,[1]Sheet1!$A:$F,3,0)</f>
        <v>311秒</v>
      </c>
      <c r="D1143" t="str">
        <f>VLOOKUP(A:A,[1]Sheet1!$A:$F,4,0)</f>
        <v>微信</v>
      </c>
      <c r="E1143" t="str">
        <f>VLOOKUP(A:A,[1]Sheet1!$A:$F,5,0)</f>
        <v>N/A</v>
      </c>
      <c r="F1143" t="str">
        <f>VLOOKUP(A:A,[1]Sheet1!$A:$F,6,0)</f>
        <v>183.165.195.61(安徽-滁州)</v>
      </c>
      <c r="G1143">
        <f>VLOOKUP(A:A,[1]Sheet1!$A:$G,7,0)</f>
        <v>1</v>
      </c>
      <c r="H1143">
        <f>VLOOKUP(A:A,[1]Sheet1!$A:$H,8,0)</f>
        <v>2</v>
      </c>
      <c r="I1143">
        <f>VLOOKUP(A:A,[1]Sheet1!$A:$I,9,0)</f>
        <v>1</v>
      </c>
      <c r="J1143">
        <f>VLOOKUP(A:A,[1]Sheet1!$A:$J,10,0)</f>
        <v>2</v>
      </c>
      <c r="K1143">
        <f>VLOOKUP(A:A,[1]Sheet1!$A:$K,11,0)</f>
        <v>2</v>
      </c>
      <c r="L1143" t="str">
        <f>VLOOKUP(A:A,[1]Sheet1!$A:$L,12,0)</f>
        <v>无</v>
      </c>
      <c r="M1143">
        <f>VLOOKUP(A:A,[1]Sheet1!$A:$N,13,0)</f>
        <v>1</v>
      </c>
      <c r="N1143">
        <f>VLOOKUP(A:A,[1]Sheet1!$A:$N,14,0)</f>
        <v>0</v>
      </c>
      <c r="O1143">
        <f>VLOOKUP(A:A,[1]Sheet1!$A:$R,15,0)</f>
        <v>0</v>
      </c>
      <c r="P1143">
        <f>VLOOKUP(A:A,[1]Sheet1!$A:$R,16,0)</f>
        <v>0</v>
      </c>
      <c r="Q1143">
        <f>VLOOKUP(A:A,[1]Sheet1!$A:$R,17,0)</f>
        <v>1</v>
      </c>
      <c r="R1143">
        <f>VLOOKUP(A:A,[1]Sheet1!$A:$R,18,0)</f>
        <v>1</v>
      </c>
      <c r="S1143">
        <f>VLOOKUP(A:A,[1]Sheet1!$A:$DN,19,0)</f>
        <v>0</v>
      </c>
      <c r="T1143">
        <f>VLOOKUP(A:A,[1]Sheet1!$A:$T,20,0)</f>
        <v>0</v>
      </c>
      <c r="U1143">
        <f>VLOOKUP(A:A,[1]Sheet1!$A:$U,21,0)</f>
        <v>0</v>
      </c>
      <c r="V1143">
        <f>VLOOKUP(A:A,[1]Sheet1!$A:$V,22,0)</f>
        <v>4</v>
      </c>
      <c r="W1143">
        <f>VLOOKUP(A:A,[1]Sheet1!$A:$W,23,0)</f>
        <v>0</v>
      </c>
      <c r="X1143">
        <f>VLOOKUP(A:A,[1]Sheet1!$A:$X,24,0)</f>
        <v>1</v>
      </c>
      <c r="Y1143">
        <f>VLOOKUP(A:A,[1]Sheet1!$A:$Y,25,0)</f>
        <v>0</v>
      </c>
      <c r="Z1143">
        <f>VLOOKUP(A:A,[1]Sheet1!$A:$Z,26,0)</f>
        <v>1</v>
      </c>
      <c r="AA1143">
        <f>VLOOKUP(A:A,[1]Sheet1!$A:$AA,27,0)</f>
        <v>1</v>
      </c>
      <c r="AB1143">
        <f>VLOOKUP(A:A,[1]Sheet1!$A:$AB,28,0)</f>
        <v>0</v>
      </c>
      <c r="AC1143">
        <f>VLOOKUP(A:A,[1]Sheet1!$A:$AC,29,0)</f>
        <v>0</v>
      </c>
    </row>
    <row r="1144" spans="1:29" x14ac:dyDescent="0.2">
      <c r="A1144" s="2">
        <v>1176</v>
      </c>
      <c r="B1144" t="str">
        <f>VLOOKUP(A:A,[1]Sheet1!$A:$F,2,0)</f>
        <v>2022/3/28 10:33:20</v>
      </c>
      <c r="C1144" t="str">
        <f>VLOOKUP(A:A,[1]Sheet1!$A:$F,3,0)</f>
        <v>292秒</v>
      </c>
      <c r="D1144" t="str">
        <f>VLOOKUP(A:A,[1]Sheet1!$A:$F,4,0)</f>
        <v>微信</v>
      </c>
      <c r="E1144" t="str">
        <f>VLOOKUP(A:A,[1]Sheet1!$A:$F,5,0)</f>
        <v>N/A</v>
      </c>
      <c r="F1144" t="str">
        <f>VLOOKUP(A:A,[1]Sheet1!$A:$F,6,0)</f>
        <v>183.216.157.120(江西-上饶)</v>
      </c>
      <c r="G1144">
        <f>VLOOKUP(A:A,[1]Sheet1!$A:$G,7,0)</f>
        <v>1</v>
      </c>
      <c r="H1144">
        <f>VLOOKUP(A:A,[1]Sheet1!$A:$H,8,0)</f>
        <v>5</v>
      </c>
      <c r="I1144">
        <f>VLOOKUP(A:A,[1]Sheet1!$A:$I,9,0)</f>
        <v>2</v>
      </c>
      <c r="J1144">
        <f>VLOOKUP(A:A,[1]Sheet1!$A:$J,10,0)</f>
        <v>3</v>
      </c>
      <c r="K1144">
        <f>VLOOKUP(A:A,[1]Sheet1!$A:$K,11,0)</f>
        <v>2</v>
      </c>
      <c r="L1144" t="str">
        <f>VLOOKUP(A:A,[1]Sheet1!$A:$L,12,0)</f>
        <v>无</v>
      </c>
      <c r="M1144">
        <f>VLOOKUP(A:A,[1]Sheet1!$A:$N,13,0)</f>
        <v>0</v>
      </c>
      <c r="N1144">
        <f>VLOOKUP(A:A,[1]Sheet1!$A:$N,14,0)</f>
        <v>0</v>
      </c>
      <c r="O1144">
        <f>VLOOKUP(A:A,[1]Sheet1!$A:$R,15,0)</f>
        <v>1</v>
      </c>
      <c r="P1144">
        <f>VLOOKUP(A:A,[1]Sheet1!$A:$R,16,0)</f>
        <v>0</v>
      </c>
      <c r="Q1144">
        <f>VLOOKUP(A:A,[1]Sheet1!$A:$R,17,0)</f>
        <v>0</v>
      </c>
      <c r="R1144">
        <f>VLOOKUP(A:A,[1]Sheet1!$A:$R,18,0)</f>
        <v>0</v>
      </c>
      <c r="S1144">
        <f>VLOOKUP(A:A,[1]Sheet1!$A:$DN,19,0)</f>
        <v>1</v>
      </c>
      <c r="T1144">
        <f>VLOOKUP(A:A,[1]Sheet1!$A:$T,20,0)</f>
        <v>1</v>
      </c>
      <c r="U1144">
        <f>VLOOKUP(A:A,[1]Sheet1!$A:$U,21,0)</f>
        <v>0</v>
      </c>
      <c r="V1144">
        <f>VLOOKUP(A:A,[1]Sheet1!$A:$V,22,0)</f>
        <v>3</v>
      </c>
      <c r="W1144">
        <f>VLOOKUP(A:A,[1]Sheet1!$A:$W,23,0)</f>
        <v>0</v>
      </c>
      <c r="X1144">
        <f>VLOOKUP(A:A,[1]Sheet1!$A:$X,24,0)</f>
        <v>1</v>
      </c>
      <c r="Y1144">
        <f>VLOOKUP(A:A,[1]Sheet1!$A:$Y,25,0)</f>
        <v>0</v>
      </c>
      <c r="Z1144">
        <f>VLOOKUP(A:A,[1]Sheet1!$A:$Z,26,0)</f>
        <v>1</v>
      </c>
      <c r="AA1144">
        <f>VLOOKUP(A:A,[1]Sheet1!$A:$AA,27,0)</f>
        <v>0</v>
      </c>
      <c r="AB1144">
        <f>VLOOKUP(A:A,[1]Sheet1!$A:$AB,28,0)</f>
        <v>1</v>
      </c>
      <c r="AC1144">
        <f>VLOOKUP(A:A,[1]Sheet1!$A:$AC,29,0)</f>
        <v>0</v>
      </c>
    </row>
    <row r="1145" spans="1:29" x14ac:dyDescent="0.2">
      <c r="A1145" s="2">
        <v>1177</v>
      </c>
      <c r="B1145" t="str">
        <f>VLOOKUP(A:A,[1]Sheet1!$A:$F,2,0)</f>
        <v>2022/3/28 10:33:22</v>
      </c>
      <c r="C1145" t="str">
        <f>VLOOKUP(A:A,[1]Sheet1!$A:$F,3,0)</f>
        <v>276秒</v>
      </c>
      <c r="D1145" t="str">
        <f>VLOOKUP(A:A,[1]Sheet1!$A:$F,4,0)</f>
        <v>微信</v>
      </c>
      <c r="E1145" t="str">
        <f>VLOOKUP(A:A,[1]Sheet1!$A:$F,5,0)</f>
        <v>N/A</v>
      </c>
      <c r="F1145" t="str">
        <f>VLOOKUP(A:A,[1]Sheet1!$A:$F,6,0)</f>
        <v>123.96.232.179(浙江-舟山)</v>
      </c>
      <c r="G1145">
        <f>VLOOKUP(A:A,[1]Sheet1!$A:$G,7,0)</f>
        <v>1</v>
      </c>
      <c r="H1145">
        <f>VLOOKUP(A:A,[1]Sheet1!$A:$H,8,0)</f>
        <v>2</v>
      </c>
      <c r="I1145">
        <f>VLOOKUP(A:A,[1]Sheet1!$A:$I,9,0)</f>
        <v>1</v>
      </c>
      <c r="J1145">
        <f>VLOOKUP(A:A,[1]Sheet1!$A:$J,10,0)</f>
        <v>2</v>
      </c>
      <c r="K1145">
        <f>VLOOKUP(A:A,[1]Sheet1!$A:$K,11,0)</f>
        <v>3</v>
      </c>
      <c r="L1145" t="str">
        <f>VLOOKUP(A:A,[1]Sheet1!$A:$L,12,0)</f>
        <v>无</v>
      </c>
      <c r="M1145">
        <f>VLOOKUP(A:A,[1]Sheet1!$A:$N,13,0)</f>
        <v>1</v>
      </c>
      <c r="N1145">
        <f>VLOOKUP(A:A,[1]Sheet1!$A:$N,14,0)</f>
        <v>0</v>
      </c>
      <c r="O1145">
        <f>VLOOKUP(A:A,[1]Sheet1!$A:$R,15,0)</f>
        <v>0</v>
      </c>
      <c r="P1145">
        <f>VLOOKUP(A:A,[1]Sheet1!$A:$R,16,0)</f>
        <v>0</v>
      </c>
      <c r="Q1145">
        <f>VLOOKUP(A:A,[1]Sheet1!$A:$R,17,0)</f>
        <v>0</v>
      </c>
      <c r="R1145">
        <f>VLOOKUP(A:A,[1]Sheet1!$A:$R,18,0)</f>
        <v>1</v>
      </c>
      <c r="S1145">
        <f>VLOOKUP(A:A,[1]Sheet1!$A:$DN,19,0)</f>
        <v>1</v>
      </c>
      <c r="T1145">
        <f>VLOOKUP(A:A,[1]Sheet1!$A:$T,20,0)</f>
        <v>0</v>
      </c>
      <c r="U1145">
        <f>VLOOKUP(A:A,[1]Sheet1!$A:$U,21,0)</f>
        <v>0</v>
      </c>
      <c r="V1145">
        <f>VLOOKUP(A:A,[1]Sheet1!$A:$V,22,0)</f>
        <v>2</v>
      </c>
      <c r="W1145">
        <f>VLOOKUP(A:A,[1]Sheet1!$A:$W,23,0)</f>
        <v>0</v>
      </c>
      <c r="X1145">
        <f>VLOOKUP(A:A,[1]Sheet1!$A:$X,24,0)</f>
        <v>0</v>
      </c>
      <c r="Y1145">
        <f>VLOOKUP(A:A,[1]Sheet1!$A:$Y,25,0)</f>
        <v>1</v>
      </c>
      <c r="Z1145">
        <f>VLOOKUP(A:A,[1]Sheet1!$A:$Z,26,0)</f>
        <v>0</v>
      </c>
      <c r="AA1145">
        <f>VLOOKUP(A:A,[1]Sheet1!$A:$AA,27,0)</f>
        <v>1</v>
      </c>
      <c r="AB1145">
        <f>VLOOKUP(A:A,[1]Sheet1!$A:$AB,28,0)</f>
        <v>0</v>
      </c>
      <c r="AC1145">
        <f>VLOOKUP(A:A,[1]Sheet1!$A:$AC,29,0)</f>
        <v>1</v>
      </c>
    </row>
    <row r="1146" spans="1:29" x14ac:dyDescent="0.2">
      <c r="A1146" s="2">
        <v>1178</v>
      </c>
      <c r="B1146" t="str">
        <f>VLOOKUP(A:A,[1]Sheet1!$A:$F,2,0)</f>
        <v>2022/3/28 10:33:25</v>
      </c>
      <c r="C1146" t="str">
        <f>VLOOKUP(A:A,[1]Sheet1!$A:$F,3,0)</f>
        <v>321秒</v>
      </c>
      <c r="D1146" t="str">
        <f>VLOOKUP(A:A,[1]Sheet1!$A:$F,4,0)</f>
        <v>微信</v>
      </c>
      <c r="E1146" t="str">
        <f>VLOOKUP(A:A,[1]Sheet1!$A:$F,5,0)</f>
        <v>N/A</v>
      </c>
      <c r="F1146" t="str">
        <f>VLOOKUP(A:A,[1]Sheet1!$A:$F,6,0)</f>
        <v>119.5.225.223(四川-雅安)</v>
      </c>
      <c r="G1146">
        <f>VLOOKUP(A:A,[1]Sheet1!$A:$G,7,0)</f>
        <v>1</v>
      </c>
      <c r="H1146">
        <f>VLOOKUP(A:A,[1]Sheet1!$A:$H,8,0)</f>
        <v>4</v>
      </c>
      <c r="I1146">
        <f>VLOOKUP(A:A,[1]Sheet1!$A:$I,9,0)</f>
        <v>2</v>
      </c>
      <c r="J1146">
        <f>VLOOKUP(A:A,[1]Sheet1!$A:$J,10,0)</f>
        <v>2</v>
      </c>
      <c r="K1146">
        <f>VLOOKUP(A:A,[1]Sheet1!$A:$K,11,0)</f>
        <v>3</v>
      </c>
      <c r="L1146" t="str">
        <f>VLOOKUP(A:A,[1]Sheet1!$A:$L,12,0)</f>
        <v>无</v>
      </c>
      <c r="M1146">
        <f>VLOOKUP(A:A,[1]Sheet1!$A:$N,13,0)</f>
        <v>0</v>
      </c>
      <c r="N1146">
        <f>VLOOKUP(A:A,[1]Sheet1!$A:$N,14,0)</f>
        <v>0</v>
      </c>
      <c r="O1146">
        <f>VLOOKUP(A:A,[1]Sheet1!$A:$R,15,0)</f>
        <v>1</v>
      </c>
      <c r="P1146">
        <f>VLOOKUP(A:A,[1]Sheet1!$A:$R,16,0)</f>
        <v>0</v>
      </c>
      <c r="Q1146">
        <f>VLOOKUP(A:A,[1]Sheet1!$A:$R,17,0)</f>
        <v>0</v>
      </c>
      <c r="R1146">
        <f>VLOOKUP(A:A,[1]Sheet1!$A:$R,18,0)</f>
        <v>0</v>
      </c>
      <c r="S1146">
        <f>VLOOKUP(A:A,[1]Sheet1!$A:$DN,19,0)</f>
        <v>1</v>
      </c>
      <c r="T1146">
        <f>VLOOKUP(A:A,[1]Sheet1!$A:$T,20,0)</f>
        <v>1</v>
      </c>
      <c r="U1146">
        <f>VLOOKUP(A:A,[1]Sheet1!$A:$U,21,0)</f>
        <v>0</v>
      </c>
      <c r="V1146">
        <f>VLOOKUP(A:A,[1]Sheet1!$A:$V,22,0)</f>
        <v>4</v>
      </c>
      <c r="W1146">
        <f>VLOOKUP(A:A,[1]Sheet1!$A:$W,23,0)</f>
        <v>0</v>
      </c>
      <c r="X1146">
        <f>VLOOKUP(A:A,[1]Sheet1!$A:$X,24,0)</f>
        <v>1</v>
      </c>
      <c r="Y1146">
        <f>VLOOKUP(A:A,[1]Sheet1!$A:$Y,25,0)</f>
        <v>1</v>
      </c>
      <c r="Z1146">
        <f>VLOOKUP(A:A,[1]Sheet1!$A:$Z,26,0)</f>
        <v>0</v>
      </c>
      <c r="AA1146">
        <f>VLOOKUP(A:A,[1]Sheet1!$A:$AA,27,0)</f>
        <v>0</v>
      </c>
      <c r="AB1146">
        <f>VLOOKUP(A:A,[1]Sheet1!$A:$AB,28,0)</f>
        <v>1</v>
      </c>
      <c r="AC1146">
        <f>VLOOKUP(A:A,[1]Sheet1!$A:$AC,29,0)</f>
        <v>0</v>
      </c>
    </row>
    <row r="1147" spans="1:29" x14ac:dyDescent="0.2">
      <c r="A1147" s="2">
        <v>1179</v>
      </c>
      <c r="B1147" t="str">
        <f>VLOOKUP(A:A,[1]Sheet1!$A:$F,2,0)</f>
        <v>2022/3/28 10:33:41</v>
      </c>
      <c r="C1147" t="str">
        <f>VLOOKUP(A:A,[1]Sheet1!$A:$F,3,0)</f>
        <v>344秒</v>
      </c>
      <c r="D1147" t="str">
        <f>VLOOKUP(A:A,[1]Sheet1!$A:$F,4,0)</f>
        <v>微信</v>
      </c>
      <c r="E1147" t="str">
        <f>VLOOKUP(A:A,[1]Sheet1!$A:$F,5,0)</f>
        <v>N/A</v>
      </c>
      <c r="F1147" t="str">
        <f>VLOOKUP(A:A,[1]Sheet1!$A:$F,6,0)</f>
        <v>222.93.232.206(江苏-苏州)</v>
      </c>
      <c r="G1147">
        <f>VLOOKUP(A:A,[1]Sheet1!$A:$G,7,0)</f>
        <v>1</v>
      </c>
      <c r="H1147">
        <f>VLOOKUP(A:A,[1]Sheet1!$A:$H,8,0)</f>
        <v>4</v>
      </c>
      <c r="I1147">
        <f>VLOOKUP(A:A,[1]Sheet1!$A:$I,9,0)</f>
        <v>2</v>
      </c>
      <c r="J1147">
        <f>VLOOKUP(A:A,[1]Sheet1!$A:$J,10,0)</f>
        <v>3</v>
      </c>
      <c r="K1147">
        <f>VLOOKUP(A:A,[1]Sheet1!$A:$K,11,0)</f>
        <v>1</v>
      </c>
      <c r="L1147" t="str">
        <f>VLOOKUP(A:A,[1]Sheet1!$A:$L,12,0)</f>
        <v>无</v>
      </c>
      <c r="M1147">
        <f>VLOOKUP(A:A,[1]Sheet1!$A:$N,13,0)</f>
        <v>0</v>
      </c>
      <c r="N1147">
        <f>VLOOKUP(A:A,[1]Sheet1!$A:$N,14,0)</f>
        <v>0</v>
      </c>
      <c r="O1147">
        <f>VLOOKUP(A:A,[1]Sheet1!$A:$R,15,0)</f>
        <v>0</v>
      </c>
      <c r="P1147">
        <f>VLOOKUP(A:A,[1]Sheet1!$A:$R,16,0)</f>
        <v>0</v>
      </c>
      <c r="Q1147">
        <f>VLOOKUP(A:A,[1]Sheet1!$A:$R,17,0)</f>
        <v>1</v>
      </c>
      <c r="R1147">
        <f>VLOOKUP(A:A,[1]Sheet1!$A:$R,18,0)</f>
        <v>0</v>
      </c>
      <c r="S1147">
        <f>VLOOKUP(A:A,[1]Sheet1!$A:$DN,19,0)</f>
        <v>1</v>
      </c>
      <c r="T1147">
        <f>VLOOKUP(A:A,[1]Sheet1!$A:$T,20,0)</f>
        <v>0</v>
      </c>
      <c r="U1147">
        <f>VLOOKUP(A:A,[1]Sheet1!$A:$U,21,0)</f>
        <v>0</v>
      </c>
      <c r="V1147">
        <f>VLOOKUP(A:A,[1]Sheet1!$A:$V,22,0)</f>
        <v>3</v>
      </c>
      <c r="W1147">
        <f>VLOOKUP(A:A,[1]Sheet1!$A:$W,23,0)</f>
        <v>0</v>
      </c>
      <c r="X1147">
        <f>VLOOKUP(A:A,[1]Sheet1!$A:$X,24,0)</f>
        <v>0</v>
      </c>
      <c r="Y1147">
        <f>VLOOKUP(A:A,[1]Sheet1!$A:$Y,25,0)</f>
        <v>0</v>
      </c>
      <c r="Z1147">
        <f>VLOOKUP(A:A,[1]Sheet1!$A:$Z,26,0)</f>
        <v>1</v>
      </c>
      <c r="AA1147">
        <f>VLOOKUP(A:A,[1]Sheet1!$A:$AA,27,0)</f>
        <v>0</v>
      </c>
      <c r="AB1147">
        <f>VLOOKUP(A:A,[1]Sheet1!$A:$AB,28,0)</f>
        <v>1</v>
      </c>
      <c r="AC1147">
        <f>VLOOKUP(A:A,[1]Sheet1!$A:$AC,29,0)</f>
        <v>0</v>
      </c>
    </row>
    <row r="1148" spans="1:29" x14ac:dyDescent="0.2">
      <c r="A1148" s="2">
        <v>1180</v>
      </c>
      <c r="B1148" t="str">
        <f>VLOOKUP(A:A,[1]Sheet1!$A:$F,2,0)</f>
        <v>2022/3/28 10:33:41</v>
      </c>
      <c r="C1148" t="str">
        <f>VLOOKUP(A:A,[1]Sheet1!$A:$F,3,0)</f>
        <v>357秒</v>
      </c>
      <c r="D1148" t="str">
        <f>VLOOKUP(A:A,[1]Sheet1!$A:$F,4,0)</f>
        <v>微信</v>
      </c>
      <c r="E1148" t="str">
        <f>VLOOKUP(A:A,[1]Sheet1!$A:$F,5,0)</f>
        <v>N/A</v>
      </c>
      <c r="F1148" t="str">
        <f>VLOOKUP(A:A,[1]Sheet1!$A:$F,6,0)</f>
        <v>114.232.251.17(江苏-南通)</v>
      </c>
      <c r="G1148">
        <f>VLOOKUP(A:A,[1]Sheet1!$A:$G,7,0)</f>
        <v>1</v>
      </c>
      <c r="H1148">
        <f>VLOOKUP(A:A,[1]Sheet1!$A:$H,8,0)</f>
        <v>2</v>
      </c>
      <c r="I1148">
        <f>VLOOKUP(A:A,[1]Sheet1!$A:$I,9,0)</f>
        <v>1</v>
      </c>
      <c r="J1148">
        <f>VLOOKUP(A:A,[1]Sheet1!$A:$J,10,0)</f>
        <v>3</v>
      </c>
      <c r="K1148">
        <f>VLOOKUP(A:A,[1]Sheet1!$A:$K,11,0)</f>
        <v>2</v>
      </c>
      <c r="L1148" t="str">
        <f>VLOOKUP(A:A,[1]Sheet1!$A:$L,12,0)</f>
        <v>无</v>
      </c>
      <c r="M1148">
        <f>VLOOKUP(A:A,[1]Sheet1!$A:$N,13,0)</f>
        <v>0</v>
      </c>
      <c r="N1148">
        <f>VLOOKUP(A:A,[1]Sheet1!$A:$N,14,0)</f>
        <v>1</v>
      </c>
      <c r="O1148">
        <f>VLOOKUP(A:A,[1]Sheet1!$A:$R,15,0)</f>
        <v>1</v>
      </c>
      <c r="P1148">
        <f>VLOOKUP(A:A,[1]Sheet1!$A:$R,16,0)</f>
        <v>0</v>
      </c>
      <c r="Q1148">
        <f>VLOOKUP(A:A,[1]Sheet1!$A:$R,17,0)</f>
        <v>1</v>
      </c>
      <c r="R1148">
        <f>VLOOKUP(A:A,[1]Sheet1!$A:$R,18,0)</f>
        <v>0</v>
      </c>
      <c r="S1148">
        <f>VLOOKUP(A:A,[1]Sheet1!$A:$DN,19,0)</f>
        <v>0</v>
      </c>
      <c r="T1148">
        <f>VLOOKUP(A:A,[1]Sheet1!$A:$T,20,0)</f>
        <v>0</v>
      </c>
      <c r="U1148">
        <f>VLOOKUP(A:A,[1]Sheet1!$A:$U,21,0)</f>
        <v>0</v>
      </c>
      <c r="V1148">
        <f>VLOOKUP(A:A,[1]Sheet1!$A:$V,22,0)</f>
        <v>4</v>
      </c>
      <c r="W1148">
        <f>VLOOKUP(A:A,[1]Sheet1!$A:$W,23,0)</f>
        <v>0</v>
      </c>
      <c r="X1148">
        <f>VLOOKUP(A:A,[1]Sheet1!$A:$X,24,0)</f>
        <v>0</v>
      </c>
      <c r="Y1148">
        <f>VLOOKUP(A:A,[1]Sheet1!$A:$Y,25,0)</f>
        <v>0</v>
      </c>
      <c r="Z1148">
        <f>VLOOKUP(A:A,[1]Sheet1!$A:$Z,26,0)</f>
        <v>1</v>
      </c>
      <c r="AA1148">
        <f>VLOOKUP(A:A,[1]Sheet1!$A:$AA,27,0)</f>
        <v>1</v>
      </c>
      <c r="AB1148">
        <f>VLOOKUP(A:A,[1]Sheet1!$A:$AB,28,0)</f>
        <v>0</v>
      </c>
      <c r="AC1148">
        <f>VLOOKUP(A:A,[1]Sheet1!$A:$AC,29,0)</f>
        <v>0</v>
      </c>
    </row>
    <row r="1149" spans="1:29" x14ac:dyDescent="0.2">
      <c r="A1149" s="2">
        <v>1181</v>
      </c>
      <c r="B1149" t="str">
        <f>VLOOKUP(A:A,[1]Sheet1!$A:$F,2,0)</f>
        <v>2022/3/28 10:33:45</v>
      </c>
      <c r="C1149" t="str">
        <f>VLOOKUP(A:A,[1]Sheet1!$A:$F,3,0)</f>
        <v>348秒</v>
      </c>
      <c r="D1149" t="str">
        <f>VLOOKUP(A:A,[1]Sheet1!$A:$F,4,0)</f>
        <v>微信</v>
      </c>
      <c r="E1149" t="str">
        <f>VLOOKUP(A:A,[1]Sheet1!$A:$F,5,0)</f>
        <v>N/A</v>
      </c>
      <c r="F1149" t="str">
        <f>VLOOKUP(A:A,[1]Sheet1!$A:$F,6,0)</f>
        <v>220.162.2.157(福建-泉州)</v>
      </c>
      <c r="G1149">
        <f>VLOOKUP(A:A,[1]Sheet1!$A:$G,7,0)</f>
        <v>1</v>
      </c>
      <c r="H1149">
        <f>VLOOKUP(A:A,[1]Sheet1!$A:$H,8,0)</f>
        <v>2</v>
      </c>
      <c r="I1149">
        <f>VLOOKUP(A:A,[1]Sheet1!$A:$I,9,0)</f>
        <v>1</v>
      </c>
      <c r="J1149">
        <f>VLOOKUP(A:A,[1]Sheet1!$A:$J,10,0)</f>
        <v>3</v>
      </c>
      <c r="K1149">
        <f>VLOOKUP(A:A,[1]Sheet1!$A:$K,11,0)</f>
        <v>3</v>
      </c>
      <c r="L1149" t="str">
        <f>VLOOKUP(A:A,[1]Sheet1!$A:$L,12,0)</f>
        <v>无</v>
      </c>
      <c r="M1149">
        <f>VLOOKUP(A:A,[1]Sheet1!$A:$N,13,0)</f>
        <v>1</v>
      </c>
      <c r="N1149">
        <f>VLOOKUP(A:A,[1]Sheet1!$A:$N,14,0)</f>
        <v>0</v>
      </c>
      <c r="O1149">
        <f>VLOOKUP(A:A,[1]Sheet1!$A:$R,15,0)</f>
        <v>0</v>
      </c>
      <c r="P1149">
        <f>VLOOKUP(A:A,[1]Sheet1!$A:$R,16,0)</f>
        <v>0</v>
      </c>
      <c r="Q1149">
        <f>VLOOKUP(A:A,[1]Sheet1!$A:$R,17,0)</f>
        <v>0</v>
      </c>
      <c r="R1149">
        <f>VLOOKUP(A:A,[1]Sheet1!$A:$R,18,0)</f>
        <v>0</v>
      </c>
      <c r="S1149">
        <f>VLOOKUP(A:A,[1]Sheet1!$A:$DN,19,0)</f>
        <v>1</v>
      </c>
      <c r="T1149">
        <f>VLOOKUP(A:A,[1]Sheet1!$A:$T,20,0)</f>
        <v>1</v>
      </c>
      <c r="U1149">
        <f>VLOOKUP(A:A,[1]Sheet1!$A:$U,21,0)</f>
        <v>0</v>
      </c>
      <c r="V1149">
        <f>VLOOKUP(A:A,[1]Sheet1!$A:$V,22,0)</f>
        <v>2</v>
      </c>
      <c r="W1149">
        <f>VLOOKUP(A:A,[1]Sheet1!$A:$W,23,0)</f>
        <v>0</v>
      </c>
      <c r="X1149">
        <f>VLOOKUP(A:A,[1]Sheet1!$A:$X,24,0)</f>
        <v>0</v>
      </c>
      <c r="Y1149">
        <f>VLOOKUP(A:A,[1]Sheet1!$A:$Y,25,0)</f>
        <v>0</v>
      </c>
      <c r="Z1149">
        <f>VLOOKUP(A:A,[1]Sheet1!$A:$Z,26,0)</f>
        <v>1</v>
      </c>
      <c r="AA1149">
        <f>VLOOKUP(A:A,[1]Sheet1!$A:$AA,27,0)</f>
        <v>0</v>
      </c>
      <c r="AB1149">
        <f>VLOOKUP(A:A,[1]Sheet1!$A:$AB,28,0)</f>
        <v>1</v>
      </c>
      <c r="AC1149">
        <f>VLOOKUP(A:A,[1]Sheet1!$A:$AC,29,0)</f>
        <v>0</v>
      </c>
    </row>
    <row r="1150" spans="1:29" x14ac:dyDescent="0.2">
      <c r="A1150" s="2">
        <v>1182</v>
      </c>
      <c r="B1150" t="str">
        <f>VLOOKUP(A:A,[1]Sheet1!$A:$F,2,0)</f>
        <v>2022/3/28 10:33:47</v>
      </c>
      <c r="C1150" t="str">
        <f>VLOOKUP(A:A,[1]Sheet1!$A:$F,3,0)</f>
        <v>363秒</v>
      </c>
      <c r="D1150" t="str">
        <f>VLOOKUP(A:A,[1]Sheet1!$A:$F,4,0)</f>
        <v>微信</v>
      </c>
      <c r="E1150" t="str">
        <f>VLOOKUP(A:A,[1]Sheet1!$A:$F,5,0)</f>
        <v>N/A</v>
      </c>
      <c r="F1150" t="str">
        <f>VLOOKUP(A:A,[1]Sheet1!$A:$F,6,0)</f>
        <v>114.99.4.97(安徽-铜陵)</v>
      </c>
      <c r="G1150">
        <f>VLOOKUP(A:A,[1]Sheet1!$A:$G,7,0)</f>
        <v>2</v>
      </c>
      <c r="H1150">
        <f>VLOOKUP(A:A,[1]Sheet1!$A:$H,8,0)</f>
        <v>3</v>
      </c>
      <c r="I1150">
        <f>VLOOKUP(A:A,[1]Sheet1!$A:$I,9,0)</f>
        <v>2</v>
      </c>
      <c r="J1150">
        <f>VLOOKUP(A:A,[1]Sheet1!$A:$J,10,0)</f>
        <v>2</v>
      </c>
      <c r="K1150">
        <f>VLOOKUP(A:A,[1]Sheet1!$A:$K,11,0)</f>
        <v>1</v>
      </c>
      <c r="L1150" t="str">
        <f>VLOOKUP(A:A,[1]Sheet1!$A:$L,12,0)</f>
        <v>无</v>
      </c>
      <c r="M1150">
        <f>VLOOKUP(A:A,[1]Sheet1!$A:$N,13,0)</f>
        <v>1</v>
      </c>
      <c r="N1150">
        <f>VLOOKUP(A:A,[1]Sheet1!$A:$N,14,0)</f>
        <v>0</v>
      </c>
      <c r="O1150">
        <f>VLOOKUP(A:A,[1]Sheet1!$A:$R,15,0)</f>
        <v>0</v>
      </c>
      <c r="P1150">
        <f>VLOOKUP(A:A,[1]Sheet1!$A:$R,16,0)</f>
        <v>1</v>
      </c>
      <c r="Q1150">
        <f>VLOOKUP(A:A,[1]Sheet1!$A:$R,17,0)</f>
        <v>1</v>
      </c>
      <c r="R1150">
        <f>VLOOKUP(A:A,[1]Sheet1!$A:$R,18,0)</f>
        <v>0</v>
      </c>
      <c r="S1150">
        <f>VLOOKUP(A:A,[1]Sheet1!$A:$DN,19,0)</f>
        <v>0</v>
      </c>
      <c r="T1150">
        <f>VLOOKUP(A:A,[1]Sheet1!$A:$T,20,0)</f>
        <v>0</v>
      </c>
      <c r="U1150">
        <f>VLOOKUP(A:A,[1]Sheet1!$A:$U,21,0)</f>
        <v>0</v>
      </c>
      <c r="V1150">
        <f>VLOOKUP(A:A,[1]Sheet1!$A:$V,22,0)</f>
        <v>3</v>
      </c>
      <c r="W1150">
        <f>VLOOKUP(A:A,[1]Sheet1!$A:$W,23,0)</f>
        <v>0</v>
      </c>
      <c r="X1150">
        <f>VLOOKUP(A:A,[1]Sheet1!$A:$X,24,0)</f>
        <v>0</v>
      </c>
      <c r="Y1150">
        <f>VLOOKUP(A:A,[1]Sheet1!$A:$Y,25,0)</f>
        <v>0</v>
      </c>
      <c r="Z1150">
        <f>VLOOKUP(A:A,[1]Sheet1!$A:$Z,26,0)</f>
        <v>0</v>
      </c>
      <c r="AA1150">
        <f>VLOOKUP(A:A,[1]Sheet1!$A:$AA,27,0)</f>
        <v>1</v>
      </c>
      <c r="AB1150">
        <f>VLOOKUP(A:A,[1]Sheet1!$A:$AB,28,0)</f>
        <v>0</v>
      </c>
      <c r="AC1150">
        <f>VLOOKUP(A:A,[1]Sheet1!$A:$AC,29,0)</f>
        <v>1</v>
      </c>
    </row>
    <row r="1151" spans="1:29" x14ac:dyDescent="0.2">
      <c r="A1151" s="2">
        <v>1183</v>
      </c>
      <c r="B1151" t="str">
        <f>VLOOKUP(A:A,[1]Sheet1!$A:$F,2,0)</f>
        <v>2022/3/28 10:33:54</v>
      </c>
      <c r="C1151" t="str">
        <f>VLOOKUP(A:A,[1]Sheet1!$A:$F,3,0)</f>
        <v>297秒</v>
      </c>
      <c r="D1151" t="str">
        <f>VLOOKUP(A:A,[1]Sheet1!$A:$F,4,0)</f>
        <v>微信</v>
      </c>
      <c r="E1151" t="str">
        <f>VLOOKUP(A:A,[1]Sheet1!$A:$F,5,0)</f>
        <v>N/A</v>
      </c>
      <c r="F1151" t="str">
        <f>VLOOKUP(A:A,[1]Sheet1!$A:$F,6,0)</f>
        <v>110.86.182.67(福建-莆田)</v>
      </c>
      <c r="G1151">
        <f>VLOOKUP(A:A,[1]Sheet1!$A:$G,7,0)</f>
        <v>2</v>
      </c>
      <c r="H1151">
        <f>VLOOKUP(A:A,[1]Sheet1!$A:$H,8,0)</f>
        <v>2</v>
      </c>
      <c r="I1151">
        <f>VLOOKUP(A:A,[1]Sheet1!$A:$I,9,0)</f>
        <v>1</v>
      </c>
      <c r="J1151">
        <f>VLOOKUP(A:A,[1]Sheet1!$A:$J,10,0)</f>
        <v>2</v>
      </c>
      <c r="K1151">
        <f>VLOOKUP(A:A,[1]Sheet1!$A:$K,11,0)</f>
        <v>2</v>
      </c>
      <c r="L1151" t="str">
        <f>VLOOKUP(A:A,[1]Sheet1!$A:$L,12,0)</f>
        <v>无</v>
      </c>
      <c r="M1151">
        <f>VLOOKUP(A:A,[1]Sheet1!$A:$N,13,0)</f>
        <v>1</v>
      </c>
      <c r="N1151">
        <f>VLOOKUP(A:A,[1]Sheet1!$A:$N,14,0)</f>
        <v>0</v>
      </c>
      <c r="O1151">
        <f>VLOOKUP(A:A,[1]Sheet1!$A:$R,15,0)</f>
        <v>0</v>
      </c>
      <c r="P1151">
        <f>VLOOKUP(A:A,[1]Sheet1!$A:$R,16,0)</f>
        <v>0</v>
      </c>
      <c r="Q1151">
        <f>VLOOKUP(A:A,[1]Sheet1!$A:$R,17,0)</f>
        <v>1</v>
      </c>
      <c r="R1151">
        <f>VLOOKUP(A:A,[1]Sheet1!$A:$R,18,0)</f>
        <v>0</v>
      </c>
      <c r="S1151">
        <f>VLOOKUP(A:A,[1]Sheet1!$A:$DN,19,0)</f>
        <v>1</v>
      </c>
      <c r="T1151">
        <f>VLOOKUP(A:A,[1]Sheet1!$A:$T,20,0)</f>
        <v>0</v>
      </c>
      <c r="U1151">
        <f>VLOOKUP(A:A,[1]Sheet1!$A:$U,21,0)</f>
        <v>0</v>
      </c>
      <c r="V1151">
        <f>VLOOKUP(A:A,[1]Sheet1!$A:$V,22,0)</f>
        <v>3</v>
      </c>
      <c r="W1151">
        <f>VLOOKUP(A:A,[1]Sheet1!$A:$W,23,0)</f>
        <v>0</v>
      </c>
      <c r="X1151">
        <f>VLOOKUP(A:A,[1]Sheet1!$A:$X,24,0)</f>
        <v>1</v>
      </c>
      <c r="Y1151">
        <f>VLOOKUP(A:A,[1]Sheet1!$A:$Y,25,0)</f>
        <v>0</v>
      </c>
      <c r="Z1151">
        <f>VLOOKUP(A:A,[1]Sheet1!$A:$Z,26,0)</f>
        <v>0</v>
      </c>
      <c r="AA1151">
        <f>VLOOKUP(A:A,[1]Sheet1!$A:$AA,27,0)</f>
        <v>1</v>
      </c>
      <c r="AB1151">
        <f>VLOOKUP(A:A,[1]Sheet1!$A:$AB,28,0)</f>
        <v>0</v>
      </c>
      <c r="AC1151">
        <f>VLOOKUP(A:A,[1]Sheet1!$A:$AC,29,0)</f>
        <v>0</v>
      </c>
    </row>
    <row r="1152" spans="1:29" x14ac:dyDescent="0.2">
      <c r="A1152" s="2">
        <v>1184</v>
      </c>
      <c r="B1152" t="str">
        <f>VLOOKUP(A:A,[1]Sheet1!$A:$F,2,0)</f>
        <v>2022/3/28 10:33:55</v>
      </c>
      <c r="C1152" t="str">
        <f>VLOOKUP(A:A,[1]Sheet1!$A:$F,3,0)</f>
        <v>322秒</v>
      </c>
      <c r="D1152" t="str">
        <f>VLOOKUP(A:A,[1]Sheet1!$A:$F,4,0)</f>
        <v>微信</v>
      </c>
      <c r="E1152" t="str">
        <f>VLOOKUP(A:A,[1]Sheet1!$A:$F,5,0)</f>
        <v>N/A</v>
      </c>
      <c r="F1152" t="str">
        <f>VLOOKUP(A:A,[1]Sheet1!$A:$F,6,0)</f>
        <v>117.70.41.25(安徽-池州)</v>
      </c>
      <c r="G1152">
        <f>VLOOKUP(A:A,[1]Sheet1!$A:$G,7,0)</f>
        <v>1</v>
      </c>
      <c r="H1152">
        <f>VLOOKUP(A:A,[1]Sheet1!$A:$H,8,0)</f>
        <v>3</v>
      </c>
      <c r="I1152">
        <f>VLOOKUP(A:A,[1]Sheet1!$A:$I,9,0)</f>
        <v>2</v>
      </c>
      <c r="J1152">
        <f>VLOOKUP(A:A,[1]Sheet1!$A:$J,10,0)</f>
        <v>2</v>
      </c>
      <c r="K1152">
        <f>VLOOKUP(A:A,[1]Sheet1!$A:$K,11,0)</f>
        <v>2</v>
      </c>
      <c r="L1152" t="str">
        <f>VLOOKUP(A:A,[1]Sheet1!$A:$L,12,0)</f>
        <v>无</v>
      </c>
      <c r="M1152">
        <f>VLOOKUP(A:A,[1]Sheet1!$A:$N,13,0)</f>
        <v>0</v>
      </c>
      <c r="N1152">
        <f>VLOOKUP(A:A,[1]Sheet1!$A:$N,14,0)</f>
        <v>0</v>
      </c>
      <c r="O1152">
        <f>VLOOKUP(A:A,[1]Sheet1!$A:$R,15,0)</f>
        <v>0</v>
      </c>
      <c r="P1152">
        <f>VLOOKUP(A:A,[1]Sheet1!$A:$R,16,0)</f>
        <v>1</v>
      </c>
      <c r="Q1152">
        <f>VLOOKUP(A:A,[1]Sheet1!$A:$R,17,0)</f>
        <v>1</v>
      </c>
      <c r="R1152">
        <f>VLOOKUP(A:A,[1]Sheet1!$A:$R,18,0)</f>
        <v>0</v>
      </c>
      <c r="S1152">
        <f>VLOOKUP(A:A,[1]Sheet1!$A:$DN,19,0)</f>
        <v>0</v>
      </c>
      <c r="T1152">
        <f>VLOOKUP(A:A,[1]Sheet1!$A:$T,20,0)</f>
        <v>0</v>
      </c>
      <c r="U1152">
        <f>VLOOKUP(A:A,[1]Sheet1!$A:$U,21,0)</f>
        <v>0</v>
      </c>
      <c r="V1152">
        <f>VLOOKUP(A:A,[1]Sheet1!$A:$V,22,0)</f>
        <v>3</v>
      </c>
      <c r="W1152">
        <f>VLOOKUP(A:A,[1]Sheet1!$A:$W,23,0)</f>
        <v>1</v>
      </c>
      <c r="X1152">
        <f>VLOOKUP(A:A,[1]Sheet1!$A:$X,24,0)</f>
        <v>0</v>
      </c>
      <c r="Y1152">
        <f>VLOOKUP(A:A,[1]Sheet1!$A:$Y,25,0)</f>
        <v>1</v>
      </c>
      <c r="Z1152">
        <f>VLOOKUP(A:A,[1]Sheet1!$A:$Z,26,0)</f>
        <v>0</v>
      </c>
      <c r="AA1152">
        <f>VLOOKUP(A:A,[1]Sheet1!$A:$AA,27,0)</f>
        <v>0</v>
      </c>
      <c r="AB1152">
        <f>VLOOKUP(A:A,[1]Sheet1!$A:$AB,28,0)</f>
        <v>0</v>
      </c>
      <c r="AC1152">
        <f>VLOOKUP(A:A,[1]Sheet1!$A:$AC,29,0)</f>
        <v>0</v>
      </c>
    </row>
    <row r="1153" spans="1:29" x14ac:dyDescent="0.2">
      <c r="A1153" s="2">
        <v>1185</v>
      </c>
      <c r="B1153" t="str">
        <f>VLOOKUP(A:A,[1]Sheet1!$A:$F,2,0)</f>
        <v>2022/3/28 10:34:02</v>
      </c>
      <c r="C1153" t="str">
        <f>VLOOKUP(A:A,[1]Sheet1!$A:$F,3,0)</f>
        <v>283秒</v>
      </c>
      <c r="D1153" t="str">
        <f>VLOOKUP(A:A,[1]Sheet1!$A:$F,4,0)</f>
        <v>微信</v>
      </c>
      <c r="E1153" t="str">
        <f>VLOOKUP(A:A,[1]Sheet1!$A:$F,5,0)</f>
        <v>N/A</v>
      </c>
      <c r="F1153" t="str">
        <f>VLOOKUP(A:A,[1]Sheet1!$A:$F,6,0)</f>
        <v>111.194.218.30(北京-北京)</v>
      </c>
      <c r="G1153">
        <f>VLOOKUP(A:A,[1]Sheet1!$A:$G,7,0)</f>
        <v>1</v>
      </c>
      <c r="H1153">
        <f>VLOOKUP(A:A,[1]Sheet1!$A:$H,8,0)</f>
        <v>2</v>
      </c>
      <c r="I1153">
        <f>VLOOKUP(A:A,[1]Sheet1!$A:$I,9,0)</f>
        <v>1</v>
      </c>
      <c r="J1153">
        <f>VLOOKUP(A:A,[1]Sheet1!$A:$J,10,0)</f>
        <v>2</v>
      </c>
      <c r="K1153">
        <f>VLOOKUP(A:A,[1]Sheet1!$A:$K,11,0)</f>
        <v>1</v>
      </c>
      <c r="L1153" t="str">
        <f>VLOOKUP(A:A,[1]Sheet1!$A:$L,12,0)</f>
        <v>无</v>
      </c>
      <c r="M1153">
        <f>VLOOKUP(A:A,[1]Sheet1!$A:$N,13,0)</f>
        <v>1</v>
      </c>
      <c r="N1153">
        <f>VLOOKUP(A:A,[1]Sheet1!$A:$N,14,0)</f>
        <v>0</v>
      </c>
      <c r="O1153">
        <f>VLOOKUP(A:A,[1]Sheet1!$A:$R,15,0)</f>
        <v>1</v>
      </c>
      <c r="P1153">
        <f>VLOOKUP(A:A,[1]Sheet1!$A:$R,16,0)</f>
        <v>0</v>
      </c>
      <c r="Q1153">
        <f>VLOOKUP(A:A,[1]Sheet1!$A:$R,17,0)</f>
        <v>1</v>
      </c>
      <c r="R1153">
        <f>VLOOKUP(A:A,[1]Sheet1!$A:$R,18,0)</f>
        <v>0</v>
      </c>
      <c r="S1153">
        <f>VLOOKUP(A:A,[1]Sheet1!$A:$DN,19,0)</f>
        <v>0</v>
      </c>
      <c r="T1153">
        <f>VLOOKUP(A:A,[1]Sheet1!$A:$T,20,0)</f>
        <v>0</v>
      </c>
      <c r="U1153">
        <f>VLOOKUP(A:A,[1]Sheet1!$A:$U,21,0)</f>
        <v>0</v>
      </c>
      <c r="V1153">
        <f>VLOOKUP(A:A,[1]Sheet1!$A:$V,22,0)</f>
        <v>4</v>
      </c>
      <c r="W1153">
        <f>VLOOKUP(A:A,[1]Sheet1!$A:$W,23,0)</f>
        <v>0</v>
      </c>
      <c r="X1153">
        <f>VLOOKUP(A:A,[1]Sheet1!$A:$X,24,0)</f>
        <v>0</v>
      </c>
      <c r="Y1153">
        <f>VLOOKUP(A:A,[1]Sheet1!$A:$Y,25,0)</f>
        <v>1</v>
      </c>
      <c r="Z1153">
        <f>VLOOKUP(A:A,[1]Sheet1!$A:$Z,26,0)</f>
        <v>0</v>
      </c>
      <c r="AA1153">
        <f>VLOOKUP(A:A,[1]Sheet1!$A:$AA,27,0)</f>
        <v>0</v>
      </c>
      <c r="AB1153">
        <f>VLOOKUP(A:A,[1]Sheet1!$A:$AB,28,0)</f>
        <v>1</v>
      </c>
      <c r="AC1153">
        <f>VLOOKUP(A:A,[1]Sheet1!$A:$AC,29,0)</f>
        <v>1</v>
      </c>
    </row>
    <row r="1154" spans="1:29" x14ac:dyDescent="0.2">
      <c r="A1154" s="2">
        <v>1186</v>
      </c>
      <c r="B1154" t="str">
        <f>VLOOKUP(A:A,[1]Sheet1!$A:$F,2,0)</f>
        <v>2022/3/28 10:34:03</v>
      </c>
      <c r="C1154" t="str">
        <f>VLOOKUP(A:A,[1]Sheet1!$A:$F,3,0)</f>
        <v>275秒</v>
      </c>
      <c r="D1154" t="str">
        <f>VLOOKUP(A:A,[1]Sheet1!$A:$F,4,0)</f>
        <v>微信</v>
      </c>
      <c r="E1154" t="str">
        <f>VLOOKUP(A:A,[1]Sheet1!$A:$F,5,0)</f>
        <v>N/A</v>
      </c>
      <c r="F1154" t="str">
        <f>VLOOKUP(A:A,[1]Sheet1!$A:$F,6,0)</f>
        <v>121.231.83.8(江苏-常州)</v>
      </c>
      <c r="G1154">
        <f>VLOOKUP(A:A,[1]Sheet1!$A:$G,7,0)</f>
        <v>2</v>
      </c>
      <c r="H1154">
        <f>VLOOKUP(A:A,[1]Sheet1!$A:$H,8,0)</f>
        <v>5</v>
      </c>
      <c r="I1154">
        <f>VLOOKUP(A:A,[1]Sheet1!$A:$I,9,0)</f>
        <v>2</v>
      </c>
      <c r="J1154">
        <f>VLOOKUP(A:A,[1]Sheet1!$A:$J,10,0)</f>
        <v>3</v>
      </c>
      <c r="K1154">
        <f>VLOOKUP(A:A,[1]Sheet1!$A:$K,11,0)</f>
        <v>2</v>
      </c>
      <c r="L1154" t="str">
        <f>VLOOKUP(A:A,[1]Sheet1!$A:$L,12,0)</f>
        <v>无</v>
      </c>
      <c r="M1154">
        <f>VLOOKUP(A:A,[1]Sheet1!$A:$N,13,0)</f>
        <v>0</v>
      </c>
      <c r="N1154">
        <f>VLOOKUP(A:A,[1]Sheet1!$A:$N,14,0)</f>
        <v>0</v>
      </c>
      <c r="O1154">
        <f>VLOOKUP(A:A,[1]Sheet1!$A:$R,15,0)</f>
        <v>1</v>
      </c>
      <c r="P1154">
        <f>VLOOKUP(A:A,[1]Sheet1!$A:$R,16,0)</f>
        <v>0</v>
      </c>
      <c r="Q1154">
        <f>VLOOKUP(A:A,[1]Sheet1!$A:$R,17,0)</f>
        <v>0</v>
      </c>
      <c r="R1154">
        <f>VLOOKUP(A:A,[1]Sheet1!$A:$R,18,0)</f>
        <v>1</v>
      </c>
      <c r="S1154">
        <f>VLOOKUP(A:A,[1]Sheet1!$A:$DN,19,0)</f>
        <v>1</v>
      </c>
      <c r="T1154">
        <f>VLOOKUP(A:A,[1]Sheet1!$A:$T,20,0)</f>
        <v>0</v>
      </c>
      <c r="U1154">
        <f>VLOOKUP(A:A,[1]Sheet1!$A:$U,21,0)</f>
        <v>0</v>
      </c>
      <c r="V1154">
        <f>VLOOKUP(A:A,[1]Sheet1!$A:$V,22,0)</f>
        <v>3</v>
      </c>
      <c r="W1154">
        <f>VLOOKUP(A:A,[1]Sheet1!$A:$W,23,0)</f>
        <v>0</v>
      </c>
      <c r="X1154">
        <f>VLOOKUP(A:A,[1]Sheet1!$A:$X,24,0)</f>
        <v>0</v>
      </c>
      <c r="Y1154">
        <f>VLOOKUP(A:A,[1]Sheet1!$A:$Y,25,0)</f>
        <v>0</v>
      </c>
      <c r="Z1154">
        <f>VLOOKUP(A:A,[1]Sheet1!$A:$Z,26,0)</f>
        <v>0</v>
      </c>
      <c r="AA1154">
        <f>VLOOKUP(A:A,[1]Sheet1!$A:$AA,27,0)</f>
        <v>1</v>
      </c>
      <c r="AB1154">
        <f>VLOOKUP(A:A,[1]Sheet1!$A:$AB,28,0)</f>
        <v>1</v>
      </c>
      <c r="AC1154">
        <f>VLOOKUP(A:A,[1]Sheet1!$A:$AC,29,0)</f>
        <v>1</v>
      </c>
    </row>
    <row r="1155" spans="1:29" x14ac:dyDescent="0.2">
      <c r="A1155" s="2">
        <v>1187</v>
      </c>
      <c r="B1155" t="str">
        <f>VLOOKUP(A:A,[1]Sheet1!$A:$F,2,0)</f>
        <v>2022/3/28 10:34:08</v>
      </c>
      <c r="C1155" t="str">
        <f>VLOOKUP(A:A,[1]Sheet1!$A:$F,3,0)</f>
        <v>352秒</v>
      </c>
      <c r="D1155" t="str">
        <f>VLOOKUP(A:A,[1]Sheet1!$A:$F,4,0)</f>
        <v>微信</v>
      </c>
      <c r="E1155" t="str">
        <f>VLOOKUP(A:A,[1]Sheet1!$A:$F,5,0)</f>
        <v>N/A</v>
      </c>
      <c r="F1155" t="str">
        <f>VLOOKUP(A:A,[1]Sheet1!$A:$F,6,0)</f>
        <v>116.147.12.4(江苏-无锡)</v>
      </c>
      <c r="G1155">
        <f>VLOOKUP(A:A,[1]Sheet1!$A:$G,7,0)</f>
        <v>1</v>
      </c>
      <c r="H1155">
        <f>VLOOKUP(A:A,[1]Sheet1!$A:$H,8,0)</f>
        <v>3</v>
      </c>
      <c r="I1155">
        <f>VLOOKUP(A:A,[1]Sheet1!$A:$I,9,0)</f>
        <v>2</v>
      </c>
      <c r="J1155">
        <f>VLOOKUP(A:A,[1]Sheet1!$A:$J,10,0)</f>
        <v>2</v>
      </c>
      <c r="K1155">
        <f>VLOOKUP(A:A,[1]Sheet1!$A:$K,11,0)</f>
        <v>3</v>
      </c>
      <c r="L1155" t="str">
        <f>VLOOKUP(A:A,[1]Sheet1!$A:$L,12,0)</f>
        <v>无</v>
      </c>
      <c r="M1155">
        <f>VLOOKUP(A:A,[1]Sheet1!$A:$N,13,0)</f>
        <v>0</v>
      </c>
      <c r="N1155">
        <f>VLOOKUP(A:A,[1]Sheet1!$A:$N,14,0)</f>
        <v>0</v>
      </c>
      <c r="O1155">
        <f>VLOOKUP(A:A,[1]Sheet1!$A:$R,15,0)</f>
        <v>0</v>
      </c>
      <c r="P1155">
        <f>VLOOKUP(A:A,[1]Sheet1!$A:$R,16,0)</f>
        <v>0</v>
      </c>
      <c r="Q1155">
        <f>VLOOKUP(A:A,[1]Sheet1!$A:$R,17,0)</f>
        <v>1</v>
      </c>
      <c r="R1155">
        <f>VLOOKUP(A:A,[1]Sheet1!$A:$R,18,0)</f>
        <v>0</v>
      </c>
      <c r="S1155">
        <f>VLOOKUP(A:A,[1]Sheet1!$A:$DN,19,0)</f>
        <v>1</v>
      </c>
      <c r="T1155">
        <f>VLOOKUP(A:A,[1]Sheet1!$A:$T,20,0)</f>
        <v>0</v>
      </c>
      <c r="U1155">
        <f>VLOOKUP(A:A,[1]Sheet1!$A:$U,21,0)</f>
        <v>0</v>
      </c>
      <c r="V1155">
        <f>VLOOKUP(A:A,[1]Sheet1!$A:$V,22,0)</f>
        <v>4</v>
      </c>
      <c r="W1155">
        <f>VLOOKUP(A:A,[1]Sheet1!$A:$W,23,0)</f>
        <v>1</v>
      </c>
      <c r="X1155">
        <f>VLOOKUP(A:A,[1]Sheet1!$A:$X,24,0)</f>
        <v>0</v>
      </c>
      <c r="Y1155">
        <f>VLOOKUP(A:A,[1]Sheet1!$A:$Y,25,0)</f>
        <v>0</v>
      </c>
      <c r="Z1155">
        <f>VLOOKUP(A:A,[1]Sheet1!$A:$Z,26,0)</f>
        <v>0</v>
      </c>
      <c r="AA1155">
        <f>VLOOKUP(A:A,[1]Sheet1!$A:$AA,27,0)</f>
        <v>1</v>
      </c>
      <c r="AB1155">
        <f>VLOOKUP(A:A,[1]Sheet1!$A:$AB,28,0)</f>
        <v>0</v>
      </c>
      <c r="AC1155">
        <f>VLOOKUP(A:A,[1]Sheet1!$A:$AC,29,0)</f>
        <v>1</v>
      </c>
    </row>
    <row r="1156" spans="1:29" x14ac:dyDescent="0.2">
      <c r="A1156" s="2">
        <v>1188</v>
      </c>
      <c r="B1156" t="str">
        <f>VLOOKUP(A:A,[1]Sheet1!$A:$F,2,0)</f>
        <v>2022/3/28 10:34:09</v>
      </c>
      <c r="C1156" t="str">
        <f>VLOOKUP(A:A,[1]Sheet1!$A:$F,3,0)</f>
        <v>341秒</v>
      </c>
      <c r="D1156" t="str">
        <f>VLOOKUP(A:A,[1]Sheet1!$A:$F,4,0)</f>
        <v>微信</v>
      </c>
      <c r="E1156" t="str">
        <f>VLOOKUP(A:A,[1]Sheet1!$A:$F,5,0)</f>
        <v>N/A</v>
      </c>
      <c r="F1156" t="str">
        <f>VLOOKUP(A:A,[1]Sheet1!$A:$F,6,0)</f>
        <v>114.230.78.242(江苏-扬州)</v>
      </c>
      <c r="G1156">
        <f>VLOOKUP(A:A,[1]Sheet1!$A:$G,7,0)</f>
        <v>1</v>
      </c>
      <c r="H1156">
        <f>VLOOKUP(A:A,[1]Sheet1!$A:$H,8,0)</f>
        <v>2</v>
      </c>
      <c r="I1156">
        <f>VLOOKUP(A:A,[1]Sheet1!$A:$I,9,0)</f>
        <v>1</v>
      </c>
      <c r="J1156">
        <f>VLOOKUP(A:A,[1]Sheet1!$A:$J,10,0)</f>
        <v>3</v>
      </c>
      <c r="K1156">
        <f>VLOOKUP(A:A,[1]Sheet1!$A:$K,11,0)</f>
        <v>3</v>
      </c>
      <c r="L1156" t="str">
        <f>VLOOKUP(A:A,[1]Sheet1!$A:$L,12,0)</f>
        <v>无</v>
      </c>
      <c r="M1156">
        <f>VLOOKUP(A:A,[1]Sheet1!$A:$N,13,0)</f>
        <v>0</v>
      </c>
      <c r="N1156">
        <f>VLOOKUP(A:A,[1]Sheet1!$A:$N,14,0)</f>
        <v>0</v>
      </c>
      <c r="O1156">
        <f>VLOOKUP(A:A,[1]Sheet1!$A:$R,15,0)</f>
        <v>1</v>
      </c>
      <c r="P1156">
        <f>VLOOKUP(A:A,[1]Sheet1!$A:$R,16,0)</f>
        <v>1</v>
      </c>
      <c r="Q1156">
        <f>VLOOKUP(A:A,[1]Sheet1!$A:$R,17,0)</f>
        <v>0</v>
      </c>
      <c r="R1156">
        <f>VLOOKUP(A:A,[1]Sheet1!$A:$R,18,0)</f>
        <v>0</v>
      </c>
      <c r="S1156">
        <f>VLOOKUP(A:A,[1]Sheet1!$A:$DN,19,0)</f>
        <v>0</v>
      </c>
      <c r="T1156">
        <f>VLOOKUP(A:A,[1]Sheet1!$A:$T,20,0)</f>
        <v>1</v>
      </c>
      <c r="U1156">
        <f>VLOOKUP(A:A,[1]Sheet1!$A:$U,21,0)</f>
        <v>0</v>
      </c>
      <c r="V1156">
        <f>VLOOKUP(A:A,[1]Sheet1!$A:$V,22,0)</f>
        <v>4</v>
      </c>
      <c r="W1156">
        <f>VLOOKUP(A:A,[1]Sheet1!$A:$W,23,0)</f>
        <v>0</v>
      </c>
      <c r="X1156">
        <f>VLOOKUP(A:A,[1]Sheet1!$A:$X,24,0)</f>
        <v>0</v>
      </c>
      <c r="Y1156">
        <f>VLOOKUP(A:A,[1]Sheet1!$A:$Y,25,0)</f>
        <v>0</v>
      </c>
      <c r="Z1156">
        <f>VLOOKUP(A:A,[1]Sheet1!$A:$Z,26,0)</f>
        <v>1</v>
      </c>
      <c r="AA1156">
        <f>VLOOKUP(A:A,[1]Sheet1!$A:$AA,27,0)</f>
        <v>1</v>
      </c>
      <c r="AB1156">
        <f>VLOOKUP(A:A,[1]Sheet1!$A:$AB,28,0)</f>
        <v>1</v>
      </c>
      <c r="AC1156">
        <f>VLOOKUP(A:A,[1]Sheet1!$A:$AC,29,0)</f>
        <v>0</v>
      </c>
    </row>
    <row r="1157" spans="1:29" x14ac:dyDescent="0.2">
      <c r="A1157" s="2">
        <v>1189</v>
      </c>
      <c r="B1157" t="str">
        <f>VLOOKUP(A:A,[1]Sheet1!$A:$F,2,0)</f>
        <v>2022/3/28 10:34:14</v>
      </c>
      <c r="C1157" t="str">
        <f>VLOOKUP(A:A,[1]Sheet1!$A:$F,3,0)</f>
        <v>275秒</v>
      </c>
      <c r="D1157" t="str">
        <f>VLOOKUP(A:A,[1]Sheet1!$A:$F,4,0)</f>
        <v>微信</v>
      </c>
      <c r="E1157" t="str">
        <f>VLOOKUP(A:A,[1]Sheet1!$A:$F,5,0)</f>
        <v>N/A</v>
      </c>
      <c r="F1157" t="str">
        <f>VLOOKUP(A:A,[1]Sheet1!$A:$F,6,0)</f>
        <v>42.55.40.20(辽宁-营口)</v>
      </c>
      <c r="G1157">
        <f>VLOOKUP(A:A,[1]Sheet1!$A:$G,7,0)</f>
        <v>2</v>
      </c>
      <c r="H1157">
        <f>VLOOKUP(A:A,[1]Sheet1!$A:$H,8,0)</f>
        <v>4</v>
      </c>
      <c r="I1157">
        <f>VLOOKUP(A:A,[1]Sheet1!$A:$I,9,0)</f>
        <v>2</v>
      </c>
      <c r="J1157">
        <f>VLOOKUP(A:A,[1]Sheet1!$A:$J,10,0)</f>
        <v>2</v>
      </c>
      <c r="K1157">
        <f>VLOOKUP(A:A,[1]Sheet1!$A:$K,11,0)</f>
        <v>2</v>
      </c>
      <c r="L1157" t="str">
        <f>VLOOKUP(A:A,[1]Sheet1!$A:$L,12,0)</f>
        <v>无</v>
      </c>
      <c r="M1157">
        <f>VLOOKUP(A:A,[1]Sheet1!$A:$N,13,0)</f>
        <v>0</v>
      </c>
      <c r="N1157">
        <f>VLOOKUP(A:A,[1]Sheet1!$A:$N,14,0)</f>
        <v>0</v>
      </c>
      <c r="O1157">
        <f>VLOOKUP(A:A,[1]Sheet1!$A:$R,15,0)</f>
        <v>1</v>
      </c>
      <c r="P1157">
        <f>VLOOKUP(A:A,[1]Sheet1!$A:$R,16,0)</f>
        <v>0</v>
      </c>
      <c r="Q1157">
        <f>VLOOKUP(A:A,[1]Sheet1!$A:$R,17,0)</f>
        <v>1</v>
      </c>
      <c r="R1157">
        <f>VLOOKUP(A:A,[1]Sheet1!$A:$R,18,0)</f>
        <v>0</v>
      </c>
      <c r="S1157">
        <f>VLOOKUP(A:A,[1]Sheet1!$A:$DN,19,0)</f>
        <v>0</v>
      </c>
      <c r="T1157">
        <f>VLOOKUP(A:A,[1]Sheet1!$A:$T,20,0)</f>
        <v>0</v>
      </c>
      <c r="U1157">
        <f>VLOOKUP(A:A,[1]Sheet1!$A:$U,21,0)</f>
        <v>0</v>
      </c>
      <c r="V1157">
        <f>VLOOKUP(A:A,[1]Sheet1!$A:$V,22,0)</f>
        <v>5</v>
      </c>
      <c r="W1157">
        <f>VLOOKUP(A:A,[1]Sheet1!$A:$W,23,0)</f>
        <v>1</v>
      </c>
      <c r="X1157">
        <f>VLOOKUP(A:A,[1]Sheet1!$A:$X,24,0)</f>
        <v>0</v>
      </c>
      <c r="Y1157">
        <f>VLOOKUP(A:A,[1]Sheet1!$A:$Y,25,0)</f>
        <v>0</v>
      </c>
      <c r="Z1157">
        <f>VLOOKUP(A:A,[1]Sheet1!$A:$Z,26,0)</f>
        <v>1</v>
      </c>
      <c r="AA1157">
        <f>VLOOKUP(A:A,[1]Sheet1!$A:$AA,27,0)</f>
        <v>0</v>
      </c>
      <c r="AB1157">
        <f>VLOOKUP(A:A,[1]Sheet1!$A:$AB,28,0)</f>
        <v>0</v>
      </c>
      <c r="AC1157">
        <f>VLOOKUP(A:A,[1]Sheet1!$A:$AC,29,0)</f>
        <v>0</v>
      </c>
    </row>
    <row r="1158" spans="1:29" x14ac:dyDescent="0.2">
      <c r="A1158" s="2">
        <v>1190</v>
      </c>
      <c r="B1158" t="str">
        <f>VLOOKUP(A:A,[1]Sheet1!$A:$F,2,0)</f>
        <v>2022/3/28 10:34:20</v>
      </c>
      <c r="C1158" t="str">
        <f>VLOOKUP(A:A,[1]Sheet1!$A:$F,3,0)</f>
        <v>364秒</v>
      </c>
      <c r="D1158" t="str">
        <f>VLOOKUP(A:A,[1]Sheet1!$A:$F,4,0)</f>
        <v>微信</v>
      </c>
      <c r="E1158" t="str">
        <f>VLOOKUP(A:A,[1]Sheet1!$A:$F,5,0)</f>
        <v>N/A</v>
      </c>
      <c r="F1158" t="str">
        <f>VLOOKUP(A:A,[1]Sheet1!$A:$F,6,0)</f>
        <v>49.88.115.71(江苏-连云港)</v>
      </c>
      <c r="G1158">
        <f>VLOOKUP(A:A,[1]Sheet1!$A:$G,7,0)</f>
        <v>1</v>
      </c>
      <c r="H1158">
        <f>VLOOKUP(A:A,[1]Sheet1!$A:$H,8,0)</f>
        <v>4</v>
      </c>
      <c r="I1158">
        <f>VLOOKUP(A:A,[1]Sheet1!$A:$I,9,0)</f>
        <v>2</v>
      </c>
      <c r="J1158">
        <f>VLOOKUP(A:A,[1]Sheet1!$A:$J,10,0)</f>
        <v>2</v>
      </c>
      <c r="K1158">
        <f>VLOOKUP(A:A,[1]Sheet1!$A:$K,11,0)</f>
        <v>3</v>
      </c>
      <c r="L1158" t="str">
        <f>VLOOKUP(A:A,[1]Sheet1!$A:$L,12,0)</f>
        <v>无</v>
      </c>
      <c r="M1158">
        <f>VLOOKUP(A:A,[1]Sheet1!$A:$N,13,0)</f>
        <v>0</v>
      </c>
      <c r="N1158">
        <f>VLOOKUP(A:A,[1]Sheet1!$A:$N,14,0)</f>
        <v>0</v>
      </c>
      <c r="O1158">
        <f>VLOOKUP(A:A,[1]Sheet1!$A:$R,15,0)</f>
        <v>1</v>
      </c>
      <c r="P1158">
        <f>VLOOKUP(A:A,[1]Sheet1!$A:$R,16,0)</f>
        <v>0</v>
      </c>
      <c r="Q1158">
        <f>VLOOKUP(A:A,[1]Sheet1!$A:$R,17,0)</f>
        <v>0</v>
      </c>
      <c r="R1158">
        <f>VLOOKUP(A:A,[1]Sheet1!$A:$R,18,0)</f>
        <v>0</v>
      </c>
      <c r="S1158">
        <f>VLOOKUP(A:A,[1]Sheet1!$A:$DN,19,0)</f>
        <v>1</v>
      </c>
      <c r="T1158">
        <f>VLOOKUP(A:A,[1]Sheet1!$A:$T,20,0)</f>
        <v>1</v>
      </c>
      <c r="U1158">
        <f>VLOOKUP(A:A,[1]Sheet1!$A:$U,21,0)</f>
        <v>0</v>
      </c>
      <c r="V1158">
        <f>VLOOKUP(A:A,[1]Sheet1!$A:$V,22,0)</f>
        <v>3</v>
      </c>
      <c r="W1158">
        <f>VLOOKUP(A:A,[1]Sheet1!$A:$W,23,0)</f>
        <v>0</v>
      </c>
      <c r="X1158">
        <f>VLOOKUP(A:A,[1]Sheet1!$A:$X,24,0)</f>
        <v>0</v>
      </c>
      <c r="Y1158">
        <f>VLOOKUP(A:A,[1]Sheet1!$A:$Y,25,0)</f>
        <v>1</v>
      </c>
      <c r="Z1158">
        <f>VLOOKUP(A:A,[1]Sheet1!$A:$Z,26,0)</f>
        <v>1</v>
      </c>
      <c r="AA1158">
        <f>VLOOKUP(A:A,[1]Sheet1!$A:$AA,27,0)</f>
        <v>0</v>
      </c>
      <c r="AB1158">
        <f>VLOOKUP(A:A,[1]Sheet1!$A:$AB,28,0)</f>
        <v>0</v>
      </c>
      <c r="AC1158">
        <f>VLOOKUP(A:A,[1]Sheet1!$A:$AC,29,0)</f>
        <v>0</v>
      </c>
    </row>
    <row r="1159" spans="1:29" x14ac:dyDescent="0.2">
      <c r="A1159" s="2">
        <v>1191</v>
      </c>
      <c r="B1159" t="str">
        <f>VLOOKUP(A:A,[1]Sheet1!$A:$F,2,0)</f>
        <v>2022/3/28 10:34:25</v>
      </c>
      <c r="C1159" t="str">
        <f>VLOOKUP(A:A,[1]Sheet1!$A:$F,3,0)</f>
        <v>328秒</v>
      </c>
      <c r="D1159" t="str">
        <f>VLOOKUP(A:A,[1]Sheet1!$A:$F,4,0)</f>
        <v>微信</v>
      </c>
      <c r="E1159" t="str">
        <f>VLOOKUP(A:A,[1]Sheet1!$A:$F,5,0)</f>
        <v>N/A</v>
      </c>
      <c r="F1159" t="str">
        <f>VLOOKUP(A:A,[1]Sheet1!$A:$F,6,0)</f>
        <v>112.103.36.99(黑龙江-哈尔滨)</v>
      </c>
      <c r="G1159">
        <f>VLOOKUP(A:A,[1]Sheet1!$A:$G,7,0)</f>
        <v>2</v>
      </c>
      <c r="H1159">
        <f>VLOOKUP(A:A,[1]Sheet1!$A:$H,8,0)</f>
        <v>4</v>
      </c>
      <c r="I1159">
        <f>VLOOKUP(A:A,[1]Sheet1!$A:$I,9,0)</f>
        <v>4</v>
      </c>
      <c r="J1159">
        <f>VLOOKUP(A:A,[1]Sheet1!$A:$J,10,0)</f>
        <v>3</v>
      </c>
      <c r="K1159">
        <f>VLOOKUP(A:A,[1]Sheet1!$A:$K,11,0)</f>
        <v>3</v>
      </c>
      <c r="L1159" t="str">
        <f>VLOOKUP(A:A,[1]Sheet1!$A:$L,12,0)</f>
        <v>无</v>
      </c>
      <c r="M1159">
        <f>VLOOKUP(A:A,[1]Sheet1!$A:$N,13,0)</f>
        <v>0</v>
      </c>
      <c r="N1159">
        <f>VLOOKUP(A:A,[1]Sheet1!$A:$N,14,0)</f>
        <v>0</v>
      </c>
      <c r="O1159">
        <f>VLOOKUP(A:A,[1]Sheet1!$A:$R,15,0)</f>
        <v>1</v>
      </c>
      <c r="P1159">
        <f>VLOOKUP(A:A,[1]Sheet1!$A:$R,16,0)</f>
        <v>0</v>
      </c>
      <c r="Q1159">
        <f>VLOOKUP(A:A,[1]Sheet1!$A:$R,17,0)</f>
        <v>1</v>
      </c>
      <c r="R1159">
        <f>VLOOKUP(A:A,[1]Sheet1!$A:$R,18,0)</f>
        <v>0</v>
      </c>
      <c r="S1159">
        <f>VLOOKUP(A:A,[1]Sheet1!$A:$DN,19,0)</f>
        <v>0</v>
      </c>
      <c r="T1159">
        <f>VLOOKUP(A:A,[1]Sheet1!$A:$T,20,0)</f>
        <v>0</v>
      </c>
      <c r="U1159">
        <f>VLOOKUP(A:A,[1]Sheet1!$A:$U,21,0)</f>
        <v>0</v>
      </c>
      <c r="V1159">
        <f>VLOOKUP(A:A,[1]Sheet1!$A:$V,22,0)</f>
        <v>3</v>
      </c>
      <c r="W1159">
        <f>VLOOKUP(A:A,[1]Sheet1!$A:$W,23,0)</f>
        <v>0</v>
      </c>
      <c r="X1159">
        <f>VLOOKUP(A:A,[1]Sheet1!$A:$X,24,0)</f>
        <v>0</v>
      </c>
      <c r="Y1159">
        <f>VLOOKUP(A:A,[1]Sheet1!$A:$Y,25,0)</f>
        <v>1</v>
      </c>
      <c r="Z1159">
        <f>VLOOKUP(A:A,[1]Sheet1!$A:$Z,26,0)</f>
        <v>0</v>
      </c>
      <c r="AA1159">
        <f>VLOOKUP(A:A,[1]Sheet1!$A:$AA,27,0)</f>
        <v>0</v>
      </c>
      <c r="AB1159">
        <f>VLOOKUP(A:A,[1]Sheet1!$A:$AB,28,0)</f>
        <v>1</v>
      </c>
      <c r="AC1159">
        <f>VLOOKUP(A:A,[1]Sheet1!$A:$AC,29,0)</f>
        <v>1</v>
      </c>
    </row>
    <row r="1160" spans="1:29" x14ac:dyDescent="0.2">
      <c r="A1160" s="2">
        <v>1192</v>
      </c>
      <c r="B1160" t="str">
        <f>VLOOKUP(A:A,[1]Sheet1!$A:$F,2,0)</f>
        <v>2022/3/28 10:34:25</v>
      </c>
      <c r="C1160" t="str">
        <f>VLOOKUP(A:A,[1]Sheet1!$A:$F,3,0)</f>
        <v>354秒</v>
      </c>
      <c r="D1160" t="str">
        <f>VLOOKUP(A:A,[1]Sheet1!$A:$F,4,0)</f>
        <v>微信</v>
      </c>
      <c r="E1160" t="str">
        <f>VLOOKUP(A:A,[1]Sheet1!$A:$F,5,0)</f>
        <v>N/A</v>
      </c>
      <c r="F1160" t="str">
        <f>VLOOKUP(A:A,[1]Sheet1!$A:$F,6,0)</f>
        <v>182.47.115.86(山东-滨州)</v>
      </c>
      <c r="G1160">
        <f>VLOOKUP(A:A,[1]Sheet1!$A:$G,7,0)</f>
        <v>2</v>
      </c>
      <c r="H1160">
        <f>VLOOKUP(A:A,[1]Sheet1!$A:$H,8,0)</f>
        <v>2</v>
      </c>
      <c r="I1160">
        <f>VLOOKUP(A:A,[1]Sheet1!$A:$I,9,0)</f>
        <v>1</v>
      </c>
      <c r="J1160">
        <f>VLOOKUP(A:A,[1]Sheet1!$A:$J,10,0)</f>
        <v>3</v>
      </c>
      <c r="K1160">
        <f>VLOOKUP(A:A,[1]Sheet1!$A:$K,11,0)</f>
        <v>3</v>
      </c>
      <c r="L1160" t="str">
        <f>VLOOKUP(A:A,[1]Sheet1!$A:$L,12,0)</f>
        <v>无</v>
      </c>
      <c r="M1160">
        <f>VLOOKUP(A:A,[1]Sheet1!$A:$N,13,0)</f>
        <v>1</v>
      </c>
      <c r="N1160">
        <f>VLOOKUP(A:A,[1]Sheet1!$A:$N,14,0)</f>
        <v>0</v>
      </c>
      <c r="O1160">
        <f>VLOOKUP(A:A,[1]Sheet1!$A:$R,15,0)</f>
        <v>1</v>
      </c>
      <c r="P1160">
        <f>VLOOKUP(A:A,[1]Sheet1!$A:$R,16,0)</f>
        <v>0</v>
      </c>
      <c r="Q1160">
        <f>VLOOKUP(A:A,[1]Sheet1!$A:$R,17,0)</f>
        <v>0</v>
      </c>
      <c r="R1160">
        <f>VLOOKUP(A:A,[1]Sheet1!$A:$R,18,0)</f>
        <v>0</v>
      </c>
      <c r="S1160">
        <f>VLOOKUP(A:A,[1]Sheet1!$A:$DN,19,0)</f>
        <v>0</v>
      </c>
      <c r="T1160">
        <f>VLOOKUP(A:A,[1]Sheet1!$A:$T,20,0)</f>
        <v>0</v>
      </c>
      <c r="U1160">
        <f>VLOOKUP(A:A,[1]Sheet1!$A:$U,21,0)</f>
        <v>0</v>
      </c>
      <c r="V1160">
        <f>VLOOKUP(A:A,[1]Sheet1!$A:$V,22,0)</f>
        <v>4</v>
      </c>
      <c r="W1160">
        <f>VLOOKUP(A:A,[1]Sheet1!$A:$W,23,0)</f>
        <v>1</v>
      </c>
      <c r="X1160">
        <f>VLOOKUP(A:A,[1]Sheet1!$A:$X,24,0)</f>
        <v>0</v>
      </c>
      <c r="Y1160">
        <f>VLOOKUP(A:A,[1]Sheet1!$A:$Y,25,0)</f>
        <v>0</v>
      </c>
      <c r="Z1160">
        <f>VLOOKUP(A:A,[1]Sheet1!$A:$Z,26,0)</f>
        <v>0</v>
      </c>
      <c r="AA1160">
        <f>VLOOKUP(A:A,[1]Sheet1!$A:$AA,27,0)</f>
        <v>0</v>
      </c>
      <c r="AB1160">
        <f>VLOOKUP(A:A,[1]Sheet1!$A:$AB,28,0)</f>
        <v>1</v>
      </c>
      <c r="AC1160">
        <f>VLOOKUP(A:A,[1]Sheet1!$A:$AC,29,0)</f>
        <v>1</v>
      </c>
    </row>
    <row r="1161" spans="1:29" x14ac:dyDescent="0.2">
      <c r="A1161" s="2">
        <v>1193</v>
      </c>
      <c r="B1161" t="str">
        <f>VLOOKUP(A:A,[1]Sheet1!$A:$F,2,0)</f>
        <v>2022/3/28 10:34:29</v>
      </c>
      <c r="C1161" t="str">
        <f>VLOOKUP(A:A,[1]Sheet1!$A:$F,3,0)</f>
        <v>280秒</v>
      </c>
      <c r="D1161" t="str">
        <f>VLOOKUP(A:A,[1]Sheet1!$A:$F,4,0)</f>
        <v>微信</v>
      </c>
      <c r="E1161" t="str">
        <f>VLOOKUP(A:A,[1]Sheet1!$A:$F,5,0)</f>
        <v>N/A</v>
      </c>
      <c r="F1161" t="str">
        <f>VLOOKUP(A:A,[1]Sheet1!$A:$F,6,0)</f>
        <v>121.226.149.194(江苏-宿迁)</v>
      </c>
      <c r="G1161">
        <f>VLOOKUP(A:A,[1]Sheet1!$A:$G,7,0)</f>
        <v>2</v>
      </c>
      <c r="H1161">
        <f>VLOOKUP(A:A,[1]Sheet1!$A:$H,8,0)</f>
        <v>3</v>
      </c>
      <c r="I1161">
        <f>VLOOKUP(A:A,[1]Sheet1!$A:$I,9,0)</f>
        <v>2</v>
      </c>
      <c r="J1161">
        <f>VLOOKUP(A:A,[1]Sheet1!$A:$J,10,0)</f>
        <v>2</v>
      </c>
      <c r="K1161">
        <f>VLOOKUP(A:A,[1]Sheet1!$A:$K,11,0)</f>
        <v>2</v>
      </c>
      <c r="L1161" t="str">
        <f>VLOOKUP(A:A,[1]Sheet1!$A:$L,12,0)</f>
        <v>无</v>
      </c>
      <c r="M1161">
        <f>VLOOKUP(A:A,[1]Sheet1!$A:$N,13,0)</f>
        <v>0</v>
      </c>
      <c r="N1161">
        <f>VLOOKUP(A:A,[1]Sheet1!$A:$N,14,0)</f>
        <v>1</v>
      </c>
      <c r="O1161">
        <f>VLOOKUP(A:A,[1]Sheet1!$A:$R,15,0)</f>
        <v>0</v>
      </c>
      <c r="P1161">
        <f>VLOOKUP(A:A,[1]Sheet1!$A:$R,16,0)</f>
        <v>0</v>
      </c>
      <c r="Q1161">
        <f>VLOOKUP(A:A,[1]Sheet1!$A:$R,17,0)</f>
        <v>0</v>
      </c>
      <c r="R1161">
        <f>VLOOKUP(A:A,[1]Sheet1!$A:$R,18,0)</f>
        <v>0</v>
      </c>
      <c r="S1161">
        <f>VLOOKUP(A:A,[1]Sheet1!$A:$DN,19,0)</f>
        <v>1</v>
      </c>
      <c r="T1161">
        <f>VLOOKUP(A:A,[1]Sheet1!$A:$T,20,0)</f>
        <v>0</v>
      </c>
      <c r="U1161">
        <f>VLOOKUP(A:A,[1]Sheet1!$A:$U,21,0)</f>
        <v>0</v>
      </c>
      <c r="V1161">
        <f>VLOOKUP(A:A,[1]Sheet1!$A:$V,22,0)</f>
        <v>4</v>
      </c>
      <c r="W1161">
        <f>VLOOKUP(A:A,[1]Sheet1!$A:$W,23,0)</f>
        <v>0</v>
      </c>
      <c r="X1161">
        <f>VLOOKUP(A:A,[1]Sheet1!$A:$X,24,0)</f>
        <v>0</v>
      </c>
      <c r="Y1161">
        <f>VLOOKUP(A:A,[1]Sheet1!$A:$Y,25,0)</f>
        <v>0</v>
      </c>
      <c r="Z1161">
        <f>VLOOKUP(A:A,[1]Sheet1!$A:$Z,26,0)</f>
        <v>1</v>
      </c>
      <c r="AA1161">
        <f>VLOOKUP(A:A,[1]Sheet1!$A:$AA,27,0)</f>
        <v>1</v>
      </c>
      <c r="AB1161">
        <f>VLOOKUP(A:A,[1]Sheet1!$A:$AB,28,0)</f>
        <v>0</v>
      </c>
      <c r="AC1161">
        <f>VLOOKUP(A:A,[1]Sheet1!$A:$AC,29,0)</f>
        <v>1</v>
      </c>
    </row>
    <row r="1162" spans="1:29" x14ac:dyDescent="0.2">
      <c r="A1162" s="2">
        <v>1194</v>
      </c>
      <c r="B1162" t="str">
        <f>VLOOKUP(A:A,[1]Sheet1!$A:$F,2,0)</f>
        <v>2022/3/28 10:34:32</v>
      </c>
      <c r="C1162" t="str">
        <f>VLOOKUP(A:A,[1]Sheet1!$A:$F,3,0)</f>
        <v>359秒</v>
      </c>
      <c r="D1162" t="str">
        <f>VLOOKUP(A:A,[1]Sheet1!$A:$F,4,0)</f>
        <v>微信</v>
      </c>
      <c r="E1162" t="str">
        <f>VLOOKUP(A:A,[1]Sheet1!$A:$F,5,0)</f>
        <v>N/A</v>
      </c>
      <c r="F1162" t="str">
        <f>VLOOKUP(A:A,[1]Sheet1!$A:$F,6,0)</f>
        <v>120.208.245.66(山西-朔州)</v>
      </c>
      <c r="G1162">
        <f>VLOOKUP(A:A,[1]Sheet1!$A:$G,7,0)</f>
        <v>2</v>
      </c>
      <c r="H1162">
        <f>VLOOKUP(A:A,[1]Sheet1!$A:$H,8,0)</f>
        <v>2</v>
      </c>
      <c r="I1162">
        <f>VLOOKUP(A:A,[1]Sheet1!$A:$I,9,0)</f>
        <v>1</v>
      </c>
      <c r="J1162">
        <f>VLOOKUP(A:A,[1]Sheet1!$A:$J,10,0)</f>
        <v>3</v>
      </c>
      <c r="K1162">
        <f>VLOOKUP(A:A,[1]Sheet1!$A:$K,11,0)</f>
        <v>3</v>
      </c>
      <c r="L1162" t="str">
        <f>VLOOKUP(A:A,[1]Sheet1!$A:$L,12,0)</f>
        <v>无</v>
      </c>
      <c r="M1162">
        <f>VLOOKUP(A:A,[1]Sheet1!$A:$N,13,0)</f>
        <v>1</v>
      </c>
      <c r="N1162">
        <f>VLOOKUP(A:A,[1]Sheet1!$A:$N,14,0)</f>
        <v>0</v>
      </c>
      <c r="O1162">
        <f>VLOOKUP(A:A,[1]Sheet1!$A:$R,15,0)</f>
        <v>1</v>
      </c>
      <c r="P1162">
        <f>VLOOKUP(A:A,[1]Sheet1!$A:$R,16,0)</f>
        <v>0</v>
      </c>
      <c r="Q1162">
        <f>VLOOKUP(A:A,[1]Sheet1!$A:$R,17,0)</f>
        <v>0</v>
      </c>
      <c r="R1162">
        <f>VLOOKUP(A:A,[1]Sheet1!$A:$R,18,0)</f>
        <v>0</v>
      </c>
      <c r="S1162">
        <f>VLOOKUP(A:A,[1]Sheet1!$A:$DN,19,0)</f>
        <v>0</v>
      </c>
      <c r="T1162">
        <f>VLOOKUP(A:A,[1]Sheet1!$A:$T,20,0)</f>
        <v>0</v>
      </c>
      <c r="U1162">
        <f>VLOOKUP(A:A,[1]Sheet1!$A:$U,21,0)</f>
        <v>0</v>
      </c>
      <c r="V1162">
        <f>VLOOKUP(A:A,[1]Sheet1!$A:$V,22,0)</f>
        <v>4</v>
      </c>
      <c r="W1162">
        <f>VLOOKUP(A:A,[1]Sheet1!$A:$W,23,0)</f>
        <v>1</v>
      </c>
      <c r="X1162">
        <f>VLOOKUP(A:A,[1]Sheet1!$A:$X,24,0)</f>
        <v>0</v>
      </c>
      <c r="Y1162">
        <f>VLOOKUP(A:A,[1]Sheet1!$A:$Y,25,0)</f>
        <v>0</v>
      </c>
      <c r="Z1162">
        <f>VLOOKUP(A:A,[1]Sheet1!$A:$Z,26,0)</f>
        <v>0</v>
      </c>
      <c r="AA1162">
        <f>VLOOKUP(A:A,[1]Sheet1!$A:$AA,27,0)</f>
        <v>0</v>
      </c>
      <c r="AB1162">
        <f>VLOOKUP(A:A,[1]Sheet1!$A:$AB,28,0)</f>
        <v>1</v>
      </c>
      <c r="AC1162">
        <f>VLOOKUP(A:A,[1]Sheet1!$A:$AC,29,0)</f>
        <v>1</v>
      </c>
    </row>
    <row r="1163" spans="1:29" x14ac:dyDescent="0.2">
      <c r="A1163" s="2">
        <v>1195</v>
      </c>
      <c r="B1163" t="str">
        <f>VLOOKUP(A:A,[1]Sheet1!$A:$F,2,0)</f>
        <v>2022/3/28 10:34:36</v>
      </c>
      <c r="C1163" t="str">
        <f>VLOOKUP(A:A,[1]Sheet1!$A:$F,3,0)</f>
        <v>303秒</v>
      </c>
      <c r="D1163" t="str">
        <f>VLOOKUP(A:A,[1]Sheet1!$A:$F,4,0)</f>
        <v>微信</v>
      </c>
      <c r="E1163" t="str">
        <f>VLOOKUP(A:A,[1]Sheet1!$A:$F,5,0)</f>
        <v>N/A</v>
      </c>
      <c r="F1163" t="str">
        <f>VLOOKUP(A:A,[1]Sheet1!$A:$F,6,0)</f>
        <v>123.11.249.134(河南-南阳)</v>
      </c>
      <c r="G1163">
        <f>VLOOKUP(A:A,[1]Sheet1!$A:$G,7,0)</f>
        <v>2</v>
      </c>
      <c r="H1163">
        <f>VLOOKUP(A:A,[1]Sheet1!$A:$H,8,0)</f>
        <v>2</v>
      </c>
      <c r="I1163">
        <f>VLOOKUP(A:A,[1]Sheet1!$A:$I,9,0)</f>
        <v>1</v>
      </c>
      <c r="J1163">
        <f>VLOOKUP(A:A,[1]Sheet1!$A:$J,10,0)</f>
        <v>2</v>
      </c>
      <c r="K1163">
        <f>VLOOKUP(A:A,[1]Sheet1!$A:$K,11,0)</f>
        <v>2</v>
      </c>
      <c r="L1163" t="str">
        <f>VLOOKUP(A:A,[1]Sheet1!$A:$L,12,0)</f>
        <v>无</v>
      </c>
      <c r="M1163">
        <f>VLOOKUP(A:A,[1]Sheet1!$A:$N,13,0)</f>
        <v>0</v>
      </c>
      <c r="N1163">
        <f>VLOOKUP(A:A,[1]Sheet1!$A:$N,14,0)</f>
        <v>0</v>
      </c>
      <c r="O1163">
        <f>VLOOKUP(A:A,[1]Sheet1!$A:$R,15,0)</f>
        <v>1</v>
      </c>
      <c r="P1163">
        <f>VLOOKUP(A:A,[1]Sheet1!$A:$R,16,0)</f>
        <v>0</v>
      </c>
      <c r="Q1163">
        <f>VLOOKUP(A:A,[1]Sheet1!$A:$R,17,0)</f>
        <v>0</v>
      </c>
      <c r="R1163">
        <f>VLOOKUP(A:A,[1]Sheet1!$A:$R,18,0)</f>
        <v>1</v>
      </c>
      <c r="S1163">
        <f>VLOOKUP(A:A,[1]Sheet1!$A:$DN,19,0)</f>
        <v>0</v>
      </c>
      <c r="T1163">
        <f>VLOOKUP(A:A,[1]Sheet1!$A:$T,20,0)</f>
        <v>1</v>
      </c>
      <c r="U1163">
        <f>VLOOKUP(A:A,[1]Sheet1!$A:$U,21,0)</f>
        <v>0</v>
      </c>
      <c r="V1163">
        <f>VLOOKUP(A:A,[1]Sheet1!$A:$V,22,0)</f>
        <v>4</v>
      </c>
      <c r="W1163">
        <f>VLOOKUP(A:A,[1]Sheet1!$A:$W,23,0)</f>
        <v>0</v>
      </c>
      <c r="X1163">
        <f>VLOOKUP(A:A,[1]Sheet1!$A:$X,24,0)</f>
        <v>1</v>
      </c>
      <c r="Y1163">
        <f>VLOOKUP(A:A,[1]Sheet1!$A:$Y,25,0)</f>
        <v>1</v>
      </c>
      <c r="Z1163">
        <f>VLOOKUP(A:A,[1]Sheet1!$A:$Z,26,0)</f>
        <v>0</v>
      </c>
      <c r="AA1163">
        <f>VLOOKUP(A:A,[1]Sheet1!$A:$AA,27,0)</f>
        <v>0</v>
      </c>
      <c r="AB1163">
        <f>VLOOKUP(A:A,[1]Sheet1!$A:$AB,28,0)</f>
        <v>0</v>
      </c>
      <c r="AC1163">
        <f>VLOOKUP(A:A,[1]Sheet1!$A:$AC,29,0)</f>
        <v>0</v>
      </c>
    </row>
    <row r="1164" spans="1:29" x14ac:dyDescent="0.2">
      <c r="A1164" s="2">
        <v>1196</v>
      </c>
      <c r="B1164" t="str">
        <f>VLOOKUP(A:A,[1]Sheet1!$A:$F,2,0)</f>
        <v>2022/3/28 10:34:39</v>
      </c>
      <c r="C1164" t="str">
        <f>VLOOKUP(A:A,[1]Sheet1!$A:$F,3,0)</f>
        <v>348秒</v>
      </c>
      <c r="D1164" t="str">
        <f>VLOOKUP(A:A,[1]Sheet1!$A:$F,4,0)</f>
        <v>微信</v>
      </c>
      <c r="E1164" t="str">
        <f>VLOOKUP(A:A,[1]Sheet1!$A:$F,5,0)</f>
        <v>N/A</v>
      </c>
      <c r="F1164" t="str">
        <f>VLOOKUP(A:A,[1]Sheet1!$A:$F,6,0)</f>
        <v>140.237.14.184(福建-莆田)</v>
      </c>
      <c r="G1164">
        <f>VLOOKUP(A:A,[1]Sheet1!$A:$G,7,0)</f>
        <v>1</v>
      </c>
      <c r="H1164">
        <f>VLOOKUP(A:A,[1]Sheet1!$A:$H,8,0)</f>
        <v>3</v>
      </c>
      <c r="I1164">
        <f>VLOOKUP(A:A,[1]Sheet1!$A:$I,9,0)</f>
        <v>2</v>
      </c>
      <c r="J1164">
        <f>VLOOKUP(A:A,[1]Sheet1!$A:$J,10,0)</f>
        <v>3</v>
      </c>
      <c r="K1164">
        <f>VLOOKUP(A:A,[1]Sheet1!$A:$K,11,0)</f>
        <v>2</v>
      </c>
      <c r="L1164" t="str">
        <f>VLOOKUP(A:A,[1]Sheet1!$A:$L,12,0)</f>
        <v>无</v>
      </c>
      <c r="M1164">
        <f>VLOOKUP(A:A,[1]Sheet1!$A:$N,13,0)</f>
        <v>1</v>
      </c>
      <c r="N1164">
        <f>VLOOKUP(A:A,[1]Sheet1!$A:$N,14,0)</f>
        <v>0</v>
      </c>
      <c r="O1164">
        <f>VLOOKUP(A:A,[1]Sheet1!$A:$R,15,0)</f>
        <v>1</v>
      </c>
      <c r="P1164">
        <f>VLOOKUP(A:A,[1]Sheet1!$A:$R,16,0)</f>
        <v>1</v>
      </c>
      <c r="Q1164">
        <f>VLOOKUP(A:A,[1]Sheet1!$A:$R,17,0)</f>
        <v>0</v>
      </c>
      <c r="R1164">
        <f>VLOOKUP(A:A,[1]Sheet1!$A:$R,18,0)</f>
        <v>0</v>
      </c>
      <c r="S1164">
        <f>VLOOKUP(A:A,[1]Sheet1!$A:$DN,19,0)</f>
        <v>0</v>
      </c>
      <c r="T1164">
        <f>VLOOKUP(A:A,[1]Sheet1!$A:$T,20,0)</f>
        <v>0</v>
      </c>
      <c r="U1164">
        <f>VLOOKUP(A:A,[1]Sheet1!$A:$U,21,0)</f>
        <v>0</v>
      </c>
      <c r="V1164">
        <f>VLOOKUP(A:A,[1]Sheet1!$A:$V,22,0)</f>
        <v>3</v>
      </c>
      <c r="W1164">
        <f>VLOOKUP(A:A,[1]Sheet1!$A:$W,23,0)</f>
        <v>0</v>
      </c>
      <c r="X1164">
        <f>VLOOKUP(A:A,[1]Sheet1!$A:$X,24,0)</f>
        <v>1</v>
      </c>
      <c r="Y1164">
        <f>VLOOKUP(A:A,[1]Sheet1!$A:$Y,25,0)</f>
        <v>0</v>
      </c>
      <c r="Z1164">
        <f>VLOOKUP(A:A,[1]Sheet1!$A:$Z,26,0)</f>
        <v>0</v>
      </c>
      <c r="AA1164">
        <f>VLOOKUP(A:A,[1]Sheet1!$A:$AA,27,0)</f>
        <v>0</v>
      </c>
      <c r="AB1164">
        <f>VLOOKUP(A:A,[1]Sheet1!$A:$AB,28,0)</f>
        <v>1</v>
      </c>
      <c r="AC1164">
        <f>VLOOKUP(A:A,[1]Sheet1!$A:$AC,29,0)</f>
        <v>0</v>
      </c>
    </row>
    <row r="1165" spans="1:29" x14ac:dyDescent="0.2">
      <c r="A1165" s="2">
        <v>1197</v>
      </c>
      <c r="B1165" t="str">
        <f>VLOOKUP(A:A,[1]Sheet1!$A:$F,2,0)</f>
        <v>2022/3/28 10:34:40</v>
      </c>
      <c r="C1165" t="str">
        <f>VLOOKUP(A:A,[1]Sheet1!$A:$F,3,0)</f>
        <v>320秒</v>
      </c>
      <c r="D1165" t="str">
        <f>VLOOKUP(A:A,[1]Sheet1!$A:$F,4,0)</f>
        <v>微信</v>
      </c>
      <c r="E1165" t="str">
        <f>VLOOKUP(A:A,[1]Sheet1!$A:$F,5,0)</f>
        <v>N/A</v>
      </c>
      <c r="F1165" t="str">
        <f>VLOOKUP(A:A,[1]Sheet1!$A:$F,6,0)</f>
        <v>220.192.230.143(辽宁-葫芦岛)</v>
      </c>
      <c r="G1165">
        <f>VLOOKUP(A:A,[1]Sheet1!$A:$G,7,0)</f>
        <v>2</v>
      </c>
      <c r="H1165">
        <f>VLOOKUP(A:A,[1]Sheet1!$A:$H,8,0)</f>
        <v>2</v>
      </c>
      <c r="I1165">
        <f>VLOOKUP(A:A,[1]Sheet1!$A:$I,9,0)</f>
        <v>1</v>
      </c>
      <c r="J1165">
        <f>VLOOKUP(A:A,[1]Sheet1!$A:$J,10,0)</f>
        <v>2</v>
      </c>
      <c r="K1165">
        <f>VLOOKUP(A:A,[1]Sheet1!$A:$K,11,0)</f>
        <v>2</v>
      </c>
      <c r="L1165" t="str">
        <f>VLOOKUP(A:A,[1]Sheet1!$A:$L,12,0)</f>
        <v>无</v>
      </c>
      <c r="M1165">
        <f>VLOOKUP(A:A,[1]Sheet1!$A:$N,13,0)</f>
        <v>0</v>
      </c>
      <c r="N1165">
        <f>VLOOKUP(A:A,[1]Sheet1!$A:$N,14,0)</f>
        <v>1</v>
      </c>
      <c r="O1165">
        <f>VLOOKUP(A:A,[1]Sheet1!$A:$R,15,0)</f>
        <v>1</v>
      </c>
      <c r="P1165">
        <f>VLOOKUP(A:A,[1]Sheet1!$A:$R,16,0)</f>
        <v>0</v>
      </c>
      <c r="Q1165">
        <f>VLOOKUP(A:A,[1]Sheet1!$A:$R,17,0)</f>
        <v>0</v>
      </c>
      <c r="R1165">
        <f>VLOOKUP(A:A,[1]Sheet1!$A:$R,18,0)</f>
        <v>0</v>
      </c>
      <c r="S1165">
        <f>VLOOKUP(A:A,[1]Sheet1!$A:$DN,19,0)</f>
        <v>0</v>
      </c>
      <c r="T1165">
        <f>VLOOKUP(A:A,[1]Sheet1!$A:$T,20,0)</f>
        <v>0</v>
      </c>
      <c r="U1165">
        <f>VLOOKUP(A:A,[1]Sheet1!$A:$U,21,0)</f>
        <v>0</v>
      </c>
      <c r="V1165">
        <f>VLOOKUP(A:A,[1]Sheet1!$A:$V,22,0)</f>
        <v>3</v>
      </c>
      <c r="W1165">
        <f>VLOOKUP(A:A,[1]Sheet1!$A:$W,23,0)</f>
        <v>0</v>
      </c>
      <c r="X1165">
        <f>VLOOKUP(A:A,[1]Sheet1!$A:$X,24,0)</f>
        <v>0</v>
      </c>
      <c r="Y1165">
        <f>VLOOKUP(A:A,[1]Sheet1!$A:$Y,25,0)</f>
        <v>1</v>
      </c>
      <c r="Z1165">
        <f>VLOOKUP(A:A,[1]Sheet1!$A:$Z,26,0)</f>
        <v>1</v>
      </c>
      <c r="AA1165">
        <f>VLOOKUP(A:A,[1]Sheet1!$A:$AA,27,0)</f>
        <v>0</v>
      </c>
      <c r="AB1165">
        <f>VLOOKUP(A:A,[1]Sheet1!$A:$AB,28,0)</f>
        <v>0</v>
      </c>
      <c r="AC1165">
        <f>VLOOKUP(A:A,[1]Sheet1!$A:$AC,29,0)</f>
        <v>0</v>
      </c>
    </row>
    <row r="1166" spans="1:29" x14ac:dyDescent="0.2">
      <c r="A1166" s="2">
        <v>1198</v>
      </c>
      <c r="B1166" t="str">
        <f>VLOOKUP(A:A,[1]Sheet1!$A:$F,2,0)</f>
        <v>2022/3/28 10:34:43</v>
      </c>
      <c r="C1166" t="str">
        <f>VLOOKUP(A:A,[1]Sheet1!$A:$F,3,0)</f>
        <v>326秒</v>
      </c>
      <c r="D1166" t="str">
        <f>VLOOKUP(A:A,[1]Sheet1!$A:$F,4,0)</f>
        <v>微信</v>
      </c>
      <c r="E1166" t="str">
        <f>VLOOKUP(A:A,[1]Sheet1!$A:$F,5,0)</f>
        <v>N/A</v>
      </c>
      <c r="F1166" t="str">
        <f>VLOOKUP(A:A,[1]Sheet1!$A:$F,6,0)</f>
        <v>49.71.163.174(江苏-泰州)</v>
      </c>
      <c r="G1166">
        <f>VLOOKUP(A:A,[1]Sheet1!$A:$G,7,0)</f>
        <v>2</v>
      </c>
      <c r="H1166">
        <f>VLOOKUP(A:A,[1]Sheet1!$A:$H,8,0)</f>
        <v>3</v>
      </c>
      <c r="I1166">
        <f>VLOOKUP(A:A,[1]Sheet1!$A:$I,9,0)</f>
        <v>2</v>
      </c>
      <c r="J1166">
        <f>VLOOKUP(A:A,[1]Sheet1!$A:$J,10,0)</f>
        <v>2</v>
      </c>
      <c r="K1166">
        <f>VLOOKUP(A:A,[1]Sheet1!$A:$K,11,0)</f>
        <v>2</v>
      </c>
      <c r="L1166" t="str">
        <f>VLOOKUP(A:A,[1]Sheet1!$A:$L,12,0)</f>
        <v>无</v>
      </c>
      <c r="M1166">
        <f>VLOOKUP(A:A,[1]Sheet1!$A:$N,13,0)</f>
        <v>0</v>
      </c>
      <c r="N1166">
        <f>VLOOKUP(A:A,[1]Sheet1!$A:$N,14,0)</f>
        <v>0</v>
      </c>
      <c r="O1166">
        <f>VLOOKUP(A:A,[1]Sheet1!$A:$R,15,0)</f>
        <v>1</v>
      </c>
      <c r="P1166">
        <f>VLOOKUP(A:A,[1]Sheet1!$A:$R,16,0)</f>
        <v>0</v>
      </c>
      <c r="Q1166">
        <f>VLOOKUP(A:A,[1]Sheet1!$A:$R,17,0)</f>
        <v>0</v>
      </c>
      <c r="R1166">
        <f>VLOOKUP(A:A,[1]Sheet1!$A:$R,18,0)</f>
        <v>0</v>
      </c>
      <c r="S1166">
        <f>VLOOKUP(A:A,[1]Sheet1!$A:$DN,19,0)</f>
        <v>1</v>
      </c>
      <c r="T1166">
        <f>VLOOKUP(A:A,[1]Sheet1!$A:$T,20,0)</f>
        <v>0</v>
      </c>
      <c r="U1166">
        <f>VLOOKUP(A:A,[1]Sheet1!$A:$U,21,0)</f>
        <v>0</v>
      </c>
      <c r="V1166">
        <f>VLOOKUP(A:A,[1]Sheet1!$A:$V,22,0)</f>
        <v>3</v>
      </c>
      <c r="W1166">
        <f>VLOOKUP(A:A,[1]Sheet1!$A:$W,23,0)</f>
        <v>0</v>
      </c>
      <c r="X1166">
        <f>VLOOKUP(A:A,[1]Sheet1!$A:$X,24,0)</f>
        <v>0</v>
      </c>
      <c r="Y1166">
        <f>VLOOKUP(A:A,[1]Sheet1!$A:$Y,25,0)</f>
        <v>0</v>
      </c>
      <c r="Z1166">
        <f>VLOOKUP(A:A,[1]Sheet1!$A:$Z,26,0)</f>
        <v>1</v>
      </c>
      <c r="AA1166">
        <f>VLOOKUP(A:A,[1]Sheet1!$A:$AA,27,0)</f>
        <v>1</v>
      </c>
      <c r="AB1166">
        <f>VLOOKUP(A:A,[1]Sheet1!$A:$AB,28,0)</f>
        <v>0</v>
      </c>
      <c r="AC1166">
        <f>VLOOKUP(A:A,[1]Sheet1!$A:$AC,29,0)</f>
        <v>1</v>
      </c>
    </row>
    <row r="1167" spans="1:29" x14ac:dyDescent="0.2">
      <c r="A1167" s="2">
        <v>1199</v>
      </c>
      <c r="B1167" t="str">
        <f>VLOOKUP(A:A,[1]Sheet1!$A:$F,2,0)</f>
        <v>2022/3/28 10:34:46</v>
      </c>
      <c r="C1167" t="str">
        <f>VLOOKUP(A:A,[1]Sheet1!$A:$F,3,0)</f>
        <v>328秒</v>
      </c>
      <c r="D1167" t="str">
        <f>VLOOKUP(A:A,[1]Sheet1!$A:$F,4,0)</f>
        <v>微信</v>
      </c>
      <c r="E1167" t="str">
        <f>VLOOKUP(A:A,[1]Sheet1!$A:$F,5,0)</f>
        <v>N/A</v>
      </c>
      <c r="F1167" t="str">
        <f>VLOOKUP(A:A,[1]Sheet1!$A:$F,6,0)</f>
        <v>113.81.148.193(广东-惠州)</v>
      </c>
      <c r="G1167">
        <f>VLOOKUP(A:A,[1]Sheet1!$A:$G,7,0)</f>
        <v>1</v>
      </c>
      <c r="H1167">
        <f>VLOOKUP(A:A,[1]Sheet1!$A:$H,8,0)</f>
        <v>2</v>
      </c>
      <c r="I1167">
        <f>VLOOKUP(A:A,[1]Sheet1!$A:$I,9,0)</f>
        <v>1</v>
      </c>
      <c r="J1167">
        <f>VLOOKUP(A:A,[1]Sheet1!$A:$J,10,0)</f>
        <v>3</v>
      </c>
      <c r="K1167">
        <f>VLOOKUP(A:A,[1]Sheet1!$A:$K,11,0)</f>
        <v>3</v>
      </c>
      <c r="L1167" t="str">
        <f>VLOOKUP(A:A,[1]Sheet1!$A:$L,12,0)</f>
        <v>无</v>
      </c>
      <c r="M1167">
        <f>VLOOKUP(A:A,[1]Sheet1!$A:$N,13,0)</f>
        <v>0</v>
      </c>
      <c r="N1167">
        <f>VLOOKUP(A:A,[1]Sheet1!$A:$N,14,0)</f>
        <v>0</v>
      </c>
      <c r="O1167">
        <f>VLOOKUP(A:A,[1]Sheet1!$A:$R,15,0)</f>
        <v>0</v>
      </c>
      <c r="P1167">
        <f>VLOOKUP(A:A,[1]Sheet1!$A:$R,16,0)</f>
        <v>1</v>
      </c>
      <c r="Q1167">
        <f>VLOOKUP(A:A,[1]Sheet1!$A:$R,17,0)</f>
        <v>1</v>
      </c>
      <c r="R1167">
        <f>VLOOKUP(A:A,[1]Sheet1!$A:$R,18,0)</f>
        <v>0</v>
      </c>
      <c r="S1167">
        <f>VLOOKUP(A:A,[1]Sheet1!$A:$DN,19,0)</f>
        <v>0</v>
      </c>
      <c r="T1167">
        <f>VLOOKUP(A:A,[1]Sheet1!$A:$T,20,0)</f>
        <v>0</v>
      </c>
      <c r="U1167">
        <f>VLOOKUP(A:A,[1]Sheet1!$A:$U,21,0)</f>
        <v>0</v>
      </c>
      <c r="V1167">
        <f>VLOOKUP(A:A,[1]Sheet1!$A:$V,22,0)</f>
        <v>3</v>
      </c>
      <c r="W1167">
        <f>VLOOKUP(A:A,[1]Sheet1!$A:$W,23,0)</f>
        <v>0</v>
      </c>
      <c r="X1167">
        <f>VLOOKUP(A:A,[1]Sheet1!$A:$X,24,0)</f>
        <v>0</v>
      </c>
      <c r="Y1167">
        <f>VLOOKUP(A:A,[1]Sheet1!$A:$Y,25,0)</f>
        <v>0</v>
      </c>
      <c r="Z1167">
        <f>VLOOKUP(A:A,[1]Sheet1!$A:$Z,26,0)</f>
        <v>0</v>
      </c>
      <c r="AA1167">
        <f>VLOOKUP(A:A,[1]Sheet1!$A:$AA,27,0)</f>
        <v>0</v>
      </c>
      <c r="AB1167">
        <f>VLOOKUP(A:A,[1]Sheet1!$A:$AB,28,0)</f>
        <v>1</v>
      </c>
      <c r="AC1167">
        <f>VLOOKUP(A:A,[1]Sheet1!$A:$AC,29,0)</f>
        <v>1</v>
      </c>
    </row>
    <row r="1168" spans="1:29" x14ac:dyDescent="0.2">
      <c r="A1168" s="2">
        <v>1200</v>
      </c>
      <c r="B1168" t="str">
        <f>VLOOKUP(A:A,[1]Sheet1!$A:$F,2,0)</f>
        <v>2022/3/28 10:34:47</v>
      </c>
      <c r="C1168" t="str">
        <f>VLOOKUP(A:A,[1]Sheet1!$A:$F,3,0)</f>
        <v>291秒</v>
      </c>
      <c r="D1168" t="str">
        <f>VLOOKUP(A:A,[1]Sheet1!$A:$F,4,0)</f>
        <v>微信</v>
      </c>
      <c r="E1168" t="str">
        <f>VLOOKUP(A:A,[1]Sheet1!$A:$F,5,0)</f>
        <v>N/A</v>
      </c>
      <c r="F1168" t="str">
        <f>VLOOKUP(A:A,[1]Sheet1!$A:$F,6,0)</f>
        <v>117.82.198.152(江苏-苏州)</v>
      </c>
      <c r="G1168">
        <f>VLOOKUP(A:A,[1]Sheet1!$A:$G,7,0)</f>
        <v>2</v>
      </c>
      <c r="H1168">
        <f>VLOOKUP(A:A,[1]Sheet1!$A:$H,8,0)</f>
        <v>3</v>
      </c>
      <c r="I1168">
        <f>VLOOKUP(A:A,[1]Sheet1!$A:$I,9,0)</f>
        <v>2</v>
      </c>
      <c r="J1168">
        <f>VLOOKUP(A:A,[1]Sheet1!$A:$J,10,0)</f>
        <v>2</v>
      </c>
      <c r="K1168">
        <f>VLOOKUP(A:A,[1]Sheet1!$A:$K,11,0)</f>
        <v>3</v>
      </c>
      <c r="L1168" t="str">
        <f>VLOOKUP(A:A,[1]Sheet1!$A:$L,12,0)</f>
        <v>无</v>
      </c>
      <c r="M1168">
        <f>VLOOKUP(A:A,[1]Sheet1!$A:$N,13,0)</f>
        <v>0</v>
      </c>
      <c r="N1168">
        <f>VLOOKUP(A:A,[1]Sheet1!$A:$N,14,0)</f>
        <v>0</v>
      </c>
      <c r="O1168">
        <f>VLOOKUP(A:A,[1]Sheet1!$A:$R,15,0)</f>
        <v>1</v>
      </c>
      <c r="P1168">
        <f>VLOOKUP(A:A,[1]Sheet1!$A:$R,16,0)</f>
        <v>0</v>
      </c>
      <c r="Q1168">
        <f>VLOOKUP(A:A,[1]Sheet1!$A:$R,17,0)</f>
        <v>0</v>
      </c>
      <c r="R1168">
        <f>VLOOKUP(A:A,[1]Sheet1!$A:$R,18,0)</f>
        <v>0</v>
      </c>
      <c r="S1168">
        <f>VLOOKUP(A:A,[1]Sheet1!$A:$DN,19,0)</f>
        <v>1</v>
      </c>
      <c r="T1168">
        <f>VLOOKUP(A:A,[1]Sheet1!$A:$T,20,0)</f>
        <v>1</v>
      </c>
      <c r="U1168">
        <f>VLOOKUP(A:A,[1]Sheet1!$A:$U,21,0)</f>
        <v>0</v>
      </c>
      <c r="V1168">
        <f>VLOOKUP(A:A,[1]Sheet1!$A:$V,22,0)</f>
        <v>4</v>
      </c>
      <c r="W1168">
        <f>VLOOKUP(A:A,[1]Sheet1!$A:$W,23,0)</f>
        <v>0</v>
      </c>
      <c r="X1168">
        <f>VLOOKUP(A:A,[1]Sheet1!$A:$X,24,0)</f>
        <v>1</v>
      </c>
      <c r="Y1168">
        <f>VLOOKUP(A:A,[1]Sheet1!$A:$Y,25,0)</f>
        <v>0</v>
      </c>
      <c r="Z1168">
        <f>VLOOKUP(A:A,[1]Sheet1!$A:$Z,26,0)</f>
        <v>1</v>
      </c>
      <c r="AA1168">
        <f>VLOOKUP(A:A,[1]Sheet1!$A:$AA,27,0)</f>
        <v>1</v>
      </c>
      <c r="AB1168">
        <f>VLOOKUP(A:A,[1]Sheet1!$A:$AB,28,0)</f>
        <v>0</v>
      </c>
      <c r="AC1168">
        <f>VLOOKUP(A:A,[1]Sheet1!$A:$AC,29,0)</f>
        <v>0</v>
      </c>
    </row>
    <row r="1169" spans="1:29" x14ac:dyDescent="0.2">
      <c r="A1169" s="2">
        <v>1201</v>
      </c>
      <c r="B1169" t="str">
        <f>VLOOKUP(A:A,[1]Sheet1!$A:$F,2,0)</f>
        <v>2022/3/28 10:34:53</v>
      </c>
      <c r="C1169" t="str">
        <f>VLOOKUP(A:A,[1]Sheet1!$A:$F,3,0)</f>
        <v>347秒</v>
      </c>
      <c r="D1169" t="str">
        <f>VLOOKUP(A:A,[1]Sheet1!$A:$F,4,0)</f>
        <v>微信</v>
      </c>
      <c r="E1169" t="str">
        <f>VLOOKUP(A:A,[1]Sheet1!$A:$F,5,0)</f>
        <v>N/A</v>
      </c>
      <c r="F1169" t="str">
        <f>VLOOKUP(A:A,[1]Sheet1!$A:$F,6,0)</f>
        <v>140.250.145.216(山东-济南)</v>
      </c>
      <c r="G1169">
        <f>VLOOKUP(A:A,[1]Sheet1!$A:$G,7,0)</f>
        <v>2</v>
      </c>
      <c r="H1169">
        <f>VLOOKUP(A:A,[1]Sheet1!$A:$H,8,0)</f>
        <v>3</v>
      </c>
      <c r="I1169">
        <f>VLOOKUP(A:A,[1]Sheet1!$A:$I,9,0)</f>
        <v>2</v>
      </c>
      <c r="J1169">
        <f>VLOOKUP(A:A,[1]Sheet1!$A:$J,10,0)</f>
        <v>2</v>
      </c>
      <c r="K1169">
        <f>VLOOKUP(A:A,[1]Sheet1!$A:$K,11,0)</f>
        <v>2</v>
      </c>
      <c r="L1169" t="str">
        <f>VLOOKUP(A:A,[1]Sheet1!$A:$L,12,0)</f>
        <v>无</v>
      </c>
      <c r="M1169">
        <f>VLOOKUP(A:A,[1]Sheet1!$A:$N,13,0)</f>
        <v>0</v>
      </c>
      <c r="N1169">
        <f>VLOOKUP(A:A,[1]Sheet1!$A:$N,14,0)</f>
        <v>0</v>
      </c>
      <c r="O1169">
        <f>VLOOKUP(A:A,[1]Sheet1!$A:$R,15,0)</f>
        <v>0</v>
      </c>
      <c r="P1169">
        <f>VLOOKUP(A:A,[1]Sheet1!$A:$R,16,0)</f>
        <v>0</v>
      </c>
      <c r="Q1169">
        <f>VLOOKUP(A:A,[1]Sheet1!$A:$R,17,0)</f>
        <v>0</v>
      </c>
      <c r="R1169">
        <f>VLOOKUP(A:A,[1]Sheet1!$A:$R,18,0)</f>
        <v>1</v>
      </c>
      <c r="S1169">
        <f>VLOOKUP(A:A,[1]Sheet1!$A:$DN,19,0)</f>
        <v>0</v>
      </c>
      <c r="T1169">
        <f>VLOOKUP(A:A,[1]Sheet1!$A:$T,20,0)</f>
        <v>1</v>
      </c>
      <c r="U1169">
        <f>VLOOKUP(A:A,[1]Sheet1!$A:$U,21,0)</f>
        <v>0</v>
      </c>
      <c r="V1169">
        <f>VLOOKUP(A:A,[1]Sheet1!$A:$V,22,0)</f>
        <v>3</v>
      </c>
      <c r="W1169">
        <f>VLOOKUP(A:A,[1]Sheet1!$A:$W,23,0)</f>
        <v>0</v>
      </c>
      <c r="X1169">
        <f>VLOOKUP(A:A,[1]Sheet1!$A:$X,24,0)</f>
        <v>0</v>
      </c>
      <c r="Y1169">
        <f>VLOOKUP(A:A,[1]Sheet1!$A:$Y,25,0)</f>
        <v>0</v>
      </c>
      <c r="Z1169">
        <f>VLOOKUP(A:A,[1]Sheet1!$A:$Z,26,0)</f>
        <v>1</v>
      </c>
      <c r="AA1169">
        <f>VLOOKUP(A:A,[1]Sheet1!$A:$AA,27,0)</f>
        <v>1</v>
      </c>
      <c r="AB1169">
        <f>VLOOKUP(A:A,[1]Sheet1!$A:$AB,28,0)</f>
        <v>0</v>
      </c>
      <c r="AC1169">
        <f>VLOOKUP(A:A,[1]Sheet1!$A:$AC,29,0)</f>
        <v>0</v>
      </c>
    </row>
    <row r="1170" spans="1:29" x14ac:dyDescent="0.2">
      <c r="A1170" s="2">
        <v>1202</v>
      </c>
      <c r="B1170" t="str">
        <f>VLOOKUP(A:A,[1]Sheet1!$A:$F,2,0)</f>
        <v>2022/3/28 10:34:56</v>
      </c>
      <c r="C1170" t="str">
        <f>VLOOKUP(A:A,[1]Sheet1!$A:$F,3,0)</f>
        <v>325秒</v>
      </c>
      <c r="D1170" t="str">
        <f>VLOOKUP(A:A,[1]Sheet1!$A:$F,4,0)</f>
        <v>微信</v>
      </c>
      <c r="E1170" t="str">
        <f>VLOOKUP(A:A,[1]Sheet1!$A:$F,5,0)</f>
        <v>N/A</v>
      </c>
      <c r="F1170" t="str">
        <f>VLOOKUP(A:A,[1]Sheet1!$A:$F,6,0)</f>
        <v>180.120.149.64(江苏-南通)</v>
      </c>
      <c r="G1170">
        <f>VLOOKUP(A:A,[1]Sheet1!$A:$G,7,0)</f>
        <v>2</v>
      </c>
      <c r="H1170">
        <f>VLOOKUP(A:A,[1]Sheet1!$A:$H,8,0)</f>
        <v>2</v>
      </c>
      <c r="I1170">
        <f>VLOOKUP(A:A,[1]Sheet1!$A:$I,9,0)</f>
        <v>1</v>
      </c>
      <c r="J1170">
        <f>VLOOKUP(A:A,[1]Sheet1!$A:$J,10,0)</f>
        <v>2</v>
      </c>
      <c r="K1170">
        <f>VLOOKUP(A:A,[1]Sheet1!$A:$K,11,0)</f>
        <v>3</v>
      </c>
      <c r="L1170" t="str">
        <f>VLOOKUP(A:A,[1]Sheet1!$A:$L,12,0)</f>
        <v>无</v>
      </c>
      <c r="M1170">
        <f>VLOOKUP(A:A,[1]Sheet1!$A:$N,13,0)</f>
        <v>0</v>
      </c>
      <c r="N1170">
        <f>VLOOKUP(A:A,[1]Sheet1!$A:$N,14,0)</f>
        <v>0</v>
      </c>
      <c r="O1170">
        <f>VLOOKUP(A:A,[1]Sheet1!$A:$R,15,0)</f>
        <v>0</v>
      </c>
      <c r="P1170">
        <f>VLOOKUP(A:A,[1]Sheet1!$A:$R,16,0)</f>
        <v>0</v>
      </c>
      <c r="Q1170">
        <f>VLOOKUP(A:A,[1]Sheet1!$A:$R,17,0)</f>
        <v>1</v>
      </c>
      <c r="R1170">
        <f>VLOOKUP(A:A,[1]Sheet1!$A:$R,18,0)</f>
        <v>0</v>
      </c>
      <c r="S1170">
        <f>VLOOKUP(A:A,[1]Sheet1!$A:$DN,19,0)</f>
        <v>1</v>
      </c>
      <c r="T1170">
        <f>VLOOKUP(A:A,[1]Sheet1!$A:$T,20,0)</f>
        <v>1</v>
      </c>
      <c r="U1170">
        <f>VLOOKUP(A:A,[1]Sheet1!$A:$U,21,0)</f>
        <v>0</v>
      </c>
      <c r="V1170">
        <f>VLOOKUP(A:A,[1]Sheet1!$A:$V,22,0)</f>
        <v>4</v>
      </c>
      <c r="W1170">
        <f>VLOOKUP(A:A,[1]Sheet1!$A:$W,23,0)</f>
        <v>0</v>
      </c>
      <c r="X1170">
        <f>VLOOKUP(A:A,[1]Sheet1!$A:$X,24,0)</f>
        <v>1</v>
      </c>
      <c r="Y1170">
        <f>VLOOKUP(A:A,[1]Sheet1!$A:$Y,25,0)</f>
        <v>0</v>
      </c>
      <c r="Z1170">
        <f>VLOOKUP(A:A,[1]Sheet1!$A:$Z,26,0)</f>
        <v>1</v>
      </c>
      <c r="AA1170">
        <f>VLOOKUP(A:A,[1]Sheet1!$A:$AA,27,0)</f>
        <v>0</v>
      </c>
      <c r="AB1170">
        <f>VLOOKUP(A:A,[1]Sheet1!$A:$AB,28,0)</f>
        <v>0</v>
      </c>
      <c r="AC1170">
        <f>VLOOKUP(A:A,[1]Sheet1!$A:$AC,29,0)</f>
        <v>0</v>
      </c>
    </row>
    <row r="1171" spans="1:29" x14ac:dyDescent="0.2">
      <c r="A1171" s="2">
        <v>1203</v>
      </c>
      <c r="B1171" t="str">
        <f>VLOOKUP(A:A,[1]Sheet1!$A:$F,2,0)</f>
        <v>2022/3/28 10:34:57</v>
      </c>
      <c r="C1171" t="str">
        <f>VLOOKUP(A:A,[1]Sheet1!$A:$F,3,0)</f>
        <v>289秒</v>
      </c>
      <c r="D1171" t="str">
        <f>VLOOKUP(A:A,[1]Sheet1!$A:$F,4,0)</f>
        <v>微信</v>
      </c>
      <c r="E1171" t="str">
        <f>VLOOKUP(A:A,[1]Sheet1!$A:$F,5,0)</f>
        <v>N/A</v>
      </c>
      <c r="F1171" t="str">
        <f>VLOOKUP(A:A,[1]Sheet1!$A:$F,6,0)</f>
        <v>180.111.139.151(江苏-南京)</v>
      </c>
      <c r="G1171">
        <f>VLOOKUP(A:A,[1]Sheet1!$A:$G,7,0)</f>
        <v>1</v>
      </c>
      <c r="H1171">
        <f>VLOOKUP(A:A,[1]Sheet1!$A:$H,8,0)</f>
        <v>3</v>
      </c>
      <c r="I1171">
        <f>VLOOKUP(A:A,[1]Sheet1!$A:$I,9,0)</f>
        <v>2</v>
      </c>
      <c r="J1171">
        <f>VLOOKUP(A:A,[1]Sheet1!$A:$J,10,0)</f>
        <v>2</v>
      </c>
      <c r="K1171">
        <f>VLOOKUP(A:A,[1]Sheet1!$A:$K,11,0)</f>
        <v>2</v>
      </c>
      <c r="L1171" t="str">
        <f>VLOOKUP(A:A,[1]Sheet1!$A:$L,12,0)</f>
        <v>无</v>
      </c>
      <c r="M1171">
        <f>VLOOKUP(A:A,[1]Sheet1!$A:$N,13,0)</f>
        <v>0</v>
      </c>
      <c r="N1171">
        <f>VLOOKUP(A:A,[1]Sheet1!$A:$N,14,0)</f>
        <v>0</v>
      </c>
      <c r="O1171">
        <f>VLOOKUP(A:A,[1]Sheet1!$A:$R,15,0)</f>
        <v>0</v>
      </c>
      <c r="P1171">
        <f>VLOOKUP(A:A,[1]Sheet1!$A:$R,16,0)</f>
        <v>1</v>
      </c>
      <c r="Q1171">
        <f>VLOOKUP(A:A,[1]Sheet1!$A:$R,17,0)</f>
        <v>0</v>
      </c>
      <c r="R1171">
        <f>VLOOKUP(A:A,[1]Sheet1!$A:$R,18,0)</f>
        <v>0</v>
      </c>
      <c r="S1171">
        <f>VLOOKUP(A:A,[1]Sheet1!$A:$DN,19,0)</f>
        <v>0</v>
      </c>
      <c r="T1171">
        <f>VLOOKUP(A:A,[1]Sheet1!$A:$T,20,0)</f>
        <v>1</v>
      </c>
      <c r="U1171">
        <f>VLOOKUP(A:A,[1]Sheet1!$A:$U,21,0)</f>
        <v>0</v>
      </c>
      <c r="V1171">
        <f>VLOOKUP(A:A,[1]Sheet1!$A:$V,22,0)</f>
        <v>4</v>
      </c>
      <c r="W1171">
        <f>VLOOKUP(A:A,[1]Sheet1!$A:$W,23,0)</f>
        <v>0</v>
      </c>
      <c r="X1171">
        <f>VLOOKUP(A:A,[1]Sheet1!$A:$X,24,0)</f>
        <v>1</v>
      </c>
      <c r="Y1171">
        <f>VLOOKUP(A:A,[1]Sheet1!$A:$Y,25,0)</f>
        <v>0</v>
      </c>
      <c r="Z1171">
        <f>VLOOKUP(A:A,[1]Sheet1!$A:$Z,26,0)</f>
        <v>0</v>
      </c>
      <c r="AA1171">
        <f>VLOOKUP(A:A,[1]Sheet1!$A:$AA,27,0)</f>
        <v>0</v>
      </c>
      <c r="AB1171">
        <f>VLOOKUP(A:A,[1]Sheet1!$A:$AB,28,0)</f>
        <v>1</v>
      </c>
      <c r="AC1171">
        <f>VLOOKUP(A:A,[1]Sheet1!$A:$AC,29,0)</f>
        <v>1</v>
      </c>
    </row>
    <row r="1172" spans="1:29" x14ac:dyDescent="0.2">
      <c r="A1172" s="2">
        <v>1204</v>
      </c>
      <c r="B1172" t="str">
        <f>VLOOKUP(A:A,[1]Sheet1!$A:$F,2,0)</f>
        <v>2022/3/28 10:35:03</v>
      </c>
      <c r="C1172" t="str">
        <f>VLOOKUP(A:A,[1]Sheet1!$A:$F,3,0)</f>
        <v>345秒</v>
      </c>
      <c r="D1172" t="str">
        <f>VLOOKUP(A:A,[1]Sheet1!$A:$F,4,0)</f>
        <v>微信</v>
      </c>
      <c r="E1172" t="str">
        <f>VLOOKUP(A:A,[1]Sheet1!$A:$F,5,0)</f>
        <v>N/A</v>
      </c>
      <c r="F1172" t="str">
        <f>VLOOKUP(A:A,[1]Sheet1!$A:$F,6,0)</f>
        <v>114.228.245.91(江苏-常州)</v>
      </c>
      <c r="G1172">
        <f>VLOOKUP(A:A,[1]Sheet1!$A:$G,7,0)</f>
        <v>2</v>
      </c>
      <c r="H1172">
        <f>VLOOKUP(A:A,[1]Sheet1!$A:$H,8,0)</f>
        <v>3</v>
      </c>
      <c r="I1172">
        <f>VLOOKUP(A:A,[1]Sheet1!$A:$I,9,0)</f>
        <v>4</v>
      </c>
      <c r="J1172">
        <f>VLOOKUP(A:A,[1]Sheet1!$A:$J,10,0)</f>
        <v>2</v>
      </c>
      <c r="K1172">
        <f>VLOOKUP(A:A,[1]Sheet1!$A:$K,11,0)</f>
        <v>1</v>
      </c>
      <c r="L1172" t="str">
        <f>VLOOKUP(A:A,[1]Sheet1!$A:$L,12,0)</f>
        <v>无</v>
      </c>
      <c r="M1172">
        <f>VLOOKUP(A:A,[1]Sheet1!$A:$N,13,0)</f>
        <v>1</v>
      </c>
      <c r="N1172">
        <f>VLOOKUP(A:A,[1]Sheet1!$A:$N,14,0)</f>
        <v>0</v>
      </c>
      <c r="O1172">
        <f>VLOOKUP(A:A,[1]Sheet1!$A:$R,15,0)</f>
        <v>1</v>
      </c>
      <c r="P1172">
        <f>VLOOKUP(A:A,[1]Sheet1!$A:$R,16,0)</f>
        <v>0</v>
      </c>
      <c r="Q1172">
        <f>VLOOKUP(A:A,[1]Sheet1!$A:$R,17,0)</f>
        <v>0</v>
      </c>
      <c r="R1172">
        <f>VLOOKUP(A:A,[1]Sheet1!$A:$R,18,0)</f>
        <v>0</v>
      </c>
      <c r="S1172">
        <f>VLOOKUP(A:A,[1]Sheet1!$A:$DN,19,0)</f>
        <v>0</v>
      </c>
      <c r="T1172">
        <f>VLOOKUP(A:A,[1]Sheet1!$A:$T,20,0)</f>
        <v>1</v>
      </c>
      <c r="U1172">
        <f>VLOOKUP(A:A,[1]Sheet1!$A:$U,21,0)</f>
        <v>0</v>
      </c>
      <c r="V1172">
        <f>VLOOKUP(A:A,[1]Sheet1!$A:$V,22,0)</f>
        <v>3</v>
      </c>
      <c r="W1172">
        <f>VLOOKUP(A:A,[1]Sheet1!$A:$W,23,0)</f>
        <v>0</v>
      </c>
      <c r="X1172">
        <f>VLOOKUP(A:A,[1]Sheet1!$A:$X,24,0)</f>
        <v>0</v>
      </c>
      <c r="Y1172">
        <f>VLOOKUP(A:A,[1]Sheet1!$A:$Y,25,0)</f>
        <v>1</v>
      </c>
      <c r="Z1172">
        <f>VLOOKUP(A:A,[1]Sheet1!$A:$Z,26,0)</f>
        <v>1</v>
      </c>
      <c r="AA1172">
        <f>VLOOKUP(A:A,[1]Sheet1!$A:$AA,27,0)</f>
        <v>0</v>
      </c>
      <c r="AB1172">
        <f>VLOOKUP(A:A,[1]Sheet1!$A:$AB,28,0)</f>
        <v>0</v>
      </c>
      <c r="AC1172">
        <f>VLOOKUP(A:A,[1]Sheet1!$A:$AC,29,0)</f>
        <v>0</v>
      </c>
    </row>
    <row r="1173" spans="1:29" x14ac:dyDescent="0.2">
      <c r="A1173" s="2">
        <v>1205</v>
      </c>
      <c r="B1173" t="str">
        <f>VLOOKUP(A:A,[1]Sheet1!$A:$F,2,0)</f>
        <v>2022/3/28 10:35:05</v>
      </c>
      <c r="C1173" t="str">
        <f>VLOOKUP(A:A,[1]Sheet1!$A:$F,3,0)</f>
        <v>338秒</v>
      </c>
      <c r="D1173" t="str">
        <f>VLOOKUP(A:A,[1]Sheet1!$A:$F,4,0)</f>
        <v>微信</v>
      </c>
      <c r="E1173" t="str">
        <f>VLOOKUP(A:A,[1]Sheet1!$A:$F,5,0)</f>
        <v>N/A</v>
      </c>
      <c r="F1173" t="str">
        <f>VLOOKUP(A:A,[1]Sheet1!$A:$F,6,0)</f>
        <v>49.69.218.229(江苏-盐城)</v>
      </c>
      <c r="G1173">
        <f>VLOOKUP(A:A,[1]Sheet1!$A:$G,7,0)</f>
        <v>2</v>
      </c>
      <c r="H1173">
        <f>VLOOKUP(A:A,[1]Sheet1!$A:$H,8,0)</f>
        <v>2</v>
      </c>
      <c r="I1173">
        <f>VLOOKUP(A:A,[1]Sheet1!$A:$I,9,0)</f>
        <v>1</v>
      </c>
      <c r="J1173">
        <f>VLOOKUP(A:A,[1]Sheet1!$A:$J,10,0)</f>
        <v>2</v>
      </c>
      <c r="K1173">
        <f>VLOOKUP(A:A,[1]Sheet1!$A:$K,11,0)</f>
        <v>1</v>
      </c>
      <c r="L1173" t="str">
        <f>VLOOKUP(A:A,[1]Sheet1!$A:$L,12,0)</f>
        <v>无</v>
      </c>
      <c r="M1173">
        <f>VLOOKUP(A:A,[1]Sheet1!$A:$N,13,0)</f>
        <v>1</v>
      </c>
      <c r="N1173">
        <f>VLOOKUP(A:A,[1]Sheet1!$A:$N,14,0)</f>
        <v>0</v>
      </c>
      <c r="O1173">
        <f>VLOOKUP(A:A,[1]Sheet1!$A:$R,15,0)</f>
        <v>1</v>
      </c>
      <c r="P1173">
        <f>VLOOKUP(A:A,[1]Sheet1!$A:$R,16,0)</f>
        <v>0</v>
      </c>
      <c r="Q1173">
        <f>VLOOKUP(A:A,[1]Sheet1!$A:$R,17,0)</f>
        <v>0</v>
      </c>
      <c r="R1173">
        <f>VLOOKUP(A:A,[1]Sheet1!$A:$R,18,0)</f>
        <v>0</v>
      </c>
      <c r="S1173">
        <f>VLOOKUP(A:A,[1]Sheet1!$A:$DN,19,0)</f>
        <v>0</v>
      </c>
      <c r="T1173">
        <f>VLOOKUP(A:A,[1]Sheet1!$A:$T,20,0)</f>
        <v>1</v>
      </c>
      <c r="U1173">
        <f>VLOOKUP(A:A,[1]Sheet1!$A:$U,21,0)</f>
        <v>0</v>
      </c>
      <c r="V1173">
        <f>VLOOKUP(A:A,[1]Sheet1!$A:$V,22,0)</f>
        <v>4</v>
      </c>
      <c r="W1173">
        <f>VLOOKUP(A:A,[1]Sheet1!$A:$W,23,0)</f>
        <v>0</v>
      </c>
      <c r="X1173">
        <f>VLOOKUP(A:A,[1]Sheet1!$A:$X,24,0)</f>
        <v>1</v>
      </c>
      <c r="Y1173">
        <f>VLOOKUP(A:A,[1]Sheet1!$A:$Y,25,0)</f>
        <v>0</v>
      </c>
      <c r="Z1173">
        <f>VLOOKUP(A:A,[1]Sheet1!$A:$Z,26,0)</f>
        <v>0</v>
      </c>
      <c r="AA1173">
        <f>VLOOKUP(A:A,[1]Sheet1!$A:$AA,27,0)</f>
        <v>0</v>
      </c>
      <c r="AB1173">
        <f>VLOOKUP(A:A,[1]Sheet1!$A:$AB,28,0)</f>
        <v>1</v>
      </c>
      <c r="AC1173">
        <f>VLOOKUP(A:A,[1]Sheet1!$A:$AC,29,0)</f>
        <v>0</v>
      </c>
    </row>
    <row r="1174" spans="1:29" x14ac:dyDescent="0.2">
      <c r="A1174" s="2">
        <v>1206</v>
      </c>
      <c r="B1174" t="str">
        <f>VLOOKUP(A:A,[1]Sheet1!$A:$F,2,0)</f>
        <v>2022/3/28 10:35:15</v>
      </c>
      <c r="C1174" t="str">
        <f>VLOOKUP(A:A,[1]Sheet1!$A:$F,3,0)</f>
        <v>323秒</v>
      </c>
      <c r="D1174" t="str">
        <f>VLOOKUP(A:A,[1]Sheet1!$A:$F,4,0)</f>
        <v>微信</v>
      </c>
      <c r="E1174" t="str">
        <f>VLOOKUP(A:A,[1]Sheet1!$A:$F,5,0)</f>
        <v>N/A</v>
      </c>
      <c r="F1174" t="str">
        <f>VLOOKUP(A:A,[1]Sheet1!$A:$F,6,0)</f>
        <v>114.237.10.72(江苏-连云港)</v>
      </c>
      <c r="G1174">
        <f>VLOOKUP(A:A,[1]Sheet1!$A:$G,7,0)</f>
        <v>1</v>
      </c>
      <c r="H1174">
        <f>VLOOKUP(A:A,[1]Sheet1!$A:$H,8,0)</f>
        <v>4</v>
      </c>
      <c r="I1174">
        <f>VLOOKUP(A:A,[1]Sheet1!$A:$I,9,0)</f>
        <v>2</v>
      </c>
      <c r="J1174">
        <f>VLOOKUP(A:A,[1]Sheet1!$A:$J,10,0)</f>
        <v>3</v>
      </c>
      <c r="K1174">
        <f>VLOOKUP(A:A,[1]Sheet1!$A:$K,11,0)</f>
        <v>3</v>
      </c>
      <c r="L1174" t="str">
        <f>VLOOKUP(A:A,[1]Sheet1!$A:$L,12,0)</f>
        <v>无</v>
      </c>
      <c r="M1174">
        <f>VLOOKUP(A:A,[1]Sheet1!$A:$N,13,0)</f>
        <v>0</v>
      </c>
      <c r="N1174">
        <f>VLOOKUP(A:A,[1]Sheet1!$A:$N,14,0)</f>
        <v>0</v>
      </c>
      <c r="O1174">
        <f>VLOOKUP(A:A,[1]Sheet1!$A:$R,15,0)</f>
        <v>0</v>
      </c>
      <c r="P1174">
        <f>VLOOKUP(A:A,[1]Sheet1!$A:$R,16,0)</f>
        <v>1</v>
      </c>
      <c r="Q1174">
        <f>VLOOKUP(A:A,[1]Sheet1!$A:$R,17,0)</f>
        <v>0</v>
      </c>
      <c r="R1174">
        <f>VLOOKUP(A:A,[1]Sheet1!$A:$R,18,0)</f>
        <v>0</v>
      </c>
      <c r="S1174">
        <f>VLOOKUP(A:A,[1]Sheet1!$A:$DN,19,0)</f>
        <v>1</v>
      </c>
      <c r="T1174">
        <f>VLOOKUP(A:A,[1]Sheet1!$A:$T,20,0)</f>
        <v>1</v>
      </c>
      <c r="U1174">
        <f>VLOOKUP(A:A,[1]Sheet1!$A:$U,21,0)</f>
        <v>0</v>
      </c>
      <c r="V1174">
        <f>VLOOKUP(A:A,[1]Sheet1!$A:$V,22,0)</f>
        <v>4</v>
      </c>
      <c r="W1174">
        <f>VLOOKUP(A:A,[1]Sheet1!$A:$W,23,0)</f>
        <v>0</v>
      </c>
      <c r="X1174">
        <f>VLOOKUP(A:A,[1]Sheet1!$A:$X,24,0)</f>
        <v>1</v>
      </c>
      <c r="Y1174">
        <f>VLOOKUP(A:A,[1]Sheet1!$A:$Y,25,0)</f>
        <v>0</v>
      </c>
      <c r="Z1174">
        <f>VLOOKUP(A:A,[1]Sheet1!$A:$Z,26,0)</f>
        <v>1</v>
      </c>
      <c r="AA1174">
        <f>VLOOKUP(A:A,[1]Sheet1!$A:$AA,27,0)</f>
        <v>1</v>
      </c>
      <c r="AB1174">
        <f>VLOOKUP(A:A,[1]Sheet1!$A:$AB,28,0)</f>
        <v>0</v>
      </c>
      <c r="AC1174">
        <f>VLOOKUP(A:A,[1]Sheet1!$A:$AC,29,0)</f>
        <v>0</v>
      </c>
    </row>
    <row r="1175" spans="1:29" x14ac:dyDescent="0.2">
      <c r="A1175" s="2">
        <v>1207</v>
      </c>
      <c r="B1175" t="str">
        <f>VLOOKUP(A:A,[1]Sheet1!$A:$F,2,0)</f>
        <v>2022/3/28 10:35:20</v>
      </c>
      <c r="C1175" t="str">
        <f>VLOOKUP(A:A,[1]Sheet1!$A:$F,3,0)</f>
        <v>315秒</v>
      </c>
      <c r="D1175" t="str">
        <f>VLOOKUP(A:A,[1]Sheet1!$A:$F,4,0)</f>
        <v>微信</v>
      </c>
      <c r="E1175" t="str">
        <f>VLOOKUP(A:A,[1]Sheet1!$A:$F,5,0)</f>
        <v>N/A</v>
      </c>
      <c r="F1175" t="str">
        <f>VLOOKUP(A:A,[1]Sheet1!$A:$F,6,0)</f>
        <v>60.19.175.185(辽宁-鞍山)</v>
      </c>
      <c r="G1175">
        <f>VLOOKUP(A:A,[1]Sheet1!$A:$G,7,0)</f>
        <v>1</v>
      </c>
      <c r="H1175">
        <f>VLOOKUP(A:A,[1]Sheet1!$A:$H,8,0)</f>
        <v>5</v>
      </c>
      <c r="I1175">
        <f>VLOOKUP(A:A,[1]Sheet1!$A:$I,9,0)</f>
        <v>2</v>
      </c>
      <c r="J1175">
        <f>VLOOKUP(A:A,[1]Sheet1!$A:$J,10,0)</f>
        <v>3</v>
      </c>
      <c r="K1175">
        <f>VLOOKUP(A:A,[1]Sheet1!$A:$K,11,0)</f>
        <v>2</v>
      </c>
      <c r="L1175" t="str">
        <f>VLOOKUP(A:A,[1]Sheet1!$A:$L,12,0)</f>
        <v>无</v>
      </c>
      <c r="M1175">
        <f>VLOOKUP(A:A,[1]Sheet1!$A:$N,13,0)</f>
        <v>1</v>
      </c>
      <c r="N1175">
        <f>VLOOKUP(A:A,[1]Sheet1!$A:$N,14,0)</f>
        <v>0</v>
      </c>
      <c r="O1175">
        <f>VLOOKUP(A:A,[1]Sheet1!$A:$R,15,0)</f>
        <v>0</v>
      </c>
      <c r="P1175">
        <f>VLOOKUP(A:A,[1]Sheet1!$A:$R,16,0)</f>
        <v>0</v>
      </c>
      <c r="Q1175">
        <f>VLOOKUP(A:A,[1]Sheet1!$A:$R,17,0)</f>
        <v>0</v>
      </c>
      <c r="R1175">
        <f>VLOOKUP(A:A,[1]Sheet1!$A:$R,18,0)</f>
        <v>1</v>
      </c>
      <c r="S1175">
        <f>VLOOKUP(A:A,[1]Sheet1!$A:$DN,19,0)</f>
        <v>0</v>
      </c>
      <c r="T1175">
        <f>VLOOKUP(A:A,[1]Sheet1!$A:$T,20,0)</f>
        <v>1</v>
      </c>
      <c r="U1175">
        <f>VLOOKUP(A:A,[1]Sheet1!$A:$U,21,0)</f>
        <v>0</v>
      </c>
      <c r="V1175">
        <f>VLOOKUP(A:A,[1]Sheet1!$A:$V,22,0)</f>
        <v>3</v>
      </c>
      <c r="W1175">
        <f>VLOOKUP(A:A,[1]Sheet1!$A:$W,23,0)</f>
        <v>0</v>
      </c>
      <c r="X1175">
        <f>VLOOKUP(A:A,[1]Sheet1!$A:$X,24,0)</f>
        <v>0</v>
      </c>
      <c r="Y1175">
        <f>VLOOKUP(A:A,[1]Sheet1!$A:$Y,25,0)</f>
        <v>0</v>
      </c>
      <c r="Z1175">
        <f>VLOOKUP(A:A,[1]Sheet1!$A:$Z,26,0)</f>
        <v>1</v>
      </c>
      <c r="AA1175">
        <f>VLOOKUP(A:A,[1]Sheet1!$A:$AA,27,0)</f>
        <v>0</v>
      </c>
      <c r="AB1175">
        <f>VLOOKUP(A:A,[1]Sheet1!$A:$AB,28,0)</f>
        <v>1</v>
      </c>
      <c r="AC1175">
        <f>VLOOKUP(A:A,[1]Sheet1!$A:$AC,29,0)</f>
        <v>1</v>
      </c>
    </row>
    <row r="1176" spans="1:29" x14ac:dyDescent="0.2">
      <c r="A1176" s="2">
        <v>1208</v>
      </c>
      <c r="B1176" t="str">
        <f>VLOOKUP(A:A,[1]Sheet1!$A:$F,2,0)</f>
        <v>2022/3/28 10:35:26</v>
      </c>
      <c r="C1176" t="str">
        <f>VLOOKUP(A:A,[1]Sheet1!$A:$F,3,0)</f>
        <v>264秒</v>
      </c>
      <c r="D1176" t="str">
        <f>VLOOKUP(A:A,[1]Sheet1!$A:$F,4,0)</f>
        <v>微信</v>
      </c>
      <c r="E1176" t="str">
        <f>VLOOKUP(A:A,[1]Sheet1!$A:$F,5,0)</f>
        <v>N/A</v>
      </c>
      <c r="F1176" t="str">
        <f>VLOOKUP(A:A,[1]Sheet1!$A:$F,6,0)</f>
        <v>117.95.90.112(江苏-淮安)</v>
      </c>
      <c r="G1176">
        <f>VLOOKUP(A:A,[1]Sheet1!$A:$G,7,0)</f>
        <v>2</v>
      </c>
      <c r="H1176">
        <f>VLOOKUP(A:A,[1]Sheet1!$A:$H,8,0)</f>
        <v>2</v>
      </c>
      <c r="I1176">
        <f>VLOOKUP(A:A,[1]Sheet1!$A:$I,9,0)</f>
        <v>1</v>
      </c>
      <c r="J1176">
        <f>VLOOKUP(A:A,[1]Sheet1!$A:$J,10,0)</f>
        <v>3</v>
      </c>
      <c r="K1176">
        <f>VLOOKUP(A:A,[1]Sheet1!$A:$K,11,0)</f>
        <v>3</v>
      </c>
      <c r="L1176" t="str">
        <f>VLOOKUP(A:A,[1]Sheet1!$A:$L,12,0)</f>
        <v>无</v>
      </c>
      <c r="M1176">
        <f>VLOOKUP(A:A,[1]Sheet1!$A:$N,13,0)</f>
        <v>0</v>
      </c>
      <c r="N1176">
        <f>VLOOKUP(A:A,[1]Sheet1!$A:$N,14,0)</f>
        <v>0</v>
      </c>
      <c r="O1176">
        <f>VLOOKUP(A:A,[1]Sheet1!$A:$R,15,0)</f>
        <v>0</v>
      </c>
      <c r="P1176">
        <f>VLOOKUP(A:A,[1]Sheet1!$A:$R,16,0)</f>
        <v>1</v>
      </c>
      <c r="Q1176">
        <f>VLOOKUP(A:A,[1]Sheet1!$A:$R,17,0)</f>
        <v>1</v>
      </c>
      <c r="R1176">
        <f>VLOOKUP(A:A,[1]Sheet1!$A:$R,18,0)</f>
        <v>0</v>
      </c>
      <c r="S1176">
        <f>VLOOKUP(A:A,[1]Sheet1!$A:$DN,19,0)</f>
        <v>1</v>
      </c>
      <c r="T1176">
        <f>VLOOKUP(A:A,[1]Sheet1!$A:$T,20,0)</f>
        <v>0</v>
      </c>
      <c r="U1176">
        <f>VLOOKUP(A:A,[1]Sheet1!$A:$U,21,0)</f>
        <v>0</v>
      </c>
      <c r="V1176">
        <f>VLOOKUP(A:A,[1]Sheet1!$A:$V,22,0)</f>
        <v>4</v>
      </c>
      <c r="W1176">
        <f>VLOOKUP(A:A,[1]Sheet1!$A:$W,23,0)</f>
        <v>0</v>
      </c>
      <c r="X1176">
        <f>VLOOKUP(A:A,[1]Sheet1!$A:$X,24,0)</f>
        <v>1</v>
      </c>
      <c r="Y1176">
        <f>VLOOKUP(A:A,[1]Sheet1!$A:$Y,25,0)</f>
        <v>1</v>
      </c>
      <c r="Z1176">
        <f>VLOOKUP(A:A,[1]Sheet1!$A:$Z,26,0)</f>
        <v>1</v>
      </c>
      <c r="AA1176">
        <f>VLOOKUP(A:A,[1]Sheet1!$A:$AA,27,0)</f>
        <v>0</v>
      </c>
      <c r="AB1176">
        <f>VLOOKUP(A:A,[1]Sheet1!$A:$AB,28,0)</f>
        <v>0</v>
      </c>
      <c r="AC1176">
        <f>VLOOKUP(A:A,[1]Sheet1!$A:$AC,29,0)</f>
        <v>0</v>
      </c>
    </row>
    <row r="1177" spans="1:29" x14ac:dyDescent="0.2">
      <c r="A1177" s="2">
        <v>1209</v>
      </c>
      <c r="B1177" t="str">
        <f>VLOOKUP(A:A,[1]Sheet1!$A:$F,2,0)</f>
        <v>2022/3/28 10:35:32</v>
      </c>
      <c r="C1177" t="str">
        <f>VLOOKUP(A:A,[1]Sheet1!$A:$F,3,0)</f>
        <v>300秒</v>
      </c>
      <c r="D1177" t="str">
        <f>VLOOKUP(A:A,[1]Sheet1!$A:$F,4,0)</f>
        <v>微信</v>
      </c>
      <c r="E1177" t="str">
        <f>VLOOKUP(A:A,[1]Sheet1!$A:$F,5,0)</f>
        <v>N/A</v>
      </c>
      <c r="F1177" t="str">
        <f>VLOOKUP(A:A,[1]Sheet1!$A:$F,6,0)</f>
        <v>39.144.13.59(广东-汕头)</v>
      </c>
      <c r="G1177">
        <f>VLOOKUP(A:A,[1]Sheet1!$A:$G,7,0)</f>
        <v>1</v>
      </c>
      <c r="H1177">
        <f>VLOOKUP(A:A,[1]Sheet1!$A:$H,8,0)</f>
        <v>2</v>
      </c>
      <c r="I1177">
        <f>VLOOKUP(A:A,[1]Sheet1!$A:$I,9,0)</f>
        <v>1</v>
      </c>
      <c r="J1177">
        <f>VLOOKUP(A:A,[1]Sheet1!$A:$J,10,0)</f>
        <v>2</v>
      </c>
      <c r="K1177">
        <f>VLOOKUP(A:A,[1]Sheet1!$A:$K,11,0)</f>
        <v>1</v>
      </c>
      <c r="L1177" t="str">
        <f>VLOOKUP(A:A,[1]Sheet1!$A:$L,12,0)</f>
        <v>无</v>
      </c>
      <c r="M1177">
        <f>VLOOKUP(A:A,[1]Sheet1!$A:$N,13,0)</f>
        <v>1</v>
      </c>
      <c r="N1177">
        <f>VLOOKUP(A:A,[1]Sheet1!$A:$N,14,0)</f>
        <v>0</v>
      </c>
      <c r="O1177">
        <f>VLOOKUP(A:A,[1]Sheet1!$A:$R,15,0)</f>
        <v>0</v>
      </c>
      <c r="P1177">
        <f>VLOOKUP(A:A,[1]Sheet1!$A:$R,16,0)</f>
        <v>0</v>
      </c>
      <c r="Q1177">
        <f>VLOOKUP(A:A,[1]Sheet1!$A:$R,17,0)</f>
        <v>0</v>
      </c>
      <c r="R1177">
        <f>VLOOKUP(A:A,[1]Sheet1!$A:$R,18,0)</f>
        <v>1</v>
      </c>
      <c r="S1177">
        <f>VLOOKUP(A:A,[1]Sheet1!$A:$DN,19,0)</f>
        <v>1</v>
      </c>
      <c r="T1177">
        <f>VLOOKUP(A:A,[1]Sheet1!$A:$T,20,0)</f>
        <v>0</v>
      </c>
      <c r="U1177">
        <f>VLOOKUP(A:A,[1]Sheet1!$A:$U,21,0)</f>
        <v>0</v>
      </c>
      <c r="V1177">
        <f>VLOOKUP(A:A,[1]Sheet1!$A:$V,22,0)</f>
        <v>4</v>
      </c>
      <c r="W1177">
        <f>VLOOKUP(A:A,[1]Sheet1!$A:$W,23,0)</f>
        <v>1</v>
      </c>
      <c r="X1177">
        <f>VLOOKUP(A:A,[1]Sheet1!$A:$X,24,0)</f>
        <v>0</v>
      </c>
      <c r="Y1177">
        <f>VLOOKUP(A:A,[1]Sheet1!$A:$Y,25,0)</f>
        <v>0</v>
      </c>
      <c r="Z1177">
        <f>VLOOKUP(A:A,[1]Sheet1!$A:$Z,26,0)</f>
        <v>0</v>
      </c>
      <c r="AA1177">
        <f>VLOOKUP(A:A,[1]Sheet1!$A:$AA,27,0)</f>
        <v>0</v>
      </c>
      <c r="AB1177">
        <f>VLOOKUP(A:A,[1]Sheet1!$A:$AB,28,0)</f>
        <v>1</v>
      </c>
      <c r="AC1177">
        <f>VLOOKUP(A:A,[1]Sheet1!$A:$AC,29,0)</f>
        <v>0</v>
      </c>
    </row>
    <row r="1178" spans="1:29" x14ac:dyDescent="0.2">
      <c r="A1178" s="2">
        <v>1211</v>
      </c>
      <c r="B1178" t="str">
        <f>VLOOKUP(A:A,[1]Sheet1!$A:$F,2,0)</f>
        <v>2022/3/28 10:35:49</v>
      </c>
      <c r="C1178" t="str">
        <f>VLOOKUP(A:A,[1]Sheet1!$A:$F,3,0)</f>
        <v>330秒</v>
      </c>
      <c r="D1178" t="str">
        <f>VLOOKUP(A:A,[1]Sheet1!$A:$F,4,0)</f>
        <v>微信</v>
      </c>
      <c r="E1178" t="str">
        <f>VLOOKUP(A:A,[1]Sheet1!$A:$F,5,0)</f>
        <v>N/A</v>
      </c>
      <c r="F1178" t="str">
        <f>VLOOKUP(A:A,[1]Sheet1!$A:$F,6,0)</f>
        <v>180.122.202.14(江苏-泰州)</v>
      </c>
      <c r="G1178">
        <f>VLOOKUP(A:A,[1]Sheet1!$A:$G,7,0)</f>
        <v>1</v>
      </c>
      <c r="H1178">
        <f>VLOOKUP(A:A,[1]Sheet1!$A:$H,8,0)</f>
        <v>2</v>
      </c>
      <c r="I1178">
        <f>VLOOKUP(A:A,[1]Sheet1!$A:$I,9,0)</f>
        <v>1</v>
      </c>
      <c r="J1178">
        <f>VLOOKUP(A:A,[1]Sheet1!$A:$J,10,0)</f>
        <v>2</v>
      </c>
      <c r="K1178">
        <f>VLOOKUP(A:A,[1]Sheet1!$A:$K,11,0)</f>
        <v>2</v>
      </c>
      <c r="L1178" t="str">
        <f>VLOOKUP(A:A,[1]Sheet1!$A:$L,12,0)</f>
        <v>无</v>
      </c>
      <c r="M1178">
        <f>VLOOKUP(A:A,[1]Sheet1!$A:$N,13,0)</f>
        <v>0</v>
      </c>
      <c r="N1178">
        <f>VLOOKUP(A:A,[1]Sheet1!$A:$N,14,0)</f>
        <v>0</v>
      </c>
      <c r="O1178">
        <f>VLOOKUP(A:A,[1]Sheet1!$A:$R,15,0)</f>
        <v>0</v>
      </c>
      <c r="P1178">
        <f>VLOOKUP(A:A,[1]Sheet1!$A:$R,16,0)</f>
        <v>1</v>
      </c>
      <c r="Q1178">
        <f>VLOOKUP(A:A,[1]Sheet1!$A:$R,17,0)</f>
        <v>0</v>
      </c>
      <c r="R1178">
        <f>VLOOKUP(A:A,[1]Sheet1!$A:$R,18,0)</f>
        <v>0</v>
      </c>
      <c r="S1178">
        <f>VLOOKUP(A:A,[1]Sheet1!$A:$DN,19,0)</f>
        <v>0</v>
      </c>
      <c r="T1178">
        <f>VLOOKUP(A:A,[1]Sheet1!$A:$T,20,0)</f>
        <v>1</v>
      </c>
      <c r="U1178">
        <f>VLOOKUP(A:A,[1]Sheet1!$A:$U,21,0)</f>
        <v>0</v>
      </c>
      <c r="V1178">
        <f>VLOOKUP(A:A,[1]Sheet1!$A:$V,22,0)</f>
        <v>4</v>
      </c>
      <c r="W1178">
        <f>VLOOKUP(A:A,[1]Sheet1!$A:$W,23,0)</f>
        <v>0</v>
      </c>
      <c r="X1178">
        <f>VLOOKUP(A:A,[1]Sheet1!$A:$X,24,0)</f>
        <v>1</v>
      </c>
      <c r="Y1178">
        <f>VLOOKUP(A:A,[1]Sheet1!$A:$Y,25,0)</f>
        <v>0</v>
      </c>
      <c r="Z1178">
        <f>VLOOKUP(A:A,[1]Sheet1!$A:$Z,26,0)</f>
        <v>0</v>
      </c>
      <c r="AA1178">
        <f>VLOOKUP(A:A,[1]Sheet1!$A:$AA,27,0)</f>
        <v>1</v>
      </c>
      <c r="AB1178">
        <f>VLOOKUP(A:A,[1]Sheet1!$A:$AB,28,0)</f>
        <v>0</v>
      </c>
      <c r="AC1178">
        <f>VLOOKUP(A:A,[1]Sheet1!$A:$AC,29,0)</f>
        <v>1</v>
      </c>
    </row>
    <row r="1179" spans="1:29" x14ac:dyDescent="0.2">
      <c r="A1179" s="2">
        <v>1212</v>
      </c>
      <c r="B1179" t="str">
        <f>VLOOKUP(A:A,[1]Sheet1!$A:$F,2,0)</f>
        <v>2022/3/28 10:35:50</v>
      </c>
      <c r="C1179" t="str">
        <f>VLOOKUP(A:A,[1]Sheet1!$A:$F,3,0)</f>
        <v>345秒</v>
      </c>
      <c r="D1179" t="str">
        <f>VLOOKUP(A:A,[1]Sheet1!$A:$F,4,0)</f>
        <v>微信</v>
      </c>
      <c r="E1179" t="str">
        <f>VLOOKUP(A:A,[1]Sheet1!$A:$F,5,0)</f>
        <v>N/A</v>
      </c>
      <c r="F1179" t="str">
        <f>VLOOKUP(A:A,[1]Sheet1!$A:$F,6,0)</f>
        <v>114.222.244.37(江苏-南京)</v>
      </c>
      <c r="G1179">
        <f>VLOOKUP(A:A,[1]Sheet1!$A:$G,7,0)</f>
        <v>2</v>
      </c>
      <c r="H1179">
        <f>VLOOKUP(A:A,[1]Sheet1!$A:$H,8,0)</f>
        <v>4</v>
      </c>
      <c r="I1179">
        <f>VLOOKUP(A:A,[1]Sheet1!$A:$I,9,0)</f>
        <v>2</v>
      </c>
      <c r="J1179">
        <f>VLOOKUP(A:A,[1]Sheet1!$A:$J,10,0)</f>
        <v>3</v>
      </c>
      <c r="K1179">
        <f>VLOOKUP(A:A,[1]Sheet1!$A:$K,11,0)</f>
        <v>1</v>
      </c>
      <c r="L1179" t="str">
        <f>VLOOKUP(A:A,[1]Sheet1!$A:$L,12,0)</f>
        <v>无</v>
      </c>
      <c r="M1179">
        <f>VLOOKUP(A:A,[1]Sheet1!$A:$N,13,0)</f>
        <v>0</v>
      </c>
      <c r="N1179">
        <f>VLOOKUP(A:A,[1]Sheet1!$A:$N,14,0)</f>
        <v>0</v>
      </c>
      <c r="O1179">
        <f>VLOOKUP(A:A,[1]Sheet1!$A:$R,15,0)</f>
        <v>0</v>
      </c>
      <c r="P1179">
        <f>VLOOKUP(A:A,[1]Sheet1!$A:$R,16,0)</f>
        <v>1</v>
      </c>
      <c r="Q1179">
        <f>VLOOKUP(A:A,[1]Sheet1!$A:$R,17,0)</f>
        <v>1</v>
      </c>
      <c r="R1179">
        <f>VLOOKUP(A:A,[1]Sheet1!$A:$R,18,0)</f>
        <v>0</v>
      </c>
      <c r="S1179">
        <f>VLOOKUP(A:A,[1]Sheet1!$A:$DN,19,0)</f>
        <v>0</v>
      </c>
      <c r="T1179">
        <f>VLOOKUP(A:A,[1]Sheet1!$A:$T,20,0)</f>
        <v>1</v>
      </c>
      <c r="U1179">
        <f>VLOOKUP(A:A,[1]Sheet1!$A:$U,21,0)</f>
        <v>0</v>
      </c>
      <c r="V1179">
        <f>VLOOKUP(A:A,[1]Sheet1!$A:$V,22,0)</f>
        <v>4</v>
      </c>
      <c r="W1179">
        <f>VLOOKUP(A:A,[1]Sheet1!$A:$W,23,0)</f>
        <v>0</v>
      </c>
      <c r="X1179">
        <f>VLOOKUP(A:A,[1]Sheet1!$A:$X,24,0)</f>
        <v>0</v>
      </c>
      <c r="Y1179">
        <f>VLOOKUP(A:A,[1]Sheet1!$A:$Y,25,0)</f>
        <v>1</v>
      </c>
      <c r="Z1179">
        <f>VLOOKUP(A:A,[1]Sheet1!$A:$Z,26,0)</f>
        <v>0</v>
      </c>
      <c r="AA1179">
        <f>VLOOKUP(A:A,[1]Sheet1!$A:$AA,27,0)</f>
        <v>1</v>
      </c>
      <c r="AB1179">
        <f>VLOOKUP(A:A,[1]Sheet1!$A:$AB,28,0)</f>
        <v>0</v>
      </c>
      <c r="AC1179">
        <f>VLOOKUP(A:A,[1]Sheet1!$A:$AC,29,0)</f>
        <v>0</v>
      </c>
    </row>
    <row r="1180" spans="1:29" x14ac:dyDescent="0.2">
      <c r="A1180" s="2">
        <v>1213</v>
      </c>
      <c r="B1180" t="str">
        <f>VLOOKUP(A:A,[1]Sheet1!$A:$F,2,0)</f>
        <v>2022/3/28 10:35:53</v>
      </c>
      <c r="C1180" t="str">
        <f>VLOOKUP(A:A,[1]Sheet1!$A:$F,3,0)</f>
        <v>282秒</v>
      </c>
      <c r="D1180" t="str">
        <f>VLOOKUP(A:A,[1]Sheet1!$A:$F,4,0)</f>
        <v>微信</v>
      </c>
      <c r="E1180" t="str">
        <f>VLOOKUP(A:A,[1]Sheet1!$A:$F,5,0)</f>
        <v>N/A</v>
      </c>
      <c r="F1180" t="str">
        <f>VLOOKUP(A:A,[1]Sheet1!$A:$F,6,0)</f>
        <v>223.244.192.246(安徽-滁州)</v>
      </c>
      <c r="G1180">
        <f>VLOOKUP(A:A,[1]Sheet1!$A:$G,7,0)</f>
        <v>2</v>
      </c>
      <c r="H1180">
        <f>VLOOKUP(A:A,[1]Sheet1!$A:$H,8,0)</f>
        <v>2</v>
      </c>
      <c r="I1180">
        <f>VLOOKUP(A:A,[1]Sheet1!$A:$I,9,0)</f>
        <v>1</v>
      </c>
      <c r="J1180">
        <f>VLOOKUP(A:A,[1]Sheet1!$A:$J,10,0)</f>
        <v>2</v>
      </c>
      <c r="K1180">
        <f>VLOOKUP(A:A,[1]Sheet1!$A:$K,11,0)</f>
        <v>3</v>
      </c>
      <c r="L1180" t="str">
        <f>VLOOKUP(A:A,[1]Sheet1!$A:$L,12,0)</f>
        <v>无</v>
      </c>
      <c r="M1180">
        <f>VLOOKUP(A:A,[1]Sheet1!$A:$N,13,0)</f>
        <v>0</v>
      </c>
      <c r="N1180">
        <f>VLOOKUP(A:A,[1]Sheet1!$A:$N,14,0)</f>
        <v>0</v>
      </c>
      <c r="O1180">
        <f>VLOOKUP(A:A,[1]Sheet1!$A:$R,15,0)</f>
        <v>0</v>
      </c>
      <c r="P1180">
        <f>VLOOKUP(A:A,[1]Sheet1!$A:$R,16,0)</f>
        <v>1</v>
      </c>
      <c r="Q1180">
        <f>VLOOKUP(A:A,[1]Sheet1!$A:$R,17,0)</f>
        <v>0</v>
      </c>
      <c r="R1180">
        <f>VLOOKUP(A:A,[1]Sheet1!$A:$R,18,0)</f>
        <v>0</v>
      </c>
      <c r="S1180">
        <f>VLOOKUP(A:A,[1]Sheet1!$A:$DN,19,0)</f>
        <v>1</v>
      </c>
      <c r="T1180">
        <f>VLOOKUP(A:A,[1]Sheet1!$A:$T,20,0)</f>
        <v>0</v>
      </c>
      <c r="U1180">
        <f>VLOOKUP(A:A,[1]Sheet1!$A:$U,21,0)</f>
        <v>0</v>
      </c>
      <c r="V1180">
        <f>VLOOKUP(A:A,[1]Sheet1!$A:$V,22,0)</f>
        <v>2</v>
      </c>
      <c r="W1180">
        <f>VLOOKUP(A:A,[1]Sheet1!$A:$W,23,0)</f>
        <v>0</v>
      </c>
      <c r="X1180">
        <f>VLOOKUP(A:A,[1]Sheet1!$A:$X,24,0)</f>
        <v>0</v>
      </c>
      <c r="Y1180">
        <f>VLOOKUP(A:A,[1]Sheet1!$A:$Y,25,0)</f>
        <v>0</v>
      </c>
      <c r="Z1180">
        <f>VLOOKUP(A:A,[1]Sheet1!$A:$Z,26,0)</f>
        <v>1</v>
      </c>
      <c r="AA1180">
        <f>VLOOKUP(A:A,[1]Sheet1!$A:$AA,27,0)</f>
        <v>1</v>
      </c>
      <c r="AB1180">
        <f>VLOOKUP(A:A,[1]Sheet1!$A:$AB,28,0)</f>
        <v>1</v>
      </c>
      <c r="AC1180">
        <f>VLOOKUP(A:A,[1]Sheet1!$A:$AC,29,0)</f>
        <v>0</v>
      </c>
    </row>
    <row r="1181" spans="1:29" x14ac:dyDescent="0.2">
      <c r="A1181" s="2">
        <v>1214</v>
      </c>
      <c r="B1181" t="str">
        <f>VLOOKUP(A:A,[1]Sheet1!$A:$F,2,0)</f>
        <v>2022/3/28 10:35:57</v>
      </c>
      <c r="C1181" t="str">
        <f>VLOOKUP(A:A,[1]Sheet1!$A:$F,3,0)</f>
        <v>300秒</v>
      </c>
      <c r="D1181" t="str">
        <f>VLOOKUP(A:A,[1]Sheet1!$A:$F,4,0)</f>
        <v>微信</v>
      </c>
      <c r="E1181" t="str">
        <f>VLOOKUP(A:A,[1]Sheet1!$A:$F,5,0)</f>
        <v>N/A</v>
      </c>
      <c r="F1181" t="str">
        <f>VLOOKUP(A:A,[1]Sheet1!$A:$F,6,0)</f>
        <v>49.76.129.209(江苏-无锡)</v>
      </c>
      <c r="G1181">
        <f>VLOOKUP(A:A,[1]Sheet1!$A:$G,7,0)</f>
        <v>1</v>
      </c>
      <c r="H1181">
        <f>VLOOKUP(A:A,[1]Sheet1!$A:$H,8,0)</f>
        <v>5</v>
      </c>
      <c r="I1181">
        <f>VLOOKUP(A:A,[1]Sheet1!$A:$I,9,0)</f>
        <v>4</v>
      </c>
      <c r="J1181">
        <f>VLOOKUP(A:A,[1]Sheet1!$A:$J,10,0)</f>
        <v>2</v>
      </c>
      <c r="K1181">
        <f>VLOOKUP(A:A,[1]Sheet1!$A:$K,11,0)</f>
        <v>3</v>
      </c>
      <c r="L1181" t="str">
        <f>VLOOKUP(A:A,[1]Sheet1!$A:$L,12,0)</f>
        <v>无</v>
      </c>
      <c r="M1181">
        <f>VLOOKUP(A:A,[1]Sheet1!$A:$N,13,0)</f>
        <v>1</v>
      </c>
      <c r="N1181">
        <f>VLOOKUP(A:A,[1]Sheet1!$A:$N,14,0)</f>
        <v>0</v>
      </c>
      <c r="O1181">
        <f>VLOOKUP(A:A,[1]Sheet1!$A:$R,15,0)</f>
        <v>0</v>
      </c>
      <c r="P1181">
        <f>VLOOKUP(A:A,[1]Sheet1!$A:$R,16,0)</f>
        <v>1</v>
      </c>
      <c r="Q1181">
        <f>VLOOKUP(A:A,[1]Sheet1!$A:$R,17,0)</f>
        <v>0</v>
      </c>
      <c r="R1181">
        <f>VLOOKUP(A:A,[1]Sheet1!$A:$R,18,0)</f>
        <v>0</v>
      </c>
      <c r="S1181">
        <f>VLOOKUP(A:A,[1]Sheet1!$A:$DN,19,0)</f>
        <v>1</v>
      </c>
      <c r="T1181">
        <f>VLOOKUP(A:A,[1]Sheet1!$A:$T,20,0)</f>
        <v>0</v>
      </c>
      <c r="U1181">
        <f>VLOOKUP(A:A,[1]Sheet1!$A:$U,21,0)</f>
        <v>0</v>
      </c>
      <c r="V1181">
        <f>VLOOKUP(A:A,[1]Sheet1!$A:$V,22,0)</f>
        <v>4</v>
      </c>
      <c r="W1181">
        <f>VLOOKUP(A:A,[1]Sheet1!$A:$W,23,0)</f>
        <v>0</v>
      </c>
      <c r="X1181">
        <f>VLOOKUP(A:A,[1]Sheet1!$A:$X,24,0)</f>
        <v>0</v>
      </c>
      <c r="Y1181">
        <f>VLOOKUP(A:A,[1]Sheet1!$A:$Y,25,0)</f>
        <v>0</v>
      </c>
      <c r="Z1181">
        <f>VLOOKUP(A:A,[1]Sheet1!$A:$Z,26,0)</f>
        <v>0</v>
      </c>
      <c r="AA1181">
        <f>VLOOKUP(A:A,[1]Sheet1!$A:$AA,27,0)</f>
        <v>0</v>
      </c>
      <c r="AB1181">
        <f>VLOOKUP(A:A,[1]Sheet1!$A:$AB,28,0)</f>
        <v>1</v>
      </c>
      <c r="AC1181">
        <f>VLOOKUP(A:A,[1]Sheet1!$A:$AC,29,0)</f>
        <v>1</v>
      </c>
    </row>
    <row r="1182" spans="1:29" x14ac:dyDescent="0.2">
      <c r="A1182" s="2">
        <v>1215</v>
      </c>
      <c r="B1182" t="str">
        <f>VLOOKUP(A:A,[1]Sheet1!$A:$F,2,0)</f>
        <v>2022/3/28 10:35:58</v>
      </c>
      <c r="C1182" t="str">
        <f>VLOOKUP(A:A,[1]Sheet1!$A:$F,3,0)</f>
        <v>320秒</v>
      </c>
      <c r="D1182" t="str">
        <f>VLOOKUP(A:A,[1]Sheet1!$A:$F,4,0)</f>
        <v>微信</v>
      </c>
      <c r="E1182" t="str">
        <f>VLOOKUP(A:A,[1]Sheet1!$A:$F,5,0)</f>
        <v>N/A</v>
      </c>
      <c r="F1182" t="str">
        <f>VLOOKUP(A:A,[1]Sheet1!$A:$F,6,0)</f>
        <v>101.87.75.134(上海-上海)</v>
      </c>
      <c r="G1182">
        <f>VLOOKUP(A:A,[1]Sheet1!$A:$G,7,0)</f>
        <v>1</v>
      </c>
      <c r="H1182">
        <f>VLOOKUP(A:A,[1]Sheet1!$A:$H,8,0)</f>
        <v>2</v>
      </c>
      <c r="I1182">
        <f>VLOOKUP(A:A,[1]Sheet1!$A:$I,9,0)</f>
        <v>1</v>
      </c>
      <c r="J1182">
        <f>VLOOKUP(A:A,[1]Sheet1!$A:$J,10,0)</f>
        <v>2</v>
      </c>
      <c r="K1182">
        <f>VLOOKUP(A:A,[1]Sheet1!$A:$K,11,0)</f>
        <v>2</v>
      </c>
      <c r="L1182" t="str">
        <f>VLOOKUP(A:A,[1]Sheet1!$A:$L,12,0)</f>
        <v>无</v>
      </c>
      <c r="M1182">
        <f>VLOOKUP(A:A,[1]Sheet1!$A:$N,13,0)</f>
        <v>1</v>
      </c>
      <c r="N1182">
        <f>VLOOKUP(A:A,[1]Sheet1!$A:$N,14,0)</f>
        <v>0</v>
      </c>
      <c r="O1182">
        <f>VLOOKUP(A:A,[1]Sheet1!$A:$R,15,0)</f>
        <v>0</v>
      </c>
      <c r="P1182">
        <f>VLOOKUP(A:A,[1]Sheet1!$A:$R,16,0)</f>
        <v>1</v>
      </c>
      <c r="Q1182">
        <f>VLOOKUP(A:A,[1]Sheet1!$A:$R,17,0)</f>
        <v>0</v>
      </c>
      <c r="R1182">
        <f>VLOOKUP(A:A,[1]Sheet1!$A:$R,18,0)</f>
        <v>0</v>
      </c>
      <c r="S1182">
        <f>VLOOKUP(A:A,[1]Sheet1!$A:$DN,19,0)</f>
        <v>0</v>
      </c>
      <c r="T1182">
        <f>VLOOKUP(A:A,[1]Sheet1!$A:$T,20,0)</f>
        <v>0</v>
      </c>
      <c r="U1182">
        <f>VLOOKUP(A:A,[1]Sheet1!$A:$U,21,0)</f>
        <v>0</v>
      </c>
      <c r="V1182">
        <f>VLOOKUP(A:A,[1]Sheet1!$A:$V,22,0)</f>
        <v>2</v>
      </c>
      <c r="W1182">
        <f>VLOOKUP(A:A,[1]Sheet1!$A:$W,23,0)</f>
        <v>1</v>
      </c>
      <c r="X1182">
        <f>VLOOKUP(A:A,[1]Sheet1!$A:$X,24,0)</f>
        <v>0</v>
      </c>
      <c r="Y1182">
        <f>VLOOKUP(A:A,[1]Sheet1!$A:$Y,25,0)</f>
        <v>0</v>
      </c>
      <c r="Z1182">
        <f>VLOOKUP(A:A,[1]Sheet1!$A:$Z,26,0)</f>
        <v>0</v>
      </c>
      <c r="AA1182">
        <f>VLOOKUP(A:A,[1]Sheet1!$A:$AA,27,0)</f>
        <v>0</v>
      </c>
      <c r="AB1182">
        <f>VLOOKUP(A:A,[1]Sheet1!$A:$AB,28,0)</f>
        <v>1</v>
      </c>
      <c r="AC1182">
        <f>VLOOKUP(A:A,[1]Sheet1!$A:$AC,29,0)</f>
        <v>1</v>
      </c>
    </row>
    <row r="1183" spans="1:29" x14ac:dyDescent="0.2">
      <c r="A1183" s="2">
        <v>1216</v>
      </c>
      <c r="B1183" t="str">
        <f>VLOOKUP(A:A,[1]Sheet1!$A:$F,2,0)</f>
        <v>2022/3/28 10:36:02</v>
      </c>
      <c r="C1183" t="str">
        <f>VLOOKUP(A:A,[1]Sheet1!$A:$F,3,0)</f>
        <v>351秒</v>
      </c>
      <c r="D1183" t="str">
        <f>VLOOKUP(A:A,[1]Sheet1!$A:$F,4,0)</f>
        <v>微信</v>
      </c>
      <c r="E1183" t="str">
        <f>VLOOKUP(A:A,[1]Sheet1!$A:$F,5,0)</f>
        <v>N/A</v>
      </c>
      <c r="F1183" t="str">
        <f>VLOOKUP(A:A,[1]Sheet1!$A:$F,6,0)</f>
        <v>183.136.53.84(浙江-台州)</v>
      </c>
      <c r="G1183">
        <f>VLOOKUP(A:A,[1]Sheet1!$A:$G,7,0)</f>
        <v>1</v>
      </c>
      <c r="H1183">
        <f>VLOOKUP(A:A,[1]Sheet1!$A:$H,8,0)</f>
        <v>3</v>
      </c>
      <c r="I1183">
        <f>VLOOKUP(A:A,[1]Sheet1!$A:$I,9,0)</f>
        <v>2</v>
      </c>
      <c r="J1183">
        <f>VLOOKUP(A:A,[1]Sheet1!$A:$J,10,0)</f>
        <v>2</v>
      </c>
      <c r="K1183">
        <f>VLOOKUP(A:A,[1]Sheet1!$A:$K,11,0)</f>
        <v>1</v>
      </c>
      <c r="L1183" t="str">
        <f>VLOOKUP(A:A,[1]Sheet1!$A:$L,12,0)</f>
        <v>无</v>
      </c>
      <c r="M1183">
        <f>VLOOKUP(A:A,[1]Sheet1!$A:$N,13,0)</f>
        <v>1</v>
      </c>
      <c r="N1183">
        <f>VLOOKUP(A:A,[1]Sheet1!$A:$N,14,0)</f>
        <v>0</v>
      </c>
      <c r="O1183">
        <f>VLOOKUP(A:A,[1]Sheet1!$A:$R,15,0)</f>
        <v>0</v>
      </c>
      <c r="P1183">
        <f>VLOOKUP(A:A,[1]Sheet1!$A:$R,16,0)</f>
        <v>0</v>
      </c>
      <c r="Q1183">
        <f>VLOOKUP(A:A,[1]Sheet1!$A:$R,17,0)</f>
        <v>1</v>
      </c>
      <c r="R1183">
        <f>VLOOKUP(A:A,[1]Sheet1!$A:$R,18,0)</f>
        <v>0</v>
      </c>
      <c r="S1183">
        <f>VLOOKUP(A:A,[1]Sheet1!$A:$DN,19,0)</f>
        <v>1</v>
      </c>
      <c r="T1183">
        <f>VLOOKUP(A:A,[1]Sheet1!$A:$T,20,0)</f>
        <v>0</v>
      </c>
      <c r="U1183">
        <f>VLOOKUP(A:A,[1]Sheet1!$A:$U,21,0)</f>
        <v>0</v>
      </c>
      <c r="V1183">
        <f>VLOOKUP(A:A,[1]Sheet1!$A:$V,22,0)</f>
        <v>4</v>
      </c>
      <c r="W1183">
        <f>VLOOKUP(A:A,[1]Sheet1!$A:$W,23,0)</f>
        <v>0</v>
      </c>
      <c r="X1183">
        <f>VLOOKUP(A:A,[1]Sheet1!$A:$X,24,0)</f>
        <v>1</v>
      </c>
      <c r="Y1183">
        <f>VLOOKUP(A:A,[1]Sheet1!$A:$Y,25,0)</f>
        <v>0</v>
      </c>
      <c r="Z1183">
        <f>VLOOKUP(A:A,[1]Sheet1!$A:$Z,26,0)</f>
        <v>0</v>
      </c>
      <c r="AA1183">
        <f>VLOOKUP(A:A,[1]Sheet1!$A:$AA,27,0)</f>
        <v>0</v>
      </c>
      <c r="AB1183">
        <f>VLOOKUP(A:A,[1]Sheet1!$A:$AB,28,0)</f>
        <v>1</v>
      </c>
      <c r="AC1183">
        <f>VLOOKUP(A:A,[1]Sheet1!$A:$AC,29,0)</f>
        <v>0</v>
      </c>
    </row>
    <row r="1184" spans="1:29" x14ac:dyDescent="0.2">
      <c r="A1184" s="2">
        <v>1217</v>
      </c>
      <c r="B1184" t="str">
        <f>VLOOKUP(A:A,[1]Sheet1!$A:$F,2,0)</f>
        <v>2022/3/28 10:36:07</v>
      </c>
      <c r="C1184" t="str">
        <f>VLOOKUP(A:A,[1]Sheet1!$A:$F,3,0)</f>
        <v>319秒</v>
      </c>
      <c r="D1184" t="str">
        <f>VLOOKUP(A:A,[1]Sheet1!$A:$F,4,0)</f>
        <v>微信</v>
      </c>
      <c r="E1184" t="str">
        <f>VLOOKUP(A:A,[1]Sheet1!$A:$F,5,0)</f>
        <v>N/A</v>
      </c>
      <c r="F1184" t="str">
        <f>VLOOKUP(A:A,[1]Sheet1!$A:$F,6,0)</f>
        <v>183.221.147.80(四川-绵阳)</v>
      </c>
      <c r="G1184">
        <f>VLOOKUP(A:A,[1]Sheet1!$A:$G,7,0)</f>
        <v>1</v>
      </c>
      <c r="H1184">
        <f>VLOOKUP(A:A,[1]Sheet1!$A:$H,8,0)</f>
        <v>2</v>
      </c>
      <c r="I1184">
        <f>VLOOKUP(A:A,[1]Sheet1!$A:$I,9,0)</f>
        <v>1</v>
      </c>
      <c r="J1184">
        <f>VLOOKUP(A:A,[1]Sheet1!$A:$J,10,0)</f>
        <v>3</v>
      </c>
      <c r="K1184">
        <f>VLOOKUP(A:A,[1]Sheet1!$A:$K,11,0)</f>
        <v>2</v>
      </c>
      <c r="L1184" t="str">
        <f>VLOOKUP(A:A,[1]Sheet1!$A:$L,12,0)</f>
        <v>无</v>
      </c>
      <c r="M1184">
        <f>VLOOKUP(A:A,[1]Sheet1!$A:$N,13,0)</f>
        <v>1</v>
      </c>
      <c r="N1184">
        <f>VLOOKUP(A:A,[1]Sheet1!$A:$N,14,0)</f>
        <v>0</v>
      </c>
      <c r="O1184">
        <f>VLOOKUP(A:A,[1]Sheet1!$A:$R,15,0)</f>
        <v>0</v>
      </c>
      <c r="P1184">
        <f>VLOOKUP(A:A,[1]Sheet1!$A:$R,16,0)</f>
        <v>1</v>
      </c>
      <c r="Q1184">
        <f>VLOOKUP(A:A,[1]Sheet1!$A:$R,17,0)</f>
        <v>0</v>
      </c>
      <c r="R1184">
        <f>VLOOKUP(A:A,[1]Sheet1!$A:$R,18,0)</f>
        <v>0</v>
      </c>
      <c r="S1184">
        <f>VLOOKUP(A:A,[1]Sheet1!$A:$DN,19,0)</f>
        <v>1</v>
      </c>
      <c r="T1184">
        <f>VLOOKUP(A:A,[1]Sheet1!$A:$T,20,0)</f>
        <v>0</v>
      </c>
      <c r="U1184">
        <f>VLOOKUP(A:A,[1]Sheet1!$A:$U,21,0)</f>
        <v>0</v>
      </c>
      <c r="V1184">
        <f>VLOOKUP(A:A,[1]Sheet1!$A:$V,22,0)</f>
        <v>2</v>
      </c>
      <c r="W1184">
        <f>VLOOKUP(A:A,[1]Sheet1!$A:$W,23,0)</f>
        <v>0</v>
      </c>
      <c r="X1184">
        <f>VLOOKUP(A:A,[1]Sheet1!$A:$X,24,0)</f>
        <v>0</v>
      </c>
      <c r="Y1184">
        <f>VLOOKUP(A:A,[1]Sheet1!$A:$Y,25,0)</f>
        <v>0</v>
      </c>
      <c r="Z1184">
        <f>VLOOKUP(A:A,[1]Sheet1!$A:$Z,26,0)</f>
        <v>0</v>
      </c>
      <c r="AA1184">
        <f>VLOOKUP(A:A,[1]Sheet1!$A:$AA,27,0)</f>
        <v>1</v>
      </c>
      <c r="AB1184">
        <f>VLOOKUP(A:A,[1]Sheet1!$A:$AB,28,0)</f>
        <v>1</v>
      </c>
      <c r="AC1184">
        <f>VLOOKUP(A:A,[1]Sheet1!$A:$AC,29,0)</f>
        <v>0</v>
      </c>
    </row>
    <row r="1185" spans="1:29" x14ac:dyDescent="0.2">
      <c r="A1185" s="2">
        <v>1218</v>
      </c>
      <c r="B1185" t="str">
        <f>VLOOKUP(A:A,[1]Sheet1!$A:$F,2,0)</f>
        <v>2022/3/28 10:36:07</v>
      </c>
      <c r="C1185" t="str">
        <f>VLOOKUP(A:A,[1]Sheet1!$A:$F,3,0)</f>
        <v>268秒</v>
      </c>
      <c r="D1185" t="str">
        <f>VLOOKUP(A:A,[1]Sheet1!$A:$F,4,0)</f>
        <v>微信</v>
      </c>
      <c r="E1185" t="str">
        <f>VLOOKUP(A:A,[1]Sheet1!$A:$F,5,0)</f>
        <v>N/A</v>
      </c>
      <c r="F1185" t="str">
        <f>VLOOKUP(A:A,[1]Sheet1!$A:$F,6,0)</f>
        <v>121.205.220.131(福建-莆田)</v>
      </c>
      <c r="G1185">
        <f>VLOOKUP(A:A,[1]Sheet1!$A:$G,7,0)</f>
        <v>2</v>
      </c>
      <c r="H1185">
        <f>VLOOKUP(A:A,[1]Sheet1!$A:$H,8,0)</f>
        <v>5</v>
      </c>
      <c r="I1185">
        <f>VLOOKUP(A:A,[1]Sheet1!$A:$I,9,0)</f>
        <v>2</v>
      </c>
      <c r="J1185">
        <f>VLOOKUP(A:A,[1]Sheet1!$A:$J,10,0)</f>
        <v>3</v>
      </c>
      <c r="K1185">
        <f>VLOOKUP(A:A,[1]Sheet1!$A:$K,11,0)</f>
        <v>2</v>
      </c>
      <c r="L1185" t="str">
        <f>VLOOKUP(A:A,[1]Sheet1!$A:$L,12,0)</f>
        <v>无</v>
      </c>
      <c r="M1185">
        <f>VLOOKUP(A:A,[1]Sheet1!$A:$N,13,0)</f>
        <v>1</v>
      </c>
      <c r="N1185">
        <f>VLOOKUP(A:A,[1]Sheet1!$A:$N,14,0)</f>
        <v>0</v>
      </c>
      <c r="O1185">
        <f>VLOOKUP(A:A,[1]Sheet1!$A:$R,15,0)</f>
        <v>1</v>
      </c>
      <c r="P1185">
        <f>VLOOKUP(A:A,[1]Sheet1!$A:$R,16,0)</f>
        <v>1</v>
      </c>
      <c r="Q1185">
        <f>VLOOKUP(A:A,[1]Sheet1!$A:$R,17,0)</f>
        <v>0</v>
      </c>
      <c r="R1185">
        <f>VLOOKUP(A:A,[1]Sheet1!$A:$R,18,0)</f>
        <v>0</v>
      </c>
      <c r="S1185">
        <f>VLOOKUP(A:A,[1]Sheet1!$A:$DN,19,0)</f>
        <v>0</v>
      </c>
      <c r="T1185">
        <f>VLOOKUP(A:A,[1]Sheet1!$A:$T,20,0)</f>
        <v>0</v>
      </c>
      <c r="U1185">
        <f>VLOOKUP(A:A,[1]Sheet1!$A:$U,21,0)</f>
        <v>0</v>
      </c>
      <c r="V1185">
        <f>VLOOKUP(A:A,[1]Sheet1!$A:$V,22,0)</f>
        <v>2</v>
      </c>
      <c r="W1185">
        <f>VLOOKUP(A:A,[1]Sheet1!$A:$W,23,0)</f>
        <v>0</v>
      </c>
      <c r="X1185">
        <f>VLOOKUP(A:A,[1]Sheet1!$A:$X,24,0)</f>
        <v>1</v>
      </c>
      <c r="Y1185">
        <f>VLOOKUP(A:A,[1]Sheet1!$A:$Y,25,0)</f>
        <v>0</v>
      </c>
      <c r="Z1185">
        <f>VLOOKUP(A:A,[1]Sheet1!$A:$Z,26,0)</f>
        <v>0</v>
      </c>
      <c r="AA1185">
        <f>VLOOKUP(A:A,[1]Sheet1!$A:$AA,27,0)</f>
        <v>0</v>
      </c>
      <c r="AB1185">
        <f>VLOOKUP(A:A,[1]Sheet1!$A:$AB,28,0)</f>
        <v>1</v>
      </c>
      <c r="AC1185">
        <f>VLOOKUP(A:A,[1]Sheet1!$A:$AC,29,0)</f>
        <v>0</v>
      </c>
    </row>
    <row r="1186" spans="1:29" x14ac:dyDescent="0.2">
      <c r="A1186" s="2">
        <v>1219</v>
      </c>
      <c r="B1186" t="str">
        <f>VLOOKUP(A:A,[1]Sheet1!$A:$F,2,0)</f>
        <v>2022/3/28 10:36:11</v>
      </c>
      <c r="C1186" t="str">
        <f>VLOOKUP(A:A,[1]Sheet1!$A:$F,3,0)</f>
        <v>253秒</v>
      </c>
      <c r="D1186" t="str">
        <f>VLOOKUP(A:A,[1]Sheet1!$A:$F,4,0)</f>
        <v>微信</v>
      </c>
      <c r="E1186" t="str">
        <f>VLOOKUP(A:A,[1]Sheet1!$A:$F,5,0)</f>
        <v>N/A</v>
      </c>
      <c r="F1186" t="str">
        <f>VLOOKUP(A:A,[1]Sheet1!$A:$F,6,0)</f>
        <v>36.56.191.247(安徽-六安)</v>
      </c>
      <c r="G1186">
        <f>VLOOKUP(A:A,[1]Sheet1!$A:$G,7,0)</f>
        <v>2</v>
      </c>
      <c r="H1186">
        <f>VLOOKUP(A:A,[1]Sheet1!$A:$H,8,0)</f>
        <v>4</v>
      </c>
      <c r="I1186">
        <f>VLOOKUP(A:A,[1]Sheet1!$A:$I,9,0)</f>
        <v>2</v>
      </c>
      <c r="J1186">
        <f>VLOOKUP(A:A,[1]Sheet1!$A:$J,10,0)</f>
        <v>2</v>
      </c>
      <c r="K1186">
        <f>VLOOKUP(A:A,[1]Sheet1!$A:$K,11,0)</f>
        <v>1</v>
      </c>
      <c r="L1186" t="str">
        <f>VLOOKUP(A:A,[1]Sheet1!$A:$L,12,0)</f>
        <v>无</v>
      </c>
      <c r="M1186">
        <f>VLOOKUP(A:A,[1]Sheet1!$A:$N,13,0)</f>
        <v>1</v>
      </c>
      <c r="N1186">
        <f>VLOOKUP(A:A,[1]Sheet1!$A:$N,14,0)</f>
        <v>0</v>
      </c>
      <c r="O1186">
        <f>VLOOKUP(A:A,[1]Sheet1!$A:$R,15,0)</f>
        <v>0</v>
      </c>
      <c r="P1186">
        <f>VLOOKUP(A:A,[1]Sheet1!$A:$R,16,0)</f>
        <v>0</v>
      </c>
      <c r="Q1186">
        <f>VLOOKUP(A:A,[1]Sheet1!$A:$R,17,0)</f>
        <v>1</v>
      </c>
      <c r="R1186">
        <f>VLOOKUP(A:A,[1]Sheet1!$A:$R,18,0)</f>
        <v>0</v>
      </c>
      <c r="S1186">
        <f>VLOOKUP(A:A,[1]Sheet1!$A:$DN,19,0)</f>
        <v>0</v>
      </c>
      <c r="T1186">
        <f>VLOOKUP(A:A,[1]Sheet1!$A:$T,20,0)</f>
        <v>1</v>
      </c>
      <c r="U1186">
        <f>VLOOKUP(A:A,[1]Sheet1!$A:$U,21,0)</f>
        <v>0</v>
      </c>
      <c r="V1186">
        <f>VLOOKUP(A:A,[1]Sheet1!$A:$V,22,0)</f>
        <v>3</v>
      </c>
      <c r="W1186">
        <f>VLOOKUP(A:A,[1]Sheet1!$A:$W,23,0)</f>
        <v>0</v>
      </c>
      <c r="X1186">
        <f>VLOOKUP(A:A,[1]Sheet1!$A:$X,24,0)</f>
        <v>1</v>
      </c>
      <c r="Y1186">
        <f>VLOOKUP(A:A,[1]Sheet1!$A:$Y,25,0)</f>
        <v>0</v>
      </c>
      <c r="Z1186">
        <f>VLOOKUP(A:A,[1]Sheet1!$A:$Z,26,0)</f>
        <v>1</v>
      </c>
      <c r="AA1186">
        <f>VLOOKUP(A:A,[1]Sheet1!$A:$AA,27,0)</f>
        <v>1</v>
      </c>
      <c r="AB1186">
        <f>VLOOKUP(A:A,[1]Sheet1!$A:$AB,28,0)</f>
        <v>0</v>
      </c>
      <c r="AC1186">
        <f>VLOOKUP(A:A,[1]Sheet1!$A:$AC,29,0)</f>
        <v>0</v>
      </c>
    </row>
    <row r="1187" spans="1:29" x14ac:dyDescent="0.2">
      <c r="A1187" s="2">
        <v>1220</v>
      </c>
      <c r="B1187" t="str">
        <f>VLOOKUP(A:A,[1]Sheet1!$A:$F,2,0)</f>
        <v>2022/3/28 10:36:17</v>
      </c>
      <c r="C1187" t="str">
        <f>VLOOKUP(A:A,[1]Sheet1!$A:$F,3,0)</f>
        <v>344秒</v>
      </c>
      <c r="D1187" t="str">
        <f>VLOOKUP(A:A,[1]Sheet1!$A:$F,4,0)</f>
        <v>微信</v>
      </c>
      <c r="E1187" t="str">
        <f>VLOOKUP(A:A,[1]Sheet1!$A:$F,5,0)</f>
        <v>N/A</v>
      </c>
      <c r="F1187" t="str">
        <f>VLOOKUP(A:A,[1]Sheet1!$A:$F,6,0)</f>
        <v>36.56.191.247(安徽-六安)</v>
      </c>
      <c r="G1187">
        <f>VLOOKUP(A:A,[1]Sheet1!$A:$G,7,0)</f>
        <v>2</v>
      </c>
      <c r="H1187">
        <f>VLOOKUP(A:A,[1]Sheet1!$A:$H,8,0)</f>
        <v>3</v>
      </c>
      <c r="I1187">
        <f>VLOOKUP(A:A,[1]Sheet1!$A:$I,9,0)</f>
        <v>3</v>
      </c>
      <c r="J1187">
        <f>VLOOKUP(A:A,[1]Sheet1!$A:$J,10,0)</f>
        <v>2</v>
      </c>
      <c r="K1187">
        <f>VLOOKUP(A:A,[1]Sheet1!$A:$K,11,0)</f>
        <v>3</v>
      </c>
      <c r="L1187" t="str">
        <f>VLOOKUP(A:A,[1]Sheet1!$A:$L,12,0)</f>
        <v>无</v>
      </c>
      <c r="M1187">
        <f>VLOOKUP(A:A,[1]Sheet1!$A:$N,13,0)</f>
        <v>1</v>
      </c>
      <c r="N1187">
        <f>VLOOKUP(A:A,[1]Sheet1!$A:$N,14,0)</f>
        <v>0</v>
      </c>
      <c r="O1187">
        <f>VLOOKUP(A:A,[1]Sheet1!$A:$R,15,0)</f>
        <v>0</v>
      </c>
      <c r="P1187">
        <f>VLOOKUP(A:A,[1]Sheet1!$A:$R,16,0)</f>
        <v>0</v>
      </c>
      <c r="Q1187">
        <f>VLOOKUP(A:A,[1]Sheet1!$A:$R,17,0)</f>
        <v>0</v>
      </c>
      <c r="R1187">
        <f>VLOOKUP(A:A,[1]Sheet1!$A:$R,18,0)</f>
        <v>1</v>
      </c>
      <c r="S1187">
        <f>VLOOKUP(A:A,[1]Sheet1!$A:$DN,19,0)</f>
        <v>0</v>
      </c>
      <c r="T1187">
        <f>VLOOKUP(A:A,[1]Sheet1!$A:$T,20,0)</f>
        <v>1</v>
      </c>
      <c r="U1187">
        <f>VLOOKUP(A:A,[1]Sheet1!$A:$U,21,0)</f>
        <v>0</v>
      </c>
      <c r="V1187">
        <f>VLOOKUP(A:A,[1]Sheet1!$A:$V,22,0)</f>
        <v>2</v>
      </c>
      <c r="W1187">
        <f>VLOOKUP(A:A,[1]Sheet1!$A:$W,23,0)</f>
        <v>0</v>
      </c>
      <c r="X1187">
        <f>VLOOKUP(A:A,[1]Sheet1!$A:$X,24,0)</f>
        <v>1</v>
      </c>
      <c r="Y1187">
        <f>VLOOKUP(A:A,[1]Sheet1!$A:$Y,25,0)</f>
        <v>0</v>
      </c>
      <c r="Z1187">
        <f>VLOOKUP(A:A,[1]Sheet1!$A:$Z,26,0)</f>
        <v>0</v>
      </c>
      <c r="AA1187">
        <f>VLOOKUP(A:A,[1]Sheet1!$A:$AA,27,0)</f>
        <v>1</v>
      </c>
      <c r="AB1187">
        <f>VLOOKUP(A:A,[1]Sheet1!$A:$AB,28,0)</f>
        <v>0</v>
      </c>
      <c r="AC1187">
        <f>VLOOKUP(A:A,[1]Sheet1!$A:$AC,29,0)</f>
        <v>1</v>
      </c>
    </row>
    <row r="1188" spans="1:29" x14ac:dyDescent="0.2">
      <c r="A1188" s="2">
        <v>1221</v>
      </c>
      <c r="B1188" t="str">
        <f>VLOOKUP(A:A,[1]Sheet1!$A:$F,2,0)</f>
        <v>2022/3/28 10:36:19</v>
      </c>
      <c r="C1188" t="str">
        <f>VLOOKUP(A:A,[1]Sheet1!$A:$F,3,0)</f>
        <v>342秒</v>
      </c>
      <c r="D1188" t="str">
        <f>VLOOKUP(A:A,[1]Sheet1!$A:$F,4,0)</f>
        <v>微信</v>
      </c>
      <c r="E1188" t="str">
        <f>VLOOKUP(A:A,[1]Sheet1!$A:$F,5,0)</f>
        <v>N/A</v>
      </c>
      <c r="F1188" t="str">
        <f>VLOOKUP(A:A,[1]Sheet1!$A:$F,6,0)</f>
        <v>121.231.186.33(江苏-常州)</v>
      </c>
      <c r="G1188">
        <f>VLOOKUP(A:A,[1]Sheet1!$A:$G,7,0)</f>
        <v>2</v>
      </c>
      <c r="H1188">
        <f>VLOOKUP(A:A,[1]Sheet1!$A:$H,8,0)</f>
        <v>2</v>
      </c>
      <c r="I1188">
        <f>VLOOKUP(A:A,[1]Sheet1!$A:$I,9,0)</f>
        <v>1</v>
      </c>
      <c r="J1188">
        <f>VLOOKUP(A:A,[1]Sheet1!$A:$J,10,0)</f>
        <v>3</v>
      </c>
      <c r="K1188">
        <f>VLOOKUP(A:A,[1]Sheet1!$A:$K,11,0)</f>
        <v>3</v>
      </c>
      <c r="L1188" t="str">
        <f>VLOOKUP(A:A,[1]Sheet1!$A:$L,12,0)</f>
        <v>无</v>
      </c>
      <c r="M1188">
        <f>VLOOKUP(A:A,[1]Sheet1!$A:$N,13,0)</f>
        <v>1</v>
      </c>
      <c r="N1188">
        <f>VLOOKUP(A:A,[1]Sheet1!$A:$N,14,0)</f>
        <v>0</v>
      </c>
      <c r="O1188">
        <f>VLOOKUP(A:A,[1]Sheet1!$A:$R,15,0)</f>
        <v>1</v>
      </c>
      <c r="P1188">
        <f>VLOOKUP(A:A,[1]Sheet1!$A:$R,16,0)</f>
        <v>0</v>
      </c>
      <c r="Q1188">
        <f>VLOOKUP(A:A,[1]Sheet1!$A:$R,17,0)</f>
        <v>0</v>
      </c>
      <c r="R1188">
        <f>VLOOKUP(A:A,[1]Sheet1!$A:$R,18,0)</f>
        <v>1</v>
      </c>
      <c r="S1188">
        <f>VLOOKUP(A:A,[1]Sheet1!$A:$DN,19,0)</f>
        <v>0</v>
      </c>
      <c r="T1188">
        <f>VLOOKUP(A:A,[1]Sheet1!$A:$T,20,0)</f>
        <v>0</v>
      </c>
      <c r="U1188">
        <f>VLOOKUP(A:A,[1]Sheet1!$A:$U,21,0)</f>
        <v>0</v>
      </c>
      <c r="V1188">
        <f>VLOOKUP(A:A,[1]Sheet1!$A:$V,22,0)</f>
        <v>4</v>
      </c>
      <c r="W1188">
        <f>VLOOKUP(A:A,[1]Sheet1!$A:$W,23,0)</f>
        <v>0</v>
      </c>
      <c r="X1188">
        <f>VLOOKUP(A:A,[1]Sheet1!$A:$X,24,0)</f>
        <v>1</v>
      </c>
      <c r="Y1188">
        <f>VLOOKUP(A:A,[1]Sheet1!$A:$Y,25,0)</f>
        <v>1</v>
      </c>
      <c r="Z1188">
        <f>VLOOKUP(A:A,[1]Sheet1!$A:$Z,26,0)</f>
        <v>1</v>
      </c>
      <c r="AA1188">
        <f>VLOOKUP(A:A,[1]Sheet1!$A:$AA,27,0)</f>
        <v>0</v>
      </c>
      <c r="AB1188">
        <f>VLOOKUP(A:A,[1]Sheet1!$A:$AB,28,0)</f>
        <v>0</v>
      </c>
      <c r="AC1188">
        <f>VLOOKUP(A:A,[1]Sheet1!$A:$AC,29,0)</f>
        <v>0</v>
      </c>
    </row>
    <row r="1189" spans="1:29" x14ac:dyDescent="0.2">
      <c r="A1189" s="2">
        <v>1222</v>
      </c>
      <c r="B1189" t="str">
        <f>VLOOKUP(A:A,[1]Sheet1!$A:$F,2,0)</f>
        <v>2022/3/28 10:36:24</v>
      </c>
      <c r="C1189" t="str">
        <f>VLOOKUP(A:A,[1]Sheet1!$A:$F,3,0)</f>
        <v>274秒</v>
      </c>
      <c r="D1189" t="str">
        <f>VLOOKUP(A:A,[1]Sheet1!$A:$F,4,0)</f>
        <v>微信</v>
      </c>
      <c r="E1189" t="str">
        <f>VLOOKUP(A:A,[1]Sheet1!$A:$F,5,0)</f>
        <v>N/A</v>
      </c>
      <c r="F1189" t="str">
        <f>VLOOKUP(A:A,[1]Sheet1!$A:$F,6,0)</f>
        <v>140.250.90.243(山东-威海)</v>
      </c>
      <c r="G1189">
        <f>VLOOKUP(A:A,[1]Sheet1!$A:$G,7,0)</f>
        <v>2</v>
      </c>
      <c r="H1189">
        <f>VLOOKUP(A:A,[1]Sheet1!$A:$H,8,0)</f>
        <v>2</v>
      </c>
      <c r="I1189">
        <f>VLOOKUP(A:A,[1]Sheet1!$A:$I,9,0)</f>
        <v>1</v>
      </c>
      <c r="J1189">
        <f>VLOOKUP(A:A,[1]Sheet1!$A:$J,10,0)</f>
        <v>2</v>
      </c>
      <c r="K1189">
        <f>VLOOKUP(A:A,[1]Sheet1!$A:$K,11,0)</f>
        <v>2</v>
      </c>
      <c r="L1189" t="str">
        <f>VLOOKUP(A:A,[1]Sheet1!$A:$L,12,0)</f>
        <v>无</v>
      </c>
      <c r="M1189">
        <f>VLOOKUP(A:A,[1]Sheet1!$A:$N,13,0)</f>
        <v>1</v>
      </c>
      <c r="N1189">
        <f>VLOOKUP(A:A,[1]Sheet1!$A:$N,14,0)</f>
        <v>0</v>
      </c>
      <c r="O1189">
        <f>VLOOKUP(A:A,[1]Sheet1!$A:$R,15,0)</f>
        <v>0</v>
      </c>
      <c r="P1189">
        <f>VLOOKUP(A:A,[1]Sheet1!$A:$R,16,0)</f>
        <v>0</v>
      </c>
      <c r="Q1189">
        <f>VLOOKUP(A:A,[1]Sheet1!$A:$R,17,0)</f>
        <v>1</v>
      </c>
      <c r="R1189">
        <f>VLOOKUP(A:A,[1]Sheet1!$A:$R,18,0)</f>
        <v>0</v>
      </c>
      <c r="S1189">
        <f>VLOOKUP(A:A,[1]Sheet1!$A:$DN,19,0)</f>
        <v>0</v>
      </c>
      <c r="T1189">
        <f>VLOOKUP(A:A,[1]Sheet1!$A:$T,20,0)</f>
        <v>0</v>
      </c>
      <c r="U1189">
        <f>VLOOKUP(A:A,[1]Sheet1!$A:$U,21,0)</f>
        <v>0</v>
      </c>
      <c r="V1189">
        <f>VLOOKUP(A:A,[1]Sheet1!$A:$V,22,0)</f>
        <v>3</v>
      </c>
      <c r="W1189">
        <f>VLOOKUP(A:A,[1]Sheet1!$A:$W,23,0)</f>
        <v>0</v>
      </c>
      <c r="X1189">
        <f>VLOOKUP(A:A,[1]Sheet1!$A:$X,24,0)</f>
        <v>1</v>
      </c>
      <c r="Y1189">
        <f>VLOOKUP(A:A,[1]Sheet1!$A:$Y,25,0)</f>
        <v>0</v>
      </c>
      <c r="Z1189">
        <f>VLOOKUP(A:A,[1]Sheet1!$A:$Z,26,0)</f>
        <v>1</v>
      </c>
      <c r="AA1189">
        <f>VLOOKUP(A:A,[1]Sheet1!$A:$AA,27,0)</f>
        <v>0</v>
      </c>
      <c r="AB1189">
        <f>VLOOKUP(A:A,[1]Sheet1!$A:$AB,28,0)</f>
        <v>0</v>
      </c>
      <c r="AC1189">
        <f>VLOOKUP(A:A,[1]Sheet1!$A:$AC,29,0)</f>
        <v>0</v>
      </c>
    </row>
    <row r="1190" spans="1:29" x14ac:dyDescent="0.2">
      <c r="A1190" s="2">
        <v>1223</v>
      </c>
      <c r="B1190" t="str">
        <f>VLOOKUP(A:A,[1]Sheet1!$A:$F,2,0)</f>
        <v>2022/3/28 10:36:26</v>
      </c>
      <c r="C1190" t="str">
        <f>VLOOKUP(A:A,[1]Sheet1!$A:$F,3,0)</f>
        <v>285秒</v>
      </c>
      <c r="D1190" t="str">
        <f>VLOOKUP(A:A,[1]Sheet1!$A:$F,4,0)</f>
        <v>微信</v>
      </c>
      <c r="E1190" t="str">
        <f>VLOOKUP(A:A,[1]Sheet1!$A:$F,5,0)</f>
        <v>N/A</v>
      </c>
      <c r="F1190" t="str">
        <f>VLOOKUP(A:A,[1]Sheet1!$A:$F,6,0)</f>
        <v>36.28.18.142(浙江-杭州)</v>
      </c>
      <c r="G1190">
        <f>VLOOKUP(A:A,[1]Sheet1!$A:$G,7,0)</f>
        <v>2</v>
      </c>
      <c r="H1190">
        <f>VLOOKUP(A:A,[1]Sheet1!$A:$H,8,0)</f>
        <v>3</v>
      </c>
      <c r="I1190">
        <f>VLOOKUP(A:A,[1]Sheet1!$A:$I,9,0)</f>
        <v>2</v>
      </c>
      <c r="J1190">
        <f>VLOOKUP(A:A,[1]Sheet1!$A:$J,10,0)</f>
        <v>3</v>
      </c>
      <c r="K1190">
        <f>VLOOKUP(A:A,[1]Sheet1!$A:$K,11,0)</f>
        <v>1</v>
      </c>
      <c r="L1190" t="str">
        <f>VLOOKUP(A:A,[1]Sheet1!$A:$L,12,0)</f>
        <v>无</v>
      </c>
      <c r="M1190">
        <f>VLOOKUP(A:A,[1]Sheet1!$A:$N,13,0)</f>
        <v>0</v>
      </c>
      <c r="N1190">
        <f>VLOOKUP(A:A,[1]Sheet1!$A:$N,14,0)</f>
        <v>0</v>
      </c>
      <c r="O1190">
        <f>VLOOKUP(A:A,[1]Sheet1!$A:$R,15,0)</f>
        <v>1</v>
      </c>
      <c r="P1190">
        <f>VLOOKUP(A:A,[1]Sheet1!$A:$R,16,0)</f>
        <v>0</v>
      </c>
      <c r="Q1190">
        <f>VLOOKUP(A:A,[1]Sheet1!$A:$R,17,0)</f>
        <v>0</v>
      </c>
      <c r="R1190">
        <f>VLOOKUP(A:A,[1]Sheet1!$A:$R,18,0)</f>
        <v>0</v>
      </c>
      <c r="S1190">
        <f>VLOOKUP(A:A,[1]Sheet1!$A:$DN,19,0)</f>
        <v>1</v>
      </c>
      <c r="T1190">
        <f>VLOOKUP(A:A,[1]Sheet1!$A:$T,20,0)</f>
        <v>1</v>
      </c>
      <c r="U1190">
        <f>VLOOKUP(A:A,[1]Sheet1!$A:$U,21,0)</f>
        <v>0</v>
      </c>
      <c r="V1190">
        <f>VLOOKUP(A:A,[1]Sheet1!$A:$V,22,0)</f>
        <v>3</v>
      </c>
      <c r="W1190">
        <f>VLOOKUP(A:A,[1]Sheet1!$A:$W,23,0)</f>
        <v>0</v>
      </c>
      <c r="X1190">
        <f>VLOOKUP(A:A,[1]Sheet1!$A:$X,24,0)</f>
        <v>0</v>
      </c>
      <c r="Y1190">
        <f>VLOOKUP(A:A,[1]Sheet1!$A:$Y,25,0)</f>
        <v>0</v>
      </c>
      <c r="Z1190">
        <f>VLOOKUP(A:A,[1]Sheet1!$A:$Z,26,0)</f>
        <v>0</v>
      </c>
      <c r="AA1190">
        <f>VLOOKUP(A:A,[1]Sheet1!$A:$AA,27,0)</f>
        <v>1</v>
      </c>
      <c r="AB1190">
        <f>VLOOKUP(A:A,[1]Sheet1!$A:$AB,28,0)</f>
        <v>1</v>
      </c>
      <c r="AC1190">
        <f>VLOOKUP(A:A,[1]Sheet1!$A:$AC,29,0)</f>
        <v>1</v>
      </c>
    </row>
    <row r="1191" spans="1:29" x14ac:dyDescent="0.2">
      <c r="A1191" s="2">
        <v>1224</v>
      </c>
      <c r="B1191" t="str">
        <f>VLOOKUP(A:A,[1]Sheet1!$A:$F,2,0)</f>
        <v>2022/3/28 10:36:29</v>
      </c>
      <c r="C1191" t="str">
        <f>VLOOKUP(A:A,[1]Sheet1!$A:$F,3,0)</f>
        <v>262秒</v>
      </c>
      <c r="D1191" t="str">
        <f>VLOOKUP(A:A,[1]Sheet1!$A:$F,4,0)</f>
        <v>微信</v>
      </c>
      <c r="E1191" t="str">
        <f>VLOOKUP(A:A,[1]Sheet1!$A:$F,5,0)</f>
        <v>N/A</v>
      </c>
      <c r="F1191" t="str">
        <f>VLOOKUP(A:A,[1]Sheet1!$A:$F,6,0)</f>
        <v>140.237.29.102(福建-莆田)</v>
      </c>
      <c r="G1191">
        <f>VLOOKUP(A:A,[1]Sheet1!$A:$G,7,0)</f>
        <v>2</v>
      </c>
      <c r="H1191">
        <f>VLOOKUP(A:A,[1]Sheet1!$A:$H,8,0)</f>
        <v>2</v>
      </c>
      <c r="I1191">
        <f>VLOOKUP(A:A,[1]Sheet1!$A:$I,9,0)</f>
        <v>1</v>
      </c>
      <c r="J1191">
        <f>VLOOKUP(A:A,[1]Sheet1!$A:$J,10,0)</f>
        <v>2</v>
      </c>
      <c r="K1191">
        <f>VLOOKUP(A:A,[1]Sheet1!$A:$K,11,0)</f>
        <v>2</v>
      </c>
      <c r="L1191" t="str">
        <f>VLOOKUP(A:A,[1]Sheet1!$A:$L,12,0)</f>
        <v>无</v>
      </c>
      <c r="M1191">
        <f>VLOOKUP(A:A,[1]Sheet1!$A:$N,13,0)</f>
        <v>1</v>
      </c>
      <c r="N1191">
        <f>VLOOKUP(A:A,[1]Sheet1!$A:$N,14,0)</f>
        <v>0</v>
      </c>
      <c r="O1191">
        <f>VLOOKUP(A:A,[1]Sheet1!$A:$R,15,0)</f>
        <v>0</v>
      </c>
      <c r="P1191">
        <f>VLOOKUP(A:A,[1]Sheet1!$A:$R,16,0)</f>
        <v>0</v>
      </c>
      <c r="Q1191">
        <f>VLOOKUP(A:A,[1]Sheet1!$A:$R,17,0)</f>
        <v>1</v>
      </c>
      <c r="R1191">
        <f>VLOOKUP(A:A,[1]Sheet1!$A:$R,18,0)</f>
        <v>1</v>
      </c>
      <c r="S1191">
        <f>VLOOKUP(A:A,[1]Sheet1!$A:$DN,19,0)</f>
        <v>0</v>
      </c>
      <c r="T1191">
        <f>VLOOKUP(A:A,[1]Sheet1!$A:$T,20,0)</f>
        <v>0</v>
      </c>
      <c r="U1191">
        <f>VLOOKUP(A:A,[1]Sheet1!$A:$U,21,0)</f>
        <v>0</v>
      </c>
      <c r="V1191">
        <f>VLOOKUP(A:A,[1]Sheet1!$A:$V,22,0)</f>
        <v>4</v>
      </c>
      <c r="W1191">
        <f>VLOOKUP(A:A,[1]Sheet1!$A:$W,23,0)</f>
        <v>1</v>
      </c>
      <c r="X1191">
        <f>VLOOKUP(A:A,[1]Sheet1!$A:$X,24,0)</f>
        <v>0</v>
      </c>
      <c r="Y1191">
        <f>VLOOKUP(A:A,[1]Sheet1!$A:$Y,25,0)</f>
        <v>0</v>
      </c>
      <c r="Z1191">
        <f>VLOOKUP(A:A,[1]Sheet1!$A:$Z,26,0)</f>
        <v>0</v>
      </c>
      <c r="AA1191">
        <f>VLOOKUP(A:A,[1]Sheet1!$A:$AA,27,0)</f>
        <v>0</v>
      </c>
      <c r="AB1191">
        <f>VLOOKUP(A:A,[1]Sheet1!$A:$AB,28,0)</f>
        <v>1</v>
      </c>
      <c r="AC1191">
        <f>VLOOKUP(A:A,[1]Sheet1!$A:$AC,29,0)</f>
        <v>0</v>
      </c>
    </row>
    <row r="1192" spans="1:29" x14ac:dyDescent="0.2">
      <c r="A1192" s="2">
        <v>1225</v>
      </c>
      <c r="B1192" t="str">
        <f>VLOOKUP(A:A,[1]Sheet1!$A:$F,2,0)</f>
        <v>2022/3/28 10:36:31</v>
      </c>
      <c r="C1192" t="str">
        <f>VLOOKUP(A:A,[1]Sheet1!$A:$F,3,0)</f>
        <v>329秒</v>
      </c>
      <c r="D1192" t="str">
        <f>VLOOKUP(A:A,[1]Sheet1!$A:$F,4,0)</f>
        <v>微信</v>
      </c>
      <c r="E1192" t="str">
        <f>VLOOKUP(A:A,[1]Sheet1!$A:$F,5,0)</f>
        <v>N/A</v>
      </c>
      <c r="F1192" t="str">
        <f>VLOOKUP(A:A,[1]Sheet1!$A:$F,6,0)</f>
        <v>125.79.52.116(福建-三明)</v>
      </c>
      <c r="G1192">
        <f>VLOOKUP(A:A,[1]Sheet1!$A:$G,7,0)</f>
        <v>2</v>
      </c>
      <c r="H1192">
        <f>VLOOKUP(A:A,[1]Sheet1!$A:$H,8,0)</f>
        <v>4</v>
      </c>
      <c r="I1192">
        <f>VLOOKUP(A:A,[1]Sheet1!$A:$I,9,0)</f>
        <v>2</v>
      </c>
      <c r="J1192">
        <f>VLOOKUP(A:A,[1]Sheet1!$A:$J,10,0)</f>
        <v>3</v>
      </c>
      <c r="K1192">
        <f>VLOOKUP(A:A,[1]Sheet1!$A:$K,11,0)</f>
        <v>1</v>
      </c>
      <c r="L1192" t="str">
        <f>VLOOKUP(A:A,[1]Sheet1!$A:$L,12,0)</f>
        <v>无</v>
      </c>
      <c r="M1192">
        <f>VLOOKUP(A:A,[1]Sheet1!$A:$N,13,0)</f>
        <v>0</v>
      </c>
      <c r="N1192">
        <f>VLOOKUP(A:A,[1]Sheet1!$A:$N,14,0)</f>
        <v>0</v>
      </c>
      <c r="O1192">
        <f>VLOOKUP(A:A,[1]Sheet1!$A:$R,15,0)</f>
        <v>0</v>
      </c>
      <c r="P1192">
        <f>VLOOKUP(A:A,[1]Sheet1!$A:$R,16,0)</f>
        <v>1</v>
      </c>
      <c r="Q1192">
        <f>VLOOKUP(A:A,[1]Sheet1!$A:$R,17,0)</f>
        <v>0</v>
      </c>
      <c r="R1192">
        <f>VLOOKUP(A:A,[1]Sheet1!$A:$R,18,0)</f>
        <v>0</v>
      </c>
      <c r="S1192">
        <f>VLOOKUP(A:A,[1]Sheet1!$A:$DN,19,0)</f>
        <v>1</v>
      </c>
      <c r="T1192">
        <f>VLOOKUP(A:A,[1]Sheet1!$A:$T,20,0)</f>
        <v>1</v>
      </c>
      <c r="U1192">
        <f>VLOOKUP(A:A,[1]Sheet1!$A:$U,21,0)</f>
        <v>0</v>
      </c>
      <c r="V1192">
        <f>VLOOKUP(A:A,[1]Sheet1!$A:$V,22,0)</f>
        <v>3</v>
      </c>
      <c r="W1192">
        <f>VLOOKUP(A:A,[1]Sheet1!$A:$W,23,0)</f>
        <v>1</v>
      </c>
      <c r="X1192">
        <f>VLOOKUP(A:A,[1]Sheet1!$A:$X,24,0)</f>
        <v>0</v>
      </c>
      <c r="Y1192">
        <f>VLOOKUP(A:A,[1]Sheet1!$A:$Y,25,0)</f>
        <v>0</v>
      </c>
      <c r="Z1192">
        <f>VLOOKUP(A:A,[1]Sheet1!$A:$Z,26,0)</f>
        <v>0</v>
      </c>
      <c r="AA1192">
        <f>VLOOKUP(A:A,[1]Sheet1!$A:$AA,27,0)</f>
        <v>0</v>
      </c>
      <c r="AB1192">
        <f>VLOOKUP(A:A,[1]Sheet1!$A:$AB,28,0)</f>
        <v>0</v>
      </c>
      <c r="AC1192">
        <f>VLOOKUP(A:A,[1]Sheet1!$A:$AC,29,0)</f>
        <v>1</v>
      </c>
    </row>
    <row r="1193" spans="1:29" x14ac:dyDescent="0.2">
      <c r="A1193" s="2">
        <v>1226</v>
      </c>
      <c r="B1193" t="str">
        <f>VLOOKUP(A:A,[1]Sheet1!$A:$F,2,0)</f>
        <v>2022/3/28 10:36:34</v>
      </c>
      <c r="C1193" t="str">
        <f>VLOOKUP(A:A,[1]Sheet1!$A:$F,3,0)</f>
        <v>317秒</v>
      </c>
      <c r="D1193" t="str">
        <f>VLOOKUP(A:A,[1]Sheet1!$A:$F,4,0)</f>
        <v>微信</v>
      </c>
      <c r="E1193" t="str">
        <f>VLOOKUP(A:A,[1]Sheet1!$A:$F,5,0)</f>
        <v>N/A</v>
      </c>
      <c r="F1193" t="str">
        <f>VLOOKUP(A:A,[1]Sheet1!$A:$F,6,0)</f>
        <v>183.17.59.147(广东-深圳)</v>
      </c>
      <c r="G1193">
        <f>VLOOKUP(A:A,[1]Sheet1!$A:$G,7,0)</f>
        <v>2</v>
      </c>
      <c r="H1193">
        <f>VLOOKUP(A:A,[1]Sheet1!$A:$H,8,0)</f>
        <v>2</v>
      </c>
      <c r="I1193">
        <f>VLOOKUP(A:A,[1]Sheet1!$A:$I,9,0)</f>
        <v>1</v>
      </c>
      <c r="J1193">
        <f>VLOOKUP(A:A,[1]Sheet1!$A:$J,10,0)</f>
        <v>2</v>
      </c>
      <c r="K1193">
        <f>VLOOKUP(A:A,[1]Sheet1!$A:$K,11,0)</f>
        <v>2</v>
      </c>
      <c r="L1193" t="str">
        <f>VLOOKUP(A:A,[1]Sheet1!$A:$L,12,0)</f>
        <v>无</v>
      </c>
      <c r="M1193">
        <f>VLOOKUP(A:A,[1]Sheet1!$A:$N,13,0)</f>
        <v>0</v>
      </c>
      <c r="N1193">
        <f>VLOOKUP(A:A,[1]Sheet1!$A:$N,14,0)</f>
        <v>0</v>
      </c>
      <c r="O1193">
        <f>VLOOKUP(A:A,[1]Sheet1!$A:$R,15,0)</f>
        <v>1</v>
      </c>
      <c r="P1193">
        <f>VLOOKUP(A:A,[1]Sheet1!$A:$R,16,0)</f>
        <v>1</v>
      </c>
      <c r="Q1193">
        <f>VLOOKUP(A:A,[1]Sheet1!$A:$R,17,0)</f>
        <v>0</v>
      </c>
      <c r="R1193">
        <f>VLOOKUP(A:A,[1]Sheet1!$A:$R,18,0)</f>
        <v>0</v>
      </c>
      <c r="S1193">
        <f>VLOOKUP(A:A,[1]Sheet1!$A:$DN,19,0)</f>
        <v>0</v>
      </c>
      <c r="T1193">
        <f>VLOOKUP(A:A,[1]Sheet1!$A:$T,20,0)</f>
        <v>1</v>
      </c>
      <c r="U1193">
        <f>VLOOKUP(A:A,[1]Sheet1!$A:$U,21,0)</f>
        <v>0</v>
      </c>
      <c r="V1193">
        <f>VLOOKUP(A:A,[1]Sheet1!$A:$V,22,0)</f>
        <v>4</v>
      </c>
      <c r="W1193">
        <f>VLOOKUP(A:A,[1]Sheet1!$A:$W,23,0)</f>
        <v>0</v>
      </c>
      <c r="X1193">
        <f>VLOOKUP(A:A,[1]Sheet1!$A:$X,24,0)</f>
        <v>0</v>
      </c>
      <c r="Y1193">
        <f>VLOOKUP(A:A,[1]Sheet1!$A:$Y,25,0)</f>
        <v>0</v>
      </c>
      <c r="Z1193">
        <f>VLOOKUP(A:A,[1]Sheet1!$A:$Z,26,0)</f>
        <v>1</v>
      </c>
      <c r="AA1193">
        <f>VLOOKUP(A:A,[1]Sheet1!$A:$AA,27,0)</f>
        <v>0</v>
      </c>
      <c r="AB1193">
        <f>VLOOKUP(A:A,[1]Sheet1!$A:$AB,28,0)</f>
        <v>1</v>
      </c>
      <c r="AC1193">
        <f>VLOOKUP(A:A,[1]Sheet1!$A:$AC,29,0)</f>
        <v>0</v>
      </c>
    </row>
    <row r="1194" spans="1:29" x14ac:dyDescent="0.2">
      <c r="A1194" s="2">
        <v>1227</v>
      </c>
      <c r="B1194" t="str">
        <f>VLOOKUP(A:A,[1]Sheet1!$A:$F,2,0)</f>
        <v>2022/3/28 10:36:37</v>
      </c>
      <c r="C1194" t="str">
        <f>VLOOKUP(A:A,[1]Sheet1!$A:$F,3,0)</f>
        <v>323秒</v>
      </c>
      <c r="D1194" t="str">
        <f>VLOOKUP(A:A,[1]Sheet1!$A:$F,4,0)</f>
        <v>微信</v>
      </c>
      <c r="E1194" t="str">
        <f>VLOOKUP(A:A,[1]Sheet1!$A:$F,5,0)</f>
        <v>N/A</v>
      </c>
      <c r="F1194" t="str">
        <f>VLOOKUP(A:A,[1]Sheet1!$A:$F,6,0)</f>
        <v>114.239.144.2(江苏-宿迁)</v>
      </c>
      <c r="G1194">
        <f>VLOOKUP(A:A,[1]Sheet1!$A:$G,7,0)</f>
        <v>1</v>
      </c>
      <c r="H1194">
        <f>VLOOKUP(A:A,[1]Sheet1!$A:$H,8,0)</f>
        <v>5</v>
      </c>
      <c r="I1194">
        <f>VLOOKUP(A:A,[1]Sheet1!$A:$I,9,0)</f>
        <v>2</v>
      </c>
      <c r="J1194">
        <f>VLOOKUP(A:A,[1]Sheet1!$A:$J,10,0)</f>
        <v>3</v>
      </c>
      <c r="K1194">
        <f>VLOOKUP(A:A,[1]Sheet1!$A:$K,11,0)</f>
        <v>2</v>
      </c>
      <c r="L1194" t="str">
        <f>VLOOKUP(A:A,[1]Sheet1!$A:$L,12,0)</f>
        <v>无</v>
      </c>
      <c r="M1194">
        <f>VLOOKUP(A:A,[1]Sheet1!$A:$N,13,0)</f>
        <v>0</v>
      </c>
      <c r="N1194">
        <f>VLOOKUP(A:A,[1]Sheet1!$A:$N,14,0)</f>
        <v>0</v>
      </c>
      <c r="O1194">
        <f>VLOOKUP(A:A,[1]Sheet1!$A:$R,15,0)</f>
        <v>0</v>
      </c>
      <c r="P1194">
        <f>VLOOKUP(A:A,[1]Sheet1!$A:$R,16,0)</f>
        <v>0</v>
      </c>
      <c r="Q1194">
        <f>VLOOKUP(A:A,[1]Sheet1!$A:$R,17,0)</f>
        <v>1</v>
      </c>
      <c r="R1194">
        <f>VLOOKUP(A:A,[1]Sheet1!$A:$R,18,0)</f>
        <v>1</v>
      </c>
      <c r="S1194">
        <f>VLOOKUP(A:A,[1]Sheet1!$A:$DN,19,0)</f>
        <v>1</v>
      </c>
      <c r="T1194">
        <f>VLOOKUP(A:A,[1]Sheet1!$A:$T,20,0)</f>
        <v>0</v>
      </c>
      <c r="U1194">
        <f>VLOOKUP(A:A,[1]Sheet1!$A:$U,21,0)</f>
        <v>0</v>
      </c>
      <c r="V1194">
        <f>VLOOKUP(A:A,[1]Sheet1!$A:$V,22,0)</f>
        <v>4</v>
      </c>
      <c r="W1194">
        <f>VLOOKUP(A:A,[1]Sheet1!$A:$W,23,0)</f>
        <v>0</v>
      </c>
      <c r="X1194">
        <f>VLOOKUP(A:A,[1]Sheet1!$A:$X,24,0)</f>
        <v>1</v>
      </c>
      <c r="Y1194">
        <f>VLOOKUP(A:A,[1]Sheet1!$A:$Y,25,0)</f>
        <v>0</v>
      </c>
      <c r="Z1194">
        <f>VLOOKUP(A:A,[1]Sheet1!$A:$Z,26,0)</f>
        <v>0</v>
      </c>
      <c r="AA1194">
        <f>VLOOKUP(A:A,[1]Sheet1!$A:$AA,27,0)</f>
        <v>0</v>
      </c>
      <c r="AB1194">
        <f>VLOOKUP(A:A,[1]Sheet1!$A:$AB,28,0)</f>
        <v>1</v>
      </c>
      <c r="AC1194">
        <f>VLOOKUP(A:A,[1]Sheet1!$A:$AC,29,0)</f>
        <v>0</v>
      </c>
    </row>
    <row r="1195" spans="1:29" x14ac:dyDescent="0.2">
      <c r="A1195" s="2">
        <v>1228</v>
      </c>
      <c r="B1195" t="str">
        <f>VLOOKUP(A:A,[1]Sheet1!$A:$F,2,0)</f>
        <v>2022/3/28 10:36:39</v>
      </c>
      <c r="C1195" t="str">
        <f>VLOOKUP(A:A,[1]Sheet1!$A:$F,3,0)</f>
        <v>259秒</v>
      </c>
      <c r="D1195" t="str">
        <f>VLOOKUP(A:A,[1]Sheet1!$A:$F,4,0)</f>
        <v>微信</v>
      </c>
      <c r="E1195" t="str">
        <f>VLOOKUP(A:A,[1]Sheet1!$A:$F,5,0)</f>
        <v>N/A</v>
      </c>
      <c r="F1195" t="str">
        <f>VLOOKUP(A:A,[1]Sheet1!$A:$F,6,0)</f>
        <v>42.179.250.235(辽宁-朝阳)</v>
      </c>
      <c r="G1195">
        <f>VLOOKUP(A:A,[1]Sheet1!$A:$G,7,0)</f>
        <v>1</v>
      </c>
      <c r="H1195">
        <f>VLOOKUP(A:A,[1]Sheet1!$A:$H,8,0)</f>
        <v>2</v>
      </c>
      <c r="I1195">
        <f>VLOOKUP(A:A,[1]Sheet1!$A:$I,9,0)</f>
        <v>1</v>
      </c>
      <c r="J1195">
        <f>VLOOKUP(A:A,[1]Sheet1!$A:$J,10,0)</f>
        <v>2</v>
      </c>
      <c r="K1195">
        <f>VLOOKUP(A:A,[1]Sheet1!$A:$K,11,0)</f>
        <v>2</v>
      </c>
      <c r="L1195" t="str">
        <f>VLOOKUP(A:A,[1]Sheet1!$A:$L,12,0)</f>
        <v>无</v>
      </c>
      <c r="M1195">
        <f>VLOOKUP(A:A,[1]Sheet1!$A:$N,13,0)</f>
        <v>0</v>
      </c>
      <c r="N1195">
        <f>VLOOKUP(A:A,[1]Sheet1!$A:$N,14,0)</f>
        <v>0</v>
      </c>
      <c r="O1195">
        <f>VLOOKUP(A:A,[1]Sheet1!$A:$R,15,0)</f>
        <v>1</v>
      </c>
      <c r="P1195">
        <f>VLOOKUP(A:A,[1]Sheet1!$A:$R,16,0)</f>
        <v>0</v>
      </c>
      <c r="Q1195">
        <f>VLOOKUP(A:A,[1]Sheet1!$A:$R,17,0)</f>
        <v>0</v>
      </c>
      <c r="R1195">
        <f>VLOOKUP(A:A,[1]Sheet1!$A:$R,18,0)</f>
        <v>0</v>
      </c>
      <c r="S1195">
        <f>VLOOKUP(A:A,[1]Sheet1!$A:$DN,19,0)</f>
        <v>1</v>
      </c>
      <c r="T1195">
        <f>VLOOKUP(A:A,[1]Sheet1!$A:$T,20,0)</f>
        <v>0</v>
      </c>
      <c r="U1195">
        <f>VLOOKUP(A:A,[1]Sheet1!$A:$U,21,0)</f>
        <v>0</v>
      </c>
      <c r="V1195">
        <f>VLOOKUP(A:A,[1]Sheet1!$A:$V,22,0)</f>
        <v>2</v>
      </c>
      <c r="W1195">
        <f>VLOOKUP(A:A,[1]Sheet1!$A:$W,23,0)</f>
        <v>0</v>
      </c>
      <c r="X1195">
        <f>VLOOKUP(A:A,[1]Sheet1!$A:$X,24,0)</f>
        <v>1</v>
      </c>
      <c r="Y1195">
        <f>VLOOKUP(A:A,[1]Sheet1!$A:$Y,25,0)</f>
        <v>0</v>
      </c>
      <c r="Z1195">
        <f>VLOOKUP(A:A,[1]Sheet1!$A:$Z,26,0)</f>
        <v>0</v>
      </c>
      <c r="AA1195">
        <f>VLOOKUP(A:A,[1]Sheet1!$A:$AA,27,0)</f>
        <v>1</v>
      </c>
      <c r="AB1195">
        <f>VLOOKUP(A:A,[1]Sheet1!$A:$AB,28,0)</f>
        <v>1</v>
      </c>
      <c r="AC1195">
        <f>VLOOKUP(A:A,[1]Sheet1!$A:$AC,29,0)</f>
        <v>0</v>
      </c>
    </row>
    <row r="1196" spans="1:29" x14ac:dyDescent="0.2">
      <c r="A1196" s="2">
        <v>1229</v>
      </c>
      <c r="B1196" t="str">
        <f>VLOOKUP(A:A,[1]Sheet1!$A:$F,2,0)</f>
        <v>2022/3/28 10:36:44</v>
      </c>
      <c r="C1196" t="str">
        <f>VLOOKUP(A:A,[1]Sheet1!$A:$F,3,0)</f>
        <v>253秒</v>
      </c>
      <c r="D1196" t="str">
        <f>VLOOKUP(A:A,[1]Sheet1!$A:$F,4,0)</f>
        <v>微信</v>
      </c>
      <c r="E1196" t="str">
        <f>VLOOKUP(A:A,[1]Sheet1!$A:$F,5,0)</f>
        <v>N/A</v>
      </c>
      <c r="F1196" t="str">
        <f>VLOOKUP(A:A,[1]Sheet1!$A:$F,6,0)</f>
        <v>124.238.66.219(河北-沧州)</v>
      </c>
      <c r="G1196">
        <f>VLOOKUP(A:A,[1]Sheet1!$A:$G,7,0)</f>
        <v>2</v>
      </c>
      <c r="H1196">
        <f>VLOOKUP(A:A,[1]Sheet1!$A:$H,8,0)</f>
        <v>2</v>
      </c>
      <c r="I1196">
        <f>VLOOKUP(A:A,[1]Sheet1!$A:$I,9,0)</f>
        <v>1</v>
      </c>
      <c r="J1196">
        <f>VLOOKUP(A:A,[1]Sheet1!$A:$J,10,0)</f>
        <v>3</v>
      </c>
      <c r="K1196">
        <f>VLOOKUP(A:A,[1]Sheet1!$A:$K,11,0)</f>
        <v>2</v>
      </c>
      <c r="L1196" t="str">
        <f>VLOOKUP(A:A,[1]Sheet1!$A:$L,12,0)</f>
        <v>无</v>
      </c>
      <c r="M1196">
        <f>VLOOKUP(A:A,[1]Sheet1!$A:$N,13,0)</f>
        <v>0</v>
      </c>
      <c r="N1196">
        <f>VLOOKUP(A:A,[1]Sheet1!$A:$N,14,0)</f>
        <v>0</v>
      </c>
      <c r="O1196">
        <f>VLOOKUP(A:A,[1]Sheet1!$A:$R,15,0)</f>
        <v>0</v>
      </c>
      <c r="P1196">
        <f>VLOOKUP(A:A,[1]Sheet1!$A:$R,16,0)</f>
        <v>1</v>
      </c>
      <c r="Q1196">
        <f>VLOOKUP(A:A,[1]Sheet1!$A:$R,17,0)</f>
        <v>0</v>
      </c>
      <c r="R1196">
        <f>VLOOKUP(A:A,[1]Sheet1!$A:$R,18,0)</f>
        <v>0</v>
      </c>
      <c r="S1196">
        <f>VLOOKUP(A:A,[1]Sheet1!$A:$DN,19,0)</f>
        <v>1</v>
      </c>
      <c r="T1196">
        <f>VLOOKUP(A:A,[1]Sheet1!$A:$T,20,0)</f>
        <v>1</v>
      </c>
      <c r="U1196">
        <f>VLOOKUP(A:A,[1]Sheet1!$A:$U,21,0)</f>
        <v>0</v>
      </c>
      <c r="V1196">
        <f>VLOOKUP(A:A,[1]Sheet1!$A:$V,22,0)</f>
        <v>3</v>
      </c>
      <c r="W1196">
        <f>VLOOKUP(A:A,[1]Sheet1!$A:$W,23,0)</f>
        <v>0</v>
      </c>
      <c r="X1196">
        <f>VLOOKUP(A:A,[1]Sheet1!$A:$X,24,0)</f>
        <v>0</v>
      </c>
      <c r="Y1196">
        <f>VLOOKUP(A:A,[1]Sheet1!$A:$Y,25,0)</f>
        <v>0</v>
      </c>
      <c r="Z1196">
        <f>VLOOKUP(A:A,[1]Sheet1!$A:$Z,26,0)</f>
        <v>1</v>
      </c>
      <c r="AA1196">
        <f>VLOOKUP(A:A,[1]Sheet1!$A:$AA,27,0)</f>
        <v>1</v>
      </c>
      <c r="AB1196">
        <f>VLOOKUP(A:A,[1]Sheet1!$A:$AB,28,0)</f>
        <v>0</v>
      </c>
      <c r="AC1196">
        <f>VLOOKUP(A:A,[1]Sheet1!$A:$AC,29,0)</f>
        <v>0</v>
      </c>
    </row>
    <row r="1197" spans="1:29" x14ac:dyDescent="0.2">
      <c r="A1197" s="2">
        <v>1230</v>
      </c>
      <c r="B1197" t="str">
        <f>VLOOKUP(A:A,[1]Sheet1!$A:$F,2,0)</f>
        <v>2022/3/28 10:36:52</v>
      </c>
      <c r="C1197" t="str">
        <f>VLOOKUP(A:A,[1]Sheet1!$A:$F,3,0)</f>
        <v>292秒</v>
      </c>
      <c r="D1197" t="str">
        <f>VLOOKUP(A:A,[1]Sheet1!$A:$F,4,0)</f>
        <v>微信</v>
      </c>
      <c r="E1197" t="str">
        <f>VLOOKUP(A:A,[1]Sheet1!$A:$F,5,0)</f>
        <v>N/A</v>
      </c>
      <c r="F1197" t="str">
        <f>VLOOKUP(A:A,[1]Sheet1!$A:$F,6,0)</f>
        <v>112.194.89.128(四川-自贡)</v>
      </c>
      <c r="G1197">
        <f>VLOOKUP(A:A,[1]Sheet1!$A:$G,7,0)</f>
        <v>2</v>
      </c>
      <c r="H1197">
        <f>VLOOKUP(A:A,[1]Sheet1!$A:$H,8,0)</f>
        <v>5</v>
      </c>
      <c r="I1197">
        <f>VLOOKUP(A:A,[1]Sheet1!$A:$I,9,0)</f>
        <v>2</v>
      </c>
      <c r="J1197">
        <f>VLOOKUP(A:A,[1]Sheet1!$A:$J,10,0)</f>
        <v>3</v>
      </c>
      <c r="K1197">
        <f>VLOOKUP(A:A,[1]Sheet1!$A:$K,11,0)</f>
        <v>3</v>
      </c>
      <c r="L1197" t="str">
        <f>VLOOKUP(A:A,[1]Sheet1!$A:$L,12,0)</f>
        <v>无</v>
      </c>
      <c r="M1197">
        <f>VLOOKUP(A:A,[1]Sheet1!$A:$N,13,0)</f>
        <v>0</v>
      </c>
      <c r="N1197">
        <f>VLOOKUP(A:A,[1]Sheet1!$A:$N,14,0)</f>
        <v>0</v>
      </c>
      <c r="O1197">
        <f>VLOOKUP(A:A,[1]Sheet1!$A:$R,15,0)</f>
        <v>0</v>
      </c>
      <c r="P1197">
        <f>VLOOKUP(A:A,[1]Sheet1!$A:$R,16,0)</f>
        <v>0</v>
      </c>
      <c r="Q1197">
        <f>VLOOKUP(A:A,[1]Sheet1!$A:$R,17,0)</f>
        <v>0</v>
      </c>
      <c r="R1197">
        <f>VLOOKUP(A:A,[1]Sheet1!$A:$R,18,0)</f>
        <v>1</v>
      </c>
      <c r="S1197">
        <f>VLOOKUP(A:A,[1]Sheet1!$A:$DN,19,0)</f>
        <v>0</v>
      </c>
      <c r="T1197">
        <f>VLOOKUP(A:A,[1]Sheet1!$A:$T,20,0)</f>
        <v>1</v>
      </c>
      <c r="U1197">
        <f>VLOOKUP(A:A,[1]Sheet1!$A:$U,21,0)</f>
        <v>0</v>
      </c>
      <c r="V1197">
        <f>VLOOKUP(A:A,[1]Sheet1!$A:$V,22,0)</f>
        <v>4</v>
      </c>
      <c r="W1197">
        <f>VLOOKUP(A:A,[1]Sheet1!$A:$W,23,0)</f>
        <v>1</v>
      </c>
      <c r="X1197">
        <f>VLOOKUP(A:A,[1]Sheet1!$A:$X,24,0)</f>
        <v>1</v>
      </c>
      <c r="Y1197">
        <f>VLOOKUP(A:A,[1]Sheet1!$A:$Y,25,0)</f>
        <v>0</v>
      </c>
      <c r="Z1197">
        <f>VLOOKUP(A:A,[1]Sheet1!$A:$Z,26,0)</f>
        <v>1</v>
      </c>
      <c r="AA1197">
        <f>VLOOKUP(A:A,[1]Sheet1!$A:$AA,27,0)</f>
        <v>0</v>
      </c>
      <c r="AB1197">
        <f>VLOOKUP(A:A,[1]Sheet1!$A:$AB,28,0)</f>
        <v>0</v>
      </c>
      <c r="AC1197">
        <f>VLOOKUP(A:A,[1]Sheet1!$A:$AC,29,0)</f>
        <v>0</v>
      </c>
    </row>
    <row r="1198" spans="1:29" x14ac:dyDescent="0.2">
      <c r="A1198" s="2">
        <v>1231</v>
      </c>
      <c r="B1198" t="str">
        <f>VLOOKUP(A:A,[1]Sheet1!$A:$F,2,0)</f>
        <v>2022/3/28 10:37:05</v>
      </c>
      <c r="C1198" t="str">
        <f>VLOOKUP(A:A,[1]Sheet1!$A:$F,3,0)</f>
        <v>261秒</v>
      </c>
      <c r="D1198" t="str">
        <f>VLOOKUP(A:A,[1]Sheet1!$A:$F,4,0)</f>
        <v>微信</v>
      </c>
      <c r="E1198" t="str">
        <f>VLOOKUP(A:A,[1]Sheet1!$A:$F,5,0)</f>
        <v>N/A</v>
      </c>
      <c r="F1198" t="str">
        <f>VLOOKUP(A:A,[1]Sheet1!$A:$F,6,0)</f>
        <v>121.235.144.155(江苏-无锡)</v>
      </c>
      <c r="G1198">
        <f>VLOOKUP(A:A,[1]Sheet1!$A:$G,7,0)</f>
        <v>1</v>
      </c>
      <c r="H1198">
        <f>VLOOKUP(A:A,[1]Sheet1!$A:$H,8,0)</f>
        <v>3</v>
      </c>
      <c r="I1198">
        <f>VLOOKUP(A:A,[1]Sheet1!$A:$I,9,0)</f>
        <v>2</v>
      </c>
      <c r="J1198">
        <f>VLOOKUP(A:A,[1]Sheet1!$A:$J,10,0)</f>
        <v>2</v>
      </c>
      <c r="K1198">
        <f>VLOOKUP(A:A,[1]Sheet1!$A:$K,11,0)</f>
        <v>2</v>
      </c>
      <c r="L1198" t="str">
        <f>VLOOKUP(A:A,[1]Sheet1!$A:$L,12,0)</f>
        <v>无</v>
      </c>
      <c r="M1198">
        <f>VLOOKUP(A:A,[1]Sheet1!$A:$N,13,0)</f>
        <v>0</v>
      </c>
      <c r="N1198">
        <f>VLOOKUP(A:A,[1]Sheet1!$A:$N,14,0)</f>
        <v>0</v>
      </c>
      <c r="O1198">
        <f>VLOOKUP(A:A,[1]Sheet1!$A:$R,15,0)</f>
        <v>1</v>
      </c>
      <c r="P1198">
        <f>VLOOKUP(A:A,[1]Sheet1!$A:$R,16,0)</f>
        <v>0</v>
      </c>
      <c r="Q1198">
        <f>VLOOKUP(A:A,[1]Sheet1!$A:$R,17,0)</f>
        <v>0</v>
      </c>
      <c r="R1198">
        <f>VLOOKUP(A:A,[1]Sheet1!$A:$R,18,0)</f>
        <v>1</v>
      </c>
      <c r="S1198">
        <f>VLOOKUP(A:A,[1]Sheet1!$A:$DN,19,0)</f>
        <v>0</v>
      </c>
      <c r="T1198">
        <f>VLOOKUP(A:A,[1]Sheet1!$A:$T,20,0)</f>
        <v>0</v>
      </c>
      <c r="U1198">
        <f>VLOOKUP(A:A,[1]Sheet1!$A:$U,21,0)</f>
        <v>0</v>
      </c>
      <c r="V1198">
        <f>VLOOKUP(A:A,[1]Sheet1!$A:$V,22,0)</f>
        <v>2</v>
      </c>
      <c r="W1198">
        <f>VLOOKUP(A:A,[1]Sheet1!$A:$W,23,0)</f>
        <v>0</v>
      </c>
      <c r="X1198">
        <f>VLOOKUP(A:A,[1]Sheet1!$A:$X,24,0)</f>
        <v>1</v>
      </c>
      <c r="Y1198">
        <f>VLOOKUP(A:A,[1]Sheet1!$A:$Y,25,0)</f>
        <v>1</v>
      </c>
      <c r="Z1198">
        <f>VLOOKUP(A:A,[1]Sheet1!$A:$Z,26,0)</f>
        <v>0</v>
      </c>
      <c r="AA1198">
        <f>VLOOKUP(A:A,[1]Sheet1!$A:$AA,27,0)</f>
        <v>0</v>
      </c>
      <c r="AB1198">
        <f>VLOOKUP(A:A,[1]Sheet1!$A:$AB,28,0)</f>
        <v>0</v>
      </c>
      <c r="AC1198">
        <f>VLOOKUP(A:A,[1]Sheet1!$A:$AC,29,0)</f>
        <v>1</v>
      </c>
    </row>
    <row r="1199" spans="1:29" x14ac:dyDescent="0.2">
      <c r="A1199" s="2">
        <v>1232</v>
      </c>
      <c r="B1199" t="str">
        <f>VLOOKUP(A:A,[1]Sheet1!$A:$F,2,0)</f>
        <v>2022/3/28 10:37:08</v>
      </c>
      <c r="C1199" t="str">
        <f>VLOOKUP(A:A,[1]Sheet1!$A:$F,3,0)</f>
        <v>344秒</v>
      </c>
      <c r="D1199" t="str">
        <f>VLOOKUP(A:A,[1]Sheet1!$A:$F,4,0)</f>
        <v>微信</v>
      </c>
      <c r="E1199" t="str">
        <f>VLOOKUP(A:A,[1]Sheet1!$A:$F,5,0)</f>
        <v>N/A</v>
      </c>
      <c r="F1199" t="str">
        <f>VLOOKUP(A:A,[1]Sheet1!$A:$F,6,0)</f>
        <v>125.117.1.207(浙江-金华)</v>
      </c>
      <c r="G1199">
        <f>VLOOKUP(A:A,[1]Sheet1!$A:$G,7,0)</f>
        <v>1</v>
      </c>
      <c r="H1199">
        <f>VLOOKUP(A:A,[1]Sheet1!$A:$H,8,0)</f>
        <v>2</v>
      </c>
      <c r="I1199">
        <f>VLOOKUP(A:A,[1]Sheet1!$A:$I,9,0)</f>
        <v>1</v>
      </c>
      <c r="J1199">
        <f>VLOOKUP(A:A,[1]Sheet1!$A:$J,10,0)</f>
        <v>2</v>
      </c>
      <c r="K1199">
        <f>VLOOKUP(A:A,[1]Sheet1!$A:$K,11,0)</f>
        <v>2</v>
      </c>
      <c r="L1199" t="str">
        <f>VLOOKUP(A:A,[1]Sheet1!$A:$L,12,0)</f>
        <v>无</v>
      </c>
      <c r="M1199">
        <f>VLOOKUP(A:A,[1]Sheet1!$A:$N,13,0)</f>
        <v>1</v>
      </c>
      <c r="N1199">
        <f>VLOOKUP(A:A,[1]Sheet1!$A:$N,14,0)</f>
        <v>0</v>
      </c>
      <c r="O1199">
        <f>VLOOKUP(A:A,[1]Sheet1!$A:$R,15,0)</f>
        <v>0</v>
      </c>
      <c r="P1199">
        <f>VLOOKUP(A:A,[1]Sheet1!$A:$R,16,0)</f>
        <v>0</v>
      </c>
      <c r="Q1199">
        <f>VLOOKUP(A:A,[1]Sheet1!$A:$R,17,0)</f>
        <v>1</v>
      </c>
      <c r="R1199">
        <f>VLOOKUP(A:A,[1]Sheet1!$A:$R,18,0)</f>
        <v>0</v>
      </c>
      <c r="S1199">
        <f>VLOOKUP(A:A,[1]Sheet1!$A:$DN,19,0)</f>
        <v>0</v>
      </c>
      <c r="T1199">
        <f>VLOOKUP(A:A,[1]Sheet1!$A:$T,20,0)</f>
        <v>0</v>
      </c>
      <c r="U1199">
        <f>VLOOKUP(A:A,[1]Sheet1!$A:$U,21,0)</f>
        <v>0</v>
      </c>
      <c r="V1199">
        <f>VLOOKUP(A:A,[1]Sheet1!$A:$V,22,0)</f>
        <v>3</v>
      </c>
      <c r="W1199">
        <f>VLOOKUP(A:A,[1]Sheet1!$A:$W,23,0)</f>
        <v>0</v>
      </c>
      <c r="X1199">
        <f>VLOOKUP(A:A,[1]Sheet1!$A:$X,24,0)</f>
        <v>1</v>
      </c>
      <c r="Y1199">
        <f>VLOOKUP(A:A,[1]Sheet1!$A:$Y,25,0)</f>
        <v>1</v>
      </c>
      <c r="Z1199">
        <f>VLOOKUP(A:A,[1]Sheet1!$A:$Z,26,0)</f>
        <v>0</v>
      </c>
      <c r="AA1199">
        <f>VLOOKUP(A:A,[1]Sheet1!$A:$AA,27,0)</f>
        <v>0</v>
      </c>
      <c r="AB1199">
        <f>VLOOKUP(A:A,[1]Sheet1!$A:$AB,28,0)</f>
        <v>0</v>
      </c>
      <c r="AC1199">
        <f>VLOOKUP(A:A,[1]Sheet1!$A:$AC,29,0)</f>
        <v>1</v>
      </c>
    </row>
    <row r="1200" spans="1:29" x14ac:dyDescent="0.2">
      <c r="A1200" s="2">
        <v>1233</v>
      </c>
      <c r="B1200" t="str">
        <f>VLOOKUP(A:A,[1]Sheet1!$A:$F,2,0)</f>
        <v>2022/3/28 10:37:10</v>
      </c>
      <c r="C1200" t="str">
        <f>VLOOKUP(A:A,[1]Sheet1!$A:$F,3,0)</f>
        <v>360秒</v>
      </c>
      <c r="D1200" t="str">
        <f>VLOOKUP(A:A,[1]Sheet1!$A:$F,4,0)</f>
        <v>微信</v>
      </c>
      <c r="E1200" t="str">
        <f>VLOOKUP(A:A,[1]Sheet1!$A:$F,5,0)</f>
        <v>N/A</v>
      </c>
      <c r="F1200" t="str">
        <f>VLOOKUP(A:A,[1]Sheet1!$A:$F,6,0)</f>
        <v>182.34.100.85(山东-烟台)</v>
      </c>
      <c r="G1200">
        <f>VLOOKUP(A:A,[1]Sheet1!$A:$G,7,0)</f>
        <v>2</v>
      </c>
      <c r="H1200">
        <f>VLOOKUP(A:A,[1]Sheet1!$A:$H,8,0)</f>
        <v>3</v>
      </c>
      <c r="I1200">
        <f>VLOOKUP(A:A,[1]Sheet1!$A:$I,9,0)</f>
        <v>2</v>
      </c>
      <c r="J1200">
        <f>VLOOKUP(A:A,[1]Sheet1!$A:$J,10,0)</f>
        <v>2</v>
      </c>
      <c r="K1200">
        <f>VLOOKUP(A:A,[1]Sheet1!$A:$K,11,0)</f>
        <v>3</v>
      </c>
      <c r="L1200" t="str">
        <f>VLOOKUP(A:A,[1]Sheet1!$A:$L,12,0)</f>
        <v>无</v>
      </c>
      <c r="M1200">
        <f>VLOOKUP(A:A,[1]Sheet1!$A:$N,13,0)</f>
        <v>0</v>
      </c>
      <c r="N1200">
        <f>VLOOKUP(A:A,[1]Sheet1!$A:$N,14,0)</f>
        <v>0</v>
      </c>
      <c r="O1200">
        <f>VLOOKUP(A:A,[1]Sheet1!$A:$R,15,0)</f>
        <v>1</v>
      </c>
      <c r="P1200">
        <f>VLOOKUP(A:A,[1]Sheet1!$A:$R,16,0)</f>
        <v>1</v>
      </c>
      <c r="Q1200">
        <f>VLOOKUP(A:A,[1]Sheet1!$A:$R,17,0)</f>
        <v>0</v>
      </c>
      <c r="R1200">
        <f>VLOOKUP(A:A,[1]Sheet1!$A:$R,18,0)</f>
        <v>0</v>
      </c>
      <c r="S1200">
        <f>VLOOKUP(A:A,[1]Sheet1!$A:$DN,19,0)</f>
        <v>0</v>
      </c>
      <c r="T1200">
        <f>VLOOKUP(A:A,[1]Sheet1!$A:$T,20,0)</f>
        <v>0</v>
      </c>
      <c r="U1200">
        <f>VLOOKUP(A:A,[1]Sheet1!$A:$U,21,0)</f>
        <v>0</v>
      </c>
      <c r="V1200">
        <f>VLOOKUP(A:A,[1]Sheet1!$A:$V,22,0)</f>
        <v>4</v>
      </c>
      <c r="W1200">
        <f>VLOOKUP(A:A,[1]Sheet1!$A:$W,23,0)</f>
        <v>1</v>
      </c>
      <c r="X1200">
        <f>VLOOKUP(A:A,[1]Sheet1!$A:$X,24,0)</f>
        <v>0</v>
      </c>
      <c r="Y1200">
        <f>VLOOKUP(A:A,[1]Sheet1!$A:$Y,25,0)</f>
        <v>0</v>
      </c>
      <c r="Z1200">
        <f>VLOOKUP(A:A,[1]Sheet1!$A:$Z,26,0)</f>
        <v>0</v>
      </c>
      <c r="AA1200">
        <f>VLOOKUP(A:A,[1]Sheet1!$A:$AA,27,0)</f>
        <v>1</v>
      </c>
      <c r="AB1200">
        <f>VLOOKUP(A:A,[1]Sheet1!$A:$AB,28,0)</f>
        <v>0</v>
      </c>
      <c r="AC1200">
        <f>VLOOKUP(A:A,[1]Sheet1!$A:$AC,29,0)</f>
        <v>1</v>
      </c>
    </row>
    <row r="1201" spans="1:29" x14ac:dyDescent="0.2">
      <c r="A1201" s="2">
        <v>1234</v>
      </c>
      <c r="B1201" t="str">
        <f>VLOOKUP(A:A,[1]Sheet1!$A:$F,2,0)</f>
        <v>2022/3/28 10:37:13</v>
      </c>
      <c r="C1201" t="str">
        <f>VLOOKUP(A:A,[1]Sheet1!$A:$F,3,0)</f>
        <v>266秒</v>
      </c>
      <c r="D1201" t="str">
        <f>VLOOKUP(A:A,[1]Sheet1!$A:$F,4,0)</f>
        <v>微信</v>
      </c>
      <c r="E1201" t="str">
        <f>VLOOKUP(A:A,[1]Sheet1!$A:$F,5,0)</f>
        <v>N/A</v>
      </c>
      <c r="F1201" t="str">
        <f>VLOOKUP(A:A,[1]Sheet1!$A:$F,6,0)</f>
        <v>119.132.88.13(广东-珠海)</v>
      </c>
      <c r="G1201">
        <f>VLOOKUP(A:A,[1]Sheet1!$A:$G,7,0)</f>
        <v>2</v>
      </c>
      <c r="H1201">
        <f>VLOOKUP(A:A,[1]Sheet1!$A:$H,8,0)</f>
        <v>2</v>
      </c>
      <c r="I1201">
        <f>VLOOKUP(A:A,[1]Sheet1!$A:$I,9,0)</f>
        <v>1</v>
      </c>
      <c r="J1201">
        <f>VLOOKUP(A:A,[1]Sheet1!$A:$J,10,0)</f>
        <v>3</v>
      </c>
      <c r="K1201">
        <f>VLOOKUP(A:A,[1]Sheet1!$A:$K,11,0)</f>
        <v>2</v>
      </c>
      <c r="L1201" t="str">
        <f>VLOOKUP(A:A,[1]Sheet1!$A:$L,12,0)</f>
        <v>无</v>
      </c>
      <c r="M1201">
        <f>VLOOKUP(A:A,[1]Sheet1!$A:$N,13,0)</f>
        <v>0</v>
      </c>
      <c r="N1201">
        <f>VLOOKUP(A:A,[1]Sheet1!$A:$N,14,0)</f>
        <v>0</v>
      </c>
      <c r="O1201">
        <f>VLOOKUP(A:A,[1]Sheet1!$A:$R,15,0)</f>
        <v>0</v>
      </c>
      <c r="P1201">
        <f>VLOOKUP(A:A,[1]Sheet1!$A:$R,16,0)</f>
        <v>0</v>
      </c>
      <c r="Q1201">
        <f>VLOOKUP(A:A,[1]Sheet1!$A:$R,17,0)</f>
        <v>1</v>
      </c>
      <c r="R1201">
        <f>VLOOKUP(A:A,[1]Sheet1!$A:$R,18,0)</f>
        <v>1</v>
      </c>
      <c r="S1201">
        <f>VLOOKUP(A:A,[1]Sheet1!$A:$DN,19,0)</f>
        <v>1</v>
      </c>
      <c r="T1201">
        <f>VLOOKUP(A:A,[1]Sheet1!$A:$T,20,0)</f>
        <v>0</v>
      </c>
      <c r="U1201">
        <f>VLOOKUP(A:A,[1]Sheet1!$A:$U,21,0)</f>
        <v>0</v>
      </c>
      <c r="V1201">
        <f>VLOOKUP(A:A,[1]Sheet1!$A:$V,22,0)</f>
        <v>5</v>
      </c>
      <c r="W1201">
        <f>VLOOKUP(A:A,[1]Sheet1!$A:$W,23,0)</f>
        <v>0</v>
      </c>
      <c r="X1201">
        <f>VLOOKUP(A:A,[1]Sheet1!$A:$X,24,0)</f>
        <v>0</v>
      </c>
      <c r="Y1201">
        <f>VLOOKUP(A:A,[1]Sheet1!$A:$Y,25,0)</f>
        <v>0</v>
      </c>
      <c r="Z1201">
        <f>VLOOKUP(A:A,[1]Sheet1!$A:$Z,26,0)</f>
        <v>1</v>
      </c>
      <c r="AA1201">
        <f>VLOOKUP(A:A,[1]Sheet1!$A:$AA,27,0)</f>
        <v>0</v>
      </c>
      <c r="AB1201">
        <f>VLOOKUP(A:A,[1]Sheet1!$A:$AB,28,0)</f>
        <v>1</v>
      </c>
      <c r="AC1201">
        <f>VLOOKUP(A:A,[1]Sheet1!$A:$AC,29,0)</f>
        <v>0</v>
      </c>
    </row>
    <row r="1202" spans="1:29" x14ac:dyDescent="0.2">
      <c r="A1202" s="2">
        <v>1235</v>
      </c>
      <c r="B1202" t="str">
        <f>VLOOKUP(A:A,[1]Sheet1!$A:$F,2,0)</f>
        <v>2022/3/28 10:37:17</v>
      </c>
      <c r="C1202" t="str">
        <f>VLOOKUP(A:A,[1]Sheet1!$A:$F,3,0)</f>
        <v>317秒</v>
      </c>
      <c r="D1202" t="str">
        <f>VLOOKUP(A:A,[1]Sheet1!$A:$F,4,0)</f>
        <v>微信</v>
      </c>
      <c r="E1202" t="str">
        <f>VLOOKUP(A:A,[1]Sheet1!$A:$F,5,0)</f>
        <v>N/A</v>
      </c>
      <c r="F1202" t="str">
        <f>VLOOKUP(A:A,[1]Sheet1!$A:$F,6,0)</f>
        <v>121.226.102.16(江苏-南通)</v>
      </c>
      <c r="G1202">
        <f>VLOOKUP(A:A,[1]Sheet1!$A:$G,7,0)</f>
        <v>2</v>
      </c>
      <c r="H1202">
        <f>VLOOKUP(A:A,[1]Sheet1!$A:$H,8,0)</f>
        <v>4</v>
      </c>
      <c r="I1202">
        <f>VLOOKUP(A:A,[1]Sheet1!$A:$I,9,0)</f>
        <v>2</v>
      </c>
      <c r="J1202">
        <f>VLOOKUP(A:A,[1]Sheet1!$A:$J,10,0)</f>
        <v>2</v>
      </c>
      <c r="K1202">
        <f>VLOOKUP(A:A,[1]Sheet1!$A:$K,11,0)</f>
        <v>2</v>
      </c>
      <c r="L1202" t="str">
        <f>VLOOKUP(A:A,[1]Sheet1!$A:$L,12,0)</f>
        <v>无</v>
      </c>
      <c r="M1202">
        <f>VLOOKUP(A:A,[1]Sheet1!$A:$N,13,0)</f>
        <v>1</v>
      </c>
      <c r="N1202">
        <f>VLOOKUP(A:A,[1]Sheet1!$A:$N,14,0)</f>
        <v>0</v>
      </c>
      <c r="O1202">
        <f>VLOOKUP(A:A,[1]Sheet1!$A:$R,15,0)</f>
        <v>0</v>
      </c>
      <c r="P1202">
        <f>VLOOKUP(A:A,[1]Sheet1!$A:$R,16,0)</f>
        <v>0</v>
      </c>
      <c r="Q1202">
        <f>VLOOKUP(A:A,[1]Sheet1!$A:$R,17,0)</f>
        <v>1</v>
      </c>
      <c r="R1202">
        <f>VLOOKUP(A:A,[1]Sheet1!$A:$R,18,0)</f>
        <v>0</v>
      </c>
      <c r="S1202">
        <f>VLOOKUP(A:A,[1]Sheet1!$A:$DN,19,0)</f>
        <v>0</v>
      </c>
      <c r="T1202">
        <f>VLOOKUP(A:A,[1]Sheet1!$A:$T,20,0)</f>
        <v>0</v>
      </c>
      <c r="U1202">
        <f>VLOOKUP(A:A,[1]Sheet1!$A:$U,21,0)</f>
        <v>0</v>
      </c>
      <c r="V1202">
        <f>VLOOKUP(A:A,[1]Sheet1!$A:$V,22,0)</f>
        <v>3</v>
      </c>
      <c r="W1202">
        <f>VLOOKUP(A:A,[1]Sheet1!$A:$W,23,0)</f>
        <v>0</v>
      </c>
      <c r="X1202">
        <f>VLOOKUP(A:A,[1]Sheet1!$A:$X,24,0)</f>
        <v>1</v>
      </c>
      <c r="Y1202">
        <f>VLOOKUP(A:A,[1]Sheet1!$A:$Y,25,0)</f>
        <v>1</v>
      </c>
      <c r="Z1202">
        <f>VLOOKUP(A:A,[1]Sheet1!$A:$Z,26,0)</f>
        <v>0</v>
      </c>
      <c r="AA1202">
        <f>VLOOKUP(A:A,[1]Sheet1!$A:$AA,27,0)</f>
        <v>1</v>
      </c>
      <c r="AB1202">
        <f>VLOOKUP(A:A,[1]Sheet1!$A:$AB,28,0)</f>
        <v>0</v>
      </c>
      <c r="AC1202">
        <f>VLOOKUP(A:A,[1]Sheet1!$A:$AC,29,0)</f>
        <v>0</v>
      </c>
    </row>
    <row r="1203" spans="1:29" x14ac:dyDescent="0.2">
      <c r="A1203" s="2">
        <v>1236</v>
      </c>
      <c r="B1203" t="str">
        <f>VLOOKUP(A:A,[1]Sheet1!$A:$F,2,0)</f>
        <v>2022/3/28 10:37:17</v>
      </c>
      <c r="C1203" t="str">
        <f>VLOOKUP(A:A,[1]Sheet1!$A:$F,3,0)</f>
        <v>348秒</v>
      </c>
      <c r="D1203" t="str">
        <f>VLOOKUP(A:A,[1]Sheet1!$A:$F,4,0)</f>
        <v>微信</v>
      </c>
      <c r="E1203" t="str">
        <f>VLOOKUP(A:A,[1]Sheet1!$A:$F,5,0)</f>
        <v>N/A</v>
      </c>
      <c r="F1203" t="str">
        <f>VLOOKUP(A:A,[1]Sheet1!$A:$F,6,0)</f>
        <v>180.122.204.45(江苏-泰州)</v>
      </c>
      <c r="G1203">
        <f>VLOOKUP(A:A,[1]Sheet1!$A:$G,7,0)</f>
        <v>2</v>
      </c>
      <c r="H1203">
        <f>VLOOKUP(A:A,[1]Sheet1!$A:$H,8,0)</f>
        <v>2</v>
      </c>
      <c r="I1203">
        <f>VLOOKUP(A:A,[1]Sheet1!$A:$I,9,0)</f>
        <v>1</v>
      </c>
      <c r="J1203">
        <f>VLOOKUP(A:A,[1]Sheet1!$A:$J,10,0)</f>
        <v>2</v>
      </c>
      <c r="K1203">
        <f>VLOOKUP(A:A,[1]Sheet1!$A:$K,11,0)</f>
        <v>1</v>
      </c>
      <c r="L1203" t="str">
        <f>VLOOKUP(A:A,[1]Sheet1!$A:$L,12,0)</f>
        <v>无</v>
      </c>
      <c r="M1203">
        <f>VLOOKUP(A:A,[1]Sheet1!$A:$N,13,0)</f>
        <v>0</v>
      </c>
      <c r="N1203">
        <f>VLOOKUP(A:A,[1]Sheet1!$A:$N,14,0)</f>
        <v>1</v>
      </c>
      <c r="O1203">
        <f>VLOOKUP(A:A,[1]Sheet1!$A:$R,15,0)</f>
        <v>1</v>
      </c>
      <c r="P1203">
        <f>VLOOKUP(A:A,[1]Sheet1!$A:$R,16,0)</f>
        <v>0</v>
      </c>
      <c r="Q1203">
        <f>VLOOKUP(A:A,[1]Sheet1!$A:$R,17,0)</f>
        <v>1</v>
      </c>
      <c r="R1203">
        <f>VLOOKUP(A:A,[1]Sheet1!$A:$R,18,0)</f>
        <v>0</v>
      </c>
      <c r="S1203">
        <f>VLOOKUP(A:A,[1]Sheet1!$A:$DN,19,0)</f>
        <v>0</v>
      </c>
      <c r="T1203">
        <f>VLOOKUP(A:A,[1]Sheet1!$A:$T,20,0)</f>
        <v>0</v>
      </c>
      <c r="U1203">
        <f>VLOOKUP(A:A,[1]Sheet1!$A:$U,21,0)</f>
        <v>0</v>
      </c>
      <c r="V1203">
        <f>VLOOKUP(A:A,[1]Sheet1!$A:$V,22,0)</f>
        <v>2</v>
      </c>
      <c r="W1203">
        <f>VLOOKUP(A:A,[1]Sheet1!$A:$W,23,0)</f>
        <v>0</v>
      </c>
      <c r="X1203">
        <f>VLOOKUP(A:A,[1]Sheet1!$A:$X,24,0)</f>
        <v>0</v>
      </c>
      <c r="Y1203">
        <f>VLOOKUP(A:A,[1]Sheet1!$A:$Y,25,0)</f>
        <v>0</v>
      </c>
      <c r="Z1203">
        <f>VLOOKUP(A:A,[1]Sheet1!$A:$Z,26,0)</f>
        <v>0</v>
      </c>
      <c r="AA1203">
        <f>VLOOKUP(A:A,[1]Sheet1!$A:$AA,27,0)</f>
        <v>1</v>
      </c>
      <c r="AB1203">
        <f>VLOOKUP(A:A,[1]Sheet1!$A:$AB,28,0)</f>
        <v>1</v>
      </c>
      <c r="AC1203">
        <f>VLOOKUP(A:A,[1]Sheet1!$A:$AC,29,0)</f>
        <v>1</v>
      </c>
    </row>
    <row r="1204" spans="1:29" x14ac:dyDescent="0.2">
      <c r="A1204" s="2">
        <v>1238</v>
      </c>
      <c r="B1204" t="str">
        <f>VLOOKUP(A:A,[1]Sheet1!$A:$F,2,0)</f>
        <v>2022/3/28 10:37:27</v>
      </c>
      <c r="C1204" t="str">
        <f>VLOOKUP(A:A,[1]Sheet1!$A:$F,3,0)</f>
        <v>299秒</v>
      </c>
      <c r="D1204" t="str">
        <f>VLOOKUP(A:A,[1]Sheet1!$A:$F,4,0)</f>
        <v>微信</v>
      </c>
      <c r="E1204" t="str">
        <f>VLOOKUP(A:A,[1]Sheet1!$A:$F,5,0)</f>
        <v>N/A</v>
      </c>
      <c r="F1204" t="str">
        <f>VLOOKUP(A:A,[1]Sheet1!$A:$F,6,0)</f>
        <v>106.110.169.160(江苏-连云港)</v>
      </c>
      <c r="G1204">
        <f>VLOOKUP(A:A,[1]Sheet1!$A:$G,7,0)</f>
        <v>2</v>
      </c>
      <c r="H1204">
        <f>VLOOKUP(A:A,[1]Sheet1!$A:$H,8,0)</f>
        <v>4</v>
      </c>
      <c r="I1204">
        <f>VLOOKUP(A:A,[1]Sheet1!$A:$I,9,0)</f>
        <v>4</v>
      </c>
      <c r="J1204">
        <f>VLOOKUP(A:A,[1]Sheet1!$A:$J,10,0)</f>
        <v>2</v>
      </c>
      <c r="K1204">
        <f>VLOOKUP(A:A,[1]Sheet1!$A:$K,11,0)</f>
        <v>2</v>
      </c>
      <c r="L1204" t="str">
        <f>VLOOKUP(A:A,[1]Sheet1!$A:$L,12,0)</f>
        <v>无</v>
      </c>
      <c r="M1204">
        <f>VLOOKUP(A:A,[1]Sheet1!$A:$N,13,0)</f>
        <v>0</v>
      </c>
      <c r="N1204">
        <f>VLOOKUP(A:A,[1]Sheet1!$A:$N,14,0)</f>
        <v>0</v>
      </c>
      <c r="O1204">
        <f>VLOOKUP(A:A,[1]Sheet1!$A:$R,15,0)</f>
        <v>1</v>
      </c>
      <c r="P1204">
        <f>VLOOKUP(A:A,[1]Sheet1!$A:$R,16,0)</f>
        <v>1</v>
      </c>
      <c r="Q1204">
        <f>VLOOKUP(A:A,[1]Sheet1!$A:$R,17,0)</f>
        <v>0</v>
      </c>
      <c r="R1204">
        <f>VLOOKUP(A:A,[1]Sheet1!$A:$R,18,0)</f>
        <v>0</v>
      </c>
      <c r="S1204">
        <f>VLOOKUP(A:A,[1]Sheet1!$A:$DN,19,0)</f>
        <v>1</v>
      </c>
      <c r="T1204">
        <f>VLOOKUP(A:A,[1]Sheet1!$A:$T,20,0)</f>
        <v>0</v>
      </c>
      <c r="U1204">
        <f>VLOOKUP(A:A,[1]Sheet1!$A:$U,21,0)</f>
        <v>0</v>
      </c>
      <c r="V1204">
        <f>VLOOKUP(A:A,[1]Sheet1!$A:$V,22,0)</f>
        <v>3</v>
      </c>
      <c r="W1204">
        <f>VLOOKUP(A:A,[1]Sheet1!$A:$W,23,0)</f>
        <v>0</v>
      </c>
      <c r="X1204">
        <f>VLOOKUP(A:A,[1]Sheet1!$A:$X,24,0)</f>
        <v>0</v>
      </c>
      <c r="Y1204">
        <f>VLOOKUP(A:A,[1]Sheet1!$A:$Y,25,0)</f>
        <v>0</v>
      </c>
      <c r="Z1204">
        <f>VLOOKUP(A:A,[1]Sheet1!$A:$Z,26,0)</f>
        <v>0</v>
      </c>
      <c r="AA1204">
        <f>VLOOKUP(A:A,[1]Sheet1!$A:$AA,27,0)</f>
        <v>0</v>
      </c>
      <c r="AB1204">
        <f>VLOOKUP(A:A,[1]Sheet1!$A:$AB,28,0)</f>
        <v>1</v>
      </c>
      <c r="AC1204">
        <f>VLOOKUP(A:A,[1]Sheet1!$A:$AC,29,0)</f>
        <v>1</v>
      </c>
    </row>
    <row r="1205" spans="1:29" x14ac:dyDescent="0.2">
      <c r="A1205" s="2">
        <v>1239</v>
      </c>
      <c r="B1205" t="str">
        <f>VLOOKUP(A:A,[1]Sheet1!$A:$F,2,0)</f>
        <v>2022/3/28 10:37:31</v>
      </c>
      <c r="C1205" t="str">
        <f>VLOOKUP(A:A,[1]Sheet1!$A:$F,3,0)</f>
        <v>250秒</v>
      </c>
      <c r="D1205" t="str">
        <f>VLOOKUP(A:A,[1]Sheet1!$A:$F,4,0)</f>
        <v>微信</v>
      </c>
      <c r="E1205" t="str">
        <f>VLOOKUP(A:A,[1]Sheet1!$A:$F,5,0)</f>
        <v>N/A</v>
      </c>
      <c r="F1205" t="str">
        <f>VLOOKUP(A:A,[1]Sheet1!$A:$F,6,0)</f>
        <v>49.74.91.28(江苏-南京)</v>
      </c>
      <c r="G1205">
        <f>VLOOKUP(A:A,[1]Sheet1!$A:$G,7,0)</f>
        <v>1</v>
      </c>
      <c r="H1205">
        <f>VLOOKUP(A:A,[1]Sheet1!$A:$H,8,0)</f>
        <v>2</v>
      </c>
      <c r="I1205">
        <f>VLOOKUP(A:A,[1]Sheet1!$A:$I,9,0)</f>
        <v>1</v>
      </c>
      <c r="J1205">
        <f>VLOOKUP(A:A,[1]Sheet1!$A:$J,10,0)</f>
        <v>2</v>
      </c>
      <c r="K1205">
        <f>VLOOKUP(A:A,[1]Sheet1!$A:$K,11,0)</f>
        <v>3</v>
      </c>
      <c r="L1205" t="str">
        <f>VLOOKUP(A:A,[1]Sheet1!$A:$L,12,0)</f>
        <v>无</v>
      </c>
      <c r="M1205">
        <f>VLOOKUP(A:A,[1]Sheet1!$A:$N,13,0)</f>
        <v>0</v>
      </c>
      <c r="N1205">
        <f>VLOOKUP(A:A,[1]Sheet1!$A:$N,14,0)</f>
        <v>0</v>
      </c>
      <c r="O1205">
        <f>VLOOKUP(A:A,[1]Sheet1!$A:$R,15,0)</f>
        <v>1</v>
      </c>
      <c r="P1205">
        <f>VLOOKUP(A:A,[1]Sheet1!$A:$R,16,0)</f>
        <v>1</v>
      </c>
      <c r="Q1205">
        <f>VLOOKUP(A:A,[1]Sheet1!$A:$R,17,0)</f>
        <v>0</v>
      </c>
      <c r="R1205">
        <f>VLOOKUP(A:A,[1]Sheet1!$A:$R,18,0)</f>
        <v>1</v>
      </c>
      <c r="S1205">
        <f>VLOOKUP(A:A,[1]Sheet1!$A:$DN,19,0)</f>
        <v>0</v>
      </c>
      <c r="T1205">
        <f>VLOOKUP(A:A,[1]Sheet1!$A:$T,20,0)</f>
        <v>0</v>
      </c>
      <c r="U1205">
        <f>VLOOKUP(A:A,[1]Sheet1!$A:$U,21,0)</f>
        <v>0</v>
      </c>
      <c r="V1205">
        <f>VLOOKUP(A:A,[1]Sheet1!$A:$V,22,0)</f>
        <v>2</v>
      </c>
      <c r="W1205">
        <f>VLOOKUP(A:A,[1]Sheet1!$A:$W,23,0)</f>
        <v>0</v>
      </c>
      <c r="X1205">
        <f>VLOOKUP(A:A,[1]Sheet1!$A:$X,24,0)</f>
        <v>0</v>
      </c>
      <c r="Y1205">
        <f>VLOOKUP(A:A,[1]Sheet1!$A:$Y,25,0)</f>
        <v>0</v>
      </c>
      <c r="Z1205">
        <f>VLOOKUP(A:A,[1]Sheet1!$A:$Z,26,0)</f>
        <v>1</v>
      </c>
      <c r="AA1205">
        <f>VLOOKUP(A:A,[1]Sheet1!$A:$AA,27,0)</f>
        <v>0</v>
      </c>
      <c r="AB1205">
        <f>VLOOKUP(A:A,[1]Sheet1!$A:$AB,28,0)</f>
        <v>1</v>
      </c>
      <c r="AC1205">
        <f>VLOOKUP(A:A,[1]Sheet1!$A:$AC,29,0)</f>
        <v>1</v>
      </c>
    </row>
    <row r="1206" spans="1:29" x14ac:dyDescent="0.2">
      <c r="A1206" s="2">
        <v>1240</v>
      </c>
      <c r="B1206" t="str">
        <f>VLOOKUP(A:A,[1]Sheet1!$A:$F,2,0)</f>
        <v>2022/3/28 10:37:33</v>
      </c>
      <c r="C1206" t="str">
        <f>VLOOKUP(A:A,[1]Sheet1!$A:$F,3,0)</f>
        <v>308秒</v>
      </c>
      <c r="D1206" t="str">
        <f>VLOOKUP(A:A,[1]Sheet1!$A:$F,4,0)</f>
        <v>微信</v>
      </c>
      <c r="E1206" t="str">
        <f>VLOOKUP(A:A,[1]Sheet1!$A:$F,5,0)</f>
        <v>N/A</v>
      </c>
      <c r="F1206" t="str">
        <f>VLOOKUP(A:A,[1]Sheet1!$A:$F,6,0)</f>
        <v>36.142.144.58(甘肃-未知)</v>
      </c>
      <c r="G1206">
        <f>VLOOKUP(A:A,[1]Sheet1!$A:$G,7,0)</f>
        <v>1</v>
      </c>
      <c r="H1206">
        <f>VLOOKUP(A:A,[1]Sheet1!$A:$H,8,0)</f>
        <v>3</v>
      </c>
      <c r="I1206">
        <f>VLOOKUP(A:A,[1]Sheet1!$A:$I,9,0)</f>
        <v>2</v>
      </c>
      <c r="J1206">
        <f>VLOOKUP(A:A,[1]Sheet1!$A:$J,10,0)</f>
        <v>3</v>
      </c>
      <c r="K1206">
        <f>VLOOKUP(A:A,[1]Sheet1!$A:$K,11,0)</f>
        <v>1</v>
      </c>
      <c r="L1206" t="str">
        <f>VLOOKUP(A:A,[1]Sheet1!$A:$L,12,0)</f>
        <v>无</v>
      </c>
      <c r="M1206">
        <f>VLOOKUP(A:A,[1]Sheet1!$A:$N,13,0)</f>
        <v>1</v>
      </c>
      <c r="N1206">
        <f>VLOOKUP(A:A,[1]Sheet1!$A:$N,14,0)</f>
        <v>0</v>
      </c>
      <c r="O1206">
        <f>VLOOKUP(A:A,[1]Sheet1!$A:$R,15,0)</f>
        <v>1</v>
      </c>
      <c r="P1206">
        <f>VLOOKUP(A:A,[1]Sheet1!$A:$R,16,0)</f>
        <v>0</v>
      </c>
      <c r="Q1206">
        <f>VLOOKUP(A:A,[1]Sheet1!$A:$R,17,0)</f>
        <v>0</v>
      </c>
      <c r="R1206">
        <f>VLOOKUP(A:A,[1]Sheet1!$A:$R,18,0)</f>
        <v>0</v>
      </c>
      <c r="S1206">
        <f>VLOOKUP(A:A,[1]Sheet1!$A:$DN,19,0)</f>
        <v>1</v>
      </c>
      <c r="T1206">
        <f>VLOOKUP(A:A,[1]Sheet1!$A:$T,20,0)</f>
        <v>0</v>
      </c>
      <c r="U1206">
        <f>VLOOKUP(A:A,[1]Sheet1!$A:$U,21,0)</f>
        <v>0</v>
      </c>
      <c r="V1206">
        <f>VLOOKUP(A:A,[1]Sheet1!$A:$V,22,0)</f>
        <v>3</v>
      </c>
      <c r="W1206">
        <f>VLOOKUP(A:A,[1]Sheet1!$A:$W,23,0)</f>
        <v>0</v>
      </c>
      <c r="X1206">
        <f>VLOOKUP(A:A,[1]Sheet1!$A:$X,24,0)</f>
        <v>1</v>
      </c>
      <c r="Y1206">
        <f>VLOOKUP(A:A,[1]Sheet1!$A:$Y,25,0)</f>
        <v>0</v>
      </c>
      <c r="Z1206">
        <f>VLOOKUP(A:A,[1]Sheet1!$A:$Z,26,0)</f>
        <v>0</v>
      </c>
      <c r="AA1206">
        <f>VLOOKUP(A:A,[1]Sheet1!$A:$AA,27,0)</f>
        <v>1</v>
      </c>
      <c r="AB1206">
        <f>VLOOKUP(A:A,[1]Sheet1!$A:$AB,28,0)</f>
        <v>0</v>
      </c>
      <c r="AC1206">
        <f>VLOOKUP(A:A,[1]Sheet1!$A:$AC,29,0)</f>
        <v>0</v>
      </c>
    </row>
    <row r="1207" spans="1:29" x14ac:dyDescent="0.2">
      <c r="A1207" s="2">
        <v>1241</v>
      </c>
      <c r="B1207" t="str">
        <f>VLOOKUP(A:A,[1]Sheet1!$A:$F,2,0)</f>
        <v>2022/3/28 10:37:39</v>
      </c>
      <c r="C1207" t="str">
        <f>VLOOKUP(A:A,[1]Sheet1!$A:$F,3,0)</f>
        <v>337秒</v>
      </c>
      <c r="D1207" t="str">
        <f>VLOOKUP(A:A,[1]Sheet1!$A:$F,4,0)</f>
        <v>微信</v>
      </c>
      <c r="E1207" t="str">
        <f>VLOOKUP(A:A,[1]Sheet1!$A:$F,5,0)</f>
        <v>N/A</v>
      </c>
      <c r="F1207" t="str">
        <f>VLOOKUP(A:A,[1]Sheet1!$A:$F,6,0)</f>
        <v>115.212.102.222(浙江-金华)</v>
      </c>
      <c r="G1207">
        <f>VLOOKUP(A:A,[1]Sheet1!$A:$G,7,0)</f>
        <v>2</v>
      </c>
      <c r="H1207">
        <f>VLOOKUP(A:A,[1]Sheet1!$A:$H,8,0)</f>
        <v>2</v>
      </c>
      <c r="I1207">
        <f>VLOOKUP(A:A,[1]Sheet1!$A:$I,9,0)</f>
        <v>1</v>
      </c>
      <c r="J1207">
        <f>VLOOKUP(A:A,[1]Sheet1!$A:$J,10,0)</f>
        <v>2</v>
      </c>
      <c r="K1207">
        <f>VLOOKUP(A:A,[1]Sheet1!$A:$K,11,0)</f>
        <v>1</v>
      </c>
      <c r="L1207" t="str">
        <f>VLOOKUP(A:A,[1]Sheet1!$A:$L,12,0)</f>
        <v>无</v>
      </c>
      <c r="M1207">
        <f>VLOOKUP(A:A,[1]Sheet1!$A:$N,13,0)</f>
        <v>0</v>
      </c>
      <c r="N1207">
        <f>VLOOKUP(A:A,[1]Sheet1!$A:$N,14,0)</f>
        <v>0</v>
      </c>
      <c r="O1207">
        <f>VLOOKUP(A:A,[1]Sheet1!$A:$R,15,0)</f>
        <v>1</v>
      </c>
      <c r="P1207">
        <f>VLOOKUP(A:A,[1]Sheet1!$A:$R,16,0)</f>
        <v>0</v>
      </c>
      <c r="Q1207">
        <f>VLOOKUP(A:A,[1]Sheet1!$A:$R,17,0)</f>
        <v>1</v>
      </c>
      <c r="R1207">
        <f>VLOOKUP(A:A,[1]Sheet1!$A:$R,18,0)</f>
        <v>0</v>
      </c>
      <c r="S1207">
        <f>VLOOKUP(A:A,[1]Sheet1!$A:$DN,19,0)</f>
        <v>1</v>
      </c>
      <c r="T1207">
        <f>VLOOKUP(A:A,[1]Sheet1!$A:$T,20,0)</f>
        <v>0</v>
      </c>
      <c r="U1207">
        <f>VLOOKUP(A:A,[1]Sheet1!$A:$U,21,0)</f>
        <v>0</v>
      </c>
      <c r="V1207">
        <f>VLOOKUP(A:A,[1]Sheet1!$A:$V,22,0)</f>
        <v>2</v>
      </c>
      <c r="W1207">
        <f>VLOOKUP(A:A,[1]Sheet1!$A:$W,23,0)</f>
        <v>0</v>
      </c>
      <c r="X1207">
        <f>VLOOKUP(A:A,[1]Sheet1!$A:$X,24,0)</f>
        <v>1</v>
      </c>
      <c r="Y1207">
        <f>VLOOKUP(A:A,[1]Sheet1!$A:$Y,25,0)</f>
        <v>0</v>
      </c>
      <c r="Z1207">
        <f>VLOOKUP(A:A,[1]Sheet1!$A:$Z,26,0)</f>
        <v>0</v>
      </c>
      <c r="AA1207">
        <f>VLOOKUP(A:A,[1]Sheet1!$A:$AA,27,0)</f>
        <v>0</v>
      </c>
      <c r="AB1207">
        <f>VLOOKUP(A:A,[1]Sheet1!$A:$AB,28,0)</f>
        <v>1</v>
      </c>
      <c r="AC1207">
        <f>VLOOKUP(A:A,[1]Sheet1!$A:$AC,29,0)</f>
        <v>1</v>
      </c>
    </row>
    <row r="1208" spans="1:29" x14ac:dyDescent="0.2">
      <c r="A1208" s="2">
        <v>1242</v>
      </c>
      <c r="B1208" t="str">
        <f>VLOOKUP(A:A,[1]Sheet1!$A:$F,2,0)</f>
        <v>2022/3/28 10:37:40</v>
      </c>
      <c r="C1208" t="str">
        <f>VLOOKUP(A:A,[1]Sheet1!$A:$F,3,0)</f>
        <v>306秒</v>
      </c>
      <c r="D1208" t="str">
        <f>VLOOKUP(A:A,[1]Sheet1!$A:$F,4,0)</f>
        <v>微信</v>
      </c>
      <c r="E1208" t="str">
        <f>VLOOKUP(A:A,[1]Sheet1!$A:$F,5,0)</f>
        <v>N/A</v>
      </c>
      <c r="F1208" t="str">
        <f>VLOOKUP(A:A,[1]Sheet1!$A:$F,6,0)</f>
        <v>27.191.74.98(河北-唐山)</v>
      </c>
      <c r="G1208">
        <f>VLOOKUP(A:A,[1]Sheet1!$A:$G,7,0)</f>
        <v>2</v>
      </c>
      <c r="H1208">
        <f>VLOOKUP(A:A,[1]Sheet1!$A:$H,8,0)</f>
        <v>3</v>
      </c>
      <c r="I1208">
        <f>VLOOKUP(A:A,[1]Sheet1!$A:$I,9,0)</f>
        <v>2</v>
      </c>
      <c r="J1208">
        <f>VLOOKUP(A:A,[1]Sheet1!$A:$J,10,0)</f>
        <v>3</v>
      </c>
      <c r="K1208">
        <f>VLOOKUP(A:A,[1]Sheet1!$A:$K,11,0)</f>
        <v>3</v>
      </c>
      <c r="L1208" t="str">
        <f>VLOOKUP(A:A,[1]Sheet1!$A:$L,12,0)</f>
        <v>无</v>
      </c>
      <c r="M1208">
        <f>VLOOKUP(A:A,[1]Sheet1!$A:$N,13,0)</f>
        <v>0</v>
      </c>
      <c r="N1208">
        <f>VLOOKUP(A:A,[1]Sheet1!$A:$N,14,0)</f>
        <v>0</v>
      </c>
      <c r="O1208">
        <f>VLOOKUP(A:A,[1]Sheet1!$A:$R,15,0)</f>
        <v>0</v>
      </c>
      <c r="P1208">
        <f>VLOOKUP(A:A,[1]Sheet1!$A:$R,16,0)</f>
        <v>0</v>
      </c>
      <c r="Q1208">
        <f>VLOOKUP(A:A,[1]Sheet1!$A:$R,17,0)</f>
        <v>1</v>
      </c>
      <c r="R1208">
        <f>VLOOKUP(A:A,[1]Sheet1!$A:$R,18,0)</f>
        <v>0</v>
      </c>
      <c r="S1208">
        <f>VLOOKUP(A:A,[1]Sheet1!$A:$DN,19,0)</f>
        <v>1</v>
      </c>
      <c r="T1208">
        <f>VLOOKUP(A:A,[1]Sheet1!$A:$T,20,0)</f>
        <v>1</v>
      </c>
      <c r="U1208">
        <f>VLOOKUP(A:A,[1]Sheet1!$A:$U,21,0)</f>
        <v>0</v>
      </c>
      <c r="V1208">
        <f>VLOOKUP(A:A,[1]Sheet1!$A:$V,22,0)</f>
        <v>3</v>
      </c>
      <c r="W1208">
        <f>VLOOKUP(A:A,[1]Sheet1!$A:$W,23,0)</f>
        <v>0</v>
      </c>
      <c r="X1208">
        <f>VLOOKUP(A:A,[1]Sheet1!$A:$X,24,0)</f>
        <v>0</v>
      </c>
      <c r="Y1208">
        <f>VLOOKUP(A:A,[1]Sheet1!$A:$Y,25,0)</f>
        <v>1</v>
      </c>
      <c r="Z1208">
        <f>VLOOKUP(A:A,[1]Sheet1!$A:$Z,26,0)</f>
        <v>0</v>
      </c>
      <c r="AA1208">
        <f>VLOOKUP(A:A,[1]Sheet1!$A:$AA,27,0)</f>
        <v>1</v>
      </c>
      <c r="AB1208">
        <f>VLOOKUP(A:A,[1]Sheet1!$A:$AB,28,0)</f>
        <v>1</v>
      </c>
      <c r="AC1208">
        <f>VLOOKUP(A:A,[1]Sheet1!$A:$AC,29,0)</f>
        <v>0</v>
      </c>
    </row>
    <row r="1209" spans="1:29" x14ac:dyDescent="0.2">
      <c r="A1209" s="2">
        <v>1243</v>
      </c>
      <c r="B1209" t="str">
        <f>VLOOKUP(A:A,[1]Sheet1!$A:$F,2,0)</f>
        <v>2022/3/28 10:37:45</v>
      </c>
      <c r="C1209" t="str">
        <f>VLOOKUP(A:A,[1]Sheet1!$A:$F,3,0)</f>
        <v>339秒</v>
      </c>
      <c r="D1209" t="str">
        <f>VLOOKUP(A:A,[1]Sheet1!$A:$F,4,0)</f>
        <v>微信</v>
      </c>
      <c r="E1209" t="str">
        <f>VLOOKUP(A:A,[1]Sheet1!$A:$F,5,0)</f>
        <v>N/A</v>
      </c>
      <c r="F1209" t="str">
        <f>VLOOKUP(A:A,[1]Sheet1!$A:$F,6,0)</f>
        <v>175.174.186.189(辽宁-大连)</v>
      </c>
      <c r="G1209">
        <f>VLOOKUP(A:A,[1]Sheet1!$A:$G,7,0)</f>
        <v>1</v>
      </c>
      <c r="H1209">
        <f>VLOOKUP(A:A,[1]Sheet1!$A:$H,8,0)</f>
        <v>3</v>
      </c>
      <c r="I1209">
        <f>VLOOKUP(A:A,[1]Sheet1!$A:$I,9,0)</f>
        <v>2</v>
      </c>
      <c r="J1209">
        <f>VLOOKUP(A:A,[1]Sheet1!$A:$J,10,0)</f>
        <v>2</v>
      </c>
      <c r="K1209">
        <f>VLOOKUP(A:A,[1]Sheet1!$A:$K,11,0)</f>
        <v>3</v>
      </c>
      <c r="L1209" t="str">
        <f>VLOOKUP(A:A,[1]Sheet1!$A:$L,12,0)</f>
        <v>无</v>
      </c>
      <c r="M1209">
        <f>VLOOKUP(A:A,[1]Sheet1!$A:$N,13,0)</f>
        <v>0</v>
      </c>
      <c r="N1209">
        <f>VLOOKUP(A:A,[1]Sheet1!$A:$N,14,0)</f>
        <v>0</v>
      </c>
      <c r="O1209">
        <f>VLOOKUP(A:A,[1]Sheet1!$A:$R,15,0)</f>
        <v>0</v>
      </c>
      <c r="P1209">
        <f>VLOOKUP(A:A,[1]Sheet1!$A:$R,16,0)</f>
        <v>1</v>
      </c>
      <c r="Q1209">
        <f>VLOOKUP(A:A,[1]Sheet1!$A:$R,17,0)</f>
        <v>0</v>
      </c>
      <c r="R1209">
        <f>VLOOKUP(A:A,[1]Sheet1!$A:$R,18,0)</f>
        <v>0</v>
      </c>
      <c r="S1209">
        <f>VLOOKUP(A:A,[1]Sheet1!$A:$DN,19,0)</f>
        <v>1</v>
      </c>
      <c r="T1209">
        <f>VLOOKUP(A:A,[1]Sheet1!$A:$T,20,0)</f>
        <v>0</v>
      </c>
      <c r="U1209">
        <f>VLOOKUP(A:A,[1]Sheet1!$A:$U,21,0)</f>
        <v>0</v>
      </c>
      <c r="V1209">
        <f>VLOOKUP(A:A,[1]Sheet1!$A:$V,22,0)</f>
        <v>4</v>
      </c>
      <c r="W1209">
        <f>VLOOKUP(A:A,[1]Sheet1!$A:$W,23,0)</f>
        <v>0</v>
      </c>
      <c r="X1209">
        <f>VLOOKUP(A:A,[1]Sheet1!$A:$X,24,0)</f>
        <v>0</v>
      </c>
      <c r="Y1209">
        <f>VLOOKUP(A:A,[1]Sheet1!$A:$Y,25,0)</f>
        <v>1</v>
      </c>
      <c r="Z1209">
        <f>VLOOKUP(A:A,[1]Sheet1!$A:$Z,26,0)</f>
        <v>0</v>
      </c>
      <c r="AA1209">
        <f>VLOOKUP(A:A,[1]Sheet1!$A:$AA,27,0)</f>
        <v>0</v>
      </c>
      <c r="AB1209">
        <f>VLOOKUP(A:A,[1]Sheet1!$A:$AB,28,0)</f>
        <v>0</v>
      </c>
      <c r="AC1209">
        <f>VLOOKUP(A:A,[1]Sheet1!$A:$AC,29,0)</f>
        <v>1</v>
      </c>
    </row>
    <row r="1210" spans="1:29" x14ac:dyDescent="0.2">
      <c r="A1210" s="2">
        <v>1244</v>
      </c>
      <c r="B1210" t="str">
        <f>VLOOKUP(A:A,[1]Sheet1!$A:$F,2,0)</f>
        <v>2022/3/28 10:37:55</v>
      </c>
      <c r="C1210" t="str">
        <f>VLOOKUP(A:A,[1]Sheet1!$A:$F,3,0)</f>
        <v>357秒</v>
      </c>
      <c r="D1210" t="str">
        <f>VLOOKUP(A:A,[1]Sheet1!$A:$F,4,0)</f>
        <v>微信</v>
      </c>
      <c r="E1210" t="str">
        <f>VLOOKUP(A:A,[1]Sheet1!$A:$F,5,0)</f>
        <v>N/A</v>
      </c>
      <c r="F1210" t="str">
        <f>VLOOKUP(A:A,[1]Sheet1!$A:$F,6,0)</f>
        <v>223.101.195.70(辽宁-阜新)</v>
      </c>
      <c r="G1210">
        <f>VLOOKUP(A:A,[1]Sheet1!$A:$G,7,0)</f>
        <v>1</v>
      </c>
      <c r="H1210">
        <f>VLOOKUP(A:A,[1]Sheet1!$A:$H,8,0)</f>
        <v>5</v>
      </c>
      <c r="I1210">
        <f>VLOOKUP(A:A,[1]Sheet1!$A:$I,9,0)</f>
        <v>2</v>
      </c>
      <c r="J1210">
        <f>VLOOKUP(A:A,[1]Sheet1!$A:$J,10,0)</f>
        <v>2</v>
      </c>
      <c r="K1210">
        <f>VLOOKUP(A:A,[1]Sheet1!$A:$K,11,0)</f>
        <v>2</v>
      </c>
      <c r="L1210" t="str">
        <f>VLOOKUP(A:A,[1]Sheet1!$A:$L,12,0)</f>
        <v>无</v>
      </c>
      <c r="M1210">
        <f>VLOOKUP(A:A,[1]Sheet1!$A:$N,13,0)</f>
        <v>0</v>
      </c>
      <c r="N1210">
        <f>VLOOKUP(A:A,[1]Sheet1!$A:$N,14,0)</f>
        <v>0</v>
      </c>
      <c r="O1210">
        <f>VLOOKUP(A:A,[1]Sheet1!$A:$R,15,0)</f>
        <v>1</v>
      </c>
      <c r="P1210">
        <f>VLOOKUP(A:A,[1]Sheet1!$A:$R,16,0)</f>
        <v>0</v>
      </c>
      <c r="Q1210">
        <f>VLOOKUP(A:A,[1]Sheet1!$A:$R,17,0)</f>
        <v>0</v>
      </c>
      <c r="R1210">
        <f>VLOOKUP(A:A,[1]Sheet1!$A:$R,18,0)</f>
        <v>0</v>
      </c>
      <c r="S1210">
        <f>VLOOKUP(A:A,[1]Sheet1!$A:$DN,19,0)</f>
        <v>1</v>
      </c>
      <c r="T1210">
        <f>VLOOKUP(A:A,[1]Sheet1!$A:$T,20,0)</f>
        <v>0</v>
      </c>
      <c r="U1210">
        <f>VLOOKUP(A:A,[1]Sheet1!$A:$U,21,0)</f>
        <v>0</v>
      </c>
      <c r="V1210">
        <f>VLOOKUP(A:A,[1]Sheet1!$A:$V,22,0)</f>
        <v>2</v>
      </c>
      <c r="W1210">
        <f>VLOOKUP(A:A,[1]Sheet1!$A:$W,23,0)</f>
        <v>0</v>
      </c>
      <c r="X1210">
        <f>VLOOKUP(A:A,[1]Sheet1!$A:$X,24,0)</f>
        <v>1</v>
      </c>
      <c r="Y1210">
        <f>VLOOKUP(A:A,[1]Sheet1!$A:$Y,25,0)</f>
        <v>0</v>
      </c>
      <c r="Z1210">
        <f>VLOOKUP(A:A,[1]Sheet1!$A:$Z,26,0)</f>
        <v>1</v>
      </c>
      <c r="AA1210">
        <f>VLOOKUP(A:A,[1]Sheet1!$A:$AA,27,0)</f>
        <v>1</v>
      </c>
      <c r="AB1210">
        <f>VLOOKUP(A:A,[1]Sheet1!$A:$AB,28,0)</f>
        <v>0</v>
      </c>
      <c r="AC1210">
        <f>VLOOKUP(A:A,[1]Sheet1!$A:$AC,29,0)</f>
        <v>0</v>
      </c>
    </row>
    <row r="1211" spans="1:29" x14ac:dyDescent="0.2">
      <c r="A1211" s="2">
        <v>1245</v>
      </c>
      <c r="B1211" t="str">
        <f>VLOOKUP(A:A,[1]Sheet1!$A:$F,2,0)</f>
        <v>2022/3/28 10:38:01</v>
      </c>
      <c r="C1211" t="str">
        <f>VLOOKUP(A:A,[1]Sheet1!$A:$F,3,0)</f>
        <v>335秒</v>
      </c>
      <c r="D1211" t="str">
        <f>VLOOKUP(A:A,[1]Sheet1!$A:$F,4,0)</f>
        <v>微信</v>
      </c>
      <c r="E1211" t="str">
        <f>VLOOKUP(A:A,[1]Sheet1!$A:$F,5,0)</f>
        <v>N/A</v>
      </c>
      <c r="F1211" t="str">
        <f>VLOOKUP(A:A,[1]Sheet1!$A:$F,6,0)</f>
        <v>110.53.205.108(湖南-长沙)</v>
      </c>
      <c r="G1211">
        <f>VLOOKUP(A:A,[1]Sheet1!$A:$G,7,0)</f>
        <v>2</v>
      </c>
      <c r="H1211">
        <f>VLOOKUP(A:A,[1]Sheet1!$A:$H,8,0)</f>
        <v>3</v>
      </c>
      <c r="I1211">
        <f>VLOOKUP(A:A,[1]Sheet1!$A:$I,9,0)</f>
        <v>2</v>
      </c>
      <c r="J1211">
        <f>VLOOKUP(A:A,[1]Sheet1!$A:$J,10,0)</f>
        <v>3</v>
      </c>
      <c r="K1211">
        <f>VLOOKUP(A:A,[1]Sheet1!$A:$K,11,0)</f>
        <v>3</v>
      </c>
      <c r="L1211" t="str">
        <f>VLOOKUP(A:A,[1]Sheet1!$A:$L,12,0)</f>
        <v>无</v>
      </c>
      <c r="M1211">
        <f>VLOOKUP(A:A,[1]Sheet1!$A:$N,13,0)</f>
        <v>0</v>
      </c>
      <c r="N1211">
        <f>VLOOKUP(A:A,[1]Sheet1!$A:$N,14,0)</f>
        <v>0</v>
      </c>
      <c r="O1211">
        <f>VLOOKUP(A:A,[1]Sheet1!$A:$R,15,0)</f>
        <v>1</v>
      </c>
      <c r="P1211">
        <f>VLOOKUP(A:A,[1]Sheet1!$A:$R,16,0)</f>
        <v>1</v>
      </c>
      <c r="Q1211">
        <f>VLOOKUP(A:A,[1]Sheet1!$A:$R,17,0)</f>
        <v>0</v>
      </c>
      <c r="R1211">
        <f>VLOOKUP(A:A,[1]Sheet1!$A:$R,18,0)</f>
        <v>0</v>
      </c>
      <c r="S1211">
        <f>VLOOKUP(A:A,[1]Sheet1!$A:$DN,19,0)</f>
        <v>1</v>
      </c>
      <c r="T1211">
        <f>VLOOKUP(A:A,[1]Sheet1!$A:$T,20,0)</f>
        <v>0</v>
      </c>
      <c r="U1211">
        <f>VLOOKUP(A:A,[1]Sheet1!$A:$U,21,0)</f>
        <v>0</v>
      </c>
      <c r="V1211">
        <f>VLOOKUP(A:A,[1]Sheet1!$A:$V,22,0)</f>
        <v>3</v>
      </c>
      <c r="W1211">
        <f>VLOOKUP(A:A,[1]Sheet1!$A:$W,23,0)</f>
        <v>0</v>
      </c>
      <c r="X1211">
        <f>VLOOKUP(A:A,[1]Sheet1!$A:$X,24,0)</f>
        <v>0</v>
      </c>
      <c r="Y1211">
        <f>VLOOKUP(A:A,[1]Sheet1!$A:$Y,25,0)</f>
        <v>0</v>
      </c>
      <c r="Z1211">
        <f>VLOOKUP(A:A,[1]Sheet1!$A:$Z,26,0)</f>
        <v>1</v>
      </c>
      <c r="AA1211">
        <f>VLOOKUP(A:A,[1]Sheet1!$A:$AA,27,0)</f>
        <v>0</v>
      </c>
      <c r="AB1211">
        <f>VLOOKUP(A:A,[1]Sheet1!$A:$AB,28,0)</f>
        <v>1</v>
      </c>
      <c r="AC1211">
        <f>VLOOKUP(A:A,[1]Sheet1!$A:$AC,29,0)</f>
        <v>1</v>
      </c>
    </row>
    <row r="1212" spans="1:29" x14ac:dyDescent="0.2">
      <c r="A1212" s="2">
        <v>1246</v>
      </c>
      <c r="B1212" t="str">
        <f>VLOOKUP(A:A,[1]Sheet1!$A:$F,2,0)</f>
        <v>2022/3/28 10:38:02</v>
      </c>
      <c r="C1212" t="str">
        <f>VLOOKUP(A:A,[1]Sheet1!$A:$F,3,0)</f>
        <v>313秒</v>
      </c>
      <c r="D1212" t="str">
        <f>VLOOKUP(A:A,[1]Sheet1!$A:$F,4,0)</f>
        <v>微信</v>
      </c>
      <c r="E1212" t="str">
        <f>VLOOKUP(A:A,[1]Sheet1!$A:$F,5,0)</f>
        <v>N/A</v>
      </c>
      <c r="F1212" t="str">
        <f>VLOOKUP(A:A,[1]Sheet1!$A:$F,6,0)</f>
        <v>58.219.231.114(江苏-盐城)</v>
      </c>
      <c r="G1212">
        <f>VLOOKUP(A:A,[1]Sheet1!$A:$G,7,0)</f>
        <v>2</v>
      </c>
      <c r="H1212">
        <f>VLOOKUP(A:A,[1]Sheet1!$A:$H,8,0)</f>
        <v>2</v>
      </c>
      <c r="I1212">
        <f>VLOOKUP(A:A,[1]Sheet1!$A:$I,9,0)</f>
        <v>1</v>
      </c>
      <c r="J1212">
        <f>VLOOKUP(A:A,[1]Sheet1!$A:$J,10,0)</f>
        <v>2</v>
      </c>
      <c r="K1212">
        <f>VLOOKUP(A:A,[1]Sheet1!$A:$K,11,0)</f>
        <v>2</v>
      </c>
      <c r="L1212" t="str">
        <f>VLOOKUP(A:A,[1]Sheet1!$A:$L,12,0)</f>
        <v>无</v>
      </c>
      <c r="M1212">
        <f>VLOOKUP(A:A,[1]Sheet1!$A:$N,13,0)</f>
        <v>1</v>
      </c>
      <c r="N1212">
        <f>VLOOKUP(A:A,[1]Sheet1!$A:$N,14,0)</f>
        <v>0</v>
      </c>
      <c r="O1212">
        <f>VLOOKUP(A:A,[1]Sheet1!$A:$R,15,0)</f>
        <v>0</v>
      </c>
      <c r="P1212">
        <f>VLOOKUP(A:A,[1]Sheet1!$A:$R,16,0)</f>
        <v>0</v>
      </c>
      <c r="Q1212">
        <f>VLOOKUP(A:A,[1]Sheet1!$A:$R,17,0)</f>
        <v>0</v>
      </c>
      <c r="R1212">
        <f>VLOOKUP(A:A,[1]Sheet1!$A:$R,18,0)</f>
        <v>0</v>
      </c>
      <c r="S1212">
        <f>VLOOKUP(A:A,[1]Sheet1!$A:$DN,19,0)</f>
        <v>0</v>
      </c>
      <c r="T1212">
        <f>VLOOKUP(A:A,[1]Sheet1!$A:$T,20,0)</f>
        <v>1</v>
      </c>
      <c r="U1212">
        <f>VLOOKUP(A:A,[1]Sheet1!$A:$U,21,0)</f>
        <v>0</v>
      </c>
      <c r="V1212">
        <f>VLOOKUP(A:A,[1]Sheet1!$A:$V,22,0)</f>
        <v>2</v>
      </c>
      <c r="W1212">
        <f>VLOOKUP(A:A,[1]Sheet1!$A:$W,23,0)</f>
        <v>0</v>
      </c>
      <c r="X1212">
        <f>VLOOKUP(A:A,[1]Sheet1!$A:$X,24,0)</f>
        <v>0</v>
      </c>
      <c r="Y1212">
        <f>VLOOKUP(A:A,[1]Sheet1!$A:$Y,25,0)</f>
        <v>1</v>
      </c>
      <c r="Z1212">
        <f>VLOOKUP(A:A,[1]Sheet1!$A:$Z,26,0)</f>
        <v>0</v>
      </c>
      <c r="AA1212">
        <f>VLOOKUP(A:A,[1]Sheet1!$A:$AA,27,0)</f>
        <v>0</v>
      </c>
      <c r="AB1212">
        <f>VLOOKUP(A:A,[1]Sheet1!$A:$AB,28,0)</f>
        <v>1</v>
      </c>
      <c r="AC1212">
        <f>VLOOKUP(A:A,[1]Sheet1!$A:$AC,29,0)</f>
        <v>1</v>
      </c>
    </row>
    <row r="1213" spans="1:29" x14ac:dyDescent="0.2">
      <c r="A1213" s="2">
        <v>1247</v>
      </c>
      <c r="B1213" t="str">
        <f>VLOOKUP(A:A,[1]Sheet1!$A:$F,2,0)</f>
        <v>2022/3/28 10:38:07</v>
      </c>
      <c r="C1213" t="str">
        <f>VLOOKUP(A:A,[1]Sheet1!$A:$F,3,0)</f>
        <v>318秒</v>
      </c>
      <c r="D1213" t="str">
        <f>VLOOKUP(A:A,[1]Sheet1!$A:$F,4,0)</f>
        <v>微信</v>
      </c>
      <c r="E1213" t="str">
        <f>VLOOKUP(A:A,[1]Sheet1!$A:$F,5,0)</f>
        <v>N/A</v>
      </c>
      <c r="F1213" t="str">
        <f>VLOOKUP(A:A,[1]Sheet1!$A:$F,6,0)</f>
        <v>49.69.196.30(江苏-盐城)</v>
      </c>
      <c r="G1213">
        <f>VLOOKUP(A:A,[1]Sheet1!$A:$G,7,0)</f>
        <v>1</v>
      </c>
      <c r="H1213">
        <f>VLOOKUP(A:A,[1]Sheet1!$A:$H,8,0)</f>
        <v>5</v>
      </c>
      <c r="I1213">
        <f>VLOOKUP(A:A,[1]Sheet1!$A:$I,9,0)</f>
        <v>2</v>
      </c>
      <c r="J1213">
        <f>VLOOKUP(A:A,[1]Sheet1!$A:$J,10,0)</f>
        <v>2</v>
      </c>
      <c r="K1213">
        <f>VLOOKUP(A:A,[1]Sheet1!$A:$K,11,0)</f>
        <v>2</v>
      </c>
      <c r="L1213" t="str">
        <f>VLOOKUP(A:A,[1]Sheet1!$A:$L,12,0)</f>
        <v>无</v>
      </c>
      <c r="M1213">
        <f>VLOOKUP(A:A,[1]Sheet1!$A:$N,13,0)</f>
        <v>0</v>
      </c>
      <c r="N1213">
        <f>VLOOKUP(A:A,[1]Sheet1!$A:$N,14,0)</f>
        <v>0</v>
      </c>
      <c r="O1213">
        <f>VLOOKUP(A:A,[1]Sheet1!$A:$R,15,0)</f>
        <v>1</v>
      </c>
      <c r="P1213">
        <f>VLOOKUP(A:A,[1]Sheet1!$A:$R,16,0)</f>
        <v>0</v>
      </c>
      <c r="Q1213">
        <f>VLOOKUP(A:A,[1]Sheet1!$A:$R,17,0)</f>
        <v>1</v>
      </c>
      <c r="R1213">
        <f>VLOOKUP(A:A,[1]Sheet1!$A:$R,18,0)</f>
        <v>0</v>
      </c>
      <c r="S1213">
        <f>VLOOKUP(A:A,[1]Sheet1!$A:$DN,19,0)</f>
        <v>1</v>
      </c>
      <c r="T1213">
        <f>VLOOKUP(A:A,[1]Sheet1!$A:$T,20,0)</f>
        <v>0</v>
      </c>
      <c r="U1213">
        <f>VLOOKUP(A:A,[1]Sheet1!$A:$U,21,0)</f>
        <v>0</v>
      </c>
      <c r="V1213">
        <f>VLOOKUP(A:A,[1]Sheet1!$A:$V,22,0)</f>
        <v>2</v>
      </c>
      <c r="W1213">
        <f>VLOOKUP(A:A,[1]Sheet1!$A:$W,23,0)</f>
        <v>1</v>
      </c>
      <c r="X1213">
        <f>VLOOKUP(A:A,[1]Sheet1!$A:$X,24,0)</f>
        <v>0</v>
      </c>
      <c r="Y1213">
        <f>VLOOKUP(A:A,[1]Sheet1!$A:$Y,25,0)</f>
        <v>0</v>
      </c>
      <c r="Z1213">
        <f>VLOOKUP(A:A,[1]Sheet1!$A:$Z,26,0)</f>
        <v>0</v>
      </c>
      <c r="AA1213">
        <f>VLOOKUP(A:A,[1]Sheet1!$A:$AA,27,0)</f>
        <v>0</v>
      </c>
      <c r="AB1213">
        <f>VLOOKUP(A:A,[1]Sheet1!$A:$AB,28,0)</f>
        <v>1</v>
      </c>
      <c r="AC1213">
        <f>VLOOKUP(A:A,[1]Sheet1!$A:$AC,29,0)</f>
        <v>0</v>
      </c>
    </row>
    <row r="1214" spans="1:29" x14ac:dyDescent="0.2">
      <c r="A1214" s="2">
        <v>1248</v>
      </c>
      <c r="B1214" t="str">
        <f>VLOOKUP(A:A,[1]Sheet1!$A:$F,2,0)</f>
        <v>2022/3/28 10:38:11</v>
      </c>
      <c r="C1214" t="str">
        <f>VLOOKUP(A:A,[1]Sheet1!$A:$F,3,0)</f>
        <v>254秒</v>
      </c>
      <c r="D1214" t="str">
        <f>VLOOKUP(A:A,[1]Sheet1!$A:$F,4,0)</f>
        <v>微信</v>
      </c>
      <c r="E1214" t="str">
        <f>VLOOKUP(A:A,[1]Sheet1!$A:$F,5,0)</f>
        <v>N/A</v>
      </c>
      <c r="F1214" t="str">
        <f>VLOOKUP(A:A,[1]Sheet1!$A:$F,6,0)</f>
        <v>27.156.196.22(福建-宁德)</v>
      </c>
      <c r="G1214">
        <f>VLOOKUP(A:A,[1]Sheet1!$A:$G,7,0)</f>
        <v>2</v>
      </c>
      <c r="H1214">
        <f>VLOOKUP(A:A,[1]Sheet1!$A:$H,8,0)</f>
        <v>3</v>
      </c>
      <c r="I1214">
        <f>VLOOKUP(A:A,[1]Sheet1!$A:$I,9,0)</f>
        <v>2</v>
      </c>
      <c r="J1214">
        <f>VLOOKUP(A:A,[1]Sheet1!$A:$J,10,0)</f>
        <v>2</v>
      </c>
      <c r="K1214">
        <f>VLOOKUP(A:A,[1]Sheet1!$A:$K,11,0)</f>
        <v>2</v>
      </c>
      <c r="L1214" t="str">
        <f>VLOOKUP(A:A,[1]Sheet1!$A:$L,12,0)</f>
        <v>无</v>
      </c>
      <c r="M1214">
        <f>VLOOKUP(A:A,[1]Sheet1!$A:$N,13,0)</f>
        <v>0</v>
      </c>
      <c r="N1214">
        <f>VLOOKUP(A:A,[1]Sheet1!$A:$N,14,0)</f>
        <v>0</v>
      </c>
      <c r="O1214">
        <f>VLOOKUP(A:A,[1]Sheet1!$A:$R,15,0)</f>
        <v>0</v>
      </c>
      <c r="P1214">
        <f>VLOOKUP(A:A,[1]Sheet1!$A:$R,16,0)</f>
        <v>0</v>
      </c>
      <c r="Q1214">
        <f>VLOOKUP(A:A,[1]Sheet1!$A:$R,17,0)</f>
        <v>1</v>
      </c>
      <c r="R1214">
        <f>VLOOKUP(A:A,[1]Sheet1!$A:$R,18,0)</f>
        <v>0</v>
      </c>
      <c r="S1214">
        <f>VLOOKUP(A:A,[1]Sheet1!$A:$DN,19,0)</f>
        <v>0</v>
      </c>
      <c r="T1214">
        <f>VLOOKUP(A:A,[1]Sheet1!$A:$T,20,0)</f>
        <v>1</v>
      </c>
      <c r="U1214">
        <f>VLOOKUP(A:A,[1]Sheet1!$A:$U,21,0)</f>
        <v>0</v>
      </c>
      <c r="V1214">
        <f>VLOOKUP(A:A,[1]Sheet1!$A:$V,22,0)</f>
        <v>4</v>
      </c>
      <c r="W1214">
        <f>VLOOKUP(A:A,[1]Sheet1!$A:$W,23,0)</f>
        <v>0</v>
      </c>
      <c r="X1214">
        <f>VLOOKUP(A:A,[1]Sheet1!$A:$X,24,0)</f>
        <v>1</v>
      </c>
      <c r="Y1214">
        <f>VLOOKUP(A:A,[1]Sheet1!$A:$Y,25,0)</f>
        <v>0</v>
      </c>
      <c r="Z1214">
        <f>VLOOKUP(A:A,[1]Sheet1!$A:$Z,26,0)</f>
        <v>1</v>
      </c>
      <c r="AA1214">
        <f>VLOOKUP(A:A,[1]Sheet1!$A:$AA,27,0)</f>
        <v>0</v>
      </c>
      <c r="AB1214">
        <f>VLOOKUP(A:A,[1]Sheet1!$A:$AB,28,0)</f>
        <v>1</v>
      </c>
      <c r="AC1214">
        <f>VLOOKUP(A:A,[1]Sheet1!$A:$AC,29,0)</f>
        <v>0</v>
      </c>
    </row>
    <row r="1215" spans="1:29" x14ac:dyDescent="0.2">
      <c r="A1215" s="2">
        <v>1249</v>
      </c>
      <c r="B1215" t="str">
        <f>VLOOKUP(A:A,[1]Sheet1!$A:$F,2,0)</f>
        <v>2022/3/28 10:38:12</v>
      </c>
      <c r="C1215" t="str">
        <f>VLOOKUP(A:A,[1]Sheet1!$A:$F,3,0)</f>
        <v>340秒</v>
      </c>
      <c r="D1215" t="str">
        <f>VLOOKUP(A:A,[1]Sheet1!$A:$F,4,0)</f>
        <v>微信</v>
      </c>
      <c r="E1215" t="str">
        <f>VLOOKUP(A:A,[1]Sheet1!$A:$F,5,0)</f>
        <v>N/A</v>
      </c>
      <c r="F1215" t="str">
        <f>VLOOKUP(A:A,[1]Sheet1!$A:$F,6,0)</f>
        <v>111.37.234.61(山东-烟台)</v>
      </c>
      <c r="G1215">
        <f>VLOOKUP(A:A,[1]Sheet1!$A:$G,7,0)</f>
        <v>1</v>
      </c>
      <c r="H1215">
        <f>VLOOKUP(A:A,[1]Sheet1!$A:$H,8,0)</f>
        <v>2</v>
      </c>
      <c r="I1215">
        <f>VLOOKUP(A:A,[1]Sheet1!$A:$I,9,0)</f>
        <v>1</v>
      </c>
      <c r="J1215">
        <f>VLOOKUP(A:A,[1]Sheet1!$A:$J,10,0)</f>
        <v>2</v>
      </c>
      <c r="K1215">
        <f>VLOOKUP(A:A,[1]Sheet1!$A:$K,11,0)</f>
        <v>3</v>
      </c>
      <c r="L1215" t="str">
        <f>VLOOKUP(A:A,[1]Sheet1!$A:$L,12,0)</f>
        <v>无</v>
      </c>
      <c r="M1215">
        <f>VLOOKUP(A:A,[1]Sheet1!$A:$N,13,0)</f>
        <v>0</v>
      </c>
      <c r="N1215">
        <f>VLOOKUP(A:A,[1]Sheet1!$A:$N,14,0)</f>
        <v>1</v>
      </c>
      <c r="O1215">
        <f>VLOOKUP(A:A,[1]Sheet1!$A:$R,15,0)</f>
        <v>1</v>
      </c>
      <c r="P1215">
        <f>VLOOKUP(A:A,[1]Sheet1!$A:$R,16,0)</f>
        <v>0</v>
      </c>
      <c r="Q1215">
        <f>VLOOKUP(A:A,[1]Sheet1!$A:$R,17,0)</f>
        <v>0</v>
      </c>
      <c r="R1215">
        <f>VLOOKUP(A:A,[1]Sheet1!$A:$R,18,0)</f>
        <v>1</v>
      </c>
      <c r="S1215">
        <f>VLOOKUP(A:A,[1]Sheet1!$A:$DN,19,0)</f>
        <v>0</v>
      </c>
      <c r="T1215">
        <f>VLOOKUP(A:A,[1]Sheet1!$A:$T,20,0)</f>
        <v>0</v>
      </c>
      <c r="U1215">
        <f>VLOOKUP(A:A,[1]Sheet1!$A:$U,21,0)</f>
        <v>0</v>
      </c>
      <c r="V1215">
        <f>VLOOKUP(A:A,[1]Sheet1!$A:$V,22,0)</f>
        <v>4</v>
      </c>
      <c r="W1215">
        <f>VLOOKUP(A:A,[1]Sheet1!$A:$W,23,0)</f>
        <v>0</v>
      </c>
      <c r="X1215">
        <f>VLOOKUP(A:A,[1]Sheet1!$A:$X,24,0)</f>
        <v>0</v>
      </c>
      <c r="Y1215">
        <f>VLOOKUP(A:A,[1]Sheet1!$A:$Y,25,0)</f>
        <v>0</v>
      </c>
      <c r="Z1215">
        <f>VLOOKUP(A:A,[1]Sheet1!$A:$Z,26,0)</f>
        <v>0</v>
      </c>
      <c r="AA1215">
        <f>VLOOKUP(A:A,[1]Sheet1!$A:$AA,27,0)</f>
        <v>1</v>
      </c>
      <c r="AB1215">
        <f>VLOOKUP(A:A,[1]Sheet1!$A:$AB,28,0)</f>
        <v>1</v>
      </c>
      <c r="AC1215">
        <f>VLOOKUP(A:A,[1]Sheet1!$A:$AC,29,0)</f>
        <v>1</v>
      </c>
    </row>
    <row r="1216" spans="1:29" x14ac:dyDescent="0.2">
      <c r="A1216" s="2">
        <v>1250</v>
      </c>
      <c r="B1216" t="str">
        <f>VLOOKUP(A:A,[1]Sheet1!$A:$F,2,0)</f>
        <v>2022/3/28 10:38:15</v>
      </c>
      <c r="C1216" t="str">
        <f>VLOOKUP(A:A,[1]Sheet1!$A:$F,3,0)</f>
        <v>277秒</v>
      </c>
      <c r="D1216" t="str">
        <f>VLOOKUP(A:A,[1]Sheet1!$A:$F,4,0)</f>
        <v>微信</v>
      </c>
      <c r="E1216" t="str">
        <f>VLOOKUP(A:A,[1]Sheet1!$A:$F,5,0)</f>
        <v>N/A</v>
      </c>
      <c r="F1216" t="str">
        <f>VLOOKUP(A:A,[1]Sheet1!$A:$F,6,0)</f>
        <v>218.93.93.224(江苏-常州)</v>
      </c>
      <c r="G1216">
        <f>VLOOKUP(A:A,[1]Sheet1!$A:$G,7,0)</f>
        <v>1</v>
      </c>
      <c r="H1216">
        <f>VLOOKUP(A:A,[1]Sheet1!$A:$H,8,0)</f>
        <v>4</v>
      </c>
      <c r="I1216">
        <f>VLOOKUP(A:A,[1]Sheet1!$A:$I,9,0)</f>
        <v>2</v>
      </c>
      <c r="J1216">
        <f>VLOOKUP(A:A,[1]Sheet1!$A:$J,10,0)</f>
        <v>2</v>
      </c>
      <c r="K1216">
        <f>VLOOKUP(A:A,[1]Sheet1!$A:$K,11,0)</f>
        <v>3</v>
      </c>
      <c r="L1216" t="str">
        <f>VLOOKUP(A:A,[1]Sheet1!$A:$L,12,0)</f>
        <v>无</v>
      </c>
      <c r="M1216">
        <f>VLOOKUP(A:A,[1]Sheet1!$A:$N,13,0)</f>
        <v>1</v>
      </c>
      <c r="N1216">
        <f>VLOOKUP(A:A,[1]Sheet1!$A:$N,14,0)</f>
        <v>0</v>
      </c>
      <c r="O1216">
        <f>VLOOKUP(A:A,[1]Sheet1!$A:$R,15,0)</f>
        <v>0</v>
      </c>
      <c r="P1216">
        <f>VLOOKUP(A:A,[1]Sheet1!$A:$R,16,0)</f>
        <v>0</v>
      </c>
      <c r="Q1216">
        <f>VLOOKUP(A:A,[1]Sheet1!$A:$R,17,0)</f>
        <v>1</v>
      </c>
      <c r="R1216">
        <f>VLOOKUP(A:A,[1]Sheet1!$A:$R,18,0)</f>
        <v>0</v>
      </c>
      <c r="S1216">
        <f>VLOOKUP(A:A,[1]Sheet1!$A:$DN,19,0)</f>
        <v>0</v>
      </c>
      <c r="T1216">
        <f>VLOOKUP(A:A,[1]Sheet1!$A:$T,20,0)</f>
        <v>0</v>
      </c>
      <c r="U1216">
        <f>VLOOKUP(A:A,[1]Sheet1!$A:$U,21,0)</f>
        <v>0</v>
      </c>
      <c r="V1216">
        <f>VLOOKUP(A:A,[1]Sheet1!$A:$V,22,0)</f>
        <v>3</v>
      </c>
      <c r="W1216">
        <f>VLOOKUP(A:A,[1]Sheet1!$A:$W,23,0)</f>
        <v>0</v>
      </c>
      <c r="X1216">
        <f>VLOOKUP(A:A,[1]Sheet1!$A:$X,24,0)</f>
        <v>0</v>
      </c>
      <c r="Y1216">
        <f>VLOOKUP(A:A,[1]Sheet1!$A:$Y,25,0)</f>
        <v>0</v>
      </c>
      <c r="Z1216">
        <f>VLOOKUP(A:A,[1]Sheet1!$A:$Z,26,0)</f>
        <v>0</v>
      </c>
      <c r="AA1216">
        <f>VLOOKUP(A:A,[1]Sheet1!$A:$AA,27,0)</f>
        <v>1</v>
      </c>
      <c r="AB1216">
        <f>VLOOKUP(A:A,[1]Sheet1!$A:$AB,28,0)</f>
        <v>0</v>
      </c>
      <c r="AC1216">
        <f>VLOOKUP(A:A,[1]Sheet1!$A:$AC,29,0)</f>
        <v>1</v>
      </c>
    </row>
    <row r="1217" spans="1:29" x14ac:dyDescent="0.2">
      <c r="A1217" s="2">
        <v>1251</v>
      </c>
      <c r="B1217" t="str">
        <f>VLOOKUP(A:A,[1]Sheet1!$A:$F,2,0)</f>
        <v>2022/3/28 10:38:19</v>
      </c>
      <c r="C1217" t="str">
        <f>VLOOKUP(A:A,[1]Sheet1!$A:$F,3,0)</f>
        <v>305秒</v>
      </c>
      <c r="D1217" t="str">
        <f>VLOOKUP(A:A,[1]Sheet1!$A:$F,4,0)</f>
        <v>微信</v>
      </c>
      <c r="E1217" t="str">
        <f>VLOOKUP(A:A,[1]Sheet1!$A:$F,5,0)</f>
        <v>N/A</v>
      </c>
      <c r="F1217" t="str">
        <f>VLOOKUP(A:A,[1]Sheet1!$A:$F,6,0)</f>
        <v>117.60.236.100(江苏-淮安)</v>
      </c>
      <c r="G1217">
        <f>VLOOKUP(A:A,[1]Sheet1!$A:$G,7,0)</f>
        <v>1</v>
      </c>
      <c r="H1217">
        <f>VLOOKUP(A:A,[1]Sheet1!$A:$H,8,0)</f>
        <v>3</v>
      </c>
      <c r="I1217">
        <f>VLOOKUP(A:A,[1]Sheet1!$A:$I,9,0)</f>
        <v>2</v>
      </c>
      <c r="J1217">
        <f>VLOOKUP(A:A,[1]Sheet1!$A:$J,10,0)</f>
        <v>2</v>
      </c>
      <c r="K1217">
        <f>VLOOKUP(A:A,[1]Sheet1!$A:$K,11,0)</f>
        <v>3</v>
      </c>
      <c r="L1217" t="str">
        <f>VLOOKUP(A:A,[1]Sheet1!$A:$L,12,0)</f>
        <v>无</v>
      </c>
      <c r="M1217">
        <f>VLOOKUP(A:A,[1]Sheet1!$A:$N,13,0)</f>
        <v>0</v>
      </c>
      <c r="N1217">
        <f>VLOOKUP(A:A,[1]Sheet1!$A:$N,14,0)</f>
        <v>0</v>
      </c>
      <c r="O1217">
        <f>VLOOKUP(A:A,[1]Sheet1!$A:$R,15,0)</f>
        <v>0</v>
      </c>
      <c r="P1217">
        <f>VLOOKUP(A:A,[1]Sheet1!$A:$R,16,0)</f>
        <v>1</v>
      </c>
      <c r="Q1217">
        <f>VLOOKUP(A:A,[1]Sheet1!$A:$R,17,0)</f>
        <v>0</v>
      </c>
      <c r="R1217">
        <f>VLOOKUP(A:A,[1]Sheet1!$A:$R,18,0)</f>
        <v>1</v>
      </c>
      <c r="S1217">
        <f>VLOOKUP(A:A,[1]Sheet1!$A:$DN,19,0)</f>
        <v>1</v>
      </c>
      <c r="T1217">
        <f>VLOOKUP(A:A,[1]Sheet1!$A:$T,20,0)</f>
        <v>0</v>
      </c>
      <c r="U1217">
        <f>VLOOKUP(A:A,[1]Sheet1!$A:$U,21,0)</f>
        <v>0</v>
      </c>
      <c r="V1217">
        <f>VLOOKUP(A:A,[1]Sheet1!$A:$V,22,0)</f>
        <v>5</v>
      </c>
      <c r="W1217">
        <f>VLOOKUP(A:A,[1]Sheet1!$A:$W,23,0)</f>
        <v>0</v>
      </c>
      <c r="X1217">
        <f>VLOOKUP(A:A,[1]Sheet1!$A:$X,24,0)</f>
        <v>1</v>
      </c>
      <c r="Y1217">
        <f>VLOOKUP(A:A,[1]Sheet1!$A:$Y,25,0)</f>
        <v>0</v>
      </c>
      <c r="Z1217">
        <f>VLOOKUP(A:A,[1]Sheet1!$A:$Z,26,0)</f>
        <v>0</v>
      </c>
      <c r="AA1217">
        <f>VLOOKUP(A:A,[1]Sheet1!$A:$AA,27,0)</f>
        <v>0</v>
      </c>
      <c r="AB1217">
        <f>VLOOKUP(A:A,[1]Sheet1!$A:$AB,28,0)</f>
        <v>1</v>
      </c>
      <c r="AC1217">
        <f>VLOOKUP(A:A,[1]Sheet1!$A:$AC,29,0)</f>
        <v>1</v>
      </c>
    </row>
    <row r="1218" spans="1:29" x14ac:dyDescent="0.2">
      <c r="A1218" s="2">
        <v>1252</v>
      </c>
      <c r="B1218" t="str">
        <f>VLOOKUP(A:A,[1]Sheet1!$A:$F,2,0)</f>
        <v>2022/3/28 10:38:22</v>
      </c>
      <c r="C1218" t="str">
        <f>VLOOKUP(A:A,[1]Sheet1!$A:$F,3,0)</f>
        <v>255秒</v>
      </c>
      <c r="D1218" t="str">
        <f>VLOOKUP(A:A,[1]Sheet1!$A:$F,4,0)</f>
        <v>微信</v>
      </c>
      <c r="E1218" t="str">
        <f>VLOOKUP(A:A,[1]Sheet1!$A:$F,5,0)</f>
        <v>N/A</v>
      </c>
      <c r="F1218" t="str">
        <f>VLOOKUP(A:A,[1]Sheet1!$A:$F,6,0)</f>
        <v>114.226.25.252(江苏-常州)</v>
      </c>
      <c r="G1218">
        <f>VLOOKUP(A:A,[1]Sheet1!$A:$G,7,0)</f>
        <v>1</v>
      </c>
      <c r="H1218">
        <f>VLOOKUP(A:A,[1]Sheet1!$A:$H,8,0)</f>
        <v>2</v>
      </c>
      <c r="I1218">
        <f>VLOOKUP(A:A,[1]Sheet1!$A:$I,9,0)</f>
        <v>1</v>
      </c>
      <c r="J1218">
        <f>VLOOKUP(A:A,[1]Sheet1!$A:$J,10,0)</f>
        <v>3</v>
      </c>
      <c r="K1218">
        <f>VLOOKUP(A:A,[1]Sheet1!$A:$K,11,0)</f>
        <v>1</v>
      </c>
      <c r="L1218" t="str">
        <f>VLOOKUP(A:A,[1]Sheet1!$A:$L,12,0)</f>
        <v>无</v>
      </c>
      <c r="M1218">
        <f>VLOOKUP(A:A,[1]Sheet1!$A:$N,13,0)</f>
        <v>0</v>
      </c>
      <c r="N1218">
        <f>VLOOKUP(A:A,[1]Sheet1!$A:$N,14,0)</f>
        <v>1</v>
      </c>
      <c r="O1218">
        <f>VLOOKUP(A:A,[1]Sheet1!$A:$R,15,0)</f>
        <v>0</v>
      </c>
      <c r="P1218">
        <f>VLOOKUP(A:A,[1]Sheet1!$A:$R,16,0)</f>
        <v>0</v>
      </c>
      <c r="Q1218">
        <f>VLOOKUP(A:A,[1]Sheet1!$A:$R,17,0)</f>
        <v>0</v>
      </c>
      <c r="R1218">
        <f>VLOOKUP(A:A,[1]Sheet1!$A:$R,18,0)</f>
        <v>0</v>
      </c>
      <c r="S1218">
        <f>VLOOKUP(A:A,[1]Sheet1!$A:$DN,19,0)</f>
        <v>0</v>
      </c>
      <c r="T1218">
        <f>VLOOKUP(A:A,[1]Sheet1!$A:$T,20,0)</f>
        <v>1</v>
      </c>
      <c r="U1218">
        <f>VLOOKUP(A:A,[1]Sheet1!$A:$U,21,0)</f>
        <v>0</v>
      </c>
      <c r="V1218">
        <f>VLOOKUP(A:A,[1]Sheet1!$A:$V,22,0)</f>
        <v>3</v>
      </c>
      <c r="W1218">
        <f>VLOOKUP(A:A,[1]Sheet1!$A:$W,23,0)</f>
        <v>0</v>
      </c>
      <c r="X1218">
        <f>VLOOKUP(A:A,[1]Sheet1!$A:$X,24,0)</f>
        <v>1</v>
      </c>
      <c r="Y1218">
        <f>VLOOKUP(A:A,[1]Sheet1!$A:$Y,25,0)</f>
        <v>0</v>
      </c>
      <c r="Z1218">
        <f>VLOOKUP(A:A,[1]Sheet1!$A:$Z,26,0)</f>
        <v>0</v>
      </c>
      <c r="AA1218">
        <f>VLOOKUP(A:A,[1]Sheet1!$A:$AA,27,0)</f>
        <v>0</v>
      </c>
      <c r="AB1218">
        <f>VLOOKUP(A:A,[1]Sheet1!$A:$AB,28,0)</f>
        <v>1</v>
      </c>
      <c r="AC1218">
        <f>VLOOKUP(A:A,[1]Sheet1!$A:$AC,29,0)</f>
        <v>1</v>
      </c>
    </row>
    <row r="1219" spans="1:29" x14ac:dyDescent="0.2">
      <c r="A1219" s="2">
        <v>1253</v>
      </c>
      <c r="B1219" t="str">
        <f>VLOOKUP(A:A,[1]Sheet1!$A:$F,2,0)</f>
        <v>2022/3/28 10:38:32</v>
      </c>
      <c r="C1219" t="str">
        <f>VLOOKUP(A:A,[1]Sheet1!$A:$F,3,0)</f>
        <v>277秒</v>
      </c>
      <c r="D1219" t="str">
        <f>VLOOKUP(A:A,[1]Sheet1!$A:$F,4,0)</f>
        <v>微信</v>
      </c>
      <c r="E1219" t="str">
        <f>VLOOKUP(A:A,[1]Sheet1!$A:$F,5,0)</f>
        <v>N/A</v>
      </c>
      <c r="F1219" t="str">
        <f>VLOOKUP(A:A,[1]Sheet1!$A:$F,6,0)</f>
        <v>175.147.64.222(辽宁-鞍山)</v>
      </c>
      <c r="G1219">
        <f>VLOOKUP(A:A,[1]Sheet1!$A:$G,7,0)</f>
        <v>2</v>
      </c>
      <c r="H1219">
        <f>VLOOKUP(A:A,[1]Sheet1!$A:$H,8,0)</f>
        <v>2</v>
      </c>
      <c r="I1219">
        <f>VLOOKUP(A:A,[1]Sheet1!$A:$I,9,0)</f>
        <v>1</v>
      </c>
      <c r="J1219">
        <f>VLOOKUP(A:A,[1]Sheet1!$A:$J,10,0)</f>
        <v>2</v>
      </c>
      <c r="K1219">
        <f>VLOOKUP(A:A,[1]Sheet1!$A:$K,11,0)</f>
        <v>3</v>
      </c>
      <c r="L1219" t="str">
        <f>VLOOKUP(A:A,[1]Sheet1!$A:$L,12,0)</f>
        <v>无</v>
      </c>
      <c r="M1219">
        <f>VLOOKUP(A:A,[1]Sheet1!$A:$N,13,0)</f>
        <v>1</v>
      </c>
      <c r="N1219">
        <f>VLOOKUP(A:A,[1]Sheet1!$A:$N,14,0)</f>
        <v>0</v>
      </c>
      <c r="O1219">
        <f>VLOOKUP(A:A,[1]Sheet1!$A:$R,15,0)</f>
        <v>0</v>
      </c>
      <c r="P1219">
        <f>VLOOKUP(A:A,[1]Sheet1!$A:$R,16,0)</f>
        <v>0</v>
      </c>
      <c r="Q1219">
        <f>VLOOKUP(A:A,[1]Sheet1!$A:$R,17,0)</f>
        <v>0</v>
      </c>
      <c r="R1219">
        <f>VLOOKUP(A:A,[1]Sheet1!$A:$R,18,0)</f>
        <v>0</v>
      </c>
      <c r="S1219">
        <f>VLOOKUP(A:A,[1]Sheet1!$A:$DN,19,0)</f>
        <v>1</v>
      </c>
      <c r="T1219">
        <f>VLOOKUP(A:A,[1]Sheet1!$A:$T,20,0)</f>
        <v>0</v>
      </c>
      <c r="U1219">
        <f>VLOOKUP(A:A,[1]Sheet1!$A:$U,21,0)</f>
        <v>0</v>
      </c>
      <c r="V1219">
        <f>VLOOKUP(A:A,[1]Sheet1!$A:$V,22,0)</f>
        <v>2</v>
      </c>
      <c r="W1219">
        <f>VLOOKUP(A:A,[1]Sheet1!$A:$W,23,0)</f>
        <v>0</v>
      </c>
      <c r="X1219">
        <f>VLOOKUP(A:A,[1]Sheet1!$A:$X,24,0)</f>
        <v>1</v>
      </c>
      <c r="Y1219">
        <f>VLOOKUP(A:A,[1]Sheet1!$A:$Y,25,0)</f>
        <v>0</v>
      </c>
      <c r="Z1219">
        <f>VLOOKUP(A:A,[1]Sheet1!$A:$Z,26,0)</f>
        <v>0</v>
      </c>
      <c r="AA1219">
        <f>VLOOKUP(A:A,[1]Sheet1!$A:$AA,27,0)</f>
        <v>1</v>
      </c>
      <c r="AB1219">
        <f>VLOOKUP(A:A,[1]Sheet1!$A:$AB,28,0)</f>
        <v>0</v>
      </c>
      <c r="AC1219">
        <f>VLOOKUP(A:A,[1]Sheet1!$A:$AC,29,0)</f>
        <v>0</v>
      </c>
    </row>
    <row r="1220" spans="1:29" x14ac:dyDescent="0.2">
      <c r="A1220" s="2">
        <v>1254</v>
      </c>
      <c r="B1220" t="str">
        <f>VLOOKUP(A:A,[1]Sheet1!$A:$F,2,0)</f>
        <v>2022/3/28 10:38:33</v>
      </c>
      <c r="C1220" t="str">
        <f>VLOOKUP(A:A,[1]Sheet1!$A:$F,3,0)</f>
        <v>351秒</v>
      </c>
      <c r="D1220" t="str">
        <f>VLOOKUP(A:A,[1]Sheet1!$A:$F,4,0)</f>
        <v>微信</v>
      </c>
      <c r="E1220" t="str">
        <f>VLOOKUP(A:A,[1]Sheet1!$A:$F,5,0)</f>
        <v>N/A</v>
      </c>
      <c r="F1220" t="str">
        <f>VLOOKUP(A:A,[1]Sheet1!$A:$F,6,0)</f>
        <v>110.230.219.193(河北-保定)</v>
      </c>
      <c r="G1220">
        <f>VLOOKUP(A:A,[1]Sheet1!$A:$G,7,0)</f>
        <v>2</v>
      </c>
      <c r="H1220">
        <f>VLOOKUP(A:A,[1]Sheet1!$A:$H,8,0)</f>
        <v>3</v>
      </c>
      <c r="I1220">
        <f>VLOOKUP(A:A,[1]Sheet1!$A:$I,9,0)</f>
        <v>2</v>
      </c>
      <c r="J1220">
        <f>VLOOKUP(A:A,[1]Sheet1!$A:$J,10,0)</f>
        <v>3</v>
      </c>
      <c r="K1220">
        <f>VLOOKUP(A:A,[1]Sheet1!$A:$K,11,0)</f>
        <v>3</v>
      </c>
      <c r="L1220" t="str">
        <f>VLOOKUP(A:A,[1]Sheet1!$A:$L,12,0)</f>
        <v>无</v>
      </c>
      <c r="M1220">
        <f>VLOOKUP(A:A,[1]Sheet1!$A:$N,13,0)</f>
        <v>1</v>
      </c>
      <c r="N1220">
        <f>VLOOKUP(A:A,[1]Sheet1!$A:$N,14,0)</f>
        <v>0</v>
      </c>
      <c r="O1220">
        <f>VLOOKUP(A:A,[1]Sheet1!$A:$R,15,0)</f>
        <v>1</v>
      </c>
      <c r="P1220">
        <f>VLOOKUP(A:A,[1]Sheet1!$A:$R,16,0)</f>
        <v>0</v>
      </c>
      <c r="Q1220">
        <f>VLOOKUP(A:A,[1]Sheet1!$A:$R,17,0)</f>
        <v>0</v>
      </c>
      <c r="R1220">
        <f>VLOOKUP(A:A,[1]Sheet1!$A:$R,18,0)</f>
        <v>0</v>
      </c>
      <c r="S1220">
        <f>VLOOKUP(A:A,[1]Sheet1!$A:$DN,19,0)</f>
        <v>1</v>
      </c>
      <c r="T1220">
        <f>VLOOKUP(A:A,[1]Sheet1!$A:$T,20,0)</f>
        <v>0</v>
      </c>
      <c r="U1220">
        <f>VLOOKUP(A:A,[1]Sheet1!$A:$U,21,0)</f>
        <v>0</v>
      </c>
      <c r="V1220">
        <f>VLOOKUP(A:A,[1]Sheet1!$A:$V,22,0)</f>
        <v>5</v>
      </c>
      <c r="W1220">
        <f>VLOOKUP(A:A,[1]Sheet1!$A:$W,23,0)</f>
        <v>1</v>
      </c>
      <c r="X1220">
        <f>VLOOKUP(A:A,[1]Sheet1!$A:$X,24,0)</f>
        <v>0</v>
      </c>
      <c r="Y1220">
        <f>VLOOKUP(A:A,[1]Sheet1!$A:$Y,25,0)</f>
        <v>1</v>
      </c>
      <c r="Z1220">
        <f>VLOOKUP(A:A,[1]Sheet1!$A:$Z,26,0)</f>
        <v>0</v>
      </c>
      <c r="AA1220">
        <f>VLOOKUP(A:A,[1]Sheet1!$A:$AA,27,0)</f>
        <v>0</v>
      </c>
      <c r="AB1220">
        <f>VLOOKUP(A:A,[1]Sheet1!$A:$AB,28,0)</f>
        <v>1</v>
      </c>
      <c r="AC1220">
        <f>VLOOKUP(A:A,[1]Sheet1!$A:$AC,29,0)</f>
        <v>0</v>
      </c>
    </row>
    <row r="1221" spans="1:29" x14ac:dyDescent="0.2">
      <c r="A1221" s="2">
        <v>1255</v>
      </c>
      <c r="B1221" t="str">
        <f>VLOOKUP(A:A,[1]Sheet1!$A:$F,2,0)</f>
        <v>2022/3/28 10:38:38</v>
      </c>
      <c r="C1221" t="str">
        <f>VLOOKUP(A:A,[1]Sheet1!$A:$F,3,0)</f>
        <v>331秒</v>
      </c>
      <c r="D1221" t="str">
        <f>VLOOKUP(A:A,[1]Sheet1!$A:$F,4,0)</f>
        <v>微信</v>
      </c>
      <c r="E1221" t="str">
        <f>VLOOKUP(A:A,[1]Sheet1!$A:$F,5,0)</f>
        <v>N/A</v>
      </c>
      <c r="F1221" t="str">
        <f>VLOOKUP(A:A,[1]Sheet1!$A:$F,6,0)</f>
        <v>49.75.4.75(江苏-苏州)</v>
      </c>
      <c r="G1221">
        <f>VLOOKUP(A:A,[1]Sheet1!$A:$G,7,0)</f>
        <v>2</v>
      </c>
      <c r="H1221">
        <f>VLOOKUP(A:A,[1]Sheet1!$A:$H,8,0)</f>
        <v>2</v>
      </c>
      <c r="I1221">
        <f>VLOOKUP(A:A,[1]Sheet1!$A:$I,9,0)</f>
        <v>1</v>
      </c>
      <c r="J1221">
        <f>VLOOKUP(A:A,[1]Sheet1!$A:$J,10,0)</f>
        <v>2</v>
      </c>
      <c r="K1221">
        <f>VLOOKUP(A:A,[1]Sheet1!$A:$K,11,0)</f>
        <v>3</v>
      </c>
      <c r="L1221" t="str">
        <f>VLOOKUP(A:A,[1]Sheet1!$A:$L,12,0)</f>
        <v>无</v>
      </c>
      <c r="M1221">
        <f>VLOOKUP(A:A,[1]Sheet1!$A:$N,13,0)</f>
        <v>1</v>
      </c>
      <c r="N1221">
        <f>VLOOKUP(A:A,[1]Sheet1!$A:$N,14,0)</f>
        <v>0</v>
      </c>
      <c r="O1221">
        <f>VLOOKUP(A:A,[1]Sheet1!$A:$R,15,0)</f>
        <v>0</v>
      </c>
      <c r="P1221">
        <f>VLOOKUP(A:A,[1]Sheet1!$A:$R,16,0)</f>
        <v>0</v>
      </c>
      <c r="Q1221">
        <f>VLOOKUP(A:A,[1]Sheet1!$A:$R,17,0)</f>
        <v>0</v>
      </c>
      <c r="R1221">
        <f>VLOOKUP(A:A,[1]Sheet1!$A:$R,18,0)</f>
        <v>1</v>
      </c>
      <c r="S1221">
        <f>VLOOKUP(A:A,[1]Sheet1!$A:$DN,19,0)</f>
        <v>0</v>
      </c>
      <c r="T1221">
        <f>VLOOKUP(A:A,[1]Sheet1!$A:$T,20,0)</f>
        <v>0</v>
      </c>
      <c r="U1221">
        <f>VLOOKUP(A:A,[1]Sheet1!$A:$U,21,0)</f>
        <v>0</v>
      </c>
      <c r="V1221">
        <f>VLOOKUP(A:A,[1]Sheet1!$A:$V,22,0)</f>
        <v>3</v>
      </c>
      <c r="W1221">
        <f>VLOOKUP(A:A,[1]Sheet1!$A:$W,23,0)</f>
        <v>1</v>
      </c>
      <c r="X1221">
        <f>VLOOKUP(A:A,[1]Sheet1!$A:$X,24,0)</f>
        <v>1</v>
      </c>
      <c r="Y1221">
        <f>VLOOKUP(A:A,[1]Sheet1!$A:$Y,25,0)</f>
        <v>0</v>
      </c>
      <c r="Z1221">
        <f>VLOOKUP(A:A,[1]Sheet1!$A:$Z,26,0)</f>
        <v>0</v>
      </c>
      <c r="AA1221">
        <f>VLOOKUP(A:A,[1]Sheet1!$A:$AA,27,0)</f>
        <v>0</v>
      </c>
      <c r="AB1221">
        <f>VLOOKUP(A:A,[1]Sheet1!$A:$AB,28,0)</f>
        <v>0</v>
      </c>
      <c r="AC1221">
        <f>VLOOKUP(A:A,[1]Sheet1!$A:$AC,29,0)</f>
        <v>0</v>
      </c>
    </row>
    <row r="1222" spans="1:29" x14ac:dyDescent="0.2">
      <c r="A1222" s="2">
        <v>1256</v>
      </c>
      <c r="B1222" t="str">
        <f>VLOOKUP(A:A,[1]Sheet1!$A:$F,2,0)</f>
        <v>2022/3/28 10:38:40</v>
      </c>
      <c r="C1222" t="str">
        <f>VLOOKUP(A:A,[1]Sheet1!$A:$F,3,0)</f>
        <v>341秒</v>
      </c>
      <c r="D1222" t="str">
        <f>VLOOKUP(A:A,[1]Sheet1!$A:$F,4,0)</f>
        <v>微信</v>
      </c>
      <c r="E1222" t="str">
        <f>VLOOKUP(A:A,[1]Sheet1!$A:$F,5,0)</f>
        <v>N/A</v>
      </c>
      <c r="F1222" t="str">
        <f>VLOOKUP(A:A,[1]Sheet1!$A:$F,6,0)</f>
        <v>113.26.93.154(山西-吕梁)</v>
      </c>
      <c r="G1222">
        <f>VLOOKUP(A:A,[1]Sheet1!$A:$G,7,0)</f>
        <v>1</v>
      </c>
      <c r="H1222">
        <f>VLOOKUP(A:A,[1]Sheet1!$A:$H,8,0)</f>
        <v>3</v>
      </c>
      <c r="I1222">
        <f>VLOOKUP(A:A,[1]Sheet1!$A:$I,9,0)</f>
        <v>2</v>
      </c>
      <c r="J1222">
        <f>VLOOKUP(A:A,[1]Sheet1!$A:$J,10,0)</f>
        <v>2</v>
      </c>
      <c r="K1222">
        <f>VLOOKUP(A:A,[1]Sheet1!$A:$K,11,0)</f>
        <v>1</v>
      </c>
      <c r="L1222" t="str">
        <f>VLOOKUP(A:A,[1]Sheet1!$A:$L,12,0)</f>
        <v>无</v>
      </c>
      <c r="M1222">
        <f>VLOOKUP(A:A,[1]Sheet1!$A:$N,13,0)</f>
        <v>1</v>
      </c>
      <c r="N1222">
        <f>VLOOKUP(A:A,[1]Sheet1!$A:$N,14,0)</f>
        <v>0</v>
      </c>
      <c r="O1222">
        <f>VLOOKUP(A:A,[1]Sheet1!$A:$R,15,0)</f>
        <v>0</v>
      </c>
      <c r="P1222">
        <f>VLOOKUP(A:A,[1]Sheet1!$A:$R,16,0)</f>
        <v>0</v>
      </c>
      <c r="Q1222">
        <f>VLOOKUP(A:A,[1]Sheet1!$A:$R,17,0)</f>
        <v>0</v>
      </c>
      <c r="R1222">
        <f>VLOOKUP(A:A,[1]Sheet1!$A:$R,18,0)</f>
        <v>0</v>
      </c>
      <c r="S1222">
        <f>VLOOKUP(A:A,[1]Sheet1!$A:$DN,19,0)</f>
        <v>1</v>
      </c>
      <c r="T1222">
        <f>VLOOKUP(A:A,[1]Sheet1!$A:$T,20,0)</f>
        <v>0</v>
      </c>
      <c r="U1222">
        <f>VLOOKUP(A:A,[1]Sheet1!$A:$U,21,0)</f>
        <v>0</v>
      </c>
      <c r="V1222">
        <f>VLOOKUP(A:A,[1]Sheet1!$A:$V,22,0)</f>
        <v>2</v>
      </c>
      <c r="W1222">
        <f>VLOOKUP(A:A,[1]Sheet1!$A:$W,23,0)</f>
        <v>0</v>
      </c>
      <c r="X1222">
        <f>VLOOKUP(A:A,[1]Sheet1!$A:$X,24,0)</f>
        <v>0</v>
      </c>
      <c r="Y1222">
        <f>VLOOKUP(A:A,[1]Sheet1!$A:$Y,25,0)</f>
        <v>1</v>
      </c>
      <c r="Z1222">
        <f>VLOOKUP(A:A,[1]Sheet1!$A:$Z,26,0)</f>
        <v>0</v>
      </c>
      <c r="AA1222">
        <f>VLOOKUP(A:A,[1]Sheet1!$A:$AA,27,0)</f>
        <v>0</v>
      </c>
      <c r="AB1222">
        <f>VLOOKUP(A:A,[1]Sheet1!$A:$AB,28,0)</f>
        <v>1</v>
      </c>
      <c r="AC1222">
        <f>VLOOKUP(A:A,[1]Sheet1!$A:$AC,29,0)</f>
        <v>1</v>
      </c>
    </row>
    <row r="1223" spans="1:29" x14ac:dyDescent="0.2">
      <c r="A1223" s="2">
        <v>1257</v>
      </c>
      <c r="B1223" t="str">
        <f>VLOOKUP(A:A,[1]Sheet1!$A:$F,2,0)</f>
        <v>2022/3/28 10:38:52</v>
      </c>
      <c r="C1223" t="str">
        <f>VLOOKUP(A:A,[1]Sheet1!$A:$F,3,0)</f>
        <v>319秒</v>
      </c>
      <c r="D1223" t="str">
        <f>VLOOKUP(A:A,[1]Sheet1!$A:$F,4,0)</f>
        <v>微信</v>
      </c>
      <c r="E1223" t="str">
        <f>VLOOKUP(A:A,[1]Sheet1!$A:$F,5,0)</f>
        <v>N/A</v>
      </c>
      <c r="F1223" t="str">
        <f>VLOOKUP(A:A,[1]Sheet1!$A:$F,6,0)</f>
        <v>112.40.41.75(辽宁-营口)</v>
      </c>
      <c r="G1223">
        <f>VLOOKUP(A:A,[1]Sheet1!$A:$G,7,0)</f>
        <v>2</v>
      </c>
      <c r="H1223">
        <f>VLOOKUP(A:A,[1]Sheet1!$A:$H,8,0)</f>
        <v>2</v>
      </c>
      <c r="I1223">
        <f>VLOOKUP(A:A,[1]Sheet1!$A:$I,9,0)</f>
        <v>1</v>
      </c>
      <c r="J1223">
        <f>VLOOKUP(A:A,[1]Sheet1!$A:$J,10,0)</f>
        <v>3</v>
      </c>
      <c r="K1223">
        <f>VLOOKUP(A:A,[1]Sheet1!$A:$K,11,0)</f>
        <v>2</v>
      </c>
      <c r="L1223" t="str">
        <f>VLOOKUP(A:A,[1]Sheet1!$A:$L,12,0)</f>
        <v>无</v>
      </c>
      <c r="M1223">
        <f>VLOOKUP(A:A,[1]Sheet1!$A:$N,13,0)</f>
        <v>0</v>
      </c>
      <c r="N1223">
        <f>VLOOKUP(A:A,[1]Sheet1!$A:$N,14,0)</f>
        <v>0</v>
      </c>
      <c r="O1223">
        <f>VLOOKUP(A:A,[1]Sheet1!$A:$R,15,0)</f>
        <v>1</v>
      </c>
      <c r="P1223">
        <f>VLOOKUP(A:A,[1]Sheet1!$A:$R,16,0)</f>
        <v>0</v>
      </c>
      <c r="Q1223">
        <f>VLOOKUP(A:A,[1]Sheet1!$A:$R,17,0)</f>
        <v>1</v>
      </c>
      <c r="R1223">
        <f>VLOOKUP(A:A,[1]Sheet1!$A:$R,18,0)</f>
        <v>0</v>
      </c>
      <c r="S1223">
        <f>VLOOKUP(A:A,[1]Sheet1!$A:$DN,19,0)</f>
        <v>1</v>
      </c>
      <c r="T1223">
        <f>VLOOKUP(A:A,[1]Sheet1!$A:$T,20,0)</f>
        <v>0</v>
      </c>
      <c r="U1223">
        <f>VLOOKUP(A:A,[1]Sheet1!$A:$U,21,0)</f>
        <v>0</v>
      </c>
      <c r="V1223">
        <f>VLOOKUP(A:A,[1]Sheet1!$A:$V,22,0)</f>
        <v>2</v>
      </c>
      <c r="W1223">
        <f>VLOOKUP(A:A,[1]Sheet1!$A:$W,23,0)</f>
        <v>0</v>
      </c>
      <c r="X1223">
        <f>VLOOKUP(A:A,[1]Sheet1!$A:$X,24,0)</f>
        <v>1</v>
      </c>
      <c r="Y1223">
        <f>VLOOKUP(A:A,[1]Sheet1!$A:$Y,25,0)</f>
        <v>0</v>
      </c>
      <c r="Z1223">
        <f>VLOOKUP(A:A,[1]Sheet1!$A:$Z,26,0)</f>
        <v>0</v>
      </c>
      <c r="AA1223">
        <f>VLOOKUP(A:A,[1]Sheet1!$A:$AA,27,0)</f>
        <v>0</v>
      </c>
      <c r="AB1223">
        <f>VLOOKUP(A:A,[1]Sheet1!$A:$AB,28,0)</f>
        <v>1</v>
      </c>
      <c r="AC1223">
        <f>VLOOKUP(A:A,[1]Sheet1!$A:$AC,29,0)</f>
        <v>1</v>
      </c>
    </row>
    <row r="1224" spans="1:29" x14ac:dyDescent="0.2">
      <c r="A1224" s="2">
        <v>1258</v>
      </c>
      <c r="B1224" t="str">
        <f>VLOOKUP(A:A,[1]Sheet1!$A:$F,2,0)</f>
        <v>2022/3/28 10:38:59</v>
      </c>
      <c r="C1224" t="str">
        <f>VLOOKUP(A:A,[1]Sheet1!$A:$F,3,0)</f>
        <v>259秒</v>
      </c>
      <c r="D1224" t="str">
        <f>VLOOKUP(A:A,[1]Sheet1!$A:$F,4,0)</f>
        <v>微信</v>
      </c>
      <c r="E1224" t="str">
        <f>VLOOKUP(A:A,[1]Sheet1!$A:$F,5,0)</f>
        <v>N/A</v>
      </c>
      <c r="F1224" t="str">
        <f>VLOOKUP(A:A,[1]Sheet1!$A:$F,6,0)</f>
        <v>119.112.80.68(辽宁-大连)</v>
      </c>
      <c r="G1224">
        <f>VLOOKUP(A:A,[1]Sheet1!$A:$G,7,0)</f>
        <v>2</v>
      </c>
      <c r="H1224">
        <f>VLOOKUP(A:A,[1]Sheet1!$A:$H,8,0)</f>
        <v>5</v>
      </c>
      <c r="I1224">
        <f>VLOOKUP(A:A,[1]Sheet1!$A:$I,9,0)</f>
        <v>2</v>
      </c>
      <c r="J1224">
        <f>VLOOKUP(A:A,[1]Sheet1!$A:$J,10,0)</f>
        <v>3</v>
      </c>
      <c r="K1224">
        <f>VLOOKUP(A:A,[1]Sheet1!$A:$K,11,0)</f>
        <v>2</v>
      </c>
      <c r="L1224" t="str">
        <f>VLOOKUP(A:A,[1]Sheet1!$A:$L,12,0)</f>
        <v>无</v>
      </c>
      <c r="M1224">
        <f>VLOOKUP(A:A,[1]Sheet1!$A:$N,13,0)</f>
        <v>1</v>
      </c>
      <c r="N1224">
        <f>VLOOKUP(A:A,[1]Sheet1!$A:$N,14,0)</f>
        <v>0</v>
      </c>
      <c r="O1224">
        <f>VLOOKUP(A:A,[1]Sheet1!$A:$R,15,0)</f>
        <v>0</v>
      </c>
      <c r="P1224">
        <f>VLOOKUP(A:A,[1]Sheet1!$A:$R,16,0)</f>
        <v>0</v>
      </c>
      <c r="Q1224">
        <f>VLOOKUP(A:A,[1]Sheet1!$A:$R,17,0)</f>
        <v>1</v>
      </c>
      <c r="R1224">
        <f>VLOOKUP(A:A,[1]Sheet1!$A:$R,18,0)</f>
        <v>0</v>
      </c>
      <c r="S1224">
        <f>VLOOKUP(A:A,[1]Sheet1!$A:$DN,19,0)</f>
        <v>0</v>
      </c>
      <c r="T1224">
        <f>VLOOKUP(A:A,[1]Sheet1!$A:$T,20,0)</f>
        <v>0</v>
      </c>
      <c r="U1224">
        <f>VLOOKUP(A:A,[1]Sheet1!$A:$U,21,0)</f>
        <v>0</v>
      </c>
      <c r="V1224">
        <f>VLOOKUP(A:A,[1]Sheet1!$A:$V,22,0)</f>
        <v>3</v>
      </c>
      <c r="W1224">
        <f>VLOOKUP(A:A,[1]Sheet1!$A:$W,23,0)</f>
        <v>0</v>
      </c>
      <c r="X1224">
        <f>VLOOKUP(A:A,[1]Sheet1!$A:$X,24,0)</f>
        <v>0</v>
      </c>
      <c r="Y1224">
        <f>VLOOKUP(A:A,[1]Sheet1!$A:$Y,25,0)</f>
        <v>0</v>
      </c>
      <c r="Z1224">
        <f>VLOOKUP(A:A,[1]Sheet1!$A:$Z,26,0)</f>
        <v>0</v>
      </c>
      <c r="AA1224">
        <f>VLOOKUP(A:A,[1]Sheet1!$A:$AA,27,0)</f>
        <v>0</v>
      </c>
      <c r="AB1224">
        <f>VLOOKUP(A:A,[1]Sheet1!$A:$AB,28,0)</f>
        <v>1</v>
      </c>
      <c r="AC1224">
        <f>VLOOKUP(A:A,[1]Sheet1!$A:$AC,29,0)</f>
        <v>1</v>
      </c>
    </row>
    <row r="1225" spans="1:29" x14ac:dyDescent="0.2">
      <c r="A1225" s="2">
        <v>1259</v>
      </c>
      <c r="B1225" t="str">
        <f>VLOOKUP(A:A,[1]Sheet1!$A:$F,2,0)</f>
        <v>2022/3/28 10:39:02</v>
      </c>
      <c r="C1225" t="str">
        <f>VLOOKUP(A:A,[1]Sheet1!$A:$F,3,0)</f>
        <v>325秒</v>
      </c>
      <c r="D1225" t="str">
        <f>VLOOKUP(A:A,[1]Sheet1!$A:$F,4,0)</f>
        <v>微信</v>
      </c>
      <c r="E1225" t="str">
        <f>VLOOKUP(A:A,[1]Sheet1!$A:$F,5,0)</f>
        <v>N/A</v>
      </c>
      <c r="F1225" t="str">
        <f>VLOOKUP(A:A,[1]Sheet1!$A:$F,6,0)</f>
        <v>59.60.133.169(福建-漳州)</v>
      </c>
      <c r="G1225">
        <f>VLOOKUP(A:A,[1]Sheet1!$A:$G,7,0)</f>
        <v>2</v>
      </c>
      <c r="H1225">
        <f>VLOOKUP(A:A,[1]Sheet1!$A:$H,8,0)</f>
        <v>2</v>
      </c>
      <c r="I1225">
        <f>VLOOKUP(A:A,[1]Sheet1!$A:$I,9,0)</f>
        <v>1</v>
      </c>
      <c r="J1225">
        <f>VLOOKUP(A:A,[1]Sheet1!$A:$J,10,0)</f>
        <v>2</v>
      </c>
      <c r="K1225">
        <f>VLOOKUP(A:A,[1]Sheet1!$A:$K,11,0)</f>
        <v>2</v>
      </c>
      <c r="L1225" t="str">
        <f>VLOOKUP(A:A,[1]Sheet1!$A:$L,12,0)</f>
        <v>无</v>
      </c>
      <c r="M1225">
        <f>VLOOKUP(A:A,[1]Sheet1!$A:$N,13,0)</f>
        <v>1</v>
      </c>
      <c r="N1225">
        <f>VLOOKUP(A:A,[1]Sheet1!$A:$N,14,0)</f>
        <v>0</v>
      </c>
      <c r="O1225">
        <f>VLOOKUP(A:A,[1]Sheet1!$A:$R,15,0)</f>
        <v>1</v>
      </c>
      <c r="P1225">
        <f>VLOOKUP(A:A,[1]Sheet1!$A:$R,16,0)</f>
        <v>0</v>
      </c>
      <c r="Q1225">
        <f>VLOOKUP(A:A,[1]Sheet1!$A:$R,17,0)</f>
        <v>0</v>
      </c>
      <c r="R1225">
        <f>VLOOKUP(A:A,[1]Sheet1!$A:$R,18,0)</f>
        <v>0</v>
      </c>
      <c r="S1225">
        <f>VLOOKUP(A:A,[1]Sheet1!$A:$DN,19,0)</f>
        <v>1</v>
      </c>
      <c r="T1225">
        <f>VLOOKUP(A:A,[1]Sheet1!$A:$T,20,0)</f>
        <v>0</v>
      </c>
      <c r="U1225">
        <f>VLOOKUP(A:A,[1]Sheet1!$A:$U,21,0)</f>
        <v>0</v>
      </c>
      <c r="V1225">
        <f>VLOOKUP(A:A,[1]Sheet1!$A:$V,22,0)</f>
        <v>2</v>
      </c>
      <c r="W1225">
        <f>VLOOKUP(A:A,[1]Sheet1!$A:$W,23,0)</f>
        <v>1</v>
      </c>
      <c r="X1225">
        <f>VLOOKUP(A:A,[1]Sheet1!$A:$X,24,0)</f>
        <v>0</v>
      </c>
      <c r="Y1225">
        <f>VLOOKUP(A:A,[1]Sheet1!$A:$Y,25,0)</f>
        <v>0</v>
      </c>
      <c r="Z1225">
        <f>VLOOKUP(A:A,[1]Sheet1!$A:$Z,26,0)</f>
        <v>0</v>
      </c>
      <c r="AA1225">
        <f>VLOOKUP(A:A,[1]Sheet1!$A:$AA,27,0)</f>
        <v>1</v>
      </c>
      <c r="AB1225">
        <f>VLOOKUP(A:A,[1]Sheet1!$A:$AB,28,0)</f>
        <v>0</v>
      </c>
      <c r="AC1225">
        <f>VLOOKUP(A:A,[1]Sheet1!$A:$AC,29,0)</f>
        <v>0</v>
      </c>
    </row>
    <row r="1226" spans="1:29" x14ac:dyDescent="0.2">
      <c r="A1226" s="2">
        <v>1260</v>
      </c>
      <c r="B1226" t="str">
        <f>VLOOKUP(A:A,[1]Sheet1!$A:$F,2,0)</f>
        <v>2022/3/28 10:39:04</v>
      </c>
      <c r="C1226" t="str">
        <f>VLOOKUP(A:A,[1]Sheet1!$A:$F,3,0)</f>
        <v>339秒</v>
      </c>
      <c r="D1226" t="str">
        <f>VLOOKUP(A:A,[1]Sheet1!$A:$F,4,0)</f>
        <v>微信</v>
      </c>
      <c r="E1226" t="str">
        <f>VLOOKUP(A:A,[1]Sheet1!$A:$F,5,0)</f>
        <v>N/A</v>
      </c>
      <c r="F1226" t="str">
        <f>VLOOKUP(A:A,[1]Sheet1!$A:$F,6,0)</f>
        <v>111.227.71.225(河北-唐山)</v>
      </c>
      <c r="G1226">
        <f>VLOOKUP(A:A,[1]Sheet1!$A:$G,7,0)</f>
        <v>2</v>
      </c>
      <c r="H1226">
        <f>VLOOKUP(A:A,[1]Sheet1!$A:$H,8,0)</f>
        <v>3</v>
      </c>
      <c r="I1226">
        <f>VLOOKUP(A:A,[1]Sheet1!$A:$I,9,0)</f>
        <v>2</v>
      </c>
      <c r="J1226">
        <f>VLOOKUP(A:A,[1]Sheet1!$A:$J,10,0)</f>
        <v>3</v>
      </c>
      <c r="K1226">
        <f>VLOOKUP(A:A,[1]Sheet1!$A:$K,11,0)</f>
        <v>2</v>
      </c>
      <c r="L1226" t="str">
        <f>VLOOKUP(A:A,[1]Sheet1!$A:$L,12,0)</f>
        <v>无</v>
      </c>
      <c r="M1226">
        <f>VLOOKUP(A:A,[1]Sheet1!$A:$N,13,0)</f>
        <v>0</v>
      </c>
      <c r="N1226">
        <f>VLOOKUP(A:A,[1]Sheet1!$A:$N,14,0)</f>
        <v>0</v>
      </c>
      <c r="O1226">
        <f>VLOOKUP(A:A,[1]Sheet1!$A:$R,15,0)</f>
        <v>0</v>
      </c>
      <c r="P1226">
        <f>VLOOKUP(A:A,[1]Sheet1!$A:$R,16,0)</f>
        <v>1</v>
      </c>
      <c r="Q1226">
        <f>VLOOKUP(A:A,[1]Sheet1!$A:$R,17,0)</f>
        <v>0</v>
      </c>
      <c r="R1226">
        <f>VLOOKUP(A:A,[1]Sheet1!$A:$R,18,0)</f>
        <v>1</v>
      </c>
      <c r="S1226">
        <f>VLOOKUP(A:A,[1]Sheet1!$A:$DN,19,0)</f>
        <v>0</v>
      </c>
      <c r="T1226">
        <f>VLOOKUP(A:A,[1]Sheet1!$A:$T,20,0)</f>
        <v>0</v>
      </c>
      <c r="U1226">
        <f>VLOOKUP(A:A,[1]Sheet1!$A:$U,21,0)</f>
        <v>0</v>
      </c>
      <c r="V1226">
        <f>VLOOKUP(A:A,[1]Sheet1!$A:$V,22,0)</f>
        <v>2</v>
      </c>
      <c r="W1226">
        <f>VLOOKUP(A:A,[1]Sheet1!$A:$W,23,0)</f>
        <v>1</v>
      </c>
      <c r="X1226">
        <f>VLOOKUP(A:A,[1]Sheet1!$A:$X,24,0)</f>
        <v>0</v>
      </c>
      <c r="Y1226">
        <f>VLOOKUP(A:A,[1]Sheet1!$A:$Y,25,0)</f>
        <v>0</v>
      </c>
      <c r="Z1226">
        <f>VLOOKUP(A:A,[1]Sheet1!$A:$Z,26,0)</f>
        <v>1</v>
      </c>
      <c r="AA1226">
        <f>VLOOKUP(A:A,[1]Sheet1!$A:$AA,27,0)</f>
        <v>0</v>
      </c>
      <c r="AB1226">
        <f>VLOOKUP(A:A,[1]Sheet1!$A:$AB,28,0)</f>
        <v>1</v>
      </c>
      <c r="AC1226">
        <f>VLOOKUP(A:A,[1]Sheet1!$A:$AC,29,0)</f>
        <v>0</v>
      </c>
    </row>
    <row r="1227" spans="1:29" x14ac:dyDescent="0.2">
      <c r="A1227" s="2">
        <v>1261</v>
      </c>
      <c r="B1227" t="str">
        <f>VLOOKUP(A:A,[1]Sheet1!$A:$F,2,0)</f>
        <v>2022/3/28 10:39:07</v>
      </c>
      <c r="C1227" t="str">
        <f>VLOOKUP(A:A,[1]Sheet1!$A:$F,3,0)</f>
        <v>268秒</v>
      </c>
      <c r="D1227" t="str">
        <f>VLOOKUP(A:A,[1]Sheet1!$A:$F,4,0)</f>
        <v>微信</v>
      </c>
      <c r="E1227" t="str">
        <f>VLOOKUP(A:A,[1]Sheet1!$A:$F,5,0)</f>
        <v>N/A</v>
      </c>
      <c r="F1227" t="str">
        <f>VLOOKUP(A:A,[1]Sheet1!$A:$F,6,0)</f>
        <v>121.231.83.63(江苏-常州)</v>
      </c>
      <c r="G1227">
        <f>VLOOKUP(A:A,[1]Sheet1!$A:$G,7,0)</f>
        <v>2</v>
      </c>
      <c r="H1227">
        <f>VLOOKUP(A:A,[1]Sheet1!$A:$H,8,0)</f>
        <v>2</v>
      </c>
      <c r="I1227">
        <f>VLOOKUP(A:A,[1]Sheet1!$A:$I,9,0)</f>
        <v>1</v>
      </c>
      <c r="J1227">
        <f>VLOOKUP(A:A,[1]Sheet1!$A:$J,10,0)</f>
        <v>3</v>
      </c>
      <c r="K1227">
        <f>VLOOKUP(A:A,[1]Sheet1!$A:$K,11,0)</f>
        <v>2</v>
      </c>
      <c r="L1227" t="str">
        <f>VLOOKUP(A:A,[1]Sheet1!$A:$L,12,0)</f>
        <v>无</v>
      </c>
      <c r="M1227">
        <f>VLOOKUP(A:A,[1]Sheet1!$A:$N,13,0)</f>
        <v>0</v>
      </c>
      <c r="N1227">
        <f>VLOOKUP(A:A,[1]Sheet1!$A:$N,14,0)</f>
        <v>1</v>
      </c>
      <c r="O1227">
        <f>VLOOKUP(A:A,[1]Sheet1!$A:$R,15,0)</f>
        <v>1</v>
      </c>
      <c r="P1227">
        <f>VLOOKUP(A:A,[1]Sheet1!$A:$R,16,0)</f>
        <v>0</v>
      </c>
      <c r="Q1227">
        <f>VLOOKUP(A:A,[1]Sheet1!$A:$R,17,0)</f>
        <v>1</v>
      </c>
      <c r="R1227">
        <f>VLOOKUP(A:A,[1]Sheet1!$A:$R,18,0)</f>
        <v>0</v>
      </c>
      <c r="S1227">
        <f>VLOOKUP(A:A,[1]Sheet1!$A:$DN,19,0)</f>
        <v>0</v>
      </c>
      <c r="T1227">
        <f>VLOOKUP(A:A,[1]Sheet1!$A:$T,20,0)</f>
        <v>0</v>
      </c>
      <c r="U1227">
        <f>VLOOKUP(A:A,[1]Sheet1!$A:$U,21,0)</f>
        <v>0</v>
      </c>
      <c r="V1227">
        <f>VLOOKUP(A:A,[1]Sheet1!$A:$V,22,0)</f>
        <v>2</v>
      </c>
      <c r="W1227">
        <f>VLOOKUP(A:A,[1]Sheet1!$A:$W,23,0)</f>
        <v>1</v>
      </c>
      <c r="X1227">
        <f>VLOOKUP(A:A,[1]Sheet1!$A:$X,24,0)</f>
        <v>1</v>
      </c>
      <c r="Y1227">
        <f>VLOOKUP(A:A,[1]Sheet1!$A:$Y,25,0)</f>
        <v>0</v>
      </c>
      <c r="Z1227">
        <f>VLOOKUP(A:A,[1]Sheet1!$A:$Z,26,0)</f>
        <v>0</v>
      </c>
      <c r="AA1227">
        <f>VLOOKUP(A:A,[1]Sheet1!$A:$AA,27,0)</f>
        <v>0</v>
      </c>
      <c r="AB1227">
        <f>VLOOKUP(A:A,[1]Sheet1!$A:$AB,28,0)</f>
        <v>1</v>
      </c>
      <c r="AC1227">
        <f>VLOOKUP(A:A,[1]Sheet1!$A:$AC,29,0)</f>
        <v>0</v>
      </c>
    </row>
    <row r="1228" spans="1:29" x14ac:dyDescent="0.2">
      <c r="A1228" s="2">
        <v>1262</v>
      </c>
      <c r="B1228" t="str">
        <f>VLOOKUP(A:A,[1]Sheet1!$A:$F,2,0)</f>
        <v>2022/3/28 10:39:14</v>
      </c>
      <c r="C1228" t="str">
        <f>VLOOKUP(A:A,[1]Sheet1!$A:$F,3,0)</f>
        <v>276秒</v>
      </c>
      <c r="D1228" t="str">
        <f>VLOOKUP(A:A,[1]Sheet1!$A:$F,4,0)</f>
        <v>微信</v>
      </c>
      <c r="E1228" t="str">
        <f>VLOOKUP(A:A,[1]Sheet1!$A:$F,5,0)</f>
        <v>N/A</v>
      </c>
      <c r="F1228" t="str">
        <f>VLOOKUP(A:A,[1]Sheet1!$A:$F,6,0)</f>
        <v>121.238.49.196(江苏-无锡)</v>
      </c>
      <c r="G1228">
        <f>VLOOKUP(A:A,[1]Sheet1!$A:$G,7,0)</f>
        <v>2</v>
      </c>
      <c r="H1228">
        <f>VLOOKUP(A:A,[1]Sheet1!$A:$H,8,0)</f>
        <v>5</v>
      </c>
      <c r="I1228">
        <f>VLOOKUP(A:A,[1]Sheet1!$A:$I,9,0)</f>
        <v>2</v>
      </c>
      <c r="J1228">
        <f>VLOOKUP(A:A,[1]Sheet1!$A:$J,10,0)</f>
        <v>2</v>
      </c>
      <c r="K1228">
        <f>VLOOKUP(A:A,[1]Sheet1!$A:$K,11,0)</f>
        <v>2</v>
      </c>
      <c r="L1228" t="str">
        <f>VLOOKUP(A:A,[1]Sheet1!$A:$L,12,0)</f>
        <v>无</v>
      </c>
      <c r="M1228">
        <f>VLOOKUP(A:A,[1]Sheet1!$A:$N,13,0)</f>
        <v>0</v>
      </c>
      <c r="N1228">
        <f>VLOOKUP(A:A,[1]Sheet1!$A:$N,14,0)</f>
        <v>0</v>
      </c>
      <c r="O1228">
        <f>VLOOKUP(A:A,[1]Sheet1!$A:$R,15,0)</f>
        <v>1</v>
      </c>
      <c r="P1228">
        <f>VLOOKUP(A:A,[1]Sheet1!$A:$R,16,0)</f>
        <v>0</v>
      </c>
      <c r="Q1228">
        <f>VLOOKUP(A:A,[1]Sheet1!$A:$R,17,0)</f>
        <v>1</v>
      </c>
      <c r="R1228">
        <f>VLOOKUP(A:A,[1]Sheet1!$A:$R,18,0)</f>
        <v>0</v>
      </c>
      <c r="S1228">
        <f>VLOOKUP(A:A,[1]Sheet1!$A:$DN,19,0)</f>
        <v>1</v>
      </c>
      <c r="T1228">
        <f>VLOOKUP(A:A,[1]Sheet1!$A:$T,20,0)</f>
        <v>0</v>
      </c>
      <c r="U1228">
        <f>VLOOKUP(A:A,[1]Sheet1!$A:$U,21,0)</f>
        <v>0</v>
      </c>
      <c r="V1228">
        <f>VLOOKUP(A:A,[1]Sheet1!$A:$V,22,0)</f>
        <v>4</v>
      </c>
      <c r="W1228">
        <f>VLOOKUP(A:A,[1]Sheet1!$A:$W,23,0)</f>
        <v>1</v>
      </c>
      <c r="X1228">
        <f>VLOOKUP(A:A,[1]Sheet1!$A:$X,24,0)</f>
        <v>0</v>
      </c>
      <c r="Y1228">
        <f>VLOOKUP(A:A,[1]Sheet1!$A:$Y,25,0)</f>
        <v>0</v>
      </c>
      <c r="Z1228">
        <f>VLOOKUP(A:A,[1]Sheet1!$A:$Z,26,0)</f>
        <v>1</v>
      </c>
      <c r="AA1228">
        <f>VLOOKUP(A:A,[1]Sheet1!$A:$AA,27,0)</f>
        <v>0</v>
      </c>
      <c r="AB1228">
        <f>VLOOKUP(A:A,[1]Sheet1!$A:$AB,28,0)</f>
        <v>1</v>
      </c>
      <c r="AC1228">
        <f>VLOOKUP(A:A,[1]Sheet1!$A:$AC,29,0)</f>
        <v>0</v>
      </c>
    </row>
    <row r="1229" spans="1:29" x14ac:dyDescent="0.2">
      <c r="A1229" s="2">
        <v>1263</v>
      </c>
      <c r="B1229" t="str">
        <f>VLOOKUP(A:A,[1]Sheet1!$A:$F,2,0)</f>
        <v>2022/3/28 10:39:15</v>
      </c>
      <c r="C1229" t="str">
        <f>VLOOKUP(A:A,[1]Sheet1!$A:$F,3,0)</f>
        <v>364秒</v>
      </c>
      <c r="D1229" t="str">
        <f>VLOOKUP(A:A,[1]Sheet1!$A:$F,4,0)</f>
        <v>微信</v>
      </c>
      <c r="E1229" t="str">
        <f>VLOOKUP(A:A,[1]Sheet1!$A:$F,5,0)</f>
        <v>N/A</v>
      </c>
      <c r="F1229" t="str">
        <f>VLOOKUP(A:A,[1]Sheet1!$A:$F,6,0)</f>
        <v>59.60.133.169(福建-漳州)</v>
      </c>
      <c r="G1229">
        <f>VLOOKUP(A:A,[1]Sheet1!$A:$G,7,0)</f>
        <v>1</v>
      </c>
      <c r="H1229">
        <f>VLOOKUP(A:A,[1]Sheet1!$A:$H,8,0)</f>
        <v>2</v>
      </c>
      <c r="I1229">
        <f>VLOOKUP(A:A,[1]Sheet1!$A:$I,9,0)</f>
        <v>1</v>
      </c>
      <c r="J1229">
        <f>VLOOKUP(A:A,[1]Sheet1!$A:$J,10,0)</f>
        <v>3</v>
      </c>
      <c r="K1229">
        <f>VLOOKUP(A:A,[1]Sheet1!$A:$K,11,0)</f>
        <v>1</v>
      </c>
      <c r="L1229" t="str">
        <f>VLOOKUP(A:A,[1]Sheet1!$A:$L,12,0)</f>
        <v>无</v>
      </c>
      <c r="M1229">
        <f>VLOOKUP(A:A,[1]Sheet1!$A:$N,13,0)</f>
        <v>1</v>
      </c>
      <c r="N1229">
        <f>VLOOKUP(A:A,[1]Sheet1!$A:$N,14,0)</f>
        <v>0</v>
      </c>
      <c r="O1229">
        <f>VLOOKUP(A:A,[1]Sheet1!$A:$R,15,0)</f>
        <v>1</v>
      </c>
      <c r="P1229">
        <f>VLOOKUP(A:A,[1]Sheet1!$A:$R,16,0)</f>
        <v>0</v>
      </c>
      <c r="Q1229">
        <f>VLOOKUP(A:A,[1]Sheet1!$A:$R,17,0)</f>
        <v>0</v>
      </c>
      <c r="R1229">
        <f>VLOOKUP(A:A,[1]Sheet1!$A:$R,18,0)</f>
        <v>0</v>
      </c>
      <c r="S1229">
        <f>VLOOKUP(A:A,[1]Sheet1!$A:$DN,19,0)</f>
        <v>1</v>
      </c>
      <c r="T1229">
        <f>VLOOKUP(A:A,[1]Sheet1!$A:$T,20,0)</f>
        <v>0</v>
      </c>
      <c r="U1229">
        <f>VLOOKUP(A:A,[1]Sheet1!$A:$U,21,0)</f>
        <v>0</v>
      </c>
      <c r="V1229">
        <f>VLOOKUP(A:A,[1]Sheet1!$A:$V,22,0)</f>
        <v>3</v>
      </c>
      <c r="W1229">
        <f>VLOOKUP(A:A,[1]Sheet1!$A:$W,23,0)</f>
        <v>0</v>
      </c>
      <c r="X1229">
        <f>VLOOKUP(A:A,[1]Sheet1!$A:$X,24,0)</f>
        <v>0</v>
      </c>
      <c r="Y1229">
        <f>VLOOKUP(A:A,[1]Sheet1!$A:$Y,25,0)</f>
        <v>0</v>
      </c>
      <c r="Z1229">
        <f>VLOOKUP(A:A,[1]Sheet1!$A:$Z,26,0)</f>
        <v>1</v>
      </c>
      <c r="AA1229">
        <f>VLOOKUP(A:A,[1]Sheet1!$A:$AA,27,0)</f>
        <v>1</v>
      </c>
      <c r="AB1229">
        <f>VLOOKUP(A:A,[1]Sheet1!$A:$AB,28,0)</f>
        <v>0</v>
      </c>
      <c r="AC1229">
        <f>VLOOKUP(A:A,[1]Sheet1!$A:$AC,29,0)</f>
        <v>1</v>
      </c>
    </row>
    <row r="1230" spans="1:29" x14ac:dyDescent="0.2">
      <c r="A1230" s="2">
        <v>1264</v>
      </c>
      <c r="B1230" t="str">
        <f>VLOOKUP(A:A,[1]Sheet1!$A:$F,2,0)</f>
        <v>2022/3/28 10:39:19</v>
      </c>
      <c r="C1230" t="str">
        <f>VLOOKUP(A:A,[1]Sheet1!$A:$F,3,0)</f>
        <v>311秒</v>
      </c>
      <c r="D1230" t="str">
        <f>VLOOKUP(A:A,[1]Sheet1!$A:$F,4,0)</f>
        <v>微信</v>
      </c>
      <c r="E1230" t="str">
        <f>VLOOKUP(A:A,[1]Sheet1!$A:$F,5,0)</f>
        <v>N/A</v>
      </c>
      <c r="F1230" t="str">
        <f>VLOOKUP(A:A,[1]Sheet1!$A:$F,6,0)</f>
        <v>221.10.217.40(四川-雅安)</v>
      </c>
      <c r="G1230">
        <f>VLOOKUP(A:A,[1]Sheet1!$A:$G,7,0)</f>
        <v>2</v>
      </c>
      <c r="H1230">
        <f>VLOOKUP(A:A,[1]Sheet1!$A:$H,8,0)</f>
        <v>2</v>
      </c>
      <c r="I1230">
        <f>VLOOKUP(A:A,[1]Sheet1!$A:$I,9,0)</f>
        <v>1</v>
      </c>
      <c r="J1230">
        <f>VLOOKUP(A:A,[1]Sheet1!$A:$J,10,0)</f>
        <v>2</v>
      </c>
      <c r="K1230">
        <f>VLOOKUP(A:A,[1]Sheet1!$A:$K,11,0)</f>
        <v>2</v>
      </c>
      <c r="L1230" t="str">
        <f>VLOOKUP(A:A,[1]Sheet1!$A:$L,12,0)</f>
        <v>无</v>
      </c>
      <c r="M1230">
        <f>VLOOKUP(A:A,[1]Sheet1!$A:$N,13,0)</f>
        <v>0</v>
      </c>
      <c r="N1230">
        <f>VLOOKUP(A:A,[1]Sheet1!$A:$N,14,0)</f>
        <v>1</v>
      </c>
      <c r="O1230">
        <f>VLOOKUP(A:A,[1]Sheet1!$A:$R,15,0)</f>
        <v>0</v>
      </c>
      <c r="P1230">
        <f>VLOOKUP(A:A,[1]Sheet1!$A:$R,16,0)</f>
        <v>0</v>
      </c>
      <c r="Q1230">
        <f>VLOOKUP(A:A,[1]Sheet1!$A:$R,17,0)</f>
        <v>1</v>
      </c>
      <c r="R1230">
        <f>VLOOKUP(A:A,[1]Sheet1!$A:$R,18,0)</f>
        <v>1</v>
      </c>
      <c r="S1230">
        <f>VLOOKUP(A:A,[1]Sheet1!$A:$DN,19,0)</f>
        <v>0</v>
      </c>
      <c r="T1230">
        <f>VLOOKUP(A:A,[1]Sheet1!$A:$T,20,0)</f>
        <v>0</v>
      </c>
      <c r="U1230">
        <f>VLOOKUP(A:A,[1]Sheet1!$A:$U,21,0)</f>
        <v>0</v>
      </c>
      <c r="V1230">
        <f>VLOOKUP(A:A,[1]Sheet1!$A:$V,22,0)</f>
        <v>2</v>
      </c>
      <c r="W1230">
        <f>VLOOKUP(A:A,[1]Sheet1!$A:$W,23,0)</f>
        <v>0</v>
      </c>
      <c r="X1230">
        <f>VLOOKUP(A:A,[1]Sheet1!$A:$X,24,0)</f>
        <v>0</v>
      </c>
      <c r="Y1230">
        <f>VLOOKUP(A:A,[1]Sheet1!$A:$Y,25,0)</f>
        <v>1</v>
      </c>
      <c r="Z1230">
        <f>VLOOKUP(A:A,[1]Sheet1!$A:$Z,26,0)</f>
        <v>1</v>
      </c>
      <c r="AA1230">
        <f>VLOOKUP(A:A,[1]Sheet1!$A:$AA,27,0)</f>
        <v>0</v>
      </c>
      <c r="AB1230">
        <f>VLOOKUP(A:A,[1]Sheet1!$A:$AB,28,0)</f>
        <v>1</v>
      </c>
      <c r="AC1230">
        <f>VLOOKUP(A:A,[1]Sheet1!$A:$AC,29,0)</f>
        <v>0</v>
      </c>
    </row>
    <row r="1231" spans="1:29" x14ac:dyDescent="0.2">
      <c r="A1231" s="2">
        <v>1265</v>
      </c>
      <c r="B1231" t="str">
        <f>VLOOKUP(A:A,[1]Sheet1!$A:$F,2,0)</f>
        <v>2022/3/28 10:39:19</v>
      </c>
      <c r="C1231" t="str">
        <f>VLOOKUP(A:A,[1]Sheet1!$A:$F,3,0)</f>
        <v>363秒</v>
      </c>
      <c r="D1231" t="str">
        <f>VLOOKUP(A:A,[1]Sheet1!$A:$F,4,0)</f>
        <v>微信</v>
      </c>
      <c r="E1231" t="str">
        <f>VLOOKUP(A:A,[1]Sheet1!$A:$F,5,0)</f>
        <v>N/A</v>
      </c>
      <c r="F1231" t="str">
        <f>VLOOKUP(A:A,[1]Sheet1!$A:$F,6,0)</f>
        <v>123.96.28.41(浙江-舟山)</v>
      </c>
      <c r="G1231">
        <f>VLOOKUP(A:A,[1]Sheet1!$A:$G,7,0)</f>
        <v>1</v>
      </c>
      <c r="H1231">
        <f>VLOOKUP(A:A,[1]Sheet1!$A:$H,8,0)</f>
        <v>4</v>
      </c>
      <c r="I1231">
        <f>VLOOKUP(A:A,[1]Sheet1!$A:$I,9,0)</f>
        <v>2</v>
      </c>
      <c r="J1231">
        <f>VLOOKUP(A:A,[1]Sheet1!$A:$J,10,0)</f>
        <v>2</v>
      </c>
      <c r="K1231">
        <f>VLOOKUP(A:A,[1]Sheet1!$A:$K,11,0)</f>
        <v>2</v>
      </c>
      <c r="L1231" t="str">
        <f>VLOOKUP(A:A,[1]Sheet1!$A:$L,12,0)</f>
        <v>无</v>
      </c>
      <c r="M1231">
        <f>VLOOKUP(A:A,[1]Sheet1!$A:$N,13,0)</f>
        <v>0</v>
      </c>
      <c r="N1231">
        <f>VLOOKUP(A:A,[1]Sheet1!$A:$N,14,0)</f>
        <v>1</v>
      </c>
      <c r="O1231">
        <f>VLOOKUP(A:A,[1]Sheet1!$A:$R,15,0)</f>
        <v>1</v>
      </c>
      <c r="P1231">
        <f>VLOOKUP(A:A,[1]Sheet1!$A:$R,16,0)</f>
        <v>0</v>
      </c>
      <c r="Q1231">
        <f>VLOOKUP(A:A,[1]Sheet1!$A:$R,17,0)</f>
        <v>0</v>
      </c>
      <c r="R1231">
        <f>VLOOKUP(A:A,[1]Sheet1!$A:$R,18,0)</f>
        <v>0</v>
      </c>
      <c r="S1231">
        <f>VLOOKUP(A:A,[1]Sheet1!$A:$DN,19,0)</f>
        <v>1</v>
      </c>
      <c r="T1231">
        <f>VLOOKUP(A:A,[1]Sheet1!$A:$T,20,0)</f>
        <v>0</v>
      </c>
      <c r="U1231">
        <f>VLOOKUP(A:A,[1]Sheet1!$A:$U,21,0)</f>
        <v>0</v>
      </c>
      <c r="V1231">
        <f>VLOOKUP(A:A,[1]Sheet1!$A:$V,22,0)</f>
        <v>3</v>
      </c>
      <c r="W1231">
        <f>VLOOKUP(A:A,[1]Sheet1!$A:$W,23,0)</f>
        <v>0</v>
      </c>
      <c r="X1231">
        <f>VLOOKUP(A:A,[1]Sheet1!$A:$X,24,0)</f>
        <v>1</v>
      </c>
      <c r="Y1231">
        <f>VLOOKUP(A:A,[1]Sheet1!$A:$Y,25,0)</f>
        <v>0</v>
      </c>
      <c r="Z1231">
        <f>VLOOKUP(A:A,[1]Sheet1!$A:$Z,26,0)</f>
        <v>0</v>
      </c>
      <c r="AA1231">
        <f>VLOOKUP(A:A,[1]Sheet1!$A:$AA,27,0)</f>
        <v>1</v>
      </c>
      <c r="AB1231">
        <f>VLOOKUP(A:A,[1]Sheet1!$A:$AB,28,0)</f>
        <v>0</v>
      </c>
      <c r="AC1231">
        <f>VLOOKUP(A:A,[1]Sheet1!$A:$AC,29,0)</f>
        <v>1</v>
      </c>
    </row>
    <row r="1232" spans="1:29" x14ac:dyDescent="0.2">
      <c r="A1232" s="2">
        <v>1266</v>
      </c>
      <c r="B1232" t="str">
        <f>VLOOKUP(A:A,[1]Sheet1!$A:$F,2,0)</f>
        <v>2022/3/28 10:39:24</v>
      </c>
      <c r="C1232" t="str">
        <f>VLOOKUP(A:A,[1]Sheet1!$A:$F,3,0)</f>
        <v>310秒</v>
      </c>
      <c r="D1232" t="str">
        <f>VLOOKUP(A:A,[1]Sheet1!$A:$F,4,0)</f>
        <v>微信</v>
      </c>
      <c r="E1232" t="str">
        <f>VLOOKUP(A:A,[1]Sheet1!$A:$F,5,0)</f>
        <v>N/A</v>
      </c>
      <c r="F1232" t="str">
        <f>VLOOKUP(A:A,[1]Sheet1!$A:$F,6,0)</f>
        <v>114.233.138.174(江苏-泰州)</v>
      </c>
      <c r="G1232">
        <f>VLOOKUP(A:A,[1]Sheet1!$A:$G,7,0)</f>
        <v>1</v>
      </c>
      <c r="H1232">
        <f>VLOOKUP(A:A,[1]Sheet1!$A:$H,8,0)</f>
        <v>4</v>
      </c>
      <c r="I1232">
        <f>VLOOKUP(A:A,[1]Sheet1!$A:$I,9,0)</f>
        <v>2</v>
      </c>
      <c r="J1232">
        <f>VLOOKUP(A:A,[1]Sheet1!$A:$J,10,0)</f>
        <v>2</v>
      </c>
      <c r="K1232">
        <f>VLOOKUP(A:A,[1]Sheet1!$A:$K,11,0)</f>
        <v>1</v>
      </c>
      <c r="L1232" t="str">
        <f>VLOOKUP(A:A,[1]Sheet1!$A:$L,12,0)</f>
        <v>无</v>
      </c>
      <c r="M1232">
        <f>VLOOKUP(A:A,[1]Sheet1!$A:$N,13,0)</f>
        <v>1</v>
      </c>
      <c r="N1232">
        <f>VLOOKUP(A:A,[1]Sheet1!$A:$N,14,0)</f>
        <v>0</v>
      </c>
      <c r="O1232">
        <f>VLOOKUP(A:A,[1]Sheet1!$A:$R,15,0)</f>
        <v>0</v>
      </c>
      <c r="P1232">
        <f>VLOOKUP(A:A,[1]Sheet1!$A:$R,16,0)</f>
        <v>0</v>
      </c>
      <c r="Q1232">
        <f>VLOOKUP(A:A,[1]Sheet1!$A:$R,17,0)</f>
        <v>0</v>
      </c>
      <c r="R1232">
        <f>VLOOKUP(A:A,[1]Sheet1!$A:$R,18,0)</f>
        <v>0</v>
      </c>
      <c r="S1232">
        <f>VLOOKUP(A:A,[1]Sheet1!$A:$DN,19,0)</f>
        <v>1</v>
      </c>
      <c r="T1232">
        <f>VLOOKUP(A:A,[1]Sheet1!$A:$T,20,0)</f>
        <v>1</v>
      </c>
      <c r="U1232">
        <f>VLOOKUP(A:A,[1]Sheet1!$A:$U,21,0)</f>
        <v>0</v>
      </c>
      <c r="V1232">
        <f>VLOOKUP(A:A,[1]Sheet1!$A:$V,22,0)</f>
        <v>2</v>
      </c>
      <c r="W1232">
        <f>VLOOKUP(A:A,[1]Sheet1!$A:$W,23,0)</f>
        <v>0</v>
      </c>
      <c r="X1232">
        <f>VLOOKUP(A:A,[1]Sheet1!$A:$X,24,0)</f>
        <v>0</v>
      </c>
      <c r="Y1232">
        <f>VLOOKUP(A:A,[1]Sheet1!$A:$Y,25,0)</f>
        <v>1</v>
      </c>
      <c r="Z1232">
        <f>VLOOKUP(A:A,[1]Sheet1!$A:$Z,26,0)</f>
        <v>0</v>
      </c>
      <c r="AA1232">
        <f>VLOOKUP(A:A,[1]Sheet1!$A:$AA,27,0)</f>
        <v>1</v>
      </c>
      <c r="AB1232">
        <f>VLOOKUP(A:A,[1]Sheet1!$A:$AB,28,0)</f>
        <v>0</v>
      </c>
      <c r="AC1232">
        <f>VLOOKUP(A:A,[1]Sheet1!$A:$AC,29,0)</f>
        <v>0</v>
      </c>
    </row>
    <row r="1233" spans="1:29" x14ac:dyDescent="0.2">
      <c r="A1233" s="2">
        <v>1267</v>
      </c>
      <c r="B1233" t="str">
        <f>VLOOKUP(A:A,[1]Sheet1!$A:$F,2,0)</f>
        <v>2022/3/28 10:39:29</v>
      </c>
      <c r="C1233" t="str">
        <f>VLOOKUP(A:A,[1]Sheet1!$A:$F,3,0)</f>
        <v>302秒</v>
      </c>
      <c r="D1233" t="str">
        <f>VLOOKUP(A:A,[1]Sheet1!$A:$F,4,0)</f>
        <v>微信</v>
      </c>
      <c r="E1233" t="str">
        <f>VLOOKUP(A:A,[1]Sheet1!$A:$F,5,0)</f>
        <v>N/A</v>
      </c>
      <c r="F1233" t="str">
        <f>VLOOKUP(A:A,[1]Sheet1!$A:$F,6,0)</f>
        <v>140.250.146.251(山东-济南)</v>
      </c>
      <c r="G1233">
        <f>VLOOKUP(A:A,[1]Sheet1!$A:$G,7,0)</f>
        <v>1</v>
      </c>
      <c r="H1233">
        <f>VLOOKUP(A:A,[1]Sheet1!$A:$H,8,0)</f>
        <v>2</v>
      </c>
      <c r="I1233">
        <f>VLOOKUP(A:A,[1]Sheet1!$A:$I,9,0)</f>
        <v>1</v>
      </c>
      <c r="J1233">
        <f>VLOOKUP(A:A,[1]Sheet1!$A:$J,10,0)</f>
        <v>3</v>
      </c>
      <c r="K1233">
        <f>VLOOKUP(A:A,[1]Sheet1!$A:$K,11,0)</f>
        <v>3</v>
      </c>
      <c r="L1233" t="str">
        <f>VLOOKUP(A:A,[1]Sheet1!$A:$L,12,0)</f>
        <v>无</v>
      </c>
      <c r="M1233">
        <f>VLOOKUP(A:A,[1]Sheet1!$A:$N,13,0)</f>
        <v>1</v>
      </c>
      <c r="N1233">
        <f>VLOOKUP(A:A,[1]Sheet1!$A:$N,14,0)</f>
        <v>0</v>
      </c>
      <c r="O1233">
        <f>VLOOKUP(A:A,[1]Sheet1!$A:$R,15,0)</f>
        <v>1</v>
      </c>
      <c r="P1233">
        <f>VLOOKUP(A:A,[1]Sheet1!$A:$R,16,0)</f>
        <v>0</v>
      </c>
      <c r="Q1233">
        <f>VLOOKUP(A:A,[1]Sheet1!$A:$R,17,0)</f>
        <v>0</v>
      </c>
      <c r="R1233">
        <f>VLOOKUP(A:A,[1]Sheet1!$A:$R,18,0)</f>
        <v>0</v>
      </c>
      <c r="S1233">
        <f>VLOOKUP(A:A,[1]Sheet1!$A:$DN,19,0)</f>
        <v>0</v>
      </c>
      <c r="T1233">
        <f>VLOOKUP(A:A,[1]Sheet1!$A:$T,20,0)</f>
        <v>0</v>
      </c>
      <c r="U1233">
        <f>VLOOKUP(A:A,[1]Sheet1!$A:$U,21,0)</f>
        <v>0</v>
      </c>
      <c r="V1233">
        <f>VLOOKUP(A:A,[1]Sheet1!$A:$V,22,0)</f>
        <v>3</v>
      </c>
      <c r="W1233">
        <f>VLOOKUP(A:A,[1]Sheet1!$A:$W,23,0)</f>
        <v>0</v>
      </c>
      <c r="X1233">
        <f>VLOOKUP(A:A,[1]Sheet1!$A:$X,24,0)</f>
        <v>0</v>
      </c>
      <c r="Y1233">
        <f>VLOOKUP(A:A,[1]Sheet1!$A:$Y,25,0)</f>
        <v>0</v>
      </c>
      <c r="Z1233">
        <f>VLOOKUP(A:A,[1]Sheet1!$A:$Z,26,0)</f>
        <v>1</v>
      </c>
      <c r="AA1233">
        <f>VLOOKUP(A:A,[1]Sheet1!$A:$AA,27,0)</f>
        <v>0</v>
      </c>
      <c r="AB1233">
        <f>VLOOKUP(A:A,[1]Sheet1!$A:$AB,28,0)</f>
        <v>0</v>
      </c>
      <c r="AC1233">
        <f>VLOOKUP(A:A,[1]Sheet1!$A:$AC,29,0)</f>
        <v>1</v>
      </c>
    </row>
    <row r="1234" spans="1:29" x14ac:dyDescent="0.2">
      <c r="A1234" s="2">
        <v>1268</v>
      </c>
      <c r="B1234" t="str">
        <f>VLOOKUP(A:A,[1]Sheet1!$A:$F,2,0)</f>
        <v>2022/3/28 10:39:53</v>
      </c>
      <c r="C1234" t="str">
        <f>VLOOKUP(A:A,[1]Sheet1!$A:$F,3,0)</f>
        <v>321秒</v>
      </c>
      <c r="D1234" t="str">
        <f>VLOOKUP(A:A,[1]Sheet1!$A:$F,4,0)</f>
        <v>微信</v>
      </c>
      <c r="E1234" t="str">
        <f>VLOOKUP(A:A,[1]Sheet1!$A:$F,5,0)</f>
        <v>N/A</v>
      </c>
      <c r="F1234" t="str">
        <f>VLOOKUP(A:A,[1]Sheet1!$A:$F,6,0)</f>
        <v>49.67.121.250(江苏-南通)</v>
      </c>
      <c r="G1234">
        <f>VLOOKUP(A:A,[1]Sheet1!$A:$G,7,0)</f>
        <v>2</v>
      </c>
      <c r="H1234">
        <f>VLOOKUP(A:A,[1]Sheet1!$A:$H,8,0)</f>
        <v>4</v>
      </c>
      <c r="I1234">
        <f>VLOOKUP(A:A,[1]Sheet1!$A:$I,9,0)</f>
        <v>2</v>
      </c>
      <c r="J1234">
        <f>VLOOKUP(A:A,[1]Sheet1!$A:$J,10,0)</f>
        <v>2</v>
      </c>
      <c r="K1234">
        <f>VLOOKUP(A:A,[1]Sheet1!$A:$K,11,0)</f>
        <v>2</v>
      </c>
      <c r="L1234" t="str">
        <f>VLOOKUP(A:A,[1]Sheet1!$A:$L,12,0)</f>
        <v>无</v>
      </c>
      <c r="M1234">
        <f>VLOOKUP(A:A,[1]Sheet1!$A:$N,13,0)</f>
        <v>0</v>
      </c>
      <c r="N1234">
        <f>VLOOKUP(A:A,[1]Sheet1!$A:$N,14,0)</f>
        <v>0</v>
      </c>
      <c r="O1234">
        <f>VLOOKUP(A:A,[1]Sheet1!$A:$R,15,0)</f>
        <v>1</v>
      </c>
      <c r="P1234">
        <f>VLOOKUP(A:A,[1]Sheet1!$A:$R,16,0)</f>
        <v>0</v>
      </c>
      <c r="Q1234">
        <f>VLOOKUP(A:A,[1]Sheet1!$A:$R,17,0)</f>
        <v>0</v>
      </c>
      <c r="R1234">
        <f>VLOOKUP(A:A,[1]Sheet1!$A:$R,18,0)</f>
        <v>0</v>
      </c>
      <c r="S1234">
        <f>VLOOKUP(A:A,[1]Sheet1!$A:$DN,19,0)</f>
        <v>1</v>
      </c>
      <c r="T1234">
        <f>VLOOKUP(A:A,[1]Sheet1!$A:$T,20,0)</f>
        <v>0</v>
      </c>
      <c r="U1234">
        <f>VLOOKUP(A:A,[1]Sheet1!$A:$U,21,0)</f>
        <v>0</v>
      </c>
      <c r="V1234">
        <f>VLOOKUP(A:A,[1]Sheet1!$A:$V,22,0)</f>
        <v>4</v>
      </c>
      <c r="W1234">
        <f>VLOOKUP(A:A,[1]Sheet1!$A:$W,23,0)</f>
        <v>1</v>
      </c>
      <c r="X1234">
        <f>VLOOKUP(A:A,[1]Sheet1!$A:$X,24,0)</f>
        <v>1</v>
      </c>
      <c r="Y1234">
        <f>VLOOKUP(A:A,[1]Sheet1!$A:$Y,25,0)</f>
        <v>1</v>
      </c>
      <c r="Z1234">
        <f>VLOOKUP(A:A,[1]Sheet1!$A:$Z,26,0)</f>
        <v>0</v>
      </c>
      <c r="AA1234">
        <f>VLOOKUP(A:A,[1]Sheet1!$A:$AA,27,0)</f>
        <v>0</v>
      </c>
      <c r="AB1234">
        <f>VLOOKUP(A:A,[1]Sheet1!$A:$AB,28,0)</f>
        <v>0</v>
      </c>
      <c r="AC1234">
        <f>VLOOKUP(A:A,[1]Sheet1!$A:$AC,29,0)</f>
        <v>0</v>
      </c>
    </row>
    <row r="1235" spans="1:29" x14ac:dyDescent="0.2">
      <c r="A1235" s="2">
        <v>1269</v>
      </c>
      <c r="B1235" t="str">
        <f>VLOOKUP(A:A,[1]Sheet1!$A:$F,2,0)</f>
        <v>2022/3/28 10:39:55</v>
      </c>
      <c r="C1235" t="str">
        <f>VLOOKUP(A:A,[1]Sheet1!$A:$F,3,0)</f>
        <v>324秒</v>
      </c>
      <c r="D1235" t="str">
        <f>VLOOKUP(A:A,[1]Sheet1!$A:$F,4,0)</f>
        <v>微信</v>
      </c>
      <c r="E1235" t="str">
        <f>VLOOKUP(A:A,[1]Sheet1!$A:$F,5,0)</f>
        <v>N/A</v>
      </c>
      <c r="F1235" t="str">
        <f>VLOOKUP(A:A,[1]Sheet1!$A:$F,6,0)</f>
        <v>124.161.43.210(四川-乐山)</v>
      </c>
      <c r="G1235">
        <f>VLOOKUP(A:A,[1]Sheet1!$A:$G,7,0)</f>
        <v>2</v>
      </c>
      <c r="H1235">
        <f>VLOOKUP(A:A,[1]Sheet1!$A:$H,8,0)</f>
        <v>2</v>
      </c>
      <c r="I1235">
        <f>VLOOKUP(A:A,[1]Sheet1!$A:$I,9,0)</f>
        <v>1</v>
      </c>
      <c r="J1235">
        <f>VLOOKUP(A:A,[1]Sheet1!$A:$J,10,0)</f>
        <v>2</v>
      </c>
      <c r="K1235">
        <f>VLOOKUP(A:A,[1]Sheet1!$A:$K,11,0)</f>
        <v>1</v>
      </c>
      <c r="L1235" t="str">
        <f>VLOOKUP(A:A,[1]Sheet1!$A:$L,12,0)</f>
        <v>无</v>
      </c>
      <c r="M1235">
        <f>VLOOKUP(A:A,[1]Sheet1!$A:$N,13,0)</f>
        <v>0</v>
      </c>
      <c r="N1235">
        <f>VLOOKUP(A:A,[1]Sheet1!$A:$N,14,0)</f>
        <v>1</v>
      </c>
      <c r="O1235">
        <f>VLOOKUP(A:A,[1]Sheet1!$A:$R,15,0)</f>
        <v>0</v>
      </c>
      <c r="P1235">
        <f>VLOOKUP(A:A,[1]Sheet1!$A:$R,16,0)</f>
        <v>0</v>
      </c>
      <c r="Q1235">
        <f>VLOOKUP(A:A,[1]Sheet1!$A:$R,17,0)</f>
        <v>0</v>
      </c>
      <c r="R1235">
        <f>VLOOKUP(A:A,[1]Sheet1!$A:$R,18,0)</f>
        <v>1</v>
      </c>
      <c r="S1235">
        <f>VLOOKUP(A:A,[1]Sheet1!$A:$DN,19,0)</f>
        <v>0</v>
      </c>
      <c r="T1235">
        <f>VLOOKUP(A:A,[1]Sheet1!$A:$T,20,0)</f>
        <v>0</v>
      </c>
      <c r="U1235">
        <f>VLOOKUP(A:A,[1]Sheet1!$A:$U,21,0)</f>
        <v>0</v>
      </c>
      <c r="V1235">
        <f>VLOOKUP(A:A,[1]Sheet1!$A:$V,22,0)</f>
        <v>2</v>
      </c>
      <c r="W1235">
        <f>VLOOKUP(A:A,[1]Sheet1!$A:$W,23,0)</f>
        <v>0</v>
      </c>
      <c r="X1235">
        <f>VLOOKUP(A:A,[1]Sheet1!$A:$X,24,0)</f>
        <v>1</v>
      </c>
      <c r="Y1235">
        <f>VLOOKUP(A:A,[1]Sheet1!$A:$Y,25,0)</f>
        <v>0</v>
      </c>
      <c r="Z1235">
        <f>VLOOKUP(A:A,[1]Sheet1!$A:$Z,26,0)</f>
        <v>1</v>
      </c>
      <c r="AA1235">
        <f>VLOOKUP(A:A,[1]Sheet1!$A:$AA,27,0)</f>
        <v>0</v>
      </c>
      <c r="AB1235">
        <f>VLOOKUP(A:A,[1]Sheet1!$A:$AB,28,0)</f>
        <v>1</v>
      </c>
      <c r="AC1235">
        <f>VLOOKUP(A:A,[1]Sheet1!$A:$AC,29,0)</f>
        <v>0</v>
      </c>
    </row>
    <row r="1236" spans="1:29" x14ac:dyDescent="0.2">
      <c r="A1236" s="2">
        <v>1270</v>
      </c>
      <c r="B1236" t="str">
        <f>VLOOKUP(A:A,[1]Sheet1!$A:$F,2,0)</f>
        <v>2022/3/28 10:40:06</v>
      </c>
      <c r="C1236" t="str">
        <f>VLOOKUP(A:A,[1]Sheet1!$A:$F,3,0)</f>
        <v>293秒</v>
      </c>
      <c r="D1236" t="str">
        <f>VLOOKUP(A:A,[1]Sheet1!$A:$F,4,0)</f>
        <v>微信</v>
      </c>
      <c r="E1236" t="str">
        <f>VLOOKUP(A:A,[1]Sheet1!$A:$F,5,0)</f>
        <v>N/A</v>
      </c>
      <c r="F1236" t="str">
        <f>VLOOKUP(A:A,[1]Sheet1!$A:$F,6,0)</f>
        <v>114.99.1.228(安徽-铜陵)</v>
      </c>
      <c r="G1236">
        <f>VLOOKUP(A:A,[1]Sheet1!$A:$G,7,0)</f>
        <v>1</v>
      </c>
      <c r="H1236">
        <f>VLOOKUP(A:A,[1]Sheet1!$A:$H,8,0)</f>
        <v>4</v>
      </c>
      <c r="I1236">
        <f>VLOOKUP(A:A,[1]Sheet1!$A:$I,9,0)</f>
        <v>2</v>
      </c>
      <c r="J1236">
        <f>VLOOKUP(A:A,[1]Sheet1!$A:$J,10,0)</f>
        <v>3</v>
      </c>
      <c r="K1236">
        <f>VLOOKUP(A:A,[1]Sheet1!$A:$K,11,0)</f>
        <v>2</v>
      </c>
      <c r="L1236" t="str">
        <f>VLOOKUP(A:A,[1]Sheet1!$A:$L,12,0)</f>
        <v>无</v>
      </c>
      <c r="M1236">
        <f>VLOOKUP(A:A,[1]Sheet1!$A:$N,13,0)</f>
        <v>0</v>
      </c>
      <c r="N1236">
        <f>VLOOKUP(A:A,[1]Sheet1!$A:$N,14,0)</f>
        <v>1</v>
      </c>
      <c r="O1236">
        <f>VLOOKUP(A:A,[1]Sheet1!$A:$R,15,0)</f>
        <v>1</v>
      </c>
      <c r="P1236">
        <f>VLOOKUP(A:A,[1]Sheet1!$A:$R,16,0)</f>
        <v>0</v>
      </c>
      <c r="Q1236">
        <f>VLOOKUP(A:A,[1]Sheet1!$A:$R,17,0)</f>
        <v>0</v>
      </c>
      <c r="R1236">
        <f>VLOOKUP(A:A,[1]Sheet1!$A:$R,18,0)</f>
        <v>0</v>
      </c>
      <c r="S1236">
        <f>VLOOKUP(A:A,[1]Sheet1!$A:$DN,19,0)</f>
        <v>1</v>
      </c>
      <c r="T1236">
        <f>VLOOKUP(A:A,[1]Sheet1!$A:$T,20,0)</f>
        <v>0</v>
      </c>
      <c r="U1236">
        <f>VLOOKUP(A:A,[1]Sheet1!$A:$U,21,0)</f>
        <v>0</v>
      </c>
      <c r="V1236">
        <f>VLOOKUP(A:A,[1]Sheet1!$A:$V,22,0)</f>
        <v>2</v>
      </c>
      <c r="W1236">
        <f>VLOOKUP(A:A,[1]Sheet1!$A:$W,23,0)</f>
        <v>1</v>
      </c>
      <c r="X1236">
        <f>VLOOKUP(A:A,[1]Sheet1!$A:$X,24,0)</f>
        <v>1</v>
      </c>
      <c r="Y1236">
        <f>VLOOKUP(A:A,[1]Sheet1!$A:$Y,25,0)</f>
        <v>0</v>
      </c>
      <c r="Z1236">
        <f>VLOOKUP(A:A,[1]Sheet1!$A:$Z,26,0)</f>
        <v>1</v>
      </c>
      <c r="AA1236">
        <f>VLOOKUP(A:A,[1]Sheet1!$A:$AA,27,0)</f>
        <v>0</v>
      </c>
      <c r="AB1236">
        <f>VLOOKUP(A:A,[1]Sheet1!$A:$AB,28,0)</f>
        <v>0</v>
      </c>
      <c r="AC1236">
        <f>VLOOKUP(A:A,[1]Sheet1!$A:$AC,29,0)</f>
        <v>0</v>
      </c>
    </row>
    <row r="1237" spans="1:29" x14ac:dyDescent="0.2">
      <c r="A1237" s="2">
        <v>1271</v>
      </c>
      <c r="B1237" t="str">
        <f>VLOOKUP(A:A,[1]Sheet1!$A:$F,2,0)</f>
        <v>2022/3/28 10:40:11</v>
      </c>
      <c r="C1237" t="str">
        <f>VLOOKUP(A:A,[1]Sheet1!$A:$F,3,0)</f>
        <v>348秒</v>
      </c>
      <c r="D1237" t="str">
        <f>VLOOKUP(A:A,[1]Sheet1!$A:$F,4,0)</f>
        <v>微信</v>
      </c>
      <c r="E1237" t="str">
        <f>VLOOKUP(A:A,[1]Sheet1!$A:$F,5,0)</f>
        <v>N/A</v>
      </c>
      <c r="F1237" t="str">
        <f>VLOOKUP(A:A,[1]Sheet1!$A:$F,6,0)</f>
        <v>140.250.92.70(山东-威海)</v>
      </c>
      <c r="G1237">
        <f>VLOOKUP(A:A,[1]Sheet1!$A:$G,7,0)</f>
        <v>2</v>
      </c>
      <c r="H1237">
        <f>VLOOKUP(A:A,[1]Sheet1!$A:$H,8,0)</f>
        <v>2</v>
      </c>
      <c r="I1237">
        <f>VLOOKUP(A:A,[1]Sheet1!$A:$I,9,0)</f>
        <v>1</v>
      </c>
      <c r="J1237">
        <f>VLOOKUP(A:A,[1]Sheet1!$A:$J,10,0)</f>
        <v>2</v>
      </c>
      <c r="K1237">
        <f>VLOOKUP(A:A,[1]Sheet1!$A:$K,11,0)</f>
        <v>1</v>
      </c>
      <c r="L1237" t="str">
        <f>VLOOKUP(A:A,[1]Sheet1!$A:$L,12,0)</f>
        <v>无</v>
      </c>
      <c r="M1237">
        <f>VLOOKUP(A:A,[1]Sheet1!$A:$N,13,0)</f>
        <v>0</v>
      </c>
      <c r="N1237">
        <f>VLOOKUP(A:A,[1]Sheet1!$A:$N,14,0)</f>
        <v>1</v>
      </c>
      <c r="O1237">
        <f>VLOOKUP(A:A,[1]Sheet1!$A:$R,15,0)</f>
        <v>0</v>
      </c>
      <c r="P1237">
        <f>VLOOKUP(A:A,[1]Sheet1!$A:$R,16,0)</f>
        <v>0</v>
      </c>
      <c r="Q1237">
        <f>VLOOKUP(A:A,[1]Sheet1!$A:$R,17,0)</f>
        <v>0</v>
      </c>
      <c r="R1237">
        <f>VLOOKUP(A:A,[1]Sheet1!$A:$R,18,0)</f>
        <v>1</v>
      </c>
      <c r="S1237">
        <f>VLOOKUP(A:A,[1]Sheet1!$A:$DN,19,0)</f>
        <v>0</v>
      </c>
      <c r="T1237">
        <f>VLOOKUP(A:A,[1]Sheet1!$A:$T,20,0)</f>
        <v>0</v>
      </c>
      <c r="U1237">
        <f>VLOOKUP(A:A,[1]Sheet1!$A:$U,21,0)</f>
        <v>0</v>
      </c>
      <c r="V1237">
        <f>VLOOKUP(A:A,[1]Sheet1!$A:$V,22,0)</f>
        <v>2</v>
      </c>
      <c r="W1237">
        <f>VLOOKUP(A:A,[1]Sheet1!$A:$W,23,0)</f>
        <v>0</v>
      </c>
      <c r="X1237">
        <f>VLOOKUP(A:A,[1]Sheet1!$A:$X,24,0)</f>
        <v>1</v>
      </c>
      <c r="Y1237">
        <f>VLOOKUP(A:A,[1]Sheet1!$A:$Y,25,0)</f>
        <v>0</v>
      </c>
      <c r="Z1237">
        <f>VLOOKUP(A:A,[1]Sheet1!$A:$Z,26,0)</f>
        <v>1</v>
      </c>
      <c r="AA1237">
        <f>VLOOKUP(A:A,[1]Sheet1!$A:$AA,27,0)</f>
        <v>0</v>
      </c>
      <c r="AB1237">
        <f>VLOOKUP(A:A,[1]Sheet1!$A:$AB,28,0)</f>
        <v>1</v>
      </c>
      <c r="AC1237">
        <f>VLOOKUP(A:A,[1]Sheet1!$A:$AC,29,0)</f>
        <v>0</v>
      </c>
    </row>
    <row r="1238" spans="1:29" x14ac:dyDescent="0.2">
      <c r="A1238" s="2">
        <v>1272</v>
      </c>
      <c r="B1238" t="str">
        <f>VLOOKUP(A:A,[1]Sheet1!$A:$F,2,0)</f>
        <v>2022/3/28 10:40:11</v>
      </c>
      <c r="C1238" t="str">
        <f>VLOOKUP(A:A,[1]Sheet1!$A:$F,3,0)</f>
        <v>336秒</v>
      </c>
      <c r="D1238" t="str">
        <f>VLOOKUP(A:A,[1]Sheet1!$A:$F,4,0)</f>
        <v>微信</v>
      </c>
      <c r="E1238" t="str">
        <f>VLOOKUP(A:A,[1]Sheet1!$A:$F,5,0)</f>
        <v>N/A</v>
      </c>
      <c r="F1238" t="str">
        <f>VLOOKUP(A:A,[1]Sheet1!$A:$F,6,0)</f>
        <v>175.174.186.245(辽宁-大连)</v>
      </c>
      <c r="G1238">
        <f>VLOOKUP(A:A,[1]Sheet1!$A:$G,7,0)</f>
        <v>2</v>
      </c>
      <c r="H1238">
        <f>VLOOKUP(A:A,[1]Sheet1!$A:$H,8,0)</f>
        <v>3</v>
      </c>
      <c r="I1238">
        <f>VLOOKUP(A:A,[1]Sheet1!$A:$I,9,0)</f>
        <v>2</v>
      </c>
      <c r="J1238">
        <f>VLOOKUP(A:A,[1]Sheet1!$A:$J,10,0)</f>
        <v>3</v>
      </c>
      <c r="K1238">
        <f>VLOOKUP(A:A,[1]Sheet1!$A:$K,11,0)</f>
        <v>3</v>
      </c>
      <c r="L1238" t="str">
        <f>VLOOKUP(A:A,[1]Sheet1!$A:$L,12,0)</f>
        <v>无</v>
      </c>
      <c r="M1238">
        <f>VLOOKUP(A:A,[1]Sheet1!$A:$N,13,0)</f>
        <v>1</v>
      </c>
      <c r="N1238">
        <f>VLOOKUP(A:A,[1]Sheet1!$A:$N,14,0)</f>
        <v>0</v>
      </c>
      <c r="O1238">
        <f>VLOOKUP(A:A,[1]Sheet1!$A:$R,15,0)</f>
        <v>0</v>
      </c>
      <c r="P1238">
        <f>VLOOKUP(A:A,[1]Sheet1!$A:$R,16,0)</f>
        <v>0</v>
      </c>
      <c r="Q1238">
        <f>VLOOKUP(A:A,[1]Sheet1!$A:$R,17,0)</f>
        <v>1</v>
      </c>
      <c r="R1238">
        <f>VLOOKUP(A:A,[1]Sheet1!$A:$R,18,0)</f>
        <v>1</v>
      </c>
      <c r="S1238">
        <f>VLOOKUP(A:A,[1]Sheet1!$A:$DN,19,0)</f>
        <v>0</v>
      </c>
      <c r="T1238">
        <f>VLOOKUP(A:A,[1]Sheet1!$A:$T,20,0)</f>
        <v>0</v>
      </c>
      <c r="U1238">
        <f>VLOOKUP(A:A,[1]Sheet1!$A:$U,21,0)</f>
        <v>0</v>
      </c>
      <c r="V1238">
        <f>VLOOKUP(A:A,[1]Sheet1!$A:$V,22,0)</f>
        <v>2</v>
      </c>
      <c r="W1238">
        <f>VLOOKUP(A:A,[1]Sheet1!$A:$W,23,0)</f>
        <v>0</v>
      </c>
      <c r="X1238">
        <f>VLOOKUP(A:A,[1]Sheet1!$A:$X,24,0)</f>
        <v>1</v>
      </c>
      <c r="Y1238">
        <f>VLOOKUP(A:A,[1]Sheet1!$A:$Y,25,0)</f>
        <v>0</v>
      </c>
      <c r="Z1238">
        <f>VLOOKUP(A:A,[1]Sheet1!$A:$Z,26,0)</f>
        <v>0</v>
      </c>
      <c r="AA1238">
        <f>VLOOKUP(A:A,[1]Sheet1!$A:$AA,27,0)</f>
        <v>0</v>
      </c>
      <c r="AB1238">
        <f>VLOOKUP(A:A,[1]Sheet1!$A:$AB,28,0)</f>
        <v>1</v>
      </c>
      <c r="AC1238">
        <f>VLOOKUP(A:A,[1]Sheet1!$A:$AC,29,0)</f>
        <v>1</v>
      </c>
    </row>
    <row r="1239" spans="1:29" x14ac:dyDescent="0.2">
      <c r="A1239" s="2">
        <v>1273</v>
      </c>
      <c r="B1239" t="str">
        <f>VLOOKUP(A:A,[1]Sheet1!$A:$F,2,0)</f>
        <v>2022/3/28 10:40:15</v>
      </c>
      <c r="C1239" t="str">
        <f>VLOOKUP(A:A,[1]Sheet1!$A:$F,3,0)</f>
        <v>274秒</v>
      </c>
      <c r="D1239" t="str">
        <f>VLOOKUP(A:A,[1]Sheet1!$A:$F,4,0)</f>
        <v>微信</v>
      </c>
      <c r="E1239" t="str">
        <f>VLOOKUP(A:A,[1]Sheet1!$A:$F,5,0)</f>
        <v>N/A</v>
      </c>
      <c r="F1239" t="str">
        <f>VLOOKUP(A:A,[1]Sheet1!$A:$F,6,0)</f>
        <v>120.39.142.11(福建-宁德)</v>
      </c>
      <c r="G1239">
        <f>VLOOKUP(A:A,[1]Sheet1!$A:$G,7,0)</f>
        <v>2</v>
      </c>
      <c r="H1239">
        <f>VLOOKUP(A:A,[1]Sheet1!$A:$H,8,0)</f>
        <v>2</v>
      </c>
      <c r="I1239">
        <f>VLOOKUP(A:A,[1]Sheet1!$A:$I,9,0)</f>
        <v>1</v>
      </c>
      <c r="J1239">
        <f>VLOOKUP(A:A,[1]Sheet1!$A:$J,10,0)</f>
        <v>2</v>
      </c>
      <c r="K1239">
        <f>VLOOKUP(A:A,[1]Sheet1!$A:$K,11,0)</f>
        <v>1</v>
      </c>
      <c r="L1239" t="str">
        <f>VLOOKUP(A:A,[1]Sheet1!$A:$L,12,0)</f>
        <v>无</v>
      </c>
      <c r="M1239">
        <f>VLOOKUP(A:A,[1]Sheet1!$A:$N,13,0)</f>
        <v>0</v>
      </c>
      <c r="N1239">
        <f>VLOOKUP(A:A,[1]Sheet1!$A:$N,14,0)</f>
        <v>0</v>
      </c>
      <c r="O1239">
        <f>VLOOKUP(A:A,[1]Sheet1!$A:$R,15,0)</f>
        <v>0</v>
      </c>
      <c r="P1239">
        <f>VLOOKUP(A:A,[1]Sheet1!$A:$R,16,0)</f>
        <v>1</v>
      </c>
      <c r="Q1239">
        <f>VLOOKUP(A:A,[1]Sheet1!$A:$R,17,0)</f>
        <v>1</v>
      </c>
      <c r="R1239">
        <f>VLOOKUP(A:A,[1]Sheet1!$A:$R,18,0)</f>
        <v>0</v>
      </c>
      <c r="S1239">
        <f>VLOOKUP(A:A,[1]Sheet1!$A:$DN,19,0)</f>
        <v>0</v>
      </c>
      <c r="T1239">
        <f>VLOOKUP(A:A,[1]Sheet1!$A:$T,20,0)</f>
        <v>0</v>
      </c>
      <c r="U1239">
        <f>VLOOKUP(A:A,[1]Sheet1!$A:$U,21,0)</f>
        <v>0</v>
      </c>
      <c r="V1239">
        <f>VLOOKUP(A:A,[1]Sheet1!$A:$V,22,0)</f>
        <v>3</v>
      </c>
      <c r="W1239">
        <f>VLOOKUP(A:A,[1]Sheet1!$A:$W,23,0)</f>
        <v>0</v>
      </c>
      <c r="X1239">
        <f>VLOOKUP(A:A,[1]Sheet1!$A:$X,24,0)</f>
        <v>1</v>
      </c>
      <c r="Y1239">
        <f>VLOOKUP(A:A,[1]Sheet1!$A:$Y,25,0)</f>
        <v>0</v>
      </c>
      <c r="Z1239">
        <f>VLOOKUP(A:A,[1]Sheet1!$A:$Z,26,0)</f>
        <v>0</v>
      </c>
      <c r="AA1239">
        <f>VLOOKUP(A:A,[1]Sheet1!$A:$AA,27,0)</f>
        <v>1</v>
      </c>
      <c r="AB1239">
        <f>VLOOKUP(A:A,[1]Sheet1!$A:$AB,28,0)</f>
        <v>0</v>
      </c>
      <c r="AC1239">
        <f>VLOOKUP(A:A,[1]Sheet1!$A:$AC,29,0)</f>
        <v>1</v>
      </c>
    </row>
    <row r="1240" spans="1:29" x14ac:dyDescent="0.2">
      <c r="A1240" s="2">
        <v>1274</v>
      </c>
      <c r="B1240" t="str">
        <f>VLOOKUP(A:A,[1]Sheet1!$A:$F,2,0)</f>
        <v>2022/3/28 10:40:17</v>
      </c>
      <c r="C1240" t="str">
        <f>VLOOKUP(A:A,[1]Sheet1!$A:$F,3,0)</f>
        <v>280秒</v>
      </c>
      <c r="D1240" t="str">
        <f>VLOOKUP(A:A,[1]Sheet1!$A:$F,4,0)</f>
        <v>微信</v>
      </c>
      <c r="E1240" t="str">
        <f>VLOOKUP(A:A,[1]Sheet1!$A:$F,5,0)</f>
        <v>N/A</v>
      </c>
      <c r="F1240" t="str">
        <f>VLOOKUP(A:A,[1]Sheet1!$A:$F,6,0)</f>
        <v>140.250.90.176(山东-威海)</v>
      </c>
      <c r="G1240">
        <f>VLOOKUP(A:A,[1]Sheet1!$A:$G,7,0)</f>
        <v>2</v>
      </c>
      <c r="H1240">
        <f>VLOOKUP(A:A,[1]Sheet1!$A:$H,8,0)</f>
        <v>3</v>
      </c>
      <c r="I1240">
        <f>VLOOKUP(A:A,[1]Sheet1!$A:$I,9,0)</f>
        <v>2</v>
      </c>
      <c r="J1240">
        <f>VLOOKUP(A:A,[1]Sheet1!$A:$J,10,0)</f>
        <v>3</v>
      </c>
      <c r="K1240">
        <f>VLOOKUP(A:A,[1]Sheet1!$A:$K,11,0)</f>
        <v>2</v>
      </c>
      <c r="L1240" t="str">
        <f>VLOOKUP(A:A,[1]Sheet1!$A:$L,12,0)</f>
        <v>无</v>
      </c>
      <c r="M1240">
        <f>VLOOKUP(A:A,[1]Sheet1!$A:$N,13,0)</f>
        <v>0</v>
      </c>
      <c r="N1240">
        <f>VLOOKUP(A:A,[1]Sheet1!$A:$N,14,0)</f>
        <v>0</v>
      </c>
      <c r="O1240">
        <f>VLOOKUP(A:A,[1]Sheet1!$A:$R,15,0)</f>
        <v>1</v>
      </c>
      <c r="P1240">
        <f>VLOOKUP(A:A,[1]Sheet1!$A:$R,16,0)</f>
        <v>0</v>
      </c>
      <c r="Q1240">
        <f>VLOOKUP(A:A,[1]Sheet1!$A:$R,17,0)</f>
        <v>1</v>
      </c>
      <c r="R1240">
        <f>VLOOKUP(A:A,[1]Sheet1!$A:$R,18,0)</f>
        <v>0</v>
      </c>
      <c r="S1240">
        <f>VLOOKUP(A:A,[1]Sheet1!$A:$DN,19,0)</f>
        <v>1</v>
      </c>
      <c r="T1240">
        <f>VLOOKUP(A:A,[1]Sheet1!$A:$T,20,0)</f>
        <v>0</v>
      </c>
      <c r="U1240">
        <f>VLOOKUP(A:A,[1]Sheet1!$A:$U,21,0)</f>
        <v>0</v>
      </c>
      <c r="V1240">
        <f>VLOOKUP(A:A,[1]Sheet1!$A:$V,22,0)</f>
        <v>3</v>
      </c>
      <c r="W1240">
        <f>VLOOKUP(A:A,[1]Sheet1!$A:$W,23,0)</f>
        <v>0</v>
      </c>
      <c r="X1240">
        <f>VLOOKUP(A:A,[1]Sheet1!$A:$X,24,0)</f>
        <v>0</v>
      </c>
      <c r="Y1240">
        <f>VLOOKUP(A:A,[1]Sheet1!$A:$Y,25,0)</f>
        <v>1</v>
      </c>
      <c r="Z1240">
        <f>VLOOKUP(A:A,[1]Sheet1!$A:$Z,26,0)</f>
        <v>0</v>
      </c>
      <c r="AA1240">
        <f>VLOOKUP(A:A,[1]Sheet1!$A:$AA,27,0)</f>
        <v>1</v>
      </c>
      <c r="AB1240">
        <f>VLOOKUP(A:A,[1]Sheet1!$A:$AB,28,0)</f>
        <v>1</v>
      </c>
      <c r="AC1240">
        <f>VLOOKUP(A:A,[1]Sheet1!$A:$AC,29,0)</f>
        <v>0</v>
      </c>
    </row>
    <row r="1241" spans="1:29" x14ac:dyDescent="0.2">
      <c r="A1241" s="2">
        <v>1275</v>
      </c>
      <c r="B1241" t="str">
        <f>VLOOKUP(A:A,[1]Sheet1!$A:$F,2,0)</f>
        <v>2022/3/28 10:40:20</v>
      </c>
      <c r="C1241" t="str">
        <f>VLOOKUP(A:A,[1]Sheet1!$A:$F,3,0)</f>
        <v>296秒</v>
      </c>
      <c r="D1241" t="str">
        <f>VLOOKUP(A:A,[1]Sheet1!$A:$F,4,0)</f>
        <v>微信</v>
      </c>
      <c r="E1241" t="str">
        <f>VLOOKUP(A:A,[1]Sheet1!$A:$F,5,0)</f>
        <v>N/A</v>
      </c>
      <c r="F1241" t="str">
        <f>VLOOKUP(A:A,[1]Sheet1!$A:$F,6,0)</f>
        <v>112.39.25.201(辽宁-盘锦)</v>
      </c>
      <c r="G1241">
        <f>VLOOKUP(A:A,[1]Sheet1!$A:$G,7,0)</f>
        <v>2</v>
      </c>
      <c r="H1241">
        <f>VLOOKUP(A:A,[1]Sheet1!$A:$H,8,0)</f>
        <v>2</v>
      </c>
      <c r="I1241">
        <f>VLOOKUP(A:A,[1]Sheet1!$A:$I,9,0)</f>
        <v>1</v>
      </c>
      <c r="J1241">
        <f>VLOOKUP(A:A,[1]Sheet1!$A:$J,10,0)</f>
        <v>2</v>
      </c>
      <c r="K1241">
        <f>VLOOKUP(A:A,[1]Sheet1!$A:$K,11,0)</f>
        <v>3</v>
      </c>
      <c r="L1241" t="str">
        <f>VLOOKUP(A:A,[1]Sheet1!$A:$L,12,0)</f>
        <v>无</v>
      </c>
      <c r="M1241">
        <f>VLOOKUP(A:A,[1]Sheet1!$A:$N,13,0)</f>
        <v>0</v>
      </c>
      <c r="N1241">
        <f>VLOOKUP(A:A,[1]Sheet1!$A:$N,14,0)</f>
        <v>0</v>
      </c>
      <c r="O1241">
        <f>VLOOKUP(A:A,[1]Sheet1!$A:$R,15,0)</f>
        <v>1</v>
      </c>
      <c r="P1241">
        <f>VLOOKUP(A:A,[1]Sheet1!$A:$R,16,0)</f>
        <v>0</v>
      </c>
      <c r="Q1241">
        <f>VLOOKUP(A:A,[1]Sheet1!$A:$R,17,0)</f>
        <v>1</v>
      </c>
      <c r="R1241">
        <f>VLOOKUP(A:A,[1]Sheet1!$A:$R,18,0)</f>
        <v>0</v>
      </c>
      <c r="S1241">
        <f>VLOOKUP(A:A,[1]Sheet1!$A:$DN,19,0)</f>
        <v>0</v>
      </c>
      <c r="T1241">
        <f>VLOOKUP(A:A,[1]Sheet1!$A:$T,20,0)</f>
        <v>0</v>
      </c>
      <c r="U1241">
        <f>VLOOKUP(A:A,[1]Sheet1!$A:$U,21,0)</f>
        <v>0</v>
      </c>
      <c r="V1241">
        <f>VLOOKUP(A:A,[1]Sheet1!$A:$V,22,0)</f>
        <v>2</v>
      </c>
      <c r="W1241">
        <f>VLOOKUP(A:A,[1]Sheet1!$A:$W,23,0)</f>
        <v>1</v>
      </c>
      <c r="X1241">
        <f>VLOOKUP(A:A,[1]Sheet1!$A:$X,24,0)</f>
        <v>1</v>
      </c>
      <c r="Y1241">
        <f>VLOOKUP(A:A,[1]Sheet1!$A:$Y,25,0)</f>
        <v>0</v>
      </c>
      <c r="Z1241">
        <f>VLOOKUP(A:A,[1]Sheet1!$A:$Z,26,0)</f>
        <v>0</v>
      </c>
      <c r="AA1241">
        <f>VLOOKUP(A:A,[1]Sheet1!$A:$AA,27,0)</f>
        <v>0</v>
      </c>
      <c r="AB1241">
        <f>VLOOKUP(A:A,[1]Sheet1!$A:$AB,28,0)</f>
        <v>0</v>
      </c>
      <c r="AC1241">
        <f>VLOOKUP(A:A,[1]Sheet1!$A:$AC,29,0)</f>
        <v>0</v>
      </c>
    </row>
    <row r="1242" spans="1:29" x14ac:dyDescent="0.2">
      <c r="A1242" s="2">
        <v>1276</v>
      </c>
      <c r="B1242" t="str">
        <f>VLOOKUP(A:A,[1]Sheet1!$A:$F,2,0)</f>
        <v>2022/3/28 10:40:22</v>
      </c>
      <c r="C1242" t="str">
        <f>VLOOKUP(A:A,[1]Sheet1!$A:$F,3,0)</f>
        <v>337秒</v>
      </c>
      <c r="D1242" t="str">
        <f>VLOOKUP(A:A,[1]Sheet1!$A:$F,4,0)</f>
        <v>微信</v>
      </c>
      <c r="E1242" t="str">
        <f>VLOOKUP(A:A,[1]Sheet1!$A:$F,5,0)</f>
        <v>N/A</v>
      </c>
      <c r="F1242" t="str">
        <f>VLOOKUP(A:A,[1]Sheet1!$A:$F,6,0)</f>
        <v>110.82.5.66(福建-漳州)</v>
      </c>
      <c r="G1242">
        <f>VLOOKUP(A:A,[1]Sheet1!$A:$G,7,0)</f>
        <v>1</v>
      </c>
      <c r="H1242">
        <f>VLOOKUP(A:A,[1]Sheet1!$A:$H,8,0)</f>
        <v>3</v>
      </c>
      <c r="I1242">
        <f>VLOOKUP(A:A,[1]Sheet1!$A:$I,9,0)</f>
        <v>3</v>
      </c>
      <c r="J1242">
        <f>VLOOKUP(A:A,[1]Sheet1!$A:$J,10,0)</f>
        <v>2</v>
      </c>
      <c r="K1242">
        <f>VLOOKUP(A:A,[1]Sheet1!$A:$K,11,0)</f>
        <v>2</v>
      </c>
      <c r="L1242" t="str">
        <f>VLOOKUP(A:A,[1]Sheet1!$A:$L,12,0)</f>
        <v>无</v>
      </c>
      <c r="M1242">
        <f>VLOOKUP(A:A,[1]Sheet1!$A:$N,13,0)</f>
        <v>0</v>
      </c>
      <c r="N1242">
        <f>VLOOKUP(A:A,[1]Sheet1!$A:$N,14,0)</f>
        <v>0</v>
      </c>
      <c r="O1242">
        <f>VLOOKUP(A:A,[1]Sheet1!$A:$R,15,0)</f>
        <v>1</v>
      </c>
      <c r="P1242">
        <f>VLOOKUP(A:A,[1]Sheet1!$A:$R,16,0)</f>
        <v>1</v>
      </c>
      <c r="Q1242">
        <f>VLOOKUP(A:A,[1]Sheet1!$A:$R,17,0)</f>
        <v>0</v>
      </c>
      <c r="R1242">
        <f>VLOOKUP(A:A,[1]Sheet1!$A:$R,18,0)</f>
        <v>0</v>
      </c>
      <c r="S1242">
        <f>VLOOKUP(A:A,[1]Sheet1!$A:$DN,19,0)</f>
        <v>1</v>
      </c>
      <c r="T1242">
        <f>VLOOKUP(A:A,[1]Sheet1!$A:$T,20,0)</f>
        <v>0</v>
      </c>
      <c r="U1242">
        <f>VLOOKUP(A:A,[1]Sheet1!$A:$U,21,0)</f>
        <v>0</v>
      </c>
      <c r="V1242">
        <f>VLOOKUP(A:A,[1]Sheet1!$A:$V,22,0)</f>
        <v>3</v>
      </c>
      <c r="W1242">
        <f>VLOOKUP(A:A,[1]Sheet1!$A:$W,23,0)</f>
        <v>0</v>
      </c>
      <c r="X1242">
        <f>VLOOKUP(A:A,[1]Sheet1!$A:$X,24,0)</f>
        <v>0</v>
      </c>
      <c r="Y1242">
        <f>VLOOKUP(A:A,[1]Sheet1!$A:$Y,25,0)</f>
        <v>0</v>
      </c>
      <c r="Z1242">
        <f>VLOOKUP(A:A,[1]Sheet1!$A:$Z,26,0)</f>
        <v>1</v>
      </c>
      <c r="AA1242">
        <f>VLOOKUP(A:A,[1]Sheet1!$A:$AA,27,0)</f>
        <v>0</v>
      </c>
      <c r="AB1242">
        <f>VLOOKUP(A:A,[1]Sheet1!$A:$AB,28,0)</f>
        <v>1</v>
      </c>
      <c r="AC1242">
        <f>VLOOKUP(A:A,[1]Sheet1!$A:$AC,29,0)</f>
        <v>1</v>
      </c>
    </row>
    <row r="1243" spans="1:29" x14ac:dyDescent="0.2">
      <c r="A1243" s="2">
        <v>1277</v>
      </c>
      <c r="B1243" t="str">
        <f>VLOOKUP(A:A,[1]Sheet1!$A:$F,2,0)</f>
        <v>2022/3/28 10:40:26</v>
      </c>
      <c r="C1243" t="str">
        <f>VLOOKUP(A:A,[1]Sheet1!$A:$F,3,0)</f>
        <v>314秒</v>
      </c>
      <c r="D1243" t="str">
        <f>VLOOKUP(A:A,[1]Sheet1!$A:$F,4,0)</f>
        <v>微信</v>
      </c>
      <c r="E1243" t="str">
        <f>VLOOKUP(A:A,[1]Sheet1!$A:$F,5,0)</f>
        <v>N/A</v>
      </c>
      <c r="F1243" t="str">
        <f>VLOOKUP(A:A,[1]Sheet1!$A:$F,6,0)</f>
        <v>59.33.102.47(广东-中山)</v>
      </c>
      <c r="G1243">
        <f>VLOOKUP(A:A,[1]Sheet1!$A:$G,7,0)</f>
        <v>1</v>
      </c>
      <c r="H1243">
        <f>VLOOKUP(A:A,[1]Sheet1!$A:$H,8,0)</f>
        <v>3</v>
      </c>
      <c r="I1243">
        <f>VLOOKUP(A:A,[1]Sheet1!$A:$I,9,0)</f>
        <v>2</v>
      </c>
      <c r="J1243">
        <f>VLOOKUP(A:A,[1]Sheet1!$A:$J,10,0)</f>
        <v>2</v>
      </c>
      <c r="K1243">
        <f>VLOOKUP(A:A,[1]Sheet1!$A:$K,11,0)</f>
        <v>1</v>
      </c>
      <c r="L1243" t="str">
        <f>VLOOKUP(A:A,[1]Sheet1!$A:$L,12,0)</f>
        <v>无</v>
      </c>
      <c r="M1243">
        <f>VLOOKUP(A:A,[1]Sheet1!$A:$N,13,0)</f>
        <v>0</v>
      </c>
      <c r="N1243">
        <f>VLOOKUP(A:A,[1]Sheet1!$A:$N,14,0)</f>
        <v>0</v>
      </c>
      <c r="O1243">
        <f>VLOOKUP(A:A,[1]Sheet1!$A:$R,15,0)</f>
        <v>1</v>
      </c>
      <c r="P1243">
        <f>VLOOKUP(A:A,[1]Sheet1!$A:$R,16,0)</f>
        <v>0</v>
      </c>
      <c r="Q1243">
        <f>VLOOKUP(A:A,[1]Sheet1!$A:$R,17,0)</f>
        <v>0</v>
      </c>
      <c r="R1243">
        <f>VLOOKUP(A:A,[1]Sheet1!$A:$R,18,0)</f>
        <v>0</v>
      </c>
      <c r="S1243">
        <f>VLOOKUP(A:A,[1]Sheet1!$A:$DN,19,0)</f>
        <v>1</v>
      </c>
      <c r="T1243">
        <f>VLOOKUP(A:A,[1]Sheet1!$A:$T,20,0)</f>
        <v>0</v>
      </c>
      <c r="U1243">
        <f>VLOOKUP(A:A,[1]Sheet1!$A:$U,21,0)</f>
        <v>0</v>
      </c>
      <c r="V1243">
        <f>VLOOKUP(A:A,[1]Sheet1!$A:$V,22,0)</f>
        <v>3</v>
      </c>
      <c r="W1243">
        <f>VLOOKUP(A:A,[1]Sheet1!$A:$W,23,0)</f>
        <v>0</v>
      </c>
      <c r="X1243">
        <f>VLOOKUP(A:A,[1]Sheet1!$A:$X,24,0)</f>
        <v>0</v>
      </c>
      <c r="Y1243">
        <f>VLOOKUP(A:A,[1]Sheet1!$A:$Y,25,0)</f>
        <v>1</v>
      </c>
      <c r="Z1243">
        <f>VLOOKUP(A:A,[1]Sheet1!$A:$Z,26,0)</f>
        <v>1</v>
      </c>
      <c r="AA1243">
        <f>VLOOKUP(A:A,[1]Sheet1!$A:$AA,27,0)</f>
        <v>0</v>
      </c>
      <c r="AB1243">
        <f>VLOOKUP(A:A,[1]Sheet1!$A:$AB,28,0)</f>
        <v>0</v>
      </c>
      <c r="AC1243">
        <f>VLOOKUP(A:A,[1]Sheet1!$A:$AC,29,0)</f>
        <v>1</v>
      </c>
    </row>
    <row r="1244" spans="1:29" x14ac:dyDescent="0.2">
      <c r="A1244" s="2">
        <v>1278</v>
      </c>
      <c r="B1244" t="str">
        <f>VLOOKUP(A:A,[1]Sheet1!$A:$F,2,0)</f>
        <v>2022/3/28 10:40:37</v>
      </c>
      <c r="C1244" t="str">
        <f>VLOOKUP(A:A,[1]Sheet1!$A:$F,3,0)</f>
        <v>325秒</v>
      </c>
      <c r="D1244" t="str">
        <f>VLOOKUP(A:A,[1]Sheet1!$A:$F,4,0)</f>
        <v>微信</v>
      </c>
      <c r="E1244" t="str">
        <f>VLOOKUP(A:A,[1]Sheet1!$A:$F,5,0)</f>
        <v>N/A</v>
      </c>
      <c r="F1244" t="str">
        <f>VLOOKUP(A:A,[1]Sheet1!$A:$F,6,0)</f>
        <v>180.104.180.244(江苏-徐州)</v>
      </c>
      <c r="G1244">
        <f>VLOOKUP(A:A,[1]Sheet1!$A:$G,7,0)</f>
        <v>2</v>
      </c>
      <c r="H1244">
        <f>VLOOKUP(A:A,[1]Sheet1!$A:$H,8,0)</f>
        <v>3</v>
      </c>
      <c r="I1244">
        <f>VLOOKUP(A:A,[1]Sheet1!$A:$I,9,0)</f>
        <v>2</v>
      </c>
      <c r="J1244">
        <f>VLOOKUP(A:A,[1]Sheet1!$A:$J,10,0)</f>
        <v>3</v>
      </c>
      <c r="K1244">
        <f>VLOOKUP(A:A,[1]Sheet1!$A:$K,11,0)</f>
        <v>2</v>
      </c>
      <c r="L1244" t="str">
        <f>VLOOKUP(A:A,[1]Sheet1!$A:$L,12,0)</f>
        <v>无</v>
      </c>
      <c r="M1244">
        <f>VLOOKUP(A:A,[1]Sheet1!$A:$N,13,0)</f>
        <v>0</v>
      </c>
      <c r="N1244">
        <f>VLOOKUP(A:A,[1]Sheet1!$A:$N,14,0)</f>
        <v>0</v>
      </c>
      <c r="O1244">
        <f>VLOOKUP(A:A,[1]Sheet1!$A:$R,15,0)</f>
        <v>0</v>
      </c>
      <c r="P1244">
        <f>VLOOKUP(A:A,[1]Sheet1!$A:$R,16,0)</f>
        <v>0</v>
      </c>
      <c r="Q1244">
        <f>VLOOKUP(A:A,[1]Sheet1!$A:$R,17,0)</f>
        <v>0</v>
      </c>
      <c r="R1244">
        <f>VLOOKUP(A:A,[1]Sheet1!$A:$R,18,0)</f>
        <v>0</v>
      </c>
      <c r="S1244">
        <f>VLOOKUP(A:A,[1]Sheet1!$A:$DN,19,0)</f>
        <v>1</v>
      </c>
      <c r="T1244">
        <f>VLOOKUP(A:A,[1]Sheet1!$A:$T,20,0)</f>
        <v>1</v>
      </c>
      <c r="U1244">
        <f>VLOOKUP(A:A,[1]Sheet1!$A:$U,21,0)</f>
        <v>0</v>
      </c>
      <c r="V1244">
        <f>VLOOKUP(A:A,[1]Sheet1!$A:$V,22,0)</f>
        <v>4</v>
      </c>
      <c r="W1244">
        <f>VLOOKUP(A:A,[1]Sheet1!$A:$W,23,0)</f>
        <v>0</v>
      </c>
      <c r="X1244">
        <f>VLOOKUP(A:A,[1]Sheet1!$A:$X,24,0)</f>
        <v>1</v>
      </c>
      <c r="Y1244">
        <f>VLOOKUP(A:A,[1]Sheet1!$A:$Y,25,0)</f>
        <v>0</v>
      </c>
      <c r="Z1244">
        <f>VLOOKUP(A:A,[1]Sheet1!$A:$Z,26,0)</f>
        <v>1</v>
      </c>
      <c r="AA1244">
        <f>VLOOKUP(A:A,[1]Sheet1!$A:$AA,27,0)</f>
        <v>1</v>
      </c>
      <c r="AB1244">
        <f>VLOOKUP(A:A,[1]Sheet1!$A:$AB,28,0)</f>
        <v>0</v>
      </c>
      <c r="AC1244">
        <f>VLOOKUP(A:A,[1]Sheet1!$A:$AC,29,0)</f>
        <v>0</v>
      </c>
    </row>
    <row r="1245" spans="1:29" x14ac:dyDescent="0.2">
      <c r="A1245" s="2">
        <v>1280</v>
      </c>
      <c r="B1245" t="str">
        <f>VLOOKUP(A:A,[1]Sheet1!$A:$F,2,0)</f>
        <v>2022/3/28 10:40:46</v>
      </c>
      <c r="C1245" t="str">
        <f>VLOOKUP(A:A,[1]Sheet1!$A:$F,3,0)</f>
        <v>322秒</v>
      </c>
      <c r="D1245" t="str">
        <f>VLOOKUP(A:A,[1]Sheet1!$A:$F,4,0)</f>
        <v>微信</v>
      </c>
      <c r="E1245" t="str">
        <f>VLOOKUP(A:A,[1]Sheet1!$A:$F,5,0)</f>
        <v>N/A</v>
      </c>
      <c r="F1245" t="str">
        <f>VLOOKUP(A:A,[1]Sheet1!$A:$F,6,0)</f>
        <v>49.85.177.128(江苏-泰州)</v>
      </c>
      <c r="G1245">
        <f>VLOOKUP(A:A,[1]Sheet1!$A:$G,7,0)</f>
        <v>1</v>
      </c>
      <c r="H1245">
        <f>VLOOKUP(A:A,[1]Sheet1!$A:$H,8,0)</f>
        <v>2</v>
      </c>
      <c r="I1245">
        <f>VLOOKUP(A:A,[1]Sheet1!$A:$I,9,0)</f>
        <v>1</v>
      </c>
      <c r="J1245">
        <f>VLOOKUP(A:A,[1]Sheet1!$A:$J,10,0)</f>
        <v>2</v>
      </c>
      <c r="K1245">
        <f>VLOOKUP(A:A,[1]Sheet1!$A:$K,11,0)</f>
        <v>2</v>
      </c>
      <c r="L1245" t="str">
        <f>VLOOKUP(A:A,[1]Sheet1!$A:$L,12,0)</f>
        <v>无</v>
      </c>
      <c r="M1245">
        <f>VLOOKUP(A:A,[1]Sheet1!$A:$N,13,0)</f>
        <v>0</v>
      </c>
      <c r="N1245">
        <f>VLOOKUP(A:A,[1]Sheet1!$A:$N,14,0)</f>
        <v>0</v>
      </c>
      <c r="O1245">
        <f>VLOOKUP(A:A,[1]Sheet1!$A:$R,15,0)</f>
        <v>1</v>
      </c>
      <c r="P1245">
        <f>VLOOKUP(A:A,[1]Sheet1!$A:$R,16,0)</f>
        <v>0</v>
      </c>
      <c r="Q1245">
        <f>VLOOKUP(A:A,[1]Sheet1!$A:$R,17,0)</f>
        <v>0</v>
      </c>
      <c r="R1245">
        <f>VLOOKUP(A:A,[1]Sheet1!$A:$R,18,0)</f>
        <v>1</v>
      </c>
      <c r="S1245">
        <f>VLOOKUP(A:A,[1]Sheet1!$A:$DN,19,0)</f>
        <v>0</v>
      </c>
      <c r="T1245">
        <f>VLOOKUP(A:A,[1]Sheet1!$A:$T,20,0)</f>
        <v>1</v>
      </c>
      <c r="U1245">
        <f>VLOOKUP(A:A,[1]Sheet1!$A:$U,21,0)</f>
        <v>0</v>
      </c>
      <c r="V1245">
        <f>VLOOKUP(A:A,[1]Sheet1!$A:$V,22,0)</f>
        <v>2</v>
      </c>
      <c r="W1245">
        <f>VLOOKUP(A:A,[1]Sheet1!$A:$W,23,0)</f>
        <v>1</v>
      </c>
      <c r="X1245">
        <f>VLOOKUP(A:A,[1]Sheet1!$A:$X,24,0)</f>
        <v>0</v>
      </c>
      <c r="Y1245">
        <f>VLOOKUP(A:A,[1]Sheet1!$A:$Y,25,0)</f>
        <v>1</v>
      </c>
      <c r="Z1245">
        <f>VLOOKUP(A:A,[1]Sheet1!$A:$Z,26,0)</f>
        <v>0</v>
      </c>
      <c r="AA1245">
        <f>VLOOKUP(A:A,[1]Sheet1!$A:$AA,27,0)</f>
        <v>0</v>
      </c>
      <c r="AB1245">
        <f>VLOOKUP(A:A,[1]Sheet1!$A:$AB,28,0)</f>
        <v>0</v>
      </c>
      <c r="AC1245">
        <f>VLOOKUP(A:A,[1]Sheet1!$A:$AC,29,0)</f>
        <v>1</v>
      </c>
    </row>
    <row r="1246" spans="1:29" x14ac:dyDescent="0.2">
      <c r="A1246" s="2">
        <v>1281</v>
      </c>
      <c r="B1246" t="str">
        <f>VLOOKUP(A:A,[1]Sheet1!$A:$F,2,0)</f>
        <v>2022/3/28 10:40:50</v>
      </c>
      <c r="C1246" t="str">
        <f>VLOOKUP(A:A,[1]Sheet1!$A:$F,3,0)</f>
        <v>257秒</v>
      </c>
      <c r="D1246" t="str">
        <f>VLOOKUP(A:A,[1]Sheet1!$A:$F,4,0)</f>
        <v>微信</v>
      </c>
      <c r="E1246" t="str">
        <f>VLOOKUP(A:A,[1]Sheet1!$A:$F,5,0)</f>
        <v>N/A</v>
      </c>
      <c r="F1246" t="str">
        <f>VLOOKUP(A:A,[1]Sheet1!$A:$F,6,0)</f>
        <v>182.38.248.38(山东-滨州)</v>
      </c>
      <c r="G1246">
        <f>VLOOKUP(A:A,[1]Sheet1!$A:$G,7,0)</f>
        <v>1</v>
      </c>
      <c r="H1246">
        <f>VLOOKUP(A:A,[1]Sheet1!$A:$H,8,0)</f>
        <v>4</v>
      </c>
      <c r="I1246">
        <f>VLOOKUP(A:A,[1]Sheet1!$A:$I,9,0)</f>
        <v>2</v>
      </c>
      <c r="J1246">
        <f>VLOOKUP(A:A,[1]Sheet1!$A:$J,10,0)</f>
        <v>2</v>
      </c>
      <c r="K1246">
        <f>VLOOKUP(A:A,[1]Sheet1!$A:$K,11,0)</f>
        <v>2</v>
      </c>
      <c r="L1246" t="str">
        <f>VLOOKUP(A:A,[1]Sheet1!$A:$L,12,0)</f>
        <v>无</v>
      </c>
      <c r="M1246">
        <f>VLOOKUP(A:A,[1]Sheet1!$A:$N,13,0)</f>
        <v>0</v>
      </c>
      <c r="N1246">
        <f>VLOOKUP(A:A,[1]Sheet1!$A:$N,14,0)</f>
        <v>1</v>
      </c>
      <c r="O1246">
        <f>VLOOKUP(A:A,[1]Sheet1!$A:$R,15,0)</f>
        <v>1</v>
      </c>
      <c r="P1246">
        <f>VLOOKUP(A:A,[1]Sheet1!$A:$R,16,0)</f>
        <v>0</v>
      </c>
      <c r="Q1246">
        <f>VLOOKUP(A:A,[1]Sheet1!$A:$R,17,0)</f>
        <v>0</v>
      </c>
      <c r="R1246">
        <f>VLOOKUP(A:A,[1]Sheet1!$A:$R,18,0)</f>
        <v>0</v>
      </c>
      <c r="S1246">
        <f>VLOOKUP(A:A,[1]Sheet1!$A:$DN,19,0)</f>
        <v>1</v>
      </c>
      <c r="T1246">
        <f>VLOOKUP(A:A,[1]Sheet1!$A:$T,20,0)</f>
        <v>0</v>
      </c>
      <c r="U1246">
        <f>VLOOKUP(A:A,[1]Sheet1!$A:$U,21,0)</f>
        <v>0</v>
      </c>
      <c r="V1246">
        <f>VLOOKUP(A:A,[1]Sheet1!$A:$V,22,0)</f>
        <v>2</v>
      </c>
      <c r="W1246">
        <f>VLOOKUP(A:A,[1]Sheet1!$A:$W,23,0)</f>
        <v>0</v>
      </c>
      <c r="X1246">
        <f>VLOOKUP(A:A,[1]Sheet1!$A:$X,24,0)</f>
        <v>1</v>
      </c>
      <c r="Y1246">
        <f>VLOOKUP(A:A,[1]Sheet1!$A:$Y,25,0)</f>
        <v>0</v>
      </c>
      <c r="Z1246">
        <f>VLOOKUP(A:A,[1]Sheet1!$A:$Z,26,0)</f>
        <v>1</v>
      </c>
      <c r="AA1246">
        <f>VLOOKUP(A:A,[1]Sheet1!$A:$AA,27,0)</f>
        <v>0</v>
      </c>
      <c r="AB1246">
        <f>VLOOKUP(A:A,[1]Sheet1!$A:$AB,28,0)</f>
        <v>0</v>
      </c>
      <c r="AC1246">
        <f>VLOOKUP(A:A,[1]Sheet1!$A:$AC,29,0)</f>
        <v>0</v>
      </c>
    </row>
    <row r="1247" spans="1:29" x14ac:dyDescent="0.2">
      <c r="A1247" s="2">
        <v>1282</v>
      </c>
      <c r="B1247" t="str">
        <f>VLOOKUP(A:A,[1]Sheet1!$A:$F,2,0)</f>
        <v>2022/3/28 10:40:51</v>
      </c>
      <c r="C1247" t="str">
        <f>VLOOKUP(A:A,[1]Sheet1!$A:$F,3,0)</f>
        <v>261秒</v>
      </c>
      <c r="D1247" t="str">
        <f>VLOOKUP(A:A,[1]Sheet1!$A:$F,4,0)</f>
        <v>微信</v>
      </c>
      <c r="E1247" t="str">
        <f>VLOOKUP(A:A,[1]Sheet1!$A:$F,5,0)</f>
        <v>N/A</v>
      </c>
      <c r="F1247" t="str">
        <f>VLOOKUP(A:A,[1]Sheet1!$A:$F,6,0)</f>
        <v>117.84.58.156(江苏-无锡)</v>
      </c>
      <c r="G1247">
        <f>VLOOKUP(A:A,[1]Sheet1!$A:$G,7,0)</f>
        <v>2</v>
      </c>
      <c r="H1247">
        <f>VLOOKUP(A:A,[1]Sheet1!$A:$H,8,0)</f>
        <v>2</v>
      </c>
      <c r="I1247">
        <f>VLOOKUP(A:A,[1]Sheet1!$A:$I,9,0)</f>
        <v>1</v>
      </c>
      <c r="J1247">
        <f>VLOOKUP(A:A,[1]Sheet1!$A:$J,10,0)</f>
        <v>2</v>
      </c>
      <c r="K1247">
        <f>VLOOKUP(A:A,[1]Sheet1!$A:$K,11,0)</f>
        <v>2</v>
      </c>
      <c r="L1247" t="str">
        <f>VLOOKUP(A:A,[1]Sheet1!$A:$L,12,0)</f>
        <v>无</v>
      </c>
      <c r="M1247">
        <f>VLOOKUP(A:A,[1]Sheet1!$A:$N,13,0)</f>
        <v>1</v>
      </c>
      <c r="N1247">
        <f>VLOOKUP(A:A,[1]Sheet1!$A:$N,14,0)</f>
        <v>0</v>
      </c>
      <c r="O1247">
        <f>VLOOKUP(A:A,[1]Sheet1!$A:$R,15,0)</f>
        <v>0</v>
      </c>
      <c r="P1247">
        <f>VLOOKUP(A:A,[1]Sheet1!$A:$R,16,0)</f>
        <v>0</v>
      </c>
      <c r="Q1247">
        <f>VLOOKUP(A:A,[1]Sheet1!$A:$R,17,0)</f>
        <v>0</v>
      </c>
      <c r="R1247">
        <f>VLOOKUP(A:A,[1]Sheet1!$A:$R,18,0)</f>
        <v>0</v>
      </c>
      <c r="S1247">
        <f>VLOOKUP(A:A,[1]Sheet1!$A:$DN,19,0)</f>
        <v>0</v>
      </c>
      <c r="T1247">
        <f>VLOOKUP(A:A,[1]Sheet1!$A:$T,20,0)</f>
        <v>1</v>
      </c>
      <c r="U1247">
        <f>VLOOKUP(A:A,[1]Sheet1!$A:$U,21,0)</f>
        <v>0</v>
      </c>
      <c r="V1247">
        <f>VLOOKUP(A:A,[1]Sheet1!$A:$V,22,0)</f>
        <v>3</v>
      </c>
      <c r="W1247">
        <f>VLOOKUP(A:A,[1]Sheet1!$A:$W,23,0)</f>
        <v>0</v>
      </c>
      <c r="X1247">
        <f>VLOOKUP(A:A,[1]Sheet1!$A:$X,24,0)</f>
        <v>1</v>
      </c>
      <c r="Y1247">
        <f>VLOOKUP(A:A,[1]Sheet1!$A:$Y,25,0)</f>
        <v>0</v>
      </c>
      <c r="Z1247">
        <f>VLOOKUP(A:A,[1]Sheet1!$A:$Z,26,0)</f>
        <v>0</v>
      </c>
      <c r="AA1247">
        <f>VLOOKUP(A:A,[1]Sheet1!$A:$AA,27,0)</f>
        <v>1</v>
      </c>
      <c r="AB1247">
        <f>VLOOKUP(A:A,[1]Sheet1!$A:$AB,28,0)</f>
        <v>0</v>
      </c>
      <c r="AC1247">
        <f>VLOOKUP(A:A,[1]Sheet1!$A:$AC,29,0)</f>
        <v>1</v>
      </c>
    </row>
    <row r="1248" spans="1:29" x14ac:dyDescent="0.2">
      <c r="A1248" s="2">
        <v>1283</v>
      </c>
      <c r="B1248" t="str">
        <f>VLOOKUP(A:A,[1]Sheet1!$A:$F,2,0)</f>
        <v>2022/3/28 10:40:55</v>
      </c>
      <c r="C1248" t="str">
        <f>VLOOKUP(A:A,[1]Sheet1!$A:$F,3,0)</f>
        <v>285秒</v>
      </c>
      <c r="D1248" t="str">
        <f>VLOOKUP(A:A,[1]Sheet1!$A:$F,4,0)</f>
        <v>微信</v>
      </c>
      <c r="E1248" t="str">
        <f>VLOOKUP(A:A,[1]Sheet1!$A:$F,5,0)</f>
        <v>N/A</v>
      </c>
      <c r="F1248" t="str">
        <f>VLOOKUP(A:A,[1]Sheet1!$A:$F,6,0)</f>
        <v>117.92.124.231(江苏-连云港)</v>
      </c>
      <c r="G1248">
        <f>VLOOKUP(A:A,[1]Sheet1!$A:$G,7,0)</f>
        <v>1</v>
      </c>
      <c r="H1248">
        <f>VLOOKUP(A:A,[1]Sheet1!$A:$H,8,0)</f>
        <v>4</v>
      </c>
      <c r="I1248">
        <f>VLOOKUP(A:A,[1]Sheet1!$A:$I,9,0)</f>
        <v>2</v>
      </c>
      <c r="J1248">
        <f>VLOOKUP(A:A,[1]Sheet1!$A:$J,10,0)</f>
        <v>2</v>
      </c>
      <c r="K1248">
        <f>VLOOKUP(A:A,[1]Sheet1!$A:$K,11,0)</f>
        <v>2</v>
      </c>
      <c r="L1248" t="str">
        <f>VLOOKUP(A:A,[1]Sheet1!$A:$L,12,0)</f>
        <v>无</v>
      </c>
      <c r="M1248">
        <f>VLOOKUP(A:A,[1]Sheet1!$A:$N,13,0)</f>
        <v>0</v>
      </c>
      <c r="N1248">
        <f>VLOOKUP(A:A,[1]Sheet1!$A:$N,14,0)</f>
        <v>0</v>
      </c>
      <c r="O1248">
        <f>VLOOKUP(A:A,[1]Sheet1!$A:$R,15,0)</f>
        <v>1</v>
      </c>
      <c r="P1248">
        <f>VLOOKUP(A:A,[1]Sheet1!$A:$R,16,0)</f>
        <v>0</v>
      </c>
      <c r="Q1248">
        <f>VLOOKUP(A:A,[1]Sheet1!$A:$R,17,0)</f>
        <v>1</v>
      </c>
      <c r="R1248">
        <f>VLOOKUP(A:A,[1]Sheet1!$A:$R,18,0)</f>
        <v>0</v>
      </c>
      <c r="S1248">
        <f>VLOOKUP(A:A,[1]Sheet1!$A:$DN,19,0)</f>
        <v>0</v>
      </c>
      <c r="T1248">
        <f>VLOOKUP(A:A,[1]Sheet1!$A:$T,20,0)</f>
        <v>0</v>
      </c>
      <c r="U1248">
        <f>VLOOKUP(A:A,[1]Sheet1!$A:$U,21,0)</f>
        <v>0</v>
      </c>
      <c r="V1248">
        <f>VLOOKUP(A:A,[1]Sheet1!$A:$V,22,0)</f>
        <v>3</v>
      </c>
      <c r="W1248">
        <f>VLOOKUP(A:A,[1]Sheet1!$A:$W,23,0)</f>
        <v>1</v>
      </c>
      <c r="X1248">
        <f>VLOOKUP(A:A,[1]Sheet1!$A:$X,24,0)</f>
        <v>0</v>
      </c>
      <c r="Y1248">
        <f>VLOOKUP(A:A,[1]Sheet1!$A:$Y,25,0)</f>
        <v>1</v>
      </c>
      <c r="Z1248">
        <f>VLOOKUP(A:A,[1]Sheet1!$A:$Z,26,0)</f>
        <v>0</v>
      </c>
      <c r="AA1248">
        <f>VLOOKUP(A:A,[1]Sheet1!$A:$AA,27,0)</f>
        <v>0</v>
      </c>
      <c r="AB1248">
        <f>VLOOKUP(A:A,[1]Sheet1!$A:$AB,28,0)</f>
        <v>0</v>
      </c>
      <c r="AC1248">
        <f>VLOOKUP(A:A,[1]Sheet1!$A:$AC,29,0)</f>
        <v>0</v>
      </c>
    </row>
    <row r="1249" spans="1:29" x14ac:dyDescent="0.2">
      <c r="A1249" s="2">
        <v>1284</v>
      </c>
      <c r="B1249" t="str">
        <f>VLOOKUP(A:A,[1]Sheet1!$A:$F,2,0)</f>
        <v>2022/3/28 10:40:56</v>
      </c>
      <c r="C1249" t="str">
        <f>VLOOKUP(A:A,[1]Sheet1!$A:$F,3,0)</f>
        <v>272秒</v>
      </c>
      <c r="D1249" t="str">
        <f>VLOOKUP(A:A,[1]Sheet1!$A:$F,4,0)</f>
        <v>微信</v>
      </c>
      <c r="E1249" t="str">
        <f>VLOOKUP(A:A,[1]Sheet1!$A:$F,5,0)</f>
        <v>N/A</v>
      </c>
      <c r="F1249" t="str">
        <f>VLOOKUP(A:A,[1]Sheet1!$A:$F,6,0)</f>
        <v>42.177.183.48(辽宁-铁岭)</v>
      </c>
      <c r="G1249">
        <f>VLOOKUP(A:A,[1]Sheet1!$A:$G,7,0)</f>
        <v>2</v>
      </c>
      <c r="H1249">
        <f>VLOOKUP(A:A,[1]Sheet1!$A:$H,8,0)</f>
        <v>2</v>
      </c>
      <c r="I1249">
        <f>VLOOKUP(A:A,[1]Sheet1!$A:$I,9,0)</f>
        <v>1</v>
      </c>
      <c r="J1249">
        <f>VLOOKUP(A:A,[1]Sheet1!$A:$J,10,0)</f>
        <v>2</v>
      </c>
      <c r="K1249">
        <f>VLOOKUP(A:A,[1]Sheet1!$A:$K,11,0)</f>
        <v>1</v>
      </c>
      <c r="L1249" t="str">
        <f>VLOOKUP(A:A,[1]Sheet1!$A:$L,12,0)</f>
        <v>无</v>
      </c>
      <c r="M1249">
        <f>VLOOKUP(A:A,[1]Sheet1!$A:$N,13,0)</f>
        <v>1</v>
      </c>
      <c r="N1249">
        <f>VLOOKUP(A:A,[1]Sheet1!$A:$N,14,0)</f>
        <v>0</v>
      </c>
      <c r="O1249">
        <f>VLOOKUP(A:A,[1]Sheet1!$A:$R,15,0)</f>
        <v>0</v>
      </c>
      <c r="P1249">
        <f>VLOOKUP(A:A,[1]Sheet1!$A:$R,16,0)</f>
        <v>0</v>
      </c>
      <c r="Q1249">
        <f>VLOOKUP(A:A,[1]Sheet1!$A:$R,17,0)</f>
        <v>1</v>
      </c>
      <c r="R1249">
        <f>VLOOKUP(A:A,[1]Sheet1!$A:$R,18,0)</f>
        <v>1</v>
      </c>
      <c r="S1249">
        <f>VLOOKUP(A:A,[1]Sheet1!$A:$DN,19,0)</f>
        <v>0</v>
      </c>
      <c r="T1249">
        <f>VLOOKUP(A:A,[1]Sheet1!$A:$T,20,0)</f>
        <v>0</v>
      </c>
      <c r="U1249">
        <f>VLOOKUP(A:A,[1]Sheet1!$A:$U,21,0)</f>
        <v>0</v>
      </c>
      <c r="V1249">
        <f>VLOOKUP(A:A,[1]Sheet1!$A:$V,22,0)</f>
        <v>4</v>
      </c>
      <c r="W1249">
        <f>VLOOKUP(A:A,[1]Sheet1!$A:$W,23,0)</f>
        <v>1</v>
      </c>
      <c r="X1249">
        <f>VLOOKUP(A:A,[1]Sheet1!$A:$X,24,0)</f>
        <v>0</v>
      </c>
      <c r="Y1249">
        <f>VLOOKUP(A:A,[1]Sheet1!$A:$Y,25,0)</f>
        <v>1</v>
      </c>
      <c r="Z1249">
        <f>VLOOKUP(A:A,[1]Sheet1!$A:$Z,26,0)</f>
        <v>0</v>
      </c>
      <c r="AA1249">
        <f>VLOOKUP(A:A,[1]Sheet1!$A:$AA,27,0)</f>
        <v>0</v>
      </c>
      <c r="AB1249">
        <f>VLOOKUP(A:A,[1]Sheet1!$A:$AB,28,0)</f>
        <v>1</v>
      </c>
      <c r="AC1249">
        <f>VLOOKUP(A:A,[1]Sheet1!$A:$AC,29,0)</f>
        <v>0</v>
      </c>
    </row>
    <row r="1250" spans="1:29" x14ac:dyDescent="0.2">
      <c r="A1250" s="2">
        <v>1285</v>
      </c>
      <c r="B1250" t="str">
        <f>VLOOKUP(A:A,[1]Sheet1!$A:$F,2,0)</f>
        <v>2022/3/28 10:41:00</v>
      </c>
      <c r="C1250" t="str">
        <f>VLOOKUP(A:A,[1]Sheet1!$A:$F,3,0)</f>
        <v>284秒</v>
      </c>
      <c r="D1250" t="str">
        <f>VLOOKUP(A:A,[1]Sheet1!$A:$F,4,0)</f>
        <v>微信</v>
      </c>
      <c r="E1250" t="str">
        <f>VLOOKUP(A:A,[1]Sheet1!$A:$F,5,0)</f>
        <v>N/A</v>
      </c>
      <c r="F1250" t="str">
        <f>VLOOKUP(A:A,[1]Sheet1!$A:$F,6,0)</f>
        <v>49.79.136.37(江苏-南通)</v>
      </c>
      <c r="G1250">
        <f>VLOOKUP(A:A,[1]Sheet1!$A:$G,7,0)</f>
        <v>1</v>
      </c>
      <c r="H1250">
        <f>VLOOKUP(A:A,[1]Sheet1!$A:$H,8,0)</f>
        <v>2</v>
      </c>
      <c r="I1250">
        <f>VLOOKUP(A:A,[1]Sheet1!$A:$I,9,0)</f>
        <v>1</v>
      </c>
      <c r="J1250">
        <f>VLOOKUP(A:A,[1]Sheet1!$A:$J,10,0)</f>
        <v>2</v>
      </c>
      <c r="K1250">
        <f>VLOOKUP(A:A,[1]Sheet1!$A:$K,11,0)</f>
        <v>2</v>
      </c>
      <c r="L1250" t="str">
        <f>VLOOKUP(A:A,[1]Sheet1!$A:$L,12,0)</f>
        <v>无</v>
      </c>
      <c r="M1250">
        <f>VLOOKUP(A:A,[1]Sheet1!$A:$N,13,0)</f>
        <v>0</v>
      </c>
      <c r="N1250">
        <f>VLOOKUP(A:A,[1]Sheet1!$A:$N,14,0)</f>
        <v>0</v>
      </c>
      <c r="O1250">
        <f>VLOOKUP(A:A,[1]Sheet1!$A:$R,15,0)</f>
        <v>0</v>
      </c>
      <c r="P1250">
        <f>VLOOKUP(A:A,[1]Sheet1!$A:$R,16,0)</f>
        <v>1</v>
      </c>
      <c r="Q1250">
        <f>VLOOKUP(A:A,[1]Sheet1!$A:$R,17,0)</f>
        <v>0</v>
      </c>
      <c r="R1250">
        <f>VLOOKUP(A:A,[1]Sheet1!$A:$R,18,0)</f>
        <v>1</v>
      </c>
      <c r="S1250">
        <f>VLOOKUP(A:A,[1]Sheet1!$A:$DN,19,0)</f>
        <v>0</v>
      </c>
      <c r="T1250">
        <f>VLOOKUP(A:A,[1]Sheet1!$A:$T,20,0)</f>
        <v>1</v>
      </c>
      <c r="U1250">
        <f>VLOOKUP(A:A,[1]Sheet1!$A:$U,21,0)</f>
        <v>0</v>
      </c>
      <c r="V1250">
        <f>VLOOKUP(A:A,[1]Sheet1!$A:$V,22,0)</f>
        <v>5</v>
      </c>
      <c r="W1250">
        <f>VLOOKUP(A:A,[1]Sheet1!$A:$W,23,0)</f>
        <v>0</v>
      </c>
      <c r="X1250">
        <f>VLOOKUP(A:A,[1]Sheet1!$A:$X,24,0)</f>
        <v>1</v>
      </c>
      <c r="Y1250">
        <f>VLOOKUP(A:A,[1]Sheet1!$A:$Y,25,0)</f>
        <v>1</v>
      </c>
      <c r="Z1250">
        <f>VLOOKUP(A:A,[1]Sheet1!$A:$Z,26,0)</f>
        <v>0</v>
      </c>
      <c r="AA1250">
        <f>VLOOKUP(A:A,[1]Sheet1!$A:$AA,27,0)</f>
        <v>0</v>
      </c>
      <c r="AB1250">
        <f>VLOOKUP(A:A,[1]Sheet1!$A:$AB,28,0)</f>
        <v>1</v>
      </c>
      <c r="AC1250">
        <f>VLOOKUP(A:A,[1]Sheet1!$A:$AC,29,0)</f>
        <v>0</v>
      </c>
    </row>
    <row r="1251" spans="1:29" x14ac:dyDescent="0.2">
      <c r="A1251" s="2">
        <v>1286</v>
      </c>
      <c r="B1251" t="str">
        <f>VLOOKUP(A:A,[1]Sheet1!$A:$F,2,0)</f>
        <v>2022/3/28 10:41:03</v>
      </c>
      <c r="C1251" t="str">
        <f>VLOOKUP(A:A,[1]Sheet1!$A:$F,3,0)</f>
        <v>324秒</v>
      </c>
      <c r="D1251" t="str">
        <f>VLOOKUP(A:A,[1]Sheet1!$A:$F,4,0)</f>
        <v>微信</v>
      </c>
      <c r="E1251" t="str">
        <f>VLOOKUP(A:A,[1]Sheet1!$A:$F,5,0)</f>
        <v>N/A</v>
      </c>
      <c r="F1251" t="str">
        <f>VLOOKUP(A:A,[1]Sheet1!$A:$F,6,0)</f>
        <v>117.183.206.150(广西-玉林)</v>
      </c>
      <c r="G1251">
        <f>VLOOKUP(A:A,[1]Sheet1!$A:$G,7,0)</f>
        <v>1</v>
      </c>
      <c r="H1251">
        <f>VLOOKUP(A:A,[1]Sheet1!$A:$H,8,0)</f>
        <v>5</v>
      </c>
      <c r="I1251">
        <f>VLOOKUP(A:A,[1]Sheet1!$A:$I,9,0)</f>
        <v>2</v>
      </c>
      <c r="J1251">
        <f>VLOOKUP(A:A,[1]Sheet1!$A:$J,10,0)</f>
        <v>2</v>
      </c>
      <c r="K1251">
        <f>VLOOKUP(A:A,[1]Sheet1!$A:$K,11,0)</f>
        <v>3</v>
      </c>
      <c r="L1251" t="str">
        <f>VLOOKUP(A:A,[1]Sheet1!$A:$L,12,0)</f>
        <v>无</v>
      </c>
      <c r="M1251">
        <f>VLOOKUP(A:A,[1]Sheet1!$A:$N,13,0)</f>
        <v>1</v>
      </c>
      <c r="N1251">
        <f>VLOOKUP(A:A,[1]Sheet1!$A:$N,14,0)</f>
        <v>0</v>
      </c>
      <c r="O1251">
        <f>VLOOKUP(A:A,[1]Sheet1!$A:$R,15,0)</f>
        <v>0</v>
      </c>
      <c r="P1251">
        <f>VLOOKUP(A:A,[1]Sheet1!$A:$R,16,0)</f>
        <v>0</v>
      </c>
      <c r="Q1251">
        <f>VLOOKUP(A:A,[1]Sheet1!$A:$R,17,0)</f>
        <v>1</v>
      </c>
      <c r="R1251">
        <f>VLOOKUP(A:A,[1]Sheet1!$A:$R,18,0)</f>
        <v>0</v>
      </c>
      <c r="S1251">
        <f>VLOOKUP(A:A,[1]Sheet1!$A:$DN,19,0)</f>
        <v>1</v>
      </c>
      <c r="T1251">
        <f>VLOOKUP(A:A,[1]Sheet1!$A:$T,20,0)</f>
        <v>0</v>
      </c>
      <c r="U1251">
        <f>VLOOKUP(A:A,[1]Sheet1!$A:$U,21,0)</f>
        <v>0</v>
      </c>
      <c r="V1251">
        <f>VLOOKUP(A:A,[1]Sheet1!$A:$V,22,0)</f>
        <v>2</v>
      </c>
      <c r="W1251">
        <f>VLOOKUP(A:A,[1]Sheet1!$A:$W,23,0)</f>
        <v>0</v>
      </c>
      <c r="X1251">
        <f>VLOOKUP(A:A,[1]Sheet1!$A:$X,24,0)</f>
        <v>0</v>
      </c>
      <c r="Y1251">
        <f>VLOOKUP(A:A,[1]Sheet1!$A:$Y,25,0)</f>
        <v>1</v>
      </c>
      <c r="Z1251">
        <f>VLOOKUP(A:A,[1]Sheet1!$A:$Z,26,0)</f>
        <v>0</v>
      </c>
      <c r="AA1251">
        <f>VLOOKUP(A:A,[1]Sheet1!$A:$AA,27,0)</f>
        <v>1</v>
      </c>
      <c r="AB1251">
        <f>VLOOKUP(A:A,[1]Sheet1!$A:$AB,28,0)</f>
        <v>1</v>
      </c>
      <c r="AC1251">
        <f>VLOOKUP(A:A,[1]Sheet1!$A:$AC,29,0)</f>
        <v>0</v>
      </c>
    </row>
    <row r="1252" spans="1:29" x14ac:dyDescent="0.2">
      <c r="A1252" s="2">
        <v>1287</v>
      </c>
      <c r="B1252" t="str">
        <f>VLOOKUP(A:A,[1]Sheet1!$A:$F,2,0)</f>
        <v>2022/3/28 10:41:05</v>
      </c>
      <c r="C1252" t="str">
        <f>VLOOKUP(A:A,[1]Sheet1!$A:$F,3,0)</f>
        <v>318秒</v>
      </c>
      <c r="D1252" t="str">
        <f>VLOOKUP(A:A,[1]Sheet1!$A:$F,4,0)</f>
        <v>微信</v>
      </c>
      <c r="E1252" t="str">
        <f>VLOOKUP(A:A,[1]Sheet1!$A:$F,5,0)</f>
        <v>N/A</v>
      </c>
      <c r="F1252" t="str">
        <f>VLOOKUP(A:A,[1]Sheet1!$A:$F,6,0)</f>
        <v>119.114.107.127(辽宁-鞍山)</v>
      </c>
      <c r="G1252">
        <f>VLOOKUP(A:A,[1]Sheet1!$A:$G,7,0)</f>
        <v>2</v>
      </c>
      <c r="H1252">
        <f>VLOOKUP(A:A,[1]Sheet1!$A:$H,8,0)</f>
        <v>2</v>
      </c>
      <c r="I1252">
        <f>VLOOKUP(A:A,[1]Sheet1!$A:$I,9,0)</f>
        <v>1</v>
      </c>
      <c r="J1252">
        <f>VLOOKUP(A:A,[1]Sheet1!$A:$J,10,0)</f>
        <v>3</v>
      </c>
      <c r="K1252">
        <f>VLOOKUP(A:A,[1]Sheet1!$A:$K,11,0)</f>
        <v>2</v>
      </c>
      <c r="L1252" t="str">
        <f>VLOOKUP(A:A,[1]Sheet1!$A:$L,12,0)</f>
        <v>无</v>
      </c>
      <c r="M1252">
        <f>VLOOKUP(A:A,[1]Sheet1!$A:$N,13,0)</f>
        <v>1</v>
      </c>
      <c r="N1252">
        <f>VLOOKUP(A:A,[1]Sheet1!$A:$N,14,0)</f>
        <v>0</v>
      </c>
      <c r="O1252">
        <f>VLOOKUP(A:A,[1]Sheet1!$A:$R,15,0)</f>
        <v>0</v>
      </c>
      <c r="P1252">
        <f>VLOOKUP(A:A,[1]Sheet1!$A:$R,16,0)</f>
        <v>1</v>
      </c>
      <c r="Q1252">
        <f>VLOOKUP(A:A,[1]Sheet1!$A:$R,17,0)</f>
        <v>0</v>
      </c>
      <c r="R1252">
        <f>VLOOKUP(A:A,[1]Sheet1!$A:$R,18,0)</f>
        <v>1</v>
      </c>
      <c r="S1252">
        <f>VLOOKUP(A:A,[1]Sheet1!$A:$DN,19,0)</f>
        <v>0</v>
      </c>
      <c r="T1252">
        <f>VLOOKUP(A:A,[1]Sheet1!$A:$T,20,0)</f>
        <v>0</v>
      </c>
      <c r="U1252">
        <f>VLOOKUP(A:A,[1]Sheet1!$A:$U,21,0)</f>
        <v>0</v>
      </c>
      <c r="V1252">
        <f>VLOOKUP(A:A,[1]Sheet1!$A:$V,22,0)</f>
        <v>2</v>
      </c>
      <c r="W1252">
        <f>VLOOKUP(A:A,[1]Sheet1!$A:$W,23,0)</f>
        <v>0</v>
      </c>
      <c r="X1252">
        <f>VLOOKUP(A:A,[1]Sheet1!$A:$X,24,0)</f>
        <v>1</v>
      </c>
      <c r="Y1252">
        <f>VLOOKUP(A:A,[1]Sheet1!$A:$Y,25,0)</f>
        <v>0</v>
      </c>
      <c r="Z1252">
        <f>VLOOKUP(A:A,[1]Sheet1!$A:$Z,26,0)</f>
        <v>1</v>
      </c>
      <c r="AA1252">
        <f>VLOOKUP(A:A,[1]Sheet1!$A:$AA,27,0)</f>
        <v>0</v>
      </c>
      <c r="AB1252">
        <f>VLOOKUP(A:A,[1]Sheet1!$A:$AB,28,0)</f>
        <v>1</v>
      </c>
      <c r="AC1252">
        <f>VLOOKUP(A:A,[1]Sheet1!$A:$AC,29,0)</f>
        <v>0</v>
      </c>
    </row>
    <row r="1253" spans="1:29" x14ac:dyDescent="0.2">
      <c r="A1253" s="2">
        <v>1288</v>
      </c>
      <c r="B1253" t="str">
        <f>VLOOKUP(A:A,[1]Sheet1!$A:$F,2,0)</f>
        <v>2022/3/28 10:41:06</v>
      </c>
      <c r="C1253" t="str">
        <f>VLOOKUP(A:A,[1]Sheet1!$A:$F,3,0)</f>
        <v>308秒</v>
      </c>
      <c r="D1253" t="str">
        <f>VLOOKUP(A:A,[1]Sheet1!$A:$F,4,0)</f>
        <v>微信</v>
      </c>
      <c r="E1253" t="str">
        <f>VLOOKUP(A:A,[1]Sheet1!$A:$F,5,0)</f>
        <v>N/A</v>
      </c>
      <c r="F1253" t="str">
        <f>VLOOKUP(A:A,[1]Sheet1!$A:$F,6,0)</f>
        <v>180.103.18.119(江苏-泰州)</v>
      </c>
      <c r="G1253">
        <f>VLOOKUP(A:A,[1]Sheet1!$A:$G,7,0)</f>
        <v>2</v>
      </c>
      <c r="H1253">
        <f>VLOOKUP(A:A,[1]Sheet1!$A:$H,8,0)</f>
        <v>3</v>
      </c>
      <c r="I1253">
        <f>VLOOKUP(A:A,[1]Sheet1!$A:$I,9,0)</f>
        <v>2</v>
      </c>
      <c r="J1253">
        <f>VLOOKUP(A:A,[1]Sheet1!$A:$J,10,0)</f>
        <v>3</v>
      </c>
      <c r="K1253">
        <f>VLOOKUP(A:A,[1]Sheet1!$A:$K,11,0)</f>
        <v>3</v>
      </c>
      <c r="L1253" t="str">
        <f>VLOOKUP(A:A,[1]Sheet1!$A:$L,12,0)</f>
        <v>无</v>
      </c>
      <c r="M1253">
        <f>VLOOKUP(A:A,[1]Sheet1!$A:$N,13,0)</f>
        <v>0</v>
      </c>
      <c r="N1253">
        <f>VLOOKUP(A:A,[1]Sheet1!$A:$N,14,0)</f>
        <v>0</v>
      </c>
      <c r="O1253">
        <f>VLOOKUP(A:A,[1]Sheet1!$A:$R,15,0)</f>
        <v>1</v>
      </c>
      <c r="P1253">
        <f>VLOOKUP(A:A,[1]Sheet1!$A:$R,16,0)</f>
        <v>0</v>
      </c>
      <c r="Q1253">
        <f>VLOOKUP(A:A,[1]Sheet1!$A:$R,17,0)</f>
        <v>1</v>
      </c>
      <c r="R1253">
        <f>VLOOKUP(A:A,[1]Sheet1!$A:$R,18,0)</f>
        <v>0</v>
      </c>
      <c r="S1253">
        <f>VLOOKUP(A:A,[1]Sheet1!$A:$DN,19,0)</f>
        <v>0</v>
      </c>
      <c r="T1253">
        <f>VLOOKUP(A:A,[1]Sheet1!$A:$T,20,0)</f>
        <v>1</v>
      </c>
      <c r="U1253">
        <f>VLOOKUP(A:A,[1]Sheet1!$A:$U,21,0)</f>
        <v>0</v>
      </c>
      <c r="V1253">
        <f>VLOOKUP(A:A,[1]Sheet1!$A:$V,22,0)</f>
        <v>5</v>
      </c>
      <c r="W1253">
        <f>VLOOKUP(A:A,[1]Sheet1!$A:$W,23,0)</f>
        <v>0</v>
      </c>
      <c r="X1253">
        <f>VLOOKUP(A:A,[1]Sheet1!$A:$X,24,0)</f>
        <v>0</v>
      </c>
      <c r="Y1253">
        <f>VLOOKUP(A:A,[1]Sheet1!$A:$Y,25,0)</f>
        <v>1</v>
      </c>
      <c r="Z1253">
        <f>VLOOKUP(A:A,[1]Sheet1!$A:$Z,26,0)</f>
        <v>1</v>
      </c>
      <c r="AA1253">
        <f>VLOOKUP(A:A,[1]Sheet1!$A:$AA,27,0)</f>
        <v>0</v>
      </c>
      <c r="AB1253">
        <f>VLOOKUP(A:A,[1]Sheet1!$A:$AB,28,0)</f>
        <v>0</v>
      </c>
      <c r="AC1253">
        <f>VLOOKUP(A:A,[1]Sheet1!$A:$AC,29,0)</f>
        <v>0</v>
      </c>
    </row>
    <row r="1254" spans="1:29" x14ac:dyDescent="0.2">
      <c r="A1254" s="2">
        <v>1289</v>
      </c>
      <c r="B1254" t="str">
        <f>VLOOKUP(A:A,[1]Sheet1!$A:$F,2,0)</f>
        <v>2022/3/28 10:41:11</v>
      </c>
      <c r="C1254" t="str">
        <f>VLOOKUP(A:A,[1]Sheet1!$A:$F,3,0)</f>
        <v>315秒</v>
      </c>
      <c r="D1254" t="str">
        <f>VLOOKUP(A:A,[1]Sheet1!$A:$F,4,0)</f>
        <v>微信</v>
      </c>
      <c r="E1254" t="str">
        <f>VLOOKUP(A:A,[1]Sheet1!$A:$F,5,0)</f>
        <v>N/A</v>
      </c>
      <c r="F1254" t="str">
        <f>VLOOKUP(A:A,[1]Sheet1!$A:$F,6,0)</f>
        <v>180.113.66.213(江苏-无锡)</v>
      </c>
      <c r="G1254">
        <f>VLOOKUP(A:A,[1]Sheet1!$A:$G,7,0)</f>
        <v>2</v>
      </c>
      <c r="H1254">
        <f>VLOOKUP(A:A,[1]Sheet1!$A:$H,8,0)</f>
        <v>3</v>
      </c>
      <c r="I1254">
        <f>VLOOKUP(A:A,[1]Sheet1!$A:$I,9,0)</f>
        <v>2</v>
      </c>
      <c r="J1254">
        <f>VLOOKUP(A:A,[1]Sheet1!$A:$J,10,0)</f>
        <v>2</v>
      </c>
      <c r="K1254">
        <f>VLOOKUP(A:A,[1]Sheet1!$A:$K,11,0)</f>
        <v>2</v>
      </c>
      <c r="L1254" t="str">
        <f>VLOOKUP(A:A,[1]Sheet1!$A:$L,12,0)</f>
        <v>无</v>
      </c>
      <c r="M1254">
        <f>VLOOKUP(A:A,[1]Sheet1!$A:$N,13,0)</f>
        <v>0</v>
      </c>
      <c r="N1254">
        <f>VLOOKUP(A:A,[1]Sheet1!$A:$N,14,0)</f>
        <v>0</v>
      </c>
      <c r="O1254">
        <f>VLOOKUP(A:A,[1]Sheet1!$A:$R,15,0)</f>
        <v>0</v>
      </c>
      <c r="P1254">
        <f>VLOOKUP(A:A,[1]Sheet1!$A:$R,16,0)</f>
        <v>0</v>
      </c>
      <c r="Q1254">
        <f>VLOOKUP(A:A,[1]Sheet1!$A:$R,17,0)</f>
        <v>1</v>
      </c>
      <c r="R1254">
        <f>VLOOKUP(A:A,[1]Sheet1!$A:$R,18,0)</f>
        <v>0</v>
      </c>
      <c r="S1254">
        <f>VLOOKUP(A:A,[1]Sheet1!$A:$DN,19,0)</f>
        <v>0</v>
      </c>
      <c r="T1254">
        <f>VLOOKUP(A:A,[1]Sheet1!$A:$T,20,0)</f>
        <v>1</v>
      </c>
      <c r="U1254">
        <f>VLOOKUP(A:A,[1]Sheet1!$A:$U,21,0)</f>
        <v>0</v>
      </c>
      <c r="V1254">
        <f>VLOOKUP(A:A,[1]Sheet1!$A:$V,22,0)</f>
        <v>5</v>
      </c>
      <c r="W1254">
        <f>VLOOKUP(A:A,[1]Sheet1!$A:$W,23,0)</f>
        <v>1</v>
      </c>
      <c r="X1254">
        <f>VLOOKUP(A:A,[1]Sheet1!$A:$X,24,0)</f>
        <v>0</v>
      </c>
      <c r="Y1254">
        <f>VLOOKUP(A:A,[1]Sheet1!$A:$Y,25,0)</f>
        <v>0</v>
      </c>
      <c r="Z1254">
        <f>VLOOKUP(A:A,[1]Sheet1!$A:$Z,26,0)</f>
        <v>1</v>
      </c>
      <c r="AA1254">
        <f>VLOOKUP(A:A,[1]Sheet1!$A:$AA,27,0)</f>
        <v>1</v>
      </c>
      <c r="AB1254">
        <f>VLOOKUP(A:A,[1]Sheet1!$A:$AB,28,0)</f>
        <v>0</v>
      </c>
      <c r="AC1254">
        <f>VLOOKUP(A:A,[1]Sheet1!$A:$AC,29,0)</f>
        <v>0</v>
      </c>
    </row>
    <row r="1255" spans="1:29" x14ac:dyDescent="0.2">
      <c r="A1255" s="2">
        <v>1290</v>
      </c>
      <c r="B1255" t="str">
        <f>VLOOKUP(A:A,[1]Sheet1!$A:$F,2,0)</f>
        <v>2022/3/28 10:41:11</v>
      </c>
      <c r="C1255" t="str">
        <f>VLOOKUP(A:A,[1]Sheet1!$A:$F,3,0)</f>
        <v>262秒</v>
      </c>
      <c r="D1255" t="str">
        <f>VLOOKUP(A:A,[1]Sheet1!$A:$F,4,0)</f>
        <v>微信</v>
      </c>
      <c r="E1255" t="str">
        <f>VLOOKUP(A:A,[1]Sheet1!$A:$F,5,0)</f>
        <v>N/A</v>
      </c>
      <c r="F1255" t="str">
        <f>VLOOKUP(A:A,[1]Sheet1!$A:$F,6,0)</f>
        <v>180.106.46.35(江苏-苏州)</v>
      </c>
      <c r="G1255">
        <f>VLOOKUP(A:A,[1]Sheet1!$A:$G,7,0)</f>
        <v>2</v>
      </c>
      <c r="H1255">
        <f>VLOOKUP(A:A,[1]Sheet1!$A:$H,8,0)</f>
        <v>2</v>
      </c>
      <c r="I1255">
        <f>VLOOKUP(A:A,[1]Sheet1!$A:$I,9,0)</f>
        <v>1</v>
      </c>
      <c r="J1255">
        <f>VLOOKUP(A:A,[1]Sheet1!$A:$J,10,0)</f>
        <v>3</v>
      </c>
      <c r="K1255">
        <f>VLOOKUP(A:A,[1]Sheet1!$A:$K,11,0)</f>
        <v>2</v>
      </c>
      <c r="L1255" t="str">
        <f>VLOOKUP(A:A,[1]Sheet1!$A:$L,12,0)</f>
        <v>无</v>
      </c>
      <c r="M1255">
        <f>VLOOKUP(A:A,[1]Sheet1!$A:$N,13,0)</f>
        <v>1</v>
      </c>
      <c r="N1255">
        <f>VLOOKUP(A:A,[1]Sheet1!$A:$N,14,0)</f>
        <v>1</v>
      </c>
      <c r="O1255">
        <f>VLOOKUP(A:A,[1]Sheet1!$A:$R,15,0)</f>
        <v>0</v>
      </c>
      <c r="P1255">
        <f>VLOOKUP(A:A,[1]Sheet1!$A:$R,16,0)</f>
        <v>0</v>
      </c>
      <c r="Q1255">
        <f>VLOOKUP(A:A,[1]Sheet1!$A:$R,17,0)</f>
        <v>0</v>
      </c>
      <c r="R1255">
        <f>VLOOKUP(A:A,[1]Sheet1!$A:$R,18,0)</f>
        <v>0</v>
      </c>
      <c r="S1255">
        <f>VLOOKUP(A:A,[1]Sheet1!$A:$DN,19,0)</f>
        <v>0</v>
      </c>
      <c r="T1255">
        <f>VLOOKUP(A:A,[1]Sheet1!$A:$T,20,0)</f>
        <v>1</v>
      </c>
      <c r="U1255">
        <f>VLOOKUP(A:A,[1]Sheet1!$A:$U,21,0)</f>
        <v>0</v>
      </c>
      <c r="V1255">
        <f>VLOOKUP(A:A,[1]Sheet1!$A:$V,22,0)</f>
        <v>4</v>
      </c>
      <c r="W1255">
        <f>VLOOKUP(A:A,[1]Sheet1!$A:$W,23,0)</f>
        <v>0</v>
      </c>
      <c r="X1255">
        <f>VLOOKUP(A:A,[1]Sheet1!$A:$X,24,0)</f>
        <v>0</v>
      </c>
      <c r="Y1255">
        <f>VLOOKUP(A:A,[1]Sheet1!$A:$Y,25,0)</f>
        <v>0</v>
      </c>
      <c r="Z1255">
        <f>VLOOKUP(A:A,[1]Sheet1!$A:$Z,26,0)</f>
        <v>1</v>
      </c>
      <c r="AA1255">
        <f>VLOOKUP(A:A,[1]Sheet1!$A:$AA,27,0)</f>
        <v>1</v>
      </c>
      <c r="AB1255">
        <f>VLOOKUP(A:A,[1]Sheet1!$A:$AB,28,0)</f>
        <v>0</v>
      </c>
      <c r="AC1255">
        <f>VLOOKUP(A:A,[1]Sheet1!$A:$AC,29,0)</f>
        <v>0</v>
      </c>
    </row>
    <row r="1256" spans="1:29" x14ac:dyDescent="0.2">
      <c r="A1256" s="2">
        <v>1291</v>
      </c>
      <c r="B1256" t="str">
        <f>VLOOKUP(A:A,[1]Sheet1!$A:$F,2,0)</f>
        <v>2022/3/28 10:41:16</v>
      </c>
      <c r="C1256" t="str">
        <f>VLOOKUP(A:A,[1]Sheet1!$A:$F,3,0)</f>
        <v>329秒</v>
      </c>
      <c r="D1256" t="str">
        <f>VLOOKUP(A:A,[1]Sheet1!$A:$F,4,0)</f>
        <v>微信</v>
      </c>
      <c r="E1256" t="str">
        <f>VLOOKUP(A:A,[1]Sheet1!$A:$F,5,0)</f>
        <v>N/A</v>
      </c>
      <c r="F1256" t="str">
        <f>VLOOKUP(A:A,[1]Sheet1!$A:$F,6,0)</f>
        <v>114.103.22.42(安徽-六安)</v>
      </c>
      <c r="G1256">
        <f>VLOOKUP(A:A,[1]Sheet1!$A:$G,7,0)</f>
        <v>2</v>
      </c>
      <c r="H1256">
        <f>VLOOKUP(A:A,[1]Sheet1!$A:$H,8,0)</f>
        <v>2</v>
      </c>
      <c r="I1256">
        <f>VLOOKUP(A:A,[1]Sheet1!$A:$I,9,0)</f>
        <v>1</v>
      </c>
      <c r="J1256">
        <f>VLOOKUP(A:A,[1]Sheet1!$A:$J,10,0)</f>
        <v>2</v>
      </c>
      <c r="K1256">
        <f>VLOOKUP(A:A,[1]Sheet1!$A:$K,11,0)</f>
        <v>3</v>
      </c>
      <c r="L1256" t="str">
        <f>VLOOKUP(A:A,[1]Sheet1!$A:$L,12,0)</f>
        <v>无</v>
      </c>
      <c r="M1256">
        <f>VLOOKUP(A:A,[1]Sheet1!$A:$N,13,0)</f>
        <v>1</v>
      </c>
      <c r="N1256">
        <f>VLOOKUP(A:A,[1]Sheet1!$A:$N,14,0)</f>
        <v>0</v>
      </c>
      <c r="O1256">
        <f>VLOOKUP(A:A,[1]Sheet1!$A:$R,15,0)</f>
        <v>0</v>
      </c>
      <c r="P1256">
        <f>VLOOKUP(A:A,[1]Sheet1!$A:$R,16,0)</f>
        <v>1</v>
      </c>
      <c r="Q1256">
        <f>VLOOKUP(A:A,[1]Sheet1!$A:$R,17,0)</f>
        <v>0</v>
      </c>
      <c r="R1256">
        <f>VLOOKUP(A:A,[1]Sheet1!$A:$R,18,0)</f>
        <v>0</v>
      </c>
      <c r="S1256">
        <f>VLOOKUP(A:A,[1]Sheet1!$A:$DN,19,0)</f>
        <v>0</v>
      </c>
      <c r="T1256">
        <f>VLOOKUP(A:A,[1]Sheet1!$A:$T,20,0)</f>
        <v>0</v>
      </c>
      <c r="U1256">
        <f>VLOOKUP(A:A,[1]Sheet1!$A:$U,21,0)</f>
        <v>0</v>
      </c>
      <c r="V1256">
        <f>VLOOKUP(A:A,[1]Sheet1!$A:$V,22,0)</f>
        <v>5</v>
      </c>
      <c r="W1256">
        <f>VLOOKUP(A:A,[1]Sheet1!$A:$W,23,0)</f>
        <v>0</v>
      </c>
      <c r="X1256">
        <f>VLOOKUP(A:A,[1]Sheet1!$A:$X,24,0)</f>
        <v>0</v>
      </c>
      <c r="Y1256">
        <f>VLOOKUP(A:A,[1]Sheet1!$A:$Y,25,0)</f>
        <v>1</v>
      </c>
      <c r="Z1256">
        <f>VLOOKUP(A:A,[1]Sheet1!$A:$Z,26,0)</f>
        <v>0</v>
      </c>
      <c r="AA1256">
        <f>VLOOKUP(A:A,[1]Sheet1!$A:$AA,27,0)</f>
        <v>0</v>
      </c>
      <c r="AB1256">
        <f>VLOOKUP(A:A,[1]Sheet1!$A:$AB,28,0)</f>
        <v>1</v>
      </c>
      <c r="AC1256">
        <f>VLOOKUP(A:A,[1]Sheet1!$A:$AC,29,0)</f>
        <v>0</v>
      </c>
    </row>
    <row r="1257" spans="1:29" x14ac:dyDescent="0.2">
      <c r="A1257" s="2">
        <v>1292</v>
      </c>
      <c r="B1257" t="str">
        <f>VLOOKUP(A:A,[1]Sheet1!$A:$F,2,0)</f>
        <v>2022/3/28 10:41:21</v>
      </c>
      <c r="C1257" t="str">
        <f>VLOOKUP(A:A,[1]Sheet1!$A:$F,3,0)</f>
        <v>311秒</v>
      </c>
      <c r="D1257" t="str">
        <f>VLOOKUP(A:A,[1]Sheet1!$A:$F,4,0)</f>
        <v>微信</v>
      </c>
      <c r="E1257" t="str">
        <f>VLOOKUP(A:A,[1]Sheet1!$A:$F,5,0)</f>
        <v>N/A</v>
      </c>
      <c r="F1257" t="str">
        <f>VLOOKUP(A:A,[1]Sheet1!$A:$F,6,0)</f>
        <v>140.237.30.92(福建-莆田)</v>
      </c>
      <c r="G1257">
        <f>VLOOKUP(A:A,[1]Sheet1!$A:$G,7,0)</f>
        <v>2</v>
      </c>
      <c r="H1257">
        <f>VLOOKUP(A:A,[1]Sheet1!$A:$H,8,0)</f>
        <v>3</v>
      </c>
      <c r="I1257">
        <f>VLOOKUP(A:A,[1]Sheet1!$A:$I,9,0)</f>
        <v>3</v>
      </c>
      <c r="J1257">
        <f>VLOOKUP(A:A,[1]Sheet1!$A:$J,10,0)</f>
        <v>3</v>
      </c>
      <c r="K1257">
        <f>VLOOKUP(A:A,[1]Sheet1!$A:$K,11,0)</f>
        <v>2</v>
      </c>
      <c r="L1257" t="str">
        <f>VLOOKUP(A:A,[1]Sheet1!$A:$L,12,0)</f>
        <v>无</v>
      </c>
      <c r="M1257">
        <f>VLOOKUP(A:A,[1]Sheet1!$A:$N,13,0)</f>
        <v>0</v>
      </c>
      <c r="N1257">
        <f>VLOOKUP(A:A,[1]Sheet1!$A:$N,14,0)</f>
        <v>0</v>
      </c>
      <c r="O1257">
        <f>VLOOKUP(A:A,[1]Sheet1!$A:$R,15,0)</f>
        <v>0</v>
      </c>
      <c r="P1257">
        <f>VLOOKUP(A:A,[1]Sheet1!$A:$R,16,0)</f>
        <v>0</v>
      </c>
      <c r="Q1257">
        <f>VLOOKUP(A:A,[1]Sheet1!$A:$R,17,0)</f>
        <v>1</v>
      </c>
      <c r="R1257">
        <f>VLOOKUP(A:A,[1]Sheet1!$A:$R,18,0)</f>
        <v>0</v>
      </c>
      <c r="S1257">
        <f>VLOOKUP(A:A,[1]Sheet1!$A:$DN,19,0)</f>
        <v>0</v>
      </c>
      <c r="T1257">
        <f>VLOOKUP(A:A,[1]Sheet1!$A:$T,20,0)</f>
        <v>1</v>
      </c>
      <c r="U1257">
        <f>VLOOKUP(A:A,[1]Sheet1!$A:$U,21,0)</f>
        <v>0</v>
      </c>
      <c r="V1257">
        <f>VLOOKUP(A:A,[1]Sheet1!$A:$V,22,0)</f>
        <v>3</v>
      </c>
      <c r="W1257">
        <f>VLOOKUP(A:A,[1]Sheet1!$A:$W,23,0)</f>
        <v>0</v>
      </c>
      <c r="X1257">
        <f>VLOOKUP(A:A,[1]Sheet1!$A:$X,24,0)</f>
        <v>1</v>
      </c>
      <c r="Y1257">
        <f>VLOOKUP(A:A,[1]Sheet1!$A:$Y,25,0)</f>
        <v>0</v>
      </c>
      <c r="Z1257">
        <f>VLOOKUP(A:A,[1]Sheet1!$A:$Z,26,0)</f>
        <v>0</v>
      </c>
      <c r="AA1257">
        <f>VLOOKUP(A:A,[1]Sheet1!$A:$AA,27,0)</f>
        <v>1</v>
      </c>
      <c r="AB1257">
        <f>VLOOKUP(A:A,[1]Sheet1!$A:$AB,28,0)</f>
        <v>0</v>
      </c>
      <c r="AC1257">
        <f>VLOOKUP(A:A,[1]Sheet1!$A:$AC,29,0)</f>
        <v>0</v>
      </c>
    </row>
    <row r="1258" spans="1:29" x14ac:dyDescent="0.2">
      <c r="A1258" s="2">
        <v>1293</v>
      </c>
      <c r="B1258" t="str">
        <f>VLOOKUP(A:A,[1]Sheet1!$A:$F,2,0)</f>
        <v>2022/3/28 10:41:25</v>
      </c>
      <c r="C1258" t="str">
        <f>VLOOKUP(A:A,[1]Sheet1!$A:$F,3,0)</f>
        <v>344秒</v>
      </c>
      <c r="D1258" t="str">
        <f>VLOOKUP(A:A,[1]Sheet1!$A:$F,4,0)</f>
        <v>微信</v>
      </c>
      <c r="E1258" t="str">
        <f>VLOOKUP(A:A,[1]Sheet1!$A:$F,5,0)</f>
        <v>N/A</v>
      </c>
      <c r="F1258" t="str">
        <f>VLOOKUP(A:A,[1]Sheet1!$A:$F,6,0)</f>
        <v>114.226.25.25(江苏-常州)</v>
      </c>
      <c r="G1258">
        <f>VLOOKUP(A:A,[1]Sheet1!$A:$G,7,0)</f>
        <v>2</v>
      </c>
      <c r="H1258">
        <f>VLOOKUP(A:A,[1]Sheet1!$A:$H,8,0)</f>
        <v>3</v>
      </c>
      <c r="I1258">
        <f>VLOOKUP(A:A,[1]Sheet1!$A:$I,9,0)</f>
        <v>3</v>
      </c>
      <c r="J1258">
        <f>VLOOKUP(A:A,[1]Sheet1!$A:$J,10,0)</f>
        <v>2</v>
      </c>
      <c r="K1258">
        <f>VLOOKUP(A:A,[1]Sheet1!$A:$K,11,0)</f>
        <v>3</v>
      </c>
      <c r="L1258" t="str">
        <f>VLOOKUP(A:A,[1]Sheet1!$A:$L,12,0)</f>
        <v>无</v>
      </c>
      <c r="M1258">
        <f>VLOOKUP(A:A,[1]Sheet1!$A:$N,13,0)</f>
        <v>1</v>
      </c>
      <c r="N1258">
        <f>VLOOKUP(A:A,[1]Sheet1!$A:$N,14,0)</f>
        <v>0</v>
      </c>
      <c r="O1258">
        <f>VLOOKUP(A:A,[1]Sheet1!$A:$R,15,0)</f>
        <v>0</v>
      </c>
      <c r="P1258">
        <f>VLOOKUP(A:A,[1]Sheet1!$A:$R,16,0)</f>
        <v>0</v>
      </c>
      <c r="Q1258">
        <f>VLOOKUP(A:A,[1]Sheet1!$A:$R,17,0)</f>
        <v>0</v>
      </c>
      <c r="R1258">
        <f>VLOOKUP(A:A,[1]Sheet1!$A:$R,18,0)</f>
        <v>0</v>
      </c>
      <c r="S1258">
        <f>VLOOKUP(A:A,[1]Sheet1!$A:$DN,19,0)</f>
        <v>1</v>
      </c>
      <c r="T1258">
        <f>VLOOKUP(A:A,[1]Sheet1!$A:$T,20,0)</f>
        <v>0</v>
      </c>
      <c r="U1258">
        <f>VLOOKUP(A:A,[1]Sheet1!$A:$U,21,0)</f>
        <v>0</v>
      </c>
      <c r="V1258">
        <f>VLOOKUP(A:A,[1]Sheet1!$A:$V,22,0)</f>
        <v>4</v>
      </c>
      <c r="W1258">
        <f>VLOOKUP(A:A,[1]Sheet1!$A:$W,23,0)</f>
        <v>1</v>
      </c>
      <c r="X1258">
        <f>VLOOKUP(A:A,[1]Sheet1!$A:$X,24,0)</f>
        <v>0</v>
      </c>
      <c r="Y1258">
        <f>VLOOKUP(A:A,[1]Sheet1!$A:$Y,25,0)</f>
        <v>0</v>
      </c>
      <c r="Z1258">
        <f>VLOOKUP(A:A,[1]Sheet1!$A:$Z,26,0)</f>
        <v>1</v>
      </c>
      <c r="AA1258">
        <f>VLOOKUP(A:A,[1]Sheet1!$A:$AA,27,0)</f>
        <v>0</v>
      </c>
      <c r="AB1258">
        <f>VLOOKUP(A:A,[1]Sheet1!$A:$AB,28,0)</f>
        <v>1</v>
      </c>
      <c r="AC1258">
        <f>VLOOKUP(A:A,[1]Sheet1!$A:$AC,29,0)</f>
        <v>0</v>
      </c>
    </row>
    <row r="1259" spans="1:29" x14ac:dyDescent="0.2">
      <c r="A1259" s="2">
        <v>1294</v>
      </c>
      <c r="B1259" t="str">
        <f>VLOOKUP(A:A,[1]Sheet1!$A:$F,2,0)</f>
        <v>2022/3/28 10:41:26</v>
      </c>
      <c r="C1259" t="str">
        <f>VLOOKUP(A:A,[1]Sheet1!$A:$F,3,0)</f>
        <v>344秒</v>
      </c>
      <c r="D1259" t="str">
        <f>VLOOKUP(A:A,[1]Sheet1!$A:$F,4,0)</f>
        <v>微信</v>
      </c>
      <c r="E1259" t="str">
        <f>VLOOKUP(A:A,[1]Sheet1!$A:$F,5,0)</f>
        <v>N/A</v>
      </c>
      <c r="F1259" t="str">
        <f>VLOOKUP(A:A,[1]Sheet1!$A:$F,6,0)</f>
        <v>218.93.93.248(江苏-常州)</v>
      </c>
      <c r="G1259">
        <f>VLOOKUP(A:A,[1]Sheet1!$A:$G,7,0)</f>
        <v>2</v>
      </c>
      <c r="H1259">
        <f>VLOOKUP(A:A,[1]Sheet1!$A:$H,8,0)</f>
        <v>2</v>
      </c>
      <c r="I1259">
        <f>VLOOKUP(A:A,[1]Sheet1!$A:$I,9,0)</f>
        <v>1</v>
      </c>
      <c r="J1259">
        <f>VLOOKUP(A:A,[1]Sheet1!$A:$J,10,0)</f>
        <v>2</v>
      </c>
      <c r="K1259">
        <f>VLOOKUP(A:A,[1]Sheet1!$A:$K,11,0)</f>
        <v>2</v>
      </c>
      <c r="L1259" t="str">
        <f>VLOOKUP(A:A,[1]Sheet1!$A:$L,12,0)</f>
        <v>无</v>
      </c>
      <c r="M1259">
        <f>VLOOKUP(A:A,[1]Sheet1!$A:$N,13,0)</f>
        <v>0</v>
      </c>
      <c r="N1259">
        <f>VLOOKUP(A:A,[1]Sheet1!$A:$N,14,0)</f>
        <v>0</v>
      </c>
      <c r="O1259">
        <f>VLOOKUP(A:A,[1]Sheet1!$A:$R,15,0)</f>
        <v>0</v>
      </c>
      <c r="P1259">
        <f>VLOOKUP(A:A,[1]Sheet1!$A:$R,16,0)</f>
        <v>1</v>
      </c>
      <c r="Q1259">
        <f>VLOOKUP(A:A,[1]Sheet1!$A:$R,17,0)</f>
        <v>0</v>
      </c>
      <c r="R1259">
        <f>VLOOKUP(A:A,[1]Sheet1!$A:$R,18,0)</f>
        <v>0</v>
      </c>
      <c r="S1259">
        <f>VLOOKUP(A:A,[1]Sheet1!$A:$DN,19,0)</f>
        <v>0</v>
      </c>
      <c r="T1259">
        <f>VLOOKUP(A:A,[1]Sheet1!$A:$T,20,0)</f>
        <v>1</v>
      </c>
      <c r="U1259">
        <f>VLOOKUP(A:A,[1]Sheet1!$A:$U,21,0)</f>
        <v>0</v>
      </c>
      <c r="V1259">
        <f>VLOOKUP(A:A,[1]Sheet1!$A:$V,22,0)</f>
        <v>3</v>
      </c>
      <c r="W1259">
        <f>VLOOKUP(A:A,[1]Sheet1!$A:$W,23,0)</f>
        <v>0</v>
      </c>
      <c r="X1259">
        <f>VLOOKUP(A:A,[1]Sheet1!$A:$X,24,0)</f>
        <v>0</v>
      </c>
      <c r="Y1259">
        <f>VLOOKUP(A:A,[1]Sheet1!$A:$Y,25,0)</f>
        <v>0</v>
      </c>
      <c r="Z1259">
        <f>VLOOKUP(A:A,[1]Sheet1!$A:$Z,26,0)</f>
        <v>0</v>
      </c>
      <c r="AA1259">
        <f>VLOOKUP(A:A,[1]Sheet1!$A:$AA,27,0)</f>
        <v>0</v>
      </c>
      <c r="AB1259">
        <f>VLOOKUP(A:A,[1]Sheet1!$A:$AB,28,0)</f>
        <v>1</v>
      </c>
      <c r="AC1259">
        <f>VLOOKUP(A:A,[1]Sheet1!$A:$AC,29,0)</f>
        <v>1</v>
      </c>
    </row>
    <row r="1260" spans="1:29" x14ac:dyDescent="0.2">
      <c r="A1260" s="2">
        <v>1295</v>
      </c>
      <c r="B1260" t="str">
        <f>VLOOKUP(A:A,[1]Sheet1!$A:$F,2,0)</f>
        <v>2022/3/28 10:41:31</v>
      </c>
      <c r="C1260" t="str">
        <f>VLOOKUP(A:A,[1]Sheet1!$A:$F,3,0)</f>
        <v>296秒</v>
      </c>
      <c r="D1260" t="str">
        <f>VLOOKUP(A:A,[1]Sheet1!$A:$F,4,0)</f>
        <v>微信</v>
      </c>
      <c r="E1260" t="str">
        <f>VLOOKUP(A:A,[1]Sheet1!$A:$F,5,0)</f>
        <v>N/A</v>
      </c>
      <c r="F1260" t="str">
        <f>VLOOKUP(A:A,[1]Sheet1!$A:$F,6,0)</f>
        <v>122.188.245.192(湖北-随州)</v>
      </c>
      <c r="G1260">
        <f>VLOOKUP(A:A,[1]Sheet1!$A:$G,7,0)</f>
        <v>1</v>
      </c>
      <c r="H1260">
        <f>VLOOKUP(A:A,[1]Sheet1!$A:$H,8,0)</f>
        <v>2</v>
      </c>
      <c r="I1260">
        <f>VLOOKUP(A:A,[1]Sheet1!$A:$I,9,0)</f>
        <v>1</v>
      </c>
      <c r="J1260">
        <f>VLOOKUP(A:A,[1]Sheet1!$A:$J,10,0)</f>
        <v>2</v>
      </c>
      <c r="K1260">
        <f>VLOOKUP(A:A,[1]Sheet1!$A:$K,11,0)</f>
        <v>1</v>
      </c>
      <c r="L1260" t="str">
        <f>VLOOKUP(A:A,[1]Sheet1!$A:$L,12,0)</f>
        <v>无</v>
      </c>
      <c r="M1260">
        <f>VLOOKUP(A:A,[1]Sheet1!$A:$N,13,0)</f>
        <v>1</v>
      </c>
      <c r="N1260">
        <f>VLOOKUP(A:A,[1]Sheet1!$A:$N,14,0)</f>
        <v>0</v>
      </c>
      <c r="O1260">
        <f>VLOOKUP(A:A,[1]Sheet1!$A:$R,15,0)</f>
        <v>0</v>
      </c>
      <c r="P1260">
        <f>VLOOKUP(A:A,[1]Sheet1!$A:$R,16,0)</f>
        <v>0</v>
      </c>
      <c r="Q1260">
        <f>VLOOKUP(A:A,[1]Sheet1!$A:$R,17,0)</f>
        <v>1</v>
      </c>
      <c r="R1260">
        <f>VLOOKUP(A:A,[1]Sheet1!$A:$R,18,0)</f>
        <v>1</v>
      </c>
      <c r="S1260">
        <f>VLOOKUP(A:A,[1]Sheet1!$A:$DN,19,0)</f>
        <v>0</v>
      </c>
      <c r="T1260">
        <f>VLOOKUP(A:A,[1]Sheet1!$A:$T,20,0)</f>
        <v>0</v>
      </c>
      <c r="U1260">
        <f>VLOOKUP(A:A,[1]Sheet1!$A:$U,21,0)</f>
        <v>0</v>
      </c>
      <c r="V1260">
        <f>VLOOKUP(A:A,[1]Sheet1!$A:$V,22,0)</f>
        <v>4</v>
      </c>
      <c r="W1260">
        <f>VLOOKUP(A:A,[1]Sheet1!$A:$W,23,0)</f>
        <v>0</v>
      </c>
      <c r="X1260">
        <f>VLOOKUP(A:A,[1]Sheet1!$A:$X,24,0)</f>
        <v>0</v>
      </c>
      <c r="Y1260">
        <f>VLOOKUP(A:A,[1]Sheet1!$A:$Y,25,0)</f>
        <v>0</v>
      </c>
      <c r="Z1260">
        <f>VLOOKUP(A:A,[1]Sheet1!$A:$Z,26,0)</f>
        <v>0</v>
      </c>
      <c r="AA1260">
        <f>VLOOKUP(A:A,[1]Sheet1!$A:$AA,27,0)</f>
        <v>1</v>
      </c>
      <c r="AB1260">
        <f>VLOOKUP(A:A,[1]Sheet1!$A:$AB,28,0)</f>
        <v>0</v>
      </c>
      <c r="AC1260">
        <f>VLOOKUP(A:A,[1]Sheet1!$A:$AC,29,0)</f>
        <v>1</v>
      </c>
    </row>
    <row r="1261" spans="1:29" x14ac:dyDescent="0.2">
      <c r="A1261" s="2">
        <v>1296</v>
      </c>
      <c r="B1261" t="str">
        <f>VLOOKUP(A:A,[1]Sheet1!$A:$F,2,0)</f>
        <v>2022/3/28 10:41:36</v>
      </c>
      <c r="C1261" t="str">
        <f>VLOOKUP(A:A,[1]Sheet1!$A:$F,3,0)</f>
        <v>282秒</v>
      </c>
      <c r="D1261" t="str">
        <f>VLOOKUP(A:A,[1]Sheet1!$A:$F,4,0)</f>
        <v>微信</v>
      </c>
      <c r="E1261" t="str">
        <f>VLOOKUP(A:A,[1]Sheet1!$A:$F,5,0)</f>
        <v>N/A</v>
      </c>
      <c r="F1261" t="str">
        <f>VLOOKUP(A:A,[1]Sheet1!$A:$F,6,0)</f>
        <v>220.185.24.86(浙江-衢州)</v>
      </c>
      <c r="G1261">
        <f>VLOOKUP(A:A,[1]Sheet1!$A:$G,7,0)</f>
        <v>1</v>
      </c>
      <c r="H1261">
        <f>VLOOKUP(A:A,[1]Sheet1!$A:$H,8,0)</f>
        <v>2</v>
      </c>
      <c r="I1261">
        <f>VLOOKUP(A:A,[1]Sheet1!$A:$I,9,0)</f>
        <v>1</v>
      </c>
      <c r="J1261">
        <f>VLOOKUP(A:A,[1]Sheet1!$A:$J,10,0)</f>
        <v>2</v>
      </c>
      <c r="K1261">
        <f>VLOOKUP(A:A,[1]Sheet1!$A:$K,11,0)</f>
        <v>1</v>
      </c>
      <c r="L1261" t="str">
        <f>VLOOKUP(A:A,[1]Sheet1!$A:$L,12,0)</f>
        <v>无</v>
      </c>
      <c r="M1261">
        <f>VLOOKUP(A:A,[1]Sheet1!$A:$N,13,0)</f>
        <v>1</v>
      </c>
      <c r="N1261">
        <f>VLOOKUP(A:A,[1]Sheet1!$A:$N,14,0)</f>
        <v>0</v>
      </c>
      <c r="O1261">
        <f>VLOOKUP(A:A,[1]Sheet1!$A:$R,15,0)</f>
        <v>0</v>
      </c>
      <c r="P1261">
        <f>VLOOKUP(A:A,[1]Sheet1!$A:$R,16,0)</f>
        <v>1</v>
      </c>
      <c r="Q1261">
        <f>VLOOKUP(A:A,[1]Sheet1!$A:$R,17,0)</f>
        <v>0</v>
      </c>
      <c r="R1261">
        <f>VLOOKUP(A:A,[1]Sheet1!$A:$R,18,0)</f>
        <v>0</v>
      </c>
      <c r="S1261">
        <f>VLOOKUP(A:A,[1]Sheet1!$A:$DN,19,0)</f>
        <v>0</v>
      </c>
      <c r="T1261">
        <f>VLOOKUP(A:A,[1]Sheet1!$A:$T,20,0)</f>
        <v>0</v>
      </c>
      <c r="U1261">
        <f>VLOOKUP(A:A,[1]Sheet1!$A:$U,21,0)</f>
        <v>0</v>
      </c>
      <c r="V1261">
        <f>VLOOKUP(A:A,[1]Sheet1!$A:$V,22,0)</f>
        <v>3</v>
      </c>
      <c r="W1261">
        <f>VLOOKUP(A:A,[1]Sheet1!$A:$W,23,0)</f>
        <v>0</v>
      </c>
      <c r="X1261">
        <f>VLOOKUP(A:A,[1]Sheet1!$A:$X,24,0)</f>
        <v>0</v>
      </c>
      <c r="Y1261">
        <f>VLOOKUP(A:A,[1]Sheet1!$A:$Y,25,0)</f>
        <v>1</v>
      </c>
      <c r="Z1261">
        <f>VLOOKUP(A:A,[1]Sheet1!$A:$Z,26,0)</f>
        <v>0</v>
      </c>
      <c r="AA1261">
        <f>VLOOKUP(A:A,[1]Sheet1!$A:$AA,27,0)</f>
        <v>0</v>
      </c>
      <c r="AB1261">
        <f>VLOOKUP(A:A,[1]Sheet1!$A:$AB,28,0)</f>
        <v>0</v>
      </c>
      <c r="AC1261">
        <f>VLOOKUP(A:A,[1]Sheet1!$A:$AC,29,0)</f>
        <v>1</v>
      </c>
    </row>
    <row r="1262" spans="1:29" x14ac:dyDescent="0.2">
      <c r="A1262" s="2">
        <v>1297</v>
      </c>
      <c r="B1262" t="str">
        <f>VLOOKUP(A:A,[1]Sheet1!$A:$F,2,0)</f>
        <v>2022/3/28 10:41:41</v>
      </c>
      <c r="C1262" t="str">
        <f>VLOOKUP(A:A,[1]Sheet1!$A:$F,3,0)</f>
        <v>308秒</v>
      </c>
      <c r="D1262" t="str">
        <f>VLOOKUP(A:A,[1]Sheet1!$A:$F,4,0)</f>
        <v>微信</v>
      </c>
      <c r="E1262" t="str">
        <f>VLOOKUP(A:A,[1]Sheet1!$A:$F,5,0)</f>
        <v>N/A</v>
      </c>
      <c r="F1262" t="str">
        <f>VLOOKUP(A:A,[1]Sheet1!$A:$F,6,0)</f>
        <v>49.77.19.194(江苏-南京)</v>
      </c>
      <c r="G1262">
        <f>VLOOKUP(A:A,[1]Sheet1!$A:$G,7,0)</f>
        <v>2</v>
      </c>
      <c r="H1262">
        <f>VLOOKUP(A:A,[1]Sheet1!$A:$H,8,0)</f>
        <v>2</v>
      </c>
      <c r="I1262">
        <f>VLOOKUP(A:A,[1]Sheet1!$A:$I,9,0)</f>
        <v>1</v>
      </c>
      <c r="J1262">
        <f>VLOOKUP(A:A,[1]Sheet1!$A:$J,10,0)</f>
        <v>2</v>
      </c>
      <c r="K1262">
        <f>VLOOKUP(A:A,[1]Sheet1!$A:$K,11,0)</f>
        <v>2</v>
      </c>
      <c r="L1262" t="str">
        <f>VLOOKUP(A:A,[1]Sheet1!$A:$L,12,0)</f>
        <v>无</v>
      </c>
      <c r="M1262">
        <f>VLOOKUP(A:A,[1]Sheet1!$A:$N,13,0)</f>
        <v>0</v>
      </c>
      <c r="N1262">
        <f>VLOOKUP(A:A,[1]Sheet1!$A:$N,14,0)</f>
        <v>0</v>
      </c>
      <c r="O1262">
        <f>VLOOKUP(A:A,[1]Sheet1!$A:$R,15,0)</f>
        <v>1</v>
      </c>
      <c r="P1262">
        <f>VLOOKUP(A:A,[1]Sheet1!$A:$R,16,0)</f>
        <v>0</v>
      </c>
      <c r="Q1262">
        <f>VLOOKUP(A:A,[1]Sheet1!$A:$R,17,0)</f>
        <v>0</v>
      </c>
      <c r="R1262">
        <f>VLOOKUP(A:A,[1]Sheet1!$A:$R,18,0)</f>
        <v>0</v>
      </c>
      <c r="S1262">
        <f>VLOOKUP(A:A,[1]Sheet1!$A:$DN,19,0)</f>
        <v>1</v>
      </c>
      <c r="T1262">
        <f>VLOOKUP(A:A,[1]Sheet1!$A:$T,20,0)</f>
        <v>1</v>
      </c>
      <c r="U1262">
        <f>VLOOKUP(A:A,[1]Sheet1!$A:$U,21,0)</f>
        <v>0</v>
      </c>
      <c r="V1262">
        <f>VLOOKUP(A:A,[1]Sheet1!$A:$V,22,0)</f>
        <v>4</v>
      </c>
      <c r="W1262">
        <f>VLOOKUP(A:A,[1]Sheet1!$A:$W,23,0)</f>
        <v>1</v>
      </c>
      <c r="X1262">
        <f>VLOOKUP(A:A,[1]Sheet1!$A:$X,24,0)</f>
        <v>0</v>
      </c>
      <c r="Y1262">
        <f>VLOOKUP(A:A,[1]Sheet1!$A:$Y,25,0)</f>
        <v>0</v>
      </c>
      <c r="Z1262">
        <f>VLOOKUP(A:A,[1]Sheet1!$A:$Z,26,0)</f>
        <v>0</v>
      </c>
      <c r="AA1262">
        <f>VLOOKUP(A:A,[1]Sheet1!$A:$AA,27,0)</f>
        <v>0</v>
      </c>
      <c r="AB1262">
        <f>VLOOKUP(A:A,[1]Sheet1!$A:$AB,28,0)</f>
        <v>1</v>
      </c>
      <c r="AC1262">
        <f>VLOOKUP(A:A,[1]Sheet1!$A:$AC,29,0)</f>
        <v>0</v>
      </c>
    </row>
    <row r="1263" spans="1:29" x14ac:dyDescent="0.2">
      <c r="A1263" s="2">
        <v>1298</v>
      </c>
      <c r="B1263" t="str">
        <f>VLOOKUP(A:A,[1]Sheet1!$A:$F,2,0)</f>
        <v>2022/3/28 10:41:45</v>
      </c>
      <c r="C1263" t="str">
        <f>VLOOKUP(A:A,[1]Sheet1!$A:$F,3,0)</f>
        <v>301秒</v>
      </c>
      <c r="D1263" t="str">
        <f>VLOOKUP(A:A,[1]Sheet1!$A:$F,4,0)</f>
        <v>微信</v>
      </c>
      <c r="E1263" t="str">
        <f>VLOOKUP(A:A,[1]Sheet1!$A:$F,5,0)</f>
        <v>N/A</v>
      </c>
      <c r="F1263" t="str">
        <f>VLOOKUP(A:A,[1]Sheet1!$A:$F,6,0)</f>
        <v>27.222.204.84(山东-菏泽)</v>
      </c>
      <c r="G1263">
        <f>VLOOKUP(A:A,[1]Sheet1!$A:$G,7,0)</f>
        <v>2</v>
      </c>
      <c r="H1263">
        <f>VLOOKUP(A:A,[1]Sheet1!$A:$H,8,0)</f>
        <v>4</v>
      </c>
      <c r="I1263">
        <f>VLOOKUP(A:A,[1]Sheet1!$A:$I,9,0)</f>
        <v>2</v>
      </c>
      <c r="J1263">
        <f>VLOOKUP(A:A,[1]Sheet1!$A:$J,10,0)</f>
        <v>2</v>
      </c>
      <c r="K1263">
        <f>VLOOKUP(A:A,[1]Sheet1!$A:$K,11,0)</f>
        <v>2</v>
      </c>
      <c r="L1263" t="str">
        <f>VLOOKUP(A:A,[1]Sheet1!$A:$L,12,0)</f>
        <v>无</v>
      </c>
      <c r="M1263">
        <f>VLOOKUP(A:A,[1]Sheet1!$A:$N,13,0)</f>
        <v>1</v>
      </c>
      <c r="N1263">
        <f>VLOOKUP(A:A,[1]Sheet1!$A:$N,14,0)</f>
        <v>0</v>
      </c>
      <c r="O1263">
        <f>VLOOKUP(A:A,[1]Sheet1!$A:$R,15,0)</f>
        <v>0</v>
      </c>
      <c r="P1263">
        <f>VLOOKUP(A:A,[1]Sheet1!$A:$R,16,0)</f>
        <v>0</v>
      </c>
      <c r="Q1263">
        <f>VLOOKUP(A:A,[1]Sheet1!$A:$R,17,0)</f>
        <v>1</v>
      </c>
      <c r="R1263">
        <f>VLOOKUP(A:A,[1]Sheet1!$A:$R,18,0)</f>
        <v>0</v>
      </c>
      <c r="S1263">
        <f>VLOOKUP(A:A,[1]Sheet1!$A:$DN,19,0)</f>
        <v>1</v>
      </c>
      <c r="T1263">
        <f>VLOOKUP(A:A,[1]Sheet1!$A:$T,20,0)</f>
        <v>0</v>
      </c>
      <c r="U1263">
        <f>VLOOKUP(A:A,[1]Sheet1!$A:$U,21,0)</f>
        <v>0</v>
      </c>
      <c r="V1263">
        <f>VLOOKUP(A:A,[1]Sheet1!$A:$V,22,0)</f>
        <v>2</v>
      </c>
      <c r="W1263">
        <f>VLOOKUP(A:A,[1]Sheet1!$A:$W,23,0)</f>
        <v>0</v>
      </c>
      <c r="X1263">
        <f>VLOOKUP(A:A,[1]Sheet1!$A:$X,24,0)</f>
        <v>0</v>
      </c>
      <c r="Y1263">
        <f>VLOOKUP(A:A,[1]Sheet1!$A:$Y,25,0)</f>
        <v>0</v>
      </c>
      <c r="Z1263">
        <f>VLOOKUP(A:A,[1]Sheet1!$A:$Z,26,0)</f>
        <v>0</v>
      </c>
      <c r="AA1263">
        <f>VLOOKUP(A:A,[1]Sheet1!$A:$AA,27,0)</f>
        <v>0</v>
      </c>
      <c r="AB1263">
        <f>VLOOKUP(A:A,[1]Sheet1!$A:$AB,28,0)</f>
        <v>1</v>
      </c>
      <c r="AC1263">
        <f>VLOOKUP(A:A,[1]Sheet1!$A:$AC,29,0)</f>
        <v>1</v>
      </c>
    </row>
    <row r="1264" spans="1:29" x14ac:dyDescent="0.2">
      <c r="A1264" s="2">
        <v>1299</v>
      </c>
      <c r="B1264" t="str">
        <f>VLOOKUP(A:A,[1]Sheet1!$A:$F,2,0)</f>
        <v>2022/3/28 10:41:48</v>
      </c>
      <c r="C1264" t="str">
        <f>VLOOKUP(A:A,[1]Sheet1!$A:$F,3,0)</f>
        <v>334秒</v>
      </c>
      <c r="D1264" t="str">
        <f>VLOOKUP(A:A,[1]Sheet1!$A:$F,4,0)</f>
        <v>微信</v>
      </c>
      <c r="E1264" t="str">
        <f>VLOOKUP(A:A,[1]Sheet1!$A:$F,5,0)</f>
        <v>N/A</v>
      </c>
      <c r="F1264" t="str">
        <f>VLOOKUP(A:A,[1]Sheet1!$A:$F,6,0)</f>
        <v>180.102.244.69(江苏-南京)</v>
      </c>
      <c r="G1264">
        <f>VLOOKUP(A:A,[1]Sheet1!$A:$G,7,0)</f>
        <v>2</v>
      </c>
      <c r="H1264">
        <f>VLOOKUP(A:A,[1]Sheet1!$A:$H,8,0)</f>
        <v>2</v>
      </c>
      <c r="I1264">
        <f>VLOOKUP(A:A,[1]Sheet1!$A:$I,9,0)</f>
        <v>1</v>
      </c>
      <c r="J1264">
        <f>VLOOKUP(A:A,[1]Sheet1!$A:$J,10,0)</f>
        <v>2</v>
      </c>
      <c r="K1264">
        <f>VLOOKUP(A:A,[1]Sheet1!$A:$K,11,0)</f>
        <v>2</v>
      </c>
      <c r="L1264" t="str">
        <f>VLOOKUP(A:A,[1]Sheet1!$A:$L,12,0)</f>
        <v>无</v>
      </c>
      <c r="M1264">
        <f>VLOOKUP(A:A,[1]Sheet1!$A:$N,13,0)</f>
        <v>1</v>
      </c>
      <c r="N1264">
        <f>VLOOKUP(A:A,[1]Sheet1!$A:$N,14,0)</f>
        <v>0</v>
      </c>
      <c r="O1264">
        <f>VLOOKUP(A:A,[1]Sheet1!$A:$R,15,0)</f>
        <v>0</v>
      </c>
      <c r="P1264">
        <f>VLOOKUP(A:A,[1]Sheet1!$A:$R,16,0)</f>
        <v>0</v>
      </c>
      <c r="Q1264">
        <f>VLOOKUP(A:A,[1]Sheet1!$A:$R,17,0)</f>
        <v>0</v>
      </c>
      <c r="R1264">
        <f>VLOOKUP(A:A,[1]Sheet1!$A:$R,18,0)</f>
        <v>0</v>
      </c>
      <c r="S1264">
        <f>VLOOKUP(A:A,[1]Sheet1!$A:$DN,19,0)</f>
        <v>1</v>
      </c>
      <c r="T1264">
        <f>VLOOKUP(A:A,[1]Sheet1!$A:$T,20,0)</f>
        <v>0</v>
      </c>
      <c r="U1264">
        <f>VLOOKUP(A:A,[1]Sheet1!$A:$U,21,0)</f>
        <v>0</v>
      </c>
      <c r="V1264">
        <f>VLOOKUP(A:A,[1]Sheet1!$A:$V,22,0)</f>
        <v>3</v>
      </c>
      <c r="W1264">
        <f>VLOOKUP(A:A,[1]Sheet1!$A:$W,23,0)</f>
        <v>0</v>
      </c>
      <c r="X1264">
        <f>VLOOKUP(A:A,[1]Sheet1!$A:$X,24,0)</f>
        <v>0</v>
      </c>
      <c r="Y1264">
        <f>VLOOKUP(A:A,[1]Sheet1!$A:$Y,25,0)</f>
        <v>0</v>
      </c>
      <c r="Z1264">
        <f>VLOOKUP(A:A,[1]Sheet1!$A:$Z,26,0)</f>
        <v>1</v>
      </c>
      <c r="AA1264">
        <f>VLOOKUP(A:A,[1]Sheet1!$A:$AA,27,0)</f>
        <v>0</v>
      </c>
      <c r="AB1264">
        <f>VLOOKUP(A:A,[1]Sheet1!$A:$AB,28,0)</f>
        <v>1</v>
      </c>
      <c r="AC1264">
        <f>VLOOKUP(A:A,[1]Sheet1!$A:$AC,29,0)</f>
        <v>1</v>
      </c>
    </row>
    <row r="1265" spans="1:29" x14ac:dyDescent="0.2">
      <c r="A1265" s="2">
        <v>1300</v>
      </c>
      <c r="B1265" t="str">
        <f>VLOOKUP(A:A,[1]Sheet1!$A:$F,2,0)</f>
        <v>2022/3/28 10:41:50</v>
      </c>
      <c r="C1265" t="str">
        <f>VLOOKUP(A:A,[1]Sheet1!$A:$F,3,0)</f>
        <v>343秒</v>
      </c>
      <c r="D1265" t="str">
        <f>VLOOKUP(A:A,[1]Sheet1!$A:$F,4,0)</f>
        <v>微信</v>
      </c>
      <c r="E1265" t="str">
        <f>VLOOKUP(A:A,[1]Sheet1!$A:$F,5,0)</f>
        <v>N/A</v>
      </c>
      <c r="F1265" t="str">
        <f>VLOOKUP(A:A,[1]Sheet1!$A:$F,6,0)</f>
        <v>183.162.146.28(安徽-六安)</v>
      </c>
      <c r="G1265">
        <f>VLOOKUP(A:A,[1]Sheet1!$A:$G,7,0)</f>
        <v>1</v>
      </c>
      <c r="H1265">
        <f>VLOOKUP(A:A,[1]Sheet1!$A:$H,8,0)</f>
        <v>4</v>
      </c>
      <c r="I1265">
        <f>VLOOKUP(A:A,[1]Sheet1!$A:$I,9,0)</f>
        <v>2</v>
      </c>
      <c r="J1265">
        <f>VLOOKUP(A:A,[1]Sheet1!$A:$J,10,0)</f>
        <v>2</v>
      </c>
      <c r="K1265">
        <f>VLOOKUP(A:A,[1]Sheet1!$A:$K,11,0)</f>
        <v>2</v>
      </c>
      <c r="L1265" t="str">
        <f>VLOOKUP(A:A,[1]Sheet1!$A:$L,12,0)</f>
        <v>无</v>
      </c>
      <c r="M1265">
        <f>VLOOKUP(A:A,[1]Sheet1!$A:$N,13,0)</f>
        <v>1</v>
      </c>
      <c r="N1265">
        <f>VLOOKUP(A:A,[1]Sheet1!$A:$N,14,0)</f>
        <v>0</v>
      </c>
      <c r="O1265">
        <f>VLOOKUP(A:A,[1]Sheet1!$A:$R,15,0)</f>
        <v>0</v>
      </c>
      <c r="P1265">
        <f>VLOOKUP(A:A,[1]Sheet1!$A:$R,16,0)</f>
        <v>0</v>
      </c>
      <c r="Q1265">
        <f>VLOOKUP(A:A,[1]Sheet1!$A:$R,17,0)</f>
        <v>1</v>
      </c>
      <c r="R1265">
        <f>VLOOKUP(A:A,[1]Sheet1!$A:$R,18,0)</f>
        <v>1</v>
      </c>
      <c r="S1265">
        <f>VLOOKUP(A:A,[1]Sheet1!$A:$DN,19,0)</f>
        <v>0</v>
      </c>
      <c r="T1265">
        <f>VLOOKUP(A:A,[1]Sheet1!$A:$T,20,0)</f>
        <v>0</v>
      </c>
      <c r="U1265">
        <f>VLOOKUP(A:A,[1]Sheet1!$A:$U,21,0)</f>
        <v>0</v>
      </c>
      <c r="V1265">
        <f>VLOOKUP(A:A,[1]Sheet1!$A:$V,22,0)</f>
        <v>3</v>
      </c>
      <c r="W1265">
        <f>VLOOKUP(A:A,[1]Sheet1!$A:$W,23,0)</f>
        <v>0</v>
      </c>
      <c r="X1265">
        <f>VLOOKUP(A:A,[1]Sheet1!$A:$X,24,0)</f>
        <v>0</v>
      </c>
      <c r="Y1265">
        <f>VLOOKUP(A:A,[1]Sheet1!$A:$Y,25,0)</f>
        <v>1</v>
      </c>
      <c r="Z1265">
        <f>VLOOKUP(A:A,[1]Sheet1!$A:$Z,26,0)</f>
        <v>1</v>
      </c>
      <c r="AA1265">
        <f>VLOOKUP(A:A,[1]Sheet1!$A:$AA,27,0)</f>
        <v>0</v>
      </c>
      <c r="AB1265">
        <f>VLOOKUP(A:A,[1]Sheet1!$A:$AB,28,0)</f>
        <v>0</v>
      </c>
      <c r="AC1265">
        <f>VLOOKUP(A:A,[1]Sheet1!$A:$AC,29,0)</f>
        <v>0</v>
      </c>
    </row>
    <row r="1266" spans="1:29" x14ac:dyDescent="0.2">
      <c r="A1266" s="2">
        <v>1301</v>
      </c>
      <c r="B1266" t="str">
        <f>VLOOKUP(A:A,[1]Sheet1!$A:$F,2,0)</f>
        <v>2022/3/28 10:41:52</v>
      </c>
      <c r="C1266" t="str">
        <f>VLOOKUP(A:A,[1]Sheet1!$A:$F,3,0)</f>
        <v>330秒</v>
      </c>
      <c r="D1266" t="str">
        <f>VLOOKUP(A:A,[1]Sheet1!$A:$F,4,0)</f>
        <v>微信</v>
      </c>
      <c r="E1266" t="str">
        <f>VLOOKUP(A:A,[1]Sheet1!$A:$F,5,0)</f>
        <v>N/A</v>
      </c>
      <c r="F1266" t="str">
        <f>VLOOKUP(A:A,[1]Sheet1!$A:$F,6,0)</f>
        <v>113.128.230.218(山东-济南)</v>
      </c>
      <c r="G1266">
        <f>VLOOKUP(A:A,[1]Sheet1!$A:$G,7,0)</f>
        <v>2</v>
      </c>
      <c r="H1266">
        <f>VLOOKUP(A:A,[1]Sheet1!$A:$H,8,0)</f>
        <v>2</v>
      </c>
      <c r="I1266">
        <f>VLOOKUP(A:A,[1]Sheet1!$A:$I,9,0)</f>
        <v>1</v>
      </c>
      <c r="J1266">
        <f>VLOOKUP(A:A,[1]Sheet1!$A:$J,10,0)</f>
        <v>2</v>
      </c>
      <c r="K1266">
        <f>VLOOKUP(A:A,[1]Sheet1!$A:$K,11,0)</f>
        <v>3</v>
      </c>
      <c r="L1266" t="str">
        <f>VLOOKUP(A:A,[1]Sheet1!$A:$L,12,0)</f>
        <v>无</v>
      </c>
      <c r="M1266">
        <f>VLOOKUP(A:A,[1]Sheet1!$A:$N,13,0)</f>
        <v>1</v>
      </c>
      <c r="N1266">
        <f>VLOOKUP(A:A,[1]Sheet1!$A:$N,14,0)</f>
        <v>0</v>
      </c>
      <c r="O1266">
        <f>VLOOKUP(A:A,[1]Sheet1!$A:$R,15,0)</f>
        <v>0</v>
      </c>
      <c r="P1266">
        <f>VLOOKUP(A:A,[1]Sheet1!$A:$R,16,0)</f>
        <v>0</v>
      </c>
      <c r="Q1266">
        <f>VLOOKUP(A:A,[1]Sheet1!$A:$R,17,0)</f>
        <v>0</v>
      </c>
      <c r="R1266">
        <f>VLOOKUP(A:A,[1]Sheet1!$A:$R,18,0)</f>
        <v>0</v>
      </c>
      <c r="S1266">
        <f>VLOOKUP(A:A,[1]Sheet1!$A:$DN,19,0)</f>
        <v>1</v>
      </c>
      <c r="T1266">
        <f>VLOOKUP(A:A,[1]Sheet1!$A:$T,20,0)</f>
        <v>0</v>
      </c>
      <c r="U1266">
        <f>VLOOKUP(A:A,[1]Sheet1!$A:$U,21,0)</f>
        <v>0</v>
      </c>
      <c r="V1266">
        <f>VLOOKUP(A:A,[1]Sheet1!$A:$V,22,0)</f>
        <v>3</v>
      </c>
      <c r="W1266">
        <f>VLOOKUP(A:A,[1]Sheet1!$A:$W,23,0)</f>
        <v>0</v>
      </c>
      <c r="X1266">
        <f>VLOOKUP(A:A,[1]Sheet1!$A:$X,24,0)</f>
        <v>1</v>
      </c>
      <c r="Y1266">
        <f>VLOOKUP(A:A,[1]Sheet1!$A:$Y,25,0)</f>
        <v>0</v>
      </c>
      <c r="Z1266">
        <f>VLOOKUP(A:A,[1]Sheet1!$A:$Z,26,0)</f>
        <v>1</v>
      </c>
      <c r="AA1266">
        <f>VLOOKUP(A:A,[1]Sheet1!$A:$AA,27,0)</f>
        <v>1</v>
      </c>
      <c r="AB1266">
        <f>VLOOKUP(A:A,[1]Sheet1!$A:$AB,28,0)</f>
        <v>0</v>
      </c>
      <c r="AC1266">
        <f>VLOOKUP(A:A,[1]Sheet1!$A:$AC,29,0)</f>
        <v>0</v>
      </c>
    </row>
    <row r="1267" spans="1:29" x14ac:dyDescent="0.2">
      <c r="A1267" s="2">
        <v>1302</v>
      </c>
      <c r="B1267" t="str">
        <f>VLOOKUP(A:A,[1]Sheet1!$A:$F,2,0)</f>
        <v>2022/3/28 10:42:09</v>
      </c>
      <c r="C1267" t="str">
        <f>VLOOKUP(A:A,[1]Sheet1!$A:$F,3,0)</f>
        <v>347秒</v>
      </c>
      <c r="D1267" t="str">
        <f>VLOOKUP(A:A,[1]Sheet1!$A:$F,4,0)</f>
        <v>微信</v>
      </c>
      <c r="E1267" t="str">
        <f>VLOOKUP(A:A,[1]Sheet1!$A:$F,5,0)</f>
        <v>N/A</v>
      </c>
      <c r="F1267" t="str">
        <f>VLOOKUP(A:A,[1]Sheet1!$A:$F,6,0)</f>
        <v>59.109.208.60(吉林-长春)</v>
      </c>
      <c r="G1267">
        <f>VLOOKUP(A:A,[1]Sheet1!$A:$G,7,0)</f>
        <v>2</v>
      </c>
      <c r="H1267">
        <f>VLOOKUP(A:A,[1]Sheet1!$A:$H,8,0)</f>
        <v>2</v>
      </c>
      <c r="I1267">
        <f>VLOOKUP(A:A,[1]Sheet1!$A:$I,9,0)</f>
        <v>1</v>
      </c>
      <c r="J1267">
        <f>VLOOKUP(A:A,[1]Sheet1!$A:$J,10,0)</f>
        <v>3</v>
      </c>
      <c r="K1267">
        <f>VLOOKUP(A:A,[1]Sheet1!$A:$K,11,0)</f>
        <v>3</v>
      </c>
      <c r="L1267" t="str">
        <f>VLOOKUP(A:A,[1]Sheet1!$A:$L,12,0)</f>
        <v>无</v>
      </c>
      <c r="M1267">
        <f>VLOOKUP(A:A,[1]Sheet1!$A:$N,13,0)</f>
        <v>0</v>
      </c>
      <c r="N1267">
        <f>VLOOKUP(A:A,[1]Sheet1!$A:$N,14,0)</f>
        <v>0</v>
      </c>
      <c r="O1267">
        <f>VLOOKUP(A:A,[1]Sheet1!$A:$R,15,0)</f>
        <v>0</v>
      </c>
      <c r="P1267">
        <f>VLOOKUP(A:A,[1]Sheet1!$A:$R,16,0)</f>
        <v>0</v>
      </c>
      <c r="Q1267">
        <f>VLOOKUP(A:A,[1]Sheet1!$A:$R,17,0)</f>
        <v>0</v>
      </c>
      <c r="R1267">
        <f>VLOOKUP(A:A,[1]Sheet1!$A:$R,18,0)</f>
        <v>1</v>
      </c>
      <c r="S1267">
        <f>VLOOKUP(A:A,[1]Sheet1!$A:$DN,19,0)</f>
        <v>0</v>
      </c>
      <c r="T1267">
        <f>VLOOKUP(A:A,[1]Sheet1!$A:$T,20,0)</f>
        <v>1</v>
      </c>
      <c r="U1267">
        <f>VLOOKUP(A:A,[1]Sheet1!$A:$U,21,0)</f>
        <v>0</v>
      </c>
      <c r="V1267">
        <f>VLOOKUP(A:A,[1]Sheet1!$A:$V,22,0)</f>
        <v>2</v>
      </c>
      <c r="W1267">
        <f>VLOOKUP(A:A,[1]Sheet1!$A:$W,23,0)</f>
        <v>1</v>
      </c>
      <c r="X1267">
        <f>VLOOKUP(A:A,[1]Sheet1!$A:$X,24,0)</f>
        <v>0</v>
      </c>
      <c r="Y1267">
        <f>VLOOKUP(A:A,[1]Sheet1!$A:$Y,25,0)</f>
        <v>1</v>
      </c>
      <c r="Z1267">
        <f>VLOOKUP(A:A,[1]Sheet1!$A:$Z,26,0)</f>
        <v>1</v>
      </c>
      <c r="AA1267">
        <f>VLOOKUP(A:A,[1]Sheet1!$A:$AA,27,0)</f>
        <v>0</v>
      </c>
      <c r="AB1267">
        <f>VLOOKUP(A:A,[1]Sheet1!$A:$AB,28,0)</f>
        <v>0</v>
      </c>
      <c r="AC1267">
        <f>VLOOKUP(A:A,[1]Sheet1!$A:$AC,29,0)</f>
        <v>0</v>
      </c>
    </row>
    <row r="1268" spans="1:29" x14ac:dyDescent="0.2">
      <c r="A1268" s="2">
        <v>1303</v>
      </c>
      <c r="B1268" t="str">
        <f>VLOOKUP(A:A,[1]Sheet1!$A:$F,2,0)</f>
        <v>2022/3/28 10:42:15</v>
      </c>
      <c r="C1268" t="str">
        <f>VLOOKUP(A:A,[1]Sheet1!$A:$F,3,0)</f>
        <v>286秒</v>
      </c>
      <c r="D1268" t="str">
        <f>VLOOKUP(A:A,[1]Sheet1!$A:$F,4,0)</f>
        <v>微信</v>
      </c>
      <c r="E1268" t="str">
        <f>VLOOKUP(A:A,[1]Sheet1!$A:$F,5,0)</f>
        <v>N/A</v>
      </c>
      <c r="F1268" t="str">
        <f>VLOOKUP(A:A,[1]Sheet1!$A:$F,6,0)</f>
        <v>114.232.108.33(江苏-南通)</v>
      </c>
      <c r="G1268">
        <f>VLOOKUP(A:A,[1]Sheet1!$A:$G,7,0)</f>
        <v>1</v>
      </c>
      <c r="H1268">
        <f>VLOOKUP(A:A,[1]Sheet1!$A:$H,8,0)</f>
        <v>2</v>
      </c>
      <c r="I1268">
        <f>VLOOKUP(A:A,[1]Sheet1!$A:$I,9,0)</f>
        <v>1</v>
      </c>
      <c r="J1268">
        <f>VLOOKUP(A:A,[1]Sheet1!$A:$J,10,0)</f>
        <v>2</v>
      </c>
      <c r="K1268">
        <f>VLOOKUP(A:A,[1]Sheet1!$A:$K,11,0)</f>
        <v>1</v>
      </c>
      <c r="L1268" t="str">
        <f>VLOOKUP(A:A,[1]Sheet1!$A:$L,12,0)</f>
        <v>无</v>
      </c>
      <c r="M1268">
        <f>VLOOKUP(A:A,[1]Sheet1!$A:$N,13,0)</f>
        <v>1</v>
      </c>
      <c r="N1268">
        <f>VLOOKUP(A:A,[1]Sheet1!$A:$N,14,0)</f>
        <v>1</v>
      </c>
      <c r="O1268">
        <f>VLOOKUP(A:A,[1]Sheet1!$A:$R,15,0)</f>
        <v>0</v>
      </c>
      <c r="P1268">
        <f>VLOOKUP(A:A,[1]Sheet1!$A:$R,16,0)</f>
        <v>0</v>
      </c>
      <c r="Q1268">
        <f>VLOOKUP(A:A,[1]Sheet1!$A:$R,17,0)</f>
        <v>0</v>
      </c>
      <c r="R1268">
        <f>VLOOKUP(A:A,[1]Sheet1!$A:$R,18,0)</f>
        <v>0</v>
      </c>
      <c r="S1268">
        <f>VLOOKUP(A:A,[1]Sheet1!$A:$DN,19,0)</f>
        <v>1</v>
      </c>
      <c r="T1268">
        <f>VLOOKUP(A:A,[1]Sheet1!$A:$T,20,0)</f>
        <v>0</v>
      </c>
      <c r="U1268">
        <f>VLOOKUP(A:A,[1]Sheet1!$A:$U,21,0)</f>
        <v>0</v>
      </c>
      <c r="V1268">
        <f>VLOOKUP(A:A,[1]Sheet1!$A:$V,22,0)</f>
        <v>2</v>
      </c>
      <c r="W1268">
        <f>VLOOKUP(A:A,[1]Sheet1!$A:$W,23,0)</f>
        <v>1</v>
      </c>
      <c r="X1268">
        <f>VLOOKUP(A:A,[1]Sheet1!$A:$X,24,0)</f>
        <v>0</v>
      </c>
      <c r="Y1268">
        <f>VLOOKUP(A:A,[1]Sheet1!$A:$Y,25,0)</f>
        <v>0</v>
      </c>
      <c r="Z1268">
        <f>VLOOKUP(A:A,[1]Sheet1!$A:$Z,26,0)</f>
        <v>0</v>
      </c>
      <c r="AA1268">
        <f>VLOOKUP(A:A,[1]Sheet1!$A:$AA,27,0)</f>
        <v>0</v>
      </c>
      <c r="AB1268">
        <f>VLOOKUP(A:A,[1]Sheet1!$A:$AB,28,0)</f>
        <v>0</v>
      </c>
      <c r="AC1268">
        <f>VLOOKUP(A:A,[1]Sheet1!$A:$AC,29,0)</f>
        <v>1</v>
      </c>
    </row>
    <row r="1269" spans="1:29" x14ac:dyDescent="0.2">
      <c r="A1269" s="2">
        <v>1304</v>
      </c>
      <c r="B1269" t="str">
        <f>VLOOKUP(A:A,[1]Sheet1!$A:$F,2,0)</f>
        <v>2022/3/28 10:42:19</v>
      </c>
      <c r="C1269" t="str">
        <f>VLOOKUP(A:A,[1]Sheet1!$A:$F,3,0)</f>
        <v>301秒</v>
      </c>
      <c r="D1269" t="str">
        <f>VLOOKUP(A:A,[1]Sheet1!$A:$F,4,0)</f>
        <v>微信</v>
      </c>
      <c r="E1269" t="str">
        <f>VLOOKUP(A:A,[1]Sheet1!$A:$F,5,0)</f>
        <v>N/A</v>
      </c>
      <c r="F1269" t="str">
        <f>VLOOKUP(A:A,[1]Sheet1!$A:$F,6,0)</f>
        <v>59.60.130.136(福建-漳州)</v>
      </c>
      <c r="G1269">
        <f>VLOOKUP(A:A,[1]Sheet1!$A:$G,7,0)</f>
        <v>1</v>
      </c>
      <c r="H1269">
        <f>VLOOKUP(A:A,[1]Sheet1!$A:$H,8,0)</f>
        <v>2</v>
      </c>
      <c r="I1269">
        <f>VLOOKUP(A:A,[1]Sheet1!$A:$I,9,0)</f>
        <v>1</v>
      </c>
      <c r="J1269">
        <f>VLOOKUP(A:A,[1]Sheet1!$A:$J,10,0)</f>
        <v>2</v>
      </c>
      <c r="K1269">
        <f>VLOOKUP(A:A,[1]Sheet1!$A:$K,11,0)</f>
        <v>1</v>
      </c>
      <c r="L1269" t="str">
        <f>VLOOKUP(A:A,[1]Sheet1!$A:$L,12,0)</f>
        <v>无</v>
      </c>
      <c r="M1269">
        <f>VLOOKUP(A:A,[1]Sheet1!$A:$N,13,0)</f>
        <v>1</v>
      </c>
      <c r="N1269">
        <f>VLOOKUP(A:A,[1]Sheet1!$A:$N,14,0)</f>
        <v>0</v>
      </c>
      <c r="O1269">
        <f>VLOOKUP(A:A,[1]Sheet1!$A:$R,15,0)</f>
        <v>1</v>
      </c>
      <c r="P1269">
        <f>VLOOKUP(A:A,[1]Sheet1!$A:$R,16,0)</f>
        <v>0</v>
      </c>
      <c r="Q1269">
        <f>VLOOKUP(A:A,[1]Sheet1!$A:$R,17,0)</f>
        <v>0</v>
      </c>
      <c r="R1269">
        <f>VLOOKUP(A:A,[1]Sheet1!$A:$R,18,0)</f>
        <v>0</v>
      </c>
      <c r="S1269">
        <f>VLOOKUP(A:A,[1]Sheet1!$A:$DN,19,0)</f>
        <v>1</v>
      </c>
      <c r="T1269">
        <f>VLOOKUP(A:A,[1]Sheet1!$A:$T,20,0)</f>
        <v>0</v>
      </c>
      <c r="U1269">
        <f>VLOOKUP(A:A,[1]Sheet1!$A:$U,21,0)</f>
        <v>0</v>
      </c>
      <c r="V1269">
        <f>VLOOKUP(A:A,[1]Sheet1!$A:$V,22,0)</f>
        <v>2</v>
      </c>
      <c r="W1269">
        <f>VLOOKUP(A:A,[1]Sheet1!$A:$W,23,0)</f>
        <v>0</v>
      </c>
      <c r="X1269">
        <f>VLOOKUP(A:A,[1]Sheet1!$A:$X,24,0)</f>
        <v>0</v>
      </c>
      <c r="Y1269">
        <f>VLOOKUP(A:A,[1]Sheet1!$A:$Y,25,0)</f>
        <v>0</v>
      </c>
      <c r="Z1269">
        <f>VLOOKUP(A:A,[1]Sheet1!$A:$Z,26,0)</f>
        <v>1</v>
      </c>
      <c r="AA1269">
        <f>VLOOKUP(A:A,[1]Sheet1!$A:$AA,27,0)</f>
        <v>1</v>
      </c>
      <c r="AB1269">
        <f>VLOOKUP(A:A,[1]Sheet1!$A:$AB,28,0)</f>
        <v>1</v>
      </c>
      <c r="AC1269">
        <f>VLOOKUP(A:A,[1]Sheet1!$A:$AC,29,0)</f>
        <v>0</v>
      </c>
    </row>
    <row r="1270" spans="1:29" x14ac:dyDescent="0.2">
      <c r="A1270" s="2">
        <v>1305</v>
      </c>
      <c r="B1270" t="str">
        <f>VLOOKUP(A:A,[1]Sheet1!$A:$F,2,0)</f>
        <v>2022/3/28 10:42:24</v>
      </c>
      <c r="C1270" t="str">
        <f>VLOOKUP(A:A,[1]Sheet1!$A:$F,3,0)</f>
        <v>289秒</v>
      </c>
      <c r="D1270" t="str">
        <f>VLOOKUP(A:A,[1]Sheet1!$A:$F,4,0)</f>
        <v>微信</v>
      </c>
      <c r="E1270" t="str">
        <f>VLOOKUP(A:A,[1]Sheet1!$A:$F,5,0)</f>
        <v>N/A</v>
      </c>
      <c r="F1270" t="str">
        <f>VLOOKUP(A:A,[1]Sheet1!$A:$F,6,0)</f>
        <v>115.63.126.7(河南-周口)</v>
      </c>
      <c r="G1270">
        <f>VLOOKUP(A:A,[1]Sheet1!$A:$G,7,0)</f>
        <v>2</v>
      </c>
      <c r="H1270">
        <f>VLOOKUP(A:A,[1]Sheet1!$A:$H,8,0)</f>
        <v>2</v>
      </c>
      <c r="I1270">
        <f>VLOOKUP(A:A,[1]Sheet1!$A:$I,9,0)</f>
        <v>1</v>
      </c>
      <c r="J1270">
        <f>VLOOKUP(A:A,[1]Sheet1!$A:$J,10,0)</f>
        <v>2</v>
      </c>
      <c r="K1270">
        <f>VLOOKUP(A:A,[1]Sheet1!$A:$K,11,0)</f>
        <v>3</v>
      </c>
      <c r="L1270" t="str">
        <f>VLOOKUP(A:A,[1]Sheet1!$A:$L,12,0)</f>
        <v>无</v>
      </c>
      <c r="M1270">
        <f>VLOOKUP(A:A,[1]Sheet1!$A:$N,13,0)</f>
        <v>0</v>
      </c>
      <c r="N1270">
        <f>VLOOKUP(A:A,[1]Sheet1!$A:$N,14,0)</f>
        <v>0</v>
      </c>
      <c r="O1270">
        <f>VLOOKUP(A:A,[1]Sheet1!$A:$R,15,0)</f>
        <v>1</v>
      </c>
      <c r="P1270">
        <f>VLOOKUP(A:A,[1]Sheet1!$A:$R,16,0)</f>
        <v>0</v>
      </c>
      <c r="Q1270">
        <f>VLOOKUP(A:A,[1]Sheet1!$A:$R,17,0)</f>
        <v>1</v>
      </c>
      <c r="R1270">
        <f>VLOOKUP(A:A,[1]Sheet1!$A:$R,18,0)</f>
        <v>0</v>
      </c>
      <c r="S1270">
        <f>VLOOKUP(A:A,[1]Sheet1!$A:$DN,19,0)</f>
        <v>0</v>
      </c>
      <c r="T1270">
        <f>VLOOKUP(A:A,[1]Sheet1!$A:$T,20,0)</f>
        <v>0</v>
      </c>
      <c r="U1270">
        <f>VLOOKUP(A:A,[1]Sheet1!$A:$U,21,0)</f>
        <v>0</v>
      </c>
      <c r="V1270">
        <f>VLOOKUP(A:A,[1]Sheet1!$A:$V,22,0)</f>
        <v>3</v>
      </c>
      <c r="W1270">
        <f>VLOOKUP(A:A,[1]Sheet1!$A:$W,23,0)</f>
        <v>0</v>
      </c>
      <c r="X1270">
        <f>VLOOKUP(A:A,[1]Sheet1!$A:$X,24,0)</f>
        <v>1</v>
      </c>
      <c r="Y1270">
        <f>VLOOKUP(A:A,[1]Sheet1!$A:$Y,25,0)</f>
        <v>0</v>
      </c>
      <c r="Z1270">
        <f>VLOOKUP(A:A,[1]Sheet1!$A:$Z,26,0)</f>
        <v>0</v>
      </c>
      <c r="AA1270">
        <f>VLOOKUP(A:A,[1]Sheet1!$A:$AA,27,0)</f>
        <v>0</v>
      </c>
      <c r="AB1270">
        <f>VLOOKUP(A:A,[1]Sheet1!$A:$AB,28,0)</f>
        <v>0</v>
      </c>
      <c r="AC1270">
        <f>VLOOKUP(A:A,[1]Sheet1!$A:$AC,29,0)</f>
        <v>1</v>
      </c>
    </row>
    <row r="1271" spans="1:29" x14ac:dyDescent="0.2">
      <c r="A1271" s="2">
        <v>1306</v>
      </c>
      <c r="B1271" t="str">
        <f>VLOOKUP(A:A,[1]Sheet1!$A:$F,2,0)</f>
        <v>2022/3/28 10:42:33</v>
      </c>
      <c r="C1271" t="str">
        <f>VLOOKUP(A:A,[1]Sheet1!$A:$F,3,0)</f>
        <v>294秒</v>
      </c>
      <c r="D1271" t="str">
        <f>VLOOKUP(A:A,[1]Sheet1!$A:$F,4,0)</f>
        <v>微信</v>
      </c>
      <c r="E1271" t="str">
        <f>VLOOKUP(A:A,[1]Sheet1!$A:$F,5,0)</f>
        <v>N/A</v>
      </c>
      <c r="F1271" t="str">
        <f>VLOOKUP(A:A,[1]Sheet1!$A:$F,6,0)</f>
        <v>61.140.122.48(广东-广州)</v>
      </c>
      <c r="G1271">
        <f>VLOOKUP(A:A,[1]Sheet1!$A:$G,7,0)</f>
        <v>2</v>
      </c>
      <c r="H1271">
        <f>VLOOKUP(A:A,[1]Sheet1!$A:$H,8,0)</f>
        <v>2</v>
      </c>
      <c r="I1271">
        <f>VLOOKUP(A:A,[1]Sheet1!$A:$I,9,0)</f>
        <v>1</v>
      </c>
      <c r="J1271">
        <f>VLOOKUP(A:A,[1]Sheet1!$A:$J,10,0)</f>
        <v>2</v>
      </c>
      <c r="K1271">
        <f>VLOOKUP(A:A,[1]Sheet1!$A:$K,11,0)</f>
        <v>3</v>
      </c>
      <c r="L1271" t="str">
        <f>VLOOKUP(A:A,[1]Sheet1!$A:$L,12,0)</f>
        <v>无</v>
      </c>
      <c r="M1271">
        <f>VLOOKUP(A:A,[1]Sheet1!$A:$N,13,0)</f>
        <v>0</v>
      </c>
      <c r="N1271">
        <f>VLOOKUP(A:A,[1]Sheet1!$A:$N,14,0)</f>
        <v>0</v>
      </c>
      <c r="O1271">
        <f>VLOOKUP(A:A,[1]Sheet1!$A:$R,15,0)</f>
        <v>0</v>
      </c>
      <c r="P1271">
        <f>VLOOKUP(A:A,[1]Sheet1!$A:$R,16,0)</f>
        <v>0</v>
      </c>
      <c r="Q1271">
        <f>VLOOKUP(A:A,[1]Sheet1!$A:$R,17,0)</f>
        <v>0</v>
      </c>
      <c r="R1271">
        <f>VLOOKUP(A:A,[1]Sheet1!$A:$R,18,0)</f>
        <v>1</v>
      </c>
      <c r="S1271">
        <f>VLOOKUP(A:A,[1]Sheet1!$A:$DN,19,0)</f>
        <v>0</v>
      </c>
      <c r="T1271">
        <f>VLOOKUP(A:A,[1]Sheet1!$A:$T,20,0)</f>
        <v>1</v>
      </c>
      <c r="U1271">
        <f>VLOOKUP(A:A,[1]Sheet1!$A:$U,21,0)</f>
        <v>0</v>
      </c>
      <c r="V1271">
        <f>VLOOKUP(A:A,[1]Sheet1!$A:$V,22,0)</f>
        <v>2</v>
      </c>
      <c r="W1271">
        <f>VLOOKUP(A:A,[1]Sheet1!$A:$W,23,0)</f>
        <v>0</v>
      </c>
      <c r="X1271">
        <f>VLOOKUP(A:A,[1]Sheet1!$A:$X,24,0)</f>
        <v>1</v>
      </c>
      <c r="Y1271">
        <f>VLOOKUP(A:A,[1]Sheet1!$A:$Y,25,0)</f>
        <v>1</v>
      </c>
      <c r="Z1271">
        <f>VLOOKUP(A:A,[1]Sheet1!$A:$Z,26,0)</f>
        <v>1</v>
      </c>
      <c r="AA1271">
        <f>VLOOKUP(A:A,[1]Sheet1!$A:$AA,27,0)</f>
        <v>0</v>
      </c>
      <c r="AB1271">
        <f>VLOOKUP(A:A,[1]Sheet1!$A:$AB,28,0)</f>
        <v>0</v>
      </c>
      <c r="AC1271">
        <f>VLOOKUP(A:A,[1]Sheet1!$A:$AC,29,0)</f>
        <v>0</v>
      </c>
    </row>
    <row r="1272" spans="1:29" x14ac:dyDescent="0.2">
      <c r="A1272" s="2">
        <v>1307</v>
      </c>
      <c r="B1272" t="str">
        <f>VLOOKUP(A:A,[1]Sheet1!$A:$F,2,0)</f>
        <v>2022/3/28 10:42:37</v>
      </c>
      <c r="C1272" t="str">
        <f>VLOOKUP(A:A,[1]Sheet1!$A:$F,3,0)</f>
        <v>342秒</v>
      </c>
      <c r="D1272" t="str">
        <f>VLOOKUP(A:A,[1]Sheet1!$A:$F,4,0)</f>
        <v>微信</v>
      </c>
      <c r="E1272" t="str">
        <f>VLOOKUP(A:A,[1]Sheet1!$A:$F,5,0)</f>
        <v>N/A</v>
      </c>
      <c r="F1272" t="str">
        <f>VLOOKUP(A:A,[1]Sheet1!$A:$F,6,0)</f>
        <v>140.250.145.229(山东-济南)</v>
      </c>
      <c r="G1272">
        <f>VLOOKUP(A:A,[1]Sheet1!$A:$G,7,0)</f>
        <v>2</v>
      </c>
      <c r="H1272">
        <f>VLOOKUP(A:A,[1]Sheet1!$A:$H,8,0)</f>
        <v>2</v>
      </c>
      <c r="I1272">
        <f>VLOOKUP(A:A,[1]Sheet1!$A:$I,9,0)</f>
        <v>1</v>
      </c>
      <c r="J1272">
        <f>VLOOKUP(A:A,[1]Sheet1!$A:$J,10,0)</f>
        <v>2</v>
      </c>
      <c r="K1272">
        <f>VLOOKUP(A:A,[1]Sheet1!$A:$K,11,0)</f>
        <v>2</v>
      </c>
      <c r="L1272" t="str">
        <f>VLOOKUP(A:A,[1]Sheet1!$A:$L,12,0)</f>
        <v>无</v>
      </c>
      <c r="M1272">
        <f>VLOOKUP(A:A,[1]Sheet1!$A:$N,13,0)</f>
        <v>0</v>
      </c>
      <c r="N1272">
        <f>VLOOKUP(A:A,[1]Sheet1!$A:$N,14,0)</f>
        <v>0</v>
      </c>
      <c r="O1272">
        <f>VLOOKUP(A:A,[1]Sheet1!$A:$R,15,0)</f>
        <v>0</v>
      </c>
      <c r="P1272">
        <f>VLOOKUP(A:A,[1]Sheet1!$A:$R,16,0)</f>
        <v>0</v>
      </c>
      <c r="Q1272">
        <f>VLOOKUP(A:A,[1]Sheet1!$A:$R,17,0)</f>
        <v>1</v>
      </c>
      <c r="R1272">
        <f>VLOOKUP(A:A,[1]Sheet1!$A:$R,18,0)</f>
        <v>1</v>
      </c>
      <c r="S1272">
        <f>VLOOKUP(A:A,[1]Sheet1!$A:$DN,19,0)</f>
        <v>1</v>
      </c>
      <c r="T1272">
        <f>VLOOKUP(A:A,[1]Sheet1!$A:$T,20,0)</f>
        <v>0</v>
      </c>
      <c r="U1272">
        <f>VLOOKUP(A:A,[1]Sheet1!$A:$U,21,0)</f>
        <v>0</v>
      </c>
      <c r="V1272">
        <f>VLOOKUP(A:A,[1]Sheet1!$A:$V,22,0)</f>
        <v>2</v>
      </c>
      <c r="W1272">
        <f>VLOOKUP(A:A,[1]Sheet1!$A:$W,23,0)</f>
        <v>0</v>
      </c>
      <c r="X1272">
        <f>VLOOKUP(A:A,[1]Sheet1!$A:$X,24,0)</f>
        <v>0</v>
      </c>
      <c r="Y1272">
        <f>VLOOKUP(A:A,[1]Sheet1!$A:$Y,25,0)</f>
        <v>0</v>
      </c>
      <c r="Z1272">
        <f>VLOOKUP(A:A,[1]Sheet1!$A:$Z,26,0)</f>
        <v>1</v>
      </c>
      <c r="AA1272">
        <f>VLOOKUP(A:A,[1]Sheet1!$A:$AA,27,0)</f>
        <v>0</v>
      </c>
      <c r="AB1272">
        <f>VLOOKUP(A:A,[1]Sheet1!$A:$AB,28,0)</f>
        <v>1</v>
      </c>
      <c r="AC1272">
        <f>VLOOKUP(A:A,[1]Sheet1!$A:$AC,29,0)</f>
        <v>1</v>
      </c>
    </row>
    <row r="1273" spans="1:29" x14ac:dyDescent="0.2">
      <c r="A1273" s="2">
        <v>1308</v>
      </c>
      <c r="B1273" t="str">
        <f>VLOOKUP(A:A,[1]Sheet1!$A:$F,2,0)</f>
        <v>2022/3/28 10:42:41</v>
      </c>
      <c r="C1273" t="str">
        <f>VLOOKUP(A:A,[1]Sheet1!$A:$F,3,0)</f>
        <v>346秒</v>
      </c>
      <c r="D1273" t="str">
        <f>VLOOKUP(A:A,[1]Sheet1!$A:$F,4,0)</f>
        <v>微信</v>
      </c>
      <c r="E1273" t="str">
        <f>VLOOKUP(A:A,[1]Sheet1!$A:$F,5,0)</f>
        <v>N/A</v>
      </c>
      <c r="F1273" t="str">
        <f>VLOOKUP(A:A,[1]Sheet1!$A:$F,6,0)</f>
        <v>117.69.242.44(安徽-淮北)</v>
      </c>
      <c r="G1273">
        <f>VLOOKUP(A:A,[1]Sheet1!$A:$G,7,0)</f>
        <v>1</v>
      </c>
      <c r="H1273">
        <f>VLOOKUP(A:A,[1]Sheet1!$A:$H,8,0)</f>
        <v>2</v>
      </c>
      <c r="I1273">
        <f>VLOOKUP(A:A,[1]Sheet1!$A:$I,9,0)</f>
        <v>1</v>
      </c>
      <c r="J1273">
        <f>VLOOKUP(A:A,[1]Sheet1!$A:$J,10,0)</f>
        <v>3</v>
      </c>
      <c r="K1273">
        <f>VLOOKUP(A:A,[1]Sheet1!$A:$K,11,0)</f>
        <v>2</v>
      </c>
      <c r="L1273" t="str">
        <f>VLOOKUP(A:A,[1]Sheet1!$A:$L,12,0)</f>
        <v>无</v>
      </c>
      <c r="M1273">
        <f>VLOOKUP(A:A,[1]Sheet1!$A:$N,13,0)</f>
        <v>0</v>
      </c>
      <c r="N1273">
        <f>VLOOKUP(A:A,[1]Sheet1!$A:$N,14,0)</f>
        <v>0</v>
      </c>
      <c r="O1273">
        <f>VLOOKUP(A:A,[1]Sheet1!$A:$R,15,0)</f>
        <v>1</v>
      </c>
      <c r="P1273">
        <f>VLOOKUP(A:A,[1]Sheet1!$A:$R,16,0)</f>
        <v>0</v>
      </c>
      <c r="Q1273">
        <f>VLOOKUP(A:A,[1]Sheet1!$A:$R,17,0)</f>
        <v>1</v>
      </c>
      <c r="R1273">
        <f>VLOOKUP(A:A,[1]Sheet1!$A:$R,18,0)</f>
        <v>0</v>
      </c>
      <c r="S1273">
        <f>VLOOKUP(A:A,[1]Sheet1!$A:$DN,19,0)</f>
        <v>1</v>
      </c>
      <c r="T1273">
        <f>VLOOKUP(A:A,[1]Sheet1!$A:$T,20,0)</f>
        <v>0</v>
      </c>
      <c r="U1273">
        <f>VLOOKUP(A:A,[1]Sheet1!$A:$U,21,0)</f>
        <v>0</v>
      </c>
      <c r="V1273">
        <f>VLOOKUP(A:A,[1]Sheet1!$A:$V,22,0)</f>
        <v>5</v>
      </c>
      <c r="W1273">
        <f>VLOOKUP(A:A,[1]Sheet1!$A:$W,23,0)</f>
        <v>0</v>
      </c>
      <c r="X1273">
        <f>VLOOKUP(A:A,[1]Sheet1!$A:$X,24,0)</f>
        <v>1</v>
      </c>
      <c r="Y1273">
        <f>VLOOKUP(A:A,[1]Sheet1!$A:$Y,25,0)</f>
        <v>0</v>
      </c>
      <c r="Z1273">
        <f>VLOOKUP(A:A,[1]Sheet1!$A:$Z,26,0)</f>
        <v>1</v>
      </c>
      <c r="AA1273">
        <f>VLOOKUP(A:A,[1]Sheet1!$A:$AA,27,0)</f>
        <v>1</v>
      </c>
      <c r="AB1273">
        <f>VLOOKUP(A:A,[1]Sheet1!$A:$AB,28,0)</f>
        <v>0</v>
      </c>
      <c r="AC1273">
        <f>VLOOKUP(A:A,[1]Sheet1!$A:$AC,29,0)</f>
        <v>0</v>
      </c>
    </row>
    <row r="1274" spans="1:29" x14ac:dyDescent="0.2">
      <c r="A1274" s="2">
        <v>1309</v>
      </c>
      <c r="B1274" t="str">
        <f>VLOOKUP(A:A,[1]Sheet1!$A:$F,2,0)</f>
        <v>2022/3/28 10:42:46</v>
      </c>
      <c r="C1274" t="str">
        <f>VLOOKUP(A:A,[1]Sheet1!$A:$F,3,0)</f>
        <v>290秒</v>
      </c>
      <c r="D1274" t="str">
        <f>VLOOKUP(A:A,[1]Sheet1!$A:$F,4,0)</f>
        <v>微信</v>
      </c>
      <c r="E1274" t="str">
        <f>VLOOKUP(A:A,[1]Sheet1!$A:$F,5,0)</f>
        <v>N/A</v>
      </c>
      <c r="F1274" t="str">
        <f>VLOOKUP(A:A,[1]Sheet1!$A:$F,6,0)</f>
        <v>171.34.218.134(江西-南昌)</v>
      </c>
      <c r="G1274">
        <f>VLOOKUP(A:A,[1]Sheet1!$A:$G,7,0)</f>
        <v>1</v>
      </c>
      <c r="H1274">
        <f>VLOOKUP(A:A,[1]Sheet1!$A:$H,8,0)</f>
        <v>2</v>
      </c>
      <c r="I1274">
        <f>VLOOKUP(A:A,[1]Sheet1!$A:$I,9,0)</f>
        <v>1</v>
      </c>
      <c r="J1274">
        <f>VLOOKUP(A:A,[1]Sheet1!$A:$J,10,0)</f>
        <v>3</v>
      </c>
      <c r="K1274">
        <f>VLOOKUP(A:A,[1]Sheet1!$A:$K,11,0)</f>
        <v>1</v>
      </c>
      <c r="L1274" t="str">
        <f>VLOOKUP(A:A,[1]Sheet1!$A:$L,12,0)</f>
        <v>无</v>
      </c>
      <c r="M1274">
        <f>VLOOKUP(A:A,[1]Sheet1!$A:$N,13,0)</f>
        <v>1</v>
      </c>
      <c r="N1274">
        <f>VLOOKUP(A:A,[1]Sheet1!$A:$N,14,0)</f>
        <v>0</v>
      </c>
      <c r="O1274">
        <f>VLOOKUP(A:A,[1]Sheet1!$A:$R,15,0)</f>
        <v>0</v>
      </c>
      <c r="P1274">
        <f>VLOOKUP(A:A,[1]Sheet1!$A:$R,16,0)</f>
        <v>0</v>
      </c>
      <c r="Q1274">
        <f>VLOOKUP(A:A,[1]Sheet1!$A:$R,17,0)</f>
        <v>0</v>
      </c>
      <c r="R1274">
        <f>VLOOKUP(A:A,[1]Sheet1!$A:$R,18,0)</f>
        <v>0</v>
      </c>
      <c r="S1274">
        <f>VLOOKUP(A:A,[1]Sheet1!$A:$DN,19,0)</f>
        <v>1</v>
      </c>
      <c r="T1274">
        <f>VLOOKUP(A:A,[1]Sheet1!$A:$T,20,0)</f>
        <v>0</v>
      </c>
      <c r="U1274">
        <f>VLOOKUP(A:A,[1]Sheet1!$A:$U,21,0)</f>
        <v>0</v>
      </c>
      <c r="V1274">
        <f>VLOOKUP(A:A,[1]Sheet1!$A:$V,22,0)</f>
        <v>2</v>
      </c>
      <c r="W1274">
        <f>VLOOKUP(A:A,[1]Sheet1!$A:$W,23,0)</f>
        <v>0</v>
      </c>
      <c r="X1274">
        <f>VLOOKUP(A:A,[1]Sheet1!$A:$X,24,0)</f>
        <v>0</v>
      </c>
      <c r="Y1274">
        <f>VLOOKUP(A:A,[1]Sheet1!$A:$Y,25,0)</f>
        <v>1</v>
      </c>
      <c r="Z1274">
        <f>VLOOKUP(A:A,[1]Sheet1!$A:$Z,26,0)</f>
        <v>1</v>
      </c>
      <c r="AA1274">
        <f>VLOOKUP(A:A,[1]Sheet1!$A:$AA,27,0)</f>
        <v>0</v>
      </c>
      <c r="AB1274">
        <f>VLOOKUP(A:A,[1]Sheet1!$A:$AB,28,0)</f>
        <v>1</v>
      </c>
      <c r="AC1274">
        <f>VLOOKUP(A:A,[1]Sheet1!$A:$AC,29,0)</f>
        <v>0</v>
      </c>
    </row>
    <row r="1275" spans="1:29" x14ac:dyDescent="0.2">
      <c r="A1275" s="2">
        <v>1310</v>
      </c>
      <c r="B1275" t="str">
        <f>VLOOKUP(A:A,[1]Sheet1!$A:$F,2,0)</f>
        <v>2022/3/28 10:42:50</v>
      </c>
      <c r="C1275" t="str">
        <f>VLOOKUP(A:A,[1]Sheet1!$A:$F,3,0)</f>
        <v>302秒</v>
      </c>
      <c r="D1275" t="str">
        <f>VLOOKUP(A:A,[1]Sheet1!$A:$F,4,0)</f>
        <v>微信</v>
      </c>
      <c r="E1275" t="str">
        <f>VLOOKUP(A:A,[1]Sheet1!$A:$F,5,0)</f>
        <v>N/A</v>
      </c>
      <c r="F1275" t="str">
        <f>VLOOKUP(A:A,[1]Sheet1!$A:$F,6,0)</f>
        <v>49.70.103.90(江苏-宿迁)</v>
      </c>
      <c r="G1275">
        <f>VLOOKUP(A:A,[1]Sheet1!$A:$G,7,0)</f>
        <v>1</v>
      </c>
      <c r="H1275">
        <f>VLOOKUP(A:A,[1]Sheet1!$A:$H,8,0)</f>
        <v>2</v>
      </c>
      <c r="I1275">
        <f>VLOOKUP(A:A,[1]Sheet1!$A:$I,9,0)</f>
        <v>1</v>
      </c>
      <c r="J1275">
        <f>VLOOKUP(A:A,[1]Sheet1!$A:$J,10,0)</f>
        <v>3</v>
      </c>
      <c r="K1275">
        <f>VLOOKUP(A:A,[1]Sheet1!$A:$K,11,0)</f>
        <v>2</v>
      </c>
      <c r="L1275" t="str">
        <f>VLOOKUP(A:A,[1]Sheet1!$A:$L,12,0)</f>
        <v>无</v>
      </c>
      <c r="M1275">
        <f>VLOOKUP(A:A,[1]Sheet1!$A:$N,13,0)</f>
        <v>0</v>
      </c>
      <c r="N1275">
        <f>VLOOKUP(A:A,[1]Sheet1!$A:$N,14,0)</f>
        <v>0</v>
      </c>
      <c r="O1275">
        <f>VLOOKUP(A:A,[1]Sheet1!$A:$R,15,0)</f>
        <v>1</v>
      </c>
      <c r="P1275">
        <f>VLOOKUP(A:A,[1]Sheet1!$A:$R,16,0)</f>
        <v>0</v>
      </c>
      <c r="Q1275">
        <f>VLOOKUP(A:A,[1]Sheet1!$A:$R,17,0)</f>
        <v>0</v>
      </c>
      <c r="R1275">
        <f>VLOOKUP(A:A,[1]Sheet1!$A:$R,18,0)</f>
        <v>1</v>
      </c>
      <c r="S1275">
        <f>VLOOKUP(A:A,[1]Sheet1!$A:$DN,19,0)</f>
        <v>0</v>
      </c>
      <c r="T1275">
        <f>VLOOKUP(A:A,[1]Sheet1!$A:$T,20,0)</f>
        <v>1</v>
      </c>
      <c r="U1275">
        <f>VLOOKUP(A:A,[1]Sheet1!$A:$U,21,0)</f>
        <v>0</v>
      </c>
      <c r="V1275">
        <f>VLOOKUP(A:A,[1]Sheet1!$A:$V,22,0)</f>
        <v>2</v>
      </c>
      <c r="W1275">
        <f>VLOOKUP(A:A,[1]Sheet1!$A:$W,23,0)</f>
        <v>0</v>
      </c>
      <c r="X1275">
        <f>VLOOKUP(A:A,[1]Sheet1!$A:$X,24,0)</f>
        <v>1</v>
      </c>
      <c r="Y1275">
        <f>VLOOKUP(A:A,[1]Sheet1!$A:$Y,25,0)</f>
        <v>0</v>
      </c>
      <c r="Z1275">
        <f>VLOOKUP(A:A,[1]Sheet1!$A:$Z,26,0)</f>
        <v>1</v>
      </c>
      <c r="AA1275">
        <f>VLOOKUP(A:A,[1]Sheet1!$A:$AA,27,0)</f>
        <v>0</v>
      </c>
      <c r="AB1275">
        <f>VLOOKUP(A:A,[1]Sheet1!$A:$AB,28,0)</f>
        <v>0</v>
      </c>
      <c r="AC1275">
        <f>VLOOKUP(A:A,[1]Sheet1!$A:$AC,29,0)</f>
        <v>1</v>
      </c>
    </row>
    <row r="1276" spans="1:29" x14ac:dyDescent="0.2">
      <c r="A1276" s="2">
        <v>1311</v>
      </c>
      <c r="B1276" t="str">
        <f>VLOOKUP(A:A,[1]Sheet1!$A:$F,2,0)</f>
        <v>2022/3/28 10:43:00</v>
      </c>
      <c r="C1276" t="str">
        <f>VLOOKUP(A:A,[1]Sheet1!$A:$F,3,0)</f>
        <v>303秒</v>
      </c>
      <c r="D1276" t="str">
        <f>VLOOKUP(A:A,[1]Sheet1!$A:$F,4,0)</f>
        <v>微信</v>
      </c>
      <c r="E1276" t="str">
        <f>VLOOKUP(A:A,[1]Sheet1!$A:$F,5,0)</f>
        <v>N/A</v>
      </c>
      <c r="F1276" t="str">
        <f>VLOOKUP(A:A,[1]Sheet1!$A:$F,6,0)</f>
        <v>122.194.195.91(江苏-徐州)</v>
      </c>
      <c r="G1276">
        <f>VLOOKUP(A:A,[1]Sheet1!$A:$G,7,0)</f>
        <v>2</v>
      </c>
      <c r="H1276">
        <f>VLOOKUP(A:A,[1]Sheet1!$A:$H,8,0)</f>
        <v>2</v>
      </c>
      <c r="I1276">
        <f>VLOOKUP(A:A,[1]Sheet1!$A:$I,9,0)</f>
        <v>1</v>
      </c>
      <c r="J1276">
        <f>VLOOKUP(A:A,[1]Sheet1!$A:$J,10,0)</f>
        <v>2</v>
      </c>
      <c r="K1276">
        <f>VLOOKUP(A:A,[1]Sheet1!$A:$K,11,0)</f>
        <v>2</v>
      </c>
      <c r="L1276" t="str">
        <f>VLOOKUP(A:A,[1]Sheet1!$A:$L,12,0)</f>
        <v>无</v>
      </c>
      <c r="M1276">
        <f>VLOOKUP(A:A,[1]Sheet1!$A:$N,13,0)</f>
        <v>1</v>
      </c>
      <c r="N1276">
        <f>VLOOKUP(A:A,[1]Sheet1!$A:$N,14,0)</f>
        <v>0</v>
      </c>
      <c r="O1276">
        <f>VLOOKUP(A:A,[1]Sheet1!$A:$R,15,0)</f>
        <v>0</v>
      </c>
      <c r="P1276">
        <f>VLOOKUP(A:A,[1]Sheet1!$A:$R,16,0)</f>
        <v>0</v>
      </c>
      <c r="Q1276">
        <f>VLOOKUP(A:A,[1]Sheet1!$A:$R,17,0)</f>
        <v>0</v>
      </c>
      <c r="R1276">
        <f>VLOOKUP(A:A,[1]Sheet1!$A:$R,18,0)</f>
        <v>0</v>
      </c>
      <c r="S1276">
        <f>VLOOKUP(A:A,[1]Sheet1!$A:$DN,19,0)</f>
        <v>1</v>
      </c>
      <c r="T1276">
        <f>VLOOKUP(A:A,[1]Sheet1!$A:$T,20,0)</f>
        <v>0</v>
      </c>
      <c r="U1276">
        <f>VLOOKUP(A:A,[1]Sheet1!$A:$U,21,0)</f>
        <v>0</v>
      </c>
      <c r="V1276">
        <f>VLOOKUP(A:A,[1]Sheet1!$A:$V,22,0)</f>
        <v>3</v>
      </c>
      <c r="W1276">
        <f>VLOOKUP(A:A,[1]Sheet1!$A:$W,23,0)</f>
        <v>0</v>
      </c>
      <c r="X1276">
        <f>VLOOKUP(A:A,[1]Sheet1!$A:$X,24,0)</f>
        <v>0</v>
      </c>
      <c r="Y1276">
        <f>VLOOKUP(A:A,[1]Sheet1!$A:$Y,25,0)</f>
        <v>0</v>
      </c>
      <c r="Z1276">
        <f>VLOOKUP(A:A,[1]Sheet1!$A:$Z,26,0)</f>
        <v>1</v>
      </c>
      <c r="AA1276">
        <f>VLOOKUP(A:A,[1]Sheet1!$A:$AA,27,0)</f>
        <v>0</v>
      </c>
      <c r="AB1276">
        <f>VLOOKUP(A:A,[1]Sheet1!$A:$AB,28,0)</f>
        <v>1</v>
      </c>
      <c r="AC1276">
        <f>VLOOKUP(A:A,[1]Sheet1!$A:$AC,29,0)</f>
        <v>1</v>
      </c>
    </row>
    <row r="1277" spans="1:29" x14ac:dyDescent="0.2">
      <c r="A1277" s="2">
        <v>1312</v>
      </c>
      <c r="B1277" t="str">
        <f>VLOOKUP(A:A,[1]Sheet1!$A:$F,2,0)</f>
        <v>2022/3/28 10:43:05</v>
      </c>
      <c r="C1277" t="str">
        <f>VLOOKUP(A:A,[1]Sheet1!$A:$F,3,0)</f>
        <v>355秒</v>
      </c>
      <c r="D1277" t="str">
        <f>VLOOKUP(A:A,[1]Sheet1!$A:$F,4,0)</f>
        <v>微信</v>
      </c>
      <c r="E1277" t="str">
        <f>VLOOKUP(A:A,[1]Sheet1!$A:$F,5,0)</f>
        <v>N/A</v>
      </c>
      <c r="F1277" t="str">
        <f>VLOOKUP(A:A,[1]Sheet1!$A:$F,6,0)</f>
        <v>180.127.48.168(江苏-连云港)</v>
      </c>
      <c r="G1277">
        <f>VLOOKUP(A:A,[1]Sheet1!$A:$G,7,0)</f>
        <v>2</v>
      </c>
      <c r="H1277">
        <f>VLOOKUP(A:A,[1]Sheet1!$A:$H,8,0)</f>
        <v>2</v>
      </c>
      <c r="I1277">
        <f>VLOOKUP(A:A,[1]Sheet1!$A:$I,9,0)</f>
        <v>1</v>
      </c>
      <c r="J1277">
        <f>VLOOKUP(A:A,[1]Sheet1!$A:$J,10,0)</f>
        <v>3</v>
      </c>
      <c r="K1277">
        <f>VLOOKUP(A:A,[1]Sheet1!$A:$K,11,0)</f>
        <v>2</v>
      </c>
      <c r="L1277" t="str">
        <f>VLOOKUP(A:A,[1]Sheet1!$A:$L,12,0)</f>
        <v>无</v>
      </c>
      <c r="M1277">
        <f>VLOOKUP(A:A,[1]Sheet1!$A:$N,13,0)</f>
        <v>0</v>
      </c>
      <c r="N1277">
        <f>VLOOKUP(A:A,[1]Sheet1!$A:$N,14,0)</f>
        <v>0</v>
      </c>
      <c r="O1277">
        <f>VLOOKUP(A:A,[1]Sheet1!$A:$R,15,0)</f>
        <v>1</v>
      </c>
      <c r="P1277">
        <f>VLOOKUP(A:A,[1]Sheet1!$A:$R,16,0)</f>
        <v>0</v>
      </c>
      <c r="Q1277">
        <f>VLOOKUP(A:A,[1]Sheet1!$A:$R,17,0)</f>
        <v>0</v>
      </c>
      <c r="R1277">
        <f>VLOOKUP(A:A,[1]Sheet1!$A:$R,18,0)</f>
        <v>0</v>
      </c>
      <c r="S1277">
        <f>VLOOKUP(A:A,[1]Sheet1!$A:$DN,19,0)</f>
        <v>1</v>
      </c>
      <c r="T1277">
        <f>VLOOKUP(A:A,[1]Sheet1!$A:$T,20,0)</f>
        <v>1</v>
      </c>
      <c r="U1277">
        <f>VLOOKUP(A:A,[1]Sheet1!$A:$U,21,0)</f>
        <v>0</v>
      </c>
      <c r="V1277">
        <f>VLOOKUP(A:A,[1]Sheet1!$A:$V,22,0)</f>
        <v>2</v>
      </c>
      <c r="W1277">
        <f>VLOOKUP(A:A,[1]Sheet1!$A:$W,23,0)</f>
        <v>0</v>
      </c>
      <c r="X1277">
        <f>VLOOKUP(A:A,[1]Sheet1!$A:$X,24,0)</f>
        <v>1</v>
      </c>
      <c r="Y1277">
        <f>VLOOKUP(A:A,[1]Sheet1!$A:$Y,25,0)</f>
        <v>1</v>
      </c>
      <c r="Z1277">
        <f>VLOOKUP(A:A,[1]Sheet1!$A:$Z,26,0)</f>
        <v>1</v>
      </c>
      <c r="AA1277">
        <f>VLOOKUP(A:A,[1]Sheet1!$A:$AA,27,0)</f>
        <v>0</v>
      </c>
      <c r="AB1277">
        <f>VLOOKUP(A:A,[1]Sheet1!$A:$AB,28,0)</f>
        <v>0</v>
      </c>
      <c r="AC1277">
        <f>VLOOKUP(A:A,[1]Sheet1!$A:$AC,29,0)</f>
        <v>0</v>
      </c>
    </row>
    <row r="1278" spans="1:29" x14ac:dyDescent="0.2">
      <c r="A1278" s="2">
        <v>1313</v>
      </c>
      <c r="B1278" t="str">
        <f>VLOOKUP(A:A,[1]Sheet1!$A:$F,2,0)</f>
        <v>2022/3/28 10:43:09</v>
      </c>
      <c r="C1278" t="str">
        <f>VLOOKUP(A:A,[1]Sheet1!$A:$F,3,0)</f>
        <v>356秒</v>
      </c>
      <c r="D1278" t="str">
        <f>VLOOKUP(A:A,[1]Sheet1!$A:$F,4,0)</f>
        <v>微信</v>
      </c>
      <c r="E1278" t="str">
        <f>VLOOKUP(A:A,[1]Sheet1!$A:$F,5,0)</f>
        <v>N/A</v>
      </c>
      <c r="F1278" t="str">
        <f>VLOOKUP(A:A,[1]Sheet1!$A:$F,6,0)</f>
        <v>58.209.90.51(江苏-苏州)</v>
      </c>
      <c r="G1278">
        <f>VLOOKUP(A:A,[1]Sheet1!$A:$G,7,0)</f>
        <v>1</v>
      </c>
      <c r="H1278">
        <f>VLOOKUP(A:A,[1]Sheet1!$A:$H,8,0)</f>
        <v>2</v>
      </c>
      <c r="I1278">
        <f>VLOOKUP(A:A,[1]Sheet1!$A:$I,9,0)</f>
        <v>1</v>
      </c>
      <c r="J1278">
        <f>VLOOKUP(A:A,[1]Sheet1!$A:$J,10,0)</f>
        <v>3</v>
      </c>
      <c r="K1278">
        <f>VLOOKUP(A:A,[1]Sheet1!$A:$K,11,0)</f>
        <v>3</v>
      </c>
      <c r="L1278" t="str">
        <f>VLOOKUP(A:A,[1]Sheet1!$A:$L,12,0)</f>
        <v>无</v>
      </c>
      <c r="M1278">
        <f>VLOOKUP(A:A,[1]Sheet1!$A:$N,13,0)</f>
        <v>0</v>
      </c>
      <c r="N1278">
        <f>VLOOKUP(A:A,[1]Sheet1!$A:$N,14,0)</f>
        <v>0</v>
      </c>
      <c r="O1278">
        <f>VLOOKUP(A:A,[1]Sheet1!$A:$R,15,0)</f>
        <v>1</v>
      </c>
      <c r="P1278">
        <f>VLOOKUP(A:A,[1]Sheet1!$A:$R,16,0)</f>
        <v>0</v>
      </c>
      <c r="Q1278">
        <f>VLOOKUP(A:A,[1]Sheet1!$A:$R,17,0)</f>
        <v>0</v>
      </c>
      <c r="R1278">
        <f>VLOOKUP(A:A,[1]Sheet1!$A:$R,18,0)</f>
        <v>0</v>
      </c>
      <c r="S1278">
        <f>VLOOKUP(A:A,[1]Sheet1!$A:$DN,19,0)</f>
        <v>1</v>
      </c>
      <c r="T1278">
        <f>VLOOKUP(A:A,[1]Sheet1!$A:$T,20,0)</f>
        <v>0</v>
      </c>
      <c r="U1278">
        <f>VLOOKUP(A:A,[1]Sheet1!$A:$U,21,0)</f>
        <v>0</v>
      </c>
      <c r="V1278">
        <f>VLOOKUP(A:A,[1]Sheet1!$A:$V,22,0)</f>
        <v>2</v>
      </c>
      <c r="W1278">
        <f>VLOOKUP(A:A,[1]Sheet1!$A:$W,23,0)</f>
        <v>0</v>
      </c>
      <c r="X1278">
        <f>VLOOKUP(A:A,[1]Sheet1!$A:$X,24,0)</f>
        <v>0</v>
      </c>
      <c r="Y1278">
        <f>VLOOKUP(A:A,[1]Sheet1!$A:$Y,25,0)</f>
        <v>1</v>
      </c>
      <c r="Z1278">
        <f>VLOOKUP(A:A,[1]Sheet1!$A:$Z,26,0)</f>
        <v>1</v>
      </c>
      <c r="AA1278">
        <f>VLOOKUP(A:A,[1]Sheet1!$A:$AA,27,0)</f>
        <v>0</v>
      </c>
      <c r="AB1278">
        <f>VLOOKUP(A:A,[1]Sheet1!$A:$AB,28,0)</f>
        <v>1</v>
      </c>
      <c r="AC1278">
        <f>VLOOKUP(A:A,[1]Sheet1!$A:$AC,29,0)</f>
        <v>0</v>
      </c>
    </row>
    <row r="1279" spans="1:29" x14ac:dyDescent="0.2">
      <c r="A1279" s="2">
        <v>1314</v>
      </c>
      <c r="B1279" t="str">
        <f>VLOOKUP(A:A,[1]Sheet1!$A:$F,2,0)</f>
        <v>2022/3/28 10:43:21</v>
      </c>
      <c r="C1279" t="str">
        <f>VLOOKUP(A:A,[1]Sheet1!$A:$F,3,0)</f>
        <v>357秒</v>
      </c>
      <c r="D1279" t="str">
        <f>VLOOKUP(A:A,[1]Sheet1!$A:$F,4,0)</f>
        <v>微信</v>
      </c>
      <c r="E1279" t="str">
        <f>VLOOKUP(A:A,[1]Sheet1!$A:$F,5,0)</f>
        <v>N/A</v>
      </c>
      <c r="F1279" t="str">
        <f>VLOOKUP(A:A,[1]Sheet1!$A:$F,6,0)</f>
        <v>114.228.253.137(江苏-常州)</v>
      </c>
      <c r="G1279">
        <f>VLOOKUP(A:A,[1]Sheet1!$A:$G,7,0)</f>
        <v>1</v>
      </c>
      <c r="H1279">
        <f>VLOOKUP(A:A,[1]Sheet1!$A:$H,8,0)</f>
        <v>2</v>
      </c>
      <c r="I1279">
        <f>VLOOKUP(A:A,[1]Sheet1!$A:$I,9,0)</f>
        <v>1</v>
      </c>
      <c r="J1279">
        <f>VLOOKUP(A:A,[1]Sheet1!$A:$J,10,0)</f>
        <v>2</v>
      </c>
      <c r="K1279">
        <f>VLOOKUP(A:A,[1]Sheet1!$A:$K,11,0)</f>
        <v>2</v>
      </c>
      <c r="L1279" t="str">
        <f>VLOOKUP(A:A,[1]Sheet1!$A:$L,12,0)</f>
        <v>无</v>
      </c>
      <c r="M1279">
        <f>VLOOKUP(A:A,[1]Sheet1!$A:$N,13,0)</f>
        <v>0</v>
      </c>
      <c r="N1279">
        <f>VLOOKUP(A:A,[1]Sheet1!$A:$N,14,0)</f>
        <v>0</v>
      </c>
      <c r="O1279">
        <f>VLOOKUP(A:A,[1]Sheet1!$A:$R,15,0)</f>
        <v>0</v>
      </c>
      <c r="P1279">
        <f>VLOOKUP(A:A,[1]Sheet1!$A:$R,16,0)</f>
        <v>0</v>
      </c>
      <c r="Q1279">
        <f>VLOOKUP(A:A,[1]Sheet1!$A:$R,17,0)</f>
        <v>1</v>
      </c>
      <c r="R1279">
        <f>VLOOKUP(A:A,[1]Sheet1!$A:$R,18,0)</f>
        <v>1</v>
      </c>
      <c r="S1279">
        <f>VLOOKUP(A:A,[1]Sheet1!$A:$DN,19,0)</f>
        <v>1</v>
      </c>
      <c r="T1279">
        <f>VLOOKUP(A:A,[1]Sheet1!$A:$T,20,0)</f>
        <v>0</v>
      </c>
      <c r="U1279">
        <f>VLOOKUP(A:A,[1]Sheet1!$A:$U,21,0)</f>
        <v>0</v>
      </c>
      <c r="V1279">
        <f>VLOOKUP(A:A,[1]Sheet1!$A:$V,22,0)</f>
        <v>3</v>
      </c>
      <c r="W1279">
        <f>VLOOKUP(A:A,[1]Sheet1!$A:$W,23,0)</f>
        <v>0</v>
      </c>
      <c r="X1279">
        <f>VLOOKUP(A:A,[1]Sheet1!$A:$X,24,0)</f>
        <v>1</v>
      </c>
      <c r="Y1279">
        <f>VLOOKUP(A:A,[1]Sheet1!$A:$Y,25,0)</f>
        <v>0</v>
      </c>
      <c r="Z1279">
        <f>VLOOKUP(A:A,[1]Sheet1!$A:$Z,26,0)</f>
        <v>0</v>
      </c>
      <c r="AA1279">
        <f>VLOOKUP(A:A,[1]Sheet1!$A:$AA,27,0)</f>
        <v>1</v>
      </c>
      <c r="AB1279">
        <f>VLOOKUP(A:A,[1]Sheet1!$A:$AB,28,0)</f>
        <v>0</v>
      </c>
      <c r="AC1279">
        <f>VLOOKUP(A:A,[1]Sheet1!$A:$AC,29,0)</f>
        <v>0</v>
      </c>
    </row>
    <row r="1280" spans="1:29" x14ac:dyDescent="0.2">
      <c r="A1280" s="2">
        <v>1315</v>
      </c>
      <c r="B1280" t="str">
        <f>VLOOKUP(A:A,[1]Sheet1!$A:$F,2,0)</f>
        <v>2022/3/28 10:43:26</v>
      </c>
      <c r="C1280" t="str">
        <f>VLOOKUP(A:A,[1]Sheet1!$A:$F,3,0)</f>
        <v>258秒</v>
      </c>
      <c r="D1280" t="str">
        <f>VLOOKUP(A:A,[1]Sheet1!$A:$F,4,0)</f>
        <v>微信</v>
      </c>
      <c r="E1280" t="str">
        <f>VLOOKUP(A:A,[1]Sheet1!$A:$F,5,0)</f>
        <v>N/A</v>
      </c>
      <c r="F1280" t="str">
        <f>VLOOKUP(A:A,[1]Sheet1!$A:$F,6,0)</f>
        <v>140.250.145.128(山东-济南)</v>
      </c>
      <c r="G1280">
        <f>VLOOKUP(A:A,[1]Sheet1!$A:$G,7,0)</f>
        <v>2</v>
      </c>
      <c r="H1280">
        <f>VLOOKUP(A:A,[1]Sheet1!$A:$H,8,0)</f>
        <v>2</v>
      </c>
      <c r="I1280">
        <f>VLOOKUP(A:A,[1]Sheet1!$A:$I,9,0)</f>
        <v>1</v>
      </c>
      <c r="J1280">
        <f>VLOOKUP(A:A,[1]Sheet1!$A:$J,10,0)</f>
        <v>3</v>
      </c>
      <c r="K1280">
        <f>VLOOKUP(A:A,[1]Sheet1!$A:$K,11,0)</f>
        <v>2</v>
      </c>
      <c r="L1280" t="str">
        <f>VLOOKUP(A:A,[1]Sheet1!$A:$L,12,0)</f>
        <v>无</v>
      </c>
      <c r="M1280">
        <f>VLOOKUP(A:A,[1]Sheet1!$A:$N,13,0)</f>
        <v>1</v>
      </c>
      <c r="N1280">
        <f>VLOOKUP(A:A,[1]Sheet1!$A:$N,14,0)</f>
        <v>0</v>
      </c>
      <c r="O1280">
        <f>VLOOKUP(A:A,[1]Sheet1!$A:$R,15,0)</f>
        <v>0</v>
      </c>
      <c r="P1280">
        <f>VLOOKUP(A:A,[1]Sheet1!$A:$R,16,0)</f>
        <v>0</v>
      </c>
      <c r="Q1280">
        <f>VLOOKUP(A:A,[1]Sheet1!$A:$R,17,0)</f>
        <v>0</v>
      </c>
      <c r="R1280">
        <f>VLOOKUP(A:A,[1]Sheet1!$A:$R,18,0)</f>
        <v>0</v>
      </c>
      <c r="S1280">
        <f>VLOOKUP(A:A,[1]Sheet1!$A:$DN,19,0)</f>
        <v>1</v>
      </c>
      <c r="T1280">
        <f>VLOOKUP(A:A,[1]Sheet1!$A:$T,20,0)</f>
        <v>0</v>
      </c>
      <c r="U1280">
        <f>VLOOKUP(A:A,[1]Sheet1!$A:$U,21,0)</f>
        <v>0</v>
      </c>
      <c r="V1280">
        <f>VLOOKUP(A:A,[1]Sheet1!$A:$V,22,0)</f>
        <v>3</v>
      </c>
      <c r="W1280">
        <f>VLOOKUP(A:A,[1]Sheet1!$A:$W,23,0)</f>
        <v>0</v>
      </c>
      <c r="X1280">
        <f>VLOOKUP(A:A,[1]Sheet1!$A:$X,24,0)</f>
        <v>1</v>
      </c>
      <c r="Y1280">
        <f>VLOOKUP(A:A,[1]Sheet1!$A:$Y,25,0)</f>
        <v>0</v>
      </c>
      <c r="Z1280">
        <f>VLOOKUP(A:A,[1]Sheet1!$A:$Z,26,0)</f>
        <v>1</v>
      </c>
      <c r="AA1280">
        <f>VLOOKUP(A:A,[1]Sheet1!$A:$AA,27,0)</f>
        <v>0</v>
      </c>
      <c r="AB1280">
        <f>VLOOKUP(A:A,[1]Sheet1!$A:$AB,28,0)</f>
        <v>1</v>
      </c>
      <c r="AC1280">
        <f>VLOOKUP(A:A,[1]Sheet1!$A:$AC,29,0)</f>
        <v>0</v>
      </c>
    </row>
    <row r="1281" spans="1:29" x14ac:dyDescent="0.2">
      <c r="A1281" s="2">
        <v>1316</v>
      </c>
      <c r="B1281" t="str">
        <f>VLOOKUP(A:A,[1]Sheet1!$A:$F,2,0)</f>
        <v>2022/3/28 10:43:31</v>
      </c>
      <c r="C1281" t="str">
        <f>VLOOKUP(A:A,[1]Sheet1!$A:$F,3,0)</f>
        <v>344秒</v>
      </c>
      <c r="D1281" t="str">
        <f>VLOOKUP(A:A,[1]Sheet1!$A:$F,4,0)</f>
        <v>微信</v>
      </c>
      <c r="E1281" t="str">
        <f>VLOOKUP(A:A,[1]Sheet1!$A:$F,5,0)</f>
        <v>N/A</v>
      </c>
      <c r="F1281" t="str">
        <f>VLOOKUP(A:A,[1]Sheet1!$A:$F,6,0)</f>
        <v>114.233.80.17(江苏-泰州)</v>
      </c>
      <c r="G1281">
        <f>VLOOKUP(A:A,[1]Sheet1!$A:$G,7,0)</f>
        <v>2</v>
      </c>
      <c r="H1281">
        <f>VLOOKUP(A:A,[1]Sheet1!$A:$H,8,0)</f>
        <v>2</v>
      </c>
      <c r="I1281">
        <f>VLOOKUP(A:A,[1]Sheet1!$A:$I,9,0)</f>
        <v>1</v>
      </c>
      <c r="J1281">
        <f>VLOOKUP(A:A,[1]Sheet1!$A:$J,10,0)</f>
        <v>2</v>
      </c>
      <c r="K1281">
        <f>VLOOKUP(A:A,[1]Sheet1!$A:$K,11,0)</f>
        <v>3</v>
      </c>
      <c r="L1281" t="str">
        <f>VLOOKUP(A:A,[1]Sheet1!$A:$L,12,0)</f>
        <v>无</v>
      </c>
      <c r="M1281">
        <f>VLOOKUP(A:A,[1]Sheet1!$A:$N,13,0)</f>
        <v>1</v>
      </c>
      <c r="N1281">
        <f>VLOOKUP(A:A,[1]Sheet1!$A:$N,14,0)</f>
        <v>0</v>
      </c>
      <c r="O1281">
        <f>VLOOKUP(A:A,[1]Sheet1!$A:$R,15,0)</f>
        <v>0</v>
      </c>
      <c r="P1281">
        <f>VLOOKUP(A:A,[1]Sheet1!$A:$R,16,0)</f>
        <v>0</v>
      </c>
      <c r="Q1281">
        <f>VLOOKUP(A:A,[1]Sheet1!$A:$R,17,0)</f>
        <v>0</v>
      </c>
      <c r="R1281">
        <f>VLOOKUP(A:A,[1]Sheet1!$A:$R,18,0)</f>
        <v>1</v>
      </c>
      <c r="S1281">
        <f>VLOOKUP(A:A,[1]Sheet1!$A:$DN,19,0)</f>
        <v>1</v>
      </c>
      <c r="T1281">
        <f>VLOOKUP(A:A,[1]Sheet1!$A:$T,20,0)</f>
        <v>0</v>
      </c>
      <c r="U1281">
        <f>VLOOKUP(A:A,[1]Sheet1!$A:$U,21,0)</f>
        <v>0</v>
      </c>
      <c r="V1281">
        <f>VLOOKUP(A:A,[1]Sheet1!$A:$V,22,0)</f>
        <v>3</v>
      </c>
      <c r="W1281">
        <f>VLOOKUP(A:A,[1]Sheet1!$A:$W,23,0)</f>
        <v>0</v>
      </c>
      <c r="X1281">
        <f>VLOOKUP(A:A,[1]Sheet1!$A:$X,24,0)</f>
        <v>0</v>
      </c>
      <c r="Y1281">
        <f>VLOOKUP(A:A,[1]Sheet1!$A:$Y,25,0)</f>
        <v>0</v>
      </c>
      <c r="Z1281">
        <f>VLOOKUP(A:A,[1]Sheet1!$A:$Z,26,0)</f>
        <v>1</v>
      </c>
      <c r="AA1281">
        <f>VLOOKUP(A:A,[1]Sheet1!$A:$AA,27,0)</f>
        <v>0</v>
      </c>
      <c r="AB1281">
        <f>VLOOKUP(A:A,[1]Sheet1!$A:$AB,28,0)</f>
        <v>1</v>
      </c>
      <c r="AC1281">
        <f>VLOOKUP(A:A,[1]Sheet1!$A:$AC,29,0)</f>
        <v>1</v>
      </c>
    </row>
    <row r="1282" spans="1:29" x14ac:dyDescent="0.2">
      <c r="A1282" s="2">
        <v>1317</v>
      </c>
      <c r="B1282" t="str">
        <f>VLOOKUP(A:A,[1]Sheet1!$A:$F,2,0)</f>
        <v>2022/3/28 10:43:42</v>
      </c>
      <c r="C1282" t="str">
        <f>VLOOKUP(A:A,[1]Sheet1!$A:$F,3,0)</f>
        <v>274秒</v>
      </c>
      <c r="D1282" t="str">
        <f>VLOOKUP(A:A,[1]Sheet1!$A:$F,4,0)</f>
        <v>微信</v>
      </c>
      <c r="E1282" t="str">
        <f>VLOOKUP(A:A,[1]Sheet1!$A:$F,5,0)</f>
        <v>N/A</v>
      </c>
      <c r="F1282" t="str">
        <f>VLOOKUP(A:A,[1]Sheet1!$A:$F,6,0)</f>
        <v>120.229.163.36(广东-惠州)</v>
      </c>
      <c r="G1282">
        <f>VLOOKUP(A:A,[1]Sheet1!$A:$G,7,0)</f>
        <v>1</v>
      </c>
      <c r="H1282">
        <f>VLOOKUP(A:A,[1]Sheet1!$A:$H,8,0)</f>
        <v>2</v>
      </c>
      <c r="I1282">
        <f>VLOOKUP(A:A,[1]Sheet1!$A:$I,9,0)</f>
        <v>1</v>
      </c>
      <c r="J1282">
        <f>VLOOKUP(A:A,[1]Sheet1!$A:$J,10,0)</f>
        <v>2</v>
      </c>
      <c r="K1282">
        <f>VLOOKUP(A:A,[1]Sheet1!$A:$K,11,0)</f>
        <v>1</v>
      </c>
      <c r="L1282" t="str">
        <f>VLOOKUP(A:A,[1]Sheet1!$A:$L,12,0)</f>
        <v>无</v>
      </c>
      <c r="M1282">
        <f>VLOOKUP(A:A,[1]Sheet1!$A:$N,13,0)</f>
        <v>0</v>
      </c>
      <c r="N1282">
        <f>VLOOKUP(A:A,[1]Sheet1!$A:$N,14,0)</f>
        <v>0</v>
      </c>
      <c r="O1282">
        <f>VLOOKUP(A:A,[1]Sheet1!$A:$R,15,0)</f>
        <v>0</v>
      </c>
      <c r="P1282">
        <f>VLOOKUP(A:A,[1]Sheet1!$A:$R,16,0)</f>
        <v>0</v>
      </c>
      <c r="Q1282">
        <f>VLOOKUP(A:A,[1]Sheet1!$A:$R,17,0)</f>
        <v>1</v>
      </c>
      <c r="R1282">
        <f>VLOOKUP(A:A,[1]Sheet1!$A:$R,18,0)</f>
        <v>0</v>
      </c>
      <c r="S1282">
        <f>VLOOKUP(A:A,[1]Sheet1!$A:$DN,19,0)</f>
        <v>1</v>
      </c>
      <c r="T1282">
        <f>VLOOKUP(A:A,[1]Sheet1!$A:$T,20,0)</f>
        <v>0</v>
      </c>
      <c r="U1282">
        <f>VLOOKUP(A:A,[1]Sheet1!$A:$U,21,0)</f>
        <v>0</v>
      </c>
      <c r="V1282">
        <f>VLOOKUP(A:A,[1]Sheet1!$A:$V,22,0)</f>
        <v>4</v>
      </c>
      <c r="W1282">
        <f>VLOOKUP(A:A,[1]Sheet1!$A:$W,23,0)</f>
        <v>1</v>
      </c>
      <c r="X1282">
        <f>VLOOKUP(A:A,[1]Sheet1!$A:$X,24,0)</f>
        <v>0</v>
      </c>
      <c r="Y1282">
        <f>VLOOKUP(A:A,[1]Sheet1!$A:$Y,25,0)</f>
        <v>0</v>
      </c>
      <c r="Z1282">
        <f>VLOOKUP(A:A,[1]Sheet1!$A:$Z,26,0)</f>
        <v>0</v>
      </c>
      <c r="AA1282">
        <f>VLOOKUP(A:A,[1]Sheet1!$A:$AA,27,0)</f>
        <v>0</v>
      </c>
      <c r="AB1282">
        <f>VLOOKUP(A:A,[1]Sheet1!$A:$AB,28,0)</f>
        <v>1</v>
      </c>
      <c r="AC1282">
        <f>VLOOKUP(A:A,[1]Sheet1!$A:$AC,29,0)</f>
        <v>1</v>
      </c>
    </row>
    <row r="1283" spans="1:29" x14ac:dyDescent="0.2">
      <c r="A1283" s="2">
        <v>1318</v>
      </c>
      <c r="B1283" t="str">
        <f>VLOOKUP(A:A,[1]Sheet1!$A:$F,2,0)</f>
        <v>2022/3/28 10:43:51</v>
      </c>
      <c r="C1283" t="str">
        <f>VLOOKUP(A:A,[1]Sheet1!$A:$F,3,0)</f>
        <v>341秒</v>
      </c>
      <c r="D1283" t="str">
        <f>VLOOKUP(A:A,[1]Sheet1!$A:$F,4,0)</f>
        <v>微信</v>
      </c>
      <c r="E1283" t="str">
        <f>VLOOKUP(A:A,[1]Sheet1!$A:$F,5,0)</f>
        <v>N/A</v>
      </c>
      <c r="F1283" t="str">
        <f>VLOOKUP(A:A,[1]Sheet1!$A:$F,6,0)</f>
        <v>123.131.216.101(山东-临沂)</v>
      </c>
      <c r="G1283">
        <f>VLOOKUP(A:A,[1]Sheet1!$A:$G,7,0)</f>
        <v>1</v>
      </c>
      <c r="H1283">
        <f>VLOOKUP(A:A,[1]Sheet1!$A:$H,8,0)</f>
        <v>2</v>
      </c>
      <c r="I1283">
        <f>VLOOKUP(A:A,[1]Sheet1!$A:$I,9,0)</f>
        <v>1</v>
      </c>
      <c r="J1283">
        <f>VLOOKUP(A:A,[1]Sheet1!$A:$J,10,0)</f>
        <v>2</v>
      </c>
      <c r="K1283">
        <f>VLOOKUP(A:A,[1]Sheet1!$A:$K,11,0)</f>
        <v>3</v>
      </c>
      <c r="L1283" t="str">
        <f>VLOOKUP(A:A,[1]Sheet1!$A:$L,12,0)</f>
        <v>无</v>
      </c>
      <c r="M1283">
        <f>VLOOKUP(A:A,[1]Sheet1!$A:$N,13,0)</f>
        <v>0</v>
      </c>
      <c r="N1283">
        <f>VLOOKUP(A:A,[1]Sheet1!$A:$N,14,0)</f>
        <v>0</v>
      </c>
      <c r="O1283">
        <f>VLOOKUP(A:A,[1]Sheet1!$A:$R,15,0)</f>
        <v>1</v>
      </c>
      <c r="P1283">
        <f>VLOOKUP(A:A,[1]Sheet1!$A:$R,16,0)</f>
        <v>0</v>
      </c>
      <c r="Q1283">
        <f>VLOOKUP(A:A,[1]Sheet1!$A:$R,17,0)</f>
        <v>0</v>
      </c>
      <c r="R1283">
        <f>VLOOKUP(A:A,[1]Sheet1!$A:$R,18,0)</f>
        <v>1</v>
      </c>
      <c r="S1283">
        <f>VLOOKUP(A:A,[1]Sheet1!$A:$DN,19,0)</f>
        <v>1</v>
      </c>
      <c r="T1283">
        <f>VLOOKUP(A:A,[1]Sheet1!$A:$T,20,0)</f>
        <v>0</v>
      </c>
      <c r="U1283">
        <f>VLOOKUP(A:A,[1]Sheet1!$A:$U,21,0)</f>
        <v>0</v>
      </c>
      <c r="V1283">
        <f>VLOOKUP(A:A,[1]Sheet1!$A:$V,22,0)</f>
        <v>4</v>
      </c>
      <c r="W1283">
        <f>VLOOKUP(A:A,[1]Sheet1!$A:$W,23,0)</f>
        <v>0</v>
      </c>
      <c r="X1283">
        <f>VLOOKUP(A:A,[1]Sheet1!$A:$X,24,0)</f>
        <v>0</v>
      </c>
      <c r="Y1283">
        <f>VLOOKUP(A:A,[1]Sheet1!$A:$Y,25,0)</f>
        <v>0</v>
      </c>
      <c r="Z1283">
        <f>VLOOKUP(A:A,[1]Sheet1!$A:$Z,26,0)</f>
        <v>1</v>
      </c>
      <c r="AA1283">
        <f>VLOOKUP(A:A,[1]Sheet1!$A:$AA,27,0)</f>
        <v>0</v>
      </c>
      <c r="AB1283">
        <f>VLOOKUP(A:A,[1]Sheet1!$A:$AB,28,0)</f>
        <v>0</v>
      </c>
      <c r="AC1283">
        <f>VLOOKUP(A:A,[1]Sheet1!$A:$AC,29,0)</f>
        <v>1</v>
      </c>
    </row>
    <row r="1284" spans="1:29" x14ac:dyDescent="0.2">
      <c r="A1284" s="2">
        <v>1319</v>
      </c>
      <c r="B1284" t="str">
        <f>VLOOKUP(A:A,[1]Sheet1!$A:$F,2,0)</f>
        <v>2022/3/28 10:43:55</v>
      </c>
      <c r="C1284" t="str">
        <f>VLOOKUP(A:A,[1]Sheet1!$A:$F,3,0)</f>
        <v>302秒</v>
      </c>
      <c r="D1284" t="str">
        <f>VLOOKUP(A:A,[1]Sheet1!$A:$F,4,0)</f>
        <v>微信</v>
      </c>
      <c r="E1284" t="str">
        <f>VLOOKUP(A:A,[1]Sheet1!$A:$F,5,0)</f>
        <v>N/A</v>
      </c>
      <c r="F1284" t="str">
        <f>VLOOKUP(A:A,[1]Sheet1!$A:$F,6,0)</f>
        <v>117.60.45.250(江苏-淮安)</v>
      </c>
      <c r="G1284">
        <f>VLOOKUP(A:A,[1]Sheet1!$A:$G,7,0)</f>
        <v>2</v>
      </c>
      <c r="H1284">
        <f>VLOOKUP(A:A,[1]Sheet1!$A:$H,8,0)</f>
        <v>2</v>
      </c>
      <c r="I1284">
        <f>VLOOKUP(A:A,[1]Sheet1!$A:$I,9,0)</f>
        <v>1</v>
      </c>
      <c r="J1284">
        <f>VLOOKUP(A:A,[1]Sheet1!$A:$J,10,0)</f>
        <v>2</v>
      </c>
      <c r="K1284">
        <f>VLOOKUP(A:A,[1]Sheet1!$A:$K,11,0)</f>
        <v>2</v>
      </c>
      <c r="L1284" t="str">
        <f>VLOOKUP(A:A,[1]Sheet1!$A:$L,12,0)</f>
        <v>无</v>
      </c>
      <c r="M1284">
        <f>VLOOKUP(A:A,[1]Sheet1!$A:$N,13,0)</f>
        <v>0</v>
      </c>
      <c r="N1284">
        <f>VLOOKUP(A:A,[1]Sheet1!$A:$N,14,0)</f>
        <v>0</v>
      </c>
      <c r="O1284">
        <f>VLOOKUP(A:A,[1]Sheet1!$A:$R,15,0)</f>
        <v>0</v>
      </c>
      <c r="P1284">
        <f>VLOOKUP(A:A,[1]Sheet1!$A:$R,16,0)</f>
        <v>0</v>
      </c>
      <c r="Q1284">
        <f>VLOOKUP(A:A,[1]Sheet1!$A:$R,17,0)</f>
        <v>1</v>
      </c>
      <c r="R1284">
        <f>VLOOKUP(A:A,[1]Sheet1!$A:$R,18,0)</f>
        <v>1</v>
      </c>
      <c r="S1284">
        <f>VLOOKUP(A:A,[1]Sheet1!$A:$DN,19,0)</f>
        <v>0</v>
      </c>
      <c r="T1284">
        <f>VLOOKUP(A:A,[1]Sheet1!$A:$T,20,0)</f>
        <v>0</v>
      </c>
      <c r="U1284">
        <f>VLOOKUP(A:A,[1]Sheet1!$A:$U,21,0)</f>
        <v>0</v>
      </c>
      <c r="V1284">
        <f>VLOOKUP(A:A,[1]Sheet1!$A:$V,22,0)</f>
        <v>4</v>
      </c>
      <c r="W1284">
        <f>VLOOKUP(A:A,[1]Sheet1!$A:$W,23,0)</f>
        <v>1</v>
      </c>
      <c r="X1284">
        <f>VLOOKUP(A:A,[1]Sheet1!$A:$X,24,0)</f>
        <v>0</v>
      </c>
      <c r="Y1284">
        <f>VLOOKUP(A:A,[1]Sheet1!$A:$Y,25,0)</f>
        <v>0</v>
      </c>
      <c r="Z1284">
        <f>VLOOKUP(A:A,[1]Sheet1!$A:$Z,26,0)</f>
        <v>1</v>
      </c>
      <c r="AA1284">
        <f>VLOOKUP(A:A,[1]Sheet1!$A:$AA,27,0)</f>
        <v>0</v>
      </c>
      <c r="AB1284">
        <f>VLOOKUP(A:A,[1]Sheet1!$A:$AB,28,0)</f>
        <v>0</v>
      </c>
      <c r="AC1284">
        <f>VLOOKUP(A:A,[1]Sheet1!$A:$AC,29,0)</f>
        <v>0</v>
      </c>
    </row>
    <row r="1285" spans="1:29" x14ac:dyDescent="0.2">
      <c r="A1285" s="2">
        <v>1320</v>
      </c>
      <c r="B1285" t="str">
        <f>VLOOKUP(A:A,[1]Sheet1!$A:$F,2,0)</f>
        <v>2022/3/28 10:43:59</v>
      </c>
      <c r="C1285" t="str">
        <f>VLOOKUP(A:A,[1]Sheet1!$A:$F,3,0)</f>
        <v>288秒</v>
      </c>
      <c r="D1285" t="str">
        <f>VLOOKUP(A:A,[1]Sheet1!$A:$F,4,0)</f>
        <v>微信</v>
      </c>
      <c r="E1285" t="str">
        <f>VLOOKUP(A:A,[1]Sheet1!$A:$F,5,0)</f>
        <v>N/A</v>
      </c>
      <c r="F1285" t="str">
        <f>VLOOKUP(A:A,[1]Sheet1!$A:$F,6,0)</f>
        <v>114.227.154.191(江苏-常州)</v>
      </c>
      <c r="G1285">
        <f>VLOOKUP(A:A,[1]Sheet1!$A:$G,7,0)</f>
        <v>2</v>
      </c>
      <c r="H1285">
        <f>VLOOKUP(A:A,[1]Sheet1!$A:$H,8,0)</f>
        <v>2</v>
      </c>
      <c r="I1285">
        <f>VLOOKUP(A:A,[1]Sheet1!$A:$I,9,0)</f>
        <v>1</v>
      </c>
      <c r="J1285">
        <f>VLOOKUP(A:A,[1]Sheet1!$A:$J,10,0)</f>
        <v>2</v>
      </c>
      <c r="K1285">
        <f>VLOOKUP(A:A,[1]Sheet1!$A:$K,11,0)</f>
        <v>1</v>
      </c>
      <c r="L1285" t="str">
        <f>VLOOKUP(A:A,[1]Sheet1!$A:$L,12,0)</f>
        <v>无</v>
      </c>
      <c r="M1285">
        <f>VLOOKUP(A:A,[1]Sheet1!$A:$N,13,0)</f>
        <v>0</v>
      </c>
      <c r="N1285">
        <f>VLOOKUP(A:A,[1]Sheet1!$A:$N,14,0)</f>
        <v>0</v>
      </c>
      <c r="O1285">
        <f>VLOOKUP(A:A,[1]Sheet1!$A:$R,15,0)</f>
        <v>0</v>
      </c>
      <c r="P1285">
        <f>VLOOKUP(A:A,[1]Sheet1!$A:$R,16,0)</f>
        <v>1</v>
      </c>
      <c r="Q1285">
        <f>VLOOKUP(A:A,[1]Sheet1!$A:$R,17,0)</f>
        <v>1</v>
      </c>
      <c r="R1285">
        <f>VLOOKUP(A:A,[1]Sheet1!$A:$R,18,0)</f>
        <v>1</v>
      </c>
      <c r="S1285">
        <f>VLOOKUP(A:A,[1]Sheet1!$A:$DN,19,0)</f>
        <v>0</v>
      </c>
      <c r="T1285">
        <f>VLOOKUP(A:A,[1]Sheet1!$A:$T,20,0)</f>
        <v>0</v>
      </c>
      <c r="U1285">
        <f>VLOOKUP(A:A,[1]Sheet1!$A:$U,21,0)</f>
        <v>0</v>
      </c>
      <c r="V1285">
        <f>VLOOKUP(A:A,[1]Sheet1!$A:$V,22,0)</f>
        <v>3</v>
      </c>
      <c r="W1285">
        <f>VLOOKUP(A:A,[1]Sheet1!$A:$W,23,0)</f>
        <v>1</v>
      </c>
      <c r="X1285">
        <f>VLOOKUP(A:A,[1]Sheet1!$A:$X,24,0)</f>
        <v>1</v>
      </c>
      <c r="Y1285">
        <f>VLOOKUP(A:A,[1]Sheet1!$A:$Y,25,0)</f>
        <v>0</v>
      </c>
      <c r="Z1285">
        <f>VLOOKUP(A:A,[1]Sheet1!$A:$Z,26,0)</f>
        <v>0</v>
      </c>
      <c r="AA1285">
        <f>VLOOKUP(A:A,[1]Sheet1!$A:$AA,27,0)</f>
        <v>0</v>
      </c>
      <c r="AB1285">
        <f>VLOOKUP(A:A,[1]Sheet1!$A:$AB,28,0)</f>
        <v>0</v>
      </c>
      <c r="AC1285">
        <f>VLOOKUP(A:A,[1]Sheet1!$A:$AC,29,0)</f>
        <v>1</v>
      </c>
    </row>
    <row r="1286" spans="1:29" x14ac:dyDescent="0.2">
      <c r="A1286" s="2">
        <v>1321</v>
      </c>
      <c r="B1286" t="str">
        <f>VLOOKUP(A:A,[1]Sheet1!$A:$F,2,0)</f>
        <v>2022/3/28 10:44:04</v>
      </c>
      <c r="C1286" t="str">
        <f>VLOOKUP(A:A,[1]Sheet1!$A:$F,3,0)</f>
        <v>364秒</v>
      </c>
      <c r="D1286" t="str">
        <f>VLOOKUP(A:A,[1]Sheet1!$A:$F,4,0)</f>
        <v>微信</v>
      </c>
      <c r="E1286" t="str">
        <f>VLOOKUP(A:A,[1]Sheet1!$A:$F,5,0)</f>
        <v>N/A</v>
      </c>
      <c r="F1286" t="str">
        <f>VLOOKUP(A:A,[1]Sheet1!$A:$F,6,0)</f>
        <v>42.232.93.197(河南-南阳)</v>
      </c>
      <c r="G1286">
        <f>VLOOKUP(A:A,[1]Sheet1!$A:$G,7,0)</f>
        <v>1</v>
      </c>
      <c r="H1286">
        <f>VLOOKUP(A:A,[1]Sheet1!$A:$H,8,0)</f>
        <v>2</v>
      </c>
      <c r="I1286">
        <f>VLOOKUP(A:A,[1]Sheet1!$A:$I,9,0)</f>
        <v>1</v>
      </c>
      <c r="J1286">
        <f>VLOOKUP(A:A,[1]Sheet1!$A:$J,10,0)</f>
        <v>2</v>
      </c>
      <c r="K1286">
        <f>VLOOKUP(A:A,[1]Sheet1!$A:$K,11,0)</f>
        <v>1</v>
      </c>
      <c r="L1286" t="str">
        <f>VLOOKUP(A:A,[1]Sheet1!$A:$L,12,0)</f>
        <v>无</v>
      </c>
      <c r="M1286">
        <f>VLOOKUP(A:A,[1]Sheet1!$A:$N,13,0)</f>
        <v>1</v>
      </c>
      <c r="N1286">
        <f>VLOOKUP(A:A,[1]Sheet1!$A:$N,14,0)</f>
        <v>0</v>
      </c>
      <c r="O1286">
        <f>VLOOKUP(A:A,[1]Sheet1!$A:$R,15,0)</f>
        <v>1</v>
      </c>
      <c r="P1286">
        <f>VLOOKUP(A:A,[1]Sheet1!$A:$R,16,0)</f>
        <v>0</v>
      </c>
      <c r="Q1286">
        <f>VLOOKUP(A:A,[1]Sheet1!$A:$R,17,0)</f>
        <v>1</v>
      </c>
      <c r="R1286">
        <f>VLOOKUP(A:A,[1]Sheet1!$A:$R,18,0)</f>
        <v>0</v>
      </c>
      <c r="S1286">
        <f>VLOOKUP(A:A,[1]Sheet1!$A:$DN,19,0)</f>
        <v>0</v>
      </c>
      <c r="T1286">
        <f>VLOOKUP(A:A,[1]Sheet1!$A:$T,20,0)</f>
        <v>0</v>
      </c>
      <c r="U1286">
        <f>VLOOKUP(A:A,[1]Sheet1!$A:$U,21,0)</f>
        <v>0</v>
      </c>
      <c r="V1286">
        <f>VLOOKUP(A:A,[1]Sheet1!$A:$V,22,0)</f>
        <v>2</v>
      </c>
      <c r="W1286">
        <f>VLOOKUP(A:A,[1]Sheet1!$A:$W,23,0)</f>
        <v>1</v>
      </c>
      <c r="X1286">
        <f>VLOOKUP(A:A,[1]Sheet1!$A:$X,24,0)</f>
        <v>0</v>
      </c>
      <c r="Y1286">
        <f>VLOOKUP(A:A,[1]Sheet1!$A:$Y,25,0)</f>
        <v>0</v>
      </c>
      <c r="Z1286">
        <f>VLOOKUP(A:A,[1]Sheet1!$A:$Z,26,0)</f>
        <v>1</v>
      </c>
      <c r="AA1286">
        <f>VLOOKUP(A:A,[1]Sheet1!$A:$AA,27,0)</f>
        <v>0</v>
      </c>
      <c r="AB1286">
        <f>VLOOKUP(A:A,[1]Sheet1!$A:$AB,28,0)</f>
        <v>1</v>
      </c>
      <c r="AC1286">
        <f>VLOOKUP(A:A,[1]Sheet1!$A:$AC,29,0)</f>
        <v>0</v>
      </c>
    </row>
    <row r="1287" spans="1:29" x14ac:dyDescent="0.2">
      <c r="A1287" s="2">
        <v>1322</v>
      </c>
      <c r="B1287" t="str">
        <f>VLOOKUP(A:A,[1]Sheet1!$A:$F,2,0)</f>
        <v>2022/3/28 10:44:09</v>
      </c>
      <c r="C1287" t="str">
        <f>VLOOKUP(A:A,[1]Sheet1!$A:$F,3,0)</f>
        <v>250秒</v>
      </c>
      <c r="D1287" t="str">
        <f>VLOOKUP(A:A,[1]Sheet1!$A:$F,4,0)</f>
        <v>微信</v>
      </c>
      <c r="E1287" t="str">
        <f>VLOOKUP(A:A,[1]Sheet1!$A:$F,5,0)</f>
        <v>N/A</v>
      </c>
      <c r="F1287" t="str">
        <f>VLOOKUP(A:A,[1]Sheet1!$A:$F,6,0)</f>
        <v>114.99.222.32(安徽-滁州)</v>
      </c>
      <c r="G1287">
        <f>VLOOKUP(A:A,[1]Sheet1!$A:$G,7,0)</f>
        <v>1</v>
      </c>
      <c r="H1287">
        <f>VLOOKUP(A:A,[1]Sheet1!$A:$H,8,0)</f>
        <v>2</v>
      </c>
      <c r="I1287">
        <f>VLOOKUP(A:A,[1]Sheet1!$A:$I,9,0)</f>
        <v>1</v>
      </c>
      <c r="J1287">
        <f>VLOOKUP(A:A,[1]Sheet1!$A:$J,10,0)</f>
        <v>2</v>
      </c>
      <c r="K1287">
        <f>VLOOKUP(A:A,[1]Sheet1!$A:$K,11,0)</f>
        <v>2</v>
      </c>
      <c r="L1287" t="str">
        <f>VLOOKUP(A:A,[1]Sheet1!$A:$L,12,0)</f>
        <v>无</v>
      </c>
      <c r="M1287">
        <f>VLOOKUP(A:A,[1]Sheet1!$A:$N,13,0)</f>
        <v>0</v>
      </c>
      <c r="N1287">
        <f>VLOOKUP(A:A,[1]Sheet1!$A:$N,14,0)</f>
        <v>0</v>
      </c>
      <c r="O1287">
        <f>VLOOKUP(A:A,[1]Sheet1!$A:$R,15,0)</f>
        <v>0</v>
      </c>
      <c r="P1287">
        <f>VLOOKUP(A:A,[1]Sheet1!$A:$R,16,0)</f>
        <v>1</v>
      </c>
      <c r="Q1287">
        <f>VLOOKUP(A:A,[1]Sheet1!$A:$R,17,0)</f>
        <v>0</v>
      </c>
      <c r="R1287">
        <f>VLOOKUP(A:A,[1]Sheet1!$A:$R,18,0)</f>
        <v>1</v>
      </c>
      <c r="S1287">
        <f>VLOOKUP(A:A,[1]Sheet1!$A:$DN,19,0)</f>
        <v>0</v>
      </c>
      <c r="T1287">
        <f>VLOOKUP(A:A,[1]Sheet1!$A:$T,20,0)</f>
        <v>1</v>
      </c>
      <c r="U1287">
        <f>VLOOKUP(A:A,[1]Sheet1!$A:$U,21,0)</f>
        <v>0</v>
      </c>
      <c r="V1287">
        <f>VLOOKUP(A:A,[1]Sheet1!$A:$V,22,0)</f>
        <v>2</v>
      </c>
      <c r="W1287">
        <f>VLOOKUP(A:A,[1]Sheet1!$A:$W,23,0)</f>
        <v>0</v>
      </c>
      <c r="X1287">
        <f>VLOOKUP(A:A,[1]Sheet1!$A:$X,24,0)</f>
        <v>0</v>
      </c>
      <c r="Y1287">
        <f>VLOOKUP(A:A,[1]Sheet1!$A:$Y,25,0)</f>
        <v>0</v>
      </c>
      <c r="Z1287">
        <f>VLOOKUP(A:A,[1]Sheet1!$A:$Z,26,0)</f>
        <v>0</v>
      </c>
      <c r="AA1287">
        <f>VLOOKUP(A:A,[1]Sheet1!$A:$AA,27,0)</f>
        <v>1</v>
      </c>
      <c r="AB1287">
        <f>VLOOKUP(A:A,[1]Sheet1!$A:$AB,28,0)</f>
        <v>1</v>
      </c>
      <c r="AC1287">
        <f>VLOOKUP(A:A,[1]Sheet1!$A:$AC,29,0)</f>
        <v>1</v>
      </c>
    </row>
    <row r="1288" spans="1:29" x14ac:dyDescent="0.2">
      <c r="A1288" s="2">
        <v>1323</v>
      </c>
      <c r="B1288" t="str">
        <f>VLOOKUP(A:A,[1]Sheet1!$A:$F,2,0)</f>
        <v>2022/3/28 10:44:13</v>
      </c>
      <c r="C1288" t="str">
        <f>VLOOKUP(A:A,[1]Sheet1!$A:$F,3,0)</f>
        <v>341秒</v>
      </c>
      <c r="D1288" t="str">
        <f>VLOOKUP(A:A,[1]Sheet1!$A:$F,4,0)</f>
        <v>微信</v>
      </c>
      <c r="E1288" t="str">
        <f>VLOOKUP(A:A,[1]Sheet1!$A:$F,5,0)</f>
        <v>N/A</v>
      </c>
      <c r="F1288" t="str">
        <f>VLOOKUP(A:A,[1]Sheet1!$A:$F,6,0)</f>
        <v>49.64.235.118(江苏-苏州)</v>
      </c>
      <c r="G1288">
        <f>VLOOKUP(A:A,[1]Sheet1!$A:$G,7,0)</f>
        <v>2</v>
      </c>
      <c r="H1288">
        <f>VLOOKUP(A:A,[1]Sheet1!$A:$H,8,0)</f>
        <v>2</v>
      </c>
      <c r="I1288">
        <f>VLOOKUP(A:A,[1]Sheet1!$A:$I,9,0)</f>
        <v>1</v>
      </c>
      <c r="J1288">
        <f>VLOOKUP(A:A,[1]Sheet1!$A:$J,10,0)</f>
        <v>2</v>
      </c>
      <c r="K1288">
        <f>VLOOKUP(A:A,[1]Sheet1!$A:$K,11,0)</f>
        <v>2</v>
      </c>
      <c r="L1288" t="str">
        <f>VLOOKUP(A:A,[1]Sheet1!$A:$L,12,0)</f>
        <v>无</v>
      </c>
      <c r="M1288">
        <f>VLOOKUP(A:A,[1]Sheet1!$A:$N,13,0)</f>
        <v>0</v>
      </c>
      <c r="N1288">
        <f>VLOOKUP(A:A,[1]Sheet1!$A:$N,14,0)</f>
        <v>1</v>
      </c>
      <c r="O1288">
        <f>VLOOKUP(A:A,[1]Sheet1!$A:$R,15,0)</f>
        <v>1</v>
      </c>
      <c r="P1288">
        <f>VLOOKUP(A:A,[1]Sheet1!$A:$R,16,0)</f>
        <v>0</v>
      </c>
      <c r="Q1288">
        <f>VLOOKUP(A:A,[1]Sheet1!$A:$R,17,0)</f>
        <v>1</v>
      </c>
      <c r="R1288">
        <f>VLOOKUP(A:A,[1]Sheet1!$A:$R,18,0)</f>
        <v>0</v>
      </c>
      <c r="S1288">
        <f>VLOOKUP(A:A,[1]Sheet1!$A:$DN,19,0)</f>
        <v>0</v>
      </c>
      <c r="T1288">
        <f>VLOOKUP(A:A,[1]Sheet1!$A:$T,20,0)</f>
        <v>0</v>
      </c>
      <c r="U1288">
        <f>VLOOKUP(A:A,[1]Sheet1!$A:$U,21,0)</f>
        <v>0</v>
      </c>
      <c r="V1288">
        <f>VLOOKUP(A:A,[1]Sheet1!$A:$V,22,0)</f>
        <v>3</v>
      </c>
      <c r="W1288">
        <f>VLOOKUP(A:A,[1]Sheet1!$A:$W,23,0)</f>
        <v>1</v>
      </c>
      <c r="X1288">
        <f>VLOOKUP(A:A,[1]Sheet1!$A:$X,24,0)</f>
        <v>0</v>
      </c>
      <c r="Y1288">
        <f>VLOOKUP(A:A,[1]Sheet1!$A:$Y,25,0)</f>
        <v>1</v>
      </c>
      <c r="Z1288">
        <f>VLOOKUP(A:A,[1]Sheet1!$A:$Z,26,0)</f>
        <v>0</v>
      </c>
      <c r="AA1288">
        <f>VLOOKUP(A:A,[1]Sheet1!$A:$AA,27,0)</f>
        <v>0</v>
      </c>
      <c r="AB1288">
        <f>VLOOKUP(A:A,[1]Sheet1!$A:$AB,28,0)</f>
        <v>0</v>
      </c>
      <c r="AC1288">
        <f>VLOOKUP(A:A,[1]Sheet1!$A:$AC,29,0)</f>
        <v>0</v>
      </c>
    </row>
    <row r="1289" spans="1:29" x14ac:dyDescent="0.2">
      <c r="A1289" s="2">
        <v>1324</v>
      </c>
      <c r="B1289" t="str">
        <f>VLOOKUP(A:A,[1]Sheet1!$A:$F,2,0)</f>
        <v>2022/3/28 10:44:22</v>
      </c>
      <c r="C1289" t="str">
        <f>VLOOKUP(A:A,[1]Sheet1!$A:$F,3,0)</f>
        <v>319秒</v>
      </c>
      <c r="D1289" t="str">
        <f>VLOOKUP(A:A,[1]Sheet1!$A:$F,4,0)</f>
        <v>微信</v>
      </c>
      <c r="E1289" t="str">
        <f>VLOOKUP(A:A,[1]Sheet1!$A:$F,5,0)</f>
        <v>N/A</v>
      </c>
      <c r="F1289" t="str">
        <f>VLOOKUP(A:A,[1]Sheet1!$A:$F,6,0)</f>
        <v>183.193.25.145(上海-上海)</v>
      </c>
      <c r="G1289">
        <f>VLOOKUP(A:A,[1]Sheet1!$A:$G,7,0)</f>
        <v>1</v>
      </c>
      <c r="H1289">
        <f>VLOOKUP(A:A,[1]Sheet1!$A:$H,8,0)</f>
        <v>2</v>
      </c>
      <c r="I1289">
        <f>VLOOKUP(A:A,[1]Sheet1!$A:$I,9,0)</f>
        <v>1</v>
      </c>
      <c r="J1289">
        <f>VLOOKUP(A:A,[1]Sheet1!$A:$J,10,0)</f>
        <v>2</v>
      </c>
      <c r="K1289">
        <f>VLOOKUP(A:A,[1]Sheet1!$A:$K,11,0)</f>
        <v>3</v>
      </c>
      <c r="L1289" t="str">
        <f>VLOOKUP(A:A,[1]Sheet1!$A:$L,12,0)</f>
        <v>无</v>
      </c>
      <c r="M1289">
        <f>VLOOKUP(A:A,[1]Sheet1!$A:$N,13,0)</f>
        <v>0</v>
      </c>
      <c r="N1289">
        <f>VLOOKUP(A:A,[1]Sheet1!$A:$N,14,0)</f>
        <v>0</v>
      </c>
      <c r="O1289">
        <f>VLOOKUP(A:A,[1]Sheet1!$A:$R,15,0)</f>
        <v>0</v>
      </c>
      <c r="P1289">
        <f>VLOOKUP(A:A,[1]Sheet1!$A:$R,16,0)</f>
        <v>0</v>
      </c>
      <c r="Q1289">
        <f>VLOOKUP(A:A,[1]Sheet1!$A:$R,17,0)</f>
        <v>1</v>
      </c>
      <c r="R1289">
        <f>VLOOKUP(A:A,[1]Sheet1!$A:$R,18,0)</f>
        <v>0</v>
      </c>
      <c r="S1289">
        <f>VLOOKUP(A:A,[1]Sheet1!$A:$DN,19,0)</f>
        <v>1</v>
      </c>
      <c r="T1289">
        <f>VLOOKUP(A:A,[1]Sheet1!$A:$T,20,0)</f>
        <v>1</v>
      </c>
      <c r="U1289">
        <f>VLOOKUP(A:A,[1]Sheet1!$A:$U,21,0)</f>
        <v>0</v>
      </c>
      <c r="V1289">
        <f>VLOOKUP(A:A,[1]Sheet1!$A:$V,22,0)</f>
        <v>4</v>
      </c>
      <c r="W1289">
        <f>VLOOKUP(A:A,[1]Sheet1!$A:$W,23,0)</f>
        <v>0</v>
      </c>
      <c r="X1289">
        <f>VLOOKUP(A:A,[1]Sheet1!$A:$X,24,0)</f>
        <v>0</v>
      </c>
      <c r="Y1289">
        <f>VLOOKUP(A:A,[1]Sheet1!$A:$Y,25,0)</f>
        <v>0</v>
      </c>
      <c r="Z1289">
        <f>VLOOKUP(A:A,[1]Sheet1!$A:$Z,26,0)</f>
        <v>1</v>
      </c>
      <c r="AA1289">
        <f>VLOOKUP(A:A,[1]Sheet1!$A:$AA,27,0)</f>
        <v>1</v>
      </c>
      <c r="AB1289">
        <f>VLOOKUP(A:A,[1]Sheet1!$A:$AB,28,0)</f>
        <v>1</v>
      </c>
      <c r="AC1289">
        <f>VLOOKUP(A:A,[1]Sheet1!$A:$AC,29,0)</f>
        <v>0</v>
      </c>
    </row>
    <row r="1290" spans="1:29" x14ac:dyDescent="0.2">
      <c r="A1290" s="2">
        <v>1325</v>
      </c>
      <c r="B1290" t="str">
        <f>VLOOKUP(A:A,[1]Sheet1!$A:$F,2,0)</f>
        <v>2022/3/28 10:44:28</v>
      </c>
      <c r="C1290" t="str">
        <f>VLOOKUP(A:A,[1]Sheet1!$A:$F,3,0)</f>
        <v>315秒</v>
      </c>
      <c r="D1290" t="str">
        <f>VLOOKUP(A:A,[1]Sheet1!$A:$F,4,0)</f>
        <v>微信</v>
      </c>
      <c r="E1290" t="str">
        <f>VLOOKUP(A:A,[1]Sheet1!$A:$F,5,0)</f>
        <v>N/A</v>
      </c>
      <c r="F1290" t="str">
        <f>VLOOKUP(A:A,[1]Sheet1!$A:$F,6,0)</f>
        <v>111.25.211.105(吉林-白山)</v>
      </c>
      <c r="G1290">
        <f>VLOOKUP(A:A,[1]Sheet1!$A:$G,7,0)</f>
        <v>1</v>
      </c>
      <c r="H1290">
        <f>VLOOKUP(A:A,[1]Sheet1!$A:$H,8,0)</f>
        <v>2</v>
      </c>
      <c r="I1290">
        <f>VLOOKUP(A:A,[1]Sheet1!$A:$I,9,0)</f>
        <v>1</v>
      </c>
      <c r="J1290">
        <f>VLOOKUP(A:A,[1]Sheet1!$A:$J,10,0)</f>
        <v>3</v>
      </c>
      <c r="K1290">
        <f>VLOOKUP(A:A,[1]Sheet1!$A:$K,11,0)</f>
        <v>2</v>
      </c>
      <c r="L1290" t="str">
        <f>VLOOKUP(A:A,[1]Sheet1!$A:$L,12,0)</f>
        <v>无</v>
      </c>
      <c r="M1290">
        <f>VLOOKUP(A:A,[1]Sheet1!$A:$N,13,0)</f>
        <v>1</v>
      </c>
      <c r="N1290">
        <f>VLOOKUP(A:A,[1]Sheet1!$A:$N,14,0)</f>
        <v>0</v>
      </c>
      <c r="O1290">
        <f>VLOOKUP(A:A,[1]Sheet1!$A:$R,15,0)</f>
        <v>0</v>
      </c>
      <c r="P1290">
        <f>VLOOKUP(A:A,[1]Sheet1!$A:$R,16,0)</f>
        <v>0</v>
      </c>
      <c r="Q1290">
        <f>VLOOKUP(A:A,[1]Sheet1!$A:$R,17,0)</f>
        <v>0</v>
      </c>
      <c r="R1290">
        <f>VLOOKUP(A:A,[1]Sheet1!$A:$R,18,0)</f>
        <v>0</v>
      </c>
      <c r="S1290">
        <f>VLOOKUP(A:A,[1]Sheet1!$A:$DN,19,0)</f>
        <v>1</v>
      </c>
      <c r="T1290">
        <f>VLOOKUP(A:A,[1]Sheet1!$A:$T,20,0)</f>
        <v>0</v>
      </c>
      <c r="U1290">
        <f>VLOOKUP(A:A,[1]Sheet1!$A:$U,21,0)</f>
        <v>0</v>
      </c>
      <c r="V1290">
        <f>VLOOKUP(A:A,[1]Sheet1!$A:$V,22,0)</f>
        <v>4</v>
      </c>
      <c r="W1290">
        <f>VLOOKUP(A:A,[1]Sheet1!$A:$W,23,0)</f>
        <v>0</v>
      </c>
      <c r="X1290">
        <f>VLOOKUP(A:A,[1]Sheet1!$A:$X,24,0)</f>
        <v>1</v>
      </c>
      <c r="Y1290">
        <f>VLOOKUP(A:A,[1]Sheet1!$A:$Y,25,0)</f>
        <v>0</v>
      </c>
      <c r="Z1290">
        <f>VLOOKUP(A:A,[1]Sheet1!$A:$Z,26,0)</f>
        <v>1</v>
      </c>
      <c r="AA1290">
        <f>VLOOKUP(A:A,[1]Sheet1!$A:$AA,27,0)</f>
        <v>0</v>
      </c>
      <c r="AB1290">
        <f>VLOOKUP(A:A,[1]Sheet1!$A:$AB,28,0)</f>
        <v>0</v>
      </c>
      <c r="AC1290">
        <f>VLOOKUP(A:A,[1]Sheet1!$A:$AC,29,0)</f>
        <v>0</v>
      </c>
    </row>
    <row r="1291" spans="1:29" x14ac:dyDescent="0.2">
      <c r="A1291" s="2">
        <v>1326</v>
      </c>
      <c r="B1291" t="str">
        <f>VLOOKUP(A:A,[1]Sheet1!$A:$F,2,0)</f>
        <v>2022/3/28 10:44:36</v>
      </c>
      <c r="C1291" t="str">
        <f>VLOOKUP(A:A,[1]Sheet1!$A:$F,3,0)</f>
        <v>308秒</v>
      </c>
      <c r="D1291" t="str">
        <f>VLOOKUP(A:A,[1]Sheet1!$A:$F,4,0)</f>
        <v>微信</v>
      </c>
      <c r="E1291" t="str">
        <f>VLOOKUP(A:A,[1]Sheet1!$A:$F,5,0)</f>
        <v>N/A</v>
      </c>
      <c r="F1291" t="str">
        <f>VLOOKUP(A:A,[1]Sheet1!$A:$F,6,0)</f>
        <v>114.228.253.230(江苏-常州)</v>
      </c>
      <c r="G1291">
        <f>VLOOKUP(A:A,[1]Sheet1!$A:$G,7,0)</f>
        <v>2</v>
      </c>
      <c r="H1291">
        <f>VLOOKUP(A:A,[1]Sheet1!$A:$H,8,0)</f>
        <v>2</v>
      </c>
      <c r="I1291">
        <f>VLOOKUP(A:A,[1]Sheet1!$A:$I,9,0)</f>
        <v>1</v>
      </c>
      <c r="J1291">
        <f>VLOOKUP(A:A,[1]Sheet1!$A:$J,10,0)</f>
        <v>2</v>
      </c>
      <c r="K1291">
        <f>VLOOKUP(A:A,[1]Sheet1!$A:$K,11,0)</f>
        <v>2</v>
      </c>
      <c r="L1291" t="str">
        <f>VLOOKUP(A:A,[1]Sheet1!$A:$L,12,0)</f>
        <v>无</v>
      </c>
      <c r="M1291">
        <f>VLOOKUP(A:A,[1]Sheet1!$A:$N,13,0)</f>
        <v>1</v>
      </c>
      <c r="N1291">
        <f>VLOOKUP(A:A,[1]Sheet1!$A:$N,14,0)</f>
        <v>0</v>
      </c>
      <c r="O1291">
        <f>VLOOKUP(A:A,[1]Sheet1!$A:$R,15,0)</f>
        <v>0</v>
      </c>
      <c r="P1291">
        <f>VLOOKUP(A:A,[1]Sheet1!$A:$R,16,0)</f>
        <v>0</v>
      </c>
      <c r="Q1291">
        <f>VLOOKUP(A:A,[1]Sheet1!$A:$R,17,0)</f>
        <v>1</v>
      </c>
      <c r="R1291">
        <f>VLOOKUP(A:A,[1]Sheet1!$A:$R,18,0)</f>
        <v>0</v>
      </c>
      <c r="S1291">
        <f>VLOOKUP(A:A,[1]Sheet1!$A:$DN,19,0)</f>
        <v>1</v>
      </c>
      <c r="T1291">
        <f>VLOOKUP(A:A,[1]Sheet1!$A:$T,20,0)</f>
        <v>0</v>
      </c>
      <c r="U1291">
        <f>VLOOKUP(A:A,[1]Sheet1!$A:$U,21,0)</f>
        <v>0</v>
      </c>
      <c r="V1291">
        <f>VLOOKUP(A:A,[1]Sheet1!$A:$V,22,0)</f>
        <v>4</v>
      </c>
      <c r="W1291">
        <f>VLOOKUP(A:A,[1]Sheet1!$A:$W,23,0)</f>
        <v>0</v>
      </c>
      <c r="X1291">
        <f>VLOOKUP(A:A,[1]Sheet1!$A:$X,24,0)</f>
        <v>1</v>
      </c>
      <c r="Y1291">
        <f>VLOOKUP(A:A,[1]Sheet1!$A:$Y,25,0)</f>
        <v>1</v>
      </c>
      <c r="Z1291">
        <f>VLOOKUP(A:A,[1]Sheet1!$A:$Z,26,0)</f>
        <v>0</v>
      </c>
      <c r="AA1291">
        <f>VLOOKUP(A:A,[1]Sheet1!$A:$AA,27,0)</f>
        <v>0</v>
      </c>
      <c r="AB1291">
        <f>VLOOKUP(A:A,[1]Sheet1!$A:$AB,28,0)</f>
        <v>1</v>
      </c>
      <c r="AC1291">
        <f>VLOOKUP(A:A,[1]Sheet1!$A:$AC,29,0)</f>
        <v>0</v>
      </c>
    </row>
    <row r="1292" spans="1:29" x14ac:dyDescent="0.2">
      <c r="A1292" s="2">
        <v>1327</v>
      </c>
      <c r="B1292" t="str">
        <f>VLOOKUP(A:A,[1]Sheet1!$A:$F,2,0)</f>
        <v>2022/3/28 10:44:48</v>
      </c>
      <c r="C1292" t="str">
        <f>VLOOKUP(A:A,[1]Sheet1!$A:$F,3,0)</f>
        <v>251秒</v>
      </c>
      <c r="D1292" t="str">
        <f>VLOOKUP(A:A,[1]Sheet1!$A:$F,4,0)</f>
        <v>微信</v>
      </c>
      <c r="E1292" t="str">
        <f>VLOOKUP(A:A,[1]Sheet1!$A:$F,5,0)</f>
        <v>N/A</v>
      </c>
      <c r="F1292" t="str">
        <f>VLOOKUP(A:A,[1]Sheet1!$A:$F,6,0)</f>
        <v>220.162.0.189(福建-泉州)</v>
      </c>
      <c r="G1292">
        <f>VLOOKUP(A:A,[1]Sheet1!$A:$G,7,0)</f>
        <v>2</v>
      </c>
      <c r="H1292">
        <f>VLOOKUP(A:A,[1]Sheet1!$A:$H,8,0)</f>
        <v>2</v>
      </c>
      <c r="I1292">
        <f>VLOOKUP(A:A,[1]Sheet1!$A:$I,9,0)</f>
        <v>1</v>
      </c>
      <c r="J1292">
        <f>VLOOKUP(A:A,[1]Sheet1!$A:$J,10,0)</f>
        <v>2</v>
      </c>
      <c r="K1292">
        <f>VLOOKUP(A:A,[1]Sheet1!$A:$K,11,0)</f>
        <v>1</v>
      </c>
      <c r="L1292" t="str">
        <f>VLOOKUP(A:A,[1]Sheet1!$A:$L,12,0)</f>
        <v>无</v>
      </c>
      <c r="M1292">
        <f>VLOOKUP(A:A,[1]Sheet1!$A:$N,13,0)</f>
        <v>0</v>
      </c>
      <c r="N1292">
        <f>VLOOKUP(A:A,[1]Sheet1!$A:$N,14,0)</f>
        <v>0</v>
      </c>
      <c r="O1292">
        <f>VLOOKUP(A:A,[1]Sheet1!$A:$R,15,0)</f>
        <v>0</v>
      </c>
      <c r="P1292">
        <f>VLOOKUP(A:A,[1]Sheet1!$A:$R,16,0)</f>
        <v>0</v>
      </c>
      <c r="Q1292">
        <f>VLOOKUP(A:A,[1]Sheet1!$A:$R,17,0)</f>
        <v>1</v>
      </c>
      <c r="R1292">
        <f>VLOOKUP(A:A,[1]Sheet1!$A:$R,18,0)</f>
        <v>0</v>
      </c>
      <c r="S1292">
        <f>VLOOKUP(A:A,[1]Sheet1!$A:$DN,19,0)</f>
        <v>0</v>
      </c>
      <c r="T1292">
        <f>VLOOKUP(A:A,[1]Sheet1!$A:$T,20,0)</f>
        <v>1</v>
      </c>
      <c r="U1292">
        <f>VLOOKUP(A:A,[1]Sheet1!$A:$U,21,0)</f>
        <v>0</v>
      </c>
      <c r="V1292">
        <f>VLOOKUP(A:A,[1]Sheet1!$A:$V,22,0)</f>
        <v>2</v>
      </c>
      <c r="W1292">
        <f>VLOOKUP(A:A,[1]Sheet1!$A:$W,23,0)</f>
        <v>0</v>
      </c>
      <c r="X1292">
        <f>VLOOKUP(A:A,[1]Sheet1!$A:$X,24,0)</f>
        <v>0</v>
      </c>
      <c r="Y1292">
        <f>VLOOKUP(A:A,[1]Sheet1!$A:$Y,25,0)</f>
        <v>0</v>
      </c>
      <c r="Z1292">
        <f>VLOOKUP(A:A,[1]Sheet1!$A:$Z,26,0)</f>
        <v>0</v>
      </c>
      <c r="AA1292">
        <f>VLOOKUP(A:A,[1]Sheet1!$A:$AA,27,0)</f>
        <v>0</v>
      </c>
      <c r="AB1292">
        <f>VLOOKUP(A:A,[1]Sheet1!$A:$AB,28,0)</f>
        <v>1</v>
      </c>
      <c r="AC1292">
        <f>VLOOKUP(A:A,[1]Sheet1!$A:$AC,29,0)</f>
        <v>1</v>
      </c>
    </row>
    <row r="1293" spans="1:29" x14ac:dyDescent="0.2">
      <c r="A1293" s="2">
        <v>1329</v>
      </c>
      <c r="B1293" t="str">
        <f>VLOOKUP(A:A,[1]Sheet1!$A:$F,2,0)</f>
        <v>2022/3/28 10:45:00</v>
      </c>
      <c r="C1293" t="str">
        <f>VLOOKUP(A:A,[1]Sheet1!$A:$F,3,0)</f>
        <v>251秒</v>
      </c>
      <c r="D1293" t="str">
        <f>VLOOKUP(A:A,[1]Sheet1!$A:$F,4,0)</f>
        <v>微信</v>
      </c>
      <c r="E1293" t="str">
        <f>VLOOKUP(A:A,[1]Sheet1!$A:$F,5,0)</f>
        <v>N/A</v>
      </c>
      <c r="F1293" t="str">
        <f>VLOOKUP(A:A,[1]Sheet1!$A:$F,6,0)</f>
        <v>121.226.33.162(江苏-南通)</v>
      </c>
      <c r="G1293">
        <f>VLOOKUP(A:A,[1]Sheet1!$A:$G,7,0)</f>
        <v>1</v>
      </c>
      <c r="H1293">
        <f>VLOOKUP(A:A,[1]Sheet1!$A:$H,8,0)</f>
        <v>2</v>
      </c>
      <c r="I1293">
        <f>VLOOKUP(A:A,[1]Sheet1!$A:$I,9,0)</f>
        <v>1</v>
      </c>
      <c r="J1293">
        <f>VLOOKUP(A:A,[1]Sheet1!$A:$J,10,0)</f>
        <v>3</v>
      </c>
      <c r="K1293">
        <f>VLOOKUP(A:A,[1]Sheet1!$A:$K,11,0)</f>
        <v>1</v>
      </c>
      <c r="L1293" t="str">
        <f>VLOOKUP(A:A,[1]Sheet1!$A:$L,12,0)</f>
        <v>无</v>
      </c>
      <c r="M1293">
        <f>VLOOKUP(A:A,[1]Sheet1!$A:$N,13,0)</f>
        <v>1</v>
      </c>
      <c r="N1293">
        <f>VLOOKUP(A:A,[1]Sheet1!$A:$N,14,0)</f>
        <v>0</v>
      </c>
      <c r="O1293">
        <f>VLOOKUP(A:A,[1]Sheet1!$A:$R,15,0)</f>
        <v>1</v>
      </c>
      <c r="P1293">
        <f>VLOOKUP(A:A,[1]Sheet1!$A:$R,16,0)</f>
        <v>0</v>
      </c>
      <c r="Q1293">
        <f>VLOOKUP(A:A,[1]Sheet1!$A:$R,17,0)</f>
        <v>1</v>
      </c>
      <c r="R1293">
        <f>VLOOKUP(A:A,[1]Sheet1!$A:$R,18,0)</f>
        <v>0</v>
      </c>
      <c r="S1293">
        <f>VLOOKUP(A:A,[1]Sheet1!$A:$DN,19,0)</f>
        <v>0</v>
      </c>
      <c r="T1293">
        <f>VLOOKUP(A:A,[1]Sheet1!$A:$T,20,0)</f>
        <v>0</v>
      </c>
      <c r="U1293">
        <f>VLOOKUP(A:A,[1]Sheet1!$A:$U,21,0)</f>
        <v>0</v>
      </c>
      <c r="V1293">
        <f>VLOOKUP(A:A,[1]Sheet1!$A:$V,22,0)</f>
        <v>3</v>
      </c>
      <c r="W1293">
        <f>VLOOKUP(A:A,[1]Sheet1!$A:$W,23,0)</f>
        <v>0</v>
      </c>
      <c r="X1293">
        <f>VLOOKUP(A:A,[1]Sheet1!$A:$X,24,0)</f>
        <v>0</v>
      </c>
      <c r="Y1293">
        <f>VLOOKUP(A:A,[1]Sheet1!$A:$Y,25,0)</f>
        <v>0</v>
      </c>
      <c r="Z1293">
        <f>VLOOKUP(A:A,[1]Sheet1!$A:$Z,26,0)</f>
        <v>1</v>
      </c>
      <c r="AA1293">
        <f>VLOOKUP(A:A,[1]Sheet1!$A:$AA,27,0)</f>
        <v>0</v>
      </c>
      <c r="AB1293">
        <f>VLOOKUP(A:A,[1]Sheet1!$A:$AB,28,0)</f>
        <v>1</v>
      </c>
      <c r="AC1293">
        <f>VLOOKUP(A:A,[1]Sheet1!$A:$AC,29,0)</f>
        <v>0</v>
      </c>
    </row>
    <row r="1294" spans="1:29" x14ac:dyDescent="0.2">
      <c r="A1294" s="2">
        <v>1330</v>
      </c>
      <c r="B1294" t="str">
        <f>VLOOKUP(A:A,[1]Sheet1!$A:$F,2,0)</f>
        <v>2022/3/28 10:45:09</v>
      </c>
      <c r="C1294" t="str">
        <f>VLOOKUP(A:A,[1]Sheet1!$A:$F,3,0)</f>
        <v>299秒</v>
      </c>
      <c r="D1294" t="str">
        <f>VLOOKUP(A:A,[1]Sheet1!$A:$F,4,0)</f>
        <v>微信</v>
      </c>
      <c r="E1294" t="str">
        <f>VLOOKUP(A:A,[1]Sheet1!$A:$F,5,0)</f>
        <v>N/A</v>
      </c>
      <c r="F1294" t="str">
        <f>VLOOKUP(A:A,[1]Sheet1!$A:$F,6,0)</f>
        <v>175.147.99.181(辽宁-鞍山)</v>
      </c>
      <c r="G1294">
        <f>VLOOKUP(A:A,[1]Sheet1!$A:$G,7,0)</f>
        <v>1</v>
      </c>
      <c r="H1294">
        <f>VLOOKUP(A:A,[1]Sheet1!$A:$H,8,0)</f>
        <v>2</v>
      </c>
      <c r="I1294">
        <f>VLOOKUP(A:A,[1]Sheet1!$A:$I,9,0)</f>
        <v>1</v>
      </c>
      <c r="J1294">
        <f>VLOOKUP(A:A,[1]Sheet1!$A:$J,10,0)</f>
        <v>2</v>
      </c>
      <c r="K1294">
        <f>VLOOKUP(A:A,[1]Sheet1!$A:$K,11,0)</f>
        <v>2</v>
      </c>
      <c r="L1294" t="str">
        <f>VLOOKUP(A:A,[1]Sheet1!$A:$L,12,0)</f>
        <v>无</v>
      </c>
      <c r="M1294">
        <f>VLOOKUP(A:A,[1]Sheet1!$A:$N,13,0)</f>
        <v>0</v>
      </c>
      <c r="N1294">
        <f>VLOOKUP(A:A,[1]Sheet1!$A:$N,14,0)</f>
        <v>1</v>
      </c>
      <c r="O1294">
        <f>VLOOKUP(A:A,[1]Sheet1!$A:$R,15,0)</f>
        <v>0</v>
      </c>
      <c r="P1294">
        <f>VLOOKUP(A:A,[1]Sheet1!$A:$R,16,0)</f>
        <v>1</v>
      </c>
      <c r="Q1294">
        <f>VLOOKUP(A:A,[1]Sheet1!$A:$R,17,0)</f>
        <v>1</v>
      </c>
      <c r="R1294">
        <f>VLOOKUP(A:A,[1]Sheet1!$A:$R,18,0)</f>
        <v>0</v>
      </c>
      <c r="S1294">
        <f>VLOOKUP(A:A,[1]Sheet1!$A:$DN,19,0)</f>
        <v>0</v>
      </c>
      <c r="T1294">
        <f>VLOOKUP(A:A,[1]Sheet1!$A:$T,20,0)</f>
        <v>0</v>
      </c>
      <c r="U1294">
        <f>VLOOKUP(A:A,[1]Sheet1!$A:$U,21,0)</f>
        <v>0</v>
      </c>
      <c r="V1294">
        <f>VLOOKUP(A:A,[1]Sheet1!$A:$V,22,0)</f>
        <v>5</v>
      </c>
      <c r="W1294">
        <f>VLOOKUP(A:A,[1]Sheet1!$A:$W,23,0)</f>
        <v>0</v>
      </c>
      <c r="X1294">
        <f>VLOOKUP(A:A,[1]Sheet1!$A:$X,24,0)</f>
        <v>1</v>
      </c>
      <c r="Y1294">
        <f>VLOOKUP(A:A,[1]Sheet1!$A:$Y,25,0)</f>
        <v>1</v>
      </c>
      <c r="Z1294">
        <f>VLOOKUP(A:A,[1]Sheet1!$A:$Z,26,0)</f>
        <v>1</v>
      </c>
      <c r="AA1294">
        <f>VLOOKUP(A:A,[1]Sheet1!$A:$AA,27,0)</f>
        <v>0</v>
      </c>
      <c r="AB1294">
        <f>VLOOKUP(A:A,[1]Sheet1!$A:$AB,28,0)</f>
        <v>0</v>
      </c>
      <c r="AC1294">
        <f>VLOOKUP(A:A,[1]Sheet1!$A:$AC,29,0)</f>
        <v>0</v>
      </c>
    </row>
    <row r="1295" spans="1:29" x14ac:dyDescent="0.2">
      <c r="A1295" s="2">
        <v>1331</v>
      </c>
      <c r="B1295" t="str">
        <f>VLOOKUP(A:A,[1]Sheet1!$A:$F,2,0)</f>
        <v>2022/3/28 10:45:17</v>
      </c>
      <c r="C1295" t="str">
        <f>VLOOKUP(A:A,[1]Sheet1!$A:$F,3,0)</f>
        <v>360秒</v>
      </c>
      <c r="D1295" t="str">
        <f>VLOOKUP(A:A,[1]Sheet1!$A:$F,4,0)</f>
        <v>微信</v>
      </c>
      <c r="E1295" t="str">
        <f>VLOOKUP(A:A,[1]Sheet1!$A:$F,5,0)</f>
        <v>N/A</v>
      </c>
      <c r="F1295" t="str">
        <f>VLOOKUP(A:A,[1]Sheet1!$A:$F,6,0)</f>
        <v>59.61.220.241(福建-泉州)</v>
      </c>
      <c r="G1295">
        <f>VLOOKUP(A:A,[1]Sheet1!$A:$G,7,0)</f>
        <v>2</v>
      </c>
      <c r="H1295">
        <f>VLOOKUP(A:A,[1]Sheet1!$A:$H,8,0)</f>
        <v>2</v>
      </c>
      <c r="I1295">
        <f>VLOOKUP(A:A,[1]Sheet1!$A:$I,9,0)</f>
        <v>1</v>
      </c>
      <c r="J1295">
        <f>VLOOKUP(A:A,[1]Sheet1!$A:$J,10,0)</f>
        <v>3</v>
      </c>
      <c r="K1295">
        <f>VLOOKUP(A:A,[1]Sheet1!$A:$K,11,0)</f>
        <v>1</v>
      </c>
      <c r="L1295" t="str">
        <f>VLOOKUP(A:A,[1]Sheet1!$A:$L,12,0)</f>
        <v>无</v>
      </c>
      <c r="M1295">
        <f>VLOOKUP(A:A,[1]Sheet1!$A:$N,13,0)</f>
        <v>0</v>
      </c>
      <c r="N1295">
        <f>VLOOKUP(A:A,[1]Sheet1!$A:$N,14,0)</f>
        <v>0</v>
      </c>
      <c r="O1295">
        <f>VLOOKUP(A:A,[1]Sheet1!$A:$R,15,0)</f>
        <v>1</v>
      </c>
      <c r="P1295">
        <f>VLOOKUP(A:A,[1]Sheet1!$A:$R,16,0)</f>
        <v>0</v>
      </c>
      <c r="Q1295">
        <f>VLOOKUP(A:A,[1]Sheet1!$A:$R,17,0)</f>
        <v>0</v>
      </c>
      <c r="R1295">
        <f>VLOOKUP(A:A,[1]Sheet1!$A:$R,18,0)</f>
        <v>0</v>
      </c>
      <c r="S1295">
        <f>VLOOKUP(A:A,[1]Sheet1!$A:$DN,19,0)</f>
        <v>1</v>
      </c>
      <c r="T1295">
        <f>VLOOKUP(A:A,[1]Sheet1!$A:$T,20,0)</f>
        <v>1</v>
      </c>
      <c r="U1295">
        <f>VLOOKUP(A:A,[1]Sheet1!$A:$U,21,0)</f>
        <v>0</v>
      </c>
      <c r="V1295">
        <f>VLOOKUP(A:A,[1]Sheet1!$A:$V,22,0)</f>
        <v>2</v>
      </c>
      <c r="W1295">
        <f>VLOOKUP(A:A,[1]Sheet1!$A:$W,23,0)</f>
        <v>0</v>
      </c>
      <c r="X1295">
        <f>VLOOKUP(A:A,[1]Sheet1!$A:$X,24,0)</f>
        <v>1</v>
      </c>
      <c r="Y1295">
        <f>VLOOKUP(A:A,[1]Sheet1!$A:$Y,25,0)</f>
        <v>0</v>
      </c>
      <c r="Z1295">
        <f>VLOOKUP(A:A,[1]Sheet1!$A:$Z,26,0)</f>
        <v>1</v>
      </c>
      <c r="AA1295">
        <f>VLOOKUP(A:A,[1]Sheet1!$A:$AA,27,0)</f>
        <v>0</v>
      </c>
      <c r="AB1295">
        <f>VLOOKUP(A:A,[1]Sheet1!$A:$AB,28,0)</f>
        <v>0</v>
      </c>
      <c r="AC1295">
        <f>VLOOKUP(A:A,[1]Sheet1!$A:$AC,29,0)</f>
        <v>0</v>
      </c>
    </row>
    <row r="1296" spans="1:29" x14ac:dyDescent="0.2">
      <c r="A1296" s="2">
        <v>1332</v>
      </c>
      <c r="B1296" t="str">
        <f>VLOOKUP(A:A,[1]Sheet1!$A:$F,2,0)</f>
        <v>2022/3/28 10:45:21</v>
      </c>
      <c r="C1296" t="str">
        <f>VLOOKUP(A:A,[1]Sheet1!$A:$F,3,0)</f>
        <v>259秒</v>
      </c>
      <c r="D1296" t="str">
        <f>VLOOKUP(A:A,[1]Sheet1!$A:$F,4,0)</f>
        <v>微信</v>
      </c>
      <c r="E1296" t="str">
        <f>VLOOKUP(A:A,[1]Sheet1!$A:$F,5,0)</f>
        <v>N/A</v>
      </c>
      <c r="F1296" t="str">
        <f>VLOOKUP(A:A,[1]Sheet1!$A:$F,6,0)</f>
        <v>49.86.182.83(江苏-扬州)</v>
      </c>
      <c r="G1296">
        <f>VLOOKUP(A:A,[1]Sheet1!$A:$G,7,0)</f>
        <v>1</v>
      </c>
      <c r="H1296">
        <f>VLOOKUP(A:A,[1]Sheet1!$A:$H,8,0)</f>
        <v>2</v>
      </c>
      <c r="I1296">
        <f>VLOOKUP(A:A,[1]Sheet1!$A:$I,9,0)</f>
        <v>1</v>
      </c>
      <c r="J1296">
        <f>VLOOKUP(A:A,[1]Sheet1!$A:$J,10,0)</f>
        <v>3</v>
      </c>
      <c r="K1296">
        <f>VLOOKUP(A:A,[1]Sheet1!$A:$K,11,0)</f>
        <v>3</v>
      </c>
      <c r="L1296" t="str">
        <f>VLOOKUP(A:A,[1]Sheet1!$A:$L,12,0)</f>
        <v>无</v>
      </c>
      <c r="M1296">
        <f>VLOOKUP(A:A,[1]Sheet1!$A:$N,13,0)</f>
        <v>0</v>
      </c>
      <c r="N1296">
        <f>VLOOKUP(A:A,[1]Sheet1!$A:$N,14,0)</f>
        <v>0</v>
      </c>
      <c r="O1296">
        <f>VLOOKUP(A:A,[1]Sheet1!$A:$R,15,0)</f>
        <v>1</v>
      </c>
      <c r="P1296">
        <f>VLOOKUP(A:A,[1]Sheet1!$A:$R,16,0)</f>
        <v>1</v>
      </c>
      <c r="Q1296">
        <f>VLOOKUP(A:A,[1]Sheet1!$A:$R,17,0)</f>
        <v>1</v>
      </c>
      <c r="R1296">
        <f>VLOOKUP(A:A,[1]Sheet1!$A:$R,18,0)</f>
        <v>0</v>
      </c>
      <c r="S1296">
        <f>VLOOKUP(A:A,[1]Sheet1!$A:$DN,19,0)</f>
        <v>0</v>
      </c>
      <c r="T1296">
        <f>VLOOKUP(A:A,[1]Sheet1!$A:$T,20,0)</f>
        <v>0</v>
      </c>
      <c r="U1296">
        <f>VLOOKUP(A:A,[1]Sheet1!$A:$U,21,0)</f>
        <v>0</v>
      </c>
      <c r="V1296">
        <f>VLOOKUP(A:A,[1]Sheet1!$A:$V,22,0)</f>
        <v>3</v>
      </c>
      <c r="W1296">
        <f>VLOOKUP(A:A,[1]Sheet1!$A:$W,23,0)</f>
        <v>0</v>
      </c>
      <c r="X1296">
        <f>VLOOKUP(A:A,[1]Sheet1!$A:$X,24,0)</f>
        <v>0</v>
      </c>
      <c r="Y1296">
        <f>VLOOKUP(A:A,[1]Sheet1!$A:$Y,25,0)</f>
        <v>0</v>
      </c>
      <c r="Z1296">
        <f>VLOOKUP(A:A,[1]Sheet1!$A:$Z,26,0)</f>
        <v>0</v>
      </c>
      <c r="AA1296">
        <f>VLOOKUP(A:A,[1]Sheet1!$A:$AA,27,0)</f>
        <v>1</v>
      </c>
      <c r="AB1296">
        <f>VLOOKUP(A:A,[1]Sheet1!$A:$AB,28,0)</f>
        <v>1</v>
      </c>
      <c r="AC1296">
        <f>VLOOKUP(A:A,[1]Sheet1!$A:$AC,29,0)</f>
        <v>0</v>
      </c>
    </row>
    <row r="1297" spans="1:29" x14ac:dyDescent="0.2">
      <c r="A1297" s="2">
        <v>1333</v>
      </c>
      <c r="B1297" t="str">
        <f>VLOOKUP(A:A,[1]Sheet1!$A:$F,2,0)</f>
        <v>2022/3/28 10:45:32</v>
      </c>
      <c r="C1297" t="str">
        <f>VLOOKUP(A:A,[1]Sheet1!$A:$F,3,0)</f>
        <v>264秒</v>
      </c>
      <c r="D1297" t="str">
        <f>VLOOKUP(A:A,[1]Sheet1!$A:$F,4,0)</f>
        <v>微信</v>
      </c>
      <c r="E1297" t="str">
        <f>VLOOKUP(A:A,[1]Sheet1!$A:$F,5,0)</f>
        <v>N/A</v>
      </c>
      <c r="F1297" t="str">
        <f>VLOOKUP(A:A,[1]Sheet1!$A:$F,6,0)</f>
        <v>49.74.91.250(江苏-南京)</v>
      </c>
      <c r="G1297">
        <f>VLOOKUP(A:A,[1]Sheet1!$A:$G,7,0)</f>
        <v>2</v>
      </c>
      <c r="H1297">
        <f>VLOOKUP(A:A,[1]Sheet1!$A:$H,8,0)</f>
        <v>2</v>
      </c>
      <c r="I1297">
        <f>VLOOKUP(A:A,[1]Sheet1!$A:$I,9,0)</f>
        <v>1</v>
      </c>
      <c r="J1297">
        <f>VLOOKUP(A:A,[1]Sheet1!$A:$J,10,0)</f>
        <v>3</v>
      </c>
      <c r="K1297">
        <f>VLOOKUP(A:A,[1]Sheet1!$A:$K,11,0)</f>
        <v>2</v>
      </c>
      <c r="L1297" t="str">
        <f>VLOOKUP(A:A,[1]Sheet1!$A:$L,12,0)</f>
        <v>无</v>
      </c>
      <c r="M1297">
        <f>VLOOKUP(A:A,[1]Sheet1!$A:$N,13,0)</f>
        <v>0</v>
      </c>
      <c r="N1297">
        <f>VLOOKUP(A:A,[1]Sheet1!$A:$N,14,0)</f>
        <v>1</v>
      </c>
      <c r="O1297">
        <f>VLOOKUP(A:A,[1]Sheet1!$A:$R,15,0)</f>
        <v>0</v>
      </c>
      <c r="P1297">
        <f>VLOOKUP(A:A,[1]Sheet1!$A:$R,16,0)</f>
        <v>0</v>
      </c>
      <c r="Q1297">
        <f>VLOOKUP(A:A,[1]Sheet1!$A:$R,17,0)</f>
        <v>1</v>
      </c>
      <c r="R1297">
        <f>VLOOKUP(A:A,[1]Sheet1!$A:$R,18,0)</f>
        <v>0</v>
      </c>
      <c r="S1297">
        <f>VLOOKUP(A:A,[1]Sheet1!$A:$DN,19,0)</f>
        <v>0</v>
      </c>
      <c r="T1297">
        <f>VLOOKUP(A:A,[1]Sheet1!$A:$T,20,0)</f>
        <v>0</v>
      </c>
      <c r="U1297">
        <f>VLOOKUP(A:A,[1]Sheet1!$A:$U,21,0)</f>
        <v>0</v>
      </c>
      <c r="V1297">
        <f>VLOOKUP(A:A,[1]Sheet1!$A:$V,22,0)</f>
        <v>2</v>
      </c>
      <c r="W1297">
        <f>VLOOKUP(A:A,[1]Sheet1!$A:$W,23,0)</f>
        <v>0</v>
      </c>
      <c r="X1297">
        <f>VLOOKUP(A:A,[1]Sheet1!$A:$X,24,0)</f>
        <v>0</v>
      </c>
      <c r="Y1297">
        <f>VLOOKUP(A:A,[1]Sheet1!$A:$Y,25,0)</f>
        <v>0</v>
      </c>
      <c r="Z1297">
        <f>VLOOKUP(A:A,[1]Sheet1!$A:$Z,26,0)</f>
        <v>0</v>
      </c>
      <c r="AA1297">
        <f>VLOOKUP(A:A,[1]Sheet1!$A:$AA,27,0)</f>
        <v>1</v>
      </c>
      <c r="AB1297">
        <f>VLOOKUP(A:A,[1]Sheet1!$A:$AB,28,0)</f>
        <v>1</v>
      </c>
      <c r="AC1297">
        <f>VLOOKUP(A:A,[1]Sheet1!$A:$AC,29,0)</f>
        <v>0</v>
      </c>
    </row>
    <row r="1298" spans="1:29" x14ac:dyDescent="0.2">
      <c r="A1298" s="2">
        <v>1334</v>
      </c>
      <c r="B1298" t="str">
        <f>VLOOKUP(A:A,[1]Sheet1!$A:$F,2,0)</f>
        <v>2022/3/28 10:45:36</v>
      </c>
      <c r="C1298" t="str">
        <f>VLOOKUP(A:A,[1]Sheet1!$A:$F,3,0)</f>
        <v>268秒</v>
      </c>
      <c r="D1298" t="str">
        <f>VLOOKUP(A:A,[1]Sheet1!$A:$F,4,0)</f>
        <v>微信</v>
      </c>
      <c r="E1298" t="str">
        <f>VLOOKUP(A:A,[1]Sheet1!$A:$F,5,0)</f>
        <v>N/A</v>
      </c>
      <c r="F1298" t="str">
        <f>VLOOKUP(A:A,[1]Sheet1!$A:$F,6,0)</f>
        <v>119.189.188.81(山东-德州)</v>
      </c>
      <c r="G1298">
        <f>VLOOKUP(A:A,[1]Sheet1!$A:$G,7,0)</f>
        <v>2</v>
      </c>
      <c r="H1298">
        <f>VLOOKUP(A:A,[1]Sheet1!$A:$H,8,0)</f>
        <v>2</v>
      </c>
      <c r="I1298">
        <f>VLOOKUP(A:A,[1]Sheet1!$A:$I,9,0)</f>
        <v>1</v>
      </c>
      <c r="J1298">
        <f>VLOOKUP(A:A,[1]Sheet1!$A:$J,10,0)</f>
        <v>3</v>
      </c>
      <c r="K1298">
        <f>VLOOKUP(A:A,[1]Sheet1!$A:$K,11,0)</f>
        <v>3</v>
      </c>
      <c r="L1298" t="str">
        <f>VLOOKUP(A:A,[1]Sheet1!$A:$L,12,0)</f>
        <v>无</v>
      </c>
      <c r="M1298">
        <f>VLOOKUP(A:A,[1]Sheet1!$A:$N,13,0)</f>
        <v>0</v>
      </c>
      <c r="N1298">
        <f>VLOOKUP(A:A,[1]Sheet1!$A:$N,14,0)</f>
        <v>0</v>
      </c>
      <c r="O1298">
        <f>VLOOKUP(A:A,[1]Sheet1!$A:$R,15,0)</f>
        <v>0</v>
      </c>
      <c r="P1298">
        <f>VLOOKUP(A:A,[1]Sheet1!$A:$R,16,0)</f>
        <v>1</v>
      </c>
      <c r="Q1298">
        <f>VLOOKUP(A:A,[1]Sheet1!$A:$R,17,0)</f>
        <v>0</v>
      </c>
      <c r="R1298">
        <f>VLOOKUP(A:A,[1]Sheet1!$A:$R,18,0)</f>
        <v>0</v>
      </c>
      <c r="S1298">
        <f>VLOOKUP(A:A,[1]Sheet1!$A:$DN,19,0)</f>
        <v>1</v>
      </c>
      <c r="T1298">
        <f>VLOOKUP(A:A,[1]Sheet1!$A:$T,20,0)</f>
        <v>0</v>
      </c>
      <c r="U1298">
        <f>VLOOKUP(A:A,[1]Sheet1!$A:$U,21,0)</f>
        <v>0</v>
      </c>
      <c r="V1298">
        <f>VLOOKUP(A:A,[1]Sheet1!$A:$V,22,0)</f>
        <v>4</v>
      </c>
      <c r="W1298">
        <f>VLOOKUP(A:A,[1]Sheet1!$A:$W,23,0)</f>
        <v>0</v>
      </c>
      <c r="X1298">
        <f>VLOOKUP(A:A,[1]Sheet1!$A:$X,24,0)</f>
        <v>1</v>
      </c>
      <c r="Y1298">
        <f>VLOOKUP(A:A,[1]Sheet1!$A:$Y,25,0)</f>
        <v>1</v>
      </c>
      <c r="Z1298">
        <f>VLOOKUP(A:A,[1]Sheet1!$A:$Z,26,0)</f>
        <v>0</v>
      </c>
      <c r="AA1298">
        <f>VLOOKUP(A:A,[1]Sheet1!$A:$AA,27,0)</f>
        <v>0</v>
      </c>
      <c r="AB1298">
        <f>VLOOKUP(A:A,[1]Sheet1!$A:$AB,28,0)</f>
        <v>0</v>
      </c>
      <c r="AC1298">
        <f>VLOOKUP(A:A,[1]Sheet1!$A:$AC,29,0)</f>
        <v>0</v>
      </c>
    </row>
    <row r="1299" spans="1:29" x14ac:dyDescent="0.2">
      <c r="A1299" s="2">
        <v>1335</v>
      </c>
      <c r="B1299" t="str">
        <f>VLOOKUP(A:A,[1]Sheet1!$A:$F,2,0)</f>
        <v>2022/3/28 10:45:41</v>
      </c>
      <c r="C1299" t="str">
        <f>VLOOKUP(A:A,[1]Sheet1!$A:$F,3,0)</f>
        <v>333秒</v>
      </c>
      <c r="D1299" t="str">
        <f>VLOOKUP(A:A,[1]Sheet1!$A:$F,4,0)</f>
        <v>微信</v>
      </c>
      <c r="E1299" t="str">
        <f>VLOOKUP(A:A,[1]Sheet1!$A:$F,5,0)</f>
        <v>N/A</v>
      </c>
      <c r="F1299" t="str">
        <f>VLOOKUP(A:A,[1]Sheet1!$A:$F,6,0)</f>
        <v>121.231.83.224(江苏-常州)</v>
      </c>
      <c r="G1299">
        <f>VLOOKUP(A:A,[1]Sheet1!$A:$G,7,0)</f>
        <v>2</v>
      </c>
      <c r="H1299">
        <f>VLOOKUP(A:A,[1]Sheet1!$A:$H,8,0)</f>
        <v>2</v>
      </c>
      <c r="I1299">
        <f>VLOOKUP(A:A,[1]Sheet1!$A:$I,9,0)</f>
        <v>1</v>
      </c>
      <c r="J1299">
        <f>VLOOKUP(A:A,[1]Sheet1!$A:$J,10,0)</f>
        <v>2</v>
      </c>
      <c r="K1299">
        <f>VLOOKUP(A:A,[1]Sheet1!$A:$K,11,0)</f>
        <v>2</v>
      </c>
      <c r="L1299" t="str">
        <f>VLOOKUP(A:A,[1]Sheet1!$A:$L,12,0)</f>
        <v>无</v>
      </c>
      <c r="M1299">
        <f>VLOOKUP(A:A,[1]Sheet1!$A:$N,13,0)</f>
        <v>0</v>
      </c>
      <c r="N1299">
        <f>VLOOKUP(A:A,[1]Sheet1!$A:$N,14,0)</f>
        <v>0</v>
      </c>
      <c r="O1299">
        <f>VLOOKUP(A:A,[1]Sheet1!$A:$R,15,0)</f>
        <v>0</v>
      </c>
      <c r="P1299">
        <f>VLOOKUP(A:A,[1]Sheet1!$A:$R,16,0)</f>
        <v>0</v>
      </c>
      <c r="Q1299">
        <f>VLOOKUP(A:A,[1]Sheet1!$A:$R,17,0)</f>
        <v>1</v>
      </c>
      <c r="R1299">
        <f>VLOOKUP(A:A,[1]Sheet1!$A:$R,18,0)</f>
        <v>0</v>
      </c>
      <c r="S1299">
        <f>VLOOKUP(A:A,[1]Sheet1!$A:$DN,19,0)</f>
        <v>0</v>
      </c>
      <c r="T1299">
        <f>VLOOKUP(A:A,[1]Sheet1!$A:$T,20,0)</f>
        <v>1</v>
      </c>
      <c r="U1299">
        <f>VLOOKUP(A:A,[1]Sheet1!$A:$U,21,0)</f>
        <v>0</v>
      </c>
      <c r="V1299">
        <f>VLOOKUP(A:A,[1]Sheet1!$A:$V,22,0)</f>
        <v>3</v>
      </c>
      <c r="W1299">
        <f>VLOOKUP(A:A,[1]Sheet1!$A:$W,23,0)</f>
        <v>0</v>
      </c>
      <c r="X1299">
        <f>VLOOKUP(A:A,[1]Sheet1!$A:$X,24,0)</f>
        <v>0</v>
      </c>
      <c r="Y1299">
        <f>VLOOKUP(A:A,[1]Sheet1!$A:$Y,25,0)</f>
        <v>0</v>
      </c>
      <c r="Z1299">
        <f>VLOOKUP(A:A,[1]Sheet1!$A:$Z,26,0)</f>
        <v>0</v>
      </c>
      <c r="AA1299">
        <f>VLOOKUP(A:A,[1]Sheet1!$A:$AA,27,0)</f>
        <v>1</v>
      </c>
      <c r="AB1299">
        <f>VLOOKUP(A:A,[1]Sheet1!$A:$AB,28,0)</f>
        <v>0</v>
      </c>
      <c r="AC1299">
        <f>VLOOKUP(A:A,[1]Sheet1!$A:$AC,29,0)</f>
        <v>1</v>
      </c>
    </row>
    <row r="1300" spans="1:29" x14ac:dyDescent="0.2">
      <c r="A1300" s="2">
        <v>1336</v>
      </c>
      <c r="B1300" t="str">
        <f>VLOOKUP(A:A,[1]Sheet1!$A:$F,2,0)</f>
        <v>2022/3/28 10:45:46</v>
      </c>
      <c r="C1300" t="str">
        <f>VLOOKUP(A:A,[1]Sheet1!$A:$F,3,0)</f>
        <v>315秒</v>
      </c>
      <c r="D1300" t="str">
        <f>VLOOKUP(A:A,[1]Sheet1!$A:$F,4,0)</f>
        <v>微信</v>
      </c>
      <c r="E1300" t="str">
        <f>VLOOKUP(A:A,[1]Sheet1!$A:$F,5,0)</f>
        <v>N/A</v>
      </c>
      <c r="F1300" t="str">
        <f>VLOOKUP(A:A,[1]Sheet1!$A:$F,6,0)</f>
        <v>49.85.15.76(江苏-泰州)</v>
      </c>
      <c r="G1300">
        <f>VLOOKUP(A:A,[1]Sheet1!$A:$G,7,0)</f>
        <v>1</v>
      </c>
      <c r="H1300">
        <f>VLOOKUP(A:A,[1]Sheet1!$A:$H,8,0)</f>
        <v>2</v>
      </c>
      <c r="I1300">
        <f>VLOOKUP(A:A,[1]Sheet1!$A:$I,9,0)</f>
        <v>1</v>
      </c>
      <c r="J1300">
        <f>VLOOKUP(A:A,[1]Sheet1!$A:$J,10,0)</f>
        <v>3</v>
      </c>
      <c r="K1300">
        <f>VLOOKUP(A:A,[1]Sheet1!$A:$K,11,0)</f>
        <v>3</v>
      </c>
      <c r="L1300" t="str">
        <f>VLOOKUP(A:A,[1]Sheet1!$A:$L,12,0)</f>
        <v>无</v>
      </c>
      <c r="M1300">
        <f>VLOOKUP(A:A,[1]Sheet1!$A:$N,13,0)</f>
        <v>1</v>
      </c>
      <c r="N1300">
        <f>VLOOKUP(A:A,[1]Sheet1!$A:$N,14,0)</f>
        <v>0</v>
      </c>
      <c r="O1300">
        <f>VLOOKUP(A:A,[1]Sheet1!$A:$R,15,0)</f>
        <v>0</v>
      </c>
      <c r="P1300">
        <f>VLOOKUP(A:A,[1]Sheet1!$A:$R,16,0)</f>
        <v>0</v>
      </c>
      <c r="Q1300">
        <f>VLOOKUP(A:A,[1]Sheet1!$A:$R,17,0)</f>
        <v>0</v>
      </c>
      <c r="R1300">
        <f>VLOOKUP(A:A,[1]Sheet1!$A:$R,18,0)</f>
        <v>0</v>
      </c>
      <c r="S1300">
        <f>VLOOKUP(A:A,[1]Sheet1!$A:$DN,19,0)</f>
        <v>1</v>
      </c>
      <c r="T1300">
        <f>VLOOKUP(A:A,[1]Sheet1!$A:$T,20,0)</f>
        <v>1</v>
      </c>
      <c r="U1300">
        <f>VLOOKUP(A:A,[1]Sheet1!$A:$U,21,0)</f>
        <v>0</v>
      </c>
      <c r="V1300">
        <f>VLOOKUP(A:A,[1]Sheet1!$A:$V,22,0)</f>
        <v>3</v>
      </c>
      <c r="W1300">
        <f>VLOOKUP(A:A,[1]Sheet1!$A:$W,23,0)</f>
        <v>0</v>
      </c>
      <c r="X1300">
        <f>VLOOKUP(A:A,[1]Sheet1!$A:$X,24,0)</f>
        <v>1</v>
      </c>
      <c r="Y1300">
        <f>VLOOKUP(A:A,[1]Sheet1!$A:$Y,25,0)</f>
        <v>0</v>
      </c>
      <c r="Z1300">
        <f>VLOOKUP(A:A,[1]Sheet1!$A:$Z,26,0)</f>
        <v>0</v>
      </c>
      <c r="AA1300">
        <f>VLOOKUP(A:A,[1]Sheet1!$A:$AA,27,0)</f>
        <v>1</v>
      </c>
      <c r="AB1300">
        <f>VLOOKUP(A:A,[1]Sheet1!$A:$AB,28,0)</f>
        <v>0</v>
      </c>
      <c r="AC1300">
        <f>VLOOKUP(A:A,[1]Sheet1!$A:$AC,29,0)</f>
        <v>1</v>
      </c>
    </row>
    <row r="1301" spans="1:29" x14ac:dyDescent="0.2">
      <c r="A1301" s="2">
        <v>1337</v>
      </c>
      <c r="B1301" t="str">
        <f>VLOOKUP(A:A,[1]Sheet1!$A:$F,2,0)</f>
        <v>2022/3/28 10:45:52</v>
      </c>
      <c r="C1301" t="str">
        <f>VLOOKUP(A:A,[1]Sheet1!$A:$F,3,0)</f>
        <v>302秒</v>
      </c>
      <c r="D1301" t="str">
        <f>VLOOKUP(A:A,[1]Sheet1!$A:$F,4,0)</f>
        <v>微信</v>
      </c>
      <c r="E1301" t="str">
        <f>VLOOKUP(A:A,[1]Sheet1!$A:$F,5,0)</f>
        <v>N/A</v>
      </c>
      <c r="F1301" t="str">
        <f>VLOOKUP(A:A,[1]Sheet1!$A:$F,6,0)</f>
        <v>180.102.245.136(江苏-南京)</v>
      </c>
      <c r="G1301">
        <f>VLOOKUP(A:A,[1]Sheet1!$A:$G,7,0)</f>
        <v>1</v>
      </c>
      <c r="H1301">
        <f>VLOOKUP(A:A,[1]Sheet1!$A:$H,8,0)</f>
        <v>2</v>
      </c>
      <c r="I1301">
        <f>VLOOKUP(A:A,[1]Sheet1!$A:$I,9,0)</f>
        <v>1</v>
      </c>
      <c r="J1301">
        <f>VLOOKUP(A:A,[1]Sheet1!$A:$J,10,0)</f>
        <v>3</v>
      </c>
      <c r="K1301">
        <f>VLOOKUP(A:A,[1]Sheet1!$A:$K,11,0)</f>
        <v>2</v>
      </c>
      <c r="L1301" t="str">
        <f>VLOOKUP(A:A,[1]Sheet1!$A:$L,12,0)</f>
        <v>无</v>
      </c>
      <c r="M1301">
        <f>VLOOKUP(A:A,[1]Sheet1!$A:$N,13,0)</f>
        <v>0</v>
      </c>
      <c r="N1301">
        <f>VLOOKUP(A:A,[1]Sheet1!$A:$N,14,0)</f>
        <v>0</v>
      </c>
      <c r="O1301">
        <f>VLOOKUP(A:A,[1]Sheet1!$A:$R,15,0)</f>
        <v>0</v>
      </c>
      <c r="P1301">
        <f>VLOOKUP(A:A,[1]Sheet1!$A:$R,16,0)</f>
        <v>0</v>
      </c>
      <c r="Q1301">
        <f>VLOOKUP(A:A,[1]Sheet1!$A:$R,17,0)</f>
        <v>1</v>
      </c>
      <c r="R1301">
        <f>VLOOKUP(A:A,[1]Sheet1!$A:$R,18,0)</f>
        <v>0</v>
      </c>
      <c r="S1301">
        <f>VLOOKUP(A:A,[1]Sheet1!$A:$DN,19,0)</f>
        <v>1</v>
      </c>
      <c r="T1301">
        <f>VLOOKUP(A:A,[1]Sheet1!$A:$T,20,0)</f>
        <v>0</v>
      </c>
      <c r="U1301">
        <f>VLOOKUP(A:A,[1]Sheet1!$A:$U,21,0)</f>
        <v>0</v>
      </c>
      <c r="V1301">
        <f>VLOOKUP(A:A,[1]Sheet1!$A:$V,22,0)</f>
        <v>3</v>
      </c>
      <c r="W1301">
        <f>VLOOKUP(A:A,[1]Sheet1!$A:$W,23,0)</f>
        <v>1</v>
      </c>
      <c r="X1301">
        <f>VLOOKUP(A:A,[1]Sheet1!$A:$X,24,0)</f>
        <v>0</v>
      </c>
      <c r="Y1301">
        <f>VLOOKUP(A:A,[1]Sheet1!$A:$Y,25,0)</f>
        <v>1</v>
      </c>
      <c r="Z1301">
        <f>VLOOKUP(A:A,[1]Sheet1!$A:$Z,26,0)</f>
        <v>0</v>
      </c>
      <c r="AA1301">
        <f>VLOOKUP(A:A,[1]Sheet1!$A:$AA,27,0)</f>
        <v>0</v>
      </c>
      <c r="AB1301">
        <f>VLOOKUP(A:A,[1]Sheet1!$A:$AB,28,0)</f>
        <v>0</v>
      </c>
      <c r="AC1301">
        <f>VLOOKUP(A:A,[1]Sheet1!$A:$AC,29,0)</f>
        <v>0</v>
      </c>
    </row>
    <row r="1302" spans="1:29" x14ac:dyDescent="0.2">
      <c r="A1302" s="2">
        <v>1338</v>
      </c>
      <c r="B1302" t="str">
        <f>VLOOKUP(A:A,[1]Sheet1!$A:$F,2,0)</f>
        <v>2022/3/28 10:45:58</v>
      </c>
      <c r="C1302" t="str">
        <f>VLOOKUP(A:A,[1]Sheet1!$A:$F,3,0)</f>
        <v>299秒</v>
      </c>
      <c r="D1302" t="str">
        <f>VLOOKUP(A:A,[1]Sheet1!$A:$F,4,0)</f>
        <v>微信</v>
      </c>
      <c r="E1302" t="str">
        <f>VLOOKUP(A:A,[1]Sheet1!$A:$F,5,0)</f>
        <v>N/A</v>
      </c>
      <c r="F1302" t="str">
        <f>VLOOKUP(A:A,[1]Sheet1!$A:$F,6,0)</f>
        <v>42.238.179.174(河南-商丘)</v>
      </c>
      <c r="G1302">
        <f>VLOOKUP(A:A,[1]Sheet1!$A:$G,7,0)</f>
        <v>1</v>
      </c>
      <c r="H1302">
        <f>VLOOKUP(A:A,[1]Sheet1!$A:$H,8,0)</f>
        <v>2</v>
      </c>
      <c r="I1302">
        <f>VLOOKUP(A:A,[1]Sheet1!$A:$I,9,0)</f>
        <v>1</v>
      </c>
      <c r="J1302">
        <f>VLOOKUP(A:A,[1]Sheet1!$A:$J,10,0)</f>
        <v>3</v>
      </c>
      <c r="K1302">
        <f>VLOOKUP(A:A,[1]Sheet1!$A:$K,11,0)</f>
        <v>3</v>
      </c>
      <c r="L1302" t="str">
        <f>VLOOKUP(A:A,[1]Sheet1!$A:$L,12,0)</f>
        <v>无</v>
      </c>
      <c r="M1302">
        <f>VLOOKUP(A:A,[1]Sheet1!$A:$N,13,0)</f>
        <v>0</v>
      </c>
      <c r="N1302">
        <f>VLOOKUP(A:A,[1]Sheet1!$A:$N,14,0)</f>
        <v>0</v>
      </c>
      <c r="O1302">
        <f>VLOOKUP(A:A,[1]Sheet1!$A:$R,15,0)</f>
        <v>0</v>
      </c>
      <c r="P1302">
        <f>VLOOKUP(A:A,[1]Sheet1!$A:$R,16,0)</f>
        <v>1</v>
      </c>
      <c r="Q1302">
        <f>VLOOKUP(A:A,[1]Sheet1!$A:$R,17,0)</f>
        <v>0</v>
      </c>
      <c r="R1302">
        <f>VLOOKUP(A:A,[1]Sheet1!$A:$R,18,0)</f>
        <v>1</v>
      </c>
      <c r="S1302">
        <f>VLOOKUP(A:A,[1]Sheet1!$A:$DN,19,0)</f>
        <v>1</v>
      </c>
      <c r="T1302">
        <f>VLOOKUP(A:A,[1]Sheet1!$A:$T,20,0)</f>
        <v>0</v>
      </c>
      <c r="U1302">
        <f>VLOOKUP(A:A,[1]Sheet1!$A:$U,21,0)</f>
        <v>0</v>
      </c>
      <c r="V1302">
        <f>VLOOKUP(A:A,[1]Sheet1!$A:$V,22,0)</f>
        <v>3</v>
      </c>
      <c r="W1302">
        <f>VLOOKUP(A:A,[1]Sheet1!$A:$W,23,0)</f>
        <v>1</v>
      </c>
      <c r="X1302">
        <f>VLOOKUP(A:A,[1]Sheet1!$A:$X,24,0)</f>
        <v>1</v>
      </c>
      <c r="Y1302">
        <f>VLOOKUP(A:A,[1]Sheet1!$A:$Y,25,0)</f>
        <v>0</v>
      </c>
      <c r="Z1302">
        <f>VLOOKUP(A:A,[1]Sheet1!$A:$Z,26,0)</f>
        <v>0</v>
      </c>
      <c r="AA1302">
        <f>VLOOKUP(A:A,[1]Sheet1!$A:$AA,27,0)</f>
        <v>0</v>
      </c>
      <c r="AB1302">
        <f>VLOOKUP(A:A,[1]Sheet1!$A:$AB,28,0)</f>
        <v>0</v>
      </c>
      <c r="AC1302">
        <f>VLOOKUP(A:A,[1]Sheet1!$A:$AC,29,0)</f>
        <v>0</v>
      </c>
    </row>
    <row r="1303" spans="1:29" x14ac:dyDescent="0.2">
      <c r="A1303" s="2">
        <v>1339</v>
      </c>
      <c r="B1303" t="str">
        <f>VLOOKUP(A:A,[1]Sheet1!$A:$F,2,0)</f>
        <v>2022/3/28 10:46:08</v>
      </c>
      <c r="C1303" t="str">
        <f>VLOOKUP(A:A,[1]Sheet1!$A:$F,3,0)</f>
        <v>310秒</v>
      </c>
      <c r="D1303" t="str">
        <f>VLOOKUP(A:A,[1]Sheet1!$A:$F,4,0)</f>
        <v>微信</v>
      </c>
      <c r="E1303" t="str">
        <f>VLOOKUP(A:A,[1]Sheet1!$A:$F,5,0)</f>
        <v>N/A</v>
      </c>
      <c r="F1303" t="str">
        <f>VLOOKUP(A:A,[1]Sheet1!$A:$F,6,0)</f>
        <v>119.5.229.84(四川-雅安)</v>
      </c>
      <c r="G1303">
        <f>VLOOKUP(A:A,[1]Sheet1!$A:$G,7,0)</f>
        <v>1</v>
      </c>
      <c r="H1303">
        <f>VLOOKUP(A:A,[1]Sheet1!$A:$H,8,0)</f>
        <v>2</v>
      </c>
      <c r="I1303">
        <f>VLOOKUP(A:A,[1]Sheet1!$A:$I,9,0)</f>
        <v>1</v>
      </c>
      <c r="J1303">
        <f>VLOOKUP(A:A,[1]Sheet1!$A:$J,10,0)</f>
        <v>2</v>
      </c>
      <c r="K1303">
        <f>VLOOKUP(A:A,[1]Sheet1!$A:$K,11,0)</f>
        <v>2</v>
      </c>
      <c r="L1303" t="str">
        <f>VLOOKUP(A:A,[1]Sheet1!$A:$L,12,0)</f>
        <v>无</v>
      </c>
      <c r="M1303">
        <f>VLOOKUP(A:A,[1]Sheet1!$A:$N,13,0)</f>
        <v>0</v>
      </c>
      <c r="N1303">
        <f>VLOOKUP(A:A,[1]Sheet1!$A:$N,14,0)</f>
        <v>0</v>
      </c>
      <c r="O1303">
        <f>VLOOKUP(A:A,[1]Sheet1!$A:$R,15,0)</f>
        <v>1</v>
      </c>
      <c r="P1303">
        <f>VLOOKUP(A:A,[1]Sheet1!$A:$R,16,0)</f>
        <v>1</v>
      </c>
      <c r="Q1303">
        <f>VLOOKUP(A:A,[1]Sheet1!$A:$R,17,0)</f>
        <v>1</v>
      </c>
      <c r="R1303">
        <f>VLOOKUP(A:A,[1]Sheet1!$A:$R,18,0)</f>
        <v>0</v>
      </c>
      <c r="S1303">
        <f>VLOOKUP(A:A,[1]Sheet1!$A:$DN,19,0)</f>
        <v>0</v>
      </c>
      <c r="T1303">
        <f>VLOOKUP(A:A,[1]Sheet1!$A:$T,20,0)</f>
        <v>0</v>
      </c>
      <c r="U1303">
        <f>VLOOKUP(A:A,[1]Sheet1!$A:$U,21,0)</f>
        <v>0</v>
      </c>
      <c r="V1303">
        <f>VLOOKUP(A:A,[1]Sheet1!$A:$V,22,0)</f>
        <v>2</v>
      </c>
      <c r="W1303">
        <f>VLOOKUP(A:A,[1]Sheet1!$A:$W,23,0)</f>
        <v>0</v>
      </c>
      <c r="X1303">
        <f>VLOOKUP(A:A,[1]Sheet1!$A:$X,24,0)</f>
        <v>0</v>
      </c>
      <c r="Y1303">
        <f>VLOOKUP(A:A,[1]Sheet1!$A:$Y,25,0)</f>
        <v>0</v>
      </c>
      <c r="Z1303">
        <f>VLOOKUP(A:A,[1]Sheet1!$A:$Z,26,0)</f>
        <v>1</v>
      </c>
      <c r="AA1303">
        <f>VLOOKUP(A:A,[1]Sheet1!$A:$AA,27,0)</f>
        <v>0</v>
      </c>
      <c r="AB1303">
        <f>VLOOKUP(A:A,[1]Sheet1!$A:$AB,28,0)</f>
        <v>1</v>
      </c>
      <c r="AC1303">
        <f>VLOOKUP(A:A,[1]Sheet1!$A:$AC,29,0)</f>
        <v>0</v>
      </c>
    </row>
    <row r="1304" spans="1:29" x14ac:dyDescent="0.2">
      <c r="A1304" s="2">
        <v>1340</v>
      </c>
      <c r="B1304" t="str">
        <f>VLOOKUP(A:A,[1]Sheet1!$A:$F,2,0)</f>
        <v>2022/3/28 10:46:32</v>
      </c>
      <c r="C1304" t="str">
        <f>VLOOKUP(A:A,[1]Sheet1!$A:$F,3,0)</f>
        <v>337秒</v>
      </c>
      <c r="D1304" t="str">
        <f>VLOOKUP(A:A,[1]Sheet1!$A:$F,4,0)</f>
        <v>微信</v>
      </c>
      <c r="E1304" t="str">
        <f>VLOOKUP(A:A,[1]Sheet1!$A:$F,5,0)</f>
        <v>N/A</v>
      </c>
      <c r="F1304" t="str">
        <f>VLOOKUP(A:A,[1]Sheet1!$A:$F,6,0)</f>
        <v>182.46.5.164(山东-潍坊)</v>
      </c>
      <c r="G1304">
        <f>VLOOKUP(A:A,[1]Sheet1!$A:$G,7,0)</f>
        <v>2</v>
      </c>
      <c r="H1304">
        <f>VLOOKUP(A:A,[1]Sheet1!$A:$H,8,0)</f>
        <v>2</v>
      </c>
      <c r="I1304">
        <f>VLOOKUP(A:A,[1]Sheet1!$A:$I,9,0)</f>
        <v>1</v>
      </c>
      <c r="J1304">
        <f>VLOOKUP(A:A,[1]Sheet1!$A:$J,10,0)</f>
        <v>3</v>
      </c>
      <c r="K1304">
        <f>VLOOKUP(A:A,[1]Sheet1!$A:$K,11,0)</f>
        <v>1</v>
      </c>
      <c r="L1304" t="str">
        <f>VLOOKUP(A:A,[1]Sheet1!$A:$L,12,0)</f>
        <v>无</v>
      </c>
      <c r="M1304">
        <f>VLOOKUP(A:A,[1]Sheet1!$A:$N,13,0)</f>
        <v>0</v>
      </c>
      <c r="N1304">
        <f>VLOOKUP(A:A,[1]Sheet1!$A:$N,14,0)</f>
        <v>0</v>
      </c>
      <c r="O1304">
        <f>VLOOKUP(A:A,[1]Sheet1!$A:$R,15,0)</f>
        <v>1</v>
      </c>
      <c r="P1304">
        <f>VLOOKUP(A:A,[1]Sheet1!$A:$R,16,0)</f>
        <v>0</v>
      </c>
      <c r="Q1304">
        <f>VLOOKUP(A:A,[1]Sheet1!$A:$R,17,0)</f>
        <v>1</v>
      </c>
      <c r="R1304">
        <f>VLOOKUP(A:A,[1]Sheet1!$A:$R,18,0)</f>
        <v>0</v>
      </c>
      <c r="S1304">
        <f>VLOOKUP(A:A,[1]Sheet1!$A:$DN,19,0)</f>
        <v>0</v>
      </c>
      <c r="T1304">
        <f>VLOOKUP(A:A,[1]Sheet1!$A:$T,20,0)</f>
        <v>1</v>
      </c>
      <c r="U1304">
        <f>VLOOKUP(A:A,[1]Sheet1!$A:$U,21,0)</f>
        <v>0</v>
      </c>
      <c r="V1304">
        <f>VLOOKUP(A:A,[1]Sheet1!$A:$V,22,0)</f>
        <v>3</v>
      </c>
      <c r="W1304">
        <f>VLOOKUP(A:A,[1]Sheet1!$A:$W,23,0)</f>
        <v>0</v>
      </c>
      <c r="X1304">
        <f>VLOOKUP(A:A,[1]Sheet1!$A:$X,24,0)</f>
        <v>0</v>
      </c>
      <c r="Y1304">
        <f>VLOOKUP(A:A,[1]Sheet1!$A:$Y,25,0)</f>
        <v>0</v>
      </c>
      <c r="Z1304">
        <f>VLOOKUP(A:A,[1]Sheet1!$A:$Z,26,0)</f>
        <v>0</v>
      </c>
      <c r="AA1304">
        <f>VLOOKUP(A:A,[1]Sheet1!$A:$AA,27,0)</f>
        <v>1</v>
      </c>
      <c r="AB1304">
        <f>VLOOKUP(A:A,[1]Sheet1!$A:$AB,28,0)</f>
        <v>1</v>
      </c>
      <c r="AC1304">
        <f>VLOOKUP(A:A,[1]Sheet1!$A:$AC,29,0)</f>
        <v>1</v>
      </c>
    </row>
    <row r="1305" spans="1:29" x14ac:dyDescent="0.2">
      <c r="A1305" s="2">
        <v>1341</v>
      </c>
      <c r="B1305" t="str">
        <f>VLOOKUP(A:A,[1]Sheet1!$A:$F,2,0)</f>
        <v>2022/3/28 10:46:41</v>
      </c>
      <c r="C1305" t="str">
        <f>VLOOKUP(A:A,[1]Sheet1!$A:$F,3,0)</f>
        <v>253秒</v>
      </c>
      <c r="D1305" t="str">
        <f>VLOOKUP(A:A,[1]Sheet1!$A:$F,4,0)</f>
        <v>微信</v>
      </c>
      <c r="E1305" t="str">
        <f>VLOOKUP(A:A,[1]Sheet1!$A:$F,5,0)</f>
        <v>N/A</v>
      </c>
      <c r="F1305" t="str">
        <f>VLOOKUP(A:A,[1]Sheet1!$A:$F,6,0)</f>
        <v>180.122.165.126(江苏-泰州)</v>
      </c>
      <c r="G1305">
        <f>VLOOKUP(A:A,[1]Sheet1!$A:$G,7,0)</f>
        <v>2</v>
      </c>
      <c r="H1305">
        <f>VLOOKUP(A:A,[1]Sheet1!$A:$H,8,0)</f>
        <v>2</v>
      </c>
      <c r="I1305">
        <f>VLOOKUP(A:A,[1]Sheet1!$A:$I,9,0)</f>
        <v>1</v>
      </c>
      <c r="J1305">
        <f>VLOOKUP(A:A,[1]Sheet1!$A:$J,10,0)</f>
        <v>2</v>
      </c>
      <c r="K1305">
        <f>VLOOKUP(A:A,[1]Sheet1!$A:$K,11,0)</f>
        <v>1</v>
      </c>
      <c r="L1305" t="str">
        <f>VLOOKUP(A:A,[1]Sheet1!$A:$L,12,0)</f>
        <v>无</v>
      </c>
      <c r="M1305">
        <f>VLOOKUP(A:A,[1]Sheet1!$A:$N,13,0)</f>
        <v>0</v>
      </c>
      <c r="N1305">
        <f>VLOOKUP(A:A,[1]Sheet1!$A:$N,14,0)</f>
        <v>0</v>
      </c>
      <c r="O1305">
        <f>VLOOKUP(A:A,[1]Sheet1!$A:$R,15,0)</f>
        <v>0</v>
      </c>
      <c r="P1305">
        <f>VLOOKUP(A:A,[1]Sheet1!$A:$R,16,0)</f>
        <v>1</v>
      </c>
      <c r="Q1305">
        <f>VLOOKUP(A:A,[1]Sheet1!$A:$R,17,0)</f>
        <v>1</v>
      </c>
      <c r="R1305">
        <f>VLOOKUP(A:A,[1]Sheet1!$A:$R,18,0)</f>
        <v>0</v>
      </c>
      <c r="S1305">
        <f>VLOOKUP(A:A,[1]Sheet1!$A:$DN,19,0)</f>
        <v>0</v>
      </c>
      <c r="T1305">
        <f>VLOOKUP(A:A,[1]Sheet1!$A:$T,20,0)</f>
        <v>0</v>
      </c>
      <c r="U1305">
        <f>VLOOKUP(A:A,[1]Sheet1!$A:$U,21,0)</f>
        <v>0</v>
      </c>
      <c r="V1305">
        <f>VLOOKUP(A:A,[1]Sheet1!$A:$V,22,0)</f>
        <v>2</v>
      </c>
      <c r="W1305">
        <f>VLOOKUP(A:A,[1]Sheet1!$A:$W,23,0)</f>
        <v>0</v>
      </c>
      <c r="X1305">
        <f>VLOOKUP(A:A,[1]Sheet1!$A:$X,24,0)</f>
        <v>1</v>
      </c>
      <c r="Y1305">
        <f>VLOOKUP(A:A,[1]Sheet1!$A:$Y,25,0)</f>
        <v>0</v>
      </c>
      <c r="Z1305">
        <f>VLOOKUP(A:A,[1]Sheet1!$A:$Z,26,0)</f>
        <v>1</v>
      </c>
      <c r="AA1305">
        <f>VLOOKUP(A:A,[1]Sheet1!$A:$AA,27,0)</f>
        <v>0</v>
      </c>
      <c r="AB1305">
        <f>VLOOKUP(A:A,[1]Sheet1!$A:$AB,28,0)</f>
        <v>0</v>
      </c>
      <c r="AC1305">
        <f>VLOOKUP(A:A,[1]Sheet1!$A:$AC,29,0)</f>
        <v>1</v>
      </c>
    </row>
    <row r="1306" spans="1:29" x14ac:dyDescent="0.2">
      <c r="A1306" s="2">
        <v>1342</v>
      </c>
      <c r="B1306" t="str">
        <f>VLOOKUP(A:A,[1]Sheet1!$A:$F,2,0)</f>
        <v>2022/3/28 10:46:46</v>
      </c>
      <c r="C1306" t="str">
        <f>VLOOKUP(A:A,[1]Sheet1!$A:$F,3,0)</f>
        <v>282秒</v>
      </c>
      <c r="D1306" t="str">
        <f>VLOOKUP(A:A,[1]Sheet1!$A:$F,4,0)</f>
        <v>微信</v>
      </c>
      <c r="E1306" t="str">
        <f>VLOOKUP(A:A,[1]Sheet1!$A:$F,5,0)</f>
        <v>N/A</v>
      </c>
      <c r="F1306" t="str">
        <f>VLOOKUP(A:A,[1]Sheet1!$A:$F,6,0)</f>
        <v>180.119.81.213(江苏-扬州)</v>
      </c>
      <c r="G1306">
        <f>VLOOKUP(A:A,[1]Sheet1!$A:$G,7,0)</f>
        <v>2</v>
      </c>
      <c r="H1306">
        <f>VLOOKUP(A:A,[1]Sheet1!$A:$H,8,0)</f>
        <v>2</v>
      </c>
      <c r="I1306">
        <f>VLOOKUP(A:A,[1]Sheet1!$A:$I,9,0)</f>
        <v>1</v>
      </c>
      <c r="J1306">
        <f>VLOOKUP(A:A,[1]Sheet1!$A:$J,10,0)</f>
        <v>3</v>
      </c>
      <c r="K1306">
        <f>VLOOKUP(A:A,[1]Sheet1!$A:$K,11,0)</f>
        <v>3</v>
      </c>
      <c r="L1306" t="str">
        <f>VLOOKUP(A:A,[1]Sheet1!$A:$L,12,0)</f>
        <v>无</v>
      </c>
      <c r="M1306">
        <f>VLOOKUP(A:A,[1]Sheet1!$A:$N,13,0)</f>
        <v>1</v>
      </c>
      <c r="N1306">
        <f>VLOOKUP(A:A,[1]Sheet1!$A:$N,14,0)</f>
        <v>0</v>
      </c>
      <c r="O1306">
        <f>VLOOKUP(A:A,[1]Sheet1!$A:$R,15,0)</f>
        <v>0</v>
      </c>
      <c r="P1306">
        <f>VLOOKUP(A:A,[1]Sheet1!$A:$R,16,0)</f>
        <v>0</v>
      </c>
      <c r="Q1306">
        <f>VLOOKUP(A:A,[1]Sheet1!$A:$R,17,0)</f>
        <v>0</v>
      </c>
      <c r="R1306">
        <f>VLOOKUP(A:A,[1]Sheet1!$A:$R,18,0)</f>
        <v>0</v>
      </c>
      <c r="S1306">
        <f>VLOOKUP(A:A,[1]Sheet1!$A:$DN,19,0)</f>
        <v>1</v>
      </c>
      <c r="T1306">
        <f>VLOOKUP(A:A,[1]Sheet1!$A:$T,20,0)</f>
        <v>0</v>
      </c>
      <c r="U1306">
        <f>VLOOKUP(A:A,[1]Sheet1!$A:$U,21,0)</f>
        <v>0</v>
      </c>
      <c r="V1306">
        <f>VLOOKUP(A:A,[1]Sheet1!$A:$V,22,0)</f>
        <v>3</v>
      </c>
      <c r="W1306">
        <f>VLOOKUP(A:A,[1]Sheet1!$A:$W,23,0)</f>
        <v>0</v>
      </c>
      <c r="X1306">
        <f>VLOOKUP(A:A,[1]Sheet1!$A:$X,24,0)</f>
        <v>0</v>
      </c>
      <c r="Y1306">
        <f>VLOOKUP(A:A,[1]Sheet1!$A:$Y,25,0)</f>
        <v>0</v>
      </c>
      <c r="Z1306">
        <f>VLOOKUP(A:A,[1]Sheet1!$A:$Z,26,0)</f>
        <v>0</v>
      </c>
      <c r="AA1306">
        <f>VLOOKUP(A:A,[1]Sheet1!$A:$AA,27,0)</f>
        <v>1</v>
      </c>
      <c r="AB1306">
        <f>VLOOKUP(A:A,[1]Sheet1!$A:$AB,28,0)</f>
        <v>1</v>
      </c>
      <c r="AC1306">
        <f>VLOOKUP(A:A,[1]Sheet1!$A:$AC,29,0)</f>
        <v>1</v>
      </c>
    </row>
    <row r="1307" spans="1:29" x14ac:dyDescent="0.2">
      <c r="A1307" s="2">
        <v>1343</v>
      </c>
      <c r="B1307" t="str">
        <f>VLOOKUP(A:A,[1]Sheet1!$A:$F,2,0)</f>
        <v>2022/3/28 10:46:52</v>
      </c>
      <c r="C1307" t="str">
        <f>VLOOKUP(A:A,[1]Sheet1!$A:$F,3,0)</f>
        <v>305秒</v>
      </c>
      <c r="D1307" t="str">
        <f>VLOOKUP(A:A,[1]Sheet1!$A:$F,4,0)</f>
        <v>微信</v>
      </c>
      <c r="E1307" t="str">
        <f>VLOOKUP(A:A,[1]Sheet1!$A:$F,5,0)</f>
        <v>N/A</v>
      </c>
      <c r="F1307" t="str">
        <f>VLOOKUP(A:A,[1]Sheet1!$A:$F,6,0)</f>
        <v>49.77.159.47(江苏-南京)</v>
      </c>
      <c r="G1307">
        <f>VLOOKUP(A:A,[1]Sheet1!$A:$G,7,0)</f>
        <v>2</v>
      </c>
      <c r="H1307">
        <f>VLOOKUP(A:A,[1]Sheet1!$A:$H,8,0)</f>
        <v>2</v>
      </c>
      <c r="I1307">
        <f>VLOOKUP(A:A,[1]Sheet1!$A:$I,9,0)</f>
        <v>1</v>
      </c>
      <c r="J1307">
        <f>VLOOKUP(A:A,[1]Sheet1!$A:$J,10,0)</f>
        <v>2</v>
      </c>
      <c r="K1307">
        <f>VLOOKUP(A:A,[1]Sheet1!$A:$K,11,0)</f>
        <v>2</v>
      </c>
      <c r="L1307" t="str">
        <f>VLOOKUP(A:A,[1]Sheet1!$A:$L,12,0)</f>
        <v>无</v>
      </c>
      <c r="M1307">
        <f>VLOOKUP(A:A,[1]Sheet1!$A:$N,13,0)</f>
        <v>0</v>
      </c>
      <c r="N1307">
        <f>VLOOKUP(A:A,[1]Sheet1!$A:$N,14,0)</f>
        <v>0</v>
      </c>
      <c r="O1307">
        <f>VLOOKUP(A:A,[1]Sheet1!$A:$R,15,0)</f>
        <v>0</v>
      </c>
      <c r="P1307">
        <f>VLOOKUP(A:A,[1]Sheet1!$A:$R,16,0)</f>
        <v>0</v>
      </c>
      <c r="Q1307">
        <f>VLOOKUP(A:A,[1]Sheet1!$A:$R,17,0)</f>
        <v>0</v>
      </c>
      <c r="R1307">
        <f>VLOOKUP(A:A,[1]Sheet1!$A:$R,18,0)</f>
        <v>0</v>
      </c>
      <c r="S1307">
        <f>VLOOKUP(A:A,[1]Sheet1!$A:$DN,19,0)</f>
        <v>1</v>
      </c>
      <c r="T1307">
        <f>VLOOKUP(A:A,[1]Sheet1!$A:$T,20,0)</f>
        <v>1</v>
      </c>
      <c r="U1307">
        <f>VLOOKUP(A:A,[1]Sheet1!$A:$U,21,0)</f>
        <v>0</v>
      </c>
      <c r="V1307">
        <f>VLOOKUP(A:A,[1]Sheet1!$A:$V,22,0)</f>
        <v>2</v>
      </c>
      <c r="W1307">
        <f>VLOOKUP(A:A,[1]Sheet1!$A:$W,23,0)</f>
        <v>0</v>
      </c>
      <c r="X1307">
        <f>VLOOKUP(A:A,[1]Sheet1!$A:$X,24,0)</f>
        <v>0</v>
      </c>
      <c r="Y1307">
        <f>VLOOKUP(A:A,[1]Sheet1!$A:$Y,25,0)</f>
        <v>0</v>
      </c>
      <c r="Z1307">
        <f>VLOOKUP(A:A,[1]Sheet1!$A:$Z,26,0)</f>
        <v>1</v>
      </c>
      <c r="AA1307">
        <f>VLOOKUP(A:A,[1]Sheet1!$A:$AA,27,0)</f>
        <v>0</v>
      </c>
      <c r="AB1307">
        <f>VLOOKUP(A:A,[1]Sheet1!$A:$AB,28,0)</f>
        <v>1</v>
      </c>
      <c r="AC1307">
        <f>VLOOKUP(A:A,[1]Sheet1!$A:$AC,29,0)</f>
        <v>0</v>
      </c>
    </row>
    <row r="1308" spans="1:29" x14ac:dyDescent="0.2">
      <c r="A1308" s="2">
        <v>1344</v>
      </c>
      <c r="B1308" t="str">
        <f>VLOOKUP(A:A,[1]Sheet1!$A:$F,2,0)</f>
        <v>2022/3/28 10:46:57</v>
      </c>
      <c r="C1308" t="str">
        <f>VLOOKUP(A:A,[1]Sheet1!$A:$F,3,0)</f>
        <v>313秒</v>
      </c>
      <c r="D1308" t="str">
        <f>VLOOKUP(A:A,[1]Sheet1!$A:$F,4,0)</f>
        <v>微信</v>
      </c>
      <c r="E1308" t="str">
        <f>VLOOKUP(A:A,[1]Sheet1!$A:$F,5,0)</f>
        <v>N/A</v>
      </c>
      <c r="F1308" t="str">
        <f>VLOOKUP(A:A,[1]Sheet1!$A:$F,6,0)</f>
        <v>49.79.145.123(江苏-南通)</v>
      </c>
      <c r="G1308">
        <f>VLOOKUP(A:A,[1]Sheet1!$A:$G,7,0)</f>
        <v>2</v>
      </c>
      <c r="H1308">
        <f>VLOOKUP(A:A,[1]Sheet1!$A:$H,8,0)</f>
        <v>2</v>
      </c>
      <c r="I1308">
        <f>VLOOKUP(A:A,[1]Sheet1!$A:$I,9,0)</f>
        <v>1</v>
      </c>
      <c r="J1308">
        <f>VLOOKUP(A:A,[1]Sheet1!$A:$J,10,0)</f>
        <v>2</v>
      </c>
      <c r="K1308">
        <f>VLOOKUP(A:A,[1]Sheet1!$A:$K,11,0)</f>
        <v>2</v>
      </c>
      <c r="L1308" t="str">
        <f>VLOOKUP(A:A,[1]Sheet1!$A:$L,12,0)</f>
        <v>无</v>
      </c>
      <c r="M1308">
        <f>VLOOKUP(A:A,[1]Sheet1!$A:$N,13,0)</f>
        <v>0</v>
      </c>
      <c r="N1308">
        <f>VLOOKUP(A:A,[1]Sheet1!$A:$N,14,0)</f>
        <v>1</v>
      </c>
      <c r="O1308">
        <f>VLOOKUP(A:A,[1]Sheet1!$A:$R,15,0)</f>
        <v>0</v>
      </c>
      <c r="P1308">
        <f>VLOOKUP(A:A,[1]Sheet1!$A:$R,16,0)</f>
        <v>0</v>
      </c>
      <c r="Q1308">
        <f>VLOOKUP(A:A,[1]Sheet1!$A:$R,17,0)</f>
        <v>0</v>
      </c>
      <c r="R1308">
        <f>VLOOKUP(A:A,[1]Sheet1!$A:$R,18,0)</f>
        <v>0</v>
      </c>
      <c r="S1308">
        <f>VLOOKUP(A:A,[1]Sheet1!$A:$DN,19,0)</f>
        <v>0</v>
      </c>
      <c r="T1308">
        <f>VLOOKUP(A:A,[1]Sheet1!$A:$T,20,0)</f>
        <v>1</v>
      </c>
      <c r="U1308">
        <f>VLOOKUP(A:A,[1]Sheet1!$A:$U,21,0)</f>
        <v>0</v>
      </c>
      <c r="V1308">
        <f>VLOOKUP(A:A,[1]Sheet1!$A:$V,22,0)</f>
        <v>2</v>
      </c>
      <c r="W1308">
        <f>VLOOKUP(A:A,[1]Sheet1!$A:$W,23,0)</f>
        <v>0</v>
      </c>
      <c r="X1308">
        <f>VLOOKUP(A:A,[1]Sheet1!$A:$X,24,0)</f>
        <v>1</v>
      </c>
      <c r="Y1308">
        <f>VLOOKUP(A:A,[1]Sheet1!$A:$Y,25,0)</f>
        <v>1</v>
      </c>
      <c r="Z1308">
        <f>VLOOKUP(A:A,[1]Sheet1!$A:$Z,26,0)</f>
        <v>0</v>
      </c>
      <c r="AA1308">
        <f>VLOOKUP(A:A,[1]Sheet1!$A:$AA,27,0)</f>
        <v>1</v>
      </c>
      <c r="AB1308">
        <f>VLOOKUP(A:A,[1]Sheet1!$A:$AB,28,0)</f>
        <v>0</v>
      </c>
      <c r="AC1308">
        <f>VLOOKUP(A:A,[1]Sheet1!$A:$AC,29,0)</f>
        <v>0</v>
      </c>
    </row>
    <row r="1309" spans="1:29" x14ac:dyDescent="0.2">
      <c r="A1309" s="2">
        <v>1345</v>
      </c>
      <c r="B1309" t="str">
        <f>VLOOKUP(A:A,[1]Sheet1!$A:$F,2,0)</f>
        <v>2022/3/28 10:47:05</v>
      </c>
      <c r="C1309" t="str">
        <f>VLOOKUP(A:A,[1]Sheet1!$A:$F,3,0)</f>
        <v>318秒</v>
      </c>
      <c r="D1309" t="str">
        <f>VLOOKUP(A:A,[1]Sheet1!$A:$F,4,0)</f>
        <v>微信</v>
      </c>
      <c r="E1309" t="str">
        <f>VLOOKUP(A:A,[1]Sheet1!$A:$F,5,0)</f>
        <v>N/A</v>
      </c>
      <c r="F1309" t="str">
        <f>VLOOKUP(A:A,[1]Sheet1!$A:$F,6,0)</f>
        <v>114.238.77.14(江苏-淮安)</v>
      </c>
      <c r="G1309">
        <f>VLOOKUP(A:A,[1]Sheet1!$A:$G,7,0)</f>
        <v>1</v>
      </c>
      <c r="H1309">
        <f>VLOOKUP(A:A,[1]Sheet1!$A:$H,8,0)</f>
        <v>2</v>
      </c>
      <c r="I1309">
        <f>VLOOKUP(A:A,[1]Sheet1!$A:$I,9,0)</f>
        <v>1</v>
      </c>
      <c r="J1309">
        <f>VLOOKUP(A:A,[1]Sheet1!$A:$J,10,0)</f>
        <v>2</v>
      </c>
      <c r="K1309">
        <f>VLOOKUP(A:A,[1]Sheet1!$A:$K,11,0)</f>
        <v>3</v>
      </c>
      <c r="L1309" t="str">
        <f>VLOOKUP(A:A,[1]Sheet1!$A:$L,12,0)</f>
        <v>无</v>
      </c>
      <c r="M1309">
        <f>VLOOKUP(A:A,[1]Sheet1!$A:$N,13,0)</f>
        <v>1</v>
      </c>
      <c r="N1309">
        <f>VLOOKUP(A:A,[1]Sheet1!$A:$N,14,0)</f>
        <v>0</v>
      </c>
      <c r="O1309">
        <f>VLOOKUP(A:A,[1]Sheet1!$A:$R,15,0)</f>
        <v>0</v>
      </c>
      <c r="P1309">
        <f>VLOOKUP(A:A,[1]Sheet1!$A:$R,16,0)</f>
        <v>0</v>
      </c>
      <c r="Q1309">
        <f>VLOOKUP(A:A,[1]Sheet1!$A:$R,17,0)</f>
        <v>0</v>
      </c>
      <c r="R1309">
        <f>VLOOKUP(A:A,[1]Sheet1!$A:$R,18,0)</f>
        <v>0</v>
      </c>
      <c r="S1309">
        <f>VLOOKUP(A:A,[1]Sheet1!$A:$DN,19,0)</f>
        <v>1</v>
      </c>
      <c r="T1309">
        <f>VLOOKUP(A:A,[1]Sheet1!$A:$T,20,0)</f>
        <v>1</v>
      </c>
      <c r="U1309">
        <f>VLOOKUP(A:A,[1]Sheet1!$A:$U,21,0)</f>
        <v>0</v>
      </c>
      <c r="V1309">
        <f>VLOOKUP(A:A,[1]Sheet1!$A:$V,22,0)</f>
        <v>5</v>
      </c>
      <c r="W1309">
        <f>VLOOKUP(A:A,[1]Sheet1!$A:$W,23,0)</f>
        <v>0</v>
      </c>
      <c r="X1309">
        <f>VLOOKUP(A:A,[1]Sheet1!$A:$X,24,0)</f>
        <v>0</v>
      </c>
      <c r="Y1309">
        <f>VLOOKUP(A:A,[1]Sheet1!$A:$Y,25,0)</f>
        <v>0</v>
      </c>
      <c r="Z1309">
        <f>VLOOKUP(A:A,[1]Sheet1!$A:$Z,26,0)</f>
        <v>1</v>
      </c>
      <c r="AA1309">
        <f>VLOOKUP(A:A,[1]Sheet1!$A:$AA,27,0)</f>
        <v>1</v>
      </c>
      <c r="AB1309">
        <f>VLOOKUP(A:A,[1]Sheet1!$A:$AB,28,0)</f>
        <v>1</v>
      </c>
      <c r="AC1309">
        <f>VLOOKUP(A:A,[1]Sheet1!$A:$AC,29,0)</f>
        <v>0</v>
      </c>
    </row>
    <row r="1310" spans="1:29" x14ac:dyDescent="0.2">
      <c r="A1310" s="2">
        <v>1346</v>
      </c>
      <c r="B1310" t="str">
        <f>VLOOKUP(A:A,[1]Sheet1!$A:$F,2,0)</f>
        <v>2022/3/28 10:47:23</v>
      </c>
      <c r="C1310" t="str">
        <f>VLOOKUP(A:A,[1]Sheet1!$A:$F,3,0)</f>
        <v>322秒</v>
      </c>
      <c r="D1310" t="str">
        <f>VLOOKUP(A:A,[1]Sheet1!$A:$F,4,0)</f>
        <v>微信</v>
      </c>
      <c r="E1310" t="str">
        <f>VLOOKUP(A:A,[1]Sheet1!$A:$F,5,0)</f>
        <v>N/A</v>
      </c>
      <c r="F1310" t="str">
        <f>VLOOKUP(A:A,[1]Sheet1!$A:$F,6,0)</f>
        <v>114.238.77.241(江苏-淮安)</v>
      </c>
      <c r="G1310">
        <f>VLOOKUP(A:A,[1]Sheet1!$A:$G,7,0)</f>
        <v>1</v>
      </c>
      <c r="H1310">
        <f>VLOOKUP(A:A,[1]Sheet1!$A:$H,8,0)</f>
        <v>2</v>
      </c>
      <c r="I1310">
        <f>VLOOKUP(A:A,[1]Sheet1!$A:$I,9,0)</f>
        <v>1</v>
      </c>
      <c r="J1310">
        <f>VLOOKUP(A:A,[1]Sheet1!$A:$J,10,0)</f>
        <v>2</v>
      </c>
      <c r="K1310">
        <f>VLOOKUP(A:A,[1]Sheet1!$A:$K,11,0)</f>
        <v>3</v>
      </c>
      <c r="L1310" t="str">
        <f>VLOOKUP(A:A,[1]Sheet1!$A:$L,12,0)</f>
        <v>无</v>
      </c>
      <c r="M1310">
        <f>VLOOKUP(A:A,[1]Sheet1!$A:$N,13,0)</f>
        <v>0</v>
      </c>
      <c r="N1310">
        <f>VLOOKUP(A:A,[1]Sheet1!$A:$N,14,0)</f>
        <v>0</v>
      </c>
      <c r="O1310">
        <f>VLOOKUP(A:A,[1]Sheet1!$A:$R,15,0)</f>
        <v>1</v>
      </c>
      <c r="P1310">
        <f>VLOOKUP(A:A,[1]Sheet1!$A:$R,16,0)</f>
        <v>0</v>
      </c>
      <c r="Q1310">
        <f>VLOOKUP(A:A,[1]Sheet1!$A:$R,17,0)</f>
        <v>1</v>
      </c>
      <c r="R1310">
        <f>VLOOKUP(A:A,[1]Sheet1!$A:$R,18,0)</f>
        <v>0</v>
      </c>
      <c r="S1310">
        <f>VLOOKUP(A:A,[1]Sheet1!$A:$DN,19,0)</f>
        <v>1</v>
      </c>
      <c r="T1310">
        <f>VLOOKUP(A:A,[1]Sheet1!$A:$T,20,0)</f>
        <v>0</v>
      </c>
      <c r="U1310">
        <f>VLOOKUP(A:A,[1]Sheet1!$A:$U,21,0)</f>
        <v>0</v>
      </c>
      <c r="V1310">
        <f>VLOOKUP(A:A,[1]Sheet1!$A:$V,22,0)</f>
        <v>2</v>
      </c>
      <c r="W1310">
        <f>VLOOKUP(A:A,[1]Sheet1!$A:$W,23,0)</f>
        <v>0</v>
      </c>
      <c r="X1310">
        <f>VLOOKUP(A:A,[1]Sheet1!$A:$X,24,0)</f>
        <v>0</v>
      </c>
      <c r="Y1310">
        <f>VLOOKUP(A:A,[1]Sheet1!$A:$Y,25,0)</f>
        <v>0</v>
      </c>
      <c r="Z1310">
        <f>VLOOKUP(A:A,[1]Sheet1!$A:$Z,26,0)</f>
        <v>1</v>
      </c>
      <c r="AA1310">
        <f>VLOOKUP(A:A,[1]Sheet1!$A:$AA,27,0)</f>
        <v>0</v>
      </c>
      <c r="AB1310">
        <f>VLOOKUP(A:A,[1]Sheet1!$A:$AB,28,0)</f>
        <v>1</v>
      </c>
      <c r="AC1310">
        <f>VLOOKUP(A:A,[1]Sheet1!$A:$AC,29,0)</f>
        <v>1</v>
      </c>
    </row>
    <row r="1311" spans="1:29" x14ac:dyDescent="0.2">
      <c r="A1311" s="2">
        <v>1347</v>
      </c>
      <c r="B1311" t="str">
        <f>VLOOKUP(A:A,[1]Sheet1!$A:$F,2,0)</f>
        <v>2022/3/28 10:47:29</v>
      </c>
      <c r="C1311" t="str">
        <f>VLOOKUP(A:A,[1]Sheet1!$A:$F,3,0)</f>
        <v>337秒</v>
      </c>
      <c r="D1311" t="str">
        <f>VLOOKUP(A:A,[1]Sheet1!$A:$F,4,0)</f>
        <v>微信</v>
      </c>
      <c r="E1311" t="str">
        <f>VLOOKUP(A:A,[1]Sheet1!$A:$F,5,0)</f>
        <v>N/A</v>
      </c>
      <c r="F1311" t="str">
        <f>VLOOKUP(A:A,[1]Sheet1!$A:$F,6,0)</f>
        <v>61.134.223.226(山西-太原)</v>
      </c>
      <c r="G1311">
        <f>VLOOKUP(A:A,[1]Sheet1!$A:$G,7,0)</f>
        <v>1</v>
      </c>
      <c r="H1311">
        <f>VLOOKUP(A:A,[1]Sheet1!$A:$H,8,0)</f>
        <v>2</v>
      </c>
      <c r="I1311">
        <f>VLOOKUP(A:A,[1]Sheet1!$A:$I,9,0)</f>
        <v>1</v>
      </c>
      <c r="J1311">
        <f>VLOOKUP(A:A,[1]Sheet1!$A:$J,10,0)</f>
        <v>3</v>
      </c>
      <c r="K1311">
        <f>VLOOKUP(A:A,[1]Sheet1!$A:$K,11,0)</f>
        <v>3</v>
      </c>
      <c r="L1311" t="str">
        <f>VLOOKUP(A:A,[1]Sheet1!$A:$L,12,0)</f>
        <v>无</v>
      </c>
      <c r="M1311">
        <f>VLOOKUP(A:A,[1]Sheet1!$A:$N,13,0)</f>
        <v>0</v>
      </c>
      <c r="N1311">
        <f>VLOOKUP(A:A,[1]Sheet1!$A:$N,14,0)</f>
        <v>0</v>
      </c>
      <c r="O1311">
        <f>VLOOKUP(A:A,[1]Sheet1!$A:$R,15,0)</f>
        <v>1</v>
      </c>
      <c r="P1311">
        <f>VLOOKUP(A:A,[1]Sheet1!$A:$R,16,0)</f>
        <v>0</v>
      </c>
      <c r="Q1311">
        <f>VLOOKUP(A:A,[1]Sheet1!$A:$R,17,0)</f>
        <v>0</v>
      </c>
      <c r="R1311">
        <f>VLOOKUP(A:A,[1]Sheet1!$A:$R,18,0)</f>
        <v>0</v>
      </c>
      <c r="S1311">
        <f>VLOOKUP(A:A,[1]Sheet1!$A:$DN,19,0)</f>
        <v>1</v>
      </c>
      <c r="T1311">
        <f>VLOOKUP(A:A,[1]Sheet1!$A:$T,20,0)</f>
        <v>0</v>
      </c>
      <c r="U1311">
        <f>VLOOKUP(A:A,[1]Sheet1!$A:$U,21,0)</f>
        <v>0</v>
      </c>
      <c r="V1311">
        <f>VLOOKUP(A:A,[1]Sheet1!$A:$V,22,0)</f>
        <v>3</v>
      </c>
      <c r="W1311">
        <f>VLOOKUP(A:A,[1]Sheet1!$A:$W,23,0)</f>
        <v>1</v>
      </c>
      <c r="X1311">
        <f>VLOOKUP(A:A,[1]Sheet1!$A:$X,24,0)</f>
        <v>0</v>
      </c>
      <c r="Y1311">
        <f>VLOOKUP(A:A,[1]Sheet1!$A:$Y,25,0)</f>
        <v>0</v>
      </c>
      <c r="Z1311">
        <f>VLOOKUP(A:A,[1]Sheet1!$A:$Z,26,0)</f>
        <v>0</v>
      </c>
      <c r="AA1311">
        <f>VLOOKUP(A:A,[1]Sheet1!$A:$AA,27,0)</f>
        <v>1</v>
      </c>
      <c r="AB1311">
        <f>VLOOKUP(A:A,[1]Sheet1!$A:$AB,28,0)</f>
        <v>1</v>
      </c>
      <c r="AC1311">
        <f>VLOOKUP(A:A,[1]Sheet1!$A:$AC,29,0)</f>
        <v>0</v>
      </c>
    </row>
    <row r="1312" spans="1:29" x14ac:dyDescent="0.2">
      <c r="A1312" s="2">
        <v>1348</v>
      </c>
      <c r="B1312" t="str">
        <f>VLOOKUP(A:A,[1]Sheet1!$A:$F,2,0)</f>
        <v>2022/3/28 10:47:34</v>
      </c>
      <c r="C1312" t="str">
        <f>VLOOKUP(A:A,[1]Sheet1!$A:$F,3,0)</f>
        <v>359秒</v>
      </c>
      <c r="D1312" t="str">
        <f>VLOOKUP(A:A,[1]Sheet1!$A:$F,4,0)</f>
        <v>微信</v>
      </c>
      <c r="E1312" t="str">
        <f>VLOOKUP(A:A,[1]Sheet1!$A:$F,5,0)</f>
        <v>N/A</v>
      </c>
      <c r="F1312" t="str">
        <f>VLOOKUP(A:A,[1]Sheet1!$A:$F,6,0)</f>
        <v>114.104.133.73(安徽-黄山)</v>
      </c>
      <c r="G1312">
        <f>VLOOKUP(A:A,[1]Sheet1!$A:$G,7,0)</f>
        <v>2</v>
      </c>
      <c r="H1312">
        <f>VLOOKUP(A:A,[1]Sheet1!$A:$H,8,0)</f>
        <v>2</v>
      </c>
      <c r="I1312">
        <f>VLOOKUP(A:A,[1]Sheet1!$A:$I,9,0)</f>
        <v>1</v>
      </c>
      <c r="J1312">
        <f>VLOOKUP(A:A,[1]Sheet1!$A:$J,10,0)</f>
        <v>3</v>
      </c>
      <c r="K1312">
        <f>VLOOKUP(A:A,[1]Sheet1!$A:$K,11,0)</f>
        <v>2</v>
      </c>
      <c r="L1312" t="str">
        <f>VLOOKUP(A:A,[1]Sheet1!$A:$L,12,0)</f>
        <v>无</v>
      </c>
      <c r="M1312">
        <f>VLOOKUP(A:A,[1]Sheet1!$A:$N,13,0)</f>
        <v>1</v>
      </c>
      <c r="N1312">
        <f>VLOOKUP(A:A,[1]Sheet1!$A:$N,14,0)</f>
        <v>0</v>
      </c>
      <c r="O1312">
        <f>VLOOKUP(A:A,[1]Sheet1!$A:$R,15,0)</f>
        <v>0</v>
      </c>
      <c r="P1312">
        <f>VLOOKUP(A:A,[1]Sheet1!$A:$R,16,0)</f>
        <v>0</v>
      </c>
      <c r="Q1312">
        <f>VLOOKUP(A:A,[1]Sheet1!$A:$R,17,0)</f>
        <v>1</v>
      </c>
      <c r="R1312">
        <f>VLOOKUP(A:A,[1]Sheet1!$A:$R,18,0)</f>
        <v>0</v>
      </c>
      <c r="S1312">
        <f>VLOOKUP(A:A,[1]Sheet1!$A:$DN,19,0)</f>
        <v>1</v>
      </c>
      <c r="T1312">
        <f>VLOOKUP(A:A,[1]Sheet1!$A:$T,20,0)</f>
        <v>0</v>
      </c>
      <c r="U1312">
        <f>VLOOKUP(A:A,[1]Sheet1!$A:$U,21,0)</f>
        <v>0</v>
      </c>
      <c r="V1312">
        <f>VLOOKUP(A:A,[1]Sheet1!$A:$V,22,0)</f>
        <v>4</v>
      </c>
      <c r="W1312">
        <f>VLOOKUP(A:A,[1]Sheet1!$A:$W,23,0)</f>
        <v>0</v>
      </c>
      <c r="X1312">
        <f>VLOOKUP(A:A,[1]Sheet1!$A:$X,24,0)</f>
        <v>0</v>
      </c>
      <c r="Y1312">
        <f>VLOOKUP(A:A,[1]Sheet1!$A:$Y,25,0)</f>
        <v>1</v>
      </c>
      <c r="Z1312">
        <f>VLOOKUP(A:A,[1]Sheet1!$A:$Z,26,0)</f>
        <v>0</v>
      </c>
      <c r="AA1312">
        <f>VLOOKUP(A:A,[1]Sheet1!$A:$AA,27,0)</f>
        <v>1</v>
      </c>
      <c r="AB1312">
        <f>VLOOKUP(A:A,[1]Sheet1!$A:$AB,28,0)</f>
        <v>0</v>
      </c>
      <c r="AC1312">
        <f>VLOOKUP(A:A,[1]Sheet1!$A:$AC,29,0)</f>
        <v>1</v>
      </c>
    </row>
    <row r="1313" spans="1:29" x14ac:dyDescent="0.2">
      <c r="A1313" s="2">
        <v>1349</v>
      </c>
      <c r="B1313" t="str">
        <f>VLOOKUP(A:A,[1]Sheet1!$A:$F,2,0)</f>
        <v>2022/3/28 10:47:38</v>
      </c>
      <c r="C1313" t="str">
        <f>VLOOKUP(A:A,[1]Sheet1!$A:$F,3,0)</f>
        <v>292秒</v>
      </c>
      <c r="D1313" t="str">
        <f>VLOOKUP(A:A,[1]Sheet1!$A:$F,4,0)</f>
        <v>微信</v>
      </c>
      <c r="E1313" t="str">
        <f>VLOOKUP(A:A,[1]Sheet1!$A:$F,5,0)</f>
        <v>N/A</v>
      </c>
      <c r="F1313" t="str">
        <f>VLOOKUP(A:A,[1]Sheet1!$A:$F,6,0)</f>
        <v>111.226.17.243(河北-邯郸)</v>
      </c>
      <c r="G1313">
        <f>VLOOKUP(A:A,[1]Sheet1!$A:$G,7,0)</f>
        <v>1</v>
      </c>
      <c r="H1313">
        <f>VLOOKUP(A:A,[1]Sheet1!$A:$H,8,0)</f>
        <v>2</v>
      </c>
      <c r="I1313">
        <f>VLOOKUP(A:A,[1]Sheet1!$A:$I,9,0)</f>
        <v>1</v>
      </c>
      <c r="J1313">
        <f>VLOOKUP(A:A,[1]Sheet1!$A:$J,10,0)</f>
        <v>3</v>
      </c>
      <c r="K1313">
        <f>VLOOKUP(A:A,[1]Sheet1!$A:$K,11,0)</f>
        <v>3</v>
      </c>
      <c r="L1313" t="str">
        <f>VLOOKUP(A:A,[1]Sheet1!$A:$L,12,0)</f>
        <v>无</v>
      </c>
      <c r="M1313">
        <f>VLOOKUP(A:A,[1]Sheet1!$A:$N,13,0)</f>
        <v>0</v>
      </c>
      <c r="N1313">
        <f>VLOOKUP(A:A,[1]Sheet1!$A:$N,14,0)</f>
        <v>0</v>
      </c>
      <c r="O1313">
        <f>VLOOKUP(A:A,[1]Sheet1!$A:$R,15,0)</f>
        <v>0</v>
      </c>
      <c r="P1313">
        <f>VLOOKUP(A:A,[1]Sheet1!$A:$R,16,0)</f>
        <v>0</v>
      </c>
      <c r="Q1313">
        <f>VLOOKUP(A:A,[1]Sheet1!$A:$R,17,0)</f>
        <v>1</v>
      </c>
      <c r="R1313">
        <f>VLOOKUP(A:A,[1]Sheet1!$A:$R,18,0)</f>
        <v>1</v>
      </c>
      <c r="S1313">
        <f>VLOOKUP(A:A,[1]Sheet1!$A:$DN,19,0)</f>
        <v>0</v>
      </c>
      <c r="T1313">
        <f>VLOOKUP(A:A,[1]Sheet1!$A:$T,20,0)</f>
        <v>1</v>
      </c>
      <c r="U1313">
        <f>VLOOKUP(A:A,[1]Sheet1!$A:$U,21,0)</f>
        <v>0</v>
      </c>
      <c r="V1313">
        <f>VLOOKUP(A:A,[1]Sheet1!$A:$V,22,0)</f>
        <v>4</v>
      </c>
      <c r="W1313">
        <f>VLOOKUP(A:A,[1]Sheet1!$A:$W,23,0)</f>
        <v>1</v>
      </c>
      <c r="X1313">
        <f>VLOOKUP(A:A,[1]Sheet1!$A:$X,24,0)</f>
        <v>1</v>
      </c>
      <c r="Y1313">
        <f>VLOOKUP(A:A,[1]Sheet1!$A:$Y,25,0)</f>
        <v>0</v>
      </c>
      <c r="Z1313">
        <f>VLOOKUP(A:A,[1]Sheet1!$A:$Z,26,0)</f>
        <v>0</v>
      </c>
      <c r="AA1313">
        <f>VLOOKUP(A:A,[1]Sheet1!$A:$AA,27,0)</f>
        <v>0</v>
      </c>
      <c r="AB1313">
        <f>VLOOKUP(A:A,[1]Sheet1!$A:$AB,28,0)</f>
        <v>0</v>
      </c>
      <c r="AC1313">
        <f>VLOOKUP(A:A,[1]Sheet1!$A:$AC,29,0)</f>
        <v>1</v>
      </c>
    </row>
    <row r="1314" spans="1:29" x14ac:dyDescent="0.2">
      <c r="A1314" s="2">
        <v>1350</v>
      </c>
      <c r="B1314" t="str">
        <f>VLOOKUP(A:A,[1]Sheet1!$A:$F,2,0)</f>
        <v>2022/3/28 10:47:42</v>
      </c>
      <c r="C1314" t="str">
        <f>VLOOKUP(A:A,[1]Sheet1!$A:$F,3,0)</f>
        <v>316秒</v>
      </c>
      <c r="D1314" t="str">
        <f>VLOOKUP(A:A,[1]Sheet1!$A:$F,4,0)</f>
        <v>微信</v>
      </c>
      <c r="E1314" t="str">
        <f>VLOOKUP(A:A,[1]Sheet1!$A:$F,5,0)</f>
        <v>N/A</v>
      </c>
      <c r="F1314" t="str">
        <f>VLOOKUP(A:A,[1]Sheet1!$A:$F,6,0)</f>
        <v>49.79.129.15(江苏-南通)</v>
      </c>
      <c r="G1314">
        <f>VLOOKUP(A:A,[1]Sheet1!$A:$G,7,0)</f>
        <v>2</v>
      </c>
      <c r="H1314">
        <f>VLOOKUP(A:A,[1]Sheet1!$A:$H,8,0)</f>
        <v>2</v>
      </c>
      <c r="I1314">
        <f>VLOOKUP(A:A,[1]Sheet1!$A:$I,9,0)</f>
        <v>1</v>
      </c>
      <c r="J1314">
        <f>VLOOKUP(A:A,[1]Sheet1!$A:$J,10,0)</f>
        <v>3</v>
      </c>
      <c r="K1314">
        <f>VLOOKUP(A:A,[1]Sheet1!$A:$K,11,0)</f>
        <v>3</v>
      </c>
      <c r="L1314" t="str">
        <f>VLOOKUP(A:A,[1]Sheet1!$A:$L,12,0)</f>
        <v>无</v>
      </c>
      <c r="M1314">
        <f>VLOOKUP(A:A,[1]Sheet1!$A:$N,13,0)</f>
        <v>0</v>
      </c>
      <c r="N1314">
        <f>VLOOKUP(A:A,[1]Sheet1!$A:$N,14,0)</f>
        <v>0</v>
      </c>
      <c r="O1314">
        <f>VLOOKUP(A:A,[1]Sheet1!$A:$R,15,0)</f>
        <v>1</v>
      </c>
      <c r="P1314">
        <f>VLOOKUP(A:A,[1]Sheet1!$A:$R,16,0)</f>
        <v>0</v>
      </c>
      <c r="Q1314">
        <f>VLOOKUP(A:A,[1]Sheet1!$A:$R,17,0)</f>
        <v>1</v>
      </c>
      <c r="R1314">
        <f>VLOOKUP(A:A,[1]Sheet1!$A:$R,18,0)</f>
        <v>0</v>
      </c>
      <c r="S1314">
        <f>VLOOKUP(A:A,[1]Sheet1!$A:$DN,19,0)</f>
        <v>1</v>
      </c>
      <c r="T1314">
        <f>VLOOKUP(A:A,[1]Sheet1!$A:$T,20,0)</f>
        <v>0</v>
      </c>
      <c r="U1314">
        <f>VLOOKUP(A:A,[1]Sheet1!$A:$U,21,0)</f>
        <v>0</v>
      </c>
      <c r="V1314">
        <f>VLOOKUP(A:A,[1]Sheet1!$A:$V,22,0)</f>
        <v>5</v>
      </c>
      <c r="W1314">
        <f>VLOOKUP(A:A,[1]Sheet1!$A:$W,23,0)</f>
        <v>1</v>
      </c>
      <c r="X1314">
        <f>VLOOKUP(A:A,[1]Sheet1!$A:$X,24,0)</f>
        <v>1</v>
      </c>
      <c r="Y1314">
        <f>VLOOKUP(A:A,[1]Sheet1!$A:$Y,25,0)</f>
        <v>0</v>
      </c>
      <c r="Z1314">
        <f>VLOOKUP(A:A,[1]Sheet1!$A:$Z,26,0)</f>
        <v>1</v>
      </c>
      <c r="AA1314">
        <f>VLOOKUP(A:A,[1]Sheet1!$A:$AA,27,0)</f>
        <v>0</v>
      </c>
      <c r="AB1314">
        <f>VLOOKUP(A:A,[1]Sheet1!$A:$AB,28,0)</f>
        <v>0</v>
      </c>
      <c r="AC1314">
        <f>VLOOKUP(A:A,[1]Sheet1!$A:$AC,29,0)</f>
        <v>0</v>
      </c>
    </row>
    <row r="1315" spans="1:29" x14ac:dyDescent="0.2">
      <c r="A1315" s="2">
        <v>1351</v>
      </c>
      <c r="B1315" t="str">
        <f>VLOOKUP(A:A,[1]Sheet1!$A:$F,2,0)</f>
        <v>2022/3/28 10:47:57</v>
      </c>
      <c r="C1315" t="str">
        <f>VLOOKUP(A:A,[1]Sheet1!$A:$F,3,0)</f>
        <v>284秒</v>
      </c>
      <c r="D1315" t="str">
        <f>VLOOKUP(A:A,[1]Sheet1!$A:$F,4,0)</f>
        <v>微信</v>
      </c>
      <c r="E1315" t="str">
        <f>VLOOKUP(A:A,[1]Sheet1!$A:$F,5,0)</f>
        <v>N/A</v>
      </c>
      <c r="F1315" t="str">
        <f>VLOOKUP(A:A,[1]Sheet1!$A:$F,6,0)</f>
        <v>106.118.202.142(河北-衡水)</v>
      </c>
      <c r="G1315">
        <f>VLOOKUP(A:A,[1]Sheet1!$A:$G,7,0)</f>
        <v>1</v>
      </c>
      <c r="H1315">
        <f>VLOOKUP(A:A,[1]Sheet1!$A:$H,8,0)</f>
        <v>2</v>
      </c>
      <c r="I1315">
        <f>VLOOKUP(A:A,[1]Sheet1!$A:$I,9,0)</f>
        <v>1</v>
      </c>
      <c r="J1315">
        <f>VLOOKUP(A:A,[1]Sheet1!$A:$J,10,0)</f>
        <v>2</v>
      </c>
      <c r="K1315">
        <f>VLOOKUP(A:A,[1]Sheet1!$A:$K,11,0)</f>
        <v>3</v>
      </c>
      <c r="L1315" t="str">
        <f>VLOOKUP(A:A,[1]Sheet1!$A:$L,12,0)</f>
        <v>无</v>
      </c>
      <c r="M1315">
        <f>VLOOKUP(A:A,[1]Sheet1!$A:$N,13,0)</f>
        <v>0</v>
      </c>
      <c r="N1315">
        <f>VLOOKUP(A:A,[1]Sheet1!$A:$N,14,0)</f>
        <v>0</v>
      </c>
      <c r="O1315">
        <f>VLOOKUP(A:A,[1]Sheet1!$A:$R,15,0)</f>
        <v>1</v>
      </c>
      <c r="P1315">
        <f>VLOOKUP(A:A,[1]Sheet1!$A:$R,16,0)</f>
        <v>1</v>
      </c>
      <c r="Q1315">
        <f>VLOOKUP(A:A,[1]Sheet1!$A:$R,17,0)</f>
        <v>0</v>
      </c>
      <c r="R1315">
        <f>VLOOKUP(A:A,[1]Sheet1!$A:$R,18,0)</f>
        <v>0</v>
      </c>
      <c r="S1315">
        <f>VLOOKUP(A:A,[1]Sheet1!$A:$DN,19,0)</f>
        <v>0</v>
      </c>
      <c r="T1315">
        <f>VLOOKUP(A:A,[1]Sheet1!$A:$T,20,0)</f>
        <v>0</v>
      </c>
      <c r="U1315">
        <f>VLOOKUP(A:A,[1]Sheet1!$A:$U,21,0)</f>
        <v>0</v>
      </c>
      <c r="V1315">
        <f>VLOOKUP(A:A,[1]Sheet1!$A:$V,22,0)</f>
        <v>2</v>
      </c>
      <c r="W1315">
        <f>VLOOKUP(A:A,[1]Sheet1!$A:$W,23,0)</f>
        <v>0</v>
      </c>
      <c r="X1315">
        <f>VLOOKUP(A:A,[1]Sheet1!$A:$X,24,0)</f>
        <v>0</v>
      </c>
      <c r="Y1315">
        <f>VLOOKUP(A:A,[1]Sheet1!$A:$Y,25,0)</f>
        <v>0</v>
      </c>
      <c r="Z1315">
        <f>VLOOKUP(A:A,[1]Sheet1!$A:$Z,26,0)</f>
        <v>1</v>
      </c>
      <c r="AA1315">
        <f>VLOOKUP(A:A,[1]Sheet1!$A:$AA,27,0)</f>
        <v>1</v>
      </c>
      <c r="AB1315">
        <f>VLOOKUP(A:A,[1]Sheet1!$A:$AB,28,0)</f>
        <v>0</v>
      </c>
      <c r="AC1315">
        <f>VLOOKUP(A:A,[1]Sheet1!$A:$AC,29,0)</f>
        <v>0</v>
      </c>
    </row>
    <row r="1316" spans="1:29" x14ac:dyDescent="0.2">
      <c r="A1316" s="2">
        <v>1352</v>
      </c>
      <c r="B1316" t="str">
        <f>VLOOKUP(A:A,[1]Sheet1!$A:$F,2,0)</f>
        <v>2022/3/28 10:48:01</v>
      </c>
      <c r="C1316" t="str">
        <f>VLOOKUP(A:A,[1]Sheet1!$A:$F,3,0)</f>
        <v>263秒</v>
      </c>
      <c r="D1316" t="str">
        <f>VLOOKUP(A:A,[1]Sheet1!$A:$F,4,0)</f>
        <v>微信</v>
      </c>
      <c r="E1316" t="str">
        <f>VLOOKUP(A:A,[1]Sheet1!$A:$F,5,0)</f>
        <v>N/A</v>
      </c>
      <c r="F1316" t="str">
        <f>VLOOKUP(A:A,[1]Sheet1!$A:$F,6,0)</f>
        <v>36.161.83.59(安徽-黄山)</v>
      </c>
      <c r="G1316">
        <f>VLOOKUP(A:A,[1]Sheet1!$A:$G,7,0)</f>
        <v>2</v>
      </c>
      <c r="H1316">
        <f>VLOOKUP(A:A,[1]Sheet1!$A:$H,8,0)</f>
        <v>2</v>
      </c>
      <c r="I1316">
        <f>VLOOKUP(A:A,[1]Sheet1!$A:$I,9,0)</f>
        <v>1</v>
      </c>
      <c r="J1316">
        <f>VLOOKUP(A:A,[1]Sheet1!$A:$J,10,0)</f>
        <v>3</v>
      </c>
      <c r="K1316">
        <f>VLOOKUP(A:A,[1]Sheet1!$A:$K,11,0)</f>
        <v>2</v>
      </c>
      <c r="L1316" t="str">
        <f>VLOOKUP(A:A,[1]Sheet1!$A:$L,12,0)</f>
        <v>无</v>
      </c>
      <c r="M1316">
        <f>VLOOKUP(A:A,[1]Sheet1!$A:$N,13,0)</f>
        <v>1</v>
      </c>
      <c r="N1316">
        <f>VLOOKUP(A:A,[1]Sheet1!$A:$N,14,0)</f>
        <v>0</v>
      </c>
      <c r="O1316">
        <f>VLOOKUP(A:A,[1]Sheet1!$A:$R,15,0)</f>
        <v>0</v>
      </c>
      <c r="P1316">
        <f>VLOOKUP(A:A,[1]Sheet1!$A:$R,16,0)</f>
        <v>1</v>
      </c>
      <c r="Q1316">
        <f>VLOOKUP(A:A,[1]Sheet1!$A:$R,17,0)</f>
        <v>1</v>
      </c>
      <c r="R1316">
        <f>VLOOKUP(A:A,[1]Sheet1!$A:$R,18,0)</f>
        <v>0</v>
      </c>
      <c r="S1316">
        <f>VLOOKUP(A:A,[1]Sheet1!$A:$DN,19,0)</f>
        <v>0</v>
      </c>
      <c r="T1316">
        <f>VLOOKUP(A:A,[1]Sheet1!$A:$T,20,0)</f>
        <v>0</v>
      </c>
      <c r="U1316">
        <f>VLOOKUP(A:A,[1]Sheet1!$A:$U,21,0)</f>
        <v>0</v>
      </c>
      <c r="V1316">
        <f>VLOOKUP(A:A,[1]Sheet1!$A:$V,22,0)</f>
        <v>3</v>
      </c>
      <c r="W1316">
        <f>VLOOKUP(A:A,[1]Sheet1!$A:$W,23,0)</f>
        <v>1</v>
      </c>
      <c r="X1316">
        <f>VLOOKUP(A:A,[1]Sheet1!$A:$X,24,0)</f>
        <v>0</v>
      </c>
      <c r="Y1316">
        <f>VLOOKUP(A:A,[1]Sheet1!$A:$Y,25,0)</f>
        <v>0</v>
      </c>
      <c r="Z1316">
        <f>VLOOKUP(A:A,[1]Sheet1!$A:$Z,26,0)</f>
        <v>1</v>
      </c>
      <c r="AA1316">
        <f>VLOOKUP(A:A,[1]Sheet1!$A:$AA,27,0)</f>
        <v>0</v>
      </c>
      <c r="AB1316">
        <f>VLOOKUP(A:A,[1]Sheet1!$A:$AB,28,0)</f>
        <v>1</v>
      </c>
      <c r="AC1316">
        <f>VLOOKUP(A:A,[1]Sheet1!$A:$AC,29,0)</f>
        <v>0</v>
      </c>
    </row>
    <row r="1317" spans="1:29" x14ac:dyDescent="0.2">
      <c r="A1317" s="2">
        <v>1353</v>
      </c>
      <c r="B1317" t="str">
        <f>VLOOKUP(A:A,[1]Sheet1!$A:$F,2,0)</f>
        <v>2022/3/28 10:48:06</v>
      </c>
      <c r="C1317" t="str">
        <f>VLOOKUP(A:A,[1]Sheet1!$A:$F,3,0)</f>
        <v>330秒</v>
      </c>
      <c r="D1317" t="str">
        <f>VLOOKUP(A:A,[1]Sheet1!$A:$F,4,0)</f>
        <v>微信</v>
      </c>
      <c r="E1317" t="str">
        <f>VLOOKUP(A:A,[1]Sheet1!$A:$F,5,0)</f>
        <v>N/A</v>
      </c>
      <c r="F1317" t="str">
        <f>VLOOKUP(A:A,[1]Sheet1!$A:$F,6,0)</f>
        <v>117.69.200.171(安徽-淮北)</v>
      </c>
      <c r="G1317">
        <f>VLOOKUP(A:A,[1]Sheet1!$A:$G,7,0)</f>
        <v>1</v>
      </c>
      <c r="H1317">
        <f>VLOOKUP(A:A,[1]Sheet1!$A:$H,8,0)</f>
        <v>2</v>
      </c>
      <c r="I1317">
        <f>VLOOKUP(A:A,[1]Sheet1!$A:$I,9,0)</f>
        <v>1</v>
      </c>
      <c r="J1317">
        <f>VLOOKUP(A:A,[1]Sheet1!$A:$J,10,0)</f>
        <v>2</v>
      </c>
      <c r="K1317">
        <f>VLOOKUP(A:A,[1]Sheet1!$A:$K,11,0)</f>
        <v>2</v>
      </c>
      <c r="L1317" t="str">
        <f>VLOOKUP(A:A,[1]Sheet1!$A:$L,12,0)</f>
        <v>无</v>
      </c>
      <c r="M1317">
        <f>VLOOKUP(A:A,[1]Sheet1!$A:$N,13,0)</f>
        <v>0</v>
      </c>
      <c r="N1317">
        <f>VLOOKUP(A:A,[1]Sheet1!$A:$N,14,0)</f>
        <v>0</v>
      </c>
      <c r="O1317">
        <f>VLOOKUP(A:A,[1]Sheet1!$A:$R,15,0)</f>
        <v>0</v>
      </c>
      <c r="P1317">
        <f>VLOOKUP(A:A,[1]Sheet1!$A:$R,16,0)</f>
        <v>1</v>
      </c>
      <c r="Q1317">
        <f>VLOOKUP(A:A,[1]Sheet1!$A:$R,17,0)</f>
        <v>0</v>
      </c>
      <c r="R1317">
        <f>VLOOKUP(A:A,[1]Sheet1!$A:$R,18,0)</f>
        <v>0</v>
      </c>
      <c r="S1317">
        <f>VLOOKUP(A:A,[1]Sheet1!$A:$DN,19,0)</f>
        <v>1</v>
      </c>
      <c r="T1317">
        <f>VLOOKUP(A:A,[1]Sheet1!$A:$T,20,0)</f>
        <v>0</v>
      </c>
      <c r="U1317">
        <f>VLOOKUP(A:A,[1]Sheet1!$A:$U,21,0)</f>
        <v>0</v>
      </c>
      <c r="V1317">
        <f>VLOOKUP(A:A,[1]Sheet1!$A:$V,22,0)</f>
        <v>4</v>
      </c>
      <c r="W1317">
        <f>VLOOKUP(A:A,[1]Sheet1!$A:$W,23,0)</f>
        <v>0</v>
      </c>
      <c r="X1317">
        <f>VLOOKUP(A:A,[1]Sheet1!$A:$X,24,0)</f>
        <v>0</v>
      </c>
      <c r="Y1317">
        <f>VLOOKUP(A:A,[1]Sheet1!$A:$Y,25,0)</f>
        <v>0</v>
      </c>
      <c r="Z1317">
        <f>VLOOKUP(A:A,[1]Sheet1!$A:$Z,26,0)</f>
        <v>0</v>
      </c>
      <c r="AA1317">
        <f>VLOOKUP(A:A,[1]Sheet1!$A:$AA,27,0)</f>
        <v>0</v>
      </c>
      <c r="AB1317">
        <f>VLOOKUP(A:A,[1]Sheet1!$A:$AB,28,0)</f>
        <v>1</v>
      </c>
      <c r="AC1317">
        <f>VLOOKUP(A:A,[1]Sheet1!$A:$AC,29,0)</f>
        <v>1</v>
      </c>
    </row>
    <row r="1318" spans="1:29" x14ac:dyDescent="0.2">
      <c r="A1318" s="2">
        <v>1354</v>
      </c>
      <c r="B1318" t="str">
        <f>VLOOKUP(A:A,[1]Sheet1!$A:$F,2,0)</f>
        <v>2022/3/28 10:48:11</v>
      </c>
      <c r="C1318" t="str">
        <f>VLOOKUP(A:A,[1]Sheet1!$A:$F,3,0)</f>
        <v>300秒</v>
      </c>
      <c r="D1318" t="str">
        <f>VLOOKUP(A:A,[1]Sheet1!$A:$F,4,0)</f>
        <v>微信</v>
      </c>
      <c r="E1318" t="str">
        <f>VLOOKUP(A:A,[1]Sheet1!$A:$F,5,0)</f>
        <v>N/A</v>
      </c>
      <c r="F1318" t="str">
        <f>VLOOKUP(A:A,[1]Sheet1!$A:$F,6,0)</f>
        <v>180.122.201.32(江苏-泰州)</v>
      </c>
      <c r="G1318">
        <f>VLOOKUP(A:A,[1]Sheet1!$A:$G,7,0)</f>
        <v>2</v>
      </c>
      <c r="H1318">
        <f>VLOOKUP(A:A,[1]Sheet1!$A:$H,8,0)</f>
        <v>2</v>
      </c>
      <c r="I1318">
        <f>VLOOKUP(A:A,[1]Sheet1!$A:$I,9,0)</f>
        <v>1</v>
      </c>
      <c r="J1318">
        <f>VLOOKUP(A:A,[1]Sheet1!$A:$J,10,0)</f>
        <v>3</v>
      </c>
      <c r="K1318">
        <f>VLOOKUP(A:A,[1]Sheet1!$A:$K,11,0)</f>
        <v>1</v>
      </c>
      <c r="L1318" t="str">
        <f>VLOOKUP(A:A,[1]Sheet1!$A:$L,12,0)</f>
        <v>无</v>
      </c>
      <c r="M1318">
        <f>VLOOKUP(A:A,[1]Sheet1!$A:$N,13,0)</f>
        <v>0</v>
      </c>
      <c r="N1318">
        <f>VLOOKUP(A:A,[1]Sheet1!$A:$N,14,0)</f>
        <v>0</v>
      </c>
      <c r="O1318">
        <f>VLOOKUP(A:A,[1]Sheet1!$A:$R,15,0)</f>
        <v>0</v>
      </c>
      <c r="P1318">
        <f>VLOOKUP(A:A,[1]Sheet1!$A:$R,16,0)</f>
        <v>0</v>
      </c>
      <c r="Q1318">
        <f>VLOOKUP(A:A,[1]Sheet1!$A:$R,17,0)</f>
        <v>0</v>
      </c>
      <c r="R1318">
        <f>VLOOKUP(A:A,[1]Sheet1!$A:$R,18,0)</f>
        <v>1</v>
      </c>
      <c r="S1318">
        <f>VLOOKUP(A:A,[1]Sheet1!$A:$DN,19,0)</f>
        <v>0</v>
      </c>
      <c r="T1318">
        <f>VLOOKUP(A:A,[1]Sheet1!$A:$T,20,0)</f>
        <v>1</v>
      </c>
      <c r="U1318">
        <f>VLOOKUP(A:A,[1]Sheet1!$A:$U,21,0)</f>
        <v>0</v>
      </c>
      <c r="V1318">
        <f>VLOOKUP(A:A,[1]Sheet1!$A:$V,22,0)</f>
        <v>4</v>
      </c>
      <c r="W1318">
        <f>VLOOKUP(A:A,[1]Sheet1!$A:$W,23,0)</f>
        <v>0</v>
      </c>
      <c r="X1318">
        <f>VLOOKUP(A:A,[1]Sheet1!$A:$X,24,0)</f>
        <v>0</v>
      </c>
      <c r="Y1318">
        <f>VLOOKUP(A:A,[1]Sheet1!$A:$Y,25,0)</f>
        <v>0</v>
      </c>
      <c r="Z1318">
        <f>VLOOKUP(A:A,[1]Sheet1!$A:$Z,26,0)</f>
        <v>0</v>
      </c>
      <c r="AA1318">
        <f>VLOOKUP(A:A,[1]Sheet1!$A:$AA,27,0)</f>
        <v>1</v>
      </c>
      <c r="AB1318">
        <f>VLOOKUP(A:A,[1]Sheet1!$A:$AB,28,0)</f>
        <v>1</v>
      </c>
      <c r="AC1318">
        <f>VLOOKUP(A:A,[1]Sheet1!$A:$AC,29,0)</f>
        <v>0</v>
      </c>
    </row>
    <row r="1319" spans="1:29" x14ac:dyDescent="0.2">
      <c r="A1319" s="2">
        <v>1355</v>
      </c>
      <c r="B1319" t="str">
        <f>VLOOKUP(A:A,[1]Sheet1!$A:$F,2,0)</f>
        <v>2022/3/28 10:48:15</v>
      </c>
      <c r="C1319" t="str">
        <f>VLOOKUP(A:A,[1]Sheet1!$A:$F,3,0)</f>
        <v>351秒</v>
      </c>
      <c r="D1319" t="str">
        <f>VLOOKUP(A:A,[1]Sheet1!$A:$F,4,0)</f>
        <v>微信</v>
      </c>
      <c r="E1319" t="str">
        <f>VLOOKUP(A:A,[1]Sheet1!$A:$F,5,0)</f>
        <v>N/A</v>
      </c>
      <c r="F1319" t="str">
        <f>VLOOKUP(A:A,[1]Sheet1!$A:$F,6,0)</f>
        <v>180.108.200.167(江苏-苏州)</v>
      </c>
      <c r="G1319">
        <f>VLOOKUP(A:A,[1]Sheet1!$A:$G,7,0)</f>
        <v>1</v>
      </c>
      <c r="H1319">
        <f>VLOOKUP(A:A,[1]Sheet1!$A:$H,8,0)</f>
        <v>2</v>
      </c>
      <c r="I1319">
        <f>VLOOKUP(A:A,[1]Sheet1!$A:$I,9,0)</f>
        <v>1</v>
      </c>
      <c r="J1319">
        <f>VLOOKUP(A:A,[1]Sheet1!$A:$J,10,0)</f>
        <v>3</v>
      </c>
      <c r="K1319">
        <f>VLOOKUP(A:A,[1]Sheet1!$A:$K,11,0)</f>
        <v>2</v>
      </c>
      <c r="L1319" t="str">
        <f>VLOOKUP(A:A,[1]Sheet1!$A:$L,12,0)</f>
        <v>无</v>
      </c>
      <c r="M1319">
        <f>VLOOKUP(A:A,[1]Sheet1!$A:$N,13,0)</f>
        <v>0</v>
      </c>
      <c r="N1319">
        <f>VLOOKUP(A:A,[1]Sheet1!$A:$N,14,0)</f>
        <v>0</v>
      </c>
      <c r="O1319">
        <f>VLOOKUP(A:A,[1]Sheet1!$A:$R,15,0)</f>
        <v>0</v>
      </c>
      <c r="P1319">
        <f>VLOOKUP(A:A,[1]Sheet1!$A:$R,16,0)</f>
        <v>0</v>
      </c>
      <c r="Q1319">
        <f>VLOOKUP(A:A,[1]Sheet1!$A:$R,17,0)</f>
        <v>0</v>
      </c>
      <c r="R1319">
        <f>VLOOKUP(A:A,[1]Sheet1!$A:$R,18,0)</f>
        <v>0</v>
      </c>
      <c r="S1319">
        <f>VLOOKUP(A:A,[1]Sheet1!$A:$DN,19,0)</f>
        <v>1</v>
      </c>
      <c r="T1319">
        <f>VLOOKUP(A:A,[1]Sheet1!$A:$T,20,0)</f>
        <v>1</v>
      </c>
      <c r="U1319">
        <f>VLOOKUP(A:A,[1]Sheet1!$A:$U,21,0)</f>
        <v>0</v>
      </c>
      <c r="V1319">
        <f>VLOOKUP(A:A,[1]Sheet1!$A:$V,22,0)</f>
        <v>3</v>
      </c>
      <c r="W1319">
        <f>VLOOKUP(A:A,[1]Sheet1!$A:$W,23,0)</f>
        <v>0</v>
      </c>
      <c r="X1319">
        <f>VLOOKUP(A:A,[1]Sheet1!$A:$X,24,0)</f>
        <v>1</v>
      </c>
      <c r="Y1319">
        <f>VLOOKUP(A:A,[1]Sheet1!$A:$Y,25,0)</f>
        <v>0</v>
      </c>
      <c r="Z1319">
        <f>VLOOKUP(A:A,[1]Sheet1!$A:$Z,26,0)</f>
        <v>0</v>
      </c>
      <c r="AA1319">
        <f>VLOOKUP(A:A,[1]Sheet1!$A:$AA,27,0)</f>
        <v>0</v>
      </c>
      <c r="AB1319">
        <f>VLOOKUP(A:A,[1]Sheet1!$A:$AB,28,0)</f>
        <v>1</v>
      </c>
      <c r="AC1319">
        <f>VLOOKUP(A:A,[1]Sheet1!$A:$AC,29,0)</f>
        <v>0</v>
      </c>
    </row>
    <row r="1320" spans="1:29" x14ac:dyDescent="0.2">
      <c r="A1320" s="2">
        <v>1356</v>
      </c>
      <c r="B1320" t="str">
        <f>VLOOKUP(A:A,[1]Sheet1!$A:$F,2,0)</f>
        <v>2022/3/28 10:48:29</v>
      </c>
      <c r="C1320" t="str">
        <f>VLOOKUP(A:A,[1]Sheet1!$A:$F,3,0)</f>
        <v>317秒</v>
      </c>
      <c r="D1320" t="str">
        <f>VLOOKUP(A:A,[1]Sheet1!$A:$F,4,0)</f>
        <v>微信</v>
      </c>
      <c r="E1320" t="str">
        <f>VLOOKUP(A:A,[1]Sheet1!$A:$F,5,0)</f>
        <v>N/A</v>
      </c>
      <c r="F1320" t="str">
        <f>VLOOKUP(A:A,[1]Sheet1!$A:$F,6,0)</f>
        <v>110.253.227.247(河北-张家口)</v>
      </c>
      <c r="G1320">
        <f>VLOOKUP(A:A,[1]Sheet1!$A:$G,7,0)</f>
        <v>2</v>
      </c>
      <c r="H1320">
        <f>VLOOKUP(A:A,[1]Sheet1!$A:$H,8,0)</f>
        <v>2</v>
      </c>
      <c r="I1320">
        <f>VLOOKUP(A:A,[1]Sheet1!$A:$I,9,0)</f>
        <v>1</v>
      </c>
      <c r="J1320">
        <f>VLOOKUP(A:A,[1]Sheet1!$A:$J,10,0)</f>
        <v>3</v>
      </c>
      <c r="K1320">
        <f>VLOOKUP(A:A,[1]Sheet1!$A:$K,11,0)</f>
        <v>2</v>
      </c>
      <c r="L1320" t="str">
        <f>VLOOKUP(A:A,[1]Sheet1!$A:$L,12,0)</f>
        <v>无</v>
      </c>
      <c r="M1320">
        <f>VLOOKUP(A:A,[1]Sheet1!$A:$N,13,0)</f>
        <v>0</v>
      </c>
      <c r="N1320">
        <f>VLOOKUP(A:A,[1]Sheet1!$A:$N,14,0)</f>
        <v>1</v>
      </c>
      <c r="O1320">
        <f>VLOOKUP(A:A,[1]Sheet1!$A:$R,15,0)</f>
        <v>0</v>
      </c>
      <c r="P1320">
        <f>VLOOKUP(A:A,[1]Sheet1!$A:$R,16,0)</f>
        <v>0</v>
      </c>
      <c r="Q1320">
        <f>VLOOKUP(A:A,[1]Sheet1!$A:$R,17,0)</f>
        <v>0</v>
      </c>
      <c r="R1320">
        <f>VLOOKUP(A:A,[1]Sheet1!$A:$R,18,0)</f>
        <v>0</v>
      </c>
      <c r="S1320">
        <f>VLOOKUP(A:A,[1]Sheet1!$A:$DN,19,0)</f>
        <v>1</v>
      </c>
      <c r="T1320">
        <f>VLOOKUP(A:A,[1]Sheet1!$A:$T,20,0)</f>
        <v>0</v>
      </c>
      <c r="U1320">
        <f>VLOOKUP(A:A,[1]Sheet1!$A:$U,21,0)</f>
        <v>0</v>
      </c>
      <c r="V1320">
        <f>VLOOKUP(A:A,[1]Sheet1!$A:$V,22,0)</f>
        <v>3</v>
      </c>
      <c r="W1320">
        <f>VLOOKUP(A:A,[1]Sheet1!$A:$W,23,0)</f>
        <v>1</v>
      </c>
      <c r="X1320">
        <f>VLOOKUP(A:A,[1]Sheet1!$A:$X,24,0)</f>
        <v>1</v>
      </c>
      <c r="Y1320">
        <f>VLOOKUP(A:A,[1]Sheet1!$A:$Y,25,0)</f>
        <v>1</v>
      </c>
      <c r="Z1320">
        <f>VLOOKUP(A:A,[1]Sheet1!$A:$Z,26,0)</f>
        <v>0</v>
      </c>
      <c r="AA1320">
        <f>VLOOKUP(A:A,[1]Sheet1!$A:$AA,27,0)</f>
        <v>0</v>
      </c>
      <c r="AB1320">
        <f>VLOOKUP(A:A,[1]Sheet1!$A:$AB,28,0)</f>
        <v>0</v>
      </c>
      <c r="AC1320">
        <f>VLOOKUP(A:A,[1]Sheet1!$A:$AC,29,0)</f>
        <v>0</v>
      </c>
    </row>
    <row r="1321" spans="1:29" x14ac:dyDescent="0.2">
      <c r="A1321" s="2">
        <v>1357</v>
      </c>
      <c r="B1321" t="str">
        <f>VLOOKUP(A:A,[1]Sheet1!$A:$F,2,0)</f>
        <v>2022/3/28 10:48:34</v>
      </c>
      <c r="C1321" t="str">
        <f>VLOOKUP(A:A,[1]Sheet1!$A:$F,3,0)</f>
        <v>314秒</v>
      </c>
      <c r="D1321" t="str">
        <f>VLOOKUP(A:A,[1]Sheet1!$A:$F,4,0)</f>
        <v>微信</v>
      </c>
      <c r="E1321" t="str">
        <f>VLOOKUP(A:A,[1]Sheet1!$A:$F,5,0)</f>
        <v>N/A</v>
      </c>
      <c r="F1321" t="str">
        <f>VLOOKUP(A:A,[1]Sheet1!$A:$F,6,0)</f>
        <v>114.238.91.212(江苏-淮安)</v>
      </c>
      <c r="G1321">
        <f>VLOOKUP(A:A,[1]Sheet1!$A:$G,7,0)</f>
        <v>1</v>
      </c>
      <c r="H1321">
        <f>VLOOKUP(A:A,[1]Sheet1!$A:$H,8,0)</f>
        <v>2</v>
      </c>
      <c r="I1321">
        <f>VLOOKUP(A:A,[1]Sheet1!$A:$I,9,0)</f>
        <v>1</v>
      </c>
      <c r="J1321">
        <f>VLOOKUP(A:A,[1]Sheet1!$A:$J,10,0)</f>
        <v>2</v>
      </c>
      <c r="K1321">
        <f>VLOOKUP(A:A,[1]Sheet1!$A:$K,11,0)</f>
        <v>2</v>
      </c>
      <c r="L1321" t="str">
        <f>VLOOKUP(A:A,[1]Sheet1!$A:$L,12,0)</f>
        <v>无</v>
      </c>
      <c r="M1321">
        <f>VLOOKUP(A:A,[1]Sheet1!$A:$N,13,0)</f>
        <v>0</v>
      </c>
      <c r="N1321">
        <f>VLOOKUP(A:A,[1]Sheet1!$A:$N,14,0)</f>
        <v>0</v>
      </c>
      <c r="O1321">
        <f>VLOOKUP(A:A,[1]Sheet1!$A:$R,15,0)</f>
        <v>0</v>
      </c>
      <c r="P1321">
        <f>VLOOKUP(A:A,[1]Sheet1!$A:$R,16,0)</f>
        <v>0</v>
      </c>
      <c r="Q1321">
        <f>VLOOKUP(A:A,[1]Sheet1!$A:$R,17,0)</f>
        <v>1</v>
      </c>
      <c r="R1321">
        <f>VLOOKUP(A:A,[1]Sheet1!$A:$R,18,0)</f>
        <v>0</v>
      </c>
      <c r="S1321">
        <f>VLOOKUP(A:A,[1]Sheet1!$A:$DN,19,0)</f>
        <v>1</v>
      </c>
      <c r="T1321">
        <f>VLOOKUP(A:A,[1]Sheet1!$A:$T,20,0)</f>
        <v>0</v>
      </c>
      <c r="U1321">
        <f>VLOOKUP(A:A,[1]Sheet1!$A:$U,21,0)</f>
        <v>0</v>
      </c>
      <c r="V1321">
        <f>VLOOKUP(A:A,[1]Sheet1!$A:$V,22,0)</f>
        <v>3</v>
      </c>
      <c r="W1321">
        <f>VLOOKUP(A:A,[1]Sheet1!$A:$W,23,0)</f>
        <v>0</v>
      </c>
      <c r="X1321">
        <f>VLOOKUP(A:A,[1]Sheet1!$A:$X,24,0)</f>
        <v>1</v>
      </c>
      <c r="Y1321">
        <f>VLOOKUP(A:A,[1]Sheet1!$A:$Y,25,0)</f>
        <v>0</v>
      </c>
      <c r="Z1321">
        <f>VLOOKUP(A:A,[1]Sheet1!$A:$Z,26,0)</f>
        <v>1</v>
      </c>
      <c r="AA1321">
        <f>VLOOKUP(A:A,[1]Sheet1!$A:$AA,27,0)</f>
        <v>0</v>
      </c>
      <c r="AB1321">
        <f>VLOOKUP(A:A,[1]Sheet1!$A:$AB,28,0)</f>
        <v>0</v>
      </c>
      <c r="AC1321">
        <f>VLOOKUP(A:A,[1]Sheet1!$A:$AC,29,0)</f>
        <v>0</v>
      </c>
    </row>
    <row r="1322" spans="1:29" x14ac:dyDescent="0.2">
      <c r="A1322" s="2">
        <v>1358</v>
      </c>
      <c r="B1322" t="str">
        <f>VLOOKUP(A:A,[1]Sheet1!$A:$F,2,0)</f>
        <v>2022/3/28 10:48:38</v>
      </c>
      <c r="C1322" t="str">
        <f>VLOOKUP(A:A,[1]Sheet1!$A:$F,3,0)</f>
        <v>264秒</v>
      </c>
      <c r="D1322" t="str">
        <f>VLOOKUP(A:A,[1]Sheet1!$A:$F,4,0)</f>
        <v>微信</v>
      </c>
      <c r="E1322" t="str">
        <f>VLOOKUP(A:A,[1]Sheet1!$A:$F,5,0)</f>
        <v>N/A</v>
      </c>
      <c r="F1322" t="str">
        <f>VLOOKUP(A:A,[1]Sheet1!$A:$F,6,0)</f>
        <v>120.41.134.192(福建-厦门)</v>
      </c>
      <c r="G1322">
        <f>VLOOKUP(A:A,[1]Sheet1!$A:$G,7,0)</f>
        <v>2</v>
      </c>
      <c r="H1322">
        <f>VLOOKUP(A:A,[1]Sheet1!$A:$H,8,0)</f>
        <v>2</v>
      </c>
      <c r="I1322">
        <f>VLOOKUP(A:A,[1]Sheet1!$A:$I,9,0)</f>
        <v>1</v>
      </c>
      <c r="J1322">
        <f>VLOOKUP(A:A,[1]Sheet1!$A:$J,10,0)</f>
        <v>2</v>
      </c>
      <c r="K1322">
        <f>VLOOKUP(A:A,[1]Sheet1!$A:$K,11,0)</f>
        <v>3</v>
      </c>
      <c r="L1322" t="str">
        <f>VLOOKUP(A:A,[1]Sheet1!$A:$L,12,0)</f>
        <v>无</v>
      </c>
      <c r="M1322">
        <f>VLOOKUP(A:A,[1]Sheet1!$A:$N,13,0)</f>
        <v>0</v>
      </c>
      <c r="N1322">
        <f>VLOOKUP(A:A,[1]Sheet1!$A:$N,14,0)</f>
        <v>0</v>
      </c>
      <c r="O1322">
        <f>VLOOKUP(A:A,[1]Sheet1!$A:$R,15,0)</f>
        <v>0</v>
      </c>
      <c r="P1322">
        <f>VLOOKUP(A:A,[1]Sheet1!$A:$R,16,0)</f>
        <v>0</v>
      </c>
      <c r="Q1322">
        <f>VLOOKUP(A:A,[1]Sheet1!$A:$R,17,0)</f>
        <v>1</v>
      </c>
      <c r="R1322">
        <f>VLOOKUP(A:A,[1]Sheet1!$A:$R,18,0)</f>
        <v>0</v>
      </c>
      <c r="S1322">
        <f>VLOOKUP(A:A,[1]Sheet1!$A:$DN,19,0)</f>
        <v>1</v>
      </c>
      <c r="T1322">
        <f>VLOOKUP(A:A,[1]Sheet1!$A:$T,20,0)</f>
        <v>1</v>
      </c>
      <c r="U1322">
        <f>VLOOKUP(A:A,[1]Sheet1!$A:$U,21,0)</f>
        <v>0</v>
      </c>
      <c r="V1322">
        <f>VLOOKUP(A:A,[1]Sheet1!$A:$V,22,0)</f>
        <v>4</v>
      </c>
      <c r="W1322">
        <f>VLOOKUP(A:A,[1]Sheet1!$A:$W,23,0)</f>
        <v>0</v>
      </c>
      <c r="X1322">
        <f>VLOOKUP(A:A,[1]Sheet1!$A:$X,24,0)</f>
        <v>0</v>
      </c>
      <c r="Y1322">
        <f>VLOOKUP(A:A,[1]Sheet1!$A:$Y,25,0)</f>
        <v>1</v>
      </c>
      <c r="Z1322">
        <f>VLOOKUP(A:A,[1]Sheet1!$A:$Z,26,0)</f>
        <v>1</v>
      </c>
      <c r="AA1322">
        <f>VLOOKUP(A:A,[1]Sheet1!$A:$AA,27,0)</f>
        <v>0</v>
      </c>
      <c r="AB1322">
        <f>VLOOKUP(A:A,[1]Sheet1!$A:$AB,28,0)</f>
        <v>1</v>
      </c>
      <c r="AC1322">
        <f>VLOOKUP(A:A,[1]Sheet1!$A:$AC,29,0)</f>
        <v>0</v>
      </c>
    </row>
    <row r="1323" spans="1:29" x14ac:dyDescent="0.2">
      <c r="A1323" s="2">
        <v>1359</v>
      </c>
      <c r="B1323" t="str">
        <f>VLOOKUP(A:A,[1]Sheet1!$A:$F,2,0)</f>
        <v>2022/3/28 10:48:42</v>
      </c>
      <c r="C1323" t="str">
        <f>VLOOKUP(A:A,[1]Sheet1!$A:$F,3,0)</f>
        <v>253秒</v>
      </c>
      <c r="D1323" t="str">
        <f>VLOOKUP(A:A,[1]Sheet1!$A:$F,4,0)</f>
        <v>微信</v>
      </c>
      <c r="E1323" t="str">
        <f>VLOOKUP(A:A,[1]Sheet1!$A:$F,5,0)</f>
        <v>N/A</v>
      </c>
      <c r="F1323" t="str">
        <f>VLOOKUP(A:A,[1]Sheet1!$A:$F,6,0)</f>
        <v>42.89.115.86(甘肃-天水)</v>
      </c>
      <c r="G1323">
        <f>VLOOKUP(A:A,[1]Sheet1!$A:$G,7,0)</f>
        <v>2</v>
      </c>
      <c r="H1323">
        <f>VLOOKUP(A:A,[1]Sheet1!$A:$H,8,0)</f>
        <v>2</v>
      </c>
      <c r="I1323">
        <f>VLOOKUP(A:A,[1]Sheet1!$A:$I,9,0)</f>
        <v>1</v>
      </c>
      <c r="J1323">
        <f>VLOOKUP(A:A,[1]Sheet1!$A:$J,10,0)</f>
        <v>3</v>
      </c>
      <c r="K1323">
        <f>VLOOKUP(A:A,[1]Sheet1!$A:$K,11,0)</f>
        <v>2</v>
      </c>
      <c r="L1323" t="str">
        <f>VLOOKUP(A:A,[1]Sheet1!$A:$L,12,0)</f>
        <v>无</v>
      </c>
      <c r="M1323">
        <f>VLOOKUP(A:A,[1]Sheet1!$A:$N,13,0)</f>
        <v>0</v>
      </c>
      <c r="N1323">
        <f>VLOOKUP(A:A,[1]Sheet1!$A:$N,14,0)</f>
        <v>0</v>
      </c>
      <c r="O1323">
        <f>VLOOKUP(A:A,[1]Sheet1!$A:$R,15,0)</f>
        <v>1</v>
      </c>
      <c r="P1323">
        <f>VLOOKUP(A:A,[1]Sheet1!$A:$R,16,0)</f>
        <v>0</v>
      </c>
      <c r="Q1323">
        <f>VLOOKUP(A:A,[1]Sheet1!$A:$R,17,0)</f>
        <v>1</v>
      </c>
      <c r="R1323">
        <f>VLOOKUP(A:A,[1]Sheet1!$A:$R,18,0)</f>
        <v>0</v>
      </c>
      <c r="S1323">
        <f>VLOOKUP(A:A,[1]Sheet1!$A:$DN,19,0)</f>
        <v>0</v>
      </c>
      <c r="T1323">
        <f>VLOOKUP(A:A,[1]Sheet1!$A:$T,20,0)</f>
        <v>1</v>
      </c>
      <c r="U1323">
        <f>VLOOKUP(A:A,[1]Sheet1!$A:$U,21,0)</f>
        <v>0</v>
      </c>
      <c r="V1323">
        <f>VLOOKUP(A:A,[1]Sheet1!$A:$V,22,0)</f>
        <v>3</v>
      </c>
      <c r="W1323">
        <f>VLOOKUP(A:A,[1]Sheet1!$A:$W,23,0)</f>
        <v>0</v>
      </c>
      <c r="X1323">
        <f>VLOOKUP(A:A,[1]Sheet1!$A:$X,24,0)</f>
        <v>0</v>
      </c>
      <c r="Y1323">
        <f>VLOOKUP(A:A,[1]Sheet1!$A:$Y,25,0)</f>
        <v>1</v>
      </c>
      <c r="Z1323">
        <f>VLOOKUP(A:A,[1]Sheet1!$A:$Z,26,0)</f>
        <v>1</v>
      </c>
      <c r="AA1323">
        <f>VLOOKUP(A:A,[1]Sheet1!$A:$AA,27,0)</f>
        <v>0</v>
      </c>
      <c r="AB1323">
        <f>VLOOKUP(A:A,[1]Sheet1!$A:$AB,28,0)</f>
        <v>0</v>
      </c>
      <c r="AC1323">
        <f>VLOOKUP(A:A,[1]Sheet1!$A:$AC,29,0)</f>
        <v>0</v>
      </c>
    </row>
    <row r="1324" spans="1:29" x14ac:dyDescent="0.2">
      <c r="A1324" s="2">
        <v>1360</v>
      </c>
      <c r="B1324" t="str">
        <f>VLOOKUP(A:A,[1]Sheet1!$A:$F,2,0)</f>
        <v>2022/3/28 10:48:55</v>
      </c>
      <c r="C1324" t="str">
        <f>VLOOKUP(A:A,[1]Sheet1!$A:$F,3,0)</f>
        <v>285秒</v>
      </c>
      <c r="D1324" t="str">
        <f>VLOOKUP(A:A,[1]Sheet1!$A:$F,4,0)</f>
        <v>微信</v>
      </c>
      <c r="E1324" t="str">
        <f>VLOOKUP(A:A,[1]Sheet1!$A:$F,5,0)</f>
        <v>N/A</v>
      </c>
      <c r="F1324" t="str">
        <f>VLOOKUP(A:A,[1]Sheet1!$A:$F,6,0)</f>
        <v>36.22.64.11(浙江-金华)</v>
      </c>
      <c r="G1324">
        <f>VLOOKUP(A:A,[1]Sheet1!$A:$G,7,0)</f>
        <v>1</v>
      </c>
      <c r="H1324">
        <f>VLOOKUP(A:A,[1]Sheet1!$A:$H,8,0)</f>
        <v>2</v>
      </c>
      <c r="I1324">
        <f>VLOOKUP(A:A,[1]Sheet1!$A:$I,9,0)</f>
        <v>1</v>
      </c>
      <c r="J1324">
        <f>VLOOKUP(A:A,[1]Sheet1!$A:$J,10,0)</f>
        <v>3</v>
      </c>
      <c r="K1324">
        <f>VLOOKUP(A:A,[1]Sheet1!$A:$K,11,0)</f>
        <v>3</v>
      </c>
      <c r="L1324" t="str">
        <f>VLOOKUP(A:A,[1]Sheet1!$A:$L,12,0)</f>
        <v>无</v>
      </c>
      <c r="M1324">
        <f>VLOOKUP(A:A,[1]Sheet1!$A:$N,13,0)</f>
        <v>1</v>
      </c>
      <c r="N1324">
        <f>VLOOKUP(A:A,[1]Sheet1!$A:$N,14,0)</f>
        <v>0</v>
      </c>
      <c r="O1324">
        <f>VLOOKUP(A:A,[1]Sheet1!$A:$R,15,0)</f>
        <v>0</v>
      </c>
      <c r="P1324">
        <f>VLOOKUP(A:A,[1]Sheet1!$A:$R,16,0)</f>
        <v>0</v>
      </c>
      <c r="Q1324">
        <f>VLOOKUP(A:A,[1]Sheet1!$A:$R,17,0)</f>
        <v>1</v>
      </c>
      <c r="R1324">
        <f>VLOOKUP(A:A,[1]Sheet1!$A:$R,18,0)</f>
        <v>0</v>
      </c>
      <c r="S1324">
        <f>VLOOKUP(A:A,[1]Sheet1!$A:$DN,19,0)</f>
        <v>0</v>
      </c>
      <c r="T1324">
        <f>VLOOKUP(A:A,[1]Sheet1!$A:$T,20,0)</f>
        <v>1</v>
      </c>
      <c r="U1324">
        <f>VLOOKUP(A:A,[1]Sheet1!$A:$U,21,0)</f>
        <v>0</v>
      </c>
      <c r="V1324">
        <f>VLOOKUP(A:A,[1]Sheet1!$A:$V,22,0)</f>
        <v>4</v>
      </c>
      <c r="W1324">
        <f>VLOOKUP(A:A,[1]Sheet1!$A:$W,23,0)</f>
        <v>0</v>
      </c>
      <c r="X1324">
        <f>VLOOKUP(A:A,[1]Sheet1!$A:$X,24,0)</f>
        <v>0</v>
      </c>
      <c r="Y1324">
        <f>VLOOKUP(A:A,[1]Sheet1!$A:$Y,25,0)</f>
        <v>0</v>
      </c>
      <c r="Z1324">
        <f>VLOOKUP(A:A,[1]Sheet1!$A:$Z,26,0)</f>
        <v>1</v>
      </c>
      <c r="AA1324">
        <f>VLOOKUP(A:A,[1]Sheet1!$A:$AA,27,0)</f>
        <v>1</v>
      </c>
      <c r="AB1324">
        <f>VLOOKUP(A:A,[1]Sheet1!$A:$AB,28,0)</f>
        <v>1</v>
      </c>
      <c r="AC1324">
        <f>VLOOKUP(A:A,[1]Sheet1!$A:$AC,29,0)</f>
        <v>0</v>
      </c>
    </row>
    <row r="1325" spans="1:29" x14ac:dyDescent="0.2">
      <c r="A1325" s="2">
        <v>1361</v>
      </c>
      <c r="B1325" t="str">
        <f>VLOOKUP(A:A,[1]Sheet1!$A:$F,2,0)</f>
        <v>2022/3/28 10:49:06</v>
      </c>
      <c r="C1325" t="str">
        <f>VLOOKUP(A:A,[1]Sheet1!$A:$F,3,0)</f>
        <v>278秒</v>
      </c>
      <c r="D1325" t="str">
        <f>VLOOKUP(A:A,[1]Sheet1!$A:$F,4,0)</f>
        <v>微信</v>
      </c>
      <c r="E1325" t="str">
        <f>VLOOKUP(A:A,[1]Sheet1!$A:$F,5,0)</f>
        <v>N/A</v>
      </c>
      <c r="F1325" t="str">
        <f>VLOOKUP(A:A,[1]Sheet1!$A:$F,6,0)</f>
        <v>180.113.64.10(江苏-无锡)</v>
      </c>
      <c r="G1325">
        <f>VLOOKUP(A:A,[1]Sheet1!$A:$G,7,0)</f>
        <v>2</v>
      </c>
      <c r="H1325">
        <f>VLOOKUP(A:A,[1]Sheet1!$A:$H,8,0)</f>
        <v>2</v>
      </c>
      <c r="I1325">
        <f>VLOOKUP(A:A,[1]Sheet1!$A:$I,9,0)</f>
        <v>1</v>
      </c>
      <c r="J1325">
        <f>VLOOKUP(A:A,[1]Sheet1!$A:$J,10,0)</f>
        <v>3</v>
      </c>
      <c r="K1325">
        <f>VLOOKUP(A:A,[1]Sheet1!$A:$K,11,0)</f>
        <v>1</v>
      </c>
      <c r="L1325" t="str">
        <f>VLOOKUP(A:A,[1]Sheet1!$A:$L,12,0)</f>
        <v>无</v>
      </c>
      <c r="M1325">
        <f>VLOOKUP(A:A,[1]Sheet1!$A:$N,13,0)</f>
        <v>1</v>
      </c>
      <c r="N1325">
        <f>VLOOKUP(A:A,[1]Sheet1!$A:$N,14,0)</f>
        <v>0</v>
      </c>
      <c r="O1325">
        <f>VLOOKUP(A:A,[1]Sheet1!$A:$R,15,0)</f>
        <v>0</v>
      </c>
      <c r="P1325">
        <f>VLOOKUP(A:A,[1]Sheet1!$A:$R,16,0)</f>
        <v>0</v>
      </c>
      <c r="Q1325">
        <f>VLOOKUP(A:A,[1]Sheet1!$A:$R,17,0)</f>
        <v>0</v>
      </c>
      <c r="R1325">
        <f>VLOOKUP(A:A,[1]Sheet1!$A:$R,18,0)</f>
        <v>0</v>
      </c>
      <c r="S1325">
        <f>VLOOKUP(A:A,[1]Sheet1!$A:$DN,19,0)</f>
        <v>1</v>
      </c>
      <c r="T1325">
        <f>VLOOKUP(A:A,[1]Sheet1!$A:$T,20,0)</f>
        <v>1</v>
      </c>
      <c r="U1325">
        <f>VLOOKUP(A:A,[1]Sheet1!$A:$U,21,0)</f>
        <v>0</v>
      </c>
      <c r="V1325">
        <f>VLOOKUP(A:A,[1]Sheet1!$A:$V,22,0)</f>
        <v>2</v>
      </c>
      <c r="W1325">
        <f>VLOOKUP(A:A,[1]Sheet1!$A:$W,23,0)</f>
        <v>0</v>
      </c>
      <c r="X1325">
        <f>VLOOKUP(A:A,[1]Sheet1!$A:$X,24,0)</f>
        <v>0</v>
      </c>
      <c r="Y1325">
        <f>VLOOKUP(A:A,[1]Sheet1!$A:$Y,25,0)</f>
        <v>0</v>
      </c>
      <c r="Z1325">
        <f>VLOOKUP(A:A,[1]Sheet1!$A:$Z,26,0)</f>
        <v>1</v>
      </c>
      <c r="AA1325">
        <f>VLOOKUP(A:A,[1]Sheet1!$A:$AA,27,0)</f>
        <v>1</v>
      </c>
      <c r="AB1325">
        <f>VLOOKUP(A:A,[1]Sheet1!$A:$AB,28,0)</f>
        <v>1</v>
      </c>
      <c r="AC1325">
        <f>VLOOKUP(A:A,[1]Sheet1!$A:$AC,29,0)</f>
        <v>0</v>
      </c>
    </row>
    <row r="1326" spans="1:29" x14ac:dyDescent="0.2">
      <c r="A1326" s="2">
        <v>1362</v>
      </c>
      <c r="B1326" t="str">
        <f>VLOOKUP(A:A,[1]Sheet1!$A:$F,2,0)</f>
        <v>2022/3/28 10:49:20</v>
      </c>
      <c r="C1326" t="str">
        <f>VLOOKUP(A:A,[1]Sheet1!$A:$F,3,0)</f>
        <v>365秒</v>
      </c>
      <c r="D1326" t="str">
        <f>VLOOKUP(A:A,[1]Sheet1!$A:$F,4,0)</f>
        <v>微信</v>
      </c>
      <c r="E1326" t="str">
        <f>VLOOKUP(A:A,[1]Sheet1!$A:$F,5,0)</f>
        <v>N/A</v>
      </c>
      <c r="F1326" t="str">
        <f>VLOOKUP(A:A,[1]Sheet1!$A:$F,6,0)</f>
        <v>122.157.163.72(黑龙江-齐齐哈尔)</v>
      </c>
      <c r="G1326">
        <f>VLOOKUP(A:A,[1]Sheet1!$A:$G,7,0)</f>
        <v>1</v>
      </c>
      <c r="H1326">
        <f>VLOOKUP(A:A,[1]Sheet1!$A:$H,8,0)</f>
        <v>2</v>
      </c>
      <c r="I1326">
        <f>VLOOKUP(A:A,[1]Sheet1!$A:$I,9,0)</f>
        <v>1</v>
      </c>
      <c r="J1326">
        <f>VLOOKUP(A:A,[1]Sheet1!$A:$J,10,0)</f>
        <v>2</v>
      </c>
      <c r="K1326">
        <f>VLOOKUP(A:A,[1]Sheet1!$A:$K,11,0)</f>
        <v>1</v>
      </c>
      <c r="L1326" t="str">
        <f>VLOOKUP(A:A,[1]Sheet1!$A:$L,12,0)</f>
        <v>无</v>
      </c>
      <c r="M1326">
        <f>VLOOKUP(A:A,[1]Sheet1!$A:$N,13,0)</f>
        <v>1</v>
      </c>
      <c r="N1326">
        <f>VLOOKUP(A:A,[1]Sheet1!$A:$N,14,0)</f>
        <v>1</v>
      </c>
      <c r="O1326">
        <f>VLOOKUP(A:A,[1]Sheet1!$A:$R,15,0)</f>
        <v>0</v>
      </c>
      <c r="P1326">
        <f>VLOOKUP(A:A,[1]Sheet1!$A:$R,16,0)</f>
        <v>0</v>
      </c>
      <c r="Q1326">
        <f>VLOOKUP(A:A,[1]Sheet1!$A:$R,17,0)</f>
        <v>0</v>
      </c>
      <c r="R1326">
        <f>VLOOKUP(A:A,[1]Sheet1!$A:$R,18,0)</f>
        <v>0</v>
      </c>
      <c r="S1326">
        <f>VLOOKUP(A:A,[1]Sheet1!$A:$DN,19,0)</f>
        <v>1</v>
      </c>
      <c r="T1326">
        <f>VLOOKUP(A:A,[1]Sheet1!$A:$T,20,0)</f>
        <v>0</v>
      </c>
      <c r="U1326">
        <f>VLOOKUP(A:A,[1]Sheet1!$A:$U,21,0)</f>
        <v>0</v>
      </c>
      <c r="V1326">
        <f>VLOOKUP(A:A,[1]Sheet1!$A:$V,22,0)</f>
        <v>3</v>
      </c>
      <c r="W1326">
        <f>VLOOKUP(A:A,[1]Sheet1!$A:$W,23,0)</f>
        <v>0</v>
      </c>
      <c r="X1326">
        <f>VLOOKUP(A:A,[1]Sheet1!$A:$X,24,0)</f>
        <v>1</v>
      </c>
      <c r="Y1326">
        <f>VLOOKUP(A:A,[1]Sheet1!$A:$Y,25,0)</f>
        <v>0</v>
      </c>
      <c r="Z1326">
        <f>VLOOKUP(A:A,[1]Sheet1!$A:$Z,26,0)</f>
        <v>1</v>
      </c>
      <c r="AA1326">
        <f>VLOOKUP(A:A,[1]Sheet1!$A:$AA,27,0)</f>
        <v>0</v>
      </c>
      <c r="AB1326">
        <f>VLOOKUP(A:A,[1]Sheet1!$A:$AB,28,0)</f>
        <v>0</v>
      </c>
      <c r="AC1326">
        <f>VLOOKUP(A:A,[1]Sheet1!$A:$AC,29,0)</f>
        <v>0</v>
      </c>
    </row>
    <row r="1327" spans="1:29" x14ac:dyDescent="0.2">
      <c r="A1327" s="2">
        <v>1363</v>
      </c>
      <c r="B1327" t="str">
        <f>VLOOKUP(A:A,[1]Sheet1!$A:$F,2,0)</f>
        <v>2022/3/28 10:49:25</v>
      </c>
      <c r="C1327" t="str">
        <f>VLOOKUP(A:A,[1]Sheet1!$A:$F,3,0)</f>
        <v>298秒</v>
      </c>
      <c r="D1327" t="str">
        <f>VLOOKUP(A:A,[1]Sheet1!$A:$F,4,0)</f>
        <v>微信</v>
      </c>
      <c r="E1327" t="str">
        <f>VLOOKUP(A:A,[1]Sheet1!$A:$F,5,0)</f>
        <v>N/A</v>
      </c>
      <c r="F1327" t="str">
        <f>VLOOKUP(A:A,[1]Sheet1!$A:$F,6,0)</f>
        <v>123.188.38.60(辽宁-葫芦岛)</v>
      </c>
      <c r="G1327">
        <f>VLOOKUP(A:A,[1]Sheet1!$A:$G,7,0)</f>
        <v>2</v>
      </c>
      <c r="H1327">
        <f>VLOOKUP(A:A,[1]Sheet1!$A:$H,8,0)</f>
        <v>2</v>
      </c>
      <c r="I1327">
        <f>VLOOKUP(A:A,[1]Sheet1!$A:$I,9,0)</f>
        <v>1</v>
      </c>
      <c r="J1327">
        <f>VLOOKUP(A:A,[1]Sheet1!$A:$J,10,0)</f>
        <v>3</v>
      </c>
      <c r="K1327">
        <f>VLOOKUP(A:A,[1]Sheet1!$A:$K,11,0)</f>
        <v>2</v>
      </c>
      <c r="L1327" t="str">
        <f>VLOOKUP(A:A,[1]Sheet1!$A:$L,12,0)</f>
        <v>无</v>
      </c>
      <c r="M1327">
        <f>VLOOKUP(A:A,[1]Sheet1!$A:$N,13,0)</f>
        <v>1</v>
      </c>
      <c r="N1327">
        <f>VLOOKUP(A:A,[1]Sheet1!$A:$N,14,0)</f>
        <v>0</v>
      </c>
      <c r="O1327">
        <f>VLOOKUP(A:A,[1]Sheet1!$A:$R,15,0)</f>
        <v>0</v>
      </c>
      <c r="P1327">
        <f>VLOOKUP(A:A,[1]Sheet1!$A:$R,16,0)</f>
        <v>0</v>
      </c>
      <c r="Q1327">
        <f>VLOOKUP(A:A,[1]Sheet1!$A:$R,17,0)</f>
        <v>0</v>
      </c>
      <c r="R1327">
        <f>VLOOKUP(A:A,[1]Sheet1!$A:$R,18,0)</f>
        <v>0</v>
      </c>
      <c r="S1327">
        <f>VLOOKUP(A:A,[1]Sheet1!$A:$DN,19,0)</f>
        <v>1</v>
      </c>
      <c r="T1327">
        <f>VLOOKUP(A:A,[1]Sheet1!$A:$T,20,0)</f>
        <v>1</v>
      </c>
      <c r="U1327">
        <f>VLOOKUP(A:A,[1]Sheet1!$A:$U,21,0)</f>
        <v>0</v>
      </c>
      <c r="V1327">
        <f>VLOOKUP(A:A,[1]Sheet1!$A:$V,22,0)</f>
        <v>5</v>
      </c>
      <c r="W1327">
        <f>VLOOKUP(A:A,[1]Sheet1!$A:$W,23,0)</f>
        <v>0</v>
      </c>
      <c r="X1327">
        <f>VLOOKUP(A:A,[1]Sheet1!$A:$X,24,0)</f>
        <v>0</v>
      </c>
      <c r="Y1327">
        <f>VLOOKUP(A:A,[1]Sheet1!$A:$Y,25,0)</f>
        <v>0</v>
      </c>
      <c r="Z1327">
        <f>VLOOKUP(A:A,[1]Sheet1!$A:$Z,26,0)</f>
        <v>1</v>
      </c>
      <c r="AA1327">
        <f>VLOOKUP(A:A,[1]Sheet1!$A:$AA,27,0)</f>
        <v>1</v>
      </c>
      <c r="AB1327">
        <f>VLOOKUP(A:A,[1]Sheet1!$A:$AB,28,0)</f>
        <v>0</v>
      </c>
      <c r="AC1327">
        <f>VLOOKUP(A:A,[1]Sheet1!$A:$AC,29,0)</f>
        <v>0</v>
      </c>
    </row>
    <row r="1328" spans="1:29" x14ac:dyDescent="0.2">
      <c r="A1328" s="2">
        <v>1364</v>
      </c>
      <c r="B1328" t="str">
        <f>VLOOKUP(A:A,[1]Sheet1!$A:$F,2,0)</f>
        <v>2022/3/28 10:49:30</v>
      </c>
      <c r="C1328" t="str">
        <f>VLOOKUP(A:A,[1]Sheet1!$A:$F,3,0)</f>
        <v>317秒</v>
      </c>
      <c r="D1328" t="str">
        <f>VLOOKUP(A:A,[1]Sheet1!$A:$F,4,0)</f>
        <v>微信</v>
      </c>
      <c r="E1328" t="str">
        <f>VLOOKUP(A:A,[1]Sheet1!$A:$F,5,0)</f>
        <v>N/A</v>
      </c>
      <c r="F1328" t="str">
        <f>VLOOKUP(A:A,[1]Sheet1!$A:$F,6,0)</f>
        <v>113.123.93.182(山东-滨州)</v>
      </c>
      <c r="G1328">
        <f>VLOOKUP(A:A,[1]Sheet1!$A:$G,7,0)</f>
        <v>1</v>
      </c>
      <c r="H1328">
        <f>VLOOKUP(A:A,[1]Sheet1!$A:$H,8,0)</f>
        <v>2</v>
      </c>
      <c r="I1328">
        <f>VLOOKUP(A:A,[1]Sheet1!$A:$I,9,0)</f>
        <v>1</v>
      </c>
      <c r="J1328">
        <f>VLOOKUP(A:A,[1]Sheet1!$A:$J,10,0)</f>
        <v>2</v>
      </c>
      <c r="K1328">
        <f>VLOOKUP(A:A,[1]Sheet1!$A:$K,11,0)</f>
        <v>2</v>
      </c>
      <c r="L1328" t="str">
        <f>VLOOKUP(A:A,[1]Sheet1!$A:$L,12,0)</f>
        <v>无</v>
      </c>
      <c r="M1328">
        <f>VLOOKUP(A:A,[1]Sheet1!$A:$N,13,0)</f>
        <v>0</v>
      </c>
      <c r="N1328">
        <f>VLOOKUP(A:A,[1]Sheet1!$A:$N,14,0)</f>
        <v>0</v>
      </c>
      <c r="O1328">
        <f>VLOOKUP(A:A,[1]Sheet1!$A:$R,15,0)</f>
        <v>1</v>
      </c>
      <c r="P1328">
        <f>VLOOKUP(A:A,[1]Sheet1!$A:$R,16,0)</f>
        <v>0</v>
      </c>
      <c r="Q1328">
        <f>VLOOKUP(A:A,[1]Sheet1!$A:$R,17,0)</f>
        <v>0</v>
      </c>
      <c r="R1328">
        <f>VLOOKUP(A:A,[1]Sheet1!$A:$R,18,0)</f>
        <v>1</v>
      </c>
      <c r="S1328">
        <f>VLOOKUP(A:A,[1]Sheet1!$A:$DN,19,0)</f>
        <v>0</v>
      </c>
      <c r="T1328">
        <f>VLOOKUP(A:A,[1]Sheet1!$A:$T,20,0)</f>
        <v>0</v>
      </c>
      <c r="U1328">
        <f>VLOOKUP(A:A,[1]Sheet1!$A:$U,21,0)</f>
        <v>0</v>
      </c>
      <c r="V1328">
        <f>VLOOKUP(A:A,[1]Sheet1!$A:$V,22,0)</f>
        <v>4</v>
      </c>
      <c r="W1328">
        <f>VLOOKUP(A:A,[1]Sheet1!$A:$W,23,0)</f>
        <v>0</v>
      </c>
      <c r="X1328">
        <f>VLOOKUP(A:A,[1]Sheet1!$A:$X,24,0)</f>
        <v>0</v>
      </c>
      <c r="Y1328">
        <f>VLOOKUP(A:A,[1]Sheet1!$A:$Y,25,0)</f>
        <v>0</v>
      </c>
      <c r="Z1328">
        <f>VLOOKUP(A:A,[1]Sheet1!$A:$Z,26,0)</f>
        <v>1</v>
      </c>
      <c r="AA1328">
        <f>VLOOKUP(A:A,[1]Sheet1!$A:$AA,27,0)</f>
        <v>1</v>
      </c>
      <c r="AB1328">
        <f>VLOOKUP(A:A,[1]Sheet1!$A:$AB,28,0)</f>
        <v>1</v>
      </c>
      <c r="AC1328">
        <f>VLOOKUP(A:A,[1]Sheet1!$A:$AC,29,0)</f>
        <v>0</v>
      </c>
    </row>
    <row r="1329" spans="1:29" x14ac:dyDescent="0.2">
      <c r="A1329" s="2">
        <v>1365</v>
      </c>
      <c r="B1329" t="str">
        <f>VLOOKUP(A:A,[1]Sheet1!$A:$F,2,0)</f>
        <v>2022/3/28 10:49:39</v>
      </c>
      <c r="C1329" t="str">
        <f>VLOOKUP(A:A,[1]Sheet1!$A:$F,3,0)</f>
        <v>293秒</v>
      </c>
      <c r="D1329" t="str">
        <f>VLOOKUP(A:A,[1]Sheet1!$A:$F,4,0)</f>
        <v>微信</v>
      </c>
      <c r="E1329" t="str">
        <f>VLOOKUP(A:A,[1]Sheet1!$A:$F,5,0)</f>
        <v>N/A</v>
      </c>
      <c r="F1329" t="str">
        <f>VLOOKUP(A:A,[1]Sheet1!$A:$F,6,0)</f>
        <v>36.27.149.217(浙江-金华)</v>
      </c>
      <c r="G1329">
        <f>VLOOKUP(A:A,[1]Sheet1!$A:$G,7,0)</f>
        <v>1</v>
      </c>
      <c r="H1329">
        <f>VLOOKUP(A:A,[1]Sheet1!$A:$H,8,0)</f>
        <v>2</v>
      </c>
      <c r="I1329">
        <f>VLOOKUP(A:A,[1]Sheet1!$A:$I,9,0)</f>
        <v>1</v>
      </c>
      <c r="J1329">
        <f>VLOOKUP(A:A,[1]Sheet1!$A:$J,10,0)</f>
        <v>3</v>
      </c>
      <c r="K1329">
        <f>VLOOKUP(A:A,[1]Sheet1!$A:$K,11,0)</f>
        <v>2</v>
      </c>
      <c r="L1329" t="str">
        <f>VLOOKUP(A:A,[1]Sheet1!$A:$L,12,0)</f>
        <v>无</v>
      </c>
      <c r="M1329">
        <f>VLOOKUP(A:A,[1]Sheet1!$A:$N,13,0)</f>
        <v>1</v>
      </c>
      <c r="N1329">
        <f>VLOOKUP(A:A,[1]Sheet1!$A:$N,14,0)</f>
        <v>0</v>
      </c>
      <c r="O1329">
        <f>VLOOKUP(A:A,[1]Sheet1!$A:$R,15,0)</f>
        <v>0</v>
      </c>
      <c r="P1329">
        <f>VLOOKUP(A:A,[1]Sheet1!$A:$R,16,0)</f>
        <v>0</v>
      </c>
      <c r="Q1329">
        <f>VLOOKUP(A:A,[1]Sheet1!$A:$R,17,0)</f>
        <v>1</v>
      </c>
      <c r="R1329">
        <f>VLOOKUP(A:A,[1]Sheet1!$A:$R,18,0)</f>
        <v>0</v>
      </c>
      <c r="S1329">
        <f>VLOOKUP(A:A,[1]Sheet1!$A:$DN,19,0)</f>
        <v>1</v>
      </c>
      <c r="T1329">
        <f>VLOOKUP(A:A,[1]Sheet1!$A:$T,20,0)</f>
        <v>0</v>
      </c>
      <c r="U1329">
        <f>VLOOKUP(A:A,[1]Sheet1!$A:$U,21,0)</f>
        <v>0</v>
      </c>
      <c r="V1329">
        <f>VLOOKUP(A:A,[1]Sheet1!$A:$V,22,0)</f>
        <v>2</v>
      </c>
      <c r="W1329">
        <f>VLOOKUP(A:A,[1]Sheet1!$A:$W,23,0)</f>
        <v>0</v>
      </c>
      <c r="X1329">
        <f>VLOOKUP(A:A,[1]Sheet1!$A:$X,24,0)</f>
        <v>0</v>
      </c>
      <c r="Y1329">
        <f>VLOOKUP(A:A,[1]Sheet1!$A:$Y,25,0)</f>
        <v>0</v>
      </c>
      <c r="Z1329">
        <f>VLOOKUP(A:A,[1]Sheet1!$A:$Z,26,0)</f>
        <v>1</v>
      </c>
      <c r="AA1329">
        <f>VLOOKUP(A:A,[1]Sheet1!$A:$AA,27,0)</f>
        <v>1</v>
      </c>
      <c r="AB1329">
        <f>VLOOKUP(A:A,[1]Sheet1!$A:$AB,28,0)</f>
        <v>0</v>
      </c>
      <c r="AC1329">
        <f>VLOOKUP(A:A,[1]Sheet1!$A:$AC,29,0)</f>
        <v>0</v>
      </c>
    </row>
    <row r="1330" spans="1:29" x14ac:dyDescent="0.2">
      <c r="A1330" s="2">
        <v>1366</v>
      </c>
      <c r="B1330" t="str">
        <f>VLOOKUP(A:A,[1]Sheet1!$A:$F,2,0)</f>
        <v>2022/3/28 10:49:43</v>
      </c>
      <c r="C1330" t="str">
        <f>VLOOKUP(A:A,[1]Sheet1!$A:$F,3,0)</f>
        <v>333秒</v>
      </c>
      <c r="D1330" t="str">
        <f>VLOOKUP(A:A,[1]Sheet1!$A:$F,4,0)</f>
        <v>微信</v>
      </c>
      <c r="E1330" t="str">
        <f>VLOOKUP(A:A,[1]Sheet1!$A:$F,5,0)</f>
        <v>N/A</v>
      </c>
      <c r="F1330" t="str">
        <f>VLOOKUP(A:A,[1]Sheet1!$A:$F,6,0)</f>
        <v>103.63.154.111(辽宁-营口)</v>
      </c>
      <c r="G1330">
        <f>VLOOKUP(A:A,[1]Sheet1!$A:$G,7,0)</f>
        <v>2</v>
      </c>
      <c r="H1330">
        <f>VLOOKUP(A:A,[1]Sheet1!$A:$H,8,0)</f>
        <v>2</v>
      </c>
      <c r="I1330">
        <f>VLOOKUP(A:A,[1]Sheet1!$A:$I,9,0)</f>
        <v>1</v>
      </c>
      <c r="J1330">
        <f>VLOOKUP(A:A,[1]Sheet1!$A:$J,10,0)</f>
        <v>3</v>
      </c>
      <c r="K1330">
        <f>VLOOKUP(A:A,[1]Sheet1!$A:$K,11,0)</f>
        <v>1</v>
      </c>
      <c r="L1330" t="str">
        <f>VLOOKUP(A:A,[1]Sheet1!$A:$L,12,0)</f>
        <v>无</v>
      </c>
      <c r="M1330">
        <f>VLOOKUP(A:A,[1]Sheet1!$A:$N,13,0)</f>
        <v>0</v>
      </c>
      <c r="N1330">
        <f>VLOOKUP(A:A,[1]Sheet1!$A:$N,14,0)</f>
        <v>0</v>
      </c>
      <c r="O1330">
        <f>VLOOKUP(A:A,[1]Sheet1!$A:$R,15,0)</f>
        <v>1</v>
      </c>
      <c r="P1330">
        <f>VLOOKUP(A:A,[1]Sheet1!$A:$R,16,0)</f>
        <v>0</v>
      </c>
      <c r="Q1330">
        <f>VLOOKUP(A:A,[1]Sheet1!$A:$R,17,0)</f>
        <v>0</v>
      </c>
      <c r="R1330">
        <f>VLOOKUP(A:A,[1]Sheet1!$A:$R,18,0)</f>
        <v>1</v>
      </c>
      <c r="S1330">
        <f>VLOOKUP(A:A,[1]Sheet1!$A:$DN,19,0)</f>
        <v>0</v>
      </c>
      <c r="T1330">
        <f>VLOOKUP(A:A,[1]Sheet1!$A:$T,20,0)</f>
        <v>0</v>
      </c>
      <c r="U1330">
        <f>VLOOKUP(A:A,[1]Sheet1!$A:$U,21,0)</f>
        <v>0</v>
      </c>
      <c r="V1330">
        <f>VLOOKUP(A:A,[1]Sheet1!$A:$V,22,0)</f>
        <v>4</v>
      </c>
      <c r="W1330">
        <f>VLOOKUP(A:A,[1]Sheet1!$A:$W,23,0)</f>
        <v>0</v>
      </c>
      <c r="X1330">
        <f>VLOOKUP(A:A,[1]Sheet1!$A:$X,24,0)</f>
        <v>0</v>
      </c>
      <c r="Y1330">
        <f>VLOOKUP(A:A,[1]Sheet1!$A:$Y,25,0)</f>
        <v>0</v>
      </c>
      <c r="Z1330">
        <f>VLOOKUP(A:A,[1]Sheet1!$A:$Z,26,0)</f>
        <v>1</v>
      </c>
      <c r="AA1330">
        <f>VLOOKUP(A:A,[1]Sheet1!$A:$AA,27,0)</f>
        <v>0</v>
      </c>
      <c r="AB1330">
        <f>VLOOKUP(A:A,[1]Sheet1!$A:$AB,28,0)</f>
        <v>1</v>
      </c>
      <c r="AC1330">
        <f>VLOOKUP(A:A,[1]Sheet1!$A:$AC,29,0)</f>
        <v>1</v>
      </c>
    </row>
    <row r="1331" spans="1:29" x14ac:dyDescent="0.2">
      <c r="A1331" s="2">
        <v>1367</v>
      </c>
      <c r="B1331" t="str">
        <f>VLOOKUP(A:A,[1]Sheet1!$A:$F,2,0)</f>
        <v>2022/3/28 10:49:47</v>
      </c>
      <c r="C1331" t="str">
        <f>VLOOKUP(A:A,[1]Sheet1!$A:$F,3,0)</f>
        <v>314秒</v>
      </c>
      <c r="D1331" t="str">
        <f>VLOOKUP(A:A,[1]Sheet1!$A:$F,4,0)</f>
        <v>微信</v>
      </c>
      <c r="E1331" t="str">
        <f>VLOOKUP(A:A,[1]Sheet1!$A:$F,5,0)</f>
        <v>N/A</v>
      </c>
      <c r="F1331" t="str">
        <f>VLOOKUP(A:A,[1]Sheet1!$A:$F,6,0)</f>
        <v>49.67.192.178(江苏-南通)</v>
      </c>
      <c r="G1331">
        <f>VLOOKUP(A:A,[1]Sheet1!$A:$G,7,0)</f>
        <v>1</v>
      </c>
      <c r="H1331">
        <f>VLOOKUP(A:A,[1]Sheet1!$A:$H,8,0)</f>
        <v>2</v>
      </c>
      <c r="I1331">
        <f>VLOOKUP(A:A,[1]Sheet1!$A:$I,9,0)</f>
        <v>1</v>
      </c>
      <c r="J1331">
        <f>VLOOKUP(A:A,[1]Sheet1!$A:$J,10,0)</f>
        <v>3</v>
      </c>
      <c r="K1331">
        <f>VLOOKUP(A:A,[1]Sheet1!$A:$K,11,0)</f>
        <v>3</v>
      </c>
      <c r="L1331" t="str">
        <f>VLOOKUP(A:A,[1]Sheet1!$A:$L,12,0)</f>
        <v>无</v>
      </c>
      <c r="M1331">
        <f>VLOOKUP(A:A,[1]Sheet1!$A:$N,13,0)</f>
        <v>1</v>
      </c>
      <c r="N1331">
        <f>VLOOKUP(A:A,[1]Sheet1!$A:$N,14,0)</f>
        <v>0</v>
      </c>
      <c r="O1331">
        <f>VLOOKUP(A:A,[1]Sheet1!$A:$R,15,0)</f>
        <v>0</v>
      </c>
      <c r="P1331">
        <f>VLOOKUP(A:A,[1]Sheet1!$A:$R,16,0)</f>
        <v>0</v>
      </c>
      <c r="Q1331">
        <f>VLOOKUP(A:A,[1]Sheet1!$A:$R,17,0)</f>
        <v>1</v>
      </c>
      <c r="R1331">
        <f>VLOOKUP(A:A,[1]Sheet1!$A:$R,18,0)</f>
        <v>0</v>
      </c>
      <c r="S1331">
        <f>VLOOKUP(A:A,[1]Sheet1!$A:$DN,19,0)</f>
        <v>0</v>
      </c>
      <c r="T1331">
        <f>VLOOKUP(A:A,[1]Sheet1!$A:$T,20,0)</f>
        <v>0</v>
      </c>
      <c r="U1331">
        <f>VLOOKUP(A:A,[1]Sheet1!$A:$U,21,0)</f>
        <v>0</v>
      </c>
      <c r="V1331">
        <f>VLOOKUP(A:A,[1]Sheet1!$A:$V,22,0)</f>
        <v>4</v>
      </c>
      <c r="W1331">
        <f>VLOOKUP(A:A,[1]Sheet1!$A:$W,23,0)</f>
        <v>0</v>
      </c>
      <c r="X1331">
        <f>VLOOKUP(A:A,[1]Sheet1!$A:$X,24,0)</f>
        <v>0</v>
      </c>
      <c r="Y1331">
        <f>VLOOKUP(A:A,[1]Sheet1!$A:$Y,25,0)</f>
        <v>0</v>
      </c>
      <c r="Z1331">
        <f>VLOOKUP(A:A,[1]Sheet1!$A:$Z,26,0)</f>
        <v>0</v>
      </c>
      <c r="AA1331">
        <f>VLOOKUP(A:A,[1]Sheet1!$A:$AA,27,0)</f>
        <v>1</v>
      </c>
      <c r="AB1331">
        <f>VLOOKUP(A:A,[1]Sheet1!$A:$AB,28,0)</f>
        <v>1</v>
      </c>
      <c r="AC1331">
        <f>VLOOKUP(A:A,[1]Sheet1!$A:$AC,29,0)</f>
        <v>1</v>
      </c>
    </row>
    <row r="1332" spans="1:29" x14ac:dyDescent="0.2">
      <c r="A1332" s="2">
        <v>1368</v>
      </c>
      <c r="B1332" t="str">
        <f>VLOOKUP(A:A,[1]Sheet1!$A:$F,2,0)</f>
        <v>2022/3/28 10:49:56</v>
      </c>
      <c r="C1332" t="str">
        <f>VLOOKUP(A:A,[1]Sheet1!$A:$F,3,0)</f>
        <v>326秒</v>
      </c>
      <c r="D1332" t="str">
        <f>VLOOKUP(A:A,[1]Sheet1!$A:$F,4,0)</f>
        <v>微信</v>
      </c>
      <c r="E1332" t="str">
        <f>VLOOKUP(A:A,[1]Sheet1!$A:$F,5,0)</f>
        <v>N/A</v>
      </c>
      <c r="F1332" t="str">
        <f>VLOOKUP(A:A,[1]Sheet1!$A:$F,6,0)</f>
        <v>115.58.224.146(河南-平顶山)</v>
      </c>
      <c r="G1332">
        <f>VLOOKUP(A:A,[1]Sheet1!$A:$G,7,0)</f>
        <v>2</v>
      </c>
      <c r="H1332">
        <f>VLOOKUP(A:A,[1]Sheet1!$A:$H,8,0)</f>
        <v>2</v>
      </c>
      <c r="I1332">
        <f>VLOOKUP(A:A,[1]Sheet1!$A:$I,9,0)</f>
        <v>1</v>
      </c>
      <c r="J1332">
        <f>VLOOKUP(A:A,[1]Sheet1!$A:$J,10,0)</f>
        <v>3</v>
      </c>
      <c r="K1332">
        <f>VLOOKUP(A:A,[1]Sheet1!$A:$K,11,0)</f>
        <v>3</v>
      </c>
      <c r="L1332" t="str">
        <f>VLOOKUP(A:A,[1]Sheet1!$A:$L,12,0)</f>
        <v>无</v>
      </c>
      <c r="M1332">
        <f>VLOOKUP(A:A,[1]Sheet1!$A:$N,13,0)</f>
        <v>0</v>
      </c>
      <c r="N1332">
        <f>VLOOKUP(A:A,[1]Sheet1!$A:$N,14,0)</f>
        <v>0</v>
      </c>
      <c r="O1332">
        <f>VLOOKUP(A:A,[1]Sheet1!$A:$R,15,0)</f>
        <v>1</v>
      </c>
      <c r="P1332">
        <f>VLOOKUP(A:A,[1]Sheet1!$A:$R,16,0)</f>
        <v>0</v>
      </c>
      <c r="Q1332">
        <f>VLOOKUP(A:A,[1]Sheet1!$A:$R,17,0)</f>
        <v>0</v>
      </c>
      <c r="R1332">
        <f>VLOOKUP(A:A,[1]Sheet1!$A:$R,18,0)</f>
        <v>0</v>
      </c>
      <c r="S1332">
        <f>VLOOKUP(A:A,[1]Sheet1!$A:$DN,19,0)</f>
        <v>1</v>
      </c>
      <c r="T1332">
        <f>VLOOKUP(A:A,[1]Sheet1!$A:$T,20,0)</f>
        <v>0</v>
      </c>
      <c r="U1332">
        <f>VLOOKUP(A:A,[1]Sheet1!$A:$U,21,0)</f>
        <v>0</v>
      </c>
      <c r="V1332">
        <f>VLOOKUP(A:A,[1]Sheet1!$A:$V,22,0)</f>
        <v>5</v>
      </c>
      <c r="W1332">
        <f>VLOOKUP(A:A,[1]Sheet1!$A:$W,23,0)</f>
        <v>0</v>
      </c>
      <c r="X1332">
        <f>VLOOKUP(A:A,[1]Sheet1!$A:$X,24,0)</f>
        <v>0</v>
      </c>
      <c r="Y1332">
        <f>VLOOKUP(A:A,[1]Sheet1!$A:$Y,25,0)</f>
        <v>0</v>
      </c>
      <c r="Z1332">
        <f>VLOOKUP(A:A,[1]Sheet1!$A:$Z,26,0)</f>
        <v>1</v>
      </c>
      <c r="AA1332">
        <f>VLOOKUP(A:A,[1]Sheet1!$A:$AA,27,0)</f>
        <v>0</v>
      </c>
      <c r="AB1332">
        <f>VLOOKUP(A:A,[1]Sheet1!$A:$AB,28,0)</f>
        <v>1</v>
      </c>
      <c r="AC1332">
        <f>VLOOKUP(A:A,[1]Sheet1!$A:$AC,29,0)</f>
        <v>1</v>
      </c>
    </row>
    <row r="1333" spans="1:29" x14ac:dyDescent="0.2">
      <c r="A1333" s="2">
        <v>1369</v>
      </c>
      <c r="B1333" t="str">
        <f>VLOOKUP(A:A,[1]Sheet1!$A:$F,2,0)</f>
        <v>2022/3/28 10:50:08</v>
      </c>
      <c r="C1333" t="str">
        <f>VLOOKUP(A:A,[1]Sheet1!$A:$F,3,0)</f>
        <v>306秒</v>
      </c>
      <c r="D1333" t="str">
        <f>VLOOKUP(A:A,[1]Sheet1!$A:$F,4,0)</f>
        <v>微信</v>
      </c>
      <c r="E1333" t="str">
        <f>VLOOKUP(A:A,[1]Sheet1!$A:$F,5,0)</f>
        <v>N/A</v>
      </c>
      <c r="F1333" t="str">
        <f>VLOOKUP(A:A,[1]Sheet1!$A:$F,6,0)</f>
        <v>171.38.23.31(广西-玉林)</v>
      </c>
      <c r="G1333">
        <f>VLOOKUP(A:A,[1]Sheet1!$A:$G,7,0)</f>
        <v>1</v>
      </c>
      <c r="H1333">
        <f>VLOOKUP(A:A,[1]Sheet1!$A:$H,8,0)</f>
        <v>2</v>
      </c>
      <c r="I1333">
        <f>VLOOKUP(A:A,[1]Sheet1!$A:$I,9,0)</f>
        <v>1</v>
      </c>
      <c r="J1333">
        <f>VLOOKUP(A:A,[1]Sheet1!$A:$J,10,0)</f>
        <v>2</v>
      </c>
      <c r="K1333">
        <f>VLOOKUP(A:A,[1]Sheet1!$A:$K,11,0)</f>
        <v>2</v>
      </c>
      <c r="L1333" t="str">
        <f>VLOOKUP(A:A,[1]Sheet1!$A:$L,12,0)</f>
        <v>无</v>
      </c>
      <c r="M1333">
        <f>VLOOKUP(A:A,[1]Sheet1!$A:$N,13,0)</f>
        <v>0</v>
      </c>
      <c r="N1333">
        <f>VLOOKUP(A:A,[1]Sheet1!$A:$N,14,0)</f>
        <v>0</v>
      </c>
      <c r="O1333">
        <f>VLOOKUP(A:A,[1]Sheet1!$A:$R,15,0)</f>
        <v>1</v>
      </c>
      <c r="P1333">
        <f>VLOOKUP(A:A,[1]Sheet1!$A:$R,16,0)</f>
        <v>0</v>
      </c>
      <c r="Q1333">
        <f>VLOOKUP(A:A,[1]Sheet1!$A:$R,17,0)</f>
        <v>0</v>
      </c>
      <c r="R1333">
        <f>VLOOKUP(A:A,[1]Sheet1!$A:$R,18,0)</f>
        <v>0</v>
      </c>
      <c r="S1333">
        <f>VLOOKUP(A:A,[1]Sheet1!$A:$DN,19,0)</f>
        <v>1</v>
      </c>
      <c r="T1333">
        <f>VLOOKUP(A:A,[1]Sheet1!$A:$T,20,0)</f>
        <v>0</v>
      </c>
      <c r="U1333">
        <f>VLOOKUP(A:A,[1]Sheet1!$A:$U,21,0)</f>
        <v>0</v>
      </c>
      <c r="V1333">
        <f>VLOOKUP(A:A,[1]Sheet1!$A:$V,22,0)</f>
        <v>3</v>
      </c>
      <c r="W1333">
        <f>VLOOKUP(A:A,[1]Sheet1!$A:$W,23,0)</f>
        <v>0</v>
      </c>
      <c r="X1333">
        <f>VLOOKUP(A:A,[1]Sheet1!$A:$X,24,0)</f>
        <v>0</v>
      </c>
      <c r="Y1333">
        <f>VLOOKUP(A:A,[1]Sheet1!$A:$Y,25,0)</f>
        <v>1</v>
      </c>
      <c r="Z1333">
        <f>VLOOKUP(A:A,[1]Sheet1!$A:$Z,26,0)</f>
        <v>0</v>
      </c>
      <c r="AA1333">
        <f>VLOOKUP(A:A,[1]Sheet1!$A:$AA,27,0)</f>
        <v>1</v>
      </c>
      <c r="AB1333">
        <f>VLOOKUP(A:A,[1]Sheet1!$A:$AB,28,0)</f>
        <v>1</v>
      </c>
      <c r="AC1333">
        <f>VLOOKUP(A:A,[1]Sheet1!$A:$AC,29,0)</f>
        <v>0</v>
      </c>
    </row>
    <row r="1334" spans="1:29" x14ac:dyDescent="0.2">
      <c r="A1334" s="2">
        <v>1370</v>
      </c>
      <c r="B1334" t="str">
        <f>VLOOKUP(A:A,[1]Sheet1!$A:$F,2,0)</f>
        <v>2022/3/28 10:50:15</v>
      </c>
      <c r="C1334" t="str">
        <f>VLOOKUP(A:A,[1]Sheet1!$A:$F,3,0)</f>
        <v>265秒</v>
      </c>
      <c r="D1334" t="str">
        <f>VLOOKUP(A:A,[1]Sheet1!$A:$F,4,0)</f>
        <v>微信</v>
      </c>
      <c r="E1334" t="str">
        <f>VLOOKUP(A:A,[1]Sheet1!$A:$F,5,0)</f>
        <v>N/A</v>
      </c>
      <c r="F1334" t="str">
        <f>VLOOKUP(A:A,[1]Sheet1!$A:$F,6,0)</f>
        <v>49.70.249.18(江苏-镇江)</v>
      </c>
      <c r="G1334">
        <f>VLOOKUP(A:A,[1]Sheet1!$A:$G,7,0)</f>
        <v>1</v>
      </c>
      <c r="H1334">
        <f>VLOOKUP(A:A,[1]Sheet1!$A:$H,8,0)</f>
        <v>2</v>
      </c>
      <c r="I1334">
        <f>VLOOKUP(A:A,[1]Sheet1!$A:$I,9,0)</f>
        <v>1</v>
      </c>
      <c r="J1334">
        <f>VLOOKUP(A:A,[1]Sheet1!$A:$J,10,0)</f>
        <v>2</v>
      </c>
      <c r="K1334">
        <f>VLOOKUP(A:A,[1]Sheet1!$A:$K,11,0)</f>
        <v>1</v>
      </c>
      <c r="L1334" t="str">
        <f>VLOOKUP(A:A,[1]Sheet1!$A:$L,12,0)</f>
        <v>无</v>
      </c>
      <c r="M1334">
        <f>VLOOKUP(A:A,[1]Sheet1!$A:$N,13,0)</f>
        <v>0</v>
      </c>
      <c r="N1334">
        <f>VLOOKUP(A:A,[1]Sheet1!$A:$N,14,0)</f>
        <v>0</v>
      </c>
      <c r="O1334">
        <f>VLOOKUP(A:A,[1]Sheet1!$A:$R,15,0)</f>
        <v>1</v>
      </c>
      <c r="P1334">
        <f>VLOOKUP(A:A,[1]Sheet1!$A:$R,16,0)</f>
        <v>0</v>
      </c>
      <c r="Q1334">
        <f>VLOOKUP(A:A,[1]Sheet1!$A:$R,17,0)</f>
        <v>0</v>
      </c>
      <c r="R1334">
        <f>VLOOKUP(A:A,[1]Sheet1!$A:$R,18,0)</f>
        <v>0</v>
      </c>
      <c r="S1334">
        <f>VLOOKUP(A:A,[1]Sheet1!$A:$DN,19,0)</f>
        <v>1</v>
      </c>
      <c r="T1334">
        <f>VLOOKUP(A:A,[1]Sheet1!$A:$T,20,0)</f>
        <v>0</v>
      </c>
      <c r="U1334">
        <f>VLOOKUP(A:A,[1]Sheet1!$A:$U,21,0)</f>
        <v>0</v>
      </c>
      <c r="V1334">
        <f>VLOOKUP(A:A,[1]Sheet1!$A:$V,22,0)</f>
        <v>4</v>
      </c>
      <c r="W1334">
        <f>VLOOKUP(A:A,[1]Sheet1!$A:$W,23,0)</f>
        <v>0</v>
      </c>
      <c r="X1334">
        <f>VLOOKUP(A:A,[1]Sheet1!$A:$X,24,0)</f>
        <v>1</v>
      </c>
      <c r="Y1334">
        <f>VLOOKUP(A:A,[1]Sheet1!$A:$Y,25,0)</f>
        <v>0</v>
      </c>
      <c r="Z1334">
        <f>VLOOKUP(A:A,[1]Sheet1!$A:$Z,26,0)</f>
        <v>0</v>
      </c>
      <c r="AA1334">
        <f>VLOOKUP(A:A,[1]Sheet1!$A:$AA,27,0)</f>
        <v>0</v>
      </c>
      <c r="AB1334">
        <f>VLOOKUP(A:A,[1]Sheet1!$A:$AB,28,0)</f>
        <v>1</v>
      </c>
      <c r="AC1334">
        <f>VLOOKUP(A:A,[1]Sheet1!$A:$AC,29,0)</f>
        <v>0</v>
      </c>
    </row>
    <row r="1335" spans="1:29" x14ac:dyDescent="0.2">
      <c r="A1335" s="2">
        <v>1371</v>
      </c>
      <c r="B1335" t="str">
        <f>VLOOKUP(A:A,[1]Sheet1!$A:$F,2,0)</f>
        <v>2022/3/28 10:50:19</v>
      </c>
      <c r="C1335" t="str">
        <f>VLOOKUP(A:A,[1]Sheet1!$A:$F,3,0)</f>
        <v>333秒</v>
      </c>
      <c r="D1335" t="str">
        <f>VLOOKUP(A:A,[1]Sheet1!$A:$F,4,0)</f>
        <v>微信</v>
      </c>
      <c r="E1335" t="str">
        <f>VLOOKUP(A:A,[1]Sheet1!$A:$F,5,0)</f>
        <v>N/A</v>
      </c>
      <c r="F1335" t="str">
        <f>VLOOKUP(A:A,[1]Sheet1!$A:$F,6,0)</f>
        <v>103.63.154.240(辽宁-营口)</v>
      </c>
      <c r="G1335">
        <f>VLOOKUP(A:A,[1]Sheet1!$A:$G,7,0)</f>
        <v>2</v>
      </c>
      <c r="H1335">
        <f>VLOOKUP(A:A,[1]Sheet1!$A:$H,8,0)</f>
        <v>2</v>
      </c>
      <c r="I1335">
        <f>VLOOKUP(A:A,[1]Sheet1!$A:$I,9,0)</f>
        <v>1</v>
      </c>
      <c r="J1335">
        <f>VLOOKUP(A:A,[1]Sheet1!$A:$J,10,0)</f>
        <v>2</v>
      </c>
      <c r="K1335">
        <f>VLOOKUP(A:A,[1]Sheet1!$A:$K,11,0)</f>
        <v>2</v>
      </c>
      <c r="L1335" t="str">
        <f>VLOOKUP(A:A,[1]Sheet1!$A:$L,12,0)</f>
        <v>无</v>
      </c>
      <c r="M1335">
        <f>VLOOKUP(A:A,[1]Sheet1!$A:$N,13,0)</f>
        <v>1</v>
      </c>
      <c r="N1335">
        <f>VLOOKUP(A:A,[1]Sheet1!$A:$N,14,0)</f>
        <v>0</v>
      </c>
      <c r="O1335">
        <f>VLOOKUP(A:A,[1]Sheet1!$A:$R,15,0)</f>
        <v>1</v>
      </c>
      <c r="P1335">
        <f>VLOOKUP(A:A,[1]Sheet1!$A:$R,16,0)</f>
        <v>0</v>
      </c>
      <c r="Q1335">
        <f>VLOOKUP(A:A,[1]Sheet1!$A:$R,17,0)</f>
        <v>0</v>
      </c>
      <c r="R1335">
        <f>VLOOKUP(A:A,[1]Sheet1!$A:$R,18,0)</f>
        <v>1</v>
      </c>
      <c r="S1335">
        <f>VLOOKUP(A:A,[1]Sheet1!$A:$DN,19,0)</f>
        <v>0</v>
      </c>
      <c r="T1335">
        <f>VLOOKUP(A:A,[1]Sheet1!$A:$T,20,0)</f>
        <v>0</v>
      </c>
      <c r="U1335">
        <f>VLOOKUP(A:A,[1]Sheet1!$A:$U,21,0)</f>
        <v>0</v>
      </c>
      <c r="V1335">
        <f>VLOOKUP(A:A,[1]Sheet1!$A:$V,22,0)</f>
        <v>2</v>
      </c>
      <c r="W1335">
        <f>VLOOKUP(A:A,[1]Sheet1!$A:$W,23,0)</f>
        <v>1</v>
      </c>
      <c r="X1335">
        <f>VLOOKUP(A:A,[1]Sheet1!$A:$X,24,0)</f>
        <v>0</v>
      </c>
      <c r="Y1335">
        <f>VLOOKUP(A:A,[1]Sheet1!$A:$Y,25,0)</f>
        <v>0</v>
      </c>
      <c r="Z1335">
        <f>VLOOKUP(A:A,[1]Sheet1!$A:$Z,26,0)</f>
        <v>1</v>
      </c>
      <c r="AA1335">
        <f>VLOOKUP(A:A,[1]Sheet1!$A:$AA,27,0)</f>
        <v>0</v>
      </c>
      <c r="AB1335">
        <f>VLOOKUP(A:A,[1]Sheet1!$A:$AB,28,0)</f>
        <v>1</v>
      </c>
      <c r="AC1335">
        <f>VLOOKUP(A:A,[1]Sheet1!$A:$AC,29,0)</f>
        <v>0</v>
      </c>
    </row>
    <row r="1336" spans="1:29" x14ac:dyDescent="0.2">
      <c r="A1336" s="2">
        <v>1372</v>
      </c>
      <c r="B1336" t="str">
        <f>VLOOKUP(A:A,[1]Sheet1!$A:$F,2,0)</f>
        <v>2022/3/28 10:50:24</v>
      </c>
      <c r="C1336" t="str">
        <f>VLOOKUP(A:A,[1]Sheet1!$A:$F,3,0)</f>
        <v>274秒</v>
      </c>
      <c r="D1336" t="str">
        <f>VLOOKUP(A:A,[1]Sheet1!$A:$F,4,0)</f>
        <v>微信</v>
      </c>
      <c r="E1336" t="str">
        <f>VLOOKUP(A:A,[1]Sheet1!$A:$F,5,0)</f>
        <v>N/A</v>
      </c>
      <c r="F1336" t="str">
        <f>VLOOKUP(A:A,[1]Sheet1!$A:$F,6,0)</f>
        <v>120.243.129.28(安徽-淮南)</v>
      </c>
      <c r="G1336">
        <f>VLOOKUP(A:A,[1]Sheet1!$A:$G,7,0)</f>
        <v>1</v>
      </c>
      <c r="H1336">
        <f>VLOOKUP(A:A,[1]Sheet1!$A:$H,8,0)</f>
        <v>2</v>
      </c>
      <c r="I1336">
        <f>VLOOKUP(A:A,[1]Sheet1!$A:$I,9,0)</f>
        <v>1</v>
      </c>
      <c r="J1336">
        <f>VLOOKUP(A:A,[1]Sheet1!$A:$J,10,0)</f>
        <v>2</v>
      </c>
      <c r="K1336">
        <f>VLOOKUP(A:A,[1]Sheet1!$A:$K,11,0)</f>
        <v>2</v>
      </c>
      <c r="L1336" t="str">
        <f>VLOOKUP(A:A,[1]Sheet1!$A:$L,12,0)</f>
        <v>无</v>
      </c>
      <c r="M1336">
        <f>VLOOKUP(A:A,[1]Sheet1!$A:$N,13,0)</f>
        <v>0</v>
      </c>
      <c r="N1336">
        <f>VLOOKUP(A:A,[1]Sheet1!$A:$N,14,0)</f>
        <v>0</v>
      </c>
      <c r="O1336">
        <f>VLOOKUP(A:A,[1]Sheet1!$A:$R,15,0)</f>
        <v>0</v>
      </c>
      <c r="P1336">
        <f>VLOOKUP(A:A,[1]Sheet1!$A:$R,16,0)</f>
        <v>0</v>
      </c>
      <c r="Q1336">
        <f>VLOOKUP(A:A,[1]Sheet1!$A:$R,17,0)</f>
        <v>1</v>
      </c>
      <c r="R1336">
        <f>VLOOKUP(A:A,[1]Sheet1!$A:$R,18,0)</f>
        <v>1</v>
      </c>
      <c r="S1336">
        <f>VLOOKUP(A:A,[1]Sheet1!$A:$DN,19,0)</f>
        <v>0</v>
      </c>
      <c r="T1336">
        <f>VLOOKUP(A:A,[1]Sheet1!$A:$T,20,0)</f>
        <v>0</v>
      </c>
      <c r="U1336">
        <f>VLOOKUP(A:A,[1]Sheet1!$A:$U,21,0)</f>
        <v>0</v>
      </c>
      <c r="V1336">
        <f>VLOOKUP(A:A,[1]Sheet1!$A:$V,22,0)</f>
        <v>2</v>
      </c>
      <c r="W1336">
        <f>VLOOKUP(A:A,[1]Sheet1!$A:$W,23,0)</f>
        <v>1</v>
      </c>
      <c r="X1336">
        <f>VLOOKUP(A:A,[1]Sheet1!$A:$X,24,0)</f>
        <v>0</v>
      </c>
      <c r="Y1336">
        <f>VLOOKUP(A:A,[1]Sheet1!$A:$Y,25,0)</f>
        <v>0</v>
      </c>
      <c r="Z1336">
        <f>VLOOKUP(A:A,[1]Sheet1!$A:$Z,26,0)</f>
        <v>0</v>
      </c>
      <c r="AA1336">
        <f>VLOOKUP(A:A,[1]Sheet1!$A:$AA,27,0)</f>
        <v>0</v>
      </c>
      <c r="AB1336">
        <f>VLOOKUP(A:A,[1]Sheet1!$A:$AB,28,0)</f>
        <v>1</v>
      </c>
      <c r="AC1336">
        <f>VLOOKUP(A:A,[1]Sheet1!$A:$AC,29,0)</f>
        <v>0</v>
      </c>
    </row>
    <row r="1337" spans="1:29" x14ac:dyDescent="0.2">
      <c r="A1337" s="2">
        <v>1373</v>
      </c>
      <c r="B1337" t="str">
        <f>VLOOKUP(A:A,[1]Sheet1!$A:$F,2,0)</f>
        <v>2022/3/28 10:50:29</v>
      </c>
      <c r="C1337" t="str">
        <f>VLOOKUP(A:A,[1]Sheet1!$A:$F,3,0)</f>
        <v>270秒</v>
      </c>
      <c r="D1337" t="str">
        <f>VLOOKUP(A:A,[1]Sheet1!$A:$F,4,0)</f>
        <v>微信</v>
      </c>
      <c r="E1337" t="str">
        <f>VLOOKUP(A:A,[1]Sheet1!$A:$F,5,0)</f>
        <v>N/A</v>
      </c>
      <c r="F1337" t="str">
        <f>VLOOKUP(A:A,[1]Sheet1!$A:$F,6,0)</f>
        <v>101.72.114.251(河北-保定)</v>
      </c>
      <c r="G1337">
        <f>VLOOKUP(A:A,[1]Sheet1!$A:$G,7,0)</f>
        <v>2</v>
      </c>
      <c r="H1337">
        <f>VLOOKUP(A:A,[1]Sheet1!$A:$H,8,0)</f>
        <v>2</v>
      </c>
      <c r="I1337">
        <f>VLOOKUP(A:A,[1]Sheet1!$A:$I,9,0)</f>
        <v>1</v>
      </c>
      <c r="J1337">
        <f>VLOOKUP(A:A,[1]Sheet1!$A:$J,10,0)</f>
        <v>3</v>
      </c>
      <c r="K1337">
        <f>VLOOKUP(A:A,[1]Sheet1!$A:$K,11,0)</f>
        <v>3</v>
      </c>
      <c r="L1337" t="str">
        <f>VLOOKUP(A:A,[1]Sheet1!$A:$L,12,0)</f>
        <v>无</v>
      </c>
      <c r="M1337">
        <f>VLOOKUP(A:A,[1]Sheet1!$A:$N,13,0)</f>
        <v>0</v>
      </c>
      <c r="N1337">
        <f>VLOOKUP(A:A,[1]Sheet1!$A:$N,14,0)</f>
        <v>0</v>
      </c>
      <c r="O1337">
        <f>VLOOKUP(A:A,[1]Sheet1!$A:$R,15,0)</f>
        <v>1</v>
      </c>
      <c r="P1337">
        <f>VLOOKUP(A:A,[1]Sheet1!$A:$R,16,0)</f>
        <v>0</v>
      </c>
      <c r="Q1337">
        <f>VLOOKUP(A:A,[1]Sheet1!$A:$R,17,0)</f>
        <v>0</v>
      </c>
      <c r="R1337">
        <f>VLOOKUP(A:A,[1]Sheet1!$A:$R,18,0)</f>
        <v>1</v>
      </c>
      <c r="S1337">
        <f>VLOOKUP(A:A,[1]Sheet1!$A:$DN,19,0)</f>
        <v>0</v>
      </c>
      <c r="T1337">
        <f>VLOOKUP(A:A,[1]Sheet1!$A:$T,20,0)</f>
        <v>0</v>
      </c>
      <c r="U1337">
        <f>VLOOKUP(A:A,[1]Sheet1!$A:$U,21,0)</f>
        <v>0</v>
      </c>
      <c r="V1337">
        <f>VLOOKUP(A:A,[1]Sheet1!$A:$V,22,0)</f>
        <v>2</v>
      </c>
      <c r="W1337">
        <f>VLOOKUP(A:A,[1]Sheet1!$A:$W,23,0)</f>
        <v>0</v>
      </c>
      <c r="X1337">
        <f>VLOOKUP(A:A,[1]Sheet1!$A:$X,24,0)</f>
        <v>0</v>
      </c>
      <c r="Y1337">
        <f>VLOOKUP(A:A,[1]Sheet1!$A:$Y,25,0)</f>
        <v>1</v>
      </c>
      <c r="Z1337">
        <f>VLOOKUP(A:A,[1]Sheet1!$A:$Z,26,0)</f>
        <v>0</v>
      </c>
      <c r="AA1337">
        <f>VLOOKUP(A:A,[1]Sheet1!$A:$AA,27,0)</f>
        <v>0</v>
      </c>
      <c r="AB1337">
        <f>VLOOKUP(A:A,[1]Sheet1!$A:$AB,28,0)</f>
        <v>0</v>
      </c>
      <c r="AC1337">
        <f>VLOOKUP(A:A,[1]Sheet1!$A:$AC,29,0)</f>
        <v>1</v>
      </c>
    </row>
    <row r="1338" spans="1:29" x14ac:dyDescent="0.2">
      <c r="A1338" s="2">
        <v>1374</v>
      </c>
      <c r="B1338" t="str">
        <f>VLOOKUP(A:A,[1]Sheet1!$A:$F,2,0)</f>
        <v>2022/3/28 10:50:39</v>
      </c>
      <c r="C1338" t="str">
        <f>VLOOKUP(A:A,[1]Sheet1!$A:$F,3,0)</f>
        <v>345秒</v>
      </c>
      <c r="D1338" t="str">
        <f>VLOOKUP(A:A,[1]Sheet1!$A:$F,4,0)</f>
        <v>微信</v>
      </c>
      <c r="E1338" t="str">
        <f>VLOOKUP(A:A,[1]Sheet1!$A:$F,5,0)</f>
        <v>N/A</v>
      </c>
      <c r="F1338" t="str">
        <f>VLOOKUP(A:A,[1]Sheet1!$A:$F,6,0)</f>
        <v>119.54.125.2(吉林-四平)</v>
      </c>
      <c r="G1338">
        <f>VLOOKUP(A:A,[1]Sheet1!$A:$G,7,0)</f>
        <v>1</v>
      </c>
      <c r="H1338">
        <f>VLOOKUP(A:A,[1]Sheet1!$A:$H,8,0)</f>
        <v>2</v>
      </c>
      <c r="I1338">
        <f>VLOOKUP(A:A,[1]Sheet1!$A:$I,9,0)</f>
        <v>1</v>
      </c>
      <c r="J1338">
        <f>VLOOKUP(A:A,[1]Sheet1!$A:$J,10,0)</f>
        <v>3</v>
      </c>
      <c r="K1338">
        <f>VLOOKUP(A:A,[1]Sheet1!$A:$K,11,0)</f>
        <v>3</v>
      </c>
      <c r="L1338" t="str">
        <f>VLOOKUP(A:A,[1]Sheet1!$A:$L,12,0)</f>
        <v>无</v>
      </c>
      <c r="M1338">
        <f>VLOOKUP(A:A,[1]Sheet1!$A:$N,13,0)</f>
        <v>0</v>
      </c>
      <c r="N1338">
        <f>VLOOKUP(A:A,[1]Sheet1!$A:$N,14,0)</f>
        <v>0</v>
      </c>
      <c r="O1338">
        <f>VLOOKUP(A:A,[1]Sheet1!$A:$R,15,0)</f>
        <v>1</v>
      </c>
      <c r="P1338">
        <f>VLOOKUP(A:A,[1]Sheet1!$A:$R,16,0)</f>
        <v>0</v>
      </c>
      <c r="Q1338">
        <f>VLOOKUP(A:A,[1]Sheet1!$A:$R,17,0)</f>
        <v>1</v>
      </c>
      <c r="R1338">
        <f>VLOOKUP(A:A,[1]Sheet1!$A:$R,18,0)</f>
        <v>1</v>
      </c>
      <c r="S1338">
        <f>VLOOKUP(A:A,[1]Sheet1!$A:$DN,19,0)</f>
        <v>0</v>
      </c>
      <c r="T1338">
        <f>VLOOKUP(A:A,[1]Sheet1!$A:$T,20,0)</f>
        <v>0</v>
      </c>
      <c r="U1338">
        <f>VLOOKUP(A:A,[1]Sheet1!$A:$U,21,0)</f>
        <v>0</v>
      </c>
      <c r="V1338">
        <f>VLOOKUP(A:A,[1]Sheet1!$A:$V,22,0)</f>
        <v>4</v>
      </c>
      <c r="W1338">
        <f>VLOOKUP(A:A,[1]Sheet1!$A:$W,23,0)</f>
        <v>0</v>
      </c>
      <c r="X1338">
        <f>VLOOKUP(A:A,[1]Sheet1!$A:$X,24,0)</f>
        <v>1</v>
      </c>
      <c r="Y1338">
        <f>VLOOKUP(A:A,[1]Sheet1!$A:$Y,25,0)</f>
        <v>0</v>
      </c>
      <c r="Z1338">
        <f>VLOOKUP(A:A,[1]Sheet1!$A:$Z,26,0)</f>
        <v>0</v>
      </c>
      <c r="AA1338">
        <f>VLOOKUP(A:A,[1]Sheet1!$A:$AA,27,0)</f>
        <v>0</v>
      </c>
      <c r="AB1338">
        <f>VLOOKUP(A:A,[1]Sheet1!$A:$AB,28,0)</f>
        <v>1</v>
      </c>
      <c r="AC1338">
        <f>VLOOKUP(A:A,[1]Sheet1!$A:$AC,29,0)</f>
        <v>1</v>
      </c>
    </row>
    <row r="1339" spans="1:29" x14ac:dyDescent="0.2">
      <c r="A1339" s="2">
        <v>1375</v>
      </c>
      <c r="B1339" t="str">
        <f>VLOOKUP(A:A,[1]Sheet1!$A:$F,2,0)</f>
        <v>2022/3/28 10:50:49</v>
      </c>
      <c r="C1339" t="str">
        <f>VLOOKUP(A:A,[1]Sheet1!$A:$F,3,0)</f>
        <v>348秒</v>
      </c>
      <c r="D1339" t="str">
        <f>VLOOKUP(A:A,[1]Sheet1!$A:$F,4,0)</f>
        <v>微信</v>
      </c>
      <c r="E1339" t="str">
        <f>VLOOKUP(A:A,[1]Sheet1!$A:$F,5,0)</f>
        <v>N/A</v>
      </c>
      <c r="F1339" t="str">
        <f>VLOOKUP(A:A,[1]Sheet1!$A:$F,6,0)</f>
        <v>49.76.141.193(江苏-无锡)</v>
      </c>
      <c r="G1339">
        <f>VLOOKUP(A:A,[1]Sheet1!$A:$G,7,0)</f>
        <v>1</v>
      </c>
      <c r="H1339">
        <f>VLOOKUP(A:A,[1]Sheet1!$A:$H,8,0)</f>
        <v>2</v>
      </c>
      <c r="I1339">
        <f>VLOOKUP(A:A,[1]Sheet1!$A:$I,9,0)</f>
        <v>1</v>
      </c>
      <c r="J1339">
        <f>VLOOKUP(A:A,[1]Sheet1!$A:$J,10,0)</f>
        <v>3</v>
      </c>
      <c r="K1339">
        <f>VLOOKUP(A:A,[1]Sheet1!$A:$K,11,0)</f>
        <v>1</v>
      </c>
      <c r="L1339" t="str">
        <f>VLOOKUP(A:A,[1]Sheet1!$A:$L,12,0)</f>
        <v>无</v>
      </c>
      <c r="M1339">
        <f>VLOOKUP(A:A,[1]Sheet1!$A:$N,13,0)</f>
        <v>0</v>
      </c>
      <c r="N1339">
        <f>VLOOKUP(A:A,[1]Sheet1!$A:$N,14,0)</f>
        <v>0</v>
      </c>
      <c r="O1339">
        <f>VLOOKUP(A:A,[1]Sheet1!$A:$R,15,0)</f>
        <v>0</v>
      </c>
      <c r="P1339">
        <f>VLOOKUP(A:A,[1]Sheet1!$A:$R,16,0)</f>
        <v>0</v>
      </c>
      <c r="Q1339">
        <f>VLOOKUP(A:A,[1]Sheet1!$A:$R,17,0)</f>
        <v>1</v>
      </c>
      <c r="R1339">
        <f>VLOOKUP(A:A,[1]Sheet1!$A:$R,18,0)</f>
        <v>0</v>
      </c>
      <c r="S1339">
        <f>VLOOKUP(A:A,[1]Sheet1!$A:$DN,19,0)</f>
        <v>1</v>
      </c>
      <c r="T1339">
        <f>VLOOKUP(A:A,[1]Sheet1!$A:$T,20,0)</f>
        <v>0</v>
      </c>
      <c r="U1339">
        <f>VLOOKUP(A:A,[1]Sheet1!$A:$U,21,0)</f>
        <v>0</v>
      </c>
      <c r="V1339">
        <f>VLOOKUP(A:A,[1]Sheet1!$A:$V,22,0)</f>
        <v>4</v>
      </c>
      <c r="W1339">
        <f>VLOOKUP(A:A,[1]Sheet1!$A:$W,23,0)</f>
        <v>0</v>
      </c>
      <c r="X1339">
        <f>VLOOKUP(A:A,[1]Sheet1!$A:$X,24,0)</f>
        <v>0</v>
      </c>
      <c r="Y1339">
        <f>VLOOKUP(A:A,[1]Sheet1!$A:$Y,25,0)</f>
        <v>1</v>
      </c>
      <c r="Z1339">
        <f>VLOOKUP(A:A,[1]Sheet1!$A:$Z,26,0)</f>
        <v>1</v>
      </c>
      <c r="AA1339">
        <f>VLOOKUP(A:A,[1]Sheet1!$A:$AA,27,0)</f>
        <v>0</v>
      </c>
      <c r="AB1339">
        <f>VLOOKUP(A:A,[1]Sheet1!$A:$AB,28,0)</f>
        <v>0</v>
      </c>
      <c r="AC1339">
        <f>VLOOKUP(A:A,[1]Sheet1!$A:$AC,29,0)</f>
        <v>1</v>
      </c>
    </row>
    <row r="1340" spans="1:29" x14ac:dyDescent="0.2">
      <c r="A1340" s="2">
        <v>1376</v>
      </c>
      <c r="B1340" t="str">
        <f>VLOOKUP(A:A,[1]Sheet1!$A:$F,2,0)</f>
        <v>2022/3/28 10:50:53</v>
      </c>
      <c r="C1340" t="str">
        <f>VLOOKUP(A:A,[1]Sheet1!$A:$F,3,0)</f>
        <v>274秒</v>
      </c>
      <c r="D1340" t="str">
        <f>VLOOKUP(A:A,[1]Sheet1!$A:$F,4,0)</f>
        <v>微信</v>
      </c>
      <c r="E1340" t="str">
        <f>VLOOKUP(A:A,[1]Sheet1!$A:$F,5,0)</f>
        <v>N/A</v>
      </c>
      <c r="F1340" t="str">
        <f>VLOOKUP(A:A,[1]Sheet1!$A:$F,6,0)</f>
        <v>42.54.91.224(辽宁-鞍山)</v>
      </c>
      <c r="G1340">
        <f>VLOOKUP(A:A,[1]Sheet1!$A:$G,7,0)</f>
        <v>2</v>
      </c>
      <c r="H1340">
        <f>VLOOKUP(A:A,[1]Sheet1!$A:$H,8,0)</f>
        <v>2</v>
      </c>
      <c r="I1340">
        <f>VLOOKUP(A:A,[1]Sheet1!$A:$I,9,0)</f>
        <v>1</v>
      </c>
      <c r="J1340">
        <f>VLOOKUP(A:A,[1]Sheet1!$A:$J,10,0)</f>
        <v>3</v>
      </c>
      <c r="K1340">
        <f>VLOOKUP(A:A,[1]Sheet1!$A:$K,11,0)</f>
        <v>1</v>
      </c>
      <c r="L1340" t="str">
        <f>VLOOKUP(A:A,[1]Sheet1!$A:$L,12,0)</f>
        <v>无</v>
      </c>
      <c r="M1340">
        <f>VLOOKUP(A:A,[1]Sheet1!$A:$N,13,0)</f>
        <v>0</v>
      </c>
      <c r="N1340">
        <f>VLOOKUP(A:A,[1]Sheet1!$A:$N,14,0)</f>
        <v>0</v>
      </c>
      <c r="O1340">
        <f>VLOOKUP(A:A,[1]Sheet1!$A:$R,15,0)</f>
        <v>1</v>
      </c>
      <c r="P1340">
        <f>VLOOKUP(A:A,[1]Sheet1!$A:$R,16,0)</f>
        <v>1</v>
      </c>
      <c r="Q1340">
        <f>VLOOKUP(A:A,[1]Sheet1!$A:$R,17,0)</f>
        <v>1</v>
      </c>
      <c r="R1340">
        <f>VLOOKUP(A:A,[1]Sheet1!$A:$R,18,0)</f>
        <v>0</v>
      </c>
      <c r="S1340">
        <f>VLOOKUP(A:A,[1]Sheet1!$A:$DN,19,0)</f>
        <v>0</v>
      </c>
      <c r="T1340">
        <f>VLOOKUP(A:A,[1]Sheet1!$A:$T,20,0)</f>
        <v>0</v>
      </c>
      <c r="U1340">
        <f>VLOOKUP(A:A,[1]Sheet1!$A:$U,21,0)</f>
        <v>0</v>
      </c>
      <c r="V1340">
        <f>VLOOKUP(A:A,[1]Sheet1!$A:$V,22,0)</f>
        <v>3</v>
      </c>
      <c r="W1340">
        <f>VLOOKUP(A:A,[1]Sheet1!$A:$W,23,0)</f>
        <v>1</v>
      </c>
      <c r="X1340">
        <f>VLOOKUP(A:A,[1]Sheet1!$A:$X,24,0)</f>
        <v>0</v>
      </c>
      <c r="Y1340">
        <f>VLOOKUP(A:A,[1]Sheet1!$A:$Y,25,0)</f>
        <v>0</v>
      </c>
      <c r="Z1340">
        <f>VLOOKUP(A:A,[1]Sheet1!$A:$Z,26,0)</f>
        <v>0</v>
      </c>
      <c r="AA1340">
        <f>VLOOKUP(A:A,[1]Sheet1!$A:$AA,27,0)</f>
        <v>0</v>
      </c>
      <c r="AB1340">
        <f>VLOOKUP(A:A,[1]Sheet1!$A:$AB,28,0)</f>
        <v>1</v>
      </c>
      <c r="AC1340">
        <f>VLOOKUP(A:A,[1]Sheet1!$A:$AC,29,0)</f>
        <v>1</v>
      </c>
    </row>
    <row r="1341" spans="1:29" x14ac:dyDescent="0.2">
      <c r="A1341" s="2">
        <v>1377</v>
      </c>
      <c r="B1341" t="str">
        <f>VLOOKUP(A:A,[1]Sheet1!$A:$F,2,0)</f>
        <v>2022/3/28 10:51:02</v>
      </c>
      <c r="C1341" t="str">
        <f>VLOOKUP(A:A,[1]Sheet1!$A:$F,3,0)</f>
        <v>320秒</v>
      </c>
      <c r="D1341" t="str">
        <f>VLOOKUP(A:A,[1]Sheet1!$A:$F,4,0)</f>
        <v>微信</v>
      </c>
      <c r="E1341" t="str">
        <f>VLOOKUP(A:A,[1]Sheet1!$A:$F,5,0)</f>
        <v>N/A</v>
      </c>
      <c r="F1341" t="str">
        <f>VLOOKUP(A:A,[1]Sheet1!$A:$F,6,0)</f>
        <v>175.154.45.119(四川-乐山)</v>
      </c>
      <c r="G1341">
        <f>VLOOKUP(A:A,[1]Sheet1!$A:$G,7,0)</f>
        <v>2</v>
      </c>
      <c r="H1341">
        <f>VLOOKUP(A:A,[1]Sheet1!$A:$H,8,0)</f>
        <v>2</v>
      </c>
      <c r="I1341">
        <f>VLOOKUP(A:A,[1]Sheet1!$A:$I,9,0)</f>
        <v>1</v>
      </c>
      <c r="J1341">
        <f>VLOOKUP(A:A,[1]Sheet1!$A:$J,10,0)</f>
        <v>2</v>
      </c>
      <c r="K1341">
        <f>VLOOKUP(A:A,[1]Sheet1!$A:$K,11,0)</f>
        <v>3</v>
      </c>
      <c r="L1341" t="str">
        <f>VLOOKUP(A:A,[1]Sheet1!$A:$L,12,0)</f>
        <v>无</v>
      </c>
      <c r="M1341">
        <f>VLOOKUP(A:A,[1]Sheet1!$A:$N,13,0)</f>
        <v>1</v>
      </c>
      <c r="N1341">
        <f>VLOOKUP(A:A,[1]Sheet1!$A:$N,14,0)</f>
        <v>0</v>
      </c>
      <c r="O1341">
        <f>VLOOKUP(A:A,[1]Sheet1!$A:$R,15,0)</f>
        <v>0</v>
      </c>
      <c r="P1341">
        <f>VLOOKUP(A:A,[1]Sheet1!$A:$R,16,0)</f>
        <v>0</v>
      </c>
      <c r="Q1341">
        <f>VLOOKUP(A:A,[1]Sheet1!$A:$R,17,0)</f>
        <v>0</v>
      </c>
      <c r="R1341">
        <f>VLOOKUP(A:A,[1]Sheet1!$A:$R,18,0)</f>
        <v>1</v>
      </c>
      <c r="S1341">
        <f>VLOOKUP(A:A,[1]Sheet1!$A:$DN,19,0)</f>
        <v>0</v>
      </c>
      <c r="T1341">
        <f>VLOOKUP(A:A,[1]Sheet1!$A:$T,20,0)</f>
        <v>1</v>
      </c>
      <c r="U1341">
        <f>VLOOKUP(A:A,[1]Sheet1!$A:$U,21,0)</f>
        <v>0</v>
      </c>
      <c r="V1341">
        <f>VLOOKUP(A:A,[1]Sheet1!$A:$V,22,0)</f>
        <v>4</v>
      </c>
      <c r="W1341">
        <f>VLOOKUP(A:A,[1]Sheet1!$A:$W,23,0)</f>
        <v>0</v>
      </c>
      <c r="X1341">
        <f>VLOOKUP(A:A,[1]Sheet1!$A:$X,24,0)</f>
        <v>1</v>
      </c>
      <c r="Y1341">
        <f>VLOOKUP(A:A,[1]Sheet1!$A:$Y,25,0)</f>
        <v>0</v>
      </c>
      <c r="Z1341">
        <f>VLOOKUP(A:A,[1]Sheet1!$A:$Z,26,0)</f>
        <v>1</v>
      </c>
      <c r="AA1341">
        <f>VLOOKUP(A:A,[1]Sheet1!$A:$AA,27,0)</f>
        <v>0</v>
      </c>
      <c r="AB1341">
        <f>VLOOKUP(A:A,[1]Sheet1!$A:$AB,28,0)</f>
        <v>0</v>
      </c>
      <c r="AC1341">
        <f>VLOOKUP(A:A,[1]Sheet1!$A:$AC,29,0)</f>
        <v>0</v>
      </c>
    </row>
    <row r="1342" spans="1:29" x14ac:dyDescent="0.2">
      <c r="A1342" s="2">
        <v>1378</v>
      </c>
      <c r="B1342" t="str">
        <f>VLOOKUP(A:A,[1]Sheet1!$A:$F,2,0)</f>
        <v>2022/3/28 10:51:16</v>
      </c>
      <c r="C1342" t="str">
        <f>VLOOKUP(A:A,[1]Sheet1!$A:$F,3,0)</f>
        <v>259秒</v>
      </c>
      <c r="D1342" t="str">
        <f>VLOOKUP(A:A,[1]Sheet1!$A:$F,4,0)</f>
        <v>微信</v>
      </c>
      <c r="E1342" t="str">
        <f>VLOOKUP(A:A,[1]Sheet1!$A:$F,5,0)</f>
        <v>N/A</v>
      </c>
      <c r="F1342" t="str">
        <f>VLOOKUP(A:A,[1]Sheet1!$A:$F,6,0)</f>
        <v>120.36.103.187(福建-福州)</v>
      </c>
      <c r="G1342">
        <f>VLOOKUP(A:A,[1]Sheet1!$A:$G,7,0)</f>
        <v>2</v>
      </c>
      <c r="H1342">
        <f>VLOOKUP(A:A,[1]Sheet1!$A:$H,8,0)</f>
        <v>2</v>
      </c>
      <c r="I1342">
        <f>VLOOKUP(A:A,[1]Sheet1!$A:$I,9,0)</f>
        <v>1</v>
      </c>
      <c r="J1342">
        <f>VLOOKUP(A:A,[1]Sheet1!$A:$J,10,0)</f>
        <v>2</v>
      </c>
      <c r="K1342">
        <f>VLOOKUP(A:A,[1]Sheet1!$A:$K,11,0)</f>
        <v>2</v>
      </c>
      <c r="L1342" t="str">
        <f>VLOOKUP(A:A,[1]Sheet1!$A:$L,12,0)</f>
        <v>无</v>
      </c>
      <c r="M1342">
        <f>VLOOKUP(A:A,[1]Sheet1!$A:$N,13,0)</f>
        <v>0</v>
      </c>
      <c r="N1342">
        <f>VLOOKUP(A:A,[1]Sheet1!$A:$N,14,0)</f>
        <v>0</v>
      </c>
      <c r="O1342">
        <f>VLOOKUP(A:A,[1]Sheet1!$A:$R,15,0)</f>
        <v>1</v>
      </c>
      <c r="P1342">
        <f>VLOOKUP(A:A,[1]Sheet1!$A:$R,16,0)</f>
        <v>0</v>
      </c>
      <c r="Q1342">
        <f>VLOOKUP(A:A,[1]Sheet1!$A:$R,17,0)</f>
        <v>0</v>
      </c>
      <c r="R1342">
        <f>VLOOKUP(A:A,[1]Sheet1!$A:$R,18,0)</f>
        <v>0</v>
      </c>
      <c r="S1342">
        <f>VLOOKUP(A:A,[1]Sheet1!$A:$DN,19,0)</f>
        <v>1</v>
      </c>
      <c r="T1342">
        <f>VLOOKUP(A:A,[1]Sheet1!$A:$T,20,0)</f>
        <v>0</v>
      </c>
      <c r="U1342">
        <f>VLOOKUP(A:A,[1]Sheet1!$A:$U,21,0)</f>
        <v>0</v>
      </c>
      <c r="V1342">
        <f>VLOOKUP(A:A,[1]Sheet1!$A:$V,22,0)</f>
        <v>3</v>
      </c>
      <c r="W1342">
        <f>VLOOKUP(A:A,[1]Sheet1!$A:$W,23,0)</f>
        <v>0</v>
      </c>
      <c r="X1342">
        <f>VLOOKUP(A:A,[1]Sheet1!$A:$X,24,0)</f>
        <v>1</v>
      </c>
      <c r="Y1342">
        <f>VLOOKUP(A:A,[1]Sheet1!$A:$Y,25,0)</f>
        <v>0</v>
      </c>
      <c r="Z1342">
        <f>VLOOKUP(A:A,[1]Sheet1!$A:$Z,26,0)</f>
        <v>0</v>
      </c>
      <c r="AA1342">
        <f>VLOOKUP(A:A,[1]Sheet1!$A:$AA,27,0)</f>
        <v>0</v>
      </c>
      <c r="AB1342">
        <f>VLOOKUP(A:A,[1]Sheet1!$A:$AB,28,0)</f>
        <v>0</v>
      </c>
      <c r="AC1342">
        <f>VLOOKUP(A:A,[1]Sheet1!$A:$AC,29,0)</f>
        <v>1</v>
      </c>
    </row>
    <row r="1343" spans="1:29" x14ac:dyDescent="0.2">
      <c r="A1343" s="2">
        <v>1379</v>
      </c>
      <c r="B1343" t="str">
        <f>VLOOKUP(A:A,[1]Sheet1!$A:$F,2,0)</f>
        <v>2022/3/28 10:51:26</v>
      </c>
      <c r="C1343" t="str">
        <f>VLOOKUP(A:A,[1]Sheet1!$A:$F,3,0)</f>
        <v>348秒</v>
      </c>
      <c r="D1343" t="str">
        <f>VLOOKUP(A:A,[1]Sheet1!$A:$F,4,0)</f>
        <v>微信</v>
      </c>
      <c r="E1343" t="str">
        <f>VLOOKUP(A:A,[1]Sheet1!$A:$F,5,0)</f>
        <v>N/A</v>
      </c>
      <c r="F1343" t="str">
        <f>VLOOKUP(A:A,[1]Sheet1!$A:$F,6,0)</f>
        <v>117.155.88.255(湖北-孝感)</v>
      </c>
      <c r="G1343">
        <f>VLOOKUP(A:A,[1]Sheet1!$A:$G,7,0)</f>
        <v>1</v>
      </c>
      <c r="H1343">
        <f>VLOOKUP(A:A,[1]Sheet1!$A:$H,8,0)</f>
        <v>2</v>
      </c>
      <c r="I1343">
        <f>VLOOKUP(A:A,[1]Sheet1!$A:$I,9,0)</f>
        <v>1</v>
      </c>
      <c r="J1343">
        <f>VLOOKUP(A:A,[1]Sheet1!$A:$J,10,0)</f>
        <v>2</v>
      </c>
      <c r="K1343">
        <f>VLOOKUP(A:A,[1]Sheet1!$A:$K,11,0)</f>
        <v>3</v>
      </c>
      <c r="L1343" t="str">
        <f>VLOOKUP(A:A,[1]Sheet1!$A:$L,12,0)</f>
        <v>无</v>
      </c>
      <c r="M1343">
        <f>VLOOKUP(A:A,[1]Sheet1!$A:$N,13,0)</f>
        <v>1</v>
      </c>
      <c r="N1343">
        <f>VLOOKUP(A:A,[1]Sheet1!$A:$N,14,0)</f>
        <v>0</v>
      </c>
      <c r="O1343">
        <f>VLOOKUP(A:A,[1]Sheet1!$A:$R,15,0)</f>
        <v>0</v>
      </c>
      <c r="P1343">
        <f>VLOOKUP(A:A,[1]Sheet1!$A:$R,16,0)</f>
        <v>1</v>
      </c>
      <c r="Q1343">
        <f>VLOOKUP(A:A,[1]Sheet1!$A:$R,17,0)</f>
        <v>1</v>
      </c>
      <c r="R1343">
        <f>VLOOKUP(A:A,[1]Sheet1!$A:$R,18,0)</f>
        <v>0</v>
      </c>
      <c r="S1343">
        <f>VLOOKUP(A:A,[1]Sheet1!$A:$DN,19,0)</f>
        <v>0</v>
      </c>
      <c r="T1343">
        <f>VLOOKUP(A:A,[1]Sheet1!$A:$T,20,0)</f>
        <v>0</v>
      </c>
      <c r="U1343">
        <f>VLOOKUP(A:A,[1]Sheet1!$A:$U,21,0)</f>
        <v>0</v>
      </c>
      <c r="V1343">
        <f>VLOOKUP(A:A,[1]Sheet1!$A:$V,22,0)</f>
        <v>2</v>
      </c>
      <c r="W1343">
        <f>VLOOKUP(A:A,[1]Sheet1!$A:$W,23,0)</f>
        <v>0</v>
      </c>
      <c r="X1343">
        <f>VLOOKUP(A:A,[1]Sheet1!$A:$X,24,0)</f>
        <v>0</v>
      </c>
      <c r="Y1343">
        <f>VLOOKUP(A:A,[1]Sheet1!$A:$Y,25,0)</f>
        <v>0</v>
      </c>
      <c r="Z1343">
        <f>VLOOKUP(A:A,[1]Sheet1!$A:$Z,26,0)</f>
        <v>1</v>
      </c>
      <c r="AA1343">
        <f>VLOOKUP(A:A,[1]Sheet1!$A:$AA,27,0)</f>
        <v>1</v>
      </c>
      <c r="AB1343">
        <f>VLOOKUP(A:A,[1]Sheet1!$A:$AB,28,0)</f>
        <v>0</v>
      </c>
      <c r="AC1343">
        <f>VLOOKUP(A:A,[1]Sheet1!$A:$AC,29,0)</f>
        <v>1</v>
      </c>
    </row>
    <row r="1344" spans="1:29" x14ac:dyDescent="0.2">
      <c r="A1344" s="2">
        <v>1380</v>
      </c>
      <c r="B1344" t="str">
        <f>VLOOKUP(A:A,[1]Sheet1!$A:$F,2,0)</f>
        <v>2022/3/28 10:51:40</v>
      </c>
      <c r="C1344" t="str">
        <f>VLOOKUP(A:A,[1]Sheet1!$A:$F,3,0)</f>
        <v>303秒</v>
      </c>
      <c r="D1344" t="str">
        <f>VLOOKUP(A:A,[1]Sheet1!$A:$F,4,0)</f>
        <v>微信</v>
      </c>
      <c r="E1344" t="str">
        <f>VLOOKUP(A:A,[1]Sheet1!$A:$F,5,0)</f>
        <v>N/A</v>
      </c>
      <c r="F1344" t="str">
        <f>VLOOKUP(A:A,[1]Sheet1!$A:$F,6,0)</f>
        <v>27.156.187.70(福建-宁德)</v>
      </c>
      <c r="G1344">
        <f>VLOOKUP(A:A,[1]Sheet1!$A:$G,7,0)</f>
        <v>2</v>
      </c>
      <c r="H1344">
        <f>VLOOKUP(A:A,[1]Sheet1!$A:$H,8,0)</f>
        <v>2</v>
      </c>
      <c r="I1344">
        <f>VLOOKUP(A:A,[1]Sheet1!$A:$I,9,0)</f>
        <v>1</v>
      </c>
      <c r="J1344">
        <f>VLOOKUP(A:A,[1]Sheet1!$A:$J,10,0)</f>
        <v>2</v>
      </c>
      <c r="K1344">
        <f>VLOOKUP(A:A,[1]Sheet1!$A:$K,11,0)</f>
        <v>3</v>
      </c>
      <c r="L1344" t="str">
        <f>VLOOKUP(A:A,[1]Sheet1!$A:$L,12,0)</f>
        <v>无</v>
      </c>
      <c r="M1344">
        <f>VLOOKUP(A:A,[1]Sheet1!$A:$N,13,0)</f>
        <v>0</v>
      </c>
      <c r="N1344">
        <f>VLOOKUP(A:A,[1]Sheet1!$A:$N,14,0)</f>
        <v>0</v>
      </c>
      <c r="O1344">
        <f>VLOOKUP(A:A,[1]Sheet1!$A:$R,15,0)</f>
        <v>1</v>
      </c>
      <c r="P1344">
        <f>VLOOKUP(A:A,[1]Sheet1!$A:$R,16,0)</f>
        <v>0</v>
      </c>
      <c r="Q1344">
        <f>VLOOKUP(A:A,[1]Sheet1!$A:$R,17,0)</f>
        <v>0</v>
      </c>
      <c r="R1344">
        <f>VLOOKUP(A:A,[1]Sheet1!$A:$R,18,0)</f>
        <v>0</v>
      </c>
      <c r="S1344">
        <f>VLOOKUP(A:A,[1]Sheet1!$A:$DN,19,0)</f>
        <v>1</v>
      </c>
      <c r="T1344">
        <f>VLOOKUP(A:A,[1]Sheet1!$A:$T,20,0)</f>
        <v>0</v>
      </c>
      <c r="U1344">
        <f>VLOOKUP(A:A,[1]Sheet1!$A:$U,21,0)</f>
        <v>0</v>
      </c>
      <c r="V1344">
        <f>VLOOKUP(A:A,[1]Sheet1!$A:$V,22,0)</f>
        <v>4</v>
      </c>
      <c r="W1344">
        <f>VLOOKUP(A:A,[1]Sheet1!$A:$W,23,0)</f>
        <v>1</v>
      </c>
      <c r="X1344">
        <f>VLOOKUP(A:A,[1]Sheet1!$A:$X,24,0)</f>
        <v>0</v>
      </c>
      <c r="Y1344">
        <f>VLOOKUP(A:A,[1]Sheet1!$A:$Y,25,0)</f>
        <v>0</v>
      </c>
      <c r="Z1344">
        <f>VLOOKUP(A:A,[1]Sheet1!$A:$Z,26,0)</f>
        <v>1</v>
      </c>
      <c r="AA1344">
        <f>VLOOKUP(A:A,[1]Sheet1!$A:$AA,27,0)</f>
        <v>0</v>
      </c>
      <c r="AB1344">
        <f>VLOOKUP(A:A,[1]Sheet1!$A:$AB,28,0)</f>
        <v>1</v>
      </c>
      <c r="AC1344">
        <f>VLOOKUP(A:A,[1]Sheet1!$A:$AC,29,0)</f>
        <v>0</v>
      </c>
    </row>
    <row r="1345" spans="1:29" x14ac:dyDescent="0.2">
      <c r="A1345" s="2">
        <v>1381</v>
      </c>
      <c r="B1345" t="str">
        <f>VLOOKUP(A:A,[1]Sheet1!$A:$F,2,0)</f>
        <v>2022/3/28 10:51:57</v>
      </c>
      <c r="C1345" t="str">
        <f>VLOOKUP(A:A,[1]Sheet1!$A:$F,3,0)</f>
        <v>356秒</v>
      </c>
      <c r="D1345" t="str">
        <f>VLOOKUP(A:A,[1]Sheet1!$A:$F,4,0)</f>
        <v>微信</v>
      </c>
      <c r="E1345" t="str">
        <f>VLOOKUP(A:A,[1]Sheet1!$A:$F,5,0)</f>
        <v>N/A</v>
      </c>
      <c r="F1345" t="str">
        <f>VLOOKUP(A:A,[1]Sheet1!$A:$F,6,0)</f>
        <v>218.93.63.73(江苏-常州)</v>
      </c>
      <c r="G1345">
        <f>VLOOKUP(A:A,[1]Sheet1!$A:$G,7,0)</f>
        <v>1</v>
      </c>
      <c r="H1345">
        <f>VLOOKUP(A:A,[1]Sheet1!$A:$H,8,0)</f>
        <v>2</v>
      </c>
      <c r="I1345">
        <f>VLOOKUP(A:A,[1]Sheet1!$A:$I,9,0)</f>
        <v>1</v>
      </c>
      <c r="J1345">
        <f>VLOOKUP(A:A,[1]Sheet1!$A:$J,10,0)</f>
        <v>3</v>
      </c>
      <c r="K1345">
        <f>VLOOKUP(A:A,[1]Sheet1!$A:$K,11,0)</f>
        <v>3</v>
      </c>
      <c r="L1345" t="str">
        <f>VLOOKUP(A:A,[1]Sheet1!$A:$L,12,0)</f>
        <v>无</v>
      </c>
      <c r="M1345">
        <f>VLOOKUP(A:A,[1]Sheet1!$A:$N,13,0)</f>
        <v>0</v>
      </c>
      <c r="N1345">
        <f>VLOOKUP(A:A,[1]Sheet1!$A:$N,14,0)</f>
        <v>0</v>
      </c>
      <c r="O1345">
        <f>VLOOKUP(A:A,[1]Sheet1!$A:$R,15,0)</f>
        <v>1</v>
      </c>
      <c r="P1345">
        <f>VLOOKUP(A:A,[1]Sheet1!$A:$R,16,0)</f>
        <v>0</v>
      </c>
      <c r="Q1345">
        <f>VLOOKUP(A:A,[1]Sheet1!$A:$R,17,0)</f>
        <v>1</v>
      </c>
      <c r="R1345">
        <f>VLOOKUP(A:A,[1]Sheet1!$A:$R,18,0)</f>
        <v>0</v>
      </c>
      <c r="S1345">
        <f>VLOOKUP(A:A,[1]Sheet1!$A:$DN,19,0)</f>
        <v>1</v>
      </c>
      <c r="T1345">
        <f>VLOOKUP(A:A,[1]Sheet1!$A:$T,20,0)</f>
        <v>0</v>
      </c>
      <c r="U1345">
        <f>VLOOKUP(A:A,[1]Sheet1!$A:$U,21,0)</f>
        <v>0</v>
      </c>
      <c r="V1345">
        <f>VLOOKUP(A:A,[1]Sheet1!$A:$V,22,0)</f>
        <v>4</v>
      </c>
      <c r="W1345">
        <f>VLOOKUP(A:A,[1]Sheet1!$A:$W,23,0)</f>
        <v>0</v>
      </c>
      <c r="X1345">
        <f>VLOOKUP(A:A,[1]Sheet1!$A:$X,24,0)</f>
        <v>1</v>
      </c>
      <c r="Y1345">
        <f>VLOOKUP(A:A,[1]Sheet1!$A:$Y,25,0)</f>
        <v>0</v>
      </c>
      <c r="Z1345">
        <f>VLOOKUP(A:A,[1]Sheet1!$A:$Z,26,0)</f>
        <v>0</v>
      </c>
      <c r="AA1345">
        <f>VLOOKUP(A:A,[1]Sheet1!$A:$AA,27,0)</f>
        <v>0</v>
      </c>
      <c r="AB1345">
        <f>VLOOKUP(A:A,[1]Sheet1!$A:$AB,28,0)</f>
        <v>1</v>
      </c>
      <c r="AC1345">
        <f>VLOOKUP(A:A,[1]Sheet1!$A:$AC,29,0)</f>
        <v>1</v>
      </c>
    </row>
    <row r="1346" spans="1:29" x14ac:dyDescent="0.2">
      <c r="A1346" s="2">
        <v>1382</v>
      </c>
      <c r="B1346" t="str">
        <f>VLOOKUP(A:A,[1]Sheet1!$A:$F,2,0)</f>
        <v>2022/3/28 10:52:02</v>
      </c>
      <c r="C1346" t="str">
        <f>VLOOKUP(A:A,[1]Sheet1!$A:$F,3,0)</f>
        <v>340秒</v>
      </c>
      <c r="D1346" t="str">
        <f>VLOOKUP(A:A,[1]Sheet1!$A:$F,4,0)</f>
        <v>微信</v>
      </c>
      <c r="E1346" t="str">
        <f>VLOOKUP(A:A,[1]Sheet1!$A:$F,5,0)</f>
        <v>N/A</v>
      </c>
      <c r="F1346" t="str">
        <f>VLOOKUP(A:A,[1]Sheet1!$A:$F,6,0)</f>
        <v>117.57.90.224(安徽-淮北)</v>
      </c>
      <c r="G1346">
        <f>VLOOKUP(A:A,[1]Sheet1!$A:$G,7,0)</f>
        <v>1</v>
      </c>
      <c r="H1346">
        <f>VLOOKUP(A:A,[1]Sheet1!$A:$H,8,0)</f>
        <v>2</v>
      </c>
      <c r="I1346">
        <f>VLOOKUP(A:A,[1]Sheet1!$A:$I,9,0)</f>
        <v>1</v>
      </c>
      <c r="J1346">
        <f>VLOOKUP(A:A,[1]Sheet1!$A:$J,10,0)</f>
        <v>2</v>
      </c>
      <c r="K1346">
        <f>VLOOKUP(A:A,[1]Sheet1!$A:$K,11,0)</f>
        <v>2</v>
      </c>
      <c r="L1346" t="str">
        <f>VLOOKUP(A:A,[1]Sheet1!$A:$L,12,0)</f>
        <v>无</v>
      </c>
      <c r="M1346">
        <f>VLOOKUP(A:A,[1]Sheet1!$A:$N,13,0)</f>
        <v>0</v>
      </c>
      <c r="N1346">
        <f>VLOOKUP(A:A,[1]Sheet1!$A:$N,14,0)</f>
        <v>0</v>
      </c>
      <c r="O1346">
        <f>VLOOKUP(A:A,[1]Sheet1!$A:$R,15,0)</f>
        <v>0</v>
      </c>
      <c r="P1346">
        <f>VLOOKUP(A:A,[1]Sheet1!$A:$R,16,0)</f>
        <v>1</v>
      </c>
      <c r="Q1346">
        <f>VLOOKUP(A:A,[1]Sheet1!$A:$R,17,0)</f>
        <v>0</v>
      </c>
      <c r="R1346">
        <f>VLOOKUP(A:A,[1]Sheet1!$A:$R,18,0)</f>
        <v>0</v>
      </c>
      <c r="S1346">
        <f>VLOOKUP(A:A,[1]Sheet1!$A:$DN,19,0)</f>
        <v>1</v>
      </c>
      <c r="T1346">
        <f>VLOOKUP(A:A,[1]Sheet1!$A:$T,20,0)</f>
        <v>1</v>
      </c>
      <c r="U1346">
        <f>VLOOKUP(A:A,[1]Sheet1!$A:$U,21,0)</f>
        <v>0</v>
      </c>
      <c r="V1346">
        <f>VLOOKUP(A:A,[1]Sheet1!$A:$V,22,0)</f>
        <v>5</v>
      </c>
      <c r="W1346">
        <f>VLOOKUP(A:A,[1]Sheet1!$A:$W,23,0)</f>
        <v>1</v>
      </c>
      <c r="X1346">
        <f>VLOOKUP(A:A,[1]Sheet1!$A:$X,24,0)</f>
        <v>0</v>
      </c>
      <c r="Y1346">
        <f>VLOOKUP(A:A,[1]Sheet1!$A:$Y,25,0)</f>
        <v>0</v>
      </c>
      <c r="Z1346">
        <f>VLOOKUP(A:A,[1]Sheet1!$A:$Z,26,0)</f>
        <v>0</v>
      </c>
      <c r="AA1346">
        <f>VLOOKUP(A:A,[1]Sheet1!$A:$AA,27,0)</f>
        <v>1</v>
      </c>
      <c r="AB1346">
        <f>VLOOKUP(A:A,[1]Sheet1!$A:$AB,28,0)</f>
        <v>0</v>
      </c>
      <c r="AC1346">
        <f>VLOOKUP(A:A,[1]Sheet1!$A:$AC,29,0)</f>
        <v>0</v>
      </c>
    </row>
    <row r="1347" spans="1:29" x14ac:dyDescent="0.2">
      <c r="A1347" s="2">
        <v>1383</v>
      </c>
      <c r="B1347" t="str">
        <f>VLOOKUP(A:A,[1]Sheet1!$A:$F,2,0)</f>
        <v>2022/3/28 10:52:15</v>
      </c>
      <c r="C1347" t="str">
        <f>VLOOKUP(A:A,[1]Sheet1!$A:$F,3,0)</f>
        <v>325秒</v>
      </c>
      <c r="D1347" t="str">
        <f>VLOOKUP(A:A,[1]Sheet1!$A:$F,4,0)</f>
        <v>微信</v>
      </c>
      <c r="E1347" t="str">
        <f>VLOOKUP(A:A,[1]Sheet1!$A:$F,5,0)</f>
        <v>N/A</v>
      </c>
      <c r="F1347" t="str">
        <f>VLOOKUP(A:A,[1]Sheet1!$A:$F,6,0)</f>
        <v>180.113.67.33(江苏-无锡)</v>
      </c>
      <c r="G1347">
        <f>VLOOKUP(A:A,[1]Sheet1!$A:$G,7,0)</f>
        <v>2</v>
      </c>
      <c r="H1347">
        <f>VLOOKUP(A:A,[1]Sheet1!$A:$H,8,0)</f>
        <v>2</v>
      </c>
      <c r="I1347">
        <f>VLOOKUP(A:A,[1]Sheet1!$A:$I,9,0)</f>
        <v>1</v>
      </c>
      <c r="J1347">
        <f>VLOOKUP(A:A,[1]Sheet1!$A:$J,10,0)</f>
        <v>3</v>
      </c>
      <c r="K1347">
        <f>VLOOKUP(A:A,[1]Sheet1!$A:$K,11,0)</f>
        <v>3</v>
      </c>
      <c r="L1347" t="str">
        <f>VLOOKUP(A:A,[1]Sheet1!$A:$L,12,0)</f>
        <v>无</v>
      </c>
      <c r="M1347">
        <f>VLOOKUP(A:A,[1]Sheet1!$A:$N,13,0)</f>
        <v>0</v>
      </c>
      <c r="N1347">
        <f>VLOOKUP(A:A,[1]Sheet1!$A:$N,14,0)</f>
        <v>1</v>
      </c>
      <c r="O1347">
        <f>VLOOKUP(A:A,[1]Sheet1!$A:$R,15,0)</f>
        <v>0</v>
      </c>
      <c r="P1347">
        <f>VLOOKUP(A:A,[1]Sheet1!$A:$R,16,0)</f>
        <v>0</v>
      </c>
      <c r="Q1347">
        <f>VLOOKUP(A:A,[1]Sheet1!$A:$R,17,0)</f>
        <v>0</v>
      </c>
      <c r="R1347">
        <f>VLOOKUP(A:A,[1]Sheet1!$A:$R,18,0)</f>
        <v>1</v>
      </c>
      <c r="S1347">
        <f>VLOOKUP(A:A,[1]Sheet1!$A:$DN,19,0)</f>
        <v>1</v>
      </c>
      <c r="T1347">
        <f>VLOOKUP(A:A,[1]Sheet1!$A:$T,20,0)</f>
        <v>0</v>
      </c>
      <c r="U1347">
        <f>VLOOKUP(A:A,[1]Sheet1!$A:$U,21,0)</f>
        <v>0</v>
      </c>
      <c r="V1347">
        <f>VLOOKUP(A:A,[1]Sheet1!$A:$V,22,0)</f>
        <v>5</v>
      </c>
      <c r="W1347">
        <f>VLOOKUP(A:A,[1]Sheet1!$A:$W,23,0)</f>
        <v>1</v>
      </c>
      <c r="X1347">
        <f>VLOOKUP(A:A,[1]Sheet1!$A:$X,24,0)</f>
        <v>0</v>
      </c>
      <c r="Y1347">
        <f>VLOOKUP(A:A,[1]Sheet1!$A:$Y,25,0)</f>
        <v>0</v>
      </c>
      <c r="Z1347">
        <f>VLOOKUP(A:A,[1]Sheet1!$A:$Z,26,0)</f>
        <v>0</v>
      </c>
      <c r="AA1347">
        <f>VLOOKUP(A:A,[1]Sheet1!$A:$AA,27,0)</f>
        <v>0</v>
      </c>
      <c r="AB1347">
        <f>VLOOKUP(A:A,[1]Sheet1!$A:$AB,28,0)</f>
        <v>0</v>
      </c>
      <c r="AC1347">
        <f>VLOOKUP(A:A,[1]Sheet1!$A:$AC,29,0)</f>
        <v>1</v>
      </c>
    </row>
    <row r="1348" spans="1:29" x14ac:dyDescent="0.2">
      <c r="A1348" s="2">
        <v>1384</v>
      </c>
      <c r="B1348" t="str">
        <f>VLOOKUP(A:A,[1]Sheet1!$A:$F,2,0)</f>
        <v>2022/3/28 10:52:20</v>
      </c>
      <c r="C1348" t="str">
        <f>VLOOKUP(A:A,[1]Sheet1!$A:$F,3,0)</f>
        <v>271秒</v>
      </c>
      <c r="D1348" t="str">
        <f>VLOOKUP(A:A,[1]Sheet1!$A:$F,4,0)</f>
        <v>微信</v>
      </c>
      <c r="E1348" t="str">
        <f>VLOOKUP(A:A,[1]Sheet1!$A:$F,5,0)</f>
        <v>N/A</v>
      </c>
      <c r="F1348" t="str">
        <f>VLOOKUP(A:A,[1]Sheet1!$A:$F,6,0)</f>
        <v>182.112.207.225(河南-周口)</v>
      </c>
      <c r="G1348">
        <f>VLOOKUP(A:A,[1]Sheet1!$A:$G,7,0)</f>
        <v>2</v>
      </c>
      <c r="H1348">
        <f>VLOOKUP(A:A,[1]Sheet1!$A:$H,8,0)</f>
        <v>2</v>
      </c>
      <c r="I1348">
        <f>VLOOKUP(A:A,[1]Sheet1!$A:$I,9,0)</f>
        <v>1</v>
      </c>
      <c r="J1348">
        <f>VLOOKUP(A:A,[1]Sheet1!$A:$J,10,0)</f>
        <v>2</v>
      </c>
      <c r="K1348">
        <f>VLOOKUP(A:A,[1]Sheet1!$A:$K,11,0)</f>
        <v>2</v>
      </c>
      <c r="L1348" t="str">
        <f>VLOOKUP(A:A,[1]Sheet1!$A:$L,12,0)</f>
        <v>无</v>
      </c>
      <c r="M1348">
        <f>VLOOKUP(A:A,[1]Sheet1!$A:$N,13,0)</f>
        <v>0</v>
      </c>
      <c r="N1348">
        <f>VLOOKUP(A:A,[1]Sheet1!$A:$N,14,0)</f>
        <v>0</v>
      </c>
      <c r="O1348">
        <f>VLOOKUP(A:A,[1]Sheet1!$A:$R,15,0)</f>
        <v>1</v>
      </c>
      <c r="P1348">
        <f>VLOOKUP(A:A,[1]Sheet1!$A:$R,16,0)</f>
        <v>0</v>
      </c>
      <c r="Q1348">
        <f>VLOOKUP(A:A,[1]Sheet1!$A:$R,17,0)</f>
        <v>0</v>
      </c>
      <c r="R1348">
        <f>VLOOKUP(A:A,[1]Sheet1!$A:$R,18,0)</f>
        <v>1</v>
      </c>
      <c r="S1348">
        <f>VLOOKUP(A:A,[1]Sheet1!$A:$DN,19,0)</f>
        <v>0</v>
      </c>
      <c r="T1348">
        <f>VLOOKUP(A:A,[1]Sheet1!$A:$T,20,0)</f>
        <v>0</v>
      </c>
      <c r="U1348">
        <f>VLOOKUP(A:A,[1]Sheet1!$A:$U,21,0)</f>
        <v>0</v>
      </c>
      <c r="V1348">
        <f>VLOOKUP(A:A,[1]Sheet1!$A:$V,22,0)</f>
        <v>3</v>
      </c>
      <c r="W1348">
        <f>VLOOKUP(A:A,[1]Sheet1!$A:$W,23,0)</f>
        <v>0</v>
      </c>
      <c r="X1348">
        <f>VLOOKUP(A:A,[1]Sheet1!$A:$X,24,0)</f>
        <v>0</v>
      </c>
      <c r="Y1348">
        <f>VLOOKUP(A:A,[1]Sheet1!$A:$Y,25,0)</f>
        <v>0</v>
      </c>
      <c r="Z1348">
        <f>VLOOKUP(A:A,[1]Sheet1!$A:$Z,26,0)</f>
        <v>1</v>
      </c>
      <c r="AA1348">
        <f>VLOOKUP(A:A,[1]Sheet1!$A:$AA,27,0)</f>
        <v>0</v>
      </c>
      <c r="AB1348">
        <f>VLOOKUP(A:A,[1]Sheet1!$A:$AB,28,0)</f>
        <v>1</v>
      </c>
      <c r="AC1348">
        <f>VLOOKUP(A:A,[1]Sheet1!$A:$AC,29,0)</f>
        <v>0</v>
      </c>
    </row>
    <row r="1349" spans="1:29" x14ac:dyDescent="0.2">
      <c r="A1349" s="2">
        <v>1385</v>
      </c>
      <c r="B1349" t="str">
        <f>VLOOKUP(A:A,[1]Sheet1!$A:$F,2,0)</f>
        <v>2022/3/28 10:52:29</v>
      </c>
      <c r="C1349" t="str">
        <f>VLOOKUP(A:A,[1]Sheet1!$A:$F,3,0)</f>
        <v>255秒</v>
      </c>
      <c r="D1349" t="str">
        <f>VLOOKUP(A:A,[1]Sheet1!$A:$F,4,0)</f>
        <v>微信</v>
      </c>
      <c r="E1349" t="str">
        <f>VLOOKUP(A:A,[1]Sheet1!$A:$F,5,0)</f>
        <v>N/A</v>
      </c>
      <c r="F1349" t="str">
        <f>VLOOKUP(A:A,[1]Sheet1!$A:$F,6,0)</f>
        <v>112.194.89.42(四川-自贡)</v>
      </c>
      <c r="G1349">
        <f>VLOOKUP(A:A,[1]Sheet1!$A:$G,7,0)</f>
        <v>1</v>
      </c>
      <c r="H1349">
        <f>VLOOKUP(A:A,[1]Sheet1!$A:$H,8,0)</f>
        <v>2</v>
      </c>
      <c r="I1349">
        <f>VLOOKUP(A:A,[1]Sheet1!$A:$I,9,0)</f>
        <v>1</v>
      </c>
      <c r="J1349">
        <f>VLOOKUP(A:A,[1]Sheet1!$A:$J,10,0)</f>
        <v>2</v>
      </c>
      <c r="K1349">
        <f>VLOOKUP(A:A,[1]Sheet1!$A:$K,11,0)</f>
        <v>1</v>
      </c>
      <c r="L1349" t="str">
        <f>VLOOKUP(A:A,[1]Sheet1!$A:$L,12,0)</f>
        <v>无</v>
      </c>
      <c r="M1349">
        <f>VLOOKUP(A:A,[1]Sheet1!$A:$N,13,0)</f>
        <v>1</v>
      </c>
      <c r="N1349">
        <f>VLOOKUP(A:A,[1]Sheet1!$A:$N,14,0)</f>
        <v>0</v>
      </c>
      <c r="O1349">
        <f>VLOOKUP(A:A,[1]Sheet1!$A:$R,15,0)</f>
        <v>0</v>
      </c>
      <c r="P1349">
        <f>VLOOKUP(A:A,[1]Sheet1!$A:$R,16,0)</f>
        <v>0</v>
      </c>
      <c r="Q1349">
        <f>VLOOKUP(A:A,[1]Sheet1!$A:$R,17,0)</f>
        <v>1</v>
      </c>
      <c r="R1349">
        <f>VLOOKUP(A:A,[1]Sheet1!$A:$R,18,0)</f>
        <v>0</v>
      </c>
      <c r="S1349">
        <f>VLOOKUP(A:A,[1]Sheet1!$A:$DN,19,0)</f>
        <v>0</v>
      </c>
      <c r="T1349">
        <f>VLOOKUP(A:A,[1]Sheet1!$A:$T,20,0)</f>
        <v>0</v>
      </c>
      <c r="U1349">
        <f>VLOOKUP(A:A,[1]Sheet1!$A:$U,21,0)</f>
        <v>0</v>
      </c>
      <c r="V1349">
        <f>VLOOKUP(A:A,[1]Sheet1!$A:$V,22,0)</f>
        <v>2</v>
      </c>
      <c r="W1349">
        <f>VLOOKUP(A:A,[1]Sheet1!$A:$W,23,0)</f>
        <v>0</v>
      </c>
      <c r="X1349">
        <f>VLOOKUP(A:A,[1]Sheet1!$A:$X,24,0)</f>
        <v>1</v>
      </c>
      <c r="Y1349">
        <f>VLOOKUP(A:A,[1]Sheet1!$A:$Y,25,0)</f>
        <v>1</v>
      </c>
      <c r="Z1349">
        <f>VLOOKUP(A:A,[1]Sheet1!$A:$Z,26,0)</f>
        <v>0</v>
      </c>
      <c r="AA1349">
        <f>VLOOKUP(A:A,[1]Sheet1!$A:$AA,27,0)</f>
        <v>0</v>
      </c>
      <c r="AB1349">
        <f>VLOOKUP(A:A,[1]Sheet1!$A:$AB,28,0)</f>
        <v>0</v>
      </c>
      <c r="AC1349">
        <f>VLOOKUP(A:A,[1]Sheet1!$A:$AC,29,0)</f>
        <v>1</v>
      </c>
    </row>
    <row r="1350" spans="1:29" x14ac:dyDescent="0.2">
      <c r="A1350" s="2">
        <v>1386</v>
      </c>
      <c r="B1350" t="str">
        <f>VLOOKUP(A:A,[1]Sheet1!$A:$F,2,0)</f>
        <v>2022/3/28 10:52:34</v>
      </c>
      <c r="C1350" t="str">
        <f>VLOOKUP(A:A,[1]Sheet1!$A:$F,3,0)</f>
        <v>272秒</v>
      </c>
      <c r="D1350" t="str">
        <f>VLOOKUP(A:A,[1]Sheet1!$A:$F,4,0)</f>
        <v>微信</v>
      </c>
      <c r="E1350" t="str">
        <f>VLOOKUP(A:A,[1]Sheet1!$A:$F,5,0)</f>
        <v>N/A</v>
      </c>
      <c r="F1350" t="str">
        <f>VLOOKUP(A:A,[1]Sheet1!$A:$F,6,0)</f>
        <v>60.1.36.139(河北-石家庄)</v>
      </c>
      <c r="G1350">
        <f>VLOOKUP(A:A,[1]Sheet1!$A:$G,7,0)</f>
        <v>1</v>
      </c>
      <c r="H1350">
        <f>VLOOKUP(A:A,[1]Sheet1!$A:$H,8,0)</f>
        <v>2</v>
      </c>
      <c r="I1350">
        <f>VLOOKUP(A:A,[1]Sheet1!$A:$I,9,0)</f>
        <v>1</v>
      </c>
      <c r="J1350">
        <f>VLOOKUP(A:A,[1]Sheet1!$A:$J,10,0)</f>
        <v>2</v>
      </c>
      <c r="K1350">
        <f>VLOOKUP(A:A,[1]Sheet1!$A:$K,11,0)</f>
        <v>2</v>
      </c>
      <c r="L1350" t="str">
        <f>VLOOKUP(A:A,[1]Sheet1!$A:$L,12,0)</f>
        <v>无</v>
      </c>
      <c r="M1350">
        <f>VLOOKUP(A:A,[1]Sheet1!$A:$N,13,0)</f>
        <v>0</v>
      </c>
      <c r="N1350">
        <f>VLOOKUP(A:A,[1]Sheet1!$A:$N,14,0)</f>
        <v>0</v>
      </c>
      <c r="O1350">
        <f>VLOOKUP(A:A,[1]Sheet1!$A:$R,15,0)</f>
        <v>1</v>
      </c>
      <c r="P1350">
        <f>VLOOKUP(A:A,[1]Sheet1!$A:$R,16,0)</f>
        <v>0</v>
      </c>
      <c r="Q1350">
        <f>VLOOKUP(A:A,[1]Sheet1!$A:$R,17,0)</f>
        <v>0</v>
      </c>
      <c r="R1350">
        <f>VLOOKUP(A:A,[1]Sheet1!$A:$R,18,0)</f>
        <v>1</v>
      </c>
      <c r="S1350">
        <f>VLOOKUP(A:A,[1]Sheet1!$A:$DN,19,0)</f>
        <v>0</v>
      </c>
      <c r="T1350">
        <f>VLOOKUP(A:A,[1]Sheet1!$A:$T,20,0)</f>
        <v>0</v>
      </c>
      <c r="U1350">
        <f>VLOOKUP(A:A,[1]Sheet1!$A:$U,21,0)</f>
        <v>0</v>
      </c>
      <c r="V1350">
        <f>VLOOKUP(A:A,[1]Sheet1!$A:$V,22,0)</f>
        <v>4</v>
      </c>
      <c r="W1350">
        <f>VLOOKUP(A:A,[1]Sheet1!$A:$W,23,0)</f>
        <v>0</v>
      </c>
      <c r="X1350">
        <f>VLOOKUP(A:A,[1]Sheet1!$A:$X,24,0)</f>
        <v>0</v>
      </c>
      <c r="Y1350">
        <f>VLOOKUP(A:A,[1]Sheet1!$A:$Y,25,0)</f>
        <v>0</v>
      </c>
      <c r="Z1350">
        <f>VLOOKUP(A:A,[1]Sheet1!$A:$Z,26,0)</f>
        <v>1</v>
      </c>
      <c r="AA1350">
        <f>VLOOKUP(A:A,[1]Sheet1!$A:$AA,27,0)</f>
        <v>1</v>
      </c>
      <c r="AB1350">
        <f>VLOOKUP(A:A,[1]Sheet1!$A:$AB,28,0)</f>
        <v>0</v>
      </c>
      <c r="AC1350">
        <f>VLOOKUP(A:A,[1]Sheet1!$A:$AC,29,0)</f>
        <v>0</v>
      </c>
    </row>
    <row r="1351" spans="1:29" x14ac:dyDescent="0.2">
      <c r="A1351" s="2">
        <v>1387</v>
      </c>
      <c r="B1351" t="str">
        <f>VLOOKUP(A:A,[1]Sheet1!$A:$F,2,0)</f>
        <v>2022/3/28 10:52:39</v>
      </c>
      <c r="C1351" t="str">
        <f>VLOOKUP(A:A,[1]Sheet1!$A:$F,3,0)</f>
        <v>281秒</v>
      </c>
      <c r="D1351" t="str">
        <f>VLOOKUP(A:A,[1]Sheet1!$A:$F,4,0)</f>
        <v>微信</v>
      </c>
      <c r="E1351" t="str">
        <f>VLOOKUP(A:A,[1]Sheet1!$A:$F,5,0)</f>
        <v>N/A</v>
      </c>
      <c r="F1351" t="str">
        <f>VLOOKUP(A:A,[1]Sheet1!$A:$F,6,0)</f>
        <v>121.235.146.217(江苏-无锡)</v>
      </c>
      <c r="G1351">
        <f>VLOOKUP(A:A,[1]Sheet1!$A:$G,7,0)</f>
        <v>1</v>
      </c>
      <c r="H1351">
        <f>VLOOKUP(A:A,[1]Sheet1!$A:$H,8,0)</f>
        <v>2</v>
      </c>
      <c r="I1351">
        <f>VLOOKUP(A:A,[1]Sheet1!$A:$I,9,0)</f>
        <v>1</v>
      </c>
      <c r="J1351">
        <f>VLOOKUP(A:A,[1]Sheet1!$A:$J,10,0)</f>
        <v>2</v>
      </c>
      <c r="K1351">
        <f>VLOOKUP(A:A,[1]Sheet1!$A:$K,11,0)</f>
        <v>3</v>
      </c>
      <c r="L1351" t="str">
        <f>VLOOKUP(A:A,[1]Sheet1!$A:$L,12,0)</f>
        <v>无</v>
      </c>
      <c r="M1351">
        <f>VLOOKUP(A:A,[1]Sheet1!$A:$N,13,0)</f>
        <v>0</v>
      </c>
      <c r="N1351">
        <f>VLOOKUP(A:A,[1]Sheet1!$A:$N,14,0)</f>
        <v>0</v>
      </c>
      <c r="O1351">
        <f>VLOOKUP(A:A,[1]Sheet1!$A:$R,15,0)</f>
        <v>0</v>
      </c>
      <c r="P1351">
        <f>VLOOKUP(A:A,[1]Sheet1!$A:$R,16,0)</f>
        <v>1</v>
      </c>
      <c r="Q1351">
        <f>VLOOKUP(A:A,[1]Sheet1!$A:$R,17,0)</f>
        <v>1</v>
      </c>
      <c r="R1351">
        <f>VLOOKUP(A:A,[1]Sheet1!$A:$R,18,0)</f>
        <v>0</v>
      </c>
      <c r="S1351">
        <f>VLOOKUP(A:A,[1]Sheet1!$A:$DN,19,0)</f>
        <v>0</v>
      </c>
      <c r="T1351">
        <f>VLOOKUP(A:A,[1]Sheet1!$A:$T,20,0)</f>
        <v>0</v>
      </c>
      <c r="U1351">
        <f>VLOOKUP(A:A,[1]Sheet1!$A:$U,21,0)</f>
        <v>0</v>
      </c>
      <c r="V1351">
        <f>VLOOKUP(A:A,[1]Sheet1!$A:$V,22,0)</f>
        <v>3</v>
      </c>
      <c r="W1351">
        <f>VLOOKUP(A:A,[1]Sheet1!$A:$W,23,0)</f>
        <v>1</v>
      </c>
      <c r="X1351">
        <f>VLOOKUP(A:A,[1]Sheet1!$A:$X,24,0)</f>
        <v>0</v>
      </c>
      <c r="Y1351">
        <f>VLOOKUP(A:A,[1]Sheet1!$A:$Y,25,0)</f>
        <v>0</v>
      </c>
      <c r="Z1351">
        <f>VLOOKUP(A:A,[1]Sheet1!$A:$Z,26,0)</f>
        <v>0</v>
      </c>
      <c r="AA1351">
        <f>VLOOKUP(A:A,[1]Sheet1!$A:$AA,27,0)</f>
        <v>0</v>
      </c>
      <c r="AB1351">
        <f>VLOOKUP(A:A,[1]Sheet1!$A:$AB,28,0)</f>
        <v>1</v>
      </c>
      <c r="AC1351">
        <f>VLOOKUP(A:A,[1]Sheet1!$A:$AC,29,0)</f>
        <v>1</v>
      </c>
    </row>
    <row r="1352" spans="1:29" x14ac:dyDescent="0.2">
      <c r="A1352" s="2">
        <v>1388</v>
      </c>
      <c r="B1352" t="str">
        <f>VLOOKUP(A:A,[1]Sheet1!$A:$F,2,0)</f>
        <v>2022/3/28 10:52:43</v>
      </c>
      <c r="C1352" t="str">
        <f>VLOOKUP(A:A,[1]Sheet1!$A:$F,3,0)</f>
        <v>254秒</v>
      </c>
      <c r="D1352" t="str">
        <f>VLOOKUP(A:A,[1]Sheet1!$A:$F,4,0)</f>
        <v>微信</v>
      </c>
      <c r="E1352" t="str">
        <f>VLOOKUP(A:A,[1]Sheet1!$A:$F,5,0)</f>
        <v>N/A</v>
      </c>
      <c r="F1352" t="str">
        <f>VLOOKUP(A:A,[1]Sheet1!$A:$F,6,0)</f>
        <v>180.116.47.186(江苏-常州)</v>
      </c>
      <c r="G1352">
        <f>VLOOKUP(A:A,[1]Sheet1!$A:$G,7,0)</f>
        <v>2</v>
      </c>
      <c r="H1352">
        <f>VLOOKUP(A:A,[1]Sheet1!$A:$H,8,0)</f>
        <v>2</v>
      </c>
      <c r="I1352">
        <f>VLOOKUP(A:A,[1]Sheet1!$A:$I,9,0)</f>
        <v>1</v>
      </c>
      <c r="J1352">
        <f>VLOOKUP(A:A,[1]Sheet1!$A:$J,10,0)</f>
        <v>3</v>
      </c>
      <c r="K1352">
        <f>VLOOKUP(A:A,[1]Sheet1!$A:$K,11,0)</f>
        <v>3</v>
      </c>
      <c r="L1352" t="str">
        <f>VLOOKUP(A:A,[1]Sheet1!$A:$L,12,0)</f>
        <v>无</v>
      </c>
      <c r="M1352">
        <f>VLOOKUP(A:A,[1]Sheet1!$A:$N,13,0)</f>
        <v>1</v>
      </c>
      <c r="N1352">
        <f>VLOOKUP(A:A,[1]Sheet1!$A:$N,14,0)</f>
        <v>0</v>
      </c>
      <c r="O1352">
        <f>VLOOKUP(A:A,[1]Sheet1!$A:$R,15,0)</f>
        <v>1</v>
      </c>
      <c r="P1352">
        <f>VLOOKUP(A:A,[1]Sheet1!$A:$R,16,0)</f>
        <v>0</v>
      </c>
      <c r="Q1352">
        <f>VLOOKUP(A:A,[1]Sheet1!$A:$R,17,0)</f>
        <v>0</v>
      </c>
      <c r="R1352">
        <f>VLOOKUP(A:A,[1]Sheet1!$A:$R,18,0)</f>
        <v>0</v>
      </c>
      <c r="S1352">
        <f>VLOOKUP(A:A,[1]Sheet1!$A:$DN,19,0)</f>
        <v>1</v>
      </c>
      <c r="T1352">
        <f>VLOOKUP(A:A,[1]Sheet1!$A:$T,20,0)</f>
        <v>0</v>
      </c>
      <c r="U1352">
        <f>VLOOKUP(A:A,[1]Sheet1!$A:$U,21,0)</f>
        <v>0</v>
      </c>
      <c r="V1352">
        <f>VLOOKUP(A:A,[1]Sheet1!$A:$V,22,0)</f>
        <v>4</v>
      </c>
      <c r="W1352">
        <f>VLOOKUP(A:A,[1]Sheet1!$A:$W,23,0)</f>
        <v>0</v>
      </c>
      <c r="X1352">
        <f>VLOOKUP(A:A,[1]Sheet1!$A:$X,24,0)</f>
        <v>0</v>
      </c>
      <c r="Y1352">
        <f>VLOOKUP(A:A,[1]Sheet1!$A:$Y,25,0)</f>
        <v>1</v>
      </c>
      <c r="Z1352">
        <f>VLOOKUP(A:A,[1]Sheet1!$A:$Z,26,0)</f>
        <v>1</v>
      </c>
      <c r="AA1352">
        <f>VLOOKUP(A:A,[1]Sheet1!$A:$AA,27,0)</f>
        <v>1</v>
      </c>
      <c r="AB1352">
        <f>VLOOKUP(A:A,[1]Sheet1!$A:$AB,28,0)</f>
        <v>0</v>
      </c>
      <c r="AC1352">
        <f>VLOOKUP(A:A,[1]Sheet1!$A:$AC,29,0)</f>
        <v>0</v>
      </c>
    </row>
    <row r="1353" spans="1:29" x14ac:dyDescent="0.2">
      <c r="A1353" s="2">
        <v>1389</v>
      </c>
      <c r="B1353" t="str">
        <f>VLOOKUP(A:A,[1]Sheet1!$A:$F,2,0)</f>
        <v>2022/3/28 10:52:51</v>
      </c>
      <c r="C1353" t="str">
        <f>VLOOKUP(A:A,[1]Sheet1!$A:$F,3,0)</f>
        <v>365秒</v>
      </c>
      <c r="D1353" t="str">
        <f>VLOOKUP(A:A,[1]Sheet1!$A:$F,4,0)</f>
        <v>微信</v>
      </c>
      <c r="E1353" t="str">
        <f>VLOOKUP(A:A,[1]Sheet1!$A:$F,5,0)</f>
        <v>N/A</v>
      </c>
      <c r="F1353" t="str">
        <f>VLOOKUP(A:A,[1]Sheet1!$A:$F,6,0)</f>
        <v>183.143.43.32(浙江-湖州)</v>
      </c>
      <c r="G1353">
        <f>VLOOKUP(A:A,[1]Sheet1!$A:$G,7,0)</f>
        <v>1</v>
      </c>
      <c r="H1353">
        <f>VLOOKUP(A:A,[1]Sheet1!$A:$H,8,0)</f>
        <v>2</v>
      </c>
      <c r="I1353">
        <f>VLOOKUP(A:A,[1]Sheet1!$A:$I,9,0)</f>
        <v>1</v>
      </c>
      <c r="J1353">
        <f>VLOOKUP(A:A,[1]Sheet1!$A:$J,10,0)</f>
        <v>2</v>
      </c>
      <c r="K1353">
        <f>VLOOKUP(A:A,[1]Sheet1!$A:$K,11,0)</f>
        <v>3</v>
      </c>
      <c r="L1353" t="str">
        <f>VLOOKUP(A:A,[1]Sheet1!$A:$L,12,0)</f>
        <v>无</v>
      </c>
      <c r="M1353">
        <f>VLOOKUP(A:A,[1]Sheet1!$A:$N,13,0)</f>
        <v>0</v>
      </c>
      <c r="N1353">
        <f>VLOOKUP(A:A,[1]Sheet1!$A:$N,14,0)</f>
        <v>0</v>
      </c>
      <c r="O1353">
        <f>VLOOKUP(A:A,[1]Sheet1!$A:$R,15,0)</f>
        <v>1</v>
      </c>
      <c r="P1353">
        <f>VLOOKUP(A:A,[1]Sheet1!$A:$R,16,0)</f>
        <v>0</v>
      </c>
      <c r="Q1353">
        <f>VLOOKUP(A:A,[1]Sheet1!$A:$R,17,0)</f>
        <v>1</v>
      </c>
      <c r="R1353">
        <f>VLOOKUP(A:A,[1]Sheet1!$A:$R,18,0)</f>
        <v>0</v>
      </c>
      <c r="S1353">
        <f>VLOOKUP(A:A,[1]Sheet1!$A:$DN,19,0)</f>
        <v>0</v>
      </c>
      <c r="T1353">
        <f>VLOOKUP(A:A,[1]Sheet1!$A:$T,20,0)</f>
        <v>1</v>
      </c>
      <c r="U1353">
        <f>VLOOKUP(A:A,[1]Sheet1!$A:$U,21,0)</f>
        <v>0</v>
      </c>
      <c r="V1353">
        <f>VLOOKUP(A:A,[1]Sheet1!$A:$V,22,0)</f>
        <v>3</v>
      </c>
      <c r="W1353">
        <f>VLOOKUP(A:A,[1]Sheet1!$A:$W,23,0)</f>
        <v>1</v>
      </c>
      <c r="X1353">
        <f>VLOOKUP(A:A,[1]Sheet1!$A:$X,24,0)</f>
        <v>1</v>
      </c>
      <c r="Y1353">
        <f>VLOOKUP(A:A,[1]Sheet1!$A:$Y,25,0)</f>
        <v>0</v>
      </c>
      <c r="Z1353">
        <f>VLOOKUP(A:A,[1]Sheet1!$A:$Z,26,0)</f>
        <v>0</v>
      </c>
      <c r="AA1353">
        <f>VLOOKUP(A:A,[1]Sheet1!$A:$AA,27,0)</f>
        <v>0</v>
      </c>
      <c r="AB1353">
        <f>VLOOKUP(A:A,[1]Sheet1!$A:$AB,28,0)</f>
        <v>0</v>
      </c>
      <c r="AC1353">
        <f>VLOOKUP(A:A,[1]Sheet1!$A:$AC,29,0)</f>
        <v>0</v>
      </c>
    </row>
    <row r="1354" spans="1:29" x14ac:dyDescent="0.2">
      <c r="A1354" s="2">
        <v>1391</v>
      </c>
      <c r="B1354" t="str">
        <f>VLOOKUP(A:A,[1]Sheet1!$A:$F,2,0)</f>
        <v>2022/3/28 10:53:05</v>
      </c>
      <c r="C1354" t="str">
        <f>VLOOKUP(A:A,[1]Sheet1!$A:$F,3,0)</f>
        <v>276秒</v>
      </c>
      <c r="D1354" t="str">
        <f>VLOOKUP(A:A,[1]Sheet1!$A:$F,4,0)</f>
        <v>微信</v>
      </c>
      <c r="E1354" t="str">
        <f>VLOOKUP(A:A,[1]Sheet1!$A:$F,5,0)</f>
        <v>N/A</v>
      </c>
      <c r="F1354" t="str">
        <f>VLOOKUP(A:A,[1]Sheet1!$A:$F,6,0)</f>
        <v>202.104.185.156(广东-珠海)</v>
      </c>
      <c r="G1354">
        <f>VLOOKUP(A:A,[1]Sheet1!$A:$G,7,0)</f>
        <v>1</v>
      </c>
      <c r="H1354">
        <f>VLOOKUP(A:A,[1]Sheet1!$A:$H,8,0)</f>
        <v>2</v>
      </c>
      <c r="I1354">
        <f>VLOOKUP(A:A,[1]Sheet1!$A:$I,9,0)</f>
        <v>1</v>
      </c>
      <c r="J1354">
        <f>VLOOKUP(A:A,[1]Sheet1!$A:$J,10,0)</f>
        <v>2</v>
      </c>
      <c r="K1354">
        <f>VLOOKUP(A:A,[1]Sheet1!$A:$K,11,0)</f>
        <v>3</v>
      </c>
      <c r="L1354" t="str">
        <f>VLOOKUP(A:A,[1]Sheet1!$A:$L,12,0)</f>
        <v>无</v>
      </c>
      <c r="M1354">
        <f>VLOOKUP(A:A,[1]Sheet1!$A:$N,13,0)</f>
        <v>1</v>
      </c>
      <c r="N1354">
        <f>VLOOKUP(A:A,[1]Sheet1!$A:$N,14,0)</f>
        <v>1</v>
      </c>
      <c r="O1354">
        <f>VLOOKUP(A:A,[1]Sheet1!$A:$R,15,0)</f>
        <v>0</v>
      </c>
      <c r="P1354">
        <f>VLOOKUP(A:A,[1]Sheet1!$A:$R,16,0)</f>
        <v>1</v>
      </c>
      <c r="Q1354">
        <f>VLOOKUP(A:A,[1]Sheet1!$A:$R,17,0)</f>
        <v>0</v>
      </c>
      <c r="R1354">
        <f>VLOOKUP(A:A,[1]Sheet1!$A:$R,18,0)</f>
        <v>0</v>
      </c>
      <c r="S1354">
        <f>VLOOKUP(A:A,[1]Sheet1!$A:$DN,19,0)</f>
        <v>0</v>
      </c>
      <c r="T1354">
        <f>VLOOKUP(A:A,[1]Sheet1!$A:$T,20,0)</f>
        <v>0</v>
      </c>
      <c r="U1354">
        <f>VLOOKUP(A:A,[1]Sheet1!$A:$U,21,0)</f>
        <v>0</v>
      </c>
      <c r="V1354">
        <f>VLOOKUP(A:A,[1]Sheet1!$A:$V,22,0)</f>
        <v>4</v>
      </c>
      <c r="W1354">
        <f>VLOOKUP(A:A,[1]Sheet1!$A:$W,23,0)</f>
        <v>0</v>
      </c>
      <c r="X1354">
        <f>VLOOKUP(A:A,[1]Sheet1!$A:$X,24,0)</f>
        <v>0</v>
      </c>
      <c r="Y1354">
        <f>VLOOKUP(A:A,[1]Sheet1!$A:$Y,25,0)</f>
        <v>0</v>
      </c>
      <c r="Z1354">
        <f>VLOOKUP(A:A,[1]Sheet1!$A:$Z,26,0)</f>
        <v>1</v>
      </c>
      <c r="AA1354">
        <f>VLOOKUP(A:A,[1]Sheet1!$A:$AA,27,0)</f>
        <v>1</v>
      </c>
      <c r="AB1354">
        <f>VLOOKUP(A:A,[1]Sheet1!$A:$AB,28,0)</f>
        <v>1</v>
      </c>
      <c r="AC1354">
        <f>VLOOKUP(A:A,[1]Sheet1!$A:$AC,29,0)</f>
        <v>0</v>
      </c>
    </row>
    <row r="1355" spans="1:29" x14ac:dyDescent="0.2">
      <c r="A1355" s="2">
        <v>1392</v>
      </c>
      <c r="B1355" t="str">
        <f>VLOOKUP(A:A,[1]Sheet1!$A:$F,2,0)</f>
        <v>2022/3/28 10:53:11</v>
      </c>
      <c r="C1355" t="str">
        <f>VLOOKUP(A:A,[1]Sheet1!$A:$F,3,0)</f>
        <v>276秒</v>
      </c>
      <c r="D1355" t="str">
        <f>VLOOKUP(A:A,[1]Sheet1!$A:$F,4,0)</f>
        <v>微信</v>
      </c>
      <c r="E1355" t="str">
        <f>VLOOKUP(A:A,[1]Sheet1!$A:$F,5,0)</f>
        <v>N/A</v>
      </c>
      <c r="F1355" t="str">
        <f>VLOOKUP(A:A,[1]Sheet1!$A:$F,6,0)</f>
        <v>222.188.141.248(江苏-常州)</v>
      </c>
      <c r="G1355">
        <f>VLOOKUP(A:A,[1]Sheet1!$A:$G,7,0)</f>
        <v>1</v>
      </c>
      <c r="H1355">
        <f>VLOOKUP(A:A,[1]Sheet1!$A:$H,8,0)</f>
        <v>2</v>
      </c>
      <c r="I1355">
        <f>VLOOKUP(A:A,[1]Sheet1!$A:$I,9,0)</f>
        <v>1</v>
      </c>
      <c r="J1355">
        <f>VLOOKUP(A:A,[1]Sheet1!$A:$J,10,0)</f>
        <v>2</v>
      </c>
      <c r="K1355">
        <f>VLOOKUP(A:A,[1]Sheet1!$A:$K,11,0)</f>
        <v>3</v>
      </c>
      <c r="L1355" t="str">
        <f>VLOOKUP(A:A,[1]Sheet1!$A:$L,12,0)</f>
        <v>无</v>
      </c>
      <c r="M1355">
        <f>VLOOKUP(A:A,[1]Sheet1!$A:$N,13,0)</f>
        <v>1</v>
      </c>
      <c r="N1355">
        <f>VLOOKUP(A:A,[1]Sheet1!$A:$N,14,0)</f>
        <v>0</v>
      </c>
      <c r="O1355">
        <f>VLOOKUP(A:A,[1]Sheet1!$A:$R,15,0)</f>
        <v>0</v>
      </c>
      <c r="P1355">
        <f>VLOOKUP(A:A,[1]Sheet1!$A:$R,16,0)</f>
        <v>0</v>
      </c>
      <c r="Q1355">
        <f>VLOOKUP(A:A,[1]Sheet1!$A:$R,17,0)</f>
        <v>1</v>
      </c>
      <c r="R1355">
        <f>VLOOKUP(A:A,[1]Sheet1!$A:$R,18,0)</f>
        <v>0</v>
      </c>
      <c r="S1355">
        <f>VLOOKUP(A:A,[1]Sheet1!$A:$DN,19,0)</f>
        <v>1</v>
      </c>
      <c r="T1355">
        <f>VLOOKUP(A:A,[1]Sheet1!$A:$T,20,0)</f>
        <v>0</v>
      </c>
      <c r="U1355">
        <f>VLOOKUP(A:A,[1]Sheet1!$A:$U,21,0)</f>
        <v>0</v>
      </c>
      <c r="V1355">
        <f>VLOOKUP(A:A,[1]Sheet1!$A:$V,22,0)</f>
        <v>4</v>
      </c>
      <c r="W1355">
        <f>VLOOKUP(A:A,[1]Sheet1!$A:$W,23,0)</f>
        <v>0</v>
      </c>
      <c r="X1355">
        <f>VLOOKUP(A:A,[1]Sheet1!$A:$X,24,0)</f>
        <v>0</v>
      </c>
      <c r="Y1355">
        <f>VLOOKUP(A:A,[1]Sheet1!$A:$Y,25,0)</f>
        <v>0</v>
      </c>
      <c r="Z1355">
        <f>VLOOKUP(A:A,[1]Sheet1!$A:$Z,26,0)</f>
        <v>1</v>
      </c>
      <c r="AA1355">
        <f>VLOOKUP(A:A,[1]Sheet1!$A:$AA,27,0)</f>
        <v>1</v>
      </c>
      <c r="AB1355">
        <f>VLOOKUP(A:A,[1]Sheet1!$A:$AB,28,0)</f>
        <v>0</v>
      </c>
      <c r="AC1355">
        <f>VLOOKUP(A:A,[1]Sheet1!$A:$AC,29,0)</f>
        <v>0</v>
      </c>
    </row>
    <row r="1356" spans="1:29" x14ac:dyDescent="0.2">
      <c r="A1356" s="2">
        <v>1393</v>
      </c>
      <c r="B1356" t="str">
        <f>VLOOKUP(A:A,[1]Sheet1!$A:$F,2,0)</f>
        <v>2022/3/28 10:53:15</v>
      </c>
      <c r="C1356" t="str">
        <f>VLOOKUP(A:A,[1]Sheet1!$A:$F,3,0)</f>
        <v>320秒</v>
      </c>
      <c r="D1356" t="str">
        <f>VLOOKUP(A:A,[1]Sheet1!$A:$F,4,0)</f>
        <v>微信</v>
      </c>
      <c r="E1356" t="str">
        <f>VLOOKUP(A:A,[1]Sheet1!$A:$F,5,0)</f>
        <v>N/A</v>
      </c>
      <c r="F1356" t="str">
        <f>VLOOKUP(A:A,[1]Sheet1!$A:$F,6,0)</f>
        <v>223.214.72.79(安徽-六安)</v>
      </c>
      <c r="G1356">
        <f>VLOOKUP(A:A,[1]Sheet1!$A:$G,7,0)</f>
        <v>1</v>
      </c>
      <c r="H1356">
        <f>VLOOKUP(A:A,[1]Sheet1!$A:$H,8,0)</f>
        <v>2</v>
      </c>
      <c r="I1356">
        <f>VLOOKUP(A:A,[1]Sheet1!$A:$I,9,0)</f>
        <v>1</v>
      </c>
      <c r="J1356">
        <f>VLOOKUP(A:A,[1]Sheet1!$A:$J,10,0)</f>
        <v>2</v>
      </c>
      <c r="K1356">
        <f>VLOOKUP(A:A,[1]Sheet1!$A:$K,11,0)</f>
        <v>2</v>
      </c>
      <c r="L1356" t="str">
        <f>VLOOKUP(A:A,[1]Sheet1!$A:$L,12,0)</f>
        <v>无</v>
      </c>
      <c r="M1356">
        <f>VLOOKUP(A:A,[1]Sheet1!$A:$N,13,0)</f>
        <v>0</v>
      </c>
      <c r="N1356">
        <f>VLOOKUP(A:A,[1]Sheet1!$A:$N,14,0)</f>
        <v>1</v>
      </c>
      <c r="O1356">
        <f>VLOOKUP(A:A,[1]Sheet1!$A:$R,15,0)</f>
        <v>1</v>
      </c>
      <c r="P1356">
        <f>VLOOKUP(A:A,[1]Sheet1!$A:$R,16,0)</f>
        <v>1</v>
      </c>
      <c r="Q1356">
        <f>VLOOKUP(A:A,[1]Sheet1!$A:$R,17,0)</f>
        <v>0</v>
      </c>
      <c r="R1356">
        <f>VLOOKUP(A:A,[1]Sheet1!$A:$R,18,0)</f>
        <v>0</v>
      </c>
      <c r="S1356">
        <f>VLOOKUP(A:A,[1]Sheet1!$A:$DN,19,0)</f>
        <v>0</v>
      </c>
      <c r="T1356">
        <f>VLOOKUP(A:A,[1]Sheet1!$A:$T,20,0)</f>
        <v>0</v>
      </c>
      <c r="U1356">
        <f>VLOOKUP(A:A,[1]Sheet1!$A:$U,21,0)</f>
        <v>0</v>
      </c>
      <c r="V1356">
        <f>VLOOKUP(A:A,[1]Sheet1!$A:$V,22,0)</f>
        <v>3</v>
      </c>
      <c r="W1356">
        <f>VLOOKUP(A:A,[1]Sheet1!$A:$W,23,0)</f>
        <v>0</v>
      </c>
      <c r="X1356">
        <f>VLOOKUP(A:A,[1]Sheet1!$A:$X,24,0)</f>
        <v>0</v>
      </c>
      <c r="Y1356">
        <f>VLOOKUP(A:A,[1]Sheet1!$A:$Y,25,0)</f>
        <v>0</v>
      </c>
      <c r="Z1356">
        <f>VLOOKUP(A:A,[1]Sheet1!$A:$Z,26,0)</f>
        <v>1</v>
      </c>
      <c r="AA1356">
        <f>VLOOKUP(A:A,[1]Sheet1!$A:$AA,27,0)</f>
        <v>0</v>
      </c>
      <c r="AB1356">
        <f>VLOOKUP(A:A,[1]Sheet1!$A:$AB,28,0)</f>
        <v>0</v>
      </c>
      <c r="AC1356">
        <f>VLOOKUP(A:A,[1]Sheet1!$A:$AC,29,0)</f>
        <v>1</v>
      </c>
    </row>
    <row r="1357" spans="1:29" x14ac:dyDescent="0.2">
      <c r="A1357" s="2">
        <v>1394</v>
      </c>
      <c r="B1357" t="str">
        <f>VLOOKUP(A:A,[1]Sheet1!$A:$F,2,0)</f>
        <v>2022/3/28 10:53:20</v>
      </c>
      <c r="C1357" t="str">
        <f>VLOOKUP(A:A,[1]Sheet1!$A:$F,3,0)</f>
        <v>349秒</v>
      </c>
      <c r="D1357" t="str">
        <f>VLOOKUP(A:A,[1]Sheet1!$A:$F,4,0)</f>
        <v>微信</v>
      </c>
      <c r="E1357" t="str">
        <f>VLOOKUP(A:A,[1]Sheet1!$A:$F,5,0)</f>
        <v>N/A</v>
      </c>
      <c r="F1357" t="str">
        <f>VLOOKUP(A:A,[1]Sheet1!$A:$F,6,0)</f>
        <v>180.109.146.135(江苏-南京)</v>
      </c>
      <c r="G1357">
        <f>VLOOKUP(A:A,[1]Sheet1!$A:$G,7,0)</f>
        <v>2</v>
      </c>
      <c r="H1357">
        <f>VLOOKUP(A:A,[1]Sheet1!$A:$H,8,0)</f>
        <v>2</v>
      </c>
      <c r="I1357">
        <f>VLOOKUP(A:A,[1]Sheet1!$A:$I,9,0)</f>
        <v>1</v>
      </c>
      <c r="J1357">
        <f>VLOOKUP(A:A,[1]Sheet1!$A:$J,10,0)</f>
        <v>2</v>
      </c>
      <c r="K1357">
        <f>VLOOKUP(A:A,[1]Sheet1!$A:$K,11,0)</f>
        <v>1</v>
      </c>
      <c r="L1357" t="str">
        <f>VLOOKUP(A:A,[1]Sheet1!$A:$L,12,0)</f>
        <v>无</v>
      </c>
      <c r="M1357">
        <f>VLOOKUP(A:A,[1]Sheet1!$A:$N,13,0)</f>
        <v>0</v>
      </c>
      <c r="N1357">
        <f>VLOOKUP(A:A,[1]Sheet1!$A:$N,14,0)</f>
        <v>0</v>
      </c>
      <c r="O1357">
        <f>VLOOKUP(A:A,[1]Sheet1!$A:$R,15,0)</f>
        <v>0</v>
      </c>
      <c r="P1357">
        <f>VLOOKUP(A:A,[1]Sheet1!$A:$R,16,0)</f>
        <v>0</v>
      </c>
      <c r="Q1357">
        <f>VLOOKUP(A:A,[1]Sheet1!$A:$R,17,0)</f>
        <v>0</v>
      </c>
      <c r="R1357">
        <f>VLOOKUP(A:A,[1]Sheet1!$A:$R,18,0)</f>
        <v>1</v>
      </c>
      <c r="S1357">
        <f>VLOOKUP(A:A,[1]Sheet1!$A:$DN,19,0)</f>
        <v>1</v>
      </c>
      <c r="T1357">
        <f>VLOOKUP(A:A,[1]Sheet1!$A:$T,20,0)</f>
        <v>0</v>
      </c>
      <c r="U1357">
        <f>VLOOKUP(A:A,[1]Sheet1!$A:$U,21,0)</f>
        <v>0</v>
      </c>
      <c r="V1357">
        <f>VLOOKUP(A:A,[1]Sheet1!$A:$V,22,0)</f>
        <v>2</v>
      </c>
      <c r="W1357">
        <f>VLOOKUP(A:A,[1]Sheet1!$A:$W,23,0)</f>
        <v>0</v>
      </c>
      <c r="X1357">
        <f>VLOOKUP(A:A,[1]Sheet1!$A:$X,24,0)</f>
        <v>1</v>
      </c>
      <c r="Y1357">
        <f>VLOOKUP(A:A,[1]Sheet1!$A:$Y,25,0)</f>
        <v>0</v>
      </c>
      <c r="Z1357">
        <f>VLOOKUP(A:A,[1]Sheet1!$A:$Z,26,0)</f>
        <v>1</v>
      </c>
      <c r="AA1357">
        <f>VLOOKUP(A:A,[1]Sheet1!$A:$AA,27,0)</f>
        <v>0</v>
      </c>
      <c r="AB1357">
        <f>VLOOKUP(A:A,[1]Sheet1!$A:$AB,28,0)</f>
        <v>0</v>
      </c>
      <c r="AC1357">
        <f>VLOOKUP(A:A,[1]Sheet1!$A:$AC,29,0)</f>
        <v>0</v>
      </c>
    </row>
    <row r="1358" spans="1:29" x14ac:dyDescent="0.2">
      <c r="A1358" s="2">
        <v>1395</v>
      </c>
      <c r="B1358" t="str">
        <f>VLOOKUP(A:A,[1]Sheet1!$A:$F,2,0)</f>
        <v>2022/3/28 10:53:25</v>
      </c>
      <c r="C1358" t="str">
        <f>VLOOKUP(A:A,[1]Sheet1!$A:$F,3,0)</f>
        <v>330秒</v>
      </c>
      <c r="D1358" t="str">
        <f>VLOOKUP(A:A,[1]Sheet1!$A:$F,4,0)</f>
        <v>微信</v>
      </c>
      <c r="E1358" t="str">
        <f>VLOOKUP(A:A,[1]Sheet1!$A:$F,5,0)</f>
        <v>N/A</v>
      </c>
      <c r="F1358" t="str">
        <f>VLOOKUP(A:A,[1]Sheet1!$A:$F,6,0)</f>
        <v>183.248.12.91(浙江-金华)</v>
      </c>
      <c r="G1358">
        <f>VLOOKUP(A:A,[1]Sheet1!$A:$G,7,0)</f>
        <v>2</v>
      </c>
      <c r="H1358">
        <f>VLOOKUP(A:A,[1]Sheet1!$A:$H,8,0)</f>
        <v>2</v>
      </c>
      <c r="I1358">
        <f>VLOOKUP(A:A,[1]Sheet1!$A:$I,9,0)</f>
        <v>1</v>
      </c>
      <c r="J1358">
        <f>VLOOKUP(A:A,[1]Sheet1!$A:$J,10,0)</f>
        <v>3</v>
      </c>
      <c r="K1358">
        <f>VLOOKUP(A:A,[1]Sheet1!$A:$K,11,0)</f>
        <v>2</v>
      </c>
      <c r="L1358" t="str">
        <f>VLOOKUP(A:A,[1]Sheet1!$A:$L,12,0)</f>
        <v>无</v>
      </c>
      <c r="M1358">
        <f>VLOOKUP(A:A,[1]Sheet1!$A:$N,13,0)</f>
        <v>0</v>
      </c>
      <c r="N1358">
        <f>VLOOKUP(A:A,[1]Sheet1!$A:$N,14,0)</f>
        <v>1</v>
      </c>
      <c r="O1358">
        <f>VLOOKUP(A:A,[1]Sheet1!$A:$R,15,0)</f>
        <v>1</v>
      </c>
      <c r="P1358">
        <f>VLOOKUP(A:A,[1]Sheet1!$A:$R,16,0)</f>
        <v>0</v>
      </c>
      <c r="Q1358">
        <f>VLOOKUP(A:A,[1]Sheet1!$A:$R,17,0)</f>
        <v>0</v>
      </c>
      <c r="R1358">
        <f>VLOOKUP(A:A,[1]Sheet1!$A:$R,18,0)</f>
        <v>0</v>
      </c>
      <c r="S1358">
        <f>VLOOKUP(A:A,[1]Sheet1!$A:$DN,19,0)</f>
        <v>1</v>
      </c>
      <c r="T1358">
        <f>VLOOKUP(A:A,[1]Sheet1!$A:$T,20,0)</f>
        <v>0</v>
      </c>
      <c r="U1358">
        <f>VLOOKUP(A:A,[1]Sheet1!$A:$U,21,0)</f>
        <v>0</v>
      </c>
      <c r="V1358">
        <f>VLOOKUP(A:A,[1]Sheet1!$A:$V,22,0)</f>
        <v>2</v>
      </c>
      <c r="W1358">
        <f>VLOOKUP(A:A,[1]Sheet1!$A:$W,23,0)</f>
        <v>0</v>
      </c>
      <c r="X1358">
        <f>VLOOKUP(A:A,[1]Sheet1!$A:$X,24,0)</f>
        <v>0</v>
      </c>
      <c r="Y1358">
        <f>VLOOKUP(A:A,[1]Sheet1!$A:$Y,25,0)</f>
        <v>0</v>
      </c>
      <c r="Z1358">
        <f>VLOOKUP(A:A,[1]Sheet1!$A:$Z,26,0)</f>
        <v>1</v>
      </c>
      <c r="AA1358">
        <f>VLOOKUP(A:A,[1]Sheet1!$A:$AA,27,0)</f>
        <v>0</v>
      </c>
      <c r="AB1358">
        <f>VLOOKUP(A:A,[1]Sheet1!$A:$AB,28,0)</f>
        <v>1</v>
      </c>
      <c r="AC1358">
        <f>VLOOKUP(A:A,[1]Sheet1!$A:$AC,29,0)</f>
        <v>0</v>
      </c>
    </row>
    <row r="1359" spans="1:29" x14ac:dyDescent="0.2">
      <c r="A1359" s="2">
        <v>1396</v>
      </c>
      <c r="B1359" t="str">
        <f>VLOOKUP(A:A,[1]Sheet1!$A:$F,2,0)</f>
        <v>2022/3/28 10:53:40</v>
      </c>
      <c r="C1359" t="str">
        <f>VLOOKUP(A:A,[1]Sheet1!$A:$F,3,0)</f>
        <v>327秒</v>
      </c>
      <c r="D1359" t="str">
        <f>VLOOKUP(A:A,[1]Sheet1!$A:$F,4,0)</f>
        <v>微信</v>
      </c>
      <c r="E1359" t="str">
        <f>VLOOKUP(A:A,[1]Sheet1!$A:$F,5,0)</f>
        <v>N/A</v>
      </c>
      <c r="F1359" t="str">
        <f>VLOOKUP(A:A,[1]Sheet1!$A:$F,6,0)</f>
        <v>139.170.100.28(青海-西宁)</v>
      </c>
      <c r="G1359">
        <f>VLOOKUP(A:A,[1]Sheet1!$A:$G,7,0)</f>
        <v>2</v>
      </c>
      <c r="H1359">
        <f>VLOOKUP(A:A,[1]Sheet1!$A:$H,8,0)</f>
        <v>2</v>
      </c>
      <c r="I1359">
        <f>VLOOKUP(A:A,[1]Sheet1!$A:$I,9,0)</f>
        <v>1</v>
      </c>
      <c r="J1359">
        <f>VLOOKUP(A:A,[1]Sheet1!$A:$J,10,0)</f>
        <v>2</v>
      </c>
      <c r="K1359">
        <f>VLOOKUP(A:A,[1]Sheet1!$A:$K,11,0)</f>
        <v>3</v>
      </c>
      <c r="L1359" t="str">
        <f>VLOOKUP(A:A,[1]Sheet1!$A:$L,12,0)</f>
        <v>无</v>
      </c>
      <c r="M1359">
        <f>VLOOKUP(A:A,[1]Sheet1!$A:$N,13,0)</f>
        <v>0</v>
      </c>
      <c r="N1359">
        <f>VLOOKUP(A:A,[1]Sheet1!$A:$N,14,0)</f>
        <v>1</v>
      </c>
      <c r="O1359">
        <f>VLOOKUP(A:A,[1]Sheet1!$A:$R,15,0)</f>
        <v>0</v>
      </c>
      <c r="P1359">
        <f>VLOOKUP(A:A,[1]Sheet1!$A:$R,16,0)</f>
        <v>0</v>
      </c>
      <c r="Q1359">
        <f>VLOOKUP(A:A,[1]Sheet1!$A:$R,17,0)</f>
        <v>0</v>
      </c>
      <c r="R1359">
        <f>VLOOKUP(A:A,[1]Sheet1!$A:$R,18,0)</f>
        <v>0</v>
      </c>
      <c r="S1359">
        <f>VLOOKUP(A:A,[1]Sheet1!$A:$DN,19,0)</f>
        <v>1</v>
      </c>
      <c r="T1359">
        <f>VLOOKUP(A:A,[1]Sheet1!$A:$T,20,0)</f>
        <v>0</v>
      </c>
      <c r="U1359">
        <f>VLOOKUP(A:A,[1]Sheet1!$A:$U,21,0)</f>
        <v>0</v>
      </c>
      <c r="V1359">
        <f>VLOOKUP(A:A,[1]Sheet1!$A:$V,22,0)</f>
        <v>4</v>
      </c>
      <c r="W1359">
        <f>VLOOKUP(A:A,[1]Sheet1!$A:$W,23,0)</f>
        <v>0</v>
      </c>
      <c r="X1359">
        <f>VLOOKUP(A:A,[1]Sheet1!$A:$X,24,0)</f>
        <v>1</v>
      </c>
      <c r="Y1359">
        <f>VLOOKUP(A:A,[1]Sheet1!$A:$Y,25,0)</f>
        <v>0</v>
      </c>
      <c r="Z1359">
        <f>VLOOKUP(A:A,[1]Sheet1!$A:$Z,26,0)</f>
        <v>1</v>
      </c>
      <c r="AA1359">
        <f>VLOOKUP(A:A,[1]Sheet1!$A:$AA,27,0)</f>
        <v>0</v>
      </c>
      <c r="AB1359">
        <f>VLOOKUP(A:A,[1]Sheet1!$A:$AB,28,0)</f>
        <v>1</v>
      </c>
      <c r="AC1359">
        <f>VLOOKUP(A:A,[1]Sheet1!$A:$AC,29,0)</f>
        <v>0</v>
      </c>
    </row>
    <row r="1360" spans="1:29" x14ac:dyDescent="0.2">
      <c r="A1360" s="2">
        <v>1397</v>
      </c>
      <c r="B1360" t="str">
        <f>VLOOKUP(A:A,[1]Sheet1!$A:$F,2,0)</f>
        <v>2022/3/28 10:53:45</v>
      </c>
      <c r="C1360" t="str">
        <f>VLOOKUP(A:A,[1]Sheet1!$A:$F,3,0)</f>
        <v>364秒</v>
      </c>
      <c r="D1360" t="str">
        <f>VLOOKUP(A:A,[1]Sheet1!$A:$F,4,0)</f>
        <v>微信</v>
      </c>
      <c r="E1360" t="str">
        <f>VLOOKUP(A:A,[1]Sheet1!$A:$F,5,0)</f>
        <v>N/A</v>
      </c>
      <c r="F1360" t="str">
        <f>VLOOKUP(A:A,[1]Sheet1!$A:$F,6,0)</f>
        <v>117.153.49.194(湖北-宜昌)</v>
      </c>
      <c r="G1360">
        <f>VLOOKUP(A:A,[1]Sheet1!$A:$G,7,0)</f>
        <v>1</v>
      </c>
      <c r="H1360">
        <f>VLOOKUP(A:A,[1]Sheet1!$A:$H,8,0)</f>
        <v>2</v>
      </c>
      <c r="I1360">
        <f>VLOOKUP(A:A,[1]Sheet1!$A:$I,9,0)</f>
        <v>1</v>
      </c>
      <c r="J1360">
        <f>VLOOKUP(A:A,[1]Sheet1!$A:$J,10,0)</f>
        <v>2</v>
      </c>
      <c r="K1360">
        <f>VLOOKUP(A:A,[1]Sheet1!$A:$K,11,0)</f>
        <v>2</v>
      </c>
      <c r="L1360" t="str">
        <f>VLOOKUP(A:A,[1]Sheet1!$A:$L,12,0)</f>
        <v>无</v>
      </c>
      <c r="M1360">
        <f>VLOOKUP(A:A,[1]Sheet1!$A:$N,13,0)</f>
        <v>1</v>
      </c>
      <c r="N1360">
        <f>VLOOKUP(A:A,[1]Sheet1!$A:$N,14,0)</f>
        <v>0</v>
      </c>
      <c r="O1360">
        <f>VLOOKUP(A:A,[1]Sheet1!$A:$R,15,0)</f>
        <v>0</v>
      </c>
      <c r="P1360">
        <f>VLOOKUP(A:A,[1]Sheet1!$A:$R,16,0)</f>
        <v>1</v>
      </c>
      <c r="Q1360">
        <f>VLOOKUP(A:A,[1]Sheet1!$A:$R,17,0)</f>
        <v>1</v>
      </c>
      <c r="R1360">
        <f>VLOOKUP(A:A,[1]Sheet1!$A:$R,18,0)</f>
        <v>0</v>
      </c>
      <c r="S1360">
        <f>VLOOKUP(A:A,[1]Sheet1!$A:$DN,19,0)</f>
        <v>0</v>
      </c>
      <c r="T1360">
        <f>VLOOKUP(A:A,[1]Sheet1!$A:$T,20,0)</f>
        <v>0</v>
      </c>
      <c r="U1360">
        <f>VLOOKUP(A:A,[1]Sheet1!$A:$U,21,0)</f>
        <v>0</v>
      </c>
      <c r="V1360">
        <f>VLOOKUP(A:A,[1]Sheet1!$A:$V,22,0)</f>
        <v>4</v>
      </c>
      <c r="W1360">
        <f>VLOOKUP(A:A,[1]Sheet1!$A:$W,23,0)</f>
        <v>0</v>
      </c>
      <c r="X1360">
        <f>VLOOKUP(A:A,[1]Sheet1!$A:$X,24,0)</f>
        <v>1</v>
      </c>
      <c r="Y1360">
        <f>VLOOKUP(A:A,[1]Sheet1!$A:$Y,25,0)</f>
        <v>1</v>
      </c>
      <c r="Z1360">
        <f>VLOOKUP(A:A,[1]Sheet1!$A:$Z,26,0)</f>
        <v>0</v>
      </c>
      <c r="AA1360">
        <f>VLOOKUP(A:A,[1]Sheet1!$A:$AA,27,0)</f>
        <v>1</v>
      </c>
      <c r="AB1360">
        <f>VLOOKUP(A:A,[1]Sheet1!$A:$AB,28,0)</f>
        <v>0</v>
      </c>
      <c r="AC1360">
        <f>VLOOKUP(A:A,[1]Sheet1!$A:$AC,29,0)</f>
        <v>0</v>
      </c>
    </row>
    <row r="1361" spans="1:29" x14ac:dyDescent="0.2">
      <c r="A1361" s="2">
        <v>1398</v>
      </c>
      <c r="B1361" t="str">
        <f>VLOOKUP(A:A,[1]Sheet1!$A:$F,2,0)</f>
        <v>2022/3/28 10:53:49</v>
      </c>
      <c r="C1361" t="str">
        <f>VLOOKUP(A:A,[1]Sheet1!$A:$F,3,0)</f>
        <v>351秒</v>
      </c>
      <c r="D1361" t="str">
        <f>VLOOKUP(A:A,[1]Sheet1!$A:$F,4,0)</f>
        <v>微信</v>
      </c>
      <c r="E1361" t="str">
        <f>VLOOKUP(A:A,[1]Sheet1!$A:$F,5,0)</f>
        <v>N/A</v>
      </c>
      <c r="F1361" t="str">
        <f>VLOOKUP(A:A,[1]Sheet1!$A:$F,6,0)</f>
        <v>114.227.118.108(江苏-常州)</v>
      </c>
      <c r="G1361">
        <f>VLOOKUP(A:A,[1]Sheet1!$A:$G,7,0)</f>
        <v>2</v>
      </c>
      <c r="H1361">
        <f>VLOOKUP(A:A,[1]Sheet1!$A:$H,8,0)</f>
        <v>2</v>
      </c>
      <c r="I1361">
        <f>VLOOKUP(A:A,[1]Sheet1!$A:$I,9,0)</f>
        <v>1</v>
      </c>
      <c r="J1361">
        <f>VLOOKUP(A:A,[1]Sheet1!$A:$J,10,0)</f>
        <v>3</v>
      </c>
      <c r="K1361">
        <f>VLOOKUP(A:A,[1]Sheet1!$A:$K,11,0)</f>
        <v>2</v>
      </c>
      <c r="L1361" t="str">
        <f>VLOOKUP(A:A,[1]Sheet1!$A:$L,12,0)</f>
        <v>无</v>
      </c>
      <c r="M1361">
        <f>VLOOKUP(A:A,[1]Sheet1!$A:$N,13,0)</f>
        <v>1</v>
      </c>
      <c r="N1361">
        <f>VLOOKUP(A:A,[1]Sheet1!$A:$N,14,0)</f>
        <v>1</v>
      </c>
      <c r="O1361">
        <f>VLOOKUP(A:A,[1]Sheet1!$A:$R,15,0)</f>
        <v>0</v>
      </c>
      <c r="P1361">
        <f>VLOOKUP(A:A,[1]Sheet1!$A:$R,16,0)</f>
        <v>0</v>
      </c>
      <c r="Q1361">
        <f>VLOOKUP(A:A,[1]Sheet1!$A:$R,17,0)</f>
        <v>0</v>
      </c>
      <c r="R1361">
        <f>VLOOKUP(A:A,[1]Sheet1!$A:$R,18,0)</f>
        <v>1</v>
      </c>
      <c r="S1361">
        <f>VLOOKUP(A:A,[1]Sheet1!$A:$DN,19,0)</f>
        <v>0</v>
      </c>
      <c r="T1361">
        <f>VLOOKUP(A:A,[1]Sheet1!$A:$T,20,0)</f>
        <v>0</v>
      </c>
      <c r="U1361">
        <f>VLOOKUP(A:A,[1]Sheet1!$A:$U,21,0)</f>
        <v>0</v>
      </c>
      <c r="V1361">
        <f>VLOOKUP(A:A,[1]Sheet1!$A:$V,22,0)</f>
        <v>4</v>
      </c>
      <c r="W1361">
        <f>VLOOKUP(A:A,[1]Sheet1!$A:$W,23,0)</f>
        <v>0</v>
      </c>
      <c r="X1361">
        <f>VLOOKUP(A:A,[1]Sheet1!$A:$X,24,0)</f>
        <v>1</v>
      </c>
      <c r="Y1361">
        <f>VLOOKUP(A:A,[1]Sheet1!$A:$Y,25,0)</f>
        <v>0</v>
      </c>
      <c r="Z1361">
        <f>VLOOKUP(A:A,[1]Sheet1!$A:$Z,26,0)</f>
        <v>0</v>
      </c>
      <c r="AA1361">
        <f>VLOOKUP(A:A,[1]Sheet1!$A:$AA,27,0)</f>
        <v>0</v>
      </c>
      <c r="AB1361">
        <f>VLOOKUP(A:A,[1]Sheet1!$A:$AB,28,0)</f>
        <v>1</v>
      </c>
      <c r="AC1361">
        <f>VLOOKUP(A:A,[1]Sheet1!$A:$AC,29,0)</f>
        <v>1</v>
      </c>
    </row>
    <row r="1362" spans="1:29" x14ac:dyDescent="0.2">
      <c r="A1362" s="2">
        <v>1399</v>
      </c>
      <c r="B1362" t="str">
        <f>VLOOKUP(A:A,[1]Sheet1!$A:$F,2,0)</f>
        <v>2022/3/28 10:53:53</v>
      </c>
      <c r="C1362" t="str">
        <f>VLOOKUP(A:A,[1]Sheet1!$A:$F,3,0)</f>
        <v>347秒</v>
      </c>
      <c r="D1362" t="str">
        <f>VLOOKUP(A:A,[1]Sheet1!$A:$F,4,0)</f>
        <v>微信</v>
      </c>
      <c r="E1362" t="str">
        <f>VLOOKUP(A:A,[1]Sheet1!$A:$F,5,0)</f>
        <v>N/A</v>
      </c>
      <c r="F1362" t="str">
        <f>VLOOKUP(A:A,[1]Sheet1!$A:$F,6,0)</f>
        <v>125.105.147.43(浙江-衢州)</v>
      </c>
      <c r="G1362">
        <f>VLOOKUP(A:A,[1]Sheet1!$A:$G,7,0)</f>
        <v>2</v>
      </c>
      <c r="H1362">
        <f>VLOOKUP(A:A,[1]Sheet1!$A:$H,8,0)</f>
        <v>2</v>
      </c>
      <c r="I1362">
        <f>VLOOKUP(A:A,[1]Sheet1!$A:$I,9,0)</f>
        <v>1</v>
      </c>
      <c r="J1362">
        <f>VLOOKUP(A:A,[1]Sheet1!$A:$J,10,0)</f>
        <v>3</v>
      </c>
      <c r="K1362">
        <f>VLOOKUP(A:A,[1]Sheet1!$A:$K,11,0)</f>
        <v>3</v>
      </c>
      <c r="L1362" t="str">
        <f>VLOOKUP(A:A,[1]Sheet1!$A:$L,12,0)</f>
        <v>无</v>
      </c>
      <c r="M1362">
        <f>VLOOKUP(A:A,[1]Sheet1!$A:$N,13,0)</f>
        <v>0</v>
      </c>
      <c r="N1362">
        <f>VLOOKUP(A:A,[1]Sheet1!$A:$N,14,0)</f>
        <v>1</v>
      </c>
      <c r="O1362">
        <f>VLOOKUP(A:A,[1]Sheet1!$A:$R,15,0)</f>
        <v>0</v>
      </c>
      <c r="P1362">
        <f>VLOOKUP(A:A,[1]Sheet1!$A:$R,16,0)</f>
        <v>0</v>
      </c>
      <c r="Q1362">
        <f>VLOOKUP(A:A,[1]Sheet1!$A:$R,17,0)</f>
        <v>0</v>
      </c>
      <c r="R1362">
        <f>VLOOKUP(A:A,[1]Sheet1!$A:$R,18,0)</f>
        <v>0</v>
      </c>
      <c r="S1362">
        <f>VLOOKUP(A:A,[1]Sheet1!$A:$DN,19,0)</f>
        <v>1</v>
      </c>
      <c r="T1362">
        <f>VLOOKUP(A:A,[1]Sheet1!$A:$T,20,0)</f>
        <v>1</v>
      </c>
      <c r="U1362">
        <f>VLOOKUP(A:A,[1]Sheet1!$A:$U,21,0)</f>
        <v>0</v>
      </c>
      <c r="V1362">
        <f>VLOOKUP(A:A,[1]Sheet1!$A:$V,22,0)</f>
        <v>3</v>
      </c>
      <c r="W1362">
        <f>VLOOKUP(A:A,[1]Sheet1!$A:$W,23,0)</f>
        <v>0</v>
      </c>
      <c r="X1362">
        <f>VLOOKUP(A:A,[1]Sheet1!$A:$X,24,0)</f>
        <v>1</v>
      </c>
      <c r="Y1362">
        <f>VLOOKUP(A:A,[1]Sheet1!$A:$Y,25,0)</f>
        <v>0</v>
      </c>
      <c r="Z1362">
        <f>VLOOKUP(A:A,[1]Sheet1!$A:$Z,26,0)</f>
        <v>1</v>
      </c>
      <c r="AA1362">
        <f>VLOOKUP(A:A,[1]Sheet1!$A:$AA,27,0)</f>
        <v>0</v>
      </c>
      <c r="AB1362">
        <f>VLOOKUP(A:A,[1]Sheet1!$A:$AB,28,0)</f>
        <v>0</v>
      </c>
      <c r="AC1362">
        <f>VLOOKUP(A:A,[1]Sheet1!$A:$AC,29,0)</f>
        <v>1</v>
      </c>
    </row>
    <row r="1363" spans="1:29" x14ac:dyDescent="0.2">
      <c r="A1363" s="2">
        <v>1400</v>
      </c>
      <c r="B1363" t="str">
        <f>VLOOKUP(A:A,[1]Sheet1!$A:$F,2,0)</f>
        <v>2022/3/28 10:54:10</v>
      </c>
      <c r="C1363" t="str">
        <f>VLOOKUP(A:A,[1]Sheet1!$A:$F,3,0)</f>
        <v>315秒</v>
      </c>
      <c r="D1363" t="str">
        <f>VLOOKUP(A:A,[1]Sheet1!$A:$F,4,0)</f>
        <v>微信</v>
      </c>
      <c r="E1363" t="str">
        <f>VLOOKUP(A:A,[1]Sheet1!$A:$F,5,0)</f>
        <v>N/A</v>
      </c>
      <c r="F1363" t="str">
        <f>VLOOKUP(A:A,[1]Sheet1!$A:$F,6,0)</f>
        <v>42.85.90.150(辽宁-本溪)</v>
      </c>
      <c r="G1363">
        <f>VLOOKUP(A:A,[1]Sheet1!$A:$G,7,0)</f>
        <v>2</v>
      </c>
      <c r="H1363">
        <f>VLOOKUP(A:A,[1]Sheet1!$A:$H,8,0)</f>
        <v>2</v>
      </c>
      <c r="I1363">
        <f>VLOOKUP(A:A,[1]Sheet1!$A:$I,9,0)</f>
        <v>1</v>
      </c>
      <c r="J1363">
        <f>VLOOKUP(A:A,[1]Sheet1!$A:$J,10,0)</f>
        <v>2</v>
      </c>
      <c r="K1363">
        <f>VLOOKUP(A:A,[1]Sheet1!$A:$K,11,0)</f>
        <v>2</v>
      </c>
      <c r="L1363" t="str">
        <f>VLOOKUP(A:A,[1]Sheet1!$A:$L,12,0)</f>
        <v>无</v>
      </c>
      <c r="M1363">
        <f>VLOOKUP(A:A,[1]Sheet1!$A:$N,13,0)</f>
        <v>1</v>
      </c>
      <c r="N1363">
        <f>VLOOKUP(A:A,[1]Sheet1!$A:$N,14,0)</f>
        <v>0</v>
      </c>
      <c r="O1363">
        <f>VLOOKUP(A:A,[1]Sheet1!$A:$R,15,0)</f>
        <v>1</v>
      </c>
      <c r="P1363">
        <f>VLOOKUP(A:A,[1]Sheet1!$A:$R,16,0)</f>
        <v>0</v>
      </c>
      <c r="Q1363">
        <f>VLOOKUP(A:A,[1]Sheet1!$A:$R,17,0)</f>
        <v>0</v>
      </c>
      <c r="R1363">
        <f>VLOOKUP(A:A,[1]Sheet1!$A:$R,18,0)</f>
        <v>0</v>
      </c>
      <c r="S1363">
        <f>VLOOKUP(A:A,[1]Sheet1!$A:$DN,19,0)</f>
        <v>0</v>
      </c>
      <c r="T1363">
        <f>VLOOKUP(A:A,[1]Sheet1!$A:$T,20,0)</f>
        <v>0</v>
      </c>
      <c r="U1363">
        <f>VLOOKUP(A:A,[1]Sheet1!$A:$U,21,0)</f>
        <v>0</v>
      </c>
      <c r="V1363">
        <f>VLOOKUP(A:A,[1]Sheet1!$A:$V,22,0)</f>
        <v>3</v>
      </c>
      <c r="W1363">
        <f>VLOOKUP(A:A,[1]Sheet1!$A:$W,23,0)</f>
        <v>1</v>
      </c>
      <c r="X1363">
        <f>VLOOKUP(A:A,[1]Sheet1!$A:$X,24,0)</f>
        <v>0</v>
      </c>
      <c r="Y1363">
        <f>VLOOKUP(A:A,[1]Sheet1!$A:$Y,25,0)</f>
        <v>0</v>
      </c>
      <c r="Z1363">
        <f>VLOOKUP(A:A,[1]Sheet1!$A:$Z,26,0)</f>
        <v>0</v>
      </c>
      <c r="AA1363">
        <f>VLOOKUP(A:A,[1]Sheet1!$A:$AA,27,0)</f>
        <v>0</v>
      </c>
      <c r="AB1363">
        <f>VLOOKUP(A:A,[1]Sheet1!$A:$AB,28,0)</f>
        <v>0</v>
      </c>
      <c r="AC1363">
        <f>VLOOKUP(A:A,[1]Sheet1!$A:$AC,29,0)</f>
        <v>1</v>
      </c>
    </row>
    <row r="1364" spans="1:29" x14ac:dyDescent="0.2">
      <c r="A1364" s="2">
        <v>1401</v>
      </c>
      <c r="B1364" t="str">
        <f>VLOOKUP(A:A,[1]Sheet1!$A:$F,2,0)</f>
        <v>2022/3/28 10:54:26</v>
      </c>
      <c r="C1364" t="str">
        <f>VLOOKUP(A:A,[1]Sheet1!$A:$F,3,0)</f>
        <v>324秒</v>
      </c>
      <c r="D1364" t="str">
        <f>VLOOKUP(A:A,[1]Sheet1!$A:$F,4,0)</f>
        <v>微信</v>
      </c>
      <c r="E1364" t="str">
        <f>VLOOKUP(A:A,[1]Sheet1!$A:$F,5,0)</f>
        <v>N/A</v>
      </c>
      <c r="F1364" t="str">
        <f>VLOOKUP(A:A,[1]Sheet1!$A:$F,6,0)</f>
        <v>175.154.45.181(四川-乐山)</v>
      </c>
      <c r="G1364">
        <f>VLOOKUP(A:A,[1]Sheet1!$A:$G,7,0)</f>
        <v>1</v>
      </c>
      <c r="H1364">
        <f>VLOOKUP(A:A,[1]Sheet1!$A:$H,8,0)</f>
        <v>2</v>
      </c>
      <c r="I1364">
        <f>VLOOKUP(A:A,[1]Sheet1!$A:$I,9,0)</f>
        <v>1</v>
      </c>
      <c r="J1364">
        <f>VLOOKUP(A:A,[1]Sheet1!$A:$J,10,0)</f>
        <v>3</v>
      </c>
      <c r="K1364">
        <f>VLOOKUP(A:A,[1]Sheet1!$A:$K,11,0)</f>
        <v>2</v>
      </c>
      <c r="L1364" t="str">
        <f>VLOOKUP(A:A,[1]Sheet1!$A:$L,12,0)</f>
        <v>无</v>
      </c>
      <c r="M1364">
        <f>VLOOKUP(A:A,[1]Sheet1!$A:$N,13,0)</f>
        <v>0</v>
      </c>
      <c r="N1364">
        <f>VLOOKUP(A:A,[1]Sheet1!$A:$N,14,0)</f>
        <v>0</v>
      </c>
      <c r="O1364">
        <f>VLOOKUP(A:A,[1]Sheet1!$A:$R,15,0)</f>
        <v>0</v>
      </c>
      <c r="P1364">
        <f>VLOOKUP(A:A,[1]Sheet1!$A:$R,16,0)</f>
        <v>0</v>
      </c>
      <c r="Q1364">
        <f>VLOOKUP(A:A,[1]Sheet1!$A:$R,17,0)</f>
        <v>1</v>
      </c>
      <c r="R1364">
        <f>VLOOKUP(A:A,[1]Sheet1!$A:$R,18,0)</f>
        <v>0</v>
      </c>
      <c r="S1364">
        <f>VLOOKUP(A:A,[1]Sheet1!$A:$DN,19,0)</f>
        <v>1</v>
      </c>
      <c r="T1364">
        <f>VLOOKUP(A:A,[1]Sheet1!$A:$T,20,0)</f>
        <v>0</v>
      </c>
      <c r="U1364">
        <f>VLOOKUP(A:A,[1]Sheet1!$A:$U,21,0)</f>
        <v>0</v>
      </c>
      <c r="V1364">
        <f>VLOOKUP(A:A,[1]Sheet1!$A:$V,22,0)</f>
        <v>3</v>
      </c>
      <c r="W1364">
        <f>VLOOKUP(A:A,[1]Sheet1!$A:$W,23,0)</f>
        <v>0</v>
      </c>
      <c r="X1364">
        <f>VLOOKUP(A:A,[1]Sheet1!$A:$X,24,0)</f>
        <v>0</v>
      </c>
      <c r="Y1364">
        <f>VLOOKUP(A:A,[1]Sheet1!$A:$Y,25,0)</f>
        <v>1</v>
      </c>
      <c r="Z1364">
        <f>VLOOKUP(A:A,[1]Sheet1!$A:$Z,26,0)</f>
        <v>0</v>
      </c>
      <c r="AA1364">
        <f>VLOOKUP(A:A,[1]Sheet1!$A:$AA,27,0)</f>
        <v>1</v>
      </c>
      <c r="AB1364">
        <f>VLOOKUP(A:A,[1]Sheet1!$A:$AB,28,0)</f>
        <v>1</v>
      </c>
      <c r="AC1364">
        <f>VLOOKUP(A:A,[1]Sheet1!$A:$AC,29,0)</f>
        <v>0</v>
      </c>
    </row>
    <row r="1365" spans="1:29" x14ac:dyDescent="0.2">
      <c r="A1365" s="2">
        <v>1403</v>
      </c>
      <c r="B1365" t="str">
        <f>VLOOKUP(A:A,[1]Sheet1!$A:$F,2,0)</f>
        <v>2022/3/28 10:54:37</v>
      </c>
      <c r="C1365" t="str">
        <f>VLOOKUP(A:A,[1]Sheet1!$A:$F,3,0)</f>
        <v>316秒</v>
      </c>
      <c r="D1365" t="str">
        <f>VLOOKUP(A:A,[1]Sheet1!$A:$F,4,0)</f>
        <v>微信</v>
      </c>
      <c r="E1365" t="str">
        <f>VLOOKUP(A:A,[1]Sheet1!$A:$F,5,0)</f>
        <v>N/A</v>
      </c>
      <c r="F1365" t="str">
        <f>VLOOKUP(A:A,[1]Sheet1!$A:$F,6,0)</f>
        <v>49.71.159.251(江苏-泰州)</v>
      </c>
      <c r="G1365">
        <f>VLOOKUP(A:A,[1]Sheet1!$A:$G,7,0)</f>
        <v>1</v>
      </c>
      <c r="H1365">
        <f>VLOOKUP(A:A,[1]Sheet1!$A:$H,8,0)</f>
        <v>2</v>
      </c>
      <c r="I1365">
        <f>VLOOKUP(A:A,[1]Sheet1!$A:$I,9,0)</f>
        <v>1</v>
      </c>
      <c r="J1365">
        <f>VLOOKUP(A:A,[1]Sheet1!$A:$J,10,0)</f>
        <v>3</v>
      </c>
      <c r="K1365">
        <f>VLOOKUP(A:A,[1]Sheet1!$A:$K,11,0)</f>
        <v>1</v>
      </c>
      <c r="L1365" t="str">
        <f>VLOOKUP(A:A,[1]Sheet1!$A:$L,12,0)</f>
        <v>无</v>
      </c>
      <c r="M1365">
        <f>VLOOKUP(A:A,[1]Sheet1!$A:$N,13,0)</f>
        <v>0</v>
      </c>
      <c r="N1365">
        <f>VLOOKUP(A:A,[1]Sheet1!$A:$N,14,0)</f>
        <v>1</v>
      </c>
      <c r="O1365">
        <f>VLOOKUP(A:A,[1]Sheet1!$A:$R,15,0)</f>
        <v>1</v>
      </c>
      <c r="P1365">
        <f>VLOOKUP(A:A,[1]Sheet1!$A:$R,16,0)</f>
        <v>0</v>
      </c>
      <c r="Q1365">
        <f>VLOOKUP(A:A,[1]Sheet1!$A:$R,17,0)</f>
        <v>0</v>
      </c>
      <c r="R1365">
        <f>VLOOKUP(A:A,[1]Sheet1!$A:$R,18,0)</f>
        <v>0</v>
      </c>
      <c r="S1365">
        <f>VLOOKUP(A:A,[1]Sheet1!$A:$DN,19,0)</f>
        <v>0</v>
      </c>
      <c r="T1365">
        <f>VLOOKUP(A:A,[1]Sheet1!$A:$T,20,0)</f>
        <v>0</v>
      </c>
      <c r="U1365">
        <f>VLOOKUP(A:A,[1]Sheet1!$A:$U,21,0)</f>
        <v>0</v>
      </c>
      <c r="V1365">
        <f>VLOOKUP(A:A,[1]Sheet1!$A:$V,22,0)</f>
        <v>3</v>
      </c>
      <c r="W1365">
        <f>VLOOKUP(A:A,[1]Sheet1!$A:$W,23,0)</f>
        <v>1</v>
      </c>
      <c r="X1365">
        <f>VLOOKUP(A:A,[1]Sheet1!$A:$X,24,0)</f>
        <v>1</v>
      </c>
      <c r="Y1365">
        <f>VLOOKUP(A:A,[1]Sheet1!$A:$Y,25,0)</f>
        <v>0</v>
      </c>
      <c r="Z1365">
        <f>VLOOKUP(A:A,[1]Sheet1!$A:$Z,26,0)</f>
        <v>0</v>
      </c>
      <c r="AA1365">
        <f>VLOOKUP(A:A,[1]Sheet1!$A:$AA,27,0)</f>
        <v>0</v>
      </c>
      <c r="AB1365">
        <f>VLOOKUP(A:A,[1]Sheet1!$A:$AB,28,0)</f>
        <v>0</v>
      </c>
      <c r="AC1365">
        <f>VLOOKUP(A:A,[1]Sheet1!$A:$AC,29,0)</f>
        <v>0</v>
      </c>
    </row>
    <row r="1366" spans="1:29" x14ac:dyDescent="0.2">
      <c r="A1366" s="2">
        <v>1404</v>
      </c>
      <c r="B1366" t="str">
        <f>VLOOKUP(A:A,[1]Sheet1!$A:$F,2,0)</f>
        <v>2022/3/28 10:54:41</v>
      </c>
      <c r="C1366" t="str">
        <f>VLOOKUP(A:A,[1]Sheet1!$A:$F,3,0)</f>
        <v>317秒</v>
      </c>
      <c r="D1366" t="str">
        <f>VLOOKUP(A:A,[1]Sheet1!$A:$F,4,0)</f>
        <v>微信</v>
      </c>
      <c r="E1366" t="str">
        <f>VLOOKUP(A:A,[1]Sheet1!$A:$F,5,0)</f>
        <v>N/A</v>
      </c>
      <c r="F1366" t="str">
        <f>VLOOKUP(A:A,[1]Sheet1!$A:$F,6,0)</f>
        <v>60.173.25.41(安徽-铜陵)</v>
      </c>
      <c r="G1366">
        <f>VLOOKUP(A:A,[1]Sheet1!$A:$G,7,0)</f>
        <v>2</v>
      </c>
      <c r="H1366">
        <f>VLOOKUP(A:A,[1]Sheet1!$A:$H,8,0)</f>
        <v>2</v>
      </c>
      <c r="I1366">
        <f>VLOOKUP(A:A,[1]Sheet1!$A:$I,9,0)</f>
        <v>1</v>
      </c>
      <c r="J1366">
        <f>VLOOKUP(A:A,[1]Sheet1!$A:$J,10,0)</f>
        <v>2</v>
      </c>
      <c r="K1366">
        <f>VLOOKUP(A:A,[1]Sheet1!$A:$K,11,0)</f>
        <v>1</v>
      </c>
      <c r="L1366" t="str">
        <f>VLOOKUP(A:A,[1]Sheet1!$A:$L,12,0)</f>
        <v>无</v>
      </c>
      <c r="M1366">
        <f>VLOOKUP(A:A,[1]Sheet1!$A:$N,13,0)</f>
        <v>0</v>
      </c>
      <c r="N1366">
        <f>VLOOKUP(A:A,[1]Sheet1!$A:$N,14,0)</f>
        <v>0</v>
      </c>
      <c r="O1366">
        <f>VLOOKUP(A:A,[1]Sheet1!$A:$R,15,0)</f>
        <v>0</v>
      </c>
      <c r="P1366">
        <f>VLOOKUP(A:A,[1]Sheet1!$A:$R,16,0)</f>
        <v>0</v>
      </c>
      <c r="Q1366">
        <f>VLOOKUP(A:A,[1]Sheet1!$A:$R,17,0)</f>
        <v>1</v>
      </c>
      <c r="R1366">
        <f>VLOOKUP(A:A,[1]Sheet1!$A:$R,18,0)</f>
        <v>0</v>
      </c>
      <c r="S1366">
        <f>VLOOKUP(A:A,[1]Sheet1!$A:$DN,19,0)</f>
        <v>1</v>
      </c>
      <c r="T1366">
        <f>VLOOKUP(A:A,[1]Sheet1!$A:$T,20,0)</f>
        <v>0</v>
      </c>
      <c r="U1366">
        <f>VLOOKUP(A:A,[1]Sheet1!$A:$U,21,0)</f>
        <v>0</v>
      </c>
      <c r="V1366">
        <f>VLOOKUP(A:A,[1]Sheet1!$A:$V,22,0)</f>
        <v>4</v>
      </c>
      <c r="W1366">
        <f>VLOOKUP(A:A,[1]Sheet1!$A:$W,23,0)</f>
        <v>0</v>
      </c>
      <c r="X1366">
        <f>VLOOKUP(A:A,[1]Sheet1!$A:$X,24,0)</f>
        <v>1</v>
      </c>
      <c r="Y1366">
        <f>VLOOKUP(A:A,[1]Sheet1!$A:$Y,25,0)</f>
        <v>0</v>
      </c>
      <c r="Z1366">
        <f>VLOOKUP(A:A,[1]Sheet1!$A:$Z,26,0)</f>
        <v>0</v>
      </c>
      <c r="AA1366">
        <f>VLOOKUP(A:A,[1]Sheet1!$A:$AA,27,0)</f>
        <v>1</v>
      </c>
      <c r="AB1366">
        <f>VLOOKUP(A:A,[1]Sheet1!$A:$AB,28,0)</f>
        <v>1</v>
      </c>
      <c r="AC1366">
        <f>VLOOKUP(A:A,[1]Sheet1!$A:$AC,29,0)</f>
        <v>0</v>
      </c>
    </row>
    <row r="1367" spans="1:29" x14ac:dyDescent="0.2">
      <c r="A1367" s="2">
        <v>1405</v>
      </c>
      <c r="B1367" t="str">
        <f>VLOOKUP(A:A,[1]Sheet1!$A:$F,2,0)</f>
        <v>2022/3/28 10:54:46</v>
      </c>
      <c r="C1367" t="str">
        <f>VLOOKUP(A:A,[1]Sheet1!$A:$F,3,0)</f>
        <v>255秒</v>
      </c>
      <c r="D1367" t="str">
        <f>VLOOKUP(A:A,[1]Sheet1!$A:$F,4,0)</f>
        <v>微信</v>
      </c>
      <c r="E1367" t="str">
        <f>VLOOKUP(A:A,[1]Sheet1!$A:$F,5,0)</f>
        <v>N/A</v>
      </c>
      <c r="F1367" t="str">
        <f>VLOOKUP(A:A,[1]Sheet1!$A:$F,6,0)</f>
        <v>117.179.45.130(黑龙江-鹤岗)</v>
      </c>
      <c r="G1367">
        <f>VLOOKUP(A:A,[1]Sheet1!$A:$G,7,0)</f>
        <v>2</v>
      </c>
      <c r="H1367">
        <f>VLOOKUP(A:A,[1]Sheet1!$A:$H,8,0)</f>
        <v>2</v>
      </c>
      <c r="I1367">
        <f>VLOOKUP(A:A,[1]Sheet1!$A:$I,9,0)</f>
        <v>1</v>
      </c>
      <c r="J1367">
        <f>VLOOKUP(A:A,[1]Sheet1!$A:$J,10,0)</f>
        <v>3</v>
      </c>
      <c r="K1367">
        <f>VLOOKUP(A:A,[1]Sheet1!$A:$K,11,0)</f>
        <v>1</v>
      </c>
      <c r="L1367" t="str">
        <f>VLOOKUP(A:A,[1]Sheet1!$A:$L,12,0)</f>
        <v>无</v>
      </c>
      <c r="M1367">
        <f>VLOOKUP(A:A,[1]Sheet1!$A:$N,13,0)</f>
        <v>0</v>
      </c>
      <c r="N1367">
        <f>VLOOKUP(A:A,[1]Sheet1!$A:$N,14,0)</f>
        <v>1</v>
      </c>
      <c r="O1367">
        <f>VLOOKUP(A:A,[1]Sheet1!$A:$R,15,0)</f>
        <v>1</v>
      </c>
      <c r="P1367">
        <f>VLOOKUP(A:A,[1]Sheet1!$A:$R,16,0)</f>
        <v>0</v>
      </c>
      <c r="Q1367">
        <f>VLOOKUP(A:A,[1]Sheet1!$A:$R,17,0)</f>
        <v>0</v>
      </c>
      <c r="R1367">
        <f>VLOOKUP(A:A,[1]Sheet1!$A:$R,18,0)</f>
        <v>0</v>
      </c>
      <c r="S1367">
        <f>VLOOKUP(A:A,[1]Sheet1!$A:$DN,19,0)</f>
        <v>0</v>
      </c>
      <c r="T1367">
        <f>VLOOKUP(A:A,[1]Sheet1!$A:$T,20,0)</f>
        <v>0</v>
      </c>
      <c r="U1367">
        <f>VLOOKUP(A:A,[1]Sheet1!$A:$U,21,0)</f>
        <v>0</v>
      </c>
      <c r="V1367">
        <f>VLOOKUP(A:A,[1]Sheet1!$A:$V,22,0)</f>
        <v>3</v>
      </c>
      <c r="W1367">
        <f>VLOOKUP(A:A,[1]Sheet1!$A:$W,23,0)</f>
        <v>1</v>
      </c>
      <c r="X1367">
        <f>VLOOKUP(A:A,[1]Sheet1!$A:$X,24,0)</f>
        <v>1</v>
      </c>
      <c r="Y1367">
        <f>VLOOKUP(A:A,[1]Sheet1!$A:$Y,25,0)</f>
        <v>0</v>
      </c>
      <c r="Z1367">
        <f>VLOOKUP(A:A,[1]Sheet1!$A:$Z,26,0)</f>
        <v>0</v>
      </c>
      <c r="AA1367">
        <f>VLOOKUP(A:A,[1]Sheet1!$A:$AA,27,0)</f>
        <v>0</v>
      </c>
      <c r="AB1367">
        <f>VLOOKUP(A:A,[1]Sheet1!$A:$AB,28,0)</f>
        <v>1</v>
      </c>
      <c r="AC1367">
        <f>VLOOKUP(A:A,[1]Sheet1!$A:$AC,29,0)</f>
        <v>0</v>
      </c>
    </row>
    <row r="1368" spans="1:29" x14ac:dyDescent="0.2">
      <c r="A1368" s="2">
        <v>1406</v>
      </c>
      <c r="B1368" t="str">
        <f>VLOOKUP(A:A,[1]Sheet1!$A:$F,2,0)</f>
        <v>2022/3/28 10:54:50</v>
      </c>
      <c r="C1368" t="str">
        <f>VLOOKUP(A:A,[1]Sheet1!$A:$F,3,0)</f>
        <v>254秒</v>
      </c>
      <c r="D1368" t="str">
        <f>VLOOKUP(A:A,[1]Sheet1!$A:$F,4,0)</f>
        <v>微信</v>
      </c>
      <c r="E1368" t="str">
        <f>VLOOKUP(A:A,[1]Sheet1!$A:$F,5,0)</f>
        <v>N/A</v>
      </c>
      <c r="F1368" t="str">
        <f>VLOOKUP(A:A,[1]Sheet1!$A:$F,6,0)</f>
        <v>49.83.160.117(江苏-盐城)</v>
      </c>
      <c r="G1368">
        <f>VLOOKUP(A:A,[1]Sheet1!$A:$G,7,0)</f>
        <v>1</v>
      </c>
      <c r="H1368">
        <f>VLOOKUP(A:A,[1]Sheet1!$A:$H,8,0)</f>
        <v>2</v>
      </c>
      <c r="I1368">
        <f>VLOOKUP(A:A,[1]Sheet1!$A:$I,9,0)</f>
        <v>1</v>
      </c>
      <c r="J1368">
        <f>VLOOKUP(A:A,[1]Sheet1!$A:$J,10,0)</f>
        <v>2</v>
      </c>
      <c r="K1368">
        <f>VLOOKUP(A:A,[1]Sheet1!$A:$K,11,0)</f>
        <v>2</v>
      </c>
      <c r="L1368" t="str">
        <f>VLOOKUP(A:A,[1]Sheet1!$A:$L,12,0)</f>
        <v>无</v>
      </c>
      <c r="M1368">
        <f>VLOOKUP(A:A,[1]Sheet1!$A:$N,13,0)</f>
        <v>0</v>
      </c>
      <c r="N1368">
        <f>VLOOKUP(A:A,[1]Sheet1!$A:$N,14,0)</f>
        <v>0</v>
      </c>
      <c r="O1368">
        <f>VLOOKUP(A:A,[1]Sheet1!$A:$R,15,0)</f>
        <v>0</v>
      </c>
      <c r="P1368">
        <f>VLOOKUP(A:A,[1]Sheet1!$A:$R,16,0)</f>
        <v>0</v>
      </c>
      <c r="Q1368">
        <f>VLOOKUP(A:A,[1]Sheet1!$A:$R,17,0)</f>
        <v>1</v>
      </c>
      <c r="R1368">
        <f>VLOOKUP(A:A,[1]Sheet1!$A:$R,18,0)</f>
        <v>0</v>
      </c>
      <c r="S1368">
        <f>VLOOKUP(A:A,[1]Sheet1!$A:$DN,19,0)</f>
        <v>0</v>
      </c>
      <c r="T1368">
        <f>VLOOKUP(A:A,[1]Sheet1!$A:$T,20,0)</f>
        <v>1</v>
      </c>
      <c r="U1368">
        <f>VLOOKUP(A:A,[1]Sheet1!$A:$U,21,0)</f>
        <v>0</v>
      </c>
      <c r="V1368">
        <f>VLOOKUP(A:A,[1]Sheet1!$A:$V,22,0)</f>
        <v>2</v>
      </c>
      <c r="W1368">
        <f>VLOOKUP(A:A,[1]Sheet1!$A:$W,23,0)</f>
        <v>0</v>
      </c>
      <c r="X1368">
        <f>VLOOKUP(A:A,[1]Sheet1!$A:$X,24,0)</f>
        <v>0</v>
      </c>
      <c r="Y1368">
        <f>VLOOKUP(A:A,[1]Sheet1!$A:$Y,25,0)</f>
        <v>1</v>
      </c>
      <c r="Z1368">
        <f>VLOOKUP(A:A,[1]Sheet1!$A:$Z,26,0)</f>
        <v>0</v>
      </c>
      <c r="AA1368">
        <f>VLOOKUP(A:A,[1]Sheet1!$A:$AA,27,0)</f>
        <v>0</v>
      </c>
      <c r="AB1368">
        <f>VLOOKUP(A:A,[1]Sheet1!$A:$AB,28,0)</f>
        <v>1</v>
      </c>
      <c r="AC1368">
        <f>VLOOKUP(A:A,[1]Sheet1!$A:$AC,29,0)</f>
        <v>1</v>
      </c>
    </row>
    <row r="1369" spans="1:29" x14ac:dyDescent="0.2">
      <c r="A1369" s="2">
        <v>1407</v>
      </c>
      <c r="B1369" t="str">
        <f>VLOOKUP(A:A,[1]Sheet1!$A:$F,2,0)</f>
        <v>2022/3/28 10:54:54</v>
      </c>
      <c r="C1369" t="str">
        <f>VLOOKUP(A:A,[1]Sheet1!$A:$F,3,0)</f>
        <v>334秒</v>
      </c>
      <c r="D1369" t="str">
        <f>VLOOKUP(A:A,[1]Sheet1!$A:$F,4,0)</f>
        <v>微信</v>
      </c>
      <c r="E1369" t="str">
        <f>VLOOKUP(A:A,[1]Sheet1!$A:$F,5,0)</f>
        <v>N/A</v>
      </c>
      <c r="F1369" t="str">
        <f>VLOOKUP(A:A,[1]Sheet1!$A:$F,6,0)</f>
        <v>112.194.91.34(四川-自贡)</v>
      </c>
      <c r="G1369">
        <f>VLOOKUP(A:A,[1]Sheet1!$A:$G,7,0)</f>
        <v>2</v>
      </c>
      <c r="H1369">
        <f>VLOOKUP(A:A,[1]Sheet1!$A:$H,8,0)</f>
        <v>2</v>
      </c>
      <c r="I1369">
        <f>VLOOKUP(A:A,[1]Sheet1!$A:$I,9,0)</f>
        <v>1</v>
      </c>
      <c r="J1369">
        <f>VLOOKUP(A:A,[1]Sheet1!$A:$J,10,0)</f>
        <v>2</v>
      </c>
      <c r="K1369">
        <f>VLOOKUP(A:A,[1]Sheet1!$A:$K,11,0)</f>
        <v>2</v>
      </c>
      <c r="L1369" t="str">
        <f>VLOOKUP(A:A,[1]Sheet1!$A:$L,12,0)</f>
        <v>无</v>
      </c>
      <c r="M1369">
        <f>VLOOKUP(A:A,[1]Sheet1!$A:$N,13,0)</f>
        <v>0</v>
      </c>
      <c r="N1369">
        <f>VLOOKUP(A:A,[1]Sheet1!$A:$N,14,0)</f>
        <v>1</v>
      </c>
      <c r="O1369">
        <f>VLOOKUP(A:A,[1]Sheet1!$A:$R,15,0)</f>
        <v>0</v>
      </c>
      <c r="P1369">
        <f>VLOOKUP(A:A,[1]Sheet1!$A:$R,16,0)</f>
        <v>1</v>
      </c>
      <c r="Q1369">
        <f>VLOOKUP(A:A,[1]Sheet1!$A:$R,17,0)</f>
        <v>0</v>
      </c>
      <c r="R1369">
        <f>VLOOKUP(A:A,[1]Sheet1!$A:$R,18,0)</f>
        <v>1</v>
      </c>
      <c r="S1369">
        <f>VLOOKUP(A:A,[1]Sheet1!$A:$DN,19,0)</f>
        <v>0</v>
      </c>
      <c r="T1369">
        <f>VLOOKUP(A:A,[1]Sheet1!$A:$T,20,0)</f>
        <v>0</v>
      </c>
      <c r="U1369">
        <f>VLOOKUP(A:A,[1]Sheet1!$A:$U,21,0)</f>
        <v>0</v>
      </c>
      <c r="V1369">
        <f>VLOOKUP(A:A,[1]Sheet1!$A:$V,22,0)</f>
        <v>5</v>
      </c>
      <c r="W1369">
        <f>VLOOKUP(A:A,[1]Sheet1!$A:$W,23,0)</f>
        <v>0</v>
      </c>
      <c r="X1369">
        <f>VLOOKUP(A:A,[1]Sheet1!$A:$X,24,0)</f>
        <v>1</v>
      </c>
      <c r="Y1369">
        <f>VLOOKUP(A:A,[1]Sheet1!$A:$Y,25,0)</f>
        <v>0</v>
      </c>
      <c r="Z1369">
        <f>VLOOKUP(A:A,[1]Sheet1!$A:$Z,26,0)</f>
        <v>0</v>
      </c>
      <c r="AA1369">
        <f>VLOOKUP(A:A,[1]Sheet1!$A:$AA,27,0)</f>
        <v>1</v>
      </c>
      <c r="AB1369">
        <f>VLOOKUP(A:A,[1]Sheet1!$A:$AB,28,0)</f>
        <v>1</v>
      </c>
      <c r="AC1369">
        <f>VLOOKUP(A:A,[1]Sheet1!$A:$AC,29,0)</f>
        <v>0</v>
      </c>
    </row>
    <row r="1370" spans="1:29" x14ac:dyDescent="0.2">
      <c r="A1370" s="2">
        <v>1408</v>
      </c>
      <c r="B1370" t="str">
        <f>VLOOKUP(A:A,[1]Sheet1!$A:$F,2,0)</f>
        <v>2022/3/28 10:54:59</v>
      </c>
      <c r="C1370" t="str">
        <f>VLOOKUP(A:A,[1]Sheet1!$A:$F,3,0)</f>
        <v>250秒</v>
      </c>
      <c r="D1370" t="str">
        <f>VLOOKUP(A:A,[1]Sheet1!$A:$F,4,0)</f>
        <v>微信</v>
      </c>
      <c r="E1370" t="str">
        <f>VLOOKUP(A:A,[1]Sheet1!$A:$F,5,0)</f>
        <v>N/A</v>
      </c>
      <c r="F1370" t="str">
        <f>VLOOKUP(A:A,[1]Sheet1!$A:$F,6,0)</f>
        <v>117.60.42.248(江苏-淮安)</v>
      </c>
      <c r="G1370">
        <f>VLOOKUP(A:A,[1]Sheet1!$A:$G,7,0)</f>
        <v>1</v>
      </c>
      <c r="H1370">
        <f>VLOOKUP(A:A,[1]Sheet1!$A:$H,8,0)</f>
        <v>2</v>
      </c>
      <c r="I1370">
        <f>VLOOKUP(A:A,[1]Sheet1!$A:$I,9,0)</f>
        <v>1</v>
      </c>
      <c r="J1370">
        <f>VLOOKUP(A:A,[1]Sheet1!$A:$J,10,0)</f>
        <v>3</v>
      </c>
      <c r="K1370">
        <f>VLOOKUP(A:A,[1]Sheet1!$A:$K,11,0)</f>
        <v>3</v>
      </c>
      <c r="L1370" t="str">
        <f>VLOOKUP(A:A,[1]Sheet1!$A:$L,12,0)</f>
        <v>无</v>
      </c>
      <c r="M1370">
        <f>VLOOKUP(A:A,[1]Sheet1!$A:$N,13,0)</f>
        <v>0</v>
      </c>
      <c r="N1370">
        <f>VLOOKUP(A:A,[1]Sheet1!$A:$N,14,0)</f>
        <v>0</v>
      </c>
      <c r="O1370">
        <f>VLOOKUP(A:A,[1]Sheet1!$A:$R,15,0)</f>
        <v>0</v>
      </c>
      <c r="P1370">
        <f>VLOOKUP(A:A,[1]Sheet1!$A:$R,16,0)</f>
        <v>1</v>
      </c>
      <c r="Q1370">
        <f>VLOOKUP(A:A,[1]Sheet1!$A:$R,17,0)</f>
        <v>0</v>
      </c>
      <c r="R1370">
        <f>VLOOKUP(A:A,[1]Sheet1!$A:$R,18,0)</f>
        <v>1</v>
      </c>
      <c r="S1370">
        <f>VLOOKUP(A:A,[1]Sheet1!$A:$DN,19,0)</f>
        <v>1</v>
      </c>
      <c r="T1370">
        <f>VLOOKUP(A:A,[1]Sheet1!$A:$T,20,0)</f>
        <v>0</v>
      </c>
      <c r="U1370">
        <f>VLOOKUP(A:A,[1]Sheet1!$A:$U,21,0)</f>
        <v>0</v>
      </c>
      <c r="V1370">
        <f>VLOOKUP(A:A,[1]Sheet1!$A:$V,22,0)</f>
        <v>3</v>
      </c>
      <c r="W1370">
        <f>VLOOKUP(A:A,[1]Sheet1!$A:$W,23,0)</f>
        <v>0</v>
      </c>
      <c r="X1370">
        <f>VLOOKUP(A:A,[1]Sheet1!$A:$X,24,0)</f>
        <v>0</v>
      </c>
      <c r="Y1370">
        <f>VLOOKUP(A:A,[1]Sheet1!$A:$Y,25,0)</f>
        <v>0</v>
      </c>
      <c r="Z1370">
        <f>VLOOKUP(A:A,[1]Sheet1!$A:$Z,26,0)</f>
        <v>1</v>
      </c>
      <c r="AA1370">
        <f>VLOOKUP(A:A,[1]Sheet1!$A:$AA,27,0)</f>
        <v>1</v>
      </c>
      <c r="AB1370">
        <f>VLOOKUP(A:A,[1]Sheet1!$A:$AB,28,0)</f>
        <v>0</v>
      </c>
      <c r="AC1370">
        <f>VLOOKUP(A:A,[1]Sheet1!$A:$AC,29,0)</f>
        <v>0</v>
      </c>
    </row>
    <row r="1371" spans="1:29" x14ac:dyDescent="0.2">
      <c r="A1371" s="2">
        <v>1409</v>
      </c>
      <c r="B1371" t="str">
        <f>VLOOKUP(A:A,[1]Sheet1!$A:$F,2,0)</f>
        <v>2022/3/28 10:55:03</v>
      </c>
      <c r="C1371" t="str">
        <f>VLOOKUP(A:A,[1]Sheet1!$A:$F,3,0)</f>
        <v>283秒</v>
      </c>
      <c r="D1371" t="str">
        <f>VLOOKUP(A:A,[1]Sheet1!$A:$F,4,0)</f>
        <v>微信</v>
      </c>
      <c r="E1371" t="str">
        <f>VLOOKUP(A:A,[1]Sheet1!$A:$F,5,0)</f>
        <v>N/A</v>
      </c>
      <c r="F1371" t="str">
        <f>VLOOKUP(A:A,[1]Sheet1!$A:$F,6,0)</f>
        <v>117.62.140.95(江苏-南京)</v>
      </c>
      <c r="G1371">
        <f>VLOOKUP(A:A,[1]Sheet1!$A:$G,7,0)</f>
        <v>2</v>
      </c>
      <c r="H1371">
        <f>VLOOKUP(A:A,[1]Sheet1!$A:$H,8,0)</f>
        <v>2</v>
      </c>
      <c r="I1371">
        <f>VLOOKUP(A:A,[1]Sheet1!$A:$I,9,0)</f>
        <v>1</v>
      </c>
      <c r="J1371">
        <f>VLOOKUP(A:A,[1]Sheet1!$A:$J,10,0)</f>
        <v>3</v>
      </c>
      <c r="K1371">
        <f>VLOOKUP(A:A,[1]Sheet1!$A:$K,11,0)</f>
        <v>2</v>
      </c>
      <c r="L1371" t="str">
        <f>VLOOKUP(A:A,[1]Sheet1!$A:$L,12,0)</f>
        <v>无</v>
      </c>
      <c r="M1371">
        <f>VLOOKUP(A:A,[1]Sheet1!$A:$N,13,0)</f>
        <v>0</v>
      </c>
      <c r="N1371">
        <f>VLOOKUP(A:A,[1]Sheet1!$A:$N,14,0)</f>
        <v>0</v>
      </c>
      <c r="O1371">
        <f>VLOOKUP(A:A,[1]Sheet1!$A:$R,15,0)</f>
        <v>0</v>
      </c>
      <c r="P1371">
        <f>VLOOKUP(A:A,[1]Sheet1!$A:$R,16,0)</f>
        <v>0</v>
      </c>
      <c r="Q1371">
        <f>VLOOKUP(A:A,[1]Sheet1!$A:$R,17,0)</f>
        <v>1</v>
      </c>
      <c r="R1371">
        <f>VLOOKUP(A:A,[1]Sheet1!$A:$R,18,0)</f>
        <v>0</v>
      </c>
      <c r="S1371">
        <f>VLOOKUP(A:A,[1]Sheet1!$A:$DN,19,0)</f>
        <v>1</v>
      </c>
      <c r="T1371">
        <f>VLOOKUP(A:A,[1]Sheet1!$A:$T,20,0)</f>
        <v>1</v>
      </c>
      <c r="U1371">
        <f>VLOOKUP(A:A,[1]Sheet1!$A:$U,21,0)</f>
        <v>0</v>
      </c>
      <c r="V1371">
        <f>VLOOKUP(A:A,[1]Sheet1!$A:$V,22,0)</f>
        <v>4</v>
      </c>
      <c r="W1371">
        <f>VLOOKUP(A:A,[1]Sheet1!$A:$W,23,0)</f>
        <v>0</v>
      </c>
      <c r="X1371">
        <f>VLOOKUP(A:A,[1]Sheet1!$A:$X,24,0)</f>
        <v>1</v>
      </c>
      <c r="Y1371">
        <f>VLOOKUP(A:A,[1]Sheet1!$A:$Y,25,0)</f>
        <v>0</v>
      </c>
      <c r="Z1371">
        <f>VLOOKUP(A:A,[1]Sheet1!$A:$Z,26,0)</f>
        <v>1</v>
      </c>
      <c r="AA1371">
        <f>VLOOKUP(A:A,[1]Sheet1!$A:$AA,27,0)</f>
        <v>0</v>
      </c>
      <c r="AB1371">
        <f>VLOOKUP(A:A,[1]Sheet1!$A:$AB,28,0)</f>
        <v>0</v>
      </c>
      <c r="AC1371">
        <f>VLOOKUP(A:A,[1]Sheet1!$A:$AC,29,0)</f>
        <v>1</v>
      </c>
    </row>
    <row r="1372" spans="1:29" x14ac:dyDescent="0.2">
      <c r="A1372" s="2">
        <v>1410</v>
      </c>
      <c r="B1372" t="str">
        <f>VLOOKUP(A:A,[1]Sheet1!$A:$F,2,0)</f>
        <v>2022/3/28 10:55:15</v>
      </c>
      <c r="C1372" t="str">
        <f>VLOOKUP(A:A,[1]Sheet1!$A:$F,3,0)</f>
        <v>359秒</v>
      </c>
      <c r="D1372" t="str">
        <f>VLOOKUP(A:A,[1]Sheet1!$A:$F,4,0)</f>
        <v>微信</v>
      </c>
      <c r="E1372" t="str">
        <f>VLOOKUP(A:A,[1]Sheet1!$A:$F,5,0)</f>
        <v>N/A</v>
      </c>
      <c r="F1372" t="str">
        <f>VLOOKUP(A:A,[1]Sheet1!$A:$F,6,0)</f>
        <v>49.79.138.91(江苏-南通)</v>
      </c>
      <c r="G1372">
        <f>VLOOKUP(A:A,[1]Sheet1!$A:$G,7,0)</f>
        <v>2</v>
      </c>
      <c r="H1372">
        <f>VLOOKUP(A:A,[1]Sheet1!$A:$H,8,0)</f>
        <v>2</v>
      </c>
      <c r="I1372">
        <f>VLOOKUP(A:A,[1]Sheet1!$A:$I,9,0)</f>
        <v>1</v>
      </c>
      <c r="J1372">
        <f>VLOOKUP(A:A,[1]Sheet1!$A:$J,10,0)</f>
        <v>2</v>
      </c>
      <c r="K1372">
        <f>VLOOKUP(A:A,[1]Sheet1!$A:$K,11,0)</f>
        <v>1</v>
      </c>
      <c r="L1372" t="str">
        <f>VLOOKUP(A:A,[1]Sheet1!$A:$L,12,0)</f>
        <v>无</v>
      </c>
      <c r="M1372">
        <f>VLOOKUP(A:A,[1]Sheet1!$A:$N,13,0)</f>
        <v>1</v>
      </c>
      <c r="N1372">
        <f>VLOOKUP(A:A,[1]Sheet1!$A:$N,14,0)</f>
        <v>0</v>
      </c>
      <c r="O1372">
        <f>VLOOKUP(A:A,[1]Sheet1!$A:$R,15,0)</f>
        <v>0</v>
      </c>
      <c r="P1372">
        <f>VLOOKUP(A:A,[1]Sheet1!$A:$R,16,0)</f>
        <v>0</v>
      </c>
      <c r="Q1372">
        <f>VLOOKUP(A:A,[1]Sheet1!$A:$R,17,0)</f>
        <v>1</v>
      </c>
      <c r="R1372">
        <f>VLOOKUP(A:A,[1]Sheet1!$A:$R,18,0)</f>
        <v>0</v>
      </c>
      <c r="S1372">
        <f>VLOOKUP(A:A,[1]Sheet1!$A:$DN,19,0)</f>
        <v>0</v>
      </c>
      <c r="T1372">
        <f>VLOOKUP(A:A,[1]Sheet1!$A:$T,20,0)</f>
        <v>0</v>
      </c>
      <c r="U1372">
        <f>VLOOKUP(A:A,[1]Sheet1!$A:$U,21,0)</f>
        <v>0</v>
      </c>
      <c r="V1372">
        <f>VLOOKUP(A:A,[1]Sheet1!$A:$V,22,0)</f>
        <v>2</v>
      </c>
      <c r="W1372">
        <f>VLOOKUP(A:A,[1]Sheet1!$A:$W,23,0)</f>
        <v>0</v>
      </c>
      <c r="X1372">
        <f>VLOOKUP(A:A,[1]Sheet1!$A:$X,24,0)</f>
        <v>0</v>
      </c>
      <c r="Y1372">
        <f>VLOOKUP(A:A,[1]Sheet1!$A:$Y,25,0)</f>
        <v>0</v>
      </c>
      <c r="Z1372">
        <f>VLOOKUP(A:A,[1]Sheet1!$A:$Z,26,0)</f>
        <v>0</v>
      </c>
      <c r="AA1372">
        <f>VLOOKUP(A:A,[1]Sheet1!$A:$AA,27,0)</f>
        <v>1</v>
      </c>
      <c r="AB1372">
        <f>VLOOKUP(A:A,[1]Sheet1!$A:$AB,28,0)</f>
        <v>0</v>
      </c>
      <c r="AC1372">
        <f>VLOOKUP(A:A,[1]Sheet1!$A:$AC,29,0)</f>
        <v>1</v>
      </c>
    </row>
    <row r="1373" spans="1:29" x14ac:dyDescent="0.2">
      <c r="A1373" s="2">
        <v>1411</v>
      </c>
      <c r="B1373" t="str">
        <f>VLOOKUP(A:A,[1]Sheet1!$A:$F,2,0)</f>
        <v>2022/3/28 10:55:22</v>
      </c>
      <c r="C1373" t="str">
        <f>VLOOKUP(A:A,[1]Sheet1!$A:$F,3,0)</f>
        <v>346秒</v>
      </c>
      <c r="D1373" t="str">
        <f>VLOOKUP(A:A,[1]Sheet1!$A:$F,4,0)</f>
        <v>微信</v>
      </c>
      <c r="E1373" t="str">
        <f>VLOOKUP(A:A,[1]Sheet1!$A:$F,5,0)</f>
        <v>N/A</v>
      </c>
      <c r="F1373" t="str">
        <f>VLOOKUP(A:A,[1]Sheet1!$A:$F,6,0)</f>
        <v>123.121.108.50(北京-北京)</v>
      </c>
      <c r="G1373">
        <f>VLOOKUP(A:A,[1]Sheet1!$A:$G,7,0)</f>
        <v>1</v>
      </c>
      <c r="H1373">
        <f>VLOOKUP(A:A,[1]Sheet1!$A:$H,8,0)</f>
        <v>2</v>
      </c>
      <c r="I1373">
        <f>VLOOKUP(A:A,[1]Sheet1!$A:$I,9,0)</f>
        <v>1</v>
      </c>
      <c r="J1373">
        <f>VLOOKUP(A:A,[1]Sheet1!$A:$J,10,0)</f>
        <v>2</v>
      </c>
      <c r="K1373">
        <f>VLOOKUP(A:A,[1]Sheet1!$A:$K,11,0)</f>
        <v>2</v>
      </c>
      <c r="L1373" t="str">
        <f>VLOOKUP(A:A,[1]Sheet1!$A:$L,12,0)</f>
        <v>无</v>
      </c>
      <c r="M1373">
        <f>VLOOKUP(A:A,[1]Sheet1!$A:$N,13,0)</f>
        <v>1</v>
      </c>
      <c r="N1373">
        <f>VLOOKUP(A:A,[1]Sheet1!$A:$N,14,0)</f>
        <v>0</v>
      </c>
      <c r="O1373">
        <f>VLOOKUP(A:A,[1]Sheet1!$A:$R,15,0)</f>
        <v>0</v>
      </c>
      <c r="P1373">
        <f>VLOOKUP(A:A,[1]Sheet1!$A:$R,16,0)</f>
        <v>0</v>
      </c>
      <c r="Q1373">
        <f>VLOOKUP(A:A,[1]Sheet1!$A:$R,17,0)</f>
        <v>0</v>
      </c>
      <c r="R1373">
        <f>VLOOKUP(A:A,[1]Sheet1!$A:$R,18,0)</f>
        <v>0</v>
      </c>
      <c r="S1373">
        <f>VLOOKUP(A:A,[1]Sheet1!$A:$DN,19,0)</f>
        <v>1</v>
      </c>
      <c r="T1373">
        <f>VLOOKUP(A:A,[1]Sheet1!$A:$T,20,0)</f>
        <v>0</v>
      </c>
      <c r="U1373">
        <f>VLOOKUP(A:A,[1]Sheet1!$A:$U,21,0)</f>
        <v>0</v>
      </c>
      <c r="V1373">
        <f>VLOOKUP(A:A,[1]Sheet1!$A:$V,22,0)</f>
        <v>3</v>
      </c>
      <c r="W1373">
        <f>VLOOKUP(A:A,[1]Sheet1!$A:$W,23,0)</f>
        <v>0</v>
      </c>
      <c r="X1373">
        <f>VLOOKUP(A:A,[1]Sheet1!$A:$X,24,0)</f>
        <v>0</v>
      </c>
      <c r="Y1373">
        <f>VLOOKUP(A:A,[1]Sheet1!$A:$Y,25,0)</f>
        <v>1</v>
      </c>
      <c r="Z1373">
        <f>VLOOKUP(A:A,[1]Sheet1!$A:$Z,26,0)</f>
        <v>0</v>
      </c>
      <c r="AA1373">
        <f>VLOOKUP(A:A,[1]Sheet1!$A:$AA,27,0)</f>
        <v>0</v>
      </c>
      <c r="AB1373">
        <f>VLOOKUP(A:A,[1]Sheet1!$A:$AB,28,0)</f>
        <v>0</v>
      </c>
      <c r="AC1373">
        <f>VLOOKUP(A:A,[1]Sheet1!$A:$AC,29,0)</f>
        <v>1</v>
      </c>
    </row>
    <row r="1374" spans="1:29" x14ac:dyDescent="0.2">
      <c r="A1374" s="2">
        <v>1412</v>
      </c>
      <c r="B1374" t="str">
        <f>VLOOKUP(A:A,[1]Sheet1!$A:$F,2,0)</f>
        <v>2022/3/28 10:55:42</v>
      </c>
      <c r="C1374" t="str">
        <f>VLOOKUP(A:A,[1]Sheet1!$A:$F,3,0)</f>
        <v>310秒</v>
      </c>
      <c r="D1374" t="str">
        <f>VLOOKUP(A:A,[1]Sheet1!$A:$F,4,0)</f>
        <v>微信</v>
      </c>
      <c r="E1374" t="str">
        <f>VLOOKUP(A:A,[1]Sheet1!$A:$F,5,0)</f>
        <v>N/A</v>
      </c>
      <c r="F1374" t="str">
        <f>VLOOKUP(A:A,[1]Sheet1!$A:$F,6,0)</f>
        <v>182.46.5.164(山东-潍坊)</v>
      </c>
      <c r="G1374">
        <f>VLOOKUP(A:A,[1]Sheet1!$A:$G,7,0)</f>
        <v>2</v>
      </c>
      <c r="H1374">
        <f>VLOOKUP(A:A,[1]Sheet1!$A:$H,8,0)</f>
        <v>2</v>
      </c>
      <c r="I1374">
        <f>VLOOKUP(A:A,[1]Sheet1!$A:$I,9,0)</f>
        <v>1</v>
      </c>
      <c r="J1374">
        <f>VLOOKUP(A:A,[1]Sheet1!$A:$J,10,0)</f>
        <v>2</v>
      </c>
      <c r="K1374">
        <f>VLOOKUP(A:A,[1]Sheet1!$A:$K,11,0)</f>
        <v>3</v>
      </c>
      <c r="L1374" t="str">
        <f>VLOOKUP(A:A,[1]Sheet1!$A:$L,12,0)</f>
        <v>无</v>
      </c>
      <c r="M1374">
        <f>VLOOKUP(A:A,[1]Sheet1!$A:$N,13,0)</f>
        <v>0</v>
      </c>
      <c r="N1374">
        <f>VLOOKUP(A:A,[1]Sheet1!$A:$N,14,0)</f>
        <v>0</v>
      </c>
      <c r="O1374">
        <f>VLOOKUP(A:A,[1]Sheet1!$A:$R,15,0)</f>
        <v>1</v>
      </c>
      <c r="P1374">
        <f>VLOOKUP(A:A,[1]Sheet1!$A:$R,16,0)</f>
        <v>0</v>
      </c>
      <c r="Q1374">
        <f>VLOOKUP(A:A,[1]Sheet1!$A:$R,17,0)</f>
        <v>0</v>
      </c>
      <c r="R1374">
        <f>VLOOKUP(A:A,[1]Sheet1!$A:$R,18,0)</f>
        <v>0</v>
      </c>
      <c r="S1374">
        <f>VLOOKUP(A:A,[1]Sheet1!$A:$DN,19,0)</f>
        <v>1</v>
      </c>
      <c r="T1374">
        <f>VLOOKUP(A:A,[1]Sheet1!$A:$T,20,0)</f>
        <v>0</v>
      </c>
      <c r="U1374">
        <f>VLOOKUP(A:A,[1]Sheet1!$A:$U,21,0)</f>
        <v>0</v>
      </c>
      <c r="V1374">
        <f>VLOOKUP(A:A,[1]Sheet1!$A:$V,22,0)</f>
        <v>4</v>
      </c>
      <c r="W1374">
        <f>VLOOKUP(A:A,[1]Sheet1!$A:$W,23,0)</f>
        <v>0</v>
      </c>
      <c r="X1374">
        <f>VLOOKUP(A:A,[1]Sheet1!$A:$X,24,0)</f>
        <v>0</v>
      </c>
      <c r="Y1374">
        <f>VLOOKUP(A:A,[1]Sheet1!$A:$Y,25,0)</f>
        <v>1</v>
      </c>
      <c r="Z1374">
        <f>VLOOKUP(A:A,[1]Sheet1!$A:$Z,26,0)</f>
        <v>0</v>
      </c>
      <c r="AA1374">
        <f>VLOOKUP(A:A,[1]Sheet1!$A:$AA,27,0)</f>
        <v>0</v>
      </c>
      <c r="AB1374">
        <f>VLOOKUP(A:A,[1]Sheet1!$A:$AB,28,0)</f>
        <v>1</v>
      </c>
      <c r="AC1374">
        <f>VLOOKUP(A:A,[1]Sheet1!$A:$AC,29,0)</f>
        <v>0</v>
      </c>
    </row>
    <row r="1375" spans="1:29" x14ac:dyDescent="0.2">
      <c r="A1375" s="2">
        <v>1413</v>
      </c>
      <c r="B1375" t="str">
        <f>VLOOKUP(A:A,[1]Sheet1!$A:$F,2,0)</f>
        <v>2022/3/28 10:55:53</v>
      </c>
      <c r="C1375" t="str">
        <f>VLOOKUP(A:A,[1]Sheet1!$A:$F,3,0)</f>
        <v>358秒</v>
      </c>
      <c r="D1375" t="str">
        <f>VLOOKUP(A:A,[1]Sheet1!$A:$F,4,0)</f>
        <v>微信</v>
      </c>
      <c r="E1375" t="str">
        <f>VLOOKUP(A:A,[1]Sheet1!$A:$F,5,0)</f>
        <v>N/A</v>
      </c>
      <c r="F1375" t="str">
        <f>VLOOKUP(A:A,[1]Sheet1!$A:$F,6,0)</f>
        <v>42.53.132.233(辽宁-葫芦岛)</v>
      </c>
      <c r="G1375">
        <f>VLOOKUP(A:A,[1]Sheet1!$A:$G,7,0)</f>
        <v>1</v>
      </c>
      <c r="H1375">
        <f>VLOOKUP(A:A,[1]Sheet1!$A:$H,8,0)</f>
        <v>2</v>
      </c>
      <c r="I1375">
        <f>VLOOKUP(A:A,[1]Sheet1!$A:$I,9,0)</f>
        <v>1</v>
      </c>
      <c r="J1375">
        <f>VLOOKUP(A:A,[1]Sheet1!$A:$J,10,0)</f>
        <v>3</v>
      </c>
      <c r="K1375">
        <f>VLOOKUP(A:A,[1]Sheet1!$A:$K,11,0)</f>
        <v>2</v>
      </c>
      <c r="L1375" t="str">
        <f>VLOOKUP(A:A,[1]Sheet1!$A:$L,12,0)</f>
        <v>无</v>
      </c>
      <c r="M1375">
        <f>VLOOKUP(A:A,[1]Sheet1!$A:$N,13,0)</f>
        <v>1</v>
      </c>
      <c r="N1375">
        <f>VLOOKUP(A:A,[1]Sheet1!$A:$N,14,0)</f>
        <v>0</v>
      </c>
      <c r="O1375">
        <f>VLOOKUP(A:A,[1]Sheet1!$A:$R,15,0)</f>
        <v>0</v>
      </c>
      <c r="P1375">
        <f>VLOOKUP(A:A,[1]Sheet1!$A:$R,16,0)</f>
        <v>1</v>
      </c>
      <c r="Q1375">
        <f>VLOOKUP(A:A,[1]Sheet1!$A:$R,17,0)</f>
        <v>0</v>
      </c>
      <c r="R1375">
        <f>VLOOKUP(A:A,[1]Sheet1!$A:$R,18,0)</f>
        <v>0</v>
      </c>
      <c r="S1375">
        <f>VLOOKUP(A:A,[1]Sheet1!$A:$DN,19,0)</f>
        <v>0</v>
      </c>
      <c r="T1375">
        <f>VLOOKUP(A:A,[1]Sheet1!$A:$T,20,0)</f>
        <v>1</v>
      </c>
      <c r="U1375">
        <f>VLOOKUP(A:A,[1]Sheet1!$A:$U,21,0)</f>
        <v>0</v>
      </c>
      <c r="V1375">
        <f>VLOOKUP(A:A,[1]Sheet1!$A:$V,22,0)</f>
        <v>4</v>
      </c>
      <c r="W1375">
        <f>VLOOKUP(A:A,[1]Sheet1!$A:$W,23,0)</f>
        <v>0</v>
      </c>
      <c r="X1375">
        <f>VLOOKUP(A:A,[1]Sheet1!$A:$X,24,0)</f>
        <v>1</v>
      </c>
      <c r="Y1375">
        <f>VLOOKUP(A:A,[1]Sheet1!$A:$Y,25,0)</f>
        <v>0</v>
      </c>
      <c r="Z1375">
        <f>VLOOKUP(A:A,[1]Sheet1!$A:$Z,26,0)</f>
        <v>1</v>
      </c>
      <c r="AA1375">
        <f>VLOOKUP(A:A,[1]Sheet1!$A:$AA,27,0)</f>
        <v>0</v>
      </c>
      <c r="AB1375">
        <f>VLOOKUP(A:A,[1]Sheet1!$A:$AB,28,0)</f>
        <v>0</v>
      </c>
      <c r="AC1375">
        <f>VLOOKUP(A:A,[1]Sheet1!$A:$AC,29,0)</f>
        <v>0</v>
      </c>
    </row>
    <row r="1376" spans="1:29" x14ac:dyDescent="0.2">
      <c r="A1376" s="2">
        <v>1414</v>
      </c>
      <c r="B1376" t="str">
        <f>VLOOKUP(A:A,[1]Sheet1!$A:$F,2,0)</f>
        <v>2022/3/28 10:55:58</v>
      </c>
      <c r="C1376" t="str">
        <f>VLOOKUP(A:A,[1]Sheet1!$A:$F,3,0)</f>
        <v>266秒</v>
      </c>
      <c r="D1376" t="str">
        <f>VLOOKUP(A:A,[1]Sheet1!$A:$F,4,0)</f>
        <v>微信</v>
      </c>
      <c r="E1376" t="str">
        <f>VLOOKUP(A:A,[1]Sheet1!$A:$F,5,0)</f>
        <v>N/A</v>
      </c>
      <c r="F1376" t="str">
        <f>VLOOKUP(A:A,[1]Sheet1!$A:$F,6,0)</f>
        <v>218.93.131.37(江苏-常州)</v>
      </c>
      <c r="G1376">
        <f>VLOOKUP(A:A,[1]Sheet1!$A:$G,7,0)</f>
        <v>1</v>
      </c>
      <c r="H1376">
        <f>VLOOKUP(A:A,[1]Sheet1!$A:$H,8,0)</f>
        <v>2</v>
      </c>
      <c r="I1376">
        <f>VLOOKUP(A:A,[1]Sheet1!$A:$I,9,0)</f>
        <v>1</v>
      </c>
      <c r="J1376">
        <f>VLOOKUP(A:A,[1]Sheet1!$A:$J,10,0)</f>
        <v>3</v>
      </c>
      <c r="K1376">
        <f>VLOOKUP(A:A,[1]Sheet1!$A:$K,11,0)</f>
        <v>2</v>
      </c>
      <c r="L1376" t="str">
        <f>VLOOKUP(A:A,[1]Sheet1!$A:$L,12,0)</f>
        <v>无</v>
      </c>
      <c r="M1376">
        <f>VLOOKUP(A:A,[1]Sheet1!$A:$N,13,0)</f>
        <v>0</v>
      </c>
      <c r="N1376">
        <f>VLOOKUP(A:A,[1]Sheet1!$A:$N,14,0)</f>
        <v>0</v>
      </c>
      <c r="O1376">
        <f>VLOOKUP(A:A,[1]Sheet1!$A:$R,15,0)</f>
        <v>0</v>
      </c>
      <c r="P1376">
        <f>VLOOKUP(A:A,[1]Sheet1!$A:$R,16,0)</f>
        <v>0</v>
      </c>
      <c r="Q1376">
        <f>VLOOKUP(A:A,[1]Sheet1!$A:$R,17,0)</f>
        <v>0</v>
      </c>
      <c r="R1376">
        <f>VLOOKUP(A:A,[1]Sheet1!$A:$R,18,0)</f>
        <v>1</v>
      </c>
      <c r="S1376">
        <f>VLOOKUP(A:A,[1]Sheet1!$A:$DN,19,0)</f>
        <v>1</v>
      </c>
      <c r="T1376">
        <f>VLOOKUP(A:A,[1]Sheet1!$A:$T,20,0)</f>
        <v>1</v>
      </c>
      <c r="U1376">
        <f>VLOOKUP(A:A,[1]Sheet1!$A:$U,21,0)</f>
        <v>0</v>
      </c>
      <c r="V1376">
        <f>VLOOKUP(A:A,[1]Sheet1!$A:$V,22,0)</f>
        <v>4</v>
      </c>
      <c r="W1376">
        <f>VLOOKUP(A:A,[1]Sheet1!$A:$W,23,0)</f>
        <v>0</v>
      </c>
      <c r="X1376">
        <f>VLOOKUP(A:A,[1]Sheet1!$A:$X,24,0)</f>
        <v>1</v>
      </c>
      <c r="Y1376">
        <f>VLOOKUP(A:A,[1]Sheet1!$A:$Y,25,0)</f>
        <v>0</v>
      </c>
      <c r="Z1376">
        <f>VLOOKUP(A:A,[1]Sheet1!$A:$Z,26,0)</f>
        <v>1</v>
      </c>
      <c r="AA1376">
        <f>VLOOKUP(A:A,[1]Sheet1!$A:$AA,27,0)</f>
        <v>0</v>
      </c>
      <c r="AB1376">
        <f>VLOOKUP(A:A,[1]Sheet1!$A:$AB,28,0)</f>
        <v>1</v>
      </c>
      <c r="AC1376">
        <f>VLOOKUP(A:A,[1]Sheet1!$A:$AC,29,0)</f>
        <v>0</v>
      </c>
    </row>
    <row r="1377" spans="1:29" x14ac:dyDescent="0.2">
      <c r="A1377" s="2">
        <v>1415</v>
      </c>
      <c r="B1377" t="str">
        <f>VLOOKUP(A:A,[1]Sheet1!$A:$F,2,0)</f>
        <v>2022/3/28 10:56:02</v>
      </c>
      <c r="C1377" t="str">
        <f>VLOOKUP(A:A,[1]Sheet1!$A:$F,3,0)</f>
        <v>327秒</v>
      </c>
      <c r="D1377" t="str">
        <f>VLOOKUP(A:A,[1]Sheet1!$A:$F,4,0)</f>
        <v>微信</v>
      </c>
      <c r="E1377" t="str">
        <f>VLOOKUP(A:A,[1]Sheet1!$A:$F,5,0)</f>
        <v>N/A</v>
      </c>
      <c r="F1377" t="str">
        <f>VLOOKUP(A:A,[1]Sheet1!$A:$F,6,0)</f>
        <v>117.155.88.255(湖北-孝感)</v>
      </c>
      <c r="G1377">
        <f>VLOOKUP(A:A,[1]Sheet1!$A:$G,7,0)</f>
        <v>2</v>
      </c>
      <c r="H1377">
        <f>VLOOKUP(A:A,[1]Sheet1!$A:$H,8,0)</f>
        <v>2</v>
      </c>
      <c r="I1377">
        <f>VLOOKUP(A:A,[1]Sheet1!$A:$I,9,0)</f>
        <v>1</v>
      </c>
      <c r="J1377">
        <f>VLOOKUP(A:A,[1]Sheet1!$A:$J,10,0)</f>
        <v>2</v>
      </c>
      <c r="K1377">
        <f>VLOOKUP(A:A,[1]Sheet1!$A:$K,11,0)</f>
        <v>3</v>
      </c>
      <c r="L1377" t="str">
        <f>VLOOKUP(A:A,[1]Sheet1!$A:$L,12,0)</f>
        <v>无</v>
      </c>
      <c r="M1377">
        <f>VLOOKUP(A:A,[1]Sheet1!$A:$N,13,0)</f>
        <v>1</v>
      </c>
      <c r="N1377">
        <f>VLOOKUP(A:A,[1]Sheet1!$A:$N,14,0)</f>
        <v>0</v>
      </c>
      <c r="O1377">
        <f>VLOOKUP(A:A,[1]Sheet1!$A:$R,15,0)</f>
        <v>0</v>
      </c>
      <c r="P1377">
        <f>VLOOKUP(A:A,[1]Sheet1!$A:$R,16,0)</f>
        <v>0</v>
      </c>
      <c r="Q1377">
        <f>VLOOKUP(A:A,[1]Sheet1!$A:$R,17,0)</f>
        <v>0</v>
      </c>
      <c r="R1377">
        <f>VLOOKUP(A:A,[1]Sheet1!$A:$R,18,0)</f>
        <v>1</v>
      </c>
      <c r="S1377">
        <f>VLOOKUP(A:A,[1]Sheet1!$A:$DN,19,0)</f>
        <v>0</v>
      </c>
      <c r="T1377">
        <f>VLOOKUP(A:A,[1]Sheet1!$A:$T,20,0)</f>
        <v>0</v>
      </c>
      <c r="U1377">
        <f>VLOOKUP(A:A,[1]Sheet1!$A:$U,21,0)</f>
        <v>0</v>
      </c>
      <c r="V1377">
        <f>VLOOKUP(A:A,[1]Sheet1!$A:$V,22,0)</f>
        <v>4</v>
      </c>
      <c r="W1377">
        <f>VLOOKUP(A:A,[1]Sheet1!$A:$W,23,0)</f>
        <v>0</v>
      </c>
      <c r="X1377">
        <f>VLOOKUP(A:A,[1]Sheet1!$A:$X,24,0)</f>
        <v>1</v>
      </c>
      <c r="Y1377">
        <f>VLOOKUP(A:A,[1]Sheet1!$A:$Y,25,0)</f>
        <v>1</v>
      </c>
      <c r="Z1377">
        <f>VLOOKUP(A:A,[1]Sheet1!$A:$Z,26,0)</f>
        <v>0</v>
      </c>
      <c r="AA1377">
        <f>VLOOKUP(A:A,[1]Sheet1!$A:$AA,27,0)</f>
        <v>0</v>
      </c>
      <c r="AB1377">
        <f>VLOOKUP(A:A,[1]Sheet1!$A:$AB,28,0)</f>
        <v>0</v>
      </c>
      <c r="AC1377">
        <f>VLOOKUP(A:A,[1]Sheet1!$A:$AC,29,0)</f>
        <v>1</v>
      </c>
    </row>
    <row r="1378" spans="1:29" x14ac:dyDescent="0.2">
      <c r="A1378" s="2">
        <v>1416</v>
      </c>
      <c r="B1378" t="str">
        <f>VLOOKUP(A:A,[1]Sheet1!$A:$F,2,0)</f>
        <v>2022/3/28 10:56:07</v>
      </c>
      <c r="C1378" t="str">
        <f>VLOOKUP(A:A,[1]Sheet1!$A:$F,3,0)</f>
        <v>305秒</v>
      </c>
      <c r="D1378" t="str">
        <f>VLOOKUP(A:A,[1]Sheet1!$A:$F,4,0)</f>
        <v>微信</v>
      </c>
      <c r="E1378" t="str">
        <f>VLOOKUP(A:A,[1]Sheet1!$A:$F,5,0)</f>
        <v>N/A</v>
      </c>
      <c r="F1378" t="str">
        <f>VLOOKUP(A:A,[1]Sheet1!$A:$F,6,0)</f>
        <v>49.88.123.52(江苏-连云港)</v>
      </c>
      <c r="G1378">
        <f>VLOOKUP(A:A,[1]Sheet1!$A:$G,7,0)</f>
        <v>1</v>
      </c>
      <c r="H1378">
        <f>VLOOKUP(A:A,[1]Sheet1!$A:$H,8,0)</f>
        <v>2</v>
      </c>
      <c r="I1378">
        <f>VLOOKUP(A:A,[1]Sheet1!$A:$I,9,0)</f>
        <v>1</v>
      </c>
      <c r="J1378">
        <f>VLOOKUP(A:A,[1]Sheet1!$A:$J,10,0)</f>
        <v>2</v>
      </c>
      <c r="K1378">
        <f>VLOOKUP(A:A,[1]Sheet1!$A:$K,11,0)</f>
        <v>2</v>
      </c>
      <c r="L1378" t="str">
        <f>VLOOKUP(A:A,[1]Sheet1!$A:$L,12,0)</f>
        <v>无</v>
      </c>
      <c r="M1378">
        <f>VLOOKUP(A:A,[1]Sheet1!$A:$N,13,0)</f>
        <v>0</v>
      </c>
      <c r="N1378">
        <f>VLOOKUP(A:A,[1]Sheet1!$A:$N,14,0)</f>
        <v>0</v>
      </c>
      <c r="O1378">
        <f>VLOOKUP(A:A,[1]Sheet1!$A:$R,15,0)</f>
        <v>0</v>
      </c>
      <c r="P1378">
        <f>VLOOKUP(A:A,[1]Sheet1!$A:$R,16,0)</f>
        <v>0</v>
      </c>
      <c r="Q1378">
        <f>VLOOKUP(A:A,[1]Sheet1!$A:$R,17,0)</f>
        <v>1</v>
      </c>
      <c r="R1378">
        <f>VLOOKUP(A:A,[1]Sheet1!$A:$R,18,0)</f>
        <v>0</v>
      </c>
      <c r="S1378">
        <f>VLOOKUP(A:A,[1]Sheet1!$A:$DN,19,0)</f>
        <v>1</v>
      </c>
      <c r="T1378">
        <f>VLOOKUP(A:A,[1]Sheet1!$A:$T,20,0)</f>
        <v>1</v>
      </c>
      <c r="U1378">
        <f>VLOOKUP(A:A,[1]Sheet1!$A:$U,21,0)</f>
        <v>0</v>
      </c>
      <c r="V1378">
        <f>VLOOKUP(A:A,[1]Sheet1!$A:$V,22,0)</f>
        <v>4</v>
      </c>
      <c r="W1378">
        <f>VLOOKUP(A:A,[1]Sheet1!$A:$W,23,0)</f>
        <v>1</v>
      </c>
      <c r="X1378">
        <f>VLOOKUP(A:A,[1]Sheet1!$A:$X,24,0)</f>
        <v>1</v>
      </c>
      <c r="Y1378">
        <f>VLOOKUP(A:A,[1]Sheet1!$A:$Y,25,0)</f>
        <v>1</v>
      </c>
      <c r="Z1378">
        <f>VLOOKUP(A:A,[1]Sheet1!$A:$Z,26,0)</f>
        <v>0</v>
      </c>
      <c r="AA1378">
        <f>VLOOKUP(A:A,[1]Sheet1!$A:$AA,27,0)</f>
        <v>0</v>
      </c>
      <c r="AB1378">
        <f>VLOOKUP(A:A,[1]Sheet1!$A:$AB,28,0)</f>
        <v>0</v>
      </c>
      <c r="AC1378">
        <f>VLOOKUP(A:A,[1]Sheet1!$A:$AC,29,0)</f>
        <v>0</v>
      </c>
    </row>
    <row r="1379" spans="1:29" x14ac:dyDescent="0.2">
      <c r="A1379" s="2">
        <v>1417</v>
      </c>
      <c r="B1379" t="str">
        <f>VLOOKUP(A:A,[1]Sheet1!$A:$F,2,0)</f>
        <v>2022/3/28 10:56:12</v>
      </c>
      <c r="C1379" t="str">
        <f>VLOOKUP(A:A,[1]Sheet1!$A:$F,3,0)</f>
        <v>294秒</v>
      </c>
      <c r="D1379" t="str">
        <f>VLOOKUP(A:A,[1]Sheet1!$A:$F,4,0)</f>
        <v>微信</v>
      </c>
      <c r="E1379" t="str">
        <f>VLOOKUP(A:A,[1]Sheet1!$A:$F,5,0)</f>
        <v>N/A</v>
      </c>
      <c r="F1379" t="str">
        <f>VLOOKUP(A:A,[1]Sheet1!$A:$F,6,0)</f>
        <v>183.217.81.39(江西-南昌)</v>
      </c>
      <c r="G1379">
        <f>VLOOKUP(A:A,[1]Sheet1!$A:$G,7,0)</f>
        <v>1</v>
      </c>
      <c r="H1379">
        <f>VLOOKUP(A:A,[1]Sheet1!$A:$H,8,0)</f>
        <v>2</v>
      </c>
      <c r="I1379">
        <f>VLOOKUP(A:A,[1]Sheet1!$A:$I,9,0)</f>
        <v>1</v>
      </c>
      <c r="J1379">
        <f>VLOOKUP(A:A,[1]Sheet1!$A:$J,10,0)</f>
        <v>2</v>
      </c>
      <c r="K1379">
        <f>VLOOKUP(A:A,[1]Sheet1!$A:$K,11,0)</f>
        <v>2</v>
      </c>
      <c r="L1379" t="str">
        <f>VLOOKUP(A:A,[1]Sheet1!$A:$L,12,0)</f>
        <v>无</v>
      </c>
      <c r="M1379">
        <f>VLOOKUP(A:A,[1]Sheet1!$A:$N,13,0)</f>
        <v>0</v>
      </c>
      <c r="N1379">
        <f>VLOOKUP(A:A,[1]Sheet1!$A:$N,14,0)</f>
        <v>0</v>
      </c>
      <c r="O1379">
        <f>VLOOKUP(A:A,[1]Sheet1!$A:$R,15,0)</f>
        <v>0</v>
      </c>
      <c r="P1379">
        <f>VLOOKUP(A:A,[1]Sheet1!$A:$R,16,0)</f>
        <v>0</v>
      </c>
      <c r="Q1379">
        <f>VLOOKUP(A:A,[1]Sheet1!$A:$R,17,0)</f>
        <v>1</v>
      </c>
      <c r="R1379">
        <f>VLOOKUP(A:A,[1]Sheet1!$A:$R,18,0)</f>
        <v>0</v>
      </c>
      <c r="S1379">
        <f>VLOOKUP(A:A,[1]Sheet1!$A:$DN,19,0)</f>
        <v>1</v>
      </c>
      <c r="T1379">
        <f>VLOOKUP(A:A,[1]Sheet1!$A:$T,20,0)</f>
        <v>1</v>
      </c>
      <c r="U1379">
        <f>VLOOKUP(A:A,[1]Sheet1!$A:$U,21,0)</f>
        <v>0</v>
      </c>
      <c r="V1379">
        <f>VLOOKUP(A:A,[1]Sheet1!$A:$V,22,0)</f>
        <v>3</v>
      </c>
      <c r="W1379">
        <f>VLOOKUP(A:A,[1]Sheet1!$A:$W,23,0)</f>
        <v>0</v>
      </c>
      <c r="X1379">
        <f>VLOOKUP(A:A,[1]Sheet1!$A:$X,24,0)</f>
        <v>1</v>
      </c>
      <c r="Y1379">
        <f>VLOOKUP(A:A,[1]Sheet1!$A:$Y,25,0)</f>
        <v>1</v>
      </c>
      <c r="Z1379">
        <f>VLOOKUP(A:A,[1]Sheet1!$A:$Z,26,0)</f>
        <v>0</v>
      </c>
      <c r="AA1379">
        <f>VLOOKUP(A:A,[1]Sheet1!$A:$AA,27,0)</f>
        <v>1</v>
      </c>
      <c r="AB1379">
        <f>VLOOKUP(A:A,[1]Sheet1!$A:$AB,28,0)</f>
        <v>0</v>
      </c>
      <c r="AC1379">
        <f>VLOOKUP(A:A,[1]Sheet1!$A:$AC,29,0)</f>
        <v>0</v>
      </c>
    </row>
    <row r="1380" spans="1:29" x14ac:dyDescent="0.2">
      <c r="A1380" s="2">
        <v>1418</v>
      </c>
      <c r="B1380" t="str">
        <f>VLOOKUP(A:A,[1]Sheet1!$A:$F,2,0)</f>
        <v>2022/3/28 10:56:16</v>
      </c>
      <c r="C1380" t="str">
        <f>VLOOKUP(A:A,[1]Sheet1!$A:$F,3,0)</f>
        <v>359秒</v>
      </c>
      <c r="D1380" t="str">
        <f>VLOOKUP(A:A,[1]Sheet1!$A:$F,4,0)</f>
        <v>微信</v>
      </c>
      <c r="E1380" t="str">
        <f>VLOOKUP(A:A,[1]Sheet1!$A:$F,5,0)</f>
        <v>N/A</v>
      </c>
      <c r="F1380" t="str">
        <f>VLOOKUP(A:A,[1]Sheet1!$A:$F,6,0)</f>
        <v>117.140.229.2(广西-防城港)</v>
      </c>
      <c r="G1380">
        <f>VLOOKUP(A:A,[1]Sheet1!$A:$G,7,0)</f>
        <v>1</v>
      </c>
      <c r="H1380">
        <f>VLOOKUP(A:A,[1]Sheet1!$A:$H,8,0)</f>
        <v>2</v>
      </c>
      <c r="I1380">
        <f>VLOOKUP(A:A,[1]Sheet1!$A:$I,9,0)</f>
        <v>1</v>
      </c>
      <c r="J1380">
        <f>VLOOKUP(A:A,[1]Sheet1!$A:$J,10,0)</f>
        <v>3</v>
      </c>
      <c r="K1380">
        <f>VLOOKUP(A:A,[1]Sheet1!$A:$K,11,0)</f>
        <v>1</v>
      </c>
      <c r="L1380" t="str">
        <f>VLOOKUP(A:A,[1]Sheet1!$A:$L,12,0)</f>
        <v>无</v>
      </c>
      <c r="M1380">
        <f>VLOOKUP(A:A,[1]Sheet1!$A:$N,13,0)</f>
        <v>0</v>
      </c>
      <c r="N1380">
        <f>VLOOKUP(A:A,[1]Sheet1!$A:$N,14,0)</f>
        <v>0</v>
      </c>
      <c r="O1380">
        <f>VLOOKUP(A:A,[1]Sheet1!$A:$R,15,0)</f>
        <v>0</v>
      </c>
      <c r="P1380">
        <f>VLOOKUP(A:A,[1]Sheet1!$A:$R,16,0)</f>
        <v>0</v>
      </c>
      <c r="Q1380">
        <f>VLOOKUP(A:A,[1]Sheet1!$A:$R,17,0)</f>
        <v>1</v>
      </c>
      <c r="R1380">
        <f>VLOOKUP(A:A,[1]Sheet1!$A:$R,18,0)</f>
        <v>0</v>
      </c>
      <c r="S1380">
        <f>VLOOKUP(A:A,[1]Sheet1!$A:$DN,19,0)</f>
        <v>1</v>
      </c>
      <c r="T1380">
        <f>VLOOKUP(A:A,[1]Sheet1!$A:$T,20,0)</f>
        <v>1</v>
      </c>
      <c r="U1380">
        <f>VLOOKUP(A:A,[1]Sheet1!$A:$U,21,0)</f>
        <v>0</v>
      </c>
      <c r="V1380">
        <f>VLOOKUP(A:A,[1]Sheet1!$A:$V,22,0)</f>
        <v>3</v>
      </c>
      <c r="W1380">
        <f>VLOOKUP(A:A,[1]Sheet1!$A:$W,23,0)</f>
        <v>0</v>
      </c>
      <c r="X1380">
        <f>VLOOKUP(A:A,[1]Sheet1!$A:$X,24,0)</f>
        <v>1</v>
      </c>
      <c r="Y1380">
        <f>VLOOKUP(A:A,[1]Sheet1!$A:$Y,25,0)</f>
        <v>0</v>
      </c>
      <c r="Z1380">
        <f>VLOOKUP(A:A,[1]Sheet1!$A:$Z,26,0)</f>
        <v>0</v>
      </c>
      <c r="AA1380">
        <f>VLOOKUP(A:A,[1]Sheet1!$A:$AA,27,0)</f>
        <v>0</v>
      </c>
      <c r="AB1380">
        <f>VLOOKUP(A:A,[1]Sheet1!$A:$AB,28,0)</f>
        <v>0</v>
      </c>
      <c r="AC1380">
        <f>VLOOKUP(A:A,[1]Sheet1!$A:$AC,29,0)</f>
        <v>1</v>
      </c>
    </row>
    <row r="1381" spans="1:29" x14ac:dyDescent="0.2">
      <c r="A1381" s="2">
        <v>1419</v>
      </c>
      <c r="B1381" t="str">
        <f>VLOOKUP(A:A,[1]Sheet1!$A:$F,2,0)</f>
        <v>2022/3/28 10:56:22</v>
      </c>
      <c r="C1381" t="str">
        <f>VLOOKUP(A:A,[1]Sheet1!$A:$F,3,0)</f>
        <v>277秒</v>
      </c>
      <c r="D1381" t="str">
        <f>VLOOKUP(A:A,[1]Sheet1!$A:$F,4,0)</f>
        <v>微信</v>
      </c>
      <c r="E1381" t="str">
        <f>VLOOKUP(A:A,[1]Sheet1!$A:$F,5,0)</f>
        <v>N/A</v>
      </c>
      <c r="F1381" t="str">
        <f>VLOOKUP(A:A,[1]Sheet1!$A:$F,6,0)</f>
        <v>120.202.23.111(湖北-武汉)</v>
      </c>
      <c r="G1381">
        <f>VLOOKUP(A:A,[1]Sheet1!$A:$G,7,0)</f>
        <v>2</v>
      </c>
      <c r="H1381">
        <f>VLOOKUP(A:A,[1]Sheet1!$A:$H,8,0)</f>
        <v>2</v>
      </c>
      <c r="I1381">
        <f>VLOOKUP(A:A,[1]Sheet1!$A:$I,9,0)</f>
        <v>1</v>
      </c>
      <c r="J1381">
        <f>VLOOKUP(A:A,[1]Sheet1!$A:$J,10,0)</f>
        <v>3</v>
      </c>
      <c r="K1381">
        <f>VLOOKUP(A:A,[1]Sheet1!$A:$K,11,0)</f>
        <v>3</v>
      </c>
      <c r="L1381" t="str">
        <f>VLOOKUP(A:A,[1]Sheet1!$A:$L,12,0)</f>
        <v>无</v>
      </c>
      <c r="M1381">
        <f>VLOOKUP(A:A,[1]Sheet1!$A:$N,13,0)</f>
        <v>1</v>
      </c>
      <c r="N1381">
        <f>VLOOKUP(A:A,[1]Sheet1!$A:$N,14,0)</f>
        <v>0</v>
      </c>
      <c r="O1381">
        <f>VLOOKUP(A:A,[1]Sheet1!$A:$R,15,0)</f>
        <v>0</v>
      </c>
      <c r="P1381">
        <f>VLOOKUP(A:A,[1]Sheet1!$A:$R,16,0)</f>
        <v>0</v>
      </c>
      <c r="Q1381">
        <f>VLOOKUP(A:A,[1]Sheet1!$A:$R,17,0)</f>
        <v>0</v>
      </c>
      <c r="R1381">
        <f>VLOOKUP(A:A,[1]Sheet1!$A:$R,18,0)</f>
        <v>0</v>
      </c>
      <c r="S1381">
        <f>VLOOKUP(A:A,[1]Sheet1!$A:$DN,19,0)</f>
        <v>1</v>
      </c>
      <c r="T1381">
        <f>VLOOKUP(A:A,[1]Sheet1!$A:$T,20,0)</f>
        <v>0</v>
      </c>
      <c r="U1381">
        <f>VLOOKUP(A:A,[1]Sheet1!$A:$U,21,0)</f>
        <v>0</v>
      </c>
      <c r="V1381">
        <f>VLOOKUP(A:A,[1]Sheet1!$A:$V,22,0)</f>
        <v>4</v>
      </c>
      <c r="W1381">
        <f>VLOOKUP(A:A,[1]Sheet1!$A:$W,23,0)</f>
        <v>0</v>
      </c>
      <c r="X1381">
        <f>VLOOKUP(A:A,[1]Sheet1!$A:$X,24,0)</f>
        <v>0</v>
      </c>
      <c r="Y1381">
        <f>VLOOKUP(A:A,[1]Sheet1!$A:$Y,25,0)</f>
        <v>0</v>
      </c>
      <c r="Z1381">
        <f>VLOOKUP(A:A,[1]Sheet1!$A:$Z,26,0)</f>
        <v>1</v>
      </c>
      <c r="AA1381">
        <f>VLOOKUP(A:A,[1]Sheet1!$A:$AA,27,0)</f>
        <v>1</v>
      </c>
      <c r="AB1381">
        <f>VLOOKUP(A:A,[1]Sheet1!$A:$AB,28,0)</f>
        <v>1</v>
      </c>
      <c r="AC1381">
        <f>VLOOKUP(A:A,[1]Sheet1!$A:$AC,29,0)</f>
        <v>0</v>
      </c>
    </row>
    <row r="1382" spans="1:29" x14ac:dyDescent="0.2">
      <c r="A1382" s="2">
        <v>1420</v>
      </c>
      <c r="B1382" t="str">
        <f>VLOOKUP(A:A,[1]Sheet1!$A:$F,2,0)</f>
        <v>2022/3/28 10:56:39</v>
      </c>
      <c r="C1382" t="str">
        <f>VLOOKUP(A:A,[1]Sheet1!$A:$F,3,0)</f>
        <v>329秒</v>
      </c>
      <c r="D1382" t="str">
        <f>VLOOKUP(A:A,[1]Sheet1!$A:$F,4,0)</f>
        <v>微信</v>
      </c>
      <c r="E1382" t="str">
        <f>VLOOKUP(A:A,[1]Sheet1!$A:$F,5,0)</f>
        <v>N/A</v>
      </c>
      <c r="F1382" t="str">
        <f>VLOOKUP(A:A,[1]Sheet1!$A:$F,6,0)</f>
        <v>180.116.189.77(江苏-常州)</v>
      </c>
      <c r="G1382">
        <f>VLOOKUP(A:A,[1]Sheet1!$A:$G,7,0)</f>
        <v>2</v>
      </c>
      <c r="H1382">
        <f>VLOOKUP(A:A,[1]Sheet1!$A:$H,8,0)</f>
        <v>2</v>
      </c>
      <c r="I1382">
        <f>VLOOKUP(A:A,[1]Sheet1!$A:$I,9,0)</f>
        <v>1</v>
      </c>
      <c r="J1382">
        <f>VLOOKUP(A:A,[1]Sheet1!$A:$J,10,0)</f>
        <v>2</v>
      </c>
      <c r="K1382">
        <f>VLOOKUP(A:A,[1]Sheet1!$A:$K,11,0)</f>
        <v>3</v>
      </c>
      <c r="L1382" t="str">
        <f>VLOOKUP(A:A,[1]Sheet1!$A:$L,12,0)</f>
        <v>无</v>
      </c>
      <c r="M1382">
        <f>VLOOKUP(A:A,[1]Sheet1!$A:$N,13,0)</f>
        <v>1</v>
      </c>
      <c r="N1382">
        <f>VLOOKUP(A:A,[1]Sheet1!$A:$N,14,0)</f>
        <v>1</v>
      </c>
      <c r="O1382">
        <f>VLOOKUP(A:A,[1]Sheet1!$A:$R,15,0)</f>
        <v>0</v>
      </c>
      <c r="P1382">
        <f>VLOOKUP(A:A,[1]Sheet1!$A:$R,16,0)</f>
        <v>0</v>
      </c>
      <c r="Q1382">
        <f>VLOOKUP(A:A,[1]Sheet1!$A:$R,17,0)</f>
        <v>0</v>
      </c>
      <c r="R1382">
        <f>VLOOKUP(A:A,[1]Sheet1!$A:$R,18,0)</f>
        <v>0</v>
      </c>
      <c r="S1382">
        <f>VLOOKUP(A:A,[1]Sheet1!$A:$DN,19,0)</f>
        <v>0</v>
      </c>
      <c r="T1382">
        <f>VLOOKUP(A:A,[1]Sheet1!$A:$T,20,0)</f>
        <v>0</v>
      </c>
      <c r="U1382">
        <f>VLOOKUP(A:A,[1]Sheet1!$A:$U,21,0)</f>
        <v>0</v>
      </c>
      <c r="V1382">
        <f>VLOOKUP(A:A,[1]Sheet1!$A:$V,22,0)</f>
        <v>2</v>
      </c>
      <c r="W1382">
        <f>VLOOKUP(A:A,[1]Sheet1!$A:$W,23,0)</f>
        <v>0</v>
      </c>
      <c r="X1382">
        <f>VLOOKUP(A:A,[1]Sheet1!$A:$X,24,0)</f>
        <v>1</v>
      </c>
      <c r="Y1382">
        <f>VLOOKUP(A:A,[1]Sheet1!$A:$Y,25,0)</f>
        <v>0</v>
      </c>
      <c r="Z1382">
        <f>VLOOKUP(A:A,[1]Sheet1!$A:$Z,26,0)</f>
        <v>1</v>
      </c>
      <c r="AA1382">
        <f>VLOOKUP(A:A,[1]Sheet1!$A:$AA,27,0)</f>
        <v>1</v>
      </c>
      <c r="AB1382">
        <f>VLOOKUP(A:A,[1]Sheet1!$A:$AB,28,0)</f>
        <v>0</v>
      </c>
      <c r="AC1382">
        <f>VLOOKUP(A:A,[1]Sheet1!$A:$AC,29,0)</f>
        <v>0</v>
      </c>
    </row>
    <row r="1383" spans="1:29" x14ac:dyDescent="0.2">
      <c r="A1383" s="2">
        <v>1421</v>
      </c>
      <c r="B1383" t="str">
        <f>VLOOKUP(A:A,[1]Sheet1!$A:$F,2,0)</f>
        <v>2022/3/28 10:56:50</v>
      </c>
      <c r="C1383" t="str">
        <f>VLOOKUP(A:A,[1]Sheet1!$A:$F,3,0)</f>
        <v>280秒</v>
      </c>
      <c r="D1383" t="str">
        <f>VLOOKUP(A:A,[1]Sheet1!$A:$F,4,0)</f>
        <v>微信</v>
      </c>
      <c r="E1383" t="str">
        <f>VLOOKUP(A:A,[1]Sheet1!$A:$F,5,0)</f>
        <v>N/A</v>
      </c>
      <c r="F1383" t="str">
        <f>VLOOKUP(A:A,[1]Sheet1!$A:$F,6,0)</f>
        <v>180.114.148.214(江苏-无锡)</v>
      </c>
      <c r="G1383">
        <f>VLOOKUP(A:A,[1]Sheet1!$A:$G,7,0)</f>
        <v>1</v>
      </c>
      <c r="H1383">
        <f>VLOOKUP(A:A,[1]Sheet1!$A:$H,8,0)</f>
        <v>2</v>
      </c>
      <c r="I1383">
        <f>VLOOKUP(A:A,[1]Sheet1!$A:$I,9,0)</f>
        <v>1</v>
      </c>
      <c r="J1383">
        <f>VLOOKUP(A:A,[1]Sheet1!$A:$J,10,0)</f>
        <v>2</v>
      </c>
      <c r="K1383">
        <f>VLOOKUP(A:A,[1]Sheet1!$A:$K,11,0)</f>
        <v>3</v>
      </c>
      <c r="L1383" t="str">
        <f>VLOOKUP(A:A,[1]Sheet1!$A:$L,12,0)</f>
        <v>无</v>
      </c>
      <c r="M1383">
        <f>VLOOKUP(A:A,[1]Sheet1!$A:$N,13,0)</f>
        <v>0</v>
      </c>
      <c r="N1383">
        <f>VLOOKUP(A:A,[1]Sheet1!$A:$N,14,0)</f>
        <v>1</v>
      </c>
      <c r="O1383">
        <f>VLOOKUP(A:A,[1]Sheet1!$A:$R,15,0)</f>
        <v>0</v>
      </c>
      <c r="P1383">
        <f>VLOOKUP(A:A,[1]Sheet1!$A:$R,16,0)</f>
        <v>0</v>
      </c>
      <c r="Q1383">
        <f>VLOOKUP(A:A,[1]Sheet1!$A:$R,17,0)</f>
        <v>1</v>
      </c>
      <c r="R1383">
        <f>VLOOKUP(A:A,[1]Sheet1!$A:$R,18,0)</f>
        <v>0</v>
      </c>
      <c r="S1383">
        <f>VLOOKUP(A:A,[1]Sheet1!$A:$DN,19,0)</f>
        <v>1</v>
      </c>
      <c r="T1383">
        <f>VLOOKUP(A:A,[1]Sheet1!$A:$T,20,0)</f>
        <v>0</v>
      </c>
      <c r="U1383">
        <f>VLOOKUP(A:A,[1]Sheet1!$A:$U,21,0)</f>
        <v>0</v>
      </c>
      <c r="V1383">
        <f>VLOOKUP(A:A,[1]Sheet1!$A:$V,22,0)</f>
        <v>5</v>
      </c>
      <c r="W1383">
        <f>VLOOKUP(A:A,[1]Sheet1!$A:$W,23,0)</f>
        <v>0</v>
      </c>
      <c r="X1383">
        <f>VLOOKUP(A:A,[1]Sheet1!$A:$X,24,0)</f>
        <v>0</v>
      </c>
      <c r="Y1383">
        <f>VLOOKUP(A:A,[1]Sheet1!$A:$Y,25,0)</f>
        <v>0</v>
      </c>
      <c r="Z1383">
        <f>VLOOKUP(A:A,[1]Sheet1!$A:$Z,26,0)</f>
        <v>1</v>
      </c>
      <c r="AA1383">
        <f>VLOOKUP(A:A,[1]Sheet1!$A:$AA,27,0)</f>
        <v>1</v>
      </c>
      <c r="AB1383">
        <f>VLOOKUP(A:A,[1]Sheet1!$A:$AB,28,0)</f>
        <v>0</v>
      </c>
      <c r="AC1383">
        <f>VLOOKUP(A:A,[1]Sheet1!$A:$AC,29,0)</f>
        <v>0</v>
      </c>
    </row>
    <row r="1384" spans="1:29" x14ac:dyDescent="0.2">
      <c r="A1384" s="2">
        <v>1422</v>
      </c>
      <c r="B1384" t="str">
        <f>VLOOKUP(A:A,[1]Sheet1!$A:$F,2,0)</f>
        <v>2022/3/28 10:56:57</v>
      </c>
      <c r="C1384" t="str">
        <f>VLOOKUP(A:A,[1]Sheet1!$A:$F,3,0)</f>
        <v>329秒</v>
      </c>
      <c r="D1384" t="str">
        <f>VLOOKUP(A:A,[1]Sheet1!$A:$F,4,0)</f>
        <v>微信</v>
      </c>
      <c r="E1384" t="str">
        <f>VLOOKUP(A:A,[1]Sheet1!$A:$F,5,0)</f>
        <v>N/A</v>
      </c>
      <c r="F1384" t="str">
        <f>VLOOKUP(A:A,[1]Sheet1!$A:$F,6,0)</f>
        <v>106.111.143.221(江苏-淮安)</v>
      </c>
      <c r="G1384">
        <f>VLOOKUP(A:A,[1]Sheet1!$A:$G,7,0)</f>
        <v>1</v>
      </c>
      <c r="H1384">
        <f>VLOOKUP(A:A,[1]Sheet1!$A:$H,8,0)</f>
        <v>2</v>
      </c>
      <c r="I1384">
        <f>VLOOKUP(A:A,[1]Sheet1!$A:$I,9,0)</f>
        <v>1</v>
      </c>
      <c r="J1384">
        <f>VLOOKUP(A:A,[1]Sheet1!$A:$J,10,0)</f>
        <v>2</v>
      </c>
      <c r="K1384">
        <f>VLOOKUP(A:A,[1]Sheet1!$A:$K,11,0)</f>
        <v>2</v>
      </c>
      <c r="L1384" t="str">
        <f>VLOOKUP(A:A,[1]Sheet1!$A:$L,12,0)</f>
        <v>无</v>
      </c>
      <c r="M1384">
        <f>VLOOKUP(A:A,[1]Sheet1!$A:$N,13,0)</f>
        <v>1</v>
      </c>
      <c r="N1384">
        <f>VLOOKUP(A:A,[1]Sheet1!$A:$N,14,0)</f>
        <v>0</v>
      </c>
      <c r="O1384">
        <f>VLOOKUP(A:A,[1]Sheet1!$A:$R,15,0)</f>
        <v>1</v>
      </c>
      <c r="P1384">
        <f>VLOOKUP(A:A,[1]Sheet1!$A:$R,16,0)</f>
        <v>0</v>
      </c>
      <c r="Q1384">
        <f>VLOOKUP(A:A,[1]Sheet1!$A:$R,17,0)</f>
        <v>0</v>
      </c>
      <c r="R1384">
        <f>VLOOKUP(A:A,[1]Sheet1!$A:$R,18,0)</f>
        <v>0</v>
      </c>
      <c r="S1384">
        <f>VLOOKUP(A:A,[1]Sheet1!$A:$DN,19,0)</f>
        <v>0</v>
      </c>
      <c r="T1384">
        <f>VLOOKUP(A:A,[1]Sheet1!$A:$T,20,0)</f>
        <v>0</v>
      </c>
      <c r="U1384">
        <f>VLOOKUP(A:A,[1]Sheet1!$A:$U,21,0)</f>
        <v>0</v>
      </c>
      <c r="V1384">
        <f>VLOOKUP(A:A,[1]Sheet1!$A:$V,22,0)</f>
        <v>3</v>
      </c>
      <c r="W1384">
        <f>VLOOKUP(A:A,[1]Sheet1!$A:$W,23,0)</f>
        <v>0</v>
      </c>
      <c r="X1384">
        <f>VLOOKUP(A:A,[1]Sheet1!$A:$X,24,0)</f>
        <v>1</v>
      </c>
      <c r="Y1384">
        <f>VLOOKUP(A:A,[1]Sheet1!$A:$Y,25,0)</f>
        <v>0</v>
      </c>
      <c r="Z1384">
        <f>VLOOKUP(A:A,[1]Sheet1!$A:$Z,26,0)</f>
        <v>0</v>
      </c>
      <c r="AA1384">
        <f>VLOOKUP(A:A,[1]Sheet1!$A:$AA,27,0)</f>
        <v>1</v>
      </c>
      <c r="AB1384">
        <f>VLOOKUP(A:A,[1]Sheet1!$A:$AB,28,0)</f>
        <v>0</v>
      </c>
      <c r="AC1384">
        <f>VLOOKUP(A:A,[1]Sheet1!$A:$AC,29,0)</f>
        <v>0</v>
      </c>
    </row>
    <row r="1385" spans="1:29" x14ac:dyDescent="0.2">
      <c r="A1385" s="2">
        <v>1423</v>
      </c>
      <c r="B1385" t="str">
        <f>VLOOKUP(A:A,[1]Sheet1!$A:$F,2,0)</f>
        <v>2022/3/28 10:57:02</v>
      </c>
      <c r="C1385" t="str">
        <f>VLOOKUP(A:A,[1]Sheet1!$A:$F,3,0)</f>
        <v>295秒</v>
      </c>
      <c r="D1385" t="str">
        <f>VLOOKUP(A:A,[1]Sheet1!$A:$F,4,0)</f>
        <v>微信</v>
      </c>
      <c r="E1385" t="str">
        <f>VLOOKUP(A:A,[1]Sheet1!$A:$F,5,0)</f>
        <v>N/A</v>
      </c>
      <c r="F1385" t="str">
        <f>VLOOKUP(A:A,[1]Sheet1!$A:$F,6,0)</f>
        <v>223.214.33.182(安徽-六安)</v>
      </c>
      <c r="G1385">
        <f>VLOOKUP(A:A,[1]Sheet1!$A:$G,7,0)</f>
        <v>2</v>
      </c>
      <c r="H1385">
        <f>VLOOKUP(A:A,[1]Sheet1!$A:$H,8,0)</f>
        <v>2</v>
      </c>
      <c r="I1385">
        <f>VLOOKUP(A:A,[1]Sheet1!$A:$I,9,0)</f>
        <v>1</v>
      </c>
      <c r="J1385">
        <f>VLOOKUP(A:A,[1]Sheet1!$A:$J,10,0)</f>
        <v>2</v>
      </c>
      <c r="K1385">
        <f>VLOOKUP(A:A,[1]Sheet1!$A:$K,11,0)</f>
        <v>2</v>
      </c>
      <c r="L1385" t="str">
        <f>VLOOKUP(A:A,[1]Sheet1!$A:$L,12,0)</f>
        <v>无</v>
      </c>
      <c r="M1385">
        <f>VLOOKUP(A:A,[1]Sheet1!$A:$N,13,0)</f>
        <v>0</v>
      </c>
      <c r="N1385">
        <f>VLOOKUP(A:A,[1]Sheet1!$A:$N,14,0)</f>
        <v>0</v>
      </c>
      <c r="O1385">
        <f>VLOOKUP(A:A,[1]Sheet1!$A:$R,15,0)</f>
        <v>0</v>
      </c>
      <c r="P1385">
        <f>VLOOKUP(A:A,[1]Sheet1!$A:$R,16,0)</f>
        <v>0</v>
      </c>
      <c r="Q1385">
        <f>VLOOKUP(A:A,[1]Sheet1!$A:$R,17,0)</f>
        <v>1</v>
      </c>
      <c r="R1385">
        <f>VLOOKUP(A:A,[1]Sheet1!$A:$R,18,0)</f>
        <v>0</v>
      </c>
      <c r="S1385">
        <f>VLOOKUP(A:A,[1]Sheet1!$A:$DN,19,0)</f>
        <v>1</v>
      </c>
      <c r="T1385">
        <f>VLOOKUP(A:A,[1]Sheet1!$A:$T,20,0)</f>
        <v>0</v>
      </c>
      <c r="U1385">
        <f>VLOOKUP(A:A,[1]Sheet1!$A:$U,21,0)</f>
        <v>0</v>
      </c>
      <c r="V1385">
        <f>VLOOKUP(A:A,[1]Sheet1!$A:$V,22,0)</f>
        <v>5</v>
      </c>
      <c r="W1385">
        <f>VLOOKUP(A:A,[1]Sheet1!$A:$W,23,0)</f>
        <v>1</v>
      </c>
      <c r="X1385">
        <f>VLOOKUP(A:A,[1]Sheet1!$A:$X,24,0)</f>
        <v>0</v>
      </c>
      <c r="Y1385">
        <f>VLOOKUP(A:A,[1]Sheet1!$A:$Y,25,0)</f>
        <v>0</v>
      </c>
      <c r="Z1385">
        <f>VLOOKUP(A:A,[1]Sheet1!$A:$Z,26,0)</f>
        <v>0</v>
      </c>
      <c r="AA1385">
        <f>VLOOKUP(A:A,[1]Sheet1!$A:$AA,27,0)</f>
        <v>1</v>
      </c>
      <c r="AB1385">
        <f>VLOOKUP(A:A,[1]Sheet1!$A:$AB,28,0)</f>
        <v>1</v>
      </c>
      <c r="AC1385">
        <f>VLOOKUP(A:A,[1]Sheet1!$A:$AC,29,0)</f>
        <v>0</v>
      </c>
    </row>
    <row r="1386" spans="1:29" x14ac:dyDescent="0.2">
      <c r="A1386" s="2">
        <v>1424</v>
      </c>
      <c r="B1386" t="str">
        <f>VLOOKUP(A:A,[1]Sheet1!$A:$F,2,0)</f>
        <v>2022/3/28 10:57:31</v>
      </c>
      <c r="C1386" t="str">
        <f>VLOOKUP(A:A,[1]Sheet1!$A:$F,3,0)</f>
        <v>304秒</v>
      </c>
      <c r="D1386" t="str">
        <f>VLOOKUP(A:A,[1]Sheet1!$A:$F,4,0)</f>
        <v>微信</v>
      </c>
      <c r="E1386" t="str">
        <f>VLOOKUP(A:A,[1]Sheet1!$A:$F,5,0)</f>
        <v>N/A</v>
      </c>
      <c r="F1386" t="str">
        <f>VLOOKUP(A:A,[1]Sheet1!$A:$F,6,0)</f>
        <v>223.242.235.153(安徽-淮南)</v>
      </c>
      <c r="G1386">
        <f>VLOOKUP(A:A,[1]Sheet1!$A:$G,7,0)</f>
        <v>2</v>
      </c>
      <c r="H1386">
        <f>VLOOKUP(A:A,[1]Sheet1!$A:$H,8,0)</f>
        <v>2</v>
      </c>
      <c r="I1386">
        <f>VLOOKUP(A:A,[1]Sheet1!$A:$I,9,0)</f>
        <v>1</v>
      </c>
      <c r="J1386">
        <f>VLOOKUP(A:A,[1]Sheet1!$A:$J,10,0)</f>
        <v>2</v>
      </c>
      <c r="K1386">
        <f>VLOOKUP(A:A,[1]Sheet1!$A:$K,11,0)</f>
        <v>1</v>
      </c>
      <c r="L1386" t="str">
        <f>VLOOKUP(A:A,[1]Sheet1!$A:$L,12,0)</f>
        <v>无</v>
      </c>
      <c r="M1386">
        <f>VLOOKUP(A:A,[1]Sheet1!$A:$N,13,0)</f>
        <v>0</v>
      </c>
      <c r="N1386">
        <f>VLOOKUP(A:A,[1]Sheet1!$A:$N,14,0)</f>
        <v>1</v>
      </c>
      <c r="O1386">
        <f>VLOOKUP(A:A,[1]Sheet1!$A:$R,15,0)</f>
        <v>0</v>
      </c>
      <c r="P1386">
        <f>VLOOKUP(A:A,[1]Sheet1!$A:$R,16,0)</f>
        <v>0</v>
      </c>
      <c r="Q1386">
        <f>VLOOKUP(A:A,[1]Sheet1!$A:$R,17,0)</f>
        <v>1</v>
      </c>
      <c r="R1386">
        <f>VLOOKUP(A:A,[1]Sheet1!$A:$R,18,0)</f>
        <v>0</v>
      </c>
      <c r="S1386">
        <f>VLOOKUP(A:A,[1]Sheet1!$A:$DN,19,0)</f>
        <v>1</v>
      </c>
      <c r="T1386">
        <f>VLOOKUP(A:A,[1]Sheet1!$A:$T,20,0)</f>
        <v>0</v>
      </c>
      <c r="U1386">
        <f>VLOOKUP(A:A,[1]Sheet1!$A:$U,21,0)</f>
        <v>0</v>
      </c>
      <c r="V1386">
        <f>VLOOKUP(A:A,[1]Sheet1!$A:$V,22,0)</f>
        <v>4</v>
      </c>
      <c r="W1386">
        <f>VLOOKUP(A:A,[1]Sheet1!$A:$W,23,0)</f>
        <v>0</v>
      </c>
      <c r="X1386">
        <f>VLOOKUP(A:A,[1]Sheet1!$A:$X,24,0)</f>
        <v>0</v>
      </c>
      <c r="Y1386">
        <f>VLOOKUP(A:A,[1]Sheet1!$A:$Y,25,0)</f>
        <v>1</v>
      </c>
      <c r="Z1386">
        <f>VLOOKUP(A:A,[1]Sheet1!$A:$Z,26,0)</f>
        <v>1</v>
      </c>
      <c r="AA1386">
        <f>VLOOKUP(A:A,[1]Sheet1!$A:$AA,27,0)</f>
        <v>1</v>
      </c>
      <c r="AB1386">
        <f>VLOOKUP(A:A,[1]Sheet1!$A:$AB,28,0)</f>
        <v>0</v>
      </c>
      <c r="AC1386">
        <f>VLOOKUP(A:A,[1]Sheet1!$A:$AC,29,0)</f>
        <v>0</v>
      </c>
    </row>
    <row r="1387" spans="1:29" x14ac:dyDescent="0.2">
      <c r="A1387" s="2">
        <v>1425</v>
      </c>
      <c r="B1387" t="str">
        <f>VLOOKUP(A:A,[1]Sheet1!$A:$F,2,0)</f>
        <v>2022/3/28 10:57:36</v>
      </c>
      <c r="C1387" t="str">
        <f>VLOOKUP(A:A,[1]Sheet1!$A:$F,3,0)</f>
        <v>333秒</v>
      </c>
      <c r="D1387" t="str">
        <f>VLOOKUP(A:A,[1]Sheet1!$A:$F,4,0)</f>
        <v>微信</v>
      </c>
      <c r="E1387" t="str">
        <f>VLOOKUP(A:A,[1]Sheet1!$A:$F,5,0)</f>
        <v>N/A</v>
      </c>
      <c r="F1387" t="str">
        <f>VLOOKUP(A:A,[1]Sheet1!$A:$F,6,0)</f>
        <v>42.87.82.34(辽宁-朝阳)</v>
      </c>
      <c r="G1387">
        <f>VLOOKUP(A:A,[1]Sheet1!$A:$G,7,0)</f>
        <v>2</v>
      </c>
      <c r="H1387">
        <f>VLOOKUP(A:A,[1]Sheet1!$A:$H,8,0)</f>
        <v>2</v>
      </c>
      <c r="I1387">
        <f>VLOOKUP(A:A,[1]Sheet1!$A:$I,9,0)</f>
        <v>1</v>
      </c>
      <c r="J1387">
        <f>VLOOKUP(A:A,[1]Sheet1!$A:$J,10,0)</f>
        <v>2</v>
      </c>
      <c r="K1387">
        <f>VLOOKUP(A:A,[1]Sheet1!$A:$K,11,0)</f>
        <v>3</v>
      </c>
      <c r="L1387" t="str">
        <f>VLOOKUP(A:A,[1]Sheet1!$A:$L,12,0)</f>
        <v>无</v>
      </c>
      <c r="M1387">
        <f>VLOOKUP(A:A,[1]Sheet1!$A:$N,13,0)</f>
        <v>0</v>
      </c>
      <c r="N1387">
        <f>VLOOKUP(A:A,[1]Sheet1!$A:$N,14,0)</f>
        <v>0</v>
      </c>
      <c r="O1387">
        <f>VLOOKUP(A:A,[1]Sheet1!$A:$R,15,0)</f>
        <v>1</v>
      </c>
      <c r="P1387">
        <f>VLOOKUP(A:A,[1]Sheet1!$A:$R,16,0)</f>
        <v>0</v>
      </c>
      <c r="Q1387">
        <f>VLOOKUP(A:A,[1]Sheet1!$A:$R,17,0)</f>
        <v>1</v>
      </c>
      <c r="R1387">
        <f>VLOOKUP(A:A,[1]Sheet1!$A:$R,18,0)</f>
        <v>0</v>
      </c>
      <c r="S1387">
        <f>VLOOKUP(A:A,[1]Sheet1!$A:$DN,19,0)</f>
        <v>1</v>
      </c>
      <c r="T1387">
        <f>VLOOKUP(A:A,[1]Sheet1!$A:$T,20,0)</f>
        <v>0</v>
      </c>
      <c r="U1387">
        <f>VLOOKUP(A:A,[1]Sheet1!$A:$U,21,0)</f>
        <v>0</v>
      </c>
      <c r="V1387">
        <f>VLOOKUP(A:A,[1]Sheet1!$A:$V,22,0)</f>
        <v>2</v>
      </c>
      <c r="W1387">
        <f>VLOOKUP(A:A,[1]Sheet1!$A:$W,23,0)</f>
        <v>0</v>
      </c>
      <c r="X1387">
        <f>VLOOKUP(A:A,[1]Sheet1!$A:$X,24,0)</f>
        <v>0</v>
      </c>
      <c r="Y1387">
        <f>VLOOKUP(A:A,[1]Sheet1!$A:$Y,25,0)</f>
        <v>0</v>
      </c>
      <c r="Z1387">
        <f>VLOOKUP(A:A,[1]Sheet1!$A:$Z,26,0)</f>
        <v>1</v>
      </c>
      <c r="AA1387">
        <f>VLOOKUP(A:A,[1]Sheet1!$A:$AA,27,0)</f>
        <v>0</v>
      </c>
      <c r="AB1387">
        <f>VLOOKUP(A:A,[1]Sheet1!$A:$AB,28,0)</f>
        <v>1</v>
      </c>
      <c r="AC1387">
        <f>VLOOKUP(A:A,[1]Sheet1!$A:$AC,29,0)</f>
        <v>0</v>
      </c>
    </row>
    <row r="1388" spans="1:29" x14ac:dyDescent="0.2">
      <c r="A1388" s="2">
        <v>1426</v>
      </c>
      <c r="B1388" t="str">
        <f>VLOOKUP(A:A,[1]Sheet1!$A:$F,2,0)</f>
        <v>2022/3/28 10:57:41</v>
      </c>
      <c r="C1388" t="str">
        <f>VLOOKUP(A:A,[1]Sheet1!$A:$F,3,0)</f>
        <v>331秒</v>
      </c>
      <c r="D1388" t="str">
        <f>VLOOKUP(A:A,[1]Sheet1!$A:$F,4,0)</f>
        <v>微信</v>
      </c>
      <c r="E1388" t="str">
        <f>VLOOKUP(A:A,[1]Sheet1!$A:$F,5,0)</f>
        <v>N/A</v>
      </c>
      <c r="F1388" t="str">
        <f>VLOOKUP(A:A,[1]Sheet1!$A:$F,6,0)</f>
        <v>183.152.219.29(浙江-舟山)</v>
      </c>
      <c r="G1388">
        <f>VLOOKUP(A:A,[1]Sheet1!$A:$G,7,0)</f>
        <v>1</v>
      </c>
      <c r="H1388">
        <f>VLOOKUP(A:A,[1]Sheet1!$A:$H,8,0)</f>
        <v>2</v>
      </c>
      <c r="I1388">
        <f>VLOOKUP(A:A,[1]Sheet1!$A:$I,9,0)</f>
        <v>1</v>
      </c>
      <c r="J1388">
        <f>VLOOKUP(A:A,[1]Sheet1!$A:$J,10,0)</f>
        <v>2</v>
      </c>
      <c r="K1388">
        <f>VLOOKUP(A:A,[1]Sheet1!$A:$K,11,0)</f>
        <v>1</v>
      </c>
      <c r="L1388" t="str">
        <f>VLOOKUP(A:A,[1]Sheet1!$A:$L,12,0)</f>
        <v>无</v>
      </c>
      <c r="M1388">
        <f>VLOOKUP(A:A,[1]Sheet1!$A:$N,13,0)</f>
        <v>0</v>
      </c>
      <c r="N1388">
        <f>VLOOKUP(A:A,[1]Sheet1!$A:$N,14,0)</f>
        <v>0</v>
      </c>
      <c r="O1388">
        <f>VLOOKUP(A:A,[1]Sheet1!$A:$R,15,0)</f>
        <v>0</v>
      </c>
      <c r="P1388">
        <f>VLOOKUP(A:A,[1]Sheet1!$A:$R,16,0)</f>
        <v>0</v>
      </c>
      <c r="Q1388">
        <f>VLOOKUP(A:A,[1]Sheet1!$A:$R,17,0)</f>
        <v>0</v>
      </c>
      <c r="R1388">
        <f>VLOOKUP(A:A,[1]Sheet1!$A:$R,18,0)</f>
        <v>1</v>
      </c>
      <c r="S1388">
        <f>VLOOKUP(A:A,[1]Sheet1!$A:$DN,19,0)</f>
        <v>1</v>
      </c>
      <c r="T1388">
        <f>VLOOKUP(A:A,[1]Sheet1!$A:$T,20,0)</f>
        <v>0</v>
      </c>
      <c r="U1388">
        <f>VLOOKUP(A:A,[1]Sheet1!$A:$U,21,0)</f>
        <v>0</v>
      </c>
      <c r="V1388">
        <f>VLOOKUP(A:A,[1]Sheet1!$A:$V,22,0)</f>
        <v>4</v>
      </c>
      <c r="W1388">
        <f>VLOOKUP(A:A,[1]Sheet1!$A:$W,23,0)</f>
        <v>0</v>
      </c>
      <c r="X1388">
        <f>VLOOKUP(A:A,[1]Sheet1!$A:$X,24,0)</f>
        <v>0</v>
      </c>
      <c r="Y1388">
        <f>VLOOKUP(A:A,[1]Sheet1!$A:$Y,25,0)</f>
        <v>0</v>
      </c>
      <c r="Z1388">
        <f>VLOOKUP(A:A,[1]Sheet1!$A:$Z,26,0)</f>
        <v>0</v>
      </c>
      <c r="AA1388">
        <f>VLOOKUP(A:A,[1]Sheet1!$A:$AA,27,0)</f>
        <v>1</v>
      </c>
      <c r="AB1388">
        <f>VLOOKUP(A:A,[1]Sheet1!$A:$AB,28,0)</f>
        <v>1</v>
      </c>
      <c r="AC1388">
        <f>VLOOKUP(A:A,[1]Sheet1!$A:$AC,29,0)</f>
        <v>0</v>
      </c>
    </row>
    <row r="1389" spans="1:29" x14ac:dyDescent="0.2">
      <c r="A1389" s="2">
        <v>1427</v>
      </c>
      <c r="B1389" t="str">
        <f>VLOOKUP(A:A,[1]Sheet1!$A:$F,2,0)</f>
        <v>2022/3/28 10:57:46</v>
      </c>
      <c r="C1389" t="str">
        <f>VLOOKUP(A:A,[1]Sheet1!$A:$F,3,0)</f>
        <v>316秒</v>
      </c>
      <c r="D1389" t="str">
        <f>VLOOKUP(A:A,[1]Sheet1!$A:$F,4,0)</f>
        <v>微信</v>
      </c>
      <c r="E1389" t="str">
        <f>VLOOKUP(A:A,[1]Sheet1!$A:$F,5,0)</f>
        <v>N/A</v>
      </c>
      <c r="F1389" t="str">
        <f>VLOOKUP(A:A,[1]Sheet1!$A:$F,6,0)</f>
        <v>180.116.98.12(江苏-常州)</v>
      </c>
      <c r="G1389">
        <f>VLOOKUP(A:A,[1]Sheet1!$A:$G,7,0)</f>
        <v>1</v>
      </c>
      <c r="H1389">
        <f>VLOOKUP(A:A,[1]Sheet1!$A:$H,8,0)</f>
        <v>2</v>
      </c>
      <c r="I1389">
        <f>VLOOKUP(A:A,[1]Sheet1!$A:$I,9,0)</f>
        <v>1</v>
      </c>
      <c r="J1389">
        <f>VLOOKUP(A:A,[1]Sheet1!$A:$J,10,0)</f>
        <v>2</v>
      </c>
      <c r="K1389">
        <f>VLOOKUP(A:A,[1]Sheet1!$A:$K,11,0)</f>
        <v>2</v>
      </c>
      <c r="L1389" t="str">
        <f>VLOOKUP(A:A,[1]Sheet1!$A:$L,12,0)</f>
        <v>无</v>
      </c>
      <c r="M1389">
        <f>VLOOKUP(A:A,[1]Sheet1!$A:$N,13,0)</f>
        <v>0</v>
      </c>
      <c r="N1389">
        <f>VLOOKUP(A:A,[1]Sheet1!$A:$N,14,0)</f>
        <v>0</v>
      </c>
      <c r="O1389">
        <f>VLOOKUP(A:A,[1]Sheet1!$A:$R,15,0)</f>
        <v>0</v>
      </c>
      <c r="P1389">
        <f>VLOOKUP(A:A,[1]Sheet1!$A:$R,16,0)</f>
        <v>0</v>
      </c>
      <c r="Q1389">
        <f>VLOOKUP(A:A,[1]Sheet1!$A:$R,17,0)</f>
        <v>0</v>
      </c>
      <c r="R1389">
        <f>VLOOKUP(A:A,[1]Sheet1!$A:$R,18,0)</f>
        <v>1</v>
      </c>
      <c r="S1389">
        <f>VLOOKUP(A:A,[1]Sheet1!$A:$DN,19,0)</f>
        <v>0</v>
      </c>
      <c r="T1389">
        <f>VLOOKUP(A:A,[1]Sheet1!$A:$T,20,0)</f>
        <v>1</v>
      </c>
      <c r="U1389">
        <f>VLOOKUP(A:A,[1]Sheet1!$A:$U,21,0)</f>
        <v>0</v>
      </c>
      <c r="V1389">
        <f>VLOOKUP(A:A,[1]Sheet1!$A:$V,22,0)</f>
        <v>2</v>
      </c>
      <c r="W1389">
        <f>VLOOKUP(A:A,[1]Sheet1!$A:$W,23,0)</f>
        <v>1</v>
      </c>
      <c r="X1389">
        <f>VLOOKUP(A:A,[1]Sheet1!$A:$X,24,0)</f>
        <v>0</v>
      </c>
      <c r="Y1389">
        <f>VLOOKUP(A:A,[1]Sheet1!$A:$Y,25,0)</f>
        <v>0</v>
      </c>
      <c r="Z1389">
        <f>VLOOKUP(A:A,[1]Sheet1!$A:$Z,26,0)</f>
        <v>1</v>
      </c>
      <c r="AA1389">
        <f>VLOOKUP(A:A,[1]Sheet1!$A:$AA,27,0)</f>
        <v>0</v>
      </c>
      <c r="AB1389">
        <f>VLOOKUP(A:A,[1]Sheet1!$A:$AB,28,0)</f>
        <v>0</v>
      </c>
      <c r="AC1389">
        <f>VLOOKUP(A:A,[1]Sheet1!$A:$AC,29,0)</f>
        <v>0</v>
      </c>
    </row>
    <row r="1390" spans="1:29" x14ac:dyDescent="0.2">
      <c r="A1390" s="2">
        <v>1428</v>
      </c>
      <c r="B1390" t="str">
        <f>VLOOKUP(A:A,[1]Sheet1!$A:$F,2,0)</f>
        <v>2022/3/28 10:57:50</v>
      </c>
      <c r="C1390" t="str">
        <f>VLOOKUP(A:A,[1]Sheet1!$A:$F,3,0)</f>
        <v>344秒</v>
      </c>
      <c r="D1390" t="str">
        <f>VLOOKUP(A:A,[1]Sheet1!$A:$F,4,0)</f>
        <v>微信</v>
      </c>
      <c r="E1390" t="str">
        <f>VLOOKUP(A:A,[1]Sheet1!$A:$F,5,0)</f>
        <v>N/A</v>
      </c>
      <c r="F1390" t="str">
        <f>VLOOKUP(A:A,[1]Sheet1!$A:$F,6,0)</f>
        <v>36.148.94.166(湖南-衡阳)</v>
      </c>
      <c r="G1390">
        <f>VLOOKUP(A:A,[1]Sheet1!$A:$G,7,0)</f>
        <v>2</v>
      </c>
      <c r="H1390">
        <f>VLOOKUP(A:A,[1]Sheet1!$A:$H,8,0)</f>
        <v>2</v>
      </c>
      <c r="I1390">
        <f>VLOOKUP(A:A,[1]Sheet1!$A:$I,9,0)</f>
        <v>1</v>
      </c>
      <c r="J1390">
        <f>VLOOKUP(A:A,[1]Sheet1!$A:$J,10,0)</f>
        <v>2</v>
      </c>
      <c r="K1390">
        <f>VLOOKUP(A:A,[1]Sheet1!$A:$K,11,0)</f>
        <v>3</v>
      </c>
      <c r="L1390" t="str">
        <f>VLOOKUP(A:A,[1]Sheet1!$A:$L,12,0)</f>
        <v>无</v>
      </c>
      <c r="M1390">
        <f>VLOOKUP(A:A,[1]Sheet1!$A:$N,13,0)</f>
        <v>0</v>
      </c>
      <c r="N1390">
        <f>VLOOKUP(A:A,[1]Sheet1!$A:$N,14,0)</f>
        <v>0</v>
      </c>
      <c r="O1390">
        <f>VLOOKUP(A:A,[1]Sheet1!$A:$R,15,0)</f>
        <v>0</v>
      </c>
      <c r="P1390">
        <f>VLOOKUP(A:A,[1]Sheet1!$A:$R,16,0)</f>
        <v>0</v>
      </c>
      <c r="Q1390">
        <f>VLOOKUP(A:A,[1]Sheet1!$A:$R,17,0)</f>
        <v>1</v>
      </c>
      <c r="R1390">
        <f>VLOOKUP(A:A,[1]Sheet1!$A:$R,18,0)</f>
        <v>1</v>
      </c>
      <c r="S1390">
        <f>VLOOKUP(A:A,[1]Sheet1!$A:$DN,19,0)</f>
        <v>0</v>
      </c>
      <c r="T1390">
        <f>VLOOKUP(A:A,[1]Sheet1!$A:$T,20,0)</f>
        <v>1</v>
      </c>
      <c r="U1390">
        <f>VLOOKUP(A:A,[1]Sheet1!$A:$U,21,0)</f>
        <v>0</v>
      </c>
      <c r="V1390">
        <f>VLOOKUP(A:A,[1]Sheet1!$A:$V,22,0)</f>
        <v>3</v>
      </c>
      <c r="W1390">
        <f>VLOOKUP(A:A,[1]Sheet1!$A:$W,23,0)</f>
        <v>0</v>
      </c>
      <c r="X1390">
        <f>VLOOKUP(A:A,[1]Sheet1!$A:$X,24,0)</f>
        <v>1</v>
      </c>
      <c r="Y1390">
        <f>VLOOKUP(A:A,[1]Sheet1!$A:$Y,25,0)</f>
        <v>0</v>
      </c>
      <c r="Z1390">
        <f>VLOOKUP(A:A,[1]Sheet1!$A:$Z,26,0)</f>
        <v>0</v>
      </c>
      <c r="AA1390">
        <f>VLOOKUP(A:A,[1]Sheet1!$A:$AA,27,0)</f>
        <v>1</v>
      </c>
      <c r="AB1390">
        <f>VLOOKUP(A:A,[1]Sheet1!$A:$AB,28,0)</f>
        <v>0</v>
      </c>
      <c r="AC1390">
        <f>VLOOKUP(A:A,[1]Sheet1!$A:$AC,29,0)</f>
        <v>1</v>
      </c>
    </row>
    <row r="1391" spans="1:29" x14ac:dyDescent="0.2">
      <c r="A1391" s="2">
        <v>1429</v>
      </c>
      <c r="B1391" t="str">
        <f>VLOOKUP(A:A,[1]Sheet1!$A:$F,2,0)</f>
        <v>2022/3/28 10:57:54</v>
      </c>
      <c r="C1391" t="str">
        <f>VLOOKUP(A:A,[1]Sheet1!$A:$F,3,0)</f>
        <v>287秒</v>
      </c>
      <c r="D1391" t="str">
        <f>VLOOKUP(A:A,[1]Sheet1!$A:$F,4,0)</f>
        <v>微信</v>
      </c>
      <c r="E1391" t="str">
        <f>VLOOKUP(A:A,[1]Sheet1!$A:$F,5,0)</f>
        <v>N/A</v>
      </c>
      <c r="F1391" t="str">
        <f>VLOOKUP(A:A,[1]Sheet1!$A:$F,6,0)</f>
        <v>171.34.218.144(江西-南昌)</v>
      </c>
      <c r="G1391">
        <f>VLOOKUP(A:A,[1]Sheet1!$A:$G,7,0)</f>
        <v>2</v>
      </c>
      <c r="H1391">
        <f>VLOOKUP(A:A,[1]Sheet1!$A:$H,8,0)</f>
        <v>2</v>
      </c>
      <c r="I1391">
        <f>VLOOKUP(A:A,[1]Sheet1!$A:$I,9,0)</f>
        <v>1</v>
      </c>
      <c r="J1391">
        <f>VLOOKUP(A:A,[1]Sheet1!$A:$J,10,0)</f>
        <v>2</v>
      </c>
      <c r="K1391">
        <f>VLOOKUP(A:A,[1]Sheet1!$A:$K,11,0)</f>
        <v>2</v>
      </c>
      <c r="L1391" t="str">
        <f>VLOOKUP(A:A,[1]Sheet1!$A:$L,12,0)</f>
        <v>无</v>
      </c>
      <c r="M1391">
        <f>VLOOKUP(A:A,[1]Sheet1!$A:$N,13,0)</f>
        <v>0</v>
      </c>
      <c r="N1391">
        <f>VLOOKUP(A:A,[1]Sheet1!$A:$N,14,0)</f>
        <v>0</v>
      </c>
      <c r="O1391">
        <f>VLOOKUP(A:A,[1]Sheet1!$A:$R,15,0)</f>
        <v>1</v>
      </c>
      <c r="P1391">
        <f>VLOOKUP(A:A,[1]Sheet1!$A:$R,16,0)</f>
        <v>1</v>
      </c>
      <c r="Q1391">
        <f>VLOOKUP(A:A,[1]Sheet1!$A:$R,17,0)</f>
        <v>1</v>
      </c>
      <c r="R1391">
        <f>VLOOKUP(A:A,[1]Sheet1!$A:$R,18,0)</f>
        <v>0</v>
      </c>
      <c r="S1391">
        <f>VLOOKUP(A:A,[1]Sheet1!$A:$DN,19,0)</f>
        <v>0</v>
      </c>
      <c r="T1391">
        <f>VLOOKUP(A:A,[1]Sheet1!$A:$T,20,0)</f>
        <v>0</v>
      </c>
      <c r="U1391">
        <f>VLOOKUP(A:A,[1]Sheet1!$A:$U,21,0)</f>
        <v>0</v>
      </c>
      <c r="V1391">
        <f>VLOOKUP(A:A,[1]Sheet1!$A:$V,22,0)</f>
        <v>4</v>
      </c>
      <c r="W1391">
        <f>VLOOKUP(A:A,[1]Sheet1!$A:$W,23,0)</f>
        <v>0</v>
      </c>
      <c r="X1391">
        <f>VLOOKUP(A:A,[1]Sheet1!$A:$X,24,0)</f>
        <v>1</v>
      </c>
      <c r="Y1391">
        <f>VLOOKUP(A:A,[1]Sheet1!$A:$Y,25,0)</f>
        <v>0</v>
      </c>
      <c r="Z1391">
        <f>VLOOKUP(A:A,[1]Sheet1!$A:$Z,26,0)</f>
        <v>0</v>
      </c>
      <c r="AA1391">
        <f>VLOOKUP(A:A,[1]Sheet1!$A:$AA,27,0)</f>
        <v>0</v>
      </c>
      <c r="AB1391">
        <f>VLOOKUP(A:A,[1]Sheet1!$A:$AB,28,0)</f>
        <v>0</v>
      </c>
      <c r="AC1391">
        <f>VLOOKUP(A:A,[1]Sheet1!$A:$AC,29,0)</f>
        <v>1</v>
      </c>
    </row>
    <row r="1392" spans="1:29" x14ac:dyDescent="0.2">
      <c r="A1392" s="2">
        <v>1430</v>
      </c>
      <c r="B1392" t="str">
        <f>VLOOKUP(A:A,[1]Sheet1!$A:$F,2,0)</f>
        <v>2022/3/28 10:57:58</v>
      </c>
      <c r="C1392" t="str">
        <f>VLOOKUP(A:A,[1]Sheet1!$A:$F,3,0)</f>
        <v>259秒</v>
      </c>
      <c r="D1392" t="str">
        <f>VLOOKUP(A:A,[1]Sheet1!$A:$F,4,0)</f>
        <v>微信</v>
      </c>
      <c r="E1392" t="str">
        <f>VLOOKUP(A:A,[1]Sheet1!$A:$F,5,0)</f>
        <v>N/A</v>
      </c>
      <c r="F1392" t="str">
        <f>VLOOKUP(A:A,[1]Sheet1!$A:$F,6,0)</f>
        <v>112.36.207.194(山东-济南)</v>
      </c>
      <c r="G1392">
        <f>VLOOKUP(A:A,[1]Sheet1!$A:$G,7,0)</f>
        <v>1</v>
      </c>
      <c r="H1392">
        <f>VLOOKUP(A:A,[1]Sheet1!$A:$H,8,0)</f>
        <v>2</v>
      </c>
      <c r="I1392">
        <f>VLOOKUP(A:A,[1]Sheet1!$A:$I,9,0)</f>
        <v>1</v>
      </c>
      <c r="J1392">
        <f>VLOOKUP(A:A,[1]Sheet1!$A:$J,10,0)</f>
        <v>2</v>
      </c>
      <c r="K1392">
        <f>VLOOKUP(A:A,[1]Sheet1!$A:$K,11,0)</f>
        <v>1</v>
      </c>
      <c r="L1392" t="str">
        <f>VLOOKUP(A:A,[1]Sheet1!$A:$L,12,0)</f>
        <v>无</v>
      </c>
      <c r="M1392">
        <f>VLOOKUP(A:A,[1]Sheet1!$A:$N,13,0)</f>
        <v>0</v>
      </c>
      <c r="N1392">
        <f>VLOOKUP(A:A,[1]Sheet1!$A:$N,14,0)</f>
        <v>1</v>
      </c>
      <c r="O1392">
        <f>VLOOKUP(A:A,[1]Sheet1!$A:$R,15,0)</f>
        <v>1</v>
      </c>
      <c r="P1392">
        <f>VLOOKUP(A:A,[1]Sheet1!$A:$R,16,0)</f>
        <v>1</v>
      </c>
      <c r="Q1392">
        <f>VLOOKUP(A:A,[1]Sheet1!$A:$R,17,0)</f>
        <v>0</v>
      </c>
      <c r="R1392">
        <f>VLOOKUP(A:A,[1]Sheet1!$A:$R,18,0)</f>
        <v>0</v>
      </c>
      <c r="S1392">
        <f>VLOOKUP(A:A,[1]Sheet1!$A:$DN,19,0)</f>
        <v>0</v>
      </c>
      <c r="T1392">
        <f>VLOOKUP(A:A,[1]Sheet1!$A:$T,20,0)</f>
        <v>0</v>
      </c>
      <c r="U1392">
        <f>VLOOKUP(A:A,[1]Sheet1!$A:$U,21,0)</f>
        <v>0</v>
      </c>
      <c r="V1392">
        <f>VLOOKUP(A:A,[1]Sheet1!$A:$V,22,0)</f>
        <v>4</v>
      </c>
      <c r="W1392">
        <f>VLOOKUP(A:A,[1]Sheet1!$A:$W,23,0)</f>
        <v>0</v>
      </c>
      <c r="X1392">
        <f>VLOOKUP(A:A,[1]Sheet1!$A:$X,24,0)</f>
        <v>0</v>
      </c>
      <c r="Y1392">
        <f>VLOOKUP(A:A,[1]Sheet1!$A:$Y,25,0)</f>
        <v>0</v>
      </c>
      <c r="Z1392">
        <f>VLOOKUP(A:A,[1]Sheet1!$A:$Z,26,0)</f>
        <v>1</v>
      </c>
      <c r="AA1392">
        <f>VLOOKUP(A:A,[1]Sheet1!$A:$AA,27,0)</f>
        <v>0</v>
      </c>
      <c r="AB1392">
        <f>VLOOKUP(A:A,[1]Sheet1!$A:$AB,28,0)</f>
        <v>1</v>
      </c>
      <c r="AC1392">
        <f>VLOOKUP(A:A,[1]Sheet1!$A:$AC,29,0)</f>
        <v>1</v>
      </c>
    </row>
    <row r="1393" spans="1:29" x14ac:dyDescent="0.2">
      <c r="A1393" s="2">
        <v>1432</v>
      </c>
      <c r="B1393" t="str">
        <f>VLOOKUP(A:A,[1]Sheet1!$A:$F,2,0)</f>
        <v>2022/3/28 10:58:07</v>
      </c>
      <c r="C1393" t="str">
        <f>VLOOKUP(A:A,[1]Sheet1!$A:$F,3,0)</f>
        <v>302秒</v>
      </c>
      <c r="D1393" t="str">
        <f>VLOOKUP(A:A,[1]Sheet1!$A:$F,4,0)</f>
        <v>微信</v>
      </c>
      <c r="E1393" t="str">
        <f>VLOOKUP(A:A,[1]Sheet1!$A:$F,5,0)</f>
        <v>N/A</v>
      </c>
      <c r="F1393" t="str">
        <f>VLOOKUP(A:A,[1]Sheet1!$A:$F,6,0)</f>
        <v>119.7.145.110(四川-德阳)</v>
      </c>
      <c r="G1393">
        <f>VLOOKUP(A:A,[1]Sheet1!$A:$G,7,0)</f>
        <v>2</v>
      </c>
      <c r="H1393">
        <f>VLOOKUP(A:A,[1]Sheet1!$A:$H,8,0)</f>
        <v>2</v>
      </c>
      <c r="I1393">
        <f>VLOOKUP(A:A,[1]Sheet1!$A:$I,9,0)</f>
        <v>1</v>
      </c>
      <c r="J1393">
        <f>VLOOKUP(A:A,[1]Sheet1!$A:$J,10,0)</f>
        <v>2</v>
      </c>
      <c r="K1393">
        <f>VLOOKUP(A:A,[1]Sheet1!$A:$K,11,0)</f>
        <v>3</v>
      </c>
      <c r="L1393" t="str">
        <f>VLOOKUP(A:A,[1]Sheet1!$A:$L,12,0)</f>
        <v>无</v>
      </c>
      <c r="M1393">
        <f>VLOOKUP(A:A,[1]Sheet1!$A:$N,13,0)</f>
        <v>0</v>
      </c>
      <c r="N1393">
        <f>VLOOKUP(A:A,[1]Sheet1!$A:$N,14,0)</f>
        <v>0</v>
      </c>
      <c r="O1393">
        <f>VLOOKUP(A:A,[1]Sheet1!$A:$R,15,0)</f>
        <v>1</v>
      </c>
      <c r="P1393">
        <f>VLOOKUP(A:A,[1]Sheet1!$A:$R,16,0)</f>
        <v>0</v>
      </c>
      <c r="Q1393">
        <f>VLOOKUP(A:A,[1]Sheet1!$A:$R,17,0)</f>
        <v>0</v>
      </c>
      <c r="R1393">
        <f>VLOOKUP(A:A,[1]Sheet1!$A:$R,18,0)</f>
        <v>1</v>
      </c>
      <c r="S1393">
        <f>VLOOKUP(A:A,[1]Sheet1!$A:$DN,19,0)</f>
        <v>0</v>
      </c>
      <c r="T1393">
        <f>VLOOKUP(A:A,[1]Sheet1!$A:$T,20,0)</f>
        <v>0</v>
      </c>
      <c r="U1393">
        <f>VLOOKUP(A:A,[1]Sheet1!$A:$U,21,0)</f>
        <v>0</v>
      </c>
      <c r="V1393">
        <f>VLOOKUP(A:A,[1]Sheet1!$A:$V,22,0)</f>
        <v>3</v>
      </c>
      <c r="W1393">
        <f>VLOOKUP(A:A,[1]Sheet1!$A:$W,23,0)</f>
        <v>0</v>
      </c>
      <c r="X1393">
        <f>VLOOKUP(A:A,[1]Sheet1!$A:$X,24,0)</f>
        <v>1</v>
      </c>
      <c r="Y1393">
        <f>VLOOKUP(A:A,[1]Sheet1!$A:$Y,25,0)</f>
        <v>0</v>
      </c>
      <c r="Z1393">
        <f>VLOOKUP(A:A,[1]Sheet1!$A:$Z,26,0)</f>
        <v>1</v>
      </c>
      <c r="AA1393">
        <f>VLOOKUP(A:A,[1]Sheet1!$A:$AA,27,0)</f>
        <v>1</v>
      </c>
      <c r="AB1393">
        <f>VLOOKUP(A:A,[1]Sheet1!$A:$AB,28,0)</f>
        <v>0</v>
      </c>
      <c r="AC1393">
        <f>VLOOKUP(A:A,[1]Sheet1!$A:$AC,29,0)</f>
        <v>0</v>
      </c>
    </row>
    <row r="1394" spans="1:29" x14ac:dyDescent="0.2">
      <c r="A1394" s="2">
        <v>1433</v>
      </c>
      <c r="B1394" t="str">
        <f>VLOOKUP(A:A,[1]Sheet1!$A:$F,2,0)</f>
        <v>2022/3/28 10:58:15</v>
      </c>
      <c r="C1394" t="str">
        <f>VLOOKUP(A:A,[1]Sheet1!$A:$F,3,0)</f>
        <v>361秒</v>
      </c>
      <c r="D1394" t="str">
        <f>VLOOKUP(A:A,[1]Sheet1!$A:$F,4,0)</f>
        <v>微信</v>
      </c>
      <c r="E1394" t="str">
        <f>VLOOKUP(A:A,[1]Sheet1!$A:$F,5,0)</f>
        <v>N/A</v>
      </c>
      <c r="F1394" t="str">
        <f>VLOOKUP(A:A,[1]Sheet1!$A:$F,6,0)</f>
        <v>114.227.154.87(江苏-常州)</v>
      </c>
      <c r="G1394">
        <f>VLOOKUP(A:A,[1]Sheet1!$A:$G,7,0)</f>
        <v>2</v>
      </c>
      <c r="H1394">
        <f>VLOOKUP(A:A,[1]Sheet1!$A:$H,8,0)</f>
        <v>2</v>
      </c>
      <c r="I1394">
        <f>VLOOKUP(A:A,[1]Sheet1!$A:$I,9,0)</f>
        <v>1</v>
      </c>
      <c r="J1394">
        <f>VLOOKUP(A:A,[1]Sheet1!$A:$J,10,0)</f>
        <v>3</v>
      </c>
      <c r="K1394">
        <f>VLOOKUP(A:A,[1]Sheet1!$A:$K,11,0)</f>
        <v>2</v>
      </c>
      <c r="L1394" t="str">
        <f>VLOOKUP(A:A,[1]Sheet1!$A:$L,12,0)</f>
        <v>无</v>
      </c>
      <c r="M1394">
        <f>VLOOKUP(A:A,[1]Sheet1!$A:$N,13,0)</f>
        <v>0</v>
      </c>
      <c r="N1394">
        <f>VLOOKUP(A:A,[1]Sheet1!$A:$N,14,0)</f>
        <v>0</v>
      </c>
      <c r="O1394">
        <f>VLOOKUP(A:A,[1]Sheet1!$A:$R,15,0)</f>
        <v>0</v>
      </c>
      <c r="P1394">
        <f>VLOOKUP(A:A,[1]Sheet1!$A:$R,16,0)</f>
        <v>0</v>
      </c>
      <c r="Q1394">
        <f>VLOOKUP(A:A,[1]Sheet1!$A:$R,17,0)</f>
        <v>1</v>
      </c>
      <c r="R1394">
        <f>VLOOKUP(A:A,[1]Sheet1!$A:$R,18,0)</f>
        <v>0</v>
      </c>
      <c r="S1394">
        <f>VLOOKUP(A:A,[1]Sheet1!$A:$DN,19,0)</f>
        <v>1</v>
      </c>
      <c r="T1394">
        <f>VLOOKUP(A:A,[1]Sheet1!$A:$T,20,0)</f>
        <v>0</v>
      </c>
      <c r="U1394">
        <f>VLOOKUP(A:A,[1]Sheet1!$A:$U,21,0)</f>
        <v>0</v>
      </c>
      <c r="V1394">
        <f>VLOOKUP(A:A,[1]Sheet1!$A:$V,22,0)</f>
        <v>4</v>
      </c>
      <c r="W1394">
        <f>VLOOKUP(A:A,[1]Sheet1!$A:$W,23,0)</f>
        <v>0</v>
      </c>
      <c r="X1394">
        <f>VLOOKUP(A:A,[1]Sheet1!$A:$X,24,0)</f>
        <v>0</v>
      </c>
      <c r="Y1394">
        <f>VLOOKUP(A:A,[1]Sheet1!$A:$Y,25,0)</f>
        <v>0</v>
      </c>
      <c r="Z1394">
        <f>VLOOKUP(A:A,[1]Sheet1!$A:$Z,26,0)</f>
        <v>1</v>
      </c>
      <c r="AA1394">
        <f>VLOOKUP(A:A,[1]Sheet1!$A:$AA,27,0)</f>
        <v>1</v>
      </c>
      <c r="AB1394">
        <f>VLOOKUP(A:A,[1]Sheet1!$A:$AB,28,0)</f>
        <v>0</v>
      </c>
      <c r="AC1394">
        <f>VLOOKUP(A:A,[1]Sheet1!$A:$AC,29,0)</f>
        <v>0</v>
      </c>
    </row>
    <row r="1395" spans="1:29" x14ac:dyDescent="0.2">
      <c r="A1395" s="2">
        <v>1434</v>
      </c>
      <c r="B1395" t="str">
        <f>VLOOKUP(A:A,[1]Sheet1!$A:$F,2,0)</f>
        <v>2022/3/28 10:58:20</v>
      </c>
      <c r="C1395" t="str">
        <f>VLOOKUP(A:A,[1]Sheet1!$A:$F,3,0)</f>
        <v>257秒</v>
      </c>
      <c r="D1395" t="str">
        <f>VLOOKUP(A:A,[1]Sheet1!$A:$F,4,0)</f>
        <v>微信</v>
      </c>
      <c r="E1395" t="str">
        <f>VLOOKUP(A:A,[1]Sheet1!$A:$F,5,0)</f>
        <v>N/A</v>
      </c>
      <c r="F1395" t="str">
        <f>VLOOKUP(A:A,[1]Sheet1!$A:$F,6,0)</f>
        <v>221.197.132.209(天津-天津)</v>
      </c>
      <c r="G1395">
        <f>VLOOKUP(A:A,[1]Sheet1!$A:$G,7,0)</f>
        <v>1</v>
      </c>
      <c r="H1395">
        <f>VLOOKUP(A:A,[1]Sheet1!$A:$H,8,0)</f>
        <v>2</v>
      </c>
      <c r="I1395">
        <f>VLOOKUP(A:A,[1]Sheet1!$A:$I,9,0)</f>
        <v>1</v>
      </c>
      <c r="J1395">
        <f>VLOOKUP(A:A,[1]Sheet1!$A:$J,10,0)</f>
        <v>2</v>
      </c>
      <c r="K1395">
        <f>VLOOKUP(A:A,[1]Sheet1!$A:$K,11,0)</f>
        <v>2</v>
      </c>
      <c r="L1395" t="str">
        <f>VLOOKUP(A:A,[1]Sheet1!$A:$L,12,0)</f>
        <v>无</v>
      </c>
      <c r="M1395">
        <f>VLOOKUP(A:A,[1]Sheet1!$A:$N,13,0)</f>
        <v>0</v>
      </c>
      <c r="N1395">
        <f>VLOOKUP(A:A,[1]Sheet1!$A:$N,14,0)</f>
        <v>0</v>
      </c>
      <c r="O1395">
        <f>VLOOKUP(A:A,[1]Sheet1!$A:$R,15,0)</f>
        <v>0</v>
      </c>
      <c r="P1395">
        <f>VLOOKUP(A:A,[1]Sheet1!$A:$R,16,0)</f>
        <v>0</v>
      </c>
      <c r="Q1395">
        <f>VLOOKUP(A:A,[1]Sheet1!$A:$R,17,0)</f>
        <v>1</v>
      </c>
      <c r="R1395">
        <f>VLOOKUP(A:A,[1]Sheet1!$A:$R,18,0)</f>
        <v>0</v>
      </c>
      <c r="S1395">
        <f>VLOOKUP(A:A,[1]Sheet1!$A:$DN,19,0)</f>
        <v>1</v>
      </c>
      <c r="T1395">
        <f>VLOOKUP(A:A,[1]Sheet1!$A:$T,20,0)</f>
        <v>1</v>
      </c>
      <c r="U1395">
        <f>VLOOKUP(A:A,[1]Sheet1!$A:$U,21,0)</f>
        <v>0</v>
      </c>
      <c r="V1395">
        <f>VLOOKUP(A:A,[1]Sheet1!$A:$V,22,0)</f>
        <v>4</v>
      </c>
      <c r="W1395">
        <f>VLOOKUP(A:A,[1]Sheet1!$A:$W,23,0)</f>
        <v>0</v>
      </c>
      <c r="X1395">
        <f>VLOOKUP(A:A,[1]Sheet1!$A:$X,24,0)</f>
        <v>1</v>
      </c>
      <c r="Y1395">
        <f>VLOOKUP(A:A,[1]Sheet1!$A:$Y,25,0)</f>
        <v>0</v>
      </c>
      <c r="Z1395">
        <f>VLOOKUP(A:A,[1]Sheet1!$A:$Z,26,0)</f>
        <v>0</v>
      </c>
      <c r="AA1395">
        <f>VLOOKUP(A:A,[1]Sheet1!$A:$AA,27,0)</f>
        <v>1</v>
      </c>
      <c r="AB1395">
        <f>VLOOKUP(A:A,[1]Sheet1!$A:$AB,28,0)</f>
        <v>0</v>
      </c>
      <c r="AC1395">
        <f>VLOOKUP(A:A,[1]Sheet1!$A:$AC,29,0)</f>
        <v>0</v>
      </c>
    </row>
    <row r="1396" spans="1:29" x14ac:dyDescent="0.2">
      <c r="A1396" s="2">
        <v>1435</v>
      </c>
      <c r="B1396" t="str">
        <f>VLOOKUP(A:A,[1]Sheet1!$A:$F,2,0)</f>
        <v>2022/3/28 10:58:29</v>
      </c>
      <c r="C1396" t="str">
        <f>VLOOKUP(A:A,[1]Sheet1!$A:$F,3,0)</f>
        <v>273秒</v>
      </c>
      <c r="D1396" t="str">
        <f>VLOOKUP(A:A,[1]Sheet1!$A:$F,4,0)</f>
        <v>微信</v>
      </c>
      <c r="E1396" t="str">
        <f>VLOOKUP(A:A,[1]Sheet1!$A:$F,5,0)</f>
        <v>N/A</v>
      </c>
      <c r="F1396" t="str">
        <f>VLOOKUP(A:A,[1]Sheet1!$A:$F,6,0)</f>
        <v>125.87.82.96(重庆-重庆)</v>
      </c>
      <c r="G1396">
        <f>VLOOKUP(A:A,[1]Sheet1!$A:$G,7,0)</f>
        <v>2</v>
      </c>
      <c r="H1396">
        <f>VLOOKUP(A:A,[1]Sheet1!$A:$H,8,0)</f>
        <v>2</v>
      </c>
      <c r="I1396">
        <f>VLOOKUP(A:A,[1]Sheet1!$A:$I,9,0)</f>
        <v>1</v>
      </c>
      <c r="J1396">
        <f>VLOOKUP(A:A,[1]Sheet1!$A:$J,10,0)</f>
        <v>3</v>
      </c>
      <c r="K1396">
        <f>VLOOKUP(A:A,[1]Sheet1!$A:$K,11,0)</f>
        <v>2</v>
      </c>
      <c r="L1396" t="str">
        <f>VLOOKUP(A:A,[1]Sheet1!$A:$L,12,0)</f>
        <v>无</v>
      </c>
      <c r="M1396">
        <f>VLOOKUP(A:A,[1]Sheet1!$A:$N,13,0)</f>
        <v>0</v>
      </c>
      <c r="N1396">
        <f>VLOOKUP(A:A,[1]Sheet1!$A:$N,14,0)</f>
        <v>0</v>
      </c>
      <c r="O1396">
        <f>VLOOKUP(A:A,[1]Sheet1!$A:$R,15,0)</f>
        <v>1</v>
      </c>
      <c r="P1396">
        <f>VLOOKUP(A:A,[1]Sheet1!$A:$R,16,0)</f>
        <v>0</v>
      </c>
      <c r="Q1396">
        <f>VLOOKUP(A:A,[1]Sheet1!$A:$R,17,0)</f>
        <v>0</v>
      </c>
      <c r="R1396">
        <f>VLOOKUP(A:A,[1]Sheet1!$A:$R,18,0)</f>
        <v>1</v>
      </c>
      <c r="S1396">
        <f>VLOOKUP(A:A,[1]Sheet1!$A:$DN,19,0)</f>
        <v>0</v>
      </c>
      <c r="T1396">
        <f>VLOOKUP(A:A,[1]Sheet1!$A:$T,20,0)</f>
        <v>1</v>
      </c>
      <c r="U1396">
        <f>VLOOKUP(A:A,[1]Sheet1!$A:$U,21,0)</f>
        <v>0</v>
      </c>
      <c r="V1396">
        <f>VLOOKUP(A:A,[1]Sheet1!$A:$V,22,0)</f>
        <v>5</v>
      </c>
      <c r="W1396">
        <f>VLOOKUP(A:A,[1]Sheet1!$A:$W,23,0)</f>
        <v>0</v>
      </c>
      <c r="X1396">
        <f>VLOOKUP(A:A,[1]Sheet1!$A:$X,24,0)</f>
        <v>1</v>
      </c>
      <c r="Y1396">
        <f>VLOOKUP(A:A,[1]Sheet1!$A:$Y,25,0)</f>
        <v>0</v>
      </c>
      <c r="Z1396">
        <f>VLOOKUP(A:A,[1]Sheet1!$A:$Z,26,0)</f>
        <v>0</v>
      </c>
      <c r="AA1396">
        <f>VLOOKUP(A:A,[1]Sheet1!$A:$AA,27,0)</f>
        <v>0</v>
      </c>
      <c r="AB1396">
        <f>VLOOKUP(A:A,[1]Sheet1!$A:$AB,28,0)</f>
        <v>0</v>
      </c>
      <c r="AC1396">
        <f>VLOOKUP(A:A,[1]Sheet1!$A:$AC,29,0)</f>
        <v>1</v>
      </c>
    </row>
    <row r="1397" spans="1:29" x14ac:dyDescent="0.2">
      <c r="A1397" s="2">
        <v>1436</v>
      </c>
      <c r="B1397" t="str">
        <f>VLOOKUP(A:A,[1]Sheet1!$A:$F,2,0)</f>
        <v>2022/3/28 10:58:49</v>
      </c>
      <c r="C1397" t="str">
        <f>VLOOKUP(A:A,[1]Sheet1!$A:$F,3,0)</f>
        <v>287秒</v>
      </c>
      <c r="D1397" t="str">
        <f>VLOOKUP(A:A,[1]Sheet1!$A:$F,4,0)</f>
        <v>微信</v>
      </c>
      <c r="E1397" t="str">
        <f>VLOOKUP(A:A,[1]Sheet1!$A:$F,5,0)</f>
        <v>N/A</v>
      </c>
      <c r="F1397" t="str">
        <f>VLOOKUP(A:A,[1]Sheet1!$A:$F,6,0)</f>
        <v>220.197.160.187(贵州-贵阳)</v>
      </c>
      <c r="G1397">
        <f>VLOOKUP(A:A,[1]Sheet1!$A:$G,7,0)</f>
        <v>1</v>
      </c>
      <c r="H1397">
        <f>VLOOKUP(A:A,[1]Sheet1!$A:$H,8,0)</f>
        <v>2</v>
      </c>
      <c r="I1397">
        <f>VLOOKUP(A:A,[1]Sheet1!$A:$I,9,0)</f>
        <v>1</v>
      </c>
      <c r="J1397">
        <f>VLOOKUP(A:A,[1]Sheet1!$A:$J,10,0)</f>
        <v>2</v>
      </c>
      <c r="K1397">
        <f>VLOOKUP(A:A,[1]Sheet1!$A:$K,11,0)</f>
        <v>3</v>
      </c>
      <c r="L1397" t="str">
        <f>VLOOKUP(A:A,[1]Sheet1!$A:$L,12,0)</f>
        <v>无</v>
      </c>
      <c r="M1397">
        <f>VLOOKUP(A:A,[1]Sheet1!$A:$N,13,0)</f>
        <v>0</v>
      </c>
      <c r="N1397">
        <f>VLOOKUP(A:A,[1]Sheet1!$A:$N,14,0)</f>
        <v>0</v>
      </c>
      <c r="O1397">
        <f>VLOOKUP(A:A,[1]Sheet1!$A:$R,15,0)</f>
        <v>0</v>
      </c>
      <c r="P1397">
        <f>VLOOKUP(A:A,[1]Sheet1!$A:$R,16,0)</f>
        <v>1</v>
      </c>
      <c r="Q1397">
        <f>VLOOKUP(A:A,[1]Sheet1!$A:$R,17,0)</f>
        <v>0</v>
      </c>
      <c r="R1397">
        <f>VLOOKUP(A:A,[1]Sheet1!$A:$R,18,0)</f>
        <v>0</v>
      </c>
      <c r="S1397">
        <f>VLOOKUP(A:A,[1]Sheet1!$A:$DN,19,0)</f>
        <v>1</v>
      </c>
      <c r="T1397">
        <f>VLOOKUP(A:A,[1]Sheet1!$A:$T,20,0)</f>
        <v>1</v>
      </c>
      <c r="U1397">
        <f>VLOOKUP(A:A,[1]Sheet1!$A:$U,21,0)</f>
        <v>0</v>
      </c>
      <c r="V1397">
        <f>VLOOKUP(A:A,[1]Sheet1!$A:$V,22,0)</f>
        <v>4</v>
      </c>
      <c r="W1397">
        <f>VLOOKUP(A:A,[1]Sheet1!$A:$W,23,0)</f>
        <v>0</v>
      </c>
      <c r="X1397">
        <f>VLOOKUP(A:A,[1]Sheet1!$A:$X,24,0)</f>
        <v>1</v>
      </c>
      <c r="Y1397">
        <f>VLOOKUP(A:A,[1]Sheet1!$A:$Y,25,0)</f>
        <v>0</v>
      </c>
      <c r="Z1397">
        <f>VLOOKUP(A:A,[1]Sheet1!$A:$Z,26,0)</f>
        <v>1</v>
      </c>
      <c r="AA1397">
        <f>VLOOKUP(A:A,[1]Sheet1!$A:$AA,27,0)</f>
        <v>1</v>
      </c>
      <c r="AB1397">
        <f>VLOOKUP(A:A,[1]Sheet1!$A:$AB,28,0)</f>
        <v>0</v>
      </c>
      <c r="AC1397">
        <f>VLOOKUP(A:A,[1]Sheet1!$A:$AC,29,0)</f>
        <v>0</v>
      </c>
    </row>
    <row r="1398" spans="1:29" x14ac:dyDescent="0.2">
      <c r="A1398" s="2">
        <v>1438</v>
      </c>
      <c r="B1398" t="str">
        <f>VLOOKUP(A:A,[1]Sheet1!$A:$F,2,0)</f>
        <v>2022/3/28 10:59:03</v>
      </c>
      <c r="C1398" t="str">
        <f>VLOOKUP(A:A,[1]Sheet1!$A:$F,3,0)</f>
        <v>276秒</v>
      </c>
      <c r="D1398" t="str">
        <f>VLOOKUP(A:A,[1]Sheet1!$A:$F,4,0)</f>
        <v>微信</v>
      </c>
      <c r="E1398" t="str">
        <f>VLOOKUP(A:A,[1]Sheet1!$A:$F,5,0)</f>
        <v>N/A</v>
      </c>
      <c r="F1398" t="str">
        <f>VLOOKUP(A:A,[1]Sheet1!$A:$F,6,0)</f>
        <v>49.69.90.230(江苏-盐城)</v>
      </c>
      <c r="G1398">
        <f>VLOOKUP(A:A,[1]Sheet1!$A:$G,7,0)</f>
        <v>1</v>
      </c>
      <c r="H1398">
        <f>VLOOKUP(A:A,[1]Sheet1!$A:$H,8,0)</f>
        <v>2</v>
      </c>
      <c r="I1398">
        <f>VLOOKUP(A:A,[1]Sheet1!$A:$I,9,0)</f>
        <v>1</v>
      </c>
      <c r="J1398">
        <f>VLOOKUP(A:A,[1]Sheet1!$A:$J,10,0)</f>
        <v>3</v>
      </c>
      <c r="K1398">
        <f>VLOOKUP(A:A,[1]Sheet1!$A:$K,11,0)</f>
        <v>3</v>
      </c>
      <c r="L1398" t="str">
        <f>VLOOKUP(A:A,[1]Sheet1!$A:$L,12,0)</f>
        <v>无</v>
      </c>
      <c r="M1398">
        <f>VLOOKUP(A:A,[1]Sheet1!$A:$N,13,0)</f>
        <v>0</v>
      </c>
      <c r="N1398">
        <f>VLOOKUP(A:A,[1]Sheet1!$A:$N,14,0)</f>
        <v>0</v>
      </c>
      <c r="O1398">
        <f>VLOOKUP(A:A,[1]Sheet1!$A:$R,15,0)</f>
        <v>0</v>
      </c>
      <c r="P1398">
        <f>VLOOKUP(A:A,[1]Sheet1!$A:$R,16,0)</f>
        <v>0</v>
      </c>
      <c r="Q1398">
        <f>VLOOKUP(A:A,[1]Sheet1!$A:$R,17,0)</f>
        <v>1</v>
      </c>
      <c r="R1398">
        <f>VLOOKUP(A:A,[1]Sheet1!$A:$R,18,0)</f>
        <v>0</v>
      </c>
      <c r="S1398">
        <f>VLOOKUP(A:A,[1]Sheet1!$A:$DN,19,0)</f>
        <v>0</v>
      </c>
      <c r="T1398">
        <f>VLOOKUP(A:A,[1]Sheet1!$A:$T,20,0)</f>
        <v>1</v>
      </c>
      <c r="U1398">
        <f>VLOOKUP(A:A,[1]Sheet1!$A:$U,21,0)</f>
        <v>0</v>
      </c>
      <c r="V1398">
        <f>VLOOKUP(A:A,[1]Sheet1!$A:$V,22,0)</f>
        <v>3</v>
      </c>
      <c r="W1398">
        <f>VLOOKUP(A:A,[1]Sheet1!$A:$W,23,0)</f>
        <v>1</v>
      </c>
      <c r="X1398">
        <f>VLOOKUP(A:A,[1]Sheet1!$A:$X,24,0)</f>
        <v>0</v>
      </c>
      <c r="Y1398">
        <f>VLOOKUP(A:A,[1]Sheet1!$A:$Y,25,0)</f>
        <v>0</v>
      </c>
      <c r="Z1398">
        <f>VLOOKUP(A:A,[1]Sheet1!$A:$Z,26,0)</f>
        <v>1</v>
      </c>
      <c r="AA1398">
        <f>VLOOKUP(A:A,[1]Sheet1!$A:$AA,27,0)</f>
        <v>0</v>
      </c>
      <c r="AB1398">
        <f>VLOOKUP(A:A,[1]Sheet1!$A:$AB,28,0)</f>
        <v>0</v>
      </c>
      <c r="AC1398">
        <f>VLOOKUP(A:A,[1]Sheet1!$A:$AC,29,0)</f>
        <v>1</v>
      </c>
    </row>
    <row r="1399" spans="1:29" x14ac:dyDescent="0.2">
      <c r="A1399" s="2">
        <v>1439</v>
      </c>
      <c r="B1399" t="str">
        <f>VLOOKUP(A:A,[1]Sheet1!$A:$F,2,0)</f>
        <v>2022/3/28 10:59:15</v>
      </c>
      <c r="C1399" t="str">
        <f>VLOOKUP(A:A,[1]Sheet1!$A:$F,3,0)</f>
        <v>339秒</v>
      </c>
      <c r="D1399" t="str">
        <f>VLOOKUP(A:A,[1]Sheet1!$A:$F,4,0)</f>
        <v>微信</v>
      </c>
      <c r="E1399" t="str">
        <f>VLOOKUP(A:A,[1]Sheet1!$A:$F,5,0)</f>
        <v>N/A</v>
      </c>
      <c r="F1399" t="str">
        <f>VLOOKUP(A:A,[1]Sheet1!$A:$F,6,0)</f>
        <v>36.22.71.61(浙江-金华)</v>
      </c>
      <c r="G1399">
        <f>VLOOKUP(A:A,[1]Sheet1!$A:$G,7,0)</f>
        <v>2</v>
      </c>
      <c r="H1399">
        <f>VLOOKUP(A:A,[1]Sheet1!$A:$H,8,0)</f>
        <v>2</v>
      </c>
      <c r="I1399">
        <f>VLOOKUP(A:A,[1]Sheet1!$A:$I,9,0)</f>
        <v>1</v>
      </c>
      <c r="J1399">
        <f>VLOOKUP(A:A,[1]Sheet1!$A:$J,10,0)</f>
        <v>3</v>
      </c>
      <c r="K1399">
        <f>VLOOKUP(A:A,[1]Sheet1!$A:$K,11,0)</f>
        <v>2</v>
      </c>
      <c r="L1399" t="str">
        <f>VLOOKUP(A:A,[1]Sheet1!$A:$L,12,0)</f>
        <v>无</v>
      </c>
      <c r="M1399">
        <f>VLOOKUP(A:A,[1]Sheet1!$A:$N,13,0)</f>
        <v>0</v>
      </c>
      <c r="N1399">
        <f>VLOOKUP(A:A,[1]Sheet1!$A:$N,14,0)</f>
        <v>0</v>
      </c>
      <c r="O1399">
        <f>VLOOKUP(A:A,[1]Sheet1!$A:$R,15,0)</f>
        <v>0</v>
      </c>
      <c r="P1399">
        <f>VLOOKUP(A:A,[1]Sheet1!$A:$R,16,0)</f>
        <v>0</v>
      </c>
      <c r="Q1399">
        <f>VLOOKUP(A:A,[1]Sheet1!$A:$R,17,0)</f>
        <v>0</v>
      </c>
      <c r="R1399">
        <f>VLOOKUP(A:A,[1]Sheet1!$A:$R,18,0)</f>
        <v>0</v>
      </c>
      <c r="S1399">
        <f>VLOOKUP(A:A,[1]Sheet1!$A:$DN,19,0)</f>
        <v>1</v>
      </c>
      <c r="T1399">
        <f>VLOOKUP(A:A,[1]Sheet1!$A:$T,20,0)</f>
        <v>1</v>
      </c>
      <c r="U1399">
        <f>VLOOKUP(A:A,[1]Sheet1!$A:$U,21,0)</f>
        <v>0</v>
      </c>
      <c r="V1399">
        <f>VLOOKUP(A:A,[1]Sheet1!$A:$V,22,0)</f>
        <v>3</v>
      </c>
      <c r="W1399">
        <f>VLOOKUP(A:A,[1]Sheet1!$A:$W,23,0)</f>
        <v>0</v>
      </c>
      <c r="X1399">
        <f>VLOOKUP(A:A,[1]Sheet1!$A:$X,24,0)</f>
        <v>0</v>
      </c>
      <c r="Y1399">
        <f>VLOOKUP(A:A,[1]Sheet1!$A:$Y,25,0)</f>
        <v>0</v>
      </c>
      <c r="Z1399">
        <f>VLOOKUP(A:A,[1]Sheet1!$A:$Z,26,0)</f>
        <v>0</v>
      </c>
      <c r="AA1399">
        <f>VLOOKUP(A:A,[1]Sheet1!$A:$AA,27,0)</f>
        <v>1</v>
      </c>
      <c r="AB1399">
        <f>VLOOKUP(A:A,[1]Sheet1!$A:$AB,28,0)</f>
        <v>1</v>
      </c>
      <c r="AC1399">
        <f>VLOOKUP(A:A,[1]Sheet1!$A:$AC,29,0)</f>
        <v>0</v>
      </c>
    </row>
    <row r="1400" spans="1:29" x14ac:dyDescent="0.2">
      <c r="A1400" s="2">
        <v>1440</v>
      </c>
      <c r="B1400" t="str">
        <f>VLOOKUP(A:A,[1]Sheet1!$A:$F,2,0)</f>
        <v>2022/3/28 10:59:20</v>
      </c>
      <c r="C1400" t="str">
        <f>VLOOKUP(A:A,[1]Sheet1!$A:$F,3,0)</f>
        <v>329秒</v>
      </c>
      <c r="D1400" t="str">
        <f>VLOOKUP(A:A,[1]Sheet1!$A:$F,4,0)</f>
        <v>微信</v>
      </c>
      <c r="E1400" t="str">
        <f>VLOOKUP(A:A,[1]Sheet1!$A:$F,5,0)</f>
        <v>N/A</v>
      </c>
      <c r="F1400" t="str">
        <f>VLOOKUP(A:A,[1]Sheet1!$A:$F,6,0)</f>
        <v>112.0.27.132(江苏-盐城)</v>
      </c>
      <c r="G1400">
        <f>VLOOKUP(A:A,[1]Sheet1!$A:$G,7,0)</f>
        <v>2</v>
      </c>
      <c r="H1400">
        <f>VLOOKUP(A:A,[1]Sheet1!$A:$H,8,0)</f>
        <v>2</v>
      </c>
      <c r="I1400">
        <f>VLOOKUP(A:A,[1]Sheet1!$A:$I,9,0)</f>
        <v>1</v>
      </c>
      <c r="J1400">
        <f>VLOOKUP(A:A,[1]Sheet1!$A:$J,10,0)</f>
        <v>2</v>
      </c>
      <c r="K1400">
        <f>VLOOKUP(A:A,[1]Sheet1!$A:$K,11,0)</f>
        <v>2</v>
      </c>
      <c r="L1400" t="str">
        <f>VLOOKUP(A:A,[1]Sheet1!$A:$L,12,0)</f>
        <v>无</v>
      </c>
      <c r="M1400">
        <f>VLOOKUP(A:A,[1]Sheet1!$A:$N,13,0)</f>
        <v>0</v>
      </c>
      <c r="N1400">
        <f>VLOOKUP(A:A,[1]Sheet1!$A:$N,14,0)</f>
        <v>0</v>
      </c>
      <c r="O1400">
        <f>VLOOKUP(A:A,[1]Sheet1!$A:$R,15,0)</f>
        <v>1</v>
      </c>
      <c r="P1400">
        <f>VLOOKUP(A:A,[1]Sheet1!$A:$R,16,0)</f>
        <v>0</v>
      </c>
      <c r="Q1400">
        <f>VLOOKUP(A:A,[1]Sheet1!$A:$R,17,0)</f>
        <v>0</v>
      </c>
      <c r="R1400">
        <f>VLOOKUP(A:A,[1]Sheet1!$A:$R,18,0)</f>
        <v>1</v>
      </c>
      <c r="S1400">
        <f>VLOOKUP(A:A,[1]Sheet1!$A:$DN,19,0)</f>
        <v>1</v>
      </c>
      <c r="T1400">
        <f>VLOOKUP(A:A,[1]Sheet1!$A:$T,20,0)</f>
        <v>0</v>
      </c>
      <c r="U1400">
        <f>VLOOKUP(A:A,[1]Sheet1!$A:$U,21,0)</f>
        <v>0</v>
      </c>
      <c r="V1400">
        <f>VLOOKUP(A:A,[1]Sheet1!$A:$V,22,0)</f>
        <v>3</v>
      </c>
      <c r="W1400">
        <f>VLOOKUP(A:A,[1]Sheet1!$A:$W,23,0)</f>
        <v>1</v>
      </c>
      <c r="X1400">
        <f>VLOOKUP(A:A,[1]Sheet1!$A:$X,24,0)</f>
        <v>0</v>
      </c>
      <c r="Y1400">
        <f>VLOOKUP(A:A,[1]Sheet1!$A:$Y,25,0)</f>
        <v>0</v>
      </c>
      <c r="Z1400">
        <f>VLOOKUP(A:A,[1]Sheet1!$A:$Z,26,0)</f>
        <v>0</v>
      </c>
      <c r="AA1400">
        <f>VLOOKUP(A:A,[1]Sheet1!$A:$AA,27,0)</f>
        <v>0</v>
      </c>
      <c r="AB1400">
        <f>VLOOKUP(A:A,[1]Sheet1!$A:$AB,28,0)</f>
        <v>1</v>
      </c>
      <c r="AC1400">
        <f>VLOOKUP(A:A,[1]Sheet1!$A:$AC,29,0)</f>
        <v>0</v>
      </c>
    </row>
    <row r="1401" spans="1:29" x14ac:dyDescent="0.2">
      <c r="A1401" s="2">
        <v>1441</v>
      </c>
      <c r="B1401" t="str">
        <f>VLOOKUP(A:A,[1]Sheet1!$A:$F,2,0)</f>
        <v>2022/3/28 10:59:38</v>
      </c>
      <c r="C1401" t="str">
        <f>VLOOKUP(A:A,[1]Sheet1!$A:$F,3,0)</f>
        <v>355秒</v>
      </c>
      <c r="D1401" t="str">
        <f>VLOOKUP(A:A,[1]Sheet1!$A:$F,4,0)</f>
        <v>微信</v>
      </c>
      <c r="E1401" t="str">
        <f>VLOOKUP(A:A,[1]Sheet1!$A:$F,5,0)</f>
        <v>N/A</v>
      </c>
      <c r="F1401" t="str">
        <f>VLOOKUP(A:A,[1]Sheet1!$A:$F,6,0)</f>
        <v>223.73.219.35(广东-广州)</v>
      </c>
      <c r="G1401">
        <f>VLOOKUP(A:A,[1]Sheet1!$A:$G,7,0)</f>
        <v>2</v>
      </c>
      <c r="H1401">
        <f>VLOOKUP(A:A,[1]Sheet1!$A:$H,8,0)</f>
        <v>2</v>
      </c>
      <c r="I1401">
        <f>VLOOKUP(A:A,[1]Sheet1!$A:$I,9,0)</f>
        <v>1</v>
      </c>
      <c r="J1401">
        <f>VLOOKUP(A:A,[1]Sheet1!$A:$J,10,0)</f>
        <v>2</v>
      </c>
      <c r="K1401">
        <f>VLOOKUP(A:A,[1]Sheet1!$A:$K,11,0)</f>
        <v>2</v>
      </c>
      <c r="L1401" t="str">
        <f>VLOOKUP(A:A,[1]Sheet1!$A:$L,12,0)</f>
        <v>无</v>
      </c>
      <c r="M1401">
        <f>VLOOKUP(A:A,[1]Sheet1!$A:$N,13,0)</f>
        <v>0</v>
      </c>
      <c r="N1401">
        <f>VLOOKUP(A:A,[1]Sheet1!$A:$N,14,0)</f>
        <v>0</v>
      </c>
      <c r="O1401">
        <f>VLOOKUP(A:A,[1]Sheet1!$A:$R,15,0)</f>
        <v>0</v>
      </c>
      <c r="P1401">
        <f>VLOOKUP(A:A,[1]Sheet1!$A:$R,16,0)</f>
        <v>0</v>
      </c>
      <c r="Q1401">
        <f>VLOOKUP(A:A,[1]Sheet1!$A:$R,17,0)</f>
        <v>1</v>
      </c>
      <c r="R1401">
        <f>VLOOKUP(A:A,[1]Sheet1!$A:$R,18,0)</f>
        <v>0</v>
      </c>
      <c r="S1401">
        <f>VLOOKUP(A:A,[1]Sheet1!$A:$DN,19,0)</f>
        <v>0</v>
      </c>
      <c r="T1401">
        <f>VLOOKUP(A:A,[1]Sheet1!$A:$T,20,0)</f>
        <v>1</v>
      </c>
      <c r="U1401">
        <f>VLOOKUP(A:A,[1]Sheet1!$A:$U,21,0)</f>
        <v>0</v>
      </c>
      <c r="V1401">
        <f>VLOOKUP(A:A,[1]Sheet1!$A:$V,22,0)</f>
        <v>4</v>
      </c>
      <c r="W1401">
        <f>VLOOKUP(A:A,[1]Sheet1!$A:$W,23,0)</f>
        <v>0</v>
      </c>
      <c r="X1401">
        <f>VLOOKUP(A:A,[1]Sheet1!$A:$X,24,0)</f>
        <v>1</v>
      </c>
      <c r="Y1401">
        <f>VLOOKUP(A:A,[1]Sheet1!$A:$Y,25,0)</f>
        <v>0</v>
      </c>
      <c r="Z1401">
        <f>VLOOKUP(A:A,[1]Sheet1!$A:$Z,26,0)</f>
        <v>0</v>
      </c>
      <c r="AA1401">
        <f>VLOOKUP(A:A,[1]Sheet1!$A:$AA,27,0)</f>
        <v>0</v>
      </c>
      <c r="AB1401">
        <f>VLOOKUP(A:A,[1]Sheet1!$A:$AB,28,0)</f>
        <v>1</v>
      </c>
      <c r="AC1401">
        <f>VLOOKUP(A:A,[1]Sheet1!$A:$AC,29,0)</f>
        <v>0</v>
      </c>
    </row>
    <row r="1402" spans="1:29" x14ac:dyDescent="0.2">
      <c r="A1402" s="2">
        <v>1442</v>
      </c>
      <c r="B1402" t="str">
        <f>VLOOKUP(A:A,[1]Sheet1!$A:$F,2,0)</f>
        <v>2022/3/28 10:59:42</v>
      </c>
      <c r="C1402" t="str">
        <f>VLOOKUP(A:A,[1]Sheet1!$A:$F,3,0)</f>
        <v>345秒</v>
      </c>
      <c r="D1402" t="str">
        <f>VLOOKUP(A:A,[1]Sheet1!$A:$F,4,0)</f>
        <v>微信</v>
      </c>
      <c r="E1402" t="str">
        <f>VLOOKUP(A:A,[1]Sheet1!$A:$F,5,0)</f>
        <v>N/A</v>
      </c>
      <c r="F1402" t="str">
        <f>VLOOKUP(A:A,[1]Sheet1!$A:$F,6,0)</f>
        <v>122.232.167.126(浙江-湖州)</v>
      </c>
      <c r="G1402">
        <f>VLOOKUP(A:A,[1]Sheet1!$A:$G,7,0)</f>
        <v>1</v>
      </c>
      <c r="H1402">
        <f>VLOOKUP(A:A,[1]Sheet1!$A:$H,8,0)</f>
        <v>2</v>
      </c>
      <c r="I1402">
        <f>VLOOKUP(A:A,[1]Sheet1!$A:$I,9,0)</f>
        <v>1</v>
      </c>
      <c r="J1402">
        <f>VLOOKUP(A:A,[1]Sheet1!$A:$J,10,0)</f>
        <v>2</v>
      </c>
      <c r="K1402">
        <f>VLOOKUP(A:A,[1]Sheet1!$A:$K,11,0)</f>
        <v>3</v>
      </c>
      <c r="L1402" t="str">
        <f>VLOOKUP(A:A,[1]Sheet1!$A:$L,12,0)</f>
        <v>无</v>
      </c>
      <c r="M1402">
        <f>VLOOKUP(A:A,[1]Sheet1!$A:$N,13,0)</f>
        <v>0</v>
      </c>
      <c r="N1402">
        <f>VLOOKUP(A:A,[1]Sheet1!$A:$N,14,0)</f>
        <v>0</v>
      </c>
      <c r="O1402">
        <f>VLOOKUP(A:A,[1]Sheet1!$A:$R,15,0)</f>
        <v>0</v>
      </c>
      <c r="P1402">
        <f>VLOOKUP(A:A,[1]Sheet1!$A:$R,16,0)</f>
        <v>1</v>
      </c>
      <c r="Q1402">
        <f>VLOOKUP(A:A,[1]Sheet1!$A:$R,17,0)</f>
        <v>0</v>
      </c>
      <c r="R1402">
        <f>VLOOKUP(A:A,[1]Sheet1!$A:$R,18,0)</f>
        <v>0</v>
      </c>
      <c r="S1402">
        <f>VLOOKUP(A:A,[1]Sheet1!$A:$DN,19,0)</f>
        <v>0</v>
      </c>
      <c r="T1402">
        <f>VLOOKUP(A:A,[1]Sheet1!$A:$T,20,0)</f>
        <v>1</v>
      </c>
      <c r="U1402">
        <f>VLOOKUP(A:A,[1]Sheet1!$A:$U,21,0)</f>
        <v>0</v>
      </c>
      <c r="V1402">
        <f>VLOOKUP(A:A,[1]Sheet1!$A:$V,22,0)</f>
        <v>4</v>
      </c>
      <c r="W1402">
        <f>VLOOKUP(A:A,[1]Sheet1!$A:$W,23,0)</f>
        <v>0</v>
      </c>
      <c r="X1402">
        <f>VLOOKUP(A:A,[1]Sheet1!$A:$X,24,0)</f>
        <v>0</v>
      </c>
      <c r="Y1402">
        <f>VLOOKUP(A:A,[1]Sheet1!$A:$Y,25,0)</f>
        <v>0</v>
      </c>
      <c r="Z1402">
        <f>VLOOKUP(A:A,[1]Sheet1!$A:$Z,26,0)</f>
        <v>1</v>
      </c>
      <c r="AA1402">
        <f>VLOOKUP(A:A,[1]Sheet1!$A:$AA,27,0)</f>
        <v>1</v>
      </c>
      <c r="AB1402">
        <f>VLOOKUP(A:A,[1]Sheet1!$A:$AB,28,0)</f>
        <v>0</v>
      </c>
      <c r="AC1402">
        <f>VLOOKUP(A:A,[1]Sheet1!$A:$AC,29,0)</f>
        <v>0</v>
      </c>
    </row>
    <row r="1403" spans="1:29" x14ac:dyDescent="0.2">
      <c r="A1403" s="2">
        <v>1443</v>
      </c>
      <c r="B1403" t="str">
        <f>VLOOKUP(A:A,[1]Sheet1!$A:$F,2,0)</f>
        <v>2022/3/28 10:59:54</v>
      </c>
      <c r="C1403" t="str">
        <f>VLOOKUP(A:A,[1]Sheet1!$A:$F,3,0)</f>
        <v>307秒</v>
      </c>
      <c r="D1403" t="str">
        <f>VLOOKUP(A:A,[1]Sheet1!$A:$F,4,0)</f>
        <v>微信</v>
      </c>
      <c r="E1403" t="str">
        <f>VLOOKUP(A:A,[1]Sheet1!$A:$F,5,0)</f>
        <v>N/A</v>
      </c>
      <c r="F1403" t="str">
        <f>VLOOKUP(A:A,[1]Sheet1!$A:$F,6,0)</f>
        <v>125.87.81.204(重庆-重庆)</v>
      </c>
      <c r="G1403">
        <f>VLOOKUP(A:A,[1]Sheet1!$A:$G,7,0)</f>
        <v>2</v>
      </c>
      <c r="H1403">
        <f>VLOOKUP(A:A,[1]Sheet1!$A:$H,8,0)</f>
        <v>2</v>
      </c>
      <c r="I1403">
        <f>VLOOKUP(A:A,[1]Sheet1!$A:$I,9,0)</f>
        <v>1</v>
      </c>
      <c r="J1403">
        <f>VLOOKUP(A:A,[1]Sheet1!$A:$J,10,0)</f>
        <v>2</v>
      </c>
      <c r="K1403">
        <f>VLOOKUP(A:A,[1]Sheet1!$A:$K,11,0)</f>
        <v>2</v>
      </c>
      <c r="L1403" t="str">
        <f>VLOOKUP(A:A,[1]Sheet1!$A:$L,12,0)</f>
        <v>无</v>
      </c>
      <c r="M1403">
        <f>VLOOKUP(A:A,[1]Sheet1!$A:$N,13,0)</f>
        <v>1</v>
      </c>
      <c r="N1403">
        <f>VLOOKUP(A:A,[1]Sheet1!$A:$N,14,0)</f>
        <v>0</v>
      </c>
      <c r="O1403">
        <f>VLOOKUP(A:A,[1]Sheet1!$A:$R,15,0)</f>
        <v>1</v>
      </c>
      <c r="P1403">
        <f>VLOOKUP(A:A,[1]Sheet1!$A:$R,16,0)</f>
        <v>0</v>
      </c>
      <c r="Q1403">
        <f>VLOOKUP(A:A,[1]Sheet1!$A:$R,17,0)</f>
        <v>0</v>
      </c>
      <c r="R1403">
        <f>VLOOKUP(A:A,[1]Sheet1!$A:$R,18,0)</f>
        <v>0</v>
      </c>
      <c r="S1403">
        <f>VLOOKUP(A:A,[1]Sheet1!$A:$DN,19,0)</f>
        <v>0</v>
      </c>
      <c r="T1403">
        <f>VLOOKUP(A:A,[1]Sheet1!$A:$T,20,0)</f>
        <v>1</v>
      </c>
      <c r="U1403">
        <f>VLOOKUP(A:A,[1]Sheet1!$A:$U,21,0)</f>
        <v>0</v>
      </c>
      <c r="V1403">
        <f>VLOOKUP(A:A,[1]Sheet1!$A:$V,22,0)</f>
        <v>2</v>
      </c>
      <c r="W1403">
        <f>VLOOKUP(A:A,[1]Sheet1!$A:$W,23,0)</f>
        <v>0</v>
      </c>
      <c r="X1403">
        <f>VLOOKUP(A:A,[1]Sheet1!$A:$X,24,0)</f>
        <v>1</v>
      </c>
      <c r="Y1403">
        <f>VLOOKUP(A:A,[1]Sheet1!$A:$Y,25,0)</f>
        <v>0</v>
      </c>
      <c r="Z1403">
        <f>VLOOKUP(A:A,[1]Sheet1!$A:$Z,26,0)</f>
        <v>0</v>
      </c>
      <c r="AA1403">
        <f>VLOOKUP(A:A,[1]Sheet1!$A:$AA,27,0)</f>
        <v>0</v>
      </c>
      <c r="AB1403">
        <f>VLOOKUP(A:A,[1]Sheet1!$A:$AB,28,0)</f>
        <v>0</v>
      </c>
      <c r="AC1403">
        <f>VLOOKUP(A:A,[1]Sheet1!$A:$AC,29,0)</f>
        <v>1</v>
      </c>
    </row>
    <row r="1404" spans="1:29" x14ac:dyDescent="0.2">
      <c r="A1404" s="2">
        <v>1444</v>
      </c>
      <c r="B1404" t="str">
        <f>VLOOKUP(A:A,[1]Sheet1!$A:$F,2,0)</f>
        <v>2022/3/28 10:59:59</v>
      </c>
      <c r="C1404" t="str">
        <f>VLOOKUP(A:A,[1]Sheet1!$A:$F,3,0)</f>
        <v>305秒</v>
      </c>
      <c r="D1404" t="str">
        <f>VLOOKUP(A:A,[1]Sheet1!$A:$F,4,0)</f>
        <v>微信</v>
      </c>
      <c r="E1404" t="str">
        <f>VLOOKUP(A:A,[1]Sheet1!$A:$F,5,0)</f>
        <v>N/A</v>
      </c>
      <c r="F1404" t="str">
        <f>VLOOKUP(A:A,[1]Sheet1!$A:$F,6,0)</f>
        <v>114.238.145.158(江苏-淮安)</v>
      </c>
      <c r="G1404">
        <f>VLOOKUP(A:A,[1]Sheet1!$A:$G,7,0)</f>
        <v>2</v>
      </c>
      <c r="H1404">
        <f>VLOOKUP(A:A,[1]Sheet1!$A:$H,8,0)</f>
        <v>2</v>
      </c>
      <c r="I1404">
        <f>VLOOKUP(A:A,[1]Sheet1!$A:$I,9,0)</f>
        <v>1</v>
      </c>
      <c r="J1404">
        <f>VLOOKUP(A:A,[1]Sheet1!$A:$J,10,0)</f>
        <v>2</v>
      </c>
      <c r="K1404">
        <f>VLOOKUP(A:A,[1]Sheet1!$A:$K,11,0)</f>
        <v>2</v>
      </c>
      <c r="L1404" t="str">
        <f>VLOOKUP(A:A,[1]Sheet1!$A:$L,12,0)</f>
        <v>无</v>
      </c>
      <c r="M1404">
        <f>VLOOKUP(A:A,[1]Sheet1!$A:$N,13,0)</f>
        <v>0</v>
      </c>
      <c r="N1404">
        <f>VLOOKUP(A:A,[1]Sheet1!$A:$N,14,0)</f>
        <v>0</v>
      </c>
      <c r="O1404">
        <f>VLOOKUP(A:A,[1]Sheet1!$A:$R,15,0)</f>
        <v>1</v>
      </c>
      <c r="P1404">
        <f>VLOOKUP(A:A,[1]Sheet1!$A:$R,16,0)</f>
        <v>0</v>
      </c>
      <c r="Q1404">
        <f>VLOOKUP(A:A,[1]Sheet1!$A:$R,17,0)</f>
        <v>0</v>
      </c>
      <c r="R1404">
        <f>VLOOKUP(A:A,[1]Sheet1!$A:$R,18,0)</f>
        <v>0</v>
      </c>
      <c r="S1404">
        <f>VLOOKUP(A:A,[1]Sheet1!$A:$DN,19,0)</f>
        <v>1</v>
      </c>
      <c r="T1404">
        <f>VLOOKUP(A:A,[1]Sheet1!$A:$T,20,0)</f>
        <v>1</v>
      </c>
      <c r="U1404">
        <f>VLOOKUP(A:A,[1]Sheet1!$A:$U,21,0)</f>
        <v>0</v>
      </c>
      <c r="V1404">
        <f>VLOOKUP(A:A,[1]Sheet1!$A:$V,22,0)</f>
        <v>3</v>
      </c>
      <c r="W1404">
        <f>VLOOKUP(A:A,[1]Sheet1!$A:$W,23,0)</f>
        <v>0</v>
      </c>
      <c r="X1404">
        <f>VLOOKUP(A:A,[1]Sheet1!$A:$X,24,0)</f>
        <v>0</v>
      </c>
      <c r="Y1404">
        <f>VLOOKUP(A:A,[1]Sheet1!$A:$Y,25,0)</f>
        <v>1</v>
      </c>
      <c r="Z1404">
        <f>VLOOKUP(A:A,[1]Sheet1!$A:$Z,26,0)</f>
        <v>0</v>
      </c>
      <c r="AA1404">
        <f>VLOOKUP(A:A,[1]Sheet1!$A:$AA,27,0)</f>
        <v>1</v>
      </c>
      <c r="AB1404">
        <f>VLOOKUP(A:A,[1]Sheet1!$A:$AB,28,0)</f>
        <v>0</v>
      </c>
      <c r="AC1404">
        <f>VLOOKUP(A:A,[1]Sheet1!$A:$AC,29,0)</f>
        <v>1</v>
      </c>
    </row>
    <row r="1405" spans="1:29" x14ac:dyDescent="0.2">
      <c r="A1405" s="2">
        <v>1445</v>
      </c>
      <c r="B1405" t="str">
        <f>VLOOKUP(A:A,[1]Sheet1!$A:$F,2,0)</f>
        <v>2022/3/28 11:00:04</v>
      </c>
      <c r="C1405" t="str">
        <f>VLOOKUP(A:A,[1]Sheet1!$A:$F,3,0)</f>
        <v>293秒</v>
      </c>
      <c r="D1405" t="str">
        <f>VLOOKUP(A:A,[1]Sheet1!$A:$F,4,0)</f>
        <v>微信</v>
      </c>
      <c r="E1405" t="str">
        <f>VLOOKUP(A:A,[1]Sheet1!$A:$F,5,0)</f>
        <v>N/A</v>
      </c>
      <c r="F1405" t="str">
        <f>VLOOKUP(A:A,[1]Sheet1!$A:$F,6,0)</f>
        <v>117.86.187.118(江苏-南通)</v>
      </c>
      <c r="G1405">
        <f>VLOOKUP(A:A,[1]Sheet1!$A:$G,7,0)</f>
        <v>1</v>
      </c>
      <c r="H1405">
        <f>VLOOKUP(A:A,[1]Sheet1!$A:$H,8,0)</f>
        <v>2</v>
      </c>
      <c r="I1405">
        <f>VLOOKUP(A:A,[1]Sheet1!$A:$I,9,0)</f>
        <v>1</v>
      </c>
      <c r="J1405">
        <f>VLOOKUP(A:A,[1]Sheet1!$A:$J,10,0)</f>
        <v>2</v>
      </c>
      <c r="K1405">
        <f>VLOOKUP(A:A,[1]Sheet1!$A:$K,11,0)</f>
        <v>3</v>
      </c>
      <c r="L1405" t="str">
        <f>VLOOKUP(A:A,[1]Sheet1!$A:$L,12,0)</f>
        <v>无</v>
      </c>
      <c r="M1405">
        <f>VLOOKUP(A:A,[1]Sheet1!$A:$N,13,0)</f>
        <v>0</v>
      </c>
      <c r="N1405">
        <f>VLOOKUP(A:A,[1]Sheet1!$A:$N,14,0)</f>
        <v>0</v>
      </c>
      <c r="O1405">
        <f>VLOOKUP(A:A,[1]Sheet1!$A:$R,15,0)</f>
        <v>0</v>
      </c>
      <c r="P1405">
        <f>VLOOKUP(A:A,[1]Sheet1!$A:$R,16,0)</f>
        <v>0</v>
      </c>
      <c r="Q1405">
        <f>VLOOKUP(A:A,[1]Sheet1!$A:$R,17,0)</f>
        <v>0</v>
      </c>
      <c r="R1405">
        <f>VLOOKUP(A:A,[1]Sheet1!$A:$R,18,0)</f>
        <v>1</v>
      </c>
      <c r="S1405">
        <f>VLOOKUP(A:A,[1]Sheet1!$A:$DN,19,0)</f>
        <v>1</v>
      </c>
      <c r="T1405">
        <f>VLOOKUP(A:A,[1]Sheet1!$A:$T,20,0)</f>
        <v>1</v>
      </c>
      <c r="U1405">
        <f>VLOOKUP(A:A,[1]Sheet1!$A:$U,21,0)</f>
        <v>0</v>
      </c>
      <c r="V1405">
        <f>VLOOKUP(A:A,[1]Sheet1!$A:$V,22,0)</f>
        <v>4</v>
      </c>
      <c r="W1405">
        <f>VLOOKUP(A:A,[1]Sheet1!$A:$W,23,0)</f>
        <v>0</v>
      </c>
      <c r="X1405">
        <f>VLOOKUP(A:A,[1]Sheet1!$A:$X,24,0)</f>
        <v>0</v>
      </c>
      <c r="Y1405">
        <f>VLOOKUP(A:A,[1]Sheet1!$A:$Y,25,0)</f>
        <v>1</v>
      </c>
      <c r="Z1405">
        <f>VLOOKUP(A:A,[1]Sheet1!$A:$Z,26,0)</f>
        <v>1</v>
      </c>
      <c r="AA1405">
        <f>VLOOKUP(A:A,[1]Sheet1!$A:$AA,27,0)</f>
        <v>0</v>
      </c>
      <c r="AB1405">
        <f>VLOOKUP(A:A,[1]Sheet1!$A:$AB,28,0)</f>
        <v>0</v>
      </c>
      <c r="AC1405">
        <f>VLOOKUP(A:A,[1]Sheet1!$A:$AC,29,0)</f>
        <v>1</v>
      </c>
    </row>
    <row r="1406" spans="1:29" x14ac:dyDescent="0.2">
      <c r="A1406" s="2">
        <v>1446</v>
      </c>
      <c r="B1406" t="str">
        <f>VLOOKUP(A:A,[1]Sheet1!$A:$F,2,0)</f>
        <v>2022/3/28 11:00:24</v>
      </c>
      <c r="C1406" t="str">
        <f>VLOOKUP(A:A,[1]Sheet1!$A:$F,3,0)</f>
        <v>338秒</v>
      </c>
      <c r="D1406" t="str">
        <f>VLOOKUP(A:A,[1]Sheet1!$A:$F,4,0)</f>
        <v>微信</v>
      </c>
      <c r="E1406" t="str">
        <f>VLOOKUP(A:A,[1]Sheet1!$A:$F,5,0)</f>
        <v>N/A</v>
      </c>
      <c r="F1406" t="str">
        <f>VLOOKUP(A:A,[1]Sheet1!$A:$F,6,0)</f>
        <v>110.18.13.16(内蒙古-呼和浩特)</v>
      </c>
      <c r="G1406">
        <f>VLOOKUP(A:A,[1]Sheet1!$A:$G,7,0)</f>
        <v>1</v>
      </c>
      <c r="H1406">
        <f>VLOOKUP(A:A,[1]Sheet1!$A:$H,8,0)</f>
        <v>2</v>
      </c>
      <c r="I1406">
        <f>VLOOKUP(A:A,[1]Sheet1!$A:$I,9,0)</f>
        <v>1</v>
      </c>
      <c r="J1406">
        <f>VLOOKUP(A:A,[1]Sheet1!$A:$J,10,0)</f>
        <v>3</v>
      </c>
      <c r="K1406">
        <f>VLOOKUP(A:A,[1]Sheet1!$A:$K,11,0)</f>
        <v>3</v>
      </c>
      <c r="L1406" t="str">
        <f>VLOOKUP(A:A,[1]Sheet1!$A:$L,12,0)</f>
        <v>无</v>
      </c>
      <c r="M1406">
        <f>VLOOKUP(A:A,[1]Sheet1!$A:$N,13,0)</f>
        <v>0</v>
      </c>
      <c r="N1406">
        <f>VLOOKUP(A:A,[1]Sheet1!$A:$N,14,0)</f>
        <v>0</v>
      </c>
      <c r="O1406">
        <f>VLOOKUP(A:A,[1]Sheet1!$A:$R,15,0)</f>
        <v>0</v>
      </c>
      <c r="P1406">
        <f>VLOOKUP(A:A,[1]Sheet1!$A:$R,16,0)</f>
        <v>0</v>
      </c>
      <c r="Q1406">
        <f>VLOOKUP(A:A,[1]Sheet1!$A:$R,17,0)</f>
        <v>1</v>
      </c>
      <c r="R1406">
        <f>VLOOKUP(A:A,[1]Sheet1!$A:$R,18,0)</f>
        <v>0</v>
      </c>
      <c r="S1406">
        <f>VLOOKUP(A:A,[1]Sheet1!$A:$DN,19,0)</f>
        <v>1</v>
      </c>
      <c r="T1406">
        <f>VLOOKUP(A:A,[1]Sheet1!$A:$T,20,0)</f>
        <v>1</v>
      </c>
      <c r="U1406">
        <f>VLOOKUP(A:A,[1]Sheet1!$A:$U,21,0)</f>
        <v>0</v>
      </c>
      <c r="V1406">
        <f>VLOOKUP(A:A,[1]Sheet1!$A:$V,22,0)</f>
        <v>2</v>
      </c>
      <c r="W1406">
        <f>VLOOKUP(A:A,[1]Sheet1!$A:$W,23,0)</f>
        <v>0</v>
      </c>
      <c r="X1406">
        <f>VLOOKUP(A:A,[1]Sheet1!$A:$X,24,0)</f>
        <v>1</v>
      </c>
      <c r="Y1406">
        <f>VLOOKUP(A:A,[1]Sheet1!$A:$Y,25,0)</f>
        <v>1</v>
      </c>
      <c r="Z1406">
        <f>VLOOKUP(A:A,[1]Sheet1!$A:$Z,26,0)</f>
        <v>1</v>
      </c>
      <c r="AA1406">
        <f>VLOOKUP(A:A,[1]Sheet1!$A:$AA,27,0)</f>
        <v>0</v>
      </c>
      <c r="AB1406">
        <f>VLOOKUP(A:A,[1]Sheet1!$A:$AB,28,0)</f>
        <v>0</v>
      </c>
      <c r="AC1406">
        <f>VLOOKUP(A:A,[1]Sheet1!$A:$AC,29,0)</f>
        <v>0</v>
      </c>
    </row>
    <row r="1407" spans="1:29" x14ac:dyDescent="0.2">
      <c r="A1407" s="2">
        <v>1447</v>
      </c>
      <c r="B1407" t="str">
        <f>VLOOKUP(A:A,[1]Sheet1!$A:$F,2,0)</f>
        <v>2022/3/28 11:00:37</v>
      </c>
      <c r="C1407" t="str">
        <f>VLOOKUP(A:A,[1]Sheet1!$A:$F,3,0)</f>
        <v>351秒</v>
      </c>
      <c r="D1407" t="str">
        <f>VLOOKUP(A:A,[1]Sheet1!$A:$F,4,0)</f>
        <v>微信</v>
      </c>
      <c r="E1407" t="str">
        <f>VLOOKUP(A:A,[1]Sheet1!$A:$F,5,0)</f>
        <v>N/A</v>
      </c>
      <c r="F1407" t="str">
        <f>VLOOKUP(A:A,[1]Sheet1!$A:$F,6,0)</f>
        <v>119.132.84.232(广东-珠海)</v>
      </c>
      <c r="G1407">
        <f>VLOOKUP(A:A,[1]Sheet1!$A:$G,7,0)</f>
        <v>1</v>
      </c>
      <c r="H1407">
        <f>VLOOKUP(A:A,[1]Sheet1!$A:$H,8,0)</f>
        <v>2</v>
      </c>
      <c r="I1407">
        <f>VLOOKUP(A:A,[1]Sheet1!$A:$I,9,0)</f>
        <v>1</v>
      </c>
      <c r="J1407">
        <f>VLOOKUP(A:A,[1]Sheet1!$A:$J,10,0)</f>
        <v>2</v>
      </c>
      <c r="K1407">
        <f>VLOOKUP(A:A,[1]Sheet1!$A:$K,11,0)</f>
        <v>2</v>
      </c>
      <c r="L1407" t="str">
        <f>VLOOKUP(A:A,[1]Sheet1!$A:$L,12,0)</f>
        <v>无</v>
      </c>
      <c r="M1407">
        <f>VLOOKUP(A:A,[1]Sheet1!$A:$N,13,0)</f>
        <v>1</v>
      </c>
      <c r="N1407">
        <f>VLOOKUP(A:A,[1]Sheet1!$A:$N,14,0)</f>
        <v>0</v>
      </c>
      <c r="O1407">
        <f>VLOOKUP(A:A,[1]Sheet1!$A:$R,15,0)</f>
        <v>0</v>
      </c>
      <c r="P1407">
        <f>VLOOKUP(A:A,[1]Sheet1!$A:$R,16,0)</f>
        <v>1</v>
      </c>
      <c r="Q1407">
        <f>VLOOKUP(A:A,[1]Sheet1!$A:$R,17,0)</f>
        <v>1</v>
      </c>
      <c r="R1407">
        <f>VLOOKUP(A:A,[1]Sheet1!$A:$R,18,0)</f>
        <v>0</v>
      </c>
      <c r="S1407">
        <f>VLOOKUP(A:A,[1]Sheet1!$A:$DN,19,0)</f>
        <v>0</v>
      </c>
      <c r="T1407">
        <f>VLOOKUP(A:A,[1]Sheet1!$A:$T,20,0)</f>
        <v>0</v>
      </c>
      <c r="U1407">
        <f>VLOOKUP(A:A,[1]Sheet1!$A:$U,21,0)</f>
        <v>0</v>
      </c>
      <c r="V1407">
        <f>VLOOKUP(A:A,[1]Sheet1!$A:$V,22,0)</f>
        <v>4</v>
      </c>
      <c r="W1407">
        <f>VLOOKUP(A:A,[1]Sheet1!$A:$W,23,0)</f>
        <v>1</v>
      </c>
      <c r="X1407">
        <f>VLOOKUP(A:A,[1]Sheet1!$A:$X,24,0)</f>
        <v>1</v>
      </c>
      <c r="Y1407">
        <f>VLOOKUP(A:A,[1]Sheet1!$A:$Y,25,0)</f>
        <v>0</v>
      </c>
      <c r="Z1407">
        <f>VLOOKUP(A:A,[1]Sheet1!$A:$Z,26,0)</f>
        <v>0</v>
      </c>
      <c r="AA1407">
        <f>VLOOKUP(A:A,[1]Sheet1!$A:$AA,27,0)</f>
        <v>0</v>
      </c>
      <c r="AB1407">
        <f>VLOOKUP(A:A,[1]Sheet1!$A:$AB,28,0)</f>
        <v>0</v>
      </c>
      <c r="AC1407">
        <f>VLOOKUP(A:A,[1]Sheet1!$A:$AC,29,0)</f>
        <v>0</v>
      </c>
    </row>
    <row r="1408" spans="1:29" x14ac:dyDescent="0.2">
      <c r="A1408" s="2">
        <v>1448</v>
      </c>
      <c r="B1408" t="str">
        <f>VLOOKUP(A:A,[1]Sheet1!$A:$F,2,0)</f>
        <v>2022/3/28 11:00:57</v>
      </c>
      <c r="C1408" t="str">
        <f>VLOOKUP(A:A,[1]Sheet1!$A:$F,3,0)</f>
        <v>350秒</v>
      </c>
      <c r="D1408" t="str">
        <f>VLOOKUP(A:A,[1]Sheet1!$A:$F,4,0)</f>
        <v>微信</v>
      </c>
      <c r="E1408" t="str">
        <f>VLOOKUP(A:A,[1]Sheet1!$A:$F,5,0)</f>
        <v>N/A</v>
      </c>
      <c r="F1408" t="str">
        <f>VLOOKUP(A:A,[1]Sheet1!$A:$F,6,0)</f>
        <v>42.54.81.134(辽宁-鞍山)</v>
      </c>
      <c r="G1408">
        <f>VLOOKUP(A:A,[1]Sheet1!$A:$G,7,0)</f>
        <v>2</v>
      </c>
      <c r="H1408">
        <f>VLOOKUP(A:A,[1]Sheet1!$A:$H,8,0)</f>
        <v>2</v>
      </c>
      <c r="I1408">
        <f>VLOOKUP(A:A,[1]Sheet1!$A:$I,9,0)</f>
        <v>1</v>
      </c>
      <c r="J1408">
        <f>VLOOKUP(A:A,[1]Sheet1!$A:$J,10,0)</f>
        <v>2</v>
      </c>
      <c r="K1408">
        <f>VLOOKUP(A:A,[1]Sheet1!$A:$K,11,0)</f>
        <v>3</v>
      </c>
      <c r="L1408" t="str">
        <f>VLOOKUP(A:A,[1]Sheet1!$A:$L,12,0)</f>
        <v>无</v>
      </c>
      <c r="M1408">
        <f>VLOOKUP(A:A,[1]Sheet1!$A:$N,13,0)</f>
        <v>0</v>
      </c>
      <c r="N1408">
        <f>VLOOKUP(A:A,[1]Sheet1!$A:$N,14,0)</f>
        <v>1</v>
      </c>
      <c r="O1408">
        <f>VLOOKUP(A:A,[1]Sheet1!$A:$R,15,0)</f>
        <v>0</v>
      </c>
      <c r="P1408">
        <f>VLOOKUP(A:A,[1]Sheet1!$A:$R,16,0)</f>
        <v>0</v>
      </c>
      <c r="Q1408">
        <f>VLOOKUP(A:A,[1]Sheet1!$A:$R,17,0)</f>
        <v>1</v>
      </c>
      <c r="R1408">
        <f>VLOOKUP(A:A,[1]Sheet1!$A:$R,18,0)</f>
        <v>0</v>
      </c>
      <c r="S1408">
        <f>VLOOKUP(A:A,[1]Sheet1!$A:$DN,19,0)</f>
        <v>0</v>
      </c>
      <c r="T1408">
        <f>VLOOKUP(A:A,[1]Sheet1!$A:$T,20,0)</f>
        <v>0</v>
      </c>
      <c r="U1408">
        <f>VLOOKUP(A:A,[1]Sheet1!$A:$U,21,0)</f>
        <v>0</v>
      </c>
      <c r="V1408">
        <f>VLOOKUP(A:A,[1]Sheet1!$A:$V,22,0)</f>
        <v>2</v>
      </c>
      <c r="W1408">
        <f>VLOOKUP(A:A,[1]Sheet1!$A:$W,23,0)</f>
        <v>1</v>
      </c>
      <c r="X1408">
        <f>VLOOKUP(A:A,[1]Sheet1!$A:$X,24,0)</f>
        <v>0</v>
      </c>
      <c r="Y1408">
        <f>VLOOKUP(A:A,[1]Sheet1!$A:$Y,25,0)</f>
        <v>0</v>
      </c>
      <c r="Z1408">
        <f>VLOOKUP(A:A,[1]Sheet1!$A:$Z,26,0)</f>
        <v>0</v>
      </c>
      <c r="AA1408">
        <f>VLOOKUP(A:A,[1]Sheet1!$A:$AA,27,0)</f>
        <v>0</v>
      </c>
      <c r="AB1408">
        <f>VLOOKUP(A:A,[1]Sheet1!$A:$AB,28,0)</f>
        <v>1</v>
      </c>
      <c r="AC1408">
        <f>VLOOKUP(A:A,[1]Sheet1!$A:$AC,29,0)</f>
        <v>1</v>
      </c>
    </row>
    <row r="1409" spans="1:29" x14ac:dyDescent="0.2">
      <c r="A1409" s="2">
        <v>1449</v>
      </c>
      <c r="B1409" t="str">
        <f>VLOOKUP(A:A,[1]Sheet1!$A:$F,2,0)</f>
        <v>2022/3/28 11:01:05</v>
      </c>
      <c r="C1409" t="str">
        <f>VLOOKUP(A:A,[1]Sheet1!$A:$F,3,0)</f>
        <v>275秒</v>
      </c>
      <c r="D1409" t="str">
        <f>VLOOKUP(A:A,[1]Sheet1!$A:$F,4,0)</f>
        <v>微信</v>
      </c>
      <c r="E1409" t="str">
        <f>VLOOKUP(A:A,[1]Sheet1!$A:$F,5,0)</f>
        <v>N/A</v>
      </c>
      <c r="F1409" t="str">
        <f>VLOOKUP(A:A,[1]Sheet1!$A:$F,6,0)</f>
        <v>49.69.251.178(江苏-盐城)</v>
      </c>
      <c r="G1409">
        <f>VLOOKUP(A:A,[1]Sheet1!$A:$G,7,0)</f>
        <v>2</v>
      </c>
      <c r="H1409">
        <f>VLOOKUP(A:A,[1]Sheet1!$A:$H,8,0)</f>
        <v>2</v>
      </c>
      <c r="I1409">
        <f>VLOOKUP(A:A,[1]Sheet1!$A:$I,9,0)</f>
        <v>1</v>
      </c>
      <c r="J1409">
        <f>VLOOKUP(A:A,[1]Sheet1!$A:$J,10,0)</f>
        <v>2</v>
      </c>
      <c r="K1409">
        <f>VLOOKUP(A:A,[1]Sheet1!$A:$K,11,0)</f>
        <v>2</v>
      </c>
      <c r="L1409" t="str">
        <f>VLOOKUP(A:A,[1]Sheet1!$A:$L,12,0)</f>
        <v>无</v>
      </c>
      <c r="M1409">
        <f>VLOOKUP(A:A,[1]Sheet1!$A:$N,13,0)</f>
        <v>0</v>
      </c>
      <c r="N1409">
        <f>VLOOKUP(A:A,[1]Sheet1!$A:$N,14,0)</f>
        <v>1</v>
      </c>
      <c r="O1409">
        <f>VLOOKUP(A:A,[1]Sheet1!$A:$R,15,0)</f>
        <v>0</v>
      </c>
      <c r="P1409">
        <f>VLOOKUP(A:A,[1]Sheet1!$A:$R,16,0)</f>
        <v>0</v>
      </c>
      <c r="Q1409">
        <f>VLOOKUP(A:A,[1]Sheet1!$A:$R,17,0)</f>
        <v>0</v>
      </c>
      <c r="R1409">
        <f>VLOOKUP(A:A,[1]Sheet1!$A:$R,18,0)</f>
        <v>0</v>
      </c>
      <c r="S1409">
        <f>VLOOKUP(A:A,[1]Sheet1!$A:$DN,19,0)</f>
        <v>1</v>
      </c>
      <c r="T1409">
        <f>VLOOKUP(A:A,[1]Sheet1!$A:$T,20,0)</f>
        <v>0</v>
      </c>
      <c r="U1409">
        <f>VLOOKUP(A:A,[1]Sheet1!$A:$U,21,0)</f>
        <v>0</v>
      </c>
      <c r="V1409">
        <f>VLOOKUP(A:A,[1]Sheet1!$A:$V,22,0)</f>
        <v>2</v>
      </c>
      <c r="W1409">
        <f>VLOOKUP(A:A,[1]Sheet1!$A:$W,23,0)</f>
        <v>0</v>
      </c>
      <c r="X1409">
        <f>VLOOKUP(A:A,[1]Sheet1!$A:$X,24,0)</f>
        <v>0</v>
      </c>
      <c r="Y1409">
        <f>VLOOKUP(A:A,[1]Sheet1!$A:$Y,25,0)</f>
        <v>1</v>
      </c>
      <c r="Z1409">
        <f>VLOOKUP(A:A,[1]Sheet1!$A:$Z,26,0)</f>
        <v>1</v>
      </c>
      <c r="AA1409">
        <f>VLOOKUP(A:A,[1]Sheet1!$A:$AA,27,0)</f>
        <v>0</v>
      </c>
      <c r="AB1409">
        <f>VLOOKUP(A:A,[1]Sheet1!$A:$AB,28,0)</f>
        <v>0</v>
      </c>
      <c r="AC1409">
        <f>VLOOKUP(A:A,[1]Sheet1!$A:$AC,29,0)</f>
        <v>0</v>
      </c>
    </row>
    <row r="1410" spans="1:29" x14ac:dyDescent="0.2">
      <c r="A1410" s="2">
        <v>1450</v>
      </c>
      <c r="B1410" t="str">
        <f>VLOOKUP(A:A,[1]Sheet1!$A:$F,2,0)</f>
        <v>2022/3/28 11:01:13</v>
      </c>
      <c r="C1410" t="str">
        <f>VLOOKUP(A:A,[1]Sheet1!$A:$F,3,0)</f>
        <v>301秒</v>
      </c>
      <c r="D1410" t="str">
        <f>VLOOKUP(A:A,[1]Sheet1!$A:$F,4,0)</f>
        <v>微信</v>
      </c>
      <c r="E1410" t="str">
        <f>VLOOKUP(A:A,[1]Sheet1!$A:$F,5,0)</f>
        <v>N/A</v>
      </c>
      <c r="F1410" t="str">
        <f>VLOOKUP(A:A,[1]Sheet1!$A:$F,6,0)</f>
        <v>117.27.25.111(福建-漳州)</v>
      </c>
      <c r="G1410">
        <f>VLOOKUP(A:A,[1]Sheet1!$A:$G,7,0)</f>
        <v>2</v>
      </c>
      <c r="H1410">
        <f>VLOOKUP(A:A,[1]Sheet1!$A:$H,8,0)</f>
        <v>2</v>
      </c>
      <c r="I1410">
        <f>VLOOKUP(A:A,[1]Sheet1!$A:$I,9,0)</f>
        <v>1</v>
      </c>
      <c r="J1410">
        <f>VLOOKUP(A:A,[1]Sheet1!$A:$J,10,0)</f>
        <v>3</v>
      </c>
      <c r="K1410">
        <f>VLOOKUP(A:A,[1]Sheet1!$A:$K,11,0)</f>
        <v>3</v>
      </c>
      <c r="L1410" t="str">
        <f>VLOOKUP(A:A,[1]Sheet1!$A:$L,12,0)</f>
        <v>无</v>
      </c>
      <c r="M1410">
        <f>VLOOKUP(A:A,[1]Sheet1!$A:$N,13,0)</f>
        <v>0</v>
      </c>
      <c r="N1410">
        <f>VLOOKUP(A:A,[1]Sheet1!$A:$N,14,0)</f>
        <v>0</v>
      </c>
      <c r="O1410">
        <f>VLOOKUP(A:A,[1]Sheet1!$A:$R,15,0)</f>
        <v>1</v>
      </c>
      <c r="P1410">
        <f>VLOOKUP(A:A,[1]Sheet1!$A:$R,16,0)</f>
        <v>0</v>
      </c>
      <c r="Q1410">
        <f>VLOOKUP(A:A,[1]Sheet1!$A:$R,17,0)</f>
        <v>1</v>
      </c>
      <c r="R1410">
        <f>VLOOKUP(A:A,[1]Sheet1!$A:$R,18,0)</f>
        <v>0</v>
      </c>
      <c r="S1410">
        <f>VLOOKUP(A:A,[1]Sheet1!$A:$DN,19,0)</f>
        <v>0</v>
      </c>
      <c r="T1410">
        <f>VLOOKUP(A:A,[1]Sheet1!$A:$T,20,0)</f>
        <v>1</v>
      </c>
      <c r="U1410">
        <f>VLOOKUP(A:A,[1]Sheet1!$A:$U,21,0)</f>
        <v>0</v>
      </c>
      <c r="V1410">
        <f>VLOOKUP(A:A,[1]Sheet1!$A:$V,22,0)</f>
        <v>3</v>
      </c>
      <c r="W1410">
        <f>VLOOKUP(A:A,[1]Sheet1!$A:$W,23,0)</f>
        <v>0</v>
      </c>
      <c r="X1410">
        <f>VLOOKUP(A:A,[1]Sheet1!$A:$X,24,0)</f>
        <v>1</v>
      </c>
      <c r="Y1410">
        <f>VLOOKUP(A:A,[1]Sheet1!$A:$Y,25,0)</f>
        <v>0</v>
      </c>
      <c r="Z1410">
        <f>VLOOKUP(A:A,[1]Sheet1!$A:$Z,26,0)</f>
        <v>0</v>
      </c>
      <c r="AA1410">
        <f>VLOOKUP(A:A,[1]Sheet1!$A:$AA,27,0)</f>
        <v>1</v>
      </c>
      <c r="AB1410">
        <f>VLOOKUP(A:A,[1]Sheet1!$A:$AB,28,0)</f>
        <v>0</v>
      </c>
      <c r="AC1410">
        <f>VLOOKUP(A:A,[1]Sheet1!$A:$AC,29,0)</f>
        <v>1</v>
      </c>
    </row>
    <row r="1411" spans="1:29" x14ac:dyDescent="0.2">
      <c r="A1411" s="2">
        <v>1451</v>
      </c>
      <c r="B1411" t="str">
        <f>VLOOKUP(A:A,[1]Sheet1!$A:$F,2,0)</f>
        <v>2022/3/28 11:01:17</v>
      </c>
      <c r="C1411" t="str">
        <f>VLOOKUP(A:A,[1]Sheet1!$A:$F,3,0)</f>
        <v>313秒</v>
      </c>
      <c r="D1411" t="str">
        <f>VLOOKUP(A:A,[1]Sheet1!$A:$F,4,0)</f>
        <v>微信</v>
      </c>
      <c r="E1411" t="str">
        <f>VLOOKUP(A:A,[1]Sheet1!$A:$F,5,0)</f>
        <v>N/A</v>
      </c>
      <c r="F1411" t="str">
        <f>VLOOKUP(A:A,[1]Sheet1!$A:$F,6,0)</f>
        <v>119.114.76.164(辽宁-鞍山)</v>
      </c>
      <c r="G1411">
        <f>VLOOKUP(A:A,[1]Sheet1!$A:$G,7,0)</f>
        <v>2</v>
      </c>
      <c r="H1411">
        <f>VLOOKUP(A:A,[1]Sheet1!$A:$H,8,0)</f>
        <v>2</v>
      </c>
      <c r="I1411">
        <f>VLOOKUP(A:A,[1]Sheet1!$A:$I,9,0)</f>
        <v>1</v>
      </c>
      <c r="J1411">
        <f>VLOOKUP(A:A,[1]Sheet1!$A:$J,10,0)</f>
        <v>2</v>
      </c>
      <c r="K1411">
        <f>VLOOKUP(A:A,[1]Sheet1!$A:$K,11,0)</f>
        <v>2</v>
      </c>
      <c r="L1411" t="str">
        <f>VLOOKUP(A:A,[1]Sheet1!$A:$L,12,0)</f>
        <v>无</v>
      </c>
      <c r="M1411">
        <f>VLOOKUP(A:A,[1]Sheet1!$A:$N,13,0)</f>
        <v>0</v>
      </c>
      <c r="N1411">
        <f>VLOOKUP(A:A,[1]Sheet1!$A:$N,14,0)</f>
        <v>0</v>
      </c>
      <c r="O1411">
        <f>VLOOKUP(A:A,[1]Sheet1!$A:$R,15,0)</f>
        <v>0</v>
      </c>
      <c r="P1411">
        <f>VLOOKUP(A:A,[1]Sheet1!$A:$R,16,0)</f>
        <v>0</v>
      </c>
      <c r="Q1411">
        <f>VLOOKUP(A:A,[1]Sheet1!$A:$R,17,0)</f>
        <v>1</v>
      </c>
      <c r="R1411">
        <f>VLOOKUP(A:A,[1]Sheet1!$A:$R,18,0)</f>
        <v>0</v>
      </c>
      <c r="S1411">
        <f>VLOOKUP(A:A,[1]Sheet1!$A:$DN,19,0)</f>
        <v>1</v>
      </c>
      <c r="T1411">
        <f>VLOOKUP(A:A,[1]Sheet1!$A:$T,20,0)</f>
        <v>0</v>
      </c>
      <c r="U1411">
        <f>VLOOKUP(A:A,[1]Sheet1!$A:$U,21,0)</f>
        <v>0</v>
      </c>
      <c r="V1411">
        <f>VLOOKUP(A:A,[1]Sheet1!$A:$V,22,0)</f>
        <v>4</v>
      </c>
      <c r="W1411">
        <f>VLOOKUP(A:A,[1]Sheet1!$A:$W,23,0)</f>
        <v>1</v>
      </c>
      <c r="X1411">
        <f>VLOOKUP(A:A,[1]Sheet1!$A:$X,24,0)</f>
        <v>1</v>
      </c>
      <c r="Y1411">
        <f>VLOOKUP(A:A,[1]Sheet1!$A:$Y,25,0)</f>
        <v>0</v>
      </c>
      <c r="Z1411">
        <f>VLOOKUP(A:A,[1]Sheet1!$A:$Z,26,0)</f>
        <v>0</v>
      </c>
      <c r="AA1411">
        <f>VLOOKUP(A:A,[1]Sheet1!$A:$AA,27,0)</f>
        <v>0</v>
      </c>
      <c r="AB1411">
        <f>VLOOKUP(A:A,[1]Sheet1!$A:$AB,28,0)</f>
        <v>0</v>
      </c>
      <c r="AC1411">
        <f>VLOOKUP(A:A,[1]Sheet1!$A:$AC,29,0)</f>
        <v>0</v>
      </c>
    </row>
    <row r="1412" spans="1:29" x14ac:dyDescent="0.2">
      <c r="A1412" s="2">
        <v>1453</v>
      </c>
      <c r="B1412" t="str">
        <f>VLOOKUP(A:A,[1]Sheet1!$A:$F,2,0)</f>
        <v>2022/3/28 11:01:26</v>
      </c>
      <c r="C1412" t="str">
        <f>VLOOKUP(A:A,[1]Sheet1!$A:$F,3,0)</f>
        <v>317秒</v>
      </c>
      <c r="D1412" t="str">
        <f>VLOOKUP(A:A,[1]Sheet1!$A:$F,4,0)</f>
        <v>微信</v>
      </c>
      <c r="E1412" t="str">
        <f>VLOOKUP(A:A,[1]Sheet1!$A:$F,5,0)</f>
        <v>N/A</v>
      </c>
      <c r="F1412" t="str">
        <f>VLOOKUP(A:A,[1]Sheet1!$A:$F,6,0)</f>
        <v>171.43.226.69(湖北-武汉)</v>
      </c>
      <c r="G1412">
        <f>VLOOKUP(A:A,[1]Sheet1!$A:$G,7,0)</f>
        <v>1</v>
      </c>
      <c r="H1412">
        <f>VLOOKUP(A:A,[1]Sheet1!$A:$H,8,0)</f>
        <v>2</v>
      </c>
      <c r="I1412">
        <f>VLOOKUP(A:A,[1]Sheet1!$A:$I,9,0)</f>
        <v>1</v>
      </c>
      <c r="J1412">
        <f>VLOOKUP(A:A,[1]Sheet1!$A:$J,10,0)</f>
        <v>2</v>
      </c>
      <c r="K1412">
        <f>VLOOKUP(A:A,[1]Sheet1!$A:$K,11,0)</f>
        <v>3</v>
      </c>
      <c r="L1412" t="str">
        <f>VLOOKUP(A:A,[1]Sheet1!$A:$L,12,0)</f>
        <v>无</v>
      </c>
      <c r="M1412">
        <f>VLOOKUP(A:A,[1]Sheet1!$A:$N,13,0)</f>
        <v>1</v>
      </c>
      <c r="N1412">
        <f>VLOOKUP(A:A,[1]Sheet1!$A:$N,14,0)</f>
        <v>0</v>
      </c>
      <c r="O1412">
        <f>VLOOKUP(A:A,[1]Sheet1!$A:$R,15,0)</f>
        <v>0</v>
      </c>
      <c r="P1412">
        <f>VLOOKUP(A:A,[1]Sheet1!$A:$R,16,0)</f>
        <v>0</v>
      </c>
      <c r="Q1412">
        <f>VLOOKUP(A:A,[1]Sheet1!$A:$R,17,0)</f>
        <v>1</v>
      </c>
      <c r="R1412">
        <f>VLOOKUP(A:A,[1]Sheet1!$A:$R,18,0)</f>
        <v>0</v>
      </c>
      <c r="S1412">
        <f>VLOOKUP(A:A,[1]Sheet1!$A:$DN,19,0)</f>
        <v>0</v>
      </c>
      <c r="T1412">
        <f>VLOOKUP(A:A,[1]Sheet1!$A:$T,20,0)</f>
        <v>0</v>
      </c>
      <c r="U1412">
        <f>VLOOKUP(A:A,[1]Sheet1!$A:$U,21,0)</f>
        <v>0</v>
      </c>
      <c r="V1412">
        <f>VLOOKUP(A:A,[1]Sheet1!$A:$V,22,0)</f>
        <v>5</v>
      </c>
      <c r="W1412">
        <f>VLOOKUP(A:A,[1]Sheet1!$A:$W,23,0)</f>
        <v>1</v>
      </c>
      <c r="X1412">
        <f>VLOOKUP(A:A,[1]Sheet1!$A:$X,24,0)</f>
        <v>0</v>
      </c>
      <c r="Y1412">
        <f>VLOOKUP(A:A,[1]Sheet1!$A:$Y,25,0)</f>
        <v>0</v>
      </c>
      <c r="Z1412">
        <f>VLOOKUP(A:A,[1]Sheet1!$A:$Z,26,0)</f>
        <v>0</v>
      </c>
      <c r="AA1412">
        <f>VLOOKUP(A:A,[1]Sheet1!$A:$AA,27,0)</f>
        <v>1</v>
      </c>
      <c r="AB1412">
        <f>VLOOKUP(A:A,[1]Sheet1!$A:$AB,28,0)</f>
        <v>0</v>
      </c>
      <c r="AC1412">
        <f>VLOOKUP(A:A,[1]Sheet1!$A:$AC,29,0)</f>
        <v>1</v>
      </c>
    </row>
    <row r="1413" spans="1:29" x14ac:dyDescent="0.2">
      <c r="A1413" s="2">
        <v>1454</v>
      </c>
      <c r="B1413" t="str">
        <f>VLOOKUP(A:A,[1]Sheet1!$A:$F,2,0)</f>
        <v>2022/3/28 11:01:45</v>
      </c>
      <c r="C1413" t="str">
        <f>VLOOKUP(A:A,[1]Sheet1!$A:$F,3,0)</f>
        <v>290秒</v>
      </c>
      <c r="D1413" t="str">
        <f>VLOOKUP(A:A,[1]Sheet1!$A:$F,4,0)</f>
        <v>微信</v>
      </c>
      <c r="E1413" t="str">
        <f>VLOOKUP(A:A,[1]Sheet1!$A:$F,5,0)</f>
        <v>N/A</v>
      </c>
      <c r="F1413" t="str">
        <f>VLOOKUP(A:A,[1]Sheet1!$A:$F,6,0)</f>
        <v>114.99.0.239(安徽-铜陵)</v>
      </c>
      <c r="G1413">
        <f>VLOOKUP(A:A,[1]Sheet1!$A:$G,7,0)</f>
        <v>2</v>
      </c>
      <c r="H1413">
        <f>VLOOKUP(A:A,[1]Sheet1!$A:$H,8,0)</f>
        <v>2</v>
      </c>
      <c r="I1413">
        <f>VLOOKUP(A:A,[1]Sheet1!$A:$I,9,0)</f>
        <v>1</v>
      </c>
      <c r="J1413">
        <f>VLOOKUP(A:A,[1]Sheet1!$A:$J,10,0)</f>
        <v>2</v>
      </c>
      <c r="K1413">
        <f>VLOOKUP(A:A,[1]Sheet1!$A:$K,11,0)</f>
        <v>2</v>
      </c>
      <c r="L1413" t="str">
        <f>VLOOKUP(A:A,[1]Sheet1!$A:$L,12,0)</f>
        <v>无</v>
      </c>
      <c r="M1413">
        <f>VLOOKUP(A:A,[1]Sheet1!$A:$N,13,0)</f>
        <v>0</v>
      </c>
      <c r="N1413">
        <f>VLOOKUP(A:A,[1]Sheet1!$A:$N,14,0)</f>
        <v>0</v>
      </c>
      <c r="O1413">
        <f>VLOOKUP(A:A,[1]Sheet1!$A:$R,15,0)</f>
        <v>0</v>
      </c>
      <c r="P1413">
        <f>VLOOKUP(A:A,[1]Sheet1!$A:$R,16,0)</f>
        <v>1</v>
      </c>
      <c r="Q1413">
        <f>VLOOKUP(A:A,[1]Sheet1!$A:$R,17,0)</f>
        <v>1</v>
      </c>
      <c r="R1413">
        <f>VLOOKUP(A:A,[1]Sheet1!$A:$R,18,0)</f>
        <v>0</v>
      </c>
      <c r="S1413">
        <f>VLOOKUP(A:A,[1]Sheet1!$A:$DN,19,0)</f>
        <v>0</v>
      </c>
      <c r="T1413">
        <f>VLOOKUP(A:A,[1]Sheet1!$A:$T,20,0)</f>
        <v>1</v>
      </c>
      <c r="U1413">
        <f>VLOOKUP(A:A,[1]Sheet1!$A:$U,21,0)</f>
        <v>0</v>
      </c>
      <c r="V1413">
        <f>VLOOKUP(A:A,[1]Sheet1!$A:$V,22,0)</f>
        <v>4</v>
      </c>
      <c r="W1413">
        <f>VLOOKUP(A:A,[1]Sheet1!$A:$W,23,0)</f>
        <v>1</v>
      </c>
      <c r="X1413">
        <f>VLOOKUP(A:A,[1]Sheet1!$A:$X,24,0)</f>
        <v>0</v>
      </c>
      <c r="Y1413">
        <f>VLOOKUP(A:A,[1]Sheet1!$A:$Y,25,0)</f>
        <v>1</v>
      </c>
      <c r="Z1413">
        <f>VLOOKUP(A:A,[1]Sheet1!$A:$Z,26,0)</f>
        <v>0</v>
      </c>
      <c r="AA1413">
        <f>VLOOKUP(A:A,[1]Sheet1!$A:$AA,27,0)</f>
        <v>0</v>
      </c>
      <c r="AB1413">
        <f>VLOOKUP(A:A,[1]Sheet1!$A:$AB,28,0)</f>
        <v>0</v>
      </c>
      <c r="AC1413">
        <f>VLOOKUP(A:A,[1]Sheet1!$A:$AC,29,0)</f>
        <v>0</v>
      </c>
    </row>
    <row r="1414" spans="1:29" x14ac:dyDescent="0.2">
      <c r="A1414" s="2">
        <v>1455</v>
      </c>
      <c r="B1414" t="str">
        <f>VLOOKUP(A:A,[1]Sheet1!$A:$F,2,0)</f>
        <v>2022/3/28 11:01:54</v>
      </c>
      <c r="C1414" t="str">
        <f>VLOOKUP(A:A,[1]Sheet1!$A:$F,3,0)</f>
        <v>253秒</v>
      </c>
      <c r="D1414" t="str">
        <f>VLOOKUP(A:A,[1]Sheet1!$A:$F,4,0)</f>
        <v>微信</v>
      </c>
      <c r="E1414" t="str">
        <f>VLOOKUP(A:A,[1]Sheet1!$A:$F,5,0)</f>
        <v>N/A</v>
      </c>
      <c r="F1414" t="str">
        <f>VLOOKUP(A:A,[1]Sheet1!$A:$F,6,0)</f>
        <v>121.226.81.164(江苏-南通)</v>
      </c>
      <c r="G1414">
        <f>VLOOKUP(A:A,[1]Sheet1!$A:$G,7,0)</f>
        <v>2</v>
      </c>
      <c r="H1414">
        <f>VLOOKUP(A:A,[1]Sheet1!$A:$H,8,0)</f>
        <v>2</v>
      </c>
      <c r="I1414">
        <f>VLOOKUP(A:A,[1]Sheet1!$A:$I,9,0)</f>
        <v>1</v>
      </c>
      <c r="J1414">
        <f>VLOOKUP(A:A,[1]Sheet1!$A:$J,10,0)</f>
        <v>2</v>
      </c>
      <c r="K1414">
        <f>VLOOKUP(A:A,[1]Sheet1!$A:$K,11,0)</f>
        <v>3</v>
      </c>
      <c r="L1414" t="str">
        <f>VLOOKUP(A:A,[1]Sheet1!$A:$L,12,0)</f>
        <v>无</v>
      </c>
      <c r="M1414">
        <f>VLOOKUP(A:A,[1]Sheet1!$A:$N,13,0)</f>
        <v>0</v>
      </c>
      <c r="N1414">
        <f>VLOOKUP(A:A,[1]Sheet1!$A:$N,14,0)</f>
        <v>0</v>
      </c>
      <c r="O1414">
        <f>VLOOKUP(A:A,[1]Sheet1!$A:$R,15,0)</f>
        <v>0</v>
      </c>
      <c r="P1414">
        <f>VLOOKUP(A:A,[1]Sheet1!$A:$R,16,0)</f>
        <v>1</v>
      </c>
      <c r="Q1414">
        <f>VLOOKUP(A:A,[1]Sheet1!$A:$R,17,0)</f>
        <v>0</v>
      </c>
      <c r="R1414">
        <f>VLOOKUP(A:A,[1]Sheet1!$A:$R,18,0)</f>
        <v>0</v>
      </c>
      <c r="S1414">
        <f>VLOOKUP(A:A,[1]Sheet1!$A:$DN,19,0)</f>
        <v>1</v>
      </c>
      <c r="T1414">
        <f>VLOOKUP(A:A,[1]Sheet1!$A:$T,20,0)</f>
        <v>0</v>
      </c>
      <c r="U1414">
        <f>VLOOKUP(A:A,[1]Sheet1!$A:$U,21,0)</f>
        <v>0</v>
      </c>
      <c r="V1414">
        <f>VLOOKUP(A:A,[1]Sheet1!$A:$V,22,0)</f>
        <v>3</v>
      </c>
      <c r="W1414">
        <f>VLOOKUP(A:A,[1]Sheet1!$A:$W,23,0)</f>
        <v>0</v>
      </c>
      <c r="X1414">
        <f>VLOOKUP(A:A,[1]Sheet1!$A:$X,24,0)</f>
        <v>0</v>
      </c>
      <c r="Y1414">
        <f>VLOOKUP(A:A,[1]Sheet1!$A:$Y,25,0)</f>
        <v>0</v>
      </c>
      <c r="Z1414">
        <f>VLOOKUP(A:A,[1]Sheet1!$A:$Z,26,0)</f>
        <v>0</v>
      </c>
      <c r="AA1414">
        <f>VLOOKUP(A:A,[1]Sheet1!$A:$AA,27,0)</f>
        <v>1</v>
      </c>
      <c r="AB1414">
        <f>VLOOKUP(A:A,[1]Sheet1!$A:$AB,28,0)</f>
        <v>0</v>
      </c>
      <c r="AC1414">
        <f>VLOOKUP(A:A,[1]Sheet1!$A:$AC,29,0)</f>
        <v>1</v>
      </c>
    </row>
    <row r="1415" spans="1:29" x14ac:dyDescent="0.2">
      <c r="A1415" s="2">
        <v>1456</v>
      </c>
      <c r="B1415" t="str">
        <f>VLOOKUP(A:A,[1]Sheet1!$A:$F,2,0)</f>
        <v>2022/3/28 11:02:14</v>
      </c>
      <c r="C1415" t="str">
        <f>VLOOKUP(A:A,[1]Sheet1!$A:$F,3,0)</f>
        <v>351秒</v>
      </c>
      <c r="D1415" t="str">
        <f>VLOOKUP(A:A,[1]Sheet1!$A:$F,4,0)</f>
        <v>微信</v>
      </c>
      <c r="E1415" t="str">
        <f>VLOOKUP(A:A,[1]Sheet1!$A:$F,5,0)</f>
        <v>N/A</v>
      </c>
      <c r="F1415" t="str">
        <f>VLOOKUP(A:A,[1]Sheet1!$A:$F,6,0)</f>
        <v>60.22.184.201(辽宁-盘锦)</v>
      </c>
      <c r="G1415">
        <f>VLOOKUP(A:A,[1]Sheet1!$A:$G,7,0)</f>
        <v>1</v>
      </c>
      <c r="H1415">
        <f>VLOOKUP(A:A,[1]Sheet1!$A:$H,8,0)</f>
        <v>2</v>
      </c>
      <c r="I1415">
        <f>VLOOKUP(A:A,[1]Sheet1!$A:$I,9,0)</f>
        <v>1</v>
      </c>
      <c r="J1415">
        <f>VLOOKUP(A:A,[1]Sheet1!$A:$J,10,0)</f>
        <v>2</v>
      </c>
      <c r="K1415">
        <f>VLOOKUP(A:A,[1]Sheet1!$A:$K,11,0)</f>
        <v>3</v>
      </c>
      <c r="L1415" t="str">
        <f>VLOOKUP(A:A,[1]Sheet1!$A:$L,12,0)</f>
        <v>无</v>
      </c>
      <c r="M1415">
        <f>VLOOKUP(A:A,[1]Sheet1!$A:$N,13,0)</f>
        <v>0</v>
      </c>
      <c r="N1415">
        <f>VLOOKUP(A:A,[1]Sheet1!$A:$N,14,0)</f>
        <v>0</v>
      </c>
      <c r="O1415">
        <f>VLOOKUP(A:A,[1]Sheet1!$A:$R,15,0)</f>
        <v>1</v>
      </c>
      <c r="P1415">
        <f>VLOOKUP(A:A,[1]Sheet1!$A:$R,16,0)</f>
        <v>0</v>
      </c>
      <c r="Q1415">
        <f>VLOOKUP(A:A,[1]Sheet1!$A:$R,17,0)</f>
        <v>1</v>
      </c>
      <c r="R1415">
        <f>VLOOKUP(A:A,[1]Sheet1!$A:$R,18,0)</f>
        <v>0</v>
      </c>
      <c r="S1415">
        <f>VLOOKUP(A:A,[1]Sheet1!$A:$DN,19,0)</f>
        <v>0</v>
      </c>
      <c r="T1415">
        <f>VLOOKUP(A:A,[1]Sheet1!$A:$T,20,0)</f>
        <v>0</v>
      </c>
      <c r="U1415">
        <f>VLOOKUP(A:A,[1]Sheet1!$A:$U,21,0)</f>
        <v>0</v>
      </c>
      <c r="V1415">
        <f>VLOOKUP(A:A,[1]Sheet1!$A:$V,22,0)</f>
        <v>3</v>
      </c>
      <c r="W1415">
        <f>VLOOKUP(A:A,[1]Sheet1!$A:$W,23,0)</f>
        <v>0</v>
      </c>
      <c r="X1415">
        <f>VLOOKUP(A:A,[1]Sheet1!$A:$X,24,0)</f>
        <v>0</v>
      </c>
      <c r="Y1415">
        <f>VLOOKUP(A:A,[1]Sheet1!$A:$Y,25,0)</f>
        <v>1</v>
      </c>
      <c r="Z1415">
        <f>VLOOKUP(A:A,[1]Sheet1!$A:$Z,26,0)</f>
        <v>0</v>
      </c>
      <c r="AA1415">
        <f>VLOOKUP(A:A,[1]Sheet1!$A:$AA,27,0)</f>
        <v>0</v>
      </c>
      <c r="AB1415">
        <f>VLOOKUP(A:A,[1]Sheet1!$A:$AB,28,0)</f>
        <v>1</v>
      </c>
      <c r="AC1415">
        <f>VLOOKUP(A:A,[1]Sheet1!$A:$AC,29,0)</f>
        <v>1</v>
      </c>
    </row>
    <row r="1416" spans="1:29" x14ac:dyDescent="0.2">
      <c r="A1416" s="2">
        <v>1457</v>
      </c>
      <c r="B1416" t="str">
        <f>VLOOKUP(A:A,[1]Sheet1!$A:$F,2,0)</f>
        <v>2022/3/28 11:02:23</v>
      </c>
      <c r="C1416" t="str">
        <f>VLOOKUP(A:A,[1]Sheet1!$A:$F,3,0)</f>
        <v>344秒</v>
      </c>
      <c r="D1416" t="str">
        <f>VLOOKUP(A:A,[1]Sheet1!$A:$F,4,0)</f>
        <v>微信</v>
      </c>
      <c r="E1416" t="str">
        <f>VLOOKUP(A:A,[1]Sheet1!$A:$F,5,0)</f>
        <v>N/A</v>
      </c>
      <c r="F1416" t="str">
        <f>VLOOKUP(A:A,[1]Sheet1!$A:$F,6,0)</f>
        <v>113.116.20.126(广东-深圳)</v>
      </c>
      <c r="G1416">
        <f>VLOOKUP(A:A,[1]Sheet1!$A:$G,7,0)</f>
        <v>2</v>
      </c>
      <c r="H1416">
        <f>VLOOKUP(A:A,[1]Sheet1!$A:$H,8,0)</f>
        <v>2</v>
      </c>
      <c r="I1416">
        <f>VLOOKUP(A:A,[1]Sheet1!$A:$I,9,0)</f>
        <v>1</v>
      </c>
      <c r="J1416">
        <f>VLOOKUP(A:A,[1]Sheet1!$A:$J,10,0)</f>
        <v>3</v>
      </c>
      <c r="K1416">
        <f>VLOOKUP(A:A,[1]Sheet1!$A:$K,11,0)</f>
        <v>3</v>
      </c>
      <c r="L1416" t="str">
        <f>VLOOKUP(A:A,[1]Sheet1!$A:$L,12,0)</f>
        <v>无</v>
      </c>
      <c r="M1416">
        <f>VLOOKUP(A:A,[1]Sheet1!$A:$N,13,0)</f>
        <v>0</v>
      </c>
      <c r="N1416">
        <f>VLOOKUP(A:A,[1]Sheet1!$A:$N,14,0)</f>
        <v>1</v>
      </c>
      <c r="O1416">
        <f>VLOOKUP(A:A,[1]Sheet1!$A:$R,15,0)</f>
        <v>1</v>
      </c>
      <c r="P1416">
        <f>VLOOKUP(A:A,[1]Sheet1!$A:$R,16,0)</f>
        <v>0</v>
      </c>
      <c r="Q1416">
        <f>VLOOKUP(A:A,[1]Sheet1!$A:$R,17,0)</f>
        <v>0</v>
      </c>
      <c r="R1416">
        <f>VLOOKUP(A:A,[1]Sheet1!$A:$R,18,0)</f>
        <v>0</v>
      </c>
      <c r="S1416">
        <f>VLOOKUP(A:A,[1]Sheet1!$A:$DN,19,0)</f>
        <v>0</v>
      </c>
      <c r="T1416">
        <f>VLOOKUP(A:A,[1]Sheet1!$A:$T,20,0)</f>
        <v>0</v>
      </c>
      <c r="U1416">
        <f>VLOOKUP(A:A,[1]Sheet1!$A:$U,21,0)</f>
        <v>0</v>
      </c>
      <c r="V1416">
        <f>VLOOKUP(A:A,[1]Sheet1!$A:$V,22,0)</f>
        <v>3</v>
      </c>
      <c r="W1416">
        <f>VLOOKUP(A:A,[1]Sheet1!$A:$W,23,0)</f>
        <v>1</v>
      </c>
      <c r="X1416">
        <f>VLOOKUP(A:A,[1]Sheet1!$A:$X,24,0)</f>
        <v>0</v>
      </c>
      <c r="Y1416">
        <f>VLOOKUP(A:A,[1]Sheet1!$A:$Y,25,0)</f>
        <v>0</v>
      </c>
      <c r="Z1416">
        <f>VLOOKUP(A:A,[1]Sheet1!$A:$Z,26,0)</f>
        <v>0</v>
      </c>
      <c r="AA1416">
        <f>VLOOKUP(A:A,[1]Sheet1!$A:$AA,27,0)</f>
        <v>1</v>
      </c>
      <c r="AB1416">
        <f>VLOOKUP(A:A,[1]Sheet1!$A:$AB,28,0)</f>
        <v>0</v>
      </c>
      <c r="AC1416">
        <f>VLOOKUP(A:A,[1]Sheet1!$A:$AC,29,0)</f>
        <v>1</v>
      </c>
    </row>
    <row r="1417" spans="1:29" x14ac:dyDescent="0.2">
      <c r="A1417" s="2">
        <v>1458</v>
      </c>
      <c r="B1417" t="str">
        <f>VLOOKUP(A:A,[1]Sheet1!$A:$F,2,0)</f>
        <v>2022/3/28 11:02:41</v>
      </c>
      <c r="C1417" t="str">
        <f>VLOOKUP(A:A,[1]Sheet1!$A:$F,3,0)</f>
        <v>319秒</v>
      </c>
      <c r="D1417" t="str">
        <f>VLOOKUP(A:A,[1]Sheet1!$A:$F,4,0)</f>
        <v>微信</v>
      </c>
      <c r="E1417" t="str">
        <f>VLOOKUP(A:A,[1]Sheet1!$A:$F,5,0)</f>
        <v>N/A</v>
      </c>
      <c r="F1417" t="str">
        <f>VLOOKUP(A:A,[1]Sheet1!$A:$F,6,0)</f>
        <v>59.109.211.134(吉林-长春)</v>
      </c>
      <c r="G1417">
        <f>VLOOKUP(A:A,[1]Sheet1!$A:$G,7,0)</f>
        <v>1</v>
      </c>
      <c r="H1417">
        <f>VLOOKUP(A:A,[1]Sheet1!$A:$H,8,0)</f>
        <v>2</v>
      </c>
      <c r="I1417">
        <f>VLOOKUP(A:A,[1]Sheet1!$A:$I,9,0)</f>
        <v>1</v>
      </c>
      <c r="J1417">
        <f>VLOOKUP(A:A,[1]Sheet1!$A:$J,10,0)</f>
        <v>2</v>
      </c>
      <c r="K1417">
        <f>VLOOKUP(A:A,[1]Sheet1!$A:$K,11,0)</f>
        <v>1</v>
      </c>
      <c r="L1417" t="str">
        <f>VLOOKUP(A:A,[1]Sheet1!$A:$L,12,0)</f>
        <v>无</v>
      </c>
      <c r="M1417">
        <f>VLOOKUP(A:A,[1]Sheet1!$A:$N,13,0)</f>
        <v>0</v>
      </c>
      <c r="N1417">
        <f>VLOOKUP(A:A,[1]Sheet1!$A:$N,14,0)</f>
        <v>0</v>
      </c>
      <c r="O1417">
        <f>VLOOKUP(A:A,[1]Sheet1!$A:$R,15,0)</f>
        <v>1</v>
      </c>
      <c r="P1417">
        <f>VLOOKUP(A:A,[1]Sheet1!$A:$R,16,0)</f>
        <v>0</v>
      </c>
      <c r="Q1417">
        <f>VLOOKUP(A:A,[1]Sheet1!$A:$R,17,0)</f>
        <v>0</v>
      </c>
      <c r="R1417">
        <f>VLOOKUP(A:A,[1]Sheet1!$A:$R,18,0)</f>
        <v>0</v>
      </c>
      <c r="S1417">
        <f>VLOOKUP(A:A,[1]Sheet1!$A:$DN,19,0)</f>
        <v>1</v>
      </c>
      <c r="T1417">
        <f>VLOOKUP(A:A,[1]Sheet1!$A:$T,20,0)</f>
        <v>0</v>
      </c>
      <c r="U1417">
        <f>VLOOKUP(A:A,[1]Sheet1!$A:$U,21,0)</f>
        <v>0</v>
      </c>
      <c r="V1417">
        <f>VLOOKUP(A:A,[1]Sheet1!$A:$V,22,0)</f>
        <v>3</v>
      </c>
      <c r="W1417">
        <f>VLOOKUP(A:A,[1]Sheet1!$A:$W,23,0)</f>
        <v>1</v>
      </c>
      <c r="X1417">
        <f>VLOOKUP(A:A,[1]Sheet1!$A:$X,24,0)</f>
        <v>0</v>
      </c>
      <c r="Y1417">
        <f>VLOOKUP(A:A,[1]Sheet1!$A:$Y,25,0)</f>
        <v>0</v>
      </c>
      <c r="Z1417">
        <f>VLOOKUP(A:A,[1]Sheet1!$A:$Z,26,0)</f>
        <v>0</v>
      </c>
      <c r="AA1417">
        <f>VLOOKUP(A:A,[1]Sheet1!$A:$AA,27,0)</f>
        <v>0</v>
      </c>
      <c r="AB1417">
        <f>VLOOKUP(A:A,[1]Sheet1!$A:$AB,28,0)</f>
        <v>0</v>
      </c>
      <c r="AC1417">
        <f>VLOOKUP(A:A,[1]Sheet1!$A:$AC,29,0)</f>
        <v>1</v>
      </c>
    </row>
    <row r="1418" spans="1:29" x14ac:dyDescent="0.2">
      <c r="A1418" s="2">
        <v>1459</v>
      </c>
      <c r="B1418" t="str">
        <f>VLOOKUP(A:A,[1]Sheet1!$A:$F,2,0)</f>
        <v>2022/3/28 11:02:46</v>
      </c>
      <c r="C1418" t="str">
        <f>VLOOKUP(A:A,[1]Sheet1!$A:$F,3,0)</f>
        <v>337秒</v>
      </c>
      <c r="D1418" t="str">
        <f>VLOOKUP(A:A,[1]Sheet1!$A:$F,4,0)</f>
        <v>微信</v>
      </c>
      <c r="E1418" t="str">
        <f>VLOOKUP(A:A,[1]Sheet1!$A:$F,5,0)</f>
        <v>N/A</v>
      </c>
      <c r="F1418" t="str">
        <f>VLOOKUP(A:A,[1]Sheet1!$A:$F,6,0)</f>
        <v>39.148.168.250(河南-郑州)</v>
      </c>
      <c r="G1418">
        <f>VLOOKUP(A:A,[1]Sheet1!$A:$G,7,0)</f>
        <v>2</v>
      </c>
      <c r="H1418">
        <f>VLOOKUP(A:A,[1]Sheet1!$A:$H,8,0)</f>
        <v>2</v>
      </c>
      <c r="I1418">
        <f>VLOOKUP(A:A,[1]Sheet1!$A:$I,9,0)</f>
        <v>1</v>
      </c>
      <c r="J1418">
        <f>VLOOKUP(A:A,[1]Sheet1!$A:$J,10,0)</f>
        <v>2</v>
      </c>
      <c r="K1418">
        <f>VLOOKUP(A:A,[1]Sheet1!$A:$K,11,0)</f>
        <v>3</v>
      </c>
      <c r="L1418" t="str">
        <f>VLOOKUP(A:A,[1]Sheet1!$A:$L,12,0)</f>
        <v>无</v>
      </c>
      <c r="M1418">
        <f>VLOOKUP(A:A,[1]Sheet1!$A:$N,13,0)</f>
        <v>0</v>
      </c>
      <c r="N1418">
        <f>VLOOKUP(A:A,[1]Sheet1!$A:$N,14,0)</f>
        <v>0</v>
      </c>
      <c r="O1418">
        <f>VLOOKUP(A:A,[1]Sheet1!$A:$R,15,0)</f>
        <v>1</v>
      </c>
      <c r="P1418">
        <f>VLOOKUP(A:A,[1]Sheet1!$A:$R,16,0)</f>
        <v>1</v>
      </c>
      <c r="Q1418">
        <f>VLOOKUP(A:A,[1]Sheet1!$A:$R,17,0)</f>
        <v>0</v>
      </c>
      <c r="R1418">
        <f>VLOOKUP(A:A,[1]Sheet1!$A:$R,18,0)</f>
        <v>0</v>
      </c>
      <c r="S1418">
        <f>VLOOKUP(A:A,[1]Sheet1!$A:$DN,19,0)</f>
        <v>0</v>
      </c>
      <c r="T1418">
        <f>VLOOKUP(A:A,[1]Sheet1!$A:$T,20,0)</f>
        <v>1</v>
      </c>
      <c r="U1418">
        <f>VLOOKUP(A:A,[1]Sheet1!$A:$U,21,0)</f>
        <v>0</v>
      </c>
      <c r="V1418">
        <f>VLOOKUP(A:A,[1]Sheet1!$A:$V,22,0)</f>
        <v>2</v>
      </c>
      <c r="W1418">
        <f>VLOOKUP(A:A,[1]Sheet1!$A:$W,23,0)</f>
        <v>1</v>
      </c>
      <c r="X1418">
        <f>VLOOKUP(A:A,[1]Sheet1!$A:$X,24,0)</f>
        <v>0</v>
      </c>
      <c r="Y1418">
        <f>VLOOKUP(A:A,[1]Sheet1!$A:$Y,25,0)</f>
        <v>0</v>
      </c>
      <c r="Z1418">
        <f>VLOOKUP(A:A,[1]Sheet1!$A:$Z,26,0)</f>
        <v>1</v>
      </c>
      <c r="AA1418">
        <f>VLOOKUP(A:A,[1]Sheet1!$A:$AA,27,0)</f>
        <v>1</v>
      </c>
      <c r="AB1418">
        <f>VLOOKUP(A:A,[1]Sheet1!$A:$AB,28,0)</f>
        <v>0</v>
      </c>
      <c r="AC1418">
        <f>VLOOKUP(A:A,[1]Sheet1!$A:$AC,29,0)</f>
        <v>0</v>
      </c>
    </row>
    <row r="1419" spans="1:29" x14ac:dyDescent="0.2">
      <c r="A1419" s="2">
        <v>1460</v>
      </c>
      <c r="B1419" t="str">
        <f>VLOOKUP(A:A,[1]Sheet1!$A:$F,2,0)</f>
        <v>2022/3/28 11:02:54</v>
      </c>
      <c r="C1419" t="str">
        <f>VLOOKUP(A:A,[1]Sheet1!$A:$F,3,0)</f>
        <v>360秒</v>
      </c>
      <c r="D1419" t="str">
        <f>VLOOKUP(A:A,[1]Sheet1!$A:$F,4,0)</f>
        <v>微信</v>
      </c>
      <c r="E1419" t="str">
        <f>VLOOKUP(A:A,[1]Sheet1!$A:$F,5,0)</f>
        <v>N/A</v>
      </c>
      <c r="F1419" t="str">
        <f>VLOOKUP(A:A,[1]Sheet1!$A:$F,6,0)</f>
        <v>123.119.111.96(北京-北京)</v>
      </c>
      <c r="G1419">
        <f>VLOOKUP(A:A,[1]Sheet1!$A:$G,7,0)</f>
        <v>1</v>
      </c>
      <c r="H1419">
        <f>VLOOKUP(A:A,[1]Sheet1!$A:$H,8,0)</f>
        <v>2</v>
      </c>
      <c r="I1419">
        <f>VLOOKUP(A:A,[1]Sheet1!$A:$I,9,0)</f>
        <v>1</v>
      </c>
      <c r="J1419">
        <f>VLOOKUP(A:A,[1]Sheet1!$A:$J,10,0)</f>
        <v>2</v>
      </c>
      <c r="K1419">
        <f>VLOOKUP(A:A,[1]Sheet1!$A:$K,11,0)</f>
        <v>2</v>
      </c>
      <c r="L1419" t="str">
        <f>VLOOKUP(A:A,[1]Sheet1!$A:$L,12,0)</f>
        <v>无</v>
      </c>
      <c r="M1419">
        <f>VLOOKUP(A:A,[1]Sheet1!$A:$N,13,0)</f>
        <v>0</v>
      </c>
      <c r="N1419">
        <f>VLOOKUP(A:A,[1]Sheet1!$A:$N,14,0)</f>
        <v>1</v>
      </c>
      <c r="O1419">
        <f>VLOOKUP(A:A,[1]Sheet1!$A:$R,15,0)</f>
        <v>0</v>
      </c>
      <c r="P1419">
        <f>VLOOKUP(A:A,[1]Sheet1!$A:$R,16,0)</f>
        <v>0</v>
      </c>
      <c r="Q1419">
        <f>VLOOKUP(A:A,[1]Sheet1!$A:$R,17,0)</f>
        <v>0</v>
      </c>
      <c r="R1419">
        <f>VLOOKUP(A:A,[1]Sheet1!$A:$R,18,0)</f>
        <v>1</v>
      </c>
      <c r="S1419">
        <f>VLOOKUP(A:A,[1]Sheet1!$A:$DN,19,0)</f>
        <v>1</v>
      </c>
      <c r="T1419">
        <f>VLOOKUP(A:A,[1]Sheet1!$A:$T,20,0)</f>
        <v>0</v>
      </c>
      <c r="U1419">
        <f>VLOOKUP(A:A,[1]Sheet1!$A:$U,21,0)</f>
        <v>0</v>
      </c>
      <c r="V1419">
        <f>VLOOKUP(A:A,[1]Sheet1!$A:$V,22,0)</f>
        <v>3</v>
      </c>
      <c r="W1419">
        <f>VLOOKUP(A:A,[1]Sheet1!$A:$W,23,0)</f>
        <v>0</v>
      </c>
      <c r="X1419">
        <f>VLOOKUP(A:A,[1]Sheet1!$A:$X,24,0)</f>
        <v>0</v>
      </c>
      <c r="Y1419">
        <f>VLOOKUP(A:A,[1]Sheet1!$A:$Y,25,0)</f>
        <v>0</v>
      </c>
      <c r="Z1419">
        <f>VLOOKUP(A:A,[1]Sheet1!$A:$Z,26,0)</f>
        <v>0</v>
      </c>
      <c r="AA1419">
        <f>VLOOKUP(A:A,[1]Sheet1!$A:$AA,27,0)</f>
        <v>0</v>
      </c>
      <c r="AB1419">
        <f>VLOOKUP(A:A,[1]Sheet1!$A:$AB,28,0)</f>
        <v>1</v>
      </c>
      <c r="AC1419">
        <f>VLOOKUP(A:A,[1]Sheet1!$A:$AC,29,0)</f>
        <v>1</v>
      </c>
    </row>
    <row r="1420" spans="1:29" x14ac:dyDescent="0.2">
      <c r="A1420" s="2">
        <v>1461</v>
      </c>
      <c r="B1420" t="str">
        <f>VLOOKUP(A:A,[1]Sheet1!$A:$F,2,0)</f>
        <v>2022/3/28 11:03:14</v>
      </c>
      <c r="C1420" t="str">
        <f>VLOOKUP(A:A,[1]Sheet1!$A:$F,3,0)</f>
        <v>290秒</v>
      </c>
      <c r="D1420" t="str">
        <f>VLOOKUP(A:A,[1]Sheet1!$A:$F,4,0)</f>
        <v>微信</v>
      </c>
      <c r="E1420" t="str">
        <f>VLOOKUP(A:A,[1]Sheet1!$A:$F,5,0)</f>
        <v>N/A</v>
      </c>
      <c r="F1420" t="str">
        <f>VLOOKUP(A:A,[1]Sheet1!$A:$F,6,0)</f>
        <v>49.85.226.98(江苏-苏州)</v>
      </c>
      <c r="G1420">
        <f>VLOOKUP(A:A,[1]Sheet1!$A:$G,7,0)</f>
        <v>1</v>
      </c>
      <c r="H1420">
        <f>VLOOKUP(A:A,[1]Sheet1!$A:$H,8,0)</f>
        <v>2</v>
      </c>
      <c r="I1420">
        <f>VLOOKUP(A:A,[1]Sheet1!$A:$I,9,0)</f>
        <v>1</v>
      </c>
      <c r="J1420">
        <f>VLOOKUP(A:A,[1]Sheet1!$A:$J,10,0)</f>
        <v>2</v>
      </c>
      <c r="K1420">
        <f>VLOOKUP(A:A,[1]Sheet1!$A:$K,11,0)</f>
        <v>3</v>
      </c>
      <c r="L1420" t="str">
        <f>VLOOKUP(A:A,[1]Sheet1!$A:$L,12,0)</f>
        <v>无</v>
      </c>
      <c r="M1420">
        <f>VLOOKUP(A:A,[1]Sheet1!$A:$N,13,0)</f>
        <v>0</v>
      </c>
      <c r="N1420">
        <f>VLOOKUP(A:A,[1]Sheet1!$A:$N,14,0)</f>
        <v>1</v>
      </c>
      <c r="O1420">
        <f>VLOOKUP(A:A,[1]Sheet1!$A:$R,15,0)</f>
        <v>0</v>
      </c>
      <c r="P1420">
        <f>VLOOKUP(A:A,[1]Sheet1!$A:$R,16,0)</f>
        <v>0</v>
      </c>
      <c r="Q1420">
        <f>VLOOKUP(A:A,[1]Sheet1!$A:$R,17,0)</f>
        <v>0</v>
      </c>
      <c r="R1420">
        <f>VLOOKUP(A:A,[1]Sheet1!$A:$R,18,0)</f>
        <v>1</v>
      </c>
      <c r="S1420">
        <f>VLOOKUP(A:A,[1]Sheet1!$A:$DN,19,0)</f>
        <v>0</v>
      </c>
      <c r="T1420">
        <f>VLOOKUP(A:A,[1]Sheet1!$A:$T,20,0)</f>
        <v>0</v>
      </c>
      <c r="U1420">
        <f>VLOOKUP(A:A,[1]Sheet1!$A:$U,21,0)</f>
        <v>0</v>
      </c>
      <c r="V1420">
        <f>VLOOKUP(A:A,[1]Sheet1!$A:$V,22,0)</f>
        <v>3</v>
      </c>
      <c r="W1420">
        <f>VLOOKUP(A:A,[1]Sheet1!$A:$W,23,0)</f>
        <v>0</v>
      </c>
      <c r="X1420">
        <f>VLOOKUP(A:A,[1]Sheet1!$A:$X,24,0)</f>
        <v>0</v>
      </c>
      <c r="Y1420">
        <f>VLOOKUP(A:A,[1]Sheet1!$A:$Y,25,0)</f>
        <v>0</v>
      </c>
      <c r="Z1420">
        <f>VLOOKUP(A:A,[1]Sheet1!$A:$Z,26,0)</f>
        <v>1</v>
      </c>
      <c r="AA1420">
        <f>VLOOKUP(A:A,[1]Sheet1!$A:$AA,27,0)</f>
        <v>0</v>
      </c>
      <c r="AB1420">
        <f>VLOOKUP(A:A,[1]Sheet1!$A:$AB,28,0)</f>
        <v>1</v>
      </c>
      <c r="AC1420">
        <f>VLOOKUP(A:A,[1]Sheet1!$A:$AC,29,0)</f>
        <v>1</v>
      </c>
    </row>
    <row r="1421" spans="1:29" x14ac:dyDescent="0.2">
      <c r="A1421" s="2">
        <v>1462</v>
      </c>
      <c r="B1421" t="str">
        <f>VLOOKUP(A:A,[1]Sheet1!$A:$F,2,0)</f>
        <v>2022/3/28 11:03:25</v>
      </c>
      <c r="C1421" t="str">
        <f>VLOOKUP(A:A,[1]Sheet1!$A:$F,3,0)</f>
        <v>321秒</v>
      </c>
      <c r="D1421" t="str">
        <f>VLOOKUP(A:A,[1]Sheet1!$A:$F,4,0)</f>
        <v>微信</v>
      </c>
      <c r="E1421" t="str">
        <f>VLOOKUP(A:A,[1]Sheet1!$A:$F,5,0)</f>
        <v>N/A</v>
      </c>
      <c r="F1421" t="str">
        <f>VLOOKUP(A:A,[1]Sheet1!$A:$F,6,0)</f>
        <v>49.89.226.56(江苏-宿迁)</v>
      </c>
      <c r="G1421">
        <f>VLOOKUP(A:A,[1]Sheet1!$A:$G,7,0)</f>
        <v>2</v>
      </c>
      <c r="H1421">
        <f>VLOOKUP(A:A,[1]Sheet1!$A:$H,8,0)</f>
        <v>2</v>
      </c>
      <c r="I1421">
        <f>VLOOKUP(A:A,[1]Sheet1!$A:$I,9,0)</f>
        <v>1</v>
      </c>
      <c r="J1421">
        <f>VLOOKUP(A:A,[1]Sheet1!$A:$J,10,0)</f>
        <v>3</v>
      </c>
      <c r="K1421">
        <f>VLOOKUP(A:A,[1]Sheet1!$A:$K,11,0)</f>
        <v>3</v>
      </c>
      <c r="L1421" t="str">
        <f>VLOOKUP(A:A,[1]Sheet1!$A:$L,12,0)</f>
        <v>无</v>
      </c>
      <c r="M1421">
        <f>VLOOKUP(A:A,[1]Sheet1!$A:$N,13,0)</f>
        <v>0</v>
      </c>
      <c r="N1421">
        <f>VLOOKUP(A:A,[1]Sheet1!$A:$N,14,0)</f>
        <v>1</v>
      </c>
      <c r="O1421">
        <f>VLOOKUP(A:A,[1]Sheet1!$A:$R,15,0)</f>
        <v>0</v>
      </c>
      <c r="P1421">
        <f>VLOOKUP(A:A,[1]Sheet1!$A:$R,16,0)</f>
        <v>1</v>
      </c>
      <c r="Q1421">
        <f>VLOOKUP(A:A,[1]Sheet1!$A:$R,17,0)</f>
        <v>1</v>
      </c>
      <c r="R1421">
        <f>VLOOKUP(A:A,[1]Sheet1!$A:$R,18,0)</f>
        <v>0</v>
      </c>
      <c r="S1421">
        <f>VLOOKUP(A:A,[1]Sheet1!$A:$DN,19,0)</f>
        <v>0</v>
      </c>
      <c r="T1421">
        <f>VLOOKUP(A:A,[1]Sheet1!$A:$T,20,0)</f>
        <v>0</v>
      </c>
      <c r="U1421">
        <f>VLOOKUP(A:A,[1]Sheet1!$A:$U,21,0)</f>
        <v>0</v>
      </c>
      <c r="V1421">
        <f>VLOOKUP(A:A,[1]Sheet1!$A:$V,22,0)</f>
        <v>4</v>
      </c>
      <c r="W1421">
        <f>VLOOKUP(A:A,[1]Sheet1!$A:$W,23,0)</f>
        <v>0</v>
      </c>
      <c r="X1421">
        <f>VLOOKUP(A:A,[1]Sheet1!$A:$X,24,0)</f>
        <v>0</v>
      </c>
      <c r="Y1421">
        <f>VLOOKUP(A:A,[1]Sheet1!$A:$Y,25,0)</f>
        <v>0</v>
      </c>
      <c r="Z1421">
        <f>VLOOKUP(A:A,[1]Sheet1!$A:$Z,26,0)</f>
        <v>0</v>
      </c>
      <c r="AA1421">
        <f>VLOOKUP(A:A,[1]Sheet1!$A:$AA,27,0)</f>
        <v>1</v>
      </c>
      <c r="AB1421">
        <f>VLOOKUP(A:A,[1]Sheet1!$A:$AB,28,0)</f>
        <v>0</v>
      </c>
      <c r="AC1421">
        <f>VLOOKUP(A:A,[1]Sheet1!$A:$AC,29,0)</f>
        <v>1</v>
      </c>
    </row>
    <row r="1422" spans="1:29" x14ac:dyDescent="0.2">
      <c r="A1422" s="2">
        <v>1464</v>
      </c>
      <c r="B1422" t="str">
        <f>VLOOKUP(A:A,[1]Sheet1!$A:$F,2,0)</f>
        <v>2022/3/28 11:03:52</v>
      </c>
      <c r="C1422" t="str">
        <f>VLOOKUP(A:A,[1]Sheet1!$A:$F,3,0)</f>
        <v>303秒</v>
      </c>
      <c r="D1422" t="str">
        <f>VLOOKUP(A:A,[1]Sheet1!$A:$F,4,0)</f>
        <v>微信</v>
      </c>
      <c r="E1422" t="str">
        <f>VLOOKUP(A:A,[1]Sheet1!$A:$F,5,0)</f>
        <v>N/A</v>
      </c>
      <c r="F1422" t="str">
        <f>VLOOKUP(A:A,[1]Sheet1!$A:$F,6,0)</f>
        <v>36.6.69.221(安徽-蚌埠)</v>
      </c>
      <c r="G1422">
        <f>VLOOKUP(A:A,[1]Sheet1!$A:$G,7,0)</f>
        <v>2</v>
      </c>
      <c r="H1422">
        <f>VLOOKUP(A:A,[1]Sheet1!$A:$H,8,0)</f>
        <v>2</v>
      </c>
      <c r="I1422">
        <f>VLOOKUP(A:A,[1]Sheet1!$A:$I,9,0)</f>
        <v>1</v>
      </c>
      <c r="J1422">
        <f>VLOOKUP(A:A,[1]Sheet1!$A:$J,10,0)</f>
        <v>2</v>
      </c>
      <c r="K1422">
        <f>VLOOKUP(A:A,[1]Sheet1!$A:$K,11,0)</f>
        <v>1</v>
      </c>
      <c r="L1422" t="str">
        <f>VLOOKUP(A:A,[1]Sheet1!$A:$L,12,0)</f>
        <v>无</v>
      </c>
      <c r="M1422">
        <f>VLOOKUP(A:A,[1]Sheet1!$A:$N,13,0)</f>
        <v>0</v>
      </c>
      <c r="N1422">
        <f>VLOOKUP(A:A,[1]Sheet1!$A:$N,14,0)</f>
        <v>0</v>
      </c>
      <c r="O1422">
        <f>VLOOKUP(A:A,[1]Sheet1!$A:$R,15,0)</f>
        <v>0</v>
      </c>
      <c r="P1422">
        <f>VLOOKUP(A:A,[1]Sheet1!$A:$R,16,0)</f>
        <v>1</v>
      </c>
      <c r="Q1422">
        <f>VLOOKUP(A:A,[1]Sheet1!$A:$R,17,0)</f>
        <v>0</v>
      </c>
      <c r="R1422">
        <f>VLOOKUP(A:A,[1]Sheet1!$A:$R,18,0)</f>
        <v>0</v>
      </c>
      <c r="S1422">
        <f>VLOOKUP(A:A,[1]Sheet1!$A:$DN,19,0)</f>
        <v>1</v>
      </c>
      <c r="T1422">
        <f>VLOOKUP(A:A,[1]Sheet1!$A:$T,20,0)</f>
        <v>1</v>
      </c>
      <c r="U1422">
        <f>VLOOKUP(A:A,[1]Sheet1!$A:$U,21,0)</f>
        <v>0</v>
      </c>
      <c r="V1422">
        <f>VLOOKUP(A:A,[1]Sheet1!$A:$V,22,0)</f>
        <v>3</v>
      </c>
      <c r="W1422">
        <f>VLOOKUP(A:A,[1]Sheet1!$A:$W,23,0)</f>
        <v>0</v>
      </c>
      <c r="X1422">
        <f>VLOOKUP(A:A,[1]Sheet1!$A:$X,24,0)</f>
        <v>1</v>
      </c>
      <c r="Y1422">
        <f>VLOOKUP(A:A,[1]Sheet1!$A:$Y,25,0)</f>
        <v>0</v>
      </c>
      <c r="Z1422">
        <f>VLOOKUP(A:A,[1]Sheet1!$A:$Z,26,0)</f>
        <v>1</v>
      </c>
      <c r="AA1422">
        <f>VLOOKUP(A:A,[1]Sheet1!$A:$AA,27,0)</f>
        <v>1</v>
      </c>
      <c r="AB1422">
        <f>VLOOKUP(A:A,[1]Sheet1!$A:$AB,28,0)</f>
        <v>0</v>
      </c>
      <c r="AC1422">
        <f>VLOOKUP(A:A,[1]Sheet1!$A:$AC,29,0)</f>
        <v>0</v>
      </c>
    </row>
    <row r="1423" spans="1:29" x14ac:dyDescent="0.2">
      <c r="A1423" s="2">
        <v>1465</v>
      </c>
      <c r="B1423" t="str">
        <f>VLOOKUP(A:A,[1]Sheet1!$A:$F,2,0)</f>
        <v>2022/3/28 11:04:00</v>
      </c>
      <c r="C1423" t="str">
        <f>VLOOKUP(A:A,[1]Sheet1!$A:$F,3,0)</f>
        <v>314秒</v>
      </c>
      <c r="D1423" t="str">
        <f>VLOOKUP(A:A,[1]Sheet1!$A:$F,4,0)</f>
        <v>微信</v>
      </c>
      <c r="E1423" t="str">
        <f>VLOOKUP(A:A,[1]Sheet1!$A:$F,5,0)</f>
        <v>N/A</v>
      </c>
      <c r="F1423" t="str">
        <f>VLOOKUP(A:A,[1]Sheet1!$A:$F,6,0)</f>
        <v>1.204.227.127(贵州-贵阳)</v>
      </c>
      <c r="G1423">
        <f>VLOOKUP(A:A,[1]Sheet1!$A:$G,7,0)</f>
        <v>1</v>
      </c>
      <c r="H1423">
        <f>VLOOKUP(A:A,[1]Sheet1!$A:$H,8,0)</f>
        <v>2</v>
      </c>
      <c r="I1423">
        <f>VLOOKUP(A:A,[1]Sheet1!$A:$I,9,0)</f>
        <v>1</v>
      </c>
      <c r="J1423">
        <f>VLOOKUP(A:A,[1]Sheet1!$A:$J,10,0)</f>
        <v>3</v>
      </c>
      <c r="K1423">
        <f>VLOOKUP(A:A,[1]Sheet1!$A:$K,11,0)</f>
        <v>2</v>
      </c>
      <c r="L1423" t="str">
        <f>VLOOKUP(A:A,[1]Sheet1!$A:$L,12,0)</f>
        <v>无</v>
      </c>
      <c r="M1423">
        <f>VLOOKUP(A:A,[1]Sheet1!$A:$N,13,0)</f>
        <v>0</v>
      </c>
      <c r="N1423">
        <f>VLOOKUP(A:A,[1]Sheet1!$A:$N,14,0)</f>
        <v>0</v>
      </c>
      <c r="O1423">
        <f>VLOOKUP(A:A,[1]Sheet1!$A:$R,15,0)</f>
        <v>0</v>
      </c>
      <c r="P1423">
        <f>VLOOKUP(A:A,[1]Sheet1!$A:$R,16,0)</f>
        <v>0</v>
      </c>
      <c r="Q1423">
        <f>VLOOKUP(A:A,[1]Sheet1!$A:$R,17,0)</f>
        <v>0</v>
      </c>
      <c r="R1423">
        <f>VLOOKUP(A:A,[1]Sheet1!$A:$R,18,0)</f>
        <v>1</v>
      </c>
      <c r="S1423">
        <f>VLOOKUP(A:A,[1]Sheet1!$A:$DN,19,0)</f>
        <v>1</v>
      </c>
      <c r="T1423">
        <f>VLOOKUP(A:A,[1]Sheet1!$A:$T,20,0)</f>
        <v>1</v>
      </c>
      <c r="U1423">
        <f>VLOOKUP(A:A,[1]Sheet1!$A:$U,21,0)</f>
        <v>0</v>
      </c>
      <c r="V1423">
        <f>VLOOKUP(A:A,[1]Sheet1!$A:$V,22,0)</f>
        <v>5</v>
      </c>
      <c r="W1423">
        <f>VLOOKUP(A:A,[1]Sheet1!$A:$W,23,0)</f>
        <v>0</v>
      </c>
      <c r="X1423">
        <f>VLOOKUP(A:A,[1]Sheet1!$A:$X,24,0)</f>
        <v>0</v>
      </c>
      <c r="Y1423">
        <f>VLOOKUP(A:A,[1]Sheet1!$A:$Y,25,0)</f>
        <v>1</v>
      </c>
      <c r="Z1423">
        <f>VLOOKUP(A:A,[1]Sheet1!$A:$Z,26,0)</f>
        <v>0</v>
      </c>
      <c r="AA1423">
        <f>VLOOKUP(A:A,[1]Sheet1!$A:$AA,27,0)</f>
        <v>0</v>
      </c>
      <c r="AB1423">
        <f>VLOOKUP(A:A,[1]Sheet1!$A:$AB,28,0)</f>
        <v>0</v>
      </c>
      <c r="AC1423">
        <f>VLOOKUP(A:A,[1]Sheet1!$A:$AC,29,0)</f>
        <v>1</v>
      </c>
    </row>
    <row r="1424" spans="1:29" x14ac:dyDescent="0.2">
      <c r="A1424" s="2">
        <v>1466</v>
      </c>
      <c r="B1424" t="str">
        <f>VLOOKUP(A:A,[1]Sheet1!$A:$F,2,0)</f>
        <v>2022/3/28 11:04:05</v>
      </c>
      <c r="C1424" t="str">
        <f>VLOOKUP(A:A,[1]Sheet1!$A:$F,3,0)</f>
        <v>313秒</v>
      </c>
      <c r="D1424" t="str">
        <f>VLOOKUP(A:A,[1]Sheet1!$A:$F,4,0)</f>
        <v>微信</v>
      </c>
      <c r="E1424" t="str">
        <f>VLOOKUP(A:A,[1]Sheet1!$A:$F,5,0)</f>
        <v>N/A</v>
      </c>
      <c r="F1424" t="str">
        <f>VLOOKUP(A:A,[1]Sheet1!$A:$F,6,0)</f>
        <v>59.58.150.92(福建-莆田)</v>
      </c>
      <c r="G1424">
        <f>VLOOKUP(A:A,[1]Sheet1!$A:$G,7,0)</f>
        <v>1</v>
      </c>
      <c r="H1424">
        <f>VLOOKUP(A:A,[1]Sheet1!$A:$H,8,0)</f>
        <v>2</v>
      </c>
      <c r="I1424">
        <f>VLOOKUP(A:A,[1]Sheet1!$A:$I,9,0)</f>
        <v>1</v>
      </c>
      <c r="J1424">
        <f>VLOOKUP(A:A,[1]Sheet1!$A:$J,10,0)</f>
        <v>3</v>
      </c>
      <c r="K1424">
        <f>VLOOKUP(A:A,[1]Sheet1!$A:$K,11,0)</f>
        <v>2</v>
      </c>
      <c r="L1424" t="str">
        <f>VLOOKUP(A:A,[1]Sheet1!$A:$L,12,0)</f>
        <v>无</v>
      </c>
      <c r="M1424">
        <f>VLOOKUP(A:A,[1]Sheet1!$A:$N,13,0)</f>
        <v>0</v>
      </c>
      <c r="N1424">
        <f>VLOOKUP(A:A,[1]Sheet1!$A:$N,14,0)</f>
        <v>0</v>
      </c>
      <c r="O1424">
        <f>VLOOKUP(A:A,[1]Sheet1!$A:$R,15,0)</f>
        <v>1</v>
      </c>
      <c r="P1424">
        <f>VLOOKUP(A:A,[1]Sheet1!$A:$R,16,0)</f>
        <v>0</v>
      </c>
      <c r="Q1424">
        <f>VLOOKUP(A:A,[1]Sheet1!$A:$R,17,0)</f>
        <v>1</v>
      </c>
      <c r="R1424">
        <f>VLOOKUP(A:A,[1]Sheet1!$A:$R,18,0)</f>
        <v>0</v>
      </c>
      <c r="S1424">
        <f>VLOOKUP(A:A,[1]Sheet1!$A:$DN,19,0)</f>
        <v>0</v>
      </c>
      <c r="T1424">
        <f>VLOOKUP(A:A,[1]Sheet1!$A:$T,20,0)</f>
        <v>1</v>
      </c>
      <c r="U1424">
        <f>VLOOKUP(A:A,[1]Sheet1!$A:$U,21,0)</f>
        <v>0</v>
      </c>
      <c r="V1424">
        <f>VLOOKUP(A:A,[1]Sheet1!$A:$V,22,0)</f>
        <v>4</v>
      </c>
      <c r="W1424">
        <f>VLOOKUP(A:A,[1]Sheet1!$A:$W,23,0)</f>
        <v>0</v>
      </c>
      <c r="X1424">
        <f>VLOOKUP(A:A,[1]Sheet1!$A:$X,24,0)</f>
        <v>0</v>
      </c>
      <c r="Y1424">
        <f>VLOOKUP(A:A,[1]Sheet1!$A:$Y,25,0)</f>
        <v>1</v>
      </c>
      <c r="Z1424">
        <f>VLOOKUP(A:A,[1]Sheet1!$A:$Z,26,0)</f>
        <v>1</v>
      </c>
      <c r="AA1424">
        <f>VLOOKUP(A:A,[1]Sheet1!$A:$AA,27,0)</f>
        <v>0</v>
      </c>
      <c r="AB1424">
        <f>VLOOKUP(A:A,[1]Sheet1!$A:$AB,28,0)</f>
        <v>0</v>
      </c>
      <c r="AC1424">
        <f>VLOOKUP(A:A,[1]Sheet1!$A:$AC,29,0)</f>
        <v>0</v>
      </c>
    </row>
    <row r="1425" spans="1:29" x14ac:dyDescent="0.2">
      <c r="A1425" s="2">
        <v>1467</v>
      </c>
      <c r="B1425" t="str">
        <f>VLOOKUP(A:A,[1]Sheet1!$A:$F,2,0)</f>
        <v>2022/3/28 11:04:11</v>
      </c>
      <c r="C1425" t="str">
        <f>VLOOKUP(A:A,[1]Sheet1!$A:$F,3,0)</f>
        <v>252秒</v>
      </c>
      <c r="D1425" t="str">
        <f>VLOOKUP(A:A,[1]Sheet1!$A:$F,4,0)</f>
        <v>微信</v>
      </c>
      <c r="E1425" t="str">
        <f>VLOOKUP(A:A,[1]Sheet1!$A:$F,5,0)</f>
        <v>N/A</v>
      </c>
      <c r="F1425" t="str">
        <f>VLOOKUP(A:A,[1]Sheet1!$A:$F,6,0)</f>
        <v>27.157.130.71(福建-三明)</v>
      </c>
      <c r="G1425">
        <f>VLOOKUP(A:A,[1]Sheet1!$A:$G,7,0)</f>
        <v>2</v>
      </c>
      <c r="H1425">
        <f>VLOOKUP(A:A,[1]Sheet1!$A:$H,8,0)</f>
        <v>2</v>
      </c>
      <c r="I1425">
        <f>VLOOKUP(A:A,[1]Sheet1!$A:$I,9,0)</f>
        <v>1</v>
      </c>
      <c r="J1425">
        <f>VLOOKUP(A:A,[1]Sheet1!$A:$J,10,0)</f>
        <v>3</v>
      </c>
      <c r="K1425">
        <f>VLOOKUP(A:A,[1]Sheet1!$A:$K,11,0)</f>
        <v>2</v>
      </c>
      <c r="L1425" t="str">
        <f>VLOOKUP(A:A,[1]Sheet1!$A:$L,12,0)</f>
        <v>无</v>
      </c>
      <c r="M1425">
        <f>VLOOKUP(A:A,[1]Sheet1!$A:$N,13,0)</f>
        <v>0</v>
      </c>
      <c r="N1425">
        <f>VLOOKUP(A:A,[1]Sheet1!$A:$N,14,0)</f>
        <v>0</v>
      </c>
      <c r="O1425">
        <f>VLOOKUP(A:A,[1]Sheet1!$A:$R,15,0)</f>
        <v>1</v>
      </c>
      <c r="P1425">
        <f>VLOOKUP(A:A,[1]Sheet1!$A:$R,16,0)</f>
        <v>1</v>
      </c>
      <c r="Q1425">
        <f>VLOOKUP(A:A,[1]Sheet1!$A:$R,17,0)</f>
        <v>1</v>
      </c>
      <c r="R1425">
        <f>VLOOKUP(A:A,[1]Sheet1!$A:$R,18,0)</f>
        <v>0</v>
      </c>
      <c r="S1425">
        <f>VLOOKUP(A:A,[1]Sheet1!$A:$DN,19,0)</f>
        <v>0</v>
      </c>
      <c r="T1425">
        <f>VLOOKUP(A:A,[1]Sheet1!$A:$T,20,0)</f>
        <v>0</v>
      </c>
      <c r="U1425">
        <f>VLOOKUP(A:A,[1]Sheet1!$A:$U,21,0)</f>
        <v>0</v>
      </c>
      <c r="V1425">
        <f>VLOOKUP(A:A,[1]Sheet1!$A:$V,22,0)</f>
        <v>2</v>
      </c>
      <c r="W1425">
        <f>VLOOKUP(A:A,[1]Sheet1!$A:$W,23,0)</f>
        <v>0</v>
      </c>
      <c r="X1425">
        <f>VLOOKUP(A:A,[1]Sheet1!$A:$X,24,0)</f>
        <v>1</v>
      </c>
      <c r="Y1425">
        <f>VLOOKUP(A:A,[1]Sheet1!$A:$Y,25,0)</f>
        <v>0</v>
      </c>
      <c r="Z1425">
        <f>VLOOKUP(A:A,[1]Sheet1!$A:$Z,26,0)</f>
        <v>1</v>
      </c>
      <c r="AA1425">
        <f>VLOOKUP(A:A,[1]Sheet1!$A:$AA,27,0)</f>
        <v>0</v>
      </c>
      <c r="AB1425">
        <f>VLOOKUP(A:A,[1]Sheet1!$A:$AB,28,0)</f>
        <v>0</v>
      </c>
      <c r="AC1425">
        <f>VLOOKUP(A:A,[1]Sheet1!$A:$AC,29,0)</f>
        <v>0</v>
      </c>
    </row>
    <row r="1426" spans="1:29" x14ac:dyDescent="0.2">
      <c r="A1426" s="2">
        <v>1468</v>
      </c>
      <c r="B1426" t="str">
        <f>VLOOKUP(A:A,[1]Sheet1!$A:$F,2,0)</f>
        <v>2022/3/28 11:04:31</v>
      </c>
      <c r="C1426" t="str">
        <f>VLOOKUP(A:A,[1]Sheet1!$A:$F,3,0)</f>
        <v>301秒</v>
      </c>
      <c r="D1426" t="str">
        <f>VLOOKUP(A:A,[1]Sheet1!$A:$F,4,0)</f>
        <v>微信</v>
      </c>
      <c r="E1426" t="str">
        <f>VLOOKUP(A:A,[1]Sheet1!$A:$F,5,0)</f>
        <v>N/A</v>
      </c>
      <c r="F1426" t="str">
        <f>VLOOKUP(A:A,[1]Sheet1!$A:$F,6,0)</f>
        <v>113.89.8.74(广东-深圳)</v>
      </c>
      <c r="G1426">
        <f>VLOOKUP(A:A,[1]Sheet1!$A:$G,7,0)</f>
        <v>2</v>
      </c>
      <c r="H1426">
        <f>VLOOKUP(A:A,[1]Sheet1!$A:$H,8,0)</f>
        <v>2</v>
      </c>
      <c r="I1426">
        <f>VLOOKUP(A:A,[1]Sheet1!$A:$I,9,0)</f>
        <v>1</v>
      </c>
      <c r="J1426">
        <f>VLOOKUP(A:A,[1]Sheet1!$A:$J,10,0)</f>
        <v>3</v>
      </c>
      <c r="K1426">
        <f>VLOOKUP(A:A,[1]Sheet1!$A:$K,11,0)</f>
        <v>2</v>
      </c>
      <c r="L1426" t="str">
        <f>VLOOKUP(A:A,[1]Sheet1!$A:$L,12,0)</f>
        <v>无</v>
      </c>
      <c r="M1426">
        <f>VLOOKUP(A:A,[1]Sheet1!$A:$N,13,0)</f>
        <v>0</v>
      </c>
      <c r="N1426">
        <f>VLOOKUP(A:A,[1]Sheet1!$A:$N,14,0)</f>
        <v>0</v>
      </c>
      <c r="O1426">
        <f>VLOOKUP(A:A,[1]Sheet1!$A:$R,15,0)</f>
        <v>1</v>
      </c>
      <c r="P1426">
        <f>VLOOKUP(A:A,[1]Sheet1!$A:$R,16,0)</f>
        <v>1</v>
      </c>
      <c r="Q1426">
        <f>VLOOKUP(A:A,[1]Sheet1!$A:$R,17,0)</f>
        <v>1</v>
      </c>
      <c r="R1426">
        <f>VLOOKUP(A:A,[1]Sheet1!$A:$R,18,0)</f>
        <v>0</v>
      </c>
      <c r="S1426">
        <f>VLOOKUP(A:A,[1]Sheet1!$A:$DN,19,0)</f>
        <v>0</v>
      </c>
      <c r="T1426">
        <f>VLOOKUP(A:A,[1]Sheet1!$A:$T,20,0)</f>
        <v>0</v>
      </c>
      <c r="U1426">
        <f>VLOOKUP(A:A,[1]Sheet1!$A:$U,21,0)</f>
        <v>0</v>
      </c>
      <c r="V1426">
        <f>VLOOKUP(A:A,[1]Sheet1!$A:$V,22,0)</f>
        <v>2</v>
      </c>
      <c r="W1426">
        <f>VLOOKUP(A:A,[1]Sheet1!$A:$W,23,0)</f>
        <v>0</v>
      </c>
      <c r="X1426">
        <f>VLOOKUP(A:A,[1]Sheet1!$A:$X,24,0)</f>
        <v>1</v>
      </c>
      <c r="Y1426">
        <f>VLOOKUP(A:A,[1]Sheet1!$A:$Y,25,0)</f>
        <v>0</v>
      </c>
      <c r="Z1426">
        <f>VLOOKUP(A:A,[1]Sheet1!$A:$Z,26,0)</f>
        <v>1</v>
      </c>
      <c r="AA1426">
        <f>VLOOKUP(A:A,[1]Sheet1!$A:$AA,27,0)</f>
        <v>0</v>
      </c>
      <c r="AB1426">
        <f>VLOOKUP(A:A,[1]Sheet1!$A:$AB,28,0)</f>
        <v>0</v>
      </c>
      <c r="AC1426">
        <f>VLOOKUP(A:A,[1]Sheet1!$A:$AC,29,0)</f>
        <v>0</v>
      </c>
    </row>
    <row r="1427" spans="1:29" x14ac:dyDescent="0.2">
      <c r="A1427" s="2">
        <v>1469</v>
      </c>
      <c r="B1427" t="str">
        <f>VLOOKUP(A:A,[1]Sheet1!$A:$F,2,0)</f>
        <v>2022/3/28 11:04:49</v>
      </c>
      <c r="C1427" t="str">
        <f>VLOOKUP(A:A,[1]Sheet1!$A:$F,3,0)</f>
        <v>316秒</v>
      </c>
      <c r="D1427" t="str">
        <f>VLOOKUP(A:A,[1]Sheet1!$A:$F,4,0)</f>
        <v>微信</v>
      </c>
      <c r="E1427" t="str">
        <f>VLOOKUP(A:A,[1]Sheet1!$A:$F,5,0)</f>
        <v>N/A</v>
      </c>
      <c r="F1427" t="str">
        <f>VLOOKUP(A:A,[1]Sheet1!$A:$F,6,0)</f>
        <v>140.255.98.163(山东-菏泽)</v>
      </c>
      <c r="G1427">
        <f>VLOOKUP(A:A,[1]Sheet1!$A:$G,7,0)</f>
        <v>1</v>
      </c>
      <c r="H1427">
        <f>VLOOKUP(A:A,[1]Sheet1!$A:$H,8,0)</f>
        <v>2</v>
      </c>
      <c r="I1427">
        <f>VLOOKUP(A:A,[1]Sheet1!$A:$I,9,0)</f>
        <v>1</v>
      </c>
      <c r="J1427">
        <f>VLOOKUP(A:A,[1]Sheet1!$A:$J,10,0)</f>
        <v>3</v>
      </c>
      <c r="K1427">
        <f>VLOOKUP(A:A,[1]Sheet1!$A:$K,11,0)</f>
        <v>3</v>
      </c>
      <c r="L1427" t="str">
        <f>VLOOKUP(A:A,[1]Sheet1!$A:$L,12,0)</f>
        <v>无</v>
      </c>
      <c r="M1427">
        <f>VLOOKUP(A:A,[1]Sheet1!$A:$N,13,0)</f>
        <v>0</v>
      </c>
      <c r="N1427">
        <f>VLOOKUP(A:A,[1]Sheet1!$A:$N,14,0)</f>
        <v>1</v>
      </c>
      <c r="O1427">
        <f>VLOOKUP(A:A,[1]Sheet1!$A:$R,15,0)</f>
        <v>0</v>
      </c>
      <c r="P1427">
        <f>VLOOKUP(A:A,[1]Sheet1!$A:$R,16,0)</f>
        <v>1</v>
      </c>
      <c r="Q1427">
        <f>VLOOKUP(A:A,[1]Sheet1!$A:$R,17,0)</f>
        <v>0</v>
      </c>
      <c r="R1427">
        <f>VLOOKUP(A:A,[1]Sheet1!$A:$R,18,0)</f>
        <v>1</v>
      </c>
      <c r="S1427">
        <f>VLOOKUP(A:A,[1]Sheet1!$A:$DN,19,0)</f>
        <v>0</v>
      </c>
      <c r="T1427">
        <f>VLOOKUP(A:A,[1]Sheet1!$A:$T,20,0)</f>
        <v>0</v>
      </c>
      <c r="U1427">
        <f>VLOOKUP(A:A,[1]Sheet1!$A:$U,21,0)</f>
        <v>0</v>
      </c>
      <c r="V1427">
        <f>VLOOKUP(A:A,[1]Sheet1!$A:$V,22,0)</f>
        <v>4</v>
      </c>
      <c r="W1427">
        <f>VLOOKUP(A:A,[1]Sheet1!$A:$W,23,0)</f>
        <v>0</v>
      </c>
      <c r="X1427">
        <f>VLOOKUP(A:A,[1]Sheet1!$A:$X,24,0)</f>
        <v>1</v>
      </c>
      <c r="Y1427">
        <f>VLOOKUP(A:A,[1]Sheet1!$A:$Y,25,0)</f>
        <v>0</v>
      </c>
      <c r="Z1427">
        <f>VLOOKUP(A:A,[1]Sheet1!$A:$Z,26,0)</f>
        <v>0</v>
      </c>
      <c r="AA1427">
        <f>VLOOKUP(A:A,[1]Sheet1!$A:$AA,27,0)</f>
        <v>0</v>
      </c>
      <c r="AB1427">
        <f>VLOOKUP(A:A,[1]Sheet1!$A:$AB,28,0)</f>
        <v>1</v>
      </c>
      <c r="AC1427">
        <f>VLOOKUP(A:A,[1]Sheet1!$A:$AC,29,0)</f>
        <v>1</v>
      </c>
    </row>
    <row r="1428" spans="1:29" x14ac:dyDescent="0.2">
      <c r="A1428" s="2">
        <v>1470</v>
      </c>
      <c r="B1428" t="str">
        <f>VLOOKUP(A:A,[1]Sheet1!$A:$F,2,0)</f>
        <v>2022/3/28 11:04:56</v>
      </c>
      <c r="C1428" t="str">
        <f>VLOOKUP(A:A,[1]Sheet1!$A:$F,3,0)</f>
        <v>294秒</v>
      </c>
      <c r="D1428" t="str">
        <f>VLOOKUP(A:A,[1]Sheet1!$A:$F,4,0)</f>
        <v>微信</v>
      </c>
      <c r="E1428" t="str">
        <f>VLOOKUP(A:A,[1]Sheet1!$A:$F,5,0)</f>
        <v>N/A</v>
      </c>
      <c r="F1428" t="str">
        <f>VLOOKUP(A:A,[1]Sheet1!$A:$F,6,0)</f>
        <v>49.67.135.186(江苏-南通)</v>
      </c>
      <c r="G1428">
        <f>VLOOKUP(A:A,[1]Sheet1!$A:$G,7,0)</f>
        <v>2</v>
      </c>
      <c r="H1428">
        <f>VLOOKUP(A:A,[1]Sheet1!$A:$H,8,0)</f>
        <v>2</v>
      </c>
      <c r="I1428">
        <f>VLOOKUP(A:A,[1]Sheet1!$A:$I,9,0)</f>
        <v>1</v>
      </c>
      <c r="J1428">
        <f>VLOOKUP(A:A,[1]Sheet1!$A:$J,10,0)</f>
        <v>2</v>
      </c>
      <c r="K1428">
        <f>VLOOKUP(A:A,[1]Sheet1!$A:$K,11,0)</f>
        <v>1</v>
      </c>
      <c r="L1428" t="str">
        <f>VLOOKUP(A:A,[1]Sheet1!$A:$L,12,0)</f>
        <v>无</v>
      </c>
      <c r="M1428">
        <f>VLOOKUP(A:A,[1]Sheet1!$A:$N,13,0)</f>
        <v>1</v>
      </c>
      <c r="N1428">
        <f>VLOOKUP(A:A,[1]Sheet1!$A:$N,14,0)</f>
        <v>0</v>
      </c>
      <c r="O1428">
        <f>VLOOKUP(A:A,[1]Sheet1!$A:$R,15,0)</f>
        <v>0</v>
      </c>
      <c r="P1428">
        <f>VLOOKUP(A:A,[1]Sheet1!$A:$R,16,0)</f>
        <v>0</v>
      </c>
      <c r="Q1428">
        <f>VLOOKUP(A:A,[1]Sheet1!$A:$R,17,0)</f>
        <v>0</v>
      </c>
      <c r="R1428">
        <f>VLOOKUP(A:A,[1]Sheet1!$A:$R,18,0)</f>
        <v>1</v>
      </c>
      <c r="S1428">
        <f>VLOOKUP(A:A,[1]Sheet1!$A:$DN,19,0)</f>
        <v>0</v>
      </c>
      <c r="T1428">
        <f>VLOOKUP(A:A,[1]Sheet1!$A:$T,20,0)</f>
        <v>0</v>
      </c>
      <c r="U1428">
        <f>VLOOKUP(A:A,[1]Sheet1!$A:$U,21,0)</f>
        <v>0</v>
      </c>
      <c r="V1428">
        <f>VLOOKUP(A:A,[1]Sheet1!$A:$V,22,0)</f>
        <v>3</v>
      </c>
      <c r="W1428">
        <f>VLOOKUP(A:A,[1]Sheet1!$A:$W,23,0)</f>
        <v>0</v>
      </c>
      <c r="X1428">
        <f>VLOOKUP(A:A,[1]Sheet1!$A:$X,24,0)</f>
        <v>1</v>
      </c>
      <c r="Y1428">
        <f>VLOOKUP(A:A,[1]Sheet1!$A:$Y,25,0)</f>
        <v>1</v>
      </c>
      <c r="Z1428">
        <f>VLOOKUP(A:A,[1]Sheet1!$A:$Z,26,0)</f>
        <v>0</v>
      </c>
      <c r="AA1428">
        <f>VLOOKUP(A:A,[1]Sheet1!$A:$AA,27,0)</f>
        <v>1</v>
      </c>
      <c r="AB1428">
        <f>VLOOKUP(A:A,[1]Sheet1!$A:$AB,28,0)</f>
        <v>0</v>
      </c>
      <c r="AC1428">
        <f>VLOOKUP(A:A,[1]Sheet1!$A:$AC,29,0)</f>
        <v>0</v>
      </c>
    </row>
    <row r="1429" spans="1:29" x14ac:dyDescent="0.2">
      <c r="A1429" s="2">
        <v>1471</v>
      </c>
      <c r="B1429" t="str">
        <f>VLOOKUP(A:A,[1]Sheet1!$A:$F,2,0)</f>
        <v>2022/3/28 11:05:00</v>
      </c>
      <c r="C1429" t="str">
        <f>VLOOKUP(A:A,[1]Sheet1!$A:$F,3,0)</f>
        <v>303秒</v>
      </c>
      <c r="D1429" t="str">
        <f>VLOOKUP(A:A,[1]Sheet1!$A:$F,4,0)</f>
        <v>微信</v>
      </c>
      <c r="E1429" t="str">
        <f>VLOOKUP(A:A,[1]Sheet1!$A:$F,5,0)</f>
        <v>N/A</v>
      </c>
      <c r="F1429" t="str">
        <f>VLOOKUP(A:A,[1]Sheet1!$A:$F,6,0)</f>
        <v>223.74.229.68(广东-揭阳)</v>
      </c>
      <c r="G1429">
        <f>VLOOKUP(A:A,[1]Sheet1!$A:$G,7,0)</f>
        <v>2</v>
      </c>
      <c r="H1429">
        <f>VLOOKUP(A:A,[1]Sheet1!$A:$H,8,0)</f>
        <v>2</v>
      </c>
      <c r="I1429">
        <f>VLOOKUP(A:A,[1]Sheet1!$A:$I,9,0)</f>
        <v>1</v>
      </c>
      <c r="J1429">
        <f>VLOOKUP(A:A,[1]Sheet1!$A:$J,10,0)</f>
        <v>2</v>
      </c>
      <c r="K1429">
        <f>VLOOKUP(A:A,[1]Sheet1!$A:$K,11,0)</f>
        <v>1</v>
      </c>
      <c r="L1429" t="str">
        <f>VLOOKUP(A:A,[1]Sheet1!$A:$L,12,0)</f>
        <v>无</v>
      </c>
      <c r="M1429">
        <f>VLOOKUP(A:A,[1]Sheet1!$A:$N,13,0)</f>
        <v>0</v>
      </c>
      <c r="N1429">
        <f>VLOOKUP(A:A,[1]Sheet1!$A:$N,14,0)</f>
        <v>0</v>
      </c>
      <c r="O1429">
        <f>VLOOKUP(A:A,[1]Sheet1!$A:$R,15,0)</f>
        <v>0</v>
      </c>
      <c r="P1429">
        <f>VLOOKUP(A:A,[1]Sheet1!$A:$R,16,0)</f>
        <v>0</v>
      </c>
      <c r="Q1429">
        <f>VLOOKUP(A:A,[1]Sheet1!$A:$R,17,0)</f>
        <v>0</v>
      </c>
      <c r="R1429">
        <f>VLOOKUP(A:A,[1]Sheet1!$A:$R,18,0)</f>
        <v>0</v>
      </c>
      <c r="S1429">
        <f>VLOOKUP(A:A,[1]Sheet1!$A:$DN,19,0)</f>
        <v>1</v>
      </c>
      <c r="T1429">
        <f>VLOOKUP(A:A,[1]Sheet1!$A:$T,20,0)</f>
        <v>1</v>
      </c>
      <c r="U1429">
        <f>VLOOKUP(A:A,[1]Sheet1!$A:$U,21,0)</f>
        <v>0</v>
      </c>
      <c r="V1429">
        <f>VLOOKUP(A:A,[1]Sheet1!$A:$V,22,0)</f>
        <v>2</v>
      </c>
      <c r="W1429">
        <f>VLOOKUP(A:A,[1]Sheet1!$A:$W,23,0)</f>
        <v>0</v>
      </c>
      <c r="X1429">
        <f>VLOOKUP(A:A,[1]Sheet1!$A:$X,24,0)</f>
        <v>0</v>
      </c>
      <c r="Y1429">
        <f>VLOOKUP(A:A,[1]Sheet1!$A:$Y,25,0)</f>
        <v>0</v>
      </c>
      <c r="Z1429">
        <f>VLOOKUP(A:A,[1]Sheet1!$A:$Z,26,0)</f>
        <v>0</v>
      </c>
      <c r="AA1429">
        <f>VLOOKUP(A:A,[1]Sheet1!$A:$AA,27,0)</f>
        <v>1</v>
      </c>
      <c r="AB1429">
        <f>VLOOKUP(A:A,[1]Sheet1!$A:$AB,28,0)</f>
        <v>0</v>
      </c>
      <c r="AC1429">
        <f>VLOOKUP(A:A,[1]Sheet1!$A:$AC,29,0)</f>
        <v>1</v>
      </c>
    </row>
    <row r="1430" spans="1:29" x14ac:dyDescent="0.2">
      <c r="A1430" s="2">
        <v>1472</v>
      </c>
      <c r="B1430" t="str">
        <f>VLOOKUP(A:A,[1]Sheet1!$A:$F,2,0)</f>
        <v>2022/3/28 11:05:05</v>
      </c>
      <c r="C1430" t="str">
        <f>VLOOKUP(A:A,[1]Sheet1!$A:$F,3,0)</f>
        <v>346秒</v>
      </c>
      <c r="D1430" t="str">
        <f>VLOOKUP(A:A,[1]Sheet1!$A:$F,4,0)</f>
        <v>微信</v>
      </c>
      <c r="E1430" t="str">
        <f>VLOOKUP(A:A,[1]Sheet1!$A:$F,5,0)</f>
        <v>N/A</v>
      </c>
      <c r="F1430" t="str">
        <f>VLOOKUP(A:A,[1]Sheet1!$A:$F,6,0)</f>
        <v>180.116.157.229(江苏-常州)</v>
      </c>
      <c r="G1430">
        <f>VLOOKUP(A:A,[1]Sheet1!$A:$G,7,0)</f>
        <v>2</v>
      </c>
      <c r="H1430">
        <f>VLOOKUP(A:A,[1]Sheet1!$A:$H,8,0)</f>
        <v>2</v>
      </c>
      <c r="I1430">
        <f>VLOOKUP(A:A,[1]Sheet1!$A:$I,9,0)</f>
        <v>1</v>
      </c>
      <c r="J1430">
        <f>VLOOKUP(A:A,[1]Sheet1!$A:$J,10,0)</f>
        <v>2</v>
      </c>
      <c r="K1430">
        <f>VLOOKUP(A:A,[1]Sheet1!$A:$K,11,0)</f>
        <v>1</v>
      </c>
      <c r="L1430" t="str">
        <f>VLOOKUP(A:A,[1]Sheet1!$A:$L,12,0)</f>
        <v>无</v>
      </c>
      <c r="M1430">
        <f>VLOOKUP(A:A,[1]Sheet1!$A:$N,13,0)</f>
        <v>1</v>
      </c>
      <c r="N1430">
        <f>VLOOKUP(A:A,[1]Sheet1!$A:$N,14,0)</f>
        <v>0</v>
      </c>
      <c r="O1430">
        <f>VLOOKUP(A:A,[1]Sheet1!$A:$R,15,0)</f>
        <v>1</v>
      </c>
      <c r="P1430">
        <f>VLOOKUP(A:A,[1]Sheet1!$A:$R,16,0)</f>
        <v>0</v>
      </c>
      <c r="Q1430">
        <f>VLOOKUP(A:A,[1]Sheet1!$A:$R,17,0)</f>
        <v>0</v>
      </c>
      <c r="R1430">
        <f>VLOOKUP(A:A,[1]Sheet1!$A:$R,18,0)</f>
        <v>0</v>
      </c>
      <c r="S1430">
        <f>VLOOKUP(A:A,[1]Sheet1!$A:$DN,19,0)</f>
        <v>0</v>
      </c>
      <c r="T1430">
        <f>VLOOKUP(A:A,[1]Sheet1!$A:$T,20,0)</f>
        <v>1</v>
      </c>
      <c r="U1430">
        <f>VLOOKUP(A:A,[1]Sheet1!$A:$U,21,0)</f>
        <v>0</v>
      </c>
      <c r="V1430">
        <f>VLOOKUP(A:A,[1]Sheet1!$A:$V,22,0)</f>
        <v>2</v>
      </c>
      <c r="W1430">
        <f>VLOOKUP(A:A,[1]Sheet1!$A:$W,23,0)</f>
        <v>0</v>
      </c>
      <c r="X1430">
        <f>VLOOKUP(A:A,[1]Sheet1!$A:$X,24,0)</f>
        <v>0</v>
      </c>
      <c r="Y1430">
        <f>VLOOKUP(A:A,[1]Sheet1!$A:$Y,25,0)</f>
        <v>1</v>
      </c>
      <c r="Z1430">
        <f>VLOOKUP(A:A,[1]Sheet1!$A:$Z,26,0)</f>
        <v>0</v>
      </c>
      <c r="AA1430">
        <f>VLOOKUP(A:A,[1]Sheet1!$A:$AA,27,0)</f>
        <v>0</v>
      </c>
      <c r="AB1430">
        <f>VLOOKUP(A:A,[1]Sheet1!$A:$AB,28,0)</f>
        <v>0</v>
      </c>
      <c r="AC1430">
        <f>VLOOKUP(A:A,[1]Sheet1!$A:$AC,29,0)</f>
        <v>1</v>
      </c>
    </row>
    <row r="1431" spans="1:29" x14ac:dyDescent="0.2">
      <c r="A1431" s="2">
        <v>1473</v>
      </c>
      <c r="B1431" t="str">
        <f>VLOOKUP(A:A,[1]Sheet1!$A:$F,2,0)</f>
        <v>2022/3/28 11:05:10</v>
      </c>
      <c r="C1431" t="str">
        <f>VLOOKUP(A:A,[1]Sheet1!$A:$F,3,0)</f>
        <v>357秒</v>
      </c>
      <c r="D1431" t="str">
        <f>VLOOKUP(A:A,[1]Sheet1!$A:$F,4,0)</f>
        <v>微信</v>
      </c>
      <c r="E1431" t="str">
        <f>VLOOKUP(A:A,[1]Sheet1!$A:$F,5,0)</f>
        <v>N/A</v>
      </c>
      <c r="F1431" t="str">
        <f>VLOOKUP(A:A,[1]Sheet1!$A:$F,6,0)</f>
        <v>49.76.148.200(江苏-无锡)</v>
      </c>
      <c r="G1431">
        <f>VLOOKUP(A:A,[1]Sheet1!$A:$G,7,0)</f>
        <v>1</v>
      </c>
      <c r="H1431">
        <f>VLOOKUP(A:A,[1]Sheet1!$A:$H,8,0)</f>
        <v>2</v>
      </c>
      <c r="I1431">
        <f>VLOOKUP(A:A,[1]Sheet1!$A:$I,9,0)</f>
        <v>1</v>
      </c>
      <c r="J1431">
        <f>VLOOKUP(A:A,[1]Sheet1!$A:$J,10,0)</f>
        <v>2</v>
      </c>
      <c r="K1431">
        <f>VLOOKUP(A:A,[1]Sheet1!$A:$K,11,0)</f>
        <v>3</v>
      </c>
      <c r="L1431" t="str">
        <f>VLOOKUP(A:A,[1]Sheet1!$A:$L,12,0)</f>
        <v>无</v>
      </c>
      <c r="M1431">
        <f>VLOOKUP(A:A,[1]Sheet1!$A:$N,13,0)</f>
        <v>0</v>
      </c>
      <c r="N1431">
        <f>VLOOKUP(A:A,[1]Sheet1!$A:$N,14,0)</f>
        <v>0</v>
      </c>
      <c r="O1431">
        <f>VLOOKUP(A:A,[1]Sheet1!$A:$R,15,0)</f>
        <v>0</v>
      </c>
      <c r="P1431">
        <f>VLOOKUP(A:A,[1]Sheet1!$A:$R,16,0)</f>
        <v>0</v>
      </c>
      <c r="Q1431">
        <f>VLOOKUP(A:A,[1]Sheet1!$A:$R,17,0)</f>
        <v>0</v>
      </c>
      <c r="R1431">
        <f>VLOOKUP(A:A,[1]Sheet1!$A:$R,18,0)</f>
        <v>0</v>
      </c>
      <c r="S1431">
        <f>VLOOKUP(A:A,[1]Sheet1!$A:$DN,19,0)</f>
        <v>1</v>
      </c>
      <c r="T1431">
        <f>VLOOKUP(A:A,[1]Sheet1!$A:$T,20,0)</f>
        <v>1</v>
      </c>
      <c r="U1431">
        <f>VLOOKUP(A:A,[1]Sheet1!$A:$U,21,0)</f>
        <v>0</v>
      </c>
      <c r="V1431">
        <f>VLOOKUP(A:A,[1]Sheet1!$A:$V,22,0)</f>
        <v>3</v>
      </c>
      <c r="W1431">
        <f>VLOOKUP(A:A,[1]Sheet1!$A:$W,23,0)</f>
        <v>0</v>
      </c>
      <c r="X1431">
        <f>VLOOKUP(A:A,[1]Sheet1!$A:$X,24,0)</f>
        <v>0</v>
      </c>
      <c r="Y1431">
        <f>VLOOKUP(A:A,[1]Sheet1!$A:$Y,25,0)</f>
        <v>0</v>
      </c>
      <c r="Z1431">
        <f>VLOOKUP(A:A,[1]Sheet1!$A:$Z,26,0)</f>
        <v>1</v>
      </c>
      <c r="AA1431">
        <f>VLOOKUP(A:A,[1]Sheet1!$A:$AA,27,0)</f>
        <v>0</v>
      </c>
      <c r="AB1431">
        <f>VLOOKUP(A:A,[1]Sheet1!$A:$AB,28,0)</f>
        <v>1</v>
      </c>
      <c r="AC1431">
        <f>VLOOKUP(A:A,[1]Sheet1!$A:$AC,29,0)</f>
        <v>0</v>
      </c>
    </row>
    <row r="1432" spans="1:29" x14ac:dyDescent="0.2">
      <c r="A1432" s="2">
        <v>1474</v>
      </c>
      <c r="B1432" t="str">
        <f>VLOOKUP(A:A,[1]Sheet1!$A:$F,2,0)</f>
        <v>2022/3/28 11:05:14</v>
      </c>
      <c r="C1432" t="str">
        <f>VLOOKUP(A:A,[1]Sheet1!$A:$F,3,0)</f>
        <v>349秒</v>
      </c>
      <c r="D1432" t="str">
        <f>VLOOKUP(A:A,[1]Sheet1!$A:$F,4,0)</f>
        <v>微信</v>
      </c>
      <c r="E1432" t="str">
        <f>VLOOKUP(A:A,[1]Sheet1!$A:$F,5,0)</f>
        <v>N/A</v>
      </c>
      <c r="F1432" t="str">
        <f>VLOOKUP(A:A,[1]Sheet1!$A:$F,6,0)</f>
        <v>117.28.16.136(福建-泉州)</v>
      </c>
      <c r="G1432">
        <f>VLOOKUP(A:A,[1]Sheet1!$A:$G,7,0)</f>
        <v>2</v>
      </c>
      <c r="H1432">
        <f>VLOOKUP(A:A,[1]Sheet1!$A:$H,8,0)</f>
        <v>2</v>
      </c>
      <c r="I1432">
        <f>VLOOKUP(A:A,[1]Sheet1!$A:$I,9,0)</f>
        <v>1</v>
      </c>
      <c r="J1432">
        <f>VLOOKUP(A:A,[1]Sheet1!$A:$J,10,0)</f>
        <v>2</v>
      </c>
      <c r="K1432">
        <f>VLOOKUP(A:A,[1]Sheet1!$A:$K,11,0)</f>
        <v>2</v>
      </c>
      <c r="L1432" t="str">
        <f>VLOOKUP(A:A,[1]Sheet1!$A:$L,12,0)</f>
        <v>无</v>
      </c>
      <c r="M1432">
        <f>VLOOKUP(A:A,[1]Sheet1!$A:$N,13,0)</f>
        <v>0</v>
      </c>
      <c r="N1432">
        <f>VLOOKUP(A:A,[1]Sheet1!$A:$N,14,0)</f>
        <v>0</v>
      </c>
      <c r="O1432">
        <f>VLOOKUP(A:A,[1]Sheet1!$A:$R,15,0)</f>
        <v>1</v>
      </c>
      <c r="P1432">
        <f>VLOOKUP(A:A,[1]Sheet1!$A:$R,16,0)</f>
        <v>1</v>
      </c>
      <c r="Q1432">
        <f>VLOOKUP(A:A,[1]Sheet1!$A:$R,17,0)</f>
        <v>1</v>
      </c>
      <c r="R1432">
        <f>VLOOKUP(A:A,[1]Sheet1!$A:$R,18,0)</f>
        <v>0</v>
      </c>
      <c r="S1432">
        <f>VLOOKUP(A:A,[1]Sheet1!$A:$DN,19,0)</f>
        <v>0</v>
      </c>
      <c r="T1432">
        <f>VLOOKUP(A:A,[1]Sheet1!$A:$T,20,0)</f>
        <v>0</v>
      </c>
      <c r="U1432">
        <f>VLOOKUP(A:A,[1]Sheet1!$A:$U,21,0)</f>
        <v>0</v>
      </c>
      <c r="V1432">
        <f>VLOOKUP(A:A,[1]Sheet1!$A:$V,22,0)</f>
        <v>2</v>
      </c>
      <c r="W1432">
        <f>VLOOKUP(A:A,[1]Sheet1!$A:$W,23,0)</f>
        <v>0</v>
      </c>
      <c r="X1432">
        <f>VLOOKUP(A:A,[1]Sheet1!$A:$X,24,0)</f>
        <v>0</v>
      </c>
      <c r="Y1432">
        <f>VLOOKUP(A:A,[1]Sheet1!$A:$Y,25,0)</f>
        <v>1</v>
      </c>
      <c r="Z1432">
        <f>VLOOKUP(A:A,[1]Sheet1!$A:$Z,26,0)</f>
        <v>0</v>
      </c>
      <c r="AA1432">
        <f>VLOOKUP(A:A,[1]Sheet1!$A:$AA,27,0)</f>
        <v>0</v>
      </c>
      <c r="AB1432">
        <f>VLOOKUP(A:A,[1]Sheet1!$A:$AB,28,0)</f>
        <v>1</v>
      </c>
      <c r="AC1432">
        <f>VLOOKUP(A:A,[1]Sheet1!$A:$AC,29,0)</f>
        <v>0</v>
      </c>
    </row>
    <row r="1433" spans="1:29" x14ac:dyDescent="0.2">
      <c r="A1433" s="2">
        <v>1475</v>
      </c>
      <c r="B1433" t="str">
        <f>VLOOKUP(A:A,[1]Sheet1!$A:$F,2,0)</f>
        <v>2022/3/28 11:05:19</v>
      </c>
      <c r="C1433" t="str">
        <f>VLOOKUP(A:A,[1]Sheet1!$A:$F,3,0)</f>
        <v>304秒</v>
      </c>
      <c r="D1433" t="str">
        <f>VLOOKUP(A:A,[1]Sheet1!$A:$F,4,0)</f>
        <v>微信</v>
      </c>
      <c r="E1433" t="str">
        <f>VLOOKUP(A:A,[1]Sheet1!$A:$F,5,0)</f>
        <v>N/A</v>
      </c>
      <c r="F1433" t="str">
        <f>VLOOKUP(A:A,[1]Sheet1!$A:$F,6,0)</f>
        <v>180.108.37.101(江苏-苏州)</v>
      </c>
      <c r="G1433">
        <f>VLOOKUP(A:A,[1]Sheet1!$A:$G,7,0)</f>
        <v>2</v>
      </c>
      <c r="H1433">
        <f>VLOOKUP(A:A,[1]Sheet1!$A:$H,8,0)</f>
        <v>2</v>
      </c>
      <c r="I1433">
        <f>VLOOKUP(A:A,[1]Sheet1!$A:$I,9,0)</f>
        <v>1</v>
      </c>
      <c r="J1433">
        <f>VLOOKUP(A:A,[1]Sheet1!$A:$J,10,0)</f>
        <v>2</v>
      </c>
      <c r="K1433">
        <f>VLOOKUP(A:A,[1]Sheet1!$A:$K,11,0)</f>
        <v>3</v>
      </c>
      <c r="L1433" t="str">
        <f>VLOOKUP(A:A,[1]Sheet1!$A:$L,12,0)</f>
        <v>无</v>
      </c>
      <c r="M1433">
        <f>VLOOKUP(A:A,[1]Sheet1!$A:$N,13,0)</f>
        <v>0</v>
      </c>
      <c r="N1433">
        <f>VLOOKUP(A:A,[1]Sheet1!$A:$N,14,0)</f>
        <v>0</v>
      </c>
      <c r="O1433">
        <f>VLOOKUP(A:A,[1]Sheet1!$A:$R,15,0)</f>
        <v>0</v>
      </c>
      <c r="P1433">
        <f>VLOOKUP(A:A,[1]Sheet1!$A:$R,16,0)</f>
        <v>0</v>
      </c>
      <c r="Q1433">
        <f>VLOOKUP(A:A,[1]Sheet1!$A:$R,17,0)</f>
        <v>1</v>
      </c>
      <c r="R1433">
        <f>VLOOKUP(A:A,[1]Sheet1!$A:$R,18,0)</f>
        <v>0</v>
      </c>
      <c r="S1433">
        <f>VLOOKUP(A:A,[1]Sheet1!$A:$DN,19,0)</f>
        <v>0</v>
      </c>
      <c r="T1433">
        <f>VLOOKUP(A:A,[1]Sheet1!$A:$T,20,0)</f>
        <v>1</v>
      </c>
      <c r="U1433">
        <f>VLOOKUP(A:A,[1]Sheet1!$A:$U,21,0)</f>
        <v>0</v>
      </c>
      <c r="V1433">
        <f>VLOOKUP(A:A,[1]Sheet1!$A:$V,22,0)</f>
        <v>4</v>
      </c>
      <c r="W1433">
        <f>VLOOKUP(A:A,[1]Sheet1!$A:$W,23,0)</f>
        <v>0</v>
      </c>
      <c r="X1433">
        <f>VLOOKUP(A:A,[1]Sheet1!$A:$X,24,0)</f>
        <v>1</v>
      </c>
      <c r="Y1433">
        <f>VLOOKUP(A:A,[1]Sheet1!$A:$Y,25,0)</f>
        <v>0</v>
      </c>
      <c r="Z1433">
        <f>VLOOKUP(A:A,[1]Sheet1!$A:$Z,26,0)</f>
        <v>1</v>
      </c>
      <c r="AA1433">
        <f>VLOOKUP(A:A,[1]Sheet1!$A:$AA,27,0)</f>
        <v>0</v>
      </c>
      <c r="AB1433">
        <f>VLOOKUP(A:A,[1]Sheet1!$A:$AB,28,0)</f>
        <v>0</v>
      </c>
      <c r="AC1433">
        <f>VLOOKUP(A:A,[1]Sheet1!$A:$AC,29,0)</f>
        <v>0</v>
      </c>
    </row>
    <row r="1434" spans="1:29" x14ac:dyDescent="0.2">
      <c r="A1434" s="2">
        <v>1476</v>
      </c>
      <c r="B1434" t="str">
        <f>VLOOKUP(A:A,[1]Sheet1!$A:$F,2,0)</f>
        <v>2022/3/28 11:05:23</v>
      </c>
      <c r="C1434" t="str">
        <f>VLOOKUP(A:A,[1]Sheet1!$A:$F,3,0)</f>
        <v>308秒</v>
      </c>
      <c r="D1434" t="str">
        <f>VLOOKUP(A:A,[1]Sheet1!$A:$F,4,0)</f>
        <v>微信</v>
      </c>
      <c r="E1434" t="str">
        <f>VLOOKUP(A:A,[1]Sheet1!$A:$F,5,0)</f>
        <v>N/A</v>
      </c>
      <c r="F1434" t="str">
        <f>VLOOKUP(A:A,[1]Sheet1!$A:$F,6,0)</f>
        <v>117.92.121.209(江苏-连云港)</v>
      </c>
      <c r="G1434">
        <f>VLOOKUP(A:A,[1]Sheet1!$A:$G,7,0)</f>
        <v>2</v>
      </c>
      <c r="H1434">
        <f>VLOOKUP(A:A,[1]Sheet1!$A:$H,8,0)</f>
        <v>2</v>
      </c>
      <c r="I1434">
        <f>VLOOKUP(A:A,[1]Sheet1!$A:$I,9,0)</f>
        <v>1</v>
      </c>
      <c r="J1434">
        <f>VLOOKUP(A:A,[1]Sheet1!$A:$J,10,0)</f>
        <v>2</v>
      </c>
      <c r="K1434">
        <f>VLOOKUP(A:A,[1]Sheet1!$A:$K,11,0)</f>
        <v>1</v>
      </c>
      <c r="L1434" t="str">
        <f>VLOOKUP(A:A,[1]Sheet1!$A:$L,12,0)</f>
        <v>无</v>
      </c>
      <c r="M1434">
        <f>VLOOKUP(A:A,[1]Sheet1!$A:$N,13,0)</f>
        <v>0</v>
      </c>
      <c r="N1434">
        <f>VLOOKUP(A:A,[1]Sheet1!$A:$N,14,0)</f>
        <v>1</v>
      </c>
      <c r="O1434">
        <f>VLOOKUP(A:A,[1]Sheet1!$A:$R,15,0)</f>
        <v>0</v>
      </c>
      <c r="P1434">
        <f>VLOOKUP(A:A,[1]Sheet1!$A:$R,16,0)</f>
        <v>0</v>
      </c>
      <c r="Q1434">
        <f>VLOOKUP(A:A,[1]Sheet1!$A:$R,17,0)</f>
        <v>0</v>
      </c>
      <c r="R1434">
        <f>VLOOKUP(A:A,[1]Sheet1!$A:$R,18,0)</f>
        <v>0</v>
      </c>
      <c r="S1434">
        <f>VLOOKUP(A:A,[1]Sheet1!$A:$DN,19,0)</f>
        <v>1</v>
      </c>
      <c r="T1434">
        <f>VLOOKUP(A:A,[1]Sheet1!$A:$T,20,0)</f>
        <v>0</v>
      </c>
      <c r="U1434">
        <f>VLOOKUP(A:A,[1]Sheet1!$A:$U,21,0)</f>
        <v>0</v>
      </c>
      <c r="V1434">
        <f>VLOOKUP(A:A,[1]Sheet1!$A:$V,22,0)</f>
        <v>2</v>
      </c>
      <c r="W1434">
        <f>VLOOKUP(A:A,[1]Sheet1!$A:$W,23,0)</f>
        <v>1</v>
      </c>
      <c r="X1434">
        <f>VLOOKUP(A:A,[1]Sheet1!$A:$X,24,0)</f>
        <v>0</v>
      </c>
      <c r="Y1434">
        <f>VLOOKUP(A:A,[1]Sheet1!$A:$Y,25,0)</f>
        <v>0</v>
      </c>
      <c r="Z1434">
        <f>VLOOKUP(A:A,[1]Sheet1!$A:$Z,26,0)</f>
        <v>1</v>
      </c>
      <c r="AA1434">
        <f>VLOOKUP(A:A,[1]Sheet1!$A:$AA,27,0)</f>
        <v>0</v>
      </c>
      <c r="AB1434">
        <f>VLOOKUP(A:A,[1]Sheet1!$A:$AB,28,0)</f>
        <v>1</v>
      </c>
      <c r="AC1434">
        <f>VLOOKUP(A:A,[1]Sheet1!$A:$AC,29,0)</f>
        <v>0</v>
      </c>
    </row>
    <row r="1435" spans="1:29" x14ac:dyDescent="0.2">
      <c r="A1435" s="2">
        <v>1477</v>
      </c>
      <c r="B1435" t="str">
        <f>VLOOKUP(A:A,[1]Sheet1!$A:$F,2,0)</f>
        <v>2022/3/28 11:05:31</v>
      </c>
      <c r="C1435" t="str">
        <f>VLOOKUP(A:A,[1]Sheet1!$A:$F,3,0)</f>
        <v>343秒</v>
      </c>
      <c r="D1435" t="str">
        <f>VLOOKUP(A:A,[1]Sheet1!$A:$F,4,0)</f>
        <v>微信</v>
      </c>
      <c r="E1435" t="str">
        <f>VLOOKUP(A:A,[1]Sheet1!$A:$F,5,0)</f>
        <v>N/A</v>
      </c>
      <c r="F1435" t="str">
        <f>VLOOKUP(A:A,[1]Sheet1!$A:$F,6,0)</f>
        <v>119.5.75.13(四川-德阳)</v>
      </c>
      <c r="G1435">
        <f>VLOOKUP(A:A,[1]Sheet1!$A:$G,7,0)</f>
        <v>1</v>
      </c>
      <c r="H1435">
        <f>VLOOKUP(A:A,[1]Sheet1!$A:$H,8,0)</f>
        <v>2</v>
      </c>
      <c r="I1435">
        <f>VLOOKUP(A:A,[1]Sheet1!$A:$I,9,0)</f>
        <v>1</v>
      </c>
      <c r="J1435">
        <f>VLOOKUP(A:A,[1]Sheet1!$A:$J,10,0)</f>
        <v>2</v>
      </c>
      <c r="K1435">
        <f>VLOOKUP(A:A,[1]Sheet1!$A:$K,11,0)</f>
        <v>2</v>
      </c>
      <c r="L1435" t="str">
        <f>VLOOKUP(A:A,[1]Sheet1!$A:$L,12,0)</f>
        <v>无</v>
      </c>
      <c r="M1435">
        <f>VLOOKUP(A:A,[1]Sheet1!$A:$N,13,0)</f>
        <v>1</v>
      </c>
      <c r="N1435">
        <f>VLOOKUP(A:A,[1]Sheet1!$A:$N,14,0)</f>
        <v>0</v>
      </c>
      <c r="O1435">
        <f>VLOOKUP(A:A,[1]Sheet1!$A:$R,15,0)</f>
        <v>0</v>
      </c>
      <c r="P1435">
        <f>VLOOKUP(A:A,[1]Sheet1!$A:$R,16,0)</f>
        <v>0</v>
      </c>
      <c r="Q1435">
        <f>VLOOKUP(A:A,[1]Sheet1!$A:$R,17,0)</f>
        <v>0</v>
      </c>
      <c r="R1435">
        <f>VLOOKUP(A:A,[1]Sheet1!$A:$R,18,0)</f>
        <v>1</v>
      </c>
      <c r="S1435">
        <f>VLOOKUP(A:A,[1]Sheet1!$A:$DN,19,0)</f>
        <v>0</v>
      </c>
      <c r="T1435">
        <f>VLOOKUP(A:A,[1]Sheet1!$A:$T,20,0)</f>
        <v>0</v>
      </c>
      <c r="U1435">
        <f>VLOOKUP(A:A,[1]Sheet1!$A:$U,21,0)</f>
        <v>0</v>
      </c>
      <c r="V1435">
        <f>VLOOKUP(A:A,[1]Sheet1!$A:$V,22,0)</f>
        <v>4</v>
      </c>
      <c r="W1435">
        <f>VLOOKUP(A:A,[1]Sheet1!$A:$W,23,0)</f>
        <v>1</v>
      </c>
      <c r="X1435">
        <f>VLOOKUP(A:A,[1]Sheet1!$A:$X,24,0)</f>
        <v>1</v>
      </c>
      <c r="Y1435">
        <f>VLOOKUP(A:A,[1]Sheet1!$A:$Y,25,0)</f>
        <v>0</v>
      </c>
      <c r="Z1435">
        <f>VLOOKUP(A:A,[1]Sheet1!$A:$Z,26,0)</f>
        <v>0</v>
      </c>
      <c r="AA1435">
        <f>VLOOKUP(A:A,[1]Sheet1!$A:$AA,27,0)</f>
        <v>0</v>
      </c>
      <c r="AB1435">
        <f>VLOOKUP(A:A,[1]Sheet1!$A:$AB,28,0)</f>
        <v>0</v>
      </c>
      <c r="AC1435">
        <f>VLOOKUP(A:A,[1]Sheet1!$A:$AC,29,0)</f>
        <v>0</v>
      </c>
    </row>
    <row r="1436" spans="1:29" x14ac:dyDescent="0.2">
      <c r="A1436" s="2">
        <v>1478</v>
      </c>
      <c r="B1436" t="str">
        <f>VLOOKUP(A:A,[1]Sheet1!$A:$F,2,0)</f>
        <v>2022/3/28 11:05:35</v>
      </c>
      <c r="C1436" t="str">
        <f>VLOOKUP(A:A,[1]Sheet1!$A:$F,3,0)</f>
        <v>278秒</v>
      </c>
      <c r="D1436" t="str">
        <f>VLOOKUP(A:A,[1]Sheet1!$A:$F,4,0)</f>
        <v>微信</v>
      </c>
      <c r="E1436" t="str">
        <f>VLOOKUP(A:A,[1]Sheet1!$A:$F,5,0)</f>
        <v>N/A</v>
      </c>
      <c r="F1436" t="str">
        <f>VLOOKUP(A:A,[1]Sheet1!$A:$F,6,0)</f>
        <v>183.162.158.87(安徽-六安)</v>
      </c>
      <c r="G1436">
        <f>VLOOKUP(A:A,[1]Sheet1!$A:$G,7,0)</f>
        <v>1</v>
      </c>
      <c r="H1436">
        <f>VLOOKUP(A:A,[1]Sheet1!$A:$H,8,0)</f>
        <v>2</v>
      </c>
      <c r="I1436">
        <f>VLOOKUP(A:A,[1]Sheet1!$A:$I,9,0)</f>
        <v>1</v>
      </c>
      <c r="J1436">
        <f>VLOOKUP(A:A,[1]Sheet1!$A:$J,10,0)</f>
        <v>3</v>
      </c>
      <c r="K1436">
        <f>VLOOKUP(A:A,[1]Sheet1!$A:$K,11,0)</f>
        <v>3</v>
      </c>
      <c r="L1436" t="str">
        <f>VLOOKUP(A:A,[1]Sheet1!$A:$L,12,0)</f>
        <v>无</v>
      </c>
      <c r="M1436">
        <f>VLOOKUP(A:A,[1]Sheet1!$A:$N,13,0)</f>
        <v>0</v>
      </c>
      <c r="N1436">
        <f>VLOOKUP(A:A,[1]Sheet1!$A:$N,14,0)</f>
        <v>1</v>
      </c>
      <c r="O1436">
        <f>VLOOKUP(A:A,[1]Sheet1!$A:$R,15,0)</f>
        <v>1</v>
      </c>
      <c r="P1436">
        <f>VLOOKUP(A:A,[1]Sheet1!$A:$R,16,0)</f>
        <v>0</v>
      </c>
      <c r="Q1436">
        <f>VLOOKUP(A:A,[1]Sheet1!$A:$R,17,0)</f>
        <v>0</v>
      </c>
      <c r="R1436">
        <f>VLOOKUP(A:A,[1]Sheet1!$A:$R,18,0)</f>
        <v>0</v>
      </c>
      <c r="S1436">
        <f>VLOOKUP(A:A,[1]Sheet1!$A:$DN,19,0)</f>
        <v>0</v>
      </c>
      <c r="T1436">
        <f>VLOOKUP(A:A,[1]Sheet1!$A:$T,20,0)</f>
        <v>0</v>
      </c>
      <c r="U1436">
        <f>VLOOKUP(A:A,[1]Sheet1!$A:$U,21,0)</f>
        <v>0</v>
      </c>
      <c r="V1436">
        <f>VLOOKUP(A:A,[1]Sheet1!$A:$V,22,0)</f>
        <v>3</v>
      </c>
      <c r="W1436">
        <f>VLOOKUP(A:A,[1]Sheet1!$A:$W,23,0)</f>
        <v>0</v>
      </c>
      <c r="X1436">
        <f>VLOOKUP(A:A,[1]Sheet1!$A:$X,24,0)</f>
        <v>1</v>
      </c>
      <c r="Y1436">
        <f>VLOOKUP(A:A,[1]Sheet1!$A:$Y,25,0)</f>
        <v>0</v>
      </c>
      <c r="Z1436">
        <f>VLOOKUP(A:A,[1]Sheet1!$A:$Z,26,0)</f>
        <v>1</v>
      </c>
      <c r="AA1436">
        <f>VLOOKUP(A:A,[1]Sheet1!$A:$AA,27,0)</f>
        <v>0</v>
      </c>
      <c r="AB1436">
        <f>VLOOKUP(A:A,[1]Sheet1!$A:$AB,28,0)</f>
        <v>0</v>
      </c>
      <c r="AC1436">
        <f>VLOOKUP(A:A,[1]Sheet1!$A:$AC,29,0)</f>
        <v>1</v>
      </c>
    </row>
    <row r="1437" spans="1:29" x14ac:dyDescent="0.2">
      <c r="A1437" s="2">
        <v>1479</v>
      </c>
      <c r="B1437" t="str">
        <f>VLOOKUP(A:A,[1]Sheet1!$A:$F,2,0)</f>
        <v>2022/3/28 11:05:42</v>
      </c>
      <c r="C1437" t="str">
        <f>VLOOKUP(A:A,[1]Sheet1!$A:$F,3,0)</f>
        <v>316秒</v>
      </c>
      <c r="D1437" t="str">
        <f>VLOOKUP(A:A,[1]Sheet1!$A:$F,4,0)</f>
        <v>微信</v>
      </c>
      <c r="E1437" t="str">
        <f>VLOOKUP(A:A,[1]Sheet1!$A:$F,5,0)</f>
        <v>N/A</v>
      </c>
      <c r="F1437" t="str">
        <f>VLOOKUP(A:A,[1]Sheet1!$A:$F,6,0)</f>
        <v>42.58.229.131(辽宁-铁岭)</v>
      </c>
      <c r="G1437">
        <f>VLOOKUP(A:A,[1]Sheet1!$A:$G,7,0)</f>
        <v>2</v>
      </c>
      <c r="H1437">
        <f>VLOOKUP(A:A,[1]Sheet1!$A:$H,8,0)</f>
        <v>2</v>
      </c>
      <c r="I1437">
        <f>VLOOKUP(A:A,[1]Sheet1!$A:$I,9,0)</f>
        <v>1</v>
      </c>
      <c r="J1437">
        <f>VLOOKUP(A:A,[1]Sheet1!$A:$J,10,0)</f>
        <v>3</v>
      </c>
      <c r="K1437">
        <f>VLOOKUP(A:A,[1]Sheet1!$A:$K,11,0)</f>
        <v>2</v>
      </c>
      <c r="L1437" t="str">
        <f>VLOOKUP(A:A,[1]Sheet1!$A:$L,12,0)</f>
        <v>无</v>
      </c>
      <c r="M1437">
        <f>VLOOKUP(A:A,[1]Sheet1!$A:$N,13,0)</f>
        <v>0</v>
      </c>
      <c r="N1437">
        <f>VLOOKUP(A:A,[1]Sheet1!$A:$N,14,0)</f>
        <v>1</v>
      </c>
      <c r="O1437">
        <f>VLOOKUP(A:A,[1]Sheet1!$A:$R,15,0)</f>
        <v>0</v>
      </c>
      <c r="P1437">
        <f>VLOOKUP(A:A,[1]Sheet1!$A:$R,16,0)</f>
        <v>1</v>
      </c>
      <c r="Q1437">
        <f>VLOOKUP(A:A,[1]Sheet1!$A:$R,17,0)</f>
        <v>0</v>
      </c>
      <c r="R1437">
        <f>VLOOKUP(A:A,[1]Sheet1!$A:$R,18,0)</f>
        <v>0</v>
      </c>
      <c r="S1437">
        <f>VLOOKUP(A:A,[1]Sheet1!$A:$DN,19,0)</f>
        <v>0</v>
      </c>
      <c r="T1437">
        <f>VLOOKUP(A:A,[1]Sheet1!$A:$T,20,0)</f>
        <v>0</v>
      </c>
      <c r="U1437">
        <f>VLOOKUP(A:A,[1]Sheet1!$A:$U,21,0)</f>
        <v>0</v>
      </c>
      <c r="V1437">
        <f>VLOOKUP(A:A,[1]Sheet1!$A:$V,22,0)</f>
        <v>2</v>
      </c>
      <c r="W1437">
        <f>VLOOKUP(A:A,[1]Sheet1!$A:$W,23,0)</f>
        <v>0</v>
      </c>
      <c r="X1437">
        <f>VLOOKUP(A:A,[1]Sheet1!$A:$X,24,0)</f>
        <v>0</v>
      </c>
      <c r="Y1437">
        <f>VLOOKUP(A:A,[1]Sheet1!$A:$Y,25,0)</f>
        <v>0</v>
      </c>
      <c r="Z1437">
        <f>VLOOKUP(A:A,[1]Sheet1!$A:$Z,26,0)</f>
        <v>0</v>
      </c>
      <c r="AA1437">
        <f>VLOOKUP(A:A,[1]Sheet1!$A:$AA,27,0)</f>
        <v>0</v>
      </c>
      <c r="AB1437">
        <f>VLOOKUP(A:A,[1]Sheet1!$A:$AB,28,0)</f>
        <v>1</v>
      </c>
      <c r="AC1437">
        <f>VLOOKUP(A:A,[1]Sheet1!$A:$AC,29,0)</f>
        <v>1</v>
      </c>
    </row>
    <row r="1438" spans="1:29" x14ac:dyDescent="0.2">
      <c r="A1438" s="2">
        <v>1480</v>
      </c>
      <c r="B1438" t="str">
        <f>VLOOKUP(A:A,[1]Sheet1!$A:$F,2,0)</f>
        <v>2022/3/28 11:05:47</v>
      </c>
      <c r="C1438" t="str">
        <f>VLOOKUP(A:A,[1]Sheet1!$A:$F,3,0)</f>
        <v>348秒</v>
      </c>
      <c r="D1438" t="str">
        <f>VLOOKUP(A:A,[1]Sheet1!$A:$F,4,0)</f>
        <v>微信</v>
      </c>
      <c r="E1438" t="str">
        <f>VLOOKUP(A:A,[1]Sheet1!$A:$F,5,0)</f>
        <v>N/A</v>
      </c>
      <c r="F1438" t="str">
        <f>VLOOKUP(A:A,[1]Sheet1!$A:$F,6,0)</f>
        <v>119.102.251.73(湖北-宜昌)</v>
      </c>
      <c r="G1438">
        <f>VLOOKUP(A:A,[1]Sheet1!$A:$G,7,0)</f>
        <v>2</v>
      </c>
      <c r="H1438">
        <f>VLOOKUP(A:A,[1]Sheet1!$A:$H,8,0)</f>
        <v>2</v>
      </c>
      <c r="I1438">
        <f>VLOOKUP(A:A,[1]Sheet1!$A:$I,9,0)</f>
        <v>1</v>
      </c>
      <c r="J1438">
        <f>VLOOKUP(A:A,[1]Sheet1!$A:$J,10,0)</f>
        <v>2</v>
      </c>
      <c r="K1438">
        <f>VLOOKUP(A:A,[1]Sheet1!$A:$K,11,0)</f>
        <v>3</v>
      </c>
      <c r="L1438" t="str">
        <f>VLOOKUP(A:A,[1]Sheet1!$A:$L,12,0)</f>
        <v>无</v>
      </c>
      <c r="M1438">
        <f>VLOOKUP(A:A,[1]Sheet1!$A:$N,13,0)</f>
        <v>0</v>
      </c>
      <c r="N1438">
        <f>VLOOKUP(A:A,[1]Sheet1!$A:$N,14,0)</f>
        <v>0</v>
      </c>
      <c r="O1438">
        <f>VLOOKUP(A:A,[1]Sheet1!$A:$R,15,0)</f>
        <v>1</v>
      </c>
      <c r="P1438">
        <f>VLOOKUP(A:A,[1]Sheet1!$A:$R,16,0)</f>
        <v>0</v>
      </c>
      <c r="Q1438">
        <f>VLOOKUP(A:A,[1]Sheet1!$A:$R,17,0)</f>
        <v>0</v>
      </c>
      <c r="R1438">
        <f>VLOOKUP(A:A,[1]Sheet1!$A:$R,18,0)</f>
        <v>0</v>
      </c>
      <c r="S1438">
        <f>VLOOKUP(A:A,[1]Sheet1!$A:$DN,19,0)</f>
        <v>1</v>
      </c>
      <c r="T1438">
        <f>VLOOKUP(A:A,[1]Sheet1!$A:$T,20,0)</f>
        <v>1</v>
      </c>
      <c r="U1438">
        <f>VLOOKUP(A:A,[1]Sheet1!$A:$U,21,0)</f>
        <v>0</v>
      </c>
      <c r="V1438">
        <f>VLOOKUP(A:A,[1]Sheet1!$A:$V,22,0)</f>
        <v>3</v>
      </c>
      <c r="W1438">
        <f>VLOOKUP(A:A,[1]Sheet1!$A:$W,23,0)</f>
        <v>1</v>
      </c>
      <c r="X1438">
        <f>VLOOKUP(A:A,[1]Sheet1!$A:$X,24,0)</f>
        <v>1</v>
      </c>
      <c r="Y1438">
        <f>VLOOKUP(A:A,[1]Sheet1!$A:$Y,25,0)</f>
        <v>0</v>
      </c>
      <c r="Z1438">
        <f>VLOOKUP(A:A,[1]Sheet1!$A:$Z,26,0)</f>
        <v>0</v>
      </c>
      <c r="AA1438">
        <f>VLOOKUP(A:A,[1]Sheet1!$A:$AA,27,0)</f>
        <v>0</v>
      </c>
      <c r="AB1438">
        <f>VLOOKUP(A:A,[1]Sheet1!$A:$AB,28,0)</f>
        <v>0</v>
      </c>
      <c r="AC1438">
        <f>VLOOKUP(A:A,[1]Sheet1!$A:$AC,29,0)</f>
        <v>1</v>
      </c>
    </row>
    <row r="1439" spans="1:29" x14ac:dyDescent="0.2">
      <c r="A1439" s="2">
        <v>1481</v>
      </c>
      <c r="B1439" t="str">
        <f>VLOOKUP(A:A,[1]Sheet1!$A:$F,2,0)</f>
        <v>2022/3/28 11:05:53</v>
      </c>
      <c r="C1439" t="str">
        <f>VLOOKUP(A:A,[1]Sheet1!$A:$F,3,0)</f>
        <v>325秒</v>
      </c>
      <c r="D1439" t="str">
        <f>VLOOKUP(A:A,[1]Sheet1!$A:$F,4,0)</f>
        <v>微信</v>
      </c>
      <c r="E1439" t="str">
        <f>VLOOKUP(A:A,[1]Sheet1!$A:$F,5,0)</f>
        <v>N/A</v>
      </c>
      <c r="F1439" t="str">
        <f>VLOOKUP(A:A,[1]Sheet1!$A:$F,6,0)</f>
        <v>119.7.230.88(四川-雅安)</v>
      </c>
      <c r="G1439">
        <f>VLOOKUP(A:A,[1]Sheet1!$A:$G,7,0)</f>
        <v>2</v>
      </c>
      <c r="H1439">
        <f>VLOOKUP(A:A,[1]Sheet1!$A:$H,8,0)</f>
        <v>2</v>
      </c>
      <c r="I1439">
        <f>VLOOKUP(A:A,[1]Sheet1!$A:$I,9,0)</f>
        <v>1</v>
      </c>
      <c r="J1439">
        <f>VLOOKUP(A:A,[1]Sheet1!$A:$J,10,0)</f>
        <v>2</v>
      </c>
      <c r="K1439">
        <f>VLOOKUP(A:A,[1]Sheet1!$A:$K,11,0)</f>
        <v>2</v>
      </c>
      <c r="L1439" t="str">
        <f>VLOOKUP(A:A,[1]Sheet1!$A:$L,12,0)</f>
        <v>无</v>
      </c>
      <c r="M1439">
        <f>VLOOKUP(A:A,[1]Sheet1!$A:$N,13,0)</f>
        <v>0</v>
      </c>
      <c r="N1439">
        <f>VLOOKUP(A:A,[1]Sheet1!$A:$N,14,0)</f>
        <v>0</v>
      </c>
      <c r="O1439">
        <f>VLOOKUP(A:A,[1]Sheet1!$A:$R,15,0)</f>
        <v>0</v>
      </c>
      <c r="P1439">
        <f>VLOOKUP(A:A,[1]Sheet1!$A:$R,16,0)</f>
        <v>0</v>
      </c>
      <c r="Q1439">
        <f>VLOOKUP(A:A,[1]Sheet1!$A:$R,17,0)</f>
        <v>1</v>
      </c>
      <c r="R1439">
        <f>VLOOKUP(A:A,[1]Sheet1!$A:$R,18,0)</f>
        <v>0</v>
      </c>
      <c r="S1439">
        <f>VLOOKUP(A:A,[1]Sheet1!$A:$DN,19,0)</f>
        <v>0</v>
      </c>
      <c r="T1439">
        <f>VLOOKUP(A:A,[1]Sheet1!$A:$T,20,0)</f>
        <v>1</v>
      </c>
      <c r="U1439">
        <f>VLOOKUP(A:A,[1]Sheet1!$A:$U,21,0)</f>
        <v>0</v>
      </c>
      <c r="V1439">
        <f>VLOOKUP(A:A,[1]Sheet1!$A:$V,22,0)</f>
        <v>4</v>
      </c>
      <c r="W1439">
        <f>VLOOKUP(A:A,[1]Sheet1!$A:$W,23,0)</f>
        <v>0</v>
      </c>
      <c r="X1439">
        <f>VLOOKUP(A:A,[1]Sheet1!$A:$X,24,0)</f>
        <v>0</v>
      </c>
      <c r="Y1439">
        <f>VLOOKUP(A:A,[1]Sheet1!$A:$Y,25,0)</f>
        <v>0</v>
      </c>
      <c r="Z1439">
        <f>VLOOKUP(A:A,[1]Sheet1!$A:$Z,26,0)</f>
        <v>1</v>
      </c>
      <c r="AA1439">
        <f>VLOOKUP(A:A,[1]Sheet1!$A:$AA,27,0)</f>
        <v>0</v>
      </c>
      <c r="AB1439">
        <f>VLOOKUP(A:A,[1]Sheet1!$A:$AB,28,0)</f>
        <v>0</v>
      </c>
      <c r="AC1439">
        <f>VLOOKUP(A:A,[1]Sheet1!$A:$AC,29,0)</f>
        <v>1</v>
      </c>
    </row>
    <row r="1440" spans="1:29" x14ac:dyDescent="0.2">
      <c r="A1440" s="2">
        <v>1482</v>
      </c>
      <c r="B1440" t="str">
        <f>VLOOKUP(A:A,[1]Sheet1!$A:$F,2,0)</f>
        <v>2022/3/28 11:05:58</v>
      </c>
      <c r="C1440" t="str">
        <f>VLOOKUP(A:A,[1]Sheet1!$A:$F,3,0)</f>
        <v>302秒</v>
      </c>
      <c r="D1440" t="str">
        <f>VLOOKUP(A:A,[1]Sheet1!$A:$F,4,0)</f>
        <v>微信</v>
      </c>
      <c r="E1440" t="str">
        <f>VLOOKUP(A:A,[1]Sheet1!$A:$F,5,0)</f>
        <v>N/A</v>
      </c>
      <c r="F1440" t="str">
        <f>VLOOKUP(A:A,[1]Sheet1!$A:$F,6,0)</f>
        <v>223.80.136.36(山东-青岛)</v>
      </c>
      <c r="G1440">
        <f>VLOOKUP(A:A,[1]Sheet1!$A:$G,7,0)</f>
        <v>1</v>
      </c>
      <c r="H1440">
        <f>VLOOKUP(A:A,[1]Sheet1!$A:$H,8,0)</f>
        <v>2</v>
      </c>
      <c r="I1440">
        <f>VLOOKUP(A:A,[1]Sheet1!$A:$I,9,0)</f>
        <v>1</v>
      </c>
      <c r="J1440">
        <f>VLOOKUP(A:A,[1]Sheet1!$A:$J,10,0)</f>
        <v>3</v>
      </c>
      <c r="K1440">
        <f>VLOOKUP(A:A,[1]Sheet1!$A:$K,11,0)</f>
        <v>2</v>
      </c>
      <c r="L1440" t="str">
        <f>VLOOKUP(A:A,[1]Sheet1!$A:$L,12,0)</f>
        <v>无</v>
      </c>
      <c r="M1440">
        <f>VLOOKUP(A:A,[1]Sheet1!$A:$N,13,0)</f>
        <v>1</v>
      </c>
      <c r="N1440">
        <f>VLOOKUP(A:A,[1]Sheet1!$A:$N,14,0)</f>
        <v>0</v>
      </c>
      <c r="O1440">
        <f>VLOOKUP(A:A,[1]Sheet1!$A:$R,15,0)</f>
        <v>1</v>
      </c>
      <c r="P1440">
        <f>VLOOKUP(A:A,[1]Sheet1!$A:$R,16,0)</f>
        <v>0</v>
      </c>
      <c r="Q1440">
        <f>VLOOKUP(A:A,[1]Sheet1!$A:$R,17,0)</f>
        <v>0</v>
      </c>
      <c r="R1440">
        <f>VLOOKUP(A:A,[1]Sheet1!$A:$R,18,0)</f>
        <v>1</v>
      </c>
      <c r="S1440">
        <f>VLOOKUP(A:A,[1]Sheet1!$A:$DN,19,0)</f>
        <v>0</v>
      </c>
      <c r="T1440">
        <f>VLOOKUP(A:A,[1]Sheet1!$A:$T,20,0)</f>
        <v>0</v>
      </c>
      <c r="U1440">
        <f>VLOOKUP(A:A,[1]Sheet1!$A:$U,21,0)</f>
        <v>0</v>
      </c>
      <c r="V1440">
        <f>VLOOKUP(A:A,[1]Sheet1!$A:$V,22,0)</f>
        <v>4</v>
      </c>
      <c r="W1440">
        <f>VLOOKUP(A:A,[1]Sheet1!$A:$W,23,0)</f>
        <v>0</v>
      </c>
      <c r="X1440">
        <f>VLOOKUP(A:A,[1]Sheet1!$A:$X,24,0)</f>
        <v>0</v>
      </c>
      <c r="Y1440">
        <f>VLOOKUP(A:A,[1]Sheet1!$A:$Y,25,0)</f>
        <v>0</v>
      </c>
      <c r="Z1440">
        <f>VLOOKUP(A:A,[1]Sheet1!$A:$Z,26,0)</f>
        <v>0</v>
      </c>
      <c r="AA1440">
        <f>VLOOKUP(A:A,[1]Sheet1!$A:$AA,27,0)</f>
        <v>1</v>
      </c>
      <c r="AB1440">
        <f>VLOOKUP(A:A,[1]Sheet1!$A:$AB,28,0)</f>
        <v>1</v>
      </c>
      <c r="AC1440">
        <f>VLOOKUP(A:A,[1]Sheet1!$A:$AC,29,0)</f>
        <v>0</v>
      </c>
    </row>
    <row r="1441" spans="1:29" x14ac:dyDescent="0.2">
      <c r="A1441" s="2">
        <v>1483</v>
      </c>
      <c r="B1441" t="str">
        <f>VLOOKUP(A:A,[1]Sheet1!$A:$F,2,0)</f>
        <v>2022/3/28 11:06:03</v>
      </c>
      <c r="C1441" t="str">
        <f>VLOOKUP(A:A,[1]Sheet1!$A:$F,3,0)</f>
        <v>298秒</v>
      </c>
      <c r="D1441" t="str">
        <f>VLOOKUP(A:A,[1]Sheet1!$A:$F,4,0)</f>
        <v>微信</v>
      </c>
      <c r="E1441" t="str">
        <f>VLOOKUP(A:A,[1]Sheet1!$A:$F,5,0)</f>
        <v>N/A</v>
      </c>
      <c r="F1441" t="str">
        <f>VLOOKUP(A:A,[1]Sheet1!$A:$F,6,0)</f>
        <v>49.89.141.6(江苏-宿迁)</v>
      </c>
      <c r="G1441">
        <f>VLOOKUP(A:A,[1]Sheet1!$A:$G,7,0)</f>
        <v>1</v>
      </c>
      <c r="H1441">
        <f>VLOOKUP(A:A,[1]Sheet1!$A:$H,8,0)</f>
        <v>2</v>
      </c>
      <c r="I1441">
        <f>VLOOKUP(A:A,[1]Sheet1!$A:$I,9,0)</f>
        <v>1</v>
      </c>
      <c r="J1441">
        <f>VLOOKUP(A:A,[1]Sheet1!$A:$J,10,0)</f>
        <v>2</v>
      </c>
      <c r="K1441">
        <f>VLOOKUP(A:A,[1]Sheet1!$A:$K,11,0)</f>
        <v>3</v>
      </c>
      <c r="L1441" t="str">
        <f>VLOOKUP(A:A,[1]Sheet1!$A:$L,12,0)</f>
        <v>无</v>
      </c>
      <c r="M1441">
        <f>VLOOKUP(A:A,[1]Sheet1!$A:$N,13,0)</f>
        <v>1</v>
      </c>
      <c r="N1441">
        <f>VLOOKUP(A:A,[1]Sheet1!$A:$N,14,0)</f>
        <v>0</v>
      </c>
      <c r="O1441">
        <f>VLOOKUP(A:A,[1]Sheet1!$A:$R,15,0)</f>
        <v>1</v>
      </c>
      <c r="P1441">
        <f>VLOOKUP(A:A,[1]Sheet1!$A:$R,16,0)</f>
        <v>0</v>
      </c>
      <c r="Q1441">
        <f>VLOOKUP(A:A,[1]Sheet1!$A:$R,17,0)</f>
        <v>1</v>
      </c>
      <c r="R1441">
        <f>VLOOKUP(A:A,[1]Sheet1!$A:$R,18,0)</f>
        <v>0</v>
      </c>
      <c r="S1441">
        <f>VLOOKUP(A:A,[1]Sheet1!$A:$DN,19,0)</f>
        <v>0</v>
      </c>
      <c r="T1441">
        <f>VLOOKUP(A:A,[1]Sheet1!$A:$T,20,0)</f>
        <v>0</v>
      </c>
      <c r="U1441">
        <f>VLOOKUP(A:A,[1]Sheet1!$A:$U,21,0)</f>
        <v>0</v>
      </c>
      <c r="V1441">
        <f>VLOOKUP(A:A,[1]Sheet1!$A:$V,22,0)</f>
        <v>4</v>
      </c>
      <c r="W1441">
        <f>VLOOKUP(A:A,[1]Sheet1!$A:$W,23,0)</f>
        <v>0</v>
      </c>
      <c r="X1441">
        <f>VLOOKUP(A:A,[1]Sheet1!$A:$X,24,0)</f>
        <v>0</v>
      </c>
      <c r="Y1441">
        <f>VLOOKUP(A:A,[1]Sheet1!$A:$Y,25,0)</f>
        <v>0</v>
      </c>
      <c r="Z1441">
        <f>VLOOKUP(A:A,[1]Sheet1!$A:$Z,26,0)</f>
        <v>1</v>
      </c>
      <c r="AA1441">
        <f>VLOOKUP(A:A,[1]Sheet1!$A:$AA,27,0)</f>
        <v>0</v>
      </c>
      <c r="AB1441">
        <f>VLOOKUP(A:A,[1]Sheet1!$A:$AB,28,0)</f>
        <v>0</v>
      </c>
      <c r="AC1441">
        <f>VLOOKUP(A:A,[1]Sheet1!$A:$AC,29,0)</f>
        <v>1</v>
      </c>
    </row>
    <row r="1442" spans="1:29" x14ac:dyDescent="0.2">
      <c r="A1442" s="2">
        <v>1484</v>
      </c>
      <c r="B1442" t="str">
        <f>VLOOKUP(A:A,[1]Sheet1!$A:$F,2,0)</f>
        <v>2022/3/28 11:06:10</v>
      </c>
      <c r="C1442" t="str">
        <f>VLOOKUP(A:A,[1]Sheet1!$A:$F,3,0)</f>
        <v>262秒</v>
      </c>
      <c r="D1442" t="str">
        <f>VLOOKUP(A:A,[1]Sheet1!$A:$F,4,0)</f>
        <v>微信</v>
      </c>
      <c r="E1442" t="str">
        <f>VLOOKUP(A:A,[1]Sheet1!$A:$F,5,0)</f>
        <v>N/A</v>
      </c>
      <c r="F1442" t="str">
        <f>VLOOKUP(A:A,[1]Sheet1!$A:$F,6,0)</f>
        <v>218.93.90.246(江苏-常州)</v>
      </c>
      <c r="G1442">
        <f>VLOOKUP(A:A,[1]Sheet1!$A:$G,7,0)</f>
        <v>1</v>
      </c>
      <c r="H1442">
        <f>VLOOKUP(A:A,[1]Sheet1!$A:$H,8,0)</f>
        <v>2</v>
      </c>
      <c r="I1442">
        <f>VLOOKUP(A:A,[1]Sheet1!$A:$I,9,0)</f>
        <v>1</v>
      </c>
      <c r="J1442">
        <f>VLOOKUP(A:A,[1]Sheet1!$A:$J,10,0)</f>
        <v>2</v>
      </c>
      <c r="K1442">
        <f>VLOOKUP(A:A,[1]Sheet1!$A:$K,11,0)</f>
        <v>2</v>
      </c>
      <c r="L1442" t="str">
        <f>VLOOKUP(A:A,[1]Sheet1!$A:$L,12,0)</f>
        <v>无</v>
      </c>
      <c r="M1442">
        <f>VLOOKUP(A:A,[1]Sheet1!$A:$N,13,0)</f>
        <v>0</v>
      </c>
      <c r="N1442">
        <f>VLOOKUP(A:A,[1]Sheet1!$A:$N,14,0)</f>
        <v>0</v>
      </c>
      <c r="O1442">
        <f>VLOOKUP(A:A,[1]Sheet1!$A:$R,15,0)</f>
        <v>0</v>
      </c>
      <c r="P1442">
        <f>VLOOKUP(A:A,[1]Sheet1!$A:$R,16,0)</f>
        <v>0</v>
      </c>
      <c r="Q1442">
        <f>VLOOKUP(A:A,[1]Sheet1!$A:$R,17,0)</f>
        <v>1</v>
      </c>
      <c r="R1442">
        <f>VLOOKUP(A:A,[1]Sheet1!$A:$R,18,0)</f>
        <v>0</v>
      </c>
      <c r="S1442">
        <f>VLOOKUP(A:A,[1]Sheet1!$A:$DN,19,0)</f>
        <v>1</v>
      </c>
      <c r="T1442">
        <f>VLOOKUP(A:A,[1]Sheet1!$A:$T,20,0)</f>
        <v>0</v>
      </c>
      <c r="U1442">
        <f>VLOOKUP(A:A,[1]Sheet1!$A:$U,21,0)</f>
        <v>0</v>
      </c>
      <c r="V1442">
        <f>VLOOKUP(A:A,[1]Sheet1!$A:$V,22,0)</f>
        <v>2</v>
      </c>
      <c r="W1442">
        <f>VLOOKUP(A:A,[1]Sheet1!$A:$W,23,0)</f>
        <v>1</v>
      </c>
      <c r="X1442">
        <f>VLOOKUP(A:A,[1]Sheet1!$A:$X,24,0)</f>
        <v>0</v>
      </c>
      <c r="Y1442">
        <f>VLOOKUP(A:A,[1]Sheet1!$A:$Y,25,0)</f>
        <v>0</v>
      </c>
      <c r="Z1442">
        <f>VLOOKUP(A:A,[1]Sheet1!$A:$Z,26,0)</f>
        <v>0</v>
      </c>
      <c r="AA1442">
        <f>VLOOKUP(A:A,[1]Sheet1!$A:$AA,27,0)</f>
        <v>1</v>
      </c>
      <c r="AB1442">
        <f>VLOOKUP(A:A,[1]Sheet1!$A:$AB,28,0)</f>
        <v>1</v>
      </c>
      <c r="AC1442">
        <f>VLOOKUP(A:A,[1]Sheet1!$A:$AC,29,0)</f>
        <v>0</v>
      </c>
    </row>
    <row r="1443" spans="1:29" x14ac:dyDescent="0.2">
      <c r="A1443" s="2">
        <v>1485</v>
      </c>
      <c r="B1443" t="str">
        <f>VLOOKUP(A:A,[1]Sheet1!$A:$F,2,0)</f>
        <v>2022/3/28 11:06:15</v>
      </c>
      <c r="C1443" t="str">
        <f>VLOOKUP(A:A,[1]Sheet1!$A:$F,3,0)</f>
        <v>300秒</v>
      </c>
      <c r="D1443" t="str">
        <f>VLOOKUP(A:A,[1]Sheet1!$A:$F,4,0)</f>
        <v>微信</v>
      </c>
      <c r="E1443" t="str">
        <f>VLOOKUP(A:A,[1]Sheet1!$A:$F,5,0)</f>
        <v>N/A</v>
      </c>
      <c r="F1443" t="str">
        <f>VLOOKUP(A:A,[1]Sheet1!$A:$F,6,0)</f>
        <v>119.116.13.71(辽宁-鞍山)</v>
      </c>
      <c r="G1443">
        <f>VLOOKUP(A:A,[1]Sheet1!$A:$G,7,0)</f>
        <v>1</v>
      </c>
      <c r="H1443">
        <f>VLOOKUP(A:A,[1]Sheet1!$A:$H,8,0)</f>
        <v>2</v>
      </c>
      <c r="I1443">
        <f>VLOOKUP(A:A,[1]Sheet1!$A:$I,9,0)</f>
        <v>1</v>
      </c>
      <c r="J1443">
        <f>VLOOKUP(A:A,[1]Sheet1!$A:$J,10,0)</f>
        <v>2</v>
      </c>
      <c r="K1443">
        <f>VLOOKUP(A:A,[1]Sheet1!$A:$K,11,0)</f>
        <v>2</v>
      </c>
      <c r="L1443" t="str">
        <f>VLOOKUP(A:A,[1]Sheet1!$A:$L,12,0)</f>
        <v>无</v>
      </c>
      <c r="M1443">
        <f>VLOOKUP(A:A,[1]Sheet1!$A:$N,13,0)</f>
        <v>0</v>
      </c>
      <c r="N1443">
        <f>VLOOKUP(A:A,[1]Sheet1!$A:$N,14,0)</f>
        <v>0</v>
      </c>
      <c r="O1443">
        <f>VLOOKUP(A:A,[1]Sheet1!$A:$R,15,0)</f>
        <v>1</v>
      </c>
      <c r="P1443">
        <f>VLOOKUP(A:A,[1]Sheet1!$A:$R,16,0)</f>
        <v>0</v>
      </c>
      <c r="Q1443">
        <f>VLOOKUP(A:A,[1]Sheet1!$A:$R,17,0)</f>
        <v>0</v>
      </c>
      <c r="R1443">
        <f>VLOOKUP(A:A,[1]Sheet1!$A:$R,18,0)</f>
        <v>0</v>
      </c>
      <c r="S1443">
        <f>VLOOKUP(A:A,[1]Sheet1!$A:$DN,19,0)</f>
        <v>1</v>
      </c>
      <c r="T1443">
        <f>VLOOKUP(A:A,[1]Sheet1!$A:$T,20,0)</f>
        <v>0</v>
      </c>
      <c r="U1443">
        <f>VLOOKUP(A:A,[1]Sheet1!$A:$U,21,0)</f>
        <v>0</v>
      </c>
      <c r="V1443">
        <f>VLOOKUP(A:A,[1]Sheet1!$A:$V,22,0)</f>
        <v>4</v>
      </c>
      <c r="W1443">
        <f>VLOOKUP(A:A,[1]Sheet1!$A:$W,23,0)</f>
        <v>0</v>
      </c>
      <c r="X1443">
        <f>VLOOKUP(A:A,[1]Sheet1!$A:$X,24,0)</f>
        <v>0</v>
      </c>
      <c r="Y1443">
        <f>VLOOKUP(A:A,[1]Sheet1!$A:$Y,25,0)</f>
        <v>0</v>
      </c>
      <c r="Z1443">
        <f>VLOOKUP(A:A,[1]Sheet1!$A:$Z,26,0)</f>
        <v>1</v>
      </c>
      <c r="AA1443">
        <f>VLOOKUP(A:A,[1]Sheet1!$A:$AA,27,0)</f>
        <v>0</v>
      </c>
      <c r="AB1443">
        <f>VLOOKUP(A:A,[1]Sheet1!$A:$AB,28,0)</f>
        <v>1</v>
      </c>
      <c r="AC1443">
        <f>VLOOKUP(A:A,[1]Sheet1!$A:$AC,29,0)</f>
        <v>0</v>
      </c>
    </row>
    <row r="1444" spans="1:29" x14ac:dyDescent="0.2">
      <c r="A1444" s="2">
        <v>1486</v>
      </c>
      <c r="B1444" t="str">
        <f>VLOOKUP(A:A,[1]Sheet1!$A:$F,2,0)</f>
        <v>2022/3/28 11:06:28</v>
      </c>
      <c r="C1444" t="str">
        <f>VLOOKUP(A:A,[1]Sheet1!$A:$F,3,0)</f>
        <v>265秒</v>
      </c>
      <c r="D1444" t="str">
        <f>VLOOKUP(A:A,[1]Sheet1!$A:$F,4,0)</f>
        <v>微信</v>
      </c>
      <c r="E1444" t="str">
        <f>VLOOKUP(A:A,[1]Sheet1!$A:$F,5,0)</f>
        <v>N/A</v>
      </c>
      <c r="F1444" t="str">
        <f>VLOOKUP(A:A,[1]Sheet1!$A:$F,6,0)</f>
        <v>122.137.26.22(吉林-吉林)</v>
      </c>
      <c r="G1444">
        <f>VLOOKUP(A:A,[1]Sheet1!$A:$G,7,0)</f>
        <v>1</v>
      </c>
      <c r="H1444">
        <f>VLOOKUP(A:A,[1]Sheet1!$A:$H,8,0)</f>
        <v>2</v>
      </c>
      <c r="I1444">
        <f>VLOOKUP(A:A,[1]Sheet1!$A:$I,9,0)</f>
        <v>1</v>
      </c>
      <c r="J1444">
        <f>VLOOKUP(A:A,[1]Sheet1!$A:$J,10,0)</f>
        <v>2</v>
      </c>
      <c r="K1444">
        <f>VLOOKUP(A:A,[1]Sheet1!$A:$K,11,0)</f>
        <v>2</v>
      </c>
      <c r="L1444" t="str">
        <f>VLOOKUP(A:A,[1]Sheet1!$A:$L,12,0)</f>
        <v>无</v>
      </c>
      <c r="M1444">
        <f>VLOOKUP(A:A,[1]Sheet1!$A:$N,13,0)</f>
        <v>0</v>
      </c>
      <c r="N1444">
        <f>VLOOKUP(A:A,[1]Sheet1!$A:$N,14,0)</f>
        <v>0</v>
      </c>
      <c r="O1444">
        <f>VLOOKUP(A:A,[1]Sheet1!$A:$R,15,0)</f>
        <v>1</v>
      </c>
      <c r="P1444">
        <f>VLOOKUP(A:A,[1]Sheet1!$A:$R,16,0)</f>
        <v>0</v>
      </c>
      <c r="Q1444">
        <f>VLOOKUP(A:A,[1]Sheet1!$A:$R,17,0)</f>
        <v>0</v>
      </c>
      <c r="R1444">
        <f>VLOOKUP(A:A,[1]Sheet1!$A:$R,18,0)</f>
        <v>0</v>
      </c>
      <c r="S1444">
        <f>VLOOKUP(A:A,[1]Sheet1!$A:$DN,19,0)</f>
        <v>1</v>
      </c>
      <c r="T1444">
        <f>VLOOKUP(A:A,[1]Sheet1!$A:$T,20,0)</f>
        <v>0</v>
      </c>
      <c r="U1444">
        <f>VLOOKUP(A:A,[1]Sheet1!$A:$U,21,0)</f>
        <v>0</v>
      </c>
      <c r="V1444">
        <f>VLOOKUP(A:A,[1]Sheet1!$A:$V,22,0)</f>
        <v>4</v>
      </c>
      <c r="W1444">
        <f>VLOOKUP(A:A,[1]Sheet1!$A:$W,23,0)</f>
        <v>0</v>
      </c>
      <c r="X1444">
        <f>VLOOKUP(A:A,[1]Sheet1!$A:$X,24,0)</f>
        <v>0</v>
      </c>
      <c r="Y1444">
        <f>VLOOKUP(A:A,[1]Sheet1!$A:$Y,25,0)</f>
        <v>0</v>
      </c>
      <c r="Z1444">
        <f>VLOOKUP(A:A,[1]Sheet1!$A:$Z,26,0)</f>
        <v>1</v>
      </c>
      <c r="AA1444">
        <f>VLOOKUP(A:A,[1]Sheet1!$A:$AA,27,0)</f>
        <v>1</v>
      </c>
      <c r="AB1444">
        <f>VLOOKUP(A:A,[1]Sheet1!$A:$AB,28,0)</f>
        <v>1</v>
      </c>
      <c r="AC1444">
        <f>VLOOKUP(A:A,[1]Sheet1!$A:$AC,29,0)</f>
        <v>0</v>
      </c>
    </row>
    <row r="1445" spans="1:29" x14ac:dyDescent="0.2">
      <c r="A1445" s="2">
        <v>1487</v>
      </c>
      <c r="B1445" t="str">
        <f>VLOOKUP(A:A,[1]Sheet1!$A:$F,2,0)</f>
        <v>2022/3/28 11:06:40</v>
      </c>
      <c r="C1445" t="str">
        <f>VLOOKUP(A:A,[1]Sheet1!$A:$F,3,0)</f>
        <v>314秒</v>
      </c>
      <c r="D1445" t="str">
        <f>VLOOKUP(A:A,[1]Sheet1!$A:$F,4,0)</f>
        <v>微信</v>
      </c>
      <c r="E1445" t="str">
        <f>VLOOKUP(A:A,[1]Sheet1!$A:$F,5,0)</f>
        <v>N/A</v>
      </c>
      <c r="F1445" t="str">
        <f>VLOOKUP(A:A,[1]Sheet1!$A:$F,6,0)</f>
        <v>60.19.94.238(辽宁-本溪)</v>
      </c>
      <c r="G1445">
        <f>VLOOKUP(A:A,[1]Sheet1!$A:$G,7,0)</f>
        <v>2</v>
      </c>
      <c r="H1445">
        <f>VLOOKUP(A:A,[1]Sheet1!$A:$H,8,0)</f>
        <v>2</v>
      </c>
      <c r="I1445">
        <f>VLOOKUP(A:A,[1]Sheet1!$A:$I,9,0)</f>
        <v>1</v>
      </c>
      <c r="J1445">
        <f>VLOOKUP(A:A,[1]Sheet1!$A:$J,10,0)</f>
        <v>2</v>
      </c>
      <c r="K1445">
        <f>VLOOKUP(A:A,[1]Sheet1!$A:$K,11,0)</f>
        <v>2</v>
      </c>
      <c r="L1445" t="str">
        <f>VLOOKUP(A:A,[1]Sheet1!$A:$L,12,0)</f>
        <v>无</v>
      </c>
      <c r="M1445">
        <f>VLOOKUP(A:A,[1]Sheet1!$A:$N,13,0)</f>
        <v>1</v>
      </c>
      <c r="N1445">
        <f>VLOOKUP(A:A,[1]Sheet1!$A:$N,14,0)</f>
        <v>0</v>
      </c>
      <c r="O1445">
        <f>VLOOKUP(A:A,[1]Sheet1!$A:$R,15,0)</f>
        <v>0</v>
      </c>
      <c r="P1445">
        <f>VLOOKUP(A:A,[1]Sheet1!$A:$R,16,0)</f>
        <v>1</v>
      </c>
      <c r="Q1445">
        <f>VLOOKUP(A:A,[1]Sheet1!$A:$R,17,0)</f>
        <v>0</v>
      </c>
      <c r="R1445">
        <f>VLOOKUP(A:A,[1]Sheet1!$A:$R,18,0)</f>
        <v>0</v>
      </c>
      <c r="S1445">
        <f>VLOOKUP(A:A,[1]Sheet1!$A:$DN,19,0)</f>
        <v>0</v>
      </c>
      <c r="T1445">
        <f>VLOOKUP(A:A,[1]Sheet1!$A:$T,20,0)</f>
        <v>0</v>
      </c>
      <c r="U1445">
        <f>VLOOKUP(A:A,[1]Sheet1!$A:$U,21,0)</f>
        <v>0</v>
      </c>
      <c r="V1445">
        <f>VLOOKUP(A:A,[1]Sheet1!$A:$V,22,0)</f>
        <v>3</v>
      </c>
      <c r="W1445">
        <f>VLOOKUP(A:A,[1]Sheet1!$A:$W,23,0)</f>
        <v>0</v>
      </c>
      <c r="X1445">
        <f>VLOOKUP(A:A,[1]Sheet1!$A:$X,24,0)</f>
        <v>1</v>
      </c>
      <c r="Y1445">
        <f>VLOOKUP(A:A,[1]Sheet1!$A:$Y,25,0)</f>
        <v>1</v>
      </c>
      <c r="Z1445">
        <f>VLOOKUP(A:A,[1]Sheet1!$A:$Z,26,0)</f>
        <v>0</v>
      </c>
      <c r="AA1445">
        <f>VLOOKUP(A:A,[1]Sheet1!$A:$AA,27,0)</f>
        <v>0</v>
      </c>
      <c r="AB1445">
        <f>VLOOKUP(A:A,[1]Sheet1!$A:$AB,28,0)</f>
        <v>1</v>
      </c>
      <c r="AC1445">
        <f>VLOOKUP(A:A,[1]Sheet1!$A:$AC,29,0)</f>
        <v>0</v>
      </c>
    </row>
    <row r="1446" spans="1:29" x14ac:dyDescent="0.2">
      <c r="A1446" s="2">
        <v>1488</v>
      </c>
      <c r="B1446" t="str">
        <f>VLOOKUP(A:A,[1]Sheet1!$A:$F,2,0)</f>
        <v>2022/3/28 11:06:45</v>
      </c>
      <c r="C1446" t="str">
        <f>VLOOKUP(A:A,[1]Sheet1!$A:$F,3,0)</f>
        <v>252秒</v>
      </c>
      <c r="D1446" t="str">
        <f>VLOOKUP(A:A,[1]Sheet1!$A:$F,4,0)</f>
        <v>微信</v>
      </c>
      <c r="E1446" t="str">
        <f>VLOOKUP(A:A,[1]Sheet1!$A:$F,5,0)</f>
        <v>N/A</v>
      </c>
      <c r="F1446" t="str">
        <f>VLOOKUP(A:A,[1]Sheet1!$A:$F,6,0)</f>
        <v>49.83.252.250(江苏-盐城)</v>
      </c>
      <c r="G1446">
        <f>VLOOKUP(A:A,[1]Sheet1!$A:$G,7,0)</f>
        <v>2</v>
      </c>
      <c r="H1446">
        <f>VLOOKUP(A:A,[1]Sheet1!$A:$H,8,0)</f>
        <v>2</v>
      </c>
      <c r="I1446">
        <f>VLOOKUP(A:A,[1]Sheet1!$A:$I,9,0)</f>
        <v>1</v>
      </c>
      <c r="J1446">
        <f>VLOOKUP(A:A,[1]Sheet1!$A:$J,10,0)</f>
        <v>2</v>
      </c>
      <c r="K1446">
        <f>VLOOKUP(A:A,[1]Sheet1!$A:$K,11,0)</f>
        <v>2</v>
      </c>
      <c r="L1446" t="str">
        <f>VLOOKUP(A:A,[1]Sheet1!$A:$L,12,0)</f>
        <v>无</v>
      </c>
      <c r="M1446">
        <f>VLOOKUP(A:A,[1]Sheet1!$A:$N,13,0)</f>
        <v>1</v>
      </c>
      <c r="N1446">
        <f>VLOOKUP(A:A,[1]Sheet1!$A:$N,14,0)</f>
        <v>0</v>
      </c>
      <c r="O1446">
        <f>VLOOKUP(A:A,[1]Sheet1!$A:$R,15,0)</f>
        <v>1</v>
      </c>
      <c r="P1446">
        <f>VLOOKUP(A:A,[1]Sheet1!$A:$R,16,0)</f>
        <v>0</v>
      </c>
      <c r="Q1446">
        <f>VLOOKUP(A:A,[1]Sheet1!$A:$R,17,0)</f>
        <v>0</v>
      </c>
      <c r="R1446">
        <f>VLOOKUP(A:A,[1]Sheet1!$A:$R,18,0)</f>
        <v>0</v>
      </c>
      <c r="S1446">
        <f>VLOOKUP(A:A,[1]Sheet1!$A:$DN,19,0)</f>
        <v>0</v>
      </c>
      <c r="T1446">
        <f>VLOOKUP(A:A,[1]Sheet1!$A:$T,20,0)</f>
        <v>0</v>
      </c>
      <c r="U1446">
        <f>VLOOKUP(A:A,[1]Sheet1!$A:$U,21,0)</f>
        <v>0</v>
      </c>
      <c r="V1446">
        <f>VLOOKUP(A:A,[1]Sheet1!$A:$V,22,0)</f>
        <v>2</v>
      </c>
      <c r="W1446">
        <f>VLOOKUP(A:A,[1]Sheet1!$A:$W,23,0)</f>
        <v>1</v>
      </c>
      <c r="X1446">
        <f>VLOOKUP(A:A,[1]Sheet1!$A:$X,24,0)</f>
        <v>0</v>
      </c>
      <c r="Y1446">
        <f>VLOOKUP(A:A,[1]Sheet1!$A:$Y,25,0)</f>
        <v>0</v>
      </c>
      <c r="Z1446">
        <f>VLOOKUP(A:A,[1]Sheet1!$A:$Z,26,0)</f>
        <v>0</v>
      </c>
      <c r="AA1446">
        <f>VLOOKUP(A:A,[1]Sheet1!$A:$AA,27,0)</f>
        <v>1</v>
      </c>
      <c r="AB1446">
        <f>VLOOKUP(A:A,[1]Sheet1!$A:$AB,28,0)</f>
        <v>1</v>
      </c>
      <c r="AC1446">
        <f>VLOOKUP(A:A,[1]Sheet1!$A:$AC,29,0)</f>
        <v>0</v>
      </c>
    </row>
    <row r="1447" spans="1:29" x14ac:dyDescent="0.2">
      <c r="A1447" s="2">
        <v>1489</v>
      </c>
      <c r="B1447" t="str">
        <f>VLOOKUP(A:A,[1]Sheet1!$A:$F,2,0)</f>
        <v>2022/3/28 11:06:51</v>
      </c>
      <c r="C1447" t="str">
        <f>VLOOKUP(A:A,[1]Sheet1!$A:$F,3,0)</f>
        <v>270秒</v>
      </c>
      <c r="D1447" t="str">
        <f>VLOOKUP(A:A,[1]Sheet1!$A:$F,4,0)</f>
        <v>微信</v>
      </c>
      <c r="E1447" t="str">
        <f>VLOOKUP(A:A,[1]Sheet1!$A:$F,5,0)</f>
        <v>N/A</v>
      </c>
      <c r="F1447" t="str">
        <f>VLOOKUP(A:A,[1]Sheet1!$A:$F,6,0)</f>
        <v>123.186.79.183(辽宁-抚顺)</v>
      </c>
      <c r="G1447">
        <f>VLOOKUP(A:A,[1]Sheet1!$A:$G,7,0)</f>
        <v>1</v>
      </c>
      <c r="H1447">
        <f>VLOOKUP(A:A,[1]Sheet1!$A:$H,8,0)</f>
        <v>2</v>
      </c>
      <c r="I1447">
        <f>VLOOKUP(A:A,[1]Sheet1!$A:$I,9,0)</f>
        <v>1</v>
      </c>
      <c r="J1447">
        <f>VLOOKUP(A:A,[1]Sheet1!$A:$J,10,0)</f>
        <v>3</v>
      </c>
      <c r="K1447">
        <f>VLOOKUP(A:A,[1]Sheet1!$A:$K,11,0)</f>
        <v>1</v>
      </c>
      <c r="L1447" t="str">
        <f>VLOOKUP(A:A,[1]Sheet1!$A:$L,12,0)</f>
        <v>无</v>
      </c>
      <c r="M1447">
        <f>VLOOKUP(A:A,[1]Sheet1!$A:$N,13,0)</f>
        <v>1</v>
      </c>
      <c r="N1447">
        <f>VLOOKUP(A:A,[1]Sheet1!$A:$N,14,0)</f>
        <v>0</v>
      </c>
      <c r="O1447">
        <f>VLOOKUP(A:A,[1]Sheet1!$A:$R,15,0)</f>
        <v>0</v>
      </c>
      <c r="P1447">
        <f>VLOOKUP(A:A,[1]Sheet1!$A:$R,16,0)</f>
        <v>0</v>
      </c>
      <c r="Q1447">
        <f>VLOOKUP(A:A,[1]Sheet1!$A:$R,17,0)</f>
        <v>1</v>
      </c>
      <c r="R1447">
        <f>VLOOKUP(A:A,[1]Sheet1!$A:$R,18,0)</f>
        <v>0</v>
      </c>
      <c r="S1447">
        <f>VLOOKUP(A:A,[1]Sheet1!$A:$DN,19,0)</f>
        <v>1</v>
      </c>
      <c r="T1447">
        <f>VLOOKUP(A:A,[1]Sheet1!$A:$T,20,0)</f>
        <v>0</v>
      </c>
      <c r="U1447">
        <f>VLOOKUP(A:A,[1]Sheet1!$A:$U,21,0)</f>
        <v>0</v>
      </c>
      <c r="V1447">
        <f>VLOOKUP(A:A,[1]Sheet1!$A:$V,22,0)</f>
        <v>3</v>
      </c>
      <c r="W1447">
        <f>VLOOKUP(A:A,[1]Sheet1!$A:$W,23,0)</f>
        <v>0</v>
      </c>
      <c r="X1447">
        <f>VLOOKUP(A:A,[1]Sheet1!$A:$X,24,0)</f>
        <v>1</v>
      </c>
      <c r="Y1447">
        <f>VLOOKUP(A:A,[1]Sheet1!$A:$Y,25,0)</f>
        <v>0</v>
      </c>
      <c r="Z1447">
        <f>VLOOKUP(A:A,[1]Sheet1!$A:$Z,26,0)</f>
        <v>0</v>
      </c>
      <c r="AA1447">
        <f>VLOOKUP(A:A,[1]Sheet1!$A:$AA,27,0)</f>
        <v>0</v>
      </c>
      <c r="AB1447">
        <f>VLOOKUP(A:A,[1]Sheet1!$A:$AB,28,0)</f>
        <v>1</v>
      </c>
      <c r="AC1447">
        <f>VLOOKUP(A:A,[1]Sheet1!$A:$AC,29,0)</f>
        <v>0</v>
      </c>
    </row>
    <row r="1448" spans="1:29" x14ac:dyDescent="0.2">
      <c r="A1448" s="2">
        <v>1490</v>
      </c>
      <c r="B1448" t="str">
        <f>VLOOKUP(A:A,[1]Sheet1!$A:$F,2,0)</f>
        <v>2022/3/28 11:07:09</v>
      </c>
      <c r="C1448" t="str">
        <f>VLOOKUP(A:A,[1]Sheet1!$A:$F,3,0)</f>
        <v>316秒</v>
      </c>
      <c r="D1448" t="str">
        <f>VLOOKUP(A:A,[1]Sheet1!$A:$F,4,0)</f>
        <v>微信</v>
      </c>
      <c r="E1448" t="str">
        <f>VLOOKUP(A:A,[1]Sheet1!$A:$F,5,0)</f>
        <v>N/A</v>
      </c>
      <c r="F1448" t="str">
        <f>VLOOKUP(A:A,[1]Sheet1!$A:$F,6,0)</f>
        <v>114.227.154.40(江苏-常州)</v>
      </c>
      <c r="G1448">
        <f>VLOOKUP(A:A,[1]Sheet1!$A:$G,7,0)</f>
        <v>2</v>
      </c>
      <c r="H1448">
        <f>VLOOKUP(A:A,[1]Sheet1!$A:$H,8,0)</f>
        <v>2</v>
      </c>
      <c r="I1448">
        <f>VLOOKUP(A:A,[1]Sheet1!$A:$I,9,0)</f>
        <v>1</v>
      </c>
      <c r="J1448">
        <f>VLOOKUP(A:A,[1]Sheet1!$A:$J,10,0)</f>
        <v>3</v>
      </c>
      <c r="K1448">
        <f>VLOOKUP(A:A,[1]Sheet1!$A:$K,11,0)</f>
        <v>3</v>
      </c>
      <c r="L1448" t="str">
        <f>VLOOKUP(A:A,[1]Sheet1!$A:$L,12,0)</f>
        <v>无</v>
      </c>
      <c r="M1448">
        <f>VLOOKUP(A:A,[1]Sheet1!$A:$N,13,0)</f>
        <v>0</v>
      </c>
      <c r="N1448">
        <f>VLOOKUP(A:A,[1]Sheet1!$A:$N,14,0)</f>
        <v>1</v>
      </c>
      <c r="O1448">
        <f>VLOOKUP(A:A,[1]Sheet1!$A:$R,15,0)</f>
        <v>0</v>
      </c>
      <c r="P1448">
        <f>VLOOKUP(A:A,[1]Sheet1!$A:$R,16,0)</f>
        <v>0</v>
      </c>
      <c r="Q1448">
        <f>VLOOKUP(A:A,[1]Sheet1!$A:$R,17,0)</f>
        <v>0</v>
      </c>
      <c r="R1448">
        <f>VLOOKUP(A:A,[1]Sheet1!$A:$R,18,0)</f>
        <v>0</v>
      </c>
      <c r="S1448">
        <f>VLOOKUP(A:A,[1]Sheet1!$A:$DN,19,0)</f>
        <v>0</v>
      </c>
      <c r="T1448">
        <f>VLOOKUP(A:A,[1]Sheet1!$A:$T,20,0)</f>
        <v>1</v>
      </c>
      <c r="U1448">
        <f>VLOOKUP(A:A,[1]Sheet1!$A:$U,21,0)</f>
        <v>0</v>
      </c>
      <c r="V1448">
        <f>VLOOKUP(A:A,[1]Sheet1!$A:$V,22,0)</f>
        <v>3</v>
      </c>
      <c r="W1448">
        <f>VLOOKUP(A:A,[1]Sheet1!$A:$W,23,0)</f>
        <v>1</v>
      </c>
      <c r="X1448">
        <f>VLOOKUP(A:A,[1]Sheet1!$A:$X,24,0)</f>
        <v>0</v>
      </c>
      <c r="Y1448">
        <f>VLOOKUP(A:A,[1]Sheet1!$A:$Y,25,0)</f>
        <v>0</v>
      </c>
      <c r="Z1448">
        <f>VLOOKUP(A:A,[1]Sheet1!$A:$Z,26,0)</f>
        <v>1</v>
      </c>
      <c r="AA1448">
        <f>VLOOKUP(A:A,[1]Sheet1!$A:$AA,27,0)</f>
        <v>0</v>
      </c>
      <c r="AB1448">
        <f>VLOOKUP(A:A,[1]Sheet1!$A:$AB,28,0)</f>
        <v>0</v>
      </c>
      <c r="AC1448">
        <f>VLOOKUP(A:A,[1]Sheet1!$A:$AC,29,0)</f>
        <v>0</v>
      </c>
    </row>
    <row r="1449" spans="1:29" x14ac:dyDescent="0.2">
      <c r="A1449" s="2">
        <v>1491</v>
      </c>
      <c r="B1449" t="str">
        <f>VLOOKUP(A:A,[1]Sheet1!$A:$F,2,0)</f>
        <v>2022/3/28 11:07:19</v>
      </c>
      <c r="C1449" t="str">
        <f>VLOOKUP(A:A,[1]Sheet1!$A:$F,3,0)</f>
        <v>303秒</v>
      </c>
      <c r="D1449" t="str">
        <f>VLOOKUP(A:A,[1]Sheet1!$A:$F,4,0)</f>
        <v>微信</v>
      </c>
      <c r="E1449" t="str">
        <f>VLOOKUP(A:A,[1]Sheet1!$A:$F,5,0)</f>
        <v>N/A</v>
      </c>
      <c r="F1449" t="str">
        <f>VLOOKUP(A:A,[1]Sheet1!$A:$F,6,0)</f>
        <v>117.84.59.171(江苏-无锡)</v>
      </c>
      <c r="G1449">
        <f>VLOOKUP(A:A,[1]Sheet1!$A:$G,7,0)</f>
        <v>1</v>
      </c>
      <c r="H1449">
        <f>VLOOKUP(A:A,[1]Sheet1!$A:$H,8,0)</f>
        <v>2</v>
      </c>
      <c r="I1449">
        <f>VLOOKUP(A:A,[1]Sheet1!$A:$I,9,0)</f>
        <v>1</v>
      </c>
      <c r="J1449">
        <f>VLOOKUP(A:A,[1]Sheet1!$A:$J,10,0)</f>
        <v>2</v>
      </c>
      <c r="K1449">
        <f>VLOOKUP(A:A,[1]Sheet1!$A:$K,11,0)</f>
        <v>1</v>
      </c>
      <c r="L1449" t="str">
        <f>VLOOKUP(A:A,[1]Sheet1!$A:$L,12,0)</f>
        <v>无</v>
      </c>
      <c r="M1449">
        <f>VLOOKUP(A:A,[1]Sheet1!$A:$N,13,0)</f>
        <v>0</v>
      </c>
      <c r="N1449">
        <f>VLOOKUP(A:A,[1]Sheet1!$A:$N,14,0)</f>
        <v>1</v>
      </c>
      <c r="O1449">
        <f>VLOOKUP(A:A,[1]Sheet1!$A:$R,15,0)</f>
        <v>0</v>
      </c>
      <c r="P1449">
        <f>VLOOKUP(A:A,[1]Sheet1!$A:$R,16,0)</f>
        <v>0</v>
      </c>
      <c r="Q1449">
        <f>VLOOKUP(A:A,[1]Sheet1!$A:$R,17,0)</f>
        <v>1</v>
      </c>
      <c r="R1449">
        <f>VLOOKUP(A:A,[1]Sheet1!$A:$R,18,0)</f>
        <v>0</v>
      </c>
      <c r="S1449">
        <f>VLOOKUP(A:A,[1]Sheet1!$A:$DN,19,0)</f>
        <v>0</v>
      </c>
      <c r="T1449">
        <f>VLOOKUP(A:A,[1]Sheet1!$A:$T,20,0)</f>
        <v>0</v>
      </c>
      <c r="U1449">
        <f>VLOOKUP(A:A,[1]Sheet1!$A:$U,21,0)</f>
        <v>0</v>
      </c>
      <c r="V1449">
        <f>VLOOKUP(A:A,[1]Sheet1!$A:$V,22,0)</f>
        <v>3</v>
      </c>
      <c r="W1449">
        <f>VLOOKUP(A:A,[1]Sheet1!$A:$W,23,0)</f>
        <v>1</v>
      </c>
      <c r="X1449">
        <f>VLOOKUP(A:A,[1]Sheet1!$A:$X,24,0)</f>
        <v>0</v>
      </c>
      <c r="Y1449">
        <f>VLOOKUP(A:A,[1]Sheet1!$A:$Y,25,0)</f>
        <v>0</v>
      </c>
      <c r="Z1449">
        <f>VLOOKUP(A:A,[1]Sheet1!$A:$Z,26,0)</f>
        <v>1</v>
      </c>
      <c r="AA1449">
        <f>VLOOKUP(A:A,[1]Sheet1!$A:$AA,27,0)</f>
        <v>0</v>
      </c>
      <c r="AB1449">
        <f>VLOOKUP(A:A,[1]Sheet1!$A:$AB,28,0)</f>
        <v>0</v>
      </c>
      <c r="AC1449">
        <f>VLOOKUP(A:A,[1]Sheet1!$A:$AC,29,0)</f>
        <v>1</v>
      </c>
    </row>
    <row r="1450" spans="1:29" x14ac:dyDescent="0.2">
      <c r="A1450" s="2">
        <v>1492</v>
      </c>
      <c r="B1450" t="str">
        <f>VLOOKUP(A:A,[1]Sheet1!$A:$F,2,0)</f>
        <v>2022/3/28 11:07:25</v>
      </c>
      <c r="C1450" t="str">
        <f>VLOOKUP(A:A,[1]Sheet1!$A:$F,3,0)</f>
        <v>253秒</v>
      </c>
      <c r="D1450" t="str">
        <f>VLOOKUP(A:A,[1]Sheet1!$A:$F,4,0)</f>
        <v>微信</v>
      </c>
      <c r="E1450" t="str">
        <f>VLOOKUP(A:A,[1]Sheet1!$A:$F,5,0)</f>
        <v>N/A</v>
      </c>
      <c r="F1450" t="str">
        <f>VLOOKUP(A:A,[1]Sheet1!$A:$F,6,0)</f>
        <v>114.226.29.193(江苏-常州)</v>
      </c>
      <c r="G1450">
        <f>VLOOKUP(A:A,[1]Sheet1!$A:$G,7,0)</f>
        <v>2</v>
      </c>
      <c r="H1450">
        <f>VLOOKUP(A:A,[1]Sheet1!$A:$H,8,0)</f>
        <v>2</v>
      </c>
      <c r="I1450">
        <f>VLOOKUP(A:A,[1]Sheet1!$A:$I,9,0)</f>
        <v>1</v>
      </c>
      <c r="J1450">
        <f>VLOOKUP(A:A,[1]Sheet1!$A:$J,10,0)</f>
        <v>3</v>
      </c>
      <c r="K1450">
        <f>VLOOKUP(A:A,[1]Sheet1!$A:$K,11,0)</f>
        <v>1</v>
      </c>
      <c r="L1450" t="str">
        <f>VLOOKUP(A:A,[1]Sheet1!$A:$L,12,0)</f>
        <v>无</v>
      </c>
      <c r="M1450">
        <f>VLOOKUP(A:A,[1]Sheet1!$A:$N,13,0)</f>
        <v>1</v>
      </c>
      <c r="N1450">
        <f>VLOOKUP(A:A,[1]Sheet1!$A:$N,14,0)</f>
        <v>0</v>
      </c>
      <c r="O1450">
        <f>VLOOKUP(A:A,[1]Sheet1!$A:$R,15,0)</f>
        <v>0</v>
      </c>
      <c r="P1450">
        <f>VLOOKUP(A:A,[1]Sheet1!$A:$R,16,0)</f>
        <v>1</v>
      </c>
      <c r="Q1450">
        <f>VLOOKUP(A:A,[1]Sheet1!$A:$R,17,0)</f>
        <v>0</v>
      </c>
      <c r="R1450">
        <f>VLOOKUP(A:A,[1]Sheet1!$A:$R,18,0)</f>
        <v>0</v>
      </c>
      <c r="S1450">
        <f>VLOOKUP(A:A,[1]Sheet1!$A:$DN,19,0)</f>
        <v>0</v>
      </c>
      <c r="T1450">
        <f>VLOOKUP(A:A,[1]Sheet1!$A:$T,20,0)</f>
        <v>0</v>
      </c>
      <c r="U1450">
        <f>VLOOKUP(A:A,[1]Sheet1!$A:$U,21,0)</f>
        <v>0</v>
      </c>
      <c r="V1450">
        <f>VLOOKUP(A:A,[1]Sheet1!$A:$V,22,0)</f>
        <v>3</v>
      </c>
      <c r="W1450">
        <f>VLOOKUP(A:A,[1]Sheet1!$A:$W,23,0)</f>
        <v>0</v>
      </c>
      <c r="X1450">
        <f>VLOOKUP(A:A,[1]Sheet1!$A:$X,24,0)</f>
        <v>1</v>
      </c>
      <c r="Y1450">
        <f>VLOOKUP(A:A,[1]Sheet1!$A:$Y,25,0)</f>
        <v>0</v>
      </c>
      <c r="Z1450">
        <f>VLOOKUP(A:A,[1]Sheet1!$A:$Z,26,0)</f>
        <v>1</v>
      </c>
      <c r="AA1450">
        <f>VLOOKUP(A:A,[1]Sheet1!$A:$AA,27,0)</f>
        <v>1</v>
      </c>
      <c r="AB1450">
        <f>VLOOKUP(A:A,[1]Sheet1!$A:$AB,28,0)</f>
        <v>0</v>
      </c>
      <c r="AC1450">
        <f>VLOOKUP(A:A,[1]Sheet1!$A:$AC,29,0)</f>
        <v>0</v>
      </c>
    </row>
    <row r="1451" spans="1:29" x14ac:dyDescent="0.2">
      <c r="A1451" s="2">
        <v>1493</v>
      </c>
      <c r="B1451" t="str">
        <f>VLOOKUP(A:A,[1]Sheet1!$A:$F,2,0)</f>
        <v>2022/3/28 11:07:29</v>
      </c>
      <c r="C1451" t="str">
        <f>VLOOKUP(A:A,[1]Sheet1!$A:$F,3,0)</f>
        <v>345秒</v>
      </c>
      <c r="D1451" t="str">
        <f>VLOOKUP(A:A,[1]Sheet1!$A:$F,4,0)</f>
        <v>微信</v>
      </c>
      <c r="E1451" t="str">
        <f>VLOOKUP(A:A,[1]Sheet1!$A:$F,5,0)</f>
        <v>N/A</v>
      </c>
      <c r="F1451" t="str">
        <f>VLOOKUP(A:A,[1]Sheet1!$A:$F,6,0)</f>
        <v>121.231.34.67(江苏-常州)</v>
      </c>
      <c r="G1451">
        <f>VLOOKUP(A:A,[1]Sheet1!$A:$G,7,0)</f>
        <v>2</v>
      </c>
      <c r="H1451">
        <f>VLOOKUP(A:A,[1]Sheet1!$A:$H,8,0)</f>
        <v>2</v>
      </c>
      <c r="I1451">
        <f>VLOOKUP(A:A,[1]Sheet1!$A:$I,9,0)</f>
        <v>1</v>
      </c>
      <c r="J1451">
        <f>VLOOKUP(A:A,[1]Sheet1!$A:$J,10,0)</f>
        <v>3</v>
      </c>
      <c r="K1451">
        <f>VLOOKUP(A:A,[1]Sheet1!$A:$K,11,0)</f>
        <v>2</v>
      </c>
      <c r="L1451" t="str">
        <f>VLOOKUP(A:A,[1]Sheet1!$A:$L,12,0)</f>
        <v>无</v>
      </c>
      <c r="M1451">
        <f>VLOOKUP(A:A,[1]Sheet1!$A:$N,13,0)</f>
        <v>1</v>
      </c>
      <c r="N1451">
        <f>VLOOKUP(A:A,[1]Sheet1!$A:$N,14,0)</f>
        <v>0</v>
      </c>
      <c r="O1451">
        <f>VLOOKUP(A:A,[1]Sheet1!$A:$R,15,0)</f>
        <v>0</v>
      </c>
      <c r="P1451">
        <f>VLOOKUP(A:A,[1]Sheet1!$A:$R,16,0)</f>
        <v>0</v>
      </c>
      <c r="Q1451">
        <f>VLOOKUP(A:A,[1]Sheet1!$A:$R,17,0)</f>
        <v>0</v>
      </c>
      <c r="R1451">
        <f>VLOOKUP(A:A,[1]Sheet1!$A:$R,18,0)</f>
        <v>1</v>
      </c>
      <c r="S1451">
        <f>VLOOKUP(A:A,[1]Sheet1!$A:$DN,19,0)</f>
        <v>0</v>
      </c>
      <c r="T1451">
        <f>VLOOKUP(A:A,[1]Sheet1!$A:$T,20,0)</f>
        <v>1</v>
      </c>
      <c r="U1451">
        <f>VLOOKUP(A:A,[1]Sheet1!$A:$U,21,0)</f>
        <v>0</v>
      </c>
      <c r="V1451">
        <f>VLOOKUP(A:A,[1]Sheet1!$A:$V,22,0)</f>
        <v>2</v>
      </c>
      <c r="W1451">
        <f>VLOOKUP(A:A,[1]Sheet1!$A:$W,23,0)</f>
        <v>1</v>
      </c>
      <c r="X1451">
        <f>VLOOKUP(A:A,[1]Sheet1!$A:$X,24,0)</f>
        <v>0</v>
      </c>
      <c r="Y1451">
        <f>VLOOKUP(A:A,[1]Sheet1!$A:$Y,25,0)</f>
        <v>0</v>
      </c>
      <c r="Z1451">
        <f>VLOOKUP(A:A,[1]Sheet1!$A:$Z,26,0)</f>
        <v>0</v>
      </c>
      <c r="AA1451">
        <f>VLOOKUP(A:A,[1]Sheet1!$A:$AA,27,0)</f>
        <v>0</v>
      </c>
      <c r="AB1451">
        <f>VLOOKUP(A:A,[1]Sheet1!$A:$AB,28,0)</f>
        <v>0</v>
      </c>
      <c r="AC1451">
        <f>VLOOKUP(A:A,[1]Sheet1!$A:$AC,29,0)</f>
        <v>1</v>
      </c>
    </row>
    <row r="1452" spans="1:29" x14ac:dyDescent="0.2">
      <c r="A1452" s="2">
        <v>1494</v>
      </c>
      <c r="B1452" t="str">
        <f>VLOOKUP(A:A,[1]Sheet1!$A:$F,2,0)</f>
        <v>2022/3/28 11:07:35</v>
      </c>
      <c r="C1452" t="str">
        <f>VLOOKUP(A:A,[1]Sheet1!$A:$F,3,0)</f>
        <v>344秒</v>
      </c>
      <c r="D1452" t="str">
        <f>VLOOKUP(A:A,[1]Sheet1!$A:$F,4,0)</f>
        <v>微信</v>
      </c>
      <c r="E1452" t="str">
        <f>VLOOKUP(A:A,[1]Sheet1!$A:$F,5,0)</f>
        <v>N/A</v>
      </c>
      <c r="F1452" t="str">
        <f>VLOOKUP(A:A,[1]Sheet1!$A:$F,6,0)</f>
        <v>43.227.137.93(湖北-武汉)</v>
      </c>
      <c r="G1452">
        <f>VLOOKUP(A:A,[1]Sheet1!$A:$G,7,0)</f>
        <v>2</v>
      </c>
      <c r="H1452">
        <f>VLOOKUP(A:A,[1]Sheet1!$A:$H,8,0)</f>
        <v>2</v>
      </c>
      <c r="I1452">
        <f>VLOOKUP(A:A,[1]Sheet1!$A:$I,9,0)</f>
        <v>1</v>
      </c>
      <c r="J1452">
        <f>VLOOKUP(A:A,[1]Sheet1!$A:$J,10,0)</f>
        <v>3</v>
      </c>
      <c r="K1452">
        <f>VLOOKUP(A:A,[1]Sheet1!$A:$K,11,0)</f>
        <v>2</v>
      </c>
      <c r="L1452" t="str">
        <f>VLOOKUP(A:A,[1]Sheet1!$A:$L,12,0)</f>
        <v>无</v>
      </c>
      <c r="M1452">
        <f>VLOOKUP(A:A,[1]Sheet1!$A:$N,13,0)</f>
        <v>0</v>
      </c>
      <c r="N1452">
        <f>VLOOKUP(A:A,[1]Sheet1!$A:$N,14,0)</f>
        <v>1</v>
      </c>
      <c r="O1452">
        <f>VLOOKUP(A:A,[1]Sheet1!$A:$R,15,0)</f>
        <v>0</v>
      </c>
      <c r="P1452">
        <f>VLOOKUP(A:A,[1]Sheet1!$A:$R,16,0)</f>
        <v>0</v>
      </c>
      <c r="Q1452">
        <f>VLOOKUP(A:A,[1]Sheet1!$A:$R,17,0)</f>
        <v>1</v>
      </c>
      <c r="R1452">
        <f>VLOOKUP(A:A,[1]Sheet1!$A:$R,18,0)</f>
        <v>0</v>
      </c>
      <c r="S1452">
        <f>VLOOKUP(A:A,[1]Sheet1!$A:$DN,19,0)</f>
        <v>0</v>
      </c>
      <c r="T1452">
        <f>VLOOKUP(A:A,[1]Sheet1!$A:$T,20,0)</f>
        <v>0</v>
      </c>
      <c r="U1452">
        <f>VLOOKUP(A:A,[1]Sheet1!$A:$U,21,0)</f>
        <v>0</v>
      </c>
      <c r="V1452">
        <f>VLOOKUP(A:A,[1]Sheet1!$A:$V,22,0)</f>
        <v>4</v>
      </c>
      <c r="W1452">
        <f>VLOOKUP(A:A,[1]Sheet1!$A:$W,23,0)</f>
        <v>0</v>
      </c>
      <c r="X1452">
        <f>VLOOKUP(A:A,[1]Sheet1!$A:$X,24,0)</f>
        <v>1</v>
      </c>
      <c r="Y1452">
        <f>VLOOKUP(A:A,[1]Sheet1!$A:$Y,25,0)</f>
        <v>1</v>
      </c>
      <c r="Z1452">
        <f>VLOOKUP(A:A,[1]Sheet1!$A:$Z,26,0)</f>
        <v>1</v>
      </c>
      <c r="AA1452">
        <f>VLOOKUP(A:A,[1]Sheet1!$A:$AA,27,0)</f>
        <v>0</v>
      </c>
      <c r="AB1452">
        <f>VLOOKUP(A:A,[1]Sheet1!$A:$AB,28,0)</f>
        <v>0</v>
      </c>
      <c r="AC1452">
        <f>VLOOKUP(A:A,[1]Sheet1!$A:$AC,29,0)</f>
        <v>0</v>
      </c>
    </row>
    <row r="1453" spans="1:29" x14ac:dyDescent="0.2">
      <c r="A1453" s="2">
        <v>1495</v>
      </c>
      <c r="B1453" t="str">
        <f>VLOOKUP(A:A,[1]Sheet1!$A:$F,2,0)</f>
        <v>2022/3/28 11:07:38</v>
      </c>
      <c r="C1453" t="str">
        <f>VLOOKUP(A:A,[1]Sheet1!$A:$F,3,0)</f>
        <v>280秒</v>
      </c>
      <c r="D1453" t="str">
        <f>VLOOKUP(A:A,[1]Sheet1!$A:$F,4,0)</f>
        <v>微信</v>
      </c>
      <c r="E1453" t="str">
        <f>VLOOKUP(A:A,[1]Sheet1!$A:$F,5,0)</f>
        <v>N/A</v>
      </c>
      <c r="F1453" t="str">
        <f>VLOOKUP(A:A,[1]Sheet1!$A:$F,6,0)</f>
        <v>27.188.123.138(河北-邯郸)</v>
      </c>
      <c r="G1453">
        <f>VLOOKUP(A:A,[1]Sheet1!$A:$G,7,0)</f>
        <v>1</v>
      </c>
      <c r="H1453">
        <f>VLOOKUP(A:A,[1]Sheet1!$A:$H,8,0)</f>
        <v>2</v>
      </c>
      <c r="I1453">
        <f>VLOOKUP(A:A,[1]Sheet1!$A:$I,9,0)</f>
        <v>1</v>
      </c>
      <c r="J1453">
        <f>VLOOKUP(A:A,[1]Sheet1!$A:$J,10,0)</f>
        <v>2</v>
      </c>
      <c r="K1453">
        <f>VLOOKUP(A:A,[1]Sheet1!$A:$K,11,0)</f>
        <v>1</v>
      </c>
      <c r="L1453" t="str">
        <f>VLOOKUP(A:A,[1]Sheet1!$A:$L,12,0)</f>
        <v>无</v>
      </c>
      <c r="M1453">
        <f>VLOOKUP(A:A,[1]Sheet1!$A:$N,13,0)</f>
        <v>1</v>
      </c>
      <c r="N1453">
        <f>VLOOKUP(A:A,[1]Sheet1!$A:$N,14,0)</f>
        <v>0</v>
      </c>
      <c r="O1453">
        <f>VLOOKUP(A:A,[1]Sheet1!$A:$R,15,0)</f>
        <v>1</v>
      </c>
      <c r="P1453">
        <f>VLOOKUP(A:A,[1]Sheet1!$A:$R,16,0)</f>
        <v>0</v>
      </c>
      <c r="Q1453">
        <f>VLOOKUP(A:A,[1]Sheet1!$A:$R,17,0)</f>
        <v>0</v>
      </c>
      <c r="R1453">
        <f>VLOOKUP(A:A,[1]Sheet1!$A:$R,18,0)</f>
        <v>0</v>
      </c>
      <c r="S1453">
        <f>VLOOKUP(A:A,[1]Sheet1!$A:$DN,19,0)</f>
        <v>0</v>
      </c>
      <c r="T1453">
        <f>VLOOKUP(A:A,[1]Sheet1!$A:$T,20,0)</f>
        <v>0</v>
      </c>
      <c r="U1453">
        <f>VLOOKUP(A:A,[1]Sheet1!$A:$U,21,0)</f>
        <v>0</v>
      </c>
      <c r="V1453">
        <f>VLOOKUP(A:A,[1]Sheet1!$A:$V,22,0)</f>
        <v>4</v>
      </c>
      <c r="W1453">
        <f>VLOOKUP(A:A,[1]Sheet1!$A:$W,23,0)</f>
        <v>1</v>
      </c>
      <c r="X1453">
        <f>VLOOKUP(A:A,[1]Sheet1!$A:$X,24,0)</f>
        <v>0</v>
      </c>
      <c r="Y1453">
        <f>VLOOKUP(A:A,[1]Sheet1!$A:$Y,25,0)</f>
        <v>1</v>
      </c>
      <c r="Z1453">
        <f>VLOOKUP(A:A,[1]Sheet1!$A:$Z,26,0)</f>
        <v>1</v>
      </c>
      <c r="AA1453">
        <f>VLOOKUP(A:A,[1]Sheet1!$A:$AA,27,0)</f>
        <v>0</v>
      </c>
      <c r="AB1453">
        <f>VLOOKUP(A:A,[1]Sheet1!$A:$AB,28,0)</f>
        <v>0</v>
      </c>
      <c r="AC1453">
        <f>VLOOKUP(A:A,[1]Sheet1!$A:$AC,29,0)</f>
        <v>0</v>
      </c>
    </row>
    <row r="1454" spans="1:29" x14ac:dyDescent="0.2">
      <c r="A1454" s="2">
        <v>1496</v>
      </c>
      <c r="B1454" t="str">
        <f>VLOOKUP(A:A,[1]Sheet1!$A:$F,2,0)</f>
        <v>2022/3/28 11:07:42</v>
      </c>
      <c r="C1454" t="str">
        <f>VLOOKUP(A:A,[1]Sheet1!$A:$F,3,0)</f>
        <v>256秒</v>
      </c>
      <c r="D1454" t="str">
        <f>VLOOKUP(A:A,[1]Sheet1!$A:$F,4,0)</f>
        <v>微信</v>
      </c>
      <c r="E1454" t="str">
        <f>VLOOKUP(A:A,[1]Sheet1!$A:$F,5,0)</f>
        <v>N/A</v>
      </c>
      <c r="F1454" t="str">
        <f>VLOOKUP(A:A,[1]Sheet1!$A:$F,6,0)</f>
        <v>117.95.201.181(江苏-宿迁)</v>
      </c>
      <c r="G1454">
        <f>VLOOKUP(A:A,[1]Sheet1!$A:$G,7,0)</f>
        <v>1</v>
      </c>
      <c r="H1454">
        <f>VLOOKUP(A:A,[1]Sheet1!$A:$H,8,0)</f>
        <v>2</v>
      </c>
      <c r="I1454">
        <f>VLOOKUP(A:A,[1]Sheet1!$A:$I,9,0)</f>
        <v>1</v>
      </c>
      <c r="J1454">
        <f>VLOOKUP(A:A,[1]Sheet1!$A:$J,10,0)</f>
        <v>3</v>
      </c>
      <c r="K1454">
        <f>VLOOKUP(A:A,[1]Sheet1!$A:$K,11,0)</f>
        <v>1</v>
      </c>
      <c r="L1454" t="str">
        <f>VLOOKUP(A:A,[1]Sheet1!$A:$L,12,0)</f>
        <v>无</v>
      </c>
      <c r="M1454">
        <f>VLOOKUP(A:A,[1]Sheet1!$A:$N,13,0)</f>
        <v>0</v>
      </c>
      <c r="N1454">
        <f>VLOOKUP(A:A,[1]Sheet1!$A:$N,14,0)</f>
        <v>0</v>
      </c>
      <c r="O1454">
        <f>VLOOKUP(A:A,[1]Sheet1!$A:$R,15,0)</f>
        <v>1</v>
      </c>
      <c r="P1454">
        <f>VLOOKUP(A:A,[1]Sheet1!$A:$R,16,0)</f>
        <v>0</v>
      </c>
      <c r="Q1454">
        <f>VLOOKUP(A:A,[1]Sheet1!$A:$R,17,0)</f>
        <v>0</v>
      </c>
      <c r="R1454">
        <f>VLOOKUP(A:A,[1]Sheet1!$A:$R,18,0)</f>
        <v>1</v>
      </c>
      <c r="S1454">
        <f>VLOOKUP(A:A,[1]Sheet1!$A:$DN,19,0)</f>
        <v>1</v>
      </c>
      <c r="T1454">
        <f>VLOOKUP(A:A,[1]Sheet1!$A:$T,20,0)</f>
        <v>0</v>
      </c>
      <c r="U1454">
        <f>VLOOKUP(A:A,[1]Sheet1!$A:$U,21,0)</f>
        <v>0</v>
      </c>
      <c r="V1454">
        <f>VLOOKUP(A:A,[1]Sheet1!$A:$V,22,0)</f>
        <v>3</v>
      </c>
      <c r="W1454">
        <f>VLOOKUP(A:A,[1]Sheet1!$A:$W,23,0)</f>
        <v>0</v>
      </c>
      <c r="X1454">
        <f>VLOOKUP(A:A,[1]Sheet1!$A:$X,24,0)</f>
        <v>0</v>
      </c>
      <c r="Y1454">
        <f>VLOOKUP(A:A,[1]Sheet1!$A:$Y,25,0)</f>
        <v>0</v>
      </c>
      <c r="Z1454">
        <f>VLOOKUP(A:A,[1]Sheet1!$A:$Z,26,0)</f>
        <v>0</v>
      </c>
      <c r="AA1454">
        <f>VLOOKUP(A:A,[1]Sheet1!$A:$AA,27,0)</f>
        <v>1</v>
      </c>
      <c r="AB1454">
        <f>VLOOKUP(A:A,[1]Sheet1!$A:$AB,28,0)</f>
        <v>0</v>
      </c>
      <c r="AC1454">
        <f>VLOOKUP(A:A,[1]Sheet1!$A:$AC,29,0)</f>
        <v>1</v>
      </c>
    </row>
    <row r="1455" spans="1:29" x14ac:dyDescent="0.2">
      <c r="A1455" s="2">
        <v>1497</v>
      </c>
      <c r="B1455" t="str">
        <f>VLOOKUP(A:A,[1]Sheet1!$A:$F,2,0)</f>
        <v>2022/3/28 11:08:10</v>
      </c>
      <c r="C1455" t="str">
        <f>VLOOKUP(A:A,[1]Sheet1!$A:$F,3,0)</f>
        <v>330秒</v>
      </c>
      <c r="D1455" t="str">
        <f>VLOOKUP(A:A,[1]Sheet1!$A:$F,4,0)</f>
        <v>微信</v>
      </c>
      <c r="E1455" t="str">
        <f>VLOOKUP(A:A,[1]Sheet1!$A:$F,5,0)</f>
        <v>N/A</v>
      </c>
      <c r="F1455" t="str">
        <f>VLOOKUP(A:A,[1]Sheet1!$A:$F,6,0)</f>
        <v>36.100.65.240(青海-海西)</v>
      </c>
      <c r="G1455">
        <f>VLOOKUP(A:A,[1]Sheet1!$A:$G,7,0)</f>
        <v>1</v>
      </c>
      <c r="H1455">
        <f>VLOOKUP(A:A,[1]Sheet1!$A:$H,8,0)</f>
        <v>2</v>
      </c>
      <c r="I1455">
        <f>VLOOKUP(A:A,[1]Sheet1!$A:$I,9,0)</f>
        <v>1</v>
      </c>
      <c r="J1455">
        <f>VLOOKUP(A:A,[1]Sheet1!$A:$J,10,0)</f>
        <v>2</v>
      </c>
      <c r="K1455">
        <f>VLOOKUP(A:A,[1]Sheet1!$A:$K,11,0)</f>
        <v>2</v>
      </c>
      <c r="L1455" t="str">
        <f>VLOOKUP(A:A,[1]Sheet1!$A:$L,12,0)</f>
        <v>无</v>
      </c>
      <c r="M1455">
        <f>VLOOKUP(A:A,[1]Sheet1!$A:$N,13,0)</f>
        <v>1</v>
      </c>
      <c r="N1455">
        <f>VLOOKUP(A:A,[1]Sheet1!$A:$N,14,0)</f>
        <v>0</v>
      </c>
      <c r="O1455">
        <f>VLOOKUP(A:A,[1]Sheet1!$A:$R,15,0)</f>
        <v>0</v>
      </c>
      <c r="P1455">
        <f>VLOOKUP(A:A,[1]Sheet1!$A:$R,16,0)</f>
        <v>1</v>
      </c>
      <c r="Q1455">
        <f>VLOOKUP(A:A,[1]Sheet1!$A:$R,17,0)</f>
        <v>1</v>
      </c>
      <c r="R1455">
        <f>VLOOKUP(A:A,[1]Sheet1!$A:$R,18,0)</f>
        <v>0</v>
      </c>
      <c r="S1455">
        <f>VLOOKUP(A:A,[1]Sheet1!$A:$DN,19,0)</f>
        <v>0</v>
      </c>
      <c r="T1455">
        <f>VLOOKUP(A:A,[1]Sheet1!$A:$T,20,0)</f>
        <v>0</v>
      </c>
      <c r="U1455">
        <f>VLOOKUP(A:A,[1]Sheet1!$A:$U,21,0)</f>
        <v>0</v>
      </c>
      <c r="V1455">
        <f>VLOOKUP(A:A,[1]Sheet1!$A:$V,22,0)</f>
        <v>5</v>
      </c>
      <c r="W1455">
        <f>VLOOKUP(A:A,[1]Sheet1!$A:$W,23,0)</f>
        <v>0</v>
      </c>
      <c r="X1455">
        <f>VLOOKUP(A:A,[1]Sheet1!$A:$X,24,0)</f>
        <v>0</v>
      </c>
      <c r="Y1455">
        <f>VLOOKUP(A:A,[1]Sheet1!$A:$Y,25,0)</f>
        <v>1</v>
      </c>
      <c r="Z1455">
        <f>VLOOKUP(A:A,[1]Sheet1!$A:$Z,26,0)</f>
        <v>1</v>
      </c>
      <c r="AA1455">
        <f>VLOOKUP(A:A,[1]Sheet1!$A:$AA,27,0)</f>
        <v>0</v>
      </c>
      <c r="AB1455">
        <f>VLOOKUP(A:A,[1]Sheet1!$A:$AB,28,0)</f>
        <v>1</v>
      </c>
      <c r="AC1455">
        <f>VLOOKUP(A:A,[1]Sheet1!$A:$AC,29,0)</f>
        <v>0</v>
      </c>
    </row>
    <row r="1456" spans="1:29" x14ac:dyDescent="0.2">
      <c r="A1456" s="2">
        <v>1498</v>
      </c>
      <c r="B1456" t="str">
        <f>VLOOKUP(A:A,[1]Sheet1!$A:$F,2,0)</f>
        <v>2022/3/28 11:08:16</v>
      </c>
      <c r="C1456" t="str">
        <f>VLOOKUP(A:A,[1]Sheet1!$A:$F,3,0)</f>
        <v>311秒</v>
      </c>
      <c r="D1456" t="str">
        <f>VLOOKUP(A:A,[1]Sheet1!$A:$F,4,0)</f>
        <v>微信</v>
      </c>
      <c r="E1456" t="str">
        <f>VLOOKUP(A:A,[1]Sheet1!$A:$F,5,0)</f>
        <v>N/A</v>
      </c>
      <c r="F1456" t="str">
        <f>VLOOKUP(A:A,[1]Sheet1!$A:$F,6,0)</f>
        <v>114.224.191.185(江苏-无锡)</v>
      </c>
      <c r="G1456">
        <f>VLOOKUP(A:A,[1]Sheet1!$A:$G,7,0)</f>
        <v>2</v>
      </c>
      <c r="H1456">
        <f>VLOOKUP(A:A,[1]Sheet1!$A:$H,8,0)</f>
        <v>2</v>
      </c>
      <c r="I1456">
        <f>VLOOKUP(A:A,[1]Sheet1!$A:$I,9,0)</f>
        <v>1</v>
      </c>
      <c r="J1456">
        <f>VLOOKUP(A:A,[1]Sheet1!$A:$J,10,0)</f>
        <v>3</v>
      </c>
      <c r="K1456">
        <f>VLOOKUP(A:A,[1]Sheet1!$A:$K,11,0)</f>
        <v>1</v>
      </c>
      <c r="L1456" t="str">
        <f>VLOOKUP(A:A,[1]Sheet1!$A:$L,12,0)</f>
        <v>无</v>
      </c>
      <c r="M1456">
        <f>VLOOKUP(A:A,[1]Sheet1!$A:$N,13,0)</f>
        <v>1</v>
      </c>
      <c r="N1456">
        <f>VLOOKUP(A:A,[1]Sheet1!$A:$N,14,0)</f>
        <v>0</v>
      </c>
      <c r="O1456">
        <f>VLOOKUP(A:A,[1]Sheet1!$A:$R,15,0)</f>
        <v>1</v>
      </c>
      <c r="P1456">
        <f>VLOOKUP(A:A,[1]Sheet1!$A:$R,16,0)</f>
        <v>1</v>
      </c>
      <c r="Q1456">
        <f>VLOOKUP(A:A,[1]Sheet1!$A:$R,17,0)</f>
        <v>0</v>
      </c>
      <c r="R1456">
        <f>VLOOKUP(A:A,[1]Sheet1!$A:$R,18,0)</f>
        <v>0</v>
      </c>
      <c r="S1456">
        <f>VLOOKUP(A:A,[1]Sheet1!$A:$DN,19,0)</f>
        <v>0</v>
      </c>
      <c r="T1456">
        <f>VLOOKUP(A:A,[1]Sheet1!$A:$T,20,0)</f>
        <v>0</v>
      </c>
      <c r="U1456">
        <f>VLOOKUP(A:A,[1]Sheet1!$A:$U,21,0)</f>
        <v>0</v>
      </c>
      <c r="V1456">
        <f>VLOOKUP(A:A,[1]Sheet1!$A:$V,22,0)</f>
        <v>4</v>
      </c>
      <c r="W1456">
        <f>VLOOKUP(A:A,[1]Sheet1!$A:$W,23,0)</f>
        <v>0</v>
      </c>
      <c r="X1456">
        <f>VLOOKUP(A:A,[1]Sheet1!$A:$X,24,0)</f>
        <v>0</v>
      </c>
      <c r="Y1456">
        <f>VLOOKUP(A:A,[1]Sheet1!$A:$Y,25,0)</f>
        <v>1</v>
      </c>
      <c r="Z1456">
        <f>VLOOKUP(A:A,[1]Sheet1!$A:$Z,26,0)</f>
        <v>1</v>
      </c>
      <c r="AA1456">
        <f>VLOOKUP(A:A,[1]Sheet1!$A:$AA,27,0)</f>
        <v>0</v>
      </c>
      <c r="AB1456">
        <f>VLOOKUP(A:A,[1]Sheet1!$A:$AB,28,0)</f>
        <v>0</v>
      </c>
      <c r="AC1456">
        <f>VLOOKUP(A:A,[1]Sheet1!$A:$AC,29,0)</f>
        <v>0</v>
      </c>
    </row>
    <row r="1457" spans="1:29" x14ac:dyDescent="0.2">
      <c r="A1457" s="2">
        <v>1499</v>
      </c>
      <c r="B1457" t="str">
        <f>VLOOKUP(A:A,[1]Sheet1!$A:$F,2,0)</f>
        <v>2022/3/28 11:08:22</v>
      </c>
      <c r="C1457" t="str">
        <f>VLOOKUP(A:A,[1]Sheet1!$A:$F,3,0)</f>
        <v>338秒</v>
      </c>
      <c r="D1457" t="str">
        <f>VLOOKUP(A:A,[1]Sheet1!$A:$F,4,0)</f>
        <v>微信</v>
      </c>
      <c r="E1457" t="str">
        <f>VLOOKUP(A:A,[1]Sheet1!$A:$F,5,0)</f>
        <v>N/A</v>
      </c>
      <c r="F1457" t="str">
        <f>VLOOKUP(A:A,[1]Sheet1!$A:$F,6,0)</f>
        <v>222.188.140.104(江苏-常州)</v>
      </c>
      <c r="G1457">
        <f>VLOOKUP(A:A,[1]Sheet1!$A:$G,7,0)</f>
        <v>2</v>
      </c>
      <c r="H1457">
        <f>VLOOKUP(A:A,[1]Sheet1!$A:$H,8,0)</f>
        <v>2</v>
      </c>
      <c r="I1457">
        <f>VLOOKUP(A:A,[1]Sheet1!$A:$I,9,0)</f>
        <v>1</v>
      </c>
      <c r="J1457">
        <f>VLOOKUP(A:A,[1]Sheet1!$A:$J,10,0)</f>
        <v>2</v>
      </c>
      <c r="K1457">
        <f>VLOOKUP(A:A,[1]Sheet1!$A:$K,11,0)</f>
        <v>2</v>
      </c>
      <c r="L1457" t="str">
        <f>VLOOKUP(A:A,[1]Sheet1!$A:$L,12,0)</f>
        <v>无</v>
      </c>
      <c r="M1457">
        <f>VLOOKUP(A:A,[1]Sheet1!$A:$N,13,0)</f>
        <v>0</v>
      </c>
      <c r="N1457">
        <f>VLOOKUP(A:A,[1]Sheet1!$A:$N,14,0)</f>
        <v>0</v>
      </c>
      <c r="O1457">
        <f>VLOOKUP(A:A,[1]Sheet1!$A:$R,15,0)</f>
        <v>0</v>
      </c>
      <c r="P1457">
        <f>VLOOKUP(A:A,[1]Sheet1!$A:$R,16,0)</f>
        <v>0</v>
      </c>
      <c r="Q1457">
        <f>VLOOKUP(A:A,[1]Sheet1!$A:$R,17,0)</f>
        <v>1</v>
      </c>
      <c r="R1457">
        <f>VLOOKUP(A:A,[1]Sheet1!$A:$R,18,0)</f>
        <v>0</v>
      </c>
      <c r="S1457">
        <f>VLOOKUP(A:A,[1]Sheet1!$A:$DN,19,0)</f>
        <v>0</v>
      </c>
      <c r="T1457">
        <f>VLOOKUP(A:A,[1]Sheet1!$A:$T,20,0)</f>
        <v>1</v>
      </c>
      <c r="U1457">
        <f>VLOOKUP(A:A,[1]Sheet1!$A:$U,21,0)</f>
        <v>0</v>
      </c>
      <c r="V1457">
        <f>VLOOKUP(A:A,[1]Sheet1!$A:$V,22,0)</f>
        <v>3</v>
      </c>
      <c r="W1457">
        <f>VLOOKUP(A:A,[1]Sheet1!$A:$W,23,0)</f>
        <v>0</v>
      </c>
      <c r="X1457">
        <f>VLOOKUP(A:A,[1]Sheet1!$A:$X,24,0)</f>
        <v>0</v>
      </c>
      <c r="Y1457">
        <f>VLOOKUP(A:A,[1]Sheet1!$A:$Y,25,0)</f>
        <v>0</v>
      </c>
      <c r="Z1457">
        <f>VLOOKUP(A:A,[1]Sheet1!$A:$Z,26,0)</f>
        <v>0</v>
      </c>
      <c r="AA1457">
        <f>VLOOKUP(A:A,[1]Sheet1!$A:$AA,27,0)</f>
        <v>1</v>
      </c>
      <c r="AB1457">
        <f>VLOOKUP(A:A,[1]Sheet1!$A:$AB,28,0)</f>
        <v>0</v>
      </c>
      <c r="AC1457">
        <f>VLOOKUP(A:A,[1]Sheet1!$A:$AC,29,0)</f>
        <v>1</v>
      </c>
    </row>
    <row r="1458" spans="1:29" x14ac:dyDescent="0.2">
      <c r="A1458" s="2">
        <v>1500</v>
      </c>
      <c r="B1458" t="str">
        <f>VLOOKUP(A:A,[1]Sheet1!$A:$F,2,0)</f>
        <v>2022/3/28 11:08:26</v>
      </c>
      <c r="C1458" t="str">
        <f>VLOOKUP(A:A,[1]Sheet1!$A:$F,3,0)</f>
        <v>264秒</v>
      </c>
      <c r="D1458" t="str">
        <f>VLOOKUP(A:A,[1]Sheet1!$A:$F,4,0)</f>
        <v>微信</v>
      </c>
      <c r="E1458" t="str">
        <f>VLOOKUP(A:A,[1]Sheet1!$A:$F,5,0)</f>
        <v>N/A</v>
      </c>
      <c r="F1458" t="str">
        <f>VLOOKUP(A:A,[1]Sheet1!$A:$F,6,0)</f>
        <v>39.130.43.171(云南-曲靖)</v>
      </c>
      <c r="G1458">
        <f>VLOOKUP(A:A,[1]Sheet1!$A:$G,7,0)</f>
        <v>1</v>
      </c>
      <c r="H1458">
        <f>VLOOKUP(A:A,[1]Sheet1!$A:$H,8,0)</f>
        <v>2</v>
      </c>
      <c r="I1458">
        <f>VLOOKUP(A:A,[1]Sheet1!$A:$I,9,0)</f>
        <v>1</v>
      </c>
      <c r="J1458">
        <f>VLOOKUP(A:A,[1]Sheet1!$A:$J,10,0)</f>
        <v>2</v>
      </c>
      <c r="K1458">
        <f>VLOOKUP(A:A,[1]Sheet1!$A:$K,11,0)</f>
        <v>1</v>
      </c>
      <c r="L1458" t="str">
        <f>VLOOKUP(A:A,[1]Sheet1!$A:$L,12,0)</f>
        <v>无</v>
      </c>
      <c r="M1458">
        <f>VLOOKUP(A:A,[1]Sheet1!$A:$N,13,0)</f>
        <v>0</v>
      </c>
      <c r="N1458">
        <f>VLOOKUP(A:A,[1]Sheet1!$A:$N,14,0)</f>
        <v>0</v>
      </c>
      <c r="O1458">
        <f>VLOOKUP(A:A,[1]Sheet1!$A:$R,15,0)</f>
        <v>0</v>
      </c>
      <c r="P1458">
        <f>VLOOKUP(A:A,[1]Sheet1!$A:$R,16,0)</f>
        <v>0</v>
      </c>
      <c r="Q1458">
        <f>VLOOKUP(A:A,[1]Sheet1!$A:$R,17,0)</f>
        <v>1</v>
      </c>
      <c r="R1458">
        <f>VLOOKUP(A:A,[1]Sheet1!$A:$R,18,0)</f>
        <v>0</v>
      </c>
      <c r="S1458">
        <f>VLOOKUP(A:A,[1]Sheet1!$A:$DN,19,0)</f>
        <v>1</v>
      </c>
      <c r="T1458">
        <f>VLOOKUP(A:A,[1]Sheet1!$A:$T,20,0)</f>
        <v>1</v>
      </c>
      <c r="U1458">
        <f>VLOOKUP(A:A,[1]Sheet1!$A:$U,21,0)</f>
        <v>0</v>
      </c>
      <c r="V1458">
        <f>VLOOKUP(A:A,[1]Sheet1!$A:$V,22,0)</f>
        <v>2</v>
      </c>
      <c r="W1458">
        <f>VLOOKUP(A:A,[1]Sheet1!$A:$W,23,0)</f>
        <v>0</v>
      </c>
      <c r="X1458">
        <f>VLOOKUP(A:A,[1]Sheet1!$A:$X,24,0)</f>
        <v>1</v>
      </c>
      <c r="Y1458">
        <f>VLOOKUP(A:A,[1]Sheet1!$A:$Y,25,0)</f>
        <v>1</v>
      </c>
      <c r="Z1458">
        <f>VLOOKUP(A:A,[1]Sheet1!$A:$Z,26,0)</f>
        <v>0</v>
      </c>
      <c r="AA1458">
        <f>VLOOKUP(A:A,[1]Sheet1!$A:$AA,27,0)</f>
        <v>0</v>
      </c>
      <c r="AB1458">
        <f>VLOOKUP(A:A,[1]Sheet1!$A:$AB,28,0)</f>
        <v>0</v>
      </c>
      <c r="AC1458">
        <f>VLOOKUP(A:A,[1]Sheet1!$A:$AC,29,0)</f>
        <v>0</v>
      </c>
    </row>
    <row r="1459" spans="1:29" x14ac:dyDescent="0.2">
      <c r="A1459" s="2">
        <v>1501</v>
      </c>
      <c r="B1459" t="str">
        <f>VLOOKUP(A:A,[1]Sheet1!$A:$F,2,0)</f>
        <v>2022/3/28 11:08:40</v>
      </c>
      <c r="C1459" t="str">
        <f>VLOOKUP(A:A,[1]Sheet1!$A:$F,3,0)</f>
        <v>291秒</v>
      </c>
      <c r="D1459" t="str">
        <f>VLOOKUP(A:A,[1]Sheet1!$A:$F,4,0)</f>
        <v>微信</v>
      </c>
      <c r="E1459" t="str">
        <f>VLOOKUP(A:A,[1]Sheet1!$A:$F,5,0)</f>
        <v>N/A</v>
      </c>
      <c r="F1459" t="str">
        <f>VLOOKUP(A:A,[1]Sheet1!$A:$F,6,0)</f>
        <v>27.186.171.171(河北-保定)</v>
      </c>
      <c r="G1459">
        <f>VLOOKUP(A:A,[1]Sheet1!$A:$G,7,0)</f>
        <v>2</v>
      </c>
      <c r="H1459">
        <f>VLOOKUP(A:A,[1]Sheet1!$A:$H,8,0)</f>
        <v>2</v>
      </c>
      <c r="I1459">
        <f>VLOOKUP(A:A,[1]Sheet1!$A:$I,9,0)</f>
        <v>1</v>
      </c>
      <c r="J1459">
        <f>VLOOKUP(A:A,[1]Sheet1!$A:$J,10,0)</f>
        <v>2</v>
      </c>
      <c r="K1459">
        <f>VLOOKUP(A:A,[1]Sheet1!$A:$K,11,0)</f>
        <v>2</v>
      </c>
      <c r="L1459" t="str">
        <f>VLOOKUP(A:A,[1]Sheet1!$A:$L,12,0)</f>
        <v>无</v>
      </c>
      <c r="M1459">
        <f>VLOOKUP(A:A,[1]Sheet1!$A:$N,13,0)</f>
        <v>1</v>
      </c>
      <c r="N1459">
        <f>VLOOKUP(A:A,[1]Sheet1!$A:$N,14,0)</f>
        <v>0</v>
      </c>
      <c r="O1459">
        <f>VLOOKUP(A:A,[1]Sheet1!$A:$R,15,0)</f>
        <v>0</v>
      </c>
      <c r="P1459">
        <f>VLOOKUP(A:A,[1]Sheet1!$A:$R,16,0)</f>
        <v>1</v>
      </c>
      <c r="Q1459">
        <f>VLOOKUP(A:A,[1]Sheet1!$A:$R,17,0)</f>
        <v>0</v>
      </c>
      <c r="R1459">
        <f>VLOOKUP(A:A,[1]Sheet1!$A:$R,18,0)</f>
        <v>0</v>
      </c>
      <c r="S1459">
        <f>VLOOKUP(A:A,[1]Sheet1!$A:$DN,19,0)</f>
        <v>1</v>
      </c>
      <c r="T1459">
        <f>VLOOKUP(A:A,[1]Sheet1!$A:$T,20,0)</f>
        <v>0</v>
      </c>
      <c r="U1459">
        <f>VLOOKUP(A:A,[1]Sheet1!$A:$U,21,0)</f>
        <v>0</v>
      </c>
      <c r="V1459">
        <f>VLOOKUP(A:A,[1]Sheet1!$A:$V,22,0)</f>
        <v>4</v>
      </c>
      <c r="W1459">
        <f>VLOOKUP(A:A,[1]Sheet1!$A:$W,23,0)</f>
        <v>0</v>
      </c>
      <c r="X1459">
        <f>VLOOKUP(A:A,[1]Sheet1!$A:$X,24,0)</f>
        <v>0</v>
      </c>
      <c r="Y1459">
        <f>VLOOKUP(A:A,[1]Sheet1!$A:$Y,25,0)</f>
        <v>0</v>
      </c>
      <c r="Z1459">
        <f>VLOOKUP(A:A,[1]Sheet1!$A:$Z,26,0)</f>
        <v>1</v>
      </c>
      <c r="AA1459">
        <f>VLOOKUP(A:A,[1]Sheet1!$A:$AA,27,0)</f>
        <v>1</v>
      </c>
      <c r="AB1459">
        <f>VLOOKUP(A:A,[1]Sheet1!$A:$AB,28,0)</f>
        <v>1</v>
      </c>
      <c r="AC1459">
        <f>VLOOKUP(A:A,[1]Sheet1!$A:$AC,29,0)</f>
        <v>0</v>
      </c>
    </row>
    <row r="1460" spans="1:29" x14ac:dyDescent="0.2">
      <c r="A1460" s="2">
        <v>1502</v>
      </c>
      <c r="B1460" t="str">
        <f>VLOOKUP(A:A,[1]Sheet1!$A:$F,2,0)</f>
        <v>2022/3/28 11:08:51</v>
      </c>
      <c r="C1460" t="str">
        <f>VLOOKUP(A:A,[1]Sheet1!$A:$F,3,0)</f>
        <v>294秒</v>
      </c>
      <c r="D1460" t="str">
        <f>VLOOKUP(A:A,[1]Sheet1!$A:$F,4,0)</f>
        <v>微信</v>
      </c>
      <c r="E1460" t="str">
        <f>VLOOKUP(A:A,[1]Sheet1!$A:$F,5,0)</f>
        <v>N/A</v>
      </c>
      <c r="F1460" t="str">
        <f>VLOOKUP(A:A,[1]Sheet1!$A:$F,6,0)</f>
        <v>114.228.143.91(江苏-常州)</v>
      </c>
      <c r="G1460">
        <f>VLOOKUP(A:A,[1]Sheet1!$A:$G,7,0)</f>
        <v>2</v>
      </c>
      <c r="H1460">
        <f>VLOOKUP(A:A,[1]Sheet1!$A:$H,8,0)</f>
        <v>2</v>
      </c>
      <c r="I1460">
        <f>VLOOKUP(A:A,[1]Sheet1!$A:$I,9,0)</f>
        <v>1</v>
      </c>
      <c r="J1460">
        <f>VLOOKUP(A:A,[1]Sheet1!$A:$J,10,0)</f>
        <v>2</v>
      </c>
      <c r="K1460">
        <f>VLOOKUP(A:A,[1]Sheet1!$A:$K,11,0)</f>
        <v>1</v>
      </c>
      <c r="L1460" t="str">
        <f>VLOOKUP(A:A,[1]Sheet1!$A:$L,12,0)</f>
        <v>无</v>
      </c>
      <c r="M1460">
        <f>VLOOKUP(A:A,[1]Sheet1!$A:$N,13,0)</f>
        <v>0</v>
      </c>
      <c r="N1460">
        <f>VLOOKUP(A:A,[1]Sheet1!$A:$N,14,0)</f>
        <v>0</v>
      </c>
      <c r="O1460">
        <f>VLOOKUP(A:A,[1]Sheet1!$A:$R,15,0)</f>
        <v>0</v>
      </c>
      <c r="P1460">
        <f>VLOOKUP(A:A,[1]Sheet1!$A:$R,16,0)</f>
        <v>0</v>
      </c>
      <c r="Q1460">
        <f>VLOOKUP(A:A,[1]Sheet1!$A:$R,17,0)</f>
        <v>0</v>
      </c>
      <c r="R1460">
        <f>VLOOKUP(A:A,[1]Sheet1!$A:$R,18,0)</f>
        <v>1</v>
      </c>
      <c r="S1460">
        <f>VLOOKUP(A:A,[1]Sheet1!$A:$DN,19,0)</f>
        <v>1</v>
      </c>
      <c r="T1460">
        <f>VLOOKUP(A:A,[1]Sheet1!$A:$T,20,0)</f>
        <v>0</v>
      </c>
      <c r="U1460">
        <f>VLOOKUP(A:A,[1]Sheet1!$A:$U,21,0)</f>
        <v>0</v>
      </c>
      <c r="V1460">
        <f>VLOOKUP(A:A,[1]Sheet1!$A:$V,22,0)</f>
        <v>2</v>
      </c>
      <c r="W1460">
        <f>VLOOKUP(A:A,[1]Sheet1!$A:$W,23,0)</f>
        <v>1</v>
      </c>
      <c r="X1460">
        <f>VLOOKUP(A:A,[1]Sheet1!$A:$X,24,0)</f>
        <v>0</v>
      </c>
      <c r="Y1460">
        <f>VLOOKUP(A:A,[1]Sheet1!$A:$Y,25,0)</f>
        <v>0</v>
      </c>
      <c r="Z1460">
        <f>VLOOKUP(A:A,[1]Sheet1!$A:$Z,26,0)</f>
        <v>1</v>
      </c>
      <c r="AA1460">
        <f>VLOOKUP(A:A,[1]Sheet1!$A:$AA,27,0)</f>
        <v>0</v>
      </c>
      <c r="AB1460">
        <f>VLOOKUP(A:A,[1]Sheet1!$A:$AB,28,0)</f>
        <v>0</v>
      </c>
      <c r="AC1460">
        <f>VLOOKUP(A:A,[1]Sheet1!$A:$AC,29,0)</f>
        <v>0</v>
      </c>
    </row>
    <row r="1461" spans="1:29" x14ac:dyDescent="0.2">
      <c r="A1461" s="2">
        <v>1503</v>
      </c>
      <c r="B1461" t="str">
        <f>VLOOKUP(A:A,[1]Sheet1!$A:$F,2,0)</f>
        <v>2022/3/28 11:09:09</v>
      </c>
      <c r="C1461" t="str">
        <f>VLOOKUP(A:A,[1]Sheet1!$A:$F,3,0)</f>
        <v>303秒</v>
      </c>
      <c r="D1461" t="str">
        <f>VLOOKUP(A:A,[1]Sheet1!$A:$F,4,0)</f>
        <v>微信</v>
      </c>
      <c r="E1461" t="str">
        <f>VLOOKUP(A:A,[1]Sheet1!$A:$F,5,0)</f>
        <v>N/A</v>
      </c>
      <c r="F1461" t="str">
        <f>VLOOKUP(A:A,[1]Sheet1!$A:$F,6,0)</f>
        <v>180.125.96.181(江苏-淮安)</v>
      </c>
      <c r="G1461">
        <f>VLOOKUP(A:A,[1]Sheet1!$A:$G,7,0)</f>
        <v>2</v>
      </c>
      <c r="H1461">
        <f>VLOOKUP(A:A,[1]Sheet1!$A:$H,8,0)</f>
        <v>2</v>
      </c>
      <c r="I1461">
        <f>VLOOKUP(A:A,[1]Sheet1!$A:$I,9,0)</f>
        <v>1</v>
      </c>
      <c r="J1461">
        <f>VLOOKUP(A:A,[1]Sheet1!$A:$J,10,0)</f>
        <v>2</v>
      </c>
      <c r="K1461">
        <f>VLOOKUP(A:A,[1]Sheet1!$A:$K,11,0)</f>
        <v>2</v>
      </c>
      <c r="L1461" t="str">
        <f>VLOOKUP(A:A,[1]Sheet1!$A:$L,12,0)</f>
        <v>无</v>
      </c>
      <c r="M1461">
        <f>VLOOKUP(A:A,[1]Sheet1!$A:$N,13,0)</f>
        <v>0</v>
      </c>
      <c r="N1461">
        <f>VLOOKUP(A:A,[1]Sheet1!$A:$N,14,0)</f>
        <v>0</v>
      </c>
      <c r="O1461">
        <f>VLOOKUP(A:A,[1]Sheet1!$A:$R,15,0)</f>
        <v>0</v>
      </c>
      <c r="P1461">
        <f>VLOOKUP(A:A,[1]Sheet1!$A:$R,16,0)</f>
        <v>1</v>
      </c>
      <c r="Q1461">
        <f>VLOOKUP(A:A,[1]Sheet1!$A:$R,17,0)</f>
        <v>1</v>
      </c>
      <c r="R1461">
        <f>VLOOKUP(A:A,[1]Sheet1!$A:$R,18,0)</f>
        <v>0</v>
      </c>
      <c r="S1461">
        <f>VLOOKUP(A:A,[1]Sheet1!$A:$DN,19,0)</f>
        <v>0</v>
      </c>
      <c r="T1461">
        <f>VLOOKUP(A:A,[1]Sheet1!$A:$T,20,0)</f>
        <v>0</v>
      </c>
      <c r="U1461">
        <f>VLOOKUP(A:A,[1]Sheet1!$A:$U,21,0)</f>
        <v>0</v>
      </c>
      <c r="V1461">
        <f>VLOOKUP(A:A,[1]Sheet1!$A:$V,22,0)</f>
        <v>3</v>
      </c>
      <c r="W1461">
        <f>VLOOKUP(A:A,[1]Sheet1!$A:$W,23,0)</f>
        <v>0</v>
      </c>
      <c r="X1461">
        <f>VLOOKUP(A:A,[1]Sheet1!$A:$X,24,0)</f>
        <v>0</v>
      </c>
      <c r="Y1461">
        <f>VLOOKUP(A:A,[1]Sheet1!$A:$Y,25,0)</f>
        <v>1</v>
      </c>
      <c r="Z1461">
        <f>VLOOKUP(A:A,[1]Sheet1!$A:$Z,26,0)</f>
        <v>0</v>
      </c>
      <c r="AA1461">
        <f>VLOOKUP(A:A,[1]Sheet1!$A:$AA,27,0)</f>
        <v>0</v>
      </c>
      <c r="AB1461">
        <f>VLOOKUP(A:A,[1]Sheet1!$A:$AB,28,0)</f>
        <v>1</v>
      </c>
      <c r="AC1461">
        <f>VLOOKUP(A:A,[1]Sheet1!$A:$AC,29,0)</f>
        <v>0</v>
      </c>
    </row>
    <row r="1462" spans="1:29" x14ac:dyDescent="0.2">
      <c r="A1462" s="2">
        <v>1504</v>
      </c>
      <c r="B1462" t="str">
        <f>VLOOKUP(A:A,[1]Sheet1!$A:$F,2,0)</f>
        <v>2022/3/28 11:09:14</v>
      </c>
      <c r="C1462" t="str">
        <f>VLOOKUP(A:A,[1]Sheet1!$A:$F,3,0)</f>
        <v>256秒</v>
      </c>
      <c r="D1462" t="str">
        <f>VLOOKUP(A:A,[1]Sheet1!$A:$F,4,0)</f>
        <v>微信</v>
      </c>
      <c r="E1462" t="str">
        <f>VLOOKUP(A:A,[1]Sheet1!$A:$F,5,0)</f>
        <v>N/A</v>
      </c>
      <c r="F1462" t="str">
        <f>VLOOKUP(A:A,[1]Sheet1!$A:$F,6,0)</f>
        <v>114.237.137.154(江苏-连云港)</v>
      </c>
      <c r="G1462">
        <f>VLOOKUP(A:A,[1]Sheet1!$A:$G,7,0)</f>
        <v>2</v>
      </c>
      <c r="H1462">
        <f>VLOOKUP(A:A,[1]Sheet1!$A:$H,8,0)</f>
        <v>2</v>
      </c>
      <c r="I1462">
        <f>VLOOKUP(A:A,[1]Sheet1!$A:$I,9,0)</f>
        <v>1</v>
      </c>
      <c r="J1462">
        <f>VLOOKUP(A:A,[1]Sheet1!$A:$J,10,0)</f>
        <v>2</v>
      </c>
      <c r="K1462">
        <f>VLOOKUP(A:A,[1]Sheet1!$A:$K,11,0)</f>
        <v>2</v>
      </c>
      <c r="L1462" t="str">
        <f>VLOOKUP(A:A,[1]Sheet1!$A:$L,12,0)</f>
        <v>无</v>
      </c>
      <c r="M1462">
        <f>VLOOKUP(A:A,[1]Sheet1!$A:$N,13,0)</f>
        <v>1</v>
      </c>
      <c r="N1462">
        <f>VLOOKUP(A:A,[1]Sheet1!$A:$N,14,0)</f>
        <v>1</v>
      </c>
      <c r="O1462">
        <f>VLOOKUP(A:A,[1]Sheet1!$A:$R,15,0)</f>
        <v>0</v>
      </c>
      <c r="P1462">
        <f>VLOOKUP(A:A,[1]Sheet1!$A:$R,16,0)</f>
        <v>0</v>
      </c>
      <c r="Q1462">
        <f>VLOOKUP(A:A,[1]Sheet1!$A:$R,17,0)</f>
        <v>1</v>
      </c>
      <c r="R1462">
        <f>VLOOKUP(A:A,[1]Sheet1!$A:$R,18,0)</f>
        <v>0</v>
      </c>
      <c r="S1462">
        <f>VLOOKUP(A:A,[1]Sheet1!$A:$DN,19,0)</f>
        <v>0</v>
      </c>
      <c r="T1462">
        <f>VLOOKUP(A:A,[1]Sheet1!$A:$T,20,0)</f>
        <v>0</v>
      </c>
      <c r="U1462">
        <f>VLOOKUP(A:A,[1]Sheet1!$A:$U,21,0)</f>
        <v>0</v>
      </c>
      <c r="V1462">
        <f>VLOOKUP(A:A,[1]Sheet1!$A:$V,22,0)</f>
        <v>3</v>
      </c>
      <c r="W1462">
        <f>VLOOKUP(A:A,[1]Sheet1!$A:$W,23,0)</f>
        <v>0</v>
      </c>
      <c r="X1462">
        <f>VLOOKUP(A:A,[1]Sheet1!$A:$X,24,0)</f>
        <v>1</v>
      </c>
      <c r="Y1462">
        <f>VLOOKUP(A:A,[1]Sheet1!$A:$Y,25,0)</f>
        <v>0</v>
      </c>
      <c r="Z1462">
        <f>VLOOKUP(A:A,[1]Sheet1!$A:$Z,26,0)</f>
        <v>0</v>
      </c>
      <c r="AA1462">
        <f>VLOOKUP(A:A,[1]Sheet1!$A:$AA,27,0)</f>
        <v>1</v>
      </c>
      <c r="AB1462">
        <f>VLOOKUP(A:A,[1]Sheet1!$A:$AB,28,0)</f>
        <v>1</v>
      </c>
      <c r="AC1462">
        <f>VLOOKUP(A:A,[1]Sheet1!$A:$AC,29,0)</f>
        <v>0</v>
      </c>
    </row>
    <row r="1463" spans="1:29" x14ac:dyDescent="0.2">
      <c r="A1463" s="2">
        <v>1505</v>
      </c>
      <c r="B1463" t="str">
        <f>VLOOKUP(A:A,[1]Sheet1!$A:$F,2,0)</f>
        <v>2022/3/28 11:09:20</v>
      </c>
      <c r="C1463" t="str">
        <f>VLOOKUP(A:A,[1]Sheet1!$A:$F,3,0)</f>
        <v>362秒</v>
      </c>
      <c r="D1463" t="str">
        <f>VLOOKUP(A:A,[1]Sheet1!$A:$F,4,0)</f>
        <v>微信</v>
      </c>
      <c r="E1463" t="str">
        <f>VLOOKUP(A:A,[1]Sheet1!$A:$F,5,0)</f>
        <v>N/A</v>
      </c>
      <c r="F1463" t="str">
        <f>VLOOKUP(A:A,[1]Sheet1!$A:$F,6,0)</f>
        <v>42.179.250.131(辽宁-朝阳)</v>
      </c>
      <c r="G1463">
        <f>VLOOKUP(A:A,[1]Sheet1!$A:$G,7,0)</f>
        <v>1</v>
      </c>
      <c r="H1463">
        <f>VLOOKUP(A:A,[1]Sheet1!$A:$H,8,0)</f>
        <v>2</v>
      </c>
      <c r="I1463">
        <f>VLOOKUP(A:A,[1]Sheet1!$A:$I,9,0)</f>
        <v>1</v>
      </c>
      <c r="J1463">
        <f>VLOOKUP(A:A,[1]Sheet1!$A:$J,10,0)</f>
        <v>2</v>
      </c>
      <c r="K1463">
        <f>VLOOKUP(A:A,[1]Sheet1!$A:$K,11,0)</f>
        <v>3</v>
      </c>
      <c r="L1463" t="str">
        <f>VLOOKUP(A:A,[1]Sheet1!$A:$L,12,0)</f>
        <v>无</v>
      </c>
      <c r="M1463">
        <f>VLOOKUP(A:A,[1]Sheet1!$A:$N,13,0)</f>
        <v>0</v>
      </c>
      <c r="N1463">
        <f>VLOOKUP(A:A,[1]Sheet1!$A:$N,14,0)</f>
        <v>0</v>
      </c>
      <c r="O1463">
        <f>VLOOKUP(A:A,[1]Sheet1!$A:$R,15,0)</f>
        <v>1</v>
      </c>
      <c r="P1463">
        <f>VLOOKUP(A:A,[1]Sheet1!$A:$R,16,0)</f>
        <v>1</v>
      </c>
      <c r="Q1463">
        <f>VLOOKUP(A:A,[1]Sheet1!$A:$R,17,0)</f>
        <v>1</v>
      </c>
      <c r="R1463">
        <f>VLOOKUP(A:A,[1]Sheet1!$A:$R,18,0)</f>
        <v>0</v>
      </c>
      <c r="S1463">
        <f>VLOOKUP(A:A,[1]Sheet1!$A:$DN,19,0)</f>
        <v>0</v>
      </c>
      <c r="T1463">
        <f>VLOOKUP(A:A,[1]Sheet1!$A:$T,20,0)</f>
        <v>0</v>
      </c>
      <c r="U1463">
        <f>VLOOKUP(A:A,[1]Sheet1!$A:$U,21,0)</f>
        <v>0</v>
      </c>
      <c r="V1463">
        <f>VLOOKUP(A:A,[1]Sheet1!$A:$V,22,0)</f>
        <v>4</v>
      </c>
      <c r="W1463">
        <f>VLOOKUP(A:A,[1]Sheet1!$A:$W,23,0)</f>
        <v>1</v>
      </c>
      <c r="X1463">
        <f>VLOOKUP(A:A,[1]Sheet1!$A:$X,24,0)</f>
        <v>0</v>
      </c>
      <c r="Y1463">
        <f>VLOOKUP(A:A,[1]Sheet1!$A:$Y,25,0)</f>
        <v>0</v>
      </c>
      <c r="Z1463">
        <f>VLOOKUP(A:A,[1]Sheet1!$A:$Z,26,0)</f>
        <v>1</v>
      </c>
      <c r="AA1463">
        <f>VLOOKUP(A:A,[1]Sheet1!$A:$AA,27,0)</f>
        <v>1</v>
      </c>
      <c r="AB1463">
        <f>VLOOKUP(A:A,[1]Sheet1!$A:$AB,28,0)</f>
        <v>0</v>
      </c>
      <c r="AC1463">
        <f>VLOOKUP(A:A,[1]Sheet1!$A:$AC,29,0)</f>
        <v>0</v>
      </c>
    </row>
    <row r="1464" spans="1:29" x14ac:dyDescent="0.2">
      <c r="A1464" s="2">
        <v>1506</v>
      </c>
      <c r="B1464" t="str">
        <f>VLOOKUP(A:A,[1]Sheet1!$A:$F,2,0)</f>
        <v>2022/3/28 11:09:24</v>
      </c>
      <c r="C1464" t="str">
        <f>VLOOKUP(A:A,[1]Sheet1!$A:$F,3,0)</f>
        <v>326秒</v>
      </c>
      <c r="D1464" t="str">
        <f>VLOOKUP(A:A,[1]Sheet1!$A:$F,4,0)</f>
        <v>微信</v>
      </c>
      <c r="E1464" t="str">
        <f>VLOOKUP(A:A,[1]Sheet1!$A:$F,5,0)</f>
        <v>N/A</v>
      </c>
      <c r="F1464" t="str">
        <f>VLOOKUP(A:A,[1]Sheet1!$A:$F,6,0)</f>
        <v>223.101.30.197(辽宁-沈阳)</v>
      </c>
      <c r="G1464">
        <f>VLOOKUP(A:A,[1]Sheet1!$A:$G,7,0)</f>
        <v>1</v>
      </c>
      <c r="H1464">
        <f>VLOOKUP(A:A,[1]Sheet1!$A:$H,8,0)</f>
        <v>2</v>
      </c>
      <c r="I1464">
        <f>VLOOKUP(A:A,[1]Sheet1!$A:$I,9,0)</f>
        <v>1</v>
      </c>
      <c r="J1464">
        <f>VLOOKUP(A:A,[1]Sheet1!$A:$J,10,0)</f>
        <v>2</v>
      </c>
      <c r="K1464">
        <f>VLOOKUP(A:A,[1]Sheet1!$A:$K,11,0)</f>
        <v>3</v>
      </c>
      <c r="L1464" t="str">
        <f>VLOOKUP(A:A,[1]Sheet1!$A:$L,12,0)</f>
        <v>无</v>
      </c>
      <c r="M1464">
        <f>VLOOKUP(A:A,[1]Sheet1!$A:$N,13,0)</f>
        <v>0</v>
      </c>
      <c r="N1464">
        <f>VLOOKUP(A:A,[1]Sheet1!$A:$N,14,0)</f>
        <v>0</v>
      </c>
      <c r="O1464">
        <f>VLOOKUP(A:A,[1]Sheet1!$A:$R,15,0)</f>
        <v>1</v>
      </c>
      <c r="P1464">
        <f>VLOOKUP(A:A,[1]Sheet1!$A:$R,16,0)</f>
        <v>0</v>
      </c>
      <c r="Q1464">
        <f>VLOOKUP(A:A,[1]Sheet1!$A:$R,17,0)</f>
        <v>0</v>
      </c>
      <c r="R1464">
        <f>VLOOKUP(A:A,[1]Sheet1!$A:$R,18,0)</f>
        <v>1</v>
      </c>
      <c r="S1464">
        <f>VLOOKUP(A:A,[1]Sheet1!$A:$DN,19,0)</f>
        <v>1</v>
      </c>
      <c r="T1464">
        <f>VLOOKUP(A:A,[1]Sheet1!$A:$T,20,0)</f>
        <v>0</v>
      </c>
      <c r="U1464">
        <f>VLOOKUP(A:A,[1]Sheet1!$A:$U,21,0)</f>
        <v>0</v>
      </c>
      <c r="V1464">
        <f>VLOOKUP(A:A,[1]Sheet1!$A:$V,22,0)</f>
        <v>3</v>
      </c>
      <c r="W1464">
        <f>VLOOKUP(A:A,[1]Sheet1!$A:$W,23,0)</f>
        <v>0</v>
      </c>
      <c r="X1464">
        <f>VLOOKUP(A:A,[1]Sheet1!$A:$X,24,0)</f>
        <v>0</v>
      </c>
      <c r="Y1464">
        <f>VLOOKUP(A:A,[1]Sheet1!$A:$Y,25,0)</f>
        <v>0</v>
      </c>
      <c r="Z1464">
        <f>VLOOKUP(A:A,[1]Sheet1!$A:$Z,26,0)</f>
        <v>0</v>
      </c>
      <c r="AA1464">
        <f>VLOOKUP(A:A,[1]Sheet1!$A:$AA,27,0)</f>
        <v>1</v>
      </c>
      <c r="AB1464">
        <f>VLOOKUP(A:A,[1]Sheet1!$A:$AB,28,0)</f>
        <v>1</v>
      </c>
      <c r="AC1464">
        <f>VLOOKUP(A:A,[1]Sheet1!$A:$AC,29,0)</f>
        <v>0</v>
      </c>
    </row>
    <row r="1465" spans="1:29" x14ac:dyDescent="0.2">
      <c r="A1465" s="2">
        <v>1507</v>
      </c>
      <c r="B1465" t="str">
        <f>VLOOKUP(A:A,[1]Sheet1!$A:$F,2,0)</f>
        <v>2022/3/28 11:09:29</v>
      </c>
      <c r="C1465" t="str">
        <f>VLOOKUP(A:A,[1]Sheet1!$A:$F,3,0)</f>
        <v>361秒</v>
      </c>
      <c r="D1465" t="str">
        <f>VLOOKUP(A:A,[1]Sheet1!$A:$F,4,0)</f>
        <v>微信</v>
      </c>
      <c r="E1465" t="str">
        <f>VLOOKUP(A:A,[1]Sheet1!$A:$F,5,0)</f>
        <v>N/A</v>
      </c>
      <c r="F1465" t="str">
        <f>VLOOKUP(A:A,[1]Sheet1!$A:$F,6,0)</f>
        <v>121.230.225.202(江苏-泰州)</v>
      </c>
      <c r="G1465">
        <f>VLOOKUP(A:A,[1]Sheet1!$A:$G,7,0)</f>
        <v>1</v>
      </c>
      <c r="H1465">
        <f>VLOOKUP(A:A,[1]Sheet1!$A:$H,8,0)</f>
        <v>2</v>
      </c>
      <c r="I1465">
        <f>VLOOKUP(A:A,[1]Sheet1!$A:$I,9,0)</f>
        <v>1</v>
      </c>
      <c r="J1465">
        <f>VLOOKUP(A:A,[1]Sheet1!$A:$J,10,0)</f>
        <v>2</v>
      </c>
      <c r="K1465">
        <f>VLOOKUP(A:A,[1]Sheet1!$A:$K,11,0)</f>
        <v>3</v>
      </c>
      <c r="L1465" t="str">
        <f>VLOOKUP(A:A,[1]Sheet1!$A:$L,12,0)</f>
        <v>无</v>
      </c>
      <c r="M1465">
        <f>VLOOKUP(A:A,[1]Sheet1!$A:$N,13,0)</f>
        <v>0</v>
      </c>
      <c r="N1465">
        <f>VLOOKUP(A:A,[1]Sheet1!$A:$N,14,0)</f>
        <v>0</v>
      </c>
      <c r="O1465">
        <f>VLOOKUP(A:A,[1]Sheet1!$A:$R,15,0)</f>
        <v>0</v>
      </c>
      <c r="P1465">
        <f>VLOOKUP(A:A,[1]Sheet1!$A:$R,16,0)</f>
        <v>0</v>
      </c>
      <c r="Q1465">
        <f>VLOOKUP(A:A,[1]Sheet1!$A:$R,17,0)</f>
        <v>1</v>
      </c>
      <c r="R1465">
        <f>VLOOKUP(A:A,[1]Sheet1!$A:$R,18,0)</f>
        <v>1</v>
      </c>
      <c r="S1465">
        <f>VLOOKUP(A:A,[1]Sheet1!$A:$DN,19,0)</f>
        <v>1</v>
      </c>
      <c r="T1465">
        <f>VLOOKUP(A:A,[1]Sheet1!$A:$T,20,0)</f>
        <v>0</v>
      </c>
      <c r="U1465">
        <f>VLOOKUP(A:A,[1]Sheet1!$A:$U,21,0)</f>
        <v>0</v>
      </c>
      <c r="V1465">
        <f>VLOOKUP(A:A,[1]Sheet1!$A:$V,22,0)</f>
        <v>5</v>
      </c>
      <c r="W1465">
        <f>VLOOKUP(A:A,[1]Sheet1!$A:$W,23,0)</f>
        <v>0</v>
      </c>
      <c r="X1465">
        <f>VLOOKUP(A:A,[1]Sheet1!$A:$X,24,0)</f>
        <v>1</v>
      </c>
      <c r="Y1465">
        <f>VLOOKUP(A:A,[1]Sheet1!$A:$Y,25,0)</f>
        <v>0</v>
      </c>
      <c r="Z1465">
        <f>VLOOKUP(A:A,[1]Sheet1!$A:$Z,26,0)</f>
        <v>1</v>
      </c>
      <c r="AA1465">
        <f>VLOOKUP(A:A,[1]Sheet1!$A:$AA,27,0)</f>
        <v>0</v>
      </c>
      <c r="AB1465">
        <f>VLOOKUP(A:A,[1]Sheet1!$A:$AB,28,0)</f>
        <v>0</v>
      </c>
      <c r="AC1465">
        <f>VLOOKUP(A:A,[1]Sheet1!$A:$AC,29,0)</f>
        <v>1</v>
      </c>
    </row>
    <row r="1466" spans="1:29" x14ac:dyDescent="0.2">
      <c r="A1466" s="2">
        <v>1508</v>
      </c>
      <c r="B1466" t="str">
        <f>VLOOKUP(A:A,[1]Sheet1!$A:$F,2,0)</f>
        <v>2022/3/28 11:09:33</v>
      </c>
      <c r="C1466" t="str">
        <f>VLOOKUP(A:A,[1]Sheet1!$A:$F,3,0)</f>
        <v>268秒</v>
      </c>
      <c r="D1466" t="str">
        <f>VLOOKUP(A:A,[1]Sheet1!$A:$F,4,0)</f>
        <v>微信</v>
      </c>
      <c r="E1466" t="str">
        <f>VLOOKUP(A:A,[1]Sheet1!$A:$F,5,0)</f>
        <v>N/A</v>
      </c>
      <c r="F1466" t="str">
        <f>VLOOKUP(A:A,[1]Sheet1!$A:$F,6,0)</f>
        <v>60.185.249.48(浙江-舟山)</v>
      </c>
      <c r="G1466">
        <f>VLOOKUP(A:A,[1]Sheet1!$A:$G,7,0)</f>
        <v>1</v>
      </c>
      <c r="H1466">
        <f>VLOOKUP(A:A,[1]Sheet1!$A:$H,8,0)</f>
        <v>2</v>
      </c>
      <c r="I1466">
        <f>VLOOKUP(A:A,[1]Sheet1!$A:$I,9,0)</f>
        <v>1</v>
      </c>
      <c r="J1466">
        <f>VLOOKUP(A:A,[1]Sheet1!$A:$J,10,0)</f>
        <v>2</v>
      </c>
      <c r="K1466">
        <f>VLOOKUP(A:A,[1]Sheet1!$A:$K,11,0)</f>
        <v>2</v>
      </c>
      <c r="L1466" t="str">
        <f>VLOOKUP(A:A,[1]Sheet1!$A:$L,12,0)</f>
        <v>无</v>
      </c>
      <c r="M1466">
        <f>VLOOKUP(A:A,[1]Sheet1!$A:$N,13,0)</f>
        <v>0</v>
      </c>
      <c r="N1466">
        <f>VLOOKUP(A:A,[1]Sheet1!$A:$N,14,0)</f>
        <v>0</v>
      </c>
      <c r="O1466">
        <f>VLOOKUP(A:A,[1]Sheet1!$A:$R,15,0)</f>
        <v>1</v>
      </c>
      <c r="P1466">
        <f>VLOOKUP(A:A,[1]Sheet1!$A:$R,16,0)</f>
        <v>1</v>
      </c>
      <c r="Q1466">
        <f>VLOOKUP(A:A,[1]Sheet1!$A:$R,17,0)</f>
        <v>1</v>
      </c>
      <c r="R1466">
        <f>VLOOKUP(A:A,[1]Sheet1!$A:$R,18,0)</f>
        <v>0</v>
      </c>
      <c r="S1466">
        <f>VLOOKUP(A:A,[1]Sheet1!$A:$DN,19,0)</f>
        <v>0</v>
      </c>
      <c r="T1466">
        <f>VLOOKUP(A:A,[1]Sheet1!$A:$T,20,0)</f>
        <v>0</v>
      </c>
      <c r="U1466">
        <f>VLOOKUP(A:A,[1]Sheet1!$A:$U,21,0)</f>
        <v>0</v>
      </c>
      <c r="V1466">
        <f>VLOOKUP(A:A,[1]Sheet1!$A:$V,22,0)</f>
        <v>4</v>
      </c>
      <c r="W1466">
        <f>VLOOKUP(A:A,[1]Sheet1!$A:$W,23,0)</f>
        <v>0</v>
      </c>
      <c r="X1466">
        <f>VLOOKUP(A:A,[1]Sheet1!$A:$X,24,0)</f>
        <v>0</v>
      </c>
      <c r="Y1466">
        <f>VLOOKUP(A:A,[1]Sheet1!$A:$Y,25,0)</f>
        <v>0</v>
      </c>
      <c r="Z1466">
        <f>VLOOKUP(A:A,[1]Sheet1!$A:$Z,26,0)</f>
        <v>1</v>
      </c>
      <c r="AA1466">
        <f>VLOOKUP(A:A,[1]Sheet1!$A:$AA,27,0)</f>
        <v>0</v>
      </c>
      <c r="AB1466">
        <f>VLOOKUP(A:A,[1]Sheet1!$A:$AB,28,0)</f>
        <v>0</v>
      </c>
      <c r="AC1466">
        <f>VLOOKUP(A:A,[1]Sheet1!$A:$AC,29,0)</f>
        <v>1</v>
      </c>
    </row>
    <row r="1467" spans="1:29" x14ac:dyDescent="0.2">
      <c r="A1467" s="2">
        <v>1509</v>
      </c>
      <c r="B1467" t="str">
        <f>VLOOKUP(A:A,[1]Sheet1!$A:$F,2,0)</f>
        <v>2022/3/28 11:09:37</v>
      </c>
      <c r="C1467" t="str">
        <f>VLOOKUP(A:A,[1]Sheet1!$A:$F,3,0)</f>
        <v>349秒</v>
      </c>
      <c r="D1467" t="str">
        <f>VLOOKUP(A:A,[1]Sheet1!$A:$F,4,0)</f>
        <v>微信</v>
      </c>
      <c r="E1467" t="str">
        <f>VLOOKUP(A:A,[1]Sheet1!$A:$F,5,0)</f>
        <v>N/A</v>
      </c>
      <c r="F1467" t="str">
        <f>VLOOKUP(A:A,[1]Sheet1!$A:$F,6,0)</f>
        <v>123.133.105.81(山东-潍坊)</v>
      </c>
      <c r="G1467">
        <f>VLOOKUP(A:A,[1]Sheet1!$A:$G,7,0)</f>
        <v>1</v>
      </c>
      <c r="H1467">
        <f>VLOOKUP(A:A,[1]Sheet1!$A:$H,8,0)</f>
        <v>2</v>
      </c>
      <c r="I1467">
        <f>VLOOKUP(A:A,[1]Sheet1!$A:$I,9,0)</f>
        <v>1</v>
      </c>
      <c r="J1467">
        <f>VLOOKUP(A:A,[1]Sheet1!$A:$J,10,0)</f>
        <v>3</v>
      </c>
      <c r="K1467">
        <f>VLOOKUP(A:A,[1]Sheet1!$A:$K,11,0)</f>
        <v>3</v>
      </c>
      <c r="L1467" t="str">
        <f>VLOOKUP(A:A,[1]Sheet1!$A:$L,12,0)</f>
        <v>无</v>
      </c>
      <c r="M1467">
        <f>VLOOKUP(A:A,[1]Sheet1!$A:$N,13,0)</f>
        <v>0</v>
      </c>
      <c r="N1467">
        <f>VLOOKUP(A:A,[1]Sheet1!$A:$N,14,0)</f>
        <v>1</v>
      </c>
      <c r="O1467">
        <f>VLOOKUP(A:A,[1]Sheet1!$A:$R,15,0)</f>
        <v>0</v>
      </c>
      <c r="P1467">
        <f>VLOOKUP(A:A,[1]Sheet1!$A:$R,16,0)</f>
        <v>0</v>
      </c>
      <c r="Q1467">
        <f>VLOOKUP(A:A,[1]Sheet1!$A:$R,17,0)</f>
        <v>1</v>
      </c>
      <c r="R1467">
        <f>VLOOKUP(A:A,[1]Sheet1!$A:$R,18,0)</f>
        <v>0</v>
      </c>
      <c r="S1467">
        <f>VLOOKUP(A:A,[1]Sheet1!$A:$DN,19,0)</f>
        <v>1</v>
      </c>
      <c r="T1467">
        <f>VLOOKUP(A:A,[1]Sheet1!$A:$T,20,0)</f>
        <v>0</v>
      </c>
      <c r="U1467">
        <f>VLOOKUP(A:A,[1]Sheet1!$A:$U,21,0)</f>
        <v>0</v>
      </c>
      <c r="V1467">
        <f>VLOOKUP(A:A,[1]Sheet1!$A:$V,22,0)</f>
        <v>3</v>
      </c>
      <c r="W1467">
        <f>VLOOKUP(A:A,[1]Sheet1!$A:$W,23,0)</f>
        <v>0</v>
      </c>
      <c r="X1467">
        <f>VLOOKUP(A:A,[1]Sheet1!$A:$X,24,0)</f>
        <v>1</v>
      </c>
      <c r="Y1467">
        <f>VLOOKUP(A:A,[1]Sheet1!$A:$Y,25,0)</f>
        <v>0</v>
      </c>
      <c r="Z1467">
        <f>VLOOKUP(A:A,[1]Sheet1!$A:$Z,26,0)</f>
        <v>1</v>
      </c>
      <c r="AA1467">
        <f>VLOOKUP(A:A,[1]Sheet1!$A:$AA,27,0)</f>
        <v>0</v>
      </c>
      <c r="AB1467">
        <f>VLOOKUP(A:A,[1]Sheet1!$A:$AB,28,0)</f>
        <v>0</v>
      </c>
      <c r="AC1467">
        <f>VLOOKUP(A:A,[1]Sheet1!$A:$AC,29,0)</f>
        <v>0</v>
      </c>
    </row>
    <row r="1468" spans="1:29" x14ac:dyDescent="0.2">
      <c r="A1468" s="2">
        <v>1510</v>
      </c>
      <c r="B1468" t="str">
        <f>VLOOKUP(A:A,[1]Sheet1!$A:$F,2,0)</f>
        <v>2022/3/28 11:09:47</v>
      </c>
      <c r="C1468" t="str">
        <f>VLOOKUP(A:A,[1]Sheet1!$A:$F,3,0)</f>
        <v>310秒</v>
      </c>
      <c r="D1468" t="str">
        <f>VLOOKUP(A:A,[1]Sheet1!$A:$F,4,0)</f>
        <v>微信</v>
      </c>
      <c r="E1468" t="str">
        <f>VLOOKUP(A:A,[1]Sheet1!$A:$F,5,0)</f>
        <v>N/A</v>
      </c>
      <c r="F1468" t="str">
        <f>VLOOKUP(A:A,[1]Sheet1!$A:$F,6,0)</f>
        <v>223.86.93.36(四川-广元)</v>
      </c>
      <c r="G1468">
        <f>VLOOKUP(A:A,[1]Sheet1!$A:$G,7,0)</f>
        <v>2</v>
      </c>
      <c r="H1468">
        <f>VLOOKUP(A:A,[1]Sheet1!$A:$H,8,0)</f>
        <v>2</v>
      </c>
      <c r="I1468">
        <f>VLOOKUP(A:A,[1]Sheet1!$A:$I,9,0)</f>
        <v>1</v>
      </c>
      <c r="J1468">
        <f>VLOOKUP(A:A,[1]Sheet1!$A:$J,10,0)</f>
        <v>2</v>
      </c>
      <c r="K1468">
        <f>VLOOKUP(A:A,[1]Sheet1!$A:$K,11,0)</f>
        <v>2</v>
      </c>
      <c r="L1468" t="str">
        <f>VLOOKUP(A:A,[1]Sheet1!$A:$L,12,0)</f>
        <v>无</v>
      </c>
      <c r="M1468">
        <f>VLOOKUP(A:A,[1]Sheet1!$A:$N,13,0)</f>
        <v>1</v>
      </c>
      <c r="N1468">
        <f>VLOOKUP(A:A,[1]Sheet1!$A:$N,14,0)</f>
        <v>0</v>
      </c>
      <c r="O1468">
        <f>VLOOKUP(A:A,[1]Sheet1!$A:$R,15,0)</f>
        <v>1</v>
      </c>
      <c r="P1468">
        <f>VLOOKUP(A:A,[1]Sheet1!$A:$R,16,0)</f>
        <v>0</v>
      </c>
      <c r="Q1468">
        <f>VLOOKUP(A:A,[1]Sheet1!$A:$R,17,0)</f>
        <v>0</v>
      </c>
      <c r="R1468">
        <f>VLOOKUP(A:A,[1]Sheet1!$A:$R,18,0)</f>
        <v>0</v>
      </c>
      <c r="S1468">
        <f>VLOOKUP(A:A,[1]Sheet1!$A:$DN,19,0)</f>
        <v>0</v>
      </c>
      <c r="T1468">
        <f>VLOOKUP(A:A,[1]Sheet1!$A:$T,20,0)</f>
        <v>0</v>
      </c>
      <c r="U1468">
        <f>VLOOKUP(A:A,[1]Sheet1!$A:$U,21,0)</f>
        <v>0</v>
      </c>
      <c r="V1468">
        <f>VLOOKUP(A:A,[1]Sheet1!$A:$V,22,0)</f>
        <v>3</v>
      </c>
      <c r="W1468">
        <f>VLOOKUP(A:A,[1]Sheet1!$A:$W,23,0)</f>
        <v>0</v>
      </c>
      <c r="X1468">
        <f>VLOOKUP(A:A,[1]Sheet1!$A:$X,24,0)</f>
        <v>0</v>
      </c>
      <c r="Y1468">
        <f>VLOOKUP(A:A,[1]Sheet1!$A:$Y,25,0)</f>
        <v>1</v>
      </c>
      <c r="Z1468">
        <f>VLOOKUP(A:A,[1]Sheet1!$A:$Z,26,0)</f>
        <v>0</v>
      </c>
      <c r="AA1468">
        <f>VLOOKUP(A:A,[1]Sheet1!$A:$AA,27,0)</f>
        <v>0</v>
      </c>
      <c r="AB1468">
        <f>VLOOKUP(A:A,[1]Sheet1!$A:$AB,28,0)</f>
        <v>1</v>
      </c>
      <c r="AC1468">
        <f>VLOOKUP(A:A,[1]Sheet1!$A:$AC,29,0)</f>
        <v>0</v>
      </c>
    </row>
    <row r="1469" spans="1:29" x14ac:dyDescent="0.2">
      <c r="A1469" s="2">
        <v>1511</v>
      </c>
      <c r="B1469" t="str">
        <f>VLOOKUP(A:A,[1]Sheet1!$A:$F,2,0)</f>
        <v>2022/3/28 11:09:52</v>
      </c>
      <c r="C1469" t="str">
        <f>VLOOKUP(A:A,[1]Sheet1!$A:$F,3,0)</f>
        <v>357秒</v>
      </c>
      <c r="D1469" t="str">
        <f>VLOOKUP(A:A,[1]Sheet1!$A:$F,4,0)</f>
        <v>微信</v>
      </c>
      <c r="E1469" t="str">
        <f>VLOOKUP(A:A,[1]Sheet1!$A:$F,5,0)</f>
        <v>N/A</v>
      </c>
      <c r="F1469" t="str">
        <f>VLOOKUP(A:A,[1]Sheet1!$A:$F,6,0)</f>
        <v>125.127.210.220(浙江-台州)</v>
      </c>
      <c r="G1469">
        <f>VLOOKUP(A:A,[1]Sheet1!$A:$G,7,0)</f>
        <v>1</v>
      </c>
      <c r="H1469">
        <f>VLOOKUP(A:A,[1]Sheet1!$A:$H,8,0)</f>
        <v>2</v>
      </c>
      <c r="I1469">
        <f>VLOOKUP(A:A,[1]Sheet1!$A:$I,9,0)</f>
        <v>1</v>
      </c>
      <c r="J1469">
        <f>VLOOKUP(A:A,[1]Sheet1!$A:$J,10,0)</f>
        <v>2</v>
      </c>
      <c r="K1469">
        <f>VLOOKUP(A:A,[1]Sheet1!$A:$K,11,0)</f>
        <v>2</v>
      </c>
      <c r="L1469" t="str">
        <f>VLOOKUP(A:A,[1]Sheet1!$A:$L,12,0)</f>
        <v>无</v>
      </c>
      <c r="M1469">
        <f>VLOOKUP(A:A,[1]Sheet1!$A:$N,13,0)</f>
        <v>1</v>
      </c>
      <c r="N1469">
        <f>VLOOKUP(A:A,[1]Sheet1!$A:$N,14,0)</f>
        <v>0</v>
      </c>
      <c r="O1469">
        <f>VLOOKUP(A:A,[1]Sheet1!$A:$R,15,0)</f>
        <v>0</v>
      </c>
      <c r="P1469">
        <f>VLOOKUP(A:A,[1]Sheet1!$A:$R,16,0)</f>
        <v>0</v>
      </c>
      <c r="Q1469">
        <f>VLOOKUP(A:A,[1]Sheet1!$A:$R,17,0)</f>
        <v>0</v>
      </c>
      <c r="R1469">
        <f>VLOOKUP(A:A,[1]Sheet1!$A:$R,18,0)</f>
        <v>0</v>
      </c>
      <c r="S1469">
        <f>VLOOKUP(A:A,[1]Sheet1!$A:$DN,19,0)</f>
        <v>1</v>
      </c>
      <c r="T1469">
        <f>VLOOKUP(A:A,[1]Sheet1!$A:$T,20,0)</f>
        <v>1</v>
      </c>
      <c r="U1469">
        <f>VLOOKUP(A:A,[1]Sheet1!$A:$U,21,0)</f>
        <v>0</v>
      </c>
      <c r="V1469">
        <f>VLOOKUP(A:A,[1]Sheet1!$A:$V,22,0)</f>
        <v>4</v>
      </c>
      <c r="W1469">
        <f>VLOOKUP(A:A,[1]Sheet1!$A:$W,23,0)</f>
        <v>1</v>
      </c>
      <c r="X1469">
        <f>VLOOKUP(A:A,[1]Sheet1!$A:$X,24,0)</f>
        <v>0</v>
      </c>
      <c r="Y1469">
        <f>VLOOKUP(A:A,[1]Sheet1!$A:$Y,25,0)</f>
        <v>0</v>
      </c>
      <c r="Z1469">
        <f>VLOOKUP(A:A,[1]Sheet1!$A:$Z,26,0)</f>
        <v>0</v>
      </c>
      <c r="AA1469">
        <f>VLOOKUP(A:A,[1]Sheet1!$A:$AA,27,0)</f>
        <v>0</v>
      </c>
      <c r="AB1469">
        <f>VLOOKUP(A:A,[1]Sheet1!$A:$AB,28,0)</f>
        <v>0</v>
      </c>
      <c r="AC1469">
        <f>VLOOKUP(A:A,[1]Sheet1!$A:$AC,29,0)</f>
        <v>1</v>
      </c>
    </row>
    <row r="1470" spans="1:29" x14ac:dyDescent="0.2">
      <c r="A1470" s="2">
        <v>1512</v>
      </c>
      <c r="B1470" t="str">
        <f>VLOOKUP(A:A,[1]Sheet1!$A:$F,2,0)</f>
        <v>2022/3/28 11:10:03</v>
      </c>
      <c r="C1470" t="str">
        <f>VLOOKUP(A:A,[1]Sheet1!$A:$F,3,0)</f>
        <v>261秒</v>
      </c>
      <c r="D1470" t="str">
        <f>VLOOKUP(A:A,[1]Sheet1!$A:$F,4,0)</f>
        <v>微信</v>
      </c>
      <c r="E1470" t="str">
        <f>VLOOKUP(A:A,[1]Sheet1!$A:$F,5,0)</f>
        <v>N/A</v>
      </c>
      <c r="F1470" t="str">
        <f>VLOOKUP(A:A,[1]Sheet1!$A:$F,6,0)</f>
        <v>175.150.255.173(辽宁-本溪)</v>
      </c>
      <c r="G1470">
        <f>VLOOKUP(A:A,[1]Sheet1!$A:$G,7,0)</f>
        <v>2</v>
      </c>
      <c r="H1470">
        <f>VLOOKUP(A:A,[1]Sheet1!$A:$H,8,0)</f>
        <v>2</v>
      </c>
      <c r="I1470">
        <f>VLOOKUP(A:A,[1]Sheet1!$A:$I,9,0)</f>
        <v>1</v>
      </c>
      <c r="J1470">
        <f>VLOOKUP(A:A,[1]Sheet1!$A:$J,10,0)</f>
        <v>2</v>
      </c>
      <c r="K1470">
        <f>VLOOKUP(A:A,[1]Sheet1!$A:$K,11,0)</f>
        <v>1</v>
      </c>
      <c r="L1470" t="str">
        <f>VLOOKUP(A:A,[1]Sheet1!$A:$L,12,0)</f>
        <v>无</v>
      </c>
      <c r="M1470">
        <f>VLOOKUP(A:A,[1]Sheet1!$A:$N,13,0)</f>
        <v>0</v>
      </c>
      <c r="N1470">
        <f>VLOOKUP(A:A,[1]Sheet1!$A:$N,14,0)</f>
        <v>0</v>
      </c>
      <c r="O1470">
        <f>VLOOKUP(A:A,[1]Sheet1!$A:$R,15,0)</f>
        <v>0</v>
      </c>
      <c r="P1470">
        <f>VLOOKUP(A:A,[1]Sheet1!$A:$R,16,0)</f>
        <v>0</v>
      </c>
      <c r="Q1470">
        <f>VLOOKUP(A:A,[1]Sheet1!$A:$R,17,0)</f>
        <v>1</v>
      </c>
      <c r="R1470">
        <f>VLOOKUP(A:A,[1]Sheet1!$A:$R,18,0)</f>
        <v>1</v>
      </c>
      <c r="S1470">
        <f>VLOOKUP(A:A,[1]Sheet1!$A:$DN,19,0)</f>
        <v>1</v>
      </c>
      <c r="T1470">
        <f>VLOOKUP(A:A,[1]Sheet1!$A:$T,20,0)</f>
        <v>0</v>
      </c>
      <c r="U1470">
        <f>VLOOKUP(A:A,[1]Sheet1!$A:$U,21,0)</f>
        <v>0</v>
      </c>
      <c r="V1470">
        <f>VLOOKUP(A:A,[1]Sheet1!$A:$V,22,0)</f>
        <v>3</v>
      </c>
      <c r="W1470">
        <f>VLOOKUP(A:A,[1]Sheet1!$A:$W,23,0)</f>
        <v>1</v>
      </c>
      <c r="X1470">
        <f>VLOOKUP(A:A,[1]Sheet1!$A:$X,24,0)</f>
        <v>0</v>
      </c>
      <c r="Y1470">
        <f>VLOOKUP(A:A,[1]Sheet1!$A:$Y,25,0)</f>
        <v>1</v>
      </c>
      <c r="Z1470">
        <f>VLOOKUP(A:A,[1]Sheet1!$A:$Z,26,0)</f>
        <v>1</v>
      </c>
      <c r="AA1470">
        <f>VLOOKUP(A:A,[1]Sheet1!$A:$AA,27,0)</f>
        <v>0</v>
      </c>
      <c r="AB1470">
        <f>VLOOKUP(A:A,[1]Sheet1!$A:$AB,28,0)</f>
        <v>0</v>
      </c>
      <c r="AC1470">
        <f>VLOOKUP(A:A,[1]Sheet1!$A:$AC,29,0)</f>
        <v>0</v>
      </c>
    </row>
    <row r="1471" spans="1:29" x14ac:dyDescent="0.2">
      <c r="A1471" s="2">
        <v>1513</v>
      </c>
      <c r="B1471" t="str">
        <f>VLOOKUP(A:A,[1]Sheet1!$A:$F,2,0)</f>
        <v>2022/3/28 11:10:10</v>
      </c>
      <c r="C1471" t="str">
        <f>VLOOKUP(A:A,[1]Sheet1!$A:$F,3,0)</f>
        <v>307秒</v>
      </c>
      <c r="D1471" t="str">
        <f>VLOOKUP(A:A,[1]Sheet1!$A:$F,4,0)</f>
        <v>微信</v>
      </c>
      <c r="E1471" t="str">
        <f>VLOOKUP(A:A,[1]Sheet1!$A:$F,5,0)</f>
        <v>N/A</v>
      </c>
      <c r="F1471" t="str">
        <f>VLOOKUP(A:A,[1]Sheet1!$A:$F,6,0)</f>
        <v>49.83.54.169(江苏-盐城)</v>
      </c>
      <c r="G1471">
        <f>VLOOKUP(A:A,[1]Sheet1!$A:$G,7,0)</f>
        <v>2</v>
      </c>
      <c r="H1471">
        <f>VLOOKUP(A:A,[1]Sheet1!$A:$H,8,0)</f>
        <v>2</v>
      </c>
      <c r="I1471">
        <f>VLOOKUP(A:A,[1]Sheet1!$A:$I,9,0)</f>
        <v>1</v>
      </c>
      <c r="J1471">
        <f>VLOOKUP(A:A,[1]Sheet1!$A:$J,10,0)</f>
        <v>2</v>
      </c>
      <c r="K1471">
        <f>VLOOKUP(A:A,[1]Sheet1!$A:$K,11,0)</f>
        <v>1</v>
      </c>
      <c r="L1471" t="str">
        <f>VLOOKUP(A:A,[1]Sheet1!$A:$L,12,0)</f>
        <v>无</v>
      </c>
      <c r="M1471">
        <f>VLOOKUP(A:A,[1]Sheet1!$A:$N,13,0)</f>
        <v>1</v>
      </c>
      <c r="N1471">
        <f>VLOOKUP(A:A,[1]Sheet1!$A:$N,14,0)</f>
        <v>0</v>
      </c>
      <c r="O1471">
        <f>VLOOKUP(A:A,[1]Sheet1!$A:$R,15,0)</f>
        <v>1</v>
      </c>
      <c r="P1471">
        <f>VLOOKUP(A:A,[1]Sheet1!$A:$R,16,0)</f>
        <v>0</v>
      </c>
      <c r="Q1471">
        <f>VLOOKUP(A:A,[1]Sheet1!$A:$R,17,0)</f>
        <v>0</v>
      </c>
      <c r="R1471">
        <f>VLOOKUP(A:A,[1]Sheet1!$A:$R,18,0)</f>
        <v>0</v>
      </c>
      <c r="S1471">
        <f>VLOOKUP(A:A,[1]Sheet1!$A:$DN,19,0)</f>
        <v>0</v>
      </c>
      <c r="T1471">
        <f>VLOOKUP(A:A,[1]Sheet1!$A:$T,20,0)</f>
        <v>1</v>
      </c>
      <c r="U1471">
        <f>VLOOKUP(A:A,[1]Sheet1!$A:$U,21,0)</f>
        <v>0</v>
      </c>
      <c r="V1471">
        <f>VLOOKUP(A:A,[1]Sheet1!$A:$V,22,0)</f>
        <v>3</v>
      </c>
      <c r="W1471">
        <f>VLOOKUP(A:A,[1]Sheet1!$A:$W,23,0)</f>
        <v>0</v>
      </c>
      <c r="X1471">
        <f>VLOOKUP(A:A,[1]Sheet1!$A:$X,24,0)</f>
        <v>1</v>
      </c>
      <c r="Y1471">
        <f>VLOOKUP(A:A,[1]Sheet1!$A:$Y,25,0)</f>
        <v>0</v>
      </c>
      <c r="Z1471">
        <f>VLOOKUP(A:A,[1]Sheet1!$A:$Z,26,0)</f>
        <v>0</v>
      </c>
      <c r="AA1471">
        <f>VLOOKUP(A:A,[1]Sheet1!$A:$AA,27,0)</f>
        <v>1</v>
      </c>
      <c r="AB1471">
        <f>VLOOKUP(A:A,[1]Sheet1!$A:$AB,28,0)</f>
        <v>1</v>
      </c>
      <c r="AC1471">
        <f>VLOOKUP(A:A,[1]Sheet1!$A:$AC,29,0)</f>
        <v>0</v>
      </c>
    </row>
    <row r="1472" spans="1:29" x14ac:dyDescent="0.2">
      <c r="A1472" s="2">
        <v>1514</v>
      </c>
      <c r="B1472" t="str">
        <f>VLOOKUP(A:A,[1]Sheet1!$A:$F,2,0)</f>
        <v>2022/3/28 11:10:13</v>
      </c>
      <c r="C1472" t="str">
        <f>VLOOKUP(A:A,[1]Sheet1!$A:$F,3,0)</f>
        <v>310秒</v>
      </c>
      <c r="D1472" t="str">
        <f>VLOOKUP(A:A,[1]Sheet1!$A:$F,4,0)</f>
        <v>微信</v>
      </c>
      <c r="E1472" t="str">
        <f>VLOOKUP(A:A,[1]Sheet1!$A:$F,5,0)</f>
        <v>N/A</v>
      </c>
      <c r="F1472" t="str">
        <f>VLOOKUP(A:A,[1]Sheet1!$A:$F,6,0)</f>
        <v>114.228.245.38(江苏-常州)</v>
      </c>
      <c r="G1472">
        <f>VLOOKUP(A:A,[1]Sheet1!$A:$G,7,0)</f>
        <v>1</v>
      </c>
      <c r="H1472">
        <f>VLOOKUP(A:A,[1]Sheet1!$A:$H,8,0)</f>
        <v>2</v>
      </c>
      <c r="I1472">
        <f>VLOOKUP(A:A,[1]Sheet1!$A:$I,9,0)</f>
        <v>1</v>
      </c>
      <c r="J1472">
        <f>VLOOKUP(A:A,[1]Sheet1!$A:$J,10,0)</f>
        <v>3</v>
      </c>
      <c r="K1472">
        <f>VLOOKUP(A:A,[1]Sheet1!$A:$K,11,0)</f>
        <v>3</v>
      </c>
      <c r="L1472" t="str">
        <f>VLOOKUP(A:A,[1]Sheet1!$A:$L,12,0)</f>
        <v>无</v>
      </c>
      <c r="M1472">
        <f>VLOOKUP(A:A,[1]Sheet1!$A:$N,13,0)</f>
        <v>0</v>
      </c>
      <c r="N1472">
        <f>VLOOKUP(A:A,[1]Sheet1!$A:$N,14,0)</f>
        <v>0</v>
      </c>
      <c r="O1472">
        <f>VLOOKUP(A:A,[1]Sheet1!$A:$R,15,0)</f>
        <v>0</v>
      </c>
      <c r="P1472">
        <f>VLOOKUP(A:A,[1]Sheet1!$A:$R,16,0)</f>
        <v>1</v>
      </c>
      <c r="Q1472">
        <f>VLOOKUP(A:A,[1]Sheet1!$A:$R,17,0)</f>
        <v>1</v>
      </c>
      <c r="R1472">
        <f>VLOOKUP(A:A,[1]Sheet1!$A:$R,18,0)</f>
        <v>0</v>
      </c>
      <c r="S1472">
        <f>VLOOKUP(A:A,[1]Sheet1!$A:$DN,19,0)</f>
        <v>0</v>
      </c>
      <c r="T1472">
        <f>VLOOKUP(A:A,[1]Sheet1!$A:$T,20,0)</f>
        <v>0</v>
      </c>
      <c r="U1472">
        <f>VLOOKUP(A:A,[1]Sheet1!$A:$U,21,0)</f>
        <v>0</v>
      </c>
      <c r="V1472">
        <f>VLOOKUP(A:A,[1]Sheet1!$A:$V,22,0)</f>
        <v>2</v>
      </c>
      <c r="W1472">
        <f>VLOOKUP(A:A,[1]Sheet1!$A:$W,23,0)</f>
        <v>0</v>
      </c>
      <c r="X1472">
        <f>VLOOKUP(A:A,[1]Sheet1!$A:$X,24,0)</f>
        <v>1</v>
      </c>
      <c r="Y1472">
        <f>VLOOKUP(A:A,[1]Sheet1!$A:$Y,25,0)</f>
        <v>0</v>
      </c>
      <c r="Z1472">
        <f>VLOOKUP(A:A,[1]Sheet1!$A:$Z,26,0)</f>
        <v>0</v>
      </c>
      <c r="AA1472">
        <f>VLOOKUP(A:A,[1]Sheet1!$A:$AA,27,0)</f>
        <v>1</v>
      </c>
      <c r="AB1472">
        <f>VLOOKUP(A:A,[1]Sheet1!$A:$AB,28,0)</f>
        <v>1</v>
      </c>
      <c r="AC1472">
        <f>VLOOKUP(A:A,[1]Sheet1!$A:$AC,29,0)</f>
        <v>0</v>
      </c>
    </row>
    <row r="1473" spans="1:29" x14ac:dyDescent="0.2">
      <c r="A1473" s="2">
        <v>1515</v>
      </c>
      <c r="B1473" t="str">
        <f>VLOOKUP(A:A,[1]Sheet1!$A:$F,2,0)</f>
        <v>2022/3/28 11:10:18</v>
      </c>
      <c r="C1473" t="str">
        <f>VLOOKUP(A:A,[1]Sheet1!$A:$F,3,0)</f>
        <v>257秒</v>
      </c>
      <c r="D1473" t="str">
        <f>VLOOKUP(A:A,[1]Sheet1!$A:$F,4,0)</f>
        <v>微信</v>
      </c>
      <c r="E1473" t="str">
        <f>VLOOKUP(A:A,[1]Sheet1!$A:$F,5,0)</f>
        <v>N/A</v>
      </c>
      <c r="F1473" t="str">
        <f>VLOOKUP(A:A,[1]Sheet1!$A:$F,6,0)</f>
        <v>113.64.150.125(广东-揭阳)</v>
      </c>
      <c r="G1473">
        <f>VLOOKUP(A:A,[1]Sheet1!$A:$G,7,0)</f>
        <v>2</v>
      </c>
      <c r="H1473">
        <f>VLOOKUP(A:A,[1]Sheet1!$A:$H,8,0)</f>
        <v>2</v>
      </c>
      <c r="I1473">
        <f>VLOOKUP(A:A,[1]Sheet1!$A:$I,9,0)</f>
        <v>1</v>
      </c>
      <c r="J1473">
        <f>VLOOKUP(A:A,[1]Sheet1!$A:$J,10,0)</f>
        <v>2</v>
      </c>
      <c r="K1473">
        <f>VLOOKUP(A:A,[1]Sheet1!$A:$K,11,0)</f>
        <v>3</v>
      </c>
      <c r="L1473" t="str">
        <f>VLOOKUP(A:A,[1]Sheet1!$A:$L,12,0)</f>
        <v>无</v>
      </c>
      <c r="M1473">
        <f>VLOOKUP(A:A,[1]Sheet1!$A:$N,13,0)</f>
        <v>1</v>
      </c>
      <c r="N1473">
        <f>VLOOKUP(A:A,[1]Sheet1!$A:$N,14,0)</f>
        <v>0</v>
      </c>
      <c r="O1473">
        <f>VLOOKUP(A:A,[1]Sheet1!$A:$R,15,0)</f>
        <v>1</v>
      </c>
      <c r="P1473">
        <f>VLOOKUP(A:A,[1]Sheet1!$A:$R,16,0)</f>
        <v>0</v>
      </c>
      <c r="Q1473">
        <f>VLOOKUP(A:A,[1]Sheet1!$A:$R,17,0)</f>
        <v>0</v>
      </c>
      <c r="R1473">
        <f>VLOOKUP(A:A,[1]Sheet1!$A:$R,18,0)</f>
        <v>0</v>
      </c>
      <c r="S1473">
        <f>VLOOKUP(A:A,[1]Sheet1!$A:$DN,19,0)</f>
        <v>0</v>
      </c>
      <c r="T1473">
        <f>VLOOKUP(A:A,[1]Sheet1!$A:$T,20,0)</f>
        <v>0</v>
      </c>
      <c r="U1473">
        <f>VLOOKUP(A:A,[1]Sheet1!$A:$U,21,0)</f>
        <v>0</v>
      </c>
      <c r="V1473">
        <f>VLOOKUP(A:A,[1]Sheet1!$A:$V,22,0)</f>
        <v>4</v>
      </c>
      <c r="W1473">
        <f>VLOOKUP(A:A,[1]Sheet1!$A:$W,23,0)</f>
        <v>0</v>
      </c>
      <c r="X1473">
        <f>VLOOKUP(A:A,[1]Sheet1!$A:$X,24,0)</f>
        <v>1</v>
      </c>
      <c r="Y1473">
        <f>VLOOKUP(A:A,[1]Sheet1!$A:$Y,25,0)</f>
        <v>0</v>
      </c>
      <c r="Z1473">
        <f>VLOOKUP(A:A,[1]Sheet1!$A:$Z,26,0)</f>
        <v>1</v>
      </c>
      <c r="AA1473">
        <f>VLOOKUP(A:A,[1]Sheet1!$A:$AA,27,0)</f>
        <v>0</v>
      </c>
      <c r="AB1473">
        <f>VLOOKUP(A:A,[1]Sheet1!$A:$AB,28,0)</f>
        <v>0</v>
      </c>
      <c r="AC1473">
        <f>VLOOKUP(A:A,[1]Sheet1!$A:$AC,29,0)</f>
        <v>1</v>
      </c>
    </row>
    <row r="1474" spans="1:29" x14ac:dyDescent="0.2">
      <c r="A1474" s="2">
        <v>1516</v>
      </c>
      <c r="B1474" t="str">
        <f>VLOOKUP(A:A,[1]Sheet1!$A:$F,2,0)</f>
        <v>2022/3/28 11:10:23</v>
      </c>
      <c r="C1474" t="str">
        <f>VLOOKUP(A:A,[1]Sheet1!$A:$F,3,0)</f>
        <v>294秒</v>
      </c>
      <c r="D1474" t="str">
        <f>VLOOKUP(A:A,[1]Sheet1!$A:$F,4,0)</f>
        <v>微信</v>
      </c>
      <c r="E1474" t="str">
        <f>VLOOKUP(A:A,[1]Sheet1!$A:$F,5,0)</f>
        <v>N/A</v>
      </c>
      <c r="F1474" t="str">
        <f>VLOOKUP(A:A,[1]Sheet1!$A:$F,6,0)</f>
        <v>218.93.71.106(江苏-常州)</v>
      </c>
      <c r="G1474">
        <f>VLOOKUP(A:A,[1]Sheet1!$A:$G,7,0)</f>
        <v>1</v>
      </c>
      <c r="H1474">
        <f>VLOOKUP(A:A,[1]Sheet1!$A:$H,8,0)</f>
        <v>2</v>
      </c>
      <c r="I1474">
        <f>VLOOKUP(A:A,[1]Sheet1!$A:$I,9,0)</f>
        <v>1</v>
      </c>
      <c r="J1474">
        <f>VLOOKUP(A:A,[1]Sheet1!$A:$J,10,0)</f>
        <v>2</v>
      </c>
      <c r="K1474">
        <f>VLOOKUP(A:A,[1]Sheet1!$A:$K,11,0)</f>
        <v>3</v>
      </c>
      <c r="L1474" t="str">
        <f>VLOOKUP(A:A,[1]Sheet1!$A:$L,12,0)</f>
        <v>无</v>
      </c>
      <c r="M1474">
        <f>VLOOKUP(A:A,[1]Sheet1!$A:$N,13,0)</f>
        <v>0</v>
      </c>
      <c r="N1474">
        <f>VLOOKUP(A:A,[1]Sheet1!$A:$N,14,0)</f>
        <v>0</v>
      </c>
      <c r="O1474">
        <f>VLOOKUP(A:A,[1]Sheet1!$A:$R,15,0)</f>
        <v>1</v>
      </c>
      <c r="P1474">
        <f>VLOOKUP(A:A,[1]Sheet1!$A:$R,16,0)</f>
        <v>0</v>
      </c>
      <c r="Q1474">
        <f>VLOOKUP(A:A,[1]Sheet1!$A:$R,17,0)</f>
        <v>0</v>
      </c>
      <c r="R1474">
        <f>VLOOKUP(A:A,[1]Sheet1!$A:$R,18,0)</f>
        <v>1</v>
      </c>
      <c r="S1474">
        <f>VLOOKUP(A:A,[1]Sheet1!$A:$DN,19,0)</f>
        <v>0</v>
      </c>
      <c r="T1474">
        <f>VLOOKUP(A:A,[1]Sheet1!$A:$T,20,0)</f>
        <v>1</v>
      </c>
      <c r="U1474">
        <f>VLOOKUP(A:A,[1]Sheet1!$A:$U,21,0)</f>
        <v>0</v>
      </c>
      <c r="V1474">
        <f>VLOOKUP(A:A,[1]Sheet1!$A:$V,22,0)</f>
        <v>4</v>
      </c>
      <c r="W1474">
        <f>VLOOKUP(A:A,[1]Sheet1!$A:$W,23,0)</f>
        <v>1</v>
      </c>
      <c r="X1474">
        <f>VLOOKUP(A:A,[1]Sheet1!$A:$X,24,0)</f>
        <v>0</v>
      </c>
      <c r="Y1474">
        <f>VLOOKUP(A:A,[1]Sheet1!$A:$Y,25,0)</f>
        <v>0</v>
      </c>
      <c r="Z1474">
        <f>VLOOKUP(A:A,[1]Sheet1!$A:$Z,26,0)</f>
        <v>0</v>
      </c>
      <c r="AA1474">
        <f>VLOOKUP(A:A,[1]Sheet1!$A:$AA,27,0)</f>
        <v>0</v>
      </c>
      <c r="AB1474">
        <f>VLOOKUP(A:A,[1]Sheet1!$A:$AB,28,0)</f>
        <v>1</v>
      </c>
      <c r="AC1474">
        <f>VLOOKUP(A:A,[1]Sheet1!$A:$AC,29,0)</f>
        <v>0</v>
      </c>
    </row>
    <row r="1475" spans="1:29" x14ac:dyDescent="0.2">
      <c r="A1475" s="2">
        <v>1518</v>
      </c>
      <c r="B1475" t="str">
        <f>VLOOKUP(A:A,[1]Sheet1!$A:$F,2,0)</f>
        <v>2022/3/28 11:10:32</v>
      </c>
      <c r="C1475" t="str">
        <f>VLOOKUP(A:A,[1]Sheet1!$A:$F,3,0)</f>
        <v>272秒</v>
      </c>
      <c r="D1475" t="str">
        <f>VLOOKUP(A:A,[1]Sheet1!$A:$F,4,0)</f>
        <v>微信</v>
      </c>
      <c r="E1475" t="str">
        <f>VLOOKUP(A:A,[1]Sheet1!$A:$F,5,0)</f>
        <v>N/A</v>
      </c>
      <c r="F1475" t="str">
        <f>VLOOKUP(A:A,[1]Sheet1!$A:$F,6,0)</f>
        <v>171.44.176.48(湖北-宜昌)</v>
      </c>
      <c r="G1475">
        <f>VLOOKUP(A:A,[1]Sheet1!$A:$G,7,0)</f>
        <v>2</v>
      </c>
      <c r="H1475">
        <f>VLOOKUP(A:A,[1]Sheet1!$A:$H,8,0)</f>
        <v>2</v>
      </c>
      <c r="I1475">
        <f>VLOOKUP(A:A,[1]Sheet1!$A:$I,9,0)</f>
        <v>1</v>
      </c>
      <c r="J1475">
        <f>VLOOKUP(A:A,[1]Sheet1!$A:$J,10,0)</f>
        <v>3</v>
      </c>
      <c r="K1475">
        <f>VLOOKUP(A:A,[1]Sheet1!$A:$K,11,0)</f>
        <v>2</v>
      </c>
      <c r="L1475" t="str">
        <f>VLOOKUP(A:A,[1]Sheet1!$A:$L,12,0)</f>
        <v>无</v>
      </c>
      <c r="M1475">
        <f>VLOOKUP(A:A,[1]Sheet1!$A:$N,13,0)</f>
        <v>0</v>
      </c>
      <c r="N1475">
        <f>VLOOKUP(A:A,[1]Sheet1!$A:$N,14,0)</f>
        <v>0</v>
      </c>
      <c r="O1475">
        <f>VLOOKUP(A:A,[1]Sheet1!$A:$R,15,0)</f>
        <v>1</v>
      </c>
      <c r="P1475">
        <f>VLOOKUP(A:A,[1]Sheet1!$A:$R,16,0)</f>
        <v>0</v>
      </c>
      <c r="Q1475">
        <f>VLOOKUP(A:A,[1]Sheet1!$A:$R,17,0)</f>
        <v>0</v>
      </c>
      <c r="R1475">
        <f>VLOOKUP(A:A,[1]Sheet1!$A:$R,18,0)</f>
        <v>0</v>
      </c>
      <c r="S1475">
        <f>VLOOKUP(A:A,[1]Sheet1!$A:$DN,19,0)</f>
        <v>1</v>
      </c>
      <c r="T1475">
        <f>VLOOKUP(A:A,[1]Sheet1!$A:$T,20,0)</f>
        <v>0</v>
      </c>
      <c r="U1475">
        <f>VLOOKUP(A:A,[1]Sheet1!$A:$U,21,0)</f>
        <v>0</v>
      </c>
      <c r="V1475">
        <f>VLOOKUP(A:A,[1]Sheet1!$A:$V,22,0)</f>
        <v>4</v>
      </c>
      <c r="W1475">
        <f>VLOOKUP(A:A,[1]Sheet1!$A:$W,23,0)</f>
        <v>0</v>
      </c>
      <c r="X1475">
        <f>VLOOKUP(A:A,[1]Sheet1!$A:$X,24,0)</f>
        <v>1</v>
      </c>
      <c r="Y1475">
        <f>VLOOKUP(A:A,[1]Sheet1!$A:$Y,25,0)</f>
        <v>0</v>
      </c>
      <c r="Z1475">
        <f>VLOOKUP(A:A,[1]Sheet1!$A:$Z,26,0)</f>
        <v>0</v>
      </c>
      <c r="AA1475">
        <f>VLOOKUP(A:A,[1]Sheet1!$A:$AA,27,0)</f>
        <v>0</v>
      </c>
      <c r="AB1475">
        <f>VLOOKUP(A:A,[1]Sheet1!$A:$AB,28,0)</f>
        <v>1</v>
      </c>
      <c r="AC1475">
        <f>VLOOKUP(A:A,[1]Sheet1!$A:$AC,29,0)</f>
        <v>0</v>
      </c>
    </row>
    <row r="1476" spans="1:29" x14ac:dyDescent="0.2">
      <c r="A1476" s="2">
        <v>1519</v>
      </c>
      <c r="B1476" t="str">
        <f>VLOOKUP(A:A,[1]Sheet1!$A:$F,2,0)</f>
        <v>2022/3/28 11:10:37</v>
      </c>
      <c r="C1476" t="str">
        <f>VLOOKUP(A:A,[1]Sheet1!$A:$F,3,0)</f>
        <v>360秒</v>
      </c>
      <c r="D1476" t="str">
        <f>VLOOKUP(A:A,[1]Sheet1!$A:$F,4,0)</f>
        <v>微信</v>
      </c>
      <c r="E1476" t="str">
        <f>VLOOKUP(A:A,[1]Sheet1!$A:$F,5,0)</f>
        <v>N/A</v>
      </c>
      <c r="F1476" t="str">
        <f>VLOOKUP(A:A,[1]Sheet1!$A:$F,6,0)</f>
        <v>1.196.15.29(河南-许昌)</v>
      </c>
      <c r="G1476">
        <f>VLOOKUP(A:A,[1]Sheet1!$A:$G,7,0)</f>
        <v>1</v>
      </c>
      <c r="H1476">
        <f>VLOOKUP(A:A,[1]Sheet1!$A:$H,8,0)</f>
        <v>2</v>
      </c>
      <c r="I1476">
        <f>VLOOKUP(A:A,[1]Sheet1!$A:$I,9,0)</f>
        <v>1</v>
      </c>
      <c r="J1476">
        <f>VLOOKUP(A:A,[1]Sheet1!$A:$J,10,0)</f>
        <v>2</v>
      </c>
      <c r="K1476">
        <f>VLOOKUP(A:A,[1]Sheet1!$A:$K,11,0)</f>
        <v>2</v>
      </c>
      <c r="L1476" t="str">
        <f>VLOOKUP(A:A,[1]Sheet1!$A:$L,12,0)</f>
        <v>无</v>
      </c>
      <c r="M1476">
        <f>VLOOKUP(A:A,[1]Sheet1!$A:$N,13,0)</f>
        <v>0</v>
      </c>
      <c r="N1476">
        <f>VLOOKUP(A:A,[1]Sheet1!$A:$N,14,0)</f>
        <v>0</v>
      </c>
      <c r="O1476">
        <f>VLOOKUP(A:A,[1]Sheet1!$A:$R,15,0)</f>
        <v>0</v>
      </c>
      <c r="P1476">
        <f>VLOOKUP(A:A,[1]Sheet1!$A:$R,16,0)</f>
        <v>1</v>
      </c>
      <c r="Q1476">
        <f>VLOOKUP(A:A,[1]Sheet1!$A:$R,17,0)</f>
        <v>0</v>
      </c>
      <c r="R1476">
        <f>VLOOKUP(A:A,[1]Sheet1!$A:$R,18,0)</f>
        <v>0</v>
      </c>
      <c r="S1476">
        <f>VLOOKUP(A:A,[1]Sheet1!$A:$DN,19,0)</f>
        <v>1</v>
      </c>
      <c r="T1476">
        <f>VLOOKUP(A:A,[1]Sheet1!$A:$T,20,0)</f>
        <v>0</v>
      </c>
      <c r="U1476">
        <f>VLOOKUP(A:A,[1]Sheet1!$A:$U,21,0)</f>
        <v>0</v>
      </c>
      <c r="V1476">
        <f>VLOOKUP(A:A,[1]Sheet1!$A:$V,22,0)</f>
        <v>3</v>
      </c>
      <c r="W1476">
        <f>VLOOKUP(A:A,[1]Sheet1!$A:$W,23,0)</f>
        <v>1</v>
      </c>
      <c r="X1476">
        <f>VLOOKUP(A:A,[1]Sheet1!$A:$X,24,0)</f>
        <v>1</v>
      </c>
      <c r="Y1476">
        <f>VLOOKUP(A:A,[1]Sheet1!$A:$Y,25,0)</f>
        <v>0</v>
      </c>
      <c r="Z1476">
        <f>VLOOKUP(A:A,[1]Sheet1!$A:$Z,26,0)</f>
        <v>0</v>
      </c>
      <c r="AA1476">
        <f>VLOOKUP(A:A,[1]Sheet1!$A:$AA,27,0)</f>
        <v>0</v>
      </c>
      <c r="AB1476">
        <f>VLOOKUP(A:A,[1]Sheet1!$A:$AB,28,0)</f>
        <v>1</v>
      </c>
      <c r="AC1476">
        <f>VLOOKUP(A:A,[1]Sheet1!$A:$AC,29,0)</f>
        <v>0</v>
      </c>
    </row>
    <row r="1477" spans="1:29" x14ac:dyDescent="0.2">
      <c r="A1477" s="2">
        <v>1520</v>
      </c>
      <c r="B1477" t="str">
        <f>VLOOKUP(A:A,[1]Sheet1!$A:$F,2,0)</f>
        <v>2022/3/28 11:10:41</v>
      </c>
      <c r="C1477" t="str">
        <f>VLOOKUP(A:A,[1]Sheet1!$A:$F,3,0)</f>
        <v>272秒</v>
      </c>
      <c r="D1477" t="str">
        <f>VLOOKUP(A:A,[1]Sheet1!$A:$F,4,0)</f>
        <v>微信</v>
      </c>
      <c r="E1477" t="str">
        <f>VLOOKUP(A:A,[1]Sheet1!$A:$F,5,0)</f>
        <v>N/A</v>
      </c>
      <c r="F1477" t="str">
        <f>VLOOKUP(A:A,[1]Sheet1!$A:$F,6,0)</f>
        <v>42.57.80.125(辽宁-鞍山)</v>
      </c>
      <c r="G1477">
        <f>VLOOKUP(A:A,[1]Sheet1!$A:$G,7,0)</f>
        <v>1</v>
      </c>
      <c r="H1477">
        <f>VLOOKUP(A:A,[1]Sheet1!$A:$H,8,0)</f>
        <v>2</v>
      </c>
      <c r="I1477">
        <f>VLOOKUP(A:A,[1]Sheet1!$A:$I,9,0)</f>
        <v>1</v>
      </c>
      <c r="J1477">
        <f>VLOOKUP(A:A,[1]Sheet1!$A:$J,10,0)</f>
        <v>2</v>
      </c>
      <c r="K1477">
        <f>VLOOKUP(A:A,[1]Sheet1!$A:$K,11,0)</f>
        <v>3</v>
      </c>
      <c r="L1477" t="str">
        <f>VLOOKUP(A:A,[1]Sheet1!$A:$L,12,0)</f>
        <v>无</v>
      </c>
      <c r="M1477">
        <f>VLOOKUP(A:A,[1]Sheet1!$A:$N,13,0)</f>
        <v>1</v>
      </c>
      <c r="N1477">
        <f>VLOOKUP(A:A,[1]Sheet1!$A:$N,14,0)</f>
        <v>0</v>
      </c>
      <c r="O1477">
        <f>VLOOKUP(A:A,[1]Sheet1!$A:$R,15,0)</f>
        <v>0</v>
      </c>
      <c r="P1477">
        <f>VLOOKUP(A:A,[1]Sheet1!$A:$R,16,0)</f>
        <v>1</v>
      </c>
      <c r="Q1477">
        <f>VLOOKUP(A:A,[1]Sheet1!$A:$R,17,0)</f>
        <v>0</v>
      </c>
      <c r="R1477">
        <f>VLOOKUP(A:A,[1]Sheet1!$A:$R,18,0)</f>
        <v>0</v>
      </c>
      <c r="S1477">
        <f>VLOOKUP(A:A,[1]Sheet1!$A:$DN,19,0)</f>
        <v>1</v>
      </c>
      <c r="T1477">
        <f>VLOOKUP(A:A,[1]Sheet1!$A:$T,20,0)</f>
        <v>0</v>
      </c>
      <c r="U1477">
        <f>VLOOKUP(A:A,[1]Sheet1!$A:$U,21,0)</f>
        <v>0</v>
      </c>
      <c r="V1477">
        <f>VLOOKUP(A:A,[1]Sheet1!$A:$V,22,0)</f>
        <v>3</v>
      </c>
      <c r="W1477">
        <f>VLOOKUP(A:A,[1]Sheet1!$A:$W,23,0)</f>
        <v>0</v>
      </c>
      <c r="X1477">
        <f>VLOOKUP(A:A,[1]Sheet1!$A:$X,24,0)</f>
        <v>1</v>
      </c>
      <c r="Y1477">
        <f>VLOOKUP(A:A,[1]Sheet1!$A:$Y,25,0)</f>
        <v>0</v>
      </c>
      <c r="Z1477">
        <f>VLOOKUP(A:A,[1]Sheet1!$A:$Z,26,0)</f>
        <v>0</v>
      </c>
      <c r="AA1477">
        <f>VLOOKUP(A:A,[1]Sheet1!$A:$AA,27,0)</f>
        <v>1</v>
      </c>
      <c r="AB1477">
        <f>VLOOKUP(A:A,[1]Sheet1!$A:$AB,28,0)</f>
        <v>0</v>
      </c>
      <c r="AC1477">
        <f>VLOOKUP(A:A,[1]Sheet1!$A:$AC,29,0)</f>
        <v>0</v>
      </c>
    </row>
    <row r="1478" spans="1:29" x14ac:dyDescent="0.2">
      <c r="A1478" s="2">
        <v>1521</v>
      </c>
      <c r="B1478" t="str">
        <f>VLOOKUP(A:A,[1]Sheet1!$A:$F,2,0)</f>
        <v>2022/3/28 11:10:45</v>
      </c>
      <c r="C1478" t="str">
        <f>VLOOKUP(A:A,[1]Sheet1!$A:$F,3,0)</f>
        <v>260秒</v>
      </c>
      <c r="D1478" t="str">
        <f>VLOOKUP(A:A,[1]Sheet1!$A:$F,4,0)</f>
        <v>微信</v>
      </c>
      <c r="E1478" t="str">
        <f>VLOOKUP(A:A,[1]Sheet1!$A:$F,5,0)</f>
        <v>N/A</v>
      </c>
      <c r="F1478" t="str">
        <f>VLOOKUP(A:A,[1]Sheet1!$A:$F,6,0)</f>
        <v>58.243.29.83(安徽-池州)</v>
      </c>
      <c r="G1478">
        <f>VLOOKUP(A:A,[1]Sheet1!$A:$G,7,0)</f>
        <v>1</v>
      </c>
      <c r="H1478">
        <f>VLOOKUP(A:A,[1]Sheet1!$A:$H,8,0)</f>
        <v>2</v>
      </c>
      <c r="I1478">
        <f>VLOOKUP(A:A,[1]Sheet1!$A:$I,9,0)</f>
        <v>1</v>
      </c>
      <c r="J1478">
        <f>VLOOKUP(A:A,[1]Sheet1!$A:$J,10,0)</f>
        <v>2</v>
      </c>
      <c r="K1478">
        <f>VLOOKUP(A:A,[1]Sheet1!$A:$K,11,0)</f>
        <v>2</v>
      </c>
      <c r="L1478" t="str">
        <f>VLOOKUP(A:A,[1]Sheet1!$A:$L,12,0)</f>
        <v>无</v>
      </c>
      <c r="M1478">
        <f>VLOOKUP(A:A,[1]Sheet1!$A:$N,13,0)</f>
        <v>1</v>
      </c>
      <c r="N1478">
        <f>VLOOKUP(A:A,[1]Sheet1!$A:$N,14,0)</f>
        <v>0</v>
      </c>
      <c r="O1478">
        <f>VLOOKUP(A:A,[1]Sheet1!$A:$R,15,0)</f>
        <v>0</v>
      </c>
      <c r="P1478">
        <f>VLOOKUP(A:A,[1]Sheet1!$A:$R,16,0)</f>
        <v>0</v>
      </c>
      <c r="Q1478">
        <f>VLOOKUP(A:A,[1]Sheet1!$A:$R,17,0)</f>
        <v>0</v>
      </c>
      <c r="R1478">
        <f>VLOOKUP(A:A,[1]Sheet1!$A:$R,18,0)</f>
        <v>1</v>
      </c>
      <c r="S1478">
        <f>VLOOKUP(A:A,[1]Sheet1!$A:$DN,19,0)</f>
        <v>1</v>
      </c>
      <c r="T1478">
        <f>VLOOKUP(A:A,[1]Sheet1!$A:$T,20,0)</f>
        <v>0</v>
      </c>
      <c r="U1478">
        <f>VLOOKUP(A:A,[1]Sheet1!$A:$U,21,0)</f>
        <v>0</v>
      </c>
      <c r="V1478">
        <f>VLOOKUP(A:A,[1]Sheet1!$A:$V,22,0)</f>
        <v>2</v>
      </c>
      <c r="W1478">
        <f>VLOOKUP(A:A,[1]Sheet1!$A:$W,23,0)</f>
        <v>0</v>
      </c>
      <c r="X1478">
        <f>VLOOKUP(A:A,[1]Sheet1!$A:$X,24,0)</f>
        <v>0</v>
      </c>
      <c r="Y1478">
        <f>VLOOKUP(A:A,[1]Sheet1!$A:$Y,25,0)</f>
        <v>0</v>
      </c>
      <c r="Z1478">
        <f>VLOOKUP(A:A,[1]Sheet1!$A:$Z,26,0)</f>
        <v>0</v>
      </c>
      <c r="AA1478">
        <f>VLOOKUP(A:A,[1]Sheet1!$A:$AA,27,0)</f>
        <v>1</v>
      </c>
      <c r="AB1478">
        <f>VLOOKUP(A:A,[1]Sheet1!$A:$AB,28,0)</f>
        <v>0</v>
      </c>
      <c r="AC1478">
        <f>VLOOKUP(A:A,[1]Sheet1!$A:$AC,29,0)</f>
        <v>1</v>
      </c>
    </row>
    <row r="1479" spans="1:29" x14ac:dyDescent="0.2">
      <c r="A1479" s="2">
        <v>1522</v>
      </c>
      <c r="B1479" t="str">
        <f>VLOOKUP(A:A,[1]Sheet1!$A:$F,2,0)</f>
        <v>2022/3/28 11:10:50</v>
      </c>
      <c r="C1479" t="str">
        <f>VLOOKUP(A:A,[1]Sheet1!$A:$F,3,0)</f>
        <v>318秒</v>
      </c>
      <c r="D1479" t="str">
        <f>VLOOKUP(A:A,[1]Sheet1!$A:$F,4,0)</f>
        <v>微信</v>
      </c>
      <c r="E1479" t="str">
        <f>VLOOKUP(A:A,[1]Sheet1!$A:$F,5,0)</f>
        <v>N/A</v>
      </c>
      <c r="F1479" t="str">
        <f>VLOOKUP(A:A,[1]Sheet1!$A:$F,6,0)</f>
        <v>27.222.144.23(山东-菏泽)</v>
      </c>
      <c r="G1479">
        <f>VLOOKUP(A:A,[1]Sheet1!$A:$G,7,0)</f>
        <v>1</v>
      </c>
      <c r="H1479">
        <f>VLOOKUP(A:A,[1]Sheet1!$A:$H,8,0)</f>
        <v>2</v>
      </c>
      <c r="I1479">
        <f>VLOOKUP(A:A,[1]Sheet1!$A:$I,9,0)</f>
        <v>1</v>
      </c>
      <c r="J1479">
        <f>VLOOKUP(A:A,[1]Sheet1!$A:$J,10,0)</f>
        <v>2</v>
      </c>
      <c r="K1479">
        <f>VLOOKUP(A:A,[1]Sheet1!$A:$K,11,0)</f>
        <v>2</v>
      </c>
      <c r="L1479" t="str">
        <f>VLOOKUP(A:A,[1]Sheet1!$A:$L,12,0)</f>
        <v>无</v>
      </c>
      <c r="M1479">
        <f>VLOOKUP(A:A,[1]Sheet1!$A:$N,13,0)</f>
        <v>1</v>
      </c>
      <c r="N1479">
        <f>VLOOKUP(A:A,[1]Sheet1!$A:$N,14,0)</f>
        <v>0</v>
      </c>
      <c r="O1479">
        <f>VLOOKUP(A:A,[1]Sheet1!$A:$R,15,0)</f>
        <v>0</v>
      </c>
      <c r="P1479">
        <f>VLOOKUP(A:A,[1]Sheet1!$A:$R,16,0)</f>
        <v>1</v>
      </c>
      <c r="Q1479">
        <f>VLOOKUP(A:A,[1]Sheet1!$A:$R,17,0)</f>
        <v>0</v>
      </c>
      <c r="R1479">
        <f>VLOOKUP(A:A,[1]Sheet1!$A:$R,18,0)</f>
        <v>0</v>
      </c>
      <c r="S1479">
        <f>VLOOKUP(A:A,[1]Sheet1!$A:$DN,19,0)</f>
        <v>0</v>
      </c>
      <c r="T1479">
        <f>VLOOKUP(A:A,[1]Sheet1!$A:$T,20,0)</f>
        <v>0</v>
      </c>
      <c r="U1479">
        <f>VLOOKUP(A:A,[1]Sheet1!$A:$U,21,0)</f>
        <v>0</v>
      </c>
      <c r="V1479">
        <f>VLOOKUP(A:A,[1]Sheet1!$A:$V,22,0)</f>
        <v>4</v>
      </c>
      <c r="W1479">
        <f>VLOOKUP(A:A,[1]Sheet1!$A:$W,23,0)</f>
        <v>0</v>
      </c>
      <c r="X1479">
        <f>VLOOKUP(A:A,[1]Sheet1!$A:$X,24,0)</f>
        <v>1</v>
      </c>
      <c r="Y1479">
        <f>VLOOKUP(A:A,[1]Sheet1!$A:$Y,25,0)</f>
        <v>0</v>
      </c>
      <c r="Z1479">
        <f>VLOOKUP(A:A,[1]Sheet1!$A:$Z,26,0)</f>
        <v>1</v>
      </c>
      <c r="AA1479">
        <f>VLOOKUP(A:A,[1]Sheet1!$A:$AA,27,0)</f>
        <v>1</v>
      </c>
      <c r="AB1479">
        <f>VLOOKUP(A:A,[1]Sheet1!$A:$AB,28,0)</f>
        <v>0</v>
      </c>
      <c r="AC1479">
        <f>VLOOKUP(A:A,[1]Sheet1!$A:$AC,29,0)</f>
        <v>0</v>
      </c>
    </row>
    <row r="1480" spans="1:29" x14ac:dyDescent="0.2">
      <c r="A1480" s="2">
        <v>1523</v>
      </c>
      <c r="B1480" t="str">
        <f>VLOOKUP(A:A,[1]Sheet1!$A:$F,2,0)</f>
        <v>2022/3/28 11:10:54</v>
      </c>
      <c r="C1480" t="str">
        <f>VLOOKUP(A:A,[1]Sheet1!$A:$F,3,0)</f>
        <v>272秒</v>
      </c>
      <c r="D1480" t="str">
        <f>VLOOKUP(A:A,[1]Sheet1!$A:$F,4,0)</f>
        <v>微信</v>
      </c>
      <c r="E1480" t="str">
        <f>VLOOKUP(A:A,[1]Sheet1!$A:$F,5,0)</f>
        <v>N/A</v>
      </c>
      <c r="F1480" t="str">
        <f>VLOOKUP(A:A,[1]Sheet1!$A:$F,6,0)</f>
        <v>106.58.53.112(云南-昭通)</v>
      </c>
      <c r="G1480">
        <f>VLOOKUP(A:A,[1]Sheet1!$A:$G,7,0)</f>
        <v>2</v>
      </c>
      <c r="H1480">
        <f>VLOOKUP(A:A,[1]Sheet1!$A:$H,8,0)</f>
        <v>2</v>
      </c>
      <c r="I1480">
        <f>VLOOKUP(A:A,[1]Sheet1!$A:$I,9,0)</f>
        <v>1</v>
      </c>
      <c r="J1480">
        <f>VLOOKUP(A:A,[1]Sheet1!$A:$J,10,0)</f>
        <v>2</v>
      </c>
      <c r="K1480">
        <f>VLOOKUP(A:A,[1]Sheet1!$A:$K,11,0)</f>
        <v>3</v>
      </c>
      <c r="L1480" t="str">
        <f>VLOOKUP(A:A,[1]Sheet1!$A:$L,12,0)</f>
        <v>无</v>
      </c>
      <c r="M1480">
        <f>VLOOKUP(A:A,[1]Sheet1!$A:$N,13,0)</f>
        <v>0</v>
      </c>
      <c r="N1480">
        <f>VLOOKUP(A:A,[1]Sheet1!$A:$N,14,0)</f>
        <v>0</v>
      </c>
      <c r="O1480">
        <f>VLOOKUP(A:A,[1]Sheet1!$A:$R,15,0)</f>
        <v>0</v>
      </c>
      <c r="P1480">
        <f>VLOOKUP(A:A,[1]Sheet1!$A:$R,16,0)</f>
        <v>1</v>
      </c>
      <c r="Q1480">
        <f>VLOOKUP(A:A,[1]Sheet1!$A:$R,17,0)</f>
        <v>0</v>
      </c>
      <c r="R1480">
        <f>VLOOKUP(A:A,[1]Sheet1!$A:$R,18,0)</f>
        <v>1</v>
      </c>
      <c r="S1480">
        <f>VLOOKUP(A:A,[1]Sheet1!$A:$DN,19,0)</f>
        <v>0</v>
      </c>
      <c r="T1480">
        <f>VLOOKUP(A:A,[1]Sheet1!$A:$T,20,0)</f>
        <v>1</v>
      </c>
      <c r="U1480">
        <f>VLOOKUP(A:A,[1]Sheet1!$A:$U,21,0)</f>
        <v>0</v>
      </c>
      <c r="V1480">
        <f>VLOOKUP(A:A,[1]Sheet1!$A:$V,22,0)</f>
        <v>2</v>
      </c>
      <c r="W1480">
        <f>VLOOKUP(A:A,[1]Sheet1!$A:$W,23,0)</f>
        <v>1</v>
      </c>
      <c r="X1480">
        <f>VLOOKUP(A:A,[1]Sheet1!$A:$X,24,0)</f>
        <v>0</v>
      </c>
      <c r="Y1480">
        <f>VLOOKUP(A:A,[1]Sheet1!$A:$Y,25,0)</f>
        <v>0</v>
      </c>
      <c r="Z1480">
        <f>VLOOKUP(A:A,[1]Sheet1!$A:$Z,26,0)</f>
        <v>0</v>
      </c>
      <c r="AA1480">
        <f>VLOOKUP(A:A,[1]Sheet1!$A:$AA,27,0)</f>
        <v>0</v>
      </c>
      <c r="AB1480">
        <f>VLOOKUP(A:A,[1]Sheet1!$A:$AB,28,0)</f>
        <v>1</v>
      </c>
      <c r="AC1480">
        <f>VLOOKUP(A:A,[1]Sheet1!$A:$AC,29,0)</f>
        <v>0</v>
      </c>
    </row>
    <row r="1481" spans="1:29" x14ac:dyDescent="0.2">
      <c r="A1481" s="2">
        <v>1524</v>
      </c>
      <c r="B1481" t="str">
        <f>VLOOKUP(A:A,[1]Sheet1!$A:$F,2,0)</f>
        <v>2022/3/28 11:10:59</v>
      </c>
      <c r="C1481" t="str">
        <f>VLOOKUP(A:A,[1]Sheet1!$A:$F,3,0)</f>
        <v>350秒</v>
      </c>
      <c r="D1481" t="str">
        <f>VLOOKUP(A:A,[1]Sheet1!$A:$F,4,0)</f>
        <v>微信</v>
      </c>
      <c r="E1481" t="str">
        <f>VLOOKUP(A:A,[1]Sheet1!$A:$F,5,0)</f>
        <v>N/A</v>
      </c>
      <c r="F1481" t="str">
        <f>VLOOKUP(A:A,[1]Sheet1!$A:$F,6,0)</f>
        <v>175.147.103.172(辽宁-鞍山)</v>
      </c>
      <c r="G1481">
        <f>VLOOKUP(A:A,[1]Sheet1!$A:$G,7,0)</f>
        <v>2</v>
      </c>
      <c r="H1481">
        <f>VLOOKUP(A:A,[1]Sheet1!$A:$H,8,0)</f>
        <v>2</v>
      </c>
      <c r="I1481">
        <f>VLOOKUP(A:A,[1]Sheet1!$A:$I,9,0)</f>
        <v>1</v>
      </c>
      <c r="J1481">
        <f>VLOOKUP(A:A,[1]Sheet1!$A:$J,10,0)</f>
        <v>3</v>
      </c>
      <c r="K1481">
        <f>VLOOKUP(A:A,[1]Sheet1!$A:$K,11,0)</f>
        <v>2</v>
      </c>
      <c r="L1481" t="str">
        <f>VLOOKUP(A:A,[1]Sheet1!$A:$L,12,0)</f>
        <v>无</v>
      </c>
      <c r="M1481">
        <f>VLOOKUP(A:A,[1]Sheet1!$A:$N,13,0)</f>
        <v>1</v>
      </c>
      <c r="N1481">
        <f>VLOOKUP(A:A,[1]Sheet1!$A:$N,14,0)</f>
        <v>1</v>
      </c>
      <c r="O1481">
        <f>VLOOKUP(A:A,[1]Sheet1!$A:$R,15,0)</f>
        <v>0</v>
      </c>
      <c r="P1481">
        <f>VLOOKUP(A:A,[1]Sheet1!$A:$R,16,0)</f>
        <v>0</v>
      </c>
      <c r="Q1481">
        <f>VLOOKUP(A:A,[1]Sheet1!$A:$R,17,0)</f>
        <v>0</v>
      </c>
      <c r="R1481">
        <f>VLOOKUP(A:A,[1]Sheet1!$A:$R,18,0)</f>
        <v>0</v>
      </c>
      <c r="S1481">
        <f>VLOOKUP(A:A,[1]Sheet1!$A:$DN,19,0)</f>
        <v>0</v>
      </c>
      <c r="T1481">
        <f>VLOOKUP(A:A,[1]Sheet1!$A:$T,20,0)</f>
        <v>0</v>
      </c>
      <c r="U1481">
        <f>VLOOKUP(A:A,[1]Sheet1!$A:$U,21,0)</f>
        <v>0</v>
      </c>
      <c r="V1481">
        <f>VLOOKUP(A:A,[1]Sheet1!$A:$V,22,0)</f>
        <v>3</v>
      </c>
      <c r="W1481">
        <f>VLOOKUP(A:A,[1]Sheet1!$A:$W,23,0)</f>
        <v>0</v>
      </c>
      <c r="X1481">
        <f>VLOOKUP(A:A,[1]Sheet1!$A:$X,24,0)</f>
        <v>1</v>
      </c>
      <c r="Y1481">
        <f>VLOOKUP(A:A,[1]Sheet1!$A:$Y,25,0)</f>
        <v>0</v>
      </c>
      <c r="Z1481">
        <f>VLOOKUP(A:A,[1]Sheet1!$A:$Z,26,0)</f>
        <v>1</v>
      </c>
      <c r="AA1481">
        <f>VLOOKUP(A:A,[1]Sheet1!$A:$AA,27,0)</f>
        <v>0</v>
      </c>
      <c r="AB1481">
        <f>VLOOKUP(A:A,[1]Sheet1!$A:$AB,28,0)</f>
        <v>0</v>
      </c>
      <c r="AC1481">
        <f>VLOOKUP(A:A,[1]Sheet1!$A:$AC,29,0)</f>
        <v>1</v>
      </c>
    </row>
    <row r="1482" spans="1:29" x14ac:dyDescent="0.2">
      <c r="A1482" s="2">
        <v>1525</v>
      </c>
      <c r="B1482" t="str">
        <f>VLOOKUP(A:A,[1]Sheet1!$A:$F,2,0)</f>
        <v>2022/3/28 11:11:04</v>
      </c>
      <c r="C1482" t="str">
        <f>VLOOKUP(A:A,[1]Sheet1!$A:$F,3,0)</f>
        <v>332秒</v>
      </c>
      <c r="D1482" t="str">
        <f>VLOOKUP(A:A,[1]Sheet1!$A:$F,4,0)</f>
        <v>微信</v>
      </c>
      <c r="E1482" t="str">
        <f>VLOOKUP(A:A,[1]Sheet1!$A:$F,5,0)</f>
        <v>N/A</v>
      </c>
      <c r="F1482" t="str">
        <f>VLOOKUP(A:A,[1]Sheet1!$A:$F,6,0)</f>
        <v>182.38.127.18(山东-威海)</v>
      </c>
      <c r="G1482">
        <f>VLOOKUP(A:A,[1]Sheet1!$A:$G,7,0)</f>
        <v>1</v>
      </c>
      <c r="H1482">
        <f>VLOOKUP(A:A,[1]Sheet1!$A:$H,8,0)</f>
        <v>2</v>
      </c>
      <c r="I1482">
        <f>VLOOKUP(A:A,[1]Sheet1!$A:$I,9,0)</f>
        <v>1</v>
      </c>
      <c r="J1482">
        <f>VLOOKUP(A:A,[1]Sheet1!$A:$J,10,0)</f>
        <v>3</v>
      </c>
      <c r="K1482">
        <f>VLOOKUP(A:A,[1]Sheet1!$A:$K,11,0)</f>
        <v>3</v>
      </c>
      <c r="L1482" t="str">
        <f>VLOOKUP(A:A,[1]Sheet1!$A:$L,12,0)</f>
        <v>无</v>
      </c>
      <c r="M1482">
        <f>VLOOKUP(A:A,[1]Sheet1!$A:$N,13,0)</f>
        <v>0</v>
      </c>
      <c r="N1482">
        <f>VLOOKUP(A:A,[1]Sheet1!$A:$N,14,0)</f>
        <v>0</v>
      </c>
      <c r="O1482">
        <f>VLOOKUP(A:A,[1]Sheet1!$A:$R,15,0)</f>
        <v>1</v>
      </c>
      <c r="P1482">
        <f>VLOOKUP(A:A,[1]Sheet1!$A:$R,16,0)</f>
        <v>0</v>
      </c>
      <c r="Q1482">
        <f>VLOOKUP(A:A,[1]Sheet1!$A:$R,17,0)</f>
        <v>0</v>
      </c>
      <c r="R1482">
        <f>VLOOKUP(A:A,[1]Sheet1!$A:$R,18,0)</f>
        <v>0</v>
      </c>
      <c r="S1482">
        <f>VLOOKUP(A:A,[1]Sheet1!$A:$DN,19,0)</f>
        <v>1</v>
      </c>
      <c r="T1482">
        <f>VLOOKUP(A:A,[1]Sheet1!$A:$T,20,0)</f>
        <v>1</v>
      </c>
      <c r="U1482">
        <f>VLOOKUP(A:A,[1]Sheet1!$A:$U,21,0)</f>
        <v>0</v>
      </c>
      <c r="V1482">
        <f>VLOOKUP(A:A,[1]Sheet1!$A:$V,22,0)</f>
        <v>3</v>
      </c>
      <c r="W1482">
        <f>VLOOKUP(A:A,[1]Sheet1!$A:$W,23,0)</f>
        <v>1</v>
      </c>
      <c r="X1482">
        <f>VLOOKUP(A:A,[1]Sheet1!$A:$X,24,0)</f>
        <v>0</v>
      </c>
      <c r="Y1482">
        <f>VLOOKUP(A:A,[1]Sheet1!$A:$Y,25,0)</f>
        <v>0</v>
      </c>
      <c r="Z1482">
        <f>VLOOKUP(A:A,[1]Sheet1!$A:$Z,26,0)</f>
        <v>0</v>
      </c>
      <c r="AA1482">
        <f>VLOOKUP(A:A,[1]Sheet1!$A:$AA,27,0)</f>
        <v>1</v>
      </c>
      <c r="AB1482">
        <f>VLOOKUP(A:A,[1]Sheet1!$A:$AB,28,0)</f>
        <v>1</v>
      </c>
      <c r="AC1482">
        <f>VLOOKUP(A:A,[1]Sheet1!$A:$AC,29,0)</f>
        <v>0</v>
      </c>
    </row>
    <row r="1483" spans="1:29" x14ac:dyDescent="0.2">
      <c r="A1483" s="2">
        <v>1526</v>
      </c>
      <c r="B1483" t="str">
        <f>VLOOKUP(A:A,[1]Sheet1!$A:$F,2,0)</f>
        <v>2022/3/28 11:11:13</v>
      </c>
      <c r="C1483" t="str">
        <f>VLOOKUP(A:A,[1]Sheet1!$A:$F,3,0)</f>
        <v>308秒</v>
      </c>
      <c r="D1483" t="str">
        <f>VLOOKUP(A:A,[1]Sheet1!$A:$F,4,0)</f>
        <v>微信</v>
      </c>
      <c r="E1483" t="str">
        <f>VLOOKUP(A:A,[1]Sheet1!$A:$F,5,0)</f>
        <v>N/A</v>
      </c>
      <c r="F1483" t="str">
        <f>VLOOKUP(A:A,[1]Sheet1!$A:$F,6,0)</f>
        <v>59.58.105.138(福建-莆田)</v>
      </c>
      <c r="G1483">
        <f>VLOOKUP(A:A,[1]Sheet1!$A:$G,7,0)</f>
        <v>1</v>
      </c>
      <c r="H1483">
        <f>VLOOKUP(A:A,[1]Sheet1!$A:$H,8,0)</f>
        <v>2</v>
      </c>
      <c r="I1483">
        <f>VLOOKUP(A:A,[1]Sheet1!$A:$I,9,0)</f>
        <v>1</v>
      </c>
      <c r="J1483">
        <f>VLOOKUP(A:A,[1]Sheet1!$A:$J,10,0)</f>
        <v>2</v>
      </c>
      <c r="K1483">
        <f>VLOOKUP(A:A,[1]Sheet1!$A:$K,11,0)</f>
        <v>3</v>
      </c>
      <c r="L1483" t="str">
        <f>VLOOKUP(A:A,[1]Sheet1!$A:$L,12,0)</f>
        <v>无</v>
      </c>
      <c r="M1483">
        <f>VLOOKUP(A:A,[1]Sheet1!$A:$N,13,0)</f>
        <v>0</v>
      </c>
      <c r="N1483">
        <f>VLOOKUP(A:A,[1]Sheet1!$A:$N,14,0)</f>
        <v>0</v>
      </c>
      <c r="O1483">
        <f>VLOOKUP(A:A,[1]Sheet1!$A:$R,15,0)</f>
        <v>1</v>
      </c>
      <c r="P1483">
        <f>VLOOKUP(A:A,[1]Sheet1!$A:$R,16,0)</f>
        <v>0</v>
      </c>
      <c r="Q1483">
        <f>VLOOKUP(A:A,[1]Sheet1!$A:$R,17,0)</f>
        <v>0</v>
      </c>
      <c r="R1483">
        <f>VLOOKUP(A:A,[1]Sheet1!$A:$R,18,0)</f>
        <v>1</v>
      </c>
      <c r="S1483">
        <f>VLOOKUP(A:A,[1]Sheet1!$A:$DN,19,0)</f>
        <v>1</v>
      </c>
      <c r="T1483">
        <f>VLOOKUP(A:A,[1]Sheet1!$A:$T,20,0)</f>
        <v>0</v>
      </c>
      <c r="U1483">
        <f>VLOOKUP(A:A,[1]Sheet1!$A:$U,21,0)</f>
        <v>0</v>
      </c>
      <c r="V1483">
        <f>VLOOKUP(A:A,[1]Sheet1!$A:$V,22,0)</f>
        <v>3</v>
      </c>
      <c r="W1483">
        <f>VLOOKUP(A:A,[1]Sheet1!$A:$W,23,0)</f>
        <v>0</v>
      </c>
      <c r="X1483">
        <f>VLOOKUP(A:A,[1]Sheet1!$A:$X,24,0)</f>
        <v>1</v>
      </c>
      <c r="Y1483">
        <f>VLOOKUP(A:A,[1]Sheet1!$A:$Y,25,0)</f>
        <v>0</v>
      </c>
      <c r="Z1483">
        <f>VLOOKUP(A:A,[1]Sheet1!$A:$Z,26,0)</f>
        <v>0</v>
      </c>
      <c r="AA1483">
        <f>VLOOKUP(A:A,[1]Sheet1!$A:$AA,27,0)</f>
        <v>1</v>
      </c>
      <c r="AB1483">
        <f>VLOOKUP(A:A,[1]Sheet1!$A:$AB,28,0)</f>
        <v>1</v>
      </c>
      <c r="AC1483">
        <f>VLOOKUP(A:A,[1]Sheet1!$A:$AC,29,0)</f>
        <v>0</v>
      </c>
    </row>
    <row r="1484" spans="1:29" x14ac:dyDescent="0.2">
      <c r="A1484" s="2">
        <v>1527</v>
      </c>
      <c r="B1484" t="str">
        <f>VLOOKUP(A:A,[1]Sheet1!$A:$F,2,0)</f>
        <v>2022/3/28 11:11:19</v>
      </c>
      <c r="C1484" t="str">
        <f>VLOOKUP(A:A,[1]Sheet1!$A:$F,3,0)</f>
        <v>278秒</v>
      </c>
      <c r="D1484" t="str">
        <f>VLOOKUP(A:A,[1]Sheet1!$A:$F,4,0)</f>
        <v>微信</v>
      </c>
      <c r="E1484" t="str">
        <f>VLOOKUP(A:A,[1]Sheet1!$A:$F,5,0)</f>
        <v>N/A</v>
      </c>
      <c r="F1484" t="str">
        <f>VLOOKUP(A:A,[1]Sheet1!$A:$F,6,0)</f>
        <v>114.226.106.249(江苏-常州)</v>
      </c>
      <c r="G1484">
        <f>VLOOKUP(A:A,[1]Sheet1!$A:$G,7,0)</f>
        <v>1</v>
      </c>
      <c r="H1484">
        <f>VLOOKUP(A:A,[1]Sheet1!$A:$H,8,0)</f>
        <v>2</v>
      </c>
      <c r="I1484">
        <f>VLOOKUP(A:A,[1]Sheet1!$A:$I,9,0)</f>
        <v>1</v>
      </c>
      <c r="J1484">
        <f>VLOOKUP(A:A,[1]Sheet1!$A:$J,10,0)</f>
        <v>3</v>
      </c>
      <c r="K1484">
        <f>VLOOKUP(A:A,[1]Sheet1!$A:$K,11,0)</f>
        <v>1</v>
      </c>
      <c r="L1484" t="str">
        <f>VLOOKUP(A:A,[1]Sheet1!$A:$L,12,0)</f>
        <v>无</v>
      </c>
      <c r="M1484">
        <f>VLOOKUP(A:A,[1]Sheet1!$A:$N,13,0)</f>
        <v>1</v>
      </c>
      <c r="N1484">
        <f>VLOOKUP(A:A,[1]Sheet1!$A:$N,14,0)</f>
        <v>0</v>
      </c>
      <c r="O1484">
        <f>VLOOKUP(A:A,[1]Sheet1!$A:$R,15,0)</f>
        <v>0</v>
      </c>
      <c r="P1484">
        <f>VLOOKUP(A:A,[1]Sheet1!$A:$R,16,0)</f>
        <v>0</v>
      </c>
      <c r="Q1484">
        <f>VLOOKUP(A:A,[1]Sheet1!$A:$R,17,0)</f>
        <v>0</v>
      </c>
      <c r="R1484">
        <f>VLOOKUP(A:A,[1]Sheet1!$A:$R,18,0)</f>
        <v>0</v>
      </c>
      <c r="S1484">
        <f>VLOOKUP(A:A,[1]Sheet1!$A:$DN,19,0)</f>
        <v>1</v>
      </c>
      <c r="T1484">
        <f>VLOOKUP(A:A,[1]Sheet1!$A:$T,20,0)</f>
        <v>0</v>
      </c>
      <c r="U1484">
        <f>VLOOKUP(A:A,[1]Sheet1!$A:$U,21,0)</f>
        <v>0</v>
      </c>
      <c r="V1484">
        <f>VLOOKUP(A:A,[1]Sheet1!$A:$V,22,0)</f>
        <v>3</v>
      </c>
      <c r="W1484">
        <f>VLOOKUP(A:A,[1]Sheet1!$A:$W,23,0)</f>
        <v>0</v>
      </c>
      <c r="X1484">
        <f>VLOOKUP(A:A,[1]Sheet1!$A:$X,24,0)</f>
        <v>0</v>
      </c>
      <c r="Y1484">
        <f>VLOOKUP(A:A,[1]Sheet1!$A:$Y,25,0)</f>
        <v>0</v>
      </c>
      <c r="Z1484">
        <f>VLOOKUP(A:A,[1]Sheet1!$A:$Z,26,0)</f>
        <v>0</v>
      </c>
      <c r="AA1484">
        <f>VLOOKUP(A:A,[1]Sheet1!$A:$AA,27,0)</f>
        <v>0</v>
      </c>
      <c r="AB1484">
        <f>VLOOKUP(A:A,[1]Sheet1!$A:$AB,28,0)</f>
        <v>1</v>
      </c>
      <c r="AC1484">
        <f>VLOOKUP(A:A,[1]Sheet1!$A:$AC,29,0)</f>
        <v>1</v>
      </c>
    </row>
    <row r="1485" spans="1:29" x14ac:dyDescent="0.2">
      <c r="A1485" s="2">
        <v>1528</v>
      </c>
      <c r="B1485" t="str">
        <f>VLOOKUP(A:A,[1]Sheet1!$A:$F,2,0)</f>
        <v>2022/3/28 11:11:24</v>
      </c>
      <c r="C1485" t="str">
        <f>VLOOKUP(A:A,[1]Sheet1!$A:$F,3,0)</f>
        <v>330秒</v>
      </c>
      <c r="D1485" t="str">
        <f>VLOOKUP(A:A,[1]Sheet1!$A:$F,4,0)</f>
        <v>微信</v>
      </c>
      <c r="E1485" t="str">
        <f>VLOOKUP(A:A,[1]Sheet1!$A:$F,5,0)</f>
        <v>N/A</v>
      </c>
      <c r="F1485" t="str">
        <f>VLOOKUP(A:A,[1]Sheet1!$A:$F,6,0)</f>
        <v>111.15.42.115(山东-潍坊)</v>
      </c>
      <c r="G1485">
        <f>VLOOKUP(A:A,[1]Sheet1!$A:$G,7,0)</f>
        <v>2</v>
      </c>
      <c r="H1485">
        <f>VLOOKUP(A:A,[1]Sheet1!$A:$H,8,0)</f>
        <v>2</v>
      </c>
      <c r="I1485">
        <f>VLOOKUP(A:A,[1]Sheet1!$A:$I,9,0)</f>
        <v>1</v>
      </c>
      <c r="J1485">
        <f>VLOOKUP(A:A,[1]Sheet1!$A:$J,10,0)</f>
        <v>2</v>
      </c>
      <c r="K1485">
        <f>VLOOKUP(A:A,[1]Sheet1!$A:$K,11,0)</f>
        <v>1</v>
      </c>
      <c r="L1485" t="str">
        <f>VLOOKUP(A:A,[1]Sheet1!$A:$L,12,0)</f>
        <v>无</v>
      </c>
      <c r="M1485">
        <f>VLOOKUP(A:A,[1]Sheet1!$A:$N,13,0)</f>
        <v>0</v>
      </c>
      <c r="N1485">
        <f>VLOOKUP(A:A,[1]Sheet1!$A:$N,14,0)</f>
        <v>0</v>
      </c>
      <c r="O1485">
        <f>VLOOKUP(A:A,[1]Sheet1!$A:$R,15,0)</f>
        <v>0</v>
      </c>
      <c r="P1485">
        <f>VLOOKUP(A:A,[1]Sheet1!$A:$R,16,0)</f>
        <v>1</v>
      </c>
      <c r="Q1485">
        <f>VLOOKUP(A:A,[1]Sheet1!$A:$R,17,0)</f>
        <v>0</v>
      </c>
      <c r="R1485">
        <f>VLOOKUP(A:A,[1]Sheet1!$A:$R,18,0)</f>
        <v>0</v>
      </c>
      <c r="S1485">
        <f>VLOOKUP(A:A,[1]Sheet1!$A:$DN,19,0)</f>
        <v>1</v>
      </c>
      <c r="T1485">
        <f>VLOOKUP(A:A,[1]Sheet1!$A:$T,20,0)</f>
        <v>1</v>
      </c>
      <c r="U1485">
        <f>VLOOKUP(A:A,[1]Sheet1!$A:$U,21,0)</f>
        <v>0</v>
      </c>
      <c r="V1485">
        <f>VLOOKUP(A:A,[1]Sheet1!$A:$V,22,0)</f>
        <v>2</v>
      </c>
      <c r="W1485">
        <f>VLOOKUP(A:A,[1]Sheet1!$A:$W,23,0)</f>
        <v>1</v>
      </c>
      <c r="X1485">
        <f>VLOOKUP(A:A,[1]Sheet1!$A:$X,24,0)</f>
        <v>0</v>
      </c>
      <c r="Y1485">
        <f>VLOOKUP(A:A,[1]Sheet1!$A:$Y,25,0)</f>
        <v>0</v>
      </c>
      <c r="Z1485">
        <f>VLOOKUP(A:A,[1]Sheet1!$A:$Z,26,0)</f>
        <v>0</v>
      </c>
      <c r="AA1485">
        <f>VLOOKUP(A:A,[1]Sheet1!$A:$AA,27,0)</f>
        <v>1</v>
      </c>
      <c r="AB1485">
        <f>VLOOKUP(A:A,[1]Sheet1!$A:$AB,28,0)</f>
        <v>0</v>
      </c>
      <c r="AC1485">
        <f>VLOOKUP(A:A,[1]Sheet1!$A:$AC,29,0)</f>
        <v>0</v>
      </c>
    </row>
    <row r="1486" spans="1:29" x14ac:dyDescent="0.2">
      <c r="A1486" s="2">
        <v>1529</v>
      </c>
      <c r="B1486" t="str">
        <f>VLOOKUP(A:A,[1]Sheet1!$A:$F,2,0)</f>
        <v>2022/3/28 11:11:29</v>
      </c>
      <c r="C1486" t="str">
        <f>VLOOKUP(A:A,[1]Sheet1!$A:$F,3,0)</f>
        <v>282秒</v>
      </c>
      <c r="D1486" t="str">
        <f>VLOOKUP(A:A,[1]Sheet1!$A:$F,4,0)</f>
        <v>微信</v>
      </c>
      <c r="E1486" t="str">
        <f>VLOOKUP(A:A,[1]Sheet1!$A:$F,5,0)</f>
        <v>N/A</v>
      </c>
      <c r="F1486" t="str">
        <f>VLOOKUP(A:A,[1]Sheet1!$A:$F,6,0)</f>
        <v>220.185.30.230(浙江-衢州)</v>
      </c>
      <c r="G1486">
        <f>VLOOKUP(A:A,[1]Sheet1!$A:$G,7,0)</f>
        <v>1</v>
      </c>
      <c r="H1486">
        <f>VLOOKUP(A:A,[1]Sheet1!$A:$H,8,0)</f>
        <v>2</v>
      </c>
      <c r="I1486">
        <f>VLOOKUP(A:A,[1]Sheet1!$A:$I,9,0)</f>
        <v>1</v>
      </c>
      <c r="J1486">
        <f>VLOOKUP(A:A,[1]Sheet1!$A:$J,10,0)</f>
        <v>2</v>
      </c>
      <c r="K1486">
        <f>VLOOKUP(A:A,[1]Sheet1!$A:$K,11,0)</f>
        <v>2</v>
      </c>
      <c r="L1486" t="str">
        <f>VLOOKUP(A:A,[1]Sheet1!$A:$L,12,0)</f>
        <v>无</v>
      </c>
      <c r="M1486">
        <f>VLOOKUP(A:A,[1]Sheet1!$A:$N,13,0)</f>
        <v>0</v>
      </c>
      <c r="N1486">
        <f>VLOOKUP(A:A,[1]Sheet1!$A:$N,14,0)</f>
        <v>0</v>
      </c>
      <c r="O1486">
        <f>VLOOKUP(A:A,[1]Sheet1!$A:$R,15,0)</f>
        <v>0</v>
      </c>
      <c r="P1486">
        <f>VLOOKUP(A:A,[1]Sheet1!$A:$R,16,0)</f>
        <v>1</v>
      </c>
      <c r="Q1486">
        <f>VLOOKUP(A:A,[1]Sheet1!$A:$R,17,0)</f>
        <v>1</v>
      </c>
      <c r="R1486">
        <f>VLOOKUP(A:A,[1]Sheet1!$A:$R,18,0)</f>
        <v>0</v>
      </c>
      <c r="S1486">
        <f>VLOOKUP(A:A,[1]Sheet1!$A:$DN,19,0)</f>
        <v>0</v>
      </c>
      <c r="T1486">
        <f>VLOOKUP(A:A,[1]Sheet1!$A:$T,20,0)</f>
        <v>1</v>
      </c>
      <c r="U1486">
        <f>VLOOKUP(A:A,[1]Sheet1!$A:$U,21,0)</f>
        <v>0</v>
      </c>
      <c r="V1486">
        <f>VLOOKUP(A:A,[1]Sheet1!$A:$V,22,0)</f>
        <v>4</v>
      </c>
      <c r="W1486">
        <f>VLOOKUP(A:A,[1]Sheet1!$A:$W,23,0)</f>
        <v>0</v>
      </c>
      <c r="X1486">
        <f>VLOOKUP(A:A,[1]Sheet1!$A:$X,24,0)</f>
        <v>0</v>
      </c>
      <c r="Y1486">
        <f>VLOOKUP(A:A,[1]Sheet1!$A:$Y,25,0)</f>
        <v>0</v>
      </c>
      <c r="Z1486">
        <f>VLOOKUP(A:A,[1]Sheet1!$A:$Z,26,0)</f>
        <v>1</v>
      </c>
      <c r="AA1486">
        <f>VLOOKUP(A:A,[1]Sheet1!$A:$AA,27,0)</f>
        <v>0</v>
      </c>
      <c r="AB1486">
        <f>VLOOKUP(A:A,[1]Sheet1!$A:$AB,28,0)</f>
        <v>1</v>
      </c>
      <c r="AC1486">
        <f>VLOOKUP(A:A,[1]Sheet1!$A:$AC,29,0)</f>
        <v>0</v>
      </c>
    </row>
    <row r="1487" spans="1:29" x14ac:dyDescent="0.2">
      <c r="A1487" s="2">
        <v>1530</v>
      </c>
      <c r="B1487" t="str">
        <f>VLOOKUP(A:A,[1]Sheet1!$A:$F,2,0)</f>
        <v>2022/3/28 11:11:33</v>
      </c>
      <c r="C1487" t="str">
        <f>VLOOKUP(A:A,[1]Sheet1!$A:$F,3,0)</f>
        <v>277秒</v>
      </c>
      <c r="D1487" t="str">
        <f>VLOOKUP(A:A,[1]Sheet1!$A:$F,4,0)</f>
        <v>微信</v>
      </c>
      <c r="E1487" t="str">
        <f>VLOOKUP(A:A,[1]Sheet1!$A:$F,5,0)</f>
        <v>N/A</v>
      </c>
      <c r="F1487" t="str">
        <f>VLOOKUP(A:A,[1]Sheet1!$A:$F,6,0)</f>
        <v>49.70.32.249(江苏-宿迁)</v>
      </c>
      <c r="G1487">
        <f>VLOOKUP(A:A,[1]Sheet1!$A:$G,7,0)</f>
        <v>2</v>
      </c>
      <c r="H1487">
        <f>VLOOKUP(A:A,[1]Sheet1!$A:$H,8,0)</f>
        <v>2</v>
      </c>
      <c r="I1487">
        <f>VLOOKUP(A:A,[1]Sheet1!$A:$I,9,0)</f>
        <v>1</v>
      </c>
      <c r="J1487">
        <f>VLOOKUP(A:A,[1]Sheet1!$A:$J,10,0)</f>
        <v>2</v>
      </c>
      <c r="K1487">
        <f>VLOOKUP(A:A,[1]Sheet1!$A:$K,11,0)</f>
        <v>2</v>
      </c>
      <c r="L1487" t="str">
        <f>VLOOKUP(A:A,[1]Sheet1!$A:$L,12,0)</f>
        <v>无</v>
      </c>
      <c r="M1487">
        <f>VLOOKUP(A:A,[1]Sheet1!$A:$N,13,0)</f>
        <v>1</v>
      </c>
      <c r="N1487">
        <f>VLOOKUP(A:A,[1]Sheet1!$A:$N,14,0)</f>
        <v>1</v>
      </c>
      <c r="O1487">
        <f>VLOOKUP(A:A,[1]Sheet1!$A:$R,15,0)</f>
        <v>0</v>
      </c>
      <c r="P1487">
        <f>VLOOKUP(A:A,[1]Sheet1!$A:$R,16,0)</f>
        <v>0</v>
      </c>
      <c r="Q1487">
        <f>VLOOKUP(A:A,[1]Sheet1!$A:$R,17,0)</f>
        <v>0</v>
      </c>
      <c r="R1487">
        <f>VLOOKUP(A:A,[1]Sheet1!$A:$R,18,0)</f>
        <v>0</v>
      </c>
      <c r="S1487">
        <f>VLOOKUP(A:A,[1]Sheet1!$A:$DN,19,0)</f>
        <v>1</v>
      </c>
      <c r="T1487">
        <f>VLOOKUP(A:A,[1]Sheet1!$A:$T,20,0)</f>
        <v>0</v>
      </c>
      <c r="U1487">
        <f>VLOOKUP(A:A,[1]Sheet1!$A:$U,21,0)</f>
        <v>0</v>
      </c>
      <c r="V1487">
        <f>VLOOKUP(A:A,[1]Sheet1!$A:$V,22,0)</f>
        <v>4</v>
      </c>
      <c r="W1487">
        <f>VLOOKUP(A:A,[1]Sheet1!$A:$W,23,0)</f>
        <v>1</v>
      </c>
      <c r="X1487">
        <f>VLOOKUP(A:A,[1]Sheet1!$A:$X,24,0)</f>
        <v>0</v>
      </c>
      <c r="Y1487">
        <f>VLOOKUP(A:A,[1]Sheet1!$A:$Y,25,0)</f>
        <v>0</v>
      </c>
      <c r="Z1487">
        <f>VLOOKUP(A:A,[1]Sheet1!$A:$Z,26,0)</f>
        <v>0</v>
      </c>
      <c r="AA1487">
        <f>VLOOKUP(A:A,[1]Sheet1!$A:$AA,27,0)</f>
        <v>0</v>
      </c>
      <c r="AB1487">
        <f>VLOOKUP(A:A,[1]Sheet1!$A:$AB,28,0)</f>
        <v>1</v>
      </c>
      <c r="AC1487">
        <f>VLOOKUP(A:A,[1]Sheet1!$A:$AC,29,0)</f>
        <v>1</v>
      </c>
    </row>
    <row r="1488" spans="1:29" x14ac:dyDescent="0.2">
      <c r="A1488" s="2">
        <v>1531</v>
      </c>
      <c r="B1488" t="str">
        <f>VLOOKUP(A:A,[1]Sheet1!$A:$F,2,0)</f>
        <v>2022/3/28 11:11:42</v>
      </c>
      <c r="C1488" t="str">
        <f>VLOOKUP(A:A,[1]Sheet1!$A:$F,3,0)</f>
        <v>304秒</v>
      </c>
      <c r="D1488" t="str">
        <f>VLOOKUP(A:A,[1]Sheet1!$A:$F,4,0)</f>
        <v>微信</v>
      </c>
      <c r="E1488" t="str">
        <f>VLOOKUP(A:A,[1]Sheet1!$A:$F,5,0)</f>
        <v>N/A</v>
      </c>
      <c r="F1488" t="str">
        <f>VLOOKUP(A:A,[1]Sheet1!$A:$F,6,0)</f>
        <v>114.238.197.93(江苏-淮安)</v>
      </c>
      <c r="G1488">
        <f>VLOOKUP(A:A,[1]Sheet1!$A:$G,7,0)</f>
        <v>2</v>
      </c>
      <c r="H1488">
        <f>VLOOKUP(A:A,[1]Sheet1!$A:$H,8,0)</f>
        <v>2</v>
      </c>
      <c r="I1488">
        <f>VLOOKUP(A:A,[1]Sheet1!$A:$I,9,0)</f>
        <v>1</v>
      </c>
      <c r="J1488">
        <f>VLOOKUP(A:A,[1]Sheet1!$A:$J,10,0)</f>
        <v>3</v>
      </c>
      <c r="K1488">
        <f>VLOOKUP(A:A,[1]Sheet1!$A:$K,11,0)</f>
        <v>2</v>
      </c>
      <c r="L1488" t="str">
        <f>VLOOKUP(A:A,[1]Sheet1!$A:$L,12,0)</f>
        <v>无</v>
      </c>
      <c r="M1488">
        <f>VLOOKUP(A:A,[1]Sheet1!$A:$N,13,0)</f>
        <v>0</v>
      </c>
      <c r="N1488">
        <f>VLOOKUP(A:A,[1]Sheet1!$A:$N,14,0)</f>
        <v>0</v>
      </c>
      <c r="O1488">
        <f>VLOOKUP(A:A,[1]Sheet1!$A:$R,15,0)</f>
        <v>0</v>
      </c>
      <c r="P1488">
        <f>VLOOKUP(A:A,[1]Sheet1!$A:$R,16,0)</f>
        <v>0</v>
      </c>
      <c r="Q1488">
        <f>VLOOKUP(A:A,[1]Sheet1!$A:$R,17,0)</f>
        <v>0</v>
      </c>
      <c r="R1488">
        <f>VLOOKUP(A:A,[1]Sheet1!$A:$R,18,0)</f>
        <v>1</v>
      </c>
      <c r="S1488">
        <f>VLOOKUP(A:A,[1]Sheet1!$A:$DN,19,0)</f>
        <v>1</v>
      </c>
      <c r="T1488">
        <f>VLOOKUP(A:A,[1]Sheet1!$A:$T,20,0)</f>
        <v>0</v>
      </c>
      <c r="U1488">
        <f>VLOOKUP(A:A,[1]Sheet1!$A:$U,21,0)</f>
        <v>0</v>
      </c>
      <c r="V1488">
        <f>VLOOKUP(A:A,[1]Sheet1!$A:$V,22,0)</f>
        <v>2</v>
      </c>
      <c r="W1488">
        <f>VLOOKUP(A:A,[1]Sheet1!$A:$W,23,0)</f>
        <v>0</v>
      </c>
      <c r="X1488">
        <f>VLOOKUP(A:A,[1]Sheet1!$A:$X,24,0)</f>
        <v>0</v>
      </c>
      <c r="Y1488">
        <f>VLOOKUP(A:A,[1]Sheet1!$A:$Y,25,0)</f>
        <v>1</v>
      </c>
      <c r="Z1488">
        <f>VLOOKUP(A:A,[1]Sheet1!$A:$Z,26,0)</f>
        <v>1</v>
      </c>
      <c r="AA1488">
        <f>VLOOKUP(A:A,[1]Sheet1!$A:$AA,27,0)</f>
        <v>0</v>
      </c>
      <c r="AB1488">
        <f>VLOOKUP(A:A,[1]Sheet1!$A:$AB,28,0)</f>
        <v>0</v>
      </c>
      <c r="AC1488">
        <f>VLOOKUP(A:A,[1]Sheet1!$A:$AC,29,0)</f>
        <v>0</v>
      </c>
    </row>
    <row r="1489" spans="1:29" x14ac:dyDescent="0.2">
      <c r="A1489" s="2">
        <v>1532</v>
      </c>
      <c r="B1489" t="str">
        <f>VLOOKUP(A:A,[1]Sheet1!$A:$F,2,0)</f>
        <v>2022/3/28 11:11:49</v>
      </c>
      <c r="C1489" t="str">
        <f>VLOOKUP(A:A,[1]Sheet1!$A:$F,3,0)</f>
        <v>337秒</v>
      </c>
      <c r="D1489" t="str">
        <f>VLOOKUP(A:A,[1]Sheet1!$A:$F,4,0)</f>
        <v>微信</v>
      </c>
      <c r="E1489" t="str">
        <f>VLOOKUP(A:A,[1]Sheet1!$A:$F,5,0)</f>
        <v>N/A</v>
      </c>
      <c r="F1489" t="str">
        <f>VLOOKUP(A:A,[1]Sheet1!$A:$F,6,0)</f>
        <v>163.125.194.171(广东-深圳)</v>
      </c>
      <c r="G1489">
        <f>VLOOKUP(A:A,[1]Sheet1!$A:$G,7,0)</f>
        <v>1</v>
      </c>
      <c r="H1489">
        <f>VLOOKUP(A:A,[1]Sheet1!$A:$H,8,0)</f>
        <v>2</v>
      </c>
      <c r="I1489">
        <f>VLOOKUP(A:A,[1]Sheet1!$A:$I,9,0)</f>
        <v>1</v>
      </c>
      <c r="J1489">
        <f>VLOOKUP(A:A,[1]Sheet1!$A:$J,10,0)</f>
        <v>2</v>
      </c>
      <c r="K1489">
        <f>VLOOKUP(A:A,[1]Sheet1!$A:$K,11,0)</f>
        <v>3</v>
      </c>
      <c r="L1489" t="str">
        <f>VLOOKUP(A:A,[1]Sheet1!$A:$L,12,0)</f>
        <v>无</v>
      </c>
      <c r="M1489">
        <f>VLOOKUP(A:A,[1]Sheet1!$A:$N,13,0)</f>
        <v>0</v>
      </c>
      <c r="N1489">
        <f>VLOOKUP(A:A,[1]Sheet1!$A:$N,14,0)</f>
        <v>0</v>
      </c>
      <c r="O1489">
        <f>VLOOKUP(A:A,[1]Sheet1!$A:$R,15,0)</f>
        <v>1</v>
      </c>
      <c r="P1489">
        <f>VLOOKUP(A:A,[1]Sheet1!$A:$R,16,0)</f>
        <v>0</v>
      </c>
      <c r="Q1489">
        <f>VLOOKUP(A:A,[1]Sheet1!$A:$R,17,0)</f>
        <v>1</v>
      </c>
      <c r="R1489">
        <f>VLOOKUP(A:A,[1]Sheet1!$A:$R,18,0)</f>
        <v>0</v>
      </c>
      <c r="S1489">
        <f>VLOOKUP(A:A,[1]Sheet1!$A:$DN,19,0)</f>
        <v>0</v>
      </c>
      <c r="T1489">
        <f>VLOOKUP(A:A,[1]Sheet1!$A:$T,20,0)</f>
        <v>0</v>
      </c>
      <c r="U1489">
        <f>VLOOKUP(A:A,[1]Sheet1!$A:$U,21,0)</f>
        <v>0</v>
      </c>
      <c r="V1489">
        <f>VLOOKUP(A:A,[1]Sheet1!$A:$V,22,0)</f>
        <v>2</v>
      </c>
      <c r="W1489">
        <f>VLOOKUP(A:A,[1]Sheet1!$A:$W,23,0)</f>
        <v>0</v>
      </c>
      <c r="X1489">
        <f>VLOOKUP(A:A,[1]Sheet1!$A:$X,24,0)</f>
        <v>1</v>
      </c>
      <c r="Y1489">
        <f>VLOOKUP(A:A,[1]Sheet1!$A:$Y,25,0)</f>
        <v>1</v>
      </c>
      <c r="Z1489">
        <f>VLOOKUP(A:A,[1]Sheet1!$A:$Z,26,0)</f>
        <v>0</v>
      </c>
      <c r="AA1489">
        <f>VLOOKUP(A:A,[1]Sheet1!$A:$AA,27,0)</f>
        <v>0</v>
      </c>
      <c r="AB1489">
        <f>VLOOKUP(A:A,[1]Sheet1!$A:$AB,28,0)</f>
        <v>1</v>
      </c>
      <c r="AC1489">
        <f>VLOOKUP(A:A,[1]Sheet1!$A:$AC,29,0)</f>
        <v>0</v>
      </c>
    </row>
    <row r="1490" spans="1:29" x14ac:dyDescent="0.2">
      <c r="A1490" s="2">
        <v>1533</v>
      </c>
      <c r="B1490" t="str">
        <f>VLOOKUP(A:A,[1]Sheet1!$A:$F,2,0)</f>
        <v>2022/3/28 11:11:54</v>
      </c>
      <c r="C1490" t="str">
        <f>VLOOKUP(A:A,[1]Sheet1!$A:$F,3,0)</f>
        <v>356秒</v>
      </c>
      <c r="D1490" t="str">
        <f>VLOOKUP(A:A,[1]Sheet1!$A:$F,4,0)</f>
        <v>微信</v>
      </c>
      <c r="E1490" t="str">
        <f>VLOOKUP(A:A,[1]Sheet1!$A:$F,5,0)</f>
        <v>N/A</v>
      </c>
      <c r="F1490" t="str">
        <f>VLOOKUP(A:A,[1]Sheet1!$A:$F,6,0)</f>
        <v>27.153.140.179(福建-莆田)</v>
      </c>
      <c r="G1490">
        <f>VLOOKUP(A:A,[1]Sheet1!$A:$G,7,0)</f>
        <v>2</v>
      </c>
      <c r="H1490">
        <f>VLOOKUP(A:A,[1]Sheet1!$A:$H,8,0)</f>
        <v>2</v>
      </c>
      <c r="I1490">
        <f>VLOOKUP(A:A,[1]Sheet1!$A:$I,9,0)</f>
        <v>1</v>
      </c>
      <c r="J1490">
        <f>VLOOKUP(A:A,[1]Sheet1!$A:$J,10,0)</f>
        <v>3</v>
      </c>
      <c r="K1490">
        <f>VLOOKUP(A:A,[1]Sheet1!$A:$K,11,0)</f>
        <v>1</v>
      </c>
      <c r="L1490" t="str">
        <f>VLOOKUP(A:A,[1]Sheet1!$A:$L,12,0)</f>
        <v>无</v>
      </c>
      <c r="M1490">
        <f>VLOOKUP(A:A,[1]Sheet1!$A:$N,13,0)</f>
        <v>0</v>
      </c>
      <c r="N1490">
        <f>VLOOKUP(A:A,[1]Sheet1!$A:$N,14,0)</f>
        <v>0</v>
      </c>
      <c r="O1490">
        <f>VLOOKUP(A:A,[1]Sheet1!$A:$R,15,0)</f>
        <v>1</v>
      </c>
      <c r="P1490">
        <f>VLOOKUP(A:A,[1]Sheet1!$A:$R,16,0)</f>
        <v>0</v>
      </c>
      <c r="Q1490">
        <f>VLOOKUP(A:A,[1]Sheet1!$A:$R,17,0)</f>
        <v>0</v>
      </c>
      <c r="R1490">
        <f>VLOOKUP(A:A,[1]Sheet1!$A:$R,18,0)</f>
        <v>1</v>
      </c>
      <c r="S1490">
        <f>VLOOKUP(A:A,[1]Sheet1!$A:$DN,19,0)</f>
        <v>1</v>
      </c>
      <c r="T1490">
        <f>VLOOKUP(A:A,[1]Sheet1!$A:$T,20,0)</f>
        <v>0</v>
      </c>
      <c r="U1490">
        <f>VLOOKUP(A:A,[1]Sheet1!$A:$U,21,0)</f>
        <v>0</v>
      </c>
      <c r="V1490">
        <f>VLOOKUP(A:A,[1]Sheet1!$A:$V,22,0)</f>
        <v>3</v>
      </c>
      <c r="W1490">
        <f>VLOOKUP(A:A,[1]Sheet1!$A:$W,23,0)</f>
        <v>0</v>
      </c>
      <c r="X1490">
        <f>VLOOKUP(A:A,[1]Sheet1!$A:$X,24,0)</f>
        <v>1</v>
      </c>
      <c r="Y1490">
        <f>VLOOKUP(A:A,[1]Sheet1!$A:$Y,25,0)</f>
        <v>1</v>
      </c>
      <c r="Z1490">
        <f>VLOOKUP(A:A,[1]Sheet1!$A:$Z,26,0)</f>
        <v>1</v>
      </c>
      <c r="AA1490">
        <f>VLOOKUP(A:A,[1]Sheet1!$A:$AA,27,0)</f>
        <v>0</v>
      </c>
      <c r="AB1490">
        <f>VLOOKUP(A:A,[1]Sheet1!$A:$AB,28,0)</f>
        <v>0</v>
      </c>
      <c r="AC1490">
        <f>VLOOKUP(A:A,[1]Sheet1!$A:$AC,29,0)</f>
        <v>0</v>
      </c>
    </row>
    <row r="1491" spans="1:29" x14ac:dyDescent="0.2">
      <c r="A1491" s="2">
        <v>1534</v>
      </c>
      <c r="B1491" t="str">
        <f>VLOOKUP(A:A,[1]Sheet1!$A:$F,2,0)</f>
        <v>2022/3/28 11:12:01</v>
      </c>
      <c r="C1491" t="str">
        <f>VLOOKUP(A:A,[1]Sheet1!$A:$F,3,0)</f>
        <v>299秒</v>
      </c>
      <c r="D1491" t="str">
        <f>VLOOKUP(A:A,[1]Sheet1!$A:$F,4,0)</f>
        <v>微信</v>
      </c>
      <c r="E1491" t="str">
        <f>VLOOKUP(A:A,[1]Sheet1!$A:$F,5,0)</f>
        <v>N/A</v>
      </c>
      <c r="F1491" t="str">
        <f>VLOOKUP(A:A,[1]Sheet1!$A:$F,6,0)</f>
        <v>49.69.192.82(江苏-盐城)</v>
      </c>
      <c r="G1491">
        <f>VLOOKUP(A:A,[1]Sheet1!$A:$G,7,0)</f>
        <v>1</v>
      </c>
      <c r="H1491">
        <f>VLOOKUP(A:A,[1]Sheet1!$A:$H,8,0)</f>
        <v>2</v>
      </c>
      <c r="I1491">
        <f>VLOOKUP(A:A,[1]Sheet1!$A:$I,9,0)</f>
        <v>1</v>
      </c>
      <c r="J1491">
        <f>VLOOKUP(A:A,[1]Sheet1!$A:$J,10,0)</f>
        <v>3</v>
      </c>
      <c r="K1491">
        <f>VLOOKUP(A:A,[1]Sheet1!$A:$K,11,0)</f>
        <v>1</v>
      </c>
      <c r="L1491" t="str">
        <f>VLOOKUP(A:A,[1]Sheet1!$A:$L,12,0)</f>
        <v>无</v>
      </c>
      <c r="M1491">
        <f>VLOOKUP(A:A,[1]Sheet1!$A:$N,13,0)</f>
        <v>1</v>
      </c>
      <c r="N1491">
        <f>VLOOKUP(A:A,[1]Sheet1!$A:$N,14,0)</f>
        <v>0</v>
      </c>
      <c r="O1491">
        <f>VLOOKUP(A:A,[1]Sheet1!$A:$R,15,0)</f>
        <v>0</v>
      </c>
      <c r="P1491">
        <f>VLOOKUP(A:A,[1]Sheet1!$A:$R,16,0)</f>
        <v>0</v>
      </c>
      <c r="Q1491">
        <f>VLOOKUP(A:A,[1]Sheet1!$A:$R,17,0)</f>
        <v>1</v>
      </c>
      <c r="R1491">
        <f>VLOOKUP(A:A,[1]Sheet1!$A:$R,18,0)</f>
        <v>0</v>
      </c>
      <c r="S1491">
        <f>VLOOKUP(A:A,[1]Sheet1!$A:$DN,19,0)</f>
        <v>0</v>
      </c>
      <c r="T1491">
        <f>VLOOKUP(A:A,[1]Sheet1!$A:$T,20,0)</f>
        <v>0</v>
      </c>
      <c r="U1491">
        <f>VLOOKUP(A:A,[1]Sheet1!$A:$U,21,0)</f>
        <v>0</v>
      </c>
      <c r="V1491">
        <f>VLOOKUP(A:A,[1]Sheet1!$A:$V,22,0)</f>
        <v>3</v>
      </c>
      <c r="W1491">
        <f>VLOOKUP(A:A,[1]Sheet1!$A:$W,23,0)</f>
        <v>1</v>
      </c>
      <c r="X1491">
        <f>VLOOKUP(A:A,[1]Sheet1!$A:$X,24,0)</f>
        <v>1</v>
      </c>
      <c r="Y1491">
        <f>VLOOKUP(A:A,[1]Sheet1!$A:$Y,25,0)</f>
        <v>0</v>
      </c>
      <c r="Z1491">
        <f>VLOOKUP(A:A,[1]Sheet1!$A:$Z,26,0)</f>
        <v>0</v>
      </c>
      <c r="AA1491">
        <f>VLOOKUP(A:A,[1]Sheet1!$A:$AA,27,0)</f>
        <v>0</v>
      </c>
      <c r="AB1491">
        <f>VLOOKUP(A:A,[1]Sheet1!$A:$AB,28,0)</f>
        <v>1</v>
      </c>
      <c r="AC1491">
        <f>VLOOKUP(A:A,[1]Sheet1!$A:$AC,29,0)</f>
        <v>0</v>
      </c>
    </row>
    <row r="1492" spans="1:29" x14ac:dyDescent="0.2">
      <c r="A1492" s="2">
        <v>1535</v>
      </c>
      <c r="B1492" t="str">
        <f>VLOOKUP(A:A,[1]Sheet1!$A:$F,2,0)</f>
        <v>2022/3/28 11:12:04</v>
      </c>
      <c r="C1492" t="str">
        <f>VLOOKUP(A:A,[1]Sheet1!$A:$F,3,0)</f>
        <v>281秒</v>
      </c>
      <c r="D1492" t="str">
        <f>VLOOKUP(A:A,[1]Sheet1!$A:$F,4,0)</f>
        <v>微信</v>
      </c>
      <c r="E1492" t="str">
        <f>VLOOKUP(A:A,[1]Sheet1!$A:$F,5,0)</f>
        <v>N/A</v>
      </c>
      <c r="F1492" t="str">
        <f>VLOOKUP(A:A,[1]Sheet1!$A:$F,6,0)</f>
        <v>183.143.48.197(浙江-湖州)</v>
      </c>
      <c r="G1492">
        <f>VLOOKUP(A:A,[1]Sheet1!$A:$G,7,0)</f>
        <v>1</v>
      </c>
      <c r="H1492">
        <f>VLOOKUP(A:A,[1]Sheet1!$A:$H,8,0)</f>
        <v>2</v>
      </c>
      <c r="I1492">
        <f>VLOOKUP(A:A,[1]Sheet1!$A:$I,9,0)</f>
        <v>1</v>
      </c>
      <c r="J1492">
        <f>VLOOKUP(A:A,[1]Sheet1!$A:$J,10,0)</f>
        <v>3</v>
      </c>
      <c r="K1492">
        <f>VLOOKUP(A:A,[1]Sheet1!$A:$K,11,0)</f>
        <v>2</v>
      </c>
      <c r="L1492" t="str">
        <f>VLOOKUP(A:A,[1]Sheet1!$A:$L,12,0)</f>
        <v>无</v>
      </c>
      <c r="M1492">
        <f>VLOOKUP(A:A,[1]Sheet1!$A:$N,13,0)</f>
        <v>1</v>
      </c>
      <c r="N1492">
        <f>VLOOKUP(A:A,[1]Sheet1!$A:$N,14,0)</f>
        <v>0</v>
      </c>
      <c r="O1492">
        <f>VLOOKUP(A:A,[1]Sheet1!$A:$R,15,0)</f>
        <v>0</v>
      </c>
      <c r="P1492">
        <f>VLOOKUP(A:A,[1]Sheet1!$A:$R,16,0)</f>
        <v>1</v>
      </c>
      <c r="Q1492">
        <f>VLOOKUP(A:A,[1]Sheet1!$A:$R,17,0)</f>
        <v>1</v>
      </c>
      <c r="R1492">
        <f>VLOOKUP(A:A,[1]Sheet1!$A:$R,18,0)</f>
        <v>0</v>
      </c>
      <c r="S1492">
        <f>VLOOKUP(A:A,[1]Sheet1!$A:$DN,19,0)</f>
        <v>0</v>
      </c>
      <c r="T1492">
        <f>VLOOKUP(A:A,[1]Sheet1!$A:$T,20,0)</f>
        <v>0</v>
      </c>
      <c r="U1492">
        <f>VLOOKUP(A:A,[1]Sheet1!$A:$U,21,0)</f>
        <v>0</v>
      </c>
      <c r="V1492">
        <f>VLOOKUP(A:A,[1]Sheet1!$A:$V,22,0)</f>
        <v>2</v>
      </c>
      <c r="W1492">
        <f>VLOOKUP(A:A,[1]Sheet1!$A:$W,23,0)</f>
        <v>0</v>
      </c>
      <c r="X1492">
        <f>VLOOKUP(A:A,[1]Sheet1!$A:$X,24,0)</f>
        <v>0</v>
      </c>
      <c r="Y1492">
        <f>VLOOKUP(A:A,[1]Sheet1!$A:$Y,25,0)</f>
        <v>1</v>
      </c>
      <c r="Z1492">
        <f>VLOOKUP(A:A,[1]Sheet1!$A:$Z,26,0)</f>
        <v>0</v>
      </c>
      <c r="AA1492">
        <f>VLOOKUP(A:A,[1]Sheet1!$A:$AA,27,0)</f>
        <v>1</v>
      </c>
      <c r="AB1492">
        <f>VLOOKUP(A:A,[1]Sheet1!$A:$AB,28,0)</f>
        <v>0</v>
      </c>
      <c r="AC1492">
        <f>VLOOKUP(A:A,[1]Sheet1!$A:$AC,29,0)</f>
        <v>1</v>
      </c>
    </row>
    <row r="1493" spans="1:29" x14ac:dyDescent="0.2">
      <c r="A1493" s="2">
        <v>1536</v>
      </c>
      <c r="B1493" t="str">
        <f>VLOOKUP(A:A,[1]Sheet1!$A:$F,2,0)</f>
        <v>2022/3/28 11:12:08</v>
      </c>
      <c r="C1493" t="str">
        <f>VLOOKUP(A:A,[1]Sheet1!$A:$F,3,0)</f>
        <v>259秒</v>
      </c>
      <c r="D1493" t="str">
        <f>VLOOKUP(A:A,[1]Sheet1!$A:$F,4,0)</f>
        <v>微信</v>
      </c>
      <c r="E1493" t="str">
        <f>VLOOKUP(A:A,[1]Sheet1!$A:$F,5,0)</f>
        <v>N/A</v>
      </c>
      <c r="F1493" t="str">
        <f>VLOOKUP(A:A,[1]Sheet1!$A:$F,6,0)</f>
        <v>223.102.99.253(辽宁-鞍山)</v>
      </c>
      <c r="G1493">
        <f>VLOOKUP(A:A,[1]Sheet1!$A:$G,7,0)</f>
        <v>1</v>
      </c>
      <c r="H1493">
        <f>VLOOKUP(A:A,[1]Sheet1!$A:$H,8,0)</f>
        <v>2</v>
      </c>
      <c r="I1493">
        <f>VLOOKUP(A:A,[1]Sheet1!$A:$I,9,0)</f>
        <v>1</v>
      </c>
      <c r="J1493">
        <f>VLOOKUP(A:A,[1]Sheet1!$A:$J,10,0)</f>
        <v>3</v>
      </c>
      <c r="K1493">
        <f>VLOOKUP(A:A,[1]Sheet1!$A:$K,11,0)</f>
        <v>3</v>
      </c>
      <c r="L1493" t="str">
        <f>VLOOKUP(A:A,[1]Sheet1!$A:$L,12,0)</f>
        <v>无</v>
      </c>
      <c r="M1493">
        <f>VLOOKUP(A:A,[1]Sheet1!$A:$N,13,0)</f>
        <v>0</v>
      </c>
      <c r="N1493">
        <f>VLOOKUP(A:A,[1]Sheet1!$A:$N,14,0)</f>
        <v>0</v>
      </c>
      <c r="O1493">
        <f>VLOOKUP(A:A,[1]Sheet1!$A:$R,15,0)</f>
        <v>0</v>
      </c>
      <c r="P1493">
        <f>VLOOKUP(A:A,[1]Sheet1!$A:$R,16,0)</f>
        <v>0</v>
      </c>
      <c r="Q1493">
        <f>VLOOKUP(A:A,[1]Sheet1!$A:$R,17,0)</f>
        <v>1</v>
      </c>
      <c r="R1493">
        <f>VLOOKUP(A:A,[1]Sheet1!$A:$R,18,0)</f>
        <v>1</v>
      </c>
      <c r="S1493">
        <f>VLOOKUP(A:A,[1]Sheet1!$A:$DN,19,0)</f>
        <v>1</v>
      </c>
      <c r="T1493">
        <f>VLOOKUP(A:A,[1]Sheet1!$A:$T,20,0)</f>
        <v>0</v>
      </c>
      <c r="U1493">
        <f>VLOOKUP(A:A,[1]Sheet1!$A:$U,21,0)</f>
        <v>0</v>
      </c>
      <c r="V1493">
        <f>VLOOKUP(A:A,[1]Sheet1!$A:$V,22,0)</f>
        <v>2</v>
      </c>
      <c r="W1493">
        <f>VLOOKUP(A:A,[1]Sheet1!$A:$W,23,0)</f>
        <v>0</v>
      </c>
      <c r="X1493">
        <f>VLOOKUP(A:A,[1]Sheet1!$A:$X,24,0)</f>
        <v>0</v>
      </c>
      <c r="Y1493">
        <f>VLOOKUP(A:A,[1]Sheet1!$A:$Y,25,0)</f>
        <v>1</v>
      </c>
      <c r="Z1493">
        <f>VLOOKUP(A:A,[1]Sheet1!$A:$Z,26,0)</f>
        <v>0</v>
      </c>
      <c r="AA1493">
        <f>VLOOKUP(A:A,[1]Sheet1!$A:$AA,27,0)</f>
        <v>0</v>
      </c>
      <c r="AB1493">
        <f>VLOOKUP(A:A,[1]Sheet1!$A:$AB,28,0)</f>
        <v>1</v>
      </c>
      <c r="AC1493">
        <f>VLOOKUP(A:A,[1]Sheet1!$A:$AC,29,0)</f>
        <v>1</v>
      </c>
    </row>
    <row r="1494" spans="1:29" x14ac:dyDescent="0.2">
      <c r="A1494" s="2">
        <v>1537</v>
      </c>
      <c r="B1494" t="str">
        <f>VLOOKUP(A:A,[1]Sheet1!$A:$F,2,0)</f>
        <v>2022/3/28 11:12:14</v>
      </c>
      <c r="C1494" t="str">
        <f>VLOOKUP(A:A,[1]Sheet1!$A:$F,3,0)</f>
        <v>282秒</v>
      </c>
      <c r="D1494" t="str">
        <f>VLOOKUP(A:A,[1]Sheet1!$A:$F,4,0)</f>
        <v>微信</v>
      </c>
      <c r="E1494" t="str">
        <f>VLOOKUP(A:A,[1]Sheet1!$A:$F,5,0)</f>
        <v>N/A</v>
      </c>
      <c r="F1494" t="str">
        <f>VLOOKUP(A:A,[1]Sheet1!$A:$F,6,0)</f>
        <v>49.64.14.2(江苏-苏州)</v>
      </c>
      <c r="G1494">
        <f>VLOOKUP(A:A,[1]Sheet1!$A:$G,7,0)</f>
        <v>1</v>
      </c>
      <c r="H1494">
        <f>VLOOKUP(A:A,[1]Sheet1!$A:$H,8,0)</f>
        <v>2</v>
      </c>
      <c r="I1494">
        <f>VLOOKUP(A:A,[1]Sheet1!$A:$I,9,0)</f>
        <v>1</v>
      </c>
      <c r="J1494">
        <f>VLOOKUP(A:A,[1]Sheet1!$A:$J,10,0)</f>
        <v>2</v>
      </c>
      <c r="K1494">
        <f>VLOOKUP(A:A,[1]Sheet1!$A:$K,11,0)</f>
        <v>2</v>
      </c>
      <c r="L1494" t="str">
        <f>VLOOKUP(A:A,[1]Sheet1!$A:$L,12,0)</f>
        <v>无</v>
      </c>
      <c r="M1494">
        <f>VLOOKUP(A:A,[1]Sheet1!$A:$N,13,0)</f>
        <v>0</v>
      </c>
      <c r="N1494">
        <f>VLOOKUP(A:A,[1]Sheet1!$A:$N,14,0)</f>
        <v>0</v>
      </c>
      <c r="O1494">
        <f>VLOOKUP(A:A,[1]Sheet1!$A:$R,15,0)</f>
        <v>0</v>
      </c>
      <c r="P1494">
        <f>VLOOKUP(A:A,[1]Sheet1!$A:$R,16,0)</f>
        <v>0</v>
      </c>
      <c r="Q1494">
        <f>VLOOKUP(A:A,[1]Sheet1!$A:$R,17,0)</f>
        <v>0</v>
      </c>
      <c r="R1494">
        <f>VLOOKUP(A:A,[1]Sheet1!$A:$R,18,0)</f>
        <v>1</v>
      </c>
      <c r="S1494">
        <f>VLOOKUP(A:A,[1]Sheet1!$A:$DN,19,0)</f>
        <v>1</v>
      </c>
      <c r="T1494">
        <f>VLOOKUP(A:A,[1]Sheet1!$A:$T,20,0)</f>
        <v>0</v>
      </c>
      <c r="U1494">
        <f>VLOOKUP(A:A,[1]Sheet1!$A:$U,21,0)</f>
        <v>0</v>
      </c>
      <c r="V1494">
        <f>VLOOKUP(A:A,[1]Sheet1!$A:$V,22,0)</f>
        <v>4</v>
      </c>
      <c r="W1494">
        <f>VLOOKUP(A:A,[1]Sheet1!$A:$W,23,0)</f>
        <v>0</v>
      </c>
      <c r="X1494">
        <f>VLOOKUP(A:A,[1]Sheet1!$A:$X,24,0)</f>
        <v>0</v>
      </c>
      <c r="Y1494">
        <f>VLOOKUP(A:A,[1]Sheet1!$A:$Y,25,0)</f>
        <v>0</v>
      </c>
      <c r="Z1494">
        <f>VLOOKUP(A:A,[1]Sheet1!$A:$Z,26,0)</f>
        <v>1</v>
      </c>
      <c r="AA1494">
        <f>VLOOKUP(A:A,[1]Sheet1!$A:$AA,27,0)</f>
        <v>0</v>
      </c>
      <c r="AB1494">
        <f>VLOOKUP(A:A,[1]Sheet1!$A:$AB,28,0)</f>
        <v>0</v>
      </c>
      <c r="AC1494">
        <f>VLOOKUP(A:A,[1]Sheet1!$A:$AC,29,0)</f>
        <v>1</v>
      </c>
    </row>
    <row r="1495" spans="1:29" x14ac:dyDescent="0.2">
      <c r="A1495" s="2">
        <v>1538</v>
      </c>
      <c r="B1495" t="str">
        <f>VLOOKUP(A:A,[1]Sheet1!$A:$F,2,0)</f>
        <v>2022/3/28 11:12:20</v>
      </c>
      <c r="C1495" t="str">
        <f>VLOOKUP(A:A,[1]Sheet1!$A:$F,3,0)</f>
        <v>366秒</v>
      </c>
      <c r="D1495" t="str">
        <f>VLOOKUP(A:A,[1]Sheet1!$A:$F,4,0)</f>
        <v>微信</v>
      </c>
      <c r="E1495" t="str">
        <f>VLOOKUP(A:A,[1]Sheet1!$A:$F,5,0)</f>
        <v>N/A</v>
      </c>
      <c r="F1495" t="str">
        <f>VLOOKUP(A:A,[1]Sheet1!$A:$F,6,0)</f>
        <v>27.190.3.239(河北-唐山)</v>
      </c>
      <c r="G1495">
        <f>VLOOKUP(A:A,[1]Sheet1!$A:$G,7,0)</f>
        <v>1</v>
      </c>
      <c r="H1495">
        <f>VLOOKUP(A:A,[1]Sheet1!$A:$H,8,0)</f>
        <v>2</v>
      </c>
      <c r="I1495">
        <f>VLOOKUP(A:A,[1]Sheet1!$A:$I,9,0)</f>
        <v>1</v>
      </c>
      <c r="J1495">
        <f>VLOOKUP(A:A,[1]Sheet1!$A:$J,10,0)</f>
        <v>3</v>
      </c>
      <c r="K1495">
        <f>VLOOKUP(A:A,[1]Sheet1!$A:$K,11,0)</f>
        <v>2</v>
      </c>
      <c r="L1495" t="str">
        <f>VLOOKUP(A:A,[1]Sheet1!$A:$L,12,0)</f>
        <v>无</v>
      </c>
      <c r="M1495">
        <f>VLOOKUP(A:A,[1]Sheet1!$A:$N,13,0)</f>
        <v>1</v>
      </c>
      <c r="N1495">
        <f>VLOOKUP(A:A,[1]Sheet1!$A:$N,14,0)</f>
        <v>0</v>
      </c>
      <c r="O1495">
        <f>VLOOKUP(A:A,[1]Sheet1!$A:$R,15,0)</f>
        <v>0</v>
      </c>
      <c r="P1495">
        <f>VLOOKUP(A:A,[1]Sheet1!$A:$R,16,0)</f>
        <v>0</v>
      </c>
      <c r="Q1495">
        <f>VLOOKUP(A:A,[1]Sheet1!$A:$R,17,0)</f>
        <v>1</v>
      </c>
      <c r="R1495">
        <f>VLOOKUP(A:A,[1]Sheet1!$A:$R,18,0)</f>
        <v>0</v>
      </c>
      <c r="S1495">
        <f>VLOOKUP(A:A,[1]Sheet1!$A:$DN,19,0)</f>
        <v>0</v>
      </c>
      <c r="T1495">
        <f>VLOOKUP(A:A,[1]Sheet1!$A:$T,20,0)</f>
        <v>0</v>
      </c>
      <c r="U1495">
        <f>VLOOKUP(A:A,[1]Sheet1!$A:$U,21,0)</f>
        <v>0</v>
      </c>
      <c r="V1495">
        <f>VLOOKUP(A:A,[1]Sheet1!$A:$V,22,0)</f>
        <v>4</v>
      </c>
      <c r="W1495">
        <f>VLOOKUP(A:A,[1]Sheet1!$A:$W,23,0)</f>
        <v>0</v>
      </c>
      <c r="X1495">
        <f>VLOOKUP(A:A,[1]Sheet1!$A:$X,24,0)</f>
        <v>0</v>
      </c>
      <c r="Y1495">
        <f>VLOOKUP(A:A,[1]Sheet1!$A:$Y,25,0)</f>
        <v>0</v>
      </c>
      <c r="Z1495">
        <f>VLOOKUP(A:A,[1]Sheet1!$A:$Z,26,0)</f>
        <v>1</v>
      </c>
      <c r="AA1495">
        <f>VLOOKUP(A:A,[1]Sheet1!$A:$AA,27,0)</f>
        <v>0</v>
      </c>
      <c r="AB1495">
        <f>VLOOKUP(A:A,[1]Sheet1!$A:$AB,28,0)</f>
        <v>1</v>
      </c>
      <c r="AC1495">
        <f>VLOOKUP(A:A,[1]Sheet1!$A:$AC,29,0)</f>
        <v>1</v>
      </c>
    </row>
    <row r="1496" spans="1:29" x14ac:dyDescent="0.2">
      <c r="A1496" s="2">
        <v>1539</v>
      </c>
      <c r="B1496" t="str">
        <f>VLOOKUP(A:A,[1]Sheet1!$A:$F,2,0)</f>
        <v>2022/3/28 11:12:26</v>
      </c>
      <c r="C1496" t="str">
        <f>VLOOKUP(A:A,[1]Sheet1!$A:$F,3,0)</f>
        <v>307秒</v>
      </c>
      <c r="D1496" t="str">
        <f>VLOOKUP(A:A,[1]Sheet1!$A:$F,4,0)</f>
        <v>微信</v>
      </c>
      <c r="E1496" t="str">
        <f>VLOOKUP(A:A,[1]Sheet1!$A:$F,5,0)</f>
        <v>N/A</v>
      </c>
      <c r="F1496" t="str">
        <f>VLOOKUP(A:A,[1]Sheet1!$A:$F,6,0)</f>
        <v>182.38.127.161(山东-威海)</v>
      </c>
      <c r="G1496">
        <f>VLOOKUP(A:A,[1]Sheet1!$A:$G,7,0)</f>
        <v>2</v>
      </c>
      <c r="H1496">
        <f>VLOOKUP(A:A,[1]Sheet1!$A:$H,8,0)</f>
        <v>2</v>
      </c>
      <c r="I1496">
        <f>VLOOKUP(A:A,[1]Sheet1!$A:$I,9,0)</f>
        <v>1</v>
      </c>
      <c r="J1496">
        <f>VLOOKUP(A:A,[1]Sheet1!$A:$J,10,0)</f>
        <v>3</v>
      </c>
      <c r="K1496">
        <f>VLOOKUP(A:A,[1]Sheet1!$A:$K,11,0)</f>
        <v>2</v>
      </c>
      <c r="L1496" t="str">
        <f>VLOOKUP(A:A,[1]Sheet1!$A:$L,12,0)</f>
        <v>无</v>
      </c>
      <c r="M1496">
        <f>VLOOKUP(A:A,[1]Sheet1!$A:$N,13,0)</f>
        <v>0</v>
      </c>
      <c r="N1496">
        <f>VLOOKUP(A:A,[1]Sheet1!$A:$N,14,0)</f>
        <v>0</v>
      </c>
      <c r="O1496">
        <f>VLOOKUP(A:A,[1]Sheet1!$A:$R,15,0)</f>
        <v>0</v>
      </c>
      <c r="P1496">
        <f>VLOOKUP(A:A,[1]Sheet1!$A:$R,16,0)</f>
        <v>0</v>
      </c>
      <c r="Q1496">
        <f>VLOOKUP(A:A,[1]Sheet1!$A:$R,17,0)</f>
        <v>1</v>
      </c>
      <c r="R1496">
        <f>VLOOKUP(A:A,[1]Sheet1!$A:$R,18,0)</f>
        <v>0</v>
      </c>
      <c r="S1496">
        <f>VLOOKUP(A:A,[1]Sheet1!$A:$DN,19,0)</f>
        <v>1</v>
      </c>
      <c r="T1496">
        <f>VLOOKUP(A:A,[1]Sheet1!$A:$T,20,0)</f>
        <v>1</v>
      </c>
      <c r="U1496">
        <f>VLOOKUP(A:A,[1]Sheet1!$A:$U,21,0)</f>
        <v>0</v>
      </c>
      <c r="V1496">
        <f>VLOOKUP(A:A,[1]Sheet1!$A:$V,22,0)</f>
        <v>2</v>
      </c>
      <c r="W1496">
        <f>VLOOKUP(A:A,[1]Sheet1!$A:$W,23,0)</f>
        <v>0</v>
      </c>
      <c r="X1496">
        <f>VLOOKUP(A:A,[1]Sheet1!$A:$X,24,0)</f>
        <v>0</v>
      </c>
      <c r="Y1496">
        <f>VLOOKUP(A:A,[1]Sheet1!$A:$Y,25,0)</f>
        <v>0</v>
      </c>
      <c r="Z1496">
        <f>VLOOKUP(A:A,[1]Sheet1!$A:$Z,26,0)</f>
        <v>1</v>
      </c>
      <c r="AA1496">
        <f>VLOOKUP(A:A,[1]Sheet1!$A:$AA,27,0)</f>
        <v>0</v>
      </c>
      <c r="AB1496">
        <f>VLOOKUP(A:A,[1]Sheet1!$A:$AB,28,0)</f>
        <v>0</v>
      </c>
      <c r="AC1496">
        <f>VLOOKUP(A:A,[1]Sheet1!$A:$AC,29,0)</f>
        <v>1</v>
      </c>
    </row>
    <row r="1497" spans="1:29" x14ac:dyDescent="0.2">
      <c r="A1497" s="2">
        <v>1540</v>
      </c>
      <c r="B1497" t="str">
        <f>VLOOKUP(A:A,[1]Sheet1!$A:$F,2,0)</f>
        <v>2022/3/28 11:12:35</v>
      </c>
      <c r="C1497" t="str">
        <f>VLOOKUP(A:A,[1]Sheet1!$A:$F,3,0)</f>
        <v>325秒</v>
      </c>
      <c r="D1497" t="str">
        <f>VLOOKUP(A:A,[1]Sheet1!$A:$F,4,0)</f>
        <v>微信</v>
      </c>
      <c r="E1497" t="str">
        <f>VLOOKUP(A:A,[1]Sheet1!$A:$F,5,0)</f>
        <v>N/A</v>
      </c>
      <c r="F1497" t="str">
        <f>VLOOKUP(A:A,[1]Sheet1!$A:$F,6,0)</f>
        <v>49.88.45.248(江苏-连云港)</v>
      </c>
      <c r="G1497">
        <f>VLOOKUP(A:A,[1]Sheet1!$A:$G,7,0)</f>
        <v>1</v>
      </c>
      <c r="H1497">
        <f>VLOOKUP(A:A,[1]Sheet1!$A:$H,8,0)</f>
        <v>2</v>
      </c>
      <c r="I1497">
        <f>VLOOKUP(A:A,[1]Sheet1!$A:$I,9,0)</f>
        <v>1</v>
      </c>
      <c r="J1497">
        <f>VLOOKUP(A:A,[1]Sheet1!$A:$J,10,0)</f>
        <v>2</v>
      </c>
      <c r="K1497">
        <f>VLOOKUP(A:A,[1]Sheet1!$A:$K,11,0)</f>
        <v>2</v>
      </c>
      <c r="L1497" t="str">
        <f>VLOOKUP(A:A,[1]Sheet1!$A:$L,12,0)</f>
        <v>无</v>
      </c>
      <c r="M1497">
        <f>VLOOKUP(A:A,[1]Sheet1!$A:$N,13,0)</f>
        <v>0</v>
      </c>
      <c r="N1497">
        <f>VLOOKUP(A:A,[1]Sheet1!$A:$N,14,0)</f>
        <v>0</v>
      </c>
      <c r="O1497">
        <f>VLOOKUP(A:A,[1]Sheet1!$A:$R,15,0)</f>
        <v>1</v>
      </c>
      <c r="P1497">
        <f>VLOOKUP(A:A,[1]Sheet1!$A:$R,16,0)</f>
        <v>0</v>
      </c>
      <c r="Q1497">
        <f>VLOOKUP(A:A,[1]Sheet1!$A:$R,17,0)</f>
        <v>1</v>
      </c>
      <c r="R1497">
        <f>VLOOKUP(A:A,[1]Sheet1!$A:$R,18,0)</f>
        <v>0</v>
      </c>
      <c r="S1497">
        <f>VLOOKUP(A:A,[1]Sheet1!$A:$DN,19,0)</f>
        <v>0</v>
      </c>
      <c r="T1497">
        <f>VLOOKUP(A:A,[1]Sheet1!$A:$T,20,0)</f>
        <v>0</v>
      </c>
      <c r="U1497">
        <f>VLOOKUP(A:A,[1]Sheet1!$A:$U,21,0)</f>
        <v>0</v>
      </c>
      <c r="V1497">
        <f>VLOOKUP(A:A,[1]Sheet1!$A:$V,22,0)</f>
        <v>3</v>
      </c>
      <c r="W1497">
        <f>VLOOKUP(A:A,[1]Sheet1!$A:$W,23,0)</f>
        <v>1</v>
      </c>
      <c r="X1497">
        <f>VLOOKUP(A:A,[1]Sheet1!$A:$X,24,0)</f>
        <v>0</v>
      </c>
      <c r="Y1497">
        <f>VLOOKUP(A:A,[1]Sheet1!$A:$Y,25,0)</f>
        <v>0</v>
      </c>
      <c r="Z1497">
        <f>VLOOKUP(A:A,[1]Sheet1!$A:$Z,26,0)</f>
        <v>1</v>
      </c>
      <c r="AA1497">
        <f>VLOOKUP(A:A,[1]Sheet1!$A:$AA,27,0)</f>
        <v>0</v>
      </c>
      <c r="AB1497">
        <f>VLOOKUP(A:A,[1]Sheet1!$A:$AB,28,0)</f>
        <v>0</v>
      </c>
      <c r="AC1497">
        <f>VLOOKUP(A:A,[1]Sheet1!$A:$AC,29,0)</f>
        <v>1</v>
      </c>
    </row>
    <row r="1498" spans="1:29" x14ac:dyDescent="0.2">
      <c r="A1498" s="2">
        <v>1541</v>
      </c>
      <c r="B1498" t="str">
        <f>VLOOKUP(A:A,[1]Sheet1!$A:$F,2,0)</f>
        <v>2022/3/28 11:12:39</v>
      </c>
      <c r="C1498" t="str">
        <f>VLOOKUP(A:A,[1]Sheet1!$A:$F,3,0)</f>
        <v>335秒</v>
      </c>
      <c r="D1498" t="str">
        <f>VLOOKUP(A:A,[1]Sheet1!$A:$F,4,0)</f>
        <v>微信</v>
      </c>
      <c r="E1498" t="str">
        <f>VLOOKUP(A:A,[1]Sheet1!$A:$F,5,0)</f>
        <v>N/A</v>
      </c>
      <c r="F1498" t="str">
        <f>VLOOKUP(A:A,[1]Sheet1!$A:$F,6,0)</f>
        <v>114.228.245.70(江苏-常州)</v>
      </c>
      <c r="G1498">
        <f>VLOOKUP(A:A,[1]Sheet1!$A:$G,7,0)</f>
        <v>1</v>
      </c>
      <c r="H1498">
        <f>VLOOKUP(A:A,[1]Sheet1!$A:$H,8,0)</f>
        <v>2</v>
      </c>
      <c r="I1498">
        <f>VLOOKUP(A:A,[1]Sheet1!$A:$I,9,0)</f>
        <v>1</v>
      </c>
      <c r="J1498">
        <f>VLOOKUP(A:A,[1]Sheet1!$A:$J,10,0)</f>
        <v>3</v>
      </c>
      <c r="K1498">
        <f>VLOOKUP(A:A,[1]Sheet1!$A:$K,11,0)</f>
        <v>1</v>
      </c>
      <c r="L1498" t="str">
        <f>VLOOKUP(A:A,[1]Sheet1!$A:$L,12,0)</f>
        <v>无</v>
      </c>
      <c r="M1498">
        <f>VLOOKUP(A:A,[1]Sheet1!$A:$N,13,0)</f>
        <v>0</v>
      </c>
      <c r="N1498">
        <f>VLOOKUP(A:A,[1]Sheet1!$A:$N,14,0)</f>
        <v>0</v>
      </c>
      <c r="O1498">
        <f>VLOOKUP(A:A,[1]Sheet1!$A:$R,15,0)</f>
        <v>1</v>
      </c>
      <c r="P1498">
        <f>VLOOKUP(A:A,[1]Sheet1!$A:$R,16,0)</f>
        <v>0</v>
      </c>
      <c r="Q1498">
        <f>VLOOKUP(A:A,[1]Sheet1!$A:$R,17,0)</f>
        <v>1</v>
      </c>
      <c r="R1498">
        <f>VLOOKUP(A:A,[1]Sheet1!$A:$R,18,0)</f>
        <v>0</v>
      </c>
      <c r="S1498">
        <f>VLOOKUP(A:A,[1]Sheet1!$A:$DN,19,0)</f>
        <v>0</v>
      </c>
      <c r="T1498">
        <f>VLOOKUP(A:A,[1]Sheet1!$A:$T,20,0)</f>
        <v>0</v>
      </c>
      <c r="U1498">
        <f>VLOOKUP(A:A,[1]Sheet1!$A:$U,21,0)</f>
        <v>0</v>
      </c>
      <c r="V1498">
        <f>VLOOKUP(A:A,[1]Sheet1!$A:$V,22,0)</f>
        <v>4</v>
      </c>
      <c r="W1498">
        <f>VLOOKUP(A:A,[1]Sheet1!$A:$W,23,0)</f>
        <v>1</v>
      </c>
      <c r="X1498">
        <f>VLOOKUP(A:A,[1]Sheet1!$A:$X,24,0)</f>
        <v>0</v>
      </c>
      <c r="Y1498">
        <f>VLOOKUP(A:A,[1]Sheet1!$A:$Y,25,0)</f>
        <v>0</v>
      </c>
      <c r="Z1498">
        <f>VLOOKUP(A:A,[1]Sheet1!$A:$Z,26,0)</f>
        <v>0</v>
      </c>
      <c r="AA1498">
        <f>VLOOKUP(A:A,[1]Sheet1!$A:$AA,27,0)</f>
        <v>0</v>
      </c>
      <c r="AB1498">
        <f>VLOOKUP(A:A,[1]Sheet1!$A:$AB,28,0)</f>
        <v>0</v>
      </c>
      <c r="AC1498">
        <f>VLOOKUP(A:A,[1]Sheet1!$A:$AC,29,0)</f>
        <v>1</v>
      </c>
    </row>
    <row r="1499" spans="1:29" x14ac:dyDescent="0.2">
      <c r="A1499" s="2">
        <v>1542</v>
      </c>
      <c r="B1499" t="str">
        <f>VLOOKUP(A:A,[1]Sheet1!$A:$F,2,0)</f>
        <v>2022/3/28 11:12:44</v>
      </c>
      <c r="C1499" t="str">
        <f>VLOOKUP(A:A,[1]Sheet1!$A:$F,3,0)</f>
        <v>344秒</v>
      </c>
      <c r="D1499" t="str">
        <f>VLOOKUP(A:A,[1]Sheet1!$A:$F,4,0)</f>
        <v>微信</v>
      </c>
      <c r="E1499" t="str">
        <f>VLOOKUP(A:A,[1]Sheet1!$A:$F,5,0)</f>
        <v>N/A</v>
      </c>
      <c r="F1499" t="str">
        <f>VLOOKUP(A:A,[1]Sheet1!$A:$F,6,0)</f>
        <v>222.182.18.136(重庆-重庆)</v>
      </c>
      <c r="G1499">
        <f>VLOOKUP(A:A,[1]Sheet1!$A:$G,7,0)</f>
        <v>1</v>
      </c>
      <c r="H1499">
        <f>VLOOKUP(A:A,[1]Sheet1!$A:$H,8,0)</f>
        <v>2</v>
      </c>
      <c r="I1499">
        <f>VLOOKUP(A:A,[1]Sheet1!$A:$I,9,0)</f>
        <v>1</v>
      </c>
      <c r="J1499">
        <f>VLOOKUP(A:A,[1]Sheet1!$A:$J,10,0)</f>
        <v>3</v>
      </c>
      <c r="K1499">
        <f>VLOOKUP(A:A,[1]Sheet1!$A:$K,11,0)</f>
        <v>1</v>
      </c>
      <c r="L1499" t="str">
        <f>VLOOKUP(A:A,[1]Sheet1!$A:$L,12,0)</f>
        <v>无</v>
      </c>
      <c r="M1499">
        <f>VLOOKUP(A:A,[1]Sheet1!$A:$N,13,0)</f>
        <v>0</v>
      </c>
      <c r="N1499">
        <f>VLOOKUP(A:A,[1]Sheet1!$A:$N,14,0)</f>
        <v>0</v>
      </c>
      <c r="O1499">
        <f>VLOOKUP(A:A,[1]Sheet1!$A:$R,15,0)</f>
        <v>0</v>
      </c>
      <c r="P1499">
        <f>VLOOKUP(A:A,[1]Sheet1!$A:$R,16,0)</f>
        <v>0</v>
      </c>
      <c r="Q1499">
        <f>VLOOKUP(A:A,[1]Sheet1!$A:$R,17,0)</f>
        <v>1</v>
      </c>
      <c r="R1499">
        <f>VLOOKUP(A:A,[1]Sheet1!$A:$R,18,0)</f>
        <v>1</v>
      </c>
      <c r="S1499">
        <f>VLOOKUP(A:A,[1]Sheet1!$A:$DN,19,0)</f>
        <v>0</v>
      </c>
      <c r="T1499">
        <f>VLOOKUP(A:A,[1]Sheet1!$A:$T,20,0)</f>
        <v>1</v>
      </c>
      <c r="U1499">
        <f>VLOOKUP(A:A,[1]Sheet1!$A:$U,21,0)</f>
        <v>0</v>
      </c>
      <c r="V1499">
        <f>VLOOKUP(A:A,[1]Sheet1!$A:$V,22,0)</f>
        <v>4</v>
      </c>
      <c r="W1499">
        <f>VLOOKUP(A:A,[1]Sheet1!$A:$W,23,0)</f>
        <v>0</v>
      </c>
      <c r="X1499">
        <f>VLOOKUP(A:A,[1]Sheet1!$A:$X,24,0)</f>
        <v>0</v>
      </c>
      <c r="Y1499">
        <f>VLOOKUP(A:A,[1]Sheet1!$A:$Y,25,0)</f>
        <v>0</v>
      </c>
      <c r="Z1499">
        <f>VLOOKUP(A:A,[1]Sheet1!$A:$Z,26,0)</f>
        <v>0</v>
      </c>
      <c r="AA1499">
        <f>VLOOKUP(A:A,[1]Sheet1!$A:$AA,27,0)</f>
        <v>0</v>
      </c>
      <c r="AB1499">
        <f>VLOOKUP(A:A,[1]Sheet1!$A:$AB,28,0)</f>
        <v>1</v>
      </c>
      <c r="AC1499">
        <f>VLOOKUP(A:A,[1]Sheet1!$A:$AC,29,0)</f>
        <v>1</v>
      </c>
    </row>
    <row r="1500" spans="1:29" x14ac:dyDescent="0.2">
      <c r="A1500" s="2">
        <v>1543</v>
      </c>
      <c r="B1500" t="str">
        <f>VLOOKUP(A:A,[1]Sheet1!$A:$F,2,0)</f>
        <v>2022/3/28 11:13:08</v>
      </c>
      <c r="C1500" t="str">
        <f>VLOOKUP(A:A,[1]Sheet1!$A:$F,3,0)</f>
        <v>332秒</v>
      </c>
      <c r="D1500" t="str">
        <f>VLOOKUP(A:A,[1]Sheet1!$A:$F,4,0)</f>
        <v>微信</v>
      </c>
      <c r="E1500" t="str">
        <f>VLOOKUP(A:A,[1]Sheet1!$A:$F,5,0)</f>
        <v>N/A</v>
      </c>
      <c r="F1500" t="str">
        <f>VLOOKUP(A:A,[1]Sheet1!$A:$F,6,0)</f>
        <v>120.32.12.119(福建-漳州)</v>
      </c>
      <c r="G1500">
        <f>VLOOKUP(A:A,[1]Sheet1!$A:$G,7,0)</f>
        <v>1</v>
      </c>
      <c r="H1500">
        <f>VLOOKUP(A:A,[1]Sheet1!$A:$H,8,0)</f>
        <v>2</v>
      </c>
      <c r="I1500">
        <f>VLOOKUP(A:A,[1]Sheet1!$A:$I,9,0)</f>
        <v>1</v>
      </c>
      <c r="J1500">
        <f>VLOOKUP(A:A,[1]Sheet1!$A:$J,10,0)</f>
        <v>3</v>
      </c>
      <c r="K1500">
        <f>VLOOKUP(A:A,[1]Sheet1!$A:$K,11,0)</f>
        <v>1</v>
      </c>
      <c r="L1500" t="str">
        <f>VLOOKUP(A:A,[1]Sheet1!$A:$L,12,0)</f>
        <v>无</v>
      </c>
      <c r="M1500">
        <f>VLOOKUP(A:A,[1]Sheet1!$A:$N,13,0)</f>
        <v>0</v>
      </c>
      <c r="N1500">
        <f>VLOOKUP(A:A,[1]Sheet1!$A:$N,14,0)</f>
        <v>0</v>
      </c>
      <c r="O1500">
        <f>VLOOKUP(A:A,[1]Sheet1!$A:$R,15,0)</f>
        <v>0</v>
      </c>
      <c r="P1500">
        <f>VLOOKUP(A:A,[1]Sheet1!$A:$R,16,0)</f>
        <v>1</v>
      </c>
      <c r="Q1500">
        <f>VLOOKUP(A:A,[1]Sheet1!$A:$R,17,0)</f>
        <v>0</v>
      </c>
      <c r="R1500">
        <f>VLOOKUP(A:A,[1]Sheet1!$A:$R,18,0)</f>
        <v>0</v>
      </c>
      <c r="S1500">
        <f>VLOOKUP(A:A,[1]Sheet1!$A:$DN,19,0)</f>
        <v>1</v>
      </c>
      <c r="T1500">
        <f>VLOOKUP(A:A,[1]Sheet1!$A:$T,20,0)</f>
        <v>0</v>
      </c>
      <c r="U1500">
        <f>VLOOKUP(A:A,[1]Sheet1!$A:$U,21,0)</f>
        <v>0</v>
      </c>
      <c r="V1500">
        <f>VLOOKUP(A:A,[1]Sheet1!$A:$V,22,0)</f>
        <v>4</v>
      </c>
      <c r="W1500">
        <f>VLOOKUP(A:A,[1]Sheet1!$A:$W,23,0)</f>
        <v>1</v>
      </c>
      <c r="X1500">
        <f>VLOOKUP(A:A,[1]Sheet1!$A:$X,24,0)</f>
        <v>0</v>
      </c>
      <c r="Y1500">
        <f>VLOOKUP(A:A,[1]Sheet1!$A:$Y,25,0)</f>
        <v>0</v>
      </c>
      <c r="Z1500">
        <f>VLOOKUP(A:A,[1]Sheet1!$A:$Z,26,0)</f>
        <v>0</v>
      </c>
      <c r="AA1500">
        <f>VLOOKUP(A:A,[1]Sheet1!$A:$AA,27,0)</f>
        <v>1</v>
      </c>
      <c r="AB1500">
        <f>VLOOKUP(A:A,[1]Sheet1!$A:$AB,28,0)</f>
        <v>1</v>
      </c>
      <c r="AC1500">
        <f>VLOOKUP(A:A,[1]Sheet1!$A:$AC,29,0)</f>
        <v>0</v>
      </c>
    </row>
    <row r="1501" spans="1:29" x14ac:dyDescent="0.2">
      <c r="A1501" s="2">
        <v>1544</v>
      </c>
      <c r="B1501" t="str">
        <f>VLOOKUP(A:A,[1]Sheet1!$A:$F,2,0)</f>
        <v>2022/3/28 11:13:19</v>
      </c>
      <c r="C1501" t="str">
        <f>VLOOKUP(A:A,[1]Sheet1!$A:$F,3,0)</f>
        <v>322秒</v>
      </c>
      <c r="D1501" t="str">
        <f>VLOOKUP(A:A,[1]Sheet1!$A:$F,4,0)</f>
        <v>微信</v>
      </c>
      <c r="E1501" t="str">
        <f>VLOOKUP(A:A,[1]Sheet1!$A:$F,5,0)</f>
        <v>N/A</v>
      </c>
      <c r="F1501" t="str">
        <f>VLOOKUP(A:A,[1]Sheet1!$A:$F,6,0)</f>
        <v>42.59.110.185(辽宁-鞍山)</v>
      </c>
      <c r="G1501">
        <f>VLOOKUP(A:A,[1]Sheet1!$A:$G,7,0)</f>
        <v>2</v>
      </c>
      <c r="H1501">
        <f>VLOOKUP(A:A,[1]Sheet1!$A:$H,8,0)</f>
        <v>2</v>
      </c>
      <c r="I1501">
        <f>VLOOKUP(A:A,[1]Sheet1!$A:$I,9,0)</f>
        <v>1</v>
      </c>
      <c r="J1501">
        <f>VLOOKUP(A:A,[1]Sheet1!$A:$J,10,0)</f>
        <v>2</v>
      </c>
      <c r="K1501">
        <f>VLOOKUP(A:A,[1]Sheet1!$A:$K,11,0)</f>
        <v>3</v>
      </c>
      <c r="L1501" t="str">
        <f>VLOOKUP(A:A,[1]Sheet1!$A:$L,12,0)</f>
        <v>无</v>
      </c>
      <c r="M1501">
        <f>VLOOKUP(A:A,[1]Sheet1!$A:$N,13,0)</f>
        <v>0</v>
      </c>
      <c r="N1501">
        <f>VLOOKUP(A:A,[1]Sheet1!$A:$N,14,0)</f>
        <v>0</v>
      </c>
      <c r="O1501">
        <f>VLOOKUP(A:A,[1]Sheet1!$A:$R,15,0)</f>
        <v>1</v>
      </c>
      <c r="P1501">
        <f>VLOOKUP(A:A,[1]Sheet1!$A:$R,16,0)</f>
        <v>0</v>
      </c>
      <c r="Q1501">
        <f>VLOOKUP(A:A,[1]Sheet1!$A:$R,17,0)</f>
        <v>1</v>
      </c>
      <c r="R1501">
        <f>VLOOKUP(A:A,[1]Sheet1!$A:$R,18,0)</f>
        <v>1</v>
      </c>
      <c r="S1501">
        <f>VLOOKUP(A:A,[1]Sheet1!$A:$DN,19,0)</f>
        <v>0</v>
      </c>
      <c r="T1501">
        <f>VLOOKUP(A:A,[1]Sheet1!$A:$T,20,0)</f>
        <v>0</v>
      </c>
      <c r="U1501">
        <f>VLOOKUP(A:A,[1]Sheet1!$A:$U,21,0)</f>
        <v>0</v>
      </c>
      <c r="V1501">
        <f>VLOOKUP(A:A,[1]Sheet1!$A:$V,22,0)</f>
        <v>3</v>
      </c>
      <c r="W1501">
        <f>VLOOKUP(A:A,[1]Sheet1!$A:$W,23,0)</f>
        <v>0</v>
      </c>
      <c r="X1501">
        <f>VLOOKUP(A:A,[1]Sheet1!$A:$X,24,0)</f>
        <v>0</v>
      </c>
      <c r="Y1501">
        <f>VLOOKUP(A:A,[1]Sheet1!$A:$Y,25,0)</f>
        <v>1</v>
      </c>
      <c r="Z1501">
        <f>VLOOKUP(A:A,[1]Sheet1!$A:$Z,26,0)</f>
        <v>0</v>
      </c>
      <c r="AA1501">
        <f>VLOOKUP(A:A,[1]Sheet1!$A:$AA,27,0)</f>
        <v>0</v>
      </c>
      <c r="AB1501">
        <f>VLOOKUP(A:A,[1]Sheet1!$A:$AB,28,0)</f>
        <v>0</v>
      </c>
      <c r="AC1501">
        <f>VLOOKUP(A:A,[1]Sheet1!$A:$AC,29,0)</f>
        <v>1</v>
      </c>
    </row>
    <row r="1502" spans="1:29" x14ac:dyDescent="0.2">
      <c r="A1502" s="2">
        <v>1546</v>
      </c>
      <c r="B1502" t="str">
        <f>VLOOKUP(A:A,[1]Sheet1!$A:$F,2,0)</f>
        <v>2022/3/28 11:13:28</v>
      </c>
      <c r="C1502" t="str">
        <f>VLOOKUP(A:A,[1]Sheet1!$A:$F,3,0)</f>
        <v>274秒</v>
      </c>
      <c r="D1502" t="str">
        <f>VLOOKUP(A:A,[1]Sheet1!$A:$F,4,0)</f>
        <v>微信</v>
      </c>
      <c r="E1502" t="str">
        <f>VLOOKUP(A:A,[1]Sheet1!$A:$F,5,0)</f>
        <v>N/A</v>
      </c>
      <c r="F1502" t="str">
        <f>VLOOKUP(A:A,[1]Sheet1!$A:$F,6,0)</f>
        <v>180.122.201.167(江苏-泰州)</v>
      </c>
      <c r="G1502">
        <f>VLOOKUP(A:A,[1]Sheet1!$A:$G,7,0)</f>
        <v>2</v>
      </c>
      <c r="H1502">
        <f>VLOOKUP(A:A,[1]Sheet1!$A:$H,8,0)</f>
        <v>2</v>
      </c>
      <c r="I1502">
        <f>VLOOKUP(A:A,[1]Sheet1!$A:$I,9,0)</f>
        <v>1</v>
      </c>
      <c r="J1502">
        <f>VLOOKUP(A:A,[1]Sheet1!$A:$J,10,0)</f>
        <v>3</v>
      </c>
      <c r="K1502">
        <f>VLOOKUP(A:A,[1]Sheet1!$A:$K,11,0)</f>
        <v>3</v>
      </c>
      <c r="L1502" t="str">
        <f>VLOOKUP(A:A,[1]Sheet1!$A:$L,12,0)</f>
        <v>无</v>
      </c>
      <c r="M1502">
        <f>VLOOKUP(A:A,[1]Sheet1!$A:$N,13,0)</f>
        <v>0</v>
      </c>
      <c r="N1502">
        <f>VLOOKUP(A:A,[1]Sheet1!$A:$N,14,0)</f>
        <v>0</v>
      </c>
      <c r="O1502">
        <f>VLOOKUP(A:A,[1]Sheet1!$A:$R,15,0)</f>
        <v>1</v>
      </c>
      <c r="P1502">
        <f>VLOOKUP(A:A,[1]Sheet1!$A:$R,16,0)</f>
        <v>0</v>
      </c>
      <c r="Q1502">
        <f>VLOOKUP(A:A,[1]Sheet1!$A:$R,17,0)</f>
        <v>0</v>
      </c>
      <c r="R1502">
        <f>VLOOKUP(A:A,[1]Sheet1!$A:$R,18,0)</f>
        <v>1</v>
      </c>
      <c r="S1502">
        <f>VLOOKUP(A:A,[1]Sheet1!$A:$DN,19,0)</f>
        <v>0</v>
      </c>
      <c r="T1502">
        <f>VLOOKUP(A:A,[1]Sheet1!$A:$T,20,0)</f>
        <v>1</v>
      </c>
      <c r="U1502">
        <f>VLOOKUP(A:A,[1]Sheet1!$A:$U,21,0)</f>
        <v>0</v>
      </c>
      <c r="V1502">
        <f>VLOOKUP(A:A,[1]Sheet1!$A:$V,22,0)</f>
        <v>5</v>
      </c>
      <c r="W1502">
        <f>VLOOKUP(A:A,[1]Sheet1!$A:$W,23,0)</f>
        <v>1</v>
      </c>
      <c r="X1502">
        <f>VLOOKUP(A:A,[1]Sheet1!$A:$X,24,0)</f>
        <v>0</v>
      </c>
      <c r="Y1502">
        <f>VLOOKUP(A:A,[1]Sheet1!$A:$Y,25,0)</f>
        <v>1</v>
      </c>
      <c r="Z1502">
        <f>VLOOKUP(A:A,[1]Sheet1!$A:$Z,26,0)</f>
        <v>0</v>
      </c>
      <c r="AA1502">
        <f>VLOOKUP(A:A,[1]Sheet1!$A:$AA,27,0)</f>
        <v>0</v>
      </c>
      <c r="AB1502">
        <f>VLOOKUP(A:A,[1]Sheet1!$A:$AB,28,0)</f>
        <v>0</v>
      </c>
      <c r="AC1502">
        <f>VLOOKUP(A:A,[1]Sheet1!$A:$AC,29,0)</f>
        <v>1</v>
      </c>
    </row>
    <row r="1503" spans="1:29" x14ac:dyDescent="0.2">
      <c r="A1503" s="2">
        <v>1547</v>
      </c>
      <c r="B1503" t="str">
        <f>VLOOKUP(A:A,[1]Sheet1!$A:$F,2,0)</f>
        <v>2022/3/28 11:13:33</v>
      </c>
      <c r="C1503" t="str">
        <f>VLOOKUP(A:A,[1]Sheet1!$A:$F,3,0)</f>
        <v>267秒</v>
      </c>
      <c r="D1503" t="str">
        <f>VLOOKUP(A:A,[1]Sheet1!$A:$F,4,0)</f>
        <v>微信</v>
      </c>
      <c r="E1503" t="str">
        <f>VLOOKUP(A:A,[1]Sheet1!$A:$F,5,0)</f>
        <v>N/A</v>
      </c>
      <c r="F1503" t="str">
        <f>VLOOKUP(A:A,[1]Sheet1!$A:$F,6,0)</f>
        <v>117.95.22.117(江苏-淮安)</v>
      </c>
      <c r="G1503">
        <f>VLOOKUP(A:A,[1]Sheet1!$A:$G,7,0)</f>
        <v>1</v>
      </c>
      <c r="H1503">
        <f>VLOOKUP(A:A,[1]Sheet1!$A:$H,8,0)</f>
        <v>2</v>
      </c>
      <c r="I1503">
        <f>VLOOKUP(A:A,[1]Sheet1!$A:$I,9,0)</f>
        <v>1</v>
      </c>
      <c r="J1503">
        <f>VLOOKUP(A:A,[1]Sheet1!$A:$J,10,0)</f>
        <v>2</v>
      </c>
      <c r="K1503">
        <f>VLOOKUP(A:A,[1]Sheet1!$A:$K,11,0)</f>
        <v>3</v>
      </c>
      <c r="L1503" t="str">
        <f>VLOOKUP(A:A,[1]Sheet1!$A:$L,12,0)</f>
        <v>无</v>
      </c>
      <c r="M1503">
        <f>VLOOKUP(A:A,[1]Sheet1!$A:$N,13,0)</f>
        <v>0</v>
      </c>
      <c r="N1503">
        <f>VLOOKUP(A:A,[1]Sheet1!$A:$N,14,0)</f>
        <v>0</v>
      </c>
      <c r="O1503">
        <f>VLOOKUP(A:A,[1]Sheet1!$A:$R,15,0)</f>
        <v>1</v>
      </c>
      <c r="P1503">
        <f>VLOOKUP(A:A,[1]Sheet1!$A:$R,16,0)</f>
        <v>0</v>
      </c>
      <c r="Q1503">
        <f>VLOOKUP(A:A,[1]Sheet1!$A:$R,17,0)</f>
        <v>0</v>
      </c>
      <c r="R1503">
        <f>VLOOKUP(A:A,[1]Sheet1!$A:$R,18,0)</f>
        <v>0</v>
      </c>
      <c r="S1503">
        <f>VLOOKUP(A:A,[1]Sheet1!$A:$DN,19,0)</f>
        <v>1</v>
      </c>
      <c r="T1503">
        <f>VLOOKUP(A:A,[1]Sheet1!$A:$T,20,0)</f>
        <v>1</v>
      </c>
      <c r="U1503">
        <f>VLOOKUP(A:A,[1]Sheet1!$A:$U,21,0)</f>
        <v>0</v>
      </c>
      <c r="V1503">
        <f>VLOOKUP(A:A,[1]Sheet1!$A:$V,22,0)</f>
        <v>2</v>
      </c>
      <c r="W1503">
        <f>VLOOKUP(A:A,[1]Sheet1!$A:$W,23,0)</f>
        <v>0</v>
      </c>
      <c r="X1503">
        <f>VLOOKUP(A:A,[1]Sheet1!$A:$X,24,0)</f>
        <v>0</v>
      </c>
      <c r="Y1503">
        <f>VLOOKUP(A:A,[1]Sheet1!$A:$Y,25,0)</f>
        <v>0</v>
      </c>
      <c r="Z1503">
        <f>VLOOKUP(A:A,[1]Sheet1!$A:$Z,26,0)</f>
        <v>1</v>
      </c>
      <c r="AA1503">
        <f>VLOOKUP(A:A,[1]Sheet1!$A:$AA,27,0)</f>
        <v>0</v>
      </c>
      <c r="AB1503">
        <f>VLOOKUP(A:A,[1]Sheet1!$A:$AB,28,0)</f>
        <v>0</v>
      </c>
      <c r="AC1503">
        <f>VLOOKUP(A:A,[1]Sheet1!$A:$AC,29,0)</f>
        <v>1</v>
      </c>
    </row>
    <row r="1504" spans="1:29" x14ac:dyDescent="0.2">
      <c r="A1504" s="2">
        <v>1548</v>
      </c>
      <c r="B1504" t="str">
        <f>VLOOKUP(A:A,[1]Sheet1!$A:$F,2,0)</f>
        <v>2022/3/28 11:13:38</v>
      </c>
      <c r="C1504" t="str">
        <f>VLOOKUP(A:A,[1]Sheet1!$A:$F,3,0)</f>
        <v>365秒</v>
      </c>
      <c r="D1504" t="str">
        <f>VLOOKUP(A:A,[1]Sheet1!$A:$F,4,0)</f>
        <v>微信</v>
      </c>
      <c r="E1504" t="str">
        <f>VLOOKUP(A:A,[1]Sheet1!$A:$F,5,0)</f>
        <v>N/A</v>
      </c>
      <c r="F1504" t="str">
        <f>VLOOKUP(A:A,[1]Sheet1!$A:$F,6,0)</f>
        <v>175.150.99.123(辽宁-葫芦岛)</v>
      </c>
      <c r="G1504">
        <f>VLOOKUP(A:A,[1]Sheet1!$A:$G,7,0)</f>
        <v>2</v>
      </c>
      <c r="H1504">
        <f>VLOOKUP(A:A,[1]Sheet1!$A:$H,8,0)</f>
        <v>2</v>
      </c>
      <c r="I1504">
        <f>VLOOKUP(A:A,[1]Sheet1!$A:$I,9,0)</f>
        <v>1</v>
      </c>
      <c r="J1504">
        <f>VLOOKUP(A:A,[1]Sheet1!$A:$J,10,0)</f>
        <v>2</v>
      </c>
      <c r="K1504">
        <f>VLOOKUP(A:A,[1]Sheet1!$A:$K,11,0)</f>
        <v>2</v>
      </c>
      <c r="L1504" t="str">
        <f>VLOOKUP(A:A,[1]Sheet1!$A:$L,12,0)</f>
        <v>无</v>
      </c>
      <c r="M1504">
        <f>VLOOKUP(A:A,[1]Sheet1!$A:$N,13,0)</f>
        <v>0</v>
      </c>
      <c r="N1504">
        <f>VLOOKUP(A:A,[1]Sheet1!$A:$N,14,0)</f>
        <v>0</v>
      </c>
      <c r="O1504">
        <f>VLOOKUP(A:A,[1]Sheet1!$A:$R,15,0)</f>
        <v>1</v>
      </c>
      <c r="P1504">
        <f>VLOOKUP(A:A,[1]Sheet1!$A:$R,16,0)</f>
        <v>0</v>
      </c>
      <c r="Q1504">
        <f>VLOOKUP(A:A,[1]Sheet1!$A:$R,17,0)</f>
        <v>1</v>
      </c>
      <c r="R1504">
        <f>VLOOKUP(A:A,[1]Sheet1!$A:$R,18,0)</f>
        <v>0</v>
      </c>
      <c r="S1504">
        <f>VLOOKUP(A:A,[1]Sheet1!$A:$DN,19,0)</f>
        <v>0</v>
      </c>
      <c r="T1504">
        <f>VLOOKUP(A:A,[1]Sheet1!$A:$T,20,0)</f>
        <v>1</v>
      </c>
      <c r="U1504">
        <f>VLOOKUP(A:A,[1]Sheet1!$A:$U,21,0)</f>
        <v>0</v>
      </c>
      <c r="V1504">
        <f>VLOOKUP(A:A,[1]Sheet1!$A:$V,22,0)</f>
        <v>2</v>
      </c>
      <c r="W1504">
        <f>VLOOKUP(A:A,[1]Sheet1!$A:$W,23,0)</f>
        <v>0</v>
      </c>
      <c r="X1504">
        <f>VLOOKUP(A:A,[1]Sheet1!$A:$X,24,0)</f>
        <v>1</v>
      </c>
      <c r="Y1504">
        <f>VLOOKUP(A:A,[1]Sheet1!$A:$Y,25,0)</f>
        <v>0</v>
      </c>
      <c r="Z1504">
        <f>VLOOKUP(A:A,[1]Sheet1!$A:$Z,26,0)</f>
        <v>0</v>
      </c>
      <c r="AA1504">
        <f>VLOOKUP(A:A,[1]Sheet1!$A:$AA,27,0)</f>
        <v>0</v>
      </c>
      <c r="AB1504">
        <f>VLOOKUP(A:A,[1]Sheet1!$A:$AB,28,0)</f>
        <v>1</v>
      </c>
      <c r="AC1504">
        <f>VLOOKUP(A:A,[1]Sheet1!$A:$AC,29,0)</f>
        <v>0</v>
      </c>
    </row>
    <row r="1505" spans="1:29" x14ac:dyDescent="0.2">
      <c r="A1505" s="2">
        <v>1549</v>
      </c>
      <c r="B1505" t="str">
        <f>VLOOKUP(A:A,[1]Sheet1!$A:$F,2,0)</f>
        <v>2022/3/28 11:13:43</v>
      </c>
      <c r="C1505" t="str">
        <f>VLOOKUP(A:A,[1]Sheet1!$A:$F,3,0)</f>
        <v>319秒</v>
      </c>
      <c r="D1505" t="str">
        <f>VLOOKUP(A:A,[1]Sheet1!$A:$F,4,0)</f>
        <v>微信</v>
      </c>
      <c r="E1505" t="str">
        <f>VLOOKUP(A:A,[1]Sheet1!$A:$F,5,0)</f>
        <v>N/A</v>
      </c>
      <c r="F1505" t="str">
        <f>VLOOKUP(A:A,[1]Sheet1!$A:$F,6,0)</f>
        <v>112.3.107.161(江苏-常州)</v>
      </c>
      <c r="G1505">
        <f>VLOOKUP(A:A,[1]Sheet1!$A:$G,7,0)</f>
        <v>2</v>
      </c>
      <c r="H1505">
        <f>VLOOKUP(A:A,[1]Sheet1!$A:$H,8,0)</f>
        <v>2</v>
      </c>
      <c r="I1505">
        <f>VLOOKUP(A:A,[1]Sheet1!$A:$I,9,0)</f>
        <v>1</v>
      </c>
      <c r="J1505">
        <f>VLOOKUP(A:A,[1]Sheet1!$A:$J,10,0)</f>
        <v>3</v>
      </c>
      <c r="K1505">
        <f>VLOOKUP(A:A,[1]Sheet1!$A:$K,11,0)</f>
        <v>2</v>
      </c>
      <c r="L1505" t="str">
        <f>VLOOKUP(A:A,[1]Sheet1!$A:$L,12,0)</f>
        <v>无</v>
      </c>
      <c r="M1505">
        <f>VLOOKUP(A:A,[1]Sheet1!$A:$N,13,0)</f>
        <v>0</v>
      </c>
      <c r="N1505">
        <f>VLOOKUP(A:A,[1]Sheet1!$A:$N,14,0)</f>
        <v>0</v>
      </c>
      <c r="O1505">
        <f>VLOOKUP(A:A,[1]Sheet1!$A:$R,15,0)</f>
        <v>1</v>
      </c>
      <c r="P1505">
        <f>VLOOKUP(A:A,[1]Sheet1!$A:$R,16,0)</f>
        <v>0</v>
      </c>
      <c r="Q1505">
        <f>VLOOKUP(A:A,[1]Sheet1!$A:$R,17,0)</f>
        <v>0</v>
      </c>
      <c r="R1505">
        <f>VLOOKUP(A:A,[1]Sheet1!$A:$R,18,0)</f>
        <v>0</v>
      </c>
      <c r="S1505">
        <f>VLOOKUP(A:A,[1]Sheet1!$A:$DN,19,0)</f>
        <v>0</v>
      </c>
      <c r="T1505">
        <f>VLOOKUP(A:A,[1]Sheet1!$A:$T,20,0)</f>
        <v>1</v>
      </c>
      <c r="U1505">
        <f>VLOOKUP(A:A,[1]Sheet1!$A:$U,21,0)</f>
        <v>0</v>
      </c>
      <c r="V1505">
        <f>VLOOKUP(A:A,[1]Sheet1!$A:$V,22,0)</f>
        <v>5</v>
      </c>
      <c r="W1505">
        <f>VLOOKUP(A:A,[1]Sheet1!$A:$W,23,0)</f>
        <v>1</v>
      </c>
      <c r="X1505">
        <f>VLOOKUP(A:A,[1]Sheet1!$A:$X,24,0)</f>
        <v>0</v>
      </c>
      <c r="Y1505">
        <f>VLOOKUP(A:A,[1]Sheet1!$A:$Y,25,0)</f>
        <v>0</v>
      </c>
      <c r="Z1505">
        <f>VLOOKUP(A:A,[1]Sheet1!$A:$Z,26,0)</f>
        <v>0</v>
      </c>
      <c r="AA1505">
        <f>VLOOKUP(A:A,[1]Sheet1!$A:$AA,27,0)</f>
        <v>0</v>
      </c>
      <c r="AB1505">
        <f>VLOOKUP(A:A,[1]Sheet1!$A:$AB,28,0)</f>
        <v>1</v>
      </c>
      <c r="AC1505">
        <f>VLOOKUP(A:A,[1]Sheet1!$A:$AC,29,0)</f>
        <v>0</v>
      </c>
    </row>
    <row r="1506" spans="1:29" x14ac:dyDescent="0.2">
      <c r="A1506" s="2">
        <v>1550</v>
      </c>
      <c r="B1506" t="str">
        <f>VLOOKUP(A:A,[1]Sheet1!$A:$F,2,0)</f>
        <v>2022/3/28 11:13:47</v>
      </c>
      <c r="C1506" t="str">
        <f>VLOOKUP(A:A,[1]Sheet1!$A:$F,3,0)</f>
        <v>258秒</v>
      </c>
      <c r="D1506" t="str">
        <f>VLOOKUP(A:A,[1]Sheet1!$A:$F,4,0)</f>
        <v>微信</v>
      </c>
      <c r="E1506" t="str">
        <f>VLOOKUP(A:A,[1]Sheet1!$A:$F,5,0)</f>
        <v>N/A</v>
      </c>
      <c r="F1506" t="str">
        <f>VLOOKUP(A:A,[1]Sheet1!$A:$F,6,0)</f>
        <v>61.190.160.190(安徽-铜陵)</v>
      </c>
      <c r="G1506">
        <f>VLOOKUP(A:A,[1]Sheet1!$A:$G,7,0)</f>
        <v>2</v>
      </c>
      <c r="H1506">
        <f>VLOOKUP(A:A,[1]Sheet1!$A:$H,8,0)</f>
        <v>2</v>
      </c>
      <c r="I1506">
        <f>VLOOKUP(A:A,[1]Sheet1!$A:$I,9,0)</f>
        <v>1</v>
      </c>
      <c r="J1506">
        <f>VLOOKUP(A:A,[1]Sheet1!$A:$J,10,0)</f>
        <v>2</v>
      </c>
      <c r="K1506">
        <f>VLOOKUP(A:A,[1]Sheet1!$A:$K,11,0)</f>
        <v>1</v>
      </c>
      <c r="L1506" t="str">
        <f>VLOOKUP(A:A,[1]Sheet1!$A:$L,12,0)</f>
        <v>无</v>
      </c>
      <c r="M1506">
        <f>VLOOKUP(A:A,[1]Sheet1!$A:$N,13,0)</f>
        <v>1</v>
      </c>
      <c r="N1506">
        <f>VLOOKUP(A:A,[1]Sheet1!$A:$N,14,0)</f>
        <v>0</v>
      </c>
      <c r="O1506">
        <f>VLOOKUP(A:A,[1]Sheet1!$A:$R,15,0)</f>
        <v>0</v>
      </c>
      <c r="P1506">
        <f>VLOOKUP(A:A,[1]Sheet1!$A:$R,16,0)</f>
        <v>1</v>
      </c>
      <c r="Q1506">
        <f>VLOOKUP(A:A,[1]Sheet1!$A:$R,17,0)</f>
        <v>0</v>
      </c>
      <c r="R1506">
        <f>VLOOKUP(A:A,[1]Sheet1!$A:$R,18,0)</f>
        <v>0</v>
      </c>
      <c r="S1506">
        <f>VLOOKUP(A:A,[1]Sheet1!$A:$DN,19,0)</f>
        <v>0</v>
      </c>
      <c r="T1506">
        <f>VLOOKUP(A:A,[1]Sheet1!$A:$T,20,0)</f>
        <v>0</v>
      </c>
      <c r="U1506">
        <f>VLOOKUP(A:A,[1]Sheet1!$A:$U,21,0)</f>
        <v>0</v>
      </c>
      <c r="V1506">
        <f>VLOOKUP(A:A,[1]Sheet1!$A:$V,22,0)</f>
        <v>2</v>
      </c>
      <c r="W1506">
        <f>VLOOKUP(A:A,[1]Sheet1!$A:$W,23,0)</f>
        <v>0</v>
      </c>
      <c r="X1506">
        <f>VLOOKUP(A:A,[1]Sheet1!$A:$X,24,0)</f>
        <v>0</v>
      </c>
      <c r="Y1506">
        <f>VLOOKUP(A:A,[1]Sheet1!$A:$Y,25,0)</f>
        <v>1</v>
      </c>
      <c r="Z1506">
        <f>VLOOKUP(A:A,[1]Sheet1!$A:$Z,26,0)</f>
        <v>0</v>
      </c>
      <c r="AA1506">
        <f>VLOOKUP(A:A,[1]Sheet1!$A:$AA,27,0)</f>
        <v>0</v>
      </c>
      <c r="AB1506">
        <f>VLOOKUP(A:A,[1]Sheet1!$A:$AB,28,0)</f>
        <v>0</v>
      </c>
      <c r="AC1506">
        <f>VLOOKUP(A:A,[1]Sheet1!$A:$AC,29,0)</f>
        <v>1</v>
      </c>
    </row>
    <row r="1507" spans="1:29" x14ac:dyDescent="0.2">
      <c r="A1507" s="2">
        <v>1551</v>
      </c>
      <c r="B1507" t="str">
        <f>VLOOKUP(A:A,[1]Sheet1!$A:$F,2,0)</f>
        <v>2022/3/28 11:13:51</v>
      </c>
      <c r="C1507" t="str">
        <f>VLOOKUP(A:A,[1]Sheet1!$A:$F,3,0)</f>
        <v>364秒</v>
      </c>
      <c r="D1507" t="str">
        <f>VLOOKUP(A:A,[1]Sheet1!$A:$F,4,0)</f>
        <v>微信</v>
      </c>
      <c r="E1507" t="str">
        <f>VLOOKUP(A:A,[1]Sheet1!$A:$F,5,0)</f>
        <v>N/A</v>
      </c>
      <c r="F1507" t="str">
        <f>VLOOKUP(A:A,[1]Sheet1!$A:$F,6,0)</f>
        <v>222.95.101.236(江苏-南京)</v>
      </c>
      <c r="G1507">
        <f>VLOOKUP(A:A,[1]Sheet1!$A:$G,7,0)</f>
        <v>2</v>
      </c>
      <c r="H1507">
        <f>VLOOKUP(A:A,[1]Sheet1!$A:$H,8,0)</f>
        <v>2</v>
      </c>
      <c r="I1507">
        <f>VLOOKUP(A:A,[1]Sheet1!$A:$I,9,0)</f>
        <v>1</v>
      </c>
      <c r="J1507">
        <f>VLOOKUP(A:A,[1]Sheet1!$A:$J,10,0)</f>
        <v>2</v>
      </c>
      <c r="K1507">
        <f>VLOOKUP(A:A,[1]Sheet1!$A:$K,11,0)</f>
        <v>3</v>
      </c>
      <c r="L1507" t="str">
        <f>VLOOKUP(A:A,[1]Sheet1!$A:$L,12,0)</f>
        <v>无</v>
      </c>
      <c r="M1507">
        <f>VLOOKUP(A:A,[1]Sheet1!$A:$N,13,0)</f>
        <v>0</v>
      </c>
      <c r="N1507">
        <f>VLOOKUP(A:A,[1]Sheet1!$A:$N,14,0)</f>
        <v>0</v>
      </c>
      <c r="O1507">
        <f>VLOOKUP(A:A,[1]Sheet1!$A:$R,15,0)</f>
        <v>0</v>
      </c>
      <c r="P1507">
        <f>VLOOKUP(A:A,[1]Sheet1!$A:$R,16,0)</f>
        <v>0</v>
      </c>
      <c r="Q1507">
        <f>VLOOKUP(A:A,[1]Sheet1!$A:$R,17,0)</f>
        <v>0</v>
      </c>
      <c r="R1507">
        <f>VLOOKUP(A:A,[1]Sheet1!$A:$R,18,0)</f>
        <v>1</v>
      </c>
      <c r="S1507">
        <f>VLOOKUP(A:A,[1]Sheet1!$A:$DN,19,0)</f>
        <v>1</v>
      </c>
      <c r="T1507">
        <f>VLOOKUP(A:A,[1]Sheet1!$A:$T,20,0)</f>
        <v>1</v>
      </c>
      <c r="U1507">
        <f>VLOOKUP(A:A,[1]Sheet1!$A:$U,21,0)</f>
        <v>0</v>
      </c>
      <c r="V1507">
        <f>VLOOKUP(A:A,[1]Sheet1!$A:$V,22,0)</f>
        <v>3</v>
      </c>
      <c r="W1507">
        <f>VLOOKUP(A:A,[1]Sheet1!$A:$W,23,0)</f>
        <v>0</v>
      </c>
      <c r="X1507">
        <f>VLOOKUP(A:A,[1]Sheet1!$A:$X,24,0)</f>
        <v>0</v>
      </c>
      <c r="Y1507">
        <f>VLOOKUP(A:A,[1]Sheet1!$A:$Y,25,0)</f>
        <v>1</v>
      </c>
      <c r="Z1507">
        <f>VLOOKUP(A:A,[1]Sheet1!$A:$Z,26,0)</f>
        <v>0</v>
      </c>
      <c r="AA1507">
        <f>VLOOKUP(A:A,[1]Sheet1!$A:$AA,27,0)</f>
        <v>1</v>
      </c>
      <c r="AB1507">
        <f>VLOOKUP(A:A,[1]Sheet1!$A:$AB,28,0)</f>
        <v>1</v>
      </c>
      <c r="AC1507">
        <f>VLOOKUP(A:A,[1]Sheet1!$A:$AC,29,0)</f>
        <v>0</v>
      </c>
    </row>
    <row r="1508" spans="1:29" x14ac:dyDescent="0.2">
      <c r="A1508" s="2">
        <v>1552</v>
      </c>
      <c r="B1508" t="str">
        <f>VLOOKUP(A:A,[1]Sheet1!$A:$F,2,0)</f>
        <v>2022/3/28 11:13:55</v>
      </c>
      <c r="C1508" t="str">
        <f>VLOOKUP(A:A,[1]Sheet1!$A:$F,3,0)</f>
        <v>355秒</v>
      </c>
      <c r="D1508" t="str">
        <f>VLOOKUP(A:A,[1]Sheet1!$A:$F,4,0)</f>
        <v>微信</v>
      </c>
      <c r="E1508" t="str">
        <f>VLOOKUP(A:A,[1]Sheet1!$A:$F,5,0)</f>
        <v>N/A</v>
      </c>
      <c r="F1508" t="str">
        <f>VLOOKUP(A:A,[1]Sheet1!$A:$F,6,0)</f>
        <v>114.228.251.181(江苏-常州)</v>
      </c>
      <c r="G1508">
        <f>VLOOKUP(A:A,[1]Sheet1!$A:$G,7,0)</f>
        <v>2</v>
      </c>
      <c r="H1508">
        <f>VLOOKUP(A:A,[1]Sheet1!$A:$H,8,0)</f>
        <v>2</v>
      </c>
      <c r="I1508">
        <f>VLOOKUP(A:A,[1]Sheet1!$A:$I,9,0)</f>
        <v>1</v>
      </c>
      <c r="J1508">
        <f>VLOOKUP(A:A,[1]Sheet1!$A:$J,10,0)</f>
        <v>2</v>
      </c>
      <c r="K1508">
        <f>VLOOKUP(A:A,[1]Sheet1!$A:$K,11,0)</f>
        <v>1</v>
      </c>
      <c r="L1508" t="str">
        <f>VLOOKUP(A:A,[1]Sheet1!$A:$L,12,0)</f>
        <v>无</v>
      </c>
      <c r="M1508">
        <f>VLOOKUP(A:A,[1]Sheet1!$A:$N,13,0)</f>
        <v>1</v>
      </c>
      <c r="N1508">
        <f>VLOOKUP(A:A,[1]Sheet1!$A:$N,14,0)</f>
        <v>0</v>
      </c>
      <c r="O1508">
        <f>VLOOKUP(A:A,[1]Sheet1!$A:$R,15,0)</f>
        <v>0</v>
      </c>
      <c r="P1508">
        <f>VLOOKUP(A:A,[1]Sheet1!$A:$R,16,0)</f>
        <v>0</v>
      </c>
      <c r="Q1508">
        <f>VLOOKUP(A:A,[1]Sheet1!$A:$R,17,0)</f>
        <v>1</v>
      </c>
      <c r="R1508">
        <f>VLOOKUP(A:A,[1]Sheet1!$A:$R,18,0)</f>
        <v>0</v>
      </c>
      <c r="S1508">
        <f>VLOOKUP(A:A,[1]Sheet1!$A:$DN,19,0)</f>
        <v>0</v>
      </c>
      <c r="T1508">
        <f>VLOOKUP(A:A,[1]Sheet1!$A:$T,20,0)</f>
        <v>0</v>
      </c>
      <c r="U1508">
        <f>VLOOKUP(A:A,[1]Sheet1!$A:$U,21,0)</f>
        <v>0</v>
      </c>
      <c r="V1508">
        <f>VLOOKUP(A:A,[1]Sheet1!$A:$V,22,0)</f>
        <v>2</v>
      </c>
      <c r="W1508">
        <f>VLOOKUP(A:A,[1]Sheet1!$A:$W,23,0)</f>
        <v>1</v>
      </c>
      <c r="X1508">
        <f>VLOOKUP(A:A,[1]Sheet1!$A:$X,24,0)</f>
        <v>0</v>
      </c>
      <c r="Y1508">
        <f>VLOOKUP(A:A,[1]Sheet1!$A:$Y,25,0)</f>
        <v>1</v>
      </c>
      <c r="Z1508">
        <f>VLOOKUP(A:A,[1]Sheet1!$A:$Z,26,0)</f>
        <v>1</v>
      </c>
      <c r="AA1508">
        <f>VLOOKUP(A:A,[1]Sheet1!$A:$AA,27,0)</f>
        <v>0</v>
      </c>
      <c r="AB1508">
        <f>VLOOKUP(A:A,[1]Sheet1!$A:$AB,28,0)</f>
        <v>0</v>
      </c>
      <c r="AC1508">
        <f>VLOOKUP(A:A,[1]Sheet1!$A:$AC,29,0)</f>
        <v>0</v>
      </c>
    </row>
    <row r="1509" spans="1:29" x14ac:dyDescent="0.2">
      <c r="A1509" s="2">
        <v>1553</v>
      </c>
      <c r="B1509" t="str">
        <f>VLOOKUP(A:A,[1]Sheet1!$A:$F,2,0)</f>
        <v>2022/3/28 11:13:59</v>
      </c>
      <c r="C1509" t="str">
        <f>VLOOKUP(A:A,[1]Sheet1!$A:$F,3,0)</f>
        <v>295秒</v>
      </c>
      <c r="D1509" t="str">
        <f>VLOOKUP(A:A,[1]Sheet1!$A:$F,4,0)</f>
        <v>微信</v>
      </c>
      <c r="E1509" t="str">
        <f>VLOOKUP(A:A,[1]Sheet1!$A:$F,5,0)</f>
        <v>N/A</v>
      </c>
      <c r="F1509" t="str">
        <f>VLOOKUP(A:A,[1]Sheet1!$A:$F,6,0)</f>
        <v>117.85.191.38(江苏-无锡)</v>
      </c>
      <c r="G1509">
        <f>VLOOKUP(A:A,[1]Sheet1!$A:$G,7,0)</f>
        <v>2</v>
      </c>
      <c r="H1509">
        <f>VLOOKUP(A:A,[1]Sheet1!$A:$H,8,0)</f>
        <v>2</v>
      </c>
      <c r="I1509">
        <f>VLOOKUP(A:A,[1]Sheet1!$A:$I,9,0)</f>
        <v>1</v>
      </c>
      <c r="J1509">
        <f>VLOOKUP(A:A,[1]Sheet1!$A:$J,10,0)</f>
        <v>3</v>
      </c>
      <c r="K1509">
        <f>VLOOKUP(A:A,[1]Sheet1!$A:$K,11,0)</f>
        <v>1</v>
      </c>
      <c r="L1509" t="str">
        <f>VLOOKUP(A:A,[1]Sheet1!$A:$L,12,0)</f>
        <v>无</v>
      </c>
      <c r="M1509">
        <f>VLOOKUP(A:A,[1]Sheet1!$A:$N,13,0)</f>
        <v>1</v>
      </c>
      <c r="N1509">
        <f>VLOOKUP(A:A,[1]Sheet1!$A:$N,14,0)</f>
        <v>0</v>
      </c>
      <c r="O1509">
        <f>VLOOKUP(A:A,[1]Sheet1!$A:$R,15,0)</f>
        <v>1</v>
      </c>
      <c r="P1509">
        <f>VLOOKUP(A:A,[1]Sheet1!$A:$R,16,0)</f>
        <v>0</v>
      </c>
      <c r="Q1509">
        <f>VLOOKUP(A:A,[1]Sheet1!$A:$R,17,0)</f>
        <v>0</v>
      </c>
      <c r="R1509">
        <f>VLOOKUP(A:A,[1]Sheet1!$A:$R,18,0)</f>
        <v>0</v>
      </c>
      <c r="S1509">
        <f>VLOOKUP(A:A,[1]Sheet1!$A:$DN,19,0)</f>
        <v>0</v>
      </c>
      <c r="T1509">
        <f>VLOOKUP(A:A,[1]Sheet1!$A:$T,20,0)</f>
        <v>0</v>
      </c>
      <c r="U1509">
        <f>VLOOKUP(A:A,[1]Sheet1!$A:$U,21,0)</f>
        <v>0</v>
      </c>
      <c r="V1509">
        <f>VLOOKUP(A:A,[1]Sheet1!$A:$V,22,0)</f>
        <v>3</v>
      </c>
      <c r="W1509">
        <f>VLOOKUP(A:A,[1]Sheet1!$A:$W,23,0)</f>
        <v>0</v>
      </c>
      <c r="X1509">
        <f>VLOOKUP(A:A,[1]Sheet1!$A:$X,24,0)</f>
        <v>0</v>
      </c>
      <c r="Y1509">
        <f>VLOOKUP(A:A,[1]Sheet1!$A:$Y,25,0)</f>
        <v>1</v>
      </c>
      <c r="Z1509">
        <f>VLOOKUP(A:A,[1]Sheet1!$A:$Z,26,0)</f>
        <v>0</v>
      </c>
      <c r="AA1509">
        <f>VLOOKUP(A:A,[1]Sheet1!$A:$AA,27,0)</f>
        <v>0</v>
      </c>
      <c r="AB1509">
        <f>VLOOKUP(A:A,[1]Sheet1!$A:$AB,28,0)</f>
        <v>1</v>
      </c>
      <c r="AC1509">
        <f>VLOOKUP(A:A,[1]Sheet1!$A:$AC,29,0)</f>
        <v>1</v>
      </c>
    </row>
    <row r="1510" spans="1:29" x14ac:dyDescent="0.2">
      <c r="A1510" s="2">
        <v>1554</v>
      </c>
      <c r="B1510" t="str">
        <f>VLOOKUP(A:A,[1]Sheet1!$A:$F,2,0)</f>
        <v>2022/3/28 11:14:03</v>
      </c>
      <c r="C1510" t="str">
        <f>VLOOKUP(A:A,[1]Sheet1!$A:$F,3,0)</f>
        <v>262秒</v>
      </c>
      <c r="D1510" t="str">
        <f>VLOOKUP(A:A,[1]Sheet1!$A:$F,4,0)</f>
        <v>微信</v>
      </c>
      <c r="E1510" t="str">
        <f>VLOOKUP(A:A,[1]Sheet1!$A:$F,5,0)</f>
        <v>N/A</v>
      </c>
      <c r="F1510" t="str">
        <f>VLOOKUP(A:A,[1]Sheet1!$A:$F,6,0)</f>
        <v>182.34.22.194(山东-烟台)</v>
      </c>
      <c r="G1510">
        <f>VLOOKUP(A:A,[1]Sheet1!$A:$G,7,0)</f>
        <v>2</v>
      </c>
      <c r="H1510">
        <f>VLOOKUP(A:A,[1]Sheet1!$A:$H,8,0)</f>
        <v>2</v>
      </c>
      <c r="I1510">
        <f>VLOOKUP(A:A,[1]Sheet1!$A:$I,9,0)</f>
        <v>1</v>
      </c>
      <c r="J1510">
        <f>VLOOKUP(A:A,[1]Sheet1!$A:$J,10,0)</f>
        <v>2</v>
      </c>
      <c r="K1510">
        <f>VLOOKUP(A:A,[1]Sheet1!$A:$K,11,0)</f>
        <v>3</v>
      </c>
      <c r="L1510" t="str">
        <f>VLOOKUP(A:A,[1]Sheet1!$A:$L,12,0)</f>
        <v>无</v>
      </c>
      <c r="M1510">
        <f>VLOOKUP(A:A,[1]Sheet1!$A:$N,13,0)</f>
        <v>1</v>
      </c>
      <c r="N1510">
        <f>VLOOKUP(A:A,[1]Sheet1!$A:$N,14,0)</f>
        <v>1</v>
      </c>
      <c r="O1510">
        <f>VLOOKUP(A:A,[1]Sheet1!$A:$R,15,0)</f>
        <v>0</v>
      </c>
      <c r="P1510">
        <f>VLOOKUP(A:A,[1]Sheet1!$A:$R,16,0)</f>
        <v>0</v>
      </c>
      <c r="Q1510">
        <f>VLOOKUP(A:A,[1]Sheet1!$A:$R,17,0)</f>
        <v>0</v>
      </c>
      <c r="R1510">
        <f>VLOOKUP(A:A,[1]Sheet1!$A:$R,18,0)</f>
        <v>1</v>
      </c>
      <c r="S1510">
        <f>VLOOKUP(A:A,[1]Sheet1!$A:$DN,19,0)</f>
        <v>0</v>
      </c>
      <c r="T1510">
        <f>VLOOKUP(A:A,[1]Sheet1!$A:$T,20,0)</f>
        <v>0</v>
      </c>
      <c r="U1510">
        <f>VLOOKUP(A:A,[1]Sheet1!$A:$U,21,0)</f>
        <v>0</v>
      </c>
      <c r="V1510">
        <f>VLOOKUP(A:A,[1]Sheet1!$A:$V,22,0)</f>
        <v>2</v>
      </c>
      <c r="W1510">
        <f>VLOOKUP(A:A,[1]Sheet1!$A:$W,23,0)</f>
        <v>0</v>
      </c>
      <c r="X1510">
        <f>VLOOKUP(A:A,[1]Sheet1!$A:$X,24,0)</f>
        <v>1</v>
      </c>
      <c r="Y1510">
        <f>VLOOKUP(A:A,[1]Sheet1!$A:$Y,25,0)</f>
        <v>0</v>
      </c>
      <c r="Z1510">
        <f>VLOOKUP(A:A,[1]Sheet1!$A:$Z,26,0)</f>
        <v>0</v>
      </c>
      <c r="AA1510">
        <f>VLOOKUP(A:A,[1]Sheet1!$A:$AA,27,0)</f>
        <v>1</v>
      </c>
      <c r="AB1510">
        <f>VLOOKUP(A:A,[1]Sheet1!$A:$AB,28,0)</f>
        <v>0</v>
      </c>
      <c r="AC1510">
        <f>VLOOKUP(A:A,[1]Sheet1!$A:$AC,29,0)</f>
        <v>0</v>
      </c>
    </row>
    <row r="1511" spans="1:29" x14ac:dyDescent="0.2">
      <c r="A1511" s="2">
        <v>1555</v>
      </c>
      <c r="B1511" t="str">
        <f>VLOOKUP(A:A,[1]Sheet1!$A:$F,2,0)</f>
        <v>2022/3/28 11:14:11</v>
      </c>
      <c r="C1511" t="str">
        <f>VLOOKUP(A:A,[1]Sheet1!$A:$F,3,0)</f>
        <v>262秒</v>
      </c>
      <c r="D1511" t="str">
        <f>VLOOKUP(A:A,[1]Sheet1!$A:$F,4,0)</f>
        <v>微信</v>
      </c>
      <c r="E1511" t="str">
        <f>VLOOKUP(A:A,[1]Sheet1!$A:$F,5,0)</f>
        <v>N/A</v>
      </c>
      <c r="F1511" t="str">
        <f>VLOOKUP(A:A,[1]Sheet1!$A:$F,6,0)</f>
        <v>49.75.222.49(江苏-苏州)</v>
      </c>
      <c r="G1511">
        <f>VLOOKUP(A:A,[1]Sheet1!$A:$G,7,0)</f>
        <v>1</v>
      </c>
      <c r="H1511">
        <f>VLOOKUP(A:A,[1]Sheet1!$A:$H,8,0)</f>
        <v>2</v>
      </c>
      <c r="I1511">
        <f>VLOOKUP(A:A,[1]Sheet1!$A:$I,9,0)</f>
        <v>1</v>
      </c>
      <c r="J1511">
        <f>VLOOKUP(A:A,[1]Sheet1!$A:$J,10,0)</f>
        <v>3</v>
      </c>
      <c r="K1511">
        <f>VLOOKUP(A:A,[1]Sheet1!$A:$K,11,0)</f>
        <v>2</v>
      </c>
      <c r="L1511" t="str">
        <f>VLOOKUP(A:A,[1]Sheet1!$A:$L,12,0)</f>
        <v>无</v>
      </c>
      <c r="M1511">
        <f>VLOOKUP(A:A,[1]Sheet1!$A:$N,13,0)</f>
        <v>1</v>
      </c>
      <c r="N1511">
        <f>VLOOKUP(A:A,[1]Sheet1!$A:$N,14,0)</f>
        <v>0</v>
      </c>
      <c r="O1511">
        <f>VLOOKUP(A:A,[1]Sheet1!$A:$R,15,0)</f>
        <v>0</v>
      </c>
      <c r="P1511">
        <f>VLOOKUP(A:A,[1]Sheet1!$A:$R,16,0)</f>
        <v>1</v>
      </c>
      <c r="Q1511">
        <f>VLOOKUP(A:A,[1]Sheet1!$A:$R,17,0)</f>
        <v>1</v>
      </c>
      <c r="R1511">
        <f>VLOOKUP(A:A,[1]Sheet1!$A:$R,18,0)</f>
        <v>0</v>
      </c>
      <c r="S1511">
        <f>VLOOKUP(A:A,[1]Sheet1!$A:$DN,19,0)</f>
        <v>0</v>
      </c>
      <c r="T1511">
        <f>VLOOKUP(A:A,[1]Sheet1!$A:$T,20,0)</f>
        <v>0</v>
      </c>
      <c r="U1511">
        <f>VLOOKUP(A:A,[1]Sheet1!$A:$U,21,0)</f>
        <v>0</v>
      </c>
      <c r="V1511">
        <f>VLOOKUP(A:A,[1]Sheet1!$A:$V,22,0)</f>
        <v>2</v>
      </c>
      <c r="W1511">
        <f>VLOOKUP(A:A,[1]Sheet1!$A:$W,23,0)</f>
        <v>0</v>
      </c>
      <c r="X1511">
        <f>VLOOKUP(A:A,[1]Sheet1!$A:$X,24,0)</f>
        <v>0</v>
      </c>
      <c r="Y1511">
        <f>VLOOKUP(A:A,[1]Sheet1!$A:$Y,25,0)</f>
        <v>0</v>
      </c>
      <c r="Z1511">
        <f>VLOOKUP(A:A,[1]Sheet1!$A:$Z,26,0)</f>
        <v>1</v>
      </c>
      <c r="AA1511">
        <f>VLOOKUP(A:A,[1]Sheet1!$A:$AA,27,0)</f>
        <v>1</v>
      </c>
      <c r="AB1511">
        <f>VLOOKUP(A:A,[1]Sheet1!$A:$AB,28,0)</f>
        <v>1</v>
      </c>
      <c r="AC1511">
        <f>VLOOKUP(A:A,[1]Sheet1!$A:$AC,29,0)</f>
        <v>0</v>
      </c>
    </row>
    <row r="1512" spans="1:29" x14ac:dyDescent="0.2">
      <c r="A1512" s="2">
        <v>1556</v>
      </c>
      <c r="B1512" t="str">
        <f>VLOOKUP(A:A,[1]Sheet1!$A:$F,2,0)</f>
        <v>2022/3/28 11:14:17</v>
      </c>
      <c r="C1512" t="str">
        <f>VLOOKUP(A:A,[1]Sheet1!$A:$F,3,0)</f>
        <v>268秒</v>
      </c>
      <c r="D1512" t="str">
        <f>VLOOKUP(A:A,[1]Sheet1!$A:$F,4,0)</f>
        <v>微信</v>
      </c>
      <c r="E1512" t="str">
        <f>VLOOKUP(A:A,[1]Sheet1!$A:$F,5,0)</f>
        <v>N/A</v>
      </c>
      <c r="F1512" t="str">
        <f>VLOOKUP(A:A,[1]Sheet1!$A:$F,6,0)</f>
        <v>42.84.162.106(辽宁-大连)</v>
      </c>
      <c r="G1512">
        <f>VLOOKUP(A:A,[1]Sheet1!$A:$G,7,0)</f>
        <v>2</v>
      </c>
      <c r="H1512">
        <f>VLOOKUP(A:A,[1]Sheet1!$A:$H,8,0)</f>
        <v>2</v>
      </c>
      <c r="I1512">
        <f>VLOOKUP(A:A,[1]Sheet1!$A:$I,9,0)</f>
        <v>1</v>
      </c>
      <c r="J1512">
        <f>VLOOKUP(A:A,[1]Sheet1!$A:$J,10,0)</f>
        <v>3</v>
      </c>
      <c r="K1512">
        <f>VLOOKUP(A:A,[1]Sheet1!$A:$K,11,0)</f>
        <v>2</v>
      </c>
      <c r="L1512" t="str">
        <f>VLOOKUP(A:A,[1]Sheet1!$A:$L,12,0)</f>
        <v>无</v>
      </c>
      <c r="M1512">
        <f>VLOOKUP(A:A,[1]Sheet1!$A:$N,13,0)</f>
        <v>0</v>
      </c>
      <c r="N1512">
        <f>VLOOKUP(A:A,[1]Sheet1!$A:$N,14,0)</f>
        <v>0</v>
      </c>
      <c r="O1512">
        <f>VLOOKUP(A:A,[1]Sheet1!$A:$R,15,0)</f>
        <v>1</v>
      </c>
      <c r="P1512">
        <f>VLOOKUP(A:A,[1]Sheet1!$A:$R,16,0)</f>
        <v>0</v>
      </c>
      <c r="Q1512">
        <f>VLOOKUP(A:A,[1]Sheet1!$A:$R,17,0)</f>
        <v>1</v>
      </c>
      <c r="R1512">
        <f>VLOOKUP(A:A,[1]Sheet1!$A:$R,18,0)</f>
        <v>1</v>
      </c>
      <c r="S1512">
        <f>VLOOKUP(A:A,[1]Sheet1!$A:$DN,19,0)</f>
        <v>0</v>
      </c>
      <c r="T1512">
        <f>VLOOKUP(A:A,[1]Sheet1!$A:$T,20,0)</f>
        <v>0</v>
      </c>
      <c r="U1512">
        <f>VLOOKUP(A:A,[1]Sheet1!$A:$U,21,0)</f>
        <v>0</v>
      </c>
      <c r="V1512">
        <f>VLOOKUP(A:A,[1]Sheet1!$A:$V,22,0)</f>
        <v>3</v>
      </c>
      <c r="W1512">
        <f>VLOOKUP(A:A,[1]Sheet1!$A:$W,23,0)</f>
        <v>1</v>
      </c>
      <c r="X1512">
        <f>VLOOKUP(A:A,[1]Sheet1!$A:$X,24,0)</f>
        <v>0</v>
      </c>
      <c r="Y1512">
        <f>VLOOKUP(A:A,[1]Sheet1!$A:$Y,25,0)</f>
        <v>1</v>
      </c>
      <c r="Z1512">
        <f>VLOOKUP(A:A,[1]Sheet1!$A:$Z,26,0)</f>
        <v>1</v>
      </c>
      <c r="AA1512">
        <f>VLOOKUP(A:A,[1]Sheet1!$A:$AA,27,0)</f>
        <v>0</v>
      </c>
      <c r="AB1512">
        <f>VLOOKUP(A:A,[1]Sheet1!$A:$AB,28,0)</f>
        <v>0</v>
      </c>
      <c r="AC1512">
        <f>VLOOKUP(A:A,[1]Sheet1!$A:$AC,29,0)</f>
        <v>0</v>
      </c>
    </row>
    <row r="1513" spans="1:29" x14ac:dyDescent="0.2">
      <c r="A1513" s="2">
        <v>1557</v>
      </c>
      <c r="B1513" t="str">
        <f>VLOOKUP(A:A,[1]Sheet1!$A:$F,2,0)</f>
        <v>2022/3/28 11:14:22</v>
      </c>
      <c r="C1513" t="str">
        <f>VLOOKUP(A:A,[1]Sheet1!$A:$F,3,0)</f>
        <v>347秒</v>
      </c>
      <c r="D1513" t="str">
        <f>VLOOKUP(A:A,[1]Sheet1!$A:$F,4,0)</f>
        <v>微信</v>
      </c>
      <c r="E1513" t="str">
        <f>VLOOKUP(A:A,[1]Sheet1!$A:$F,5,0)</f>
        <v>N/A</v>
      </c>
      <c r="F1513" t="str">
        <f>VLOOKUP(A:A,[1]Sheet1!$A:$F,6,0)</f>
        <v>39.148.94.119(河南-南阳)</v>
      </c>
      <c r="G1513">
        <f>VLOOKUP(A:A,[1]Sheet1!$A:$G,7,0)</f>
        <v>2</v>
      </c>
      <c r="H1513">
        <f>VLOOKUP(A:A,[1]Sheet1!$A:$H,8,0)</f>
        <v>2</v>
      </c>
      <c r="I1513">
        <f>VLOOKUP(A:A,[1]Sheet1!$A:$I,9,0)</f>
        <v>1</v>
      </c>
      <c r="J1513">
        <f>VLOOKUP(A:A,[1]Sheet1!$A:$J,10,0)</f>
        <v>2</v>
      </c>
      <c r="K1513">
        <f>VLOOKUP(A:A,[1]Sheet1!$A:$K,11,0)</f>
        <v>1</v>
      </c>
      <c r="L1513" t="str">
        <f>VLOOKUP(A:A,[1]Sheet1!$A:$L,12,0)</f>
        <v>无</v>
      </c>
      <c r="M1513">
        <f>VLOOKUP(A:A,[1]Sheet1!$A:$N,13,0)</f>
        <v>0</v>
      </c>
      <c r="N1513">
        <f>VLOOKUP(A:A,[1]Sheet1!$A:$N,14,0)</f>
        <v>0</v>
      </c>
      <c r="O1513">
        <f>VLOOKUP(A:A,[1]Sheet1!$A:$R,15,0)</f>
        <v>0</v>
      </c>
      <c r="P1513">
        <f>VLOOKUP(A:A,[1]Sheet1!$A:$R,16,0)</f>
        <v>0</v>
      </c>
      <c r="Q1513">
        <f>VLOOKUP(A:A,[1]Sheet1!$A:$R,17,0)</f>
        <v>1</v>
      </c>
      <c r="R1513">
        <f>VLOOKUP(A:A,[1]Sheet1!$A:$R,18,0)</f>
        <v>0</v>
      </c>
      <c r="S1513">
        <f>VLOOKUP(A:A,[1]Sheet1!$A:$DN,19,0)</f>
        <v>1</v>
      </c>
      <c r="T1513">
        <f>VLOOKUP(A:A,[1]Sheet1!$A:$T,20,0)</f>
        <v>1</v>
      </c>
      <c r="U1513">
        <f>VLOOKUP(A:A,[1]Sheet1!$A:$U,21,0)</f>
        <v>0</v>
      </c>
      <c r="V1513">
        <f>VLOOKUP(A:A,[1]Sheet1!$A:$V,22,0)</f>
        <v>3</v>
      </c>
      <c r="W1513">
        <f>VLOOKUP(A:A,[1]Sheet1!$A:$W,23,0)</f>
        <v>0</v>
      </c>
      <c r="X1513">
        <f>VLOOKUP(A:A,[1]Sheet1!$A:$X,24,0)</f>
        <v>0</v>
      </c>
      <c r="Y1513">
        <f>VLOOKUP(A:A,[1]Sheet1!$A:$Y,25,0)</f>
        <v>1</v>
      </c>
      <c r="Z1513">
        <f>VLOOKUP(A:A,[1]Sheet1!$A:$Z,26,0)</f>
        <v>0</v>
      </c>
      <c r="AA1513">
        <f>VLOOKUP(A:A,[1]Sheet1!$A:$AA,27,0)</f>
        <v>0</v>
      </c>
      <c r="AB1513">
        <f>VLOOKUP(A:A,[1]Sheet1!$A:$AB,28,0)</f>
        <v>0</v>
      </c>
      <c r="AC1513">
        <f>VLOOKUP(A:A,[1]Sheet1!$A:$AC,29,0)</f>
        <v>1</v>
      </c>
    </row>
    <row r="1514" spans="1:29" x14ac:dyDescent="0.2">
      <c r="A1514" s="2">
        <v>1558</v>
      </c>
      <c r="B1514" t="str">
        <f>VLOOKUP(A:A,[1]Sheet1!$A:$F,2,0)</f>
        <v>2022/3/28 11:14:43</v>
      </c>
      <c r="C1514" t="str">
        <f>VLOOKUP(A:A,[1]Sheet1!$A:$F,3,0)</f>
        <v>286秒</v>
      </c>
      <c r="D1514" t="str">
        <f>VLOOKUP(A:A,[1]Sheet1!$A:$F,4,0)</f>
        <v>微信</v>
      </c>
      <c r="E1514" t="str">
        <f>VLOOKUP(A:A,[1]Sheet1!$A:$F,5,0)</f>
        <v>N/A</v>
      </c>
      <c r="F1514" t="str">
        <f>VLOOKUP(A:A,[1]Sheet1!$A:$F,6,0)</f>
        <v>117.182.14.137(广西-百色)</v>
      </c>
      <c r="G1514">
        <f>VLOOKUP(A:A,[1]Sheet1!$A:$G,7,0)</f>
        <v>1</v>
      </c>
      <c r="H1514">
        <f>VLOOKUP(A:A,[1]Sheet1!$A:$H,8,0)</f>
        <v>2</v>
      </c>
      <c r="I1514">
        <f>VLOOKUP(A:A,[1]Sheet1!$A:$I,9,0)</f>
        <v>1</v>
      </c>
      <c r="J1514">
        <f>VLOOKUP(A:A,[1]Sheet1!$A:$J,10,0)</f>
        <v>3</v>
      </c>
      <c r="K1514">
        <f>VLOOKUP(A:A,[1]Sheet1!$A:$K,11,0)</f>
        <v>2</v>
      </c>
      <c r="L1514" t="str">
        <f>VLOOKUP(A:A,[1]Sheet1!$A:$L,12,0)</f>
        <v>无</v>
      </c>
      <c r="M1514">
        <f>VLOOKUP(A:A,[1]Sheet1!$A:$N,13,0)</f>
        <v>0</v>
      </c>
      <c r="N1514">
        <f>VLOOKUP(A:A,[1]Sheet1!$A:$N,14,0)</f>
        <v>0</v>
      </c>
      <c r="O1514">
        <f>VLOOKUP(A:A,[1]Sheet1!$A:$R,15,0)</f>
        <v>0</v>
      </c>
      <c r="P1514">
        <f>VLOOKUP(A:A,[1]Sheet1!$A:$R,16,0)</f>
        <v>0</v>
      </c>
      <c r="Q1514">
        <f>VLOOKUP(A:A,[1]Sheet1!$A:$R,17,0)</f>
        <v>0</v>
      </c>
      <c r="R1514">
        <f>VLOOKUP(A:A,[1]Sheet1!$A:$R,18,0)</f>
        <v>0</v>
      </c>
      <c r="S1514">
        <f>VLOOKUP(A:A,[1]Sheet1!$A:$DN,19,0)</f>
        <v>1</v>
      </c>
      <c r="T1514">
        <f>VLOOKUP(A:A,[1]Sheet1!$A:$T,20,0)</f>
        <v>1</v>
      </c>
      <c r="U1514">
        <f>VLOOKUP(A:A,[1]Sheet1!$A:$U,21,0)</f>
        <v>0</v>
      </c>
      <c r="V1514">
        <f>VLOOKUP(A:A,[1]Sheet1!$A:$V,22,0)</f>
        <v>3</v>
      </c>
      <c r="W1514">
        <f>VLOOKUP(A:A,[1]Sheet1!$A:$W,23,0)</f>
        <v>0</v>
      </c>
      <c r="X1514">
        <f>VLOOKUP(A:A,[1]Sheet1!$A:$X,24,0)</f>
        <v>0</v>
      </c>
      <c r="Y1514">
        <f>VLOOKUP(A:A,[1]Sheet1!$A:$Y,25,0)</f>
        <v>0</v>
      </c>
      <c r="Z1514">
        <f>VLOOKUP(A:A,[1]Sheet1!$A:$Z,26,0)</f>
        <v>0</v>
      </c>
      <c r="AA1514">
        <f>VLOOKUP(A:A,[1]Sheet1!$A:$AA,27,0)</f>
        <v>1</v>
      </c>
      <c r="AB1514">
        <f>VLOOKUP(A:A,[1]Sheet1!$A:$AB,28,0)</f>
        <v>1</v>
      </c>
      <c r="AC1514">
        <f>VLOOKUP(A:A,[1]Sheet1!$A:$AC,29,0)</f>
        <v>1</v>
      </c>
    </row>
    <row r="1515" spans="1:29" x14ac:dyDescent="0.2">
      <c r="A1515" s="2">
        <v>1559</v>
      </c>
      <c r="B1515" t="str">
        <f>VLOOKUP(A:A,[1]Sheet1!$A:$F,2,0)</f>
        <v>2022/3/28 11:14:48</v>
      </c>
      <c r="C1515" t="str">
        <f>VLOOKUP(A:A,[1]Sheet1!$A:$F,3,0)</f>
        <v>319秒</v>
      </c>
      <c r="D1515" t="str">
        <f>VLOOKUP(A:A,[1]Sheet1!$A:$F,4,0)</f>
        <v>微信</v>
      </c>
      <c r="E1515" t="str">
        <f>VLOOKUP(A:A,[1]Sheet1!$A:$F,5,0)</f>
        <v>N/A</v>
      </c>
      <c r="F1515" t="str">
        <f>VLOOKUP(A:A,[1]Sheet1!$A:$F,6,0)</f>
        <v>120.41.154.132(福建-厦门)</v>
      </c>
      <c r="G1515">
        <f>VLOOKUP(A:A,[1]Sheet1!$A:$G,7,0)</f>
        <v>1</v>
      </c>
      <c r="H1515">
        <f>VLOOKUP(A:A,[1]Sheet1!$A:$H,8,0)</f>
        <v>2</v>
      </c>
      <c r="I1515">
        <f>VLOOKUP(A:A,[1]Sheet1!$A:$I,9,0)</f>
        <v>1</v>
      </c>
      <c r="J1515">
        <f>VLOOKUP(A:A,[1]Sheet1!$A:$J,10,0)</f>
        <v>2</v>
      </c>
      <c r="K1515">
        <f>VLOOKUP(A:A,[1]Sheet1!$A:$K,11,0)</f>
        <v>2</v>
      </c>
      <c r="L1515" t="str">
        <f>VLOOKUP(A:A,[1]Sheet1!$A:$L,12,0)</f>
        <v>无</v>
      </c>
      <c r="M1515">
        <f>VLOOKUP(A:A,[1]Sheet1!$A:$N,13,0)</f>
        <v>0</v>
      </c>
      <c r="N1515">
        <f>VLOOKUP(A:A,[1]Sheet1!$A:$N,14,0)</f>
        <v>0</v>
      </c>
      <c r="O1515">
        <f>VLOOKUP(A:A,[1]Sheet1!$A:$R,15,0)</f>
        <v>1</v>
      </c>
      <c r="P1515">
        <f>VLOOKUP(A:A,[1]Sheet1!$A:$R,16,0)</f>
        <v>0</v>
      </c>
      <c r="Q1515">
        <f>VLOOKUP(A:A,[1]Sheet1!$A:$R,17,0)</f>
        <v>0</v>
      </c>
      <c r="R1515">
        <f>VLOOKUP(A:A,[1]Sheet1!$A:$R,18,0)</f>
        <v>1</v>
      </c>
      <c r="S1515">
        <f>VLOOKUP(A:A,[1]Sheet1!$A:$DN,19,0)</f>
        <v>0</v>
      </c>
      <c r="T1515">
        <f>VLOOKUP(A:A,[1]Sheet1!$A:$T,20,0)</f>
        <v>0</v>
      </c>
      <c r="U1515">
        <f>VLOOKUP(A:A,[1]Sheet1!$A:$U,21,0)</f>
        <v>0</v>
      </c>
      <c r="V1515">
        <f>VLOOKUP(A:A,[1]Sheet1!$A:$V,22,0)</f>
        <v>4</v>
      </c>
      <c r="W1515">
        <f>VLOOKUP(A:A,[1]Sheet1!$A:$W,23,0)</f>
        <v>0</v>
      </c>
      <c r="X1515">
        <f>VLOOKUP(A:A,[1]Sheet1!$A:$X,24,0)</f>
        <v>1</v>
      </c>
      <c r="Y1515">
        <f>VLOOKUP(A:A,[1]Sheet1!$A:$Y,25,0)</f>
        <v>0</v>
      </c>
      <c r="Z1515">
        <f>VLOOKUP(A:A,[1]Sheet1!$A:$Z,26,0)</f>
        <v>0</v>
      </c>
      <c r="AA1515">
        <f>VLOOKUP(A:A,[1]Sheet1!$A:$AA,27,0)</f>
        <v>1</v>
      </c>
      <c r="AB1515">
        <f>VLOOKUP(A:A,[1]Sheet1!$A:$AB,28,0)</f>
        <v>1</v>
      </c>
      <c r="AC1515">
        <f>VLOOKUP(A:A,[1]Sheet1!$A:$AC,29,0)</f>
        <v>0</v>
      </c>
    </row>
    <row r="1516" spans="1:29" x14ac:dyDescent="0.2">
      <c r="A1516" s="2">
        <v>1560</v>
      </c>
      <c r="B1516" t="str">
        <f>VLOOKUP(A:A,[1]Sheet1!$A:$F,2,0)</f>
        <v>2022/3/28 11:14:52</v>
      </c>
      <c r="C1516" t="str">
        <f>VLOOKUP(A:A,[1]Sheet1!$A:$F,3,0)</f>
        <v>348秒</v>
      </c>
      <c r="D1516" t="str">
        <f>VLOOKUP(A:A,[1]Sheet1!$A:$F,4,0)</f>
        <v>微信</v>
      </c>
      <c r="E1516" t="str">
        <f>VLOOKUP(A:A,[1]Sheet1!$A:$F,5,0)</f>
        <v>N/A</v>
      </c>
      <c r="F1516" t="str">
        <f>VLOOKUP(A:A,[1]Sheet1!$A:$F,6,0)</f>
        <v>42.84.162.36(辽宁-大连)</v>
      </c>
      <c r="G1516">
        <f>VLOOKUP(A:A,[1]Sheet1!$A:$G,7,0)</f>
        <v>2</v>
      </c>
      <c r="H1516">
        <f>VLOOKUP(A:A,[1]Sheet1!$A:$H,8,0)</f>
        <v>2</v>
      </c>
      <c r="I1516">
        <f>VLOOKUP(A:A,[1]Sheet1!$A:$I,9,0)</f>
        <v>1</v>
      </c>
      <c r="J1516">
        <f>VLOOKUP(A:A,[1]Sheet1!$A:$J,10,0)</f>
        <v>2</v>
      </c>
      <c r="K1516">
        <f>VLOOKUP(A:A,[1]Sheet1!$A:$K,11,0)</f>
        <v>3</v>
      </c>
      <c r="L1516" t="str">
        <f>VLOOKUP(A:A,[1]Sheet1!$A:$L,12,0)</f>
        <v>无</v>
      </c>
      <c r="M1516">
        <f>VLOOKUP(A:A,[1]Sheet1!$A:$N,13,0)</f>
        <v>0</v>
      </c>
      <c r="N1516">
        <f>VLOOKUP(A:A,[1]Sheet1!$A:$N,14,0)</f>
        <v>0</v>
      </c>
      <c r="O1516">
        <f>VLOOKUP(A:A,[1]Sheet1!$A:$R,15,0)</f>
        <v>0</v>
      </c>
      <c r="P1516">
        <f>VLOOKUP(A:A,[1]Sheet1!$A:$R,16,0)</f>
        <v>0</v>
      </c>
      <c r="Q1516">
        <f>VLOOKUP(A:A,[1]Sheet1!$A:$R,17,0)</f>
        <v>0</v>
      </c>
      <c r="R1516">
        <f>VLOOKUP(A:A,[1]Sheet1!$A:$R,18,0)</f>
        <v>0</v>
      </c>
      <c r="S1516">
        <f>VLOOKUP(A:A,[1]Sheet1!$A:$DN,19,0)</f>
        <v>1</v>
      </c>
      <c r="T1516">
        <f>VLOOKUP(A:A,[1]Sheet1!$A:$T,20,0)</f>
        <v>1</v>
      </c>
      <c r="U1516">
        <f>VLOOKUP(A:A,[1]Sheet1!$A:$U,21,0)</f>
        <v>0</v>
      </c>
      <c r="V1516">
        <f>VLOOKUP(A:A,[1]Sheet1!$A:$V,22,0)</f>
        <v>3</v>
      </c>
      <c r="W1516">
        <f>VLOOKUP(A:A,[1]Sheet1!$A:$W,23,0)</f>
        <v>0</v>
      </c>
      <c r="X1516">
        <f>VLOOKUP(A:A,[1]Sheet1!$A:$X,24,0)</f>
        <v>0</v>
      </c>
      <c r="Y1516">
        <f>VLOOKUP(A:A,[1]Sheet1!$A:$Y,25,0)</f>
        <v>0</v>
      </c>
      <c r="Z1516">
        <f>VLOOKUP(A:A,[1]Sheet1!$A:$Z,26,0)</f>
        <v>1</v>
      </c>
      <c r="AA1516">
        <f>VLOOKUP(A:A,[1]Sheet1!$A:$AA,27,0)</f>
        <v>0</v>
      </c>
      <c r="AB1516">
        <f>VLOOKUP(A:A,[1]Sheet1!$A:$AB,28,0)</f>
        <v>1</v>
      </c>
      <c r="AC1516">
        <f>VLOOKUP(A:A,[1]Sheet1!$A:$AC,29,0)</f>
        <v>0</v>
      </c>
    </row>
    <row r="1517" spans="1:29" x14ac:dyDescent="0.2">
      <c r="A1517" s="2">
        <v>1561</v>
      </c>
      <c r="B1517" t="str">
        <f>VLOOKUP(A:A,[1]Sheet1!$A:$F,2,0)</f>
        <v>2022/3/28 11:15:06</v>
      </c>
      <c r="C1517" t="str">
        <f>VLOOKUP(A:A,[1]Sheet1!$A:$F,3,0)</f>
        <v>268秒</v>
      </c>
      <c r="D1517" t="str">
        <f>VLOOKUP(A:A,[1]Sheet1!$A:$F,4,0)</f>
        <v>微信</v>
      </c>
      <c r="E1517" t="str">
        <f>VLOOKUP(A:A,[1]Sheet1!$A:$F,5,0)</f>
        <v>N/A</v>
      </c>
      <c r="F1517" t="str">
        <f>VLOOKUP(A:A,[1]Sheet1!$A:$F,6,0)</f>
        <v>1.188.252.196(黑龙江-牡丹江)</v>
      </c>
      <c r="G1517">
        <f>VLOOKUP(A:A,[1]Sheet1!$A:$G,7,0)</f>
        <v>2</v>
      </c>
      <c r="H1517">
        <f>VLOOKUP(A:A,[1]Sheet1!$A:$H,8,0)</f>
        <v>2</v>
      </c>
      <c r="I1517">
        <f>VLOOKUP(A:A,[1]Sheet1!$A:$I,9,0)</f>
        <v>1</v>
      </c>
      <c r="J1517">
        <f>VLOOKUP(A:A,[1]Sheet1!$A:$J,10,0)</f>
        <v>3</v>
      </c>
      <c r="K1517">
        <f>VLOOKUP(A:A,[1]Sheet1!$A:$K,11,0)</f>
        <v>2</v>
      </c>
      <c r="L1517" t="str">
        <f>VLOOKUP(A:A,[1]Sheet1!$A:$L,12,0)</f>
        <v>无</v>
      </c>
      <c r="M1517">
        <f>VLOOKUP(A:A,[1]Sheet1!$A:$N,13,0)</f>
        <v>0</v>
      </c>
      <c r="N1517">
        <f>VLOOKUP(A:A,[1]Sheet1!$A:$N,14,0)</f>
        <v>0</v>
      </c>
      <c r="O1517">
        <f>VLOOKUP(A:A,[1]Sheet1!$A:$R,15,0)</f>
        <v>0</v>
      </c>
      <c r="P1517">
        <f>VLOOKUP(A:A,[1]Sheet1!$A:$R,16,0)</f>
        <v>0</v>
      </c>
      <c r="Q1517">
        <f>VLOOKUP(A:A,[1]Sheet1!$A:$R,17,0)</f>
        <v>0</v>
      </c>
      <c r="R1517">
        <f>VLOOKUP(A:A,[1]Sheet1!$A:$R,18,0)</f>
        <v>1</v>
      </c>
      <c r="S1517">
        <f>VLOOKUP(A:A,[1]Sheet1!$A:$DN,19,0)</f>
        <v>1</v>
      </c>
      <c r="T1517">
        <f>VLOOKUP(A:A,[1]Sheet1!$A:$T,20,0)</f>
        <v>0</v>
      </c>
      <c r="U1517">
        <f>VLOOKUP(A:A,[1]Sheet1!$A:$U,21,0)</f>
        <v>0</v>
      </c>
      <c r="V1517">
        <f>VLOOKUP(A:A,[1]Sheet1!$A:$V,22,0)</f>
        <v>4</v>
      </c>
      <c r="W1517">
        <f>VLOOKUP(A:A,[1]Sheet1!$A:$W,23,0)</f>
        <v>0</v>
      </c>
      <c r="X1517">
        <f>VLOOKUP(A:A,[1]Sheet1!$A:$X,24,0)</f>
        <v>0</v>
      </c>
      <c r="Y1517">
        <f>VLOOKUP(A:A,[1]Sheet1!$A:$Y,25,0)</f>
        <v>0</v>
      </c>
      <c r="Z1517">
        <f>VLOOKUP(A:A,[1]Sheet1!$A:$Z,26,0)</f>
        <v>1</v>
      </c>
      <c r="AA1517">
        <f>VLOOKUP(A:A,[1]Sheet1!$A:$AA,27,0)</f>
        <v>0</v>
      </c>
      <c r="AB1517">
        <f>VLOOKUP(A:A,[1]Sheet1!$A:$AB,28,0)</f>
        <v>1</v>
      </c>
      <c r="AC1517">
        <f>VLOOKUP(A:A,[1]Sheet1!$A:$AC,29,0)</f>
        <v>1</v>
      </c>
    </row>
    <row r="1518" spans="1:29" x14ac:dyDescent="0.2">
      <c r="A1518" s="2">
        <v>1562</v>
      </c>
      <c r="B1518" t="str">
        <f>VLOOKUP(A:A,[1]Sheet1!$A:$F,2,0)</f>
        <v>2022/3/28 11:15:12</v>
      </c>
      <c r="C1518" t="str">
        <f>VLOOKUP(A:A,[1]Sheet1!$A:$F,3,0)</f>
        <v>366秒</v>
      </c>
      <c r="D1518" t="str">
        <f>VLOOKUP(A:A,[1]Sheet1!$A:$F,4,0)</f>
        <v>微信</v>
      </c>
      <c r="E1518" t="str">
        <f>VLOOKUP(A:A,[1]Sheet1!$A:$F,5,0)</f>
        <v>N/A</v>
      </c>
      <c r="F1518" t="str">
        <f>VLOOKUP(A:A,[1]Sheet1!$A:$F,6,0)</f>
        <v>36.143.37.97(河北-邯郸)</v>
      </c>
      <c r="G1518">
        <f>VLOOKUP(A:A,[1]Sheet1!$A:$G,7,0)</f>
        <v>1</v>
      </c>
      <c r="H1518">
        <f>VLOOKUP(A:A,[1]Sheet1!$A:$H,8,0)</f>
        <v>2</v>
      </c>
      <c r="I1518">
        <f>VLOOKUP(A:A,[1]Sheet1!$A:$I,9,0)</f>
        <v>1</v>
      </c>
      <c r="J1518">
        <f>VLOOKUP(A:A,[1]Sheet1!$A:$J,10,0)</f>
        <v>2</v>
      </c>
      <c r="K1518">
        <f>VLOOKUP(A:A,[1]Sheet1!$A:$K,11,0)</f>
        <v>2</v>
      </c>
      <c r="L1518" t="str">
        <f>VLOOKUP(A:A,[1]Sheet1!$A:$L,12,0)</f>
        <v>无</v>
      </c>
      <c r="M1518">
        <f>VLOOKUP(A:A,[1]Sheet1!$A:$N,13,0)</f>
        <v>1</v>
      </c>
      <c r="N1518">
        <f>VLOOKUP(A:A,[1]Sheet1!$A:$N,14,0)</f>
        <v>0</v>
      </c>
      <c r="O1518">
        <f>VLOOKUP(A:A,[1]Sheet1!$A:$R,15,0)</f>
        <v>0</v>
      </c>
      <c r="P1518">
        <f>VLOOKUP(A:A,[1]Sheet1!$A:$R,16,0)</f>
        <v>0</v>
      </c>
      <c r="Q1518">
        <f>VLOOKUP(A:A,[1]Sheet1!$A:$R,17,0)</f>
        <v>1</v>
      </c>
      <c r="R1518">
        <f>VLOOKUP(A:A,[1]Sheet1!$A:$R,18,0)</f>
        <v>0</v>
      </c>
      <c r="S1518">
        <f>VLOOKUP(A:A,[1]Sheet1!$A:$DN,19,0)</f>
        <v>1</v>
      </c>
      <c r="T1518">
        <f>VLOOKUP(A:A,[1]Sheet1!$A:$T,20,0)</f>
        <v>0</v>
      </c>
      <c r="U1518">
        <f>VLOOKUP(A:A,[1]Sheet1!$A:$U,21,0)</f>
        <v>0</v>
      </c>
      <c r="V1518">
        <f>VLOOKUP(A:A,[1]Sheet1!$A:$V,22,0)</f>
        <v>4</v>
      </c>
      <c r="W1518">
        <f>VLOOKUP(A:A,[1]Sheet1!$A:$W,23,0)</f>
        <v>0</v>
      </c>
      <c r="X1518">
        <f>VLOOKUP(A:A,[1]Sheet1!$A:$X,24,0)</f>
        <v>0</v>
      </c>
      <c r="Y1518">
        <f>VLOOKUP(A:A,[1]Sheet1!$A:$Y,25,0)</f>
        <v>0</v>
      </c>
      <c r="Z1518">
        <f>VLOOKUP(A:A,[1]Sheet1!$A:$Z,26,0)</f>
        <v>1</v>
      </c>
      <c r="AA1518">
        <f>VLOOKUP(A:A,[1]Sheet1!$A:$AA,27,0)</f>
        <v>1</v>
      </c>
      <c r="AB1518">
        <f>VLOOKUP(A:A,[1]Sheet1!$A:$AB,28,0)</f>
        <v>0</v>
      </c>
      <c r="AC1518">
        <f>VLOOKUP(A:A,[1]Sheet1!$A:$AC,29,0)</f>
        <v>0</v>
      </c>
    </row>
    <row r="1519" spans="1:29" x14ac:dyDescent="0.2">
      <c r="A1519" s="2">
        <v>1563</v>
      </c>
      <c r="B1519" t="str">
        <f>VLOOKUP(A:A,[1]Sheet1!$A:$F,2,0)</f>
        <v>2022/3/28 11:15:16</v>
      </c>
      <c r="C1519" t="str">
        <f>VLOOKUP(A:A,[1]Sheet1!$A:$F,3,0)</f>
        <v>329秒</v>
      </c>
      <c r="D1519" t="str">
        <f>VLOOKUP(A:A,[1]Sheet1!$A:$F,4,0)</f>
        <v>微信</v>
      </c>
      <c r="E1519" t="str">
        <f>VLOOKUP(A:A,[1]Sheet1!$A:$F,5,0)</f>
        <v>N/A</v>
      </c>
      <c r="F1519" t="str">
        <f>VLOOKUP(A:A,[1]Sheet1!$A:$F,6,0)</f>
        <v>101.80.196.229(上海-上海)</v>
      </c>
      <c r="G1519">
        <f>VLOOKUP(A:A,[1]Sheet1!$A:$G,7,0)</f>
        <v>1</v>
      </c>
      <c r="H1519">
        <f>VLOOKUP(A:A,[1]Sheet1!$A:$H,8,0)</f>
        <v>2</v>
      </c>
      <c r="I1519">
        <f>VLOOKUP(A:A,[1]Sheet1!$A:$I,9,0)</f>
        <v>1</v>
      </c>
      <c r="J1519">
        <f>VLOOKUP(A:A,[1]Sheet1!$A:$J,10,0)</f>
        <v>3</v>
      </c>
      <c r="K1519">
        <f>VLOOKUP(A:A,[1]Sheet1!$A:$K,11,0)</f>
        <v>2</v>
      </c>
      <c r="L1519" t="str">
        <f>VLOOKUP(A:A,[1]Sheet1!$A:$L,12,0)</f>
        <v>无</v>
      </c>
      <c r="M1519">
        <f>VLOOKUP(A:A,[1]Sheet1!$A:$N,13,0)</f>
        <v>0</v>
      </c>
      <c r="N1519">
        <f>VLOOKUP(A:A,[1]Sheet1!$A:$N,14,0)</f>
        <v>0</v>
      </c>
      <c r="O1519">
        <f>VLOOKUP(A:A,[1]Sheet1!$A:$R,15,0)</f>
        <v>1</v>
      </c>
      <c r="P1519">
        <f>VLOOKUP(A:A,[1]Sheet1!$A:$R,16,0)</f>
        <v>0</v>
      </c>
      <c r="Q1519">
        <f>VLOOKUP(A:A,[1]Sheet1!$A:$R,17,0)</f>
        <v>0</v>
      </c>
      <c r="R1519">
        <f>VLOOKUP(A:A,[1]Sheet1!$A:$R,18,0)</f>
        <v>0</v>
      </c>
      <c r="S1519">
        <f>VLOOKUP(A:A,[1]Sheet1!$A:$DN,19,0)</f>
        <v>1</v>
      </c>
      <c r="T1519">
        <f>VLOOKUP(A:A,[1]Sheet1!$A:$T,20,0)</f>
        <v>0</v>
      </c>
      <c r="U1519">
        <f>VLOOKUP(A:A,[1]Sheet1!$A:$U,21,0)</f>
        <v>0</v>
      </c>
      <c r="V1519">
        <f>VLOOKUP(A:A,[1]Sheet1!$A:$V,22,0)</f>
        <v>2</v>
      </c>
      <c r="W1519">
        <f>VLOOKUP(A:A,[1]Sheet1!$A:$W,23,0)</f>
        <v>0</v>
      </c>
      <c r="X1519">
        <f>VLOOKUP(A:A,[1]Sheet1!$A:$X,24,0)</f>
        <v>0</v>
      </c>
      <c r="Y1519">
        <f>VLOOKUP(A:A,[1]Sheet1!$A:$Y,25,0)</f>
        <v>0</v>
      </c>
      <c r="Z1519">
        <f>VLOOKUP(A:A,[1]Sheet1!$A:$Z,26,0)</f>
        <v>0</v>
      </c>
      <c r="AA1519">
        <f>VLOOKUP(A:A,[1]Sheet1!$A:$AA,27,0)</f>
        <v>0</v>
      </c>
      <c r="AB1519">
        <f>VLOOKUP(A:A,[1]Sheet1!$A:$AB,28,0)</f>
        <v>1</v>
      </c>
      <c r="AC1519">
        <f>VLOOKUP(A:A,[1]Sheet1!$A:$AC,29,0)</f>
        <v>1</v>
      </c>
    </row>
    <row r="1520" spans="1:29" x14ac:dyDescent="0.2">
      <c r="A1520" s="2">
        <v>1565</v>
      </c>
      <c r="B1520" t="str">
        <f>VLOOKUP(A:A,[1]Sheet1!$A:$F,2,0)</f>
        <v>2022/3/28 11:15:30</v>
      </c>
      <c r="C1520" t="str">
        <f>VLOOKUP(A:A,[1]Sheet1!$A:$F,3,0)</f>
        <v>323秒</v>
      </c>
      <c r="D1520" t="str">
        <f>VLOOKUP(A:A,[1]Sheet1!$A:$F,4,0)</f>
        <v>微信</v>
      </c>
      <c r="E1520" t="str">
        <f>VLOOKUP(A:A,[1]Sheet1!$A:$F,5,0)</f>
        <v>N/A</v>
      </c>
      <c r="F1520" t="str">
        <f>VLOOKUP(A:A,[1]Sheet1!$A:$F,6,0)</f>
        <v>49.76.46.28(江苏-无锡)</v>
      </c>
      <c r="G1520">
        <f>VLOOKUP(A:A,[1]Sheet1!$A:$G,7,0)</f>
        <v>2</v>
      </c>
      <c r="H1520">
        <f>VLOOKUP(A:A,[1]Sheet1!$A:$H,8,0)</f>
        <v>2</v>
      </c>
      <c r="I1520">
        <f>VLOOKUP(A:A,[1]Sheet1!$A:$I,9,0)</f>
        <v>1</v>
      </c>
      <c r="J1520">
        <f>VLOOKUP(A:A,[1]Sheet1!$A:$J,10,0)</f>
        <v>2</v>
      </c>
      <c r="K1520">
        <f>VLOOKUP(A:A,[1]Sheet1!$A:$K,11,0)</f>
        <v>1</v>
      </c>
      <c r="L1520" t="str">
        <f>VLOOKUP(A:A,[1]Sheet1!$A:$L,12,0)</f>
        <v>无</v>
      </c>
      <c r="M1520">
        <f>VLOOKUP(A:A,[1]Sheet1!$A:$N,13,0)</f>
        <v>1</v>
      </c>
      <c r="N1520">
        <f>VLOOKUP(A:A,[1]Sheet1!$A:$N,14,0)</f>
        <v>0</v>
      </c>
      <c r="O1520">
        <f>VLOOKUP(A:A,[1]Sheet1!$A:$R,15,0)</f>
        <v>0</v>
      </c>
      <c r="P1520">
        <f>VLOOKUP(A:A,[1]Sheet1!$A:$R,16,0)</f>
        <v>0</v>
      </c>
      <c r="Q1520">
        <f>VLOOKUP(A:A,[1]Sheet1!$A:$R,17,0)</f>
        <v>1</v>
      </c>
      <c r="R1520">
        <f>VLOOKUP(A:A,[1]Sheet1!$A:$R,18,0)</f>
        <v>0</v>
      </c>
      <c r="S1520">
        <f>VLOOKUP(A:A,[1]Sheet1!$A:$DN,19,0)</f>
        <v>1</v>
      </c>
      <c r="T1520">
        <f>VLOOKUP(A:A,[1]Sheet1!$A:$T,20,0)</f>
        <v>0</v>
      </c>
      <c r="U1520">
        <f>VLOOKUP(A:A,[1]Sheet1!$A:$U,21,0)</f>
        <v>0</v>
      </c>
      <c r="V1520">
        <f>VLOOKUP(A:A,[1]Sheet1!$A:$V,22,0)</f>
        <v>2</v>
      </c>
      <c r="W1520">
        <f>VLOOKUP(A:A,[1]Sheet1!$A:$W,23,0)</f>
        <v>0</v>
      </c>
      <c r="X1520">
        <f>VLOOKUP(A:A,[1]Sheet1!$A:$X,24,0)</f>
        <v>0</v>
      </c>
      <c r="Y1520">
        <f>VLOOKUP(A:A,[1]Sheet1!$A:$Y,25,0)</f>
        <v>0</v>
      </c>
      <c r="Z1520">
        <f>VLOOKUP(A:A,[1]Sheet1!$A:$Z,26,0)</f>
        <v>1</v>
      </c>
      <c r="AA1520">
        <f>VLOOKUP(A:A,[1]Sheet1!$A:$AA,27,0)</f>
        <v>1</v>
      </c>
      <c r="AB1520">
        <f>VLOOKUP(A:A,[1]Sheet1!$A:$AB,28,0)</f>
        <v>0</v>
      </c>
      <c r="AC1520">
        <f>VLOOKUP(A:A,[1]Sheet1!$A:$AC,29,0)</f>
        <v>0</v>
      </c>
    </row>
    <row r="1521" spans="1:29" x14ac:dyDescent="0.2">
      <c r="A1521" s="2">
        <v>1566</v>
      </c>
      <c r="B1521" t="str">
        <f>VLOOKUP(A:A,[1]Sheet1!$A:$F,2,0)</f>
        <v>2022/3/28 11:15:40</v>
      </c>
      <c r="C1521" t="str">
        <f>VLOOKUP(A:A,[1]Sheet1!$A:$F,3,0)</f>
        <v>343秒</v>
      </c>
      <c r="D1521" t="str">
        <f>VLOOKUP(A:A,[1]Sheet1!$A:$F,4,0)</f>
        <v>微信</v>
      </c>
      <c r="E1521" t="str">
        <f>VLOOKUP(A:A,[1]Sheet1!$A:$F,5,0)</f>
        <v>N/A</v>
      </c>
      <c r="F1521" t="str">
        <f>VLOOKUP(A:A,[1]Sheet1!$A:$F,6,0)</f>
        <v>117.93.51.29(江苏-盐城)</v>
      </c>
      <c r="G1521">
        <f>VLOOKUP(A:A,[1]Sheet1!$A:$G,7,0)</f>
        <v>1</v>
      </c>
      <c r="H1521">
        <f>VLOOKUP(A:A,[1]Sheet1!$A:$H,8,0)</f>
        <v>2</v>
      </c>
      <c r="I1521">
        <f>VLOOKUP(A:A,[1]Sheet1!$A:$I,9,0)</f>
        <v>1</v>
      </c>
      <c r="J1521">
        <f>VLOOKUP(A:A,[1]Sheet1!$A:$J,10,0)</f>
        <v>3</v>
      </c>
      <c r="K1521">
        <f>VLOOKUP(A:A,[1]Sheet1!$A:$K,11,0)</f>
        <v>1</v>
      </c>
      <c r="L1521" t="str">
        <f>VLOOKUP(A:A,[1]Sheet1!$A:$L,12,0)</f>
        <v>无</v>
      </c>
      <c r="M1521">
        <f>VLOOKUP(A:A,[1]Sheet1!$A:$N,13,0)</f>
        <v>1</v>
      </c>
      <c r="N1521">
        <f>VLOOKUP(A:A,[1]Sheet1!$A:$N,14,0)</f>
        <v>0</v>
      </c>
      <c r="O1521">
        <f>VLOOKUP(A:A,[1]Sheet1!$A:$R,15,0)</f>
        <v>1</v>
      </c>
      <c r="P1521">
        <f>VLOOKUP(A:A,[1]Sheet1!$A:$R,16,0)</f>
        <v>0</v>
      </c>
      <c r="Q1521">
        <f>VLOOKUP(A:A,[1]Sheet1!$A:$R,17,0)</f>
        <v>0</v>
      </c>
      <c r="R1521">
        <f>VLOOKUP(A:A,[1]Sheet1!$A:$R,18,0)</f>
        <v>0</v>
      </c>
      <c r="S1521">
        <f>VLOOKUP(A:A,[1]Sheet1!$A:$DN,19,0)</f>
        <v>1</v>
      </c>
      <c r="T1521">
        <f>VLOOKUP(A:A,[1]Sheet1!$A:$T,20,0)</f>
        <v>0</v>
      </c>
      <c r="U1521">
        <f>VLOOKUP(A:A,[1]Sheet1!$A:$U,21,0)</f>
        <v>0</v>
      </c>
      <c r="V1521">
        <f>VLOOKUP(A:A,[1]Sheet1!$A:$V,22,0)</f>
        <v>2</v>
      </c>
      <c r="W1521">
        <f>VLOOKUP(A:A,[1]Sheet1!$A:$W,23,0)</f>
        <v>0</v>
      </c>
      <c r="X1521">
        <f>VLOOKUP(A:A,[1]Sheet1!$A:$X,24,0)</f>
        <v>0</v>
      </c>
      <c r="Y1521">
        <f>VLOOKUP(A:A,[1]Sheet1!$A:$Y,25,0)</f>
        <v>0</v>
      </c>
      <c r="Z1521">
        <f>VLOOKUP(A:A,[1]Sheet1!$A:$Z,26,0)</f>
        <v>0</v>
      </c>
      <c r="AA1521">
        <f>VLOOKUP(A:A,[1]Sheet1!$A:$AA,27,0)</f>
        <v>1</v>
      </c>
      <c r="AB1521">
        <f>VLOOKUP(A:A,[1]Sheet1!$A:$AB,28,0)</f>
        <v>0</v>
      </c>
      <c r="AC1521">
        <f>VLOOKUP(A:A,[1]Sheet1!$A:$AC,29,0)</f>
        <v>1</v>
      </c>
    </row>
    <row r="1522" spans="1:29" x14ac:dyDescent="0.2">
      <c r="A1522" s="2">
        <v>1567</v>
      </c>
      <c r="B1522" t="str">
        <f>VLOOKUP(A:A,[1]Sheet1!$A:$F,2,0)</f>
        <v>2022/3/28 11:15:44</v>
      </c>
      <c r="C1522" t="str">
        <f>VLOOKUP(A:A,[1]Sheet1!$A:$F,3,0)</f>
        <v>262秒</v>
      </c>
      <c r="D1522" t="str">
        <f>VLOOKUP(A:A,[1]Sheet1!$A:$F,4,0)</f>
        <v>微信</v>
      </c>
      <c r="E1522" t="str">
        <f>VLOOKUP(A:A,[1]Sheet1!$A:$F,5,0)</f>
        <v>N/A</v>
      </c>
      <c r="F1522" t="str">
        <f>VLOOKUP(A:A,[1]Sheet1!$A:$F,6,0)</f>
        <v>183.165.224.133(安徽-池州)</v>
      </c>
      <c r="G1522">
        <f>VLOOKUP(A:A,[1]Sheet1!$A:$G,7,0)</f>
        <v>1</v>
      </c>
      <c r="H1522">
        <f>VLOOKUP(A:A,[1]Sheet1!$A:$H,8,0)</f>
        <v>2</v>
      </c>
      <c r="I1522">
        <f>VLOOKUP(A:A,[1]Sheet1!$A:$I,9,0)</f>
        <v>1</v>
      </c>
      <c r="J1522">
        <f>VLOOKUP(A:A,[1]Sheet1!$A:$J,10,0)</f>
        <v>2</v>
      </c>
      <c r="K1522">
        <f>VLOOKUP(A:A,[1]Sheet1!$A:$K,11,0)</f>
        <v>2</v>
      </c>
      <c r="L1522" t="str">
        <f>VLOOKUP(A:A,[1]Sheet1!$A:$L,12,0)</f>
        <v>无</v>
      </c>
      <c r="M1522">
        <f>VLOOKUP(A:A,[1]Sheet1!$A:$N,13,0)</f>
        <v>0</v>
      </c>
      <c r="N1522">
        <f>VLOOKUP(A:A,[1]Sheet1!$A:$N,14,0)</f>
        <v>0</v>
      </c>
      <c r="O1522">
        <f>VLOOKUP(A:A,[1]Sheet1!$A:$R,15,0)</f>
        <v>1</v>
      </c>
      <c r="P1522">
        <f>VLOOKUP(A:A,[1]Sheet1!$A:$R,16,0)</f>
        <v>0</v>
      </c>
      <c r="Q1522">
        <f>VLOOKUP(A:A,[1]Sheet1!$A:$R,17,0)</f>
        <v>0</v>
      </c>
      <c r="R1522">
        <f>VLOOKUP(A:A,[1]Sheet1!$A:$R,18,0)</f>
        <v>0</v>
      </c>
      <c r="S1522">
        <f>VLOOKUP(A:A,[1]Sheet1!$A:$DN,19,0)</f>
        <v>1</v>
      </c>
      <c r="T1522">
        <f>VLOOKUP(A:A,[1]Sheet1!$A:$T,20,0)</f>
        <v>0</v>
      </c>
      <c r="U1522">
        <f>VLOOKUP(A:A,[1]Sheet1!$A:$U,21,0)</f>
        <v>0</v>
      </c>
      <c r="V1522">
        <f>VLOOKUP(A:A,[1]Sheet1!$A:$V,22,0)</f>
        <v>4</v>
      </c>
      <c r="W1522">
        <f>VLOOKUP(A:A,[1]Sheet1!$A:$W,23,0)</f>
        <v>0</v>
      </c>
      <c r="X1522">
        <f>VLOOKUP(A:A,[1]Sheet1!$A:$X,24,0)</f>
        <v>0</v>
      </c>
      <c r="Y1522">
        <f>VLOOKUP(A:A,[1]Sheet1!$A:$Y,25,0)</f>
        <v>1</v>
      </c>
      <c r="Z1522">
        <f>VLOOKUP(A:A,[1]Sheet1!$A:$Z,26,0)</f>
        <v>0</v>
      </c>
      <c r="AA1522">
        <f>VLOOKUP(A:A,[1]Sheet1!$A:$AA,27,0)</f>
        <v>0</v>
      </c>
      <c r="AB1522">
        <f>VLOOKUP(A:A,[1]Sheet1!$A:$AB,28,0)</f>
        <v>0</v>
      </c>
      <c r="AC1522">
        <f>VLOOKUP(A:A,[1]Sheet1!$A:$AC,29,0)</f>
        <v>1</v>
      </c>
    </row>
    <row r="1523" spans="1:29" x14ac:dyDescent="0.2">
      <c r="A1523" s="2">
        <v>1568</v>
      </c>
      <c r="B1523" t="str">
        <f>VLOOKUP(A:A,[1]Sheet1!$A:$F,2,0)</f>
        <v>2022/3/28 11:15:49</v>
      </c>
      <c r="C1523" t="str">
        <f>VLOOKUP(A:A,[1]Sheet1!$A:$F,3,0)</f>
        <v>259秒</v>
      </c>
      <c r="D1523" t="str">
        <f>VLOOKUP(A:A,[1]Sheet1!$A:$F,4,0)</f>
        <v>微信</v>
      </c>
      <c r="E1523" t="str">
        <f>VLOOKUP(A:A,[1]Sheet1!$A:$F,5,0)</f>
        <v>N/A</v>
      </c>
      <c r="F1523" t="str">
        <f>VLOOKUP(A:A,[1]Sheet1!$A:$F,6,0)</f>
        <v>121.235.194.53(江苏-无锡)</v>
      </c>
      <c r="G1523">
        <f>VLOOKUP(A:A,[1]Sheet1!$A:$G,7,0)</f>
        <v>2</v>
      </c>
      <c r="H1523">
        <f>VLOOKUP(A:A,[1]Sheet1!$A:$H,8,0)</f>
        <v>2</v>
      </c>
      <c r="I1523">
        <f>VLOOKUP(A:A,[1]Sheet1!$A:$I,9,0)</f>
        <v>1</v>
      </c>
      <c r="J1523">
        <f>VLOOKUP(A:A,[1]Sheet1!$A:$J,10,0)</f>
        <v>2</v>
      </c>
      <c r="K1523">
        <f>VLOOKUP(A:A,[1]Sheet1!$A:$K,11,0)</f>
        <v>2</v>
      </c>
      <c r="L1523" t="str">
        <f>VLOOKUP(A:A,[1]Sheet1!$A:$L,12,0)</f>
        <v>无</v>
      </c>
      <c r="M1523">
        <f>VLOOKUP(A:A,[1]Sheet1!$A:$N,13,0)</f>
        <v>0</v>
      </c>
      <c r="N1523">
        <f>VLOOKUP(A:A,[1]Sheet1!$A:$N,14,0)</f>
        <v>0</v>
      </c>
      <c r="O1523">
        <f>VLOOKUP(A:A,[1]Sheet1!$A:$R,15,0)</f>
        <v>0</v>
      </c>
      <c r="P1523">
        <f>VLOOKUP(A:A,[1]Sheet1!$A:$R,16,0)</f>
        <v>0</v>
      </c>
      <c r="Q1523">
        <f>VLOOKUP(A:A,[1]Sheet1!$A:$R,17,0)</f>
        <v>1</v>
      </c>
      <c r="R1523">
        <f>VLOOKUP(A:A,[1]Sheet1!$A:$R,18,0)</f>
        <v>0</v>
      </c>
      <c r="S1523">
        <f>VLOOKUP(A:A,[1]Sheet1!$A:$DN,19,0)</f>
        <v>1</v>
      </c>
      <c r="T1523">
        <f>VLOOKUP(A:A,[1]Sheet1!$A:$T,20,0)</f>
        <v>1</v>
      </c>
      <c r="U1523">
        <f>VLOOKUP(A:A,[1]Sheet1!$A:$U,21,0)</f>
        <v>0</v>
      </c>
      <c r="V1523">
        <f>VLOOKUP(A:A,[1]Sheet1!$A:$V,22,0)</f>
        <v>3</v>
      </c>
      <c r="W1523">
        <f>VLOOKUP(A:A,[1]Sheet1!$A:$W,23,0)</f>
        <v>0</v>
      </c>
      <c r="X1523">
        <f>VLOOKUP(A:A,[1]Sheet1!$A:$X,24,0)</f>
        <v>0</v>
      </c>
      <c r="Y1523">
        <f>VLOOKUP(A:A,[1]Sheet1!$A:$Y,25,0)</f>
        <v>1</v>
      </c>
      <c r="Z1523">
        <f>VLOOKUP(A:A,[1]Sheet1!$A:$Z,26,0)</f>
        <v>1</v>
      </c>
      <c r="AA1523">
        <f>VLOOKUP(A:A,[1]Sheet1!$A:$AA,27,0)</f>
        <v>0</v>
      </c>
      <c r="AB1523">
        <f>VLOOKUP(A:A,[1]Sheet1!$A:$AB,28,0)</f>
        <v>0</v>
      </c>
      <c r="AC1523">
        <f>VLOOKUP(A:A,[1]Sheet1!$A:$AC,29,0)</f>
        <v>0</v>
      </c>
    </row>
    <row r="1524" spans="1:29" x14ac:dyDescent="0.2">
      <c r="A1524" s="2">
        <v>1569</v>
      </c>
      <c r="B1524" t="str">
        <f>VLOOKUP(A:A,[1]Sheet1!$A:$F,2,0)</f>
        <v>2022/3/28 11:15:54</v>
      </c>
      <c r="C1524" t="str">
        <f>VLOOKUP(A:A,[1]Sheet1!$A:$F,3,0)</f>
        <v>340秒</v>
      </c>
      <c r="D1524" t="str">
        <f>VLOOKUP(A:A,[1]Sheet1!$A:$F,4,0)</f>
        <v>微信</v>
      </c>
      <c r="E1524" t="str">
        <f>VLOOKUP(A:A,[1]Sheet1!$A:$F,5,0)</f>
        <v>N/A</v>
      </c>
      <c r="F1524" t="str">
        <f>VLOOKUP(A:A,[1]Sheet1!$A:$F,6,0)</f>
        <v>114.231.163.81(江苏-南通)</v>
      </c>
      <c r="G1524">
        <f>VLOOKUP(A:A,[1]Sheet1!$A:$G,7,0)</f>
        <v>2</v>
      </c>
      <c r="H1524">
        <f>VLOOKUP(A:A,[1]Sheet1!$A:$H,8,0)</f>
        <v>2</v>
      </c>
      <c r="I1524">
        <f>VLOOKUP(A:A,[1]Sheet1!$A:$I,9,0)</f>
        <v>1</v>
      </c>
      <c r="J1524">
        <f>VLOOKUP(A:A,[1]Sheet1!$A:$J,10,0)</f>
        <v>3</v>
      </c>
      <c r="K1524">
        <f>VLOOKUP(A:A,[1]Sheet1!$A:$K,11,0)</f>
        <v>1</v>
      </c>
      <c r="L1524" t="str">
        <f>VLOOKUP(A:A,[1]Sheet1!$A:$L,12,0)</f>
        <v>无</v>
      </c>
      <c r="M1524">
        <f>VLOOKUP(A:A,[1]Sheet1!$A:$N,13,0)</f>
        <v>0</v>
      </c>
      <c r="N1524">
        <f>VLOOKUP(A:A,[1]Sheet1!$A:$N,14,0)</f>
        <v>1</v>
      </c>
      <c r="O1524">
        <f>VLOOKUP(A:A,[1]Sheet1!$A:$R,15,0)</f>
        <v>0</v>
      </c>
      <c r="P1524">
        <f>VLOOKUP(A:A,[1]Sheet1!$A:$R,16,0)</f>
        <v>0</v>
      </c>
      <c r="Q1524">
        <f>VLOOKUP(A:A,[1]Sheet1!$A:$R,17,0)</f>
        <v>0</v>
      </c>
      <c r="R1524">
        <f>VLOOKUP(A:A,[1]Sheet1!$A:$R,18,0)</f>
        <v>0</v>
      </c>
      <c r="S1524">
        <f>VLOOKUP(A:A,[1]Sheet1!$A:$DN,19,0)</f>
        <v>1</v>
      </c>
      <c r="T1524">
        <f>VLOOKUP(A:A,[1]Sheet1!$A:$T,20,0)</f>
        <v>0</v>
      </c>
      <c r="U1524">
        <f>VLOOKUP(A:A,[1]Sheet1!$A:$U,21,0)</f>
        <v>0</v>
      </c>
      <c r="V1524">
        <f>VLOOKUP(A:A,[1]Sheet1!$A:$V,22,0)</f>
        <v>4</v>
      </c>
      <c r="W1524">
        <f>VLOOKUP(A:A,[1]Sheet1!$A:$W,23,0)</f>
        <v>0</v>
      </c>
      <c r="X1524">
        <f>VLOOKUP(A:A,[1]Sheet1!$A:$X,24,0)</f>
        <v>0</v>
      </c>
      <c r="Y1524">
        <f>VLOOKUP(A:A,[1]Sheet1!$A:$Y,25,0)</f>
        <v>0</v>
      </c>
      <c r="Z1524">
        <f>VLOOKUP(A:A,[1]Sheet1!$A:$Z,26,0)</f>
        <v>1</v>
      </c>
      <c r="AA1524">
        <f>VLOOKUP(A:A,[1]Sheet1!$A:$AA,27,0)</f>
        <v>0</v>
      </c>
      <c r="AB1524">
        <f>VLOOKUP(A:A,[1]Sheet1!$A:$AB,28,0)</f>
        <v>1</v>
      </c>
      <c r="AC1524">
        <f>VLOOKUP(A:A,[1]Sheet1!$A:$AC,29,0)</f>
        <v>0</v>
      </c>
    </row>
    <row r="1525" spans="1:29" x14ac:dyDescent="0.2">
      <c r="A1525" s="2">
        <v>1570</v>
      </c>
      <c r="B1525" t="str">
        <f>VLOOKUP(A:A,[1]Sheet1!$A:$F,2,0)</f>
        <v>2022/3/28 11:16:00</v>
      </c>
      <c r="C1525" t="str">
        <f>VLOOKUP(A:A,[1]Sheet1!$A:$F,3,0)</f>
        <v>335秒</v>
      </c>
      <c r="D1525" t="str">
        <f>VLOOKUP(A:A,[1]Sheet1!$A:$F,4,0)</f>
        <v>微信</v>
      </c>
      <c r="E1525" t="str">
        <f>VLOOKUP(A:A,[1]Sheet1!$A:$F,5,0)</f>
        <v>N/A</v>
      </c>
      <c r="F1525" t="str">
        <f>VLOOKUP(A:A,[1]Sheet1!$A:$F,6,0)</f>
        <v>120.42.194.139(福建-泉州)</v>
      </c>
      <c r="G1525">
        <f>VLOOKUP(A:A,[1]Sheet1!$A:$G,7,0)</f>
        <v>1</v>
      </c>
      <c r="H1525">
        <f>VLOOKUP(A:A,[1]Sheet1!$A:$H,8,0)</f>
        <v>2</v>
      </c>
      <c r="I1525">
        <f>VLOOKUP(A:A,[1]Sheet1!$A:$I,9,0)</f>
        <v>1</v>
      </c>
      <c r="J1525">
        <f>VLOOKUP(A:A,[1]Sheet1!$A:$J,10,0)</f>
        <v>3</v>
      </c>
      <c r="K1525">
        <f>VLOOKUP(A:A,[1]Sheet1!$A:$K,11,0)</f>
        <v>2</v>
      </c>
      <c r="L1525" t="str">
        <f>VLOOKUP(A:A,[1]Sheet1!$A:$L,12,0)</f>
        <v>无</v>
      </c>
      <c r="M1525">
        <f>VLOOKUP(A:A,[1]Sheet1!$A:$N,13,0)</f>
        <v>0</v>
      </c>
      <c r="N1525">
        <f>VLOOKUP(A:A,[1]Sheet1!$A:$N,14,0)</f>
        <v>0</v>
      </c>
      <c r="O1525">
        <f>VLOOKUP(A:A,[1]Sheet1!$A:$R,15,0)</f>
        <v>1</v>
      </c>
      <c r="P1525">
        <f>VLOOKUP(A:A,[1]Sheet1!$A:$R,16,0)</f>
        <v>0</v>
      </c>
      <c r="Q1525">
        <f>VLOOKUP(A:A,[1]Sheet1!$A:$R,17,0)</f>
        <v>1</v>
      </c>
      <c r="R1525">
        <f>VLOOKUP(A:A,[1]Sheet1!$A:$R,18,0)</f>
        <v>0</v>
      </c>
      <c r="S1525">
        <f>VLOOKUP(A:A,[1]Sheet1!$A:$DN,19,0)</f>
        <v>0</v>
      </c>
      <c r="T1525">
        <f>VLOOKUP(A:A,[1]Sheet1!$A:$T,20,0)</f>
        <v>1</v>
      </c>
      <c r="U1525">
        <f>VLOOKUP(A:A,[1]Sheet1!$A:$U,21,0)</f>
        <v>0</v>
      </c>
      <c r="V1525">
        <f>VLOOKUP(A:A,[1]Sheet1!$A:$V,22,0)</f>
        <v>2</v>
      </c>
      <c r="W1525">
        <f>VLOOKUP(A:A,[1]Sheet1!$A:$W,23,0)</f>
        <v>0</v>
      </c>
      <c r="X1525">
        <f>VLOOKUP(A:A,[1]Sheet1!$A:$X,24,0)</f>
        <v>1</v>
      </c>
      <c r="Y1525">
        <f>VLOOKUP(A:A,[1]Sheet1!$A:$Y,25,0)</f>
        <v>0</v>
      </c>
      <c r="Z1525">
        <f>VLOOKUP(A:A,[1]Sheet1!$A:$Z,26,0)</f>
        <v>1</v>
      </c>
      <c r="AA1525">
        <f>VLOOKUP(A:A,[1]Sheet1!$A:$AA,27,0)</f>
        <v>1</v>
      </c>
      <c r="AB1525">
        <f>VLOOKUP(A:A,[1]Sheet1!$A:$AB,28,0)</f>
        <v>0</v>
      </c>
      <c r="AC1525">
        <f>VLOOKUP(A:A,[1]Sheet1!$A:$AC,29,0)</f>
        <v>0</v>
      </c>
    </row>
    <row r="1526" spans="1:29" x14ac:dyDescent="0.2">
      <c r="A1526" s="2">
        <v>1571</v>
      </c>
      <c r="B1526" t="str">
        <f>VLOOKUP(A:A,[1]Sheet1!$A:$F,2,0)</f>
        <v>2022/3/28 11:16:08</v>
      </c>
      <c r="C1526" t="str">
        <f>VLOOKUP(A:A,[1]Sheet1!$A:$F,3,0)</f>
        <v>302秒</v>
      </c>
      <c r="D1526" t="str">
        <f>VLOOKUP(A:A,[1]Sheet1!$A:$F,4,0)</f>
        <v>微信</v>
      </c>
      <c r="E1526" t="str">
        <f>VLOOKUP(A:A,[1]Sheet1!$A:$F,5,0)</f>
        <v>N/A</v>
      </c>
      <c r="F1526" t="str">
        <f>VLOOKUP(A:A,[1]Sheet1!$A:$F,6,0)</f>
        <v>119.50.127.118(吉林-延边)</v>
      </c>
      <c r="G1526">
        <f>VLOOKUP(A:A,[1]Sheet1!$A:$G,7,0)</f>
        <v>2</v>
      </c>
      <c r="H1526">
        <f>VLOOKUP(A:A,[1]Sheet1!$A:$H,8,0)</f>
        <v>2</v>
      </c>
      <c r="I1526">
        <f>VLOOKUP(A:A,[1]Sheet1!$A:$I,9,0)</f>
        <v>1</v>
      </c>
      <c r="J1526">
        <f>VLOOKUP(A:A,[1]Sheet1!$A:$J,10,0)</f>
        <v>3</v>
      </c>
      <c r="K1526">
        <f>VLOOKUP(A:A,[1]Sheet1!$A:$K,11,0)</f>
        <v>2</v>
      </c>
      <c r="L1526" t="str">
        <f>VLOOKUP(A:A,[1]Sheet1!$A:$L,12,0)</f>
        <v>无</v>
      </c>
      <c r="M1526">
        <f>VLOOKUP(A:A,[1]Sheet1!$A:$N,13,0)</f>
        <v>1</v>
      </c>
      <c r="N1526">
        <f>VLOOKUP(A:A,[1]Sheet1!$A:$N,14,0)</f>
        <v>1</v>
      </c>
      <c r="O1526">
        <f>VLOOKUP(A:A,[1]Sheet1!$A:$R,15,0)</f>
        <v>0</v>
      </c>
      <c r="P1526">
        <f>VLOOKUP(A:A,[1]Sheet1!$A:$R,16,0)</f>
        <v>0</v>
      </c>
      <c r="Q1526">
        <f>VLOOKUP(A:A,[1]Sheet1!$A:$R,17,0)</f>
        <v>0</v>
      </c>
      <c r="R1526">
        <f>VLOOKUP(A:A,[1]Sheet1!$A:$R,18,0)</f>
        <v>0</v>
      </c>
      <c r="S1526">
        <f>VLOOKUP(A:A,[1]Sheet1!$A:$DN,19,0)</f>
        <v>1</v>
      </c>
      <c r="T1526">
        <f>VLOOKUP(A:A,[1]Sheet1!$A:$T,20,0)</f>
        <v>0</v>
      </c>
      <c r="U1526">
        <f>VLOOKUP(A:A,[1]Sheet1!$A:$U,21,0)</f>
        <v>0</v>
      </c>
      <c r="V1526">
        <f>VLOOKUP(A:A,[1]Sheet1!$A:$V,22,0)</f>
        <v>2</v>
      </c>
      <c r="W1526">
        <f>VLOOKUP(A:A,[1]Sheet1!$A:$W,23,0)</f>
        <v>0</v>
      </c>
      <c r="X1526">
        <f>VLOOKUP(A:A,[1]Sheet1!$A:$X,24,0)</f>
        <v>0</v>
      </c>
      <c r="Y1526">
        <f>VLOOKUP(A:A,[1]Sheet1!$A:$Y,25,0)</f>
        <v>1</v>
      </c>
      <c r="Z1526">
        <f>VLOOKUP(A:A,[1]Sheet1!$A:$Z,26,0)</f>
        <v>0</v>
      </c>
      <c r="AA1526">
        <f>VLOOKUP(A:A,[1]Sheet1!$A:$AA,27,0)</f>
        <v>1</v>
      </c>
      <c r="AB1526">
        <f>VLOOKUP(A:A,[1]Sheet1!$A:$AB,28,0)</f>
        <v>0</v>
      </c>
      <c r="AC1526">
        <f>VLOOKUP(A:A,[1]Sheet1!$A:$AC,29,0)</f>
        <v>0</v>
      </c>
    </row>
    <row r="1527" spans="1:29" x14ac:dyDescent="0.2">
      <c r="A1527" s="2">
        <v>1572</v>
      </c>
      <c r="B1527" t="str">
        <f>VLOOKUP(A:A,[1]Sheet1!$A:$F,2,0)</f>
        <v>2022/3/28 11:16:13</v>
      </c>
      <c r="C1527" t="str">
        <f>VLOOKUP(A:A,[1]Sheet1!$A:$F,3,0)</f>
        <v>328秒</v>
      </c>
      <c r="D1527" t="str">
        <f>VLOOKUP(A:A,[1]Sheet1!$A:$F,4,0)</f>
        <v>微信</v>
      </c>
      <c r="E1527" t="str">
        <f>VLOOKUP(A:A,[1]Sheet1!$A:$F,5,0)</f>
        <v>N/A</v>
      </c>
      <c r="F1527" t="str">
        <f>VLOOKUP(A:A,[1]Sheet1!$A:$F,6,0)</f>
        <v>111.25.26.195(吉林-长春)</v>
      </c>
      <c r="G1527">
        <f>VLOOKUP(A:A,[1]Sheet1!$A:$G,7,0)</f>
        <v>2</v>
      </c>
      <c r="H1527">
        <f>VLOOKUP(A:A,[1]Sheet1!$A:$H,8,0)</f>
        <v>2</v>
      </c>
      <c r="I1527">
        <f>VLOOKUP(A:A,[1]Sheet1!$A:$I,9,0)</f>
        <v>1</v>
      </c>
      <c r="J1527">
        <f>VLOOKUP(A:A,[1]Sheet1!$A:$J,10,0)</f>
        <v>3</v>
      </c>
      <c r="K1527">
        <f>VLOOKUP(A:A,[1]Sheet1!$A:$K,11,0)</f>
        <v>2</v>
      </c>
      <c r="L1527" t="str">
        <f>VLOOKUP(A:A,[1]Sheet1!$A:$L,12,0)</f>
        <v>无</v>
      </c>
      <c r="M1527">
        <f>VLOOKUP(A:A,[1]Sheet1!$A:$N,13,0)</f>
        <v>0</v>
      </c>
      <c r="N1527">
        <f>VLOOKUP(A:A,[1]Sheet1!$A:$N,14,0)</f>
        <v>0</v>
      </c>
      <c r="O1527">
        <f>VLOOKUP(A:A,[1]Sheet1!$A:$R,15,0)</f>
        <v>0</v>
      </c>
      <c r="P1527">
        <f>VLOOKUP(A:A,[1]Sheet1!$A:$R,16,0)</f>
        <v>0</v>
      </c>
      <c r="Q1527">
        <f>VLOOKUP(A:A,[1]Sheet1!$A:$R,17,0)</f>
        <v>1</v>
      </c>
      <c r="R1527">
        <f>VLOOKUP(A:A,[1]Sheet1!$A:$R,18,0)</f>
        <v>0</v>
      </c>
      <c r="S1527">
        <f>VLOOKUP(A:A,[1]Sheet1!$A:$DN,19,0)</f>
        <v>1</v>
      </c>
      <c r="T1527">
        <f>VLOOKUP(A:A,[1]Sheet1!$A:$T,20,0)</f>
        <v>0</v>
      </c>
      <c r="U1527">
        <f>VLOOKUP(A:A,[1]Sheet1!$A:$U,21,0)</f>
        <v>0</v>
      </c>
      <c r="V1527">
        <f>VLOOKUP(A:A,[1]Sheet1!$A:$V,22,0)</f>
        <v>2</v>
      </c>
      <c r="W1527">
        <f>VLOOKUP(A:A,[1]Sheet1!$A:$W,23,0)</f>
        <v>1</v>
      </c>
      <c r="X1527">
        <f>VLOOKUP(A:A,[1]Sheet1!$A:$X,24,0)</f>
        <v>0</v>
      </c>
      <c r="Y1527">
        <f>VLOOKUP(A:A,[1]Sheet1!$A:$Y,25,0)</f>
        <v>0</v>
      </c>
      <c r="Z1527">
        <f>VLOOKUP(A:A,[1]Sheet1!$A:$Z,26,0)</f>
        <v>0</v>
      </c>
      <c r="AA1527">
        <f>VLOOKUP(A:A,[1]Sheet1!$A:$AA,27,0)</f>
        <v>1</v>
      </c>
      <c r="AB1527">
        <f>VLOOKUP(A:A,[1]Sheet1!$A:$AB,28,0)</f>
        <v>0</v>
      </c>
      <c r="AC1527">
        <f>VLOOKUP(A:A,[1]Sheet1!$A:$AC,29,0)</f>
        <v>0</v>
      </c>
    </row>
    <row r="1528" spans="1:29" x14ac:dyDescent="0.2">
      <c r="A1528" s="2">
        <v>1573</v>
      </c>
      <c r="B1528" t="str">
        <f>VLOOKUP(A:A,[1]Sheet1!$A:$F,2,0)</f>
        <v>2022/3/28 11:16:18</v>
      </c>
      <c r="C1528" t="str">
        <f>VLOOKUP(A:A,[1]Sheet1!$A:$F,3,0)</f>
        <v>294秒</v>
      </c>
      <c r="D1528" t="str">
        <f>VLOOKUP(A:A,[1]Sheet1!$A:$F,4,0)</f>
        <v>微信</v>
      </c>
      <c r="E1528" t="str">
        <f>VLOOKUP(A:A,[1]Sheet1!$A:$F,5,0)</f>
        <v>N/A</v>
      </c>
      <c r="F1528" t="str">
        <f>VLOOKUP(A:A,[1]Sheet1!$A:$F,6,0)</f>
        <v>49.88.245.104(江苏-连云港)</v>
      </c>
      <c r="G1528">
        <f>VLOOKUP(A:A,[1]Sheet1!$A:$G,7,0)</f>
        <v>1</v>
      </c>
      <c r="H1528">
        <f>VLOOKUP(A:A,[1]Sheet1!$A:$H,8,0)</f>
        <v>2</v>
      </c>
      <c r="I1528">
        <f>VLOOKUP(A:A,[1]Sheet1!$A:$I,9,0)</f>
        <v>1</v>
      </c>
      <c r="J1528">
        <f>VLOOKUP(A:A,[1]Sheet1!$A:$J,10,0)</f>
        <v>3</v>
      </c>
      <c r="K1528">
        <f>VLOOKUP(A:A,[1]Sheet1!$A:$K,11,0)</f>
        <v>2</v>
      </c>
      <c r="L1528" t="str">
        <f>VLOOKUP(A:A,[1]Sheet1!$A:$L,12,0)</f>
        <v>无</v>
      </c>
      <c r="M1528">
        <f>VLOOKUP(A:A,[1]Sheet1!$A:$N,13,0)</f>
        <v>0</v>
      </c>
      <c r="N1528">
        <f>VLOOKUP(A:A,[1]Sheet1!$A:$N,14,0)</f>
        <v>0</v>
      </c>
      <c r="O1528">
        <f>VLOOKUP(A:A,[1]Sheet1!$A:$R,15,0)</f>
        <v>0</v>
      </c>
      <c r="P1528">
        <f>VLOOKUP(A:A,[1]Sheet1!$A:$R,16,0)</f>
        <v>0</v>
      </c>
      <c r="Q1528">
        <f>VLOOKUP(A:A,[1]Sheet1!$A:$R,17,0)</f>
        <v>0</v>
      </c>
      <c r="R1528">
        <f>VLOOKUP(A:A,[1]Sheet1!$A:$R,18,0)</f>
        <v>0</v>
      </c>
      <c r="S1528">
        <f>VLOOKUP(A:A,[1]Sheet1!$A:$DN,19,0)</f>
        <v>1</v>
      </c>
      <c r="T1528">
        <f>VLOOKUP(A:A,[1]Sheet1!$A:$T,20,0)</f>
        <v>1</v>
      </c>
      <c r="U1528">
        <f>VLOOKUP(A:A,[1]Sheet1!$A:$U,21,0)</f>
        <v>0</v>
      </c>
      <c r="V1528">
        <f>VLOOKUP(A:A,[1]Sheet1!$A:$V,22,0)</f>
        <v>4</v>
      </c>
      <c r="W1528">
        <f>VLOOKUP(A:A,[1]Sheet1!$A:$W,23,0)</f>
        <v>0</v>
      </c>
      <c r="X1528">
        <f>VLOOKUP(A:A,[1]Sheet1!$A:$X,24,0)</f>
        <v>0</v>
      </c>
      <c r="Y1528">
        <f>VLOOKUP(A:A,[1]Sheet1!$A:$Y,25,0)</f>
        <v>0</v>
      </c>
      <c r="Z1528">
        <f>VLOOKUP(A:A,[1]Sheet1!$A:$Z,26,0)</f>
        <v>1</v>
      </c>
      <c r="AA1528">
        <f>VLOOKUP(A:A,[1]Sheet1!$A:$AA,27,0)</f>
        <v>0</v>
      </c>
      <c r="AB1528">
        <f>VLOOKUP(A:A,[1]Sheet1!$A:$AB,28,0)</f>
        <v>1</v>
      </c>
      <c r="AC1528">
        <f>VLOOKUP(A:A,[1]Sheet1!$A:$AC,29,0)</f>
        <v>0</v>
      </c>
    </row>
    <row r="1529" spans="1:29" x14ac:dyDescent="0.2">
      <c r="A1529" s="2">
        <v>1575</v>
      </c>
      <c r="B1529" t="str">
        <f>VLOOKUP(A:A,[1]Sheet1!$A:$F,2,0)</f>
        <v>2022/3/28 11:16:41</v>
      </c>
      <c r="C1529" t="str">
        <f>VLOOKUP(A:A,[1]Sheet1!$A:$F,3,0)</f>
        <v>337秒</v>
      </c>
      <c r="D1529" t="str">
        <f>VLOOKUP(A:A,[1]Sheet1!$A:$F,4,0)</f>
        <v>微信</v>
      </c>
      <c r="E1529" t="str">
        <f>VLOOKUP(A:A,[1]Sheet1!$A:$F,5,0)</f>
        <v>N/A</v>
      </c>
      <c r="F1529" t="str">
        <f>VLOOKUP(A:A,[1]Sheet1!$A:$F,6,0)</f>
        <v>60.173.34.94(安徽-铜陵)</v>
      </c>
      <c r="G1529">
        <f>VLOOKUP(A:A,[1]Sheet1!$A:$G,7,0)</f>
        <v>2</v>
      </c>
      <c r="H1529">
        <f>VLOOKUP(A:A,[1]Sheet1!$A:$H,8,0)</f>
        <v>2</v>
      </c>
      <c r="I1529">
        <f>VLOOKUP(A:A,[1]Sheet1!$A:$I,9,0)</f>
        <v>1</v>
      </c>
      <c r="J1529">
        <f>VLOOKUP(A:A,[1]Sheet1!$A:$J,10,0)</f>
        <v>2</v>
      </c>
      <c r="K1529">
        <f>VLOOKUP(A:A,[1]Sheet1!$A:$K,11,0)</f>
        <v>1</v>
      </c>
      <c r="L1529" t="str">
        <f>VLOOKUP(A:A,[1]Sheet1!$A:$L,12,0)</f>
        <v>无</v>
      </c>
      <c r="M1529">
        <f>VLOOKUP(A:A,[1]Sheet1!$A:$N,13,0)</f>
        <v>1</v>
      </c>
      <c r="N1529">
        <f>VLOOKUP(A:A,[1]Sheet1!$A:$N,14,0)</f>
        <v>0</v>
      </c>
      <c r="O1529">
        <f>VLOOKUP(A:A,[1]Sheet1!$A:$R,15,0)</f>
        <v>0</v>
      </c>
      <c r="P1529">
        <f>VLOOKUP(A:A,[1]Sheet1!$A:$R,16,0)</f>
        <v>0</v>
      </c>
      <c r="Q1529">
        <f>VLOOKUP(A:A,[1]Sheet1!$A:$R,17,0)</f>
        <v>0</v>
      </c>
      <c r="R1529">
        <f>VLOOKUP(A:A,[1]Sheet1!$A:$R,18,0)</f>
        <v>1</v>
      </c>
      <c r="S1529">
        <f>VLOOKUP(A:A,[1]Sheet1!$A:$DN,19,0)</f>
        <v>1</v>
      </c>
      <c r="T1529">
        <f>VLOOKUP(A:A,[1]Sheet1!$A:$T,20,0)</f>
        <v>0</v>
      </c>
      <c r="U1529">
        <f>VLOOKUP(A:A,[1]Sheet1!$A:$U,21,0)</f>
        <v>0</v>
      </c>
      <c r="V1529">
        <f>VLOOKUP(A:A,[1]Sheet1!$A:$V,22,0)</f>
        <v>2</v>
      </c>
      <c r="W1529">
        <f>VLOOKUP(A:A,[1]Sheet1!$A:$W,23,0)</f>
        <v>0</v>
      </c>
      <c r="X1529">
        <f>VLOOKUP(A:A,[1]Sheet1!$A:$X,24,0)</f>
        <v>1</v>
      </c>
      <c r="Y1529">
        <f>VLOOKUP(A:A,[1]Sheet1!$A:$Y,25,0)</f>
        <v>1</v>
      </c>
      <c r="Z1529">
        <f>VLOOKUP(A:A,[1]Sheet1!$A:$Z,26,0)</f>
        <v>0</v>
      </c>
      <c r="AA1529">
        <f>VLOOKUP(A:A,[1]Sheet1!$A:$AA,27,0)</f>
        <v>0</v>
      </c>
      <c r="AB1529">
        <f>VLOOKUP(A:A,[1]Sheet1!$A:$AB,28,0)</f>
        <v>1</v>
      </c>
      <c r="AC1529">
        <f>VLOOKUP(A:A,[1]Sheet1!$A:$AC,29,0)</f>
        <v>0</v>
      </c>
    </row>
    <row r="1530" spans="1:29" x14ac:dyDescent="0.2">
      <c r="A1530" s="2">
        <v>1576</v>
      </c>
      <c r="B1530" t="str">
        <f>VLOOKUP(A:A,[1]Sheet1!$A:$F,2,0)</f>
        <v>2022/3/28 11:16:46</v>
      </c>
      <c r="C1530" t="str">
        <f>VLOOKUP(A:A,[1]Sheet1!$A:$F,3,0)</f>
        <v>345秒</v>
      </c>
      <c r="D1530" t="str">
        <f>VLOOKUP(A:A,[1]Sheet1!$A:$F,4,0)</f>
        <v>微信</v>
      </c>
      <c r="E1530" t="str">
        <f>VLOOKUP(A:A,[1]Sheet1!$A:$F,5,0)</f>
        <v>N/A</v>
      </c>
      <c r="F1530" t="str">
        <f>VLOOKUP(A:A,[1]Sheet1!$A:$F,6,0)</f>
        <v>183.193.150.189(上海-上海)</v>
      </c>
      <c r="G1530">
        <f>VLOOKUP(A:A,[1]Sheet1!$A:$G,7,0)</f>
        <v>1</v>
      </c>
      <c r="H1530">
        <f>VLOOKUP(A:A,[1]Sheet1!$A:$H,8,0)</f>
        <v>2</v>
      </c>
      <c r="I1530">
        <f>VLOOKUP(A:A,[1]Sheet1!$A:$I,9,0)</f>
        <v>1</v>
      </c>
      <c r="J1530">
        <f>VLOOKUP(A:A,[1]Sheet1!$A:$J,10,0)</f>
        <v>3</v>
      </c>
      <c r="K1530">
        <f>VLOOKUP(A:A,[1]Sheet1!$A:$K,11,0)</f>
        <v>3</v>
      </c>
      <c r="L1530" t="str">
        <f>VLOOKUP(A:A,[1]Sheet1!$A:$L,12,0)</f>
        <v>无</v>
      </c>
      <c r="M1530">
        <f>VLOOKUP(A:A,[1]Sheet1!$A:$N,13,0)</f>
        <v>0</v>
      </c>
      <c r="N1530">
        <f>VLOOKUP(A:A,[1]Sheet1!$A:$N,14,0)</f>
        <v>0</v>
      </c>
      <c r="O1530">
        <f>VLOOKUP(A:A,[1]Sheet1!$A:$R,15,0)</f>
        <v>0</v>
      </c>
      <c r="P1530">
        <f>VLOOKUP(A:A,[1]Sheet1!$A:$R,16,0)</f>
        <v>0</v>
      </c>
      <c r="Q1530">
        <f>VLOOKUP(A:A,[1]Sheet1!$A:$R,17,0)</f>
        <v>1</v>
      </c>
      <c r="R1530">
        <f>VLOOKUP(A:A,[1]Sheet1!$A:$R,18,0)</f>
        <v>1</v>
      </c>
      <c r="S1530">
        <f>VLOOKUP(A:A,[1]Sheet1!$A:$DN,19,0)</f>
        <v>0</v>
      </c>
      <c r="T1530">
        <f>VLOOKUP(A:A,[1]Sheet1!$A:$T,20,0)</f>
        <v>0</v>
      </c>
      <c r="U1530">
        <f>VLOOKUP(A:A,[1]Sheet1!$A:$U,21,0)</f>
        <v>0</v>
      </c>
      <c r="V1530">
        <f>VLOOKUP(A:A,[1]Sheet1!$A:$V,22,0)</f>
        <v>2</v>
      </c>
      <c r="W1530">
        <f>VLOOKUP(A:A,[1]Sheet1!$A:$W,23,0)</f>
        <v>1</v>
      </c>
      <c r="X1530">
        <f>VLOOKUP(A:A,[1]Sheet1!$A:$X,24,0)</f>
        <v>0</v>
      </c>
      <c r="Y1530">
        <f>VLOOKUP(A:A,[1]Sheet1!$A:$Y,25,0)</f>
        <v>1</v>
      </c>
      <c r="Z1530">
        <f>VLOOKUP(A:A,[1]Sheet1!$A:$Z,26,0)</f>
        <v>0</v>
      </c>
      <c r="AA1530">
        <f>VLOOKUP(A:A,[1]Sheet1!$A:$AA,27,0)</f>
        <v>0</v>
      </c>
      <c r="AB1530">
        <f>VLOOKUP(A:A,[1]Sheet1!$A:$AB,28,0)</f>
        <v>1</v>
      </c>
      <c r="AC1530">
        <f>VLOOKUP(A:A,[1]Sheet1!$A:$AC,29,0)</f>
        <v>0</v>
      </c>
    </row>
    <row r="1531" spans="1:29" x14ac:dyDescent="0.2">
      <c r="A1531" s="2">
        <v>1577</v>
      </c>
      <c r="B1531" t="str">
        <f>VLOOKUP(A:A,[1]Sheet1!$A:$F,2,0)</f>
        <v>2022/3/28 11:16:51</v>
      </c>
      <c r="C1531" t="str">
        <f>VLOOKUP(A:A,[1]Sheet1!$A:$F,3,0)</f>
        <v>254秒</v>
      </c>
      <c r="D1531" t="str">
        <f>VLOOKUP(A:A,[1]Sheet1!$A:$F,4,0)</f>
        <v>微信</v>
      </c>
      <c r="E1531" t="str">
        <f>VLOOKUP(A:A,[1]Sheet1!$A:$F,5,0)</f>
        <v>N/A</v>
      </c>
      <c r="F1531" t="str">
        <f>VLOOKUP(A:A,[1]Sheet1!$A:$F,6,0)</f>
        <v>120.41.248.150(福建-厦门)</v>
      </c>
      <c r="G1531">
        <f>VLOOKUP(A:A,[1]Sheet1!$A:$G,7,0)</f>
        <v>2</v>
      </c>
      <c r="H1531">
        <f>VLOOKUP(A:A,[1]Sheet1!$A:$H,8,0)</f>
        <v>2</v>
      </c>
      <c r="I1531">
        <f>VLOOKUP(A:A,[1]Sheet1!$A:$I,9,0)</f>
        <v>1</v>
      </c>
      <c r="J1531">
        <f>VLOOKUP(A:A,[1]Sheet1!$A:$J,10,0)</f>
        <v>2</v>
      </c>
      <c r="K1531">
        <f>VLOOKUP(A:A,[1]Sheet1!$A:$K,11,0)</f>
        <v>3</v>
      </c>
      <c r="L1531" t="str">
        <f>VLOOKUP(A:A,[1]Sheet1!$A:$L,12,0)</f>
        <v>无</v>
      </c>
      <c r="M1531">
        <f>VLOOKUP(A:A,[1]Sheet1!$A:$N,13,0)</f>
        <v>0</v>
      </c>
      <c r="N1531">
        <f>VLOOKUP(A:A,[1]Sheet1!$A:$N,14,0)</f>
        <v>0</v>
      </c>
      <c r="O1531">
        <f>VLOOKUP(A:A,[1]Sheet1!$A:$R,15,0)</f>
        <v>0</v>
      </c>
      <c r="P1531">
        <f>VLOOKUP(A:A,[1]Sheet1!$A:$R,16,0)</f>
        <v>0</v>
      </c>
      <c r="Q1531">
        <f>VLOOKUP(A:A,[1]Sheet1!$A:$R,17,0)</f>
        <v>0</v>
      </c>
      <c r="R1531">
        <f>VLOOKUP(A:A,[1]Sheet1!$A:$R,18,0)</f>
        <v>1</v>
      </c>
      <c r="S1531">
        <f>VLOOKUP(A:A,[1]Sheet1!$A:$DN,19,0)</f>
        <v>0</v>
      </c>
      <c r="T1531">
        <f>VLOOKUP(A:A,[1]Sheet1!$A:$T,20,0)</f>
        <v>1</v>
      </c>
      <c r="U1531">
        <f>VLOOKUP(A:A,[1]Sheet1!$A:$U,21,0)</f>
        <v>0</v>
      </c>
      <c r="V1531">
        <f>VLOOKUP(A:A,[1]Sheet1!$A:$V,22,0)</f>
        <v>2</v>
      </c>
      <c r="W1531">
        <f>VLOOKUP(A:A,[1]Sheet1!$A:$W,23,0)</f>
        <v>0</v>
      </c>
      <c r="X1531">
        <f>VLOOKUP(A:A,[1]Sheet1!$A:$X,24,0)</f>
        <v>1</v>
      </c>
      <c r="Y1531">
        <f>VLOOKUP(A:A,[1]Sheet1!$A:$Y,25,0)</f>
        <v>0</v>
      </c>
      <c r="Z1531">
        <f>VLOOKUP(A:A,[1]Sheet1!$A:$Z,26,0)</f>
        <v>1</v>
      </c>
      <c r="AA1531">
        <f>VLOOKUP(A:A,[1]Sheet1!$A:$AA,27,0)</f>
        <v>0</v>
      </c>
      <c r="AB1531">
        <f>VLOOKUP(A:A,[1]Sheet1!$A:$AB,28,0)</f>
        <v>0</v>
      </c>
      <c r="AC1531">
        <f>VLOOKUP(A:A,[1]Sheet1!$A:$AC,29,0)</f>
        <v>1</v>
      </c>
    </row>
    <row r="1532" spans="1:29" x14ac:dyDescent="0.2">
      <c r="A1532" s="2">
        <v>1578</v>
      </c>
      <c r="B1532" t="str">
        <f>VLOOKUP(A:A,[1]Sheet1!$A:$F,2,0)</f>
        <v>2022/3/28 11:16:56</v>
      </c>
      <c r="C1532" t="str">
        <f>VLOOKUP(A:A,[1]Sheet1!$A:$F,3,0)</f>
        <v>266秒</v>
      </c>
      <c r="D1532" t="str">
        <f>VLOOKUP(A:A,[1]Sheet1!$A:$F,4,0)</f>
        <v>微信</v>
      </c>
      <c r="E1532" t="str">
        <f>VLOOKUP(A:A,[1]Sheet1!$A:$F,5,0)</f>
        <v>N/A</v>
      </c>
      <c r="F1532" t="str">
        <f>VLOOKUP(A:A,[1]Sheet1!$A:$F,6,0)</f>
        <v>183.250.138.172(福建-龙岩)</v>
      </c>
      <c r="G1532">
        <f>VLOOKUP(A:A,[1]Sheet1!$A:$G,7,0)</f>
        <v>1</v>
      </c>
      <c r="H1532">
        <f>VLOOKUP(A:A,[1]Sheet1!$A:$H,8,0)</f>
        <v>2</v>
      </c>
      <c r="I1532">
        <f>VLOOKUP(A:A,[1]Sheet1!$A:$I,9,0)</f>
        <v>1</v>
      </c>
      <c r="J1532">
        <f>VLOOKUP(A:A,[1]Sheet1!$A:$J,10,0)</f>
        <v>3</v>
      </c>
      <c r="K1532">
        <f>VLOOKUP(A:A,[1]Sheet1!$A:$K,11,0)</f>
        <v>1</v>
      </c>
      <c r="L1532" t="str">
        <f>VLOOKUP(A:A,[1]Sheet1!$A:$L,12,0)</f>
        <v>无</v>
      </c>
      <c r="M1532">
        <f>VLOOKUP(A:A,[1]Sheet1!$A:$N,13,0)</f>
        <v>0</v>
      </c>
      <c r="N1532">
        <f>VLOOKUP(A:A,[1]Sheet1!$A:$N,14,0)</f>
        <v>0</v>
      </c>
      <c r="O1532">
        <f>VLOOKUP(A:A,[1]Sheet1!$A:$R,15,0)</f>
        <v>0</v>
      </c>
      <c r="P1532">
        <f>VLOOKUP(A:A,[1]Sheet1!$A:$R,16,0)</f>
        <v>0</v>
      </c>
      <c r="Q1532">
        <f>VLOOKUP(A:A,[1]Sheet1!$A:$R,17,0)</f>
        <v>1</v>
      </c>
      <c r="R1532">
        <f>VLOOKUP(A:A,[1]Sheet1!$A:$R,18,0)</f>
        <v>1</v>
      </c>
      <c r="S1532">
        <f>VLOOKUP(A:A,[1]Sheet1!$A:$DN,19,0)</f>
        <v>1</v>
      </c>
      <c r="T1532">
        <f>VLOOKUP(A:A,[1]Sheet1!$A:$T,20,0)</f>
        <v>0</v>
      </c>
      <c r="U1532">
        <f>VLOOKUP(A:A,[1]Sheet1!$A:$U,21,0)</f>
        <v>0</v>
      </c>
      <c r="V1532">
        <f>VLOOKUP(A:A,[1]Sheet1!$A:$V,22,0)</f>
        <v>5</v>
      </c>
      <c r="W1532">
        <f>VLOOKUP(A:A,[1]Sheet1!$A:$W,23,0)</f>
        <v>0</v>
      </c>
      <c r="X1532">
        <f>VLOOKUP(A:A,[1]Sheet1!$A:$X,24,0)</f>
        <v>1</v>
      </c>
      <c r="Y1532">
        <f>VLOOKUP(A:A,[1]Sheet1!$A:$Y,25,0)</f>
        <v>1</v>
      </c>
      <c r="Z1532">
        <f>VLOOKUP(A:A,[1]Sheet1!$A:$Z,26,0)</f>
        <v>0</v>
      </c>
      <c r="AA1532">
        <f>VLOOKUP(A:A,[1]Sheet1!$A:$AA,27,0)</f>
        <v>0</v>
      </c>
      <c r="AB1532">
        <f>VLOOKUP(A:A,[1]Sheet1!$A:$AB,28,0)</f>
        <v>1</v>
      </c>
      <c r="AC1532">
        <f>VLOOKUP(A:A,[1]Sheet1!$A:$AC,29,0)</f>
        <v>0</v>
      </c>
    </row>
    <row r="1533" spans="1:29" x14ac:dyDescent="0.2">
      <c r="A1533" s="2">
        <v>1579</v>
      </c>
      <c r="B1533" t="str">
        <f>VLOOKUP(A:A,[1]Sheet1!$A:$F,2,0)</f>
        <v>2022/3/28 11:17:00</v>
      </c>
      <c r="C1533" t="str">
        <f>VLOOKUP(A:A,[1]Sheet1!$A:$F,3,0)</f>
        <v>276秒</v>
      </c>
      <c r="D1533" t="str">
        <f>VLOOKUP(A:A,[1]Sheet1!$A:$F,4,0)</f>
        <v>微信</v>
      </c>
      <c r="E1533" t="str">
        <f>VLOOKUP(A:A,[1]Sheet1!$A:$F,5,0)</f>
        <v>N/A</v>
      </c>
      <c r="F1533" t="str">
        <f>VLOOKUP(A:A,[1]Sheet1!$A:$F,6,0)</f>
        <v>125.210.235.7(浙江-杭州)</v>
      </c>
      <c r="G1533">
        <f>VLOOKUP(A:A,[1]Sheet1!$A:$G,7,0)</f>
        <v>1</v>
      </c>
      <c r="H1533">
        <f>VLOOKUP(A:A,[1]Sheet1!$A:$H,8,0)</f>
        <v>2</v>
      </c>
      <c r="I1533">
        <f>VLOOKUP(A:A,[1]Sheet1!$A:$I,9,0)</f>
        <v>1</v>
      </c>
      <c r="J1533">
        <f>VLOOKUP(A:A,[1]Sheet1!$A:$J,10,0)</f>
        <v>2</v>
      </c>
      <c r="K1533">
        <f>VLOOKUP(A:A,[1]Sheet1!$A:$K,11,0)</f>
        <v>2</v>
      </c>
      <c r="L1533" t="str">
        <f>VLOOKUP(A:A,[1]Sheet1!$A:$L,12,0)</f>
        <v>无</v>
      </c>
      <c r="M1533">
        <f>VLOOKUP(A:A,[1]Sheet1!$A:$N,13,0)</f>
        <v>0</v>
      </c>
      <c r="N1533">
        <f>VLOOKUP(A:A,[1]Sheet1!$A:$N,14,0)</f>
        <v>0</v>
      </c>
      <c r="O1533">
        <f>VLOOKUP(A:A,[1]Sheet1!$A:$R,15,0)</f>
        <v>1</v>
      </c>
      <c r="P1533">
        <f>VLOOKUP(A:A,[1]Sheet1!$A:$R,16,0)</f>
        <v>1</v>
      </c>
      <c r="Q1533">
        <f>VLOOKUP(A:A,[1]Sheet1!$A:$R,17,0)</f>
        <v>0</v>
      </c>
      <c r="R1533">
        <f>VLOOKUP(A:A,[1]Sheet1!$A:$R,18,0)</f>
        <v>0</v>
      </c>
      <c r="S1533">
        <f>VLOOKUP(A:A,[1]Sheet1!$A:$DN,19,0)</f>
        <v>0</v>
      </c>
      <c r="T1533">
        <f>VLOOKUP(A:A,[1]Sheet1!$A:$T,20,0)</f>
        <v>0</v>
      </c>
      <c r="U1533">
        <f>VLOOKUP(A:A,[1]Sheet1!$A:$U,21,0)</f>
        <v>0</v>
      </c>
      <c r="V1533">
        <f>VLOOKUP(A:A,[1]Sheet1!$A:$V,22,0)</f>
        <v>2</v>
      </c>
      <c r="W1533">
        <f>VLOOKUP(A:A,[1]Sheet1!$A:$W,23,0)</f>
        <v>0</v>
      </c>
      <c r="X1533">
        <f>VLOOKUP(A:A,[1]Sheet1!$A:$X,24,0)</f>
        <v>0</v>
      </c>
      <c r="Y1533">
        <f>VLOOKUP(A:A,[1]Sheet1!$A:$Y,25,0)</f>
        <v>1</v>
      </c>
      <c r="Z1533">
        <f>VLOOKUP(A:A,[1]Sheet1!$A:$Z,26,0)</f>
        <v>1</v>
      </c>
      <c r="AA1533">
        <f>VLOOKUP(A:A,[1]Sheet1!$A:$AA,27,0)</f>
        <v>0</v>
      </c>
      <c r="AB1533">
        <f>VLOOKUP(A:A,[1]Sheet1!$A:$AB,28,0)</f>
        <v>0</v>
      </c>
      <c r="AC1533">
        <f>VLOOKUP(A:A,[1]Sheet1!$A:$AC,29,0)</f>
        <v>0</v>
      </c>
    </row>
    <row r="1534" spans="1:29" x14ac:dyDescent="0.2">
      <c r="A1534" s="2">
        <v>1580</v>
      </c>
      <c r="B1534" t="str">
        <f>VLOOKUP(A:A,[1]Sheet1!$A:$F,2,0)</f>
        <v>2022/3/28 11:17:04</v>
      </c>
      <c r="C1534" t="str">
        <f>VLOOKUP(A:A,[1]Sheet1!$A:$F,3,0)</f>
        <v>302秒</v>
      </c>
      <c r="D1534" t="str">
        <f>VLOOKUP(A:A,[1]Sheet1!$A:$F,4,0)</f>
        <v>微信</v>
      </c>
      <c r="E1534" t="str">
        <f>VLOOKUP(A:A,[1]Sheet1!$A:$F,5,0)</f>
        <v>N/A</v>
      </c>
      <c r="F1534" t="str">
        <f>VLOOKUP(A:A,[1]Sheet1!$A:$F,6,0)</f>
        <v>49.64.189.168(江苏-苏州)</v>
      </c>
      <c r="G1534">
        <f>VLOOKUP(A:A,[1]Sheet1!$A:$G,7,0)</f>
        <v>1</v>
      </c>
      <c r="H1534">
        <f>VLOOKUP(A:A,[1]Sheet1!$A:$H,8,0)</f>
        <v>2</v>
      </c>
      <c r="I1534">
        <f>VLOOKUP(A:A,[1]Sheet1!$A:$I,9,0)</f>
        <v>1</v>
      </c>
      <c r="J1534">
        <f>VLOOKUP(A:A,[1]Sheet1!$A:$J,10,0)</f>
        <v>2</v>
      </c>
      <c r="K1534">
        <f>VLOOKUP(A:A,[1]Sheet1!$A:$K,11,0)</f>
        <v>3</v>
      </c>
      <c r="L1534" t="str">
        <f>VLOOKUP(A:A,[1]Sheet1!$A:$L,12,0)</f>
        <v>无</v>
      </c>
      <c r="M1534">
        <f>VLOOKUP(A:A,[1]Sheet1!$A:$N,13,0)</f>
        <v>0</v>
      </c>
      <c r="N1534">
        <f>VLOOKUP(A:A,[1]Sheet1!$A:$N,14,0)</f>
        <v>1</v>
      </c>
      <c r="O1534">
        <f>VLOOKUP(A:A,[1]Sheet1!$A:$R,15,0)</f>
        <v>0</v>
      </c>
      <c r="P1534">
        <f>VLOOKUP(A:A,[1]Sheet1!$A:$R,16,0)</f>
        <v>0</v>
      </c>
      <c r="Q1534">
        <f>VLOOKUP(A:A,[1]Sheet1!$A:$R,17,0)</f>
        <v>0</v>
      </c>
      <c r="R1534">
        <f>VLOOKUP(A:A,[1]Sheet1!$A:$R,18,0)</f>
        <v>1</v>
      </c>
      <c r="S1534">
        <f>VLOOKUP(A:A,[1]Sheet1!$A:$DN,19,0)</f>
        <v>1</v>
      </c>
      <c r="T1534">
        <f>VLOOKUP(A:A,[1]Sheet1!$A:$T,20,0)</f>
        <v>0</v>
      </c>
      <c r="U1534">
        <f>VLOOKUP(A:A,[1]Sheet1!$A:$U,21,0)</f>
        <v>0</v>
      </c>
      <c r="V1534">
        <f>VLOOKUP(A:A,[1]Sheet1!$A:$V,22,0)</f>
        <v>2</v>
      </c>
      <c r="W1534">
        <f>VLOOKUP(A:A,[1]Sheet1!$A:$W,23,0)</f>
        <v>0</v>
      </c>
      <c r="X1534">
        <f>VLOOKUP(A:A,[1]Sheet1!$A:$X,24,0)</f>
        <v>0</v>
      </c>
      <c r="Y1534">
        <f>VLOOKUP(A:A,[1]Sheet1!$A:$Y,25,0)</f>
        <v>1</v>
      </c>
      <c r="Z1534">
        <f>VLOOKUP(A:A,[1]Sheet1!$A:$Z,26,0)</f>
        <v>0</v>
      </c>
      <c r="AA1534">
        <f>VLOOKUP(A:A,[1]Sheet1!$A:$AA,27,0)</f>
        <v>0</v>
      </c>
      <c r="AB1534">
        <f>VLOOKUP(A:A,[1]Sheet1!$A:$AB,28,0)</f>
        <v>1</v>
      </c>
      <c r="AC1534">
        <f>VLOOKUP(A:A,[1]Sheet1!$A:$AC,29,0)</f>
        <v>1</v>
      </c>
    </row>
    <row r="1535" spans="1:29" x14ac:dyDescent="0.2">
      <c r="A1535" s="2">
        <v>1581</v>
      </c>
      <c r="B1535" t="str">
        <f>VLOOKUP(A:A,[1]Sheet1!$A:$F,2,0)</f>
        <v>2022/3/28 11:17:09</v>
      </c>
      <c r="C1535" t="str">
        <f>VLOOKUP(A:A,[1]Sheet1!$A:$F,3,0)</f>
        <v>265秒</v>
      </c>
      <c r="D1535" t="str">
        <f>VLOOKUP(A:A,[1]Sheet1!$A:$F,4,0)</f>
        <v>微信</v>
      </c>
      <c r="E1535" t="str">
        <f>VLOOKUP(A:A,[1]Sheet1!$A:$F,5,0)</f>
        <v>N/A</v>
      </c>
      <c r="F1535" t="str">
        <f>VLOOKUP(A:A,[1]Sheet1!$A:$F,6,0)</f>
        <v>121.226.151.249(江苏-宿迁)</v>
      </c>
      <c r="G1535">
        <f>VLOOKUP(A:A,[1]Sheet1!$A:$G,7,0)</f>
        <v>1</v>
      </c>
      <c r="H1535">
        <f>VLOOKUP(A:A,[1]Sheet1!$A:$H,8,0)</f>
        <v>2</v>
      </c>
      <c r="I1535">
        <f>VLOOKUP(A:A,[1]Sheet1!$A:$I,9,0)</f>
        <v>1</v>
      </c>
      <c r="J1535">
        <f>VLOOKUP(A:A,[1]Sheet1!$A:$J,10,0)</f>
        <v>3</v>
      </c>
      <c r="K1535">
        <f>VLOOKUP(A:A,[1]Sheet1!$A:$K,11,0)</f>
        <v>3</v>
      </c>
      <c r="L1535" t="str">
        <f>VLOOKUP(A:A,[1]Sheet1!$A:$L,12,0)</f>
        <v>无</v>
      </c>
      <c r="M1535">
        <f>VLOOKUP(A:A,[1]Sheet1!$A:$N,13,0)</f>
        <v>0</v>
      </c>
      <c r="N1535">
        <f>VLOOKUP(A:A,[1]Sheet1!$A:$N,14,0)</f>
        <v>1</v>
      </c>
      <c r="O1535">
        <f>VLOOKUP(A:A,[1]Sheet1!$A:$R,15,0)</f>
        <v>0</v>
      </c>
      <c r="P1535">
        <f>VLOOKUP(A:A,[1]Sheet1!$A:$R,16,0)</f>
        <v>0</v>
      </c>
      <c r="Q1535">
        <f>VLOOKUP(A:A,[1]Sheet1!$A:$R,17,0)</f>
        <v>0</v>
      </c>
      <c r="R1535">
        <f>VLOOKUP(A:A,[1]Sheet1!$A:$R,18,0)</f>
        <v>0</v>
      </c>
      <c r="S1535">
        <f>VLOOKUP(A:A,[1]Sheet1!$A:$DN,19,0)</f>
        <v>1</v>
      </c>
      <c r="T1535">
        <f>VLOOKUP(A:A,[1]Sheet1!$A:$T,20,0)</f>
        <v>1</v>
      </c>
      <c r="U1535">
        <f>VLOOKUP(A:A,[1]Sheet1!$A:$U,21,0)</f>
        <v>0</v>
      </c>
      <c r="V1535">
        <f>VLOOKUP(A:A,[1]Sheet1!$A:$V,22,0)</f>
        <v>4</v>
      </c>
      <c r="W1535">
        <f>VLOOKUP(A:A,[1]Sheet1!$A:$W,23,0)</f>
        <v>0</v>
      </c>
      <c r="X1535">
        <f>VLOOKUP(A:A,[1]Sheet1!$A:$X,24,0)</f>
        <v>1</v>
      </c>
      <c r="Y1535">
        <f>VLOOKUP(A:A,[1]Sheet1!$A:$Y,25,0)</f>
        <v>1</v>
      </c>
      <c r="Z1535">
        <f>VLOOKUP(A:A,[1]Sheet1!$A:$Z,26,0)</f>
        <v>0</v>
      </c>
      <c r="AA1535">
        <f>VLOOKUP(A:A,[1]Sheet1!$A:$AA,27,0)</f>
        <v>0</v>
      </c>
      <c r="AB1535">
        <f>VLOOKUP(A:A,[1]Sheet1!$A:$AB,28,0)</f>
        <v>0</v>
      </c>
      <c r="AC1535">
        <f>VLOOKUP(A:A,[1]Sheet1!$A:$AC,29,0)</f>
        <v>0</v>
      </c>
    </row>
    <row r="1536" spans="1:29" x14ac:dyDescent="0.2">
      <c r="A1536" s="2">
        <v>1582</v>
      </c>
      <c r="B1536" t="str">
        <f>VLOOKUP(A:A,[1]Sheet1!$A:$F,2,0)</f>
        <v>2022/3/28 11:17:14</v>
      </c>
      <c r="C1536" t="str">
        <f>VLOOKUP(A:A,[1]Sheet1!$A:$F,3,0)</f>
        <v>258秒</v>
      </c>
      <c r="D1536" t="str">
        <f>VLOOKUP(A:A,[1]Sheet1!$A:$F,4,0)</f>
        <v>微信</v>
      </c>
      <c r="E1536" t="str">
        <f>VLOOKUP(A:A,[1]Sheet1!$A:$F,5,0)</f>
        <v>N/A</v>
      </c>
      <c r="F1536" t="str">
        <f>VLOOKUP(A:A,[1]Sheet1!$A:$F,6,0)</f>
        <v>112.41.175.203(辽宁-朝阳)</v>
      </c>
      <c r="G1536">
        <f>VLOOKUP(A:A,[1]Sheet1!$A:$G,7,0)</f>
        <v>2</v>
      </c>
      <c r="H1536">
        <f>VLOOKUP(A:A,[1]Sheet1!$A:$H,8,0)</f>
        <v>2</v>
      </c>
      <c r="I1536">
        <f>VLOOKUP(A:A,[1]Sheet1!$A:$I,9,0)</f>
        <v>1</v>
      </c>
      <c r="J1536">
        <f>VLOOKUP(A:A,[1]Sheet1!$A:$J,10,0)</f>
        <v>2</v>
      </c>
      <c r="K1536">
        <f>VLOOKUP(A:A,[1]Sheet1!$A:$K,11,0)</f>
        <v>3</v>
      </c>
      <c r="L1536" t="str">
        <f>VLOOKUP(A:A,[1]Sheet1!$A:$L,12,0)</f>
        <v>无</v>
      </c>
      <c r="M1536">
        <f>VLOOKUP(A:A,[1]Sheet1!$A:$N,13,0)</f>
        <v>0</v>
      </c>
      <c r="N1536">
        <f>VLOOKUP(A:A,[1]Sheet1!$A:$N,14,0)</f>
        <v>0</v>
      </c>
      <c r="O1536">
        <f>VLOOKUP(A:A,[1]Sheet1!$A:$R,15,0)</f>
        <v>0</v>
      </c>
      <c r="P1536">
        <f>VLOOKUP(A:A,[1]Sheet1!$A:$R,16,0)</f>
        <v>0</v>
      </c>
      <c r="Q1536">
        <f>VLOOKUP(A:A,[1]Sheet1!$A:$R,17,0)</f>
        <v>0</v>
      </c>
      <c r="R1536">
        <f>VLOOKUP(A:A,[1]Sheet1!$A:$R,18,0)</f>
        <v>1</v>
      </c>
      <c r="S1536">
        <f>VLOOKUP(A:A,[1]Sheet1!$A:$DN,19,0)</f>
        <v>1</v>
      </c>
      <c r="T1536">
        <f>VLOOKUP(A:A,[1]Sheet1!$A:$T,20,0)</f>
        <v>0</v>
      </c>
      <c r="U1536">
        <f>VLOOKUP(A:A,[1]Sheet1!$A:$U,21,0)</f>
        <v>0</v>
      </c>
      <c r="V1536">
        <f>VLOOKUP(A:A,[1]Sheet1!$A:$V,22,0)</f>
        <v>4</v>
      </c>
      <c r="W1536">
        <f>VLOOKUP(A:A,[1]Sheet1!$A:$W,23,0)</f>
        <v>0</v>
      </c>
      <c r="X1536">
        <f>VLOOKUP(A:A,[1]Sheet1!$A:$X,24,0)</f>
        <v>0</v>
      </c>
      <c r="Y1536">
        <f>VLOOKUP(A:A,[1]Sheet1!$A:$Y,25,0)</f>
        <v>0</v>
      </c>
      <c r="Z1536">
        <f>VLOOKUP(A:A,[1]Sheet1!$A:$Z,26,0)</f>
        <v>0</v>
      </c>
      <c r="AA1536">
        <f>VLOOKUP(A:A,[1]Sheet1!$A:$AA,27,0)</f>
        <v>0</v>
      </c>
      <c r="AB1536">
        <f>VLOOKUP(A:A,[1]Sheet1!$A:$AB,28,0)</f>
        <v>1</v>
      </c>
      <c r="AC1536">
        <f>VLOOKUP(A:A,[1]Sheet1!$A:$AC,29,0)</f>
        <v>1</v>
      </c>
    </row>
    <row r="1537" spans="1:29" x14ac:dyDescent="0.2">
      <c r="A1537" s="2">
        <v>1583</v>
      </c>
      <c r="B1537" t="str">
        <f>VLOOKUP(A:A,[1]Sheet1!$A:$F,2,0)</f>
        <v>2022/3/28 11:17:18</v>
      </c>
      <c r="C1537" t="str">
        <f>VLOOKUP(A:A,[1]Sheet1!$A:$F,3,0)</f>
        <v>323秒</v>
      </c>
      <c r="D1537" t="str">
        <f>VLOOKUP(A:A,[1]Sheet1!$A:$F,4,0)</f>
        <v>微信</v>
      </c>
      <c r="E1537" t="str">
        <f>VLOOKUP(A:A,[1]Sheet1!$A:$F,5,0)</f>
        <v>N/A</v>
      </c>
      <c r="F1537" t="str">
        <f>VLOOKUP(A:A,[1]Sheet1!$A:$F,6,0)</f>
        <v>218.86.97.57(福建-龙岩)</v>
      </c>
      <c r="G1537">
        <f>VLOOKUP(A:A,[1]Sheet1!$A:$G,7,0)</f>
        <v>2</v>
      </c>
      <c r="H1537">
        <f>VLOOKUP(A:A,[1]Sheet1!$A:$H,8,0)</f>
        <v>2</v>
      </c>
      <c r="I1537">
        <f>VLOOKUP(A:A,[1]Sheet1!$A:$I,9,0)</f>
        <v>1</v>
      </c>
      <c r="J1537">
        <f>VLOOKUP(A:A,[1]Sheet1!$A:$J,10,0)</f>
        <v>2</v>
      </c>
      <c r="K1537">
        <f>VLOOKUP(A:A,[1]Sheet1!$A:$K,11,0)</f>
        <v>2</v>
      </c>
      <c r="L1537" t="str">
        <f>VLOOKUP(A:A,[1]Sheet1!$A:$L,12,0)</f>
        <v>无</v>
      </c>
      <c r="M1537">
        <f>VLOOKUP(A:A,[1]Sheet1!$A:$N,13,0)</f>
        <v>1</v>
      </c>
      <c r="N1537">
        <f>VLOOKUP(A:A,[1]Sheet1!$A:$N,14,0)</f>
        <v>0</v>
      </c>
      <c r="O1537">
        <f>VLOOKUP(A:A,[1]Sheet1!$A:$R,15,0)</f>
        <v>0</v>
      </c>
      <c r="P1537">
        <f>VLOOKUP(A:A,[1]Sheet1!$A:$R,16,0)</f>
        <v>0</v>
      </c>
      <c r="Q1537">
        <f>VLOOKUP(A:A,[1]Sheet1!$A:$R,17,0)</f>
        <v>1</v>
      </c>
      <c r="R1537">
        <f>VLOOKUP(A:A,[1]Sheet1!$A:$R,18,0)</f>
        <v>0</v>
      </c>
      <c r="S1537">
        <f>VLOOKUP(A:A,[1]Sheet1!$A:$DN,19,0)</f>
        <v>1</v>
      </c>
      <c r="T1537">
        <f>VLOOKUP(A:A,[1]Sheet1!$A:$T,20,0)</f>
        <v>0</v>
      </c>
      <c r="U1537">
        <f>VLOOKUP(A:A,[1]Sheet1!$A:$U,21,0)</f>
        <v>0</v>
      </c>
      <c r="V1537">
        <f>VLOOKUP(A:A,[1]Sheet1!$A:$V,22,0)</f>
        <v>4</v>
      </c>
      <c r="W1537">
        <f>VLOOKUP(A:A,[1]Sheet1!$A:$W,23,0)</f>
        <v>0</v>
      </c>
      <c r="X1537">
        <f>VLOOKUP(A:A,[1]Sheet1!$A:$X,24,0)</f>
        <v>0</v>
      </c>
      <c r="Y1537">
        <f>VLOOKUP(A:A,[1]Sheet1!$A:$Y,25,0)</f>
        <v>1</v>
      </c>
      <c r="Z1537">
        <f>VLOOKUP(A:A,[1]Sheet1!$A:$Z,26,0)</f>
        <v>0</v>
      </c>
      <c r="AA1537">
        <f>VLOOKUP(A:A,[1]Sheet1!$A:$AA,27,0)</f>
        <v>1</v>
      </c>
      <c r="AB1537">
        <f>VLOOKUP(A:A,[1]Sheet1!$A:$AB,28,0)</f>
        <v>0</v>
      </c>
      <c r="AC1537">
        <f>VLOOKUP(A:A,[1]Sheet1!$A:$AC,29,0)</f>
        <v>0</v>
      </c>
    </row>
    <row r="1538" spans="1:29" x14ac:dyDescent="0.2">
      <c r="A1538" s="2">
        <v>1585</v>
      </c>
      <c r="B1538" t="str">
        <f>VLOOKUP(A:A,[1]Sheet1!$A:$F,2,0)</f>
        <v>2022/3/28 11:17:27</v>
      </c>
      <c r="C1538" t="str">
        <f>VLOOKUP(A:A,[1]Sheet1!$A:$F,3,0)</f>
        <v>350秒</v>
      </c>
      <c r="D1538" t="str">
        <f>VLOOKUP(A:A,[1]Sheet1!$A:$F,4,0)</f>
        <v>微信</v>
      </c>
      <c r="E1538" t="str">
        <f>VLOOKUP(A:A,[1]Sheet1!$A:$F,5,0)</f>
        <v>N/A</v>
      </c>
      <c r="F1538" t="str">
        <f>VLOOKUP(A:A,[1]Sheet1!$A:$F,6,0)</f>
        <v>117.85.125.93(江苏-无锡)</v>
      </c>
      <c r="G1538">
        <f>VLOOKUP(A:A,[1]Sheet1!$A:$G,7,0)</f>
        <v>1</v>
      </c>
      <c r="H1538">
        <f>VLOOKUP(A:A,[1]Sheet1!$A:$H,8,0)</f>
        <v>2</v>
      </c>
      <c r="I1538">
        <f>VLOOKUP(A:A,[1]Sheet1!$A:$I,9,0)</f>
        <v>1</v>
      </c>
      <c r="J1538">
        <f>VLOOKUP(A:A,[1]Sheet1!$A:$J,10,0)</f>
        <v>2</v>
      </c>
      <c r="K1538">
        <f>VLOOKUP(A:A,[1]Sheet1!$A:$K,11,0)</f>
        <v>2</v>
      </c>
      <c r="L1538" t="str">
        <f>VLOOKUP(A:A,[1]Sheet1!$A:$L,12,0)</f>
        <v>无</v>
      </c>
      <c r="M1538">
        <f>VLOOKUP(A:A,[1]Sheet1!$A:$N,13,0)</f>
        <v>0</v>
      </c>
      <c r="N1538">
        <f>VLOOKUP(A:A,[1]Sheet1!$A:$N,14,0)</f>
        <v>0</v>
      </c>
      <c r="O1538">
        <f>VLOOKUP(A:A,[1]Sheet1!$A:$R,15,0)</f>
        <v>0</v>
      </c>
      <c r="P1538">
        <f>VLOOKUP(A:A,[1]Sheet1!$A:$R,16,0)</f>
        <v>1</v>
      </c>
      <c r="Q1538">
        <f>VLOOKUP(A:A,[1]Sheet1!$A:$R,17,0)</f>
        <v>0</v>
      </c>
      <c r="R1538">
        <f>VLOOKUP(A:A,[1]Sheet1!$A:$R,18,0)</f>
        <v>1</v>
      </c>
      <c r="S1538">
        <f>VLOOKUP(A:A,[1]Sheet1!$A:$DN,19,0)</f>
        <v>0</v>
      </c>
      <c r="T1538">
        <f>VLOOKUP(A:A,[1]Sheet1!$A:$T,20,0)</f>
        <v>0</v>
      </c>
      <c r="U1538">
        <f>VLOOKUP(A:A,[1]Sheet1!$A:$U,21,0)</f>
        <v>0</v>
      </c>
      <c r="V1538">
        <f>VLOOKUP(A:A,[1]Sheet1!$A:$V,22,0)</f>
        <v>4</v>
      </c>
      <c r="W1538">
        <f>VLOOKUP(A:A,[1]Sheet1!$A:$W,23,0)</f>
        <v>0</v>
      </c>
      <c r="X1538">
        <f>VLOOKUP(A:A,[1]Sheet1!$A:$X,24,0)</f>
        <v>0</v>
      </c>
      <c r="Y1538">
        <f>VLOOKUP(A:A,[1]Sheet1!$A:$Y,25,0)</f>
        <v>0</v>
      </c>
      <c r="Z1538">
        <f>VLOOKUP(A:A,[1]Sheet1!$A:$Z,26,0)</f>
        <v>0</v>
      </c>
      <c r="AA1538">
        <f>VLOOKUP(A:A,[1]Sheet1!$A:$AA,27,0)</f>
        <v>1</v>
      </c>
      <c r="AB1538">
        <f>VLOOKUP(A:A,[1]Sheet1!$A:$AB,28,0)</f>
        <v>0</v>
      </c>
      <c r="AC1538">
        <f>VLOOKUP(A:A,[1]Sheet1!$A:$AC,29,0)</f>
        <v>1</v>
      </c>
    </row>
    <row r="1539" spans="1:29" x14ac:dyDescent="0.2">
      <c r="A1539" s="2">
        <v>1586</v>
      </c>
      <c r="B1539" t="str">
        <f>VLOOKUP(A:A,[1]Sheet1!$A:$F,2,0)</f>
        <v>2022/3/28 11:17:31</v>
      </c>
      <c r="C1539" t="str">
        <f>VLOOKUP(A:A,[1]Sheet1!$A:$F,3,0)</f>
        <v>257秒</v>
      </c>
      <c r="D1539" t="str">
        <f>VLOOKUP(A:A,[1]Sheet1!$A:$F,4,0)</f>
        <v>微信</v>
      </c>
      <c r="E1539" t="str">
        <f>VLOOKUP(A:A,[1]Sheet1!$A:$F,5,0)</f>
        <v>N/A</v>
      </c>
      <c r="F1539" t="str">
        <f>VLOOKUP(A:A,[1]Sheet1!$A:$F,6,0)</f>
        <v>140.237.29.130(福建-莆田)</v>
      </c>
      <c r="G1539">
        <f>VLOOKUP(A:A,[1]Sheet1!$A:$G,7,0)</f>
        <v>2</v>
      </c>
      <c r="H1539">
        <f>VLOOKUP(A:A,[1]Sheet1!$A:$H,8,0)</f>
        <v>2</v>
      </c>
      <c r="I1539">
        <f>VLOOKUP(A:A,[1]Sheet1!$A:$I,9,0)</f>
        <v>1</v>
      </c>
      <c r="J1539">
        <f>VLOOKUP(A:A,[1]Sheet1!$A:$J,10,0)</f>
        <v>2</v>
      </c>
      <c r="K1539">
        <f>VLOOKUP(A:A,[1]Sheet1!$A:$K,11,0)</f>
        <v>2</v>
      </c>
      <c r="L1539" t="str">
        <f>VLOOKUP(A:A,[1]Sheet1!$A:$L,12,0)</f>
        <v>无</v>
      </c>
      <c r="M1539">
        <f>VLOOKUP(A:A,[1]Sheet1!$A:$N,13,0)</f>
        <v>0</v>
      </c>
      <c r="N1539">
        <f>VLOOKUP(A:A,[1]Sheet1!$A:$N,14,0)</f>
        <v>0</v>
      </c>
      <c r="O1539">
        <f>VLOOKUP(A:A,[1]Sheet1!$A:$R,15,0)</f>
        <v>0</v>
      </c>
      <c r="P1539">
        <f>VLOOKUP(A:A,[1]Sheet1!$A:$R,16,0)</f>
        <v>0</v>
      </c>
      <c r="Q1539">
        <f>VLOOKUP(A:A,[1]Sheet1!$A:$R,17,0)</f>
        <v>1</v>
      </c>
      <c r="R1539">
        <f>VLOOKUP(A:A,[1]Sheet1!$A:$R,18,0)</f>
        <v>1</v>
      </c>
      <c r="S1539">
        <f>VLOOKUP(A:A,[1]Sheet1!$A:$DN,19,0)</f>
        <v>0</v>
      </c>
      <c r="T1539">
        <f>VLOOKUP(A:A,[1]Sheet1!$A:$T,20,0)</f>
        <v>0</v>
      </c>
      <c r="U1539">
        <f>VLOOKUP(A:A,[1]Sheet1!$A:$U,21,0)</f>
        <v>0</v>
      </c>
      <c r="V1539">
        <f>VLOOKUP(A:A,[1]Sheet1!$A:$V,22,0)</f>
        <v>2</v>
      </c>
      <c r="W1539">
        <f>VLOOKUP(A:A,[1]Sheet1!$A:$W,23,0)</f>
        <v>0</v>
      </c>
      <c r="X1539">
        <f>VLOOKUP(A:A,[1]Sheet1!$A:$X,24,0)</f>
        <v>0</v>
      </c>
      <c r="Y1539">
        <f>VLOOKUP(A:A,[1]Sheet1!$A:$Y,25,0)</f>
        <v>1</v>
      </c>
      <c r="Z1539">
        <f>VLOOKUP(A:A,[1]Sheet1!$A:$Z,26,0)</f>
        <v>0</v>
      </c>
      <c r="AA1539">
        <f>VLOOKUP(A:A,[1]Sheet1!$A:$AA,27,0)</f>
        <v>0</v>
      </c>
      <c r="AB1539">
        <f>VLOOKUP(A:A,[1]Sheet1!$A:$AB,28,0)</f>
        <v>0</v>
      </c>
      <c r="AC1539">
        <f>VLOOKUP(A:A,[1]Sheet1!$A:$AC,29,0)</f>
        <v>1</v>
      </c>
    </row>
    <row r="1540" spans="1:29" x14ac:dyDescent="0.2">
      <c r="A1540" s="2">
        <v>1587</v>
      </c>
      <c r="B1540" t="str">
        <f>VLOOKUP(A:A,[1]Sheet1!$A:$F,2,0)</f>
        <v>2022/3/28 11:17:36</v>
      </c>
      <c r="C1540" t="str">
        <f>VLOOKUP(A:A,[1]Sheet1!$A:$F,3,0)</f>
        <v>360秒</v>
      </c>
      <c r="D1540" t="str">
        <f>VLOOKUP(A:A,[1]Sheet1!$A:$F,4,0)</f>
        <v>微信</v>
      </c>
      <c r="E1540" t="str">
        <f>VLOOKUP(A:A,[1]Sheet1!$A:$F,5,0)</f>
        <v>N/A</v>
      </c>
      <c r="F1540" t="str">
        <f>VLOOKUP(A:A,[1]Sheet1!$A:$F,6,0)</f>
        <v>221.227.150.30(江苏-南通)</v>
      </c>
      <c r="G1540">
        <f>VLOOKUP(A:A,[1]Sheet1!$A:$G,7,0)</f>
        <v>2</v>
      </c>
      <c r="H1540">
        <f>VLOOKUP(A:A,[1]Sheet1!$A:$H,8,0)</f>
        <v>2</v>
      </c>
      <c r="I1540">
        <f>VLOOKUP(A:A,[1]Sheet1!$A:$I,9,0)</f>
        <v>1</v>
      </c>
      <c r="J1540">
        <f>VLOOKUP(A:A,[1]Sheet1!$A:$J,10,0)</f>
        <v>2</v>
      </c>
      <c r="K1540">
        <f>VLOOKUP(A:A,[1]Sheet1!$A:$K,11,0)</f>
        <v>1</v>
      </c>
      <c r="L1540" t="str">
        <f>VLOOKUP(A:A,[1]Sheet1!$A:$L,12,0)</f>
        <v>无</v>
      </c>
      <c r="M1540">
        <f>VLOOKUP(A:A,[1]Sheet1!$A:$N,13,0)</f>
        <v>0</v>
      </c>
      <c r="N1540">
        <f>VLOOKUP(A:A,[1]Sheet1!$A:$N,14,0)</f>
        <v>0</v>
      </c>
      <c r="O1540">
        <f>VLOOKUP(A:A,[1]Sheet1!$A:$R,15,0)</f>
        <v>0</v>
      </c>
      <c r="P1540">
        <f>VLOOKUP(A:A,[1]Sheet1!$A:$R,16,0)</f>
        <v>1</v>
      </c>
      <c r="Q1540">
        <f>VLOOKUP(A:A,[1]Sheet1!$A:$R,17,0)</f>
        <v>0</v>
      </c>
      <c r="R1540">
        <f>VLOOKUP(A:A,[1]Sheet1!$A:$R,18,0)</f>
        <v>1</v>
      </c>
      <c r="S1540">
        <f>VLOOKUP(A:A,[1]Sheet1!$A:$DN,19,0)</f>
        <v>0</v>
      </c>
      <c r="T1540">
        <f>VLOOKUP(A:A,[1]Sheet1!$A:$T,20,0)</f>
        <v>1</v>
      </c>
      <c r="U1540">
        <f>VLOOKUP(A:A,[1]Sheet1!$A:$U,21,0)</f>
        <v>0</v>
      </c>
      <c r="V1540">
        <f>VLOOKUP(A:A,[1]Sheet1!$A:$V,22,0)</f>
        <v>3</v>
      </c>
      <c r="W1540">
        <f>VLOOKUP(A:A,[1]Sheet1!$A:$W,23,0)</f>
        <v>0</v>
      </c>
      <c r="X1540">
        <f>VLOOKUP(A:A,[1]Sheet1!$A:$X,24,0)</f>
        <v>1</v>
      </c>
      <c r="Y1540">
        <f>VLOOKUP(A:A,[1]Sheet1!$A:$Y,25,0)</f>
        <v>0</v>
      </c>
      <c r="Z1540">
        <f>VLOOKUP(A:A,[1]Sheet1!$A:$Z,26,0)</f>
        <v>0</v>
      </c>
      <c r="AA1540">
        <f>VLOOKUP(A:A,[1]Sheet1!$A:$AA,27,0)</f>
        <v>0</v>
      </c>
      <c r="AB1540">
        <f>VLOOKUP(A:A,[1]Sheet1!$A:$AB,28,0)</f>
        <v>1</v>
      </c>
      <c r="AC1540">
        <f>VLOOKUP(A:A,[1]Sheet1!$A:$AC,29,0)</f>
        <v>0</v>
      </c>
    </row>
    <row r="1541" spans="1:29" x14ac:dyDescent="0.2">
      <c r="A1541" s="2">
        <v>1588</v>
      </c>
      <c r="B1541" t="str">
        <f>VLOOKUP(A:A,[1]Sheet1!$A:$F,2,0)</f>
        <v>2022/3/28 11:17:42</v>
      </c>
      <c r="C1541" t="str">
        <f>VLOOKUP(A:A,[1]Sheet1!$A:$F,3,0)</f>
        <v>318秒</v>
      </c>
      <c r="D1541" t="str">
        <f>VLOOKUP(A:A,[1]Sheet1!$A:$F,4,0)</f>
        <v>微信</v>
      </c>
      <c r="E1541" t="str">
        <f>VLOOKUP(A:A,[1]Sheet1!$A:$F,5,0)</f>
        <v>N/A</v>
      </c>
      <c r="F1541" t="str">
        <f>VLOOKUP(A:A,[1]Sheet1!$A:$F,6,0)</f>
        <v>36.22.68.109(浙江-金华)</v>
      </c>
      <c r="G1541">
        <f>VLOOKUP(A:A,[1]Sheet1!$A:$G,7,0)</f>
        <v>2</v>
      </c>
      <c r="H1541">
        <f>VLOOKUP(A:A,[1]Sheet1!$A:$H,8,0)</f>
        <v>2</v>
      </c>
      <c r="I1541">
        <f>VLOOKUP(A:A,[1]Sheet1!$A:$I,9,0)</f>
        <v>1</v>
      </c>
      <c r="J1541">
        <f>VLOOKUP(A:A,[1]Sheet1!$A:$J,10,0)</f>
        <v>2</v>
      </c>
      <c r="K1541">
        <f>VLOOKUP(A:A,[1]Sheet1!$A:$K,11,0)</f>
        <v>2</v>
      </c>
      <c r="L1541" t="str">
        <f>VLOOKUP(A:A,[1]Sheet1!$A:$L,12,0)</f>
        <v>无</v>
      </c>
      <c r="M1541">
        <f>VLOOKUP(A:A,[1]Sheet1!$A:$N,13,0)</f>
        <v>0</v>
      </c>
      <c r="N1541">
        <f>VLOOKUP(A:A,[1]Sheet1!$A:$N,14,0)</f>
        <v>0</v>
      </c>
      <c r="O1541">
        <f>VLOOKUP(A:A,[1]Sheet1!$A:$R,15,0)</f>
        <v>0</v>
      </c>
      <c r="P1541">
        <f>VLOOKUP(A:A,[1]Sheet1!$A:$R,16,0)</f>
        <v>0</v>
      </c>
      <c r="Q1541">
        <f>VLOOKUP(A:A,[1]Sheet1!$A:$R,17,0)</f>
        <v>0</v>
      </c>
      <c r="R1541">
        <f>VLOOKUP(A:A,[1]Sheet1!$A:$R,18,0)</f>
        <v>1</v>
      </c>
      <c r="S1541">
        <f>VLOOKUP(A:A,[1]Sheet1!$A:$DN,19,0)</f>
        <v>1</v>
      </c>
      <c r="T1541">
        <f>VLOOKUP(A:A,[1]Sheet1!$A:$T,20,0)</f>
        <v>1</v>
      </c>
      <c r="U1541">
        <f>VLOOKUP(A:A,[1]Sheet1!$A:$U,21,0)</f>
        <v>0</v>
      </c>
      <c r="V1541">
        <f>VLOOKUP(A:A,[1]Sheet1!$A:$V,22,0)</f>
        <v>2</v>
      </c>
      <c r="W1541">
        <f>VLOOKUP(A:A,[1]Sheet1!$A:$W,23,0)</f>
        <v>1</v>
      </c>
      <c r="X1541">
        <f>VLOOKUP(A:A,[1]Sheet1!$A:$X,24,0)</f>
        <v>0</v>
      </c>
      <c r="Y1541">
        <f>VLOOKUP(A:A,[1]Sheet1!$A:$Y,25,0)</f>
        <v>0</v>
      </c>
      <c r="Z1541">
        <f>VLOOKUP(A:A,[1]Sheet1!$A:$Z,26,0)</f>
        <v>0</v>
      </c>
      <c r="AA1541">
        <f>VLOOKUP(A:A,[1]Sheet1!$A:$AA,27,0)</f>
        <v>1</v>
      </c>
      <c r="AB1541">
        <f>VLOOKUP(A:A,[1]Sheet1!$A:$AB,28,0)</f>
        <v>0</v>
      </c>
      <c r="AC1541">
        <f>VLOOKUP(A:A,[1]Sheet1!$A:$AC,29,0)</f>
        <v>1</v>
      </c>
    </row>
    <row r="1542" spans="1:29" x14ac:dyDescent="0.2">
      <c r="A1542" s="2">
        <v>1590</v>
      </c>
      <c r="B1542" t="str">
        <f>VLOOKUP(A:A,[1]Sheet1!$A:$F,2,0)</f>
        <v>2022/3/28 11:18:13</v>
      </c>
      <c r="C1542" t="str">
        <f>VLOOKUP(A:A,[1]Sheet1!$A:$F,3,0)</f>
        <v>284秒</v>
      </c>
      <c r="D1542" t="str">
        <f>VLOOKUP(A:A,[1]Sheet1!$A:$F,4,0)</f>
        <v>微信</v>
      </c>
      <c r="E1542" t="str">
        <f>VLOOKUP(A:A,[1]Sheet1!$A:$F,5,0)</f>
        <v>N/A</v>
      </c>
      <c r="F1542" t="str">
        <f>VLOOKUP(A:A,[1]Sheet1!$A:$F,6,0)</f>
        <v>49.75.120.86(江苏-苏州)</v>
      </c>
      <c r="G1542">
        <f>VLOOKUP(A:A,[1]Sheet1!$A:$G,7,0)</f>
        <v>1</v>
      </c>
      <c r="H1542">
        <f>VLOOKUP(A:A,[1]Sheet1!$A:$H,8,0)</f>
        <v>2</v>
      </c>
      <c r="I1542">
        <f>VLOOKUP(A:A,[1]Sheet1!$A:$I,9,0)</f>
        <v>1</v>
      </c>
      <c r="J1542">
        <f>VLOOKUP(A:A,[1]Sheet1!$A:$J,10,0)</f>
        <v>2</v>
      </c>
      <c r="K1542">
        <f>VLOOKUP(A:A,[1]Sheet1!$A:$K,11,0)</f>
        <v>1</v>
      </c>
      <c r="L1542" t="str">
        <f>VLOOKUP(A:A,[1]Sheet1!$A:$L,12,0)</f>
        <v>无</v>
      </c>
      <c r="M1542">
        <f>VLOOKUP(A:A,[1]Sheet1!$A:$N,13,0)</f>
        <v>0</v>
      </c>
      <c r="N1542">
        <f>VLOOKUP(A:A,[1]Sheet1!$A:$N,14,0)</f>
        <v>0</v>
      </c>
      <c r="O1542">
        <f>VLOOKUP(A:A,[1]Sheet1!$A:$R,15,0)</f>
        <v>1</v>
      </c>
      <c r="P1542">
        <f>VLOOKUP(A:A,[1]Sheet1!$A:$R,16,0)</f>
        <v>0</v>
      </c>
      <c r="Q1542">
        <f>VLOOKUP(A:A,[1]Sheet1!$A:$R,17,0)</f>
        <v>1</v>
      </c>
      <c r="R1542">
        <f>VLOOKUP(A:A,[1]Sheet1!$A:$R,18,0)</f>
        <v>0</v>
      </c>
      <c r="S1542">
        <f>VLOOKUP(A:A,[1]Sheet1!$A:$DN,19,0)</f>
        <v>1</v>
      </c>
      <c r="T1542">
        <f>VLOOKUP(A:A,[1]Sheet1!$A:$T,20,0)</f>
        <v>0</v>
      </c>
      <c r="U1542">
        <f>VLOOKUP(A:A,[1]Sheet1!$A:$U,21,0)</f>
        <v>0</v>
      </c>
      <c r="V1542">
        <f>VLOOKUP(A:A,[1]Sheet1!$A:$V,22,0)</f>
        <v>4</v>
      </c>
      <c r="W1542">
        <f>VLOOKUP(A:A,[1]Sheet1!$A:$W,23,0)</f>
        <v>0</v>
      </c>
      <c r="X1542">
        <f>VLOOKUP(A:A,[1]Sheet1!$A:$X,24,0)</f>
        <v>0</v>
      </c>
      <c r="Y1542">
        <f>VLOOKUP(A:A,[1]Sheet1!$A:$Y,25,0)</f>
        <v>0</v>
      </c>
      <c r="Z1542">
        <f>VLOOKUP(A:A,[1]Sheet1!$A:$Z,26,0)</f>
        <v>0</v>
      </c>
      <c r="AA1542">
        <f>VLOOKUP(A:A,[1]Sheet1!$A:$AA,27,0)</f>
        <v>0</v>
      </c>
      <c r="AB1542">
        <f>VLOOKUP(A:A,[1]Sheet1!$A:$AB,28,0)</f>
        <v>1</v>
      </c>
      <c r="AC1542">
        <f>VLOOKUP(A:A,[1]Sheet1!$A:$AC,29,0)</f>
        <v>1</v>
      </c>
    </row>
    <row r="1543" spans="1:29" x14ac:dyDescent="0.2">
      <c r="A1543" s="2">
        <v>1591</v>
      </c>
      <c r="B1543" t="str">
        <f>VLOOKUP(A:A,[1]Sheet1!$A:$F,2,0)</f>
        <v>2022/3/28 11:18:18</v>
      </c>
      <c r="C1543" t="str">
        <f>VLOOKUP(A:A,[1]Sheet1!$A:$F,3,0)</f>
        <v>283秒</v>
      </c>
      <c r="D1543" t="str">
        <f>VLOOKUP(A:A,[1]Sheet1!$A:$F,4,0)</f>
        <v>微信</v>
      </c>
      <c r="E1543" t="str">
        <f>VLOOKUP(A:A,[1]Sheet1!$A:$F,5,0)</f>
        <v>N/A</v>
      </c>
      <c r="F1543" t="str">
        <f>VLOOKUP(A:A,[1]Sheet1!$A:$F,6,0)</f>
        <v>113.12.163.80(广西-南宁)</v>
      </c>
      <c r="G1543">
        <f>VLOOKUP(A:A,[1]Sheet1!$A:$G,7,0)</f>
        <v>2</v>
      </c>
      <c r="H1543">
        <f>VLOOKUP(A:A,[1]Sheet1!$A:$H,8,0)</f>
        <v>2</v>
      </c>
      <c r="I1543">
        <f>VLOOKUP(A:A,[1]Sheet1!$A:$I,9,0)</f>
        <v>1</v>
      </c>
      <c r="J1543">
        <f>VLOOKUP(A:A,[1]Sheet1!$A:$J,10,0)</f>
        <v>3</v>
      </c>
      <c r="K1543">
        <f>VLOOKUP(A:A,[1]Sheet1!$A:$K,11,0)</f>
        <v>2</v>
      </c>
      <c r="L1543" t="str">
        <f>VLOOKUP(A:A,[1]Sheet1!$A:$L,12,0)</f>
        <v>无</v>
      </c>
      <c r="M1543">
        <f>VLOOKUP(A:A,[1]Sheet1!$A:$N,13,0)</f>
        <v>0</v>
      </c>
      <c r="N1543">
        <f>VLOOKUP(A:A,[1]Sheet1!$A:$N,14,0)</f>
        <v>0</v>
      </c>
      <c r="O1543">
        <f>VLOOKUP(A:A,[1]Sheet1!$A:$R,15,0)</f>
        <v>0</v>
      </c>
      <c r="P1543">
        <f>VLOOKUP(A:A,[1]Sheet1!$A:$R,16,0)</f>
        <v>0</v>
      </c>
      <c r="Q1543">
        <f>VLOOKUP(A:A,[1]Sheet1!$A:$R,17,0)</f>
        <v>0</v>
      </c>
      <c r="R1543">
        <f>VLOOKUP(A:A,[1]Sheet1!$A:$R,18,0)</f>
        <v>0</v>
      </c>
      <c r="S1543">
        <f>VLOOKUP(A:A,[1]Sheet1!$A:$DN,19,0)</f>
        <v>1</v>
      </c>
      <c r="T1543">
        <f>VLOOKUP(A:A,[1]Sheet1!$A:$T,20,0)</f>
        <v>1</v>
      </c>
      <c r="U1543">
        <f>VLOOKUP(A:A,[1]Sheet1!$A:$U,21,0)</f>
        <v>0</v>
      </c>
      <c r="V1543">
        <f>VLOOKUP(A:A,[1]Sheet1!$A:$V,22,0)</f>
        <v>4</v>
      </c>
      <c r="W1543">
        <f>VLOOKUP(A:A,[1]Sheet1!$A:$W,23,0)</f>
        <v>0</v>
      </c>
      <c r="X1543">
        <f>VLOOKUP(A:A,[1]Sheet1!$A:$X,24,0)</f>
        <v>0</v>
      </c>
      <c r="Y1543">
        <f>VLOOKUP(A:A,[1]Sheet1!$A:$Y,25,0)</f>
        <v>1</v>
      </c>
      <c r="Z1543">
        <f>VLOOKUP(A:A,[1]Sheet1!$A:$Z,26,0)</f>
        <v>0</v>
      </c>
      <c r="AA1543">
        <f>VLOOKUP(A:A,[1]Sheet1!$A:$AA,27,0)</f>
        <v>0</v>
      </c>
      <c r="AB1543">
        <f>VLOOKUP(A:A,[1]Sheet1!$A:$AB,28,0)</f>
        <v>1</v>
      </c>
      <c r="AC1543">
        <f>VLOOKUP(A:A,[1]Sheet1!$A:$AC,29,0)</f>
        <v>0</v>
      </c>
    </row>
    <row r="1544" spans="1:29" x14ac:dyDescent="0.2">
      <c r="A1544" s="2">
        <v>1592</v>
      </c>
      <c r="B1544" t="str">
        <f>VLOOKUP(A:A,[1]Sheet1!$A:$F,2,0)</f>
        <v>2022/3/28 11:18:22</v>
      </c>
      <c r="C1544" t="str">
        <f>VLOOKUP(A:A,[1]Sheet1!$A:$F,3,0)</f>
        <v>326秒</v>
      </c>
      <c r="D1544" t="str">
        <f>VLOOKUP(A:A,[1]Sheet1!$A:$F,4,0)</f>
        <v>微信</v>
      </c>
      <c r="E1544" t="str">
        <f>VLOOKUP(A:A,[1]Sheet1!$A:$F,5,0)</f>
        <v>N/A</v>
      </c>
      <c r="F1544" t="str">
        <f>VLOOKUP(A:A,[1]Sheet1!$A:$F,6,0)</f>
        <v>116.130.169.73(天津-天津)</v>
      </c>
      <c r="G1544">
        <f>VLOOKUP(A:A,[1]Sheet1!$A:$G,7,0)</f>
        <v>2</v>
      </c>
      <c r="H1544">
        <f>VLOOKUP(A:A,[1]Sheet1!$A:$H,8,0)</f>
        <v>2</v>
      </c>
      <c r="I1544">
        <f>VLOOKUP(A:A,[1]Sheet1!$A:$I,9,0)</f>
        <v>1</v>
      </c>
      <c r="J1544">
        <f>VLOOKUP(A:A,[1]Sheet1!$A:$J,10,0)</f>
        <v>2</v>
      </c>
      <c r="K1544">
        <f>VLOOKUP(A:A,[1]Sheet1!$A:$K,11,0)</f>
        <v>1</v>
      </c>
      <c r="L1544" t="str">
        <f>VLOOKUP(A:A,[1]Sheet1!$A:$L,12,0)</f>
        <v>无</v>
      </c>
      <c r="M1544">
        <f>VLOOKUP(A:A,[1]Sheet1!$A:$N,13,0)</f>
        <v>0</v>
      </c>
      <c r="N1544">
        <f>VLOOKUP(A:A,[1]Sheet1!$A:$N,14,0)</f>
        <v>0</v>
      </c>
      <c r="O1544">
        <f>VLOOKUP(A:A,[1]Sheet1!$A:$R,15,0)</f>
        <v>1</v>
      </c>
      <c r="P1544">
        <f>VLOOKUP(A:A,[1]Sheet1!$A:$R,16,0)</f>
        <v>0</v>
      </c>
      <c r="Q1544">
        <f>VLOOKUP(A:A,[1]Sheet1!$A:$R,17,0)</f>
        <v>0</v>
      </c>
      <c r="R1544">
        <f>VLOOKUP(A:A,[1]Sheet1!$A:$R,18,0)</f>
        <v>0</v>
      </c>
      <c r="S1544">
        <f>VLOOKUP(A:A,[1]Sheet1!$A:$DN,19,0)</f>
        <v>1</v>
      </c>
      <c r="T1544">
        <f>VLOOKUP(A:A,[1]Sheet1!$A:$T,20,0)</f>
        <v>1</v>
      </c>
      <c r="U1544">
        <f>VLOOKUP(A:A,[1]Sheet1!$A:$U,21,0)</f>
        <v>0</v>
      </c>
      <c r="V1544">
        <f>VLOOKUP(A:A,[1]Sheet1!$A:$V,22,0)</f>
        <v>4</v>
      </c>
      <c r="W1544">
        <f>VLOOKUP(A:A,[1]Sheet1!$A:$W,23,0)</f>
        <v>1</v>
      </c>
      <c r="X1544">
        <f>VLOOKUP(A:A,[1]Sheet1!$A:$X,24,0)</f>
        <v>0</v>
      </c>
      <c r="Y1544">
        <f>VLOOKUP(A:A,[1]Sheet1!$A:$Y,25,0)</f>
        <v>1</v>
      </c>
      <c r="Z1544">
        <f>VLOOKUP(A:A,[1]Sheet1!$A:$Z,26,0)</f>
        <v>0</v>
      </c>
      <c r="AA1544">
        <f>VLOOKUP(A:A,[1]Sheet1!$A:$AA,27,0)</f>
        <v>0</v>
      </c>
      <c r="AB1544">
        <f>VLOOKUP(A:A,[1]Sheet1!$A:$AB,28,0)</f>
        <v>1</v>
      </c>
      <c r="AC1544">
        <f>VLOOKUP(A:A,[1]Sheet1!$A:$AC,29,0)</f>
        <v>0</v>
      </c>
    </row>
    <row r="1545" spans="1:29" x14ac:dyDescent="0.2">
      <c r="A1545" s="2">
        <v>1593</v>
      </c>
      <c r="B1545" t="str">
        <f>VLOOKUP(A:A,[1]Sheet1!$A:$F,2,0)</f>
        <v>2022/3/28 11:18:27</v>
      </c>
      <c r="C1545" t="str">
        <f>VLOOKUP(A:A,[1]Sheet1!$A:$F,3,0)</f>
        <v>279秒</v>
      </c>
      <c r="D1545" t="str">
        <f>VLOOKUP(A:A,[1]Sheet1!$A:$F,4,0)</f>
        <v>微信</v>
      </c>
      <c r="E1545" t="str">
        <f>VLOOKUP(A:A,[1]Sheet1!$A:$F,5,0)</f>
        <v>N/A</v>
      </c>
      <c r="F1545" t="str">
        <f>VLOOKUP(A:A,[1]Sheet1!$A:$F,6,0)</f>
        <v>36.44.74.32(陕西-西安)</v>
      </c>
      <c r="G1545">
        <f>VLOOKUP(A:A,[1]Sheet1!$A:$G,7,0)</f>
        <v>2</v>
      </c>
      <c r="H1545">
        <f>VLOOKUP(A:A,[1]Sheet1!$A:$H,8,0)</f>
        <v>2</v>
      </c>
      <c r="I1545">
        <f>VLOOKUP(A:A,[1]Sheet1!$A:$I,9,0)</f>
        <v>1</v>
      </c>
      <c r="J1545">
        <f>VLOOKUP(A:A,[1]Sheet1!$A:$J,10,0)</f>
        <v>3</v>
      </c>
      <c r="K1545">
        <f>VLOOKUP(A:A,[1]Sheet1!$A:$K,11,0)</f>
        <v>2</v>
      </c>
      <c r="L1545" t="str">
        <f>VLOOKUP(A:A,[1]Sheet1!$A:$L,12,0)</f>
        <v>无</v>
      </c>
      <c r="M1545">
        <f>VLOOKUP(A:A,[1]Sheet1!$A:$N,13,0)</f>
        <v>0</v>
      </c>
      <c r="N1545">
        <f>VLOOKUP(A:A,[1]Sheet1!$A:$N,14,0)</f>
        <v>1</v>
      </c>
      <c r="O1545">
        <f>VLOOKUP(A:A,[1]Sheet1!$A:$R,15,0)</f>
        <v>1</v>
      </c>
      <c r="P1545">
        <f>VLOOKUP(A:A,[1]Sheet1!$A:$R,16,0)</f>
        <v>0</v>
      </c>
      <c r="Q1545">
        <f>VLOOKUP(A:A,[1]Sheet1!$A:$R,17,0)</f>
        <v>0</v>
      </c>
      <c r="R1545">
        <f>VLOOKUP(A:A,[1]Sheet1!$A:$R,18,0)</f>
        <v>0</v>
      </c>
      <c r="S1545">
        <f>VLOOKUP(A:A,[1]Sheet1!$A:$DN,19,0)</f>
        <v>0</v>
      </c>
      <c r="T1545">
        <f>VLOOKUP(A:A,[1]Sheet1!$A:$T,20,0)</f>
        <v>0</v>
      </c>
      <c r="U1545">
        <f>VLOOKUP(A:A,[1]Sheet1!$A:$U,21,0)</f>
        <v>0</v>
      </c>
      <c r="V1545">
        <f>VLOOKUP(A:A,[1]Sheet1!$A:$V,22,0)</f>
        <v>3</v>
      </c>
      <c r="W1545">
        <f>VLOOKUP(A:A,[1]Sheet1!$A:$W,23,0)</f>
        <v>0</v>
      </c>
      <c r="X1545">
        <f>VLOOKUP(A:A,[1]Sheet1!$A:$X,24,0)</f>
        <v>1</v>
      </c>
      <c r="Y1545">
        <f>VLOOKUP(A:A,[1]Sheet1!$A:$Y,25,0)</f>
        <v>0</v>
      </c>
      <c r="Z1545">
        <f>VLOOKUP(A:A,[1]Sheet1!$A:$Z,26,0)</f>
        <v>0</v>
      </c>
      <c r="AA1545">
        <f>VLOOKUP(A:A,[1]Sheet1!$A:$AA,27,0)</f>
        <v>0</v>
      </c>
      <c r="AB1545">
        <f>VLOOKUP(A:A,[1]Sheet1!$A:$AB,28,0)</f>
        <v>0</v>
      </c>
      <c r="AC1545">
        <f>VLOOKUP(A:A,[1]Sheet1!$A:$AC,29,0)</f>
        <v>1</v>
      </c>
    </row>
    <row r="1546" spans="1:29" x14ac:dyDescent="0.2">
      <c r="A1546" s="2">
        <v>1594</v>
      </c>
      <c r="B1546" t="str">
        <f>VLOOKUP(A:A,[1]Sheet1!$A:$F,2,0)</f>
        <v>2022/3/28 11:18:31</v>
      </c>
      <c r="C1546" t="str">
        <f>VLOOKUP(A:A,[1]Sheet1!$A:$F,3,0)</f>
        <v>320秒</v>
      </c>
      <c r="D1546" t="str">
        <f>VLOOKUP(A:A,[1]Sheet1!$A:$F,4,0)</f>
        <v>微信</v>
      </c>
      <c r="E1546" t="str">
        <f>VLOOKUP(A:A,[1]Sheet1!$A:$F,5,0)</f>
        <v>N/A</v>
      </c>
      <c r="F1546" t="str">
        <f>VLOOKUP(A:A,[1]Sheet1!$A:$F,6,0)</f>
        <v>121.239.128.183(江苏-苏州)</v>
      </c>
      <c r="G1546">
        <f>VLOOKUP(A:A,[1]Sheet1!$A:$G,7,0)</f>
        <v>1</v>
      </c>
      <c r="H1546">
        <f>VLOOKUP(A:A,[1]Sheet1!$A:$H,8,0)</f>
        <v>2</v>
      </c>
      <c r="I1546">
        <f>VLOOKUP(A:A,[1]Sheet1!$A:$I,9,0)</f>
        <v>1</v>
      </c>
      <c r="J1546">
        <f>VLOOKUP(A:A,[1]Sheet1!$A:$J,10,0)</f>
        <v>3</v>
      </c>
      <c r="K1546">
        <f>VLOOKUP(A:A,[1]Sheet1!$A:$K,11,0)</f>
        <v>3</v>
      </c>
      <c r="L1546" t="str">
        <f>VLOOKUP(A:A,[1]Sheet1!$A:$L,12,0)</f>
        <v>无</v>
      </c>
      <c r="M1546">
        <f>VLOOKUP(A:A,[1]Sheet1!$A:$N,13,0)</f>
        <v>1</v>
      </c>
      <c r="N1546">
        <f>VLOOKUP(A:A,[1]Sheet1!$A:$N,14,0)</f>
        <v>0</v>
      </c>
      <c r="O1546">
        <f>VLOOKUP(A:A,[1]Sheet1!$A:$R,15,0)</f>
        <v>0</v>
      </c>
      <c r="P1546">
        <f>VLOOKUP(A:A,[1]Sheet1!$A:$R,16,0)</f>
        <v>0</v>
      </c>
      <c r="Q1546">
        <f>VLOOKUP(A:A,[1]Sheet1!$A:$R,17,0)</f>
        <v>1</v>
      </c>
      <c r="R1546">
        <f>VLOOKUP(A:A,[1]Sheet1!$A:$R,18,0)</f>
        <v>0</v>
      </c>
      <c r="S1546">
        <f>VLOOKUP(A:A,[1]Sheet1!$A:$DN,19,0)</f>
        <v>0</v>
      </c>
      <c r="T1546">
        <f>VLOOKUP(A:A,[1]Sheet1!$A:$T,20,0)</f>
        <v>0</v>
      </c>
      <c r="U1546">
        <f>VLOOKUP(A:A,[1]Sheet1!$A:$U,21,0)</f>
        <v>0</v>
      </c>
      <c r="V1546">
        <f>VLOOKUP(A:A,[1]Sheet1!$A:$V,22,0)</f>
        <v>5</v>
      </c>
      <c r="W1546">
        <f>VLOOKUP(A:A,[1]Sheet1!$A:$W,23,0)</f>
        <v>1</v>
      </c>
      <c r="X1546">
        <f>VLOOKUP(A:A,[1]Sheet1!$A:$X,24,0)</f>
        <v>0</v>
      </c>
      <c r="Y1546">
        <f>VLOOKUP(A:A,[1]Sheet1!$A:$Y,25,0)</f>
        <v>1</v>
      </c>
      <c r="Z1546">
        <f>VLOOKUP(A:A,[1]Sheet1!$A:$Z,26,0)</f>
        <v>1</v>
      </c>
      <c r="AA1546">
        <f>VLOOKUP(A:A,[1]Sheet1!$A:$AA,27,0)</f>
        <v>0</v>
      </c>
      <c r="AB1546">
        <f>VLOOKUP(A:A,[1]Sheet1!$A:$AB,28,0)</f>
        <v>0</v>
      </c>
      <c r="AC1546">
        <f>VLOOKUP(A:A,[1]Sheet1!$A:$AC,29,0)</f>
        <v>0</v>
      </c>
    </row>
    <row r="1547" spans="1:29" x14ac:dyDescent="0.2">
      <c r="A1547" s="2">
        <v>1595</v>
      </c>
      <c r="B1547" t="str">
        <f>VLOOKUP(A:A,[1]Sheet1!$A:$F,2,0)</f>
        <v>2022/3/28 11:18:35</v>
      </c>
      <c r="C1547" t="str">
        <f>VLOOKUP(A:A,[1]Sheet1!$A:$F,3,0)</f>
        <v>364秒</v>
      </c>
      <c r="D1547" t="str">
        <f>VLOOKUP(A:A,[1]Sheet1!$A:$F,4,0)</f>
        <v>微信</v>
      </c>
      <c r="E1547" t="str">
        <f>VLOOKUP(A:A,[1]Sheet1!$A:$F,5,0)</f>
        <v>N/A</v>
      </c>
      <c r="F1547" t="str">
        <f>VLOOKUP(A:A,[1]Sheet1!$A:$F,6,0)</f>
        <v>114.238.91.106(江苏-淮安)</v>
      </c>
      <c r="G1547">
        <f>VLOOKUP(A:A,[1]Sheet1!$A:$G,7,0)</f>
        <v>2</v>
      </c>
      <c r="H1547">
        <f>VLOOKUP(A:A,[1]Sheet1!$A:$H,8,0)</f>
        <v>2</v>
      </c>
      <c r="I1547">
        <f>VLOOKUP(A:A,[1]Sheet1!$A:$I,9,0)</f>
        <v>1</v>
      </c>
      <c r="J1547">
        <f>VLOOKUP(A:A,[1]Sheet1!$A:$J,10,0)</f>
        <v>2</v>
      </c>
      <c r="K1547">
        <f>VLOOKUP(A:A,[1]Sheet1!$A:$K,11,0)</f>
        <v>1</v>
      </c>
      <c r="L1547" t="str">
        <f>VLOOKUP(A:A,[1]Sheet1!$A:$L,12,0)</f>
        <v>无</v>
      </c>
      <c r="M1547">
        <f>VLOOKUP(A:A,[1]Sheet1!$A:$N,13,0)</f>
        <v>1</v>
      </c>
      <c r="N1547">
        <f>VLOOKUP(A:A,[1]Sheet1!$A:$N,14,0)</f>
        <v>0</v>
      </c>
      <c r="O1547">
        <f>VLOOKUP(A:A,[1]Sheet1!$A:$R,15,0)</f>
        <v>0</v>
      </c>
      <c r="P1547">
        <f>VLOOKUP(A:A,[1]Sheet1!$A:$R,16,0)</f>
        <v>1</v>
      </c>
      <c r="Q1547">
        <f>VLOOKUP(A:A,[1]Sheet1!$A:$R,17,0)</f>
        <v>1</v>
      </c>
      <c r="R1547">
        <f>VLOOKUP(A:A,[1]Sheet1!$A:$R,18,0)</f>
        <v>0</v>
      </c>
      <c r="S1547">
        <f>VLOOKUP(A:A,[1]Sheet1!$A:$DN,19,0)</f>
        <v>0</v>
      </c>
      <c r="T1547">
        <f>VLOOKUP(A:A,[1]Sheet1!$A:$T,20,0)</f>
        <v>0</v>
      </c>
      <c r="U1547">
        <f>VLOOKUP(A:A,[1]Sheet1!$A:$U,21,0)</f>
        <v>0</v>
      </c>
      <c r="V1547">
        <f>VLOOKUP(A:A,[1]Sheet1!$A:$V,22,0)</f>
        <v>4</v>
      </c>
      <c r="W1547">
        <f>VLOOKUP(A:A,[1]Sheet1!$A:$W,23,0)</f>
        <v>1</v>
      </c>
      <c r="X1547">
        <f>VLOOKUP(A:A,[1]Sheet1!$A:$X,24,0)</f>
        <v>0</v>
      </c>
      <c r="Y1547">
        <f>VLOOKUP(A:A,[1]Sheet1!$A:$Y,25,0)</f>
        <v>0</v>
      </c>
      <c r="Z1547">
        <f>VLOOKUP(A:A,[1]Sheet1!$A:$Z,26,0)</f>
        <v>0</v>
      </c>
      <c r="AA1547">
        <f>VLOOKUP(A:A,[1]Sheet1!$A:$AA,27,0)</f>
        <v>1</v>
      </c>
      <c r="AB1547">
        <f>VLOOKUP(A:A,[1]Sheet1!$A:$AB,28,0)</f>
        <v>0</v>
      </c>
      <c r="AC1547">
        <f>VLOOKUP(A:A,[1]Sheet1!$A:$AC,29,0)</f>
        <v>0</v>
      </c>
    </row>
    <row r="1548" spans="1:29" x14ac:dyDescent="0.2">
      <c r="A1548" s="2">
        <v>1596</v>
      </c>
      <c r="B1548" t="str">
        <f>VLOOKUP(A:A,[1]Sheet1!$A:$F,2,0)</f>
        <v>2022/3/28 11:18:39</v>
      </c>
      <c r="C1548" t="str">
        <f>VLOOKUP(A:A,[1]Sheet1!$A:$F,3,0)</f>
        <v>315秒</v>
      </c>
      <c r="D1548" t="str">
        <f>VLOOKUP(A:A,[1]Sheet1!$A:$F,4,0)</f>
        <v>微信</v>
      </c>
      <c r="E1548" t="str">
        <f>VLOOKUP(A:A,[1]Sheet1!$A:$F,5,0)</f>
        <v>N/A</v>
      </c>
      <c r="F1548" t="str">
        <f>VLOOKUP(A:A,[1]Sheet1!$A:$F,6,0)</f>
        <v>114.238.59.150(江苏-淮安)</v>
      </c>
      <c r="G1548">
        <f>VLOOKUP(A:A,[1]Sheet1!$A:$G,7,0)</f>
        <v>1</v>
      </c>
      <c r="H1548">
        <f>VLOOKUP(A:A,[1]Sheet1!$A:$H,8,0)</f>
        <v>2</v>
      </c>
      <c r="I1548">
        <f>VLOOKUP(A:A,[1]Sheet1!$A:$I,9,0)</f>
        <v>1</v>
      </c>
      <c r="J1548">
        <f>VLOOKUP(A:A,[1]Sheet1!$A:$J,10,0)</f>
        <v>3</v>
      </c>
      <c r="K1548">
        <f>VLOOKUP(A:A,[1]Sheet1!$A:$K,11,0)</f>
        <v>3</v>
      </c>
      <c r="L1548" t="str">
        <f>VLOOKUP(A:A,[1]Sheet1!$A:$L,12,0)</f>
        <v>无</v>
      </c>
      <c r="M1548">
        <f>VLOOKUP(A:A,[1]Sheet1!$A:$N,13,0)</f>
        <v>0</v>
      </c>
      <c r="N1548">
        <f>VLOOKUP(A:A,[1]Sheet1!$A:$N,14,0)</f>
        <v>0</v>
      </c>
      <c r="O1548">
        <f>VLOOKUP(A:A,[1]Sheet1!$A:$R,15,0)</f>
        <v>0</v>
      </c>
      <c r="P1548">
        <f>VLOOKUP(A:A,[1]Sheet1!$A:$R,16,0)</f>
        <v>0</v>
      </c>
      <c r="Q1548">
        <f>VLOOKUP(A:A,[1]Sheet1!$A:$R,17,0)</f>
        <v>1</v>
      </c>
      <c r="R1548">
        <f>VLOOKUP(A:A,[1]Sheet1!$A:$R,18,0)</f>
        <v>0</v>
      </c>
      <c r="S1548">
        <f>VLOOKUP(A:A,[1]Sheet1!$A:$DN,19,0)</f>
        <v>1</v>
      </c>
      <c r="T1548">
        <f>VLOOKUP(A:A,[1]Sheet1!$A:$T,20,0)</f>
        <v>0</v>
      </c>
      <c r="U1548">
        <f>VLOOKUP(A:A,[1]Sheet1!$A:$U,21,0)</f>
        <v>0</v>
      </c>
      <c r="V1548">
        <f>VLOOKUP(A:A,[1]Sheet1!$A:$V,22,0)</f>
        <v>2</v>
      </c>
      <c r="W1548">
        <f>VLOOKUP(A:A,[1]Sheet1!$A:$W,23,0)</f>
        <v>0</v>
      </c>
      <c r="X1548">
        <f>VLOOKUP(A:A,[1]Sheet1!$A:$X,24,0)</f>
        <v>1</v>
      </c>
      <c r="Y1548">
        <f>VLOOKUP(A:A,[1]Sheet1!$A:$Y,25,0)</f>
        <v>0</v>
      </c>
      <c r="Z1548">
        <f>VLOOKUP(A:A,[1]Sheet1!$A:$Z,26,0)</f>
        <v>1</v>
      </c>
      <c r="AA1548">
        <f>VLOOKUP(A:A,[1]Sheet1!$A:$AA,27,0)</f>
        <v>1</v>
      </c>
      <c r="AB1548">
        <f>VLOOKUP(A:A,[1]Sheet1!$A:$AB,28,0)</f>
        <v>0</v>
      </c>
      <c r="AC1548">
        <f>VLOOKUP(A:A,[1]Sheet1!$A:$AC,29,0)</f>
        <v>0</v>
      </c>
    </row>
    <row r="1549" spans="1:29" x14ac:dyDescent="0.2">
      <c r="A1549" s="2">
        <v>1597</v>
      </c>
      <c r="B1549" t="str">
        <f>VLOOKUP(A:A,[1]Sheet1!$A:$F,2,0)</f>
        <v>2022/3/28 11:19:07</v>
      </c>
      <c r="C1549" t="str">
        <f>VLOOKUP(A:A,[1]Sheet1!$A:$F,3,0)</f>
        <v>278秒</v>
      </c>
      <c r="D1549" t="str">
        <f>VLOOKUP(A:A,[1]Sheet1!$A:$F,4,0)</f>
        <v>微信</v>
      </c>
      <c r="E1549" t="str">
        <f>VLOOKUP(A:A,[1]Sheet1!$A:$F,5,0)</f>
        <v>N/A</v>
      </c>
      <c r="F1549" t="str">
        <f>VLOOKUP(A:A,[1]Sheet1!$A:$F,6,0)</f>
        <v>49.71.159.210(江苏-泰州)</v>
      </c>
      <c r="G1549">
        <f>VLOOKUP(A:A,[1]Sheet1!$A:$G,7,0)</f>
        <v>2</v>
      </c>
      <c r="H1549">
        <f>VLOOKUP(A:A,[1]Sheet1!$A:$H,8,0)</f>
        <v>2</v>
      </c>
      <c r="I1549">
        <f>VLOOKUP(A:A,[1]Sheet1!$A:$I,9,0)</f>
        <v>1</v>
      </c>
      <c r="J1549">
        <f>VLOOKUP(A:A,[1]Sheet1!$A:$J,10,0)</f>
        <v>3</v>
      </c>
      <c r="K1549">
        <f>VLOOKUP(A:A,[1]Sheet1!$A:$K,11,0)</f>
        <v>2</v>
      </c>
      <c r="L1549" t="str">
        <f>VLOOKUP(A:A,[1]Sheet1!$A:$L,12,0)</f>
        <v>无</v>
      </c>
      <c r="M1549">
        <f>VLOOKUP(A:A,[1]Sheet1!$A:$N,13,0)</f>
        <v>1</v>
      </c>
      <c r="N1549">
        <f>VLOOKUP(A:A,[1]Sheet1!$A:$N,14,0)</f>
        <v>0</v>
      </c>
      <c r="O1549">
        <f>VLOOKUP(A:A,[1]Sheet1!$A:$R,15,0)</f>
        <v>1</v>
      </c>
      <c r="P1549">
        <f>VLOOKUP(A:A,[1]Sheet1!$A:$R,16,0)</f>
        <v>0</v>
      </c>
      <c r="Q1549">
        <f>VLOOKUP(A:A,[1]Sheet1!$A:$R,17,0)</f>
        <v>0</v>
      </c>
      <c r="R1549">
        <f>VLOOKUP(A:A,[1]Sheet1!$A:$R,18,0)</f>
        <v>0</v>
      </c>
      <c r="S1549">
        <f>VLOOKUP(A:A,[1]Sheet1!$A:$DN,19,0)</f>
        <v>0</v>
      </c>
      <c r="T1549">
        <f>VLOOKUP(A:A,[1]Sheet1!$A:$T,20,0)</f>
        <v>0</v>
      </c>
      <c r="U1549">
        <f>VLOOKUP(A:A,[1]Sheet1!$A:$U,21,0)</f>
        <v>0</v>
      </c>
      <c r="V1549">
        <f>VLOOKUP(A:A,[1]Sheet1!$A:$V,22,0)</f>
        <v>5</v>
      </c>
      <c r="W1549">
        <f>VLOOKUP(A:A,[1]Sheet1!$A:$W,23,0)</f>
        <v>0</v>
      </c>
      <c r="X1549">
        <f>VLOOKUP(A:A,[1]Sheet1!$A:$X,24,0)</f>
        <v>1</v>
      </c>
      <c r="Y1549">
        <f>VLOOKUP(A:A,[1]Sheet1!$A:$Y,25,0)</f>
        <v>1</v>
      </c>
      <c r="Z1549">
        <f>VLOOKUP(A:A,[1]Sheet1!$A:$Z,26,0)</f>
        <v>0</v>
      </c>
      <c r="AA1549">
        <f>VLOOKUP(A:A,[1]Sheet1!$A:$AA,27,0)</f>
        <v>0</v>
      </c>
      <c r="AB1549">
        <f>VLOOKUP(A:A,[1]Sheet1!$A:$AB,28,0)</f>
        <v>0</v>
      </c>
      <c r="AC1549">
        <f>VLOOKUP(A:A,[1]Sheet1!$A:$AC,29,0)</f>
        <v>1</v>
      </c>
    </row>
    <row r="1550" spans="1:29" x14ac:dyDescent="0.2">
      <c r="A1550" s="2">
        <v>1598</v>
      </c>
      <c r="B1550" t="str">
        <f>VLOOKUP(A:A,[1]Sheet1!$A:$F,2,0)</f>
        <v>2022/3/28 11:19:11</v>
      </c>
      <c r="C1550" t="str">
        <f>VLOOKUP(A:A,[1]Sheet1!$A:$F,3,0)</f>
        <v>273秒</v>
      </c>
      <c r="D1550" t="str">
        <f>VLOOKUP(A:A,[1]Sheet1!$A:$F,4,0)</f>
        <v>微信</v>
      </c>
      <c r="E1550" t="str">
        <f>VLOOKUP(A:A,[1]Sheet1!$A:$F,5,0)</f>
        <v>N/A</v>
      </c>
      <c r="F1550" t="str">
        <f>VLOOKUP(A:A,[1]Sheet1!$A:$F,6,0)</f>
        <v>117.92.123.37(江苏-连云港)</v>
      </c>
      <c r="G1550">
        <f>VLOOKUP(A:A,[1]Sheet1!$A:$G,7,0)</f>
        <v>1</v>
      </c>
      <c r="H1550">
        <f>VLOOKUP(A:A,[1]Sheet1!$A:$H,8,0)</f>
        <v>2</v>
      </c>
      <c r="I1550">
        <f>VLOOKUP(A:A,[1]Sheet1!$A:$I,9,0)</f>
        <v>1</v>
      </c>
      <c r="J1550">
        <f>VLOOKUP(A:A,[1]Sheet1!$A:$J,10,0)</f>
        <v>3</v>
      </c>
      <c r="K1550">
        <f>VLOOKUP(A:A,[1]Sheet1!$A:$K,11,0)</f>
        <v>2</v>
      </c>
      <c r="L1550" t="str">
        <f>VLOOKUP(A:A,[1]Sheet1!$A:$L,12,0)</f>
        <v>无</v>
      </c>
      <c r="M1550">
        <f>VLOOKUP(A:A,[1]Sheet1!$A:$N,13,0)</f>
        <v>0</v>
      </c>
      <c r="N1550">
        <f>VLOOKUP(A:A,[1]Sheet1!$A:$N,14,0)</f>
        <v>0</v>
      </c>
      <c r="O1550">
        <f>VLOOKUP(A:A,[1]Sheet1!$A:$R,15,0)</f>
        <v>0</v>
      </c>
      <c r="P1550">
        <f>VLOOKUP(A:A,[1]Sheet1!$A:$R,16,0)</f>
        <v>0</v>
      </c>
      <c r="Q1550">
        <f>VLOOKUP(A:A,[1]Sheet1!$A:$R,17,0)</f>
        <v>1</v>
      </c>
      <c r="R1550">
        <f>VLOOKUP(A:A,[1]Sheet1!$A:$R,18,0)</f>
        <v>0</v>
      </c>
      <c r="S1550">
        <f>VLOOKUP(A:A,[1]Sheet1!$A:$DN,19,0)</f>
        <v>1</v>
      </c>
      <c r="T1550">
        <f>VLOOKUP(A:A,[1]Sheet1!$A:$T,20,0)</f>
        <v>0</v>
      </c>
      <c r="U1550">
        <f>VLOOKUP(A:A,[1]Sheet1!$A:$U,21,0)</f>
        <v>0</v>
      </c>
      <c r="V1550">
        <f>VLOOKUP(A:A,[1]Sheet1!$A:$V,22,0)</f>
        <v>2</v>
      </c>
      <c r="W1550">
        <f>VLOOKUP(A:A,[1]Sheet1!$A:$W,23,0)</f>
        <v>0</v>
      </c>
      <c r="X1550">
        <f>VLOOKUP(A:A,[1]Sheet1!$A:$X,24,0)</f>
        <v>0</v>
      </c>
      <c r="Y1550">
        <f>VLOOKUP(A:A,[1]Sheet1!$A:$Y,25,0)</f>
        <v>0</v>
      </c>
      <c r="Z1550">
        <f>VLOOKUP(A:A,[1]Sheet1!$A:$Z,26,0)</f>
        <v>1</v>
      </c>
      <c r="AA1550">
        <f>VLOOKUP(A:A,[1]Sheet1!$A:$AA,27,0)</f>
        <v>1</v>
      </c>
      <c r="AB1550">
        <f>VLOOKUP(A:A,[1]Sheet1!$A:$AB,28,0)</f>
        <v>1</v>
      </c>
      <c r="AC1550">
        <f>VLOOKUP(A:A,[1]Sheet1!$A:$AC,29,0)</f>
        <v>0</v>
      </c>
    </row>
    <row r="1551" spans="1:29" x14ac:dyDescent="0.2">
      <c r="A1551" s="2">
        <v>1599</v>
      </c>
      <c r="B1551" t="str">
        <f>VLOOKUP(A:A,[1]Sheet1!$A:$F,2,0)</f>
        <v>2022/3/28 11:19:15</v>
      </c>
      <c r="C1551" t="str">
        <f>VLOOKUP(A:A,[1]Sheet1!$A:$F,3,0)</f>
        <v>251秒</v>
      </c>
      <c r="D1551" t="str">
        <f>VLOOKUP(A:A,[1]Sheet1!$A:$F,4,0)</f>
        <v>微信</v>
      </c>
      <c r="E1551" t="str">
        <f>VLOOKUP(A:A,[1]Sheet1!$A:$F,5,0)</f>
        <v>N/A</v>
      </c>
      <c r="F1551" t="str">
        <f>VLOOKUP(A:A,[1]Sheet1!$A:$F,6,0)</f>
        <v>121.233.176.191(江苏-扬州)</v>
      </c>
      <c r="G1551">
        <f>VLOOKUP(A:A,[1]Sheet1!$A:$G,7,0)</f>
        <v>1</v>
      </c>
      <c r="H1551">
        <f>VLOOKUP(A:A,[1]Sheet1!$A:$H,8,0)</f>
        <v>2</v>
      </c>
      <c r="I1551">
        <f>VLOOKUP(A:A,[1]Sheet1!$A:$I,9,0)</f>
        <v>1</v>
      </c>
      <c r="J1551">
        <f>VLOOKUP(A:A,[1]Sheet1!$A:$J,10,0)</f>
        <v>3</v>
      </c>
      <c r="K1551">
        <f>VLOOKUP(A:A,[1]Sheet1!$A:$K,11,0)</f>
        <v>3</v>
      </c>
      <c r="L1551" t="str">
        <f>VLOOKUP(A:A,[1]Sheet1!$A:$L,12,0)</f>
        <v>无</v>
      </c>
      <c r="M1551">
        <f>VLOOKUP(A:A,[1]Sheet1!$A:$N,13,0)</f>
        <v>0</v>
      </c>
      <c r="N1551">
        <f>VLOOKUP(A:A,[1]Sheet1!$A:$N,14,0)</f>
        <v>0</v>
      </c>
      <c r="O1551">
        <f>VLOOKUP(A:A,[1]Sheet1!$A:$R,15,0)</f>
        <v>0</v>
      </c>
      <c r="P1551">
        <f>VLOOKUP(A:A,[1]Sheet1!$A:$R,16,0)</f>
        <v>0</v>
      </c>
      <c r="Q1551">
        <f>VLOOKUP(A:A,[1]Sheet1!$A:$R,17,0)</f>
        <v>1</v>
      </c>
      <c r="R1551">
        <f>VLOOKUP(A:A,[1]Sheet1!$A:$R,18,0)</f>
        <v>0</v>
      </c>
      <c r="S1551">
        <f>VLOOKUP(A:A,[1]Sheet1!$A:$DN,19,0)</f>
        <v>0</v>
      </c>
      <c r="T1551">
        <f>VLOOKUP(A:A,[1]Sheet1!$A:$T,20,0)</f>
        <v>1</v>
      </c>
      <c r="U1551">
        <f>VLOOKUP(A:A,[1]Sheet1!$A:$U,21,0)</f>
        <v>0</v>
      </c>
      <c r="V1551">
        <f>VLOOKUP(A:A,[1]Sheet1!$A:$V,22,0)</f>
        <v>2</v>
      </c>
      <c r="W1551">
        <f>VLOOKUP(A:A,[1]Sheet1!$A:$W,23,0)</f>
        <v>0</v>
      </c>
      <c r="X1551">
        <f>VLOOKUP(A:A,[1]Sheet1!$A:$X,24,0)</f>
        <v>1</v>
      </c>
      <c r="Y1551">
        <f>VLOOKUP(A:A,[1]Sheet1!$A:$Y,25,0)</f>
        <v>1</v>
      </c>
      <c r="Z1551">
        <f>VLOOKUP(A:A,[1]Sheet1!$A:$Z,26,0)</f>
        <v>0</v>
      </c>
      <c r="AA1551">
        <f>VLOOKUP(A:A,[1]Sheet1!$A:$AA,27,0)</f>
        <v>0</v>
      </c>
      <c r="AB1551">
        <f>VLOOKUP(A:A,[1]Sheet1!$A:$AB,28,0)</f>
        <v>0</v>
      </c>
      <c r="AC1551">
        <f>VLOOKUP(A:A,[1]Sheet1!$A:$AC,29,0)</f>
        <v>0</v>
      </c>
    </row>
    <row r="1552" spans="1:29" x14ac:dyDescent="0.2">
      <c r="A1552" s="2">
        <v>1600</v>
      </c>
      <c r="B1552" t="str">
        <f>VLOOKUP(A:A,[1]Sheet1!$A:$F,2,0)</f>
        <v>2022/3/28 11:19:33</v>
      </c>
      <c r="C1552" t="str">
        <f>VLOOKUP(A:A,[1]Sheet1!$A:$F,3,0)</f>
        <v>323秒</v>
      </c>
      <c r="D1552" t="str">
        <f>VLOOKUP(A:A,[1]Sheet1!$A:$F,4,0)</f>
        <v>微信</v>
      </c>
      <c r="E1552" t="str">
        <f>VLOOKUP(A:A,[1]Sheet1!$A:$F,5,0)</f>
        <v>N/A</v>
      </c>
      <c r="F1552" t="str">
        <f>VLOOKUP(A:A,[1]Sheet1!$A:$F,6,0)</f>
        <v>125.79.14.101(福建-漳州)</v>
      </c>
      <c r="G1552">
        <f>VLOOKUP(A:A,[1]Sheet1!$A:$G,7,0)</f>
        <v>1</v>
      </c>
      <c r="H1552">
        <f>VLOOKUP(A:A,[1]Sheet1!$A:$H,8,0)</f>
        <v>2</v>
      </c>
      <c r="I1552">
        <f>VLOOKUP(A:A,[1]Sheet1!$A:$I,9,0)</f>
        <v>1</v>
      </c>
      <c r="J1552">
        <f>VLOOKUP(A:A,[1]Sheet1!$A:$J,10,0)</f>
        <v>2</v>
      </c>
      <c r="K1552">
        <f>VLOOKUP(A:A,[1]Sheet1!$A:$K,11,0)</f>
        <v>3</v>
      </c>
      <c r="L1552" t="str">
        <f>VLOOKUP(A:A,[1]Sheet1!$A:$L,12,0)</f>
        <v>无</v>
      </c>
      <c r="M1552">
        <f>VLOOKUP(A:A,[1]Sheet1!$A:$N,13,0)</f>
        <v>1</v>
      </c>
      <c r="N1552">
        <f>VLOOKUP(A:A,[1]Sheet1!$A:$N,14,0)</f>
        <v>0</v>
      </c>
      <c r="O1552">
        <f>VLOOKUP(A:A,[1]Sheet1!$A:$R,15,0)</f>
        <v>0</v>
      </c>
      <c r="P1552">
        <f>VLOOKUP(A:A,[1]Sheet1!$A:$R,16,0)</f>
        <v>0</v>
      </c>
      <c r="Q1552">
        <f>VLOOKUP(A:A,[1]Sheet1!$A:$R,17,0)</f>
        <v>1</v>
      </c>
      <c r="R1552">
        <f>VLOOKUP(A:A,[1]Sheet1!$A:$R,18,0)</f>
        <v>0</v>
      </c>
      <c r="S1552">
        <f>VLOOKUP(A:A,[1]Sheet1!$A:$DN,19,0)</f>
        <v>0</v>
      </c>
      <c r="T1552">
        <f>VLOOKUP(A:A,[1]Sheet1!$A:$T,20,0)</f>
        <v>1</v>
      </c>
      <c r="U1552">
        <f>VLOOKUP(A:A,[1]Sheet1!$A:$U,21,0)</f>
        <v>0</v>
      </c>
      <c r="V1552">
        <f>VLOOKUP(A:A,[1]Sheet1!$A:$V,22,0)</f>
        <v>4</v>
      </c>
      <c r="W1552">
        <f>VLOOKUP(A:A,[1]Sheet1!$A:$W,23,0)</f>
        <v>0</v>
      </c>
      <c r="X1552">
        <f>VLOOKUP(A:A,[1]Sheet1!$A:$X,24,0)</f>
        <v>1</v>
      </c>
      <c r="Y1552">
        <f>VLOOKUP(A:A,[1]Sheet1!$A:$Y,25,0)</f>
        <v>0</v>
      </c>
      <c r="Z1552">
        <f>VLOOKUP(A:A,[1]Sheet1!$A:$Z,26,0)</f>
        <v>0</v>
      </c>
      <c r="AA1552">
        <f>VLOOKUP(A:A,[1]Sheet1!$A:$AA,27,0)</f>
        <v>1</v>
      </c>
      <c r="AB1552">
        <f>VLOOKUP(A:A,[1]Sheet1!$A:$AB,28,0)</f>
        <v>1</v>
      </c>
      <c r="AC1552">
        <f>VLOOKUP(A:A,[1]Sheet1!$A:$AC,29,0)</f>
        <v>0</v>
      </c>
    </row>
    <row r="1553" spans="1:29" x14ac:dyDescent="0.2">
      <c r="A1553" s="2">
        <v>1601</v>
      </c>
      <c r="B1553" t="str">
        <f>VLOOKUP(A:A,[1]Sheet1!$A:$F,2,0)</f>
        <v>2022/3/28 11:19:38</v>
      </c>
      <c r="C1553" t="str">
        <f>VLOOKUP(A:A,[1]Sheet1!$A:$F,3,0)</f>
        <v>312秒</v>
      </c>
      <c r="D1553" t="str">
        <f>VLOOKUP(A:A,[1]Sheet1!$A:$F,4,0)</f>
        <v>微信</v>
      </c>
      <c r="E1553" t="str">
        <f>VLOOKUP(A:A,[1]Sheet1!$A:$F,5,0)</f>
        <v>N/A</v>
      </c>
      <c r="F1553" t="str">
        <f>VLOOKUP(A:A,[1]Sheet1!$A:$F,6,0)</f>
        <v>114.230.125.65(江苏-扬州)</v>
      </c>
      <c r="G1553">
        <f>VLOOKUP(A:A,[1]Sheet1!$A:$G,7,0)</f>
        <v>1</v>
      </c>
      <c r="H1553">
        <f>VLOOKUP(A:A,[1]Sheet1!$A:$H,8,0)</f>
        <v>2</v>
      </c>
      <c r="I1553">
        <f>VLOOKUP(A:A,[1]Sheet1!$A:$I,9,0)</f>
        <v>1</v>
      </c>
      <c r="J1553">
        <f>VLOOKUP(A:A,[1]Sheet1!$A:$J,10,0)</f>
        <v>3</v>
      </c>
      <c r="K1553">
        <f>VLOOKUP(A:A,[1]Sheet1!$A:$K,11,0)</f>
        <v>2</v>
      </c>
      <c r="L1553" t="str">
        <f>VLOOKUP(A:A,[1]Sheet1!$A:$L,12,0)</f>
        <v>无</v>
      </c>
      <c r="M1553">
        <f>VLOOKUP(A:A,[1]Sheet1!$A:$N,13,0)</f>
        <v>0</v>
      </c>
      <c r="N1553">
        <f>VLOOKUP(A:A,[1]Sheet1!$A:$N,14,0)</f>
        <v>1</v>
      </c>
      <c r="O1553">
        <f>VLOOKUP(A:A,[1]Sheet1!$A:$R,15,0)</f>
        <v>1</v>
      </c>
      <c r="P1553">
        <f>VLOOKUP(A:A,[1]Sheet1!$A:$R,16,0)</f>
        <v>0</v>
      </c>
      <c r="Q1553">
        <f>VLOOKUP(A:A,[1]Sheet1!$A:$R,17,0)</f>
        <v>0</v>
      </c>
      <c r="R1553">
        <f>VLOOKUP(A:A,[1]Sheet1!$A:$R,18,0)</f>
        <v>1</v>
      </c>
      <c r="S1553">
        <f>VLOOKUP(A:A,[1]Sheet1!$A:$DN,19,0)</f>
        <v>0</v>
      </c>
      <c r="T1553">
        <f>VLOOKUP(A:A,[1]Sheet1!$A:$T,20,0)</f>
        <v>0</v>
      </c>
      <c r="U1553">
        <f>VLOOKUP(A:A,[1]Sheet1!$A:$U,21,0)</f>
        <v>0</v>
      </c>
      <c r="V1553">
        <f>VLOOKUP(A:A,[1]Sheet1!$A:$V,22,0)</f>
        <v>2</v>
      </c>
      <c r="W1553">
        <f>VLOOKUP(A:A,[1]Sheet1!$A:$W,23,0)</f>
        <v>0</v>
      </c>
      <c r="X1553">
        <f>VLOOKUP(A:A,[1]Sheet1!$A:$X,24,0)</f>
        <v>1</v>
      </c>
      <c r="Y1553">
        <f>VLOOKUP(A:A,[1]Sheet1!$A:$Y,25,0)</f>
        <v>0</v>
      </c>
      <c r="Z1553">
        <f>VLOOKUP(A:A,[1]Sheet1!$A:$Z,26,0)</f>
        <v>1</v>
      </c>
      <c r="AA1553">
        <f>VLOOKUP(A:A,[1]Sheet1!$A:$AA,27,0)</f>
        <v>1</v>
      </c>
      <c r="AB1553">
        <f>VLOOKUP(A:A,[1]Sheet1!$A:$AB,28,0)</f>
        <v>0</v>
      </c>
      <c r="AC1553">
        <f>VLOOKUP(A:A,[1]Sheet1!$A:$AC,29,0)</f>
        <v>0</v>
      </c>
    </row>
    <row r="1554" spans="1:29" x14ac:dyDescent="0.2">
      <c r="A1554" s="2">
        <v>1602</v>
      </c>
      <c r="B1554" t="str">
        <f>VLOOKUP(A:A,[1]Sheet1!$A:$F,2,0)</f>
        <v>2022/3/28 11:19:43</v>
      </c>
      <c r="C1554" t="str">
        <f>VLOOKUP(A:A,[1]Sheet1!$A:$F,3,0)</f>
        <v>323秒</v>
      </c>
      <c r="D1554" t="str">
        <f>VLOOKUP(A:A,[1]Sheet1!$A:$F,4,0)</f>
        <v>微信</v>
      </c>
      <c r="E1554" t="str">
        <f>VLOOKUP(A:A,[1]Sheet1!$A:$F,5,0)</f>
        <v>N/A</v>
      </c>
      <c r="F1554" t="str">
        <f>VLOOKUP(A:A,[1]Sheet1!$A:$F,6,0)</f>
        <v>121.237.88.181(江苏-南京)</v>
      </c>
      <c r="G1554">
        <f>VLOOKUP(A:A,[1]Sheet1!$A:$G,7,0)</f>
        <v>1</v>
      </c>
      <c r="H1554">
        <f>VLOOKUP(A:A,[1]Sheet1!$A:$H,8,0)</f>
        <v>2</v>
      </c>
      <c r="I1554">
        <f>VLOOKUP(A:A,[1]Sheet1!$A:$I,9,0)</f>
        <v>1</v>
      </c>
      <c r="J1554">
        <f>VLOOKUP(A:A,[1]Sheet1!$A:$J,10,0)</f>
        <v>3</v>
      </c>
      <c r="K1554">
        <f>VLOOKUP(A:A,[1]Sheet1!$A:$K,11,0)</f>
        <v>1</v>
      </c>
      <c r="L1554" t="str">
        <f>VLOOKUP(A:A,[1]Sheet1!$A:$L,12,0)</f>
        <v>无</v>
      </c>
      <c r="M1554">
        <f>VLOOKUP(A:A,[1]Sheet1!$A:$N,13,0)</f>
        <v>0</v>
      </c>
      <c r="N1554">
        <f>VLOOKUP(A:A,[1]Sheet1!$A:$N,14,0)</f>
        <v>0</v>
      </c>
      <c r="O1554">
        <f>VLOOKUP(A:A,[1]Sheet1!$A:$R,15,0)</f>
        <v>0</v>
      </c>
      <c r="P1554">
        <f>VLOOKUP(A:A,[1]Sheet1!$A:$R,16,0)</f>
        <v>0</v>
      </c>
      <c r="Q1554">
        <f>VLOOKUP(A:A,[1]Sheet1!$A:$R,17,0)</f>
        <v>1</v>
      </c>
      <c r="R1554">
        <f>VLOOKUP(A:A,[1]Sheet1!$A:$R,18,0)</f>
        <v>1</v>
      </c>
      <c r="S1554">
        <f>VLOOKUP(A:A,[1]Sheet1!$A:$DN,19,0)</f>
        <v>1</v>
      </c>
      <c r="T1554">
        <f>VLOOKUP(A:A,[1]Sheet1!$A:$T,20,0)</f>
        <v>0</v>
      </c>
      <c r="U1554">
        <f>VLOOKUP(A:A,[1]Sheet1!$A:$U,21,0)</f>
        <v>0</v>
      </c>
      <c r="V1554">
        <f>VLOOKUP(A:A,[1]Sheet1!$A:$V,22,0)</f>
        <v>5</v>
      </c>
      <c r="W1554">
        <f>VLOOKUP(A:A,[1]Sheet1!$A:$W,23,0)</f>
        <v>0</v>
      </c>
      <c r="X1554">
        <f>VLOOKUP(A:A,[1]Sheet1!$A:$X,24,0)</f>
        <v>1</v>
      </c>
      <c r="Y1554">
        <f>VLOOKUP(A:A,[1]Sheet1!$A:$Y,25,0)</f>
        <v>0</v>
      </c>
      <c r="Z1554">
        <f>VLOOKUP(A:A,[1]Sheet1!$A:$Z,26,0)</f>
        <v>1</v>
      </c>
      <c r="AA1554">
        <f>VLOOKUP(A:A,[1]Sheet1!$A:$AA,27,0)</f>
        <v>0</v>
      </c>
      <c r="AB1554">
        <f>VLOOKUP(A:A,[1]Sheet1!$A:$AB,28,0)</f>
        <v>0</v>
      </c>
      <c r="AC1554">
        <f>VLOOKUP(A:A,[1]Sheet1!$A:$AC,29,0)</f>
        <v>1</v>
      </c>
    </row>
    <row r="1555" spans="1:29" x14ac:dyDescent="0.2">
      <c r="A1555" s="2">
        <v>1603</v>
      </c>
      <c r="B1555" t="str">
        <f>VLOOKUP(A:A,[1]Sheet1!$A:$F,2,0)</f>
        <v>2022/3/28 11:20:01</v>
      </c>
      <c r="C1555" t="str">
        <f>VLOOKUP(A:A,[1]Sheet1!$A:$F,3,0)</f>
        <v>264秒</v>
      </c>
      <c r="D1555" t="str">
        <f>VLOOKUP(A:A,[1]Sheet1!$A:$F,4,0)</f>
        <v>微信</v>
      </c>
      <c r="E1555" t="str">
        <f>VLOOKUP(A:A,[1]Sheet1!$A:$F,5,0)</f>
        <v>N/A</v>
      </c>
      <c r="F1555" t="str">
        <f>VLOOKUP(A:A,[1]Sheet1!$A:$F,6,0)</f>
        <v>121.230.132.113(江苏-泰州)</v>
      </c>
      <c r="G1555">
        <f>VLOOKUP(A:A,[1]Sheet1!$A:$G,7,0)</f>
        <v>1</v>
      </c>
      <c r="H1555">
        <f>VLOOKUP(A:A,[1]Sheet1!$A:$H,8,0)</f>
        <v>2</v>
      </c>
      <c r="I1555">
        <f>VLOOKUP(A:A,[1]Sheet1!$A:$I,9,0)</f>
        <v>1</v>
      </c>
      <c r="J1555">
        <f>VLOOKUP(A:A,[1]Sheet1!$A:$J,10,0)</f>
        <v>3</v>
      </c>
      <c r="K1555">
        <f>VLOOKUP(A:A,[1]Sheet1!$A:$K,11,0)</f>
        <v>1</v>
      </c>
      <c r="L1555" t="str">
        <f>VLOOKUP(A:A,[1]Sheet1!$A:$L,12,0)</f>
        <v>无</v>
      </c>
      <c r="M1555">
        <f>VLOOKUP(A:A,[1]Sheet1!$A:$N,13,0)</f>
        <v>0</v>
      </c>
      <c r="N1555">
        <f>VLOOKUP(A:A,[1]Sheet1!$A:$N,14,0)</f>
        <v>0</v>
      </c>
      <c r="O1555">
        <f>VLOOKUP(A:A,[1]Sheet1!$A:$R,15,0)</f>
        <v>0</v>
      </c>
      <c r="P1555">
        <f>VLOOKUP(A:A,[1]Sheet1!$A:$R,16,0)</f>
        <v>0</v>
      </c>
      <c r="Q1555">
        <f>VLOOKUP(A:A,[1]Sheet1!$A:$R,17,0)</f>
        <v>1</v>
      </c>
      <c r="R1555">
        <f>VLOOKUP(A:A,[1]Sheet1!$A:$R,18,0)</f>
        <v>1</v>
      </c>
      <c r="S1555">
        <f>VLOOKUP(A:A,[1]Sheet1!$A:$DN,19,0)</f>
        <v>1</v>
      </c>
      <c r="T1555">
        <f>VLOOKUP(A:A,[1]Sheet1!$A:$T,20,0)</f>
        <v>0</v>
      </c>
      <c r="U1555">
        <f>VLOOKUP(A:A,[1]Sheet1!$A:$U,21,0)</f>
        <v>0</v>
      </c>
      <c r="V1555">
        <f>VLOOKUP(A:A,[1]Sheet1!$A:$V,22,0)</f>
        <v>5</v>
      </c>
      <c r="W1555">
        <f>VLOOKUP(A:A,[1]Sheet1!$A:$W,23,0)</f>
        <v>0</v>
      </c>
      <c r="X1555">
        <f>VLOOKUP(A:A,[1]Sheet1!$A:$X,24,0)</f>
        <v>1</v>
      </c>
      <c r="Y1555">
        <f>VLOOKUP(A:A,[1]Sheet1!$A:$Y,25,0)</f>
        <v>0</v>
      </c>
      <c r="Z1555">
        <f>VLOOKUP(A:A,[1]Sheet1!$A:$Z,26,0)</f>
        <v>1</v>
      </c>
      <c r="AA1555">
        <f>VLOOKUP(A:A,[1]Sheet1!$A:$AA,27,0)</f>
        <v>0</v>
      </c>
      <c r="AB1555">
        <f>VLOOKUP(A:A,[1]Sheet1!$A:$AB,28,0)</f>
        <v>0</v>
      </c>
      <c r="AC1555">
        <f>VLOOKUP(A:A,[1]Sheet1!$A:$AC,29,0)</f>
        <v>1</v>
      </c>
    </row>
    <row r="1556" spans="1:29" x14ac:dyDescent="0.2">
      <c r="A1556" s="2">
        <v>1604</v>
      </c>
      <c r="B1556" t="str">
        <f>VLOOKUP(A:A,[1]Sheet1!$A:$F,2,0)</f>
        <v>2022/3/28 11:20:06</v>
      </c>
      <c r="C1556" t="str">
        <f>VLOOKUP(A:A,[1]Sheet1!$A:$F,3,0)</f>
        <v>314秒</v>
      </c>
      <c r="D1556" t="str">
        <f>VLOOKUP(A:A,[1]Sheet1!$A:$F,4,0)</f>
        <v>微信</v>
      </c>
      <c r="E1556" t="str">
        <f>VLOOKUP(A:A,[1]Sheet1!$A:$F,5,0)</f>
        <v>N/A</v>
      </c>
      <c r="F1556" t="str">
        <f>VLOOKUP(A:A,[1]Sheet1!$A:$F,6,0)</f>
        <v>180.105.239.210(江苏-连云港)</v>
      </c>
      <c r="G1556">
        <f>VLOOKUP(A:A,[1]Sheet1!$A:$G,7,0)</f>
        <v>2</v>
      </c>
      <c r="H1556">
        <f>VLOOKUP(A:A,[1]Sheet1!$A:$H,8,0)</f>
        <v>2</v>
      </c>
      <c r="I1556">
        <f>VLOOKUP(A:A,[1]Sheet1!$A:$I,9,0)</f>
        <v>1</v>
      </c>
      <c r="J1556">
        <f>VLOOKUP(A:A,[1]Sheet1!$A:$J,10,0)</f>
        <v>2</v>
      </c>
      <c r="K1556">
        <f>VLOOKUP(A:A,[1]Sheet1!$A:$K,11,0)</f>
        <v>3</v>
      </c>
      <c r="L1556" t="str">
        <f>VLOOKUP(A:A,[1]Sheet1!$A:$L,12,0)</f>
        <v>无</v>
      </c>
      <c r="M1556">
        <f>VLOOKUP(A:A,[1]Sheet1!$A:$N,13,0)</f>
        <v>0</v>
      </c>
      <c r="N1556">
        <f>VLOOKUP(A:A,[1]Sheet1!$A:$N,14,0)</f>
        <v>0</v>
      </c>
      <c r="O1556">
        <f>VLOOKUP(A:A,[1]Sheet1!$A:$R,15,0)</f>
        <v>0</v>
      </c>
      <c r="P1556">
        <f>VLOOKUP(A:A,[1]Sheet1!$A:$R,16,0)</f>
        <v>1</v>
      </c>
      <c r="Q1556">
        <f>VLOOKUP(A:A,[1]Sheet1!$A:$R,17,0)</f>
        <v>0</v>
      </c>
      <c r="R1556">
        <f>VLOOKUP(A:A,[1]Sheet1!$A:$R,18,0)</f>
        <v>0</v>
      </c>
      <c r="S1556">
        <f>VLOOKUP(A:A,[1]Sheet1!$A:$DN,19,0)</f>
        <v>1</v>
      </c>
      <c r="T1556">
        <f>VLOOKUP(A:A,[1]Sheet1!$A:$T,20,0)</f>
        <v>1</v>
      </c>
      <c r="U1556">
        <f>VLOOKUP(A:A,[1]Sheet1!$A:$U,21,0)</f>
        <v>0</v>
      </c>
      <c r="V1556">
        <f>VLOOKUP(A:A,[1]Sheet1!$A:$V,22,0)</f>
        <v>3</v>
      </c>
      <c r="W1556">
        <f>VLOOKUP(A:A,[1]Sheet1!$A:$W,23,0)</f>
        <v>0</v>
      </c>
      <c r="X1556">
        <f>VLOOKUP(A:A,[1]Sheet1!$A:$X,24,0)</f>
        <v>1</v>
      </c>
      <c r="Y1556">
        <f>VLOOKUP(A:A,[1]Sheet1!$A:$Y,25,0)</f>
        <v>0</v>
      </c>
      <c r="Z1556">
        <f>VLOOKUP(A:A,[1]Sheet1!$A:$Z,26,0)</f>
        <v>0</v>
      </c>
      <c r="AA1556">
        <f>VLOOKUP(A:A,[1]Sheet1!$A:$AA,27,0)</f>
        <v>1</v>
      </c>
      <c r="AB1556">
        <f>VLOOKUP(A:A,[1]Sheet1!$A:$AB,28,0)</f>
        <v>1</v>
      </c>
      <c r="AC1556">
        <f>VLOOKUP(A:A,[1]Sheet1!$A:$AC,29,0)</f>
        <v>0</v>
      </c>
    </row>
    <row r="1557" spans="1:29" x14ac:dyDescent="0.2">
      <c r="A1557" s="2">
        <v>1605</v>
      </c>
      <c r="B1557" t="str">
        <f>VLOOKUP(A:A,[1]Sheet1!$A:$F,2,0)</f>
        <v>2022/3/28 11:20:15</v>
      </c>
      <c r="C1557" t="str">
        <f>VLOOKUP(A:A,[1]Sheet1!$A:$F,3,0)</f>
        <v>283秒</v>
      </c>
      <c r="D1557" t="str">
        <f>VLOOKUP(A:A,[1]Sheet1!$A:$F,4,0)</f>
        <v>微信</v>
      </c>
      <c r="E1557" t="str">
        <f>VLOOKUP(A:A,[1]Sheet1!$A:$F,5,0)</f>
        <v>N/A</v>
      </c>
      <c r="F1557" t="str">
        <f>VLOOKUP(A:A,[1]Sheet1!$A:$F,6,0)</f>
        <v>115.209.38.122(浙江-舟山)</v>
      </c>
      <c r="G1557">
        <f>VLOOKUP(A:A,[1]Sheet1!$A:$G,7,0)</f>
        <v>1</v>
      </c>
      <c r="H1557">
        <f>VLOOKUP(A:A,[1]Sheet1!$A:$H,8,0)</f>
        <v>2</v>
      </c>
      <c r="I1557">
        <f>VLOOKUP(A:A,[1]Sheet1!$A:$I,9,0)</f>
        <v>1</v>
      </c>
      <c r="J1557">
        <f>VLOOKUP(A:A,[1]Sheet1!$A:$J,10,0)</f>
        <v>3</v>
      </c>
      <c r="K1557">
        <f>VLOOKUP(A:A,[1]Sheet1!$A:$K,11,0)</f>
        <v>2</v>
      </c>
      <c r="L1557" t="str">
        <f>VLOOKUP(A:A,[1]Sheet1!$A:$L,12,0)</f>
        <v>无</v>
      </c>
      <c r="M1557">
        <f>VLOOKUP(A:A,[1]Sheet1!$A:$N,13,0)</f>
        <v>1</v>
      </c>
      <c r="N1557">
        <f>VLOOKUP(A:A,[1]Sheet1!$A:$N,14,0)</f>
        <v>0</v>
      </c>
      <c r="O1557">
        <f>VLOOKUP(A:A,[1]Sheet1!$A:$R,15,0)</f>
        <v>0</v>
      </c>
      <c r="P1557">
        <f>VLOOKUP(A:A,[1]Sheet1!$A:$R,16,0)</f>
        <v>0</v>
      </c>
      <c r="Q1557">
        <f>VLOOKUP(A:A,[1]Sheet1!$A:$R,17,0)</f>
        <v>1</v>
      </c>
      <c r="R1557">
        <f>VLOOKUP(A:A,[1]Sheet1!$A:$R,18,0)</f>
        <v>0</v>
      </c>
      <c r="S1557">
        <f>VLOOKUP(A:A,[1]Sheet1!$A:$DN,19,0)</f>
        <v>1</v>
      </c>
      <c r="T1557">
        <f>VLOOKUP(A:A,[1]Sheet1!$A:$T,20,0)</f>
        <v>0</v>
      </c>
      <c r="U1557">
        <f>VLOOKUP(A:A,[1]Sheet1!$A:$U,21,0)</f>
        <v>0</v>
      </c>
      <c r="V1557">
        <f>VLOOKUP(A:A,[1]Sheet1!$A:$V,22,0)</f>
        <v>4</v>
      </c>
      <c r="W1557">
        <f>VLOOKUP(A:A,[1]Sheet1!$A:$W,23,0)</f>
        <v>0</v>
      </c>
      <c r="X1557">
        <f>VLOOKUP(A:A,[1]Sheet1!$A:$X,24,0)</f>
        <v>1</v>
      </c>
      <c r="Y1557">
        <f>VLOOKUP(A:A,[1]Sheet1!$A:$Y,25,0)</f>
        <v>1</v>
      </c>
      <c r="Z1557">
        <f>VLOOKUP(A:A,[1]Sheet1!$A:$Z,26,0)</f>
        <v>0</v>
      </c>
      <c r="AA1557">
        <f>VLOOKUP(A:A,[1]Sheet1!$A:$AA,27,0)</f>
        <v>1</v>
      </c>
      <c r="AB1557">
        <f>VLOOKUP(A:A,[1]Sheet1!$A:$AB,28,0)</f>
        <v>0</v>
      </c>
      <c r="AC1557">
        <f>VLOOKUP(A:A,[1]Sheet1!$A:$AC,29,0)</f>
        <v>0</v>
      </c>
    </row>
    <row r="1558" spans="1:29" x14ac:dyDescent="0.2">
      <c r="A1558" s="2">
        <v>1606</v>
      </c>
      <c r="B1558" t="str">
        <f>VLOOKUP(A:A,[1]Sheet1!$A:$F,2,0)</f>
        <v>2022/3/28 11:20:19</v>
      </c>
      <c r="C1558" t="str">
        <f>VLOOKUP(A:A,[1]Sheet1!$A:$F,3,0)</f>
        <v>256秒</v>
      </c>
      <c r="D1558" t="str">
        <f>VLOOKUP(A:A,[1]Sheet1!$A:$F,4,0)</f>
        <v>微信</v>
      </c>
      <c r="E1558" t="str">
        <f>VLOOKUP(A:A,[1]Sheet1!$A:$F,5,0)</f>
        <v>N/A</v>
      </c>
      <c r="F1558" t="str">
        <f>VLOOKUP(A:A,[1]Sheet1!$A:$F,6,0)</f>
        <v>223.242.222.125(安徽-淮北)</v>
      </c>
      <c r="G1558">
        <f>VLOOKUP(A:A,[1]Sheet1!$A:$G,7,0)</f>
        <v>2</v>
      </c>
      <c r="H1558">
        <f>VLOOKUP(A:A,[1]Sheet1!$A:$H,8,0)</f>
        <v>2</v>
      </c>
      <c r="I1558">
        <f>VLOOKUP(A:A,[1]Sheet1!$A:$I,9,0)</f>
        <v>1</v>
      </c>
      <c r="J1558">
        <f>VLOOKUP(A:A,[1]Sheet1!$A:$J,10,0)</f>
        <v>2</v>
      </c>
      <c r="K1558">
        <f>VLOOKUP(A:A,[1]Sheet1!$A:$K,11,0)</f>
        <v>2</v>
      </c>
      <c r="L1558" t="str">
        <f>VLOOKUP(A:A,[1]Sheet1!$A:$L,12,0)</f>
        <v>无</v>
      </c>
      <c r="M1558">
        <f>VLOOKUP(A:A,[1]Sheet1!$A:$N,13,0)</f>
        <v>0</v>
      </c>
      <c r="N1558">
        <f>VLOOKUP(A:A,[1]Sheet1!$A:$N,14,0)</f>
        <v>0</v>
      </c>
      <c r="O1558">
        <f>VLOOKUP(A:A,[1]Sheet1!$A:$R,15,0)</f>
        <v>1</v>
      </c>
      <c r="P1558">
        <f>VLOOKUP(A:A,[1]Sheet1!$A:$R,16,0)</f>
        <v>0</v>
      </c>
      <c r="Q1558">
        <f>VLOOKUP(A:A,[1]Sheet1!$A:$R,17,0)</f>
        <v>0</v>
      </c>
      <c r="R1558">
        <f>VLOOKUP(A:A,[1]Sheet1!$A:$R,18,0)</f>
        <v>1</v>
      </c>
      <c r="S1558">
        <f>VLOOKUP(A:A,[1]Sheet1!$A:$DN,19,0)</f>
        <v>0</v>
      </c>
      <c r="T1558">
        <f>VLOOKUP(A:A,[1]Sheet1!$A:$T,20,0)</f>
        <v>0</v>
      </c>
      <c r="U1558">
        <f>VLOOKUP(A:A,[1]Sheet1!$A:$U,21,0)</f>
        <v>0</v>
      </c>
      <c r="V1558">
        <f>VLOOKUP(A:A,[1]Sheet1!$A:$V,22,0)</f>
        <v>3</v>
      </c>
      <c r="W1558">
        <f>VLOOKUP(A:A,[1]Sheet1!$A:$W,23,0)</f>
        <v>1</v>
      </c>
      <c r="X1558">
        <f>VLOOKUP(A:A,[1]Sheet1!$A:$X,24,0)</f>
        <v>0</v>
      </c>
      <c r="Y1558">
        <f>VLOOKUP(A:A,[1]Sheet1!$A:$Y,25,0)</f>
        <v>1</v>
      </c>
      <c r="Z1558">
        <f>VLOOKUP(A:A,[1]Sheet1!$A:$Z,26,0)</f>
        <v>0</v>
      </c>
      <c r="AA1558">
        <f>VLOOKUP(A:A,[1]Sheet1!$A:$AA,27,0)</f>
        <v>0</v>
      </c>
      <c r="AB1558">
        <f>VLOOKUP(A:A,[1]Sheet1!$A:$AB,28,0)</f>
        <v>0</v>
      </c>
      <c r="AC1558">
        <f>VLOOKUP(A:A,[1]Sheet1!$A:$AC,29,0)</f>
        <v>0</v>
      </c>
    </row>
    <row r="1559" spans="1:29" x14ac:dyDescent="0.2">
      <c r="A1559" s="2">
        <v>1607</v>
      </c>
      <c r="B1559" t="str">
        <f>VLOOKUP(A:A,[1]Sheet1!$A:$F,2,0)</f>
        <v>2022/3/28 11:20:29</v>
      </c>
      <c r="C1559" t="str">
        <f>VLOOKUP(A:A,[1]Sheet1!$A:$F,3,0)</f>
        <v>262秒</v>
      </c>
      <c r="D1559" t="str">
        <f>VLOOKUP(A:A,[1]Sheet1!$A:$F,4,0)</f>
        <v>微信</v>
      </c>
      <c r="E1559" t="str">
        <f>VLOOKUP(A:A,[1]Sheet1!$A:$F,5,0)</f>
        <v>N/A</v>
      </c>
      <c r="F1559" t="str">
        <f>VLOOKUP(A:A,[1]Sheet1!$A:$F,6,0)</f>
        <v>183.164.238.73(安徽-淮北)</v>
      </c>
      <c r="G1559">
        <f>VLOOKUP(A:A,[1]Sheet1!$A:$G,7,0)</f>
        <v>1</v>
      </c>
      <c r="H1559">
        <f>VLOOKUP(A:A,[1]Sheet1!$A:$H,8,0)</f>
        <v>2</v>
      </c>
      <c r="I1559">
        <f>VLOOKUP(A:A,[1]Sheet1!$A:$I,9,0)</f>
        <v>1</v>
      </c>
      <c r="J1559">
        <f>VLOOKUP(A:A,[1]Sheet1!$A:$J,10,0)</f>
        <v>2</v>
      </c>
      <c r="K1559">
        <f>VLOOKUP(A:A,[1]Sheet1!$A:$K,11,0)</f>
        <v>2</v>
      </c>
      <c r="L1559" t="str">
        <f>VLOOKUP(A:A,[1]Sheet1!$A:$L,12,0)</f>
        <v>无</v>
      </c>
      <c r="M1559">
        <f>VLOOKUP(A:A,[1]Sheet1!$A:$N,13,0)</f>
        <v>0</v>
      </c>
      <c r="N1559">
        <f>VLOOKUP(A:A,[1]Sheet1!$A:$N,14,0)</f>
        <v>0</v>
      </c>
      <c r="O1559">
        <f>VLOOKUP(A:A,[1]Sheet1!$A:$R,15,0)</f>
        <v>1</v>
      </c>
      <c r="P1559">
        <f>VLOOKUP(A:A,[1]Sheet1!$A:$R,16,0)</f>
        <v>0</v>
      </c>
      <c r="Q1559">
        <f>VLOOKUP(A:A,[1]Sheet1!$A:$R,17,0)</f>
        <v>1</v>
      </c>
      <c r="R1559">
        <f>VLOOKUP(A:A,[1]Sheet1!$A:$R,18,0)</f>
        <v>0</v>
      </c>
      <c r="S1559">
        <f>VLOOKUP(A:A,[1]Sheet1!$A:$DN,19,0)</f>
        <v>0</v>
      </c>
      <c r="T1559">
        <f>VLOOKUP(A:A,[1]Sheet1!$A:$T,20,0)</f>
        <v>0</v>
      </c>
      <c r="U1559">
        <f>VLOOKUP(A:A,[1]Sheet1!$A:$U,21,0)</f>
        <v>0</v>
      </c>
      <c r="V1559">
        <f>VLOOKUP(A:A,[1]Sheet1!$A:$V,22,0)</f>
        <v>4</v>
      </c>
      <c r="W1559">
        <f>VLOOKUP(A:A,[1]Sheet1!$A:$W,23,0)</f>
        <v>0</v>
      </c>
      <c r="X1559">
        <f>VLOOKUP(A:A,[1]Sheet1!$A:$X,24,0)</f>
        <v>0</v>
      </c>
      <c r="Y1559">
        <f>VLOOKUP(A:A,[1]Sheet1!$A:$Y,25,0)</f>
        <v>0</v>
      </c>
      <c r="Z1559">
        <f>VLOOKUP(A:A,[1]Sheet1!$A:$Z,26,0)</f>
        <v>1</v>
      </c>
      <c r="AA1559">
        <f>VLOOKUP(A:A,[1]Sheet1!$A:$AA,27,0)</f>
        <v>1</v>
      </c>
      <c r="AB1559">
        <f>VLOOKUP(A:A,[1]Sheet1!$A:$AB,28,0)</f>
        <v>1</v>
      </c>
      <c r="AC1559">
        <f>VLOOKUP(A:A,[1]Sheet1!$A:$AC,29,0)</f>
        <v>0</v>
      </c>
    </row>
    <row r="1560" spans="1:29" x14ac:dyDescent="0.2">
      <c r="A1560" s="2">
        <v>1608</v>
      </c>
      <c r="B1560" t="str">
        <f>VLOOKUP(A:A,[1]Sheet1!$A:$F,2,0)</f>
        <v>2022/3/28 11:20:34</v>
      </c>
      <c r="C1560" t="str">
        <f>VLOOKUP(A:A,[1]Sheet1!$A:$F,3,0)</f>
        <v>348秒</v>
      </c>
      <c r="D1560" t="str">
        <f>VLOOKUP(A:A,[1]Sheet1!$A:$F,4,0)</f>
        <v>微信</v>
      </c>
      <c r="E1560" t="str">
        <f>VLOOKUP(A:A,[1]Sheet1!$A:$F,5,0)</f>
        <v>N/A</v>
      </c>
      <c r="F1560" t="str">
        <f>VLOOKUP(A:A,[1]Sheet1!$A:$F,6,0)</f>
        <v>118.247.177.160(北京-北京)</v>
      </c>
      <c r="G1560">
        <f>VLOOKUP(A:A,[1]Sheet1!$A:$G,7,0)</f>
        <v>2</v>
      </c>
      <c r="H1560">
        <f>VLOOKUP(A:A,[1]Sheet1!$A:$H,8,0)</f>
        <v>2</v>
      </c>
      <c r="I1560">
        <f>VLOOKUP(A:A,[1]Sheet1!$A:$I,9,0)</f>
        <v>1</v>
      </c>
      <c r="J1560">
        <f>VLOOKUP(A:A,[1]Sheet1!$A:$J,10,0)</f>
        <v>3</v>
      </c>
      <c r="K1560">
        <f>VLOOKUP(A:A,[1]Sheet1!$A:$K,11,0)</f>
        <v>2</v>
      </c>
      <c r="L1560" t="str">
        <f>VLOOKUP(A:A,[1]Sheet1!$A:$L,12,0)</f>
        <v>无</v>
      </c>
      <c r="M1560">
        <f>VLOOKUP(A:A,[1]Sheet1!$A:$N,13,0)</f>
        <v>0</v>
      </c>
      <c r="N1560">
        <f>VLOOKUP(A:A,[1]Sheet1!$A:$N,14,0)</f>
        <v>0</v>
      </c>
      <c r="O1560">
        <f>VLOOKUP(A:A,[1]Sheet1!$A:$R,15,0)</f>
        <v>1</v>
      </c>
      <c r="P1560">
        <f>VLOOKUP(A:A,[1]Sheet1!$A:$R,16,0)</f>
        <v>0</v>
      </c>
      <c r="Q1560">
        <f>VLOOKUP(A:A,[1]Sheet1!$A:$R,17,0)</f>
        <v>1</v>
      </c>
      <c r="R1560">
        <f>VLOOKUP(A:A,[1]Sheet1!$A:$R,18,0)</f>
        <v>0</v>
      </c>
      <c r="S1560">
        <f>VLOOKUP(A:A,[1]Sheet1!$A:$DN,19,0)</f>
        <v>0</v>
      </c>
      <c r="T1560">
        <f>VLOOKUP(A:A,[1]Sheet1!$A:$T,20,0)</f>
        <v>0</v>
      </c>
      <c r="U1560">
        <f>VLOOKUP(A:A,[1]Sheet1!$A:$U,21,0)</f>
        <v>0</v>
      </c>
      <c r="V1560">
        <f>VLOOKUP(A:A,[1]Sheet1!$A:$V,22,0)</f>
        <v>3</v>
      </c>
      <c r="W1560">
        <f>VLOOKUP(A:A,[1]Sheet1!$A:$W,23,0)</f>
        <v>1</v>
      </c>
      <c r="X1560">
        <f>VLOOKUP(A:A,[1]Sheet1!$A:$X,24,0)</f>
        <v>1</v>
      </c>
      <c r="Y1560">
        <f>VLOOKUP(A:A,[1]Sheet1!$A:$Y,25,0)</f>
        <v>0</v>
      </c>
      <c r="Z1560">
        <f>VLOOKUP(A:A,[1]Sheet1!$A:$Z,26,0)</f>
        <v>0</v>
      </c>
      <c r="AA1560">
        <f>VLOOKUP(A:A,[1]Sheet1!$A:$AA,27,0)</f>
        <v>0</v>
      </c>
      <c r="AB1560">
        <f>VLOOKUP(A:A,[1]Sheet1!$A:$AB,28,0)</f>
        <v>1</v>
      </c>
      <c r="AC1560">
        <f>VLOOKUP(A:A,[1]Sheet1!$A:$AC,29,0)</f>
        <v>0</v>
      </c>
    </row>
    <row r="1561" spans="1:29" x14ac:dyDescent="0.2">
      <c r="A1561" s="2">
        <v>1609</v>
      </c>
      <c r="B1561" t="str">
        <f>VLOOKUP(A:A,[1]Sheet1!$A:$F,2,0)</f>
        <v>2022/3/28 11:20:59</v>
      </c>
      <c r="C1561" t="str">
        <f>VLOOKUP(A:A,[1]Sheet1!$A:$F,3,0)</f>
        <v>287秒</v>
      </c>
      <c r="D1561" t="str">
        <f>VLOOKUP(A:A,[1]Sheet1!$A:$F,4,0)</f>
        <v>微信</v>
      </c>
      <c r="E1561" t="str">
        <f>VLOOKUP(A:A,[1]Sheet1!$A:$F,5,0)</f>
        <v>N/A</v>
      </c>
      <c r="F1561" t="str">
        <f>VLOOKUP(A:A,[1]Sheet1!$A:$F,6,0)</f>
        <v>117.69.231.136(安徽-淮北)</v>
      </c>
      <c r="G1561">
        <f>VLOOKUP(A:A,[1]Sheet1!$A:$G,7,0)</f>
        <v>2</v>
      </c>
      <c r="H1561">
        <f>VLOOKUP(A:A,[1]Sheet1!$A:$H,8,0)</f>
        <v>2</v>
      </c>
      <c r="I1561">
        <f>VLOOKUP(A:A,[1]Sheet1!$A:$I,9,0)</f>
        <v>1</v>
      </c>
      <c r="J1561">
        <f>VLOOKUP(A:A,[1]Sheet1!$A:$J,10,0)</f>
        <v>2</v>
      </c>
      <c r="K1561">
        <f>VLOOKUP(A:A,[1]Sheet1!$A:$K,11,0)</f>
        <v>2</v>
      </c>
      <c r="L1561" t="str">
        <f>VLOOKUP(A:A,[1]Sheet1!$A:$L,12,0)</f>
        <v>无</v>
      </c>
      <c r="M1561">
        <f>VLOOKUP(A:A,[1]Sheet1!$A:$N,13,0)</f>
        <v>1</v>
      </c>
      <c r="N1561">
        <f>VLOOKUP(A:A,[1]Sheet1!$A:$N,14,0)</f>
        <v>0</v>
      </c>
      <c r="O1561">
        <f>VLOOKUP(A:A,[1]Sheet1!$A:$R,15,0)</f>
        <v>0</v>
      </c>
      <c r="P1561">
        <f>VLOOKUP(A:A,[1]Sheet1!$A:$R,16,0)</f>
        <v>0</v>
      </c>
      <c r="Q1561">
        <f>VLOOKUP(A:A,[1]Sheet1!$A:$R,17,0)</f>
        <v>0</v>
      </c>
      <c r="R1561">
        <f>VLOOKUP(A:A,[1]Sheet1!$A:$R,18,0)</f>
        <v>1</v>
      </c>
      <c r="S1561">
        <f>VLOOKUP(A:A,[1]Sheet1!$A:$DN,19,0)</f>
        <v>0</v>
      </c>
      <c r="T1561">
        <f>VLOOKUP(A:A,[1]Sheet1!$A:$T,20,0)</f>
        <v>0</v>
      </c>
      <c r="U1561">
        <f>VLOOKUP(A:A,[1]Sheet1!$A:$U,21,0)</f>
        <v>0</v>
      </c>
      <c r="V1561">
        <f>VLOOKUP(A:A,[1]Sheet1!$A:$V,22,0)</f>
        <v>3</v>
      </c>
      <c r="W1561">
        <f>VLOOKUP(A:A,[1]Sheet1!$A:$W,23,0)</f>
        <v>0</v>
      </c>
      <c r="X1561">
        <f>VLOOKUP(A:A,[1]Sheet1!$A:$X,24,0)</f>
        <v>0</v>
      </c>
      <c r="Y1561">
        <f>VLOOKUP(A:A,[1]Sheet1!$A:$Y,25,0)</f>
        <v>0</v>
      </c>
      <c r="Z1561">
        <f>VLOOKUP(A:A,[1]Sheet1!$A:$Z,26,0)</f>
        <v>1</v>
      </c>
      <c r="AA1561">
        <f>VLOOKUP(A:A,[1]Sheet1!$A:$AA,27,0)</f>
        <v>1</v>
      </c>
      <c r="AB1561">
        <f>VLOOKUP(A:A,[1]Sheet1!$A:$AB,28,0)</f>
        <v>0</v>
      </c>
      <c r="AC1561">
        <f>VLOOKUP(A:A,[1]Sheet1!$A:$AC,29,0)</f>
        <v>0</v>
      </c>
    </row>
    <row r="1562" spans="1:29" x14ac:dyDescent="0.2">
      <c r="A1562" s="2">
        <v>1610</v>
      </c>
      <c r="B1562" t="str">
        <f>VLOOKUP(A:A,[1]Sheet1!$A:$F,2,0)</f>
        <v>2022/3/28 11:21:04</v>
      </c>
      <c r="C1562" t="str">
        <f>VLOOKUP(A:A,[1]Sheet1!$A:$F,3,0)</f>
        <v>292秒</v>
      </c>
      <c r="D1562" t="str">
        <f>VLOOKUP(A:A,[1]Sheet1!$A:$F,4,0)</f>
        <v>微信</v>
      </c>
      <c r="E1562" t="str">
        <f>VLOOKUP(A:A,[1]Sheet1!$A:$F,5,0)</f>
        <v>N/A</v>
      </c>
      <c r="F1562" t="str">
        <f>VLOOKUP(A:A,[1]Sheet1!$A:$F,6,0)</f>
        <v>124.94.250.71(辽宁-鞍山)</v>
      </c>
      <c r="G1562">
        <f>VLOOKUP(A:A,[1]Sheet1!$A:$G,7,0)</f>
        <v>1</v>
      </c>
      <c r="H1562">
        <f>VLOOKUP(A:A,[1]Sheet1!$A:$H,8,0)</f>
        <v>2</v>
      </c>
      <c r="I1562">
        <f>VLOOKUP(A:A,[1]Sheet1!$A:$I,9,0)</f>
        <v>1</v>
      </c>
      <c r="J1562">
        <f>VLOOKUP(A:A,[1]Sheet1!$A:$J,10,0)</f>
        <v>2</v>
      </c>
      <c r="K1562">
        <f>VLOOKUP(A:A,[1]Sheet1!$A:$K,11,0)</f>
        <v>2</v>
      </c>
      <c r="L1562" t="str">
        <f>VLOOKUP(A:A,[1]Sheet1!$A:$L,12,0)</f>
        <v>无</v>
      </c>
      <c r="M1562">
        <f>VLOOKUP(A:A,[1]Sheet1!$A:$N,13,0)</f>
        <v>0</v>
      </c>
      <c r="N1562">
        <f>VLOOKUP(A:A,[1]Sheet1!$A:$N,14,0)</f>
        <v>1</v>
      </c>
      <c r="O1562">
        <f>VLOOKUP(A:A,[1]Sheet1!$A:$R,15,0)</f>
        <v>0</v>
      </c>
      <c r="P1562">
        <f>VLOOKUP(A:A,[1]Sheet1!$A:$R,16,0)</f>
        <v>1</v>
      </c>
      <c r="Q1562">
        <f>VLOOKUP(A:A,[1]Sheet1!$A:$R,17,0)</f>
        <v>1</v>
      </c>
      <c r="R1562">
        <f>VLOOKUP(A:A,[1]Sheet1!$A:$R,18,0)</f>
        <v>0</v>
      </c>
      <c r="S1562">
        <f>VLOOKUP(A:A,[1]Sheet1!$A:$DN,19,0)</f>
        <v>0</v>
      </c>
      <c r="T1562">
        <f>VLOOKUP(A:A,[1]Sheet1!$A:$T,20,0)</f>
        <v>0</v>
      </c>
      <c r="U1562">
        <f>VLOOKUP(A:A,[1]Sheet1!$A:$U,21,0)</f>
        <v>0</v>
      </c>
      <c r="V1562">
        <f>VLOOKUP(A:A,[1]Sheet1!$A:$V,22,0)</f>
        <v>4</v>
      </c>
      <c r="W1562">
        <f>VLOOKUP(A:A,[1]Sheet1!$A:$W,23,0)</f>
        <v>0</v>
      </c>
      <c r="X1562">
        <f>VLOOKUP(A:A,[1]Sheet1!$A:$X,24,0)</f>
        <v>0</v>
      </c>
      <c r="Y1562">
        <f>VLOOKUP(A:A,[1]Sheet1!$A:$Y,25,0)</f>
        <v>0</v>
      </c>
      <c r="Z1562">
        <f>VLOOKUP(A:A,[1]Sheet1!$A:$Z,26,0)</f>
        <v>0</v>
      </c>
      <c r="AA1562">
        <f>VLOOKUP(A:A,[1]Sheet1!$A:$AA,27,0)</f>
        <v>1</v>
      </c>
      <c r="AB1562">
        <f>VLOOKUP(A:A,[1]Sheet1!$A:$AB,28,0)</f>
        <v>0</v>
      </c>
      <c r="AC1562">
        <f>VLOOKUP(A:A,[1]Sheet1!$A:$AC,29,0)</f>
        <v>1</v>
      </c>
    </row>
    <row r="1563" spans="1:29" x14ac:dyDescent="0.2">
      <c r="A1563" s="2">
        <v>1611</v>
      </c>
      <c r="B1563" t="str">
        <f>VLOOKUP(A:A,[1]Sheet1!$A:$F,2,0)</f>
        <v>2022/3/28 11:21:15</v>
      </c>
      <c r="C1563" t="str">
        <f>VLOOKUP(A:A,[1]Sheet1!$A:$F,3,0)</f>
        <v>275秒</v>
      </c>
      <c r="D1563" t="str">
        <f>VLOOKUP(A:A,[1]Sheet1!$A:$F,4,0)</f>
        <v>微信</v>
      </c>
      <c r="E1563" t="str">
        <f>VLOOKUP(A:A,[1]Sheet1!$A:$F,5,0)</f>
        <v>N/A</v>
      </c>
      <c r="F1563" t="str">
        <f>VLOOKUP(A:A,[1]Sheet1!$A:$F,6,0)</f>
        <v>117.28.194.40(福建-福州)</v>
      </c>
      <c r="G1563">
        <f>VLOOKUP(A:A,[1]Sheet1!$A:$G,7,0)</f>
        <v>1</v>
      </c>
      <c r="H1563">
        <f>VLOOKUP(A:A,[1]Sheet1!$A:$H,8,0)</f>
        <v>2</v>
      </c>
      <c r="I1563">
        <f>VLOOKUP(A:A,[1]Sheet1!$A:$I,9,0)</f>
        <v>1</v>
      </c>
      <c r="J1563">
        <f>VLOOKUP(A:A,[1]Sheet1!$A:$J,10,0)</f>
        <v>2</v>
      </c>
      <c r="K1563">
        <f>VLOOKUP(A:A,[1]Sheet1!$A:$K,11,0)</f>
        <v>2</v>
      </c>
      <c r="L1563" t="str">
        <f>VLOOKUP(A:A,[1]Sheet1!$A:$L,12,0)</f>
        <v>无</v>
      </c>
      <c r="M1563">
        <f>VLOOKUP(A:A,[1]Sheet1!$A:$N,13,0)</f>
        <v>1</v>
      </c>
      <c r="N1563">
        <f>VLOOKUP(A:A,[1]Sheet1!$A:$N,14,0)</f>
        <v>0</v>
      </c>
      <c r="O1563">
        <f>VLOOKUP(A:A,[1]Sheet1!$A:$R,15,0)</f>
        <v>0</v>
      </c>
      <c r="P1563">
        <f>VLOOKUP(A:A,[1]Sheet1!$A:$R,16,0)</f>
        <v>1</v>
      </c>
      <c r="Q1563">
        <f>VLOOKUP(A:A,[1]Sheet1!$A:$R,17,0)</f>
        <v>0</v>
      </c>
      <c r="R1563">
        <f>VLOOKUP(A:A,[1]Sheet1!$A:$R,18,0)</f>
        <v>0</v>
      </c>
      <c r="S1563">
        <f>VLOOKUP(A:A,[1]Sheet1!$A:$DN,19,0)</f>
        <v>0</v>
      </c>
      <c r="T1563">
        <f>VLOOKUP(A:A,[1]Sheet1!$A:$T,20,0)</f>
        <v>0</v>
      </c>
      <c r="U1563">
        <f>VLOOKUP(A:A,[1]Sheet1!$A:$U,21,0)</f>
        <v>0</v>
      </c>
      <c r="V1563">
        <f>VLOOKUP(A:A,[1]Sheet1!$A:$V,22,0)</f>
        <v>2</v>
      </c>
      <c r="W1563">
        <f>VLOOKUP(A:A,[1]Sheet1!$A:$W,23,0)</f>
        <v>1</v>
      </c>
      <c r="X1563">
        <f>VLOOKUP(A:A,[1]Sheet1!$A:$X,24,0)</f>
        <v>0</v>
      </c>
      <c r="Y1563">
        <f>VLOOKUP(A:A,[1]Sheet1!$A:$Y,25,0)</f>
        <v>0</v>
      </c>
      <c r="Z1563">
        <f>VLOOKUP(A:A,[1]Sheet1!$A:$Z,26,0)</f>
        <v>0</v>
      </c>
      <c r="AA1563">
        <f>VLOOKUP(A:A,[1]Sheet1!$A:$AA,27,0)</f>
        <v>0</v>
      </c>
      <c r="AB1563">
        <f>VLOOKUP(A:A,[1]Sheet1!$A:$AB,28,0)</f>
        <v>0</v>
      </c>
      <c r="AC1563">
        <f>VLOOKUP(A:A,[1]Sheet1!$A:$AC,29,0)</f>
        <v>1</v>
      </c>
    </row>
    <row r="1564" spans="1:29" x14ac:dyDescent="0.2">
      <c r="A1564" s="2">
        <v>1612</v>
      </c>
      <c r="B1564" t="str">
        <f>VLOOKUP(A:A,[1]Sheet1!$A:$F,2,0)</f>
        <v>2022/3/28 11:21:24</v>
      </c>
      <c r="C1564" t="str">
        <f>VLOOKUP(A:A,[1]Sheet1!$A:$F,3,0)</f>
        <v>297秒</v>
      </c>
      <c r="D1564" t="str">
        <f>VLOOKUP(A:A,[1]Sheet1!$A:$F,4,0)</f>
        <v>微信</v>
      </c>
      <c r="E1564" t="str">
        <f>VLOOKUP(A:A,[1]Sheet1!$A:$F,5,0)</f>
        <v>N/A</v>
      </c>
      <c r="F1564" t="str">
        <f>VLOOKUP(A:A,[1]Sheet1!$A:$F,6,0)</f>
        <v>183.152.211.75(浙江-舟山)</v>
      </c>
      <c r="G1564">
        <f>VLOOKUP(A:A,[1]Sheet1!$A:$G,7,0)</f>
        <v>2</v>
      </c>
      <c r="H1564">
        <f>VLOOKUP(A:A,[1]Sheet1!$A:$H,8,0)</f>
        <v>2</v>
      </c>
      <c r="I1564">
        <f>VLOOKUP(A:A,[1]Sheet1!$A:$I,9,0)</f>
        <v>1</v>
      </c>
      <c r="J1564">
        <f>VLOOKUP(A:A,[1]Sheet1!$A:$J,10,0)</f>
        <v>2</v>
      </c>
      <c r="K1564">
        <f>VLOOKUP(A:A,[1]Sheet1!$A:$K,11,0)</f>
        <v>3</v>
      </c>
      <c r="L1564" t="str">
        <f>VLOOKUP(A:A,[1]Sheet1!$A:$L,12,0)</f>
        <v>无</v>
      </c>
      <c r="M1564">
        <f>VLOOKUP(A:A,[1]Sheet1!$A:$N,13,0)</f>
        <v>0</v>
      </c>
      <c r="N1564">
        <f>VLOOKUP(A:A,[1]Sheet1!$A:$N,14,0)</f>
        <v>0</v>
      </c>
      <c r="O1564">
        <f>VLOOKUP(A:A,[1]Sheet1!$A:$R,15,0)</f>
        <v>1</v>
      </c>
      <c r="P1564">
        <f>VLOOKUP(A:A,[1]Sheet1!$A:$R,16,0)</f>
        <v>1</v>
      </c>
      <c r="Q1564">
        <f>VLOOKUP(A:A,[1]Sheet1!$A:$R,17,0)</f>
        <v>0</v>
      </c>
      <c r="R1564">
        <f>VLOOKUP(A:A,[1]Sheet1!$A:$R,18,0)</f>
        <v>0</v>
      </c>
      <c r="S1564">
        <f>VLOOKUP(A:A,[1]Sheet1!$A:$DN,19,0)</f>
        <v>1</v>
      </c>
      <c r="T1564">
        <f>VLOOKUP(A:A,[1]Sheet1!$A:$T,20,0)</f>
        <v>0</v>
      </c>
      <c r="U1564">
        <f>VLOOKUP(A:A,[1]Sheet1!$A:$U,21,0)</f>
        <v>0</v>
      </c>
      <c r="V1564">
        <f>VLOOKUP(A:A,[1]Sheet1!$A:$V,22,0)</f>
        <v>4</v>
      </c>
      <c r="W1564">
        <f>VLOOKUP(A:A,[1]Sheet1!$A:$W,23,0)</f>
        <v>0</v>
      </c>
      <c r="X1564">
        <f>VLOOKUP(A:A,[1]Sheet1!$A:$X,24,0)</f>
        <v>1</v>
      </c>
      <c r="Y1564">
        <f>VLOOKUP(A:A,[1]Sheet1!$A:$Y,25,0)</f>
        <v>0</v>
      </c>
      <c r="Z1564">
        <f>VLOOKUP(A:A,[1]Sheet1!$A:$Z,26,0)</f>
        <v>0</v>
      </c>
      <c r="AA1564">
        <f>VLOOKUP(A:A,[1]Sheet1!$A:$AA,27,0)</f>
        <v>0</v>
      </c>
      <c r="AB1564">
        <f>VLOOKUP(A:A,[1]Sheet1!$A:$AB,28,0)</f>
        <v>0</v>
      </c>
      <c r="AC1564">
        <f>VLOOKUP(A:A,[1]Sheet1!$A:$AC,29,0)</f>
        <v>1</v>
      </c>
    </row>
    <row r="1565" spans="1:29" x14ac:dyDescent="0.2">
      <c r="A1565" s="2">
        <v>1613</v>
      </c>
      <c r="B1565" t="str">
        <f>VLOOKUP(A:A,[1]Sheet1!$A:$F,2,0)</f>
        <v>2022/3/28 11:21:28</v>
      </c>
      <c r="C1565" t="str">
        <f>VLOOKUP(A:A,[1]Sheet1!$A:$F,3,0)</f>
        <v>292秒</v>
      </c>
      <c r="D1565" t="str">
        <f>VLOOKUP(A:A,[1]Sheet1!$A:$F,4,0)</f>
        <v>微信</v>
      </c>
      <c r="E1565" t="str">
        <f>VLOOKUP(A:A,[1]Sheet1!$A:$F,5,0)</f>
        <v>N/A</v>
      </c>
      <c r="F1565" t="str">
        <f>VLOOKUP(A:A,[1]Sheet1!$A:$F,6,0)</f>
        <v>117.94.156.116(江苏-泰州)</v>
      </c>
      <c r="G1565">
        <f>VLOOKUP(A:A,[1]Sheet1!$A:$G,7,0)</f>
        <v>2</v>
      </c>
      <c r="H1565">
        <f>VLOOKUP(A:A,[1]Sheet1!$A:$H,8,0)</f>
        <v>2</v>
      </c>
      <c r="I1565">
        <f>VLOOKUP(A:A,[1]Sheet1!$A:$I,9,0)</f>
        <v>1</v>
      </c>
      <c r="J1565">
        <f>VLOOKUP(A:A,[1]Sheet1!$A:$J,10,0)</f>
        <v>2</v>
      </c>
      <c r="K1565">
        <f>VLOOKUP(A:A,[1]Sheet1!$A:$K,11,0)</f>
        <v>2</v>
      </c>
      <c r="L1565" t="str">
        <f>VLOOKUP(A:A,[1]Sheet1!$A:$L,12,0)</f>
        <v>无</v>
      </c>
      <c r="M1565">
        <f>VLOOKUP(A:A,[1]Sheet1!$A:$N,13,0)</f>
        <v>1</v>
      </c>
      <c r="N1565">
        <f>VLOOKUP(A:A,[1]Sheet1!$A:$N,14,0)</f>
        <v>0</v>
      </c>
      <c r="O1565">
        <f>VLOOKUP(A:A,[1]Sheet1!$A:$R,15,0)</f>
        <v>0</v>
      </c>
      <c r="P1565">
        <f>VLOOKUP(A:A,[1]Sheet1!$A:$R,16,0)</f>
        <v>0</v>
      </c>
      <c r="Q1565">
        <f>VLOOKUP(A:A,[1]Sheet1!$A:$R,17,0)</f>
        <v>0</v>
      </c>
      <c r="R1565">
        <f>VLOOKUP(A:A,[1]Sheet1!$A:$R,18,0)</f>
        <v>0</v>
      </c>
      <c r="S1565">
        <f>VLOOKUP(A:A,[1]Sheet1!$A:$DN,19,0)</f>
        <v>1</v>
      </c>
      <c r="T1565">
        <f>VLOOKUP(A:A,[1]Sheet1!$A:$T,20,0)</f>
        <v>0</v>
      </c>
      <c r="U1565">
        <f>VLOOKUP(A:A,[1]Sheet1!$A:$U,21,0)</f>
        <v>0</v>
      </c>
      <c r="V1565">
        <f>VLOOKUP(A:A,[1]Sheet1!$A:$V,22,0)</f>
        <v>4</v>
      </c>
      <c r="W1565">
        <f>VLOOKUP(A:A,[1]Sheet1!$A:$W,23,0)</f>
        <v>0</v>
      </c>
      <c r="X1565">
        <f>VLOOKUP(A:A,[1]Sheet1!$A:$X,24,0)</f>
        <v>1</v>
      </c>
      <c r="Y1565">
        <f>VLOOKUP(A:A,[1]Sheet1!$A:$Y,25,0)</f>
        <v>0</v>
      </c>
      <c r="Z1565">
        <f>VLOOKUP(A:A,[1]Sheet1!$A:$Z,26,0)</f>
        <v>0</v>
      </c>
      <c r="AA1565">
        <f>VLOOKUP(A:A,[1]Sheet1!$A:$AA,27,0)</f>
        <v>1</v>
      </c>
      <c r="AB1565">
        <f>VLOOKUP(A:A,[1]Sheet1!$A:$AB,28,0)</f>
        <v>0</v>
      </c>
      <c r="AC1565">
        <f>VLOOKUP(A:A,[1]Sheet1!$A:$AC,29,0)</f>
        <v>0</v>
      </c>
    </row>
    <row r="1566" spans="1:29" x14ac:dyDescent="0.2">
      <c r="A1566" s="2">
        <v>1614</v>
      </c>
      <c r="B1566" t="str">
        <f>VLOOKUP(A:A,[1]Sheet1!$A:$F,2,0)</f>
        <v>2022/3/28 11:21:32</v>
      </c>
      <c r="C1566" t="str">
        <f>VLOOKUP(A:A,[1]Sheet1!$A:$F,3,0)</f>
        <v>362秒</v>
      </c>
      <c r="D1566" t="str">
        <f>VLOOKUP(A:A,[1]Sheet1!$A:$F,4,0)</f>
        <v>微信</v>
      </c>
      <c r="E1566" t="str">
        <f>VLOOKUP(A:A,[1]Sheet1!$A:$F,5,0)</f>
        <v>N/A</v>
      </c>
      <c r="F1566" t="str">
        <f>VLOOKUP(A:A,[1]Sheet1!$A:$F,6,0)</f>
        <v>120.36.103.187(福建-福州)</v>
      </c>
      <c r="G1566">
        <f>VLOOKUP(A:A,[1]Sheet1!$A:$G,7,0)</f>
        <v>2</v>
      </c>
      <c r="H1566">
        <f>VLOOKUP(A:A,[1]Sheet1!$A:$H,8,0)</f>
        <v>2</v>
      </c>
      <c r="I1566">
        <f>VLOOKUP(A:A,[1]Sheet1!$A:$I,9,0)</f>
        <v>1</v>
      </c>
      <c r="J1566">
        <f>VLOOKUP(A:A,[1]Sheet1!$A:$J,10,0)</f>
        <v>2</v>
      </c>
      <c r="K1566">
        <f>VLOOKUP(A:A,[1]Sheet1!$A:$K,11,0)</f>
        <v>3</v>
      </c>
      <c r="L1566" t="str">
        <f>VLOOKUP(A:A,[1]Sheet1!$A:$L,12,0)</f>
        <v>无</v>
      </c>
      <c r="M1566">
        <f>VLOOKUP(A:A,[1]Sheet1!$A:$N,13,0)</f>
        <v>1</v>
      </c>
      <c r="N1566">
        <f>VLOOKUP(A:A,[1]Sheet1!$A:$N,14,0)</f>
        <v>0</v>
      </c>
      <c r="O1566">
        <f>VLOOKUP(A:A,[1]Sheet1!$A:$R,15,0)</f>
        <v>0</v>
      </c>
      <c r="P1566">
        <f>VLOOKUP(A:A,[1]Sheet1!$A:$R,16,0)</f>
        <v>0</v>
      </c>
      <c r="Q1566">
        <f>VLOOKUP(A:A,[1]Sheet1!$A:$R,17,0)</f>
        <v>0</v>
      </c>
      <c r="R1566">
        <f>VLOOKUP(A:A,[1]Sheet1!$A:$R,18,0)</f>
        <v>1</v>
      </c>
      <c r="S1566">
        <f>VLOOKUP(A:A,[1]Sheet1!$A:$DN,19,0)</f>
        <v>1</v>
      </c>
      <c r="T1566">
        <f>VLOOKUP(A:A,[1]Sheet1!$A:$T,20,0)</f>
        <v>0</v>
      </c>
      <c r="U1566">
        <f>VLOOKUP(A:A,[1]Sheet1!$A:$U,21,0)</f>
        <v>0</v>
      </c>
      <c r="V1566">
        <f>VLOOKUP(A:A,[1]Sheet1!$A:$V,22,0)</f>
        <v>5</v>
      </c>
      <c r="W1566">
        <f>VLOOKUP(A:A,[1]Sheet1!$A:$W,23,0)</f>
        <v>0</v>
      </c>
      <c r="X1566">
        <f>VLOOKUP(A:A,[1]Sheet1!$A:$X,24,0)</f>
        <v>0</v>
      </c>
      <c r="Y1566">
        <f>VLOOKUP(A:A,[1]Sheet1!$A:$Y,25,0)</f>
        <v>0</v>
      </c>
      <c r="Z1566">
        <f>VLOOKUP(A:A,[1]Sheet1!$A:$Z,26,0)</f>
        <v>1</v>
      </c>
      <c r="AA1566">
        <f>VLOOKUP(A:A,[1]Sheet1!$A:$AA,27,0)</f>
        <v>0</v>
      </c>
      <c r="AB1566">
        <f>VLOOKUP(A:A,[1]Sheet1!$A:$AB,28,0)</f>
        <v>1</v>
      </c>
      <c r="AC1566">
        <f>VLOOKUP(A:A,[1]Sheet1!$A:$AC,29,0)</f>
        <v>0</v>
      </c>
    </row>
    <row r="1567" spans="1:29" x14ac:dyDescent="0.2">
      <c r="A1567" s="2">
        <v>1615</v>
      </c>
      <c r="B1567" t="str">
        <f>VLOOKUP(A:A,[1]Sheet1!$A:$F,2,0)</f>
        <v>2022/3/28 11:21:43</v>
      </c>
      <c r="C1567" t="str">
        <f>VLOOKUP(A:A,[1]Sheet1!$A:$F,3,0)</f>
        <v>267秒</v>
      </c>
      <c r="D1567" t="str">
        <f>VLOOKUP(A:A,[1]Sheet1!$A:$F,4,0)</f>
        <v>微信</v>
      </c>
      <c r="E1567" t="str">
        <f>VLOOKUP(A:A,[1]Sheet1!$A:$F,5,0)</f>
        <v>N/A</v>
      </c>
      <c r="F1567" t="str">
        <f>VLOOKUP(A:A,[1]Sheet1!$A:$F,6,0)</f>
        <v>121.226.151.249(江苏-宿迁)</v>
      </c>
      <c r="G1567">
        <f>VLOOKUP(A:A,[1]Sheet1!$A:$G,7,0)</f>
        <v>2</v>
      </c>
      <c r="H1567">
        <f>VLOOKUP(A:A,[1]Sheet1!$A:$H,8,0)</f>
        <v>2</v>
      </c>
      <c r="I1567">
        <f>VLOOKUP(A:A,[1]Sheet1!$A:$I,9,0)</f>
        <v>1</v>
      </c>
      <c r="J1567">
        <f>VLOOKUP(A:A,[1]Sheet1!$A:$J,10,0)</f>
        <v>2</v>
      </c>
      <c r="K1567">
        <f>VLOOKUP(A:A,[1]Sheet1!$A:$K,11,0)</f>
        <v>3</v>
      </c>
      <c r="L1567" t="str">
        <f>VLOOKUP(A:A,[1]Sheet1!$A:$L,12,0)</f>
        <v>无</v>
      </c>
      <c r="M1567">
        <f>VLOOKUP(A:A,[1]Sheet1!$A:$N,13,0)</f>
        <v>0</v>
      </c>
      <c r="N1567">
        <f>VLOOKUP(A:A,[1]Sheet1!$A:$N,14,0)</f>
        <v>0</v>
      </c>
      <c r="O1567">
        <f>VLOOKUP(A:A,[1]Sheet1!$A:$R,15,0)</f>
        <v>1</v>
      </c>
      <c r="P1567">
        <f>VLOOKUP(A:A,[1]Sheet1!$A:$R,16,0)</f>
        <v>0</v>
      </c>
      <c r="Q1567">
        <f>VLOOKUP(A:A,[1]Sheet1!$A:$R,17,0)</f>
        <v>0</v>
      </c>
      <c r="R1567">
        <f>VLOOKUP(A:A,[1]Sheet1!$A:$R,18,0)</f>
        <v>0</v>
      </c>
      <c r="S1567">
        <f>VLOOKUP(A:A,[1]Sheet1!$A:$DN,19,0)</f>
        <v>0</v>
      </c>
      <c r="T1567">
        <f>VLOOKUP(A:A,[1]Sheet1!$A:$T,20,0)</f>
        <v>1</v>
      </c>
      <c r="U1567">
        <f>VLOOKUP(A:A,[1]Sheet1!$A:$U,21,0)</f>
        <v>0</v>
      </c>
      <c r="V1567">
        <f>VLOOKUP(A:A,[1]Sheet1!$A:$V,22,0)</f>
        <v>3</v>
      </c>
      <c r="W1567">
        <f>VLOOKUP(A:A,[1]Sheet1!$A:$W,23,0)</f>
        <v>1</v>
      </c>
      <c r="X1567">
        <f>VLOOKUP(A:A,[1]Sheet1!$A:$X,24,0)</f>
        <v>1</v>
      </c>
      <c r="Y1567">
        <f>VLOOKUP(A:A,[1]Sheet1!$A:$Y,25,0)</f>
        <v>0</v>
      </c>
      <c r="Z1567">
        <f>VLOOKUP(A:A,[1]Sheet1!$A:$Z,26,0)</f>
        <v>0</v>
      </c>
      <c r="AA1567">
        <f>VLOOKUP(A:A,[1]Sheet1!$A:$AA,27,0)</f>
        <v>0</v>
      </c>
      <c r="AB1567">
        <f>VLOOKUP(A:A,[1]Sheet1!$A:$AB,28,0)</f>
        <v>0</v>
      </c>
      <c r="AC1567">
        <f>VLOOKUP(A:A,[1]Sheet1!$A:$AC,29,0)</f>
        <v>1</v>
      </c>
    </row>
    <row r="1568" spans="1:29" x14ac:dyDescent="0.2">
      <c r="A1568" s="2">
        <v>1616</v>
      </c>
      <c r="B1568" t="str">
        <f>VLOOKUP(A:A,[1]Sheet1!$A:$F,2,0)</f>
        <v>2022/3/28 11:21:47</v>
      </c>
      <c r="C1568" t="str">
        <f>VLOOKUP(A:A,[1]Sheet1!$A:$F,3,0)</f>
        <v>282秒</v>
      </c>
      <c r="D1568" t="str">
        <f>VLOOKUP(A:A,[1]Sheet1!$A:$F,4,0)</f>
        <v>微信</v>
      </c>
      <c r="E1568" t="str">
        <f>VLOOKUP(A:A,[1]Sheet1!$A:$F,5,0)</f>
        <v>N/A</v>
      </c>
      <c r="F1568" t="str">
        <f>VLOOKUP(A:A,[1]Sheet1!$A:$F,6,0)</f>
        <v>119.130.159.9(广东-广州)</v>
      </c>
      <c r="G1568">
        <f>VLOOKUP(A:A,[1]Sheet1!$A:$G,7,0)</f>
        <v>1</v>
      </c>
      <c r="H1568">
        <f>VLOOKUP(A:A,[1]Sheet1!$A:$H,8,0)</f>
        <v>2</v>
      </c>
      <c r="I1568">
        <f>VLOOKUP(A:A,[1]Sheet1!$A:$I,9,0)</f>
        <v>1</v>
      </c>
      <c r="J1568">
        <f>VLOOKUP(A:A,[1]Sheet1!$A:$J,10,0)</f>
        <v>2</v>
      </c>
      <c r="K1568">
        <f>VLOOKUP(A:A,[1]Sheet1!$A:$K,11,0)</f>
        <v>3</v>
      </c>
      <c r="L1568" t="str">
        <f>VLOOKUP(A:A,[1]Sheet1!$A:$L,12,0)</f>
        <v>无</v>
      </c>
      <c r="M1568">
        <f>VLOOKUP(A:A,[1]Sheet1!$A:$N,13,0)</f>
        <v>0</v>
      </c>
      <c r="N1568">
        <f>VLOOKUP(A:A,[1]Sheet1!$A:$N,14,0)</f>
        <v>0</v>
      </c>
      <c r="O1568">
        <f>VLOOKUP(A:A,[1]Sheet1!$A:$R,15,0)</f>
        <v>0</v>
      </c>
      <c r="P1568">
        <f>VLOOKUP(A:A,[1]Sheet1!$A:$R,16,0)</f>
        <v>1</v>
      </c>
      <c r="Q1568">
        <f>VLOOKUP(A:A,[1]Sheet1!$A:$R,17,0)</f>
        <v>1</v>
      </c>
      <c r="R1568">
        <f>VLOOKUP(A:A,[1]Sheet1!$A:$R,18,0)</f>
        <v>0</v>
      </c>
      <c r="S1568">
        <f>VLOOKUP(A:A,[1]Sheet1!$A:$DN,19,0)</f>
        <v>1</v>
      </c>
      <c r="T1568">
        <f>VLOOKUP(A:A,[1]Sheet1!$A:$T,20,0)</f>
        <v>0</v>
      </c>
      <c r="U1568">
        <f>VLOOKUP(A:A,[1]Sheet1!$A:$U,21,0)</f>
        <v>0</v>
      </c>
      <c r="V1568">
        <f>VLOOKUP(A:A,[1]Sheet1!$A:$V,22,0)</f>
        <v>5</v>
      </c>
      <c r="W1568">
        <f>VLOOKUP(A:A,[1]Sheet1!$A:$W,23,0)</f>
        <v>0</v>
      </c>
      <c r="X1568">
        <f>VLOOKUP(A:A,[1]Sheet1!$A:$X,24,0)</f>
        <v>1</v>
      </c>
      <c r="Y1568">
        <f>VLOOKUP(A:A,[1]Sheet1!$A:$Y,25,0)</f>
        <v>0</v>
      </c>
      <c r="Z1568">
        <f>VLOOKUP(A:A,[1]Sheet1!$A:$Z,26,0)</f>
        <v>1</v>
      </c>
      <c r="AA1568">
        <f>VLOOKUP(A:A,[1]Sheet1!$A:$AA,27,0)</f>
        <v>0</v>
      </c>
      <c r="AB1568">
        <f>VLOOKUP(A:A,[1]Sheet1!$A:$AB,28,0)</f>
        <v>0</v>
      </c>
      <c r="AC1568">
        <f>VLOOKUP(A:A,[1]Sheet1!$A:$AC,29,0)</f>
        <v>1</v>
      </c>
    </row>
    <row r="1569" spans="1:29" x14ac:dyDescent="0.2">
      <c r="A1569" s="2">
        <v>1617</v>
      </c>
      <c r="B1569" t="str">
        <f>VLOOKUP(A:A,[1]Sheet1!$A:$F,2,0)</f>
        <v>2022/3/28 11:21:55</v>
      </c>
      <c r="C1569" t="str">
        <f>VLOOKUP(A:A,[1]Sheet1!$A:$F,3,0)</f>
        <v>335秒</v>
      </c>
      <c r="D1569" t="str">
        <f>VLOOKUP(A:A,[1]Sheet1!$A:$F,4,0)</f>
        <v>微信</v>
      </c>
      <c r="E1569" t="str">
        <f>VLOOKUP(A:A,[1]Sheet1!$A:$F,5,0)</f>
        <v>N/A</v>
      </c>
      <c r="F1569" t="str">
        <f>VLOOKUP(A:A,[1]Sheet1!$A:$F,6,0)</f>
        <v>117.60.42.198(江苏-淮安)</v>
      </c>
      <c r="G1569">
        <f>VLOOKUP(A:A,[1]Sheet1!$A:$G,7,0)</f>
        <v>1</v>
      </c>
      <c r="H1569">
        <f>VLOOKUP(A:A,[1]Sheet1!$A:$H,8,0)</f>
        <v>2</v>
      </c>
      <c r="I1569">
        <f>VLOOKUP(A:A,[1]Sheet1!$A:$I,9,0)</f>
        <v>1</v>
      </c>
      <c r="J1569">
        <f>VLOOKUP(A:A,[1]Sheet1!$A:$J,10,0)</f>
        <v>3</v>
      </c>
      <c r="K1569">
        <f>VLOOKUP(A:A,[1]Sheet1!$A:$K,11,0)</f>
        <v>2</v>
      </c>
      <c r="L1569" t="str">
        <f>VLOOKUP(A:A,[1]Sheet1!$A:$L,12,0)</f>
        <v>无</v>
      </c>
      <c r="M1569">
        <f>VLOOKUP(A:A,[1]Sheet1!$A:$N,13,0)</f>
        <v>0</v>
      </c>
      <c r="N1569">
        <f>VLOOKUP(A:A,[1]Sheet1!$A:$N,14,0)</f>
        <v>0</v>
      </c>
      <c r="O1569">
        <f>VLOOKUP(A:A,[1]Sheet1!$A:$R,15,0)</f>
        <v>1</v>
      </c>
      <c r="P1569">
        <f>VLOOKUP(A:A,[1]Sheet1!$A:$R,16,0)</f>
        <v>1</v>
      </c>
      <c r="Q1569">
        <f>VLOOKUP(A:A,[1]Sheet1!$A:$R,17,0)</f>
        <v>0</v>
      </c>
      <c r="R1569">
        <f>VLOOKUP(A:A,[1]Sheet1!$A:$R,18,0)</f>
        <v>0</v>
      </c>
      <c r="S1569">
        <f>VLOOKUP(A:A,[1]Sheet1!$A:$DN,19,0)</f>
        <v>1</v>
      </c>
      <c r="T1569">
        <f>VLOOKUP(A:A,[1]Sheet1!$A:$T,20,0)</f>
        <v>0</v>
      </c>
      <c r="U1569">
        <f>VLOOKUP(A:A,[1]Sheet1!$A:$U,21,0)</f>
        <v>0</v>
      </c>
      <c r="V1569">
        <f>VLOOKUP(A:A,[1]Sheet1!$A:$V,22,0)</f>
        <v>2</v>
      </c>
      <c r="W1569">
        <f>VLOOKUP(A:A,[1]Sheet1!$A:$W,23,0)</f>
        <v>0</v>
      </c>
      <c r="X1569">
        <f>VLOOKUP(A:A,[1]Sheet1!$A:$X,24,0)</f>
        <v>0</v>
      </c>
      <c r="Y1569">
        <f>VLOOKUP(A:A,[1]Sheet1!$A:$Y,25,0)</f>
        <v>0</v>
      </c>
      <c r="Z1569">
        <f>VLOOKUP(A:A,[1]Sheet1!$A:$Z,26,0)</f>
        <v>1</v>
      </c>
      <c r="AA1569">
        <f>VLOOKUP(A:A,[1]Sheet1!$A:$AA,27,0)</f>
        <v>1</v>
      </c>
      <c r="AB1569">
        <f>VLOOKUP(A:A,[1]Sheet1!$A:$AB,28,0)</f>
        <v>1</v>
      </c>
      <c r="AC1569">
        <f>VLOOKUP(A:A,[1]Sheet1!$A:$AC,29,0)</f>
        <v>0</v>
      </c>
    </row>
    <row r="1570" spans="1:29" x14ac:dyDescent="0.2">
      <c r="A1570" s="2">
        <v>1618</v>
      </c>
      <c r="B1570" t="str">
        <f>VLOOKUP(A:A,[1]Sheet1!$A:$F,2,0)</f>
        <v>2022/3/28 11:22:02</v>
      </c>
      <c r="C1570" t="str">
        <f>VLOOKUP(A:A,[1]Sheet1!$A:$F,3,0)</f>
        <v>304秒</v>
      </c>
      <c r="D1570" t="str">
        <f>VLOOKUP(A:A,[1]Sheet1!$A:$F,4,0)</f>
        <v>微信</v>
      </c>
      <c r="E1570" t="str">
        <f>VLOOKUP(A:A,[1]Sheet1!$A:$F,5,0)</f>
        <v>N/A</v>
      </c>
      <c r="F1570" t="str">
        <f>VLOOKUP(A:A,[1]Sheet1!$A:$F,6,0)</f>
        <v>113.235.71.156(辽宁-大连)</v>
      </c>
      <c r="G1570">
        <f>VLOOKUP(A:A,[1]Sheet1!$A:$G,7,0)</f>
        <v>2</v>
      </c>
      <c r="H1570">
        <f>VLOOKUP(A:A,[1]Sheet1!$A:$H,8,0)</f>
        <v>2</v>
      </c>
      <c r="I1570">
        <f>VLOOKUP(A:A,[1]Sheet1!$A:$I,9,0)</f>
        <v>1</v>
      </c>
      <c r="J1570">
        <f>VLOOKUP(A:A,[1]Sheet1!$A:$J,10,0)</f>
        <v>2</v>
      </c>
      <c r="K1570">
        <f>VLOOKUP(A:A,[1]Sheet1!$A:$K,11,0)</f>
        <v>1</v>
      </c>
      <c r="L1570" t="str">
        <f>VLOOKUP(A:A,[1]Sheet1!$A:$L,12,0)</f>
        <v>无</v>
      </c>
      <c r="M1570">
        <f>VLOOKUP(A:A,[1]Sheet1!$A:$N,13,0)</f>
        <v>0</v>
      </c>
      <c r="N1570">
        <f>VLOOKUP(A:A,[1]Sheet1!$A:$N,14,0)</f>
        <v>0</v>
      </c>
      <c r="O1570">
        <f>VLOOKUP(A:A,[1]Sheet1!$A:$R,15,0)</f>
        <v>1</v>
      </c>
      <c r="P1570">
        <f>VLOOKUP(A:A,[1]Sheet1!$A:$R,16,0)</f>
        <v>1</v>
      </c>
      <c r="Q1570">
        <f>VLOOKUP(A:A,[1]Sheet1!$A:$R,17,0)</f>
        <v>0</v>
      </c>
      <c r="R1570">
        <f>VLOOKUP(A:A,[1]Sheet1!$A:$R,18,0)</f>
        <v>0</v>
      </c>
      <c r="S1570">
        <f>VLOOKUP(A:A,[1]Sheet1!$A:$DN,19,0)</f>
        <v>0</v>
      </c>
      <c r="T1570">
        <f>VLOOKUP(A:A,[1]Sheet1!$A:$T,20,0)</f>
        <v>0</v>
      </c>
      <c r="U1570">
        <f>VLOOKUP(A:A,[1]Sheet1!$A:$U,21,0)</f>
        <v>0</v>
      </c>
      <c r="V1570">
        <f>VLOOKUP(A:A,[1]Sheet1!$A:$V,22,0)</f>
        <v>3</v>
      </c>
      <c r="W1570">
        <f>VLOOKUP(A:A,[1]Sheet1!$A:$W,23,0)</f>
        <v>1</v>
      </c>
      <c r="X1570">
        <f>VLOOKUP(A:A,[1]Sheet1!$A:$X,24,0)</f>
        <v>0</v>
      </c>
      <c r="Y1570">
        <f>VLOOKUP(A:A,[1]Sheet1!$A:$Y,25,0)</f>
        <v>0</v>
      </c>
      <c r="Z1570">
        <f>VLOOKUP(A:A,[1]Sheet1!$A:$Z,26,0)</f>
        <v>1</v>
      </c>
      <c r="AA1570">
        <f>VLOOKUP(A:A,[1]Sheet1!$A:$AA,27,0)</f>
        <v>0</v>
      </c>
      <c r="AB1570">
        <f>VLOOKUP(A:A,[1]Sheet1!$A:$AB,28,0)</f>
        <v>0</v>
      </c>
      <c r="AC1570">
        <f>VLOOKUP(A:A,[1]Sheet1!$A:$AC,29,0)</f>
        <v>1</v>
      </c>
    </row>
    <row r="1571" spans="1:29" x14ac:dyDescent="0.2">
      <c r="A1571" s="2">
        <v>1619</v>
      </c>
      <c r="B1571" t="str">
        <f>VLOOKUP(A:A,[1]Sheet1!$A:$F,2,0)</f>
        <v>2022/3/28 11:22:06</v>
      </c>
      <c r="C1571" t="str">
        <f>VLOOKUP(A:A,[1]Sheet1!$A:$F,3,0)</f>
        <v>321秒</v>
      </c>
      <c r="D1571" t="str">
        <f>VLOOKUP(A:A,[1]Sheet1!$A:$F,4,0)</f>
        <v>微信</v>
      </c>
      <c r="E1571" t="str">
        <f>VLOOKUP(A:A,[1]Sheet1!$A:$F,5,0)</f>
        <v>N/A</v>
      </c>
      <c r="F1571" t="str">
        <f>VLOOKUP(A:A,[1]Sheet1!$A:$F,6,0)</f>
        <v>182.240.91.184(云南-曲靖)</v>
      </c>
      <c r="G1571">
        <f>VLOOKUP(A:A,[1]Sheet1!$A:$G,7,0)</f>
        <v>1</v>
      </c>
      <c r="H1571">
        <f>VLOOKUP(A:A,[1]Sheet1!$A:$H,8,0)</f>
        <v>2</v>
      </c>
      <c r="I1571">
        <f>VLOOKUP(A:A,[1]Sheet1!$A:$I,9,0)</f>
        <v>1</v>
      </c>
      <c r="J1571">
        <f>VLOOKUP(A:A,[1]Sheet1!$A:$J,10,0)</f>
        <v>3</v>
      </c>
      <c r="K1571">
        <f>VLOOKUP(A:A,[1]Sheet1!$A:$K,11,0)</f>
        <v>3</v>
      </c>
      <c r="L1571" t="str">
        <f>VLOOKUP(A:A,[1]Sheet1!$A:$L,12,0)</f>
        <v>无</v>
      </c>
      <c r="M1571">
        <f>VLOOKUP(A:A,[1]Sheet1!$A:$N,13,0)</f>
        <v>1</v>
      </c>
      <c r="N1571">
        <f>VLOOKUP(A:A,[1]Sheet1!$A:$N,14,0)</f>
        <v>0</v>
      </c>
      <c r="O1571">
        <f>VLOOKUP(A:A,[1]Sheet1!$A:$R,15,0)</f>
        <v>0</v>
      </c>
      <c r="P1571">
        <f>VLOOKUP(A:A,[1]Sheet1!$A:$R,16,0)</f>
        <v>0</v>
      </c>
      <c r="Q1571">
        <f>VLOOKUP(A:A,[1]Sheet1!$A:$R,17,0)</f>
        <v>0</v>
      </c>
      <c r="R1571">
        <f>VLOOKUP(A:A,[1]Sheet1!$A:$R,18,0)</f>
        <v>0</v>
      </c>
      <c r="S1571">
        <f>VLOOKUP(A:A,[1]Sheet1!$A:$DN,19,0)</f>
        <v>0</v>
      </c>
      <c r="T1571">
        <f>VLOOKUP(A:A,[1]Sheet1!$A:$T,20,0)</f>
        <v>1</v>
      </c>
      <c r="U1571">
        <f>VLOOKUP(A:A,[1]Sheet1!$A:$U,21,0)</f>
        <v>0</v>
      </c>
      <c r="V1571">
        <f>VLOOKUP(A:A,[1]Sheet1!$A:$V,22,0)</f>
        <v>2</v>
      </c>
      <c r="W1571">
        <f>VLOOKUP(A:A,[1]Sheet1!$A:$W,23,0)</f>
        <v>0</v>
      </c>
      <c r="X1571">
        <f>VLOOKUP(A:A,[1]Sheet1!$A:$X,24,0)</f>
        <v>1</v>
      </c>
      <c r="Y1571">
        <f>VLOOKUP(A:A,[1]Sheet1!$A:$Y,25,0)</f>
        <v>0</v>
      </c>
      <c r="Z1571">
        <f>VLOOKUP(A:A,[1]Sheet1!$A:$Z,26,0)</f>
        <v>1</v>
      </c>
      <c r="AA1571">
        <f>VLOOKUP(A:A,[1]Sheet1!$A:$AA,27,0)</f>
        <v>0</v>
      </c>
      <c r="AB1571">
        <f>VLOOKUP(A:A,[1]Sheet1!$A:$AB,28,0)</f>
        <v>0</v>
      </c>
      <c r="AC1571">
        <f>VLOOKUP(A:A,[1]Sheet1!$A:$AC,29,0)</f>
        <v>0</v>
      </c>
    </row>
    <row r="1572" spans="1:29" x14ac:dyDescent="0.2">
      <c r="A1572" s="2">
        <v>1620</v>
      </c>
      <c r="B1572" t="str">
        <f>VLOOKUP(A:A,[1]Sheet1!$A:$F,2,0)</f>
        <v>2022/3/28 11:22:12</v>
      </c>
      <c r="C1572" t="str">
        <f>VLOOKUP(A:A,[1]Sheet1!$A:$F,3,0)</f>
        <v>326秒</v>
      </c>
      <c r="D1572" t="str">
        <f>VLOOKUP(A:A,[1]Sheet1!$A:$F,4,0)</f>
        <v>微信</v>
      </c>
      <c r="E1572" t="str">
        <f>VLOOKUP(A:A,[1]Sheet1!$A:$F,5,0)</f>
        <v>N/A</v>
      </c>
      <c r="F1572" t="str">
        <f>VLOOKUP(A:A,[1]Sheet1!$A:$F,6,0)</f>
        <v>117.92.243.30(江苏-连云港)</v>
      </c>
      <c r="G1572">
        <f>VLOOKUP(A:A,[1]Sheet1!$A:$G,7,0)</f>
        <v>1</v>
      </c>
      <c r="H1572">
        <f>VLOOKUP(A:A,[1]Sheet1!$A:$H,8,0)</f>
        <v>2</v>
      </c>
      <c r="I1572">
        <f>VLOOKUP(A:A,[1]Sheet1!$A:$I,9,0)</f>
        <v>1</v>
      </c>
      <c r="J1572">
        <f>VLOOKUP(A:A,[1]Sheet1!$A:$J,10,0)</f>
        <v>2</v>
      </c>
      <c r="K1572">
        <f>VLOOKUP(A:A,[1]Sheet1!$A:$K,11,0)</f>
        <v>1</v>
      </c>
      <c r="L1572" t="str">
        <f>VLOOKUP(A:A,[1]Sheet1!$A:$L,12,0)</f>
        <v>无</v>
      </c>
      <c r="M1572">
        <f>VLOOKUP(A:A,[1]Sheet1!$A:$N,13,0)</f>
        <v>0</v>
      </c>
      <c r="N1572">
        <f>VLOOKUP(A:A,[1]Sheet1!$A:$N,14,0)</f>
        <v>0</v>
      </c>
      <c r="O1572">
        <f>VLOOKUP(A:A,[1]Sheet1!$A:$R,15,0)</f>
        <v>0</v>
      </c>
      <c r="P1572">
        <f>VLOOKUP(A:A,[1]Sheet1!$A:$R,16,0)</f>
        <v>0</v>
      </c>
      <c r="Q1572">
        <f>VLOOKUP(A:A,[1]Sheet1!$A:$R,17,0)</f>
        <v>1</v>
      </c>
      <c r="R1572">
        <f>VLOOKUP(A:A,[1]Sheet1!$A:$R,18,0)</f>
        <v>1</v>
      </c>
      <c r="S1572">
        <f>VLOOKUP(A:A,[1]Sheet1!$A:$DN,19,0)</f>
        <v>1</v>
      </c>
      <c r="T1572">
        <f>VLOOKUP(A:A,[1]Sheet1!$A:$T,20,0)</f>
        <v>0</v>
      </c>
      <c r="U1572">
        <f>VLOOKUP(A:A,[1]Sheet1!$A:$U,21,0)</f>
        <v>0</v>
      </c>
      <c r="V1572">
        <f>VLOOKUP(A:A,[1]Sheet1!$A:$V,22,0)</f>
        <v>3</v>
      </c>
      <c r="W1572">
        <f>VLOOKUP(A:A,[1]Sheet1!$A:$W,23,0)</f>
        <v>0</v>
      </c>
      <c r="X1572">
        <f>VLOOKUP(A:A,[1]Sheet1!$A:$X,24,0)</f>
        <v>0</v>
      </c>
      <c r="Y1572">
        <f>VLOOKUP(A:A,[1]Sheet1!$A:$Y,25,0)</f>
        <v>1</v>
      </c>
      <c r="Z1572">
        <f>VLOOKUP(A:A,[1]Sheet1!$A:$Z,26,0)</f>
        <v>1</v>
      </c>
      <c r="AA1572">
        <f>VLOOKUP(A:A,[1]Sheet1!$A:$AA,27,0)</f>
        <v>0</v>
      </c>
      <c r="AB1572">
        <f>VLOOKUP(A:A,[1]Sheet1!$A:$AB,28,0)</f>
        <v>0</v>
      </c>
      <c r="AC1572">
        <f>VLOOKUP(A:A,[1]Sheet1!$A:$AC,29,0)</f>
        <v>1</v>
      </c>
    </row>
    <row r="1573" spans="1:29" x14ac:dyDescent="0.2">
      <c r="A1573" s="2">
        <v>1621</v>
      </c>
      <c r="B1573" t="str">
        <f>VLOOKUP(A:A,[1]Sheet1!$A:$F,2,0)</f>
        <v>2022/3/28 11:22:15</v>
      </c>
      <c r="C1573" t="str">
        <f>VLOOKUP(A:A,[1]Sheet1!$A:$F,3,0)</f>
        <v>331秒</v>
      </c>
      <c r="D1573" t="str">
        <f>VLOOKUP(A:A,[1]Sheet1!$A:$F,4,0)</f>
        <v>微信</v>
      </c>
      <c r="E1573" t="str">
        <f>VLOOKUP(A:A,[1]Sheet1!$A:$F,5,0)</f>
        <v>N/A</v>
      </c>
      <c r="F1573" t="str">
        <f>VLOOKUP(A:A,[1]Sheet1!$A:$F,6,0)</f>
        <v>42.180.61.19(辽宁-葫芦岛)</v>
      </c>
      <c r="G1573">
        <f>VLOOKUP(A:A,[1]Sheet1!$A:$G,7,0)</f>
        <v>2</v>
      </c>
      <c r="H1573">
        <f>VLOOKUP(A:A,[1]Sheet1!$A:$H,8,0)</f>
        <v>2</v>
      </c>
      <c r="I1573">
        <f>VLOOKUP(A:A,[1]Sheet1!$A:$I,9,0)</f>
        <v>1</v>
      </c>
      <c r="J1573">
        <f>VLOOKUP(A:A,[1]Sheet1!$A:$J,10,0)</f>
        <v>2</v>
      </c>
      <c r="K1573">
        <f>VLOOKUP(A:A,[1]Sheet1!$A:$K,11,0)</f>
        <v>3</v>
      </c>
      <c r="L1573" t="str">
        <f>VLOOKUP(A:A,[1]Sheet1!$A:$L,12,0)</f>
        <v>无</v>
      </c>
      <c r="M1573">
        <f>VLOOKUP(A:A,[1]Sheet1!$A:$N,13,0)</f>
        <v>1</v>
      </c>
      <c r="N1573">
        <f>VLOOKUP(A:A,[1]Sheet1!$A:$N,14,0)</f>
        <v>0</v>
      </c>
      <c r="O1573">
        <f>VLOOKUP(A:A,[1]Sheet1!$A:$R,15,0)</f>
        <v>0</v>
      </c>
      <c r="P1573">
        <f>VLOOKUP(A:A,[1]Sheet1!$A:$R,16,0)</f>
        <v>0</v>
      </c>
      <c r="Q1573">
        <f>VLOOKUP(A:A,[1]Sheet1!$A:$R,17,0)</f>
        <v>1</v>
      </c>
      <c r="R1573">
        <f>VLOOKUP(A:A,[1]Sheet1!$A:$R,18,0)</f>
        <v>0</v>
      </c>
      <c r="S1573">
        <f>VLOOKUP(A:A,[1]Sheet1!$A:$DN,19,0)</f>
        <v>0</v>
      </c>
      <c r="T1573">
        <f>VLOOKUP(A:A,[1]Sheet1!$A:$T,20,0)</f>
        <v>0</v>
      </c>
      <c r="U1573">
        <f>VLOOKUP(A:A,[1]Sheet1!$A:$U,21,0)</f>
        <v>0</v>
      </c>
      <c r="V1573">
        <f>VLOOKUP(A:A,[1]Sheet1!$A:$V,22,0)</f>
        <v>3</v>
      </c>
      <c r="W1573">
        <f>VLOOKUP(A:A,[1]Sheet1!$A:$W,23,0)</f>
        <v>0</v>
      </c>
      <c r="X1573">
        <f>VLOOKUP(A:A,[1]Sheet1!$A:$X,24,0)</f>
        <v>0</v>
      </c>
      <c r="Y1573">
        <f>VLOOKUP(A:A,[1]Sheet1!$A:$Y,25,0)</f>
        <v>0</v>
      </c>
      <c r="Z1573">
        <f>VLOOKUP(A:A,[1]Sheet1!$A:$Z,26,0)</f>
        <v>1</v>
      </c>
      <c r="AA1573">
        <f>VLOOKUP(A:A,[1]Sheet1!$A:$AA,27,0)</f>
        <v>0</v>
      </c>
      <c r="AB1573">
        <f>VLOOKUP(A:A,[1]Sheet1!$A:$AB,28,0)</f>
        <v>1</v>
      </c>
      <c r="AC1573">
        <f>VLOOKUP(A:A,[1]Sheet1!$A:$AC,29,0)</f>
        <v>1</v>
      </c>
    </row>
    <row r="1574" spans="1:29" x14ac:dyDescent="0.2">
      <c r="A1574" s="2">
        <v>1622</v>
      </c>
      <c r="B1574" t="str">
        <f>VLOOKUP(A:A,[1]Sheet1!$A:$F,2,0)</f>
        <v>2022/3/28 11:22:20</v>
      </c>
      <c r="C1574" t="str">
        <f>VLOOKUP(A:A,[1]Sheet1!$A:$F,3,0)</f>
        <v>360秒</v>
      </c>
      <c r="D1574" t="str">
        <f>VLOOKUP(A:A,[1]Sheet1!$A:$F,4,0)</f>
        <v>微信</v>
      </c>
      <c r="E1574" t="str">
        <f>VLOOKUP(A:A,[1]Sheet1!$A:$F,5,0)</f>
        <v>N/A</v>
      </c>
      <c r="F1574" t="str">
        <f>VLOOKUP(A:A,[1]Sheet1!$A:$F,6,0)</f>
        <v>49.88.115.159(江苏-连云港)</v>
      </c>
      <c r="G1574">
        <f>VLOOKUP(A:A,[1]Sheet1!$A:$G,7,0)</f>
        <v>2</v>
      </c>
      <c r="H1574">
        <f>VLOOKUP(A:A,[1]Sheet1!$A:$H,8,0)</f>
        <v>2</v>
      </c>
      <c r="I1574">
        <f>VLOOKUP(A:A,[1]Sheet1!$A:$I,9,0)</f>
        <v>1</v>
      </c>
      <c r="J1574">
        <f>VLOOKUP(A:A,[1]Sheet1!$A:$J,10,0)</f>
        <v>2</v>
      </c>
      <c r="K1574">
        <f>VLOOKUP(A:A,[1]Sheet1!$A:$K,11,0)</f>
        <v>2</v>
      </c>
      <c r="L1574" t="str">
        <f>VLOOKUP(A:A,[1]Sheet1!$A:$L,12,0)</f>
        <v>无</v>
      </c>
      <c r="M1574">
        <f>VLOOKUP(A:A,[1]Sheet1!$A:$N,13,0)</f>
        <v>0</v>
      </c>
      <c r="N1574">
        <f>VLOOKUP(A:A,[1]Sheet1!$A:$N,14,0)</f>
        <v>0</v>
      </c>
      <c r="O1574">
        <f>VLOOKUP(A:A,[1]Sheet1!$A:$R,15,0)</f>
        <v>1</v>
      </c>
      <c r="P1574">
        <f>VLOOKUP(A:A,[1]Sheet1!$A:$R,16,0)</f>
        <v>0</v>
      </c>
      <c r="Q1574">
        <f>VLOOKUP(A:A,[1]Sheet1!$A:$R,17,0)</f>
        <v>1</v>
      </c>
      <c r="R1574">
        <f>VLOOKUP(A:A,[1]Sheet1!$A:$R,18,0)</f>
        <v>0</v>
      </c>
      <c r="S1574">
        <f>VLOOKUP(A:A,[1]Sheet1!$A:$DN,19,0)</f>
        <v>0</v>
      </c>
      <c r="T1574">
        <f>VLOOKUP(A:A,[1]Sheet1!$A:$T,20,0)</f>
        <v>0</v>
      </c>
      <c r="U1574">
        <f>VLOOKUP(A:A,[1]Sheet1!$A:$U,21,0)</f>
        <v>0</v>
      </c>
      <c r="V1574">
        <f>VLOOKUP(A:A,[1]Sheet1!$A:$V,22,0)</f>
        <v>2</v>
      </c>
      <c r="W1574">
        <f>VLOOKUP(A:A,[1]Sheet1!$A:$W,23,0)</f>
        <v>0</v>
      </c>
      <c r="X1574">
        <f>VLOOKUP(A:A,[1]Sheet1!$A:$X,24,0)</f>
        <v>0</v>
      </c>
      <c r="Y1574">
        <f>VLOOKUP(A:A,[1]Sheet1!$A:$Y,25,0)</f>
        <v>1</v>
      </c>
      <c r="Z1574">
        <f>VLOOKUP(A:A,[1]Sheet1!$A:$Z,26,0)</f>
        <v>1</v>
      </c>
      <c r="AA1574">
        <f>VLOOKUP(A:A,[1]Sheet1!$A:$AA,27,0)</f>
        <v>0</v>
      </c>
      <c r="AB1574">
        <f>VLOOKUP(A:A,[1]Sheet1!$A:$AB,28,0)</f>
        <v>1</v>
      </c>
      <c r="AC1574">
        <f>VLOOKUP(A:A,[1]Sheet1!$A:$AC,29,0)</f>
        <v>0</v>
      </c>
    </row>
    <row r="1575" spans="1:29" x14ac:dyDescent="0.2">
      <c r="A1575" s="2">
        <v>1623</v>
      </c>
      <c r="B1575" t="str">
        <f>VLOOKUP(A:A,[1]Sheet1!$A:$F,2,0)</f>
        <v>2022/3/28 11:22:29</v>
      </c>
      <c r="C1575" t="str">
        <f>VLOOKUP(A:A,[1]Sheet1!$A:$F,3,0)</f>
        <v>347秒</v>
      </c>
      <c r="D1575" t="str">
        <f>VLOOKUP(A:A,[1]Sheet1!$A:$F,4,0)</f>
        <v>微信</v>
      </c>
      <c r="E1575" t="str">
        <f>VLOOKUP(A:A,[1]Sheet1!$A:$F,5,0)</f>
        <v>N/A</v>
      </c>
      <c r="F1575" t="str">
        <f>VLOOKUP(A:A,[1]Sheet1!$A:$F,6,0)</f>
        <v>183.164.238.80(安徽-淮北)</v>
      </c>
      <c r="G1575">
        <f>VLOOKUP(A:A,[1]Sheet1!$A:$G,7,0)</f>
        <v>1</v>
      </c>
      <c r="H1575">
        <f>VLOOKUP(A:A,[1]Sheet1!$A:$H,8,0)</f>
        <v>2</v>
      </c>
      <c r="I1575">
        <f>VLOOKUP(A:A,[1]Sheet1!$A:$I,9,0)</f>
        <v>1</v>
      </c>
      <c r="J1575">
        <f>VLOOKUP(A:A,[1]Sheet1!$A:$J,10,0)</f>
        <v>2</v>
      </c>
      <c r="K1575">
        <f>VLOOKUP(A:A,[1]Sheet1!$A:$K,11,0)</f>
        <v>3</v>
      </c>
      <c r="L1575" t="str">
        <f>VLOOKUP(A:A,[1]Sheet1!$A:$L,12,0)</f>
        <v>无</v>
      </c>
      <c r="M1575">
        <f>VLOOKUP(A:A,[1]Sheet1!$A:$N,13,0)</f>
        <v>0</v>
      </c>
      <c r="N1575">
        <f>VLOOKUP(A:A,[1]Sheet1!$A:$N,14,0)</f>
        <v>0</v>
      </c>
      <c r="O1575">
        <f>VLOOKUP(A:A,[1]Sheet1!$A:$R,15,0)</f>
        <v>1</v>
      </c>
      <c r="P1575">
        <f>VLOOKUP(A:A,[1]Sheet1!$A:$R,16,0)</f>
        <v>0</v>
      </c>
      <c r="Q1575">
        <f>VLOOKUP(A:A,[1]Sheet1!$A:$R,17,0)</f>
        <v>1</v>
      </c>
      <c r="R1575">
        <f>VLOOKUP(A:A,[1]Sheet1!$A:$R,18,0)</f>
        <v>0</v>
      </c>
      <c r="S1575">
        <f>VLOOKUP(A:A,[1]Sheet1!$A:$DN,19,0)</f>
        <v>0</v>
      </c>
      <c r="T1575">
        <f>VLOOKUP(A:A,[1]Sheet1!$A:$T,20,0)</f>
        <v>1</v>
      </c>
      <c r="U1575">
        <f>VLOOKUP(A:A,[1]Sheet1!$A:$U,21,0)</f>
        <v>0</v>
      </c>
      <c r="V1575">
        <f>VLOOKUP(A:A,[1]Sheet1!$A:$V,22,0)</f>
        <v>4</v>
      </c>
      <c r="W1575">
        <f>VLOOKUP(A:A,[1]Sheet1!$A:$W,23,0)</f>
        <v>0</v>
      </c>
      <c r="X1575">
        <f>VLOOKUP(A:A,[1]Sheet1!$A:$X,24,0)</f>
        <v>0</v>
      </c>
      <c r="Y1575">
        <f>VLOOKUP(A:A,[1]Sheet1!$A:$Y,25,0)</f>
        <v>0</v>
      </c>
      <c r="Z1575">
        <f>VLOOKUP(A:A,[1]Sheet1!$A:$Z,26,0)</f>
        <v>1</v>
      </c>
      <c r="AA1575">
        <f>VLOOKUP(A:A,[1]Sheet1!$A:$AA,27,0)</f>
        <v>0</v>
      </c>
      <c r="AB1575">
        <f>VLOOKUP(A:A,[1]Sheet1!$A:$AB,28,0)</f>
        <v>1</v>
      </c>
      <c r="AC1575">
        <f>VLOOKUP(A:A,[1]Sheet1!$A:$AC,29,0)</f>
        <v>0</v>
      </c>
    </row>
    <row r="1576" spans="1:29" x14ac:dyDescent="0.2">
      <c r="A1576" s="2">
        <v>1624</v>
      </c>
      <c r="B1576" t="str">
        <f>VLOOKUP(A:A,[1]Sheet1!$A:$F,2,0)</f>
        <v>2022/3/28 11:22:34</v>
      </c>
      <c r="C1576" t="str">
        <f>VLOOKUP(A:A,[1]Sheet1!$A:$F,3,0)</f>
        <v>302秒</v>
      </c>
      <c r="D1576" t="str">
        <f>VLOOKUP(A:A,[1]Sheet1!$A:$F,4,0)</f>
        <v>微信</v>
      </c>
      <c r="E1576" t="str">
        <f>VLOOKUP(A:A,[1]Sheet1!$A:$F,5,0)</f>
        <v>N/A</v>
      </c>
      <c r="F1576" t="str">
        <f>VLOOKUP(A:A,[1]Sheet1!$A:$F,6,0)</f>
        <v>182.247.98.191(云南-保山)</v>
      </c>
      <c r="G1576">
        <f>VLOOKUP(A:A,[1]Sheet1!$A:$G,7,0)</f>
        <v>1</v>
      </c>
      <c r="H1576">
        <f>VLOOKUP(A:A,[1]Sheet1!$A:$H,8,0)</f>
        <v>2</v>
      </c>
      <c r="I1576">
        <f>VLOOKUP(A:A,[1]Sheet1!$A:$I,9,0)</f>
        <v>1</v>
      </c>
      <c r="J1576">
        <f>VLOOKUP(A:A,[1]Sheet1!$A:$J,10,0)</f>
        <v>3</v>
      </c>
      <c r="K1576">
        <f>VLOOKUP(A:A,[1]Sheet1!$A:$K,11,0)</f>
        <v>3</v>
      </c>
      <c r="L1576" t="str">
        <f>VLOOKUP(A:A,[1]Sheet1!$A:$L,12,0)</f>
        <v>无</v>
      </c>
      <c r="M1576">
        <f>VLOOKUP(A:A,[1]Sheet1!$A:$N,13,0)</f>
        <v>0</v>
      </c>
      <c r="N1576">
        <f>VLOOKUP(A:A,[1]Sheet1!$A:$N,14,0)</f>
        <v>0</v>
      </c>
      <c r="O1576">
        <f>VLOOKUP(A:A,[1]Sheet1!$A:$R,15,0)</f>
        <v>1</v>
      </c>
      <c r="P1576">
        <f>VLOOKUP(A:A,[1]Sheet1!$A:$R,16,0)</f>
        <v>0</v>
      </c>
      <c r="Q1576">
        <f>VLOOKUP(A:A,[1]Sheet1!$A:$R,17,0)</f>
        <v>1</v>
      </c>
      <c r="R1576">
        <f>VLOOKUP(A:A,[1]Sheet1!$A:$R,18,0)</f>
        <v>0</v>
      </c>
      <c r="S1576">
        <f>VLOOKUP(A:A,[1]Sheet1!$A:$DN,19,0)</f>
        <v>0</v>
      </c>
      <c r="T1576">
        <f>VLOOKUP(A:A,[1]Sheet1!$A:$T,20,0)</f>
        <v>0</v>
      </c>
      <c r="U1576">
        <f>VLOOKUP(A:A,[1]Sheet1!$A:$U,21,0)</f>
        <v>0</v>
      </c>
      <c r="V1576">
        <f>VLOOKUP(A:A,[1]Sheet1!$A:$V,22,0)</f>
        <v>5</v>
      </c>
      <c r="W1576">
        <f>VLOOKUP(A:A,[1]Sheet1!$A:$W,23,0)</f>
        <v>0</v>
      </c>
      <c r="X1576">
        <f>VLOOKUP(A:A,[1]Sheet1!$A:$X,24,0)</f>
        <v>0</v>
      </c>
      <c r="Y1576">
        <f>VLOOKUP(A:A,[1]Sheet1!$A:$Y,25,0)</f>
        <v>1</v>
      </c>
      <c r="Z1576">
        <f>VLOOKUP(A:A,[1]Sheet1!$A:$Z,26,0)</f>
        <v>0</v>
      </c>
      <c r="AA1576">
        <f>VLOOKUP(A:A,[1]Sheet1!$A:$AA,27,0)</f>
        <v>0</v>
      </c>
      <c r="AB1576">
        <f>VLOOKUP(A:A,[1]Sheet1!$A:$AB,28,0)</f>
        <v>0</v>
      </c>
      <c r="AC1576">
        <f>VLOOKUP(A:A,[1]Sheet1!$A:$AC,29,0)</f>
        <v>1</v>
      </c>
    </row>
    <row r="1577" spans="1:29" x14ac:dyDescent="0.2">
      <c r="A1577" s="2">
        <v>1625</v>
      </c>
      <c r="B1577" t="str">
        <f>VLOOKUP(A:A,[1]Sheet1!$A:$F,2,0)</f>
        <v>2022/3/28 11:22:44</v>
      </c>
      <c r="C1577" t="str">
        <f>VLOOKUP(A:A,[1]Sheet1!$A:$F,3,0)</f>
        <v>271秒</v>
      </c>
      <c r="D1577" t="str">
        <f>VLOOKUP(A:A,[1]Sheet1!$A:$F,4,0)</f>
        <v>微信</v>
      </c>
      <c r="E1577" t="str">
        <f>VLOOKUP(A:A,[1]Sheet1!$A:$F,5,0)</f>
        <v>N/A</v>
      </c>
      <c r="F1577" t="str">
        <f>VLOOKUP(A:A,[1]Sheet1!$A:$F,6,0)</f>
        <v>49.83.105.105(江苏-盐城)</v>
      </c>
      <c r="G1577">
        <f>VLOOKUP(A:A,[1]Sheet1!$A:$G,7,0)</f>
        <v>1</v>
      </c>
      <c r="H1577">
        <f>VLOOKUP(A:A,[1]Sheet1!$A:$H,8,0)</f>
        <v>2</v>
      </c>
      <c r="I1577">
        <f>VLOOKUP(A:A,[1]Sheet1!$A:$I,9,0)</f>
        <v>1</v>
      </c>
      <c r="J1577">
        <f>VLOOKUP(A:A,[1]Sheet1!$A:$J,10,0)</f>
        <v>3</v>
      </c>
      <c r="K1577">
        <f>VLOOKUP(A:A,[1]Sheet1!$A:$K,11,0)</f>
        <v>3</v>
      </c>
      <c r="L1577" t="str">
        <f>VLOOKUP(A:A,[1]Sheet1!$A:$L,12,0)</f>
        <v>无</v>
      </c>
      <c r="M1577">
        <f>VLOOKUP(A:A,[1]Sheet1!$A:$N,13,0)</f>
        <v>0</v>
      </c>
      <c r="N1577">
        <f>VLOOKUP(A:A,[1]Sheet1!$A:$N,14,0)</f>
        <v>1</v>
      </c>
      <c r="O1577">
        <f>VLOOKUP(A:A,[1]Sheet1!$A:$R,15,0)</f>
        <v>0</v>
      </c>
      <c r="P1577">
        <f>VLOOKUP(A:A,[1]Sheet1!$A:$R,16,0)</f>
        <v>1</v>
      </c>
      <c r="Q1577">
        <f>VLOOKUP(A:A,[1]Sheet1!$A:$R,17,0)</f>
        <v>1</v>
      </c>
      <c r="R1577">
        <f>VLOOKUP(A:A,[1]Sheet1!$A:$R,18,0)</f>
        <v>0</v>
      </c>
      <c r="S1577">
        <f>VLOOKUP(A:A,[1]Sheet1!$A:$DN,19,0)</f>
        <v>0</v>
      </c>
      <c r="T1577">
        <f>VLOOKUP(A:A,[1]Sheet1!$A:$T,20,0)</f>
        <v>0</v>
      </c>
      <c r="U1577">
        <f>VLOOKUP(A:A,[1]Sheet1!$A:$U,21,0)</f>
        <v>0</v>
      </c>
      <c r="V1577">
        <f>VLOOKUP(A:A,[1]Sheet1!$A:$V,22,0)</f>
        <v>4</v>
      </c>
      <c r="W1577">
        <f>VLOOKUP(A:A,[1]Sheet1!$A:$W,23,0)</f>
        <v>0</v>
      </c>
      <c r="X1577">
        <f>VLOOKUP(A:A,[1]Sheet1!$A:$X,24,0)</f>
        <v>0</v>
      </c>
      <c r="Y1577">
        <f>VLOOKUP(A:A,[1]Sheet1!$A:$Y,25,0)</f>
        <v>0</v>
      </c>
      <c r="Z1577">
        <f>VLOOKUP(A:A,[1]Sheet1!$A:$Z,26,0)</f>
        <v>1</v>
      </c>
      <c r="AA1577">
        <f>VLOOKUP(A:A,[1]Sheet1!$A:$AA,27,0)</f>
        <v>1</v>
      </c>
      <c r="AB1577">
        <f>VLOOKUP(A:A,[1]Sheet1!$A:$AB,28,0)</f>
        <v>1</v>
      </c>
      <c r="AC1577">
        <f>VLOOKUP(A:A,[1]Sheet1!$A:$AC,29,0)</f>
        <v>0</v>
      </c>
    </row>
    <row r="1578" spans="1:29" x14ac:dyDescent="0.2">
      <c r="A1578" s="2">
        <v>1626</v>
      </c>
      <c r="B1578" t="str">
        <f>VLOOKUP(A:A,[1]Sheet1!$A:$F,2,0)</f>
        <v>2022/3/28 11:22:51</v>
      </c>
      <c r="C1578" t="str">
        <f>VLOOKUP(A:A,[1]Sheet1!$A:$F,3,0)</f>
        <v>292秒</v>
      </c>
      <c r="D1578" t="str">
        <f>VLOOKUP(A:A,[1]Sheet1!$A:$F,4,0)</f>
        <v>微信</v>
      </c>
      <c r="E1578" t="str">
        <f>VLOOKUP(A:A,[1]Sheet1!$A:$F,5,0)</f>
        <v>N/A</v>
      </c>
      <c r="F1578" t="str">
        <f>VLOOKUP(A:A,[1]Sheet1!$A:$F,6,0)</f>
        <v>223.242.14.94(安徽-六安)</v>
      </c>
      <c r="G1578">
        <f>VLOOKUP(A:A,[1]Sheet1!$A:$G,7,0)</f>
        <v>2</v>
      </c>
      <c r="H1578">
        <f>VLOOKUP(A:A,[1]Sheet1!$A:$H,8,0)</f>
        <v>2</v>
      </c>
      <c r="I1578">
        <f>VLOOKUP(A:A,[1]Sheet1!$A:$I,9,0)</f>
        <v>1</v>
      </c>
      <c r="J1578">
        <f>VLOOKUP(A:A,[1]Sheet1!$A:$J,10,0)</f>
        <v>3</v>
      </c>
      <c r="K1578">
        <f>VLOOKUP(A:A,[1]Sheet1!$A:$K,11,0)</f>
        <v>3</v>
      </c>
      <c r="L1578" t="str">
        <f>VLOOKUP(A:A,[1]Sheet1!$A:$L,12,0)</f>
        <v>无</v>
      </c>
      <c r="M1578">
        <f>VLOOKUP(A:A,[1]Sheet1!$A:$N,13,0)</f>
        <v>0</v>
      </c>
      <c r="N1578">
        <f>VLOOKUP(A:A,[1]Sheet1!$A:$N,14,0)</f>
        <v>0</v>
      </c>
      <c r="O1578">
        <f>VLOOKUP(A:A,[1]Sheet1!$A:$R,15,0)</f>
        <v>1</v>
      </c>
      <c r="P1578">
        <f>VLOOKUP(A:A,[1]Sheet1!$A:$R,16,0)</f>
        <v>1</v>
      </c>
      <c r="Q1578">
        <f>VLOOKUP(A:A,[1]Sheet1!$A:$R,17,0)</f>
        <v>0</v>
      </c>
      <c r="R1578">
        <f>VLOOKUP(A:A,[1]Sheet1!$A:$R,18,0)</f>
        <v>1</v>
      </c>
      <c r="S1578">
        <f>VLOOKUP(A:A,[1]Sheet1!$A:$DN,19,0)</f>
        <v>0</v>
      </c>
      <c r="T1578">
        <f>VLOOKUP(A:A,[1]Sheet1!$A:$T,20,0)</f>
        <v>0</v>
      </c>
      <c r="U1578">
        <f>VLOOKUP(A:A,[1]Sheet1!$A:$U,21,0)</f>
        <v>0</v>
      </c>
      <c r="V1578">
        <f>VLOOKUP(A:A,[1]Sheet1!$A:$V,22,0)</f>
        <v>3</v>
      </c>
      <c r="W1578">
        <f>VLOOKUP(A:A,[1]Sheet1!$A:$W,23,0)</f>
        <v>1</v>
      </c>
      <c r="X1578">
        <f>VLOOKUP(A:A,[1]Sheet1!$A:$X,24,0)</f>
        <v>0</v>
      </c>
      <c r="Y1578">
        <f>VLOOKUP(A:A,[1]Sheet1!$A:$Y,25,0)</f>
        <v>0</v>
      </c>
      <c r="Z1578">
        <f>VLOOKUP(A:A,[1]Sheet1!$A:$Z,26,0)</f>
        <v>0</v>
      </c>
      <c r="AA1578">
        <f>VLOOKUP(A:A,[1]Sheet1!$A:$AA,27,0)</f>
        <v>0</v>
      </c>
      <c r="AB1578">
        <f>VLOOKUP(A:A,[1]Sheet1!$A:$AB,28,0)</f>
        <v>0</v>
      </c>
      <c r="AC1578">
        <f>VLOOKUP(A:A,[1]Sheet1!$A:$AC,29,0)</f>
        <v>1</v>
      </c>
    </row>
    <row r="1579" spans="1:29" x14ac:dyDescent="0.2">
      <c r="A1579" s="2">
        <v>1627</v>
      </c>
      <c r="B1579" t="str">
        <f>VLOOKUP(A:A,[1]Sheet1!$A:$F,2,0)</f>
        <v>2022/3/28 11:22:55</v>
      </c>
      <c r="C1579" t="str">
        <f>VLOOKUP(A:A,[1]Sheet1!$A:$F,3,0)</f>
        <v>352秒</v>
      </c>
      <c r="D1579" t="str">
        <f>VLOOKUP(A:A,[1]Sheet1!$A:$F,4,0)</f>
        <v>微信</v>
      </c>
      <c r="E1579" t="str">
        <f>VLOOKUP(A:A,[1]Sheet1!$A:$F,5,0)</f>
        <v>N/A</v>
      </c>
      <c r="F1579" t="str">
        <f>VLOOKUP(A:A,[1]Sheet1!$A:$F,6,0)</f>
        <v>114.96.167.107(安徽-淮北)</v>
      </c>
      <c r="G1579">
        <f>VLOOKUP(A:A,[1]Sheet1!$A:$G,7,0)</f>
        <v>1</v>
      </c>
      <c r="H1579">
        <f>VLOOKUP(A:A,[1]Sheet1!$A:$H,8,0)</f>
        <v>2</v>
      </c>
      <c r="I1579">
        <f>VLOOKUP(A:A,[1]Sheet1!$A:$I,9,0)</f>
        <v>1</v>
      </c>
      <c r="J1579">
        <f>VLOOKUP(A:A,[1]Sheet1!$A:$J,10,0)</f>
        <v>2</v>
      </c>
      <c r="K1579">
        <f>VLOOKUP(A:A,[1]Sheet1!$A:$K,11,0)</f>
        <v>3</v>
      </c>
      <c r="L1579" t="str">
        <f>VLOOKUP(A:A,[1]Sheet1!$A:$L,12,0)</f>
        <v>无</v>
      </c>
      <c r="M1579">
        <f>VLOOKUP(A:A,[1]Sheet1!$A:$N,13,0)</f>
        <v>0</v>
      </c>
      <c r="N1579">
        <f>VLOOKUP(A:A,[1]Sheet1!$A:$N,14,0)</f>
        <v>0</v>
      </c>
      <c r="O1579">
        <f>VLOOKUP(A:A,[1]Sheet1!$A:$R,15,0)</f>
        <v>0</v>
      </c>
      <c r="P1579">
        <f>VLOOKUP(A:A,[1]Sheet1!$A:$R,16,0)</f>
        <v>0</v>
      </c>
      <c r="Q1579">
        <f>VLOOKUP(A:A,[1]Sheet1!$A:$R,17,0)</f>
        <v>1</v>
      </c>
      <c r="R1579">
        <f>VLOOKUP(A:A,[1]Sheet1!$A:$R,18,0)</f>
        <v>1</v>
      </c>
      <c r="S1579">
        <f>VLOOKUP(A:A,[1]Sheet1!$A:$DN,19,0)</f>
        <v>0</v>
      </c>
      <c r="T1579">
        <f>VLOOKUP(A:A,[1]Sheet1!$A:$T,20,0)</f>
        <v>1</v>
      </c>
      <c r="U1579">
        <f>VLOOKUP(A:A,[1]Sheet1!$A:$U,21,0)</f>
        <v>0</v>
      </c>
      <c r="V1579">
        <f>VLOOKUP(A:A,[1]Sheet1!$A:$V,22,0)</f>
        <v>3</v>
      </c>
      <c r="W1579">
        <f>VLOOKUP(A:A,[1]Sheet1!$A:$W,23,0)</f>
        <v>0</v>
      </c>
      <c r="X1579">
        <f>VLOOKUP(A:A,[1]Sheet1!$A:$X,24,0)</f>
        <v>1</v>
      </c>
      <c r="Y1579">
        <f>VLOOKUP(A:A,[1]Sheet1!$A:$Y,25,0)</f>
        <v>1</v>
      </c>
      <c r="Z1579">
        <f>VLOOKUP(A:A,[1]Sheet1!$A:$Z,26,0)</f>
        <v>0</v>
      </c>
      <c r="AA1579">
        <f>VLOOKUP(A:A,[1]Sheet1!$A:$AA,27,0)</f>
        <v>0</v>
      </c>
      <c r="AB1579">
        <f>VLOOKUP(A:A,[1]Sheet1!$A:$AB,28,0)</f>
        <v>0</v>
      </c>
      <c r="AC1579">
        <f>VLOOKUP(A:A,[1]Sheet1!$A:$AC,29,0)</f>
        <v>0</v>
      </c>
    </row>
    <row r="1580" spans="1:29" x14ac:dyDescent="0.2">
      <c r="A1580" s="2">
        <v>1628</v>
      </c>
      <c r="B1580" t="str">
        <f>VLOOKUP(A:A,[1]Sheet1!$A:$F,2,0)</f>
        <v>2022/3/28 11:23:05</v>
      </c>
      <c r="C1580" t="str">
        <f>VLOOKUP(A:A,[1]Sheet1!$A:$F,3,0)</f>
        <v>363秒</v>
      </c>
      <c r="D1580" t="str">
        <f>VLOOKUP(A:A,[1]Sheet1!$A:$F,4,0)</f>
        <v>微信</v>
      </c>
      <c r="E1580" t="str">
        <f>VLOOKUP(A:A,[1]Sheet1!$A:$F,5,0)</f>
        <v>N/A</v>
      </c>
      <c r="F1580" t="str">
        <f>VLOOKUP(A:A,[1]Sheet1!$A:$F,6,0)</f>
        <v>117.95.195.222(江苏-宿迁)</v>
      </c>
      <c r="G1580">
        <f>VLOOKUP(A:A,[1]Sheet1!$A:$G,7,0)</f>
        <v>2</v>
      </c>
      <c r="H1580">
        <f>VLOOKUP(A:A,[1]Sheet1!$A:$H,8,0)</f>
        <v>2</v>
      </c>
      <c r="I1580">
        <f>VLOOKUP(A:A,[1]Sheet1!$A:$I,9,0)</f>
        <v>1</v>
      </c>
      <c r="J1580">
        <f>VLOOKUP(A:A,[1]Sheet1!$A:$J,10,0)</f>
        <v>2</v>
      </c>
      <c r="K1580">
        <f>VLOOKUP(A:A,[1]Sheet1!$A:$K,11,0)</f>
        <v>2</v>
      </c>
      <c r="L1580" t="str">
        <f>VLOOKUP(A:A,[1]Sheet1!$A:$L,12,0)</f>
        <v>无</v>
      </c>
      <c r="M1580">
        <f>VLOOKUP(A:A,[1]Sheet1!$A:$N,13,0)</f>
        <v>0</v>
      </c>
      <c r="N1580">
        <f>VLOOKUP(A:A,[1]Sheet1!$A:$N,14,0)</f>
        <v>0</v>
      </c>
      <c r="O1580">
        <f>VLOOKUP(A:A,[1]Sheet1!$A:$R,15,0)</f>
        <v>1</v>
      </c>
      <c r="P1580">
        <f>VLOOKUP(A:A,[1]Sheet1!$A:$R,16,0)</f>
        <v>0</v>
      </c>
      <c r="Q1580">
        <f>VLOOKUP(A:A,[1]Sheet1!$A:$R,17,0)</f>
        <v>1</v>
      </c>
      <c r="R1580">
        <f>VLOOKUP(A:A,[1]Sheet1!$A:$R,18,0)</f>
        <v>0</v>
      </c>
      <c r="S1580">
        <f>VLOOKUP(A:A,[1]Sheet1!$A:$DN,19,0)</f>
        <v>1</v>
      </c>
      <c r="T1580">
        <f>VLOOKUP(A:A,[1]Sheet1!$A:$T,20,0)</f>
        <v>0</v>
      </c>
      <c r="U1580">
        <f>VLOOKUP(A:A,[1]Sheet1!$A:$U,21,0)</f>
        <v>0</v>
      </c>
      <c r="V1580">
        <f>VLOOKUP(A:A,[1]Sheet1!$A:$V,22,0)</f>
        <v>2</v>
      </c>
      <c r="W1580">
        <f>VLOOKUP(A:A,[1]Sheet1!$A:$W,23,0)</f>
        <v>1</v>
      </c>
      <c r="X1580">
        <f>VLOOKUP(A:A,[1]Sheet1!$A:$X,24,0)</f>
        <v>0</v>
      </c>
      <c r="Y1580">
        <f>VLOOKUP(A:A,[1]Sheet1!$A:$Y,25,0)</f>
        <v>0</v>
      </c>
      <c r="Z1580">
        <f>VLOOKUP(A:A,[1]Sheet1!$A:$Z,26,0)</f>
        <v>0</v>
      </c>
      <c r="AA1580">
        <f>VLOOKUP(A:A,[1]Sheet1!$A:$AA,27,0)</f>
        <v>0</v>
      </c>
      <c r="AB1580">
        <f>VLOOKUP(A:A,[1]Sheet1!$A:$AB,28,0)</f>
        <v>1</v>
      </c>
      <c r="AC1580">
        <f>VLOOKUP(A:A,[1]Sheet1!$A:$AC,29,0)</f>
        <v>0</v>
      </c>
    </row>
    <row r="1581" spans="1:29" x14ac:dyDescent="0.2">
      <c r="A1581" s="2">
        <v>1629</v>
      </c>
      <c r="B1581" t="str">
        <f>VLOOKUP(A:A,[1]Sheet1!$A:$F,2,0)</f>
        <v>2022/3/28 11:23:10</v>
      </c>
      <c r="C1581" t="str">
        <f>VLOOKUP(A:A,[1]Sheet1!$A:$F,3,0)</f>
        <v>364秒</v>
      </c>
      <c r="D1581" t="str">
        <f>VLOOKUP(A:A,[1]Sheet1!$A:$F,4,0)</f>
        <v>微信</v>
      </c>
      <c r="E1581" t="str">
        <f>VLOOKUP(A:A,[1]Sheet1!$A:$F,5,0)</f>
        <v>N/A</v>
      </c>
      <c r="F1581" t="str">
        <f>VLOOKUP(A:A,[1]Sheet1!$A:$F,6,0)</f>
        <v>180.111.138.141(江苏-南京)</v>
      </c>
      <c r="G1581">
        <f>VLOOKUP(A:A,[1]Sheet1!$A:$G,7,0)</f>
        <v>1</v>
      </c>
      <c r="H1581">
        <f>VLOOKUP(A:A,[1]Sheet1!$A:$H,8,0)</f>
        <v>2</v>
      </c>
      <c r="I1581">
        <f>VLOOKUP(A:A,[1]Sheet1!$A:$I,9,0)</f>
        <v>1</v>
      </c>
      <c r="J1581">
        <f>VLOOKUP(A:A,[1]Sheet1!$A:$J,10,0)</f>
        <v>2</v>
      </c>
      <c r="K1581">
        <f>VLOOKUP(A:A,[1]Sheet1!$A:$K,11,0)</f>
        <v>3</v>
      </c>
      <c r="L1581" t="str">
        <f>VLOOKUP(A:A,[1]Sheet1!$A:$L,12,0)</f>
        <v>无</v>
      </c>
      <c r="M1581">
        <f>VLOOKUP(A:A,[1]Sheet1!$A:$N,13,0)</f>
        <v>1</v>
      </c>
      <c r="N1581">
        <f>VLOOKUP(A:A,[1]Sheet1!$A:$N,14,0)</f>
        <v>0</v>
      </c>
      <c r="O1581">
        <f>VLOOKUP(A:A,[1]Sheet1!$A:$R,15,0)</f>
        <v>0</v>
      </c>
      <c r="P1581">
        <f>VLOOKUP(A:A,[1]Sheet1!$A:$R,16,0)</f>
        <v>1</v>
      </c>
      <c r="Q1581">
        <f>VLOOKUP(A:A,[1]Sheet1!$A:$R,17,0)</f>
        <v>1</v>
      </c>
      <c r="R1581">
        <f>VLOOKUP(A:A,[1]Sheet1!$A:$R,18,0)</f>
        <v>0</v>
      </c>
      <c r="S1581">
        <f>VLOOKUP(A:A,[1]Sheet1!$A:$DN,19,0)</f>
        <v>0</v>
      </c>
      <c r="T1581">
        <f>VLOOKUP(A:A,[1]Sheet1!$A:$T,20,0)</f>
        <v>0</v>
      </c>
      <c r="U1581">
        <f>VLOOKUP(A:A,[1]Sheet1!$A:$U,21,0)</f>
        <v>0</v>
      </c>
      <c r="V1581">
        <f>VLOOKUP(A:A,[1]Sheet1!$A:$V,22,0)</f>
        <v>4</v>
      </c>
      <c r="W1581">
        <f>VLOOKUP(A:A,[1]Sheet1!$A:$W,23,0)</f>
        <v>1</v>
      </c>
      <c r="X1581">
        <f>VLOOKUP(A:A,[1]Sheet1!$A:$X,24,0)</f>
        <v>0</v>
      </c>
      <c r="Y1581">
        <f>VLOOKUP(A:A,[1]Sheet1!$A:$Y,25,0)</f>
        <v>0</v>
      </c>
      <c r="Z1581">
        <f>VLOOKUP(A:A,[1]Sheet1!$A:$Z,26,0)</f>
        <v>1</v>
      </c>
      <c r="AA1581">
        <f>VLOOKUP(A:A,[1]Sheet1!$A:$AA,27,0)</f>
        <v>0</v>
      </c>
      <c r="AB1581">
        <f>VLOOKUP(A:A,[1]Sheet1!$A:$AB,28,0)</f>
        <v>0</v>
      </c>
      <c r="AC1581">
        <f>VLOOKUP(A:A,[1]Sheet1!$A:$AC,29,0)</f>
        <v>0</v>
      </c>
    </row>
    <row r="1582" spans="1:29" x14ac:dyDescent="0.2">
      <c r="A1582" s="2">
        <v>1631</v>
      </c>
      <c r="B1582" t="str">
        <f>VLOOKUP(A:A,[1]Sheet1!$A:$F,2,0)</f>
        <v>2022/3/28 11:23:19</v>
      </c>
      <c r="C1582" t="str">
        <f>VLOOKUP(A:A,[1]Sheet1!$A:$F,3,0)</f>
        <v>278秒</v>
      </c>
      <c r="D1582" t="str">
        <f>VLOOKUP(A:A,[1]Sheet1!$A:$F,4,0)</f>
        <v>微信</v>
      </c>
      <c r="E1582" t="str">
        <f>VLOOKUP(A:A,[1]Sheet1!$A:$F,5,0)</f>
        <v>N/A</v>
      </c>
      <c r="F1582" t="str">
        <f>VLOOKUP(A:A,[1]Sheet1!$A:$F,6,0)</f>
        <v>183.143.51.190(浙江-湖州)</v>
      </c>
      <c r="G1582">
        <f>VLOOKUP(A:A,[1]Sheet1!$A:$G,7,0)</f>
        <v>2</v>
      </c>
      <c r="H1582">
        <f>VLOOKUP(A:A,[1]Sheet1!$A:$H,8,0)</f>
        <v>2</v>
      </c>
      <c r="I1582">
        <f>VLOOKUP(A:A,[1]Sheet1!$A:$I,9,0)</f>
        <v>1</v>
      </c>
      <c r="J1582">
        <f>VLOOKUP(A:A,[1]Sheet1!$A:$J,10,0)</f>
        <v>2</v>
      </c>
      <c r="K1582">
        <f>VLOOKUP(A:A,[1]Sheet1!$A:$K,11,0)</f>
        <v>3</v>
      </c>
      <c r="L1582" t="str">
        <f>VLOOKUP(A:A,[1]Sheet1!$A:$L,12,0)</f>
        <v>无</v>
      </c>
      <c r="M1582">
        <f>VLOOKUP(A:A,[1]Sheet1!$A:$N,13,0)</f>
        <v>1</v>
      </c>
      <c r="N1582">
        <f>VLOOKUP(A:A,[1]Sheet1!$A:$N,14,0)</f>
        <v>0</v>
      </c>
      <c r="O1582">
        <f>VLOOKUP(A:A,[1]Sheet1!$A:$R,15,0)</f>
        <v>1</v>
      </c>
      <c r="P1582">
        <f>VLOOKUP(A:A,[1]Sheet1!$A:$R,16,0)</f>
        <v>0</v>
      </c>
      <c r="Q1582">
        <f>VLOOKUP(A:A,[1]Sheet1!$A:$R,17,0)</f>
        <v>0</v>
      </c>
      <c r="R1582">
        <f>VLOOKUP(A:A,[1]Sheet1!$A:$R,18,0)</f>
        <v>0</v>
      </c>
      <c r="S1582">
        <f>VLOOKUP(A:A,[1]Sheet1!$A:$DN,19,0)</f>
        <v>0</v>
      </c>
      <c r="T1582">
        <f>VLOOKUP(A:A,[1]Sheet1!$A:$T,20,0)</f>
        <v>0</v>
      </c>
      <c r="U1582">
        <f>VLOOKUP(A:A,[1]Sheet1!$A:$U,21,0)</f>
        <v>0</v>
      </c>
      <c r="V1582">
        <f>VLOOKUP(A:A,[1]Sheet1!$A:$V,22,0)</f>
        <v>2</v>
      </c>
      <c r="W1582">
        <f>VLOOKUP(A:A,[1]Sheet1!$A:$W,23,0)</f>
        <v>0</v>
      </c>
      <c r="X1582">
        <f>VLOOKUP(A:A,[1]Sheet1!$A:$X,24,0)</f>
        <v>0</v>
      </c>
      <c r="Y1582">
        <f>VLOOKUP(A:A,[1]Sheet1!$A:$Y,25,0)</f>
        <v>0</v>
      </c>
      <c r="Z1582">
        <f>VLOOKUP(A:A,[1]Sheet1!$A:$Z,26,0)</f>
        <v>1</v>
      </c>
      <c r="AA1582">
        <f>VLOOKUP(A:A,[1]Sheet1!$A:$AA,27,0)</f>
        <v>0</v>
      </c>
      <c r="AB1582">
        <f>VLOOKUP(A:A,[1]Sheet1!$A:$AB,28,0)</f>
        <v>1</v>
      </c>
      <c r="AC1582">
        <f>VLOOKUP(A:A,[1]Sheet1!$A:$AC,29,0)</f>
        <v>0</v>
      </c>
    </row>
    <row r="1583" spans="1:29" x14ac:dyDescent="0.2">
      <c r="A1583" s="2">
        <v>1632</v>
      </c>
      <c r="B1583" t="str">
        <f>VLOOKUP(A:A,[1]Sheet1!$A:$F,2,0)</f>
        <v>2022/3/28 11:23:23</v>
      </c>
      <c r="C1583" t="str">
        <f>VLOOKUP(A:A,[1]Sheet1!$A:$F,3,0)</f>
        <v>336秒</v>
      </c>
      <c r="D1583" t="str">
        <f>VLOOKUP(A:A,[1]Sheet1!$A:$F,4,0)</f>
        <v>微信</v>
      </c>
      <c r="E1583" t="str">
        <f>VLOOKUP(A:A,[1]Sheet1!$A:$F,5,0)</f>
        <v>N/A</v>
      </c>
      <c r="F1583" t="str">
        <f>VLOOKUP(A:A,[1]Sheet1!$A:$F,6,0)</f>
        <v>117.92.246.40(江苏-连云港)</v>
      </c>
      <c r="G1583">
        <f>VLOOKUP(A:A,[1]Sheet1!$A:$G,7,0)</f>
        <v>1</v>
      </c>
      <c r="H1583">
        <f>VLOOKUP(A:A,[1]Sheet1!$A:$H,8,0)</f>
        <v>2</v>
      </c>
      <c r="I1583">
        <f>VLOOKUP(A:A,[1]Sheet1!$A:$I,9,0)</f>
        <v>1</v>
      </c>
      <c r="J1583">
        <f>VLOOKUP(A:A,[1]Sheet1!$A:$J,10,0)</f>
        <v>3</v>
      </c>
      <c r="K1583">
        <f>VLOOKUP(A:A,[1]Sheet1!$A:$K,11,0)</f>
        <v>2</v>
      </c>
      <c r="L1583" t="str">
        <f>VLOOKUP(A:A,[1]Sheet1!$A:$L,12,0)</f>
        <v>无</v>
      </c>
      <c r="M1583">
        <f>VLOOKUP(A:A,[1]Sheet1!$A:$N,13,0)</f>
        <v>0</v>
      </c>
      <c r="N1583">
        <f>VLOOKUP(A:A,[1]Sheet1!$A:$N,14,0)</f>
        <v>0</v>
      </c>
      <c r="O1583">
        <f>VLOOKUP(A:A,[1]Sheet1!$A:$R,15,0)</f>
        <v>1</v>
      </c>
      <c r="P1583">
        <f>VLOOKUP(A:A,[1]Sheet1!$A:$R,16,0)</f>
        <v>0</v>
      </c>
      <c r="Q1583">
        <f>VLOOKUP(A:A,[1]Sheet1!$A:$R,17,0)</f>
        <v>1</v>
      </c>
      <c r="R1583">
        <f>VLOOKUP(A:A,[1]Sheet1!$A:$R,18,0)</f>
        <v>0</v>
      </c>
      <c r="S1583">
        <f>VLOOKUP(A:A,[1]Sheet1!$A:$DN,19,0)</f>
        <v>0</v>
      </c>
      <c r="T1583">
        <f>VLOOKUP(A:A,[1]Sheet1!$A:$T,20,0)</f>
        <v>0</v>
      </c>
      <c r="U1583">
        <f>VLOOKUP(A:A,[1]Sheet1!$A:$U,21,0)</f>
        <v>0</v>
      </c>
      <c r="V1583">
        <f>VLOOKUP(A:A,[1]Sheet1!$A:$V,22,0)</f>
        <v>4</v>
      </c>
      <c r="W1583">
        <f>VLOOKUP(A:A,[1]Sheet1!$A:$W,23,0)</f>
        <v>0</v>
      </c>
      <c r="X1583">
        <f>VLOOKUP(A:A,[1]Sheet1!$A:$X,24,0)</f>
        <v>1</v>
      </c>
      <c r="Y1583">
        <f>VLOOKUP(A:A,[1]Sheet1!$A:$Y,25,0)</f>
        <v>0</v>
      </c>
      <c r="Z1583">
        <f>VLOOKUP(A:A,[1]Sheet1!$A:$Z,26,0)</f>
        <v>1</v>
      </c>
      <c r="AA1583">
        <f>VLOOKUP(A:A,[1]Sheet1!$A:$AA,27,0)</f>
        <v>0</v>
      </c>
      <c r="AB1583">
        <f>VLOOKUP(A:A,[1]Sheet1!$A:$AB,28,0)</f>
        <v>0</v>
      </c>
      <c r="AC1583">
        <f>VLOOKUP(A:A,[1]Sheet1!$A:$AC,29,0)</f>
        <v>0</v>
      </c>
    </row>
    <row r="1584" spans="1:29" x14ac:dyDescent="0.2">
      <c r="A1584" s="2">
        <v>1633</v>
      </c>
      <c r="B1584" t="str">
        <f>VLOOKUP(A:A,[1]Sheet1!$A:$F,2,0)</f>
        <v>2022/3/28 11:23:28</v>
      </c>
      <c r="C1584" t="str">
        <f>VLOOKUP(A:A,[1]Sheet1!$A:$F,3,0)</f>
        <v>300秒</v>
      </c>
      <c r="D1584" t="str">
        <f>VLOOKUP(A:A,[1]Sheet1!$A:$F,4,0)</f>
        <v>微信</v>
      </c>
      <c r="E1584" t="str">
        <f>VLOOKUP(A:A,[1]Sheet1!$A:$F,5,0)</f>
        <v>N/A</v>
      </c>
      <c r="F1584" t="str">
        <f>VLOOKUP(A:A,[1]Sheet1!$A:$F,6,0)</f>
        <v>115.171.20.48(北京-北京)</v>
      </c>
      <c r="G1584">
        <f>VLOOKUP(A:A,[1]Sheet1!$A:$G,7,0)</f>
        <v>2</v>
      </c>
      <c r="H1584">
        <f>VLOOKUP(A:A,[1]Sheet1!$A:$H,8,0)</f>
        <v>2</v>
      </c>
      <c r="I1584">
        <f>VLOOKUP(A:A,[1]Sheet1!$A:$I,9,0)</f>
        <v>1</v>
      </c>
      <c r="J1584">
        <f>VLOOKUP(A:A,[1]Sheet1!$A:$J,10,0)</f>
        <v>2</v>
      </c>
      <c r="K1584">
        <f>VLOOKUP(A:A,[1]Sheet1!$A:$K,11,0)</f>
        <v>3</v>
      </c>
      <c r="L1584" t="str">
        <f>VLOOKUP(A:A,[1]Sheet1!$A:$L,12,0)</f>
        <v>无</v>
      </c>
      <c r="M1584">
        <f>VLOOKUP(A:A,[1]Sheet1!$A:$N,13,0)</f>
        <v>0</v>
      </c>
      <c r="N1584">
        <f>VLOOKUP(A:A,[1]Sheet1!$A:$N,14,0)</f>
        <v>0</v>
      </c>
      <c r="O1584">
        <f>VLOOKUP(A:A,[1]Sheet1!$A:$R,15,0)</f>
        <v>0</v>
      </c>
      <c r="P1584">
        <f>VLOOKUP(A:A,[1]Sheet1!$A:$R,16,0)</f>
        <v>1</v>
      </c>
      <c r="Q1584">
        <f>VLOOKUP(A:A,[1]Sheet1!$A:$R,17,0)</f>
        <v>1</v>
      </c>
      <c r="R1584">
        <f>VLOOKUP(A:A,[1]Sheet1!$A:$R,18,0)</f>
        <v>0</v>
      </c>
      <c r="S1584">
        <f>VLOOKUP(A:A,[1]Sheet1!$A:$DN,19,0)</f>
        <v>0</v>
      </c>
      <c r="T1584">
        <f>VLOOKUP(A:A,[1]Sheet1!$A:$T,20,0)</f>
        <v>1</v>
      </c>
      <c r="U1584">
        <f>VLOOKUP(A:A,[1]Sheet1!$A:$U,21,0)</f>
        <v>0</v>
      </c>
      <c r="V1584">
        <f>VLOOKUP(A:A,[1]Sheet1!$A:$V,22,0)</f>
        <v>2</v>
      </c>
      <c r="W1584">
        <f>VLOOKUP(A:A,[1]Sheet1!$A:$W,23,0)</f>
        <v>0</v>
      </c>
      <c r="X1584">
        <f>VLOOKUP(A:A,[1]Sheet1!$A:$X,24,0)</f>
        <v>1</v>
      </c>
      <c r="Y1584">
        <f>VLOOKUP(A:A,[1]Sheet1!$A:$Y,25,0)</f>
        <v>0</v>
      </c>
      <c r="Z1584">
        <f>VLOOKUP(A:A,[1]Sheet1!$A:$Z,26,0)</f>
        <v>1</v>
      </c>
      <c r="AA1584">
        <f>VLOOKUP(A:A,[1]Sheet1!$A:$AA,27,0)</f>
        <v>1</v>
      </c>
      <c r="AB1584">
        <f>VLOOKUP(A:A,[1]Sheet1!$A:$AB,28,0)</f>
        <v>0</v>
      </c>
      <c r="AC1584">
        <f>VLOOKUP(A:A,[1]Sheet1!$A:$AC,29,0)</f>
        <v>0</v>
      </c>
    </row>
    <row r="1585" spans="1:29" x14ac:dyDescent="0.2">
      <c r="A1585" s="2">
        <v>1634</v>
      </c>
      <c r="B1585" t="str">
        <f>VLOOKUP(A:A,[1]Sheet1!$A:$F,2,0)</f>
        <v>2022/3/28 11:23:33</v>
      </c>
      <c r="C1585" t="str">
        <f>VLOOKUP(A:A,[1]Sheet1!$A:$F,3,0)</f>
        <v>319秒</v>
      </c>
      <c r="D1585" t="str">
        <f>VLOOKUP(A:A,[1]Sheet1!$A:$F,4,0)</f>
        <v>微信</v>
      </c>
      <c r="E1585" t="str">
        <f>VLOOKUP(A:A,[1]Sheet1!$A:$F,5,0)</f>
        <v>N/A</v>
      </c>
      <c r="F1585" t="str">
        <f>VLOOKUP(A:A,[1]Sheet1!$A:$F,6,0)</f>
        <v>113.234.186.147(辽宁-大连)</v>
      </c>
      <c r="G1585">
        <f>VLOOKUP(A:A,[1]Sheet1!$A:$G,7,0)</f>
        <v>2</v>
      </c>
      <c r="H1585">
        <f>VLOOKUP(A:A,[1]Sheet1!$A:$H,8,0)</f>
        <v>2</v>
      </c>
      <c r="I1585">
        <f>VLOOKUP(A:A,[1]Sheet1!$A:$I,9,0)</f>
        <v>1</v>
      </c>
      <c r="J1585">
        <f>VLOOKUP(A:A,[1]Sheet1!$A:$J,10,0)</f>
        <v>2</v>
      </c>
      <c r="K1585">
        <f>VLOOKUP(A:A,[1]Sheet1!$A:$K,11,0)</f>
        <v>2</v>
      </c>
      <c r="L1585" t="str">
        <f>VLOOKUP(A:A,[1]Sheet1!$A:$L,12,0)</f>
        <v>无</v>
      </c>
      <c r="M1585">
        <f>VLOOKUP(A:A,[1]Sheet1!$A:$N,13,0)</f>
        <v>0</v>
      </c>
      <c r="N1585">
        <f>VLOOKUP(A:A,[1]Sheet1!$A:$N,14,0)</f>
        <v>1</v>
      </c>
      <c r="O1585">
        <f>VLOOKUP(A:A,[1]Sheet1!$A:$R,15,0)</f>
        <v>0</v>
      </c>
      <c r="P1585">
        <f>VLOOKUP(A:A,[1]Sheet1!$A:$R,16,0)</f>
        <v>0</v>
      </c>
      <c r="Q1585">
        <f>VLOOKUP(A:A,[1]Sheet1!$A:$R,17,0)</f>
        <v>1</v>
      </c>
      <c r="R1585">
        <f>VLOOKUP(A:A,[1]Sheet1!$A:$R,18,0)</f>
        <v>0</v>
      </c>
      <c r="S1585">
        <f>VLOOKUP(A:A,[1]Sheet1!$A:$DN,19,0)</f>
        <v>0</v>
      </c>
      <c r="T1585">
        <f>VLOOKUP(A:A,[1]Sheet1!$A:$T,20,0)</f>
        <v>1</v>
      </c>
      <c r="U1585">
        <f>VLOOKUP(A:A,[1]Sheet1!$A:$U,21,0)</f>
        <v>0</v>
      </c>
      <c r="V1585">
        <f>VLOOKUP(A:A,[1]Sheet1!$A:$V,22,0)</f>
        <v>3</v>
      </c>
      <c r="W1585">
        <f>VLOOKUP(A:A,[1]Sheet1!$A:$W,23,0)</f>
        <v>0</v>
      </c>
      <c r="X1585">
        <f>VLOOKUP(A:A,[1]Sheet1!$A:$X,24,0)</f>
        <v>0</v>
      </c>
      <c r="Y1585">
        <f>VLOOKUP(A:A,[1]Sheet1!$A:$Y,25,0)</f>
        <v>0</v>
      </c>
      <c r="Z1585">
        <f>VLOOKUP(A:A,[1]Sheet1!$A:$Z,26,0)</f>
        <v>1</v>
      </c>
      <c r="AA1585">
        <f>VLOOKUP(A:A,[1]Sheet1!$A:$AA,27,0)</f>
        <v>1</v>
      </c>
      <c r="AB1585">
        <f>VLOOKUP(A:A,[1]Sheet1!$A:$AB,28,0)</f>
        <v>0</v>
      </c>
      <c r="AC1585">
        <f>VLOOKUP(A:A,[1]Sheet1!$A:$AC,29,0)</f>
        <v>0</v>
      </c>
    </row>
    <row r="1586" spans="1:29" x14ac:dyDescent="0.2">
      <c r="A1586" s="2">
        <v>1635</v>
      </c>
      <c r="B1586" t="str">
        <f>VLOOKUP(A:A,[1]Sheet1!$A:$F,2,0)</f>
        <v>2022/3/28 11:23:37</v>
      </c>
      <c r="C1586" t="str">
        <f>VLOOKUP(A:A,[1]Sheet1!$A:$F,3,0)</f>
        <v>352秒</v>
      </c>
      <c r="D1586" t="str">
        <f>VLOOKUP(A:A,[1]Sheet1!$A:$F,4,0)</f>
        <v>微信</v>
      </c>
      <c r="E1586" t="str">
        <f>VLOOKUP(A:A,[1]Sheet1!$A:$F,5,0)</f>
        <v>N/A</v>
      </c>
      <c r="F1586" t="str">
        <f>VLOOKUP(A:A,[1]Sheet1!$A:$F,6,0)</f>
        <v>171.34.213.23(江西-南昌)</v>
      </c>
      <c r="G1586">
        <f>VLOOKUP(A:A,[1]Sheet1!$A:$G,7,0)</f>
        <v>2</v>
      </c>
      <c r="H1586">
        <f>VLOOKUP(A:A,[1]Sheet1!$A:$H,8,0)</f>
        <v>2</v>
      </c>
      <c r="I1586">
        <f>VLOOKUP(A:A,[1]Sheet1!$A:$I,9,0)</f>
        <v>1</v>
      </c>
      <c r="J1586">
        <f>VLOOKUP(A:A,[1]Sheet1!$A:$J,10,0)</f>
        <v>2</v>
      </c>
      <c r="K1586">
        <f>VLOOKUP(A:A,[1]Sheet1!$A:$K,11,0)</f>
        <v>2</v>
      </c>
      <c r="L1586" t="str">
        <f>VLOOKUP(A:A,[1]Sheet1!$A:$L,12,0)</f>
        <v>无</v>
      </c>
      <c r="M1586">
        <f>VLOOKUP(A:A,[1]Sheet1!$A:$N,13,0)</f>
        <v>1</v>
      </c>
      <c r="N1586">
        <f>VLOOKUP(A:A,[1]Sheet1!$A:$N,14,0)</f>
        <v>0</v>
      </c>
      <c r="O1586">
        <f>VLOOKUP(A:A,[1]Sheet1!$A:$R,15,0)</f>
        <v>0</v>
      </c>
      <c r="P1586">
        <f>VLOOKUP(A:A,[1]Sheet1!$A:$R,16,0)</f>
        <v>1</v>
      </c>
      <c r="Q1586">
        <f>VLOOKUP(A:A,[1]Sheet1!$A:$R,17,0)</f>
        <v>1</v>
      </c>
      <c r="R1586">
        <f>VLOOKUP(A:A,[1]Sheet1!$A:$R,18,0)</f>
        <v>0</v>
      </c>
      <c r="S1586">
        <f>VLOOKUP(A:A,[1]Sheet1!$A:$DN,19,0)</f>
        <v>0</v>
      </c>
      <c r="T1586">
        <f>VLOOKUP(A:A,[1]Sheet1!$A:$T,20,0)</f>
        <v>0</v>
      </c>
      <c r="U1586">
        <f>VLOOKUP(A:A,[1]Sheet1!$A:$U,21,0)</f>
        <v>0</v>
      </c>
      <c r="V1586">
        <f>VLOOKUP(A:A,[1]Sheet1!$A:$V,22,0)</f>
        <v>3</v>
      </c>
      <c r="W1586">
        <f>VLOOKUP(A:A,[1]Sheet1!$A:$W,23,0)</f>
        <v>1</v>
      </c>
      <c r="X1586">
        <f>VLOOKUP(A:A,[1]Sheet1!$A:$X,24,0)</f>
        <v>0</v>
      </c>
      <c r="Y1586">
        <f>VLOOKUP(A:A,[1]Sheet1!$A:$Y,25,0)</f>
        <v>1</v>
      </c>
      <c r="Z1586">
        <f>VLOOKUP(A:A,[1]Sheet1!$A:$Z,26,0)</f>
        <v>0</v>
      </c>
      <c r="AA1586">
        <f>VLOOKUP(A:A,[1]Sheet1!$A:$AA,27,0)</f>
        <v>0</v>
      </c>
      <c r="AB1586">
        <f>VLOOKUP(A:A,[1]Sheet1!$A:$AB,28,0)</f>
        <v>1</v>
      </c>
      <c r="AC1586">
        <f>VLOOKUP(A:A,[1]Sheet1!$A:$AC,29,0)</f>
        <v>0</v>
      </c>
    </row>
    <row r="1587" spans="1:29" x14ac:dyDescent="0.2">
      <c r="A1587" s="2">
        <v>1636</v>
      </c>
      <c r="B1587" t="str">
        <f>VLOOKUP(A:A,[1]Sheet1!$A:$F,2,0)</f>
        <v>2022/3/28 11:23:49</v>
      </c>
      <c r="C1587" t="str">
        <f>VLOOKUP(A:A,[1]Sheet1!$A:$F,3,0)</f>
        <v>355秒</v>
      </c>
      <c r="D1587" t="str">
        <f>VLOOKUP(A:A,[1]Sheet1!$A:$F,4,0)</f>
        <v>微信</v>
      </c>
      <c r="E1587" t="str">
        <f>VLOOKUP(A:A,[1]Sheet1!$A:$F,5,0)</f>
        <v>N/A</v>
      </c>
      <c r="F1587" t="str">
        <f>VLOOKUP(A:A,[1]Sheet1!$A:$F,6,0)</f>
        <v>222.188.141.110(江苏-常州)</v>
      </c>
      <c r="G1587">
        <f>VLOOKUP(A:A,[1]Sheet1!$A:$G,7,0)</f>
        <v>1</v>
      </c>
      <c r="H1587">
        <f>VLOOKUP(A:A,[1]Sheet1!$A:$H,8,0)</f>
        <v>2</v>
      </c>
      <c r="I1587">
        <f>VLOOKUP(A:A,[1]Sheet1!$A:$I,9,0)</f>
        <v>1</v>
      </c>
      <c r="J1587">
        <f>VLOOKUP(A:A,[1]Sheet1!$A:$J,10,0)</f>
        <v>2</v>
      </c>
      <c r="K1587">
        <f>VLOOKUP(A:A,[1]Sheet1!$A:$K,11,0)</f>
        <v>2</v>
      </c>
      <c r="L1587" t="str">
        <f>VLOOKUP(A:A,[1]Sheet1!$A:$L,12,0)</f>
        <v>无</v>
      </c>
      <c r="M1587">
        <f>VLOOKUP(A:A,[1]Sheet1!$A:$N,13,0)</f>
        <v>0</v>
      </c>
      <c r="N1587">
        <f>VLOOKUP(A:A,[1]Sheet1!$A:$N,14,0)</f>
        <v>0</v>
      </c>
      <c r="O1587">
        <f>VLOOKUP(A:A,[1]Sheet1!$A:$R,15,0)</f>
        <v>0</v>
      </c>
      <c r="P1587">
        <f>VLOOKUP(A:A,[1]Sheet1!$A:$R,16,0)</f>
        <v>1</v>
      </c>
      <c r="Q1587">
        <f>VLOOKUP(A:A,[1]Sheet1!$A:$R,17,0)</f>
        <v>1</v>
      </c>
      <c r="R1587">
        <f>VLOOKUP(A:A,[1]Sheet1!$A:$R,18,0)</f>
        <v>0</v>
      </c>
      <c r="S1587">
        <f>VLOOKUP(A:A,[1]Sheet1!$A:$DN,19,0)</f>
        <v>1</v>
      </c>
      <c r="T1587">
        <f>VLOOKUP(A:A,[1]Sheet1!$A:$T,20,0)</f>
        <v>0</v>
      </c>
      <c r="U1587">
        <f>VLOOKUP(A:A,[1]Sheet1!$A:$U,21,0)</f>
        <v>0</v>
      </c>
      <c r="V1587">
        <f>VLOOKUP(A:A,[1]Sheet1!$A:$V,22,0)</f>
        <v>3</v>
      </c>
      <c r="W1587">
        <f>VLOOKUP(A:A,[1]Sheet1!$A:$W,23,0)</f>
        <v>0</v>
      </c>
      <c r="X1587">
        <f>VLOOKUP(A:A,[1]Sheet1!$A:$X,24,0)</f>
        <v>1</v>
      </c>
      <c r="Y1587">
        <f>VLOOKUP(A:A,[1]Sheet1!$A:$Y,25,0)</f>
        <v>0</v>
      </c>
      <c r="Z1587">
        <f>VLOOKUP(A:A,[1]Sheet1!$A:$Z,26,0)</f>
        <v>0</v>
      </c>
      <c r="AA1587">
        <f>VLOOKUP(A:A,[1]Sheet1!$A:$AA,27,0)</f>
        <v>1</v>
      </c>
      <c r="AB1587">
        <f>VLOOKUP(A:A,[1]Sheet1!$A:$AB,28,0)</f>
        <v>1</v>
      </c>
      <c r="AC1587">
        <f>VLOOKUP(A:A,[1]Sheet1!$A:$AC,29,0)</f>
        <v>0</v>
      </c>
    </row>
    <row r="1588" spans="1:29" x14ac:dyDescent="0.2">
      <c r="A1588" s="2">
        <v>1637</v>
      </c>
      <c r="B1588" t="str">
        <f>VLOOKUP(A:A,[1]Sheet1!$A:$F,2,0)</f>
        <v>2022/3/28 11:24:03</v>
      </c>
      <c r="C1588" t="str">
        <f>VLOOKUP(A:A,[1]Sheet1!$A:$F,3,0)</f>
        <v>252秒</v>
      </c>
      <c r="D1588" t="str">
        <f>VLOOKUP(A:A,[1]Sheet1!$A:$F,4,0)</f>
        <v>微信</v>
      </c>
      <c r="E1588" t="str">
        <f>VLOOKUP(A:A,[1]Sheet1!$A:$F,5,0)</f>
        <v>N/A</v>
      </c>
      <c r="F1588" t="str">
        <f>VLOOKUP(A:A,[1]Sheet1!$A:$F,6,0)</f>
        <v>175.148.99.147(辽宁-葫芦岛)</v>
      </c>
      <c r="G1588">
        <f>VLOOKUP(A:A,[1]Sheet1!$A:$G,7,0)</f>
        <v>1</v>
      </c>
      <c r="H1588">
        <f>VLOOKUP(A:A,[1]Sheet1!$A:$H,8,0)</f>
        <v>2</v>
      </c>
      <c r="I1588">
        <f>VLOOKUP(A:A,[1]Sheet1!$A:$I,9,0)</f>
        <v>1</v>
      </c>
      <c r="J1588">
        <f>VLOOKUP(A:A,[1]Sheet1!$A:$J,10,0)</f>
        <v>2</v>
      </c>
      <c r="K1588">
        <f>VLOOKUP(A:A,[1]Sheet1!$A:$K,11,0)</f>
        <v>2</v>
      </c>
      <c r="L1588" t="str">
        <f>VLOOKUP(A:A,[1]Sheet1!$A:$L,12,0)</f>
        <v>无</v>
      </c>
      <c r="M1588">
        <f>VLOOKUP(A:A,[1]Sheet1!$A:$N,13,0)</f>
        <v>0</v>
      </c>
      <c r="N1588">
        <f>VLOOKUP(A:A,[1]Sheet1!$A:$N,14,0)</f>
        <v>0</v>
      </c>
      <c r="O1588">
        <f>VLOOKUP(A:A,[1]Sheet1!$A:$R,15,0)</f>
        <v>1</v>
      </c>
      <c r="P1588">
        <f>VLOOKUP(A:A,[1]Sheet1!$A:$R,16,0)</f>
        <v>0</v>
      </c>
      <c r="Q1588">
        <f>VLOOKUP(A:A,[1]Sheet1!$A:$R,17,0)</f>
        <v>1</v>
      </c>
      <c r="R1588">
        <f>VLOOKUP(A:A,[1]Sheet1!$A:$R,18,0)</f>
        <v>0</v>
      </c>
      <c r="S1588">
        <f>VLOOKUP(A:A,[1]Sheet1!$A:$DN,19,0)</f>
        <v>0</v>
      </c>
      <c r="T1588">
        <f>VLOOKUP(A:A,[1]Sheet1!$A:$T,20,0)</f>
        <v>1</v>
      </c>
      <c r="U1588">
        <f>VLOOKUP(A:A,[1]Sheet1!$A:$U,21,0)</f>
        <v>0</v>
      </c>
      <c r="V1588">
        <f>VLOOKUP(A:A,[1]Sheet1!$A:$V,22,0)</f>
        <v>2</v>
      </c>
      <c r="W1588">
        <f>VLOOKUP(A:A,[1]Sheet1!$A:$W,23,0)</f>
        <v>1</v>
      </c>
      <c r="X1588">
        <f>VLOOKUP(A:A,[1]Sheet1!$A:$X,24,0)</f>
        <v>0</v>
      </c>
      <c r="Y1588">
        <f>VLOOKUP(A:A,[1]Sheet1!$A:$Y,25,0)</f>
        <v>1</v>
      </c>
      <c r="Z1588">
        <f>VLOOKUP(A:A,[1]Sheet1!$A:$Z,26,0)</f>
        <v>0</v>
      </c>
      <c r="AA1588">
        <f>VLOOKUP(A:A,[1]Sheet1!$A:$AA,27,0)</f>
        <v>0</v>
      </c>
      <c r="AB1588">
        <f>VLOOKUP(A:A,[1]Sheet1!$A:$AB,28,0)</f>
        <v>1</v>
      </c>
      <c r="AC1588">
        <f>VLOOKUP(A:A,[1]Sheet1!$A:$AC,29,0)</f>
        <v>0</v>
      </c>
    </row>
    <row r="1589" spans="1:29" x14ac:dyDescent="0.2">
      <c r="A1589" s="2">
        <v>1638</v>
      </c>
      <c r="B1589" t="str">
        <f>VLOOKUP(A:A,[1]Sheet1!$A:$F,2,0)</f>
        <v>2022/3/28 11:24:07</v>
      </c>
      <c r="C1589" t="str">
        <f>VLOOKUP(A:A,[1]Sheet1!$A:$F,3,0)</f>
        <v>311秒</v>
      </c>
      <c r="D1589" t="str">
        <f>VLOOKUP(A:A,[1]Sheet1!$A:$F,4,0)</f>
        <v>微信</v>
      </c>
      <c r="E1589" t="str">
        <f>VLOOKUP(A:A,[1]Sheet1!$A:$F,5,0)</f>
        <v>N/A</v>
      </c>
      <c r="F1589" t="str">
        <f>VLOOKUP(A:A,[1]Sheet1!$A:$F,6,0)</f>
        <v>114.99.0.110(安徽-铜陵)</v>
      </c>
      <c r="G1589">
        <f>VLOOKUP(A:A,[1]Sheet1!$A:$G,7,0)</f>
        <v>1</v>
      </c>
      <c r="H1589">
        <f>VLOOKUP(A:A,[1]Sheet1!$A:$H,8,0)</f>
        <v>2</v>
      </c>
      <c r="I1589">
        <f>VLOOKUP(A:A,[1]Sheet1!$A:$I,9,0)</f>
        <v>1</v>
      </c>
      <c r="J1589">
        <f>VLOOKUP(A:A,[1]Sheet1!$A:$J,10,0)</f>
        <v>2</v>
      </c>
      <c r="K1589">
        <f>VLOOKUP(A:A,[1]Sheet1!$A:$K,11,0)</f>
        <v>2</v>
      </c>
      <c r="L1589" t="str">
        <f>VLOOKUP(A:A,[1]Sheet1!$A:$L,12,0)</f>
        <v>无</v>
      </c>
      <c r="M1589">
        <f>VLOOKUP(A:A,[1]Sheet1!$A:$N,13,0)</f>
        <v>0</v>
      </c>
      <c r="N1589">
        <f>VLOOKUP(A:A,[1]Sheet1!$A:$N,14,0)</f>
        <v>0</v>
      </c>
      <c r="O1589">
        <f>VLOOKUP(A:A,[1]Sheet1!$A:$R,15,0)</f>
        <v>1</v>
      </c>
      <c r="P1589">
        <f>VLOOKUP(A:A,[1]Sheet1!$A:$R,16,0)</f>
        <v>0</v>
      </c>
      <c r="Q1589">
        <f>VLOOKUP(A:A,[1]Sheet1!$A:$R,17,0)</f>
        <v>0</v>
      </c>
      <c r="R1589">
        <f>VLOOKUP(A:A,[1]Sheet1!$A:$R,18,0)</f>
        <v>1</v>
      </c>
      <c r="S1589">
        <f>VLOOKUP(A:A,[1]Sheet1!$A:$DN,19,0)</f>
        <v>1</v>
      </c>
      <c r="T1589">
        <f>VLOOKUP(A:A,[1]Sheet1!$A:$T,20,0)</f>
        <v>0</v>
      </c>
      <c r="U1589">
        <f>VLOOKUP(A:A,[1]Sheet1!$A:$U,21,0)</f>
        <v>0</v>
      </c>
      <c r="V1589">
        <f>VLOOKUP(A:A,[1]Sheet1!$A:$V,22,0)</f>
        <v>2</v>
      </c>
      <c r="W1589">
        <f>VLOOKUP(A:A,[1]Sheet1!$A:$W,23,0)</f>
        <v>0</v>
      </c>
      <c r="X1589">
        <f>VLOOKUP(A:A,[1]Sheet1!$A:$X,24,0)</f>
        <v>0</v>
      </c>
      <c r="Y1589">
        <f>VLOOKUP(A:A,[1]Sheet1!$A:$Y,25,0)</f>
        <v>0</v>
      </c>
      <c r="Z1589">
        <f>VLOOKUP(A:A,[1]Sheet1!$A:$Z,26,0)</f>
        <v>1</v>
      </c>
      <c r="AA1589">
        <f>VLOOKUP(A:A,[1]Sheet1!$A:$AA,27,0)</f>
        <v>0</v>
      </c>
      <c r="AB1589">
        <f>VLOOKUP(A:A,[1]Sheet1!$A:$AB,28,0)</f>
        <v>1</v>
      </c>
      <c r="AC1589">
        <f>VLOOKUP(A:A,[1]Sheet1!$A:$AC,29,0)</f>
        <v>1</v>
      </c>
    </row>
    <row r="1590" spans="1:29" x14ac:dyDescent="0.2">
      <c r="A1590" s="2">
        <v>1640</v>
      </c>
      <c r="B1590" t="str">
        <f>VLOOKUP(A:A,[1]Sheet1!$A:$F,2,0)</f>
        <v>2022/3/28 11:24:21</v>
      </c>
      <c r="C1590" t="str">
        <f>VLOOKUP(A:A,[1]Sheet1!$A:$F,3,0)</f>
        <v>252秒</v>
      </c>
      <c r="D1590" t="str">
        <f>VLOOKUP(A:A,[1]Sheet1!$A:$F,4,0)</f>
        <v>微信</v>
      </c>
      <c r="E1590" t="str">
        <f>VLOOKUP(A:A,[1]Sheet1!$A:$F,5,0)</f>
        <v>N/A</v>
      </c>
      <c r="F1590" t="str">
        <f>VLOOKUP(A:A,[1]Sheet1!$A:$F,6,0)</f>
        <v>114.233.216.97(江苏-泰州)</v>
      </c>
      <c r="G1590">
        <f>VLOOKUP(A:A,[1]Sheet1!$A:$G,7,0)</f>
        <v>2</v>
      </c>
      <c r="H1590">
        <f>VLOOKUP(A:A,[1]Sheet1!$A:$H,8,0)</f>
        <v>2</v>
      </c>
      <c r="I1590">
        <f>VLOOKUP(A:A,[1]Sheet1!$A:$I,9,0)</f>
        <v>1</v>
      </c>
      <c r="J1590">
        <f>VLOOKUP(A:A,[1]Sheet1!$A:$J,10,0)</f>
        <v>2</v>
      </c>
      <c r="K1590">
        <f>VLOOKUP(A:A,[1]Sheet1!$A:$K,11,0)</f>
        <v>3</v>
      </c>
      <c r="L1590" t="str">
        <f>VLOOKUP(A:A,[1]Sheet1!$A:$L,12,0)</f>
        <v>无</v>
      </c>
      <c r="M1590">
        <f>VLOOKUP(A:A,[1]Sheet1!$A:$N,13,0)</f>
        <v>0</v>
      </c>
      <c r="N1590">
        <f>VLOOKUP(A:A,[1]Sheet1!$A:$N,14,0)</f>
        <v>0</v>
      </c>
      <c r="O1590">
        <f>VLOOKUP(A:A,[1]Sheet1!$A:$R,15,0)</f>
        <v>0</v>
      </c>
      <c r="P1590">
        <f>VLOOKUP(A:A,[1]Sheet1!$A:$R,16,0)</f>
        <v>0</v>
      </c>
      <c r="Q1590">
        <f>VLOOKUP(A:A,[1]Sheet1!$A:$R,17,0)</f>
        <v>1</v>
      </c>
      <c r="R1590">
        <f>VLOOKUP(A:A,[1]Sheet1!$A:$R,18,0)</f>
        <v>1</v>
      </c>
      <c r="S1590">
        <f>VLOOKUP(A:A,[1]Sheet1!$A:$DN,19,0)</f>
        <v>0</v>
      </c>
      <c r="T1590">
        <f>VLOOKUP(A:A,[1]Sheet1!$A:$T,20,0)</f>
        <v>0</v>
      </c>
      <c r="U1590">
        <f>VLOOKUP(A:A,[1]Sheet1!$A:$U,21,0)</f>
        <v>0</v>
      </c>
      <c r="V1590">
        <f>VLOOKUP(A:A,[1]Sheet1!$A:$V,22,0)</f>
        <v>5</v>
      </c>
      <c r="W1590">
        <f>VLOOKUP(A:A,[1]Sheet1!$A:$W,23,0)</f>
        <v>0</v>
      </c>
      <c r="X1590">
        <f>VLOOKUP(A:A,[1]Sheet1!$A:$X,24,0)</f>
        <v>1</v>
      </c>
      <c r="Y1590">
        <f>VLOOKUP(A:A,[1]Sheet1!$A:$Y,25,0)</f>
        <v>0</v>
      </c>
      <c r="Z1590">
        <f>VLOOKUP(A:A,[1]Sheet1!$A:$Z,26,0)</f>
        <v>1</v>
      </c>
      <c r="AA1590">
        <f>VLOOKUP(A:A,[1]Sheet1!$A:$AA,27,0)</f>
        <v>0</v>
      </c>
      <c r="AB1590">
        <f>VLOOKUP(A:A,[1]Sheet1!$A:$AB,28,0)</f>
        <v>0</v>
      </c>
      <c r="AC1590">
        <f>VLOOKUP(A:A,[1]Sheet1!$A:$AC,29,0)</f>
        <v>0</v>
      </c>
    </row>
    <row r="1591" spans="1:29" x14ac:dyDescent="0.2">
      <c r="A1591" s="2">
        <v>1641</v>
      </c>
      <c r="B1591" t="str">
        <f>VLOOKUP(A:A,[1]Sheet1!$A:$F,2,0)</f>
        <v>2022/3/28 11:24:30</v>
      </c>
      <c r="C1591" t="str">
        <f>VLOOKUP(A:A,[1]Sheet1!$A:$F,3,0)</f>
        <v>334秒</v>
      </c>
      <c r="D1591" t="str">
        <f>VLOOKUP(A:A,[1]Sheet1!$A:$F,4,0)</f>
        <v>微信</v>
      </c>
      <c r="E1591" t="str">
        <f>VLOOKUP(A:A,[1]Sheet1!$A:$F,5,0)</f>
        <v>N/A</v>
      </c>
      <c r="F1591" t="str">
        <f>VLOOKUP(A:A,[1]Sheet1!$A:$F,6,0)</f>
        <v>120.235.14.117(广东-广州)</v>
      </c>
      <c r="G1591">
        <f>VLOOKUP(A:A,[1]Sheet1!$A:$G,7,0)</f>
        <v>1</v>
      </c>
      <c r="H1591">
        <f>VLOOKUP(A:A,[1]Sheet1!$A:$H,8,0)</f>
        <v>2</v>
      </c>
      <c r="I1591">
        <f>VLOOKUP(A:A,[1]Sheet1!$A:$I,9,0)</f>
        <v>1</v>
      </c>
      <c r="J1591">
        <f>VLOOKUP(A:A,[1]Sheet1!$A:$J,10,0)</f>
        <v>2</v>
      </c>
      <c r="K1591">
        <f>VLOOKUP(A:A,[1]Sheet1!$A:$K,11,0)</f>
        <v>3</v>
      </c>
      <c r="L1591" t="str">
        <f>VLOOKUP(A:A,[1]Sheet1!$A:$L,12,0)</f>
        <v>无</v>
      </c>
      <c r="M1591">
        <f>VLOOKUP(A:A,[1]Sheet1!$A:$N,13,0)</f>
        <v>0</v>
      </c>
      <c r="N1591">
        <f>VLOOKUP(A:A,[1]Sheet1!$A:$N,14,0)</f>
        <v>0</v>
      </c>
      <c r="O1591">
        <f>VLOOKUP(A:A,[1]Sheet1!$A:$R,15,0)</f>
        <v>0</v>
      </c>
      <c r="P1591">
        <f>VLOOKUP(A:A,[1]Sheet1!$A:$R,16,0)</f>
        <v>0</v>
      </c>
      <c r="Q1591">
        <f>VLOOKUP(A:A,[1]Sheet1!$A:$R,17,0)</f>
        <v>1</v>
      </c>
      <c r="R1591">
        <f>VLOOKUP(A:A,[1]Sheet1!$A:$R,18,0)</f>
        <v>1</v>
      </c>
      <c r="S1591">
        <f>VLOOKUP(A:A,[1]Sheet1!$A:$DN,19,0)</f>
        <v>0</v>
      </c>
      <c r="T1591">
        <f>VLOOKUP(A:A,[1]Sheet1!$A:$T,20,0)</f>
        <v>0</v>
      </c>
      <c r="U1591">
        <f>VLOOKUP(A:A,[1]Sheet1!$A:$U,21,0)</f>
        <v>0</v>
      </c>
      <c r="V1591">
        <f>VLOOKUP(A:A,[1]Sheet1!$A:$V,22,0)</f>
        <v>3</v>
      </c>
      <c r="W1591">
        <f>VLOOKUP(A:A,[1]Sheet1!$A:$W,23,0)</f>
        <v>0</v>
      </c>
      <c r="X1591">
        <f>VLOOKUP(A:A,[1]Sheet1!$A:$X,24,0)</f>
        <v>1</v>
      </c>
      <c r="Y1591">
        <f>VLOOKUP(A:A,[1]Sheet1!$A:$Y,25,0)</f>
        <v>1</v>
      </c>
      <c r="Z1591">
        <f>VLOOKUP(A:A,[1]Sheet1!$A:$Z,26,0)</f>
        <v>0</v>
      </c>
      <c r="AA1591">
        <f>VLOOKUP(A:A,[1]Sheet1!$A:$AA,27,0)</f>
        <v>0</v>
      </c>
      <c r="AB1591">
        <f>VLOOKUP(A:A,[1]Sheet1!$A:$AB,28,0)</f>
        <v>1</v>
      </c>
      <c r="AC1591">
        <f>VLOOKUP(A:A,[1]Sheet1!$A:$AC,29,0)</f>
        <v>0</v>
      </c>
    </row>
    <row r="1592" spans="1:29" x14ac:dyDescent="0.2">
      <c r="A1592" s="2">
        <v>1642</v>
      </c>
      <c r="B1592" t="str">
        <f>VLOOKUP(A:A,[1]Sheet1!$A:$F,2,0)</f>
        <v>2022/3/28 11:24:39</v>
      </c>
      <c r="C1592" t="str">
        <f>VLOOKUP(A:A,[1]Sheet1!$A:$F,3,0)</f>
        <v>367秒</v>
      </c>
      <c r="D1592" t="str">
        <f>VLOOKUP(A:A,[1]Sheet1!$A:$F,4,0)</f>
        <v>微信</v>
      </c>
      <c r="E1592" t="str">
        <f>VLOOKUP(A:A,[1]Sheet1!$A:$F,5,0)</f>
        <v>N/A</v>
      </c>
      <c r="F1592" t="str">
        <f>VLOOKUP(A:A,[1]Sheet1!$A:$F,6,0)</f>
        <v>42.87.84.161(辽宁-朝阳)</v>
      </c>
      <c r="G1592">
        <f>VLOOKUP(A:A,[1]Sheet1!$A:$G,7,0)</f>
        <v>1</v>
      </c>
      <c r="H1592">
        <f>VLOOKUP(A:A,[1]Sheet1!$A:$H,8,0)</f>
        <v>2</v>
      </c>
      <c r="I1592">
        <f>VLOOKUP(A:A,[1]Sheet1!$A:$I,9,0)</f>
        <v>1</v>
      </c>
      <c r="J1592">
        <f>VLOOKUP(A:A,[1]Sheet1!$A:$J,10,0)</f>
        <v>2</v>
      </c>
      <c r="K1592">
        <f>VLOOKUP(A:A,[1]Sheet1!$A:$K,11,0)</f>
        <v>1</v>
      </c>
      <c r="L1592" t="str">
        <f>VLOOKUP(A:A,[1]Sheet1!$A:$L,12,0)</f>
        <v>无</v>
      </c>
      <c r="M1592">
        <f>VLOOKUP(A:A,[1]Sheet1!$A:$N,13,0)</f>
        <v>0</v>
      </c>
      <c r="N1592">
        <f>VLOOKUP(A:A,[1]Sheet1!$A:$N,14,0)</f>
        <v>0</v>
      </c>
      <c r="O1592">
        <f>VLOOKUP(A:A,[1]Sheet1!$A:$R,15,0)</f>
        <v>0</v>
      </c>
      <c r="P1592">
        <f>VLOOKUP(A:A,[1]Sheet1!$A:$R,16,0)</f>
        <v>0</v>
      </c>
      <c r="Q1592">
        <f>VLOOKUP(A:A,[1]Sheet1!$A:$R,17,0)</f>
        <v>1</v>
      </c>
      <c r="R1592">
        <f>VLOOKUP(A:A,[1]Sheet1!$A:$R,18,0)</f>
        <v>0</v>
      </c>
      <c r="S1592">
        <f>VLOOKUP(A:A,[1]Sheet1!$A:$DN,19,0)</f>
        <v>0</v>
      </c>
      <c r="T1592">
        <f>VLOOKUP(A:A,[1]Sheet1!$A:$T,20,0)</f>
        <v>1</v>
      </c>
      <c r="U1592">
        <f>VLOOKUP(A:A,[1]Sheet1!$A:$U,21,0)</f>
        <v>0</v>
      </c>
      <c r="V1592">
        <f>VLOOKUP(A:A,[1]Sheet1!$A:$V,22,0)</f>
        <v>2</v>
      </c>
      <c r="W1592">
        <f>VLOOKUP(A:A,[1]Sheet1!$A:$W,23,0)</f>
        <v>0</v>
      </c>
      <c r="X1592">
        <f>VLOOKUP(A:A,[1]Sheet1!$A:$X,24,0)</f>
        <v>0</v>
      </c>
      <c r="Y1592">
        <f>VLOOKUP(A:A,[1]Sheet1!$A:$Y,25,0)</f>
        <v>0</v>
      </c>
      <c r="Z1592">
        <f>VLOOKUP(A:A,[1]Sheet1!$A:$Z,26,0)</f>
        <v>0</v>
      </c>
      <c r="AA1592">
        <f>VLOOKUP(A:A,[1]Sheet1!$A:$AA,27,0)</f>
        <v>0</v>
      </c>
      <c r="AB1592">
        <f>VLOOKUP(A:A,[1]Sheet1!$A:$AB,28,0)</f>
        <v>1</v>
      </c>
      <c r="AC1592">
        <f>VLOOKUP(A:A,[1]Sheet1!$A:$AC,29,0)</f>
        <v>1</v>
      </c>
    </row>
    <row r="1593" spans="1:29" x14ac:dyDescent="0.2">
      <c r="A1593" s="2">
        <v>1643</v>
      </c>
      <c r="B1593" t="str">
        <f>VLOOKUP(A:A,[1]Sheet1!$A:$F,2,0)</f>
        <v>2022/3/28 11:24:44</v>
      </c>
      <c r="C1593" t="str">
        <f>VLOOKUP(A:A,[1]Sheet1!$A:$F,3,0)</f>
        <v>327秒</v>
      </c>
      <c r="D1593" t="str">
        <f>VLOOKUP(A:A,[1]Sheet1!$A:$F,4,0)</f>
        <v>微信</v>
      </c>
      <c r="E1593" t="str">
        <f>VLOOKUP(A:A,[1]Sheet1!$A:$F,5,0)</f>
        <v>N/A</v>
      </c>
      <c r="F1593" t="str">
        <f>VLOOKUP(A:A,[1]Sheet1!$A:$F,6,0)</f>
        <v>180.103.18.175(江苏-泰州)</v>
      </c>
      <c r="G1593">
        <f>VLOOKUP(A:A,[1]Sheet1!$A:$G,7,0)</f>
        <v>2</v>
      </c>
      <c r="H1593">
        <f>VLOOKUP(A:A,[1]Sheet1!$A:$H,8,0)</f>
        <v>2</v>
      </c>
      <c r="I1593">
        <f>VLOOKUP(A:A,[1]Sheet1!$A:$I,9,0)</f>
        <v>1</v>
      </c>
      <c r="J1593">
        <f>VLOOKUP(A:A,[1]Sheet1!$A:$J,10,0)</f>
        <v>2</v>
      </c>
      <c r="K1593">
        <f>VLOOKUP(A:A,[1]Sheet1!$A:$K,11,0)</f>
        <v>2</v>
      </c>
      <c r="L1593" t="str">
        <f>VLOOKUP(A:A,[1]Sheet1!$A:$L,12,0)</f>
        <v>无</v>
      </c>
      <c r="M1593">
        <f>VLOOKUP(A:A,[1]Sheet1!$A:$N,13,0)</f>
        <v>0</v>
      </c>
      <c r="N1593">
        <f>VLOOKUP(A:A,[1]Sheet1!$A:$N,14,0)</f>
        <v>0</v>
      </c>
      <c r="O1593">
        <f>VLOOKUP(A:A,[1]Sheet1!$A:$R,15,0)</f>
        <v>0</v>
      </c>
      <c r="P1593">
        <f>VLOOKUP(A:A,[1]Sheet1!$A:$R,16,0)</f>
        <v>0</v>
      </c>
      <c r="Q1593">
        <f>VLOOKUP(A:A,[1]Sheet1!$A:$R,17,0)</f>
        <v>1</v>
      </c>
      <c r="R1593">
        <f>VLOOKUP(A:A,[1]Sheet1!$A:$R,18,0)</f>
        <v>0</v>
      </c>
      <c r="S1593">
        <f>VLOOKUP(A:A,[1]Sheet1!$A:$DN,19,0)</f>
        <v>0</v>
      </c>
      <c r="T1593">
        <f>VLOOKUP(A:A,[1]Sheet1!$A:$T,20,0)</f>
        <v>1</v>
      </c>
      <c r="U1593">
        <f>VLOOKUP(A:A,[1]Sheet1!$A:$U,21,0)</f>
        <v>0</v>
      </c>
      <c r="V1593">
        <f>VLOOKUP(A:A,[1]Sheet1!$A:$V,22,0)</f>
        <v>4</v>
      </c>
      <c r="W1593">
        <f>VLOOKUP(A:A,[1]Sheet1!$A:$W,23,0)</f>
        <v>0</v>
      </c>
      <c r="X1593">
        <f>VLOOKUP(A:A,[1]Sheet1!$A:$X,24,0)</f>
        <v>1</v>
      </c>
      <c r="Y1593">
        <f>VLOOKUP(A:A,[1]Sheet1!$A:$Y,25,0)</f>
        <v>1</v>
      </c>
      <c r="Z1593">
        <f>VLOOKUP(A:A,[1]Sheet1!$A:$Z,26,0)</f>
        <v>0</v>
      </c>
      <c r="AA1593">
        <f>VLOOKUP(A:A,[1]Sheet1!$A:$AA,27,0)</f>
        <v>0</v>
      </c>
      <c r="AB1593">
        <f>VLOOKUP(A:A,[1]Sheet1!$A:$AB,28,0)</f>
        <v>1</v>
      </c>
      <c r="AC1593">
        <f>VLOOKUP(A:A,[1]Sheet1!$A:$AC,29,0)</f>
        <v>0</v>
      </c>
    </row>
    <row r="1594" spans="1:29" x14ac:dyDescent="0.2">
      <c r="A1594" s="2">
        <v>1644</v>
      </c>
      <c r="B1594" t="str">
        <f>VLOOKUP(A:A,[1]Sheet1!$A:$F,2,0)</f>
        <v>2022/3/28 11:24:49</v>
      </c>
      <c r="C1594" t="str">
        <f>VLOOKUP(A:A,[1]Sheet1!$A:$F,3,0)</f>
        <v>356秒</v>
      </c>
      <c r="D1594" t="str">
        <f>VLOOKUP(A:A,[1]Sheet1!$A:$F,4,0)</f>
        <v>微信</v>
      </c>
      <c r="E1594" t="str">
        <f>VLOOKUP(A:A,[1]Sheet1!$A:$F,5,0)</f>
        <v>N/A</v>
      </c>
      <c r="F1594" t="str">
        <f>VLOOKUP(A:A,[1]Sheet1!$A:$F,6,0)</f>
        <v>120.2.2.213(河北-保定)</v>
      </c>
      <c r="G1594">
        <f>VLOOKUP(A:A,[1]Sheet1!$A:$G,7,0)</f>
        <v>1</v>
      </c>
      <c r="H1594">
        <f>VLOOKUP(A:A,[1]Sheet1!$A:$H,8,0)</f>
        <v>2</v>
      </c>
      <c r="I1594">
        <f>VLOOKUP(A:A,[1]Sheet1!$A:$I,9,0)</f>
        <v>1</v>
      </c>
      <c r="J1594">
        <f>VLOOKUP(A:A,[1]Sheet1!$A:$J,10,0)</f>
        <v>3</v>
      </c>
      <c r="K1594">
        <f>VLOOKUP(A:A,[1]Sheet1!$A:$K,11,0)</f>
        <v>3</v>
      </c>
      <c r="L1594" t="str">
        <f>VLOOKUP(A:A,[1]Sheet1!$A:$L,12,0)</f>
        <v>无</v>
      </c>
      <c r="M1594">
        <f>VLOOKUP(A:A,[1]Sheet1!$A:$N,13,0)</f>
        <v>0</v>
      </c>
      <c r="N1594">
        <f>VLOOKUP(A:A,[1]Sheet1!$A:$N,14,0)</f>
        <v>0</v>
      </c>
      <c r="O1594">
        <f>VLOOKUP(A:A,[1]Sheet1!$A:$R,15,0)</f>
        <v>1</v>
      </c>
      <c r="P1594">
        <f>VLOOKUP(A:A,[1]Sheet1!$A:$R,16,0)</f>
        <v>0</v>
      </c>
      <c r="Q1594">
        <f>VLOOKUP(A:A,[1]Sheet1!$A:$R,17,0)</f>
        <v>0</v>
      </c>
      <c r="R1594">
        <f>VLOOKUP(A:A,[1]Sheet1!$A:$R,18,0)</f>
        <v>0</v>
      </c>
      <c r="S1594">
        <f>VLOOKUP(A:A,[1]Sheet1!$A:$DN,19,0)</f>
        <v>0</v>
      </c>
      <c r="T1594">
        <f>VLOOKUP(A:A,[1]Sheet1!$A:$T,20,0)</f>
        <v>1</v>
      </c>
      <c r="U1594">
        <f>VLOOKUP(A:A,[1]Sheet1!$A:$U,21,0)</f>
        <v>0</v>
      </c>
      <c r="V1594">
        <f>VLOOKUP(A:A,[1]Sheet1!$A:$V,22,0)</f>
        <v>2</v>
      </c>
      <c r="W1594">
        <f>VLOOKUP(A:A,[1]Sheet1!$A:$W,23,0)</f>
        <v>0</v>
      </c>
      <c r="X1594">
        <f>VLOOKUP(A:A,[1]Sheet1!$A:$X,24,0)</f>
        <v>1</v>
      </c>
      <c r="Y1594">
        <f>VLOOKUP(A:A,[1]Sheet1!$A:$Y,25,0)</f>
        <v>0</v>
      </c>
      <c r="Z1594">
        <f>VLOOKUP(A:A,[1]Sheet1!$A:$Z,26,0)</f>
        <v>0</v>
      </c>
      <c r="AA1594">
        <f>VLOOKUP(A:A,[1]Sheet1!$A:$AA,27,0)</f>
        <v>0</v>
      </c>
      <c r="AB1594">
        <f>VLOOKUP(A:A,[1]Sheet1!$A:$AB,28,0)</f>
        <v>0</v>
      </c>
      <c r="AC1594">
        <f>VLOOKUP(A:A,[1]Sheet1!$A:$AC,29,0)</f>
        <v>1</v>
      </c>
    </row>
    <row r="1595" spans="1:29" x14ac:dyDescent="0.2">
      <c r="A1595" s="2">
        <v>1645</v>
      </c>
      <c r="B1595" t="str">
        <f>VLOOKUP(A:A,[1]Sheet1!$A:$F,2,0)</f>
        <v>2022/3/28 11:24:53</v>
      </c>
      <c r="C1595" t="str">
        <f>VLOOKUP(A:A,[1]Sheet1!$A:$F,3,0)</f>
        <v>253秒</v>
      </c>
      <c r="D1595" t="str">
        <f>VLOOKUP(A:A,[1]Sheet1!$A:$F,4,0)</f>
        <v>微信</v>
      </c>
      <c r="E1595" t="str">
        <f>VLOOKUP(A:A,[1]Sheet1!$A:$F,5,0)</f>
        <v>N/A</v>
      </c>
      <c r="F1595" t="str">
        <f>VLOOKUP(A:A,[1]Sheet1!$A:$F,6,0)</f>
        <v>140.250.147.193(山东-济南)</v>
      </c>
      <c r="G1595">
        <f>VLOOKUP(A:A,[1]Sheet1!$A:$G,7,0)</f>
        <v>2</v>
      </c>
      <c r="H1595">
        <f>VLOOKUP(A:A,[1]Sheet1!$A:$H,8,0)</f>
        <v>2</v>
      </c>
      <c r="I1595">
        <f>VLOOKUP(A:A,[1]Sheet1!$A:$I,9,0)</f>
        <v>1</v>
      </c>
      <c r="J1595">
        <f>VLOOKUP(A:A,[1]Sheet1!$A:$J,10,0)</f>
        <v>3</v>
      </c>
      <c r="K1595">
        <f>VLOOKUP(A:A,[1]Sheet1!$A:$K,11,0)</f>
        <v>2</v>
      </c>
      <c r="L1595" t="str">
        <f>VLOOKUP(A:A,[1]Sheet1!$A:$L,12,0)</f>
        <v>无</v>
      </c>
      <c r="M1595">
        <f>VLOOKUP(A:A,[1]Sheet1!$A:$N,13,0)</f>
        <v>0</v>
      </c>
      <c r="N1595">
        <f>VLOOKUP(A:A,[1]Sheet1!$A:$N,14,0)</f>
        <v>0</v>
      </c>
      <c r="O1595">
        <f>VLOOKUP(A:A,[1]Sheet1!$A:$R,15,0)</f>
        <v>0</v>
      </c>
      <c r="P1595">
        <f>VLOOKUP(A:A,[1]Sheet1!$A:$R,16,0)</f>
        <v>0</v>
      </c>
      <c r="Q1595">
        <f>VLOOKUP(A:A,[1]Sheet1!$A:$R,17,0)</f>
        <v>1</v>
      </c>
      <c r="R1595">
        <f>VLOOKUP(A:A,[1]Sheet1!$A:$R,18,0)</f>
        <v>0</v>
      </c>
      <c r="S1595">
        <f>VLOOKUP(A:A,[1]Sheet1!$A:$DN,19,0)</f>
        <v>1</v>
      </c>
      <c r="T1595">
        <f>VLOOKUP(A:A,[1]Sheet1!$A:$T,20,0)</f>
        <v>0</v>
      </c>
      <c r="U1595">
        <f>VLOOKUP(A:A,[1]Sheet1!$A:$U,21,0)</f>
        <v>0</v>
      </c>
      <c r="V1595">
        <f>VLOOKUP(A:A,[1]Sheet1!$A:$V,22,0)</f>
        <v>2</v>
      </c>
      <c r="W1595">
        <f>VLOOKUP(A:A,[1]Sheet1!$A:$W,23,0)</f>
        <v>0</v>
      </c>
      <c r="X1595">
        <f>VLOOKUP(A:A,[1]Sheet1!$A:$X,24,0)</f>
        <v>0</v>
      </c>
      <c r="Y1595">
        <f>VLOOKUP(A:A,[1]Sheet1!$A:$Y,25,0)</f>
        <v>0</v>
      </c>
      <c r="Z1595">
        <f>VLOOKUP(A:A,[1]Sheet1!$A:$Z,26,0)</f>
        <v>1</v>
      </c>
      <c r="AA1595">
        <f>VLOOKUP(A:A,[1]Sheet1!$A:$AA,27,0)</f>
        <v>0</v>
      </c>
      <c r="AB1595">
        <f>VLOOKUP(A:A,[1]Sheet1!$A:$AB,28,0)</f>
        <v>0</v>
      </c>
      <c r="AC1595">
        <f>VLOOKUP(A:A,[1]Sheet1!$A:$AC,29,0)</f>
        <v>1</v>
      </c>
    </row>
    <row r="1596" spans="1:29" x14ac:dyDescent="0.2">
      <c r="A1596" s="2">
        <v>1646</v>
      </c>
      <c r="B1596" t="str">
        <f>VLOOKUP(A:A,[1]Sheet1!$A:$F,2,0)</f>
        <v>2022/3/28 11:24:59</v>
      </c>
      <c r="C1596" t="str">
        <f>VLOOKUP(A:A,[1]Sheet1!$A:$F,3,0)</f>
        <v>321秒</v>
      </c>
      <c r="D1596" t="str">
        <f>VLOOKUP(A:A,[1]Sheet1!$A:$F,4,0)</f>
        <v>微信</v>
      </c>
      <c r="E1596" t="str">
        <f>VLOOKUP(A:A,[1]Sheet1!$A:$F,5,0)</f>
        <v>N/A</v>
      </c>
      <c r="F1596" t="str">
        <f>VLOOKUP(A:A,[1]Sheet1!$A:$F,6,0)</f>
        <v>180.114.151.13(江苏-无锡)</v>
      </c>
      <c r="G1596">
        <f>VLOOKUP(A:A,[1]Sheet1!$A:$G,7,0)</f>
        <v>1</v>
      </c>
      <c r="H1596">
        <f>VLOOKUP(A:A,[1]Sheet1!$A:$H,8,0)</f>
        <v>2</v>
      </c>
      <c r="I1596">
        <f>VLOOKUP(A:A,[1]Sheet1!$A:$I,9,0)</f>
        <v>1</v>
      </c>
      <c r="J1596">
        <f>VLOOKUP(A:A,[1]Sheet1!$A:$J,10,0)</f>
        <v>3</v>
      </c>
      <c r="K1596">
        <f>VLOOKUP(A:A,[1]Sheet1!$A:$K,11,0)</f>
        <v>2</v>
      </c>
      <c r="L1596" t="str">
        <f>VLOOKUP(A:A,[1]Sheet1!$A:$L,12,0)</f>
        <v>无</v>
      </c>
      <c r="M1596">
        <f>VLOOKUP(A:A,[1]Sheet1!$A:$N,13,0)</f>
        <v>0</v>
      </c>
      <c r="N1596">
        <f>VLOOKUP(A:A,[1]Sheet1!$A:$N,14,0)</f>
        <v>0</v>
      </c>
      <c r="O1596">
        <f>VLOOKUP(A:A,[1]Sheet1!$A:$R,15,0)</f>
        <v>0</v>
      </c>
      <c r="P1596">
        <f>VLOOKUP(A:A,[1]Sheet1!$A:$R,16,0)</f>
        <v>1</v>
      </c>
      <c r="Q1596">
        <f>VLOOKUP(A:A,[1]Sheet1!$A:$R,17,0)</f>
        <v>1</v>
      </c>
      <c r="R1596">
        <f>VLOOKUP(A:A,[1]Sheet1!$A:$R,18,0)</f>
        <v>0</v>
      </c>
      <c r="S1596">
        <f>VLOOKUP(A:A,[1]Sheet1!$A:$DN,19,0)</f>
        <v>0</v>
      </c>
      <c r="T1596">
        <f>VLOOKUP(A:A,[1]Sheet1!$A:$T,20,0)</f>
        <v>1</v>
      </c>
      <c r="U1596">
        <f>VLOOKUP(A:A,[1]Sheet1!$A:$U,21,0)</f>
        <v>0</v>
      </c>
      <c r="V1596">
        <f>VLOOKUP(A:A,[1]Sheet1!$A:$V,22,0)</f>
        <v>3</v>
      </c>
      <c r="W1596">
        <f>VLOOKUP(A:A,[1]Sheet1!$A:$W,23,0)</f>
        <v>0</v>
      </c>
      <c r="X1596">
        <f>VLOOKUP(A:A,[1]Sheet1!$A:$X,24,0)</f>
        <v>1</v>
      </c>
      <c r="Y1596">
        <f>VLOOKUP(A:A,[1]Sheet1!$A:$Y,25,0)</f>
        <v>0</v>
      </c>
      <c r="Z1596">
        <f>VLOOKUP(A:A,[1]Sheet1!$A:$Z,26,0)</f>
        <v>0</v>
      </c>
      <c r="AA1596">
        <f>VLOOKUP(A:A,[1]Sheet1!$A:$AA,27,0)</f>
        <v>1</v>
      </c>
      <c r="AB1596">
        <f>VLOOKUP(A:A,[1]Sheet1!$A:$AB,28,0)</f>
        <v>0</v>
      </c>
      <c r="AC1596">
        <f>VLOOKUP(A:A,[1]Sheet1!$A:$AC,29,0)</f>
        <v>1</v>
      </c>
    </row>
    <row r="1597" spans="1:29" x14ac:dyDescent="0.2">
      <c r="A1597" s="2">
        <v>1647</v>
      </c>
      <c r="B1597" t="str">
        <f>VLOOKUP(A:A,[1]Sheet1!$A:$F,2,0)</f>
        <v>2022/3/28 11:25:06</v>
      </c>
      <c r="C1597" t="str">
        <f>VLOOKUP(A:A,[1]Sheet1!$A:$F,3,0)</f>
        <v>251秒</v>
      </c>
      <c r="D1597" t="str">
        <f>VLOOKUP(A:A,[1]Sheet1!$A:$F,4,0)</f>
        <v>微信</v>
      </c>
      <c r="E1597" t="str">
        <f>VLOOKUP(A:A,[1]Sheet1!$A:$F,5,0)</f>
        <v>N/A</v>
      </c>
      <c r="F1597" t="str">
        <f>VLOOKUP(A:A,[1]Sheet1!$A:$F,6,0)</f>
        <v>218.93.63.141(江苏-常州)</v>
      </c>
      <c r="G1597">
        <f>VLOOKUP(A:A,[1]Sheet1!$A:$G,7,0)</f>
        <v>2</v>
      </c>
      <c r="H1597">
        <f>VLOOKUP(A:A,[1]Sheet1!$A:$H,8,0)</f>
        <v>2</v>
      </c>
      <c r="I1597">
        <f>VLOOKUP(A:A,[1]Sheet1!$A:$I,9,0)</f>
        <v>1</v>
      </c>
      <c r="J1597">
        <f>VLOOKUP(A:A,[1]Sheet1!$A:$J,10,0)</f>
        <v>2</v>
      </c>
      <c r="K1597">
        <f>VLOOKUP(A:A,[1]Sheet1!$A:$K,11,0)</f>
        <v>3</v>
      </c>
      <c r="L1597" t="str">
        <f>VLOOKUP(A:A,[1]Sheet1!$A:$L,12,0)</f>
        <v>无</v>
      </c>
      <c r="M1597">
        <f>VLOOKUP(A:A,[1]Sheet1!$A:$N,13,0)</f>
        <v>0</v>
      </c>
      <c r="N1597">
        <f>VLOOKUP(A:A,[1]Sheet1!$A:$N,14,0)</f>
        <v>0</v>
      </c>
      <c r="O1597">
        <f>VLOOKUP(A:A,[1]Sheet1!$A:$R,15,0)</f>
        <v>0</v>
      </c>
      <c r="P1597">
        <f>VLOOKUP(A:A,[1]Sheet1!$A:$R,16,0)</f>
        <v>0</v>
      </c>
      <c r="Q1597">
        <f>VLOOKUP(A:A,[1]Sheet1!$A:$R,17,0)</f>
        <v>0</v>
      </c>
      <c r="R1597">
        <f>VLOOKUP(A:A,[1]Sheet1!$A:$R,18,0)</f>
        <v>0</v>
      </c>
      <c r="S1597">
        <f>VLOOKUP(A:A,[1]Sheet1!$A:$DN,19,0)</f>
        <v>1</v>
      </c>
      <c r="T1597">
        <f>VLOOKUP(A:A,[1]Sheet1!$A:$T,20,0)</f>
        <v>1</v>
      </c>
      <c r="U1597">
        <f>VLOOKUP(A:A,[1]Sheet1!$A:$U,21,0)</f>
        <v>0</v>
      </c>
      <c r="V1597">
        <f>VLOOKUP(A:A,[1]Sheet1!$A:$V,22,0)</f>
        <v>2</v>
      </c>
      <c r="W1597">
        <f>VLOOKUP(A:A,[1]Sheet1!$A:$W,23,0)</f>
        <v>0</v>
      </c>
      <c r="X1597">
        <f>VLOOKUP(A:A,[1]Sheet1!$A:$X,24,0)</f>
        <v>1</v>
      </c>
      <c r="Y1597">
        <f>VLOOKUP(A:A,[1]Sheet1!$A:$Y,25,0)</f>
        <v>0</v>
      </c>
      <c r="Z1597">
        <f>VLOOKUP(A:A,[1]Sheet1!$A:$Z,26,0)</f>
        <v>0</v>
      </c>
      <c r="AA1597">
        <f>VLOOKUP(A:A,[1]Sheet1!$A:$AA,27,0)</f>
        <v>0</v>
      </c>
      <c r="AB1597">
        <f>VLOOKUP(A:A,[1]Sheet1!$A:$AB,28,0)</f>
        <v>1</v>
      </c>
      <c r="AC1597">
        <f>VLOOKUP(A:A,[1]Sheet1!$A:$AC,29,0)</f>
        <v>0</v>
      </c>
    </row>
    <row r="1598" spans="1:29" x14ac:dyDescent="0.2">
      <c r="A1598" s="2">
        <v>1648</v>
      </c>
      <c r="B1598" t="str">
        <f>VLOOKUP(A:A,[1]Sheet1!$A:$F,2,0)</f>
        <v>2022/3/28 11:25:17</v>
      </c>
      <c r="C1598" t="str">
        <f>VLOOKUP(A:A,[1]Sheet1!$A:$F,3,0)</f>
        <v>302秒</v>
      </c>
      <c r="D1598" t="str">
        <f>VLOOKUP(A:A,[1]Sheet1!$A:$F,4,0)</f>
        <v>微信</v>
      </c>
      <c r="E1598" t="str">
        <f>VLOOKUP(A:A,[1]Sheet1!$A:$F,5,0)</f>
        <v>N/A</v>
      </c>
      <c r="F1598" t="str">
        <f>VLOOKUP(A:A,[1]Sheet1!$A:$F,6,0)</f>
        <v>123.96.30.25(浙江-舟山)</v>
      </c>
      <c r="G1598">
        <f>VLOOKUP(A:A,[1]Sheet1!$A:$G,7,0)</f>
        <v>2</v>
      </c>
      <c r="H1598">
        <f>VLOOKUP(A:A,[1]Sheet1!$A:$H,8,0)</f>
        <v>2</v>
      </c>
      <c r="I1598">
        <f>VLOOKUP(A:A,[1]Sheet1!$A:$I,9,0)</f>
        <v>1</v>
      </c>
      <c r="J1598">
        <f>VLOOKUP(A:A,[1]Sheet1!$A:$J,10,0)</f>
        <v>3</v>
      </c>
      <c r="K1598">
        <f>VLOOKUP(A:A,[1]Sheet1!$A:$K,11,0)</f>
        <v>2</v>
      </c>
      <c r="L1598" t="str">
        <f>VLOOKUP(A:A,[1]Sheet1!$A:$L,12,0)</f>
        <v>无</v>
      </c>
      <c r="M1598">
        <f>VLOOKUP(A:A,[1]Sheet1!$A:$N,13,0)</f>
        <v>0</v>
      </c>
      <c r="N1598">
        <f>VLOOKUP(A:A,[1]Sheet1!$A:$N,14,0)</f>
        <v>0</v>
      </c>
      <c r="O1598">
        <f>VLOOKUP(A:A,[1]Sheet1!$A:$R,15,0)</f>
        <v>0</v>
      </c>
      <c r="P1598">
        <f>VLOOKUP(A:A,[1]Sheet1!$A:$R,16,0)</f>
        <v>1</v>
      </c>
      <c r="Q1598">
        <f>VLOOKUP(A:A,[1]Sheet1!$A:$R,17,0)</f>
        <v>0</v>
      </c>
      <c r="R1598">
        <f>VLOOKUP(A:A,[1]Sheet1!$A:$R,18,0)</f>
        <v>1</v>
      </c>
      <c r="S1598">
        <f>VLOOKUP(A:A,[1]Sheet1!$A:$DN,19,0)</f>
        <v>1</v>
      </c>
      <c r="T1598">
        <f>VLOOKUP(A:A,[1]Sheet1!$A:$T,20,0)</f>
        <v>0</v>
      </c>
      <c r="U1598">
        <f>VLOOKUP(A:A,[1]Sheet1!$A:$U,21,0)</f>
        <v>0</v>
      </c>
      <c r="V1598">
        <f>VLOOKUP(A:A,[1]Sheet1!$A:$V,22,0)</f>
        <v>4</v>
      </c>
      <c r="W1598">
        <f>VLOOKUP(A:A,[1]Sheet1!$A:$W,23,0)</f>
        <v>0</v>
      </c>
      <c r="X1598">
        <f>VLOOKUP(A:A,[1]Sheet1!$A:$X,24,0)</f>
        <v>0</v>
      </c>
      <c r="Y1598">
        <f>VLOOKUP(A:A,[1]Sheet1!$A:$Y,25,0)</f>
        <v>0</v>
      </c>
      <c r="Z1598">
        <f>VLOOKUP(A:A,[1]Sheet1!$A:$Z,26,0)</f>
        <v>0</v>
      </c>
      <c r="AA1598">
        <f>VLOOKUP(A:A,[1]Sheet1!$A:$AA,27,0)</f>
        <v>1</v>
      </c>
      <c r="AB1598">
        <f>VLOOKUP(A:A,[1]Sheet1!$A:$AB,28,0)</f>
        <v>1</v>
      </c>
      <c r="AC1598">
        <f>VLOOKUP(A:A,[1]Sheet1!$A:$AC,29,0)</f>
        <v>0</v>
      </c>
    </row>
    <row r="1599" spans="1:29" x14ac:dyDescent="0.2">
      <c r="A1599" s="2">
        <v>1649</v>
      </c>
      <c r="B1599" t="str">
        <f>VLOOKUP(A:A,[1]Sheet1!$A:$F,2,0)</f>
        <v>2022/3/29 16:09:42</v>
      </c>
      <c r="C1599" t="str">
        <f>VLOOKUP(A:A,[1]Sheet1!$A:$F,3,0)</f>
        <v>125秒</v>
      </c>
      <c r="D1599" t="str">
        <f>VLOOKUP(A:A,[1]Sheet1!$A:$F,4,0)</f>
        <v>微信</v>
      </c>
      <c r="E1599" t="str">
        <f>VLOOKUP(A:A,[1]Sheet1!$A:$F,5,0)</f>
        <v>N/A</v>
      </c>
      <c r="F1599" t="str">
        <f>VLOOKUP(A:A,[1]Sheet1!$A:$F,6,0)</f>
        <v>125.84.249.199(重庆-重庆)</v>
      </c>
      <c r="G1599">
        <f>VLOOKUP(A:A,[1]Sheet1!$A:$G,7,0)</f>
        <v>1</v>
      </c>
      <c r="H1599">
        <f>VLOOKUP(A:A,[1]Sheet1!$A:$H,8,0)</f>
        <v>2</v>
      </c>
      <c r="I1599">
        <f>VLOOKUP(A:A,[1]Sheet1!$A:$I,9,0)</f>
        <v>1</v>
      </c>
      <c r="J1599">
        <f>VLOOKUP(A:A,[1]Sheet1!$A:$J,10,0)</f>
        <v>1</v>
      </c>
      <c r="K1599">
        <f>VLOOKUP(A:A,[1]Sheet1!$A:$K,11,0)</f>
        <v>2</v>
      </c>
      <c r="L1599" t="str">
        <f>VLOOKUP(A:A,[1]Sheet1!$A:$L,12,0)</f>
        <v>工程管理</v>
      </c>
      <c r="M1599">
        <f>VLOOKUP(A:A,[1]Sheet1!$A:$N,13,0)</f>
        <v>1</v>
      </c>
      <c r="N1599">
        <f>VLOOKUP(A:A,[1]Sheet1!$A:$N,14,0)</f>
        <v>1</v>
      </c>
      <c r="O1599">
        <f>VLOOKUP(A:A,[1]Sheet1!$A:$R,15,0)</f>
        <v>1</v>
      </c>
      <c r="P1599">
        <f>VLOOKUP(A:A,[1]Sheet1!$A:$R,16,0)</f>
        <v>1</v>
      </c>
      <c r="Q1599">
        <f>VLOOKUP(A:A,[1]Sheet1!$A:$R,17,0)</f>
        <v>1</v>
      </c>
      <c r="R1599">
        <f>VLOOKUP(A:A,[1]Sheet1!$A:$R,18,0)</f>
        <v>1</v>
      </c>
      <c r="S1599">
        <f>VLOOKUP(A:A,[1]Sheet1!$A:$DN,19,0)</f>
        <v>1</v>
      </c>
      <c r="T1599">
        <f>VLOOKUP(A:A,[1]Sheet1!$A:$T,20,0)</f>
        <v>1</v>
      </c>
      <c r="U1599">
        <f>VLOOKUP(A:A,[1]Sheet1!$A:$U,21,0)</f>
        <v>0</v>
      </c>
      <c r="V1599">
        <f>VLOOKUP(A:A,[1]Sheet1!$A:$V,22,0)</f>
        <v>5</v>
      </c>
      <c r="W1599">
        <f>VLOOKUP(A:A,[1]Sheet1!$A:$W,23,0)</f>
        <v>1</v>
      </c>
      <c r="X1599">
        <f>VLOOKUP(A:A,[1]Sheet1!$A:$X,24,0)</f>
        <v>1</v>
      </c>
      <c r="Y1599">
        <f>VLOOKUP(A:A,[1]Sheet1!$A:$Y,25,0)</f>
        <v>0</v>
      </c>
      <c r="Z1599">
        <f>VLOOKUP(A:A,[1]Sheet1!$A:$Z,26,0)</f>
        <v>1</v>
      </c>
      <c r="AA1599">
        <f>VLOOKUP(A:A,[1]Sheet1!$A:$AA,27,0)</f>
        <v>0</v>
      </c>
      <c r="AB1599">
        <f>VLOOKUP(A:A,[1]Sheet1!$A:$AB,28,0)</f>
        <v>1</v>
      </c>
      <c r="AC1599">
        <f>VLOOKUP(A:A,[1]Sheet1!$A:$AC,29,0)</f>
        <v>0</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工作表</vt:lpstr>
      </vt:variant>
      <vt:variant>
        <vt:i4>2</vt:i4>
      </vt:variant>
    </vt:vector>
  </HeadingPairs>
  <TitlesOfParts>
    <vt:vector size="2" baseType="lpstr">
      <vt:lpstr>按选项</vt:lpstr>
      <vt:lpstr>按序号</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Lenovo</cp:lastModifiedBy>
  <dcterms:modified xsi:type="dcterms:W3CDTF">2022-04-12T09:17:18Z</dcterms:modified>
  <cp:category/>
  <cp:contentStatus/>
</cp:coreProperties>
</file>